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23040" windowHeight="8808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MasterSheet!$A$1:$AC$4328</definedName>
    <definedName name="_xlnm._FilterDatabase" localSheetId="1" hidden="1">'Report 1'!$A$1:$L$3831</definedName>
    <definedName name="_xlnm._FilterDatabase" localSheetId="9" hidden="1">'Report 2'!$A$1:$K$3934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328" i="1" l="1"/>
  <c r="A4329" i="1" s="1"/>
  <c r="A4330" i="1" s="1"/>
  <c r="A4331" i="1" s="1"/>
  <c r="A4332" i="1" s="1"/>
  <c r="A4333" i="1" s="1"/>
  <c r="A4334" i="1" s="1"/>
  <c r="L4314" i="1"/>
  <c r="V4314" i="1"/>
  <c r="Y4314" i="1"/>
  <c r="Z4314" i="1"/>
  <c r="AA4314" i="1"/>
  <c r="AB4314" i="1"/>
  <c r="F4314" i="1" s="1"/>
  <c r="G4314" i="1" s="1"/>
  <c r="AC4314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V4330" i="1"/>
  <c r="V4331" i="1"/>
  <c r="L4330" i="1"/>
  <c r="L4331" i="1"/>
  <c r="F4331" i="1"/>
  <c r="G4331" i="1" s="1"/>
  <c r="Y4329" i="1"/>
  <c r="Z4329" i="1"/>
  <c r="AA4329" i="1"/>
  <c r="AB4329" i="1"/>
  <c r="F4329" i="1" s="1"/>
  <c r="G4329" i="1" s="1"/>
  <c r="AC4329" i="1"/>
  <c r="V4329" i="1"/>
  <c r="L4329" i="1"/>
  <c r="A243" i="20" l="1"/>
  <c r="A244" i="20"/>
  <c r="A245" i="20" s="1"/>
  <c r="A246" i="20" s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V4326" i="1"/>
  <c r="V4327" i="1"/>
  <c r="V4328" i="1"/>
  <c r="L4326" i="1"/>
  <c r="L4327" i="1"/>
  <c r="L4328" i="1"/>
  <c r="L4320" i="1"/>
  <c r="V4320" i="1"/>
  <c r="Y4320" i="1"/>
  <c r="Z4320" i="1"/>
  <c r="AA4320" i="1"/>
  <c r="AB4320" i="1"/>
  <c r="F4320" i="1" s="1"/>
  <c r="G4320" i="1" s="1"/>
  <c r="AC4320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V4316" i="1"/>
  <c r="V4317" i="1"/>
  <c r="V4318" i="1"/>
  <c r="V4319" i="1"/>
  <c r="V4321" i="1"/>
  <c r="V4322" i="1"/>
  <c r="V4323" i="1"/>
  <c r="V4324" i="1"/>
  <c r="V4325" i="1"/>
  <c r="L4322" i="1"/>
  <c r="L4323" i="1"/>
  <c r="L4324" i="1"/>
  <c r="L4325" i="1"/>
  <c r="L4319" i="1"/>
  <c r="L4321" i="1"/>
  <c r="L4316" i="1"/>
  <c r="L4317" i="1"/>
  <c r="L4318" i="1"/>
  <c r="A242" i="20"/>
  <c r="Y4315" i="1"/>
  <c r="Z4315" i="1"/>
  <c r="AA4315" i="1"/>
  <c r="AB4315" i="1"/>
  <c r="F4315" i="1" s="1"/>
  <c r="G4315" i="1" s="1"/>
  <c r="AC4315" i="1"/>
  <c r="V4315" i="1"/>
  <c r="L4315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Y4068" i="1"/>
  <c r="Z4068" i="1"/>
  <c r="AA4068" i="1"/>
  <c r="AB4068" i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F4068" i="1"/>
  <c r="G4068" i="1" s="1"/>
  <c r="L4067" i="1"/>
  <c r="V4067" i="1"/>
  <c r="Y4067" i="1"/>
  <c r="Z4067" i="1"/>
  <c r="AA4067" i="1"/>
  <c r="AB4067" i="1"/>
  <c r="F4067" i="1" s="1"/>
  <c r="G4067" i="1" s="1"/>
  <c r="AC4067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F4028" i="1"/>
  <c r="G4028" i="1" s="1"/>
  <c r="L4016" i="1" l="1"/>
  <c r="V4016" i="1"/>
  <c r="Y4016" i="1"/>
  <c r="Z4016" i="1"/>
  <c r="AA4016" i="1"/>
  <c r="AB4016" i="1"/>
  <c r="F4016" i="1" s="1"/>
  <c r="G4016" i="1" s="1"/>
  <c r="AC4016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V4009" i="1"/>
  <c r="V4010" i="1"/>
  <c r="V4011" i="1"/>
  <c r="V4012" i="1"/>
  <c r="V4013" i="1"/>
  <c r="V4014" i="1"/>
  <c r="V4015" i="1"/>
  <c r="L4009" i="1"/>
  <c r="L4010" i="1"/>
  <c r="L4011" i="1"/>
  <c r="L4012" i="1"/>
  <c r="L4013" i="1"/>
  <c r="L4014" i="1"/>
  <c r="L4015" i="1"/>
  <c r="Y4008" i="1" l="1"/>
  <c r="Z4008" i="1"/>
  <c r="AA4008" i="1"/>
  <c r="AB4008" i="1"/>
  <c r="F4008" i="1" s="1"/>
  <c r="G4008" i="1" s="1"/>
  <c r="AC4008" i="1"/>
  <c r="V4008" i="1"/>
  <c r="L4008" i="1"/>
  <c r="V2913" i="1"/>
  <c r="V2914" i="1"/>
  <c r="V2915" i="1"/>
  <c r="V2916" i="1"/>
  <c r="V2917" i="1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B1" i="25" a="1"/>
  <c r="AA3279" i="1" l="1"/>
  <c r="AA82" i="1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AA2912" i="1"/>
  <c r="B1" i="25"/>
  <c r="Y3962" i="1"/>
  <c r="AA3938" i="1"/>
  <c r="AA3910" i="1"/>
  <c r="Y3894" i="1"/>
  <c r="AA3902" i="1"/>
  <c r="AA3935" i="1"/>
  <c r="AA3883" i="1"/>
  <c r="AA3963" i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G3935" i="1"/>
  <c r="G3928" i="1"/>
  <c r="G3915" i="1"/>
  <c r="G3892" i="1"/>
  <c r="G3851" i="1"/>
  <c r="G3847" i="1"/>
  <c r="G3960" i="1"/>
  <c r="G3869" i="1"/>
  <c r="G3865" i="1"/>
  <c r="G3852" i="1"/>
  <c r="G3956" i="1"/>
  <c r="G3940" i="1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G3931" i="1"/>
  <c r="G3921" i="1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G3900" i="1"/>
  <c r="G3944" i="1"/>
  <c r="G3888" i="1"/>
  <c r="G3941" i="1"/>
  <c r="Y3932" i="1"/>
  <c r="G3920" i="1"/>
  <c r="G3919" i="1"/>
  <c r="G3912" i="1"/>
  <c r="G3904" i="1"/>
  <c r="AA3885" i="1"/>
  <c r="G3878" i="1"/>
  <c r="G3875" i="1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5" i="25"/>
  <c r="E3799" i="25"/>
  <c r="E3804" i="25"/>
  <c r="E3785" i="25"/>
  <c r="E3813" i="25"/>
  <c r="E3788" i="25"/>
  <c r="E3809" i="25"/>
  <c r="E3805" i="25"/>
  <c r="E3811" i="25"/>
  <c r="E3812" i="25"/>
  <c r="E3806" i="25"/>
  <c r="E3783" i="25"/>
  <c r="E3786" i="25"/>
  <c r="E3826" i="25"/>
  <c r="E3784" i="25"/>
  <c r="E3814" i="25"/>
  <c r="E3810" i="25"/>
  <c r="G3656" i="1" l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E3827" i="25"/>
  <c r="G3665" i="1" l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V3667" i="1"/>
  <c r="V3668" i="1"/>
  <c r="L3667" i="1"/>
  <c r="L3668" i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E3823" i="25"/>
  <c r="G3490" i="1" l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G3489" i="1" l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L3434" i="1"/>
  <c r="L3435" i="1"/>
  <c r="L3436" i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AA3290" i="1"/>
  <c r="X3293" i="1"/>
  <c r="AA3293" i="1" s="1"/>
  <c r="Y3294" i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V3246" i="1"/>
  <c r="Z3246" i="1"/>
  <c r="AB3246" i="1"/>
  <c r="F3246" i="1" s="1"/>
  <c r="AC3246" i="1"/>
  <c r="L3247" i="1"/>
  <c r="V3247" i="1"/>
  <c r="Z3247" i="1"/>
  <c r="AB3247" i="1"/>
  <c r="F3247" i="1" s="1"/>
  <c r="G3247" i="1" s="1"/>
  <c r="AC3247" i="1"/>
  <c r="L3248" i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V3273" i="1"/>
  <c r="Z3273" i="1"/>
  <c r="AB3273" i="1"/>
  <c r="F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V3282" i="1"/>
  <c r="Z3282" i="1"/>
  <c r="AB3282" i="1"/>
  <c r="F3282" i="1" s="1"/>
  <c r="AC3282" i="1"/>
  <c r="L3283" i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V3284" i="1"/>
  <c r="Z3284" i="1"/>
  <c r="AB3284" i="1"/>
  <c r="F3284" i="1" s="1"/>
  <c r="G3284" i="1" s="1"/>
  <c r="AC3284" i="1"/>
  <c r="L3285" i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L3055" i="1"/>
  <c r="L3056" i="1"/>
  <c r="L3057" i="1"/>
  <c r="L3058" i="1"/>
  <c r="L3059" i="1"/>
  <c r="L3060" i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E3779" i="25"/>
  <c r="E3780" i="25"/>
  <c r="E3776" i="25"/>
  <c r="G3055" i="1" l="1"/>
  <c r="G3057" i="1"/>
  <c r="G3064" i="1"/>
  <c r="G3060" i="1"/>
  <c r="G3056" i="1"/>
  <c r="G3282" i="1"/>
  <c r="G3273" i="1"/>
  <c r="G3246" i="1"/>
  <c r="G3059" i="1"/>
  <c r="G3286" i="1"/>
  <c r="G3272" i="1"/>
  <c r="G3262" i="1"/>
  <c r="G3245" i="1"/>
  <c r="G3058" i="1"/>
  <c r="G3281" i="1"/>
  <c r="G3283" i="1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AC3052" i="1"/>
  <c r="V3050" i="1"/>
  <c r="V3051" i="1"/>
  <c r="V3052" i="1"/>
  <c r="L3050" i="1"/>
  <c r="L3051" i="1"/>
  <c r="L3052" i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L3046" i="1"/>
  <c r="L20" i="1"/>
  <c r="V20" i="1"/>
  <c r="Y20" i="1"/>
  <c r="Z20" i="1"/>
  <c r="AA20" i="1"/>
  <c r="AB20" i="1"/>
  <c r="F20" i="1" s="1"/>
  <c r="G20" i="1" s="1"/>
  <c r="AC20" i="1"/>
  <c r="L2896" i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L2894" i="1"/>
  <c r="L2895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Y2458" i="1"/>
  <c r="Z2458" i="1"/>
  <c r="AA2458" i="1"/>
  <c r="AB2458" i="1"/>
  <c r="F2458" i="1" s="1"/>
  <c r="G2458" i="1" s="1"/>
  <c r="AC2458" i="1"/>
  <c r="V2458" i="1"/>
  <c r="L2458" i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L2890" i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L2879" i="1"/>
  <c r="L2880" i="1"/>
  <c r="AB2881" i="1"/>
  <c r="F2881" i="1" s="1"/>
  <c r="V2881" i="1"/>
  <c r="L2881" i="1"/>
  <c r="AB2876" i="1"/>
  <c r="F2876" i="1" s="1"/>
  <c r="G2876" i="1" s="1"/>
  <c r="V2876" i="1"/>
  <c r="L2876" i="1"/>
  <c r="Y2865" i="1"/>
  <c r="Z2865" i="1"/>
  <c r="AA2865" i="1"/>
  <c r="AB2865" i="1"/>
  <c r="F2865" i="1" s="1"/>
  <c r="Y2866" i="1"/>
  <c r="Z2866" i="1"/>
  <c r="AA2866" i="1"/>
  <c r="AB2866" i="1"/>
  <c r="F2866" i="1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L2867" i="1"/>
  <c r="L2868" i="1"/>
  <c r="L2869" i="1"/>
  <c r="L2870" i="1"/>
  <c r="L2871" i="1"/>
  <c r="L2872" i="1"/>
  <c r="L2873" i="1"/>
  <c r="L2874" i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L2757" i="1"/>
  <c r="L2758" i="1"/>
  <c r="L2759" i="1"/>
  <c r="L2760" i="1"/>
  <c r="L2761" i="1"/>
  <c r="L2762" i="1"/>
  <c r="L2763" i="1"/>
  <c r="L2764" i="1"/>
  <c r="AB2765" i="1"/>
  <c r="F2765" i="1" s="1"/>
  <c r="AB2766" i="1"/>
  <c r="F2766" i="1" s="1"/>
  <c r="V2765" i="1"/>
  <c r="V2766" i="1"/>
  <c r="L2765" i="1"/>
  <c r="L2766" i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L2625" i="1"/>
  <c r="V2625" i="1"/>
  <c r="Y2625" i="1"/>
  <c r="Z2625" i="1"/>
  <c r="AA2625" i="1"/>
  <c r="AB2625" i="1"/>
  <c r="F2625" i="1" s="1"/>
  <c r="G262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L133" i="1"/>
  <c r="L134" i="1"/>
  <c r="L135" i="1"/>
  <c r="L136" i="1"/>
  <c r="L137" i="1"/>
  <c r="L138" i="1"/>
  <c r="L139" i="1"/>
  <c r="L140" i="1"/>
  <c r="L141" i="1"/>
  <c r="L142" i="1"/>
  <c r="L143" i="1"/>
  <c r="L52" i="1"/>
  <c r="L53" i="1"/>
  <c r="L54" i="1"/>
  <c r="L55" i="1"/>
  <c r="L56" i="1"/>
  <c r="L57" i="1"/>
  <c r="L58" i="1"/>
  <c r="L424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115" i="1"/>
  <c r="L116" i="1"/>
  <c r="L119" i="1"/>
  <c r="L120" i="1"/>
  <c r="L121" i="1"/>
  <c r="L122" i="1"/>
  <c r="L123" i="1"/>
  <c r="L124" i="1"/>
  <c r="L125" i="1"/>
  <c r="L126" i="1"/>
  <c r="L144" i="1"/>
  <c r="L316" i="1"/>
  <c r="L317" i="1"/>
  <c r="L318" i="1"/>
  <c r="L319" i="1"/>
  <c r="L320" i="1"/>
  <c r="L505" i="1"/>
  <c r="L506" i="1"/>
  <c r="L73" i="1"/>
  <c r="L322" i="1"/>
  <c r="L323" i="1"/>
  <c r="L324" i="1"/>
  <c r="L325" i="1"/>
  <c r="L326" i="1"/>
  <c r="L513" i="1"/>
  <c r="L514" i="1"/>
  <c r="L127" i="1"/>
  <c r="L128" i="1"/>
  <c r="L129" i="1"/>
  <c r="L321" i="1"/>
  <c r="L49" i="1"/>
  <c r="L131" i="1"/>
  <c r="L132" i="1"/>
  <c r="L661" i="1"/>
  <c r="L112" i="1"/>
  <c r="L113" i="1"/>
  <c r="L114" i="1"/>
  <c r="L162" i="1"/>
  <c r="L163" i="1"/>
  <c r="L494" i="1"/>
  <c r="L495" i="1"/>
  <c r="L496" i="1"/>
  <c r="L497" i="1"/>
  <c r="L498" i="1"/>
  <c r="L499" i="1"/>
  <c r="L500" i="1"/>
  <c r="L501" i="1"/>
  <c r="L502" i="1"/>
  <c r="L503" i="1"/>
  <c r="L504" i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L801" i="1"/>
  <c r="L802" i="1"/>
  <c r="L803" i="1"/>
  <c r="L804" i="1"/>
  <c r="L805" i="1"/>
  <c r="L806" i="1"/>
  <c r="L807" i="1"/>
  <c r="L808" i="1"/>
  <c r="L794" i="1"/>
  <c r="L795" i="1"/>
  <c r="L796" i="1"/>
  <c r="L797" i="1"/>
  <c r="L798" i="1"/>
  <c r="L799" i="1"/>
  <c r="L810" i="1"/>
  <c r="L811" i="1"/>
  <c r="L809" i="1"/>
  <c r="L830" i="1"/>
  <c r="L83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L828" i="1"/>
  <c r="L829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32" i="1"/>
  <c r="L859" i="1"/>
  <c r="L858" i="1"/>
  <c r="L860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451" i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65" i="1"/>
  <c r="L1466" i="1"/>
  <c r="L1467" i="1"/>
  <c r="L1468" i="1"/>
  <c r="L1469" i="1"/>
  <c r="L1470" i="1"/>
  <c r="L1471" i="1"/>
  <c r="L1463" i="1"/>
  <c r="L1464" i="1"/>
  <c r="L1472" i="1"/>
  <c r="L1473" i="1"/>
  <c r="L1474" i="1"/>
  <c r="L1457" i="1"/>
  <c r="L1458" i="1"/>
  <c r="L1459" i="1"/>
  <c r="L1460" i="1"/>
  <c r="L1461" i="1"/>
  <c r="L1462" i="1"/>
  <c r="L1498" i="1"/>
  <c r="L1499" i="1"/>
  <c r="L164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L1660" i="1"/>
  <c r="L1661" i="1"/>
  <c r="L1662" i="1"/>
  <c r="L1666" i="1"/>
  <c r="L1667" i="1"/>
  <c r="L1668" i="1"/>
  <c r="L1669" i="1"/>
  <c r="L1652" i="1"/>
  <c r="L1653" i="1"/>
  <c r="L1654" i="1"/>
  <c r="L1655" i="1"/>
  <c r="L1656" i="1"/>
  <c r="L1670" i="1"/>
  <c r="L1671" i="1"/>
  <c r="L1657" i="1"/>
  <c r="L1663" i="1"/>
  <c r="L1664" i="1"/>
  <c r="L1665" i="1"/>
  <c r="L1650" i="1"/>
  <c r="L1651" i="1"/>
  <c r="L1760" i="1"/>
  <c r="L1761" i="1"/>
  <c r="L1762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8" i="1"/>
  <c r="L1769" i="1"/>
  <c r="L1763" i="1"/>
  <c r="L1764" i="1"/>
  <c r="L1765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77" i="1"/>
  <c r="L1775" i="1"/>
  <c r="L1776" i="1"/>
  <c r="L1803" i="1"/>
  <c r="L1804" i="1"/>
  <c r="L1805" i="1"/>
  <c r="L1806" i="1"/>
  <c r="L1802" i="1"/>
  <c r="L1807" i="1"/>
  <c r="L1808" i="1"/>
  <c r="L1809" i="1"/>
  <c r="L1810" i="1"/>
  <c r="L1811" i="1"/>
  <c r="L1812" i="1"/>
  <c r="L1813" i="1"/>
  <c r="L1814" i="1"/>
  <c r="L1815" i="1"/>
  <c r="L1793" i="1"/>
  <c r="L1794" i="1"/>
  <c r="L1795" i="1"/>
  <c r="L1796" i="1"/>
  <c r="L1797" i="1"/>
  <c r="L1798" i="1"/>
  <c r="L1799" i="1"/>
  <c r="L1800" i="1"/>
  <c r="L1801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L1918" i="1"/>
  <c r="L1921" i="1"/>
  <c r="L1919" i="1"/>
  <c r="L1920" i="1"/>
  <c r="L2064" i="1"/>
  <c r="L2065" i="1"/>
  <c r="L2066" i="1"/>
  <c r="L2067" i="1"/>
  <c r="L2068" i="1"/>
  <c r="L2069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L1930" i="1"/>
  <c r="L1931" i="1"/>
  <c r="L1932" i="1"/>
  <c r="L1933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L2103" i="1"/>
  <c r="L2104" i="1"/>
  <c r="L2105" i="1"/>
  <c r="L2106" i="1"/>
  <c r="L2107" i="1"/>
  <c r="L2108" i="1"/>
  <c r="L2109" i="1"/>
  <c r="L1816" i="1"/>
  <c r="L1817" i="1"/>
  <c r="L1818" i="1"/>
  <c r="L1929" i="1"/>
  <c r="L2210" i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31" i="1"/>
  <c r="L2234" i="1"/>
  <c r="L2235" i="1"/>
  <c r="L2236" i="1"/>
  <c r="L2237" i="1"/>
  <c r="L2239" i="1"/>
  <c r="L2238" i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10" i="1"/>
  <c r="L111" i="1"/>
  <c r="L1215" i="1"/>
  <c r="L1216" i="1"/>
  <c r="L1500" i="1"/>
  <c r="L1501" i="1"/>
  <c r="L1502" i="1"/>
  <c r="L1503" i="1"/>
  <c r="L1504" i="1"/>
  <c r="L1778" i="1"/>
  <c r="L1779" i="1"/>
  <c r="L1914" i="1"/>
  <c r="L1926" i="1"/>
  <c r="L1928" i="1"/>
  <c r="L2241" i="1"/>
  <c r="L2242" i="1"/>
  <c r="L61" i="1"/>
  <c r="L62" i="1"/>
  <c r="L63" i="1"/>
  <c r="L64" i="1"/>
  <c r="L65" i="1"/>
  <c r="L66" i="1"/>
  <c r="L67" i="1"/>
  <c r="L68" i="1"/>
  <c r="L69" i="1"/>
  <c r="L70" i="1"/>
  <c r="L71" i="1"/>
  <c r="L72" i="1"/>
  <c r="L507" i="1"/>
  <c r="L425" i="1"/>
  <c r="L426" i="1"/>
  <c r="L427" i="1"/>
  <c r="L508" i="1"/>
  <c r="L509" i="1"/>
  <c r="L510" i="1"/>
  <c r="L511" i="1"/>
  <c r="L512" i="1"/>
  <c r="L790" i="1"/>
  <c r="L791" i="1"/>
  <c r="L792" i="1"/>
  <c r="L1280" i="1"/>
  <c r="L1281" i="1"/>
  <c r="L1495" i="1"/>
  <c r="L1496" i="1"/>
  <c r="L1497" i="1"/>
  <c r="L1505" i="1"/>
  <c r="L1506" i="1"/>
  <c r="L1507" i="1"/>
  <c r="L1508" i="1"/>
  <c r="L1509" i="1"/>
  <c r="L1766" i="1"/>
  <c r="L1767" i="1"/>
  <c r="L1770" i="1"/>
  <c r="L1771" i="1"/>
  <c r="L1772" i="1"/>
  <c r="L1773" i="1"/>
  <c r="L1774" i="1"/>
  <c r="L1922" i="1"/>
  <c r="L1923" i="1"/>
  <c r="L1924" i="1"/>
  <c r="L1925" i="1"/>
  <c r="L2098" i="1"/>
  <c r="L2099" i="1"/>
  <c r="L2100" i="1"/>
  <c r="L2232" i="1"/>
  <c r="L2233" i="1"/>
  <c r="L2240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54" i="1"/>
  <c r="L2355" i="1"/>
  <c r="L2356" i="1"/>
  <c r="L2357" i="1"/>
  <c r="L2358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L60" i="1"/>
  <c r="L2207" i="1"/>
  <c r="L2559" i="1"/>
  <c r="L2556" i="1"/>
  <c r="L2557" i="1"/>
  <c r="L2558" i="1"/>
  <c r="L2560" i="1"/>
  <c r="L2565" i="1"/>
  <c r="L2563" i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L2714" i="1"/>
  <c r="L2711" i="1"/>
  <c r="L2712" i="1"/>
  <c r="L2706" i="1"/>
  <c r="L2707" i="1"/>
  <c r="L2708" i="1"/>
  <c r="L2709" i="1"/>
  <c r="L2717" i="1"/>
  <c r="L2718" i="1"/>
  <c r="L2719" i="1"/>
  <c r="L2720" i="1"/>
  <c r="L2721" i="1"/>
  <c r="L2722" i="1"/>
  <c r="L2723" i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Y2711" i="1"/>
  <c r="Z2711" i="1"/>
  <c r="AA2711" i="1"/>
  <c r="AB2711" i="1"/>
  <c r="F2711" i="1" s="1"/>
  <c r="Y2712" i="1"/>
  <c r="Z2712" i="1"/>
  <c r="AA2712" i="1"/>
  <c r="AB2712" i="1"/>
  <c r="F2712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766" i="25"/>
  <c r="E3428" i="25"/>
  <c r="E3466" i="25"/>
  <c r="E2970" i="25"/>
  <c r="E2951" i="25"/>
  <c r="E2948" i="25"/>
  <c r="E3461" i="25"/>
  <c r="E2949" i="25"/>
  <c r="E2987" i="25"/>
  <c r="E3765" i="25"/>
  <c r="E2950" i="25"/>
  <c r="E3181" i="25"/>
  <c r="E3421" i="25"/>
  <c r="E3395" i="25"/>
  <c r="E3396" i="25"/>
  <c r="E3384" i="25"/>
  <c r="E3385" i="25"/>
  <c r="E3386" i="25"/>
  <c r="E3387" i="25"/>
  <c r="E3390" i="25"/>
  <c r="E3818" i="25"/>
  <c r="E3670" i="25"/>
  <c r="G2760" i="1" l="1"/>
  <c r="G2750" i="1"/>
  <c r="G2748" i="1"/>
  <c r="G2747" i="1"/>
  <c r="G2742" i="1"/>
  <c r="G2741" i="1"/>
  <c r="G2739" i="1"/>
  <c r="G2729" i="1"/>
  <c r="G2726" i="1"/>
  <c r="G2725" i="1"/>
  <c r="G2874" i="1"/>
  <c r="G2867" i="1"/>
  <c r="G2889" i="1"/>
  <c r="G2904" i="1"/>
  <c r="G2899" i="1"/>
  <c r="G2898" i="1"/>
  <c r="G2711" i="1"/>
  <c r="G2888" i="1"/>
  <c r="G3052" i="1"/>
  <c r="G3033" i="1"/>
  <c r="G2997" i="1"/>
  <c r="G3018" i="1"/>
  <c r="G2985" i="1"/>
  <c r="G2753" i="1"/>
  <c r="G2749" i="1"/>
  <c r="G2746" i="1"/>
  <c r="G2745" i="1"/>
  <c r="G2744" i="1"/>
  <c r="G2743" i="1"/>
  <c r="G2740" i="1"/>
  <c r="G2737" i="1"/>
  <c r="G2736" i="1"/>
  <c r="G2734" i="1"/>
  <c r="G2733" i="1"/>
  <c r="G2732" i="1"/>
  <c r="G2728" i="1"/>
  <c r="G2765" i="1"/>
  <c r="G2763" i="1"/>
  <c r="G2759" i="1"/>
  <c r="G2908" i="1"/>
  <c r="G2907" i="1"/>
  <c r="G2906" i="1"/>
  <c r="G2905" i="1"/>
  <c r="G2903" i="1"/>
  <c r="G2897" i="1"/>
  <c r="G2894" i="1"/>
  <c r="G2893" i="1"/>
  <c r="G3009" i="1"/>
  <c r="G3005" i="1"/>
  <c r="G2989" i="1"/>
  <c r="G2973" i="1"/>
  <c r="G2949" i="1"/>
  <c r="G2723" i="1"/>
  <c r="G2722" i="1"/>
  <c r="G2721" i="1"/>
  <c r="G2720" i="1"/>
  <c r="G2719" i="1"/>
  <c r="G2717" i="1"/>
  <c r="G2712" i="1"/>
  <c r="G2714" i="1"/>
  <c r="G2713" i="1"/>
  <c r="G2323" i="1"/>
  <c r="G2762" i="1"/>
  <c r="G2758" i="1"/>
  <c r="G2862" i="1"/>
  <c r="G2861" i="1"/>
  <c r="G2860" i="1"/>
  <c r="G2859" i="1"/>
  <c r="G2858" i="1"/>
  <c r="G2857" i="1"/>
  <c r="G2852" i="1"/>
  <c r="G2850" i="1"/>
  <c r="G2848" i="1"/>
  <c r="G2847" i="1"/>
  <c r="G2844" i="1"/>
  <c r="G2841" i="1"/>
  <c r="G2835" i="1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G2792" i="1"/>
  <c r="G2789" i="1"/>
  <c r="G2788" i="1"/>
  <c r="G2785" i="1"/>
  <c r="G2783" i="1"/>
  <c r="G2780" i="1"/>
  <c r="G2778" i="1"/>
  <c r="G2777" i="1"/>
  <c r="G2776" i="1"/>
  <c r="G2773" i="1"/>
  <c r="G2772" i="1"/>
  <c r="G2771" i="1"/>
  <c r="G2872" i="1"/>
  <c r="G2870" i="1"/>
  <c r="G2866" i="1"/>
  <c r="G2865" i="1"/>
  <c r="G3036" i="1"/>
  <c r="G3020" i="1"/>
  <c r="G3012" i="1"/>
  <c r="G3008" i="1"/>
  <c r="G3004" i="1"/>
  <c r="G2984" i="1"/>
  <c r="G2980" i="1"/>
  <c r="G2972" i="1"/>
  <c r="G2968" i="1"/>
  <c r="G2932" i="1"/>
  <c r="G3040" i="1"/>
  <c r="G3046" i="1"/>
  <c r="G2716" i="1"/>
  <c r="G2769" i="1"/>
  <c r="G2881" i="1"/>
  <c r="G2885" i="1"/>
  <c r="G3039" i="1"/>
  <c r="G3035" i="1"/>
  <c r="G3027" i="1"/>
  <c r="G3023" i="1"/>
  <c r="G3019" i="1"/>
  <c r="G2999" i="1"/>
  <c r="G2995" i="1"/>
  <c r="G2991" i="1"/>
  <c r="G2987" i="1"/>
  <c r="G2983" i="1"/>
  <c r="G2975" i="1"/>
  <c r="G2971" i="1"/>
  <c r="G2963" i="1"/>
  <c r="G2959" i="1"/>
  <c r="G2955" i="1"/>
  <c r="G2951" i="1"/>
  <c r="G2927" i="1"/>
  <c r="G3050" i="1"/>
  <c r="G2715" i="1"/>
  <c r="G2766" i="1"/>
  <c r="G2764" i="1"/>
  <c r="G2880" i="1"/>
  <c r="G3038" i="1"/>
  <c r="G3034" i="1"/>
  <c r="G2994" i="1"/>
  <c r="G2982" i="1"/>
  <c r="G2978" i="1"/>
  <c r="G2974" i="1"/>
  <c r="G2966" i="1"/>
  <c r="G2962" i="1"/>
  <c r="G2950" i="1"/>
  <c r="G2938" i="1"/>
  <c r="G2930" i="1"/>
  <c r="G2926" i="1"/>
  <c r="G2918" i="1"/>
  <c r="G3047" i="1"/>
  <c r="G3048" i="1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F2601" i="1"/>
  <c r="G2601" i="1" s="1"/>
  <c r="F2602" i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F2696" i="1"/>
  <c r="F2697" i="1"/>
  <c r="F2698" i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4" i="1"/>
  <c r="F165" i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F53" i="1"/>
  <c r="F54" i="1"/>
  <c r="G54" i="1" s="1"/>
  <c r="F55" i="1"/>
  <c r="F56" i="1"/>
  <c r="G56" i="1" s="1"/>
  <c r="F57" i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F772" i="1"/>
  <c r="F773" i="1"/>
  <c r="F774" i="1"/>
  <c r="F775" i="1"/>
  <c r="F776" i="1"/>
  <c r="F777" i="1"/>
  <c r="G777" i="1" s="1"/>
  <c r="F778" i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F1169" i="1"/>
  <c r="F1170" i="1"/>
  <c r="F1171" i="1"/>
  <c r="F1172" i="1"/>
  <c r="F1173" i="1"/>
  <c r="G1173" i="1" s="1"/>
  <c r="F1174" i="1"/>
  <c r="F1175" i="1"/>
  <c r="F1176" i="1"/>
  <c r="F1177" i="1"/>
  <c r="F1178" i="1"/>
  <c r="G1178" i="1" s="1"/>
  <c r="F1179" i="1"/>
  <c r="F1198" i="1"/>
  <c r="G1198" i="1" s="1"/>
  <c r="F1200" i="1"/>
  <c r="F1201" i="1"/>
  <c r="F1202" i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F1273" i="1"/>
  <c r="F1274" i="1"/>
  <c r="F1275" i="1"/>
  <c r="F1276" i="1"/>
  <c r="F1277" i="1"/>
  <c r="G1277" i="1" s="1"/>
  <c r="F1278" i="1"/>
  <c r="F1279" i="1"/>
  <c r="F1282" i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F1430" i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F1478" i="1"/>
  <c r="F1479" i="1"/>
  <c r="F1480" i="1"/>
  <c r="F1481" i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F1646" i="1"/>
  <c r="F1647" i="1"/>
  <c r="F1648" i="1"/>
  <c r="F1658" i="1"/>
  <c r="F1659" i="1"/>
  <c r="F1660" i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F1677" i="1"/>
  <c r="G1677" i="1" s="1"/>
  <c r="F1678" i="1"/>
  <c r="F1679" i="1"/>
  <c r="F1680" i="1"/>
  <c r="F1681" i="1"/>
  <c r="F1682" i="1"/>
  <c r="F1683" i="1"/>
  <c r="F1684" i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F1769" i="1"/>
  <c r="F1763" i="1"/>
  <c r="F1765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77" i="1"/>
  <c r="F1775" i="1"/>
  <c r="F1776" i="1"/>
  <c r="F1803" i="1"/>
  <c r="F1804" i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F1861" i="1"/>
  <c r="F1862" i="1"/>
  <c r="F1863" i="1"/>
  <c r="F1864" i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F1943" i="1"/>
  <c r="G1943" i="1" s="1"/>
  <c r="F1944" i="1"/>
  <c r="F1945" i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4" i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F70" i="1"/>
  <c r="F71" i="1"/>
  <c r="G71" i="1" s="1"/>
  <c r="F72" i="1"/>
  <c r="F507" i="1"/>
  <c r="F425" i="1"/>
  <c r="F426" i="1"/>
  <c r="F427" i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F2326" i="1"/>
  <c r="F2327" i="1"/>
  <c r="G2327" i="1" s="1"/>
  <c r="F2328" i="1"/>
  <c r="F2329" i="1"/>
  <c r="F2330" i="1"/>
  <c r="F2331" i="1"/>
  <c r="F2332" i="1"/>
  <c r="F2333" i="1"/>
  <c r="F2334" i="1"/>
  <c r="F2335" i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F2346" i="1"/>
  <c r="F2347" i="1"/>
  <c r="F2348" i="1"/>
  <c r="F2349" i="1"/>
  <c r="F2350" i="1"/>
  <c r="F2351" i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E3830" i="25"/>
  <c r="E2645" i="25"/>
  <c r="E2643" i="25"/>
  <c r="E2633" i="25"/>
  <c r="E2804" i="25"/>
  <c r="E2802" i="25"/>
  <c r="E3391" i="25"/>
  <c r="E3389" i="25"/>
  <c r="E3367" i="25"/>
  <c r="E3137" i="25"/>
  <c r="E3418" i="25"/>
  <c r="E2648" i="25"/>
  <c r="E2644" i="25"/>
  <c r="E2642" i="25"/>
  <c r="E2635" i="25"/>
  <c r="E2632" i="25"/>
  <c r="E2805" i="25"/>
  <c r="E2803" i="25"/>
  <c r="E3829" i="25"/>
  <c r="E3388" i="25"/>
  <c r="E3383" i="25"/>
  <c r="E3370" i="25"/>
  <c r="E3397" i="25"/>
  <c r="E3194" i="25"/>
  <c r="E2795" i="25"/>
  <c r="E2929" i="25"/>
  <c r="E2659" i="25"/>
  <c r="E2872" i="25"/>
  <c r="E2621" i="25"/>
  <c r="E2786" i="25"/>
  <c r="E2623" i="25"/>
  <c r="E2891" i="25"/>
  <c r="E2625" i="25"/>
  <c r="E2634" i="25"/>
  <c r="E2647" i="25"/>
  <c r="E2656" i="25"/>
  <c r="E2685" i="25"/>
  <c r="E3371" i="25"/>
  <c r="E2782" i="25"/>
  <c r="E2841" i="25"/>
  <c r="E3768" i="25"/>
  <c r="E2913" i="25"/>
  <c r="E3226" i="25"/>
  <c r="E3427" i="25"/>
  <c r="E3240" i="25"/>
  <c r="E3679" i="25"/>
  <c r="E2692" i="25"/>
  <c r="E2818" i="25"/>
  <c r="E2781" i="25"/>
  <c r="E3034" i="25"/>
  <c r="E3180" i="25"/>
  <c r="E3593" i="25"/>
  <c r="E2639" i="25"/>
  <c r="E2764" i="25"/>
  <c r="E3419" i="25"/>
  <c r="E3699" i="25"/>
  <c r="E3703" i="25"/>
  <c r="E2912" i="25"/>
  <c r="E3668" i="25"/>
  <c r="E3166" i="25"/>
  <c r="E2919" i="25"/>
  <c r="E3708" i="25"/>
  <c r="E3712" i="25"/>
  <c r="E3420" i="25"/>
  <c r="E3212" i="25"/>
  <c r="E3382" i="25"/>
  <c r="E3610" i="25"/>
  <c r="E3820" i="25"/>
  <c r="E3734" i="25"/>
  <c r="E3153" i="25"/>
  <c r="E3205" i="25"/>
  <c r="E2728" i="25"/>
  <c r="E2945" i="25"/>
  <c r="E3463" i="25"/>
  <c r="E3640" i="25"/>
  <c r="E3651" i="25"/>
  <c r="E3662" i="25"/>
  <c r="E3556" i="25"/>
  <c r="E3574" i="25"/>
  <c r="E3345" i="25"/>
  <c r="E3357" i="25"/>
  <c r="E3361" i="25"/>
  <c r="E2833" i="25"/>
  <c r="E2673" i="25"/>
  <c r="E2763" i="25"/>
  <c r="E2759" i="25"/>
  <c r="E2671" i="25"/>
  <c r="E2649" i="25"/>
  <c r="E2658" i="25"/>
  <c r="E2875" i="25"/>
  <c r="E2856" i="25"/>
  <c r="E2745" i="25"/>
  <c r="E2888" i="25"/>
  <c r="E2926" i="25"/>
  <c r="E2637" i="25"/>
  <c r="E2826" i="25"/>
  <c r="E2657" i="25"/>
  <c r="E2797" i="25"/>
  <c r="E3790" i="25"/>
  <c r="E2874" i="25"/>
  <c r="E2978" i="25"/>
  <c r="E2607" i="25"/>
  <c r="E3363" i="25"/>
  <c r="E3400" i="25"/>
  <c r="E2977" i="25"/>
  <c r="E3253" i="25"/>
  <c r="E2937" i="25"/>
  <c r="E2631" i="25"/>
  <c r="E2732" i="25"/>
  <c r="E3673" i="25"/>
  <c r="E3414" i="25"/>
  <c r="E2705" i="25"/>
  <c r="E2925" i="25"/>
  <c r="E3150" i="25"/>
  <c r="E2655" i="25"/>
  <c r="E2641" i="25"/>
  <c r="E3630" i="25"/>
  <c r="E3550" i="25"/>
  <c r="E3338" i="25"/>
  <c r="E2630" i="25"/>
  <c r="E2663" i="25"/>
  <c r="E2773" i="25"/>
  <c r="E2746" i="25"/>
  <c r="E2677" i="25"/>
  <c r="E2876" i="25"/>
  <c r="E2889" i="25"/>
  <c r="E2638" i="25"/>
  <c r="E2672" i="25"/>
  <c r="E2911" i="25"/>
  <c r="E2726" i="25"/>
  <c r="E2640" i="25"/>
  <c r="E2622" i="25"/>
  <c r="E2866" i="25"/>
  <c r="E2615" i="25"/>
  <c r="E2701" i="25"/>
  <c r="E2758" i="25"/>
  <c r="E2661" i="25"/>
  <c r="E2617" i="25"/>
  <c r="E3796" i="25"/>
  <c r="E3174" i="25"/>
  <c r="E3447" i="25"/>
  <c r="E2618" i="25"/>
  <c r="E2740" i="25"/>
  <c r="E2730" i="25"/>
  <c r="E2927" i="25"/>
  <c r="E3394" i="25"/>
  <c r="E3484" i="25"/>
  <c r="E2865" i="25"/>
  <c r="E3164" i="25"/>
  <c r="E2717" i="25"/>
  <c r="E3455" i="25"/>
  <c r="E2859" i="25"/>
  <c r="E2886" i="25"/>
  <c r="E3381" i="25"/>
  <c r="E3782" i="25"/>
  <c r="E3317" i="25"/>
  <c r="E3674" i="25"/>
  <c r="E3323" i="25"/>
  <c r="E3201" i="25"/>
  <c r="E3355" i="25"/>
  <c r="E2629" i="25"/>
  <c r="E2761" i="25"/>
  <c r="E2704" i="25"/>
  <c r="E2689" i="25"/>
  <c r="E2670" i="25"/>
  <c r="E2942" i="25"/>
  <c r="E2850" i="25"/>
  <c r="E2676" i="25"/>
  <c r="E2697" i="25"/>
  <c r="E2890" i="25"/>
  <c r="E2628" i="25"/>
  <c r="E2801" i="25"/>
  <c r="E2662" i="25"/>
  <c r="E2694" i="25"/>
  <c r="E2624" i="25"/>
  <c r="E2609" i="25"/>
  <c r="E3803" i="25"/>
  <c r="E2688" i="25"/>
  <c r="E3757" i="25"/>
  <c r="E2836" i="25"/>
  <c r="E2839" i="25"/>
  <c r="E2852" i="25"/>
  <c r="E3193" i="25"/>
  <c r="E2619" i="25"/>
  <c r="E3366" i="25"/>
  <c r="E3444" i="25"/>
  <c r="E3469" i="25"/>
  <c r="E2616" i="25"/>
  <c r="E2936" i="25"/>
  <c r="E3457" i="25"/>
  <c r="E2879" i="25"/>
  <c r="E2636" i="25"/>
  <c r="E2860" i="25"/>
  <c r="E2877" i="25"/>
  <c r="E3769" i="25"/>
  <c r="E3141" i="25"/>
  <c r="E3515" i="25"/>
  <c r="E3473" i="25"/>
  <c r="E2627" i="25"/>
  <c r="E2760" i="25"/>
  <c r="E3380" i="25"/>
  <c r="E2703" i="25"/>
  <c r="E3429" i="25"/>
  <c r="E3819" i="25"/>
  <c r="E2684" i="25"/>
  <c r="E2844" i="25"/>
  <c r="E3170" i="25"/>
  <c r="E2792" i="25"/>
  <c r="E3746" i="25"/>
  <c r="E3770" i="25"/>
  <c r="E3462" i="25"/>
  <c r="E2900" i="25"/>
  <c r="E2" i="25"/>
  <c r="G2398" i="1" l="1"/>
  <c r="G2394" i="1"/>
  <c r="G2390" i="1"/>
  <c r="G2381" i="1"/>
  <c r="G2377" i="1"/>
  <c r="G2365" i="1"/>
  <c r="G2361" i="1"/>
  <c r="G2348" i="1"/>
  <c r="G2340" i="1"/>
  <c r="G2336" i="1"/>
  <c r="G2332" i="1"/>
  <c r="G2328" i="1"/>
  <c r="G2355" i="1"/>
  <c r="G2316" i="1"/>
  <c r="G2308" i="1"/>
  <c r="G2296" i="1"/>
  <c r="G2292" i="1"/>
  <c r="G2288" i="1"/>
  <c r="G2284" i="1"/>
  <c r="G2280" i="1"/>
  <c r="G2272" i="1"/>
  <c r="G2268" i="1"/>
  <c r="G2260" i="1"/>
  <c r="G2244" i="1"/>
  <c r="G2232" i="1"/>
  <c r="G1925" i="1"/>
  <c r="G1774" i="1"/>
  <c r="G1770" i="1"/>
  <c r="G1508" i="1"/>
  <c r="G1280" i="1"/>
  <c r="G512" i="1"/>
  <c r="G508" i="1"/>
  <c r="G507" i="1"/>
  <c r="G69" i="1"/>
  <c r="G65" i="1"/>
  <c r="G61" i="1"/>
  <c r="G1504" i="1"/>
  <c r="G1500" i="1"/>
  <c r="G110" i="1"/>
  <c r="G105" i="1"/>
  <c r="G101" i="1"/>
  <c r="G89" i="1"/>
  <c r="G74" i="1"/>
  <c r="G2238" i="1"/>
  <c r="G2226" i="1"/>
  <c r="G2222" i="1"/>
  <c r="G2218" i="1"/>
  <c r="G2214" i="1"/>
  <c r="G2206" i="1"/>
  <c r="G2194" i="1"/>
  <c r="G2178" i="1"/>
  <c r="G2174" i="1"/>
  <c r="G2170" i="1"/>
  <c r="G2166" i="1"/>
  <c r="G2162" i="1"/>
  <c r="G2158" i="1"/>
  <c r="G2146" i="1"/>
  <c r="G2138" i="1"/>
  <c r="G2134" i="1"/>
  <c r="G2130" i="1"/>
  <c r="G2126" i="1"/>
  <c r="G2122" i="1"/>
  <c r="G1818" i="1"/>
  <c r="G2104" i="1"/>
  <c r="G2087" i="1"/>
  <c r="G2079" i="1"/>
  <c r="G2071" i="1"/>
  <c r="G1931" i="1"/>
  <c r="G2059" i="1"/>
  <c r="G2055" i="1"/>
  <c r="G2051" i="1"/>
  <c r="G2047" i="1"/>
  <c r="G2043" i="1"/>
  <c r="G2019" i="1"/>
  <c r="G2015" i="1"/>
  <c r="G2011" i="1"/>
  <c r="G2007" i="1"/>
  <c r="G2003" i="1"/>
  <c r="G1999" i="1"/>
  <c r="G1995" i="1"/>
  <c r="G1983" i="1"/>
  <c r="G1979" i="1"/>
  <c r="G1975" i="1"/>
  <c r="G1971" i="1"/>
  <c r="G1967" i="1"/>
  <c r="G1963" i="1"/>
  <c r="G1959" i="1"/>
  <c r="G1951" i="1"/>
  <c r="G1939" i="1"/>
  <c r="G1935" i="1"/>
  <c r="G2067" i="1"/>
  <c r="G1920" i="1"/>
  <c r="G1915" i="1"/>
  <c r="G1910" i="1"/>
  <c r="G1906" i="1"/>
  <c r="G1898" i="1"/>
  <c r="G1894" i="1"/>
  <c r="G1890" i="1"/>
  <c r="G1886" i="1"/>
  <c r="G1878" i="1"/>
  <c r="G1874" i="1"/>
  <c r="G1870" i="1"/>
  <c r="G1866" i="1"/>
  <c r="G1862" i="1"/>
  <c r="G1854" i="1"/>
  <c r="G1850" i="1"/>
  <c r="G1846" i="1"/>
  <c r="G1842" i="1"/>
  <c r="G1838" i="1"/>
  <c r="G1826" i="1"/>
  <c r="G1822" i="1"/>
  <c r="G1793" i="1"/>
  <c r="G1812" i="1"/>
  <c r="G1805" i="1"/>
  <c r="G1775" i="1"/>
  <c r="G1790" i="1"/>
  <c r="G1786" i="1"/>
  <c r="G1782" i="1"/>
  <c r="G1763" i="1"/>
  <c r="G1758" i="1"/>
  <c r="G1754" i="1"/>
  <c r="G1746" i="1"/>
  <c r="G1738" i="1"/>
  <c r="G1730" i="1"/>
  <c r="G1722" i="1"/>
  <c r="G1718" i="1"/>
  <c r="G1710" i="1"/>
  <c r="G1706" i="1"/>
  <c r="G1698" i="1"/>
  <c r="G1690" i="1"/>
  <c r="G1682" i="1"/>
  <c r="G1678" i="1"/>
  <c r="G1674" i="1"/>
  <c r="G1761" i="1"/>
  <c r="G1665" i="1"/>
  <c r="G1671" i="1"/>
  <c r="G1668" i="1"/>
  <c r="G1661" i="1"/>
  <c r="G1648" i="1"/>
  <c r="G1644" i="1"/>
  <c r="G1640" i="1"/>
  <c r="G1636" i="1"/>
  <c r="G1628" i="1"/>
  <c r="G1624" i="1"/>
  <c r="G1620" i="1"/>
  <c r="G1616" i="1"/>
  <c r="G1604" i="1"/>
  <c r="G1600" i="1"/>
  <c r="G1596" i="1"/>
  <c r="G1592" i="1"/>
  <c r="G1588" i="1"/>
  <c r="G1584" i="1"/>
  <c r="G1580" i="1"/>
  <c r="G1576" i="1"/>
  <c r="G1572" i="1"/>
  <c r="G1568" i="1"/>
  <c r="G1560" i="1"/>
  <c r="G1556" i="1"/>
  <c r="G1548" i="1"/>
  <c r="G1544" i="1"/>
  <c r="G1540" i="1"/>
  <c r="G1532" i="1"/>
  <c r="G1528" i="1"/>
  <c r="G1524" i="1"/>
  <c r="G1520" i="1"/>
  <c r="G1516" i="1"/>
  <c r="G1499" i="1"/>
  <c r="G1460" i="1"/>
  <c r="G1463" i="1"/>
  <c r="G1468" i="1"/>
  <c r="G1494" i="1"/>
  <c r="G1490" i="1"/>
  <c r="G1486" i="1"/>
  <c r="G1478" i="1"/>
  <c r="G1450" i="1"/>
  <c r="G1446" i="1"/>
  <c r="G1442" i="1"/>
  <c r="G1438" i="1"/>
  <c r="G1434" i="1"/>
  <c r="G1430" i="1"/>
  <c r="G1418" i="1"/>
  <c r="G1414" i="1"/>
  <c r="G1402" i="1"/>
  <c r="G1390" i="1"/>
  <c r="G1386" i="1"/>
  <c r="G1382" i="1"/>
  <c r="G1378" i="1"/>
  <c r="G1374" i="1"/>
  <c r="G1370" i="1"/>
  <c r="G1366" i="1"/>
  <c r="G1362" i="1"/>
  <c r="G1358" i="1"/>
  <c r="G1354" i="1"/>
  <c r="G1350" i="1"/>
  <c r="G1346" i="1"/>
  <c r="G1342" i="1"/>
  <c r="G1338" i="1"/>
  <c r="G1334" i="1"/>
  <c r="G1330" i="1"/>
  <c r="G1322" i="1"/>
  <c r="G1318" i="1"/>
  <c r="G1314" i="1"/>
  <c r="G1310" i="1"/>
  <c r="G1304" i="1"/>
  <c r="G1300" i="1"/>
  <c r="G1296" i="1"/>
  <c r="G1292" i="1"/>
  <c r="G1288" i="1"/>
  <c r="G1284" i="1"/>
  <c r="G1232" i="1"/>
  <c r="G1273" i="1"/>
  <c r="G1269" i="1"/>
  <c r="G1265" i="1"/>
  <c r="G1261" i="1"/>
  <c r="G1257" i="1"/>
  <c r="G1253" i="1"/>
  <c r="G1249" i="1"/>
  <c r="G1245" i="1"/>
  <c r="G1241" i="1"/>
  <c r="G1237" i="1"/>
  <c r="G1230" i="1"/>
  <c r="G1226" i="1"/>
  <c r="G1222" i="1"/>
  <c r="G1218" i="1"/>
  <c r="G1212" i="1"/>
  <c r="G1208" i="1"/>
  <c r="G1204" i="1"/>
  <c r="G1200" i="1"/>
  <c r="G1177" i="1"/>
  <c r="G1169" i="1"/>
  <c r="G1161" i="1"/>
  <c r="G1146" i="1"/>
  <c r="G1142" i="1"/>
  <c r="G1138" i="1"/>
  <c r="G1134" i="1"/>
  <c r="G1130" i="1"/>
  <c r="G1126" i="1"/>
  <c r="G1122" i="1"/>
  <c r="G1118" i="1"/>
  <c r="G1114" i="1"/>
  <c r="G1110" i="1"/>
  <c r="G1106" i="1"/>
  <c r="G1102" i="1"/>
  <c r="G1098" i="1"/>
  <c r="G1094" i="1"/>
  <c r="G1090" i="1"/>
  <c r="G1086" i="1"/>
  <c r="G1082" i="1"/>
  <c r="G1078" i="1"/>
  <c r="G1074" i="1"/>
  <c r="G1070" i="1"/>
  <c r="G1066" i="1"/>
  <c r="G1062" i="1"/>
  <c r="G1058" i="1"/>
  <c r="G1054" i="1"/>
  <c r="G1046" i="1"/>
  <c r="G1038" i="1"/>
  <c r="G1034" i="1"/>
  <c r="G1026" i="1"/>
  <c r="G1022" i="1"/>
  <c r="G1018" i="1"/>
  <c r="G1014" i="1"/>
  <c r="G1010" i="1"/>
  <c r="G1006" i="1"/>
  <c r="G1002" i="1"/>
  <c r="G998" i="1"/>
  <c r="G994" i="1"/>
  <c r="G990" i="1"/>
  <c r="G986" i="1"/>
  <c r="G982" i="1"/>
  <c r="G978" i="1"/>
  <c r="G974" i="1"/>
  <c r="G970" i="1"/>
  <c r="G966" i="1"/>
  <c r="G958" i="1"/>
  <c r="G954" i="1"/>
  <c r="G950" i="1"/>
  <c r="G946" i="1"/>
  <c r="G938" i="1"/>
  <c r="G934" i="1"/>
  <c r="G930" i="1"/>
  <c r="G926" i="1"/>
  <c r="G922" i="1"/>
  <c r="G918" i="1"/>
  <c r="G910" i="1"/>
  <c r="G906" i="1"/>
  <c r="G898" i="1"/>
  <c r="G890" i="1"/>
  <c r="G886" i="1"/>
  <c r="G882" i="1"/>
  <c r="G878" i="1"/>
  <c r="G874" i="1"/>
  <c r="G870" i="1"/>
  <c r="G862" i="1"/>
  <c r="G1195" i="1"/>
  <c r="G1191" i="1"/>
  <c r="G1187" i="1"/>
  <c r="G1183" i="1"/>
  <c r="G856" i="1"/>
  <c r="G852" i="1"/>
  <c r="G848" i="1"/>
  <c r="G840" i="1"/>
  <c r="G836" i="1"/>
  <c r="G829" i="1"/>
  <c r="G822" i="1"/>
  <c r="G818" i="1"/>
  <c r="G830" i="1"/>
  <c r="G799" i="1"/>
  <c r="G795" i="1"/>
  <c r="G806" i="1"/>
  <c r="G802" i="1"/>
  <c r="G784" i="1"/>
  <c r="G780" i="1"/>
  <c r="G776" i="1"/>
  <c r="G772" i="1"/>
  <c r="G768" i="1"/>
  <c r="G764" i="1"/>
  <c r="G760" i="1"/>
  <c r="G756" i="1"/>
  <c r="G752" i="1"/>
  <c r="G748" i="1"/>
  <c r="G744" i="1"/>
  <c r="G740" i="1"/>
  <c r="G736" i="1"/>
  <c r="G732" i="1"/>
  <c r="G728" i="1"/>
  <c r="G724" i="1"/>
  <c r="G720" i="1"/>
  <c r="G712" i="1"/>
  <c r="G708" i="1"/>
  <c r="G704" i="1"/>
  <c r="G700" i="1"/>
  <c r="G696" i="1"/>
  <c r="G692" i="1"/>
  <c r="G688" i="1"/>
  <c r="G684" i="1"/>
  <c r="G680" i="1"/>
  <c r="G676" i="1"/>
  <c r="G672" i="1"/>
  <c r="G668" i="1"/>
  <c r="G519" i="1"/>
  <c r="G515" i="1"/>
  <c r="G330" i="1"/>
  <c r="G502" i="1"/>
  <c r="G498" i="1"/>
  <c r="G494" i="1"/>
  <c r="G113" i="1"/>
  <c r="G131" i="1"/>
  <c r="G128" i="1"/>
  <c r="G326" i="1"/>
  <c r="G322" i="1"/>
  <c r="G320" i="1"/>
  <c r="G316" i="1"/>
  <c r="G124" i="1"/>
  <c r="G120" i="1"/>
  <c r="G493" i="1"/>
  <c r="G489" i="1"/>
  <c r="G485" i="1"/>
  <c r="G52" i="1"/>
  <c r="G140" i="1"/>
  <c r="G136" i="1"/>
  <c r="G51" i="1"/>
  <c r="G117" i="1"/>
  <c r="G657" i="1"/>
  <c r="G653" i="1"/>
  <c r="G649" i="1"/>
  <c r="G645" i="1"/>
  <c r="G641" i="1"/>
  <c r="G637" i="1"/>
  <c r="G633" i="1"/>
  <c r="G621" i="1"/>
  <c r="G617" i="1"/>
  <c r="G613" i="1"/>
  <c r="G609" i="1"/>
  <c r="G605" i="1"/>
  <c r="G601" i="1"/>
  <c r="G597" i="1"/>
  <c r="G593" i="1"/>
  <c r="G589" i="1"/>
  <c r="G585" i="1"/>
  <c r="G581" i="1"/>
  <c r="G577" i="1"/>
  <c r="G573" i="1"/>
  <c r="G569" i="1"/>
  <c r="G565" i="1"/>
  <c r="G561" i="1"/>
  <c r="G557" i="1"/>
  <c r="G553" i="1"/>
  <c r="G549" i="1"/>
  <c r="G545" i="1"/>
  <c r="G541" i="1"/>
  <c r="G537" i="1"/>
  <c r="G529" i="1"/>
  <c r="G525" i="1"/>
  <c r="G521" i="1"/>
  <c r="G472" i="1"/>
  <c r="G468" i="1"/>
  <c r="G464" i="1"/>
  <c r="G460" i="1"/>
  <c r="G456" i="1"/>
  <c r="G452" i="1"/>
  <c r="G448" i="1"/>
  <c r="G444" i="1"/>
  <c r="G440" i="1"/>
  <c r="G436" i="1"/>
  <c r="G432" i="1"/>
  <c r="G428" i="1"/>
  <c r="G420" i="1"/>
  <c r="G416" i="1"/>
  <c r="G412" i="1"/>
  <c r="G408" i="1"/>
  <c r="G404" i="1"/>
  <c r="G400" i="1"/>
  <c r="G396" i="1"/>
  <c r="G392" i="1"/>
  <c r="G388" i="1"/>
  <c r="G384" i="1"/>
  <c r="G380" i="1"/>
  <c r="G376" i="1"/>
  <c r="G372" i="1"/>
  <c r="G368" i="1"/>
  <c r="G364" i="1"/>
  <c r="G360" i="1"/>
  <c r="G356" i="1"/>
  <c r="G352" i="1"/>
  <c r="G348" i="1"/>
  <c r="G344" i="1"/>
  <c r="G340" i="1"/>
  <c r="G336" i="1"/>
  <c r="G315" i="1"/>
  <c r="G311" i="1"/>
  <c r="G307" i="1"/>
  <c r="G303" i="1"/>
  <c r="G299" i="1"/>
  <c r="G291" i="1"/>
  <c r="G287" i="1"/>
  <c r="G279" i="1"/>
  <c r="G275" i="1"/>
  <c r="G271" i="1"/>
  <c r="G267" i="1"/>
  <c r="G263" i="1"/>
  <c r="G259" i="1"/>
  <c r="G255" i="1"/>
  <c r="G251" i="1"/>
  <c r="G247" i="1"/>
  <c r="G240" i="1"/>
  <c r="G236" i="1"/>
  <c r="G232" i="1"/>
  <c r="G228" i="1"/>
  <c r="G224" i="1"/>
  <c r="G220" i="1"/>
  <c r="G216" i="1"/>
  <c r="G212" i="1"/>
  <c r="G208" i="1"/>
  <c r="G204" i="1"/>
  <c r="G200" i="1"/>
  <c r="G196" i="1"/>
  <c r="G192" i="1"/>
  <c r="G188" i="1"/>
  <c r="G184" i="1"/>
  <c r="G176" i="1"/>
  <c r="G172" i="1"/>
  <c r="G168" i="1"/>
  <c r="G164" i="1"/>
  <c r="G156" i="1"/>
  <c r="G152" i="1"/>
  <c r="G148" i="1"/>
  <c r="G45" i="1"/>
  <c r="G41" i="1"/>
  <c r="G36" i="1"/>
  <c r="G19" i="1"/>
  <c r="G15" i="1"/>
  <c r="G11" i="1"/>
  <c r="G7" i="1"/>
  <c r="G4" i="1"/>
  <c r="G2552" i="1"/>
  <c r="G2540" i="1"/>
  <c r="G2536" i="1"/>
  <c r="G2528" i="1"/>
  <c r="G2520" i="1"/>
  <c r="G2508" i="1"/>
  <c r="G2504" i="1"/>
  <c r="G2500" i="1"/>
  <c r="G2492" i="1"/>
  <c r="G2488" i="1"/>
  <c r="G2480" i="1"/>
  <c r="G2476" i="1"/>
  <c r="G2472" i="1"/>
  <c r="G2464" i="1"/>
  <c r="G2451" i="1"/>
  <c r="G2431" i="1"/>
  <c r="G2427" i="1"/>
  <c r="G2423" i="1"/>
  <c r="G2411" i="1"/>
  <c r="G2407" i="1"/>
  <c r="G2403" i="1"/>
  <c r="G2565" i="1"/>
  <c r="G2556" i="1"/>
  <c r="G2563" i="1"/>
  <c r="G2561" i="1"/>
  <c r="G2705" i="1"/>
  <c r="G2696" i="1"/>
  <c r="G2687" i="1"/>
  <c r="G2683" i="1"/>
  <c r="G2679" i="1"/>
  <c r="G2675" i="1"/>
  <c r="G2666" i="1"/>
  <c r="G2662" i="1"/>
  <c r="G2657" i="1"/>
  <c r="G2653" i="1"/>
  <c r="G2636" i="1"/>
  <c r="G2632" i="1"/>
  <c r="G2628" i="1"/>
  <c r="G2623" i="1"/>
  <c r="G2619" i="1"/>
  <c r="G2615" i="1"/>
  <c r="G2611" i="1"/>
  <c r="G2607" i="1"/>
  <c r="G2599" i="1"/>
  <c r="G2595" i="1"/>
  <c r="G2591" i="1"/>
  <c r="G2587" i="1"/>
  <c r="G2583" i="1"/>
  <c r="G2579" i="1"/>
  <c r="G2575" i="1"/>
  <c r="G2571" i="1"/>
  <c r="G2" i="1"/>
  <c r="G2397" i="1"/>
  <c r="G2393" i="1"/>
  <c r="G2389" i="1"/>
  <c r="G2376" i="1"/>
  <c r="G2360" i="1"/>
  <c r="G2351" i="1"/>
  <c r="G2347" i="1"/>
  <c r="G2339" i="1"/>
  <c r="G2335" i="1"/>
  <c r="G2331" i="1"/>
  <c r="G2358" i="1"/>
  <c r="G2354" i="1"/>
  <c r="G2319" i="1"/>
  <c r="G2295" i="1"/>
  <c r="G2287" i="1"/>
  <c r="G2279" i="1"/>
  <c r="G2275" i="1"/>
  <c r="G2271" i="1"/>
  <c r="G2267" i="1"/>
  <c r="G2263" i="1"/>
  <c r="G2259" i="1"/>
  <c r="G2255" i="1"/>
  <c r="G2251" i="1"/>
  <c r="G2100" i="1"/>
  <c r="G1924" i="1"/>
  <c r="G1773" i="1"/>
  <c r="G1767" i="1"/>
  <c r="G1507" i="1"/>
  <c r="G1496" i="1"/>
  <c r="G511" i="1"/>
  <c r="G427" i="1"/>
  <c r="G72" i="1"/>
  <c r="G64" i="1"/>
  <c r="G2242" i="1"/>
  <c r="G1914" i="1"/>
  <c r="G1503" i="1"/>
  <c r="G1216" i="1"/>
  <c r="G108" i="1"/>
  <c r="G104" i="1"/>
  <c r="G96" i="1"/>
  <c r="G92" i="1"/>
  <c r="G2239" i="1"/>
  <c r="G2234" i="1"/>
  <c r="G2225" i="1"/>
  <c r="G2221" i="1"/>
  <c r="G2217" i="1"/>
  <c r="G2205" i="1"/>
  <c r="G2201" i="1"/>
  <c r="G2193" i="1"/>
  <c r="G2181" i="1"/>
  <c r="G2173" i="1"/>
  <c r="G2169" i="1"/>
  <c r="G2165" i="1"/>
  <c r="G2161" i="1"/>
  <c r="G2153" i="1"/>
  <c r="G2149" i="1"/>
  <c r="G2145" i="1"/>
  <c r="G2133" i="1"/>
  <c r="G2129" i="1"/>
  <c r="G2121" i="1"/>
  <c r="G1817" i="1"/>
  <c r="G2107" i="1"/>
  <c r="G2094" i="1"/>
  <c r="G2090" i="1"/>
  <c r="G2086" i="1"/>
  <c r="G2082" i="1"/>
  <c r="G2078" i="1"/>
  <c r="G2070" i="1"/>
  <c r="G1930" i="1"/>
  <c r="G2054" i="1"/>
  <c r="G2050" i="1"/>
  <c r="G2046" i="1"/>
  <c r="G2026" i="1"/>
  <c r="G2018" i="1"/>
  <c r="G2014" i="1"/>
  <c r="G2010" i="1"/>
  <c r="G2006" i="1"/>
  <c r="G2002" i="1"/>
  <c r="G1994" i="1"/>
  <c r="G1978" i="1"/>
  <c r="G1974" i="1"/>
  <c r="G1970" i="1"/>
  <c r="G1966" i="1"/>
  <c r="G1962" i="1"/>
  <c r="G1958" i="1"/>
  <c r="G1954" i="1"/>
  <c r="G1950" i="1"/>
  <c r="G1946" i="1"/>
  <c r="G1942" i="1"/>
  <c r="G1938" i="1"/>
  <c r="G1934" i="1"/>
  <c r="G1913" i="1"/>
  <c r="G1909" i="1"/>
  <c r="G1901" i="1"/>
  <c r="G1897" i="1"/>
  <c r="G1889" i="1"/>
  <c r="G1885" i="1"/>
  <c r="G1881" i="1"/>
  <c r="G1877" i="1"/>
  <c r="G1865" i="1"/>
  <c r="G1861" i="1"/>
  <c r="G1857" i="1"/>
  <c r="G1845" i="1"/>
  <c r="G1841" i="1"/>
  <c r="G1837" i="1"/>
  <c r="G1833" i="1"/>
  <c r="G1829" i="1"/>
  <c r="G1825" i="1"/>
  <c r="G1821" i="1"/>
  <c r="G1800" i="1"/>
  <c r="G1796" i="1"/>
  <c r="G1807" i="1"/>
  <c r="G1804" i="1"/>
  <c r="G1777" i="1"/>
  <c r="G1789" i="1"/>
  <c r="G1785" i="1"/>
  <c r="G1781" i="1"/>
  <c r="G1769" i="1"/>
  <c r="G1757" i="1"/>
  <c r="G1749" i="1"/>
  <c r="G1745" i="1"/>
  <c r="G1741" i="1"/>
  <c r="G1713" i="1"/>
  <c r="G1709" i="1"/>
  <c r="G1705" i="1"/>
  <c r="G1697" i="1"/>
  <c r="G1693" i="1"/>
  <c r="G1689" i="1"/>
  <c r="G1685" i="1"/>
  <c r="G1681" i="1"/>
  <c r="G1760" i="1"/>
  <c r="G1664" i="1"/>
  <c r="G1670" i="1"/>
  <c r="G1653" i="1"/>
  <c r="G1667" i="1"/>
  <c r="G1660" i="1"/>
  <c r="G1647" i="1"/>
  <c r="G1643" i="1"/>
  <c r="G1635" i="1"/>
  <c r="G1631" i="1"/>
  <c r="G1627" i="1"/>
  <c r="G1623" i="1"/>
  <c r="G1619" i="1"/>
  <c r="G1611" i="1"/>
  <c r="G1607" i="1"/>
  <c r="G1599" i="1"/>
  <c r="G1595" i="1"/>
  <c r="G1591" i="1"/>
  <c r="G1583" i="1"/>
  <c r="G1579" i="1"/>
  <c r="G1575" i="1"/>
  <c r="G1571" i="1"/>
  <c r="G1567" i="1"/>
  <c r="G1563" i="1"/>
  <c r="G1555" i="1"/>
  <c r="G1547" i="1"/>
  <c r="G1543" i="1"/>
  <c r="G1539" i="1"/>
  <c r="G1531" i="1"/>
  <c r="G1527" i="1"/>
  <c r="G1523" i="1"/>
  <c r="G1519" i="1"/>
  <c r="G1515" i="1"/>
  <c r="G1511" i="1"/>
  <c r="G1498" i="1"/>
  <c r="G1459" i="1"/>
  <c r="G1473" i="1"/>
  <c r="G1467" i="1"/>
  <c r="G1493" i="1"/>
  <c r="G1489" i="1"/>
  <c r="G1485" i="1"/>
  <c r="G1481" i="1"/>
  <c r="G1477" i="1"/>
  <c r="G1449" i="1"/>
  <c r="G1445" i="1"/>
  <c r="G1441" i="1"/>
  <c r="G1437" i="1"/>
  <c r="G1429" i="1"/>
  <c r="G1425" i="1"/>
  <c r="G1421" i="1"/>
  <c r="G1417" i="1"/>
  <c r="G1413" i="1"/>
  <c r="G1401" i="1"/>
  <c r="G1397" i="1"/>
  <c r="G1393" i="1"/>
  <c r="G1389" i="1"/>
  <c r="G1385" i="1"/>
  <c r="G1381" i="1"/>
  <c r="G1377" i="1"/>
  <c r="G1373" i="1"/>
  <c r="G1361" i="1"/>
  <c r="G1357" i="1"/>
  <c r="G1349" i="1"/>
  <c r="G1345" i="1"/>
  <c r="G1341" i="1"/>
  <c r="G1337" i="1"/>
  <c r="G1325" i="1"/>
  <c r="G1321" i="1"/>
  <c r="G1317" i="1"/>
  <c r="G1313" i="1"/>
  <c r="G1309" i="1"/>
  <c r="G1452" i="1"/>
  <c r="G1303" i="1"/>
  <c r="G1299" i="1"/>
  <c r="G1295" i="1"/>
  <c r="G1291" i="1"/>
  <c r="G1287" i="1"/>
  <c r="G1283" i="1"/>
  <c r="G1282" i="1"/>
  <c r="G1276" i="1"/>
  <c r="G1272" i="1"/>
  <c r="G1268" i="1"/>
  <c r="G1260" i="1"/>
  <c r="G1256" i="1"/>
  <c r="G1252" i="1"/>
  <c r="G1248" i="1"/>
  <c r="G1244" i="1"/>
  <c r="G1240" i="1"/>
  <c r="G1236" i="1"/>
  <c r="G1229" i="1"/>
  <c r="G1225" i="1"/>
  <c r="G1221" i="1"/>
  <c r="G1217" i="1"/>
  <c r="G1211" i="1"/>
  <c r="G1207" i="1"/>
  <c r="G1203" i="1"/>
  <c r="G1176" i="1"/>
  <c r="G1172" i="1"/>
  <c r="G1168" i="1"/>
  <c r="G1164" i="1"/>
  <c r="G1160" i="1"/>
  <c r="G1149" i="1"/>
  <c r="G1145" i="1"/>
  <c r="G1137" i="1"/>
  <c r="G1133" i="1"/>
  <c r="G1129" i="1"/>
  <c r="G1121" i="1"/>
  <c r="G1117" i="1"/>
  <c r="G1113" i="1"/>
  <c r="G1109" i="1"/>
  <c r="G1105" i="1"/>
  <c r="G1101" i="1"/>
  <c r="G1097" i="1"/>
  <c r="G1093" i="1"/>
  <c r="G1089" i="1"/>
  <c r="G1085" i="1"/>
  <c r="G1081" i="1"/>
  <c r="G1077" i="1"/>
  <c r="G1073" i="1"/>
  <c r="G1069" i="1"/>
  <c r="G1065" i="1"/>
  <c r="G1061" i="1"/>
  <c r="G1057" i="1"/>
  <c r="G1053" i="1"/>
  <c r="G1049" i="1"/>
  <c r="G1045" i="1"/>
  <c r="G1041" i="1"/>
  <c r="G1025" i="1"/>
  <c r="G1021" i="1"/>
  <c r="G1017" i="1"/>
  <c r="G1013" i="1"/>
  <c r="G1009" i="1"/>
  <c r="G1001" i="1"/>
  <c r="G997" i="1"/>
  <c r="G993" i="1"/>
  <c r="G989" i="1"/>
  <c r="G985" i="1"/>
  <c r="G981" i="1"/>
  <c r="G977" i="1"/>
  <c r="G973" i="1"/>
  <c r="G969" i="1"/>
  <c r="G965" i="1"/>
  <c r="G961" i="1"/>
  <c r="G957" i="1"/>
  <c r="G953" i="1"/>
  <c r="G949" i="1"/>
  <c r="G945" i="1"/>
  <c r="G941" i="1"/>
  <c r="G937" i="1"/>
  <c r="G933" i="1"/>
  <c r="G929" i="1"/>
  <c r="G925" i="1"/>
  <c r="G921" i="1"/>
  <c r="G913" i="1"/>
  <c r="G909" i="1"/>
  <c r="G901" i="1"/>
  <c r="G897" i="1"/>
  <c r="G893" i="1"/>
  <c r="G889" i="1"/>
  <c r="G885" i="1"/>
  <c r="G881" i="1"/>
  <c r="G877" i="1"/>
  <c r="G873" i="1"/>
  <c r="G869" i="1"/>
  <c r="G861" i="1"/>
  <c r="G1194" i="1"/>
  <c r="G1190" i="1"/>
  <c r="G1186" i="1"/>
  <c r="G1182" i="1"/>
  <c r="G858" i="1"/>
  <c r="G855" i="1"/>
  <c r="G851" i="1"/>
  <c r="G847" i="1"/>
  <c r="G843" i="1"/>
  <c r="G835" i="1"/>
  <c r="G828" i="1"/>
  <c r="G825" i="1"/>
  <c r="G821" i="1"/>
  <c r="G817" i="1"/>
  <c r="G809" i="1"/>
  <c r="G798" i="1"/>
  <c r="G794" i="1"/>
  <c r="G805" i="1"/>
  <c r="G787" i="1"/>
  <c r="G783" i="1"/>
  <c r="G779" i="1"/>
  <c r="G775" i="1"/>
  <c r="G771" i="1"/>
  <c r="G763" i="1"/>
  <c r="G759" i="1"/>
  <c r="G755" i="1"/>
  <c r="G751" i="1"/>
  <c r="G747" i="1"/>
  <c r="G743" i="1"/>
  <c r="G739" i="1"/>
  <c r="G735" i="1"/>
  <c r="G731" i="1"/>
  <c r="G727" i="1"/>
  <c r="G723" i="1"/>
  <c r="G711" i="1"/>
  <c r="G707" i="1"/>
  <c r="G703" i="1"/>
  <c r="G699" i="1"/>
  <c r="G695" i="1"/>
  <c r="G691" i="1"/>
  <c r="G687" i="1"/>
  <c r="G683" i="1"/>
  <c r="G679" i="1"/>
  <c r="G675" i="1"/>
  <c r="G671" i="1"/>
  <c r="G663" i="1"/>
  <c r="G518" i="1"/>
  <c r="G480" i="1"/>
  <c r="G329" i="1"/>
  <c r="G160" i="1"/>
  <c r="G501" i="1"/>
  <c r="G497" i="1"/>
  <c r="G163" i="1"/>
  <c r="G112" i="1"/>
  <c r="G49" i="1"/>
  <c r="G127" i="1"/>
  <c r="G325" i="1"/>
  <c r="G73" i="1"/>
  <c r="G319" i="1"/>
  <c r="G144" i="1"/>
  <c r="G123" i="1"/>
  <c r="G119" i="1"/>
  <c r="G492" i="1"/>
  <c r="G488" i="1"/>
  <c r="G484" i="1"/>
  <c r="G424" i="1"/>
  <c r="G55" i="1"/>
  <c r="G143" i="1"/>
  <c r="G139" i="1"/>
  <c r="G135" i="1"/>
  <c r="G130" i="1"/>
  <c r="G660" i="1"/>
  <c r="G656" i="1"/>
  <c r="G652" i="1"/>
  <c r="G648" i="1"/>
  <c r="G644" i="1"/>
  <c r="G640" i="1"/>
  <c r="G636" i="1"/>
  <c r="G624" i="1"/>
  <c r="G620" i="1"/>
  <c r="G616" i="1"/>
  <c r="G612" i="1"/>
  <c r="G608" i="1"/>
  <c r="G604" i="1"/>
  <c r="G600" i="1"/>
  <c r="G596" i="1"/>
  <c r="G592" i="1"/>
  <c r="G588" i="1"/>
  <c r="G584" i="1"/>
  <c r="G580" i="1"/>
  <c r="G576" i="1"/>
  <c r="G572" i="1"/>
  <c r="G568" i="1"/>
  <c r="G564" i="1"/>
  <c r="G560" i="1"/>
  <c r="G556" i="1"/>
  <c r="G552" i="1"/>
  <c r="G548" i="1"/>
  <c r="G544" i="1"/>
  <c r="G540" i="1"/>
  <c r="G536" i="1"/>
  <c r="G532" i="1"/>
  <c r="G524" i="1"/>
  <c r="G479" i="1"/>
  <c r="G471" i="1"/>
  <c r="G467" i="1"/>
  <c r="G463" i="1"/>
  <c r="G459" i="1"/>
  <c r="G455" i="1"/>
  <c r="G451" i="1"/>
  <c r="G447" i="1"/>
  <c r="G443" i="1"/>
  <c r="G439" i="1"/>
  <c r="G435" i="1"/>
  <c r="G431" i="1"/>
  <c r="G423" i="1"/>
  <c r="G419" i="1"/>
  <c r="G415" i="1"/>
  <c r="G411" i="1"/>
  <c r="G407" i="1"/>
  <c r="G403" i="1"/>
  <c r="G395" i="1"/>
  <c r="G391" i="1"/>
  <c r="G387" i="1"/>
  <c r="G383" i="1"/>
  <c r="G379" i="1"/>
  <c r="G375" i="1"/>
  <c r="G371" i="1"/>
  <c r="G367" i="1"/>
  <c r="G363" i="1"/>
  <c r="G355" i="1"/>
  <c r="G351" i="1"/>
  <c r="G347" i="1"/>
  <c r="G343" i="1"/>
  <c r="G335" i="1"/>
  <c r="G314" i="1"/>
  <c r="G310" i="1"/>
  <c r="G306" i="1"/>
  <c r="G302" i="1"/>
  <c r="G298" i="1"/>
  <c r="G294" i="1"/>
  <c r="G290" i="1"/>
  <c r="G286" i="1"/>
  <c r="G282" i="1"/>
  <c r="G278" i="1"/>
  <c r="G274" i="1"/>
  <c r="G270" i="1"/>
  <c r="G266" i="1"/>
  <c r="G258" i="1"/>
  <c r="G254" i="1"/>
  <c r="G250" i="1"/>
  <c r="G246" i="1"/>
  <c r="G243" i="1"/>
  <c r="G235" i="1"/>
  <c r="G231" i="1"/>
  <c r="G227" i="1"/>
  <c r="G223" i="1"/>
  <c r="G219" i="1"/>
  <c r="G215" i="1"/>
  <c r="G211" i="1"/>
  <c r="G207" i="1"/>
  <c r="G203" i="1"/>
  <c r="G199" i="1"/>
  <c r="G195" i="1"/>
  <c r="G191" i="1"/>
  <c r="G187" i="1"/>
  <c r="G183" i="1"/>
  <c r="G179" i="1"/>
  <c r="G175" i="1"/>
  <c r="G167" i="1"/>
  <c r="G159" i="1"/>
  <c r="G155" i="1"/>
  <c r="G151" i="1"/>
  <c r="G147" i="1"/>
  <c r="G18" i="1"/>
  <c r="G14" i="1"/>
  <c r="G10" i="1"/>
  <c r="G6" i="1"/>
  <c r="G3" i="1"/>
  <c r="G2555" i="1"/>
  <c r="G2551" i="1"/>
  <c r="G2527" i="1"/>
  <c r="G2519" i="1"/>
  <c r="G2507" i="1"/>
  <c r="G2503" i="1"/>
  <c r="G2499" i="1"/>
  <c r="G2495" i="1"/>
  <c r="G2483" i="1"/>
  <c r="G2479" i="1"/>
  <c r="G2475" i="1"/>
  <c r="G2467" i="1"/>
  <c r="G2454" i="1"/>
  <c r="G2446" i="1"/>
  <c r="G2430" i="1"/>
  <c r="G2426" i="1"/>
  <c r="G2422" i="1"/>
  <c r="G2414" i="1"/>
  <c r="G2402" i="1"/>
  <c r="G2560" i="1"/>
  <c r="G2704" i="1"/>
  <c r="G2699" i="1"/>
  <c r="G2695" i="1"/>
  <c r="G2686" i="1"/>
  <c r="G2674" i="1"/>
  <c r="G2670" i="1"/>
  <c r="G2661" i="1"/>
  <c r="G2656" i="1"/>
  <c r="G2652" i="1"/>
  <c r="G2635" i="1"/>
  <c r="G2631" i="1"/>
  <c r="G2627" i="1"/>
  <c r="G2614" i="1"/>
  <c r="G2610" i="1"/>
  <c r="G2602" i="1"/>
  <c r="G2598" i="1"/>
  <c r="G2594" i="1"/>
  <c r="G2590" i="1"/>
  <c r="G2586" i="1"/>
  <c r="G2582" i="1"/>
  <c r="G2578" i="1"/>
  <c r="G2574" i="1"/>
  <c r="G2570" i="1"/>
  <c r="G2566" i="1"/>
  <c r="G2396" i="1"/>
  <c r="G2392" i="1"/>
  <c r="G2388" i="1"/>
  <c r="G2383" i="1"/>
  <c r="G2363" i="1"/>
  <c r="G2350" i="1"/>
  <c r="G2346" i="1"/>
  <c r="G2342" i="1"/>
  <c r="G2334" i="1"/>
  <c r="G2330" i="1"/>
  <c r="G2326" i="1"/>
  <c r="G2357" i="1"/>
  <c r="G2318" i="1"/>
  <c r="G2310" i="1"/>
  <c r="G2298" i="1"/>
  <c r="G2294" i="1"/>
  <c r="G2286" i="1"/>
  <c r="G2282" i="1"/>
  <c r="G2278" i="1"/>
  <c r="G2274" i="1"/>
  <c r="G2270" i="1"/>
  <c r="G2266" i="1"/>
  <c r="G2258" i="1"/>
  <c r="G2254" i="1"/>
  <c r="G2240" i="1"/>
  <c r="G1923" i="1"/>
  <c r="G1772" i="1"/>
  <c r="G1766" i="1"/>
  <c r="G1506" i="1"/>
  <c r="G1495" i="1"/>
  <c r="G791" i="1"/>
  <c r="G510" i="1"/>
  <c r="G426" i="1"/>
  <c r="G67" i="1"/>
  <c r="G63" i="1"/>
  <c r="G2241" i="1"/>
  <c r="G1215" i="1"/>
  <c r="G99" i="1"/>
  <c r="G95" i="1"/>
  <c r="G91" i="1"/>
  <c r="G2237" i="1"/>
  <c r="G2231" i="1"/>
  <c r="G2224" i="1"/>
  <c r="G2220" i="1"/>
  <c r="G2216" i="1"/>
  <c r="G2200" i="1"/>
  <c r="G2184" i="1"/>
  <c r="G2180" i="1"/>
  <c r="G2176" i="1"/>
  <c r="G2172" i="1"/>
  <c r="G2168" i="1"/>
  <c r="G2164" i="1"/>
  <c r="G2160" i="1"/>
  <c r="G2156" i="1"/>
  <c r="G2148" i="1"/>
  <c r="G2144" i="1"/>
  <c r="G2128" i="1"/>
  <c r="G2124" i="1"/>
  <c r="G2210" i="1"/>
  <c r="G1816" i="1"/>
  <c r="G2089" i="1"/>
  <c r="G2085" i="1"/>
  <c r="G2081" i="1"/>
  <c r="G2073" i="1"/>
  <c r="G1933" i="1"/>
  <c r="G2057" i="1"/>
  <c r="G2053" i="1"/>
  <c r="G2049" i="1"/>
  <c r="G2045" i="1"/>
  <c r="G2041" i="1"/>
  <c r="G2037" i="1"/>
  <c r="G2025" i="1"/>
  <c r="G2021" i="1"/>
  <c r="G2017" i="1"/>
  <c r="G2013" i="1"/>
  <c r="G2009" i="1"/>
  <c r="G2005" i="1"/>
  <c r="G1993" i="1"/>
  <c r="G1985" i="1"/>
  <c r="G1981" i="1"/>
  <c r="G1977" i="1"/>
  <c r="G1973" i="1"/>
  <c r="G1969" i="1"/>
  <c r="G1965" i="1"/>
  <c r="G1957" i="1"/>
  <c r="G1953" i="1"/>
  <c r="G1949" i="1"/>
  <c r="G1945" i="1"/>
  <c r="G2065" i="1"/>
  <c r="G1921" i="1"/>
  <c r="G1912" i="1"/>
  <c r="G1904" i="1"/>
  <c r="G1892" i="1"/>
  <c r="G1888" i="1"/>
  <c r="G1884" i="1"/>
  <c r="G1876" i="1"/>
  <c r="G1864" i="1"/>
  <c r="G1860" i="1"/>
  <c r="G1848" i="1"/>
  <c r="G1844" i="1"/>
  <c r="G1836" i="1"/>
  <c r="G1832" i="1"/>
  <c r="G1828" i="1"/>
  <c r="G1820" i="1"/>
  <c r="G1795" i="1"/>
  <c r="G1810" i="1"/>
  <c r="G1802" i="1"/>
  <c r="G1803" i="1"/>
  <c r="G1792" i="1"/>
  <c r="G1788" i="1"/>
  <c r="G1784" i="1"/>
  <c r="G1780" i="1"/>
  <c r="G1768" i="1"/>
  <c r="G1756" i="1"/>
  <c r="G1752" i="1"/>
  <c r="G1748" i="1"/>
  <c r="G1744" i="1"/>
  <c r="G1732" i="1"/>
  <c r="G1728" i="1"/>
  <c r="G1724" i="1"/>
  <c r="G1720" i="1"/>
  <c r="G1716" i="1"/>
  <c r="G1712" i="1"/>
  <c r="G1700" i="1"/>
  <c r="G1688" i="1"/>
  <c r="G1684" i="1"/>
  <c r="G1680" i="1"/>
  <c r="G1676" i="1"/>
  <c r="G1672" i="1"/>
  <c r="G1663" i="1"/>
  <c r="G1666" i="1"/>
  <c r="G1659" i="1"/>
  <c r="G1646" i="1"/>
  <c r="G1642" i="1"/>
  <c r="G1638" i="1"/>
  <c r="G1634" i="1"/>
  <c r="G1630" i="1"/>
  <c r="G1622" i="1"/>
  <c r="G1618" i="1"/>
  <c r="G1614" i="1"/>
  <c r="G1610" i="1"/>
  <c r="G1598" i="1"/>
  <c r="G1590" i="1"/>
  <c r="G1586" i="1"/>
  <c r="G1582" i="1"/>
  <c r="G1578" i="1"/>
  <c r="G1574" i="1"/>
  <c r="G1566" i="1"/>
  <c r="G1562" i="1"/>
  <c r="G1558" i="1"/>
  <c r="G1550" i="1"/>
  <c r="G1542" i="1"/>
  <c r="G1538" i="1"/>
  <c r="G1534" i="1"/>
  <c r="G1526" i="1"/>
  <c r="G1522" i="1"/>
  <c r="G1518" i="1"/>
  <c r="G1462" i="1"/>
  <c r="G1470" i="1"/>
  <c r="G1466" i="1"/>
  <c r="G1492" i="1"/>
  <c r="G1488" i="1"/>
  <c r="G1484" i="1"/>
  <c r="G1480" i="1"/>
  <c r="G1476" i="1"/>
  <c r="G1448" i="1"/>
  <c r="G1444" i="1"/>
  <c r="G1440" i="1"/>
  <c r="G1436" i="1"/>
  <c r="G1428" i="1"/>
  <c r="G1424" i="1"/>
  <c r="G1420" i="1"/>
  <c r="G1404" i="1"/>
  <c r="G1400" i="1"/>
  <c r="G1396" i="1"/>
  <c r="G1392" i="1"/>
  <c r="G1388" i="1"/>
  <c r="G1380" i="1"/>
  <c r="G1372" i="1"/>
  <c r="G1368" i="1"/>
  <c r="G1364" i="1"/>
  <c r="G1360" i="1"/>
  <c r="G1356" i="1"/>
  <c r="G1352" i="1"/>
  <c r="G1344" i="1"/>
  <c r="G1336" i="1"/>
  <c r="G1332" i="1"/>
  <c r="G1328" i="1"/>
  <c r="G1324" i="1"/>
  <c r="G1320" i="1"/>
  <c r="G1316" i="1"/>
  <c r="G1312" i="1"/>
  <c r="G1451" i="1"/>
  <c r="G1302" i="1"/>
  <c r="G1298" i="1"/>
  <c r="G1294" i="1"/>
  <c r="G1290" i="1"/>
  <c r="G1234" i="1"/>
  <c r="G1279" i="1"/>
  <c r="G1275" i="1"/>
  <c r="G1271" i="1"/>
  <c r="G1263" i="1"/>
  <c r="G1259" i="1"/>
  <c r="G1255" i="1"/>
  <c r="G1251" i="1"/>
  <c r="G1247" i="1"/>
  <c r="G1243" i="1"/>
  <c r="G1239" i="1"/>
  <c r="G1235" i="1"/>
  <c r="G1228" i="1"/>
  <c r="G1224" i="1"/>
  <c r="G1220" i="1"/>
  <c r="G1214" i="1"/>
  <c r="G1210" i="1"/>
  <c r="G1202" i="1"/>
  <c r="G1179" i="1"/>
  <c r="G1175" i="1"/>
  <c r="G1171" i="1"/>
  <c r="G1167" i="1"/>
  <c r="G1163" i="1"/>
  <c r="G1159" i="1"/>
  <c r="G1156" i="1"/>
  <c r="G1152" i="1"/>
  <c r="G1144" i="1"/>
  <c r="G1136" i="1"/>
  <c r="G1124" i="1"/>
  <c r="G1120" i="1"/>
  <c r="G1116" i="1"/>
  <c r="G1112" i="1"/>
  <c r="G1108" i="1"/>
  <c r="G1104" i="1"/>
  <c r="G1100" i="1"/>
  <c r="G1092" i="1"/>
  <c r="G1084" i="1"/>
  <c r="G1080" i="1"/>
  <c r="G1076" i="1"/>
  <c r="G1072" i="1"/>
  <c r="G1068" i="1"/>
  <c r="G1060" i="1"/>
  <c r="G1056" i="1"/>
  <c r="G1052" i="1"/>
  <c r="G1048" i="1"/>
  <c r="G1044" i="1"/>
  <c r="G1040" i="1"/>
  <c r="G1036" i="1"/>
  <c r="G1024" i="1"/>
  <c r="G1020" i="1"/>
  <c r="G1016" i="1"/>
  <c r="G1012" i="1"/>
  <c r="G1008" i="1"/>
  <c r="G1004" i="1"/>
  <c r="G1000" i="1"/>
  <c r="G996" i="1"/>
  <c r="G992" i="1"/>
  <c r="G988" i="1"/>
  <c r="G984" i="1"/>
  <c r="G980" i="1"/>
  <c r="G976" i="1"/>
  <c r="G972" i="1"/>
  <c r="G968" i="1"/>
  <c r="G964" i="1"/>
  <c r="G960" i="1"/>
  <c r="G956" i="1"/>
  <c r="G952" i="1"/>
  <c r="G948" i="1"/>
  <c r="G944" i="1"/>
  <c r="G936" i="1"/>
  <c r="G932" i="1"/>
  <c r="G928" i="1"/>
  <c r="G924" i="1"/>
  <c r="G920" i="1"/>
  <c r="G916" i="1"/>
  <c r="G912" i="1"/>
  <c r="G904" i="1"/>
  <c r="G900" i="1"/>
  <c r="G896" i="1"/>
  <c r="G888" i="1"/>
  <c r="G884" i="1"/>
  <c r="G880" i="1"/>
  <c r="G876" i="1"/>
  <c r="G868" i="1"/>
  <c r="G864" i="1"/>
  <c r="G1197" i="1"/>
  <c r="G1193" i="1"/>
  <c r="G1189" i="1"/>
  <c r="G1185" i="1"/>
  <c r="G1181" i="1"/>
  <c r="G854" i="1"/>
  <c r="G850" i="1"/>
  <c r="G846" i="1"/>
  <c r="G842" i="1"/>
  <c r="G838" i="1"/>
  <c r="G834" i="1"/>
  <c r="G857" i="1"/>
  <c r="G820" i="1"/>
  <c r="G816" i="1"/>
  <c r="G811" i="1"/>
  <c r="G797" i="1"/>
  <c r="G808" i="1"/>
  <c r="G804" i="1"/>
  <c r="G800" i="1"/>
  <c r="G786" i="1"/>
  <c r="G782" i="1"/>
  <c r="G778" i="1"/>
  <c r="G774" i="1"/>
  <c r="G770" i="1"/>
  <c r="G754" i="1"/>
  <c r="G750" i="1"/>
  <c r="G746" i="1"/>
  <c r="G742" i="1"/>
  <c r="G738" i="1"/>
  <c r="G734" i="1"/>
  <c r="G730" i="1"/>
  <c r="G726" i="1"/>
  <c r="G718" i="1"/>
  <c r="G714" i="1"/>
  <c r="G710" i="1"/>
  <c r="G706" i="1"/>
  <c r="G702" i="1"/>
  <c r="G698" i="1"/>
  <c r="G694" i="1"/>
  <c r="G690" i="1"/>
  <c r="G686" i="1"/>
  <c r="G682" i="1"/>
  <c r="G678" i="1"/>
  <c r="G674" i="1"/>
  <c r="G670" i="1"/>
  <c r="G666" i="1"/>
  <c r="G662" i="1"/>
  <c r="G517" i="1"/>
  <c r="G332" i="1"/>
  <c r="G328" i="1"/>
  <c r="G504" i="1"/>
  <c r="G500" i="1"/>
  <c r="G496" i="1"/>
  <c r="G162" i="1"/>
  <c r="G661" i="1"/>
  <c r="G321" i="1"/>
  <c r="G514" i="1"/>
  <c r="G324" i="1"/>
  <c r="G506" i="1"/>
  <c r="G318" i="1"/>
  <c r="G126" i="1"/>
  <c r="G122" i="1"/>
  <c r="G116" i="1"/>
  <c r="G491" i="1"/>
  <c r="G487" i="1"/>
  <c r="G483" i="1"/>
  <c r="G142" i="1"/>
  <c r="G138" i="1"/>
  <c r="G134" i="1"/>
  <c r="G520" i="1"/>
  <c r="G659" i="1"/>
  <c r="G655" i="1"/>
  <c r="G651" i="1"/>
  <c r="G647" i="1"/>
  <c r="G643" i="1"/>
  <c r="G639" i="1"/>
  <c r="G635" i="1"/>
  <c r="G623" i="1"/>
  <c r="G615" i="1"/>
  <c r="G611" i="1"/>
  <c r="G607" i="1"/>
  <c r="G603" i="1"/>
  <c r="G599" i="1"/>
  <c r="G595" i="1"/>
  <c r="G591" i="1"/>
  <c r="G587" i="1"/>
  <c r="G583" i="1"/>
  <c r="G579" i="1"/>
  <c r="G571" i="1"/>
  <c r="G567" i="1"/>
  <c r="G563" i="1"/>
  <c r="G559" i="1"/>
  <c r="G555" i="1"/>
  <c r="G547" i="1"/>
  <c r="G543" i="1"/>
  <c r="G539" i="1"/>
  <c r="G535" i="1"/>
  <c r="G531" i="1"/>
  <c r="G527" i="1"/>
  <c r="G523" i="1"/>
  <c r="G478" i="1"/>
  <c r="G474" i="1"/>
  <c r="G470" i="1"/>
  <c r="G466" i="1"/>
  <c r="G462" i="1"/>
  <c r="G458" i="1"/>
  <c r="G454" i="1"/>
  <c r="G450" i="1"/>
  <c r="G446" i="1"/>
  <c r="G442" i="1"/>
  <c r="G438" i="1"/>
  <c r="G434" i="1"/>
  <c r="G430" i="1"/>
  <c r="G422" i="1"/>
  <c r="G418" i="1"/>
  <c r="G414" i="1"/>
  <c r="G410" i="1"/>
  <c r="G406" i="1"/>
  <c r="G402" i="1"/>
  <c r="G398" i="1"/>
  <c r="G394" i="1"/>
  <c r="G390" i="1"/>
  <c r="G386" i="1"/>
  <c r="G382" i="1"/>
  <c r="G378" i="1"/>
  <c r="G374" i="1"/>
  <c r="G370" i="1"/>
  <c r="G366" i="1"/>
  <c r="G362" i="1"/>
  <c r="G358" i="1"/>
  <c r="G354" i="1"/>
  <c r="G350" i="1"/>
  <c r="G346" i="1"/>
  <c r="G342" i="1"/>
  <c r="G338" i="1"/>
  <c r="G334" i="1"/>
  <c r="G313" i="1"/>
  <c r="G309" i="1"/>
  <c r="G305" i="1"/>
  <c r="G301" i="1"/>
  <c r="G297" i="1"/>
  <c r="G293" i="1"/>
  <c r="G289" i="1"/>
  <c r="G281" i="1"/>
  <c r="G277" i="1"/>
  <c r="G273" i="1"/>
  <c r="G269" i="1"/>
  <c r="G265" i="1"/>
  <c r="G261" i="1"/>
  <c r="G257" i="1"/>
  <c r="G253" i="1"/>
  <c r="G249" i="1"/>
  <c r="G245" i="1"/>
  <c r="G242" i="1"/>
  <c r="G238" i="1"/>
  <c r="G234" i="1"/>
  <c r="G230" i="1"/>
  <c r="G226" i="1"/>
  <c r="G222" i="1"/>
  <c r="G218" i="1"/>
  <c r="G214" i="1"/>
  <c r="G210" i="1"/>
  <c r="G206" i="1"/>
  <c r="G202" i="1"/>
  <c r="G198" i="1"/>
  <c r="G194" i="1"/>
  <c r="G190" i="1"/>
  <c r="G186" i="1"/>
  <c r="G182" i="1"/>
  <c r="G178" i="1"/>
  <c r="G174" i="1"/>
  <c r="G170" i="1"/>
  <c r="G166" i="1"/>
  <c r="G158" i="1"/>
  <c r="G154" i="1"/>
  <c r="G150" i="1"/>
  <c r="G146" i="1"/>
  <c r="G43" i="1"/>
  <c r="G39" i="1"/>
  <c r="G27" i="1"/>
  <c r="G17" i="1"/>
  <c r="G13" i="1"/>
  <c r="G9" i="1"/>
  <c r="G5" i="1"/>
  <c r="G2554" i="1"/>
  <c r="G2534" i="1"/>
  <c r="G2526" i="1"/>
  <c r="G2522" i="1"/>
  <c r="G2518" i="1"/>
  <c r="G2506" i="1"/>
  <c r="G2498" i="1"/>
  <c r="G2490" i="1"/>
  <c r="G2486" i="1"/>
  <c r="G2482" i="1"/>
  <c r="G2478" i="1"/>
  <c r="G2474" i="1"/>
  <c r="G2470" i="1"/>
  <c r="G2466" i="1"/>
  <c r="G2457" i="1"/>
  <c r="G2429" i="1"/>
  <c r="G2425" i="1"/>
  <c r="G2421" i="1"/>
  <c r="G2417" i="1"/>
  <c r="G2413" i="1"/>
  <c r="G2409" i="1"/>
  <c r="G2405" i="1"/>
  <c r="G2558" i="1"/>
  <c r="G2703" i="1"/>
  <c r="G2698" i="1"/>
  <c r="G2694" i="1"/>
  <c r="G2685" i="1"/>
  <c r="G2673" i="1"/>
  <c r="G2664" i="1"/>
  <c r="G2651" i="1"/>
  <c r="G2642" i="1"/>
  <c r="G2638" i="1"/>
  <c r="G2634" i="1"/>
  <c r="G2630" i="1"/>
  <c r="G2626" i="1"/>
  <c r="G2621" i="1"/>
  <c r="G2613" i="1"/>
  <c r="G2609" i="1"/>
  <c r="G2605" i="1"/>
  <c r="G2593" i="1"/>
  <c r="G2585" i="1"/>
  <c r="G2581" i="1"/>
  <c r="G2573" i="1"/>
  <c r="G2399" i="1"/>
  <c r="G2395" i="1"/>
  <c r="G2391" i="1"/>
  <c r="G2387" i="1"/>
  <c r="G2382" i="1"/>
  <c r="G2374" i="1"/>
  <c r="G2366" i="1"/>
  <c r="G2362" i="1"/>
  <c r="G2349" i="1"/>
  <c r="G2345" i="1"/>
  <c r="G2341" i="1"/>
  <c r="G2337" i="1"/>
  <c r="G2333" i="1"/>
  <c r="G2329" i="1"/>
  <c r="G2325" i="1"/>
  <c r="G2356" i="1"/>
  <c r="G2321" i="1"/>
  <c r="G2309" i="1"/>
  <c r="G2297" i="1"/>
  <c r="G2293" i="1"/>
  <c r="G2269" i="1"/>
  <c r="G2261" i="1"/>
  <c r="G2253" i="1"/>
  <c r="G2245" i="1"/>
  <c r="G2233" i="1"/>
  <c r="G2098" i="1"/>
  <c r="G1281" i="1"/>
  <c r="G790" i="1"/>
  <c r="G425" i="1"/>
  <c r="G70" i="1"/>
  <c r="G66" i="1"/>
  <c r="G62" i="1"/>
  <c r="G1778" i="1"/>
  <c r="G1501" i="1"/>
  <c r="G111" i="1"/>
  <c r="G106" i="1"/>
  <c r="G102" i="1"/>
  <c r="G98" i="1"/>
  <c r="G2228" i="1"/>
  <c r="G2236" i="1"/>
  <c r="G2227" i="1"/>
  <c r="G2223" i="1"/>
  <c r="G2219" i="1"/>
  <c r="G2215" i="1"/>
  <c r="G2195" i="1"/>
  <c r="G2183" i="1"/>
  <c r="G2179" i="1"/>
  <c r="G2175" i="1"/>
  <c r="G2171" i="1"/>
  <c r="G2167" i="1"/>
  <c r="G2159" i="1"/>
  <c r="G2155" i="1"/>
  <c r="G2151" i="1"/>
  <c r="G2147" i="1"/>
  <c r="G2143" i="1"/>
  <c r="G2139" i="1"/>
  <c r="G2135" i="1"/>
  <c r="G2127" i="1"/>
  <c r="G1929" i="1"/>
  <c r="G2109" i="1"/>
  <c r="G2088" i="1"/>
  <c r="G2084" i="1"/>
  <c r="G2080" i="1"/>
  <c r="G2072" i="1"/>
  <c r="G1932" i="1"/>
  <c r="G2101" i="1"/>
  <c r="G2060" i="1"/>
  <c r="G2056" i="1"/>
  <c r="G2052" i="1"/>
  <c r="G2048" i="1"/>
  <c r="G2044" i="1"/>
  <c r="G2040" i="1"/>
  <c r="G2036" i="1"/>
  <c r="G2032" i="1"/>
  <c r="G2024" i="1"/>
  <c r="G2016" i="1"/>
  <c r="G2008" i="1"/>
  <c r="G2004" i="1"/>
  <c r="G2000" i="1"/>
  <c r="G1996" i="1"/>
  <c r="G1976" i="1"/>
  <c r="G1972" i="1"/>
  <c r="G1960" i="1"/>
  <c r="G1956" i="1"/>
  <c r="G1944" i="1"/>
  <c r="G2064" i="1"/>
  <c r="G1918" i="1"/>
  <c r="G1911" i="1"/>
  <c r="G1907" i="1"/>
  <c r="G1903" i="1"/>
  <c r="G1899" i="1"/>
  <c r="G1887" i="1"/>
  <c r="G1883" i="1"/>
  <c r="G1879" i="1"/>
  <c r="G1875" i="1"/>
  <c r="G1871" i="1"/>
  <c r="G1867" i="1"/>
  <c r="G1863" i="1"/>
  <c r="G1859" i="1"/>
  <c r="G1851" i="1"/>
  <c r="G1847" i="1"/>
  <c r="G1843" i="1"/>
  <c r="G1839" i="1"/>
  <c r="G1835" i="1"/>
  <c r="G1831" i="1"/>
  <c r="G1827" i="1"/>
  <c r="G1823" i="1"/>
  <c r="G1819" i="1"/>
  <c r="G1798" i="1"/>
  <c r="G1813" i="1"/>
  <c r="G1809" i="1"/>
  <c r="G1806" i="1"/>
  <c r="G1776" i="1"/>
  <c r="G1791" i="1"/>
  <c r="G1787" i="1"/>
  <c r="G1783" i="1"/>
  <c r="G1765" i="1"/>
  <c r="G1759" i="1"/>
  <c r="G1755" i="1"/>
  <c r="G1751" i="1"/>
  <c r="G1747" i="1"/>
  <c r="G1743" i="1"/>
  <c r="G1739" i="1"/>
  <c r="G1731" i="1"/>
  <c r="G1727" i="1"/>
  <c r="G1719" i="1"/>
  <c r="G1715" i="1"/>
  <c r="G1711" i="1"/>
  <c r="G1703" i="1"/>
  <c r="G1699" i="1"/>
  <c r="G1691" i="1"/>
  <c r="G1683" i="1"/>
  <c r="G1679" i="1"/>
  <c r="G1762" i="1"/>
  <c r="G1650" i="1"/>
  <c r="G1657" i="1"/>
  <c r="G1655" i="1"/>
  <c r="G1669" i="1"/>
  <c r="G1662" i="1"/>
  <c r="G1658" i="1"/>
  <c r="G1645" i="1"/>
  <c r="G1641" i="1"/>
  <c r="G1637" i="1"/>
  <c r="G1633" i="1"/>
  <c r="G1625" i="1"/>
  <c r="G1621" i="1"/>
  <c r="G1613" i="1"/>
  <c r="G1609" i="1"/>
  <c r="G1605" i="1"/>
  <c r="G1597" i="1"/>
  <c r="G1581" i="1"/>
  <c r="G1577" i="1"/>
  <c r="G1569" i="1"/>
  <c r="G1565" i="1"/>
  <c r="G1561" i="1"/>
  <c r="G1557" i="1"/>
  <c r="G1549" i="1"/>
  <c r="G1541" i="1"/>
  <c r="G1537" i="1"/>
  <c r="G1525" i="1"/>
  <c r="G1521" i="1"/>
  <c r="G1461" i="1"/>
  <c r="G1457" i="1"/>
  <c r="G1464" i="1"/>
  <c r="G1469" i="1"/>
  <c r="G1491" i="1"/>
  <c r="G1487" i="1"/>
  <c r="G1483" i="1"/>
  <c r="G1479" i="1"/>
  <c r="G1475" i="1"/>
  <c r="G1447" i="1"/>
  <c r="G1443" i="1"/>
  <c r="G1439" i="1"/>
  <c r="G1435" i="1"/>
  <c r="G1427" i="1"/>
  <c r="G1419" i="1"/>
  <c r="G1403" i="1"/>
  <c r="G1395" i="1"/>
  <c r="G1391" i="1"/>
  <c r="G1383" i="1"/>
  <c r="G1375" i="1"/>
  <c r="G1371" i="1"/>
  <c r="G1367" i="1"/>
  <c r="G1363" i="1"/>
  <c r="G1359" i="1"/>
  <c r="G1355" i="1"/>
  <c r="G1351" i="1"/>
  <c r="G1347" i="1"/>
  <c r="G1343" i="1"/>
  <c r="G1335" i="1"/>
  <c r="G1331" i="1"/>
  <c r="G1327" i="1"/>
  <c r="G1323" i="1"/>
  <c r="G1319" i="1"/>
  <c r="G1315" i="1"/>
  <c r="G1305" i="1"/>
  <c r="G1301" i="1"/>
  <c r="G1297" i="1"/>
  <c r="G1293" i="1"/>
  <c r="G1285" i="1"/>
  <c r="G1233" i="1"/>
  <c r="G1278" i="1"/>
  <c r="G1274" i="1"/>
  <c r="G1270" i="1"/>
  <c r="G1266" i="1"/>
  <c r="G1258" i="1"/>
  <c r="G1250" i="1"/>
  <c r="G1246" i="1"/>
  <c r="G1242" i="1"/>
  <c r="G1238" i="1"/>
  <c r="G1231" i="1"/>
  <c r="G1227" i="1"/>
  <c r="G1223" i="1"/>
  <c r="G1219" i="1"/>
  <c r="G1213" i="1"/>
  <c r="G1209" i="1"/>
  <c r="G1205" i="1"/>
  <c r="G1201" i="1"/>
  <c r="G1174" i="1"/>
  <c r="G1170" i="1"/>
  <c r="G1162" i="1"/>
  <c r="G1158" i="1"/>
  <c r="G1155" i="1"/>
  <c r="G1151" i="1"/>
  <c r="G1147" i="1"/>
  <c r="G1143" i="1"/>
  <c r="G1139" i="1"/>
  <c r="G1135" i="1"/>
  <c r="G1131" i="1"/>
  <c r="G1127" i="1"/>
  <c r="G1123" i="1"/>
  <c r="G1119" i="1"/>
  <c r="G1115" i="1"/>
  <c r="G1111" i="1"/>
  <c r="G1107" i="1"/>
  <c r="G1103" i="1"/>
  <c r="G1099" i="1"/>
  <c r="G1095" i="1"/>
  <c r="G1091" i="1"/>
  <c r="G1087" i="1"/>
  <c r="G1083" i="1"/>
  <c r="G1079" i="1"/>
  <c r="G1075" i="1"/>
  <c r="G1071" i="1"/>
  <c r="G1067" i="1"/>
  <c r="G1063" i="1"/>
  <c r="G1059" i="1"/>
  <c r="G1055" i="1"/>
  <c r="G1051" i="1"/>
  <c r="G1047" i="1"/>
  <c r="G1043" i="1"/>
  <c r="G1039" i="1"/>
  <c r="G1035" i="1"/>
  <c r="G1027" i="1"/>
  <c r="G1023" i="1"/>
  <c r="G1019" i="1"/>
  <c r="G1015" i="1"/>
  <c r="G1011" i="1"/>
  <c r="G1007" i="1"/>
  <c r="G1003" i="1"/>
  <c r="G999" i="1"/>
  <c r="G995" i="1"/>
  <c r="G991" i="1"/>
  <c r="G987" i="1"/>
  <c r="G983" i="1"/>
  <c r="G979" i="1"/>
  <c r="G975" i="1"/>
  <c r="G971" i="1"/>
  <c r="G967" i="1"/>
  <c r="G963" i="1"/>
  <c r="G955" i="1"/>
  <c r="G951" i="1"/>
  <c r="G947" i="1"/>
  <c r="G943" i="1"/>
  <c r="G939" i="1"/>
  <c r="G935" i="1"/>
  <c r="G931" i="1"/>
  <c r="G927" i="1"/>
  <c r="G923" i="1"/>
  <c r="G919" i="1"/>
  <c r="G915" i="1"/>
  <c r="G911" i="1"/>
  <c r="G907" i="1"/>
  <c r="G899" i="1"/>
  <c r="G887" i="1"/>
  <c r="G883" i="1"/>
  <c r="G879" i="1"/>
  <c r="G875" i="1"/>
  <c r="G871" i="1"/>
  <c r="G1196" i="1"/>
  <c r="G1192" i="1"/>
  <c r="G1188" i="1"/>
  <c r="G1184" i="1"/>
  <c r="G1180" i="1"/>
  <c r="G832" i="1"/>
  <c r="G853" i="1"/>
  <c r="G849" i="1"/>
  <c r="G845" i="1"/>
  <c r="G841" i="1"/>
  <c r="G837" i="1"/>
  <c r="G833" i="1"/>
  <c r="G827" i="1"/>
  <c r="G815" i="1"/>
  <c r="G831" i="1"/>
  <c r="G810" i="1"/>
  <c r="G796" i="1"/>
  <c r="G807" i="1"/>
  <c r="G803" i="1"/>
  <c r="G785" i="1"/>
  <c r="G781" i="1"/>
  <c r="G773" i="1"/>
  <c r="G761" i="1"/>
  <c r="G753" i="1"/>
  <c r="G749" i="1"/>
  <c r="G745" i="1"/>
  <c r="G741" i="1"/>
  <c r="G737" i="1"/>
  <c r="G733" i="1"/>
  <c r="G725" i="1"/>
  <c r="G721" i="1"/>
  <c r="G717" i="1"/>
  <c r="G713" i="1"/>
  <c r="G709" i="1"/>
  <c r="G705" i="1"/>
  <c r="G701" i="1"/>
  <c r="G697" i="1"/>
  <c r="G693" i="1"/>
  <c r="G689" i="1"/>
  <c r="G685" i="1"/>
  <c r="G681" i="1"/>
  <c r="G677" i="1"/>
  <c r="G673" i="1"/>
  <c r="G669" i="1"/>
  <c r="G665" i="1"/>
  <c r="G793" i="1"/>
  <c r="G516" i="1"/>
  <c r="G331" i="1"/>
  <c r="G327" i="1"/>
  <c r="G503" i="1"/>
  <c r="G499" i="1"/>
  <c r="G495" i="1"/>
  <c r="G114" i="1"/>
  <c r="G132" i="1"/>
  <c r="G129" i="1"/>
  <c r="G513" i="1"/>
  <c r="G323" i="1"/>
  <c r="G505" i="1"/>
  <c r="G317" i="1"/>
  <c r="G125" i="1"/>
  <c r="G121" i="1"/>
  <c r="G115" i="1"/>
  <c r="G490" i="1"/>
  <c r="G486" i="1"/>
  <c r="G482" i="1"/>
  <c r="G57" i="1"/>
  <c r="G53" i="1"/>
  <c r="G141" i="1"/>
  <c r="G137" i="1"/>
  <c r="G133" i="1"/>
  <c r="G118" i="1"/>
  <c r="G658" i="1"/>
  <c r="G654" i="1"/>
  <c r="G650" i="1"/>
  <c r="G642" i="1"/>
  <c r="G638" i="1"/>
  <c r="G634" i="1"/>
  <c r="G626" i="1"/>
  <c r="G622" i="1"/>
  <c r="G618" i="1"/>
  <c r="G614" i="1"/>
  <c r="G610" i="1"/>
  <c r="G606" i="1"/>
  <c r="G602" i="1"/>
  <c r="G598" i="1"/>
  <c r="G594" i="1"/>
  <c r="G590" i="1"/>
  <c r="G586" i="1"/>
  <c r="G582" i="1"/>
  <c r="G578" i="1"/>
  <c r="G574" i="1"/>
  <c r="G570" i="1"/>
  <c r="G566" i="1"/>
  <c r="G562" i="1"/>
  <c r="G558" i="1"/>
  <c r="G554" i="1"/>
  <c r="G546" i="1"/>
  <c r="G542" i="1"/>
  <c r="G538" i="1"/>
  <c r="G534" i="1"/>
  <c r="G530" i="1"/>
  <c r="G526" i="1"/>
  <c r="G522" i="1"/>
  <c r="G477" i="1"/>
  <c r="G473" i="1"/>
  <c r="G469" i="1"/>
  <c r="G465" i="1"/>
  <c r="G461" i="1"/>
  <c r="G457" i="1"/>
  <c r="G453" i="1"/>
  <c r="G449" i="1"/>
  <c r="G445" i="1"/>
  <c r="G441" i="1"/>
  <c r="G437" i="1"/>
  <c r="G433" i="1"/>
  <c r="G429" i="1"/>
  <c r="G421" i="1"/>
  <c r="G417" i="1"/>
  <c r="G413" i="1"/>
  <c r="G409" i="1"/>
  <c r="G405" i="1"/>
  <c r="G401" i="1"/>
  <c r="G397" i="1"/>
  <c r="G393" i="1"/>
  <c r="G389" i="1"/>
  <c r="G385" i="1"/>
  <c r="G381" i="1"/>
  <c r="G377" i="1"/>
  <c r="G373" i="1"/>
  <c r="G369" i="1"/>
  <c r="G365" i="1"/>
  <c r="G361" i="1"/>
  <c r="G357" i="1"/>
  <c r="G353" i="1"/>
  <c r="G349" i="1"/>
  <c r="G345" i="1"/>
  <c r="G341" i="1"/>
  <c r="G337" i="1"/>
  <c r="G312" i="1"/>
  <c r="G308" i="1"/>
  <c r="G304" i="1"/>
  <c r="G300" i="1"/>
  <c r="G296" i="1"/>
  <c r="G292" i="1"/>
  <c r="G288" i="1"/>
  <c r="G280" i="1"/>
  <c r="G276" i="1"/>
  <c r="G272" i="1"/>
  <c r="G268" i="1"/>
  <c r="G264" i="1"/>
  <c r="G260" i="1"/>
  <c r="G256" i="1"/>
  <c r="G252" i="1"/>
  <c r="G248" i="1"/>
  <c r="G244" i="1"/>
  <c r="G241" i="1"/>
  <c r="G237" i="1"/>
  <c r="G233" i="1"/>
  <c r="G229" i="1"/>
  <c r="G225" i="1"/>
  <c r="G221" i="1"/>
  <c r="G217" i="1"/>
  <c r="G213" i="1"/>
  <c r="G209" i="1"/>
  <c r="G205" i="1"/>
  <c r="G201" i="1"/>
  <c r="G193" i="1"/>
  <c r="G189" i="1"/>
  <c r="G185" i="1"/>
  <c r="G181" i="1"/>
  <c r="G177" i="1"/>
  <c r="G173" i="1"/>
  <c r="G169" i="1"/>
  <c r="G165" i="1"/>
  <c r="G157" i="1"/>
  <c r="G153" i="1"/>
  <c r="G149" i="1"/>
  <c r="G145" i="1"/>
  <c r="G42" i="1"/>
  <c r="G21" i="1"/>
  <c r="G16" i="1"/>
  <c r="G12" i="1"/>
  <c r="G8" i="1"/>
  <c r="G50" i="1"/>
  <c r="G2553" i="1"/>
  <c r="G2541" i="1"/>
  <c r="G2537" i="1"/>
  <c r="G2533" i="1"/>
  <c r="G2529" i="1"/>
  <c r="G2525" i="1"/>
  <c r="G2521" i="1"/>
  <c r="G2517" i="1"/>
  <c r="G2509" i="1"/>
  <c r="G2501" i="1"/>
  <c r="G2497" i="1"/>
  <c r="G2493" i="1"/>
  <c r="G2489" i="1"/>
  <c r="G2485" i="1"/>
  <c r="G2481" i="1"/>
  <c r="G2469" i="1"/>
  <c r="G2465" i="1"/>
  <c r="G2461" i="1"/>
  <c r="G2456" i="1"/>
  <c r="G2452" i="1"/>
  <c r="G2440" i="1"/>
  <c r="G2432" i="1"/>
  <c r="G2424" i="1"/>
  <c r="G2557" i="1"/>
  <c r="G2562" i="1"/>
  <c r="G2697" i="1"/>
  <c r="G2688" i="1"/>
  <c r="G2684" i="1"/>
  <c r="G2676" i="1"/>
  <c r="G2667" i="1"/>
  <c r="G2663" i="1"/>
  <c r="G2658" i="1"/>
  <c r="G2637" i="1"/>
  <c r="G2633" i="1"/>
  <c r="G2629" i="1"/>
  <c r="G2620" i="1"/>
  <c r="G2612" i="1"/>
  <c r="G2608" i="1"/>
  <c r="G2604" i="1"/>
  <c r="G2600" i="1"/>
  <c r="G2596" i="1"/>
  <c r="G2592" i="1"/>
  <c r="G2588" i="1"/>
  <c r="G2584" i="1"/>
  <c r="G2568" i="1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O86" i="1"/>
  <c r="O79" i="1"/>
  <c r="O74" i="1"/>
  <c r="E3824" i="25"/>
  <c r="E3665" i="25"/>
  <c r="E3188" i="25"/>
  <c r="E3407" i="25"/>
  <c r="E2829" i="25"/>
  <c r="E2901" i="25"/>
  <c r="E2823" i="25"/>
  <c r="E3291" i="25"/>
  <c r="E3691" i="25"/>
  <c r="E3675" i="25"/>
  <c r="E3454" i="25"/>
  <c r="E3617" i="25"/>
  <c r="E3186" i="25"/>
  <c r="E3683" i="25"/>
  <c r="E3172" i="25"/>
  <c r="E3687" i="25"/>
  <c r="E2785" i="25"/>
  <c r="E2669" i="25"/>
  <c r="E3771" i="25"/>
  <c r="E2878" i="25"/>
  <c r="E3157" i="25"/>
  <c r="E2700" i="25"/>
  <c r="E2742" i="25"/>
  <c r="E2753" i="25"/>
  <c r="E2820" i="25"/>
  <c r="E3356" i="25"/>
  <c r="E3577" i="25"/>
  <c r="E3545" i="25"/>
  <c r="E3318" i="25"/>
  <c r="E3737" i="25"/>
  <c r="E3290" i="25"/>
  <c r="E3707" i="25"/>
  <c r="E3698" i="25"/>
  <c r="E3263" i="25"/>
  <c r="E3690" i="25"/>
  <c r="E3667" i="25"/>
  <c r="E2947" i="25"/>
  <c r="E3347" i="25"/>
  <c r="E3587" i="25"/>
  <c r="E3327" i="25"/>
  <c r="E3304" i="25"/>
  <c r="E3717" i="25"/>
  <c r="E3701" i="25"/>
  <c r="E3242" i="25"/>
  <c r="E3246" i="25"/>
  <c r="E3666" i="25"/>
  <c r="E3136" i="25"/>
  <c r="E3342" i="25"/>
  <c r="E3575" i="25"/>
  <c r="E3641" i="25"/>
  <c r="E3735" i="25"/>
  <c r="E3211" i="25"/>
  <c r="E3704" i="25"/>
  <c r="E3576" i="25"/>
  <c r="E3688" i="25"/>
  <c r="E3241" i="25"/>
  <c r="E2941" i="25"/>
  <c r="E3424" i="25"/>
  <c r="E3127" i="25"/>
  <c r="E2784" i="25"/>
  <c r="E2838" i="25"/>
  <c r="E3649" i="25"/>
  <c r="E3124" i="25"/>
  <c r="E3138" i="25"/>
  <c r="E3528" i="25"/>
  <c r="E3393" i="25"/>
  <c r="E3492" i="25"/>
  <c r="E2774" i="25"/>
  <c r="E2606" i="25"/>
  <c r="E3152" i="25"/>
  <c r="E3603" i="25"/>
  <c r="E3580" i="25"/>
  <c r="E3661" i="25"/>
  <c r="E3125" i="25"/>
  <c r="E3310" i="25"/>
  <c r="E2686" i="25"/>
  <c r="E3571" i="25"/>
  <c r="E2928" i="25"/>
  <c r="E2687" i="25"/>
  <c r="E3535" i="25"/>
  <c r="E3417" i="25"/>
  <c r="E2789" i="25"/>
  <c r="E3301" i="25"/>
  <c r="E3564" i="25"/>
  <c r="E2902" i="25"/>
  <c r="E3816" i="25"/>
  <c r="E3376" i="25"/>
  <c r="E3642" i="25"/>
  <c r="E3456" i="25"/>
  <c r="E3225" i="25"/>
  <c r="E3232" i="25"/>
  <c r="E2771" i="25"/>
  <c r="E2930" i="25"/>
  <c r="E3560" i="25"/>
  <c r="E3743" i="25"/>
  <c r="E3471" i="25"/>
  <c r="E3442" i="25"/>
  <c r="E3481" i="25"/>
  <c r="E3184" i="25"/>
  <c r="E3202" i="25"/>
  <c r="E3399" i="25"/>
  <c r="E3620" i="25"/>
  <c r="E3499" i="25"/>
  <c r="E3430" i="25"/>
  <c r="E3588" i="25"/>
  <c r="E3258" i="25"/>
  <c r="E3542" i="25"/>
  <c r="E3401" i="25"/>
  <c r="E3244" i="25"/>
  <c r="E3321" i="25"/>
  <c r="E3330" i="25"/>
  <c r="E3248" i="25"/>
  <c r="E3629" i="25"/>
  <c r="E3191" i="25"/>
  <c r="E3440" i="25"/>
  <c r="E3745" i="25"/>
  <c r="E3752" i="25"/>
  <c r="E3502" i="25"/>
  <c r="E3579" i="25"/>
  <c r="E3374" i="25"/>
  <c r="E3777" i="25"/>
  <c r="E3507" i="25"/>
  <c r="E3315" i="25"/>
  <c r="E3377" i="25"/>
  <c r="E3755" i="25"/>
  <c r="E3464" i="25"/>
  <c r="E3802" i="25"/>
  <c r="E3490" i="25"/>
  <c r="E3288" i="25"/>
  <c r="E3270" i="25"/>
  <c r="E3475" i="25"/>
  <c r="E3623" i="25"/>
  <c r="E3596" i="25"/>
  <c r="E3423" i="25"/>
  <c r="E3479" i="25"/>
  <c r="E3325" i="25"/>
  <c r="E3821" i="25"/>
  <c r="E3161" i="25"/>
  <c r="E3591" i="25"/>
  <c r="E3794" i="25"/>
  <c r="E3525" i="25"/>
  <c r="E3633" i="25"/>
  <c r="E3269" i="25"/>
  <c r="E3561" i="25"/>
  <c r="E2858" i="25"/>
  <c r="E3719" i="25"/>
  <c r="E3294" i="25"/>
  <c r="E3274" i="25"/>
  <c r="E3637" i="25"/>
  <c r="E3628" i="25"/>
  <c r="E3618" i="25"/>
  <c r="E3791" i="25"/>
  <c r="E3450" i="25"/>
  <c r="E3198" i="25"/>
  <c r="E2917" i="25"/>
  <c r="E3729" i="25"/>
  <c r="E3167" i="25"/>
  <c r="E3160" i="25"/>
  <c r="E3279" i="25"/>
  <c r="E3607" i="25"/>
  <c r="E2723" i="25"/>
  <c r="E2881" i="25"/>
  <c r="E3433" i="25"/>
  <c r="E2922" i="25"/>
  <c r="E2870" i="25"/>
  <c r="E3296" i="25"/>
  <c r="E3215" i="25"/>
  <c r="E3759" i="25"/>
  <c r="E3643" i="25"/>
  <c r="E3004" i="25"/>
  <c r="E2966" i="25"/>
  <c r="E2958" i="25"/>
  <c r="E3019" i="25"/>
  <c r="E2986" i="25"/>
  <c r="E2961" i="25"/>
  <c r="E2984" i="25"/>
  <c r="E2955" i="25"/>
  <c r="E2971" i="25"/>
  <c r="E3085" i="25"/>
  <c r="E3123" i="25"/>
  <c r="E3007" i="25"/>
  <c r="E3023" i="25"/>
  <c r="E3027" i="25"/>
  <c r="E3156" i="25"/>
  <c r="E3145" i="25"/>
  <c r="E3109" i="25"/>
  <c r="E2990" i="25"/>
  <c r="E3075" i="25"/>
  <c r="E2953" i="25"/>
  <c r="E3110" i="25"/>
  <c r="E3128" i="25"/>
  <c r="E2992" i="25"/>
  <c r="E2995" i="25"/>
  <c r="E3038" i="25"/>
  <c r="E3014" i="25"/>
  <c r="E3053" i="25"/>
  <c r="E3112" i="25"/>
  <c r="E3063" i="25"/>
  <c r="E3068" i="25"/>
  <c r="E2757" i="25"/>
  <c r="E2982" i="25"/>
  <c r="E3040" i="25"/>
  <c r="E3083" i="25"/>
  <c r="E3051" i="25"/>
  <c r="E2960" i="25"/>
  <c r="E3106" i="25"/>
  <c r="E2652" i="25"/>
  <c r="E3147" i="25"/>
  <c r="E3073" i="25"/>
  <c r="E2943" i="25"/>
  <c r="E3100" i="25"/>
  <c r="E3037" i="25"/>
  <c r="E3003" i="25"/>
  <c r="E3044" i="25"/>
  <c r="E3102" i="25"/>
  <c r="E3028" i="25"/>
  <c r="E3131" i="25"/>
  <c r="E3016" i="25"/>
  <c r="E2364" i="25"/>
  <c r="E2144" i="25"/>
  <c r="E2136" i="25"/>
  <c r="E2124" i="25"/>
  <c r="E2118" i="25"/>
  <c r="E2108" i="25"/>
  <c r="E2096" i="25"/>
  <c r="E2088" i="25"/>
  <c r="E2082" i="25"/>
  <c r="E2100" i="25"/>
  <c r="E1897" i="25"/>
  <c r="E2321" i="25"/>
  <c r="E1817" i="25"/>
  <c r="E1809" i="25"/>
  <c r="E1797" i="25"/>
  <c r="E1781" i="25"/>
  <c r="E1773" i="25"/>
  <c r="E1765" i="25"/>
  <c r="E1753" i="25"/>
  <c r="E1746" i="25"/>
  <c r="E1734" i="25"/>
  <c r="E1726" i="25"/>
  <c r="E1718" i="25"/>
  <c r="E1679" i="25"/>
  <c r="E1663" i="25"/>
  <c r="E1652" i="25"/>
  <c r="E1644" i="25"/>
  <c r="E1636" i="25"/>
  <c r="E2524" i="25"/>
  <c r="E1537" i="25"/>
  <c r="E1525" i="25"/>
  <c r="E3828" i="25"/>
  <c r="E3706" i="25"/>
  <c r="E3485" i="25"/>
  <c r="E3175" i="25"/>
  <c r="E2864" i="25"/>
  <c r="E2848" i="25"/>
  <c r="E2883" i="25"/>
  <c r="E3214" i="25"/>
  <c r="E3177" i="25"/>
  <c r="E3446" i="25"/>
  <c r="E2693" i="25"/>
  <c r="E2762" i="25"/>
  <c r="E3747" i="25"/>
  <c r="E2696" i="25"/>
  <c r="E2738" i="25"/>
  <c r="E3516" i="25"/>
  <c r="E3793" i="25"/>
  <c r="E3767" i="25"/>
  <c r="E2897" i="25"/>
  <c r="E3792" i="25"/>
  <c r="E2825" i="25"/>
  <c r="E2832" i="25"/>
  <c r="E3754" i="25"/>
  <c r="E2931" i="25"/>
  <c r="E2683" i="25"/>
  <c r="E3352" i="25"/>
  <c r="E3558" i="25"/>
  <c r="E3332" i="25"/>
  <c r="E3312" i="25"/>
  <c r="E3625" i="25"/>
  <c r="E3718" i="25"/>
  <c r="E3519" i="25"/>
  <c r="E3694" i="25"/>
  <c r="E3251" i="25"/>
  <c r="E3686" i="25"/>
  <c r="E3239" i="25"/>
  <c r="E3343" i="25"/>
  <c r="E3584" i="25"/>
  <c r="E3404" i="25"/>
  <c r="E3728" i="25"/>
  <c r="E3713" i="25"/>
  <c r="E3697" i="25"/>
  <c r="E3286" i="25"/>
  <c r="E3689" i="25"/>
  <c r="E3602" i="25"/>
  <c r="E3669" i="25"/>
  <c r="E3748" i="25"/>
  <c r="E3557" i="25"/>
  <c r="E3504" i="25"/>
  <c r="E3611" i="25"/>
  <c r="E3521" i="25"/>
  <c r="E3700" i="25"/>
  <c r="E3285" i="25"/>
  <c r="E3684" i="25"/>
  <c r="E3227" i="25"/>
  <c r="E2954" i="25"/>
  <c r="E2934" i="25"/>
  <c r="E2813" i="25"/>
  <c r="E3234" i="25"/>
  <c r="E3724" i="25"/>
  <c r="E3592" i="25"/>
  <c r="E3524" i="25"/>
  <c r="E2800" i="25"/>
  <c r="E3510" i="25"/>
  <c r="E3230" i="25"/>
  <c r="E3751" i="25"/>
  <c r="E3638" i="25"/>
  <c r="E3762" i="25"/>
  <c r="E3425" i="25"/>
  <c r="E2853" i="25"/>
  <c r="E3350" i="25"/>
  <c r="E3529" i="25"/>
  <c r="E3149" i="25"/>
  <c r="E3319" i="25"/>
  <c r="E3487" i="25"/>
  <c r="E3375" i="25"/>
  <c r="E2843" i="25"/>
  <c r="E2699" i="25"/>
  <c r="E3723" i="25"/>
  <c r="E3654" i="25"/>
  <c r="E3600" i="25"/>
  <c r="E3534" i="25"/>
  <c r="E2893" i="25"/>
  <c r="E2770" i="25"/>
  <c r="E2665" i="25"/>
  <c r="E3578" i="25"/>
  <c r="E3247" i="25"/>
  <c r="E3337" i="25"/>
  <c r="E2868" i="25"/>
  <c r="E3300" i="25"/>
  <c r="E2892" i="25"/>
  <c r="E3680" i="25"/>
  <c r="E3459" i="25"/>
  <c r="E3378" i="25"/>
  <c r="E3302" i="25"/>
  <c r="E3443" i="25"/>
  <c r="E3482" i="25"/>
  <c r="E3185" i="25"/>
  <c r="E3203" i="25"/>
  <c r="E3663" i="25"/>
  <c r="E3494" i="25"/>
  <c r="E3500" i="25"/>
  <c r="E3431" i="25"/>
  <c r="E3589" i="25"/>
  <c r="E3259" i="25"/>
  <c r="E3543" i="25"/>
  <c r="E3402" i="25"/>
  <c r="E3245" i="25"/>
  <c r="E3322" i="25"/>
  <c r="E3331" i="25"/>
  <c r="E3249" i="25"/>
  <c r="E3236" i="25"/>
  <c r="E3192" i="25"/>
  <c r="E3189" i="25"/>
  <c r="E3797" i="25"/>
  <c r="E3753" i="25"/>
  <c r="E3503" i="25"/>
  <c r="E3569" i="25"/>
  <c r="E3551" i="25"/>
  <c r="E3778" i="25"/>
  <c r="E3508" i="25"/>
  <c r="E3316" i="25"/>
  <c r="E3221" i="25"/>
  <c r="E3756" i="25"/>
  <c r="E3465" i="25"/>
  <c r="E3277" i="25"/>
  <c r="E3760" i="25"/>
  <c r="E3178" i="25"/>
  <c r="E3169" i="25"/>
  <c r="E3476" i="25"/>
  <c r="E3624" i="25"/>
  <c r="E3597" i="25"/>
  <c r="E3199" i="25"/>
  <c r="E3480" i="25"/>
  <c r="E3326" i="25"/>
  <c r="E3822" i="25"/>
  <c r="E3283" i="25"/>
  <c r="E3622" i="25"/>
  <c r="E3795" i="25"/>
  <c r="E3526" i="25"/>
  <c r="E3488" i="25"/>
  <c r="E3255" i="25"/>
  <c r="E3758" i="25"/>
  <c r="E3171" i="25"/>
  <c r="E3595" i="25"/>
  <c r="E3276" i="25"/>
  <c r="E3272" i="25"/>
  <c r="E3505" i="25"/>
  <c r="E3491" i="25"/>
  <c r="E3730" i="25"/>
  <c r="E2828" i="25"/>
  <c r="E3139" i="25"/>
  <c r="E2831" i="25"/>
  <c r="E3632" i="25"/>
  <c r="E3219" i="25"/>
  <c r="E3422" i="25"/>
  <c r="E3349" i="25"/>
  <c r="E3282" i="25"/>
  <c r="E2228" i="25"/>
  <c r="E3340" i="25"/>
  <c r="E2896" i="25"/>
  <c r="E3432" i="25"/>
  <c r="E3627" i="25"/>
  <c r="E3208" i="25"/>
  <c r="E3722" i="25"/>
  <c r="E3613" i="25"/>
  <c r="E2682" i="25"/>
  <c r="E3506" i="25"/>
  <c r="E3581" i="25"/>
  <c r="E3563" i="25"/>
  <c r="E2909" i="25"/>
  <c r="E2967" i="25"/>
  <c r="E3017" i="25"/>
  <c r="E3069" i="25"/>
  <c r="E3144" i="25"/>
  <c r="E3080" i="25"/>
  <c r="E3022" i="25"/>
  <c r="E3025" i="25"/>
  <c r="E2956" i="25"/>
  <c r="E2972" i="25"/>
  <c r="E2983" i="25"/>
  <c r="E3077" i="25"/>
  <c r="E3092" i="25"/>
  <c r="E3026" i="25"/>
  <c r="E3154" i="25"/>
  <c r="E3081" i="25"/>
  <c r="E3052" i="25"/>
  <c r="E3009" i="25"/>
  <c r="E2952" i="25"/>
  <c r="E3076" i="25"/>
  <c r="E3001" i="25"/>
  <c r="E3005" i="25"/>
  <c r="E3098" i="25"/>
  <c r="E3024" i="25"/>
  <c r="E3058" i="25"/>
  <c r="E2997" i="25"/>
  <c r="E3107" i="25"/>
  <c r="E3119" i="25"/>
  <c r="E3032" i="25"/>
  <c r="E3020" i="25"/>
  <c r="E3103" i="25"/>
  <c r="E3012" i="25"/>
  <c r="E2989" i="25"/>
  <c r="E2807" i="25"/>
  <c r="E2999" i="25"/>
  <c r="E3090" i="25"/>
  <c r="E3086" i="25"/>
  <c r="E2944" i="25"/>
  <c r="E3064" i="25"/>
  <c r="E2780" i="25"/>
  <c r="E3088" i="25"/>
  <c r="E3048" i="25"/>
  <c r="E2973" i="25"/>
  <c r="E3029" i="25"/>
  <c r="E3054" i="25"/>
  <c r="E3096" i="25"/>
  <c r="E2302" i="25"/>
  <c r="E2294" i="25"/>
  <c r="E2282" i="25"/>
  <c r="E2266" i="25"/>
  <c r="E2250" i="25"/>
  <c r="E2242" i="25"/>
  <c r="E2230" i="25"/>
  <c r="E2214" i="25"/>
  <c r="E2199" i="25"/>
  <c r="E2191" i="25"/>
  <c r="E2179" i="25"/>
  <c r="E2167" i="25"/>
  <c r="E2111" i="25"/>
  <c r="E2074" i="25"/>
  <c r="E2064" i="25"/>
  <c r="E2056" i="25"/>
  <c r="E2048" i="25"/>
  <c r="E2020" i="25"/>
  <c r="E2012" i="25"/>
  <c r="E2004" i="25"/>
  <c r="E1988" i="25"/>
  <c r="E1976" i="25"/>
  <c r="E1968" i="25"/>
  <c r="E1948" i="25"/>
  <c r="E1929" i="25"/>
  <c r="E1913" i="25"/>
  <c r="E1938" i="25"/>
  <c r="E1889" i="25"/>
  <c r="E1863" i="25"/>
  <c r="E1855" i="25"/>
  <c r="E1847" i="25"/>
  <c r="E1829" i="25"/>
  <c r="E1967" i="25"/>
  <c r="E1707" i="25"/>
  <c r="E1699" i="25"/>
  <c r="E1683" i="25"/>
  <c r="E2654" i="25"/>
  <c r="E1628" i="25"/>
  <c r="E1612" i="25"/>
  <c r="E1596" i="25"/>
  <c r="E1584" i="25"/>
  <c r="E1580" i="25"/>
  <c r="E1564" i="25"/>
  <c r="E1552" i="25"/>
  <c r="E1544" i="25"/>
  <c r="E2787" i="25"/>
  <c r="E1517" i="25"/>
  <c r="E1509" i="25"/>
  <c r="E1497" i="25"/>
  <c r="E1489" i="25"/>
  <c r="E1473" i="25"/>
  <c r="E1465" i="25"/>
  <c r="E1457" i="25"/>
  <c r="E1449" i="25"/>
  <c r="E3626" i="25"/>
  <c r="E3271" i="25"/>
  <c r="E3437" i="25"/>
  <c r="E3631" i="25"/>
  <c r="E3213" i="25"/>
  <c r="E2918" i="25"/>
  <c r="E3413" i="25"/>
  <c r="E3329" i="25"/>
  <c r="E3520" i="25"/>
  <c r="E3264" i="25"/>
  <c r="E3532" i="25"/>
  <c r="E3187" i="25"/>
  <c r="E3483" i="25"/>
  <c r="E2819" i="25"/>
  <c r="E3817" i="25"/>
  <c r="E2845" i="25"/>
  <c r="E2776" i="25"/>
  <c r="E3789" i="25"/>
  <c r="E3787" i="25"/>
  <c r="E2608" i="25"/>
  <c r="E3309" i="25"/>
  <c r="E2725" i="25"/>
  <c r="E2702" i="25"/>
  <c r="E3614" i="25"/>
  <c r="E3344" i="25"/>
  <c r="E3555" i="25"/>
  <c r="E3328" i="25"/>
  <c r="E3204" i="25"/>
  <c r="E3609" i="25"/>
  <c r="E3714" i="25"/>
  <c r="E3165" i="25"/>
  <c r="E3527" i="25"/>
  <c r="E3606" i="25"/>
  <c r="E3682" i="25"/>
  <c r="E2980" i="25"/>
  <c r="E3359" i="25"/>
  <c r="E3339" i="25"/>
  <c r="E3554" i="25"/>
  <c r="E3314" i="25"/>
  <c r="E3736" i="25"/>
  <c r="E3612" i="25"/>
  <c r="E3710" i="25"/>
  <c r="E3693" i="25"/>
  <c r="E3266" i="25"/>
  <c r="E3685" i="25"/>
  <c r="E3598" i="25"/>
  <c r="E3358" i="25"/>
  <c r="E2940" i="25"/>
  <c r="E3553" i="25"/>
  <c r="E3206" i="25"/>
  <c r="E3093" i="25"/>
  <c r="E3517" i="25"/>
  <c r="E3696" i="25"/>
  <c r="E3265" i="25"/>
  <c r="E3676" i="25"/>
  <c r="E3533" i="25"/>
  <c r="E2752" i="25"/>
  <c r="E3243" i="25"/>
  <c r="E2809" i="25"/>
  <c r="E3544" i="25"/>
  <c r="E3781" i="25"/>
  <c r="E3518" i="25"/>
  <c r="E2791" i="25"/>
  <c r="E3353" i="25"/>
  <c r="E3472" i="25"/>
  <c r="E3634" i="25"/>
  <c r="E2816" i="25"/>
  <c r="E2887" i="25"/>
  <c r="E2775" i="25"/>
  <c r="E3536" i="25"/>
  <c r="E2788" i="25"/>
  <c r="E3546" i="25"/>
  <c r="E3392" i="25"/>
  <c r="E3233" i="25"/>
  <c r="E3280" i="25"/>
  <c r="E2664" i="25"/>
  <c r="E2796" i="25"/>
  <c r="E2668" i="25"/>
  <c r="E3539" i="25"/>
  <c r="E3565" i="25"/>
  <c r="E2903" i="25"/>
  <c r="E3415" i="25"/>
  <c r="E2849" i="25"/>
  <c r="E3522" i="25"/>
  <c r="E3305" i="25"/>
  <c r="E3364" i="25"/>
  <c r="E2769" i="25"/>
  <c r="E3458" i="25"/>
  <c r="E3436" i="25"/>
  <c r="E3354" i="25"/>
  <c r="E3292" i="25"/>
  <c r="E3257" i="25"/>
  <c r="E3655" i="25"/>
  <c r="E2626" i="25"/>
  <c r="E2620" i="25"/>
  <c r="E3681" i="25"/>
  <c r="E3460" i="25"/>
  <c r="E3379" i="25"/>
  <c r="E3303" i="25"/>
  <c r="E3658" i="25"/>
  <c r="E3333" i="25"/>
  <c r="E3498" i="25"/>
  <c r="E3409" i="25"/>
  <c r="E3664" i="25"/>
  <c r="E3495" i="25"/>
  <c r="E3228" i="25"/>
  <c r="E3467" i="25"/>
  <c r="E3774" i="25"/>
  <c r="E3608" i="25"/>
  <c r="E3585" i="25"/>
  <c r="E3478" i="25"/>
  <c r="E3448" i="25"/>
  <c r="E3237" i="25"/>
  <c r="E3671" i="25"/>
  <c r="E3635" i="25"/>
  <c r="E3656" i="25"/>
  <c r="E3646" i="25"/>
  <c r="E3190" i="25"/>
  <c r="E3798" i="25"/>
  <c r="E3405" i="25"/>
  <c r="E3411" i="25"/>
  <c r="E3570" i="25"/>
  <c r="E3552" i="25"/>
  <c r="E3763" i="25"/>
  <c r="E3540" i="25"/>
  <c r="E3306" i="25"/>
  <c r="E3222" i="25"/>
  <c r="E3615" i="25"/>
  <c r="E3162" i="25"/>
  <c r="E3727" i="25"/>
  <c r="E3761" i="25"/>
  <c r="E3179" i="25"/>
  <c r="E3293" i="25"/>
  <c r="E3733" i="25"/>
  <c r="E3335" i="25"/>
  <c r="E3260" i="25"/>
  <c r="E3567" i="25"/>
  <c r="E3715" i="25"/>
  <c r="E3572" i="25"/>
  <c r="E3223" i="25"/>
  <c r="E3284" i="25"/>
  <c r="E3341" i="25"/>
  <c r="E3547" i="25"/>
  <c r="E3368" i="25"/>
  <c r="E3807" i="25"/>
  <c r="E3477" i="25"/>
  <c r="E3209" i="25"/>
  <c r="E3451" i="25"/>
  <c r="E3801" i="25"/>
  <c r="E3489" i="25"/>
  <c r="E3800" i="25"/>
  <c r="E3438" i="25"/>
  <c r="E3295" i="25"/>
  <c r="E3566" i="25"/>
  <c r="E3604" i="25"/>
  <c r="E2924" i="25"/>
  <c r="E3210" i="25"/>
  <c r="E3183" i="25"/>
  <c r="E3348" i="25"/>
  <c r="E3497" i="25"/>
  <c r="E3537" i="25"/>
  <c r="E3621" i="25"/>
  <c r="E3720" i="25"/>
  <c r="E3281" i="25"/>
  <c r="E2835" i="25"/>
  <c r="E2975" i="25"/>
  <c r="E2915" i="25"/>
  <c r="E3176" i="25"/>
  <c r="E3599" i="25"/>
  <c r="E3218" i="25"/>
  <c r="E3486" i="25"/>
  <c r="E3278" i="25"/>
  <c r="E3047" i="25"/>
  <c r="E2963" i="25"/>
  <c r="E3084" i="25"/>
  <c r="E3114" i="25"/>
  <c r="E3031" i="25"/>
  <c r="E2976" i="25"/>
  <c r="E2979" i="25"/>
  <c r="E3129" i="25"/>
  <c r="E3158" i="25"/>
  <c r="E2985" i="25"/>
  <c r="E3079" i="25"/>
  <c r="E3094" i="25"/>
  <c r="E3066" i="25"/>
  <c r="E3116" i="25"/>
  <c r="E3042" i="25"/>
  <c r="E3095" i="25"/>
  <c r="E2969" i="25"/>
  <c r="E3008" i="25"/>
  <c r="E3143" i="25"/>
  <c r="E3061" i="25"/>
  <c r="E2766" i="25"/>
  <c r="E3105" i="25"/>
  <c r="E3060" i="25"/>
  <c r="E3035" i="25"/>
  <c r="E3059" i="25"/>
  <c r="E2998" i="25"/>
  <c r="E3108" i="25"/>
  <c r="E3120" i="25"/>
  <c r="E3033" i="25"/>
  <c r="E3021" i="25"/>
  <c r="E3104" i="25"/>
  <c r="E3013" i="25"/>
  <c r="E2993" i="25"/>
  <c r="E2675" i="25"/>
  <c r="E3000" i="25"/>
  <c r="E3091" i="25"/>
  <c r="E3087" i="25"/>
  <c r="E3133" i="25"/>
  <c r="E3065" i="25"/>
  <c r="E2794" i="25"/>
  <c r="E3089" i="25"/>
  <c r="E3049" i="25"/>
  <c r="E2974" i="25"/>
  <c r="E2991" i="25"/>
  <c r="E3055" i="25"/>
  <c r="E3097" i="25"/>
  <c r="E2147" i="25"/>
  <c r="E2140" i="25"/>
  <c r="E2132" i="25"/>
  <c r="E2121" i="25"/>
  <c r="E2114" i="25"/>
  <c r="E2128" i="25"/>
  <c r="E2104" i="25"/>
  <c r="E2092" i="25"/>
  <c r="E2085" i="25"/>
  <c r="E2075" i="25"/>
  <c r="E1901" i="25"/>
  <c r="E1893" i="25"/>
  <c r="E1839" i="25"/>
  <c r="E1821" i="25"/>
  <c r="E1813" i="25"/>
  <c r="E1805" i="25"/>
  <c r="E1785" i="25"/>
  <c r="E1777" i="25"/>
  <c r="E1769" i="25"/>
  <c r="E1761" i="25"/>
  <c r="E1749" i="25"/>
  <c r="E1742" i="25"/>
  <c r="E1730" i="25"/>
  <c r="E1722" i="25"/>
  <c r="E2188" i="25"/>
  <c r="E1957" i="25"/>
  <c r="E1667" i="25"/>
  <c r="E1656" i="25"/>
  <c r="E1648" i="25"/>
  <c r="E1640" i="25"/>
  <c r="E2779" i="25"/>
  <c r="E1529" i="25"/>
  <c r="E2601" i="25"/>
  <c r="E3695" i="25"/>
  <c r="E2965" i="25"/>
  <c r="E2871" i="25"/>
  <c r="E2842" i="25"/>
  <c r="E3408" i="25"/>
  <c r="E3313" i="25"/>
  <c r="E3298" i="25"/>
  <c r="E3195" i="25"/>
  <c r="E2939" i="25"/>
  <c r="E2733" i="25"/>
  <c r="E2867" i="25"/>
  <c r="E3182" i="25"/>
  <c r="E2755" i="25"/>
  <c r="E2772" i="25"/>
  <c r="E2724" i="25"/>
  <c r="E2855" i="25"/>
  <c r="E2744" i="25"/>
  <c r="E2904" i="25"/>
  <c r="E3173" i="25"/>
  <c r="E3738" i="25"/>
  <c r="E2709" i="25"/>
  <c r="E3360" i="25"/>
  <c r="E3750" i="25"/>
  <c r="E3549" i="25"/>
  <c r="E3324" i="25"/>
  <c r="E3741" i="25"/>
  <c r="E3057" i="25"/>
  <c r="E3711" i="25"/>
  <c r="E3702" i="25"/>
  <c r="E3773" i="25"/>
  <c r="E3531" i="25"/>
  <c r="E3678" i="25"/>
  <c r="E2946" i="25"/>
  <c r="E3351" i="25"/>
  <c r="E3749" i="25"/>
  <c r="E3639" i="25"/>
  <c r="E3311" i="25"/>
  <c r="E3308" i="25"/>
  <c r="E3151" i="25"/>
  <c r="E3705" i="25"/>
  <c r="E3216" i="25"/>
  <c r="E3262" i="25"/>
  <c r="E3677" i="25"/>
  <c r="E2962" i="25"/>
  <c r="E3346" i="25"/>
  <c r="E3583" i="25"/>
  <c r="E3648" i="25"/>
  <c r="E3739" i="25"/>
  <c r="E3709" i="25"/>
  <c r="E3196" i="25"/>
  <c r="E3692" i="25"/>
  <c r="E3200" i="25"/>
  <c r="E3601" i="25"/>
  <c r="E3126" i="25"/>
  <c r="E3254" i="25"/>
  <c r="E2885" i="25"/>
  <c r="E2716" i="25"/>
  <c r="E3650" i="25"/>
  <c r="E3740" i="25"/>
  <c r="E3122" i="25"/>
  <c r="E3250" i="25"/>
  <c r="E3362" i="25"/>
  <c r="E3197" i="25"/>
  <c r="E3275" i="25"/>
  <c r="E2938" i="25"/>
  <c r="E2854" i="25"/>
  <c r="E3148" i="25"/>
  <c r="E3135" i="25"/>
  <c r="E3538" i="25"/>
  <c r="E3252" i="25"/>
  <c r="E3289" i="25"/>
  <c r="E3403" i="25"/>
  <c r="E3207" i="25"/>
  <c r="E3721" i="25"/>
  <c r="E2910" i="25"/>
  <c r="E3530" i="25"/>
  <c r="E3523" i="25"/>
  <c r="E2698" i="25"/>
  <c r="E3297" i="25"/>
  <c r="E3582" i="25"/>
  <c r="E3426" i="25"/>
  <c r="E3501" i="25"/>
  <c r="E3320" i="25"/>
  <c r="E2741" i="25"/>
  <c r="E3815" i="25"/>
  <c r="E2718" i="25"/>
  <c r="E2863" i="25"/>
  <c r="E3299" i="25"/>
  <c r="E3365" i="25"/>
  <c r="E3493" i="25"/>
  <c r="E3808" i="25"/>
  <c r="E2646" i="25"/>
  <c r="E2660" i="25"/>
  <c r="E3559" i="25"/>
  <c r="E3742" i="25"/>
  <c r="E3470" i="25"/>
  <c r="E3474" i="25"/>
  <c r="E3659" i="25"/>
  <c r="E3334" i="25"/>
  <c r="E3217" i="25"/>
  <c r="E3398" i="25"/>
  <c r="E3619" i="25"/>
  <c r="E3772" i="25"/>
  <c r="E3229" i="25"/>
  <c r="E3468" i="25"/>
  <c r="E3775" i="25"/>
  <c r="E3453" i="25"/>
  <c r="E3586" i="25"/>
  <c r="E3256" i="25"/>
  <c r="E3449" i="25"/>
  <c r="E3238" i="25"/>
  <c r="E3672" i="25"/>
  <c r="E3636" i="25"/>
  <c r="E3657" i="25"/>
  <c r="E3647" i="25"/>
  <c r="E3744" i="25"/>
  <c r="E3562" i="25"/>
  <c r="E3406" i="25"/>
  <c r="E3412" i="25"/>
  <c r="E3373" i="25"/>
  <c r="E3594" i="25"/>
  <c r="E3764" i="25"/>
  <c r="E3541" i="25"/>
  <c r="E3307" i="25"/>
  <c r="E3434" i="25"/>
  <c r="E3616" i="25"/>
  <c r="E3163" i="25"/>
  <c r="E3273" i="25"/>
  <c r="E3287" i="25"/>
  <c r="E3268" i="25"/>
  <c r="E3372" i="25"/>
  <c r="E3605" i="25"/>
  <c r="E3336" i="25"/>
  <c r="E3261" i="25"/>
  <c r="E3568" i="25"/>
  <c r="E3716" i="25"/>
  <c r="E3573" i="25"/>
  <c r="E3224" i="25"/>
  <c r="E3590" i="25"/>
  <c r="E3725" i="25"/>
  <c r="E3548" i="25"/>
  <c r="E3369" i="25"/>
  <c r="E2614" i="25"/>
  <c r="E3435" i="25"/>
  <c r="E3220" i="25"/>
  <c r="E3168" i="25"/>
  <c r="E3726" i="25"/>
  <c r="E3645" i="25"/>
  <c r="E3235" i="25"/>
  <c r="E3231" i="25"/>
  <c r="E3732" i="25"/>
  <c r="E3660" i="25"/>
  <c r="E3439" i="25"/>
  <c r="E3410" i="25"/>
  <c r="E3652" i="25"/>
  <c r="E3644" i="25"/>
  <c r="E2988" i="25"/>
  <c r="E2460" i="25"/>
  <c r="E3452" i="25"/>
  <c r="E3496" i="25"/>
  <c r="E3441" i="25"/>
  <c r="E3416" i="25"/>
  <c r="E3653" i="25"/>
  <c r="E2768" i="25"/>
  <c r="E3731" i="25"/>
  <c r="E3445" i="25"/>
  <c r="E3267" i="25"/>
  <c r="E2811" i="25"/>
  <c r="E3056" i="25"/>
  <c r="E2957" i="25"/>
  <c r="E2964" i="25"/>
  <c r="E3018" i="25"/>
  <c r="E3010" i="25"/>
  <c r="E3030" i="25"/>
  <c r="E3046" i="25"/>
  <c r="E3132" i="25"/>
  <c r="E3159" i="25"/>
  <c r="E3074" i="25"/>
  <c r="E3121" i="25"/>
  <c r="E3117" i="25"/>
  <c r="E3113" i="25"/>
  <c r="E3078" i="25"/>
  <c r="E3155" i="25"/>
  <c r="E3006" i="25"/>
  <c r="E3041" i="25"/>
  <c r="E2968" i="25"/>
  <c r="E3011" i="25"/>
  <c r="E3142" i="25"/>
  <c r="E3118" i="25"/>
  <c r="E3071" i="25"/>
  <c r="E3140" i="25"/>
  <c r="E3115" i="25"/>
  <c r="E3070" i="25"/>
  <c r="E3045" i="25"/>
  <c r="E3111" i="25"/>
  <c r="E3062" i="25"/>
  <c r="E3067" i="25"/>
  <c r="E2679" i="25"/>
  <c r="E2981" i="25"/>
  <c r="E3039" i="25"/>
  <c r="E3082" i="25"/>
  <c r="E3050" i="25"/>
  <c r="E2959" i="25"/>
  <c r="E2994" i="25"/>
  <c r="E2691" i="25"/>
  <c r="E3146" i="25"/>
  <c r="E3072" i="25"/>
  <c r="E2996" i="25"/>
  <c r="E3134" i="25"/>
  <c r="E3036" i="25"/>
  <c r="E3002" i="25"/>
  <c r="E3043" i="25"/>
  <c r="E3101" i="25"/>
  <c r="E3099" i="25"/>
  <c r="E3130" i="25"/>
  <c r="E3015" i="25"/>
  <c r="E2298" i="25"/>
  <c r="E2286" i="25"/>
  <c r="E2270" i="25"/>
  <c r="E2258" i="25"/>
  <c r="E2246" i="25"/>
  <c r="E2238" i="25"/>
  <c r="E2222" i="25"/>
  <c r="E2203" i="25"/>
  <c r="E2195" i="25"/>
  <c r="E2187" i="25"/>
  <c r="E2175" i="25"/>
  <c r="E2151" i="25"/>
  <c r="E2129" i="25"/>
  <c r="E2072" i="25"/>
  <c r="E2060" i="25"/>
  <c r="E2052" i="25"/>
  <c r="E2036" i="25"/>
  <c r="E2016" i="25"/>
  <c r="E2008" i="25"/>
  <c r="E2000" i="25"/>
  <c r="E1980" i="25"/>
  <c r="E1972" i="25"/>
  <c r="E1964" i="25"/>
  <c r="E1941" i="25"/>
  <c r="E1921" i="25"/>
  <c r="E1909" i="25"/>
  <c r="E2358" i="25"/>
  <c r="E1885" i="25"/>
  <c r="E1859" i="25"/>
  <c r="E1851" i="25"/>
  <c r="E1843" i="25"/>
  <c r="E2847" i="25"/>
  <c r="E1825" i="25"/>
  <c r="E1710" i="25"/>
  <c r="E1703" i="25"/>
  <c r="E1695" i="25"/>
  <c r="E1632" i="25"/>
  <c r="E1620" i="25"/>
  <c r="E1604" i="25"/>
  <c r="E1592" i="25"/>
  <c r="E2323" i="25"/>
  <c r="E1572" i="25"/>
  <c r="E1556" i="25"/>
  <c r="E1548" i="25"/>
  <c r="E1541" i="25"/>
  <c r="E1772" i="25"/>
  <c r="E1521" i="25"/>
  <c r="E1513" i="25"/>
  <c r="E1501" i="25"/>
  <c r="E1493" i="25"/>
  <c r="E1477" i="25"/>
  <c r="E1469" i="25"/>
  <c r="E1461" i="25"/>
  <c r="E1453" i="25"/>
  <c r="E1974" i="25"/>
  <c r="E1399" i="25"/>
  <c r="E1391" i="25"/>
  <c r="E1379" i="25"/>
  <c r="E1367" i="25"/>
  <c r="E1359" i="25"/>
  <c r="E1348" i="25"/>
  <c r="E1336" i="25"/>
  <c r="E1328" i="25"/>
  <c r="E2923" i="25"/>
  <c r="E1310" i="25"/>
  <c r="E1599" i="25"/>
  <c r="E2743" i="25"/>
  <c r="E1466" i="25"/>
  <c r="E2882" i="25"/>
  <c r="E1256" i="25"/>
  <c r="E1252" i="25"/>
  <c r="E1432" i="25"/>
  <c r="E1425" i="25"/>
  <c r="E1198" i="25"/>
  <c r="E1190" i="25"/>
  <c r="E1182" i="25"/>
  <c r="E1174" i="25"/>
  <c r="E1162" i="25"/>
  <c r="E2573" i="25"/>
  <c r="E1138" i="25"/>
  <c r="E1130" i="25"/>
  <c r="E1122" i="25"/>
  <c r="E1114" i="25"/>
  <c r="E1106" i="25"/>
  <c r="E1098" i="25"/>
  <c r="E1059" i="25"/>
  <c r="E1051" i="25"/>
  <c r="E1031" i="25"/>
  <c r="E1023" i="25"/>
  <c r="E2731" i="25"/>
  <c r="E2395" i="25"/>
  <c r="E1318" i="25"/>
  <c r="E955" i="25"/>
  <c r="E2446" i="25"/>
  <c r="E920" i="25"/>
  <c r="E892" i="25"/>
  <c r="E884" i="25"/>
  <c r="E872" i="25"/>
  <c r="E864" i="25"/>
  <c r="E852" i="25"/>
  <c r="E1814" i="25"/>
  <c r="E840" i="25"/>
  <c r="E2483" i="25"/>
  <c r="E825" i="25"/>
  <c r="E810" i="25"/>
  <c r="E802" i="25"/>
  <c r="E707" i="25"/>
  <c r="E2218" i="25"/>
  <c r="E672" i="25"/>
  <c r="E1750" i="25"/>
  <c r="E665" i="25"/>
  <c r="E661" i="25"/>
  <c r="E2171" i="25"/>
  <c r="E589" i="25"/>
  <c r="E1918" i="25"/>
  <c r="E2473" i="25"/>
  <c r="E565" i="25"/>
  <c r="E554" i="25"/>
  <c r="E546" i="25"/>
  <c r="E538" i="25"/>
  <c r="E530" i="25"/>
  <c r="E522" i="25"/>
  <c r="E514" i="25"/>
  <c r="E502" i="25"/>
  <c r="E1370" i="25"/>
  <c r="E484" i="25"/>
  <c r="E480" i="25"/>
  <c r="E2793" i="25"/>
  <c r="E2263" i="25"/>
  <c r="E444" i="25"/>
  <c r="E430" i="25"/>
  <c r="E426" i="25"/>
  <c r="E418" i="25"/>
  <c r="E638" i="25"/>
  <c r="E398" i="25"/>
  <c r="E386" i="25"/>
  <c r="E382" i="25"/>
  <c r="E315" i="25"/>
  <c r="E307" i="25"/>
  <c r="E1082" i="25"/>
  <c r="E287" i="25"/>
  <c r="E259" i="25"/>
  <c r="E438" i="25"/>
  <c r="E247" i="25"/>
  <c r="E235" i="25"/>
  <c r="E227" i="25"/>
  <c r="E1833" i="25"/>
  <c r="E199" i="25"/>
  <c r="E815" i="25"/>
  <c r="E1049" i="25"/>
  <c r="E110" i="25"/>
  <c r="E102" i="25"/>
  <c r="E94" i="25"/>
  <c r="E2155" i="25"/>
  <c r="E51" i="25"/>
  <c r="E1202" i="25"/>
  <c r="E1549" i="25"/>
  <c r="E2444" i="25"/>
  <c r="E2481" i="25"/>
  <c r="E441" i="25"/>
  <c r="E2281" i="25"/>
  <c r="E2261" i="25"/>
  <c r="E2249" i="25"/>
  <c r="E2241" i="25"/>
  <c r="E2229" i="25"/>
  <c r="E2182" i="25"/>
  <c r="E2174" i="25"/>
  <c r="E2166" i="25"/>
  <c r="E2158" i="25"/>
  <c r="E2143" i="25"/>
  <c r="E2079" i="25"/>
  <c r="E2071" i="25"/>
  <c r="E2063" i="25"/>
  <c r="E2055" i="25"/>
  <c r="E2043" i="25"/>
  <c r="E2023" i="25"/>
  <c r="E2011" i="25"/>
  <c r="E2003" i="25"/>
  <c r="E1991" i="25"/>
  <c r="E1975" i="25"/>
  <c r="E1963" i="25"/>
  <c r="E1944" i="25"/>
  <c r="E2212" i="25"/>
  <c r="E1928" i="25"/>
  <c r="E1920" i="25"/>
  <c r="E1908" i="25"/>
  <c r="E1892" i="25"/>
  <c r="E1935" i="25"/>
  <c r="E2375" i="25"/>
  <c r="E1792" i="25"/>
  <c r="E1784" i="25"/>
  <c r="E1764" i="25"/>
  <c r="E1884" i="25"/>
  <c r="E1745" i="25"/>
  <c r="E1737" i="25"/>
  <c r="E1733" i="25"/>
  <c r="E1674" i="25"/>
  <c r="E1659" i="25"/>
  <c r="E1651" i="25"/>
  <c r="E1643" i="25"/>
  <c r="E1635" i="25"/>
  <c r="E1623" i="25"/>
  <c r="E1615" i="25"/>
  <c r="E1828" i="25"/>
  <c r="E1543" i="25"/>
  <c r="E2778" i="25"/>
  <c r="E1496" i="25"/>
  <c r="E1480" i="25"/>
  <c r="E2308" i="25"/>
  <c r="E1398" i="25"/>
  <c r="E1390" i="25"/>
  <c r="E1366" i="25"/>
  <c r="E1358" i="25"/>
  <c r="E1351" i="25"/>
  <c r="E1339" i="25"/>
  <c r="E1331" i="25"/>
  <c r="E2921" i="25"/>
  <c r="E1294" i="25"/>
  <c r="E2348" i="25"/>
  <c r="E1275" i="25"/>
  <c r="E1267" i="25"/>
  <c r="E1251" i="25"/>
  <c r="E1243" i="25"/>
  <c r="E1232" i="25"/>
  <c r="E1217" i="25"/>
  <c r="E1209" i="25"/>
  <c r="E1793" i="25"/>
  <c r="E1197" i="25"/>
  <c r="E1189" i="25"/>
  <c r="E1181" i="25"/>
  <c r="E1173" i="25"/>
  <c r="E1903" i="25"/>
  <c r="E2750" i="25"/>
  <c r="E1600" i="25"/>
  <c r="E1038" i="25"/>
  <c r="E1030" i="25"/>
  <c r="E970" i="25"/>
  <c r="E962" i="25"/>
  <c r="E943" i="25"/>
  <c r="E935" i="25"/>
  <c r="E927" i="25"/>
  <c r="E919" i="25"/>
  <c r="E907" i="25"/>
  <c r="E899" i="25"/>
  <c r="E891" i="25"/>
  <c r="E883" i="25"/>
  <c r="E879" i="25"/>
  <c r="E871" i="25"/>
  <c r="E863" i="25"/>
  <c r="E855" i="25"/>
  <c r="E847" i="25"/>
  <c r="E839" i="25"/>
  <c r="E1392" i="25"/>
  <c r="E1307" i="25"/>
  <c r="E805" i="25"/>
  <c r="E797" i="25"/>
  <c r="E2681" i="25"/>
  <c r="E774" i="25"/>
  <c r="E766" i="25"/>
  <c r="E758" i="25"/>
  <c r="E750" i="25"/>
  <c r="E738" i="25"/>
  <c r="E730" i="25"/>
  <c r="E726" i="25"/>
  <c r="E690" i="25"/>
  <c r="E679" i="25"/>
  <c r="E671" i="25"/>
  <c r="E664" i="25"/>
  <c r="E656" i="25"/>
  <c r="E832" i="25"/>
  <c r="E584" i="25"/>
  <c r="E1794" i="25"/>
  <c r="E568" i="25"/>
  <c r="E564" i="25"/>
  <c r="E761" i="25"/>
  <c r="E2666" i="25"/>
  <c r="E549" i="25"/>
  <c r="E541" i="25"/>
  <c r="E533" i="25"/>
  <c r="E525" i="25"/>
  <c r="E517" i="25"/>
  <c r="E1535" i="25"/>
  <c r="E487" i="25"/>
  <c r="E479" i="25"/>
  <c r="E471" i="25"/>
  <c r="E463" i="25"/>
  <c r="E459" i="25"/>
  <c r="E1505" i="25"/>
  <c r="E2447" i="25"/>
  <c r="E433" i="25"/>
  <c r="E2736" i="25"/>
  <c r="E1738" i="25"/>
  <c r="E306" i="25"/>
  <c r="E298" i="25"/>
  <c r="E290" i="25"/>
  <c r="E981" i="25"/>
  <c r="E246" i="25"/>
  <c r="E238" i="25"/>
  <c r="E230" i="25"/>
  <c r="E1247" i="25"/>
  <c r="E214" i="25"/>
  <c r="E206" i="25"/>
  <c r="E1385" i="25"/>
  <c r="E187" i="25"/>
  <c r="E179" i="25"/>
  <c r="E2039" i="25"/>
  <c r="E1155" i="25"/>
  <c r="E168" i="25"/>
  <c r="E442" i="25"/>
  <c r="E1607" i="25"/>
  <c r="E156" i="25"/>
  <c r="E1933" i="25"/>
  <c r="E124" i="25"/>
  <c r="E1013" i="25"/>
  <c r="E1982" i="25"/>
  <c r="E1566" i="25"/>
  <c r="E105" i="25"/>
  <c r="E77" i="25"/>
  <c r="E69" i="25"/>
  <c r="E61" i="25"/>
  <c r="E54" i="25"/>
  <c r="E1074" i="25"/>
  <c r="E39" i="25"/>
  <c r="E31" i="25"/>
  <c r="E15" i="25"/>
  <c r="E2580" i="25"/>
  <c r="E1502" i="25"/>
  <c r="E2451" i="25"/>
  <c r="E2420" i="25"/>
  <c r="E2404" i="25"/>
  <c r="E2396" i="25"/>
  <c r="E2381" i="25"/>
  <c r="E2369" i="25"/>
  <c r="E2747" i="25"/>
  <c r="E2325" i="25"/>
  <c r="E2306" i="25"/>
  <c r="E2604" i="25"/>
  <c r="E2596" i="25"/>
  <c r="E2576" i="25"/>
  <c r="E2564" i="25"/>
  <c r="E2556" i="25"/>
  <c r="E2504" i="25"/>
  <c r="E2496" i="25"/>
  <c r="E2488" i="25"/>
  <c r="E2480" i="25"/>
  <c r="E2472" i="25"/>
  <c r="E2296" i="25"/>
  <c r="E2288" i="25"/>
  <c r="E2260" i="25"/>
  <c r="E2252" i="25"/>
  <c r="E2240" i="25"/>
  <c r="E2232" i="25"/>
  <c r="E2216" i="25"/>
  <c r="E2274" i="25"/>
  <c r="E2177" i="25"/>
  <c r="E2165" i="25"/>
  <c r="E2149" i="25"/>
  <c r="E2138" i="25"/>
  <c r="E2783" i="25"/>
  <c r="E2119" i="25"/>
  <c r="E2110" i="25"/>
  <c r="E2102" i="25"/>
  <c r="E2081" i="25"/>
  <c r="E2076" i="25"/>
  <c r="E2066" i="25"/>
  <c r="E2058" i="25"/>
  <c r="E2042" i="25"/>
  <c r="E2022" i="25"/>
  <c r="E2014" i="25"/>
  <c r="E2006" i="25"/>
  <c r="E1998" i="25"/>
  <c r="E1986" i="25"/>
  <c r="E1966" i="25"/>
  <c r="E1946" i="25"/>
  <c r="E1927" i="25"/>
  <c r="E1915" i="25"/>
  <c r="E1857" i="25"/>
  <c r="E2196" i="25"/>
  <c r="E1827" i="25"/>
  <c r="E1819" i="25"/>
  <c r="E1795" i="25"/>
  <c r="E1775" i="25"/>
  <c r="E1744" i="25"/>
  <c r="E1732" i="25"/>
  <c r="E1716" i="25"/>
  <c r="E1685" i="25"/>
  <c r="E1662" i="25"/>
  <c r="E1654" i="25"/>
  <c r="E1646" i="25"/>
  <c r="E1638" i="25"/>
  <c r="E1630" i="25"/>
  <c r="E1622" i="25"/>
  <c r="E1606" i="25"/>
  <c r="E2898" i="25"/>
  <c r="E1550" i="25"/>
  <c r="E1539" i="25"/>
  <c r="E1523" i="25"/>
  <c r="E1471" i="25"/>
  <c r="E1459" i="25"/>
  <c r="E1451" i="25"/>
  <c r="E1439" i="25"/>
  <c r="E1431" i="25"/>
  <c r="E1415" i="25"/>
  <c r="E1614" i="25"/>
  <c r="E1316" i="25"/>
  <c r="E1297" i="25"/>
  <c r="E1285" i="25"/>
  <c r="E1845" i="25"/>
  <c r="E2827" i="25"/>
  <c r="E1224" i="25"/>
  <c r="E1220" i="25"/>
  <c r="E1212" i="25"/>
  <c r="E1200" i="25"/>
  <c r="E1192" i="25"/>
  <c r="E1184" i="25"/>
  <c r="E1172" i="25"/>
  <c r="E1168" i="25"/>
  <c r="E1156" i="25"/>
  <c r="E1148" i="25"/>
  <c r="E2933" i="25"/>
  <c r="E1072" i="25"/>
  <c r="E1061" i="25"/>
  <c r="E2880" i="25"/>
  <c r="E2522" i="25"/>
  <c r="E1001" i="25"/>
  <c r="E989" i="25"/>
  <c r="E977" i="25"/>
  <c r="E1160" i="25"/>
  <c r="E942" i="25"/>
  <c r="E922" i="25"/>
  <c r="E914" i="25"/>
  <c r="E878" i="25"/>
  <c r="E1983" i="25"/>
  <c r="E862" i="25"/>
  <c r="E850" i="25"/>
  <c r="E842" i="25"/>
  <c r="E1960" i="25"/>
  <c r="E1624" i="25"/>
  <c r="E733" i="25"/>
  <c r="E2653" i="25"/>
  <c r="E2225" i="25"/>
  <c r="E697" i="25"/>
  <c r="E689" i="25"/>
  <c r="E682" i="25"/>
  <c r="E659" i="25"/>
  <c r="E2198" i="25"/>
  <c r="E647" i="25"/>
  <c r="E639" i="25"/>
  <c r="E2413" i="25"/>
  <c r="E623" i="25"/>
  <c r="E615" i="25"/>
  <c r="E1404" i="25"/>
  <c r="E2719" i="25"/>
  <c r="E1083" i="25"/>
  <c r="E587" i="25"/>
  <c r="E579" i="25"/>
  <c r="E492" i="25"/>
  <c r="E2237" i="25"/>
  <c r="E470" i="25"/>
  <c r="E458" i="25"/>
  <c r="E1611" i="25"/>
  <c r="E428" i="25"/>
  <c r="E420" i="25"/>
  <c r="E1994" i="25"/>
  <c r="E384" i="25"/>
  <c r="E376" i="25"/>
  <c r="E368" i="25"/>
  <c r="E357" i="25"/>
  <c r="E349" i="25"/>
  <c r="E1786" i="25"/>
  <c r="E333" i="25"/>
  <c r="E321" i="25"/>
  <c r="E2735" i="25"/>
  <c r="E305" i="25"/>
  <c r="E297" i="25"/>
  <c r="E289" i="25"/>
  <c r="E281" i="25"/>
  <c r="E273" i="25"/>
  <c r="E265" i="25"/>
  <c r="E257" i="25"/>
  <c r="E1304" i="25"/>
  <c r="E1736" i="25"/>
  <c r="E233" i="25"/>
  <c r="E225" i="25"/>
  <c r="E221" i="25"/>
  <c r="E213" i="25"/>
  <c r="E209" i="25"/>
  <c r="E201" i="25"/>
  <c r="E194" i="25"/>
  <c r="E190" i="25"/>
  <c r="E258" i="25"/>
  <c r="E1314" i="25"/>
  <c r="E171" i="25"/>
  <c r="E159" i="25"/>
  <c r="E155" i="25"/>
  <c r="E147" i="25"/>
  <c r="E139" i="25"/>
  <c r="E131" i="25"/>
  <c r="E123" i="25"/>
  <c r="E112" i="25"/>
  <c r="E108" i="25"/>
  <c r="E60" i="25"/>
  <c r="E1955" i="25"/>
  <c r="E53" i="25"/>
  <c r="E46" i="25"/>
  <c r="E38" i="25"/>
  <c r="E30" i="25"/>
  <c r="E2157" i="25"/>
  <c r="E1067" i="25"/>
  <c r="E2044" i="25"/>
  <c r="E947" i="25"/>
  <c r="E1299" i="25"/>
  <c r="E18" i="25"/>
  <c r="E1343" i="25"/>
  <c r="E2309" i="25"/>
  <c r="E2603" i="25"/>
  <c r="E2595" i="25"/>
  <c r="E2575" i="25"/>
  <c r="E2555" i="25"/>
  <c r="E2543" i="25"/>
  <c r="E2535" i="25"/>
  <c r="E2527" i="25"/>
  <c r="E2515" i="25"/>
  <c r="E2499" i="25"/>
  <c r="E2487" i="25"/>
  <c r="E2303" i="25"/>
  <c r="E2295" i="25"/>
  <c r="E2287" i="25"/>
  <c r="E2271" i="25"/>
  <c r="E2259" i="25"/>
  <c r="E2251" i="25"/>
  <c r="E2243" i="25"/>
  <c r="E2235" i="25"/>
  <c r="E2226" i="25"/>
  <c r="E2204" i="25"/>
  <c r="E2176" i="25"/>
  <c r="E2160" i="25"/>
  <c r="E2148" i="25"/>
  <c r="E2125" i="25"/>
  <c r="E2094" i="25"/>
  <c r="E2086" i="25"/>
  <c r="E2021" i="25"/>
  <c r="E2013" i="25"/>
  <c r="E2001" i="25"/>
  <c r="E1993" i="25"/>
  <c r="E1985" i="25"/>
  <c r="E1977" i="25"/>
  <c r="E1949" i="25"/>
  <c r="E1930" i="25"/>
  <c r="E1914" i="25"/>
  <c r="E1906" i="25"/>
  <c r="E1898" i="25"/>
  <c r="E2356" i="25"/>
  <c r="E1886" i="25"/>
  <c r="E1878" i="25"/>
  <c r="E1868" i="25"/>
  <c r="E1852" i="25"/>
  <c r="E1844" i="25"/>
  <c r="E1822" i="25"/>
  <c r="E1806" i="25"/>
  <c r="E1766" i="25"/>
  <c r="E2495" i="25"/>
  <c r="E2038" i="25"/>
  <c r="E1739" i="25"/>
  <c r="E1836" i="25"/>
  <c r="E1700" i="25"/>
  <c r="E1692" i="25"/>
  <c r="E1961" i="25"/>
  <c r="E1673" i="25"/>
  <c r="E1629" i="25"/>
  <c r="E1621" i="25"/>
  <c r="E1613" i="25"/>
  <c r="E1605" i="25"/>
  <c r="E1593" i="25"/>
  <c r="E1534" i="25"/>
  <c r="E1526" i="25"/>
  <c r="E1518" i="25"/>
  <c r="E1506" i="25"/>
  <c r="E1494" i="25"/>
  <c r="E2545" i="25"/>
  <c r="E1454" i="25"/>
  <c r="E1442" i="25"/>
  <c r="E1434" i="25"/>
  <c r="E1422" i="25"/>
  <c r="E1410" i="25"/>
  <c r="E1396" i="25"/>
  <c r="E1376" i="25"/>
  <c r="E1368" i="25"/>
  <c r="E1356" i="25"/>
  <c r="E1349" i="25"/>
  <c r="E1337" i="25"/>
  <c r="E2180" i="25"/>
  <c r="E1325" i="25"/>
  <c r="E1311" i="25"/>
  <c r="E1288" i="25"/>
  <c r="E1488" i="25"/>
  <c r="E1277" i="25"/>
  <c r="E2884" i="25"/>
  <c r="E1261" i="25"/>
  <c r="E1729" i="25"/>
  <c r="E1443" i="25"/>
  <c r="E1245" i="25"/>
  <c r="E1237" i="25"/>
  <c r="E1826" i="25"/>
  <c r="E1215" i="25"/>
  <c r="E1199" i="25"/>
  <c r="E2574" i="25"/>
  <c r="E1151" i="25"/>
  <c r="E1139" i="25"/>
  <c r="E1127" i="25"/>
  <c r="E1119" i="25"/>
  <c r="E1111" i="25"/>
  <c r="E1103" i="25"/>
  <c r="E1951" i="25"/>
  <c r="E1068" i="25"/>
  <c r="E1757" i="25"/>
  <c r="E1056" i="25"/>
  <c r="E1048" i="25"/>
  <c r="E1020" i="25"/>
  <c r="E1070" i="25"/>
  <c r="E984" i="25"/>
  <c r="E976" i="25"/>
  <c r="E2448" i="25"/>
  <c r="E2217" i="25"/>
  <c r="E956" i="25"/>
  <c r="E945" i="25"/>
  <c r="E1867" i="25"/>
  <c r="E933" i="25"/>
  <c r="E921" i="25"/>
  <c r="E917" i="25"/>
  <c r="E909" i="25"/>
  <c r="E901" i="25"/>
  <c r="E893" i="25"/>
  <c r="E885" i="25"/>
  <c r="E857" i="25"/>
  <c r="E849" i="25"/>
  <c r="E841" i="25"/>
  <c r="E2253" i="25"/>
  <c r="E736" i="25"/>
  <c r="E720" i="25"/>
  <c r="E712" i="25"/>
  <c r="E704" i="25"/>
  <c r="E669" i="25"/>
  <c r="E662" i="25"/>
  <c r="E654" i="25"/>
  <c r="E650" i="25"/>
  <c r="E642" i="25"/>
  <c r="E630" i="25"/>
  <c r="E622" i="25"/>
  <c r="E614" i="25"/>
  <c r="E606" i="25"/>
  <c r="E515" i="25"/>
  <c r="E507" i="25"/>
  <c r="E499" i="25"/>
  <c r="E2651" i="25"/>
  <c r="E2262" i="25"/>
  <c r="E485" i="25"/>
  <c r="E477" i="25"/>
  <c r="E469" i="25"/>
  <c r="E461" i="25"/>
  <c r="E427" i="25"/>
  <c r="E419" i="25"/>
  <c r="E2417" i="25"/>
  <c r="E407" i="25"/>
  <c r="E403" i="25"/>
  <c r="E395" i="25"/>
  <c r="E387" i="25"/>
  <c r="E379" i="25"/>
  <c r="E371" i="25"/>
  <c r="E360" i="25"/>
  <c r="E352" i="25"/>
  <c r="E954" i="25"/>
  <c r="E320" i="25"/>
  <c r="E292" i="25"/>
  <c r="E824" i="25"/>
  <c r="E695" i="25"/>
  <c r="E673" i="25"/>
  <c r="E2906" i="25"/>
  <c r="E443" i="25"/>
  <c r="E248" i="25"/>
  <c r="E240" i="25"/>
  <c r="E232" i="25"/>
  <c r="E224" i="25"/>
  <c r="E216" i="25"/>
  <c r="E212" i="25"/>
  <c r="E208" i="25"/>
  <c r="E204" i="25"/>
  <c r="E197" i="25"/>
  <c r="E173" i="25"/>
  <c r="E166" i="25"/>
  <c r="E150" i="25"/>
  <c r="E142" i="25"/>
  <c r="E122" i="25"/>
  <c r="E1711" i="25"/>
  <c r="E111" i="25"/>
  <c r="E103" i="25"/>
  <c r="E95" i="25"/>
  <c r="E87" i="25"/>
  <c r="E63" i="25"/>
  <c r="E718" i="25"/>
  <c r="E193" i="25"/>
  <c r="E1303" i="25"/>
  <c r="E33" i="25"/>
  <c r="E2370" i="25"/>
  <c r="E677" i="25"/>
  <c r="E17" i="25"/>
  <c r="E2285" i="25"/>
  <c r="E2905" i="25"/>
  <c r="E1342" i="25"/>
  <c r="E2551" i="25"/>
  <c r="E2327" i="25"/>
  <c r="E2470" i="25"/>
  <c r="E2754" i="25"/>
  <c r="E2570" i="25"/>
  <c r="E2562" i="25"/>
  <c r="E2538" i="25"/>
  <c r="E2526" i="25"/>
  <c r="E2514" i="25"/>
  <c r="E2506" i="25"/>
  <c r="E2498" i="25"/>
  <c r="E2490" i="25"/>
  <c r="E1441" i="25"/>
  <c r="E1429" i="25"/>
  <c r="E1417" i="25"/>
  <c r="E1413" i="25"/>
  <c r="E1403" i="25"/>
  <c r="E2756" i="25"/>
  <c r="E1295" i="25"/>
  <c r="E2552" i="25"/>
  <c r="E2340" i="25"/>
  <c r="E1475" i="25"/>
  <c r="E1272" i="25"/>
  <c r="E1581" i="25"/>
  <c r="E1244" i="25"/>
  <c r="E1979" i="25"/>
  <c r="E1229" i="25"/>
  <c r="E1218" i="25"/>
  <c r="E1210" i="25"/>
  <c r="E1206" i="25"/>
  <c r="E1900" i="25"/>
  <c r="E1158" i="25"/>
  <c r="E1150" i="25"/>
  <c r="E1419" i="25"/>
  <c r="E1533" i="25"/>
  <c r="E1086" i="25"/>
  <c r="E1063" i="25"/>
  <c r="E2207" i="25"/>
  <c r="E1043" i="25"/>
  <c r="E1035" i="25"/>
  <c r="E1575" i="25"/>
  <c r="E1019" i="25"/>
  <c r="E1568" i="25"/>
  <c r="E1007" i="25"/>
  <c r="E999" i="25"/>
  <c r="E991" i="25"/>
  <c r="E983" i="25"/>
  <c r="E975" i="25"/>
  <c r="E1157" i="25"/>
  <c r="E940" i="25"/>
  <c r="E932" i="25"/>
  <c r="E1864" i="25"/>
  <c r="E1278" i="25"/>
  <c r="E912" i="25"/>
  <c r="E904" i="25"/>
  <c r="E2424" i="25"/>
  <c r="E1405" i="25"/>
  <c r="E828" i="25"/>
  <c r="E794" i="25"/>
  <c r="E783" i="25"/>
  <c r="E775" i="25"/>
  <c r="E767" i="25"/>
  <c r="E755" i="25"/>
  <c r="E743" i="25"/>
  <c r="E735" i="25"/>
  <c r="E723" i="25"/>
  <c r="E711" i="25"/>
  <c r="E699" i="25"/>
  <c r="E687" i="25"/>
  <c r="E2907" i="25"/>
  <c r="E2049" i="25"/>
  <c r="E923" i="25"/>
  <c r="E653" i="25"/>
  <c r="E645" i="25"/>
  <c r="E637" i="25"/>
  <c r="E629" i="25"/>
  <c r="E617" i="25"/>
  <c r="E609" i="25"/>
  <c r="E601" i="25"/>
  <c r="E581" i="25"/>
  <c r="E2227" i="25"/>
  <c r="E506" i="25"/>
  <c r="E2678" i="25"/>
  <c r="E1776" i="25"/>
  <c r="E1660" i="25"/>
  <c r="E1778" i="25"/>
  <c r="E472" i="25"/>
  <c r="E464" i="25"/>
  <c r="E456" i="25"/>
  <c r="E448" i="25"/>
  <c r="E2431" i="25"/>
  <c r="E1999" i="25"/>
  <c r="E2318" i="25"/>
  <c r="E406" i="25"/>
  <c r="E402" i="25"/>
  <c r="E858" i="25"/>
  <c r="E390" i="25"/>
  <c r="E2272" i="25"/>
  <c r="E1810" i="25"/>
  <c r="E374" i="25"/>
  <c r="E366" i="25"/>
  <c r="E359" i="25"/>
  <c r="E351" i="25"/>
  <c r="E339" i="25"/>
  <c r="E327" i="25"/>
  <c r="E319" i="25"/>
  <c r="E2397" i="25"/>
  <c r="E299" i="25"/>
  <c r="E279" i="25"/>
  <c r="E271" i="25"/>
  <c r="E263" i="25"/>
  <c r="E251" i="25"/>
  <c r="E1073" i="25"/>
  <c r="E219" i="25"/>
  <c r="E211" i="25"/>
  <c r="E192" i="25"/>
  <c r="E2450" i="25"/>
  <c r="E180" i="25"/>
  <c r="E165" i="25"/>
  <c r="E149" i="25"/>
  <c r="E141" i="25"/>
  <c r="E133" i="25"/>
  <c r="E125" i="25"/>
  <c r="E114" i="25"/>
  <c r="E1090" i="25"/>
  <c r="E86" i="25"/>
  <c r="E78" i="25"/>
  <c r="E70" i="25"/>
  <c r="E66" i="25"/>
  <c r="E44" i="25"/>
  <c r="E36" i="25"/>
  <c r="E2714" i="25"/>
  <c r="E28" i="25"/>
  <c r="E161" i="25"/>
  <c r="E20" i="25"/>
  <c r="E2611" i="25"/>
  <c r="E2033" i="25"/>
  <c r="E8" i="25"/>
  <c r="E2452" i="25"/>
  <c r="E2437" i="25"/>
  <c r="E2421" i="25"/>
  <c r="E2405" i="25"/>
  <c r="E2393" i="25"/>
  <c r="E2382" i="25"/>
  <c r="E2374" i="25"/>
  <c r="E2354" i="25"/>
  <c r="E2330" i="25"/>
  <c r="E2314" i="25"/>
  <c r="E2307" i="25"/>
  <c r="E2462" i="25"/>
  <c r="E2469" i="25"/>
  <c r="E2597" i="25"/>
  <c r="E2585" i="25"/>
  <c r="E2577" i="25"/>
  <c r="E2565" i="25"/>
  <c r="E2557" i="25"/>
  <c r="E2537" i="25"/>
  <c r="E2529" i="25"/>
  <c r="E2521" i="25"/>
  <c r="E2513" i="25"/>
  <c r="E2501" i="25"/>
  <c r="E2493" i="25"/>
  <c r="E2485" i="25"/>
  <c r="E2301" i="25"/>
  <c r="E2293" i="25"/>
  <c r="E2202" i="25"/>
  <c r="E2509" i="25"/>
  <c r="E2135" i="25"/>
  <c r="E2127" i="25"/>
  <c r="E2117" i="25"/>
  <c r="E2107" i="25"/>
  <c r="E2099" i="25"/>
  <c r="E2091" i="25"/>
  <c r="E2101" i="25"/>
  <c r="E1870" i="25"/>
  <c r="E1858" i="25"/>
  <c r="E1850" i="25"/>
  <c r="E1838" i="25"/>
  <c r="E1820" i="25"/>
  <c r="E1812" i="25"/>
  <c r="E1804" i="25"/>
  <c r="E2150" i="25"/>
  <c r="E1768" i="25"/>
  <c r="E1717" i="25"/>
  <c r="E1702" i="25"/>
  <c r="E1694" i="25"/>
  <c r="E1686" i="25"/>
  <c r="E1678" i="25"/>
  <c r="E2221" i="25"/>
  <c r="E1583" i="25"/>
  <c r="E1571" i="25"/>
  <c r="E1563" i="25"/>
  <c r="E1536" i="25"/>
  <c r="E1528" i="25"/>
  <c r="E1520" i="25"/>
  <c r="E1508" i="25"/>
  <c r="E2031" i="25"/>
  <c r="E1484" i="25"/>
  <c r="E2546" i="25"/>
  <c r="E1468" i="25"/>
  <c r="E1456" i="25"/>
  <c r="E1448" i="25"/>
  <c r="E1440" i="25"/>
  <c r="E1428" i="25"/>
  <c r="E1416" i="25"/>
  <c r="E1560" i="25"/>
  <c r="E1382" i="25"/>
  <c r="E1374" i="25"/>
  <c r="E1321" i="25"/>
  <c r="E1313" i="25"/>
  <c r="E1305" i="25"/>
  <c r="E1286" i="25"/>
  <c r="E2339" i="25"/>
  <c r="E2192" i="25"/>
  <c r="E2311" i="25"/>
  <c r="E1235" i="25"/>
  <c r="E1165" i="25"/>
  <c r="E1161" i="25"/>
  <c r="E1145" i="25"/>
  <c r="E1137" i="25"/>
  <c r="E2163" i="25"/>
  <c r="E1125" i="25"/>
  <c r="E1117" i="25"/>
  <c r="E1109" i="25"/>
  <c r="E1101" i="25"/>
  <c r="E1089" i="25"/>
  <c r="E1081" i="25"/>
  <c r="E1066" i="25"/>
  <c r="E1054" i="25"/>
  <c r="E1022" i="25"/>
  <c r="E1014" i="25"/>
  <c r="E1006" i="25"/>
  <c r="E998" i="25"/>
  <c r="E990" i="25"/>
  <c r="E982" i="25"/>
  <c r="E974" i="25"/>
  <c r="E2347" i="25"/>
  <c r="E1474" i="25"/>
  <c r="E911" i="25"/>
  <c r="E827" i="25"/>
  <c r="E817" i="25"/>
  <c r="E789" i="25"/>
  <c r="E2708" i="25"/>
  <c r="E714" i="25"/>
  <c r="E706" i="25"/>
  <c r="E702" i="25"/>
  <c r="E694" i="25"/>
  <c r="E1880" i="25"/>
  <c r="E2707" i="25"/>
  <c r="E1499" i="25"/>
  <c r="E2568" i="25"/>
  <c r="E648" i="25"/>
  <c r="E640" i="25"/>
  <c r="E632" i="25"/>
  <c r="E616" i="25"/>
  <c r="E608" i="25"/>
  <c r="E600" i="25"/>
  <c r="E596" i="25"/>
  <c r="E557" i="25"/>
  <c r="E2932" i="25"/>
  <c r="E505" i="25"/>
  <c r="E497" i="25"/>
  <c r="E490" i="25"/>
  <c r="E2449" i="25"/>
  <c r="E451" i="25"/>
  <c r="E2433" i="25"/>
  <c r="E425" i="25"/>
  <c r="E417" i="25"/>
  <c r="E409" i="25"/>
  <c r="E401" i="25"/>
  <c r="E393" i="25"/>
  <c r="E385" i="25"/>
  <c r="E377" i="25"/>
  <c r="E369" i="25"/>
  <c r="E362" i="25"/>
  <c r="E354" i="25"/>
  <c r="E346" i="25"/>
  <c r="E334" i="25"/>
  <c r="E322" i="25"/>
  <c r="E282" i="25"/>
  <c r="E274" i="25"/>
  <c r="E2290" i="25"/>
  <c r="E262" i="25"/>
  <c r="E1287" i="25"/>
  <c r="E624" i="25"/>
  <c r="E822" i="25"/>
  <c r="E2443" i="25"/>
  <c r="E1058" i="25"/>
  <c r="E164" i="25"/>
  <c r="E2208" i="25"/>
  <c r="E148" i="25"/>
  <c r="E136" i="25"/>
  <c r="E128" i="25"/>
  <c r="E2840" i="25"/>
  <c r="E120" i="25"/>
  <c r="E1830" i="25"/>
  <c r="E97" i="25"/>
  <c r="E89" i="25"/>
  <c r="E81" i="25"/>
  <c r="E1344" i="25"/>
  <c r="E11" i="25"/>
  <c r="E2908" i="25"/>
  <c r="E2349" i="25"/>
  <c r="E2329" i="25"/>
  <c r="E2536" i="25"/>
  <c r="E2520" i="25"/>
  <c r="E2824" i="25"/>
  <c r="E2201" i="25"/>
  <c r="E2189" i="25"/>
  <c r="E2130" i="25"/>
  <c r="E2123" i="25"/>
  <c r="E1916" i="25"/>
  <c r="E1899" i="25"/>
  <c r="E1891" i="25"/>
  <c r="E1883" i="25"/>
  <c r="E1869" i="25"/>
  <c r="E1861" i="25"/>
  <c r="E1849" i="25"/>
  <c r="E2406" i="25"/>
  <c r="E1811" i="25"/>
  <c r="E1799" i="25"/>
  <c r="E1767" i="25"/>
  <c r="E1747" i="25"/>
  <c r="E2846" i="25"/>
  <c r="E1701" i="25"/>
  <c r="E1689" i="25"/>
  <c r="E1669" i="25"/>
  <c r="E2550" i="25"/>
  <c r="E1594" i="25"/>
  <c r="E1586" i="25"/>
  <c r="E1562" i="25"/>
  <c r="E1554" i="25"/>
  <c r="E1515" i="25"/>
  <c r="E1507" i="25"/>
  <c r="E1495" i="25"/>
  <c r="E1487" i="25"/>
  <c r="E1483" i="25"/>
  <c r="E1409" i="25"/>
  <c r="E1397" i="25"/>
  <c r="E1381" i="25"/>
  <c r="E1365" i="25"/>
  <c r="E1357" i="25"/>
  <c r="E1350" i="25"/>
  <c r="E1338" i="25"/>
  <c r="E1330" i="25"/>
  <c r="E1289" i="25"/>
  <c r="E1274" i="25"/>
  <c r="E1262" i="25"/>
  <c r="E1254" i="25"/>
  <c r="E1446" i="25"/>
  <c r="E1238" i="25"/>
  <c r="E2503" i="25"/>
  <c r="E1140" i="25"/>
  <c r="E1132" i="25"/>
  <c r="E1124" i="25"/>
  <c r="E1116" i="25"/>
  <c r="E1108" i="25"/>
  <c r="E1100" i="25"/>
  <c r="E1092" i="25"/>
  <c r="E1084" i="25"/>
  <c r="E1076" i="25"/>
  <c r="E1041" i="25"/>
  <c r="E1033" i="25"/>
  <c r="E2862" i="25"/>
  <c r="E1021" i="25"/>
  <c r="E1009" i="25"/>
  <c r="E993" i="25"/>
  <c r="E969" i="25"/>
  <c r="E961" i="25"/>
  <c r="E934" i="25"/>
  <c r="E926" i="25"/>
  <c r="E906" i="25"/>
  <c r="E898" i="25"/>
  <c r="E890" i="25"/>
  <c r="E882" i="25"/>
  <c r="E1725" i="25"/>
  <c r="E870" i="25"/>
  <c r="E1427" i="25"/>
  <c r="E834" i="25"/>
  <c r="E1687" i="25"/>
  <c r="E820" i="25"/>
  <c r="E808" i="25"/>
  <c r="E800" i="25"/>
  <c r="E1551" i="25"/>
  <c r="E784" i="25"/>
  <c r="E777" i="25"/>
  <c r="E769" i="25"/>
  <c r="E757" i="25"/>
  <c r="E749" i="25"/>
  <c r="E741" i="25"/>
  <c r="E2798" i="25"/>
  <c r="E763" i="25"/>
  <c r="E721" i="25"/>
  <c r="E1675" i="25"/>
  <c r="E2935" i="25"/>
  <c r="E663" i="25"/>
  <c r="E627" i="25"/>
  <c r="E603" i="25"/>
  <c r="E595" i="25"/>
  <c r="E591" i="25"/>
  <c r="E571" i="25"/>
  <c r="E563" i="25"/>
  <c r="E556" i="25"/>
  <c r="E548" i="25"/>
  <c r="E540" i="25"/>
  <c r="E532" i="25"/>
  <c r="E524" i="25"/>
  <c r="E516" i="25"/>
  <c r="E508" i="25"/>
  <c r="E500" i="25"/>
  <c r="E486" i="25"/>
  <c r="E1097" i="25"/>
  <c r="E474" i="25"/>
  <c r="E2765" i="25"/>
  <c r="E462" i="25"/>
  <c r="E450" i="25"/>
  <c r="E408" i="25"/>
  <c r="E400" i="25"/>
  <c r="E2721" i="25"/>
  <c r="E1917" i="25"/>
  <c r="E785" i="25"/>
  <c r="E325" i="25"/>
  <c r="E1273" i="25"/>
  <c r="E1934" i="25"/>
  <c r="E309" i="25"/>
  <c r="E245" i="25"/>
  <c r="E2851" i="25"/>
  <c r="E1835" i="25"/>
  <c r="E1204" i="25"/>
  <c r="E182" i="25"/>
  <c r="E811" i="25"/>
  <c r="E2834" i="25"/>
  <c r="E1561" i="25"/>
  <c r="E104" i="25"/>
  <c r="E96" i="25"/>
  <c r="E88" i="25"/>
  <c r="E80" i="25"/>
  <c r="E72" i="25"/>
  <c r="E64" i="25"/>
  <c r="E2153" i="25"/>
  <c r="E1207" i="25"/>
  <c r="E2712" i="25"/>
  <c r="E1323" i="25"/>
  <c r="E2027" i="25"/>
  <c r="E2613" i="25"/>
  <c r="E6" i="25"/>
  <c r="E2454" i="25"/>
  <c r="E2427" i="25"/>
  <c r="E2419" i="25"/>
  <c r="E2399" i="25"/>
  <c r="E2387" i="25"/>
  <c r="E2380" i="25"/>
  <c r="E2372" i="25"/>
  <c r="E2360" i="25"/>
  <c r="E2328" i="25"/>
  <c r="E2320" i="25"/>
  <c r="E2312" i="25"/>
  <c r="E2115" i="25"/>
  <c r="E2109" i="25"/>
  <c r="E2097" i="25"/>
  <c r="E2080" i="25"/>
  <c r="E2069" i="25"/>
  <c r="E2061" i="25"/>
  <c r="E2053" i="25"/>
  <c r="E2283" i="25"/>
  <c r="E2821" i="25"/>
  <c r="E1922" i="25"/>
  <c r="E1890" i="25"/>
  <c r="E1790" i="25"/>
  <c r="E2234" i="25"/>
  <c r="E1758" i="25"/>
  <c r="E1731" i="25"/>
  <c r="E1723" i="25"/>
  <c r="E1715" i="25"/>
  <c r="E1965" i="25"/>
  <c r="E1680" i="25"/>
  <c r="E1672" i="25"/>
  <c r="E1661" i="25"/>
  <c r="E1653" i="25"/>
  <c r="E1645" i="25"/>
  <c r="E2051" i="25"/>
  <c r="E2445" i="25"/>
  <c r="E1585" i="25"/>
  <c r="E1573" i="25"/>
  <c r="E1557" i="25"/>
  <c r="E1545" i="25"/>
  <c r="E1907" i="25"/>
  <c r="E2593" i="25"/>
  <c r="E1510" i="25"/>
  <c r="E1482" i="25"/>
  <c r="E1462" i="25"/>
  <c r="E1253" i="25"/>
  <c r="E2322" i="25"/>
  <c r="E1226" i="25"/>
  <c r="E1191" i="25"/>
  <c r="E1179" i="25"/>
  <c r="E1171" i="25"/>
  <c r="E1163" i="25"/>
  <c r="E1905" i="25"/>
  <c r="E1131" i="25"/>
  <c r="E1180" i="25"/>
  <c r="E2790" i="25"/>
  <c r="E1087" i="25"/>
  <c r="E1075" i="25"/>
  <c r="E1071" i="25"/>
  <c r="E1040" i="25"/>
  <c r="E1032" i="25"/>
  <c r="E1024" i="25"/>
  <c r="E1012" i="25"/>
  <c r="E1004" i="25"/>
  <c r="E996" i="25"/>
  <c r="E968" i="25"/>
  <c r="E1298" i="25"/>
  <c r="E1292" i="25"/>
  <c r="E925" i="25"/>
  <c r="E2338" i="25"/>
  <c r="E873" i="25"/>
  <c r="E865" i="25"/>
  <c r="E861" i="25"/>
  <c r="E833" i="25"/>
  <c r="E826" i="25"/>
  <c r="E807" i="25"/>
  <c r="E799" i="25"/>
  <c r="E791" i="25"/>
  <c r="E776" i="25"/>
  <c r="E768" i="25"/>
  <c r="E760" i="25"/>
  <c r="E752" i="25"/>
  <c r="E744" i="25"/>
  <c r="E2799" i="25"/>
  <c r="E1942" i="25"/>
  <c r="E692" i="25"/>
  <c r="E681" i="25"/>
  <c r="E946" i="25"/>
  <c r="E1042" i="25"/>
  <c r="E598" i="25"/>
  <c r="E590" i="25"/>
  <c r="E582" i="25"/>
  <c r="E574" i="25"/>
  <c r="E566" i="25"/>
  <c r="E558" i="25"/>
  <c r="E551" i="25"/>
  <c r="E543" i="25"/>
  <c r="E535" i="25"/>
  <c r="E527" i="25"/>
  <c r="E519" i="25"/>
  <c r="E1666" i="25"/>
  <c r="E1315" i="25"/>
  <c r="E453" i="25"/>
  <c r="E445" i="25"/>
  <c r="E666" i="25"/>
  <c r="E1595" i="25"/>
  <c r="E431" i="25"/>
  <c r="E2729" i="25"/>
  <c r="E344" i="25"/>
  <c r="E336" i="25"/>
  <c r="E332" i="25"/>
  <c r="E324" i="25"/>
  <c r="E312" i="25"/>
  <c r="E304" i="25"/>
  <c r="E296" i="25"/>
  <c r="E280" i="25"/>
  <c r="E276" i="25"/>
  <c r="E2592" i="25"/>
  <c r="E264" i="25"/>
  <c r="E256" i="25"/>
  <c r="E1610" i="25"/>
  <c r="E2350" i="25"/>
  <c r="E1302" i="25"/>
  <c r="E1834" i="25"/>
  <c r="E1706" i="25"/>
  <c r="E185" i="25"/>
  <c r="E177" i="25"/>
  <c r="E2210" i="25"/>
  <c r="E154" i="25"/>
  <c r="E134" i="25"/>
  <c r="E126" i="25"/>
  <c r="E115" i="25"/>
  <c r="E388" i="25"/>
  <c r="E79" i="25"/>
  <c r="E1798" i="25"/>
  <c r="E2159" i="25"/>
  <c r="E1387" i="25"/>
  <c r="E56" i="25"/>
  <c r="E49" i="25"/>
  <c r="E1203" i="25"/>
  <c r="E674" i="25"/>
  <c r="E37" i="25"/>
  <c r="E75" i="25"/>
  <c r="E2351" i="25"/>
  <c r="E330" i="25"/>
  <c r="E440" i="25"/>
  <c r="E163" i="25"/>
  <c r="E5" i="25"/>
  <c r="E2442" i="25"/>
  <c r="E2434" i="25"/>
  <c r="E2426" i="25"/>
  <c r="E2418" i="25"/>
  <c r="E2402" i="25"/>
  <c r="E2394" i="25"/>
  <c r="E2386" i="25"/>
  <c r="E2371" i="25"/>
  <c r="E2363" i="25"/>
  <c r="E2355" i="25"/>
  <c r="E2590" i="25"/>
  <c r="E2578" i="25"/>
  <c r="E2392" i="25"/>
  <c r="E1395" i="25"/>
  <c r="E1383" i="25"/>
  <c r="E1371" i="25"/>
  <c r="E1363" i="25"/>
  <c r="E1355" i="25"/>
  <c r="E1340" i="25"/>
  <c r="E1332" i="25"/>
  <c r="E1324" i="25"/>
  <c r="E1322" i="25"/>
  <c r="E2211" i="25"/>
  <c r="E1597" i="25"/>
  <c r="E2544" i="25"/>
  <c r="E1264" i="25"/>
  <c r="E1260" i="25"/>
  <c r="E2005" i="25"/>
  <c r="E1248" i="25"/>
  <c r="E2276" i="25"/>
  <c r="E1709" i="25"/>
  <c r="E2305" i="25"/>
  <c r="E2711" i="25"/>
  <c r="E1194" i="25"/>
  <c r="E1186" i="25"/>
  <c r="E1178" i="25"/>
  <c r="E1166" i="25"/>
  <c r="E1142" i="25"/>
  <c r="E1134" i="25"/>
  <c r="E1126" i="25"/>
  <c r="E1118" i="25"/>
  <c r="E1110" i="25"/>
  <c r="E1102" i="25"/>
  <c r="E2916" i="25"/>
  <c r="E1055" i="25"/>
  <c r="E2528" i="25"/>
  <c r="E1027" i="25"/>
  <c r="E1724" i="25"/>
  <c r="E1011" i="25"/>
  <c r="E963" i="25"/>
  <c r="E951" i="25"/>
  <c r="E924" i="25"/>
  <c r="E896" i="25"/>
  <c r="E888" i="25"/>
  <c r="E876" i="25"/>
  <c r="E868" i="25"/>
  <c r="E856" i="25"/>
  <c r="E844" i="25"/>
  <c r="E836" i="25"/>
  <c r="E2137" i="25"/>
  <c r="E818" i="25"/>
  <c r="E806" i="25"/>
  <c r="E798" i="25"/>
  <c r="E2050" i="25"/>
  <c r="E703" i="25"/>
  <c r="E814" i="25"/>
  <c r="E676" i="25"/>
  <c r="E1609" i="25"/>
  <c r="E668" i="25"/>
  <c r="E2341" i="25"/>
  <c r="E657" i="25"/>
  <c r="E593" i="25"/>
  <c r="E585" i="25"/>
  <c r="E569" i="25"/>
  <c r="E561" i="25"/>
  <c r="E550" i="25"/>
  <c r="E542" i="25"/>
  <c r="E534" i="25"/>
  <c r="E526" i="25"/>
  <c r="E518" i="25"/>
  <c r="E1665" i="25"/>
  <c r="E498" i="25"/>
  <c r="E488" i="25"/>
  <c r="E494" i="25"/>
  <c r="E2674" i="25"/>
  <c r="E1364" i="25"/>
  <c r="E476" i="25"/>
  <c r="E434" i="25"/>
  <c r="E1856" i="25"/>
  <c r="E422" i="25"/>
  <c r="E1242" i="25"/>
  <c r="E2411" i="25"/>
  <c r="E2388" i="25"/>
  <c r="E432" i="25"/>
  <c r="E311" i="25"/>
  <c r="E291" i="25"/>
  <c r="E283" i="25"/>
  <c r="E255" i="25"/>
  <c r="E2206" i="25"/>
  <c r="E1263" i="25"/>
  <c r="E239" i="25"/>
  <c r="E231" i="25"/>
  <c r="E223" i="25"/>
  <c r="E203" i="25"/>
  <c r="E1787" i="25"/>
  <c r="E2920" i="25"/>
  <c r="E169" i="25"/>
  <c r="E153" i="25"/>
  <c r="E628" i="25"/>
  <c r="E106" i="25"/>
  <c r="E98" i="25"/>
  <c r="E364" i="25"/>
  <c r="E55" i="25"/>
  <c r="E48" i="25"/>
  <c r="E1697" i="25"/>
  <c r="E23" i="25"/>
  <c r="E2459" i="25"/>
  <c r="E12" i="25"/>
  <c r="E2713" i="25"/>
  <c r="E2477" i="25"/>
  <c r="E2610" i="25"/>
  <c r="E2265" i="25"/>
  <c r="E2257" i="25"/>
  <c r="E2245" i="25"/>
  <c r="E2233" i="25"/>
  <c r="E2667" i="25"/>
  <c r="E2186" i="25"/>
  <c r="E2178" i="25"/>
  <c r="E2170" i="25"/>
  <c r="E2162" i="25"/>
  <c r="E2146" i="25"/>
  <c r="E2139" i="25"/>
  <c r="E2084" i="25"/>
  <c r="E2077" i="25"/>
  <c r="E2067" i="25"/>
  <c r="E2059" i="25"/>
  <c r="E2047" i="25"/>
  <c r="E2035" i="25"/>
  <c r="E2015" i="25"/>
  <c r="E2007" i="25"/>
  <c r="E1995" i="25"/>
  <c r="E1987" i="25"/>
  <c r="E1971" i="25"/>
  <c r="E1947" i="25"/>
  <c r="E2751" i="25"/>
  <c r="E1932" i="25"/>
  <c r="E1924" i="25"/>
  <c r="E1912" i="25"/>
  <c r="E1896" i="25"/>
  <c r="E1888" i="25"/>
  <c r="E1796" i="25"/>
  <c r="E1788" i="25"/>
  <c r="E2471" i="25"/>
  <c r="E2040" i="25"/>
  <c r="E1752" i="25"/>
  <c r="E1741" i="25"/>
  <c r="E2727" i="25"/>
  <c r="E1992" i="25"/>
  <c r="E1954" i="25"/>
  <c r="E1670" i="25"/>
  <c r="E1655" i="25"/>
  <c r="E1647" i="25"/>
  <c r="E1639" i="25"/>
  <c r="E1631" i="25"/>
  <c r="E1619" i="25"/>
  <c r="E1555" i="25"/>
  <c r="E1540" i="25"/>
  <c r="E1500" i="25"/>
  <c r="E1866" i="25"/>
  <c r="E2549" i="25"/>
  <c r="E1406" i="25"/>
  <c r="E1402" i="25"/>
  <c r="E1394" i="25"/>
  <c r="E1386" i="25"/>
  <c r="E1940" i="25"/>
  <c r="E1362" i="25"/>
  <c r="E1354" i="25"/>
  <c r="E1347" i="25"/>
  <c r="E1335" i="25"/>
  <c r="E1327" i="25"/>
  <c r="E1290" i="25"/>
  <c r="E1279" i="25"/>
  <c r="E1271" i="25"/>
  <c r="E1255" i="25"/>
  <c r="E1578" i="25"/>
  <c r="E2275" i="25"/>
  <c r="E1221" i="25"/>
  <c r="E1213" i="25"/>
  <c r="E1389" i="25"/>
  <c r="E1201" i="25"/>
  <c r="E1193" i="25"/>
  <c r="E1185" i="25"/>
  <c r="E1177" i="25"/>
  <c r="E2591" i="25"/>
  <c r="E2914" i="25"/>
  <c r="E2869" i="25"/>
  <c r="E1959" i="25"/>
  <c r="E1046" i="25"/>
  <c r="E1034" i="25"/>
  <c r="E1026" i="25"/>
  <c r="E2046" i="25"/>
  <c r="E966" i="25"/>
  <c r="E958" i="25"/>
  <c r="E939" i="25"/>
  <c r="E931" i="25"/>
  <c r="E1490" i="25"/>
  <c r="E903" i="25"/>
  <c r="E895" i="25"/>
  <c r="E887" i="25"/>
  <c r="E2319" i="25"/>
  <c r="E875" i="25"/>
  <c r="E867" i="25"/>
  <c r="E859" i="25"/>
  <c r="E851" i="25"/>
  <c r="E843" i="25"/>
  <c r="E831" i="25"/>
  <c r="E809" i="25"/>
  <c r="E801" i="25"/>
  <c r="E793" i="25"/>
  <c r="E778" i="25"/>
  <c r="E770" i="25"/>
  <c r="E762" i="25"/>
  <c r="E754" i="25"/>
  <c r="E746" i="25"/>
  <c r="E734" i="25"/>
  <c r="E722" i="25"/>
  <c r="E1377" i="25"/>
  <c r="E1104" i="25"/>
  <c r="E2767" i="25"/>
  <c r="E686" i="25"/>
  <c r="E683" i="25"/>
  <c r="E2213" i="25"/>
  <c r="E2029" i="25"/>
  <c r="E667" i="25"/>
  <c r="E660" i="25"/>
  <c r="E1588" i="25"/>
  <c r="E2690" i="25"/>
  <c r="E588" i="25"/>
  <c r="E2475" i="25"/>
  <c r="E572" i="25"/>
  <c r="E1384" i="25"/>
  <c r="E560" i="25"/>
  <c r="E1939" i="25"/>
  <c r="E553" i="25"/>
  <c r="E545" i="25"/>
  <c r="E537" i="25"/>
  <c r="E529" i="25"/>
  <c r="E521" i="25"/>
  <c r="E509" i="25"/>
  <c r="E2457" i="25"/>
  <c r="E483" i="25"/>
  <c r="E475" i="25"/>
  <c r="E467" i="25"/>
  <c r="E455" i="25"/>
  <c r="E437" i="25"/>
  <c r="E2197" i="25"/>
  <c r="E310" i="25"/>
  <c r="E302" i="25"/>
  <c r="E294" i="25"/>
  <c r="E286" i="25"/>
  <c r="E250" i="25"/>
  <c r="E242" i="25"/>
  <c r="E234" i="25"/>
  <c r="E877" i="25"/>
  <c r="E222" i="25"/>
  <c r="E210" i="25"/>
  <c r="E2264" i="25"/>
  <c r="E191" i="25"/>
  <c r="E183" i="25"/>
  <c r="E967" i="25"/>
  <c r="E172" i="25"/>
  <c r="E1308" i="25"/>
  <c r="E1876" i="25"/>
  <c r="E1873" i="25"/>
  <c r="E160" i="25"/>
  <c r="E152" i="25"/>
  <c r="E121" i="25"/>
  <c r="E631" i="25"/>
  <c r="E109" i="25"/>
  <c r="E1925" i="25"/>
  <c r="E73" i="25"/>
  <c r="E65" i="25"/>
  <c r="E58" i="25"/>
  <c r="E573" i="25"/>
  <c r="E43" i="25"/>
  <c r="E35" i="25"/>
  <c r="E19" i="25"/>
  <c r="E2032" i="25"/>
  <c r="E2455" i="25"/>
  <c r="E2428" i="25"/>
  <c r="E2408" i="25"/>
  <c r="E2400" i="25"/>
  <c r="E2385" i="25"/>
  <c r="E2377" i="25"/>
  <c r="E2357" i="25"/>
  <c r="E2317" i="25"/>
  <c r="E2465" i="25"/>
  <c r="E2600" i="25"/>
  <c r="E2588" i="25"/>
  <c r="E2572" i="25"/>
  <c r="E2560" i="25"/>
  <c r="E2540" i="25"/>
  <c r="E2508" i="25"/>
  <c r="E2500" i="25"/>
  <c r="E2492" i="25"/>
  <c r="E2484" i="25"/>
  <c r="E2476" i="25"/>
  <c r="E2300" i="25"/>
  <c r="E2292" i="25"/>
  <c r="E2268" i="25"/>
  <c r="E2256" i="25"/>
  <c r="E2244" i="25"/>
  <c r="E2236" i="25"/>
  <c r="E2223" i="25"/>
  <c r="E2899" i="25"/>
  <c r="E2181" i="25"/>
  <c r="E2173" i="25"/>
  <c r="E2161" i="25"/>
  <c r="E2142" i="25"/>
  <c r="E2134" i="25"/>
  <c r="E2808" i="25"/>
  <c r="E2116" i="25"/>
  <c r="E2106" i="25"/>
  <c r="E2090" i="25"/>
  <c r="E2078" i="25"/>
  <c r="E2070" i="25"/>
  <c r="E2062" i="25"/>
  <c r="E2054" i="25"/>
  <c r="E2026" i="25"/>
  <c r="E2018" i="25"/>
  <c r="E2010" i="25"/>
  <c r="E2002" i="25"/>
  <c r="E1990" i="25"/>
  <c r="E1970" i="25"/>
  <c r="E1950" i="25"/>
  <c r="E1931" i="25"/>
  <c r="E1923" i="25"/>
  <c r="E1853" i="25"/>
  <c r="E1831" i="25"/>
  <c r="E1823" i="25"/>
  <c r="E1815" i="25"/>
  <c r="E2164" i="25"/>
  <c r="E1791" i="25"/>
  <c r="E1771" i="25"/>
  <c r="E2336" i="25"/>
  <c r="E1740" i="25"/>
  <c r="E1720" i="25"/>
  <c r="E1962" i="25"/>
  <c r="E1677" i="25"/>
  <c r="E1658" i="25"/>
  <c r="E1650" i="25"/>
  <c r="E1642" i="25"/>
  <c r="E1634" i="25"/>
  <c r="E1626" i="25"/>
  <c r="E1618" i="25"/>
  <c r="E1602" i="25"/>
  <c r="E1598" i="25"/>
  <c r="E1546" i="25"/>
  <c r="E1527" i="25"/>
  <c r="E1519" i="25"/>
  <c r="E2344" i="25"/>
  <c r="E2548" i="25"/>
  <c r="E1463" i="25"/>
  <c r="E1455" i="25"/>
  <c r="E1447" i="25"/>
  <c r="E1435" i="25"/>
  <c r="E1423" i="25"/>
  <c r="E1411" i="25"/>
  <c r="E1320" i="25"/>
  <c r="E1312" i="25"/>
  <c r="E1293" i="25"/>
  <c r="E1481" i="25"/>
  <c r="E1227" i="25"/>
  <c r="E2722" i="25"/>
  <c r="E1216" i="25"/>
  <c r="E1208" i="25"/>
  <c r="E1196" i="25"/>
  <c r="E1188" i="25"/>
  <c r="E1176" i="25"/>
  <c r="E1512" i="25"/>
  <c r="E1164" i="25"/>
  <c r="E1152" i="25"/>
  <c r="E1144" i="25"/>
  <c r="E2154" i="25"/>
  <c r="E1069" i="25"/>
  <c r="E1053" i="25"/>
  <c r="E2184" i="25"/>
  <c r="E997" i="25"/>
  <c r="E2304" i="25"/>
  <c r="E985" i="25"/>
  <c r="E973" i="25"/>
  <c r="E953" i="25"/>
  <c r="E938" i="25"/>
  <c r="E1748" i="25"/>
  <c r="E918" i="25"/>
  <c r="E910" i="25"/>
  <c r="E1996" i="25"/>
  <c r="E1569" i="25"/>
  <c r="E854" i="25"/>
  <c r="E846" i="25"/>
  <c r="E838" i="25"/>
  <c r="E788" i="25"/>
  <c r="E2254" i="25"/>
  <c r="E1671" i="25"/>
  <c r="E701" i="25"/>
  <c r="E693" i="25"/>
  <c r="E685" i="25"/>
  <c r="E678" i="25"/>
  <c r="E655" i="25"/>
  <c r="E651" i="25"/>
  <c r="E643" i="25"/>
  <c r="E635" i="25"/>
  <c r="E1234" i="25"/>
  <c r="E619" i="25"/>
  <c r="E1763" i="25"/>
  <c r="E607" i="25"/>
  <c r="E835" i="25"/>
  <c r="E583" i="25"/>
  <c r="E575" i="25"/>
  <c r="E1779" i="25"/>
  <c r="E482" i="25"/>
  <c r="E2068" i="25"/>
  <c r="E2219" i="25"/>
  <c r="E454" i="25"/>
  <c r="E436" i="25"/>
  <c r="E424" i="25"/>
  <c r="E880" i="25"/>
  <c r="E2416" i="25"/>
  <c r="E392" i="25"/>
  <c r="E380" i="25"/>
  <c r="E372" i="25"/>
  <c r="E361" i="25"/>
  <c r="E353" i="25"/>
  <c r="E341" i="25"/>
  <c r="E337" i="25"/>
  <c r="E329" i="25"/>
  <c r="E2748" i="25"/>
  <c r="E1714" i="25"/>
  <c r="E301" i="25"/>
  <c r="E293" i="25"/>
  <c r="E285" i="25"/>
  <c r="E277" i="25"/>
  <c r="E269" i="25"/>
  <c r="E261" i="25"/>
  <c r="E253" i="25"/>
  <c r="E249" i="25"/>
  <c r="E237" i="25"/>
  <c r="E229" i="25"/>
  <c r="E1841" i="25"/>
  <c r="E217" i="25"/>
  <c r="E2830" i="25"/>
  <c r="E205" i="25"/>
  <c r="E198" i="25"/>
  <c r="E1952" i="25"/>
  <c r="E186" i="25"/>
  <c r="E174" i="25"/>
  <c r="E167" i="25"/>
  <c r="E1872" i="25"/>
  <c r="E151" i="25"/>
  <c r="E143" i="25"/>
  <c r="E135" i="25"/>
  <c r="E127" i="25"/>
  <c r="E119" i="25"/>
  <c r="E116" i="25"/>
  <c r="E1832" i="25"/>
  <c r="E2273" i="25"/>
  <c r="E57" i="25"/>
  <c r="E50" i="25"/>
  <c r="E42" i="25"/>
  <c r="E34" i="25"/>
  <c r="E1547" i="25"/>
  <c r="E1956" i="25"/>
  <c r="E27" i="25"/>
  <c r="E2456" i="25"/>
  <c r="E22" i="25"/>
  <c r="E2612" i="25"/>
  <c r="E14" i="25"/>
  <c r="E2280" i="25"/>
  <c r="E2464" i="25"/>
  <c r="E2599" i="25"/>
  <c r="E2587" i="25"/>
  <c r="E2567" i="25"/>
  <c r="E2547" i="25"/>
  <c r="E2539" i="25"/>
  <c r="E2531" i="25"/>
  <c r="E2519" i="25"/>
  <c r="E2511" i="25"/>
  <c r="E2491" i="25"/>
  <c r="E2479" i="25"/>
  <c r="E2299" i="25"/>
  <c r="E2291" i="25"/>
  <c r="E2279" i="25"/>
  <c r="E2267" i="25"/>
  <c r="E2255" i="25"/>
  <c r="E2247" i="25"/>
  <c r="E2239" i="25"/>
  <c r="E2231" i="25"/>
  <c r="E2215" i="25"/>
  <c r="E2200" i="25"/>
  <c r="E2168" i="25"/>
  <c r="E2152" i="25"/>
  <c r="E2145" i="25"/>
  <c r="E2133" i="25"/>
  <c r="E2089" i="25"/>
  <c r="E2083" i="25"/>
  <c r="E2025" i="25"/>
  <c r="E2017" i="25"/>
  <c r="E2009" i="25"/>
  <c r="E1997" i="25"/>
  <c r="E1989" i="25"/>
  <c r="E1981" i="25"/>
  <c r="E1969" i="25"/>
  <c r="E1945" i="25"/>
  <c r="E1910" i="25"/>
  <c r="E1902" i="25"/>
  <c r="E1894" i="25"/>
  <c r="E1882" i="25"/>
  <c r="E1875" i="25"/>
  <c r="E1860" i="25"/>
  <c r="E1848" i="25"/>
  <c r="E1840" i="25"/>
  <c r="E1818" i="25"/>
  <c r="E2379" i="25"/>
  <c r="E1770" i="25"/>
  <c r="E1762" i="25"/>
  <c r="E1743" i="25"/>
  <c r="E1735" i="25"/>
  <c r="E1704" i="25"/>
  <c r="E1696" i="25"/>
  <c r="E1958" i="25"/>
  <c r="E1668" i="25"/>
  <c r="E1633" i="25"/>
  <c r="E1625" i="25"/>
  <c r="E1617" i="25"/>
  <c r="E1877" i="25"/>
  <c r="E1601" i="25"/>
  <c r="E2331" i="25"/>
  <c r="E1538" i="25"/>
  <c r="E1530" i="25"/>
  <c r="E1522" i="25"/>
  <c r="E1498" i="25"/>
  <c r="E2553" i="25"/>
  <c r="E1470" i="25"/>
  <c r="E1450" i="25"/>
  <c r="E1438" i="25"/>
  <c r="E1430" i="25"/>
  <c r="E1414" i="25"/>
  <c r="E1400" i="25"/>
  <c r="E1380" i="25"/>
  <c r="E1372" i="25"/>
  <c r="E1360" i="25"/>
  <c r="E1352" i="25"/>
  <c r="E1345" i="25"/>
  <c r="E2403" i="25"/>
  <c r="E1329" i="25"/>
  <c r="E1319" i="25"/>
  <c r="E1296" i="25"/>
  <c r="E1284" i="25"/>
  <c r="E1476" i="25"/>
  <c r="E1269" i="25"/>
  <c r="E1265" i="25"/>
  <c r="E1257" i="25"/>
  <c r="E2861" i="25"/>
  <c r="E1249" i="25"/>
  <c r="E1241" i="25"/>
  <c r="E1418" i="25"/>
  <c r="E1219" i="25"/>
  <c r="E1211" i="25"/>
  <c r="E1195" i="25"/>
  <c r="E1937" i="25"/>
  <c r="E1143" i="25"/>
  <c r="E1135" i="25"/>
  <c r="E2169" i="25"/>
  <c r="E1123" i="25"/>
  <c r="E1115" i="25"/>
  <c r="E1107" i="25"/>
  <c r="E1789" i="25"/>
  <c r="E1616" i="25"/>
  <c r="E1064" i="25"/>
  <c r="E1060" i="25"/>
  <c r="E1052" i="25"/>
  <c r="E1044" i="25"/>
  <c r="E2315" i="25"/>
  <c r="E988" i="25"/>
  <c r="E980" i="25"/>
  <c r="E972" i="25"/>
  <c r="E960" i="25"/>
  <c r="E952" i="25"/>
  <c r="E937" i="25"/>
  <c r="E1485" i="25"/>
  <c r="E2436" i="25"/>
  <c r="E913" i="25"/>
  <c r="E905" i="25"/>
  <c r="E897" i="25"/>
  <c r="E889" i="25"/>
  <c r="E881" i="25"/>
  <c r="E2278" i="25"/>
  <c r="E2507" i="25"/>
  <c r="E853" i="25"/>
  <c r="E845" i="25"/>
  <c r="E1807" i="25"/>
  <c r="E740" i="25"/>
  <c r="E732" i="25"/>
  <c r="E716" i="25"/>
  <c r="E708" i="25"/>
  <c r="E959" i="25"/>
  <c r="E2284" i="25"/>
  <c r="E658" i="25"/>
  <c r="E646" i="25"/>
  <c r="E634" i="25"/>
  <c r="E626" i="25"/>
  <c r="E618" i="25"/>
  <c r="E610" i="25"/>
  <c r="E602" i="25"/>
  <c r="E1183" i="25"/>
  <c r="E511" i="25"/>
  <c r="E503" i="25"/>
  <c r="E495" i="25"/>
  <c r="E491" i="25"/>
  <c r="E489" i="25"/>
  <c r="E481" i="25"/>
  <c r="E473" i="25"/>
  <c r="E465" i="25"/>
  <c r="E731" i="25"/>
  <c r="E950" i="25"/>
  <c r="E439" i="25"/>
  <c r="E1270" i="25"/>
  <c r="E1460" i="25"/>
  <c r="E423" i="25"/>
  <c r="E415" i="25"/>
  <c r="E411" i="25"/>
  <c r="E1984" i="25"/>
  <c r="E399" i="25"/>
  <c r="E391" i="25"/>
  <c r="E383" i="25"/>
  <c r="E375" i="25"/>
  <c r="E367" i="25"/>
  <c r="E356" i="25"/>
  <c r="E348" i="25"/>
  <c r="E2362" i="25"/>
  <c r="E2734" i="25"/>
  <c r="E288" i="25"/>
  <c r="E717" i="25"/>
  <c r="E696" i="25"/>
  <c r="E1881" i="25"/>
  <c r="E331" i="25"/>
  <c r="E252" i="25"/>
  <c r="E2749" i="25"/>
  <c r="E244" i="25"/>
  <c r="E236" i="25"/>
  <c r="E228" i="25"/>
  <c r="E220" i="25"/>
  <c r="E2412" i="25"/>
  <c r="E1228" i="25"/>
  <c r="E200" i="25"/>
  <c r="E189" i="25"/>
  <c r="E2582" i="25"/>
  <c r="E170" i="25"/>
  <c r="E1045" i="25"/>
  <c r="E146" i="25"/>
  <c r="E138" i="25"/>
  <c r="E118" i="25"/>
  <c r="E2277" i="25"/>
  <c r="E107" i="25"/>
  <c r="E99" i="25"/>
  <c r="E91" i="25"/>
  <c r="E67" i="25"/>
  <c r="E2478" i="25"/>
  <c r="E2815" i="25"/>
  <c r="E949" i="25"/>
  <c r="E2172" i="25"/>
  <c r="E26" i="25"/>
  <c r="E21" i="25"/>
  <c r="E1608" i="25"/>
  <c r="E1300" i="25"/>
  <c r="E670" i="25"/>
  <c r="E2335" i="25"/>
  <c r="E2463" i="25"/>
  <c r="E2598" i="25"/>
  <c r="E2566" i="25"/>
  <c r="E2542" i="25"/>
  <c r="E2534" i="25"/>
  <c r="E2518" i="25"/>
  <c r="E2510" i="25"/>
  <c r="E2502" i="25"/>
  <c r="E2494" i="25"/>
  <c r="E2474" i="25"/>
  <c r="E1445" i="25"/>
  <c r="E1433" i="25"/>
  <c r="E1421" i="25"/>
  <c r="E2822" i="25"/>
  <c r="E1407" i="25"/>
  <c r="E1306" i="25"/>
  <c r="E1283" i="25"/>
  <c r="E1479" i="25"/>
  <c r="E1280" i="25"/>
  <c r="E1276" i="25"/>
  <c r="E1268" i="25"/>
  <c r="E1458" i="25"/>
  <c r="E1240" i="25"/>
  <c r="E1236" i="25"/>
  <c r="E1233" i="25"/>
  <c r="E1225" i="25"/>
  <c r="E1214" i="25"/>
  <c r="E2373" i="25"/>
  <c r="E1904" i="25"/>
  <c r="E1154" i="25"/>
  <c r="E1146" i="25"/>
  <c r="E1094" i="25"/>
  <c r="E1078" i="25"/>
  <c r="E1047" i="25"/>
  <c r="E1039" i="25"/>
  <c r="E1015" i="25"/>
  <c r="E1003" i="25"/>
  <c r="E995" i="25"/>
  <c r="E987" i="25"/>
  <c r="E979" i="25"/>
  <c r="E971" i="25"/>
  <c r="E2034" i="25"/>
  <c r="E944" i="25"/>
  <c r="E936" i="25"/>
  <c r="E928" i="25"/>
  <c r="E916" i="25"/>
  <c r="E908" i="25"/>
  <c r="E900" i="25"/>
  <c r="E848" i="25"/>
  <c r="E1712" i="25"/>
  <c r="E790" i="25"/>
  <c r="E779" i="25"/>
  <c r="E771" i="25"/>
  <c r="E759" i="25"/>
  <c r="E751" i="25"/>
  <c r="E739" i="25"/>
  <c r="E727" i="25"/>
  <c r="E715" i="25"/>
  <c r="E1943" i="25"/>
  <c r="E691" i="25"/>
  <c r="E684" i="25"/>
  <c r="E680" i="25"/>
  <c r="E812" i="25"/>
  <c r="E2894" i="25"/>
  <c r="E649" i="25"/>
  <c r="E641" i="25"/>
  <c r="E633" i="25"/>
  <c r="E621" i="25"/>
  <c r="E613" i="25"/>
  <c r="E605" i="25"/>
  <c r="E597" i="25"/>
  <c r="E577" i="25"/>
  <c r="E510" i="25"/>
  <c r="E742" i="25"/>
  <c r="E2650" i="25"/>
  <c r="E2806" i="25"/>
  <c r="E468" i="25"/>
  <c r="E460" i="25"/>
  <c r="E452" i="25"/>
  <c r="E2030" i="25"/>
  <c r="E414" i="25"/>
  <c r="E410" i="25"/>
  <c r="E1426" i="25"/>
  <c r="E394" i="25"/>
  <c r="E1005" i="25"/>
  <c r="E378" i="25"/>
  <c r="E370" i="25"/>
  <c r="E363" i="25"/>
  <c r="E355" i="25"/>
  <c r="E343" i="25"/>
  <c r="E335" i="25"/>
  <c r="E323" i="25"/>
  <c r="E303" i="25"/>
  <c r="E295" i="25"/>
  <c r="E2361" i="25"/>
  <c r="E275" i="25"/>
  <c r="E267" i="25"/>
  <c r="E2710" i="25"/>
  <c r="E243" i="25"/>
  <c r="E2873" i="25"/>
  <c r="E215" i="25"/>
  <c r="E207" i="25"/>
  <c r="E196" i="25"/>
  <c r="E188" i="25"/>
  <c r="E184" i="25"/>
  <c r="E176" i="25"/>
  <c r="E1751" i="25"/>
  <c r="E157" i="25"/>
  <c r="E1467" i="25"/>
  <c r="E145" i="25"/>
  <c r="E137" i="25"/>
  <c r="E129" i="25"/>
  <c r="E117" i="25"/>
  <c r="E90" i="25"/>
  <c r="E82" i="25"/>
  <c r="E74" i="25"/>
  <c r="E1801" i="25"/>
  <c r="E62" i="25"/>
  <c r="E40" i="25"/>
  <c r="E32" i="25"/>
  <c r="E2486" i="25"/>
  <c r="E25" i="25"/>
  <c r="E728" i="25"/>
  <c r="E16" i="25"/>
  <c r="E2571" i="25"/>
  <c r="E1341" i="25"/>
  <c r="E4" i="25"/>
  <c r="E2441" i="25"/>
  <c r="E2429" i="25"/>
  <c r="E2409" i="25"/>
  <c r="E2401" i="25"/>
  <c r="E2389" i="25"/>
  <c r="E2378" i="25"/>
  <c r="E2366" i="25"/>
  <c r="E2334" i="25"/>
  <c r="E2326" i="25"/>
  <c r="E2310" i="25"/>
  <c r="E2466" i="25"/>
  <c r="E2467" i="25"/>
  <c r="E2605" i="25"/>
  <c r="E2589" i="25"/>
  <c r="E2581" i="25"/>
  <c r="E2569" i="25"/>
  <c r="E2561" i="25"/>
  <c r="E2541" i="25"/>
  <c r="E2533" i="25"/>
  <c r="E2525" i="25"/>
  <c r="E2517" i="25"/>
  <c r="E2505" i="25"/>
  <c r="E2497" i="25"/>
  <c r="E2489" i="25"/>
  <c r="E2028" i="25"/>
  <c r="E2297" i="25"/>
  <c r="E2523" i="25"/>
  <c r="E2224" i="25"/>
  <c r="E2194" i="25"/>
  <c r="E2141" i="25"/>
  <c r="E2131" i="25"/>
  <c r="E2120" i="25"/>
  <c r="E2113" i="25"/>
  <c r="E2103" i="25"/>
  <c r="E2095" i="25"/>
  <c r="E2087" i="25"/>
  <c r="E1936" i="25"/>
  <c r="E1862" i="25"/>
  <c r="E1854" i="25"/>
  <c r="E1846" i="25"/>
  <c r="E1824" i="25"/>
  <c r="E1816" i="25"/>
  <c r="E1808" i="25"/>
  <c r="E1800" i="25"/>
  <c r="E1780" i="25"/>
  <c r="E1756" i="25"/>
  <c r="E2190" i="25"/>
  <c r="E1721" i="25"/>
  <c r="E1713" i="25"/>
  <c r="E1698" i="25"/>
  <c r="E1690" i="25"/>
  <c r="E1682" i="25"/>
  <c r="E1587" i="25"/>
  <c r="E1579" i="25"/>
  <c r="E1567" i="25"/>
  <c r="E1559" i="25"/>
  <c r="E1532" i="25"/>
  <c r="E1524" i="25"/>
  <c r="E1516" i="25"/>
  <c r="E1504" i="25"/>
  <c r="E1492" i="25"/>
  <c r="E1472" i="25"/>
  <c r="E1464" i="25"/>
  <c r="E1452" i="25"/>
  <c r="E1444" i="25"/>
  <c r="E1436" i="25"/>
  <c r="E1420" i="25"/>
  <c r="E1412" i="25"/>
  <c r="E1973" i="25"/>
  <c r="E1783" i="25"/>
  <c r="E1378" i="25"/>
  <c r="E1317" i="25"/>
  <c r="E1309" i="25"/>
  <c r="E2559" i="25"/>
  <c r="E1282" i="25"/>
  <c r="E1239" i="25"/>
  <c r="E1205" i="25"/>
  <c r="E1169" i="25"/>
  <c r="E1153" i="25"/>
  <c r="E1149" i="25"/>
  <c r="E1141" i="25"/>
  <c r="E1133" i="25"/>
  <c r="E1129" i="25"/>
  <c r="E1121" i="25"/>
  <c r="E1113" i="25"/>
  <c r="E1105" i="25"/>
  <c r="E1093" i="25"/>
  <c r="E1085" i="25"/>
  <c r="E1077" i="25"/>
  <c r="E1062" i="25"/>
  <c r="E1050" i="25"/>
  <c r="E1147" i="25"/>
  <c r="E1018" i="25"/>
  <c r="E1010" i="25"/>
  <c r="E1002" i="25"/>
  <c r="E994" i="25"/>
  <c r="E986" i="25"/>
  <c r="E978" i="25"/>
  <c r="E915" i="25"/>
  <c r="E2019" i="25"/>
  <c r="E1576" i="25"/>
  <c r="E821" i="25"/>
  <c r="E813" i="25"/>
  <c r="E2720" i="25"/>
  <c r="E782" i="25"/>
  <c r="E1291" i="25"/>
  <c r="E1691" i="25"/>
  <c r="E710" i="25"/>
  <c r="E2468" i="25"/>
  <c r="E2777" i="25"/>
  <c r="E1065" i="25"/>
  <c r="E1301" i="25"/>
  <c r="E652" i="25"/>
  <c r="E644" i="25"/>
  <c r="E636" i="25"/>
  <c r="E620" i="25"/>
  <c r="E612" i="25"/>
  <c r="E604" i="25"/>
  <c r="E2817" i="25"/>
  <c r="E592" i="25"/>
  <c r="E580" i="25"/>
  <c r="E2461" i="25"/>
  <c r="E1373" i="25"/>
  <c r="E513" i="25"/>
  <c r="E698" i="25"/>
  <c r="E501" i="25"/>
  <c r="E493" i="25"/>
  <c r="E729" i="25"/>
  <c r="E447" i="25"/>
  <c r="E429" i="25"/>
  <c r="E421" i="25"/>
  <c r="E413" i="25"/>
  <c r="E405" i="25"/>
  <c r="E397" i="25"/>
  <c r="E389" i="25"/>
  <c r="E381" i="25"/>
  <c r="E373" i="25"/>
  <c r="E365" i="25"/>
  <c r="E358" i="25"/>
  <c r="E350" i="25"/>
  <c r="E338" i="25"/>
  <c r="E326" i="25"/>
  <c r="E318" i="25"/>
  <c r="E314" i="25"/>
  <c r="E2814" i="25"/>
  <c r="E278" i="25"/>
  <c r="E270" i="25"/>
  <c r="E266" i="25"/>
  <c r="E254" i="25"/>
  <c r="E226" i="25"/>
  <c r="E202" i="25"/>
  <c r="E195" i="25"/>
  <c r="E175" i="25"/>
  <c r="E2353" i="25"/>
  <c r="E144" i="25"/>
  <c r="E132" i="25"/>
  <c r="E1570" i="25"/>
  <c r="E218" i="25"/>
  <c r="E2512" i="25"/>
  <c r="E113" i="25"/>
  <c r="E101" i="25"/>
  <c r="E93" i="25"/>
  <c r="E85" i="25"/>
  <c r="E47" i="25"/>
  <c r="E457" i="25"/>
  <c r="E140" i="25"/>
  <c r="E3" i="25"/>
  <c r="E2333" i="25"/>
  <c r="E2425" i="25"/>
  <c r="E2895" i="25"/>
  <c r="E2532" i="25"/>
  <c r="E2516" i="25"/>
  <c r="E2205" i="25"/>
  <c r="E2193" i="25"/>
  <c r="E2185" i="25"/>
  <c r="E2126" i="25"/>
  <c r="E1911" i="25"/>
  <c r="E1895" i="25"/>
  <c r="E1887" i="25"/>
  <c r="E1879" i="25"/>
  <c r="E1865" i="25"/>
  <c r="E2432" i="25"/>
  <c r="E1837" i="25"/>
  <c r="E2695" i="25"/>
  <c r="E1803" i="25"/>
  <c r="E2810" i="25"/>
  <c r="E1759" i="25"/>
  <c r="E1705" i="25"/>
  <c r="E1693" i="25"/>
  <c r="E1953" i="25"/>
  <c r="E2248" i="25"/>
  <c r="E2342" i="25"/>
  <c r="E1590" i="25"/>
  <c r="E1574" i="25"/>
  <c r="E1558" i="25"/>
  <c r="E2715" i="25"/>
  <c r="E2594" i="25"/>
  <c r="E1511" i="25"/>
  <c r="E1503" i="25"/>
  <c r="E1491" i="25"/>
  <c r="E2554" i="25"/>
  <c r="E2183" i="25"/>
  <c r="E1401" i="25"/>
  <c r="E1393" i="25"/>
  <c r="E1369" i="25"/>
  <c r="E1361" i="25"/>
  <c r="E1353" i="25"/>
  <c r="E1346" i="25"/>
  <c r="E1334" i="25"/>
  <c r="E1326" i="25"/>
  <c r="E2558" i="25"/>
  <c r="E2346" i="25"/>
  <c r="E1281" i="25"/>
  <c r="E1266" i="25"/>
  <c r="E1258" i="25"/>
  <c r="E1250" i="25"/>
  <c r="E1246" i="25"/>
  <c r="E1231" i="25"/>
  <c r="E2220" i="25"/>
  <c r="E2313" i="25"/>
  <c r="E1136" i="25"/>
  <c r="E1128" i="25"/>
  <c r="E1120" i="25"/>
  <c r="E1112" i="25"/>
  <c r="E1531" i="25"/>
  <c r="E1096" i="25"/>
  <c r="E1088" i="25"/>
  <c r="E1080" i="25"/>
  <c r="E1037" i="25"/>
  <c r="E1029" i="25"/>
  <c r="E1025" i="25"/>
  <c r="E1017" i="25"/>
  <c r="E2156" i="25"/>
  <c r="E2045" i="25"/>
  <c r="E965" i="25"/>
  <c r="E957" i="25"/>
  <c r="E2563" i="25"/>
  <c r="E930" i="25"/>
  <c r="E1591" i="25"/>
  <c r="E902" i="25"/>
  <c r="E894" i="25"/>
  <c r="E886" i="25"/>
  <c r="E874" i="25"/>
  <c r="E866" i="25"/>
  <c r="E1919" i="25"/>
  <c r="E830" i="25"/>
  <c r="E823" i="25"/>
  <c r="E816" i="25"/>
  <c r="E804" i="25"/>
  <c r="E796" i="25"/>
  <c r="E2269" i="25"/>
  <c r="E781" i="25"/>
  <c r="E773" i="25"/>
  <c r="E765" i="25"/>
  <c r="E753" i="25"/>
  <c r="E745" i="25"/>
  <c r="E737" i="25"/>
  <c r="E725" i="25"/>
  <c r="E713" i="25"/>
  <c r="E709" i="25"/>
  <c r="E705" i="25"/>
  <c r="E2352" i="25"/>
  <c r="E724" i="25"/>
  <c r="E1760" i="25"/>
  <c r="E611" i="25"/>
  <c r="E599" i="25"/>
  <c r="E2482" i="25"/>
  <c r="E1782" i="25"/>
  <c r="E567" i="25"/>
  <c r="E559" i="25"/>
  <c r="E552" i="25"/>
  <c r="E544" i="25"/>
  <c r="E536" i="25"/>
  <c r="E528" i="25"/>
  <c r="E520" i="25"/>
  <c r="E512" i="25"/>
  <c r="E504" i="25"/>
  <c r="E496" i="25"/>
  <c r="E2458" i="25"/>
  <c r="E747" i="25"/>
  <c r="E478" i="25"/>
  <c r="E466" i="25"/>
  <c r="E2579" i="25"/>
  <c r="E446" i="25"/>
  <c r="E416" i="25"/>
  <c r="E412" i="25"/>
  <c r="E404" i="25"/>
  <c r="E396" i="25"/>
  <c r="E345" i="25"/>
  <c r="E576" i="25"/>
  <c r="E1095" i="25"/>
  <c r="E317" i="25"/>
  <c r="E313" i="25"/>
  <c r="E2440" i="25"/>
  <c r="E2024" i="25"/>
  <c r="E241" i="25"/>
  <c r="E178" i="25"/>
  <c r="E2837" i="25"/>
  <c r="E860" i="25"/>
  <c r="E1408" i="25"/>
  <c r="E100" i="25"/>
  <c r="E92" i="25"/>
  <c r="E84" i="25"/>
  <c r="E76" i="25"/>
  <c r="E68" i="25"/>
  <c r="E787" i="25"/>
  <c r="E786" i="25"/>
  <c r="E342" i="25"/>
  <c r="E1681" i="25"/>
  <c r="E2289" i="25"/>
  <c r="E24" i="25"/>
  <c r="E1871" i="25"/>
  <c r="E162" i="25"/>
  <c r="E10" i="25"/>
  <c r="E1728" i="25"/>
  <c r="E2435" i="25"/>
  <c r="E2423" i="25"/>
  <c r="E2407" i="25"/>
  <c r="E2391" i="25"/>
  <c r="E2384" i="25"/>
  <c r="E2376" i="25"/>
  <c r="E2368" i="25"/>
  <c r="E2332" i="25"/>
  <c r="E2324" i="25"/>
  <c r="E2316" i="25"/>
  <c r="E2414" i="25"/>
  <c r="E2122" i="25"/>
  <c r="E2112" i="25"/>
  <c r="E2105" i="25"/>
  <c r="E2093" i="25"/>
  <c r="E2098" i="25"/>
  <c r="E2073" i="25"/>
  <c r="E2065" i="25"/>
  <c r="E2057" i="25"/>
  <c r="E2037" i="25"/>
  <c r="E1926" i="25"/>
  <c r="E2812" i="25"/>
  <c r="E2583" i="25"/>
  <c r="E1802" i="25"/>
  <c r="E1774" i="25"/>
  <c r="E1754" i="25"/>
  <c r="E2530" i="25"/>
  <c r="E1727" i="25"/>
  <c r="E1719" i="25"/>
  <c r="E1708" i="25"/>
  <c r="E1688" i="25"/>
  <c r="E1684" i="25"/>
  <c r="E1676" i="25"/>
  <c r="E1664" i="25"/>
  <c r="E1657" i="25"/>
  <c r="E1649" i="25"/>
  <c r="E1641" i="25"/>
  <c r="E1637" i="25"/>
  <c r="E1589" i="25"/>
  <c r="E1577" i="25"/>
  <c r="E1565" i="25"/>
  <c r="E1553" i="25"/>
  <c r="E1542" i="25"/>
  <c r="E1514" i="25"/>
  <c r="E1755" i="25"/>
  <c r="E1486" i="25"/>
  <c r="E1478" i="25"/>
  <c r="E1333" i="25"/>
  <c r="E2345" i="25"/>
  <c r="E2337" i="25"/>
  <c r="E1230" i="25"/>
  <c r="E1223" i="25"/>
  <c r="E1375" i="25"/>
  <c r="E1187" i="25"/>
  <c r="E1175" i="25"/>
  <c r="E1167" i="25"/>
  <c r="E1159" i="25"/>
  <c r="E1222" i="25"/>
  <c r="E1099" i="25"/>
  <c r="E1091" i="25"/>
  <c r="E1079" i="25"/>
  <c r="E2365" i="25"/>
  <c r="E2041" i="25"/>
  <c r="E2737" i="25"/>
  <c r="E1036" i="25"/>
  <c r="E1028" i="25"/>
  <c r="E1842" i="25"/>
  <c r="E1016" i="25"/>
  <c r="E1008" i="25"/>
  <c r="E1000" i="25"/>
  <c r="E992" i="25"/>
  <c r="E964" i="25"/>
  <c r="E941" i="25"/>
  <c r="E929" i="25"/>
  <c r="E2857" i="25"/>
  <c r="E869" i="25"/>
  <c r="E1424" i="25"/>
  <c r="E837" i="25"/>
  <c r="E829" i="25"/>
  <c r="E819" i="25"/>
  <c r="E803" i="25"/>
  <c r="E795" i="25"/>
  <c r="E780" i="25"/>
  <c r="E772" i="25"/>
  <c r="E764" i="25"/>
  <c r="E756" i="25"/>
  <c r="E748" i="25"/>
  <c r="E1627" i="25"/>
  <c r="E700" i="25"/>
  <c r="E688" i="25"/>
  <c r="E1259" i="25"/>
  <c r="E792" i="25"/>
  <c r="E594" i="25"/>
  <c r="E586" i="25"/>
  <c r="E578" i="25"/>
  <c r="E570" i="25"/>
  <c r="E562" i="25"/>
  <c r="E555" i="25"/>
  <c r="E547" i="25"/>
  <c r="E539" i="25"/>
  <c r="E531" i="25"/>
  <c r="E523" i="25"/>
  <c r="E2680" i="25"/>
  <c r="E2584" i="25"/>
  <c r="E449" i="25"/>
  <c r="E675" i="25"/>
  <c r="E1603" i="25"/>
  <c r="E435" i="25"/>
  <c r="E1437" i="25"/>
  <c r="E1388" i="25"/>
  <c r="E340" i="25"/>
  <c r="E328" i="25"/>
  <c r="E2739" i="25"/>
  <c r="E316" i="25"/>
  <c r="E308" i="25"/>
  <c r="E300" i="25"/>
  <c r="E719" i="25"/>
  <c r="E347" i="25"/>
  <c r="E284" i="25"/>
  <c r="E2602" i="25"/>
  <c r="E272" i="25"/>
  <c r="E268" i="25"/>
  <c r="E260" i="25"/>
  <c r="E948" i="25"/>
  <c r="E2209" i="25"/>
  <c r="E1978" i="25"/>
  <c r="E625" i="25"/>
  <c r="E1170" i="25"/>
  <c r="E181" i="25"/>
  <c r="E158" i="25"/>
  <c r="E1582" i="25"/>
  <c r="E130" i="25"/>
  <c r="E2415" i="25"/>
  <c r="E83" i="25"/>
  <c r="E71" i="25"/>
  <c r="E59" i="25"/>
  <c r="E52" i="25"/>
  <c r="E45" i="25"/>
  <c r="E41" i="25"/>
  <c r="E1874" i="25"/>
  <c r="E29" i="25"/>
  <c r="E2439" i="25"/>
  <c r="E1057" i="25"/>
  <c r="E13" i="25"/>
  <c r="E9" i="25"/>
  <c r="E2453" i="25"/>
  <c r="E2438" i="25"/>
  <c r="E2430" i="25"/>
  <c r="E2422" i="25"/>
  <c r="E2410" i="25"/>
  <c r="E2398" i="25"/>
  <c r="E2390" i="25"/>
  <c r="E2383" i="25"/>
  <c r="E2367" i="25"/>
  <c r="E2359" i="25"/>
  <c r="E2343" i="25"/>
  <c r="E2586" i="25"/>
  <c r="E2706" i="25"/>
  <c r="B2" i="19" a="1"/>
  <c r="B2" i="19" l="1"/>
  <c r="O1913" i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A560" i="19"/>
  <c r="A561" i="19"/>
  <c r="A562" i="19"/>
  <c r="A559" i="19"/>
  <c r="A558" i="19"/>
  <c r="A538" i="19"/>
  <c r="A554" i="19"/>
  <c r="A544" i="19"/>
  <c r="D537" i="19"/>
  <c r="D541" i="19"/>
  <c r="D545" i="19"/>
  <c r="D549" i="19"/>
  <c r="D553" i="19"/>
  <c r="A545" i="19"/>
  <c r="A547" i="19"/>
  <c r="A535" i="19"/>
  <c r="A524" i="19"/>
  <c r="D525" i="19"/>
  <c r="D529" i="19"/>
  <c r="D533" i="19"/>
  <c r="A529" i="19"/>
  <c r="A523" i="19"/>
  <c r="A514" i="19"/>
  <c r="A516" i="19"/>
  <c r="D513" i="19"/>
  <c r="D517" i="19"/>
  <c r="D521" i="19"/>
  <c r="A517" i="19"/>
  <c r="A500" i="19"/>
  <c r="A505" i="19"/>
  <c r="A502" i="19"/>
  <c r="D499" i="19"/>
  <c r="D503" i="19"/>
  <c r="D507" i="19"/>
  <c r="D511" i="19"/>
  <c r="A511" i="19"/>
  <c r="A487" i="19"/>
  <c r="D484" i="19"/>
  <c r="D488" i="19"/>
  <c r="D492" i="19"/>
  <c r="D496" i="19"/>
  <c r="A492" i="19"/>
  <c r="A497" i="19"/>
  <c r="A482" i="19"/>
  <c r="D479" i="19"/>
  <c r="A474" i="19"/>
  <c r="D476" i="19"/>
  <c r="A468" i="19"/>
  <c r="A461" i="19"/>
  <c r="D457" i="19"/>
  <c r="D461" i="19"/>
  <c r="D465" i="19"/>
  <c r="D469" i="19"/>
  <c r="D473" i="19"/>
  <c r="A470" i="19"/>
  <c r="A467" i="19"/>
  <c r="A443" i="19"/>
  <c r="A432" i="19"/>
  <c r="A448" i="19"/>
  <c r="A433" i="19"/>
  <c r="A449" i="19"/>
  <c r="D431" i="19"/>
  <c r="D435" i="19"/>
  <c r="D439" i="19"/>
  <c r="D443" i="19"/>
  <c r="D447" i="19"/>
  <c r="D451" i="19"/>
  <c r="D455" i="19"/>
  <c r="A438" i="19"/>
  <c r="A454" i="19"/>
  <c r="A425" i="19"/>
  <c r="A427" i="19"/>
  <c r="D428" i="19"/>
  <c r="D421" i="19"/>
  <c r="D560" i="19"/>
  <c r="D555" i="19"/>
  <c r="A556" i="19"/>
  <c r="D559" i="19"/>
  <c r="D557" i="19"/>
  <c r="A542" i="19"/>
  <c r="A543" i="19"/>
  <c r="A548" i="19"/>
  <c r="D538" i="19"/>
  <c r="D542" i="19"/>
  <c r="D546" i="19"/>
  <c r="D550" i="19"/>
  <c r="D554" i="19"/>
  <c r="A549" i="19"/>
  <c r="A526" i="19"/>
  <c r="A528" i="19"/>
  <c r="D526" i="19"/>
  <c r="D530" i="19"/>
  <c r="D534" i="19"/>
  <c r="A533" i="19"/>
  <c r="A518" i="19"/>
  <c r="A520" i="19"/>
  <c r="D514" i="19"/>
  <c r="D518" i="19"/>
  <c r="D522" i="19"/>
  <c r="A521" i="19"/>
  <c r="A504" i="19"/>
  <c r="A509" i="19"/>
  <c r="A506" i="19"/>
  <c r="D500" i="19"/>
  <c r="D504" i="19"/>
  <c r="D508" i="19"/>
  <c r="A499" i="19"/>
  <c r="A486" i="19"/>
  <c r="A491" i="19"/>
  <c r="D485" i="19"/>
  <c r="D489" i="19"/>
  <c r="D493" i="19"/>
  <c r="D497" i="19"/>
  <c r="A496" i="19"/>
  <c r="A485" i="19"/>
  <c r="D480" i="19"/>
  <c r="A478" i="19"/>
  <c r="D477" i="19"/>
  <c r="A476" i="19"/>
  <c r="A472" i="19"/>
  <c r="A465" i="19"/>
  <c r="D458" i="19"/>
  <c r="D462" i="19"/>
  <c r="D466" i="19"/>
  <c r="D470" i="19"/>
  <c r="A458" i="19"/>
  <c r="A471" i="19"/>
  <c r="A431" i="19"/>
  <c r="A447" i="19"/>
  <c r="A436" i="19"/>
  <c r="A452" i="19"/>
  <c r="A437" i="19"/>
  <c r="A453" i="19"/>
  <c r="D432" i="19"/>
  <c r="D436" i="19"/>
  <c r="D440" i="19"/>
  <c r="D444" i="19"/>
  <c r="D448" i="19"/>
  <c r="D452" i="19"/>
  <c r="D456" i="19"/>
  <c r="A442" i="19"/>
  <c r="D425" i="19"/>
  <c r="A426" i="19"/>
  <c r="A563" i="19"/>
  <c r="D561" i="19"/>
  <c r="D556" i="19"/>
  <c r="A557" i="19"/>
  <c r="D558" i="19"/>
  <c r="A546" i="19"/>
  <c r="A551" i="19"/>
  <c r="A536" i="19"/>
  <c r="A552" i="19"/>
  <c r="D539" i="19"/>
  <c r="D543" i="19"/>
  <c r="D547" i="19"/>
  <c r="D551" i="19"/>
  <c r="A537" i="19"/>
  <c r="A553" i="19"/>
  <c r="A527" i="19"/>
  <c r="A530" i="19"/>
  <c r="A532" i="19"/>
  <c r="D527" i="19"/>
  <c r="D531" i="19"/>
  <c r="D535" i="19"/>
  <c r="A515" i="19"/>
  <c r="A522" i="19"/>
  <c r="D515" i="19"/>
  <c r="D519" i="19"/>
  <c r="D523" i="19"/>
  <c r="A508" i="19"/>
  <c r="A510" i="19"/>
  <c r="D501" i="19"/>
  <c r="D505" i="19"/>
  <c r="D509" i="19"/>
  <c r="A503" i="19"/>
  <c r="A490" i="19"/>
  <c r="A495" i="19"/>
  <c r="D486" i="19"/>
  <c r="D490" i="19"/>
  <c r="D494" i="19"/>
  <c r="A484" i="19"/>
  <c r="A489" i="19"/>
  <c r="D482" i="19"/>
  <c r="A480" i="19"/>
  <c r="A477" i="19"/>
  <c r="D474" i="19"/>
  <c r="D478" i="19"/>
  <c r="A460" i="19"/>
  <c r="A469" i="19"/>
  <c r="D459" i="19"/>
  <c r="D463" i="19"/>
  <c r="D467" i="19"/>
  <c r="D471" i="19"/>
  <c r="A462" i="19"/>
  <c r="A459" i="19"/>
  <c r="A435" i="19"/>
  <c r="A451" i="19"/>
  <c r="A440" i="19"/>
  <c r="A456" i="19"/>
  <c r="A441" i="19"/>
  <c r="D429" i="19"/>
  <c r="D433" i="19"/>
  <c r="D437" i="19"/>
  <c r="D441" i="19"/>
  <c r="D445" i="19"/>
  <c r="D449" i="19"/>
  <c r="D453" i="19"/>
  <c r="A430" i="19"/>
  <c r="A446" i="19"/>
  <c r="D426" i="19"/>
  <c r="D419" i="19"/>
  <c r="D563" i="19"/>
  <c r="D562" i="19"/>
  <c r="A555" i="19"/>
  <c r="A550" i="19"/>
  <c r="A540" i="19"/>
  <c r="D536" i="19"/>
  <c r="D540" i="19"/>
  <c r="D544" i="19"/>
  <c r="D548" i="19"/>
  <c r="D552" i="19"/>
  <c r="A541" i="19"/>
  <c r="A539" i="19"/>
  <c r="A531" i="19"/>
  <c r="A534" i="19"/>
  <c r="D524" i="19"/>
  <c r="D528" i="19"/>
  <c r="D532" i="19"/>
  <c r="A525" i="19"/>
  <c r="A519" i="19"/>
  <c r="A512" i="19"/>
  <c r="D512" i="19"/>
  <c r="D516" i="19"/>
  <c r="D520" i="19"/>
  <c r="A513" i="19"/>
  <c r="A501" i="19"/>
  <c r="A498" i="19"/>
  <c r="D498" i="19"/>
  <c r="D502" i="19"/>
  <c r="D506" i="19"/>
  <c r="D510" i="19"/>
  <c r="A507" i="19"/>
  <c r="A494" i="19"/>
  <c r="A483" i="19"/>
  <c r="D483" i="19"/>
  <c r="D487" i="19"/>
  <c r="D491" i="19"/>
  <c r="D495" i="19"/>
  <c r="A488" i="19"/>
  <c r="A493" i="19"/>
  <c r="D481" i="19"/>
  <c r="A481" i="19"/>
  <c r="A479" i="19"/>
  <c r="D475" i="19"/>
  <c r="A475" i="19"/>
  <c r="A464" i="19"/>
  <c r="A457" i="19"/>
  <c r="A473" i="19"/>
  <c r="D460" i="19"/>
  <c r="D464" i="19"/>
  <c r="D468" i="19"/>
  <c r="D472" i="19"/>
  <c r="A466" i="19"/>
  <c r="A463" i="19"/>
  <c r="A439" i="19"/>
  <c r="A455" i="19"/>
  <c r="A444" i="19"/>
  <c r="A429" i="19"/>
  <c r="A445" i="19"/>
  <c r="D430" i="19"/>
  <c r="D434" i="19"/>
  <c r="D438" i="19"/>
  <c r="D442" i="19"/>
  <c r="D446" i="19"/>
  <c r="D450" i="19"/>
  <c r="D454" i="19"/>
  <c r="A434" i="19"/>
  <c r="A450" i="19"/>
  <c r="A428" i="19"/>
  <c r="D427" i="19"/>
  <c r="D420" i="19"/>
  <c r="D422" i="19"/>
  <c r="A424" i="19"/>
  <c r="A423" i="19"/>
  <c r="A422" i="19"/>
  <c r="A402" i="19"/>
  <c r="A418" i="19"/>
  <c r="A411" i="19"/>
  <c r="D401" i="19"/>
  <c r="D405" i="19"/>
  <c r="D409" i="19"/>
  <c r="D413" i="19"/>
  <c r="D417" i="19"/>
  <c r="A408" i="19"/>
  <c r="A405" i="19"/>
  <c r="D396" i="19"/>
  <c r="D392" i="19"/>
  <c r="A392" i="19"/>
  <c r="A369" i="19"/>
  <c r="A385" i="19"/>
  <c r="A370" i="19"/>
  <c r="A386" i="19"/>
  <c r="D368" i="19"/>
  <c r="D372" i="19"/>
  <c r="D376" i="19"/>
  <c r="D380" i="19"/>
  <c r="D384" i="19"/>
  <c r="D388" i="19"/>
  <c r="A371" i="19"/>
  <c r="A387" i="19"/>
  <c r="A376" i="19"/>
  <c r="A364" i="19"/>
  <c r="D361" i="19"/>
  <c r="D365" i="19"/>
  <c r="A358" i="19"/>
  <c r="A359" i="19"/>
  <c r="D358" i="19"/>
  <c r="A360" i="19"/>
  <c r="A342" i="19"/>
  <c r="A339" i="19"/>
  <c r="D339" i="19"/>
  <c r="D343" i="19"/>
  <c r="D347" i="19"/>
  <c r="D351" i="19"/>
  <c r="A340" i="19"/>
  <c r="A341" i="19"/>
  <c r="D326" i="19"/>
  <c r="D334" i="19"/>
  <c r="A335" i="19"/>
  <c r="D333" i="19"/>
  <c r="A332" i="19"/>
  <c r="D332" i="19"/>
  <c r="A333" i="19"/>
  <c r="D331" i="19"/>
  <c r="A334" i="19"/>
  <c r="D311" i="19"/>
  <c r="D319" i="19"/>
  <c r="A320" i="19"/>
  <c r="D310" i="19"/>
  <c r="D318" i="19"/>
  <c r="A317" i="19"/>
  <c r="D309" i="19"/>
  <c r="D317" i="19"/>
  <c r="D325" i="19"/>
  <c r="A314" i="19"/>
  <c r="D308" i="19"/>
  <c r="D316" i="19"/>
  <c r="D324" i="19"/>
  <c r="A311" i="19"/>
  <c r="A302" i="19"/>
  <c r="D301" i="19"/>
  <c r="D299" i="19"/>
  <c r="A301" i="19"/>
  <c r="D292" i="19"/>
  <c r="A293" i="19"/>
  <c r="D294" i="19"/>
  <c r="A295" i="19"/>
  <c r="A292" i="19"/>
  <c r="D423" i="19"/>
  <c r="A406" i="19"/>
  <c r="A399" i="19"/>
  <c r="A415" i="19"/>
  <c r="D402" i="19"/>
  <c r="D406" i="19"/>
  <c r="D410" i="19"/>
  <c r="D414" i="19"/>
  <c r="D418" i="19"/>
  <c r="A412" i="19"/>
  <c r="A409" i="19"/>
  <c r="D397" i="19"/>
  <c r="A391" i="19"/>
  <c r="D393" i="19"/>
  <c r="A373" i="19"/>
  <c r="A389" i="19"/>
  <c r="A374" i="19"/>
  <c r="A390" i="19"/>
  <c r="D369" i="19"/>
  <c r="D373" i="19"/>
  <c r="D377" i="19"/>
  <c r="D381" i="19"/>
  <c r="D385" i="19"/>
  <c r="D389" i="19"/>
  <c r="A375" i="19"/>
  <c r="A380" i="19"/>
  <c r="D362" i="19"/>
  <c r="A362" i="19"/>
  <c r="D355" i="19"/>
  <c r="D359" i="19"/>
  <c r="A346" i="19"/>
  <c r="A343" i="19"/>
  <c r="D340" i="19"/>
  <c r="D344" i="19"/>
  <c r="D348" i="19"/>
  <c r="D352" i="19"/>
  <c r="A344" i="19"/>
  <c r="A345" i="19"/>
  <c r="A336" i="19"/>
  <c r="A337" i="19"/>
  <c r="A338" i="19"/>
  <c r="A308" i="19"/>
  <c r="A324" i="19"/>
  <c r="A321" i="19"/>
  <c r="A318" i="19"/>
  <c r="A315" i="19"/>
  <c r="D300" i="19"/>
  <c r="D303" i="19"/>
  <c r="A305" i="19"/>
  <c r="D291" i="19"/>
  <c r="D296" i="19"/>
  <c r="A297" i="19"/>
  <c r="D298" i="19"/>
  <c r="D424" i="19"/>
  <c r="A410" i="19"/>
  <c r="A403" i="19"/>
  <c r="D399" i="19"/>
  <c r="D403" i="19"/>
  <c r="D407" i="19"/>
  <c r="D411" i="19"/>
  <c r="D415" i="19"/>
  <c r="A400" i="19"/>
  <c r="A416" i="19"/>
  <c r="A413" i="19"/>
  <c r="D398" i="19"/>
  <c r="A395" i="19"/>
  <c r="D394" i="19"/>
  <c r="A393" i="19"/>
  <c r="A377" i="19"/>
  <c r="A378" i="19"/>
  <c r="D366" i="19"/>
  <c r="D370" i="19"/>
  <c r="D374" i="19"/>
  <c r="D378" i="19"/>
  <c r="D382" i="19"/>
  <c r="D386" i="19"/>
  <c r="D390" i="19"/>
  <c r="A379" i="19"/>
  <c r="A368" i="19"/>
  <c r="A384" i="19"/>
  <c r="A361" i="19"/>
  <c r="D363" i="19"/>
  <c r="D356" i="19"/>
  <c r="D360" i="19"/>
  <c r="A350" i="19"/>
  <c r="A347" i="19"/>
  <c r="D341" i="19"/>
  <c r="D345" i="19"/>
  <c r="D349" i="19"/>
  <c r="D353" i="19"/>
  <c r="A348" i="19"/>
  <c r="A349" i="19"/>
  <c r="D330" i="19"/>
  <c r="D338" i="19"/>
  <c r="A327" i="19"/>
  <c r="D329" i="19"/>
  <c r="D337" i="19"/>
  <c r="D328" i="19"/>
  <c r="D336" i="19"/>
  <c r="D327" i="19"/>
  <c r="D335" i="19"/>
  <c r="D307" i="19"/>
  <c r="D315" i="19"/>
  <c r="D323" i="19"/>
  <c r="A312" i="19"/>
  <c r="D306" i="19"/>
  <c r="D314" i="19"/>
  <c r="D322" i="19"/>
  <c r="A309" i="19"/>
  <c r="A325" i="19"/>
  <c r="D313" i="19"/>
  <c r="D321" i="19"/>
  <c r="A306" i="19"/>
  <c r="A322" i="19"/>
  <c r="D312" i="19"/>
  <c r="D320" i="19"/>
  <c r="A319" i="19"/>
  <c r="D304" i="19"/>
  <c r="A299" i="19"/>
  <c r="A300" i="19"/>
  <c r="D302" i="19"/>
  <c r="D293" i="19"/>
  <c r="A294" i="19"/>
  <c r="A296" i="19"/>
  <c r="D295" i="19"/>
  <c r="A291" i="19"/>
  <c r="E2" i="21" a="1"/>
  <c r="A420" i="19"/>
  <c r="A421" i="19"/>
  <c r="A419" i="19"/>
  <c r="A414" i="19"/>
  <c r="A407" i="19"/>
  <c r="D400" i="19"/>
  <c r="D404" i="19"/>
  <c r="D408" i="19"/>
  <c r="D412" i="19"/>
  <c r="D416" i="19"/>
  <c r="A404" i="19"/>
  <c r="A401" i="19"/>
  <c r="A417" i="19"/>
  <c r="A396" i="19"/>
  <c r="A397" i="19"/>
  <c r="A398" i="19"/>
  <c r="D391" i="19"/>
  <c r="D395" i="19"/>
  <c r="A394" i="19"/>
  <c r="A381" i="19"/>
  <c r="A366" i="19"/>
  <c r="A382" i="19"/>
  <c r="D367" i="19"/>
  <c r="D371" i="19"/>
  <c r="D375" i="19"/>
  <c r="D379" i="19"/>
  <c r="D383" i="19"/>
  <c r="D387" i="19"/>
  <c r="A367" i="19"/>
  <c r="A383" i="19"/>
  <c r="A372" i="19"/>
  <c r="A388" i="19"/>
  <c r="A365" i="19"/>
  <c r="D364" i="19"/>
  <c r="A363" i="19"/>
  <c r="A355" i="19"/>
  <c r="D357" i="19"/>
  <c r="A356" i="19"/>
  <c r="A357" i="19"/>
  <c r="A354" i="19"/>
  <c r="A351" i="19"/>
  <c r="D342" i="19"/>
  <c r="D346" i="19"/>
  <c r="D350" i="19"/>
  <c r="D354" i="19"/>
  <c r="A352" i="19"/>
  <c r="A353" i="19"/>
  <c r="A331" i="19"/>
  <c r="A328" i="19"/>
  <c r="A329" i="19"/>
  <c r="A330" i="19"/>
  <c r="A316" i="19"/>
  <c r="A313" i="19"/>
  <c r="A310" i="19"/>
  <c r="A326" i="19"/>
  <c r="A307" i="19"/>
  <c r="A323" i="19"/>
  <c r="A303" i="19"/>
  <c r="A304" i="19"/>
  <c r="D305" i="19"/>
  <c r="D297" i="19"/>
  <c r="A298" i="19"/>
  <c r="F298" i="19" l="1"/>
  <c r="F304" i="19"/>
  <c r="F303" i="19"/>
  <c r="F323" i="19"/>
  <c r="F307" i="19"/>
  <c r="F326" i="19"/>
  <c r="F310" i="19"/>
  <c r="F313" i="19"/>
  <c r="F316" i="19"/>
  <c r="F330" i="19"/>
  <c r="F329" i="19"/>
  <c r="F328" i="19"/>
  <c r="F331" i="19"/>
  <c r="F353" i="19"/>
  <c r="F352" i="19"/>
  <c r="F351" i="19"/>
  <c r="F354" i="19"/>
  <c r="F357" i="19"/>
  <c r="F356" i="19"/>
  <c r="F355" i="19"/>
  <c r="F363" i="19"/>
  <c r="F365" i="19"/>
  <c r="F388" i="19"/>
  <c r="F372" i="19"/>
  <c r="F383" i="19"/>
  <c r="F367" i="19"/>
  <c r="F382" i="19"/>
  <c r="F366" i="19"/>
  <c r="F381" i="19"/>
  <c r="F394" i="19"/>
  <c r="F398" i="19"/>
  <c r="F397" i="19"/>
  <c r="F396" i="19"/>
  <c r="F417" i="19"/>
  <c r="F401" i="19"/>
  <c r="F404" i="19"/>
  <c r="F407" i="19"/>
  <c r="F414" i="19"/>
  <c r="F419" i="19"/>
  <c r="F421" i="19"/>
  <c r="F420" i="19"/>
  <c r="E2" i="21"/>
  <c r="F291" i="19"/>
  <c r="F296" i="19"/>
  <c r="F294" i="19"/>
  <c r="F300" i="19"/>
  <c r="F299" i="19"/>
  <c r="F319" i="19"/>
  <c r="F322" i="19"/>
  <c r="F306" i="19"/>
  <c r="F325" i="19"/>
  <c r="F309" i="19"/>
  <c r="F312" i="19"/>
  <c r="F327" i="19"/>
  <c r="F349" i="19"/>
  <c r="F348" i="19"/>
  <c r="F347" i="19"/>
  <c r="F350" i="19"/>
  <c r="F361" i="19"/>
  <c r="F384" i="19"/>
  <c r="F368" i="19"/>
  <c r="F379" i="19"/>
  <c r="F378" i="19"/>
  <c r="F377" i="19"/>
  <c r="F393" i="19"/>
  <c r="F395" i="19"/>
  <c r="F413" i="19"/>
  <c r="F416" i="19"/>
  <c r="F400" i="19"/>
  <c r="F403" i="19"/>
  <c r="F410" i="19"/>
  <c r="F297" i="19"/>
  <c r="F305" i="19"/>
  <c r="F315" i="19"/>
  <c r="F318" i="19"/>
  <c r="F321" i="19"/>
  <c r="F324" i="19"/>
  <c r="F308" i="19"/>
  <c r="F338" i="19"/>
  <c r="F337" i="19"/>
  <c r="F336" i="19"/>
  <c r="F345" i="19"/>
  <c r="F344" i="19"/>
  <c r="F343" i="19"/>
  <c r="F346" i="19"/>
  <c r="F362" i="19"/>
  <c r="F380" i="19"/>
  <c r="F375" i="19"/>
  <c r="F390" i="19"/>
  <c r="F374" i="19"/>
  <c r="F389" i="19"/>
  <c r="F373" i="19"/>
  <c r="F391" i="19"/>
  <c r="F409" i="19"/>
  <c r="F412" i="19"/>
  <c r="F415" i="19"/>
  <c r="F399" i="19"/>
  <c r="F406" i="19"/>
  <c r="F292" i="19"/>
  <c r="F295" i="19"/>
  <c r="F293" i="19"/>
  <c r="F301" i="19"/>
  <c r="F302" i="19"/>
  <c r="F311" i="19"/>
  <c r="F314" i="19"/>
  <c r="F317" i="19"/>
  <c r="F320" i="19"/>
  <c r="F334" i="19"/>
  <c r="F333" i="19"/>
  <c r="F332" i="19"/>
  <c r="F335" i="19"/>
  <c r="F341" i="19"/>
  <c r="F340" i="19"/>
  <c r="F339" i="19"/>
  <c r="F342" i="19"/>
  <c r="F360" i="19"/>
  <c r="F359" i="19"/>
  <c r="F358" i="19"/>
  <c r="F364" i="19"/>
  <c r="F376" i="19"/>
  <c r="F387" i="19"/>
  <c r="F371" i="19"/>
  <c r="F386" i="19"/>
  <c r="F370" i="19"/>
  <c r="F385" i="19"/>
  <c r="F369" i="19"/>
  <c r="F392" i="19"/>
  <c r="F405" i="19"/>
  <c r="F408" i="19"/>
  <c r="F411" i="19"/>
  <c r="F418" i="19"/>
  <c r="F402" i="19"/>
  <c r="F422" i="19"/>
  <c r="F423" i="19"/>
  <c r="F424" i="19"/>
  <c r="F428" i="19"/>
  <c r="F450" i="19"/>
  <c r="F434" i="19"/>
  <c r="F445" i="19"/>
  <c r="F429" i="19"/>
  <c r="F444" i="19"/>
  <c r="F455" i="19"/>
  <c r="F439" i="19"/>
  <c r="F463" i="19"/>
  <c r="F466" i="19"/>
  <c r="F473" i="19"/>
  <c r="F457" i="19"/>
  <c r="F464" i="19"/>
  <c r="F475" i="19"/>
  <c r="F479" i="19"/>
  <c r="F481" i="19"/>
  <c r="F493" i="19"/>
  <c r="F488" i="19"/>
  <c r="F483" i="19"/>
  <c r="F494" i="19"/>
  <c r="F507" i="19"/>
  <c r="F498" i="19"/>
  <c r="F501" i="19"/>
  <c r="F513" i="19"/>
  <c r="F512" i="19"/>
  <c r="F519" i="19"/>
  <c r="F525" i="19"/>
  <c r="F534" i="19"/>
  <c r="F531" i="19"/>
  <c r="F539" i="19"/>
  <c r="F541" i="19"/>
  <c r="F540" i="19"/>
  <c r="F550" i="19"/>
  <c r="F555" i="19"/>
  <c r="F446" i="19"/>
  <c r="F430" i="19"/>
  <c r="F441" i="19"/>
  <c r="F456" i="19"/>
  <c r="F440" i="19"/>
  <c r="F451" i="19"/>
  <c r="F435" i="19"/>
  <c r="F459" i="19"/>
  <c r="F462" i="19"/>
  <c r="F469" i="19"/>
  <c r="F460" i="19"/>
  <c r="F477" i="19"/>
  <c r="F480" i="19"/>
  <c r="F489" i="19"/>
  <c r="F484" i="19"/>
  <c r="F495" i="19"/>
  <c r="F490" i="19"/>
  <c r="F503" i="19"/>
  <c r="F510" i="19"/>
  <c r="F508" i="19"/>
  <c r="F522" i="19"/>
  <c r="F515" i="19"/>
  <c r="F532" i="19"/>
  <c r="F530" i="19"/>
  <c r="F527" i="19"/>
  <c r="F553" i="19"/>
  <c r="F537" i="19"/>
  <c r="F552" i="19"/>
  <c r="F536" i="19"/>
  <c r="F551" i="19"/>
  <c r="F546" i="19"/>
  <c r="F557" i="19"/>
  <c r="F563" i="19"/>
  <c r="F426" i="19"/>
  <c r="F442" i="19"/>
  <c r="F453" i="19"/>
  <c r="F437" i="19"/>
  <c r="F452" i="19"/>
  <c r="F436" i="19"/>
  <c r="F447" i="19"/>
  <c r="F431" i="19"/>
  <c r="F471" i="19"/>
  <c r="F458" i="19"/>
  <c r="F465" i="19"/>
  <c r="F472" i="19"/>
  <c r="F476" i="19"/>
  <c r="F478" i="19"/>
  <c r="F485" i="19"/>
  <c r="F496" i="19"/>
  <c r="F491" i="19"/>
  <c r="F486" i="19"/>
  <c r="F499" i="19"/>
  <c r="F506" i="19"/>
  <c r="F509" i="19"/>
  <c r="F521" i="19"/>
  <c r="F520" i="19"/>
  <c r="F518" i="19"/>
  <c r="F533" i="19"/>
  <c r="F528" i="19"/>
  <c r="F526" i="19"/>
  <c r="F549" i="19"/>
  <c r="F548" i="19"/>
  <c r="F543" i="19"/>
  <c r="F542" i="19"/>
  <c r="F556" i="19"/>
  <c r="F427" i="19"/>
  <c r="F425" i="19"/>
  <c r="F454" i="19"/>
  <c r="F438" i="19"/>
  <c r="F449" i="19"/>
  <c r="F433" i="19"/>
  <c r="F448" i="19"/>
  <c r="F432" i="19"/>
  <c r="F443" i="19"/>
  <c r="F467" i="19"/>
  <c r="F470" i="19"/>
  <c r="F461" i="19"/>
  <c r="F468" i="19"/>
  <c r="F474" i="19"/>
  <c r="F482" i="19"/>
  <c r="F497" i="19"/>
  <c r="F492" i="19"/>
  <c r="F487" i="19"/>
  <c r="F511" i="19"/>
  <c r="F502" i="19"/>
  <c r="F505" i="19"/>
  <c r="F500" i="19"/>
  <c r="F517" i="19"/>
  <c r="F516" i="19"/>
  <c r="F514" i="19"/>
  <c r="F523" i="19"/>
  <c r="F529" i="19"/>
  <c r="F524" i="19"/>
  <c r="F535" i="19"/>
  <c r="F547" i="19"/>
  <c r="F545" i="19"/>
  <c r="F544" i="19"/>
  <c r="F554" i="19"/>
  <c r="F538" i="19"/>
  <c r="F558" i="19"/>
  <c r="F559" i="19"/>
  <c r="F562" i="19"/>
  <c r="F561" i="19"/>
  <c r="F560" i="19"/>
  <c r="F504" i="19"/>
  <c r="E2" i="19"/>
  <c r="C2" i="19"/>
  <c r="V40" i="1"/>
  <c r="V2212" i="1"/>
  <c r="V2213" i="1"/>
  <c r="V221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A2" i="19"/>
  <c r="D2" i="19"/>
  <c r="F2" i="19" l="1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V1657" i="1" l="1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86" i="19"/>
  <c r="D280" i="19"/>
  <c r="D284" i="19"/>
  <c r="D288" i="19"/>
  <c r="A283" i="19"/>
  <c r="A284" i="19"/>
  <c r="A289" i="19"/>
  <c r="A257" i="19"/>
  <c r="A273" i="19"/>
  <c r="A254" i="19"/>
  <c r="A270" i="19"/>
  <c r="D256" i="19"/>
  <c r="D264" i="19"/>
  <c r="D272" i="19"/>
  <c r="A263" i="19"/>
  <c r="D255" i="19"/>
  <c r="D263" i="19"/>
  <c r="D271" i="19"/>
  <c r="A264" i="19"/>
  <c r="D245" i="19"/>
  <c r="D18" i="19"/>
  <c r="D29" i="19"/>
  <c r="D40" i="19"/>
  <c r="D56" i="19"/>
  <c r="D72" i="19"/>
  <c r="D88" i="19"/>
  <c r="D246" i="19"/>
  <c r="D13" i="19"/>
  <c r="D20" i="19"/>
  <c r="D27" i="19"/>
  <c r="D55" i="19"/>
  <c r="D62" i="19"/>
  <c r="D69" i="19"/>
  <c r="D115" i="19"/>
  <c r="D131" i="19"/>
  <c r="D34" i="19"/>
  <c r="D41" i="19"/>
  <c r="D91" i="19"/>
  <c r="D98" i="19"/>
  <c r="D110" i="19"/>
  <c r="D126" i="19"/>
  <c r="D5" i="19"/>
  <c r="D19" i="19"/>
  <c r="D63" i="19"/>
  <c r="D77" i="19"/>
  <c r="D105" i="19"/>
  <c r="D140" i="19"/>
  <c r="D248" i="19"/>
  <c r="D16" i="19"/>
  <c r="D42" i="19"/>
  <c r="D99" i="19"/>
  <c r="D132" i="19"/>
  <c r="D143" i="19"/>
  <c r="D159" i="19"/>
  <c r="D175" i="19"/>
  <c r="D250" i="19"/>
  <c r="D28" i="19"/>
  <c r="D86" i="19"/>
  <c r="D138" i="19"/>
  <c r="D154" i="19"/>
  <c r="D170" i="19"/>
  <c r="D186" i="19"/>
  <c r="D65" i="19"/>
  <c r="D172" i="19"/>
  <c r="D197" i="19"/>
  <c r="D213" i="19"/>
  <c r="D229" i="19"/>
  <c r="D181" i="19"/>
  <c r="D196" i="19"/>
  <c r="D212" i="19"/>
  <c r="D228" i="19"/>
  <c r="D244" i="19"/>
  <c r="A251" i="19"/>
  <c r="D133" i="19"/>
  <c r="D176" i="19"/>
  <c r="D199" i="19"/>
  <c r="D215" i="19"/>
  <c r="D231" i="19"/>
  <c r="D25" i="19"/>
  <c r="D185" i="19"/>
  <c r="D198" i="19"/>
  <c r="D210" i="19"/>
  <c r="D234" i="19"/>
  <c r="A245" i="19"/>
  <c r="A236" i="19"/>
  <c r="A232" i="19"/>
  <c r="A234" i="19"/>
  <c r="A228" i="19"/>
  <c r="A224" i="19"/>
  <c r="A290" i="19"/>
  <c r="D281" i="19"/>
  <c r="D285" i="19"/>
  <c r="D289" i="19"/>
  <c r="A287" i="19"/>
  <c r="A288" i="19"/>
  <c r="D254" i="19"/>
  <c r="D262" i="19"/>
  <c r="D270" i="19"/>
  <c r="A261" i="19"/>
  <c r="A277" i="19"/>
  <c r="D261" i="19"/>
  <c r="D269" i="19"/>
  <c r="D277" i="19"/>
  <c r="A258" i="19"/>
  <c r="A274" i="19"/>
  <c r="A267" i="19"/>
  <c r="A268" i="19"/>
  <c r="D14" i="19"/>
  <c r="D36" i="19"/>
  <c r="D52" i="19"/>
  <c r="D68" i="19"/>
  <c r="D84" i="19"/>
  <c r="D100" i="19"/>
  <c r="D71" i="19"/>
  <c r="D78" i="19"/>
  <c r="D85" i="19"/>
  <c r="D111" i="19"/>
  <c r="D127" i="19"/>
  <c r="D43" i="19"/>
  <c r="D50" i="19"/>
  <c r="D57" i="19"/>
  <c r="D106" i="19"/>
  <c r="D122" i="19"/>
  <c r="D38" i="19"/>
  <c r="D95" i="19"/>
  <c r="D129" i="19"/>
  <c r="D136" i="19"/>
  <c r="D152" i="19"/>
  <c r="D74" i="19"/>
  <c r="D124" i="19"/>
  <c r="D139" i="19"/>
  <c r="D155" i="19"/>
  <c r="D171" i="19"/>
  <c r="D187" i="19"/>
  <c r="D3" i="19"/>
  <c r="D47" i="19"/>
  <c r="D61" i="19"/>
  <c r="D125" i="19"/>
  <c r="D134" i="19"/>
  <c r="D150" i="19"/>
  <c r="D166" i="19"/>
  <c r="D182" i="19"/>
  <c r="D128" i="19"/>
  <c r="D164" i="19"/>
  <c r="D193" i="19"/>
  <c r="D209" i="19"/>
  <c r="D225" i="19"/>
  <c r="D241" i="19"/>
  <c r="D120" i="19"/>
  <c r="D173" i="19"/>
  <c r="D192" i="19"/>
  <c r="D208" i="19"/>
  <c r="D224" i="19"/>
  <c r="D240" i="19"/>
  <c r="D238" i="19"/>
  <c r="A249" i="19"/>
  <c r="D168" i="19"/>
  <c r="D195" i="19"/>
  <c r="D211" i="19"/>
  <c r="D227" i="19"/>
  <c r="D243" i="19"/>
  <c r="A248" i="19"/>
  <c r="D33" i="19"/>
  <c r="D90" i="19"/>
  <c r="D177" i="19"/>
  <c r="D194" i="19"/>
  <c r="D222" i="19"/>
  <c r="A253" i="19"/>
  <c r="A230" i="19"/>
  <c r="A231" i="19"/>
  <c r="A243" i="19"/>
  <c r="A242" i="19"/>
  <c r="A239" i="19"/>
  <c r="A226" i="19"/>
  <c r="A244" i="19"/>
  <c r="A278" i="19"/>
  <c r="D278" i="19"/>
  <c r="D282" i="19"/>
  <c r="D286" i="19"/>
  <c r="D290" i="19"/>
  <c r="A281" i="19"/>
  <c r="A265" i="19"/>
  <c r="A262" i="19"/>
  <c r="D253" i="19"/>
  <c r="D260" i="19"/>
  <c r="D268" i="19"/>
  <c r="D276" i="19"/>
  <c r="A255" i="19"/>
  <c r="A271" i="19"/>
  <c r="D259" i="19"/>
  <c r="D267" i="19"/>
  <c r="D275" i="19"/>
  <c r="A256" i="19"/>
  <c r="A272" i="19"/>
  <c r="D10" i="19"/>
  <c r="D26" i="19"/>
  <c r="D32" i="19"/>
  <c r="D48" i="19"/>
  <c r="D64" i="19"/>
  <c r="D80" i="19"/>
  <c r="D96" i="19"/>
  <c r="D251" i="19"/>
  <c r="D30" i="19"/>
  <c r="D37" i="19"/>
  <c r="D87" i="19"/>
  <c r="D94" i="19"/>
  <c r="D101" i="19"/>
  <c r="D107" i="19"/>
  <c r="D123" i="19"/>
  <c r="D249" i="19"/>
  <c r="D8" i="19"/>
  <c r="D15" i="19"/>
  <c r="D59" i="19"/>
  <c r="D66" i="19"/>
  <c r="D73" i="19"/>
  <c r="D118" i="19"/>
  <c r="D247" i="19"/>
  <c r="D12" i="19"/>
  <c r="D70" i="19"/>
  <c r="D121" i="19"/>
  <c r="D148" i="19"/>
  <c r="D9" i="19"/>
  <c r="D23" i="19"/>
  <c r="D35" i="19"/>
  <c r="D49" i="19"/>
  <c r="D116" i="19"/>
  <c r="D135" i="19"/>
  <c r="D151" i="19"/>
  <c r="D167" i="19"/>
  <c r="D183" i="19"/>
  <c r="D21" i="19"/>
  <c r="D79" i="19"/>
  <c r="D93" i="19"/>
  <c r="D117" i="19"/>
  <c r="D146" i="19"/>
  <c r="D162" i="19"/>
  <c r="D178" i="19"/>
  <c r="D156" i="19"/>
  <c r="D188" i="19"/>
  <c r="D205" i="19"/>
  <c r="D221" i="19"/>
  <c r="D237" i="19"/>
  <c r="A246" i="19"/>
  <c r="D83" i="19"/>
  <c r="D153" i="19"/>
  <c r="D165" i="19"/>
  <c r="D204" i="19"/>
  <c r="D220" i="19"/>
  <c r="D236" i="19"/>
  <c r="D242" i="19"/>
  <c r="D7" i="19"/>
  <c r="D58" i="19"/>
  <c r="D112" i="19"/>
  <c r="D160" i="19"/>
  <c r="D191" i="19"/>
  <c r="D207" i="19"/>
  <c r="D223" i="19"/>
  <c r="D239" i="19"/>
  <c r="A252" i="19"/>
  <c r="D104" i="19"/>
  <c r="D169" i="19"/>
  <c r="D190" i="19"/>
  <c r="D206" i="19"/>
  <c r="D218" i="19"/>
  <c r="D230" i="19"/>
  <c r="A241" i="19"/>
  <c r="A238" i="19"/>
  <c r="A227" i="19"/>
  <c r="A233" i="19"/>
  <c r="A229" i="19"/>
  <c r="A235" i="19"/>
  <c r="A282" i="19"/>
  <c r="D279" i="19"/>
  <c r="D283" i="19"/>
  <c r="D287" i="19"/>
  <c r="A279" i="19"/>
  <c r="A280" i="19"/>
  <c r="A285" i="19"/>
  <c r="D258" i="19"/>
  <c r="D266" i="19"/>
  <c r="D274" i="19"/>
  <c r="A269" i="19"/>
  <c r="D257" i="19"/>
  <c r="D265" i="19"/>
  <c r="D273" i="19"/>
  <c r="A266" i="19"/>
  <c r="A259" i="19"/>
  <c r="A275" i="19"/>
  <c r="A260" i="19"/>
  <c r="A276" i="19"/>
  <c r="D6" i="19"/>
  <c r="D22" i="19"/>
  <c r="D44" i="19"/>
  <c r="D60" i="19"/>
  <c r="D76" i="19"/>
  <c r="D92" i="19"/>
  <c r="D4" i="19"/>
  <c r="D11" i="19"/>
  <c r="D39" i="19"/>
  <c r="D46" i="19"/>
  <c r="D53" i="19"/>
  <c r="D103" i="19"/>
  <c r="D119" i="19"/>
  <c r="D252" i="19"/>
  <c r="D17" i="19"/>
  <c r="D24" i="19"/>
  <c r="D75" i="19"/>
  <c r="D82" i="19"/>
  <c r="D89" i="19"/>
  <c r="D114" i="19"/>
  <c r="D130" i="19"/>
  <c r="D31" i="19"/>
  <c r="D45" i="19"/>
  <c r="D102" i="19"/>
  <c r="D113" i="19"/>
  <c r="D144" i="19"/>
  <c r="D67" i="19"/>
  <c r="D81" i="19"/>
  <c r="D108" i="19"/>
  <c r="D147" i="19"/>
  <c r="D163" i="19"/>
  <c r="D179" i="19"/>
  <c r="D54" i="19"/>
  <c r="D109" i="19"/>
  <c r="D142" i="19"/>
  <c r="D158" i="19"/>
  <c r="D174" i="19"/>
  <c r="D51" i="19"/>
  <c r="D141" i="19"/>
  <c r="D180" i="19"/>
  <c r="D201" i="19"/>
  <c r="D217" i="19"/>
  <c r="D233" i="19"/>
  <c r="A250" i="19"/>
  <c r="D97" i="19"/>
  <c r="D137" i="19"/>
  <c r="D157" i="19"/>
  <c r="D189" i="19"/>
  <c r="D200" i="19"/>
  <c r="D216" i="19"/>
  <c r="D232" i="19"/>
  <c r="A247" i="19"/>
  <c r="D149" i="19"/>
  <c r="D184" i="19"/>
  <c r="D203" i="19"/>
  <c r="D219" i="19"/>
  <c r="D235" i="19"/>
  <c r="D145" i="19"/>
  <c r="D161" i="19"/>
  <c r="D202" i="19"/>
  <c r="D214" i="19"/>
  <c r="D226" i="19"/>
  <c r="A225" i="19"/>
  <c r="A237" i="19"/>
  <c r="A240" i="19"/>
  <c r="F240" i="19" l="1"/>
  <c r="F237" i="19"/>
  <c r="F225" i="19"/>
  <c r="F247" i="19"/>
  <c r="F250" i="19"/>
  <c r="F276" i="19"/>
  <c r="F260" i="19"/>
  <c r="F275" i="19"/>
  <c r="F259" i="19"/>
  <c r="F266" i="19"/>
  <c r="F269" i="19"/>
  <c r="F285" i="19"/>
  <c r="F280" i="19"/>
  <c r="F279" i="19"/>
  <c r="F282" i="19"/>
  <c r="F235" i="19"/>
  <c r="F229" i="19"/>
  <c r="F233" i="19"/>
  <c r="F227" i="19"/>
  <c r="F238" i="19"/>
  <c r="F241" i="19"/>
  <c r="F252" i="19"/>
  <c r="F246" i="19"/>
  <c r="F272" i="19"/>
  <c r="F256" i="19"/>
  <c r="F271" i="19"/>
  <c r="F255" i="19"/>
  <c r="F262" i="19"/>
  <c r="F265" i="19"/>
  <c r="F281" i="19"/>
  <c r="F278" i="19"/>
  <c r="F244" i="19"/>
  <c r="F226" i="19"/>
  <c r="F239" i="19"/>
  <c r="F242" i="19"/>
  <c r="F243" i="19"/>
  <c r="F231" i="19"/>
  <c r="F230" i="19"/>
  <c r="F253" i="19"/>
  <c r="F248" i="19"/>
  <c r="F249" i="19"/>
  <c r="F268" i="19"/>
  <c r="F267" i="19"/>
  <c r="F274" i="19"/>
  <c r="F258" i="19"/>
  <c r="F277" i="19"/>
  <c r="F261" i="19"/>
  <c r="F288" i="19"/>
  <c r="F287" i="19"/>
  <c r="F290" i="19"/>
  <c r="F224" i="19"/>
  <c r="F228" i="19"/>
  <c r="F234" i="19"/>
  <c r="F232" i="19"/>
  <c r="F236" i="19"/>
  <c r="F245" i="19"/>
  <c r="F251" i="19"/>
  <c r="F264" i="19"/>
  <c r="F263" i="19"/>
  <c r="F270" i="19"/>
  <c r="F254" i="19"/>
  <c r="F273" i="19"/>
  <c r="F257" i="19"/>
  <c r="F289" i="19"/>
  <c r="F284" i="19"/>
  <c r="F283" i="19"/>
  <c r="F286" i="19"/>
  <c r="A207" i="19"/>
  <c r="A217" i="19"/>
  <c r="A194" i="19"/>
  <c r="A174" i="19"/>
  <c r="A172" i="19"/>
  <c r="A155" i="19"/>
  <c r="A208" i="19"/>
  <c r="A222" i="19"/>
  <c r="A209" i="19"/>
  <c r="A182" i="19"/>
  <c r="A170" i="19"/>
  <c r="A154" i="19"/>
  <c r="A219" i="19"/>
  <c r="A195" i="19"/>
  <c r="A180" i="19"/>
  <c r="A149" i="19"/>
  <c r="A136" i="19"/>
  <c r="A125" i="19"/>
  <c r="A160" i="19"/>
  <c r="A129" i="19"/>
  <c r="A200" i="19"/>
  <c r="A152" i="19"/>
  <c r="A137" i="19"/>
  <c r="A97" i="19"/>
  <c r="A84" i="19"/>
  <c r="A140" i="19"/>
  <c r="A95" i="19"/>
  <c r="A96" i="19"/>
  <c r="A64" i="19"/>
  <c r="A66" i="19"/>
  <c r="A49" i="19"/>
  <c r="A25" i="19"/>
  <c r="A8" i="19"/>
  <c r="A36" i="19"/>
  <c r="A117" i="19"/>
  <c r="A88" i="19"/>
  <c r="A20" i="19"/>
  <c r="A92" i="19"/>
  <c r="A71" i="19"/>
  <c r="A5" i="19"/>
  <c r="A27" i="19"/>
  <c r="A178" i="19"/>
  <c r="A114" i="19"/>
  <c r="A87" i="19"/>
  <c r="A48" i="19"/>
  <c r="A12" i="19"/>
  <c r="A14" i="19"/>
  <c r="A107" i="19"/>
  <c r="A68" i="19"/>
  <c r="A56" i="19"/>
  <c r="A17" i="19"/>
  <c r="A15" i="19"/>
  <c r="A135" i="19"/>
  <c r="A89" i="19"/>
  <c r="A59" i="19"/>
  <c r="A22" i="19"/>
  <c r="A196" i="19"/>
  <c r="A146" i="19"/>
  <c r="A223" i="19"/>
  <c r="A181" i="19"/>
  <c r="A197" i="19"/>
  <c r="A145" i="19"/>
  <c r="A122" i="19"/>
  <c r="A106" i="19"/>
  <c r="A110" i="19"/>
  <c r="A82" i="19"/>
  <c r="A24" i="19"/>
  <c r="A104" i="19"/>
  <c r="A43" i="19"/>
  <c r="A116" i="19"/>
  <c r="A21" i="19"/>
  <c r="A61" i="19"/>
  <c r="A4" i="19"/>
  <c r="A86" i="19"/>
  <c r="A206" i="19"/>
  <c r="A202" i="19"/>
  <c r="A189" i="19"/>
  <c r="A179" i="19"/>
  <c r="A169" i="19"/>
  <c r="A148" i="19"/>
  <c r="A210" i="19"/>
  <c r="A215" i="19"/>
  <c r="A199" i="19"/>
  <c r="A187" i="19"/>
  <c r="A164" i="19"/>
  <c r="A147" i="19"/>
  <c r="A216" i="19"/>
  <c r="A177" i="19"/>
  <c r="A167" i="19"/>
  <c r="A158" i="19"/>
  <c r="A131" i="19"/>
  <c r="A124" i="19"/>
  <c r="A141" i="19"/>
  <c r="A120" i="19"/>
  <c r="A183" i="19"/>
  <c r="A144" i="19"/>
  <c r="A127" i="19"/>
  <c r="A100" i="19"/>
  <c r="A188" i="19"/>
  <c r="A133" i="19"/>
  <c r="A102" i="19"/>
  <c r="A81" i="19"/>
  <c r="A83" i="19"/>
  <c r="A58" i="19"/>
  <c r="A47" i="19"/>
  <c r="A9" i="19"/>
  <c r="A33" i="19"/>
  <c r="A26" i="19"/>
  <c r="A103" i="19"/>
  <c r="A62" i="19"/>
  <c r="A40" i="19"/>
  <c r="A77" i="19"/>
  <c r="A78" i="19"/>
  <c r="A30" i="19"/>
  <c r="A3" i="19"/>
  <c r="A132" i="19"/>
  <c r="A101" i="19"/>
  <c r="A63" i="19"/>
  <c r="A53" i="19"/>
  <c r="A37" i="19"/>
  <c r="A198" i="19"/>
  <c r="A98" i="19"/>
  <c r="A79" i="19"/>
  <c r="A44" i="19"/>
  <c r="A42" i="19"/>
  <c r="A6" i="19"/>
  <c r="A115" i="19"/>
  <c r="A60" i="19"/>
  <c r="A13" i="19"/>
  <c r="A185" i="19"/>
  <c r="A214" i="19"/>
  <c r="A218" i="19"/>
  <c r="A171" i="19"/>
  <c r="A175" i="19"/>
  <c r="A126" i="19"/>
  <c r="A118" i="19"/>
  <c r="A134" i="19"/>
  <c r="A69" i="19"/>
  <c r="A93" i="19"/>
  <c r="A52" i="19"/>
  <c r="A7" i="19"/>
  <c r="A46" i="19"/>
  <c r="A91" i="19"/>
  <c r="A18" i="19"/>
  <c r="A57" i="19"/>
  <c r="A113" i="19"/>
  <c r="A31" i="19"/>
  <c r="A111" i="19"/>
  <c r="A11" i="19"/>
  <c r="A204" i="19"/>
  <c r="A201" i="19"/>
  <c r="A190" i="19"/>
  <c r="A184" i="19"/>
  <c r="A153" i="19"/>
  <c r="A211" i="19"/>
  <c r="A205" i="19"/>
  <c r="A212" i="19"/>
  <c r="A192" i="19"/>
  <c r="A176" i="19"/>
  <c r="A161" i="19"/>
  <c r="A221" i="19"/>
  <c r="A213" i="19"/>
  <c r="A186" i="19"/>
  <c r="A168" i="19"/>
  <c r="A151" i="19"/>
  <c r="A130" i="19"/>
  <c r="A173" i="19"/>
  <c r="A142" i="19"/>
  <c r="A119" i="19"/>
  <c r="A157" i="19"/>
  <c r="A139" i="19"/>
  <c r="A99" i="19"/>
  <c r="A85" i="19"/>
  <c r="A159" i="19"/>
  <c r="A123" i="19"/>
  <c r="A109" i="19"/>
  <c r="A65" i="19"/>
  <c r="A67" i="19"/>
  <c r="A55" i="19"/>
  <c r="A50" i="19"/>
  <c r="A34" i="19"/>
  <c r="A23" i="19"/>
  <c r="A10" i="19"/>
  <c r="A94" i="19"/>
  <c r="A45" i="19"/>
  <c r="A128" i="19"/>
  <c r="A76" i="19"/>
  <c r="A51" i="19"/>
  <c r="A16" i="19"/>
  <c r="A32" i="19"/>
  <c r="A138" i="19"/>
  <c r="A73" i="19"/>
  <c r="A74" i="19"/>
  <c r="A39" i="19"/>
  <c r="A19" i="19"/>
  <c r="A121" i="19"/>
  <c r="A108" i="19"/>
  <c r="A90" i="19"/>
  <c r="A54" i="19"/>
  <c r="A28" i="19"/>
  <c r="A193" i="19"/>
  <c r="A112" i="19"/>
  <c r="A75" i="19"/>
  <c r="A38" i="19"/>
  <c r="A220" i="19"/>
  <c r="A162" i="19"/>
  <c r="A191" i="19"/>
  <c r="A203" i="19"/>
  <c r="A165" i="19"/>
  <c r="A166" i="19"/>
  <c r="A150" i="19"/>
  <c r="A156" i="19"/>
  <c r="A80" i="19"/>
  <c r="A35" i="19"/>
  <c r="A143" i="19"/>
  <c r="A105" i="19"/>
  <c r="A41" i="19"/>
  <c r="A72" i="19"/>
  <c r="A29" i="19"/>
  <c r="A70" i="19"/>
  <c r="A163" i="19"/>
  <c r="H3" i="19" a="1"/>
  <c r="H3" i="19" l="1"/>
  <c r="F163" i="19"/>
  <c r="F70" i="19"/>
  <c r="F29" i="19"/>
  <c r="F72" i="19"/>
  <c r="F41" i="19"/>
  <c r="F105" i="19"/>
  <c r="F143" i="19"/>
  <c r="F35" i="19"/>
  <c r="F80" i="19"/>
  <c r="F156" i="19"/>
  <c r="F150" i="19"/>
  <c r="F166" i="19"/>
  <c r="F165" i="19"/>
  <c r="F203" i="19"/>
  <c r="F191" i="19"/>
  <c r="F162" i="19"/>
  <c r="F220" i="19"/>
  <c r="F38" i="19"/>
  <c r="F75" i="19"/>
  <c r="F112" i="19"/>
  <c r="F193" i="19"/>
  <c r="F28" i="19"/>
  <c r="F54" i="19"/>
  <c r="F90" i="19"/>
  <c r="F108" i="19"/>
  <c r="F121" i="19"/>
  <c r="F19" i="19"/>
  <c r="F39" i="19"/>
  <c r="F74" i="19"/>
  <c r="F73" i="19"/>
  <c r="F138" i="19"/>
  <c r="F32" i="19"/>
  <c r="F16" i="19"/>
  <c r="F51" i="19"/>
  <c r="F76" i="19"/>
  <c r="F128" i="19"/>
  <c r="F45" i="19"/>
  <c r="F94" i="19"/>
  <c r="F10" i="19"/>
  <c r="F23" i="19"/>
  <c r="F34" i="19"/>
  <c r="F50" i="19"/>
  <c r="F55" i="19"/>
  <c r="F67" i="19"/>
  <c r="F65" i="19"/>
  <c r="F109" i="19"/>
  <c r="F123" i="19"/>
  <c r="F159" i="19"/>
  <c r="F85" i="19"/>
  <c r="F99" i="19"/>
  <c r="F139" i="19"/>
  <c r="F157" i="19"/>
  <c r="F119" i="19"/>
  <c r="F142" i="19"/>
  <c r="F173" i="19"/>
  <c r="F130" i="19"/>
  <c r="F151" i="19"/>
  <c r="F168" i="19"/>
  <c r="F186" i="19"/>
  <c r="F213" i="19"/>
  <c r="F221" i="19"/>
  <c r="F161" i="19"/>
  <c r="F176" i="19"/>
  <c r="F192" i="19"/>
  <c r="F212" i="19"/>
  <c r="F205" i="19"/>
  <c r="F211" i="19"/>
  <c r="F153" i="19"/>
  <c r="F184" i="19"/>
  <c r="F190" i="19"/>
  <c r="F204" i="19"/>
  <c r="F11" i="19"/>
  <c r="F111" i="19"/>
  <c r="F31" i="19"/>
  <c r="F113" i="19"/>
  <c r="F57" i="19"/>
  <c r="F18" i="19"/>
  <c r="F91" i="19"/>
  <c r="F46" i="19"/>
  <c r="F7" i="19"/>
  <c r="F52" i="19"/>
  <c r="F93" i="19"/>
  <c r="F69" i="19"/>
  <c r="F134" i="19"/>
  <c r="F118" i="19"/>
  <c r="F126" i="19"/>
  <c r="F175" i="19"/>
  <c r="F171" i="19"/>
  <c r="F218" i="19"/>
  <c r="F214" i="19"/>
  <c r="F185" i="19"/>
  <c r="F13" i="19"/>
  <c r="F60" i="19"/>
  <c r="F115" i="19"/>
  <c r="F6" i="19"/>
  <c r="F42" i="19"/>
  <c r="F44" i="19"/>
  <c r="F79" i="19"/>
  <c r="F98" i="19"/>
  <c r="F198" i="19"/>
  <c r="F37" i="19"/>
  <c r="F53" i="19"/>
  <c r="F63" i="19"/>
  <c r="F101" i="19"/>
  <c r="F132" i="19"/>
  <c r="F30" i="19"/>
  <c r="F78" i="19"/>
  <c r="F77" i="19"/>
  <c r="F40" i="19"/>
  <c r="F62" i="19"/>
  <c r="F103" i="19"/>
  <c r="F26" i="19"/>
  <c r="F33" i="19"/>
  <c r="F9" i="19"/>
  <c r="F47" i="19"/>
  <c r="F58" i="19"/>
  <c r="F83" i="19"/>
  <c r="F81" i="19"/>
  <c r="F102" i="19"/>
  <c r="F133" i="19"/>
  <c r="F188" i="19"/>
  <c r="F100" i="19"/>
  <c r="F127" i="19"/>
  <c r="F144" i="19"/>
  <c r="F183" i="19"/>
  <c r="F120" i="19"/>
  <c r="F141" i="19"/>
  <c r="F124" i="19"/>
  <c r="F131" i="19"/>
  <c r="F158" i="19"/>
  <c r="F167" i="19"/>
  <c r="F177" i="19"/>
  <c r="F216" i="19"/>
  <c r="F147" i="19"/>
  <c r="F164" i="19"/>
  <c r="F187" i="19"/>
  <c r="F199" i="19"/>
  <c r="F215" i="19"/>
  <c r="F210" i="19"/>
  <c r="F148" i="19"/>
  <c r="F169" i="19"/>
  <c r="F179" i="19"/>
  <c r="F189" i="19"/>
  <c r="F202" i="19"/>
  <c r="F206" i="19"/>
  <c r="F86" i="19"/>
  <c r="F4" i="19"/>
  <c r="F61" i="19"/>
  <c r="F21" i="19"/>
  <c r="F116" i="19"/>
  <c r="F43" i="19"/>
  <c r="F104" i="19"/>
  <c r="F24" i="19"/>
  <c r="F82" i="19"/>
  <c r="F110" i="19"/>
  <c r="F106" i="19"/>
  <c r="F122" i="19"/>
  <c r="F145" i="19"/>
  <c r="F197" i="19"/>
  <c r="F181" i="19"/>
  <c r="F223" i="19"/>
  <c r="F146" i="19"/>
  <c r="F196" i="19"/>
  <c r="F22" i="19"/>
  <c r="F59" i="19"/>
  <c r="F89" i="19"/>
  <c r="F135" i="19"/>
  <c r="F15" i="19"/>
  <c r="F17" i="19"/>
  <c r="F56" i="19"/>
  <c r="F68" i="19"/>
  <c r="F107" i="19"/>
  <c r="F14" i="19"/>
  <c r="F12" i="19"/>
  <c r="F48" i="19"/>
  <c r="F87" i="19"/>
  <c r="F114" i="19"/>
  <c r="F178" i="19"/>
  <c r="F27" i="19"/>
  <c r="F5" i="19"/>
  <c r="F71" i="19"/>
  <c r="F92" i="19"/>
  <c r="F20" i="19"/>
  <c r="F88" i="19"/>
  <c r="F117" i="19"/>
  <c r="F36" i="19"/>
  <c r="F8" i="19"/>
  <c r="F25" i="19"/>
  <c r="F49" i="19"/>
  <c r="F66" i="19"/>
  <c r="F64" i="19"/>
  <c r="F96" i="19"/>
  <c r="F95" i="19"/>
  <c r="F140" i="19"/>
  <c r="F84" i="19"/>
  <c r="F97" i="19"/>
  <c r="F137" i="19"/>
  <c r="F152" i="19"/>
  <c r="F200" i="19"/>
  <c r="F129" i="19"/>
  <c r="F160" i="19"/>
  <c r="F125" i="19"/>
  <c r="F136" i="19"/>
  <c r="F149" i="19"/>
  <c r="F180" i="19"/>
  <c r="F195" i="19"/>
  <c r="F219" i="19"/>
  <c r="F154" i="19"/>
  <c r="F170" i="19"/>
  <c r="F182" i="19"/>
  <c r="F209" i="19"/>
  <c r="F222" i="19"/>
  <c r="F208" i="19"/>
  <c r="F155" i="19"/>
  <c r="F172" i="19"/>
  <c r="F174" i="19"/>
  <c r="F194" i="19"/>
  <c r="F217" i="19"/>
  <c r="F207" i="19"/>
  <c r="F3" i="19"/>
  <c r="F201" i="19"/>
  <c r="M9" i="19" a="1"/>
  <c r="A1" i="28" a="1"/>
  <c r="M3" i="19" a="1"/>
  <c r="O3" i="19" a="1"/>
  <c r="M3" i="19" l="1"/>
  <c r="A1" i="28"/>
  <c r="M9" i="19"/>
  <c r="S30" i="19"/>
  <c r="S29" i="19"/>
  <c r="S31" i="19"/>
  <c r="S32" i="19"/>
  <c r="S28" i="19"/>
  <c r="S27" i="19"/>
  <c r="S26" i="19"/>
  <c r="O3" i="19"/>
  <c r="S25" i="19"/>
  <c r="L2" i="1"/>
  <c r="A1" i="31" a="1"/>
  <c r="A1" i="31" l="1"/>
  <c r="A2" i="2" a="1"/>
  <c r="A2" i="27" a="1"/>
  <c r="A2" i="27" l="1"/>
  <c r="A2" i="2"/>
  <c r="L1" i="2" a="1"/>
  <c r="L1" i="2" l="1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F3642" i="1" l="1"/>
  <c r="E3514" i="25"/>
  <c r="G3642" i="1" l="1"/>
  <c r="E3513" i="25"/>
  <c r="E3511" i="25"/>
  <c r="E3512" i="25"/>
  <c r="A1" i="29" a="1"/>
  <c r="E7" i="25"/>
  <c r="E3509" i="25"/>
  <c r="A1" i="29" l="1"/>
  <c r="A1" i="30" a="1"/>
  <c r="A1" i="30" l="1"/>
  <c r="F587" i="31" l="1"/>
  <c r="E587" i="31"/>
  <c r="D587" i="31"/>
  <c r="C587" i="31"/>
  <c r="B587" i="31"/>
  <c r="A587" i="31"/>
  <c r="F586" i="31"/>
  <c r="E586" i="31"/>
  <c r="D586" i="31"/>
  <c r="C586" i="31"/>
  <c r="B586" i="31"/>
  <c r="A586" i="31"/>
  <c r="F585" i="31"/>
  <c r="E585" i="31"/>
  <c r="D585" i="31"/>
  <c r="C585" i="31"/>
  <c r="B585" i="31"/>
  <c r="A585" i="31"/>
  <c r="F584" i="31"/>
  <c r="E584" i="31"/>
  <c r="D584" i="31"/>
  <c r="C584" i="31"/>
  <c r="B584" i="31"/>
  <c r="A584" i="31"/>
  <c r="F583" i="31"/>
  <c r="E583" i="31"/>
  <c r="D583" i="31"/>
  <c r="C583" i="31"/>
  <c r="B583" i="31"/>
  <c r="A583" i="31"/>
  <c r="F582" i="31"/>
  <c r="E582" i="31"/>
  <c r="D582" i="31"/>
  <c r="C582" i="31"/>
  <c r="B582" i="31"/>
  <c r="A582" i="31"/>
  <c r="F581" i="31"/>
  <c r="E581" i="31"/>
  <c r="D581" i="31"/>
  <c r="C581" i="31"/>
  <c r="B581" i="31"/>
  <c r="A581" i="31"/>
  <c r="F580" i="31"/>
  <c r="E580" i="31"/>
  <c r="D580" i="31"/>
  <c r="C580" i="31"/>
  <c r="B580" i="31"/>
  <c r="A580" i="31"/>
  <c r="F579" i="31"/>
  <c r="E579" i="31"/>
  <c r="D579" i="31"/>
  <c r="C579" i="31"/>
  <c r="B579" i="31"/>
  <c r="A579" i="31"/>
  <c r="F578" i="31"/>
  <c r="E578" i="31"/>
  <c r="D578" i="31"/>
  <c r="C578" i="31"/>
  <c r="B578" i="31"/>
  <c r="A578" i="31"/>
  <c r="F577" i="31"/>
  <c r="E577" i="31"/>
  <c r="D577" i="31"/>
  <c r="C577" i="31"/>
  <c r="B577" i="31"/>
  <c r="A577" i="31"/>
  <c r="F576" i="31"/>
  <c r="E576" i="31"/>
  <c r="D576" i="31"/>
  <c r="C576" i="31"/>
  <c r="B576" i="31"/>
  <c r="A576" i="31"/>
  <c r="F575" i="31"/>
  <c r="E575" i="31"/>
  <c r="D575" i="31"/>
  <c r="C575" i="31"/>
  <c r="B575" i="31"/>
  <c r="A575" i="31"/>
  <c r="F574" i="31"/>
  <c r="E574" i="31"/>
  <c r="D574" i="31"/>
  <c r="C574" i="31"/>
  <c r="B574" i="31"/>
  <c r="A574" i="31"/>
  <c r="F573" i="31"/>
  <c r="E573" i="31"/>
  <c r="D573" i="31"/>
  <c r="C573" i="31"/>
  <c r="B573" i="31"/>
  <c r="A573" i="31"/>
  <c r="F572" i="31"/>
  <c r="E572" i="31"/>
  <c r="D572" i="31"/>
  <c r="C572" i="31"/>
  <c r="B572" i="31"/>
  <c r="A572" i="31"/>
  <c r="F571" i="31"/>
  <c r="E571" i="31"/>
  <c r="D571" i="31"/>
  <c r="C571" i="31"/>
  <c r="B571" i="31"/>
  <c r="A571" i="31"/>
  <c r="F570" i="31"/>
  <c r="E570" i="31"/>
  <c r="D570" i="31"/>
  <c r="C570" i="31"/>
  <c r="B570" i="31"/>
  <c r="A570" i="31"/>
  <c r="F569" i="31"/>
  <c r="E569" i="31"/>
  <c r="D569" i="31"/>
  <c r="C569" i="31"/>
  <c r="B569" i="31"/>
  <c r="A569" i="31"/>
  <c r="F568" i="31"/>
  <c r="E568" i="31"/>
  <c r="D568" i="31"/>
  <c r="C568" i="31"/>
  <c r="B568" i="31"/>
  <c r="A568" i="31"/>
  <c r="F567" i="31"/>
  <c r="E567" i="31"/>
  <c r="D567" i="31"/>
  <c r="C567" i="31"/>
  <c r="B567" i="31"/>
  <c r="A567" i="31"/>
  <c r="F566" i="31"/>
  <c r="E566" i="31"/>
  <c r="D566" i="31"/>
  <c r="C566" i="31"/>
  <c r="B566" i="31"/>
  <c r="A566" i="31"/>
  <c r="F565" i="31"/>
  <c r="E565" i="31"/>
  <c r="D565" i="31"/>
  <c r="C565" i="31"/>
  <c r="B565" i="31"/>
  <c r="A565" i="31"/>
  <c r="F564" i="31"/>
  <c r="E564" i="31"/>
  <c r="D564" i="31"/>
  <c r="C564" i="31"/>
  <c r="B564" i="31"/>
  <c r="A564" i="31"/>
  <c r="F563" i="31"/>
  <c r="E563" i="31"/>
  <c r="D563" i="31"/>
  <c r="C563" i="31"/>
  <c r="B563" i="31"/>
  <c r="A563" i="31"/>
  <c r="F562" i="31"/>
  <c r="E562" i="31"/>
  <c r="D562" i="31"/>
  <c r="C562" i="31"/>
  <c r="B562" i="31"/>
  <c r="A562" i="31"/>
  <c r="F561" i="31"/>
  <c r="E561" i="31"/>
  <c r="D561" i="31"/>
  <c r="C561" i="31"/>
  <c r="B561" i="31"/>
  <c r="A561" i="31"/>
  <c r="F560" i="31"/>
  <c r="E560" i="31"/>
  <c r="D560" i="31"/>
  <c r="C560" i="31"/>
  <c r="B560" i="31"/>
  <c r="A560" i="31"/>
  <c r="F559" i="31"/>
  <c r="E559" i="31"/>
  <c r="D559" i="31"/>
  <c r="C559" i="31"/>
  <c r="B559" i="31"/>
  <c r="A559" i="31"/>
  <c r="F558" i="31"/>
  <c r="E558" i="31"/>
  <c r="D558" i="31"/>
  <c r="C558" i="31"/>
  <c r="B558" i="31"/>
  <c r="A558" i="31"/>
  <c r="F557" i="31"/>
  <c r="E557" i="31"/>
  <c r="D557" i="31"/>
  <c r="C557" i="31"/>
  <c r="B557" i="31"/>
  <c r="A557" i="31"/>
  <c r="F556" i="31"/>
  <c r="E556" i="31"/>
  <c r="D556" i="31"/>
  <c r="C556" i="31"/>
  <c r="B556" i="31"/>
  <c r="A556" i="31"/>
  <c r="F555" i="31"/>
  <c r="E555" i="31"/>
  <c r="D555" i="31"/>
  <c r="C555" i="31"/>
  <c r="B555" i="31"/>
  <c r="A555" i="31"/>
  <c r="F554" i="31"/>
  <c r="E554" i="31"/>
  <c r="D554" i="31"/>
  <c r="C554" i="31"/>
  <c r="B554" i="31"/>
  <c r="A554" i="31"/>
  <c r="F553" i="31"/>
  <c r="E553" i="31"/>
  <c r="D553" i="31"/>
  <c r="C553" i="31"/>
  <c r="B553" i="31"/>
  <c r="A553" i="31"/>
  <c r="F552" i="31"/>
  <c r="E552" i="31"/>
  <c r="D552" i="31"/>
  <c r="C552" i="31"/>
  <c r="B552" i="31"/>
  <c r="A552" i="31"/>
  <c r="F551" i="31"/>
  <c r="E551" i="31"/>
  <c r="D551" i="31"/>
  <c r="C551" i="31"/>
  <c r="B551" i="31"/>
  <c r="A551" i="31"/>
  <c r="F550" i="31"/>
  <c r="E550" i="31"/>
  <c r="D550" i="31"/>
  <c r="C550" i="31"/>
  <c r="B550" i="31"/>
  <c r="A550" i="31"/>
  <c r="F549" i="31"/>
  <c r="E549" i="31"/>
  <c r="D549" i="31"/>
  <c r="C549" i="31"/>
  <c r="B549" i="31"/>
  <c r="A549" i="31"/>
  <c r="F548" i="31"/>
  <c r="E548" i="31"/>
  <c r="D548" i="31"/>
  <c r="C548" i="31"/>
  <c r="B548" i="31"/>
  <c r="A548" i="31"/>
  <c r="F547" i="31"/>
  <c r="E547" i="31"/>
  <c r="D547" i="31"/>
  <c r="C547" i="31"/>
  <c r="B547" i="31"/>
  <c r="A547" i="31"/>
  <c r="F546" i="31"/>
  <c r="E546" i="31"/>
  <c r="D546" i="31"/>
  <c r="C546" i="31"/>
  <c r="B546" i="31"/>
  <c r="A546" i="31"/>
  <c r="F545" i="31"/>
  <c r="E545" i="31"/>
  <c r="D545" i="31"/>
  <c r="C545" i="31"/>
  <c r="B545" i="31"/>
  <c r="A545" i="31"/>
  <c r="F544" i="31"/>
  <c r="E544" i="31"/>
  <c r="D544" i="31"/>
  <c r="C544" i="31"/>
  <c r="B544" i="31"/>
  <c r="A544" i="31"/>
  <c r="F543" i="31"/>
  <c r="E543" i="31"/>
  <c r="D543" i="31"/>
  <c r="C543" i="31"/>
  <c r="B543" i="31"/>
  <c r="A543" i="31"/>
  <c r="F542" i="31"/>
  <c r="E542" i="31"/>
  <c r="D542" i="31"/>
  <c r="C542" i="31"/>
  <c r="B542" i="31"/>
  <c r="A542" i="31"/>
  <c r="F541" i="31"/>
  <c r="E541" i="31"/>
  <c r="D541" i="31"/>
  <c r="C541" i="31"/>
  <c r="B541" i="31"/>
  <c r="A541" i="31"/>
  <c r="F540" i="31"/>
  <c r="E540" i="31"/>
  <c r="D540" i="31"/>
  <c r="C540" i="31"/>
  <c r="B540" i="31"/>
  <c r="A540" i="31"/>
  <c r="F539" i="31"/>
  <c r="E539" i="31"/>
  <c r="D539" i="31"/>
  <c r="C539" i="31"/>
  <c r="B539" i="31"/>
  <c r="A539" i="31"/>
  <c r="F538" i="31"/>
  <c r="E538" i="31"/>
  <c r="D538" i="31"/>
  <c r="C538" i="31"/>
  <c r="B538" i="31"/>
  <c r="A538" i="31"/>
  <c r="F537" i="31"/>
  <c r="E537" i="31"/>
  <c r="D537" i="31"/>
  <c r="C537" i="31"/>
  <c r="B537" i="31"/>
  <c r="A537" i="31"/>
  <c r="F536" i="31"/>
  <c r="E536" i="31"/>
  <c r="D536" i="31"/>
  <c r="C536" i="31"/>
  <c r="B536" i="31"/>
  <c r="A536" i="31"/>
  <c r="F535" i="31"/>
  <c r="E535" i="31"/>
  <c r="D535" i="31"/>
  <c r="C535" i="31"/>
  <c r="B535" i="31"/>
  <c r="A535" i="31"/>
  <c r="F534" i="31"/>
  <c r="E534" i="31"/>
  <c r="D534" i="31"/>
  <c r="C534" i="31"/>
  <c r="B534" i="31"/>
  <c r="A534" i="31"/>
  <c r="F533" i="31"/>
  <c r="E533" i="31"/>
  <c r="D533" i="31"/>
  <c r="C533" i="31"/>
  <c r="B533" i="31"/>
  <c r="A533" i="31"/>
  <c r="F532" i="31"/>
  <c r="E532" i="31"/>
  <c r="D532" i="31"/>
  <c r="C532" i="31"/>
  <c r="B532" i="31"/>
  <c r="A532" i="31"/>
  <c r="F531" i="31"/>
  <c r="E531" i="31"/>
  <c r="D531" i="31"/>
  <c r="C531" i="31"/>
  <c r="B531" i="31"/>
  <c r="A531" i="31"/>
  <c r="F530" i="31"/>
  <c r="E530" i="31"/>
  <c r="D530" i="31"/>
  <c r="C530" i="31"/>
  <c r="B530" i="31"/>
  <c r="A530" i="31"/>
  <c r="F529" i="31"/>
  <c r="E529" i="31"/>
  <c r="D529" i="31"/>
  <c r="C529" i="31"/>
  <c r="B529" i="31"/>
  <c r="A529" i="31"/>
  <c r="F528" i="31"/>
  <c r="E528" i="31"/>
  <c r="D528" i="31"/>
  <c r="C528" i="31"/>
  <c r="B528" i="31"/>
  <c r="A528" i="31"/>
  <c r="F527" i="31"/>
  <c r="E527" i="31"/>
  <c r="D527" i="31"/>
  <c r="C527" i="31"/>
  <c r="B527" i="31"/>
  <c r="A527" i="31"/>
  <c r="F526" i="31"/>
  <c r="E526" i="31"/>
  <c r="D526" i="31"/>
  <c r="C526" i="31"/>
  <c r="B526" i="31"/>
  <c r="A526" i="31"/>
  <c r="F525" i="31"/>
  <c r="E525" i="31"/>
  <c r="D525" i="31"/>
  <c r="C525" i="31"/>
  <c r="B525" i="31"/>
  <c r="A525" i="31"/>
  <c r="F524" i="31"/>
  <c r="E524" i="31"/>
  <c r="D524" i="31"/>
  <c r="C524" i="31"/>
  <c r="B524" i="31"/>
  <c r="A524" i="31"/>
  <c r="F523" i="31"/>
  <c r="E523" i="31"/>
  <c r="D523" i="31"/>
  <c r="C523" i="31"/>
  <c r="B523" i="31"/>
  <c r="A523" i="31"/>
  <c r="F522" i="31"/>
  <c r="E522" i="31"/>
  <c r="D522" i="31"/>
  <c r="C522" i="31"/>
  <c r="B522" i="31"/>
  <c r="A522" i="31"/>
  <c r="F521" i="31"/>
  <c r="E521" i="31"/>
  <c r="D521" i="31"/>
  <c r="C521" i="31"/>
  <c r="B521" i="31"/>
  <c r="A521" i="31"/>
  <c r="F520" i="31"/>
  <c r="E520" i="31"/>
  <c r="D520" i="31"/>
  <c r="C520" i="31"/>
  <c r="B520" i="31"/>
  <c r="A520" i="31"/>
  <c r="F519" i="31"/>
  <c r="E519" i="31"/>
  <c r="D519" i="31"/>
  <c r="C519" i="31"/>
  <c r="B519" i="31"/>
  <c r="A519" i="31"/>
  <c r="F518" i="31"/>
  <c r="E518" i="31"/>
  <c r="D518" i="31"/>
  <c r="C518" i="31"/>
  <c r="B518" i="31"/>
  <c r="A518" i="31"/>
  <c r="F517" i="31"/>
  <c r="E517" i="31"/>
  <c r="D517" i="31"/>
  <c r="C517" i="31"/>
  <c r="B517" i="31"/>
  <c r="A517" i="31"/>
  <c r="F516" i="31"/>
  <c r="E516" i="31"/>
  <c r="D516" i="31"/>
  <c r="C516" i="31"/>
  <c r="B516" i="31"/>
  <c r="A516" i="31"/>
  <c r="F515" i="31"/>
  <c r="E515" i="31"/>
  <c r="D515" i="31"/>
  <c r="C515" i="31"/>
  <c r="B515" i="31"/>
  <c r="A515" i="31"/>
  <c r="F514" i="31"/>
  <c r="E514" i="31"/>
  <c r="D514" i="31"/>
  <c r="C514" i="31"/>
  <c r="B514" i="31"/>
  <c r="A514" i="31"/>
  <c r="F513" i="31"/>
  <c r="E513" i="31"/>
  <c r="D513" i="31"/>
  <c r="C513" i="31"/>
  <c r="B513" i="31"/>
  <c r="A513" i="31"/>
  <c r="F512" i="31"/>
  <c r="E512" i="31"/>
  <c r="D512" i="31"/>
  <c r="C512" i="31"/>
  <c r="B512" i="31"/>
  <c r="A512" i="31"/>
  <c r="F511" i="31"/>
  <c r="E511" i="31"/>
  <c r="D511" i="31"/>
  <c r="C511" i="31"/>
  <c r="B511" i="31"/>
  <c r="A511" i="31"/>
  <c r="F510" i="31"/>
  <c r="E510" i="31"/>
  <c r="D510" i="31"/>
  <c r="C510" i="31"/>
  <c r="B510" i="31"/>
  <c r="A510" i="31"/>
  <c r="F509" i="31"/>
  <c r="E509" i="31"/>
  <c r="D509" i="31"/>
  <c r="C509" i="31"/>
  <c r="B509" i="31"/>
  <c r="A509" i="31"/>
  <c r="F508" i="31"/>
  <c r="E508" i="31"/>
  <c r="D508" i="31"/>
  <c r="C508" i="31"/>
  <c r="B508" i="31"/>
  <c r="A508" i="31"/>
  <c r="F507" i="31"/>
  <c r="E507" i="31"/>
  <c r="D507" i="31"/>
  <c r="C507" i="31"/>
  <c r="B507" i="31"/>
  <c r="A507" i="31"/>
  <c r="F506" i="31"/>
  <c r="E506" i="31"/>
  <c r="D506" i="31"/>
  <c r="C506" i="31"/>
  <c r="B506" i="31"/>
  <c r="A506" i="31"/>
  <c r="F505" i="31"/>
  <c r="E505" i="31"/>
  <c r="D505" i="31"/>
  <c r="C505" i="31"/>
  <c r="B505" i="31"/>
  <c r="A505" i="31"/>
  <c r="F504" i="31"/>
  <c r="E504" i="31"/>
  <c r="D504" i="31"/>
  <c r="C504" i="31"/>
  <c r="B504" i="31"/>
  <c r="A504" i="31"/>
  <c r="F503" i="31"/>
  <c r="E503" i="31"/>
  <c r="D503" i="31"/>
  <c r="C503" i="31"/>
  <c r="B503" i="31"/>
  <c r="A503" i="31"/>
  <c r="F502" i="31"/>
  <c r="E502" i="31"/>
  <c r="D502" i="31"/>
  <c r="C502" i="31"/>
  <c r="B502" i="31"/>
  <c r="A502" i="31"/>
  <c r="F501" i="31"/>
  <c r="E501" i="31"/>
  <c r="D501" i="31"/>
  <c r="C501" i="31"/>
  <c r="B501" i="31"/>
  <c r="A501" i="31"/>
  <c r="F500" i="31"/>
  <c r="E500" i="31"/>
  <c r="D500" i="31"/>
  <c r="C500" i="31"/>
  <c r="B500" i="31"/>
  <c r="A500" i="31"/>
  <c r="F499" i="31"/>
  <c r="E499" i="31"/>
  <c r="D499" i="31"/>
  <c r="C499" i="31"/>
  <c r="B499" i="31"/>
  <c r="A499" i="31"/>
  <c r="F498" i="31"/>
  <c r="E498" i="31"/>
  <c r="D498" i="31"/>
  <c r="C498" i="31"/>
  <c r="B498" i="31"/>
  <c r="A498" i="31"/>
  <c r="F497" i="31"/>
  <c r="E497" i="31"/>
  <c r="D497" i="31"/>
  <c r="C497" i="31"/>
  <c r="B497" i="31"/>
  <c r="A497" i="31"/>
  <c r="F496" i="31"/>
  <c r="E496" i="31"/>
  <c r="D496" i="31"/>
  <c r="C496" i="31"/>
  <c r="B496" i="31"/>
  <c r="A496" i="31"/>
  <c r="F495" i="31"/>
  <c r="E495" i="31"/>
  <c r="D495" i="31"/>
  <c r="C495" i="31"/>
  <c r="B495" i="31"/>
  <c r="A495" i="31"/>
  <c r="F494" i="31"/>
  <c r="E494" i="31"/>
  <c r="D494" i="31"/>
  <c r="C494" i="31"/>
  <c r="B494" i="31"/>
  <c r="A494" i="31"/>
  <c r="F493" i="31"/>
  <c r="E493" i="31"/>
  <c r="D493" i="31"/>
  <c r="C493" i="31"/>
  <c r="B493" i="31"/>
  <c r="A493" i="31"/>
  <c r="F492" i="31"/>
  <c r="E492" i="31"/>
  <c r="D492" i="31"/>
  <c r="C492" i="31"/>
  <c r="B492" i="31"/>
  <c r="A492" i="31"/>
  <c r="F491" i="31"/>
  <c r="E491" i="31"/>
  <c r="D491" i="31"/>
  <c r="C491" i="31"/>
  <c r="B491" i="31"/>
  <c r="A491" i="31"/>
  <c r="F490" i="31"/>
  <c r="E490" i="31"/>
  <c r="D490" i="31"/>
  <c r="C490" i="31"/>
  <c r="B490" i="31"/>
  <c r="A490" i="31"/>
  <c r="F489" i="31"/>
  <c r="E489" i="31"/>
  <c r="D489" i="31"/>
  <c r="C489" i="31"/>
  <c r="B489" i="31"/>
  <c r="A489" i="31"/>
  <c r="F488" i="31"/>
  <c r="E488" i="31"/>
  <c r="D488" i="31"/>
  <c r="C488" i="31"/>
  <c r="B488" i="31"/>
  <c r="A488" i="31"/>
  <c r="F487" i="31"/>
  <c r="E487" i="31"/>
  <c r="D487" i="31"/>
  <c r="C487" i="31"/>
  <c r="B487" i="31"/>
  <c r="A487" i="31"/>
  <c r="F486" i="31"/>
  <c r="E486" i="31"/>
  <c r="D486" i="31"/>
  <c r="C486" i="31"/>
  <c r="B486" i="31"/>
  <c r="A486" i="31"/>
  <c r="F485" i="31"/>
  <c r="E485" i="31"/>
  <c r="D485" i="31"/>
  <c r="C485" i="31"/>
  <c r="B485" i="31"/>
  <c r="A485" i="31"/>
  <c r="F484" i="31"/>
  <c r="E484" i="31"/>
  <c r="D484" i="31"/>
  <c r="C484" i="31"/>
  <c r="B484" i="31"/>
  <c r="A484" i="31"/>
  <c r="F483" i="31"/>
  <c r="E483" i="31"/>
  <c r="D483" i="31"/>
  <c r="C483" i="31"/>
  <c r="B483" i="31"/>
  <c r="A483" i="31"/>
  <c r="F482" i="31"/>
  <c r="E482" i="31"/>
  <c r="D482" i="31"/>
  <c r="C482" i="31"/>
  <c r="B482" i="31"/>
  <c r="A482" i="31"/>
  <c r="F481" i="31"/>
  <c r="E481" i="31"/>
  <c r="D481" i="31"/>
  <c r="C481" i="31"/>
  <c r="B481" i="31"/>
  <c r="A481" i="31"/>
  <c r="F480" i="31"/>
  <c r="E480" i="31"/>
  <c r="D480" i="31"/>
  <c r="C480" i="31"/>
  <c r="B480" i="31"/>
  <c r="A480" i="31"/>
  <c r="F479" i="31"/>
  <c r="E479" i="31"/>
  <c r="D479" i="31"/>
  <c r="C479" i="31"/>
  <c r="B479" i="31"/>
  <c r="A479" i="31"/>
  <c r="F478" i="31"/>
  <c r="E478" i="31"/>
  <c r="D478" i="31"/>
  <c r="C478" i="31"/>
  <c r="B478" i="31"/>
  <c r="A478" i="31"/>
  <c r="F477" i="31"/>
  <c r="E477" i="31"/>
  <c r="D477" i="31"/>
  <c r="C477" i="31"/>
  <c r="B477" i="31"/>
  <c r="A477" i="31"/>
  <c r="F476" i="31"/>
  <c r="E476" i="31"/>
  <c r="D476" i="31"/>
  <c r="C476" i="31"/>
  <c r="B476" i="31"/>
  <c r="A476" i="31"/>
  <c r="F475" i="31"/>
  <c r="E475" i="31"/>
  <c r="D475" i="31"/>
  <c r="C475" i="31"/>
  <c r="B475" i="31"/>
  <c r="A475" i="31"/>
  <c r="F474" i="31"/>
  <c r="E474" i="31"/>
  <c r="D474" i="31"/>
  <c r="C474" i="31"/>
  <c r="B474" i="31"/>
  <c r="A474" i="31"/>
  <c r="F473" i="31"/>
  <c r="E473" i="31"/>
  <c r="D473" i="31"/>
  <c r="C473" i="31"/>
  <c r="B473" i="31"/>
  <c r="A473" i="31"/>
  <c r="F472" i="31"/>
  <c r="E472" i="31"/>
  <c r="D472" i="31"/>
  <c r="C472" i="31"/>
  <c r="B472" i="31"/>
  <c r="A472" i="31"/>
  <c r="F471" i="31"/>
  <c r="E471" i="31"/>
  <c r="D471" i="31"/>
  <c r="C471" i="31"/>
  <c r="B471" i="31"/>
  <c r="A471" i="31"/>
  <c r="F470" i="31"/>
  <c r="E470" i="31"/>
  <c r="D470" i="31"/>
  <c r="C470" i="31"/>
  <c r="B470" i="31"/>
  <c r="A470" i="31"/>
  <c r="F469" i="31"/>
  <c r="E469" i="31"/>
  <c r="D469" i="31"/>
  <c r="C469" i="31"/>
  <c r="B469" i="31"/>
  <c r="A469" i="31"/>
  <c r="F468" i="31"/>
  <c r="E468" i="31"/>
  <c r="D468" i="31"/>
  <c r="C468" i="31"/>
  <c r="B468" i="31"/>
  <c r="A468" i="31"/>
  <c r="F467" i="31"/>
  <c r="E467" i="31"/>
  <c r="D467" i="31"/>
  <c r="C467" i="31"/>
  <c r="B467" i="31"/>
  <c r="A467" i="31"/>
  <c r="F466" i="31"/>
  <c r="E466" i="31"/>
  <c r="D466" i="31"/>
  <c r="C466" i="31"/>
  <c r="B466" i="31"/>
  <c r="A466" i="31"/>
  <c r="F465" i="31"/>
  <c r="E465" i="31"/>
  <c r="D465" i="31"/>
  <c r="C465" i="31"/>
  <c r="B465" i="31"/>
  <c r="A465" i="31"/>
  <c r="F464" i="31"/>
  <c r="E464" i="31"/>
  <c r="D464" i="31"/>
  <c r="C464" i="31"/>
  <c r="B464" i="31"/>
  <c r="A464" i="31"/>
  <c r="F463" i="31"/>
  <c r="E463" i="31"/>
  <c r="D463" i="31"/>
  <c r="C463" i="31"/>
  <c r="B463" i="31"/>
  <c r="A463" i="31"/>
  <c r="F462" i="31"/>
  <c r="E462" i="31"/>
  <c r="D462" i="31"/>
  <c r="C462" i="31"/>
  <c r="B462" i="31"/>
  <c r="A462" i="31"/>
  <c r="F461" i="31"/>
  <c r="E461" i="31"/>
  <c r="D461" i="31"/>
  <c r="C461" i="31"/>
  <c r="B461" i="31"/>
  <c r="A461" i="31"/>
  <c r="F460" i="31"/>
  <c r="E460" i="31"/>
  <c r="D460" i="31"/>
  <c r="C460" i="31"/>
  <c r="B460" i="31"/>
  <c r="A460" i="31"/>
  <c r="F459" i="31"/>
  <c r="E459" i="31"/>
  <c r="D459" i="31"/>
  <c r="C459" i="31"/>
  <c r="B459" i="31"/>
  <c r="A459" i="31"/>
  <c r="F458" i="31"/>
  <c r="E458" i="31"/>
  <c r="D458" i="31"/>
  <c r="C458" i="31"/>
  <c r="B458" i="31"/>
  <c r="A458" i="31"/>
  <c r="F457" i="31"/>
  <c r="E457" i="31"/>
  <c r="D457" i="31"/>
  <c r="C457" i="31"/>
  <c r="B457" i="31"/>
  <c r="A457" i="31"/>
  <c r="F456" i="31"/>
  <c r="E456" i="31"/>
  <c r="D456" i="31"/>
  <c r="C456" i="31"/>
  <c r="B456" i="31"/>
  <c r="A456" i="31"/>
  <c r="F455" i="31"/>
  <c r="E455" i="31"/>
  <c r="D455" i="31"/>
  <c r="C455" i="31"/>
  <c r="B455" i="31"/>
  <c r="A455" i="31"/>
  <c r="F454" i="31"/>
  <c r="E454" i="31"/>
  <c r="D454" i="31"/>
  <c r="C454" i="31"/>
  <c r="B454" i="31"/>
  <c r="A454" i="31"/>
  <c r="F453" i="31"/>
  <c r="E453" i="31"/>
  <c r="D453" i="31"/>
  <c r="C453" i="31"/>
  <c r="B453" i="31"/>
  <c r="A453" i="31"/>
  <c r="F452" i="31"/>
  <c r="E452" i="31"/>
  <c r="D452" i="31"/>
  <c r="C452" i="31"/>
  <c r="B452" i="31"/>
  <c r="A452" i="31"/>
  <c r="F451" i="31"/>
  <c r="E451" i="31"/>
  <c r="D451" i="31"/>
  <c r="C451" i="31"/>
  <c r="B451" i="31"/>
  <c r="A451" i="31"/>
  <c r="F450" i="31"/>
  <c r="E450" i="31"/>
  <c r="D450" i="31"/>
  <c r="C450" i="31"/>
  <c r="B450" i="31"/>
  <c r="A450" i="31"/>
  <c r="F449" i="31"/>
  <c r="E449" i="31"/>
  <c r="D449" i="31"/>
  <c r="C449" i="31"/>
  <c r="B449" i="31"/>
  <c r="A449" i="31"/>
  <c r="F448" i="31"/>
  <c r="E448" i="31"/>
  <c r="D448" i="31"/>
  <c r="C448" i="31"/>
  <c r="B448" i="31"/>
  <c r="A448" i="31"/>
  <c r="F447" i="31"/>
  <c r="E447" i="31"/>
  <c r="D447" i="31"/>
  <c r="C447" i="31"/>
  <c r="B447" i="31"/>
  <c r="A447" i="31"/>
  <c r="F446" i="31"/>
  <c r="E446" i="31"/>
  <c r="D446" i="31"/>
  <c r="C446" i="31"/>
  <c r="B446" i="31"/>
  <c r="A446" i="31"/>
  <c r="F445" i="31"/>
  <c r="E445" i="31"/>
  <c r="D445" i="31"/>
  <c r="C445" i="31"/>
  <c r="B445" i="31"/>
  <c r="A445" i="31"/>
  <c r="F444" i="31"/>
  <c r="E444" i="31"/>
  <c r="D444" i="31"/>
  <c r="C444" i="31"/>
  <c r="B444" i="31"/>
  <c r="A444" i="31"/>
  <c r="F443" i="31"/>
  <c r="E443" i="31"/>
  <c r="D443" i="31"/>
  <c r="C443" i="31"/>
  <c r="B443" i="31"/>
  <c r="A443" i="31"/>
  <c r="F442" i="31"/>
  <c r="E442" i="31"/>
  <c r="D442" i="31"/>
  <c r="C442" i="31"/>
  <c r="B442" i="31"/>
  <c r="A442" i="31"/>
  <c r="F441" i="31"/>
  <c r="E441" i="31"/>
  <c r="D441" i="31"/>
  <c r="C441" i="31"/>
  <c r="B441" i="31"/>
  <c r="A441" i="31"/>
  <c r="F440" i="31"/>
  <c r="E440" i="31"/>
  <c r="D440" i="31"/>
  <c r="C440" i="31"/>
  <c r="B440" i="31"/>
  <c r="A440" i="31"/>
  <c r="F439" i="31"/>
  <c r="E439" i="31"/>
  <c r="D439" i="31"/>
  <c r="C439" i="31"/>
  <c r="B439" i="31"/>
  <c r="A439" i="31"/>
  <c r="F438" i="31"/>
  <c r="E438" i="31"/>
  <c r="D438" i="31"/>
  <c r="C438" i="31"/>
  <c r="B438" i="31"/>
  <c r="A438" i="31"/>
  <c r="F437" i="31"/>
  <c r="E437" i="31"/>
  <c r="D437" i="31"/>
  <c r="C437" i="31"/>
  <c r="B437" i="31"/>
  <c r="A437" i="31"/>
  <c r="F436" i="31"/>
  <c r="E436" i="31"/>
  <c r="D436" i="31"/>
  <c r="C436" i="31"/>
  <c r="B436" i="31"/>
  <c r="A436" i="31"/>
  <c r="F435" i="31"/>
  <c r="E435" i="31"/>
  <c r="D435" i="31"/>
  <c r="C435" i="31"/>
  <c r="B435" i="31"/>
  <c r="A435" i="31"/>
  <c r="F434" i="31"/>
  <c r="E434" i="31"/>
  <c r="D434" i="31"/>
  <c r="C434" i="31"/>
  <c r="B434" i="31"/>
  <c r="A434" i="31"/>
  <c r="F433" i="31"/>
  <c r="E433" i="31"/>
  <c r="D433" i="31"/>
  <c r="C433" i="31"/>
  <c r="B433" i="31"/>
  <c r="A433" i="31"/>
  <c r="F432" i="31"/>
  <c r="E432" i="31"/>
  <c r="D432" i="31"/>
  <c r="C432" i="31"/>
  <c r="B432" i="31"/>
  <c r="A432" i="31"/>
  <c r="F431" i="31"/>
  <c r="E431" i="31"/>
  <c r="D431" i="31"/>
  <c r="C431" i="31"/>
  <c r="B431" i="31"/>
  <c r="A431" i="31"/>
  <c r="F430" i="31"/>
  <c r="E430" i="31"/>
  <c r="D430" i="31"/>
  <c r="C430" i="31"/>
  <c r="B430" i="31"/>
  <c r="A430" i="31"/>
  <c r="F429" i="31"/>
  <c r="E429" i="31"/>
  <c r="D429" i="31"/>
  <c r="C429" i="31"/>
  <c r="B429" i="31"/>
  <c r="A429" i="31"/>
  <c r="F428" i="31"/>
  <c r="E428" i="31"/>
  <c r="D428" i="31"/>
  <c r="C428" i="31"/>
  <c r="B428" i="31"/>
  <c r="A428" i="31"/>
  <c r="F427" i="31"/>
  <c r="E427" i="31"/>
  <c r="D427" i="31"/>
  <c r="C427" i="31"/>
  <c r="B427" i="31"/>
  <c r="A427" i="31"/>
  <c r="F426" i="31"/>
  <c r="E426" i="31"/>
  <c r="D426" i="31"/>
  <c r="C426" i="31"/>
  <c r="B426" i="31"/>
  <c r="A426" i="31"/>
  <c r="F425" i="31"/>
  <c r="E425" i="31"/>
  <c r="D425" i="31"/>
  <c r="C425" i="31"/>
  <c r="B425" i="31"/>
  <c r="A425" i="31"/>
  <c r="F424" i="31"/>
  <c r="E424" i="31"/>
  <c r="D424" i="31"/>
  <c r="C424" i="31"/>
  <c r="B424" i="31"/>
  <c r="A424" i="31"/>
  <c r="F423" i="31"/>
  <c r="E423" i="31"/>
  <c r="D423" i="31"/>
  <c r="C423" i="31"/>
  <c r="B423" i="31"/>
  <c r="A423" i="31"/>
  <c r="F422" i="31"/>
  <c r="E422" i="31"/>
  <c r="D422" i="31"/>
  <c r="C422" i="31"/>
  <c r="B422" i="31"/>
  <c r="A422" i="31"/>
  <c r="F421" i="31"/>
  <c r="E421" i="31"/>
  <c r="D421" i="31"/>
  <c r="C421" i="31"/>
  <c r="B421" i="31"/>
  <c r="A421" i="31"/>
  <c r="F420" i="31"/>
  <c r="E420" i="31"/>
  <c r="D420" i="31"/>
  <c r="C420" i="31"/>
  <c r="B420" i="31"/>
  <c r="A420" i="31"/>
  <c r="F419" i="31"/>
  <c r="E419" i="31"/>
  <c r="D419" i="31"/>
  <c r="C419" i="31"/>
  <c r="B419" i="31"/>
  <c r="A419" i="31"/>
  <c r="F418" i="31"/>
  <c r="E418" i="31"/>
  <c r="D418" i="31"/>
  <c r="C418" i="31"/>
  <c r="B418" i="31"/>
  <c r="A418" i="31"/>
  <c r="F417" i="31"/>
  <c r="E417" i="31"/>
  <c r="D417" i="31"/>
  <c r="C417" i="31"/>
  <c r="B417" i="31"/>
  <c r="A417" i="31"/>
  <c r="F416" i="31"/>
  <c r="E416" i="31"/>
  <c r="D416" i="31"/>
  <c r="C416" i="31"/>
  <c r="B416" i="31"/>
  <c r="A416" i="31"/>
  <c r="F415" i="31"/>
  <c r="E415" i="31"/>
  <c r="D415" i="31"/>
  <c r="C415" i="31"/>
  <c r="B415" i="31"/>
  <c r="A415" i="31"/>
  <c r="F414" i="31"/>
  <c r="E414" i="31"/>
  <c r="D414" i="31"/>
  <c r="C414" i="31"/>
  <c r="B414" i="31"/>
  <c r="A414" i="31"/>
  <c r="F413" i="31"/>
  <c r="E413" i="31"/>
  <c r="D413" i="31"/>
  <c r="C413" i="31"/>
  <c r="B413" i="31"/>
  <c r="A413" i="31"/>
  <c r="F412" i="31"/>
  <c r="E412" i="31"/>
  <c r="D412" i="31"/>
  <c r="C412" i="31"/>
  <c r="B412" i="31"/>
  <c r="A412" i="31"/>
  <c r="F411" i="31"/>
  <c r="E411" i="31"/>
  <c r="D411" i="31"/>
  <c r="C411" i="31"/>
  <c r="B411" i="31"/>
  <c r="A411" i="31"/>
  <c r="F410" i="31"/>
  <c r="E410" i="31"/>
  <c r="D410" i="31"/>
  <c r="C410" i="31"/>
  <c r="B410" i="31"/>
  <c r="A410" i="31"/>
  <c r="F409" i="31"/>
  <c r="E409" i="31"/>
  <c r="D409" i="31"/>
  <c r="C409" i="31"/>
  <c r="B409" i="31"/>
  <c r="A409" i="31"/>
  <c r="F408" i="31"/>
  <c r="E408" i="31"/>
  <c r="D408" i="31"/>
  <c r="C408" i="31"/>
  <c r="B408" i="31"/>
  <c r="A408" i="31"/>
  <c r="F407" i="31"/>
  <c r="E407" i="31"/>
  <c r="D407" i="31"/>
  <c r="C407" i="31"/>
  <c r="B407" i="31"/>
  <c r="A407" i="31"/>
  <c r="F406" i="31"/>
  <c r="E406" i="31"/>
  <c r="D406" i="31"/>
  <c r="C406" i="31"/>
  <c r="B406" i="31"/>
  <c r="A406" i="31"/>
  <c r="F405" i="31"/>
  <c r="E405" i="31"/>
  <c r="D405" i="31"/>
  <c r="C405" i="31"/>
  <c r="B405" i="31"/>
  <c r="A405" i="31"/>
  <c r="F404" i="31"/>
  <c r="E404" i="31"/>
  <c r="D404" i="31"/>
  <c r="C404" i="31"/>
  <c r="B404" i="31"/>
  <c r="A404" i="31"/>
  <c r="F403" i="31"/>
  <c r="E403" i="31"/>
  <c r="D403" i="31"/>
  <c r="C403" i="31"/>
  <c r="B403" i="31"/>
  <c r="A403" i="31"/>
  <c r="F402" i="31"/>
  <c r="E402" i="31"/>
  <c r="D402" i="31"/>
  <c r="C402" i="31"/>
  <c r="B402" i="31"/>
  <c r="A402" i="31"/>
  <c r="F401" i="31"/>
  <c r="E401" i="31"/>
  <c r="D401" i="31"/>
  <c r="C401" i="31"/>
  <c r="B401" i="31"/>
  <c r="A401" i="31"/>
  <c r="F400" i="31"/>
  <c r="E400" i="31"/>
  <c r="D400" i="31"/>
  <c r="C400" i="31"/>
  <c r="B400" i="31"/>
  <c r="A400" i="31"/>
  <c r="F399" i="31"/>
  <c r="E399" i="31"/>
  <c r="D399" i="31"/>
  <c r="C399" i="31"/>
  <c r="B399" i="31"/>
  <c r="A399" i="31"/>
  <c r="F398" i="31"/>
  <c r="E398" i="31"/>
  <c r="D398" i="31"/>
  <c r="C398" i="31"/>
  <c r="B398" i="31"/>
  <c r="A398" i="31"/>
  <c r="F397" i="31"/>
  <c r="E397" i="31"/>
  <c r="D397" i="31"/>
  <c r="C397" i="31"/>
  <c r="B397" i="31"/>
  <c r="A397" i="31"/>
  <c r="F396" i="31"/>
  <c r="E396" i="31"/>
  <c r="D396" i="31"/>
  <c r="C396" i="31"/>
  <c r="B396" i="31"/>
  <c r="A396" i="31"/>
  <c r="F395" i="31"/>
  <c r="E395" i="31"/>
  <c r="D395" i="31"/>
  <c r="C395" i="31"/>
  <c r="B395" i="31"/>
  <c r="A395" i="31"/>
  <c r="F394" i="31"/>
  <c r="E394" i="31"/>
  <c r="D394" i="31"/>
  <c r="C394" i="31"/>
  <c r="B394" i="31"/>
  <c r="A394" i="31"/>
  <c r="F393" i="31"/>
  <c r="E393" i="31"/>
  <c r="D393" i="31"/>
  <c r="C393" i="31"/>
  <c r="B393" i="31"/>
  <c r="A393" i="31"/>
  <c r="F392" i="31"/>
  <c r="E392" i="31"/>
  <c r="D392" i="31"/>
  <c r="C392" i="31"/>
  <c r="B392" i="31"/>
  <c r="A392" i="31"/>
  <c r="F391" i="31"/>
  <c r="E391" i="31"/>
  <c r="D391" i="31"/>
  <c r="C391" i="31"/>
  <c r="B391" i="31"/>
  <c r="A391" i="31"/>
  <c r="F390" i="31"/>
  <c r="E390" i="31"/>
  <c r="D390" i="31"/>
  <c r="C390" i="31"/>
  <c r="B390" i="31"/>
  <c r="A390" i="31"/>
  <c r="F389" i="31"/>
  <c r="E389" i="31"/>
  <c r="D389" i="31"/>
  <c r="C389" i="31"/>
  <c r="B389" i="31"/>
  <c r="A389" i="31"/>
  <c r="F388" i="31"/>
  <c r="E388" i="31"/>
  <c r="D388" i="31"/>
  <c r="C388" i="31"/>
  <c r="B388" i="31"/>
  <c r="A388" i="31"/>
  <c r="F387" i="31"/>
  <c r="E387" i="31"/>
  <c r="D387" i="31"/>
  <c r="C387" i="31"/>
  <c r="B387" i="31"/>
  <c r="A387" i="31"/>
  <c r="F386" i="31"/>
  <c r="E386" i="31"/>
  <c r="D386" i="31"/>
  <c r="C386" i="31"/>
  <c r="B386" i="31"/>
  <c r="A386" i="31"/>
  <c r="F385" i="31"/>
  <c r="E385" i="31"/>
  <c r="D385" i="31"/>
  <c r="C385" i="31"/>
  <c r="B385" i="31"/>
  <c r="A385" i="31"/>
  <c r="F384" i="31"/>
  <c r="E384" i="31"/>
  <c r="D384" i="31"/>
  <c r="C384" i="31"/>
  <c r="B384" i="31"/>
  <c r="A384" i="31"/>
  <c r="F383" i="31"/>
  <c r="E383" i="31"/>
  <c r="D383" i="31"/>
  <c r="C383" i="31"/>
  <c r="B383" i="31"/>
  <c r="A383" i="31"/>
  <c r="F382" i="31"/>
  <c r="E382" i="31"/>
  <c r="D382" i="31"/>
  <c r="C382" i="31"/>
  <c r="B382" i="31"/>
  <c r="A382" i="31"/>
  <c r="F381" i="31"/>
  <c r="E381" i="31"/>
  <c r="D381" i="31"/>
  <c r="C381" i="31"/>
  <c r="B381" i="31"/>
  <c r="A381" i="31"/>
  <c r="F380" i="31"/>
  <c r="E380" i="31"/>
  <c r="D380" i="31"/>
  <c r="C380" i="31"/>
  <c r="B380" i="31"/>
  <c r="A380" i="31"/>
  <c r="F379" i="31"/>
  <c r="E379" i="31"/>
  <c r="D379" i="31"/>
  <c r="C379" i="31"/>
  <c r="B379" i="31"/>
  <c r="A379" i="31"/>
  <c r="F378" i="31"/>
  <c r="E378" i="31"/>
  <c r="D378" i="31"/>
  <c r="C378" i="31"/>
  <c r="B378" i="31"/>
  <c r="A378" i="31"/>
  <c r="F377" i="31"/>
  <c r="E377" i="31"/>
  <c r="D377" i="31"/>
  <c r="C377" i="31"/>
  <c r="B377" i="31"/>
  <c r="A377" i="31"/>
  <c r="F376" i="31"/>
  <c r="E376" i="31"/>
  <c r="D376" i="31"/>
  <c r="C376" i="31"/>
  <c r="B376" i="31"/>
  <c r="A376" i="31"/>
  <c r="F375" i="31"/>
  <c r="E375" i="31"/>
  <c r="D375" i="31"/>
  <c r="C375" i="31"/>
  <c r="B375" i="31"/>
  <c r="A375" i="31"/>
  <c r="F374" i="31"/>
  <c r="E374" i="31"/>
  <c r="D374" i="31"/>
  <c r="C374" i="31"/>
  <c r="B374" i="31"/>
  <c r="A374" i="31"/>
  <c r="F373" i="31"/>
  <c r="E373" i="31"/>
  <c r="D373" i="31"/>
  <c r="C373" i="31"/>
  <c r="B373" i="31"/>
  <c r="A373" i="31"/>
  <c r="F372" i="31"/>
  <c r="E372" i="31"/>
  <c r="D372" i="31"/>
  <c r="C372" i="31"/>
  <c r="B372" i="31"/>
  <c r="A372" i="31"/>
  <c r="F371" i="31"/>
  <c r="E371" i="31"/>
  <c r="D371" i="31"/>
  <c r="C371" i="31"/>
  <c r="B371" i="31"/>
  <c r="A371" i="31"/>
  <c r="F370" i="31"/>
  <c r="E370" i="31"/>
  <c r="D370" i="31"/>
  <c r="C370" i="31"/>
  <c r="B370" i="31"/>
  <c r="A370" i="31"/>
  <c r="F369" i="31"/>
  <c r="E369" i="31"/>
  <c r="D369" i="31"/>
  <c r="C369" i="31"/>
  <c r="B369" i="31"/>
  <c r="A369" i="31"/>
  <c r="F368" i="31"/>
  <c r="E368" i="31"/>
  <c r="D368" i="31"/>
  <c r="C368" i="31"/>
  <c r="B368" i="31"/>
  <c r="A368" i="31"/>
  <c r="F367" i="31"/>
  <c r="E367" i="31"/>
  <c r="D367" i="31"/>
  <c r="C367" i="31"/>
  <c r="B367" i="31"/>
  <c r="A367" i="31"/>
  <c r="F366" i="31"/>
  <c r="E366" i="31"/>
  <c r="D366" i="31"/>
  <c r="C366" i="31"/>
  <c r="B366" i="31"/>
  <c r="A366" i="31"/>
  <c r="F365" i="31"/>
  <c r="E365" i="31"/>
  <c r="D365" i="31"/>
  <c r="C365" i="31"/>
  <c r="B365" i="31"/>
  <c r="A365" i="31"/>
  <c r="F364" i="31"/>
  <c r="E364" i="31"/>
  <c r="D364" i="31"/>
  <c r="C364" i="31"/>
  <c r="B364" i="31"/>
  <c r="A364" i="31"/>
  <c r="F363" i="31"/>
  <c r="E363" i="31"/>
  <c r="D363" i="31"/>
  <c r="C363" i="31"/>
  <c r="B363" i="31"/>
  <c r="A363" i="31"/>
  <c r="F362" i="31"/>
  <c r="E362" i="31"/>
  <c r="D362" i="31"/>
  <c r="C362" i="31"/>
  <c r="B362" i="31"/>
  <c r="A362" i="31"/>
  <c r="F361" i="31"/>
  <c r="E361" i="31"/>
  <c r="D361" i="31"/>
  <c r="C361" i="31"/>
  <c r="B361" i="31"/>
  <c r="A361" i="31"/>
  <c r="F360" i="31"/>
  <c r="E360" i="31"/>
  <c r="D360" i="31"/>
  <c r="C360" i="31"/>
  <c r="B360" i="31"/>
  <c r="A360" i="31"/>
  <c r="F359" i="31"/>
  <c r="E359" i="31"/>
  <c r="D359" i="31"/>
  <c r="C359" i="31"/>
  <c r="B359" i="31"/>
  <c r="A359" i="31"/>
  <c r="F358" i="31"/>
  <c r="E358" i="31"/>
  <c r="D358" i="31"/>
  <c r="C358" i="31"/>
  <c r="B358" i="31"/>
  <c r="A358" i="31"/>
  <c r="F357" i="31"/>
  <c r="E357" i="31"/>
  <c r="D357" i="31"/>
  <c r="C357" i="31"/>
  <c r="B357" i="31"/>
  <c r="A357" i="31"/>
  <c r="F356" i="31"/>
  <c r="E356" i="31"/>
  <c r="D356" i="31"/>
  <c r="C356" i="31"/>
  <c r="B356" i="31"/>
  <c r="A356" i="31"/>
  <c r="F355" i="31"/>
  <c r="E355" i="31"/>
  <c r="D355" i="31"/>
  <c r="C355" i="31"/>
  <c r="B355" i="31"/>
  <c r="A355" i="31"/>
  <c r="F354" i="31"/>
  <c r="E354" i="31"/>
  <c r="D354" i="31"/>
  <c r="C354" i="31"/>
  <c r="B354" i="31"/>
  <c r="A354" i="31"/>
  <c r="F353" i="31"/>
  <c r="E353" i="31"/>
  <c r="D353" i="31"/>
  <c r="C353" i="31"/>
  <c r="B353" i="31"/>
  <c r="A353" i="31"/>
  <c r="F352" i="31"/>
  <c r="E352" i="31"/>
  <c r="D352" i="31"/>
  <c r="C352" i="31"/>
  <c r="B352" i="31"/>
  <c r="A352" i="31"/>
  <c r="F351" i="31"/>
  <c r="E351" i="31"/>
  <c r="D351" i="31"/>
  <c r="C351" i="31"/>
  <c r="B351" i="31"/>
  <c r="A351" i="31"/>
  <c r="F350" i="31"/>
  <c r="E350" i="31"/>
  <c r="D350" i="31"/>
  <c r="C350" i="31"/>
  <c r="B350" i="31"/>
  <c r="A350" i="31"/>
  <c r="F349" i="31"/>
  <c r="E349" i="31"/>
  <c r="D349" i="31"/>
  <c r="C349" i="31"/>
  <c r="B349" i="31"/>
  <c r="A349" i="31"/>
  <c r="F348" i="31"/>
  <c r="E348" i="31"/>
  <c r="D348" i="31"/>
  <c r="C348" i="31"/>
  <c r="B348" i="31"/>
  <c r="A348" i="31"/>
  <c r="F347" i="31"/>
  <c r="E347" i="31"/>
  <c r="D347" i="31"/>
  <c r="C347" i="31"/>
  <c r="B347" i="31"/>
  <c r="A347" i="31"/>
  <c r="F346" i="31"/>
  <c r="E346" i="31"/>
  <c r="D346" i="31"/>
  <c r="C346" i="31"/>
  <c r="B346" i="31"/>
  <c r="A346" i="31"/>
  <c r="F345" i="31"/>
  <c r="E345" i="31"/>
  <c r="D345" i="31"/>
  <c r="C345" i="31"/>
  <c r="B345" i="31"/>
  <c r="A345" i="31"/>
  <c r="F344" i="31"/>
  <c r="E344" i="31"/>
  <c r="D344" i="31"/>
  <c r="C344" i="31"/>
  <c r="B344" i="31"/>
  <c r="A344" i="31"/>
  <c r="F343" i="31"/>
  <c r="E343" i="31"/>
  <c r="D343" i="31"/>
  <c r="C343" i="31"/>
  <c r="B343" i="31"/>
  <c r="A343" i="31"/>
  <c r="F342" i="31"/>
  <c r="E342" i="31"/>
  <c r="D342" i="31"/>
  <c r="C342" i="31"/>
  <c r="B342" i="31"/>
  <c r="A342" i="31"/>
  <c r="F341" i="31"/>
  <c r="E341" i="31"/>
  <c r="D341" i="31"/>
  <c r="C341" i="31"/>
  <c r="B341" i="31"/>
  <c r="A341" i="31"/>
  <c r="F340" i="31"/>
  <c r="E340" i="31"/>
  <c r="D340" i="31"/>
  <c r="C340" i="31"/>
  <c r="B340" i="31"/>
  <c r="A340" i="31"/>
  <c r="F339" i="31"/>
  <c r="E339" i="31"/>
  <c r="D339" i="31"/>
  <c r="C339" i="31"/>
  <c r="B339" i="31"/>
  <c r="A339" i="31"/>
  <c r="F338" i="31"/>
  <c r="E338" i="31"/>
  <c r="D338" i="31"/>
  <c r="C338" i="31"/>
  <c r="B338" i="31"/>
  <c r="A338" i="31"/>
  <c r="F337" i="31"/>
  <c r="E337" i="31"/>
  <c r="D337" i="31"/>
  <c r="C337" i="31"/>
  <c r="B337" i="31"/>
  <c r="A337" i="31"/>
  <c r="F336" i="31"/>
  <c r="E336" i="31"/>
  <c r="D336" i="31"/>
  <c r="C336" i="31"/>
  <c r="B336" i="31"/>
  <c r="A336" i="31"/>
  <c r="F335" i="31"/>
  <c r="E335" i="31"/>
  <c r="D335" i="31"/>
  <c r="C335" i="31"/>
  <c r="B335" i="31"/>
  <c r="A335" i="31"/>
  <c r="F334" i="31"/>
  <c r="E334" i="31"/>
  <c r="D334" i="31"/>
  <c r="C334" i="31"/>
  <c r="B334" i="31"/>
  <c r="A334" i="31"/>
  <c r="F333" i="31"/>
  <c r="E333" i="31"/>
  <c r="D333" i="31"/>
  <c r="C333" i="31"/>
  <c r="B333" i="31"/>
  <c r="A333" i="31"/>
  <c r="F332" i="31"/>
  <c r="E332" i="31"/>
  <c r="D332" i="31"/>
  <c r="C332" i="31"/>
  <c r="B332" i="31"/>
  <c r="A332" i="31"/>
  <c r="F331" i="31"/>
  <c r="E331" i="31"/>
  <c r="D331" i="31"/>
  <c r="C331" i="31"/>
  <c r="B331" i="31"/>
  <c r="A331" i="31"/>
  <c r="F330" i="31"/>
  <c r="E330" i="31"/>
  <c r="D330" i="31"/>
  <c r="C330" i="31"/>
  <c r="B330" i="31"/>
  <c r="A330" i="31"/>
  <c r="F329" i="31"/>
  <c r="E329" i="31"/>
  <c r="D329" i="31"/>
  <c r="C329" i="31"/>
  <c r="B329" i="31"/>
  <c r="A329" i="31"/>
  <c r="F328" i="31"/>
  <c r="E328" i="31"/>
  <c r="D328" i="31"/>
  <c r="C328" i="31"/>
  <c r="B328" i="31"/>
  <c r="A328" i="31"/>
  <c r="F327" i="31"/>
  <c r="E327" i="31"/>
  <c r="D327" i="31"/>
  <c r="C327" i="31"/>
  <c r="B327" i="31"/>
  <c r="A327" i="31"/>
  <c r="F326" i="31"/>
  <c r="E326" i="31"/>
  <c r="D326" i="31"/>
  <c r="C326" i="31"/>
  <c r="B326" i="31"/>
  <c r="A326" i="31"/>
  <c r="F325" i="31"/>
  <c r="E325" i="31"/>
  <c r="D325" i="31"/>
  <c r="C325" i="31"/>
  <c r="B325" i="31"/>
  <c r="A325" i="31"/>
  <c r="F324" i="31"/>
  <c r="E324" i="31"/>
  <c r="D324" i="31"/>
  <c r="C324" i="31"/>
  <c r="B324" i="31"/>
  <c r="A324" i="31"/>
  <c r="F323" i="31"/>
  <c r="E323" i="31"/>
  <c r="D323" i="31"/>
  <c r="C323" i="31"/>
  <c r="B323" i="31"/>
  <c r="A323" i="31"/>
  <c r="F322" i="31"/>
  <c r="E322" i="31"/>
  <c r="D322" i="31"/>
  <c r="C322" i="31"/>
  <c r="B322" i="31"/>
  <c r="A322" i="31"/>
  <c r="F321" i="31"/>
  <c r="E321" i="31"/>
  <c r="D321" i="31"/>
  <c r="C321" i="31"/>
  <c r="B321" i="31"/>
  <c r="A321" i="31"/>
  <c r="F320" i="31"/>
  <c r="E320" i="31"/>
  <c r="D320" i="31"/>
  <c r="C320" i="31"/>
  <c r="B320" i="31"/>
  <c r="A320" i="31"/>
  <c r="F319" i="31"/>
  <c r="E319" i="31"/>
  <c r="D319" i="31"/>
  <c r="C319" i="31"/>
  <c r="B319" i="31"/>
  <c r="A319" i="31"/>
  <c r="F318" i="31"/>
  <c r="E318" i="31"/>
  <c r="D318" i="31"/>
  <c r="C318" i="31"/>
  <c r="B318" i="31"/>
  <c r="A318" i="31"/>
  <c r="F317" i="31"/>
  <c r="E317" i="31"/>
  <c r="D317" i="31"/>
  <c r="C317" i="31"/>
  <c r="B317" i="31"/>
  <c r="A317" i="31"/>
  <c r="F316" i="31"/>
  <c r="E316" i="31"/>
  <c r="D316" i="31"/>
  <c r="C316" i="31"/>
  <c r="B316" i="31"/>
  <c r="A316" i="31"/>
  <c r="F315" i="31"/>
  <c r="E315" i="31"/>
  <c r="D315" i="31"/>
  <c r="C315" i="31"/>
  <c r="B315" i="31"/>
  <c r="A315" i="31"/>
  <c r="F314" i="31"/>
  <c r="E314" i="31"/>
  <c r="D314" i="31"/>
  <c r="C314" i="31"/>
  <c r="B314" i="31"/>
  <c r="A314" i="31"/>
  <c r="F313" i="31"/>
  <c r="E313" i="31"/>
  <c r="D313" i="31"/>
  <c r="C313" i="31"/>
  <c r="B313" i="31"/>
  <c r="A313" i="31"/>
  <c r="F312" i="31"/>
  <c r="E312" i="31"/>
  <c r="D312" i="31"/>
  <c r="C312" i="31"/>
  <c r="B312" i="31"/>
  <c r="A312" i="31"/>
  <c r="F311" i="31"/>
  <c r="E311" i="31"/>
  <c r="D311" i="31"/>
  <c r="C311" i="31"/>
  <c r="B311" i="31"/>
  <c r="A311" i="31"/>
  <c r="F310" i="31"/>
  <c r="E310" i="31"/>
  <c r="D310" i="31"/>
  <c r="C310" i="31"/>
  <c r="B310" i="31"/>
  <c r="A310" i="31"/>
  <c r="F309" i="31"/>
  <c r="E309" i="31"/>
  <c r="D309" i="31"/>
  <c r="C309" i="31"/>
  <c r="B309" i="31"/>
  <c r="A309" i="31"/>
  <c r="F308" i="31"/>
  <c r="E308" i="31"/>
  <c r="D308" i="31"/>
  <c r="C308" i="31"/>
  <c r="B308" i="31"/>
  <c r="A308" i="31"/>
  <c r="F307" i="31"/>
  <c r="E307" i="31"/>
  <c r="D307" i="31"/>
  <c r="C307" i="31"/>
  <c r="B307" i="31"/>
  <c r="A307" i="31"/>
  <c r="F306" i="31"/>
  <c r="E306" i="31"/>
  <c r="D306" i="31"/>
  <c r="C306" i="31"/>
  <c r="B306" i="31"/>
  <c r="A306" i="31"/>
  <c r="F305" i="31"/>
  <c r="E305" i="31"/>
  <c r="D305" i="31"/>
  <c r="C305" i="31"/>
  <c r="B305" i="31"/>
  <c r="A305" i="31"/>
  <c r="F304" i="31"/>
  <c r="E304" i="31"/>
  <c r="D304" i="31"/>
  <c r="C304" i="31"/>
  <c r="B304" i="31"/>
  <c r="A304" i="31"/>
  <c r="F303" i="31"/>
  <c r="E303" i="31"/>
  <c r="D303" i="31"/>
  <c r="C303" i="31"/>
  <c r="B303" i="31"/>
  <c r="A303" i="31"/>
  <c r="F302" i="31"/>
  <c r="E302" i="31"/>
  <c r="D302" i="31"/>
  <c r="C302" i="31"/>
  <c r="B302" i="31"/>
  <c r="A302" i="31"/>
  <c r="F301" i="31"/>
  <c r="E301" i="31"/>
  <c r="D301" i="31"/>
  <c r="C301" i="31"/>
  <c r="B301" i="31"/>
  <c r="A301" i="31"/>
  <c r="F300" i="31"/>
  <c r="E300" i="31"/>
  <c r="D300" i="31"/>
  <c r="C300" i="31"/>
  <c r="B300" i="31"/>
  <c r="A300" i="31"/>
  <c r="F299" i="31"/>
  <c r="E299" i="31"/>
  <c r="D299" i="31"/>
  <c r="C299" i="31"/>
  <c r="B299" i="31"/>
  <c r="A299" i="31"/>
  <c r="F298" i="31"/>
  <c r="E298" i="31"/>
  <c r="D298" i="31"/>
  <c r="C298" i="31"/>
  <c r="B298" i="31"/>
  <c r="A298" i="31"/>
  <c r="F297" i="31"/>
  <c r="E297" i="31"/>
  <c r="D297" i="31"/>
  <c r="C297" i="31"/>
  <c r="B297" i="31"/>
  <c r="A297" i="31"/>
  <c r="F296" i="31"/>
  <c r="E296" i="31"/>
  <c r="D296" i="31"/>
  <c r="C296" i="31"/>
  <c r="B296" i="31"/>
  <c r="A296" i="31"/>
  <c r="F295" i="31"/>
  <c r="E295" i="31"/>
  <c r="D295" i="31"/>
  <c r="C295" i="31"/>
  <c r="B295" i="31"/>
  <c r="A295" i="31"/>
  <c r="F294" i="31"/>
  <c r="E294" i="31"/>
  <c r="D294" i="31"/>
  <c r="C294" i="31"/>
  <c r="B294" i="31"/>
  <c r="A294" i="31"/>
  <c r="F293" i="31"/>
  <c r="E293" i="31"/>
  <c r="D293" i="31"/>
  <c r="C293" i="31"/>
  <c r="B293" i="31"/>
  <c r="A293" i="31"/>
  <c r="F292" i="31"/>
  <c r="E292" i="31"/>
  <c r="D292" i="31"/>
  <c r="C292" i="31"/>
  <c r="B292" i="31"/>
  <c r="A292" i="31"/>
  <c r="F291" i="31"/>
  <c r="E291" i="31"/>
  <c r="D291" i="31"/>
  <c r="C291" i="31"/>
  <c r="B291" i="31"/>
  <c r="A291" i="31"/>
  <c r="F290" i="31"/>
  <c r="E290" i="31"/>
  <c r="D290" i="31"/>
  <c r="C290" i="31"/>
  <c r="B290" i="31"/>
  <c r="A290" i="31"/>
  <c r="F289" i="31"/>
  <c r="E289" i="31"/>
  <c r="D289" i="31"/>
  <c r="C289" i="31"/>
  <c r="B289" i="31"/>
  <c r="A289" i="31"/>
  <c r="F288" i="31"/>
  <c r="E288" i="31"/>
  <c r="D288" i="31"/>
  <c r="C288" i="31"/>
  <c r="B288" i="31"/>
  <c r="A288" i="31"/>
  <c r="F287" i="31"/>
  <c r="E287" i="31"/>
  <c r="D287" i="31"/>
  <c r="C287" i="31"/>
  <c r="B287" i="31"/>
  <c r="A287" i="31"/>
  <c r="F286" i="31"/>
  <c r="E286" i="31"/>
  <c r="D286" i="31"/>
  <c r="C286" i="31"/>
  <c r="B286" i="31"/>
  <c r="A286" i="31"/>
  <c r="F285" i="31"/>
  <c r="E285" i="31"/>
  <c r="D285" i="31"/>
  <c r="C285" i="31"/>
  <c r="B285" i="31"/>
  <c r="A285" i="31"/>
  <c r="F284" i="31"/>
  <c r="E284" i="31"/>
  <c r="D284" i="31"/>
  <c r="C284" i="31"/>
  <c r="B284" i="31"/>
  <c r="A284" i="31"/>
  <c r="F283" i="31"/>
  <c r="E283" i="31"/>
  <c r="D283" i="31"/>
  <c r="C283" i="31"/>
  <c r="B283" i="31"/>
  <c r="A283" i="31"/>
  <c r="F282" i="31"/>
  <c r="E282" i="31"/>
  <c r="D282" i="31"/>
  <c r="C282" i="31"/>
  <c r="B282" i="31"/>
  <c r="A282" i="31"/>
  <c r="F281" i="31"/>
  <c r="E281" i="31"/>
  <c r="D281" i="31"/>
  <c r="C281" i="31"/>
  <c r="B281" i="31"/>
  <c r="A281" i="31"/>
  <c r="F280" i="31"/>
  <c r="E280" i="31"/>
  <c r="D280" i="31"/>
  <c r="C280" i="31"/>
  <c r="B280" i="31"/>
  <c r="A280" i="31"/>
  <c r="F279" i="31"/>
  <c r="E279" i="31"/>
  <c r="D279" i="31"/>
  <c r="C279" i="31"/>
  <c r="B279" i="31"/>
  <c r="A279" i="31"/>
  <c r="F278" i="31"/>
  <c r="E278" i="31"/>
  <c r="D278" i="31"/>
  <c r="C278" i="31"/>
  <c r="B278" i="31"/>
  <c r="A278" i="31"/>
  <c r="F277" i="31"/>
  <c r="E277" i="31"/>
  <c r="D277" i="31"/>
  <c r="C277" i="31"/>
  <c r="B277" i="31"/>
  <c r="A277" i="31"/>
  <c r="F276" i="31"/>
  <c r="E276" i="31"/>
  <c r="D276" i="31"/>
  <c r="C276" i="31"/>
  <c r="B276" i="31"/>
  <c r="A276" i="31"/>
  <c r="F275" i="31"/>
  <c r="E275" i="31"/>
  <c r="D275" i="31"/>
  <c r="C275" i="31"/>
  <c r="B275" i="31"/>
  <c r="A275" i="31"/>
  <c r="F274" i="31"/>
  <c r="E274" i="31"/>
  <c r="D274" i="31"/>
  <c r="C274" i="31"/>
  <c r="B274" i="31"/>
  <c r="A274" i="31"/>
  <c r="F273" i="31"/>
  <c r="E273" i="31"/>
  <c r="D273" i="31"/>
  <c r="C273" i="31"/>
  <c r="B273" i="31"/>
  <c r="A273" i="31"/>
  <c r="F272" i="31"/>
  <c r="E272" i="31"/>
  <c r="D272" i="31"/>
  <c r="C272" i="31"/>
  <c r="B272" i="31"/>
  <c r="A272" i="31"/>
  <c r="F271" i="31"/>
  <c r="E271" i="31"/>
  <c r="D271" i="31"/>
  <c r="C271" i="31"/>
  <c r="B271" i="31"/>
  <c r="A271" i="31"/>
  <c r="F270" i="31"/>
  <c r="E270" i="31"/>
  <c r="D270" i="31"/>
  <c r="C270" i="31"/>
  <c r="B270" i="31"/>
  <c r="A270" i="31"/>
  <c r="F269" i="31"/>
  <c r="E269" i="31"/>
  <c r="D269" i="31"/>
  <c r="C269" i="31"/>
  <c r="B269" i="31"/>
  <c r="A269" i="31"/>
  <c r="F268" i="31"/>
  <c r="E268" i="31"/>
  <c r="D268" i="31"/>
  <c r="C268" i="31"/>
  <c r="B268" i="31"/>
  <c r="A268" i="31"/>
  <c r="F267" i="31"/>
  <c r="E267" i="31"/>
  <c r="D267" i="31"/>
  <c r="C267" i="31"/>
  <c r="B267" i="31"/>
  <c r="A267" i="31"/>
  <c r="F266" i="31"/>
  <c r="E266" i="31"/>
  <c r="D266" i="31"/>
  <c r="C266" i="31"/>
  <c r="B266" i="31"/>
  <c r="A266" i="31"/>
  <c r="F265" i="31"/>
  <c r="E265" i="31"/>
  <c r="D265" i="31"/>
  <c r="C265" i="31"/>
  <c r="B265" i="31"/>
  <c r="A265" i="31"/>
  <c r="F264" i="31"/>
  <c r="E264" i="31"/>
  <c r="D264" i="31"/>
  <c r="C264" i="31"/>
  <c r="B264" i="31"/>
  <c r="A264" i="31"/>
  <c r="F263" i="31"/>
  <c r="E263" i="31"/>
  <c r="D263" i="31"/>
  <c r="C263" i="31"/>
  <c r="B263" i="31"/>
  <c r="A263" i="31"/>
  <c r="F262" i="31"/>
  <c r="E262" i="31"/>
  <c r="D262" i="31"/>
  <c r="C262" i="31"/>
  <c r="B262" i="31"/>
  <c r="A262" i="31"/>
  <c r="F261" i="31"/>
  <c r="E261" i="31"/>
  <c r="D261" i="31"/>
  <c r="C261" i="31"/>
  <c r="B261" i="31"/>
  <c r="A261" i="31"/>
  <c r="F260" i="31"/>
  <c r="E260" i="31"/>
  <c r="D260" i="31"/>
  <c r="C260" i="31"/>
  <c r="B260" i="31"/>
  <c r="A260" i="31"/>
  <c r="F259" i="31"/>
  <c r="E259" i="31"/>
  <c r="D259" i="31"/>
  <c r="C259" i="31"/>
  <c r="B259" i="31"/>
  <c r="A259" i="31"/>
  <c r="F258" i="31"/>
  <c r="E258" i="31"/>
  <c r="D258" i="31"/>
  <c r="C258" i="31"/>
  <c r="B258" i="31"/>
  <c r="A258" i="31"/>
  <c r="F257" i="31"/>
  <c r="E257" i="31"/>
  <c r="D257" i="31"/>
  <c r="C257" i="31"/>
  <c r="B257" i="31"/>
  <c r="A257" i="31"/>
  <c r="F256" i="31"/>
  <c r="E256" i="31"/>
  <c r="D256" i="31"/>
  <c r="C256" i="31"/>
  <c r="B256" i="31"/>
  <c r="A256" i="31"/>
  <c r="F255" i="31"/>
  <c r="E255" i="31"/>
  <c r="D255" i="31"/>
  <c r="C255" i="31"/>
  <c r="B255" i="31"/>
  <c r="A255" i="31"/>
  <c r="F254" i="31"/>
  <c r="E254" i="31"/>
  <c r="D254" i="31"/>
  <c r="C254" i="31"/>
  <c r="B254" i="31"/>
  <c r="A254" i="31"/>
  <c r="F253" i="31"/>
  <c r="E253" i="31"/>
  <c r="D253" i="31"/>
  <c r="C253" i="31"/>
  <c r="B253" i="31"/>
  <c r="A253" i="31"/>
  <c r="F252" i="31"/>
  <c r="E252" i="31"/>
  <c r="D252" i="31"/>
  <c r="C252" i="31"/>
  <c r="B252" i="31"/>
  <c r="A252" i="31"/>
  <c r="F251" i="31"/>
  <c r="E251" i="31"/>
  <c r="D251" i="31"/>
  <c r="C251" i="31"/>
  <c r="B251" i="31"/>
  <c r="A251" i="31"/>
  <c r="F250" i="31"/>
  <c r="E250" i="31"/>
  <c r="D250" i="31"/>
  <c r="C250" i="31"/>
  <c r="B250" i="31"/>
  <c r="A250" i="31"/>
  <c r="F249" i="31"/>
  <c r="E249" i="31"/>
  <c r="D249" i="31"/>
  <c r="C249" i="31"/>
  <c r="B249" i="31"/>
  <c r="A249" i="31"/>
  <c r="F248" i="31"/>
  <c r="E248" i="31"/>
  <c r="D248" i="31"/>
  <c r="C248" i="31"/>
  <c r="B248" i="31"/>
  <c r="A248" i="31"/>
  <c r="F247" i="31"/>
  <c r="E247" i="31"/>
  <c r="D247" i="31"/>
  <c r="C247" i="31"/>
  <c r="B247" i="31"/>
  <c r="A247" i="31"/>
  <c r="F246" i="31"/>
  <c r="E246" i="31"/>
  <c r="D246" i="31"/>
  <c r="C246" i="31"/>
  <c r="B246" i="31"/>
  <c r="A246" i="31"/>
  <c r="F245" i="31"/>
  <c r="E245" i="31"/>
  <c r="D245" i="31"/>
  <c r="C245" i="31"/>
  <c r="B245" i="31"/>
  <c r="A245" i="31"/>
  <c r="F244" i="31"/>
  <c r="E244" i="31"/>
  <c r="D244" i="31"/>
  <c r="C244" i="31"/>
  <c r="B244" i="31"/>
  <c r="A244" i="31"/>
  <c r="F243" i="31"/>
  <c r="E243" i="31"/>
  <c r="D243" i="31"/>
  <c r="C243" i="31"/>
  <c r="B243" i="31"/>
  <c r="A243" i="31"/>
  <c r="F242" i="31"/>
  <c r="E242" i="31"/>
  <c r="D242" i="31"/>
  <c r="C242" i="31"/>
  <c r="B242" i="31"/>
  <c r="A242" i="31"/>
  <c r="F241" i="31"/>
  <c r="E241" i="31"/>
  <c r="D241" i="31"/>
  <c r="C241" i="31"/>
  <c r="B241" i="31"/>
  <c r="A241" i="31"/>
  <c r="F240" i="31"/>
  <c r="E240" i="31"/>
  <c r="D240" i="31"/>
  <c r="C240" i="31"/>
  <c r="B240" i="31"/>
  <c r="A240" i="31"/>
  <c r="F239" i="31"/>
  <c r="E239" i="31"/>
  <c r="D239" i="31"/>
  <c r="C239" i="31"/>
  <c r="B239" i="31"/>
  <c r="A239" i="31"/>
  <c r="F238" i="31"/>
  <c r="E238" i="31"/>
  <c r="D238" i="31"/>
  <c r="C238" i="31"/>
  <c r="B238" i="31"/>
  <c r="A238" i="31"/>
  <c r="F237" i="31"/>
  <c r="E237" i="31"/>
  <c r="D237" i="31"/>
  <c r="C237" i="31"/>
  <c r="B237" i="31"/>
  <c r="A237" i="31"/>
  <c r="F236" i="31"/>
  <c r="E236" i="31"/>
  <c r="D236" i="31"/>
  <c r="C236" i="31"/>
  <c r="B236" i="31"/>
  <c r="A236" i="31"/>
  <c r="F235" i="31"/>
  <c r="E235" i="31"/>
  <c r="D235" i="31"/>
  <c r="C235" i="31"/>
  <c r="B235" i="31"/>
  <c r="A235" i="31"/>
  <c r="F234" i="31"/>
  <c r="E234" i="31"/>
  <c r="D234" i="31"/>
  <c r="C234" i="31"/>
  <c r="B234" i="31"/>
  <c r="A234" i="31"/>
  <c r="F233" i="31"/>
  <c r="E233" i="31"/>
  <c r="D233" i="31"/>
  <c r="C233" i="31"/>
  <c r="B233" i="31"/>
  <c r="A233" i="31"/>
  <c r="F232" i="31"/>
  <c r="E232" i="31"/>
  <c r="D232" i="31"/>
  <c r="C232" i="31"/>
  <c r="B232" i="31"/>
  <c r="A232" i="31"/>
  <c r="F231" i="31"/>
  <c r="E231" i="31"/>
  <c r="D231" i="31"/>
  <c r="C231" i="31"/>
  <c r="B231" i="31"/>
  <c r="A231" i="31"/>
  <c r="F230" i="31"/>
  <c r="E230" i="31"/>
  <c r="D230" i="31"/>
  <c r="C230" i="31"/>
  <c r="B230" i="31"/>
  <c r="A230" i="31"/>
  <c r="F229" i="31"/>
  <c r="E229" i="31"/>
  <c r="D229" i="31"/>
  <c r="C229" i="31"/>
  <c r="B229" i="31"/>
  <c r="A229" i="31"/>
  <c r="F228" i="31"/>
  <c r="E228" i="31"/>
  <c r="D228" i="31"/>
  <c r="C228" i="31"/>
  <c r="B228" i="31"/>
  <c r="A228" i="31"/>
  <c r="F227" i="31"/>
  <c r="E227" i="31"/>
  <c r="D227" i="31"/>
  <c r="C227" i="31"/>
  <c r="B227" i="31"/>
  <c r="A227" i="31"/>
  <c r="F226" i="31"/>
  <c r="E226" i="31"/>
  <c r="D226" i="31"/>
  <c r="C226" i="31"/>
  <c r="B226" i="31"/>
  <c r="A226" i="31"/>
  <c r="F225" i="31"/>
  <c r="E225" i="31"/>
  <c r="D225" i="31"/>
  <c r="C225" i="31"/>
  <c r="B225" i="31"/>
  <c r="A225" i="31"/>
  <c r="F224" i="31"/>
  <c r="E224" i="31"/>
  <c r="D224" i="31"/>
  <c r="C224" i="31"/>
  <c r="B224" i="31"/>
  <c r="A224" i="31"/>
  <c r="F223" i="31"/>
  <c r="E223" i="31"/>
  <c r="D223" i="31"/>
  <c r="C223" i="31"/>
  <c r="B223" i="31"/>
  <c r="A223" i="31"/>
  <c r="F222" i="31"/>
  <c r="E222" i="31"/>
  <c r="D222" i="31"/>
  <c r="C222" i="31"/>
  <c r="B222" i="31"/>
  <c r="A222" i="31"/>
  <c r="F221" i="31"/>
  <c r="E221" i="31"/>
  <c r="D221" i="31"/>
  <c r="C221" i="31"/>
  <c r="B221" i="31"/>
  <c r="A221" i="31"/>
  <c r="F220" i="31"/>
  <c r="E220" i="31"/>
  <c r="D220" i="31"/>
  <c r="C220" i="31"/>
  <c r="B220" i="31"/>
  <c r="A220" i="31"/>
  <c r="F219" i="31"/>
  <c r="E219" i="31"/>
  <c r="D219" i="31"/>
  <c r="C219" i="31"/>
  <c r="B219" i="31"/>
  <c r="A219" i="31"/>
  <c r="F218" i="31"/>
  <c r="E218" i="31"/>
  <c r="D218" i="31"/>
  <c r="C218" i="31"/>
  <c r="B218" i="31"/>
  <c r="A218" i="31"/>
  <c r="F217" i="31"/>
  <c r="E217" i="31"/>
  <c r="D217" i="31"/>
  <c r="C217" i="31"/>
  <c r="B217" i="31"/>
  <c r="A217" i="31"/>
  <c r="F216" i="31"/>
  <c r="E216" i="31"/>
  <c r="D216" i="31"/>
  <c r="C216" i="31"/>
  <c r="B216" i="31"/>
  <c r="A216" i="31"/>
  <c r="F215" i="31"/>
  <c r="E215" i="31"/>
  <c r="D215" i="31"/>
  <c r="C215" i="31"/>
  <c r="B215" i="31"/>
  <c r="A215" i="31"/>
  <c r="F214" i="31"/>
  <c r="E214" i="31"/>
  <c r="D214" i="31"/>
  <c r="C214" i="31"/>
  <c r="B214" i="31"/>
  <c r="A214" i="31"/>
  <c r="F213" i="31"/>
  <c r="E213" i="31"/>
  <c r="D213" i="31"/>
  <c r="C213" i="31"/>
  <c r="B213" i="31"/>
  <c r="A213" i="31"/>
  <c r="F212" i="31"/>
  <c r="E212" i="31"/>
  <c r="D212" i="31"/>
  <c r="C212" i="31"/>
  <c r="B212" i="31"/>
  <c r="A212" i="31"/>
  <c r="F211" i="31"/>
  <c r="E211" i="31"/>
  <c r="D211" i="31"/>
  <c r="C211" i="31"/>
  <c r="B211" i="31"/>
  <c r="A211" i="31"/>
  <c r="F210" i="31"/>
  <c r="E210" i="31"/>
  <c r="D210" i="31"/>
  <c r="C210" i="31"/>
  <c r="B210" i="31"/>
  <c r="A210" i="31"/>
  <c r="F209" i="31"/>
  <c r="E209" i="31"/>
  <c r="D209" i="31"/>
  <c r="C209" i="31"/>
  <c r="B209" i="31"/>
  <c r="A209" i="31"/>
  <c r="F208" i="31"/>
  <c r="E208" i="31"/>
  <c r="D208" i="31"/>
  <c r="C208" i="31"/>
  <c r="B208" i="31"/>
  <c r="A208" i="31"/>
  <c r="F207" i="31"/>
  <c r="E207" i="31"/>
  <c r="D207" i="31"/>
  <c r="C207" i="31"/>
  <c r="B207" i="31"/>
  <c r="A207" i="31"/>
  <c r="F206" i="31"/>
  <c r="E206" i="31"/>
  <c r="D206" i="31"/>
  <c r="C206" i="31"/>
  <c r="B206" i="31"/>
  <c r="A206" i="31"/>
  <c r="F205" i="31"/>
  <c r="E205" i="31"/>
  <c r="D205" i="31"/>
  <c r="C205" i="31"/>
  <c r="B205" i="31"/>
  <c r="A205" i="31"/>
  <c r="F204" i="31"/>
  <c r="E204" i="31"/>
  <c r="D204" i="31"/>
  <c r="C204" i="31"/>
  <c r="B204" i="31"/>
  <c r="A204" i="31"/>
  <c r="F203" i="31"/>
  <c r="E203" i="31"/>
  <c r="D203" i="31"/>
  <c r="C203" i="31"/>
  <c r="B203" i="31"/>
  <c r="A203" i="31"/>
  <c r="F202" i="31"/>
  <c r="E202" i="31"/>
  <c r="D202" i="31"/>
  <c r="C202" i="31"/>
  <c r="B202" i="31"/>
  <c r="A202" i="31"/>
  <c r="F201" i="31"/>
  <c r="E201" i="31"/>
  <c r="D201" i="31"/>
  <c r="C201" i="31"/>
  <c r="B201" i="31"/>
  <c r="A201" i="31"/>
  <c r="F200" i="31"/>
  <c r="E200" i="31"/>
  <c r="D200" i="31"/>
  <c r="C200" i="31"/>
  <c r="B200" i="31"/>
  <c r="A200" i="31"/>
  <c r="F199" i="31"/>
  <c r="E199" i="31"/>
  <c r="D199" i="31"/>
  <c r="C199" i="31"/>
  <c r="B199" i="31"/>
  <c r="A199" i="31"/>
  <c r="F198" i="31"/>
  <c r="E198" i="31"/>
  <c r="D198" i="31"/>
  <c r="C198" i="31"/>
  <c r="B198" i="31"/>
  <c r="A198" i="31"/>
  <c r="F197" i="31"/>
  <c r="E197" i="31"/>
  <c r="D197" i="31"/>
  <c r="C197" i="31"/>
  <c r="B197" i="31"/>
  <c r="A197" i="31"/>
  <c r="F196" i="31"/>
  <c r="E196" i="31"/>
  <c r="D196" i="31"/>
  <c r="C196" i="31"/>
  <c r="B196" i="31"/>
  <c r="A196" i="31"/>
  <c r="F195" i="31"/>
  <c r="E195" i="31"/>
  <c r="D195" i="31"/>
  <c r="C195" i="31"/>
  <c r="B195" i="31"/>
  <c r="A195" i="31"/>
  <c r="F194" i="31"/>
  <c r="E194" i="31"/>
  <c r="D194" i="31"/>
  <c r="C194" i="31"/>
  <c r="B194" i="31"/>
  <c r="A194" i="31"/>
  <c r="F193" i="31"/>
  <c r="E193" i="31"/>
  <c r="D193" i="31"/>
  <c r="C193" i="31"/>
  <c r="B193" i="31"/>
  <c r="A193" i="31"/>
  <c r="F192" i="31"/>
  <c r="E192" i="31"/>
  <c r="D192" i="31"/>
  <c r="C192" i="31"/>
  <c r="B192" i="31"/>
  <c r="A192" i="31"/>
  <c r="F191" i="31"/>
  <c r="E191" i="31"/>
  <c r="D191" i="31"/>
  <c r="C191" i="31"/>
  <c r="B191" i="31"/>
  <c r="A191" i="31"/>
  <c r="F190" i="31"/>
  <c r="E190" i="31"/>
  <c r="D190" i="31"/>
  <c r="C190" i="31"/>
  <c r="B190" i="31"/>
  <c r="A190" i="31"/>
  <c r="F189" i="31"/>
  <c r="E189" i="31"/>
  <c r="D189" i="31"/>
  <c r="C189" i="31"/>
  <c r="B189" i="31"/>
  <c r="A189" i="31"/>
  <c r="F188" i="31"/>
  <c r="E188" i="31"/>
  <c r="D188" i="31"/>
  <c r="C188" i="31"/>
  <c r="B188" i="31"/>
  <c r="A188" i="31"/>
  <c r="F187" i="31"/>
  <c r="E187" i="31"/>
  <c r="D187" i="31"/>
  <c r="C187" i="31"/>
  <c r="B187" i="31"/>
  <c r="A187" i="31"/>
  <c r="F186" i="31"/>
  <c r="E186" i="31"/>
  <c r="D186" i="31"/>
  <c r="C186" i="31"/>
  <c r="B186" i="31"/>
  <c r="A186" i="31"/>
  <c r="F185" i="31"/>
  <c r="E185" i="31"/>
  <c r="D185" i="31"/>
  <c r="C185" i="31"/>
  <c r="B185" i="31"/>
  <c r="A185" i="31"/>
  <c r="F184" i="31"/>
  <c r="E184" i="31"/>
  <c r="D184" i="31"/>
  <c r="C184" i="31"/>
  <c r="B184" i="31"/>
  <c r="A184" i="31"/>
  <c r="F183" i="31"/>
  <c r="E183" i="31"/>
  <c r="D183" i="31"/>
  <c r="C183" i="31"/>
  <c r="B183" i="31"/>
  <c r="A183" i="31"/>
  <c r="F182" i="31"/>
  <c r="E182" i="31"/>
  <c r="D182" i="31"/>
  <c r="C182" i="31"/>
  <c r="B182" i="31"/>
  <c r="A182" i="31"/>
  <c r="F181" i="31"/>
  <c r="E181" i="31"/>
  <c r="D181" i="31"/>
  <c r="C181" i="31"/>
  <c r="B181" i="31"/>
  <c r="A181" i="31"/>
  <c r="F180" i="31"/>
  <c r="E180" i="31"/>
  <c r="D180" i="31"/>
  <c r="C180" i="31"/>
  <c r="B180" i="31"/>
  <c r="A180" i="31"/>
  <c r="F179" i="31"/>
  <c r="E179" i="31"/>
  <c r="D179" i="31"/>
  <c r="C179" i="31"/>
  <c r="B179" i="31"/>
  <c r="A179" i="31"/>
  <c r="F178" i="31"/>
  <c r="E178" i="31"/>
  <c r="D178" i="31"/>
  <c r="C178" i="31"/>
  <c r="B178" i="31"/>
  <c r="A178" i="31"/>
  <c r="F177" i="31"/>
  <c r="E177" i="31"/>
  <c r="D177" i="31"/>
  <c r="C177" i="31"/>
  <c r="B177" i="31"/>
  <c r="A177" i="31"/>
  <c r="F176" i="31"/>
  <c r="E176" i="31"/>
  <c r="D176" i="31"/>
  <c r="C176" i="31"/>
  <c r="B176" i="31"/>
  <c r="A176" i="31"/>
  <c r="F175" i="31"/>
  <c r="E175" i="31"/>
  <c r="D175" i="31"/>
  <c r="C175" i="31"/>
  <c r="B175" i="31"/>
  <c r="A175" i="31"/>
  <c r="F174" i="31"/>
  <c r="E174" i="31"/>
  <c r="D174" i="31"/>
  <c r="C174" i="31"/>
  <c r="B174" i="31"/>
  <c r="A174" i="31"/>
  <c r="F173" i="31"/>
  <c r="E173" i="31"/>
  <c r="D173" i="31"/>
  <c r="C173" i="31"/>
  <c r="B173" i="31"/>
  <c r="A173" i="31"/>
  <c r="F172" i="31"/>
  <c r="E172" i="31"/>
  <c r="D172" i="31"/>
  <c r="C172" i="31"/>
  <c r="B172" i="31"/>
  <c r="A172" i="31"/>
  <c r="F171" i="31"/>
  <c r="E171" i="31"/>
  <c r="D171" i="31"/>
  <c r="C171" i="31"/>
  <c r="B171" i="31"/>
  <c r="A171" i="31"/>
  <c r="F170" i="31"/>
  <c r="E170" i="31"/>
  <c r="D170" i="31"/>
  <c r="C170" i="31"/>
  <c r="B170" i="31"/>
  <c r="A170" i="31"/>
  <c r="F169" i="31"/>
  <c r="E169" i="31"/>
  <c r="D169" i="31"/>
  <c r="C169" i="31"/>
  <c r="B169" i="31"/>
  <c r="A169" i="31"/>
  <c r="F168" i="31"/>
  <c r="E168" i="31"/>
  <c r="D168" i="31"/>
  <c r="C168" i="31"/>
  <c r="B168" i="31"/>
  <c r="A168" i="31"/>
  <c r="F167" i="31"/>
  <c r="E167" i="31"/>
  <c r="D167" i="31"/>
  <c r="C167" i="31"/>
  <c r="B167" i="31"/>
  <c r="A167" i="31"/>
  <c r="F166" i="31"/>
  <c r="E166" i="31"/>
  <c r="D166" i="31"/>
  <c r="C166" i="31"/>
  <c r="B166" i="31"/>
  <c r="A166" i="31"/>
  <c r="F165" i="31"/>
  <c r="E165" i="31"/>
  <c r="D165" i="31"/>
  <c r="C165" i="31"/>
  <c r="B165" i="31"/>
  <c r="A165" i="31"/>
  <c r="F164" i="31"/>
  <c r="E164" i="31"/>
  <c r="D164" i="31"/>
  <c r="C164" i="31"/>
  <c r="B164" i="31"/>
  <c r="A164" i="31"/>
  <c r="F163" i="31"/>
  <c r="E163" i="31"/>
  <c r="D163" i="31"/>
  <c r="C163" i="31"/>
  <c r="B163" i="31"/>
  <c r="A163" i="31"/>
  <c r="F162" i="31"/>
  <c r="E162" i="31"/>
  <c r="D162" i="31"/>
  <c r="C162" i="31"/>
  <c r="B162" i="31"/>
  <c r="A162" i="31"/>
  <c r="F161" i="31"/>
  <c r="E161" i="31"/>
  <c r="D161" i="31"/>
  <c r="C161" i="31"/>
  <c r="B161" i="31"/>
  <c r="A161" i="31"/>
  <c r="F160" i="31"/>
  <c r="E160" i="31"/>
  <c r="D160" i="31"/>
  <c r="C160" i="31"/>
  <c r="B160" i="31"/>
  <c r="A160" i="31"/>
  <c r="F159" i="31"/>
  <c r="E159" i="31"/>
  <c r="D159" i="31"/>
  <c r="C159" i="31"/>
  <c r="B159" i="31"/>
  <c r="A159" i="31"/>
  <c r="F158" i="31"/>
  <c r="E158" i="31"/>
  <c r="D158" i="31"/>
  <c r="C158" i="31"/>
  <c r="B158" i="31"/>
  <c r="A158" i="31"/>
  <c r="F157" i="31"/>
  <c r="E157" i="31"/>
  <c r="D157" i="31"/>
  <c r="C157" i="31"/>
  <c r="B157" i="31"/>
  <c r="A157" i="31"/>
  <c r="F156" i="31"/>
  <c r="E156" i="31"/>
  <c r="D156" i="31"/>
  <c r="C156" i="31"/>
  <c r="B156" i="31"/>
  <c r="A156" i="31"/>
  <c r="F155" i="31"/>
  <c r="E155" i="31"/>
  <c r="D155" i="31"/>
  <c r="C155" i="31"/>
  <c r="B155" i="31"/>
  <c r="A155" i="31"/>
  <c r="F154" i="31"/>
  <c r="E154" i="31"/>
  <c r="D154" i="31"/>
  <c r="C154" i="31"/>
  <c r="B154" i="31"/>
  <c r="A154" i="31"/>
  <c r="F153" i="31"/>
  <c r="E153" i="31"/>
  <c r="D153" i="31"/>
  <c r="C153" i="31"/>
  <c r="B153" i="31"/>
  <c r="A153" i="31"/>
  <c r="F152" i="31"/>
  <c r="E152" i="31"/>
  <c r="D152" i="31"/>
  <c r="C152" i="31"/>
  <c r="B152" i="31"/>
  <c r="A152" i="31"/>
  <c r="F151" i="31"/>
  <c r="E151" i="31"/>
  <c r="D151" i="31"/>
  <c r="C151" i="31"/>
  <c r="B151" i="31"/>
  <c r="A151" i="31"/>
  <c r="F150" i="31"/>
  <c r="E150" i="31"/>
  <c r="D150" i="31"/>
  <c r="C150" i="31"/>
  <c r="B150" i="31"/>
  <c r="A150" i="31"/>
  <c r="F149" i="31"/>
  <c r="E149" i="31"/>
  <c r="D149" i="31"/>
  <c r="C149" i="31"/>
  <c r="B149" i="31"/>
  <c r="A149" i="31"/>
  <c r="F148" i="31"/>
  <c r="E148" i="31"/>
  <c r="D148" i="31"/>
  <c r="C148" i="31"/>
  <c r="B148" i="31"/>
  <c r="A148" i="31"/>
  <c r="F147" i="31"/>
  <c r="E147" i="31"/>
  <c r="D147" i="31"/>
  <c r="C147" i="31"/>
  <c r="B147" i="31"/>
  <c r="A147" i="31"/>
  <c r="F146" i="31"/>
  <c r="E146" i="31"/>
  <c r="D146" i="31"/>
  <c r="C146" i="31"/>
  <c r="B146" i="31"/>
  <c r="A146" i="31"/>
  <c r="F145" i="31"/>
  <c r="E145" i="31"/>
  <c r="D145" i="31"/>
  <c r="C145" i="31"/>
  <c r="B145" i="31"/>
  <c r="A145" i="31"/>
  <c r="F144" i="31"/>
  <c r="E144" i="31"/>
  <c r="D144" i="31"/>
  <c r="C144" i="31"/>
  <c r="B144" i="31"/>
  <c r="A144" i="31"/>
  <c r="F143" i="31"/>
  <c r="E143" i="31"/>
  <c r="D143" i="31"/>
  <c r="C143" i="31"/>
  <c r="B143" i="31"/>
  <c r="A143" i="31"/>
  <c r="F142" i="31"/>
  <c r="E142" i="31"/>
  <c r="D142" i="31"/>
  <c r="C142" i="31"/>
  <c r="B142" i="31"/>
  <c r="A142" i="31"/>
  <c r="F141" i="31"/>
  <c r="E141" i="31"/>
  <c r="D141" i="31"/>
  <c r="C141" i="31"/>
  <c r="B141" i="31"/>
  <c r="A141" i="31"/>
  <c r="F140" i="31"/>
  <c r="E140" i="31"/>
  <c r="D140" i="31"/>
  <c r="C140" i="31"/>
  <c r="B140" i="31"/>
  <c r="A140" i="31"/>
  <c r="F139" i="31"/>
  <c r="E139" i="31"/>
  <c r="D139" i="31"/>
  <c r="C139" i="31"/>
  <c r="B139" i="31"/>
  <c r="A139" i="31"/>
  <c r="F138" i="31"/>
  <c r="E138" i="31"/>
  <c r="D138" i="31"/>
  <c r="C138" i="31"/>
  <c r="B138" i="31"/>
  <c r="A138" i="31"/>
  <c r="F137" i="31"/>
  <c r="E137" i="31"/>
  <c r="D137" i="31"/>
  <c r="C137" i="31"/>
  <c r="B137" i="31"/>
  <c r="A137" i="31"/>
  <c r="F136" i="31"/>
  <c r="E136" i="31"/>
  <c r="D136" i="31"/>
  <c r="C136" i="31"/>
  <c r="B136" i="31"/>
  <c r="A136" i="31"/>
  <c r="F135" i="31"/>
  <c r="E135" i="31"/>
  <c r="D135" i="31"/>
  <c r="C135" i="31"/>
  <c r="B135" i="31"/>
  <c r="A135" i="31"/>
  <c r="F134" i="31"/>
  <c r="E134" i="31"/>
  <c r="D134" i="31"/>
  <c r="C134" i="31"/>
  <c r="B134" i="31"/>
  <c r="A134" i="31"/>
  <c r="F133" i="31"/>
  <c r="E133" i="31"/>
  <c r="D133" i="31"/>
  <c r="C133" i="31"/>
  <c r="B133" i="31"/>
  <c r="A133" i="31"/>
  <c r="F132" i="31"/>
  <c r="E132" i="31"/>
  <c r="D132" i="31"/>
  <c r="C132" i="31"/>
  <c r="B132" i="31"/>
  <c r="A132" i="31"/>
  <c r="F131" i="31"/>
  <c r="E131" i="31"/>
  <c r="D131" i="31"/>
  <c r="C131" i="31"/>
  <c r="B131" i="31"/>
  <c r="A131" i="31"/>
  <c r="F130" i="31"/>
  <c r="E130" i="31"/>
  <c r="D130" i="31"/>
  <c r="C130" i="31"/>
  <c r="B130" i="31"/>
  <c r="A130" i="31"/>
  <c r="F129" i="31"/>
  <c r="E129" i="31"/>
  <c r="D129" i="31"/>
  <c r="C129" i="31"/>
  <c r="B129" i="31"/>
  <c r="A129" i="31"/>
  <c r="F128" i="31"/>
  <c r="E128" i="31"/>
  <c r="D128" i="31"/>
  <c r="C128" i="31"/>
  <c r="B128" i="31"/>
  <c r="A128" i="31"/>
  <c r="F127" i="31"/>
  <c r="E127" i="31"/>
  <c r="D127" i="31"/>
  <c r="C127" i="31"/>
  <c r="B127" i="31"/>
  <c r="A127" i="31"/>
  <c r="F126" i="31"/>
  <c r="E126" i="31"/>
  <c r="D126" i="31"/>
  <c r="C126" i="31"/>
  <c r="B126" i="31"/>
  <c r="A126" i="31"/>
  <c r="F125" i="31"/>
  <c r="E125" i="31"/>
  <c r="D125" i="31"/>
  <c r="C125" i="31"/>
  <c r="B125" i="31"/>
  <c r="A125" i="31"/>
  <c r="F124" i="31"/>
  <c r="E124" i="31"/>
  <c r="D124" i="31"/>
  <c r="C124" i="31"/>
  <c r="B124" i="31"/>
  <c r="A124" i="31"/>
  <c r="F123" i="31"/>
  <c r="E123" i="31"/>
  <c r="D123" i="31"/>
  <c r="C123" i="31"/>
  <c r="B123" i="31"/>
  <c r="A123" i="31"/>
  <c r="F122" i="31"/>
  <c r="E122" i="31"/>
  <c r="D122" i="31"/>
  <c r="C122" i="31"/>
  <c r="B122" i="31"/>
  <c r="A122" i="31"/>
  <c r="F121" i="31"/>
  <c r="E121" i="31"/>
  <c r="D121" i="31"/>
  <c r="C121" i="31"/>
  <c r="B121" i="31"/>
  <c r="A121" i="31"/>
  <c r="F120" i="31"/>
  <c r="E120" i="31"/>
  <c r="D120" i="31"/>
  <c r="C120" i="31"/>
  <c r="B120" i="31"/>
  <c r="A120" i="31"/>
  <c r="F119" i="31"/>
  <c r="E119" i="31"/>
  <c r="D119" i="31"/>
  <c r="C119" i="31"/>
  <c r="B119" i="31"/>
  <c r="A119" i="31"/>
  <c r="F118" i="31"/>
  <c r="E118" i="31"/>
  <c r="D118" i="31"/>
  <c r="C118" i="31"/>
  <c r="B118" i="31"/>
  <c r="A118" i="31"/>
  <c r="F117" i="31"/>
  <c r="E117" i="31"/>
  <c r="D117" i="31"/>
  <c r="C117" i="31"/>
  <c r="B117" i="31"/>
  <c r="A117" i="31"/>
  <c r="F116" i="31"/>
  <c r="E116" i="31"/>
  <c r="D116" i="31"/>
  <c r="C116" i="31"/>
  <c r="B116" i="31"/>
  <c r="A116" i="31"/>
  <c r="F115" i="31"/>
  <c r="E115" i="31"/>
  <c r="D115" i="31"/>
  <c r="C115" i="31"/>
  <c r="B115" i="31"/>
  <c r="A115" i="31"/>
  <c r="F114" i="31"/>
  <c r="E114" i="31"/>
  <c r="D114" i="31"/>
  <c r="C114" i="31"/>
  <c r="B114" i="31"/>
  <c r="A114" i="31"/>
  <c r="F113" i="31"/>
  <c r="E113" i="31"/>
  <c r="D113" i="31"/>
  <c r="C113" i="31"/>
  <c r="B113" i="31"/>
  <c r="A113" i="31"/>
  <c r="F112" i="31"/>
  <c r="E112" i="31"/>
  <c r="D112" i="31"/>
  <c r="C112" i="31"/>
  <c r="B112" i="31"/>
  <c r="A112" i="31"/>
  <c r="F111" i="31"/>
  <c r="E111" i="31"/>
  <c r="D111" i="31"/>
  <c r="C111" i="31"/>
  <c r="B111" i="31"/>
  <c r="A111" i="31"/>
  <c r="F110" i="31"/>
  <c r="E110" i="31"/>
  <c r="D110" i="31"/>
  <c r="C110" i="31"/>
  <c r="B110" i="31"/>
  <c r="A110" i="31"/>
  <c r="F109" i="31"/>
  <c r="E109" i="31"/>
  <c r="D109" i="31"/>
  <c r="C109" i="31"/>
  <c r="B109" i="31"/>
  <c r="A109" i="31"/>
  <c r="F108" i="31"/>
  <c r="E108" i="31"/>
  <c r="D108" i="31"/>
  <c r="C108" i="31"/>
  <c r="B108" i="31"/>
  <c r="A108" i="31"/>
  <c r="F107" i="31"/>
  <c r="E107" i="31"/>
  <c r="D107" i="31"/>
  <c r="C107" i="31"/>
  <c r="B107" i="31"/>
  <c r="A107" i="31"/>
  <c r="F106" i="31"/>
  <c r="E106" i="31"/>
  <c r="D106" i="31"/>
  <c r="C106" i="31"/>
  <c r="B106" i="31"/>
  <c r="A106" i="31"/>
  <c r="F105" i="31"/>
  <c r="E105" i="31"/>
  <c r="D105" i="31"/>
  <c r="C105" i="31"/>
  <c r="B105" i="31"/>
  <c r="A105" i="31"/>
  <c r="F104" i="31"/>
  <c r="E104" i="31"/>
  <c r="D104" i="31"/>
  <c r="C104" i="31"/>
  <c r="B104" i="31"/>
  <c r="A104" i="31"/>
  <c r="F103" i="31"/>
  <c r="E103" i="31"/>
  <c r="D103" i="31"/>
  <c r="C103" i="31"/>
  <c r="B103" i="31"/>
  <c r="A103" i="31"/>
  <c r="F102" i="31"/>
  <c r="E102" i="31"/>
  <c r="D102" i="31"/>
  <c r="C102" i="31"/>
  <c r="B102" i="31"/>
  <c r="A102" i="31"/>
  <c r="F101" i="31"/>
  <c r="E101" i="31"/>
  <c r="D101" i="31"/>
  <c r="C101" i="31"/>
  <c r="B101" i="31"/>
  <c r="A101" i="31"/>
  <c r="F100" i="31"/>
  <c r="E100" i="31"/>
  <c r="D100" i="31"/>
  <c r="C100" i="31"/>
  <c r="B100" i="31"/>
  <c r="A100" i="31"/>
  <c r="F99" i="31"/>
  <c r="E99" i="31"/>
  <c r="D99" i="31"/>
  <c r="C99" i="31"/>
  <c r="B99" i="31"/>
  <c r="A99" i="31"/>
  <c r="F98" i="31"/>
  <c r="E98" i="31"/>
  <c r="D98" i="31"/>
  <c r="C98" i="31"/>
  <c r="B98" i="31"/>
  <c r="A98" i="31"/>
  <c r="F97" i="31"/>
  <c r="E97" i="31"/>
  <c r="D97" i="31"/>
  <c r="C97" i="31"/>
  <c r="B97" i="31"/>
  <c r="A97" i="31"/>
  <c r="F96" i="31"/>
  <c r="E96" i="31"/>
  <c r="D96" i="31"/>
  <c r="C96" i="31"/>
  <c r="B96" i="31"/>
  <c r="A96" i="31"/>
  <c r="F95" i="31"/>
  <c r="E95" i="31"/>
  <c r="D95" i="31"/>
  <c r="C95" i="31"/>
  <c r="B95" i="31"/>
  <c r="A95" i="31"/>
  <c r="F94" i="31"/>
  <c r="E94" i="31"/>
  <c r="D94" i="31"/>
  <c r="C94" i="31"/>
  <c r="B94" i="31"/>
  <c r="A94" i="31"/>
  <c r="F93" i="31"/>
  <c r="E93" i="31"/>
  <c r="D93" i="31"/>
  <c r="C93" i="31"/>
  <c r="B93" i="31"/>
  <c r="A93" i="31"/>
  <c r="F92" i="31"/>
  <c r="E92" i="31"/>
  <c r="D92" i="31"/>
  <c r="C92" i="31"/>
  <c r="B92" i="31"/>
  <c r="A92" i="31"/>
  <c r="F91" i="31"/>
  <c r="E91" i="31"/>
  <c r="D91" i="31"/>
  <c r="C91" i="31"/>
  <c r="B91" i="31"/>
  <c r="A91" i="31"/>
  <c r="F90" i="31"/>
  <c r="E90" i="31"/>
  <c r="D90" i="31"/>
  <c r="C90" i="31"/>
  <c r="B90" i="31"/>
  <c r="A90" i="31"/>
  <c r="F89" i="31"/>
  <c r="E89" i="31"/>
  <c r="D89" i="31"/>
  <c r="C89" i="31"/>
  <c r="B89" i="31"/>
  <c r="A89" i="31"/>
  <c r="F88" i="31"/>
  <c r="E88" i="31"/>
  <c r="D88" i="31"/>
  <c r="C88" i="31"/>
  <c r="B88" i="31"/>
  <c r="A88" i="31"/>
  <c r="F87" i="31"/>
  <c r="E87" i="31"/>
  <c r="D87" i="31"/>
  <c r="C87" i="31"/>
  <c r="B87" i="31"/>
  <c r="A87" i="31"/>
  <c r="F86" i="31"/>
  <c r="E86" i="31"/>
  <c r="D86" i="31"/>
  <c r="C86" i="31"/>
  <c r="B86" i="31"/>
  <c r="A86" i="31"/>
  <c r="F85" i="31"/>
  <c r="E85" i="31"/>
  <c r="D85" i="31"/>
  <c r="C85" i="31"/>
  <c r="B85" i="31"/>
  <c r="A85" i="31"/>
  <c r="F84" i="31"/>
  <c r="E84" i="31"/>
  <c r="D84" i="31"/>
  <c r="C84" i="31"/>
  <c r="B84" i="31"/>
  <c r="A84" i="31"/>
  <c r="F83" i="31"/>
  <c r="E83" i="31"/>
  <c r="D83" i="31"/>
  <c r="C83" i="31"/>
  <c r="B83" i="31"/>
  <c r="A83" i="31"/>
  <c r="F82" i="31"/>
  <c r="E82" i="31"/>
  <c r="D82" i="31"/>
  <c r="C82" i="31"/>
  <c r="B82" i="31"/>
  <c r="A82" i="31"/>
  <c r="F81" i="31"/>
  <c r="E81" i="31"/>
  <c r="D81" i="31"/>
  <c r="C81" i="31"/>
  <c r="B81" i="31"/>
  <c r="A81" i="31"/>
  <c r="F80" i="31"/>
  <c r="E80" i="31"/>
  <c r="D80" i="31"/>
  <c r="C80" i="31"/>
  <c r="B80" i="31"/>
  <c r="A80" i="31"/>
  <c r="F79" i="31"/>
  <c r="E79" i="31"/>
  <c r="D79" i="31"/>
  <c r="C79" i="31"/>
  <c r="B79" i="31"/>
  <c r="A79" i="31"/>
  <c r="F78" i="31"/>
  <c r="E78" i="31"/>
  <c r="D78" i="31"/>
  <c r="C78" i="31"/>
  <c r="B78" i="31"/>
  <c r="A78" i="31"/>
  <c r="F77" i="31"/>
  <c r="E77" i="31"/>
  <c r="D77" i="31"/>
  <c r="C77" i="31"/>
  <c r="B77" i="31"/>
  <c r="A77" i="31"/>
  <c r="F76" i="31"/>
  <c r="E76" i="31"/>
  <c r="D76" i="31"/>
  <c r="C76" i="31"/>
  <c r="B76" i="31"/>
  <c r="A76" i="31"/>
  <c r="F75" i="31"/>
  <c r="E75" i="31"/>
  <c r="D75" i="31"/>
  <c r="C75" i="31"/>
  <c r="B75" i="31"/>
  <c r="A75" i="31"/>
  <c r="F74" i="31"/>
  <c r="E74" i="31"/>
  <c r="D74" i="31"/>
  <c r="C74" i="31"/>
  <c r="B74" i="31"/>
  <c r="A74" i="31"/>
  <c r="F73" i="31"/>
  <c r="E73" i="31"/>
  <c r="D73" i="31"/>
  <c r="C73" i="31"/>
  <c r="B73" i="31"/>
  <c r="A73" i="31"/>
  <c r="F72" i="31"/>
  <c r="E72" i="31"/>
  <c r="D72" i="31"/>
  <c r="C72" i="31"/>
  <c r="B72" i="31"/>
  <c r="A72" i="31"/>
  <c r="F71" i="31"/>
  <c r="E71" i="31"/>
  <c r="D71" i="31"/>
  <c r="C71" i="31"/>
  <c r="B71" i="31"/>
  <c r="A71" i="31"/>
  <c r="F70" i="31"/>
  <c r="E70" i="31"/>
  <c r="D70" i="31"/>
  <c r="C70" i="31"/>
  <c r="B70" i="31"/>
  <c r="A70" i="31"/>
  <c r="F69" i="31"/>
  <c r="E69" i="31"/>
  <c r="D69" i="31"/>
  <c r="C69" i="31"/>
  <c r="B69" i="31"/>
  <c r="A69" i="31"/>
  <c r="F68" i="31"/>
  <c r="E68" i="31"/>
  <c r="D68" i="31"/>
  <c r="C68" i="31"/>
  <c r="B68" i="31"/>
  <c r="A68" i="31"/>
  <c r="F67" i="31"/>
  <c r="E67" i="31"/>
  <c r="D67" i="31"/>
  <c r="C67" i="31"/>
  <c r="B67" i="31"/>
  <c r="A67" i="31"/>
  <c r="F66" i="31"/>
  <c r="E66" i="31"/>
  <c r="D66" i="31"/>
  <c r="C66" i="31"/>
  <c r="B66" i="31"/>
  <c r="A66" i="31"/>
  <c r="F65" i="31"/>
  <c r="E65" i="31"/>
  <c r="D65" i="31"/>
  <c r="C65" i="31"/>
  <c r="B65" i="31"/>
  <c r="A65" i="31"/>
  <c r="F64" i="31"/>
  <c r="E64" i="31"/>
  <c r="D64" i="31"/>
  <c r="C64" i="31"/>
  <c r="B64" i="31"/>
  <c r="A64" i="31"/>
  <c r="F63" i="31"/>
  <c r="E63" i="31"/>
  <c r="D63" i="31"/>
  <c r="C63" i="31"/>
  <c r="B63" i="31"/>
  <c r="A63" i="31"/>
  <c r="F62" i="31"/>
  <c r="E62" i="31"/>
  <c r="D62" i="31"/>
  <c r="C62" i="31"/>
  <c r="B62" i="31"/>
  <c r="A62" i="31"/>
  <c r="F61" i="31"/>
  <c r="E61" i="31"/>
  <c r="D61" i="31"/>
  <c r="C61" i="31"/>
  <c r="B61" i="31"/>
  <c r="A61" i="31"/>
  <c r="F60" i="31"/>
  <c r="E60" i="31"/>
  <c r="D60" i="31"/>
  <c r="C60" i="31"/>
  <c r="B60" i="31"/>
  <c r="A60" i="31"/>
  <c r="F59" i="31"/>
  <c r="E59" i="31"/>
  <c r="D59" i="31"/>
  <c r="C59" i="31"/>
  <c r="B59" i="31"/>
  <c r="A59" i="31"/>
  <c r="F58" i="31"/>
  <c r="E58" i="31"/>
  <c r="D58" i="31"/>
  <c r="C58" i="31"/>
  <c r="B58" i="31"/>
  <c r="A58" i="31"/>
  <c r="F57" i="31"/>
  <c r="E57" i="31"/>
  <c r="D57" i="31"/>
  <c r="C57" i="31"/>
  <c r="B57" i="31"/>
  <c r="A57" i="31"/>
  <c r="F56" i="31"/>
  <c r="E56" i="31"/>
  <c r="D56" i="31"/>
  <c r="C56" i="31"/>
  <c r="B56" i="31"/>
  <c r="A56" i="31"/>
  <c r="F55" i="31"/>
  <c r="E55" i="31"/>
  <c r="D55" i="31"/>
  <c r="C55" i="31"/>
  <c r="B55" i="31"/>
  <c r="A55" i="31"/>
  <c r="F54" i="31"/>
  <c r="E54" i="31"/>
  <c r="D54" i="31"/>
  <c r="C54" i="31"/>
  <c r="B54" i="31"/>
  <c r="A54" i="31"/>
  <c r="F53" i="31"/>
  <c r="E53" i="31"/>
  <c r="D53" i="31"/>
  <c r="C53" i="31"/>
  <c r="B53" i="31"/>
  <c r="A53" i="31"/>
  <c r="F52" i="31"/>
  <c r="E52" i="31"/>
  <c r="D52" i="31"/>
  <c r="C52" i="31"/>
  <c r="B52" i="31"/>
  <c r="A52" i="31"/>
  <c r="F51" i="31"/>
  <c r="E51" i="31"/>
  <c r="D51" i="31"/>
  <c r="C51" i="31"/>
  <c r="B51" i="31"/>
  <c r="A51" i="31"/>
  <c r="F50" i="31"/>
  <c r="E50" i="31"/>
  <c r="D50" i="31"/>
  <c r="C50" i="31"/>
  <c r="B50" i="31"/>
  <c r="A50" i="31"/>
  <c r="F49" i="31"/>
  <c r="E49" i="31"/>
  <c r="D49" i="31"/>
  <c r="C49" i="31"/>
  <c r="B49" i="31"/>
  <c r="A49" i="31"/>
  <c r="F48" i="31"/>
  <c r="E48" i="31"/>
  <c r="D48" i="31"/>
  <c r="C48" i="31"/>
  <c r="B48" i="31"/>
  <c r="A48" i="31"/>
  <c r="F47" i="31"/>
  <c r="E47" i="31"/>
  <c r="D47" i="31"/>
  <c r="C47" i="31"/>
  <c r="B47" i="31"/>
  <c r="A47" i="31"/>
  <c r="F46" i="31"/>
  <c r="E46" i="31"/>
  <c r="D46" i="31"/>
  <c r="C46" i="31"/>
  <c r="B46" i="31"/>
  <c r="A46" i="31"/>
  <c r="F45" i="31"/>
  <c r="E45" i="31"/>
  <c r="D45" i="31"/>
  <c r="C45" i="31"/>
  <c r="B45" i="31"/>
  <c r="A45" i="31"/>
  <c r="F44" i="31"/>
  <c r="E44" i="31"/>
  <c r="D44" i="31"/>
  <c r="C44" i="31"/>
  <c r="B44" i="31"/>
  <c r="A44" i="31"/>
  <c r="F43" i="31"/>
  <c r="E43" i="31"/>
  <c r="D43" i="31"/>
  <c r="C43" i="31"/>
  <c r="B43" i="31"/>
  <c r="A43" i="31"/>
  <c r="F42" i="31"/>
  <c r="E42" i="31"/>
  <c r="D42" i="31"/>
  <c r="C42" i="31"/>
  <c r="B42" i="31"/>
  <c r="A42" i="31"/>
  <c r="F41" i="31"/>
  <c r="E41" i="31"/>
  <c r="D41" i="31"/>
  <c r="C41" i="31"/>
  <c r="B41" i="31"/>
  <c r="A41" i="31"/>
  <c r="F40" i="31"/>
  <c r="E40" i="31"/>
  <c r="D40" i="31"/>
  <c r="C40" i="31"/>
  <c r="B40" i="31"/>
  <c r="A40" i="31"/>
  <c r="F39" i="31"/>
  <c r="E39" i="31"/>
  <c r="D39" i="31"/>
  <c r="C39" i="31"/>
  <c r="B39" i="31"/>
  <c r="A39" i="31"/>
  <c r="F38" i="31"/>
  <c r="E38" i="31"/>
  <c r="D38" i="31"/>
  <c r="C38" i="31"/>
  <c r="B38" i="31"/>
  <c r="A38" i="31"/>
  <c r="F37" i="31"/>
  <c r="E37" i="31"/>
  <c r="D37" i="31"/>
  <c r="C37" i="31"/>
  <c r="B37" i="31"/>
  <c r="A37" i="31"/>
  <c r="F36" i="31"/>
  <c r="E36" i="31"/>
  <c r="D36" i="31"/>
  <c r="C36" i="31"/>
  <c r="B36" i="31"/>
  <c r="A36" i="31"/>
  <c r="F35" i="31"/>
  <c r="E35" i="31"/>
  <c r="D35" i="31"/>
  <c r="C35" i="31"/>
  <c r="B35" i="31"/>
  <c r="A35" i="31"/>
  <c r="F34" i="31"/>
  <c r="E34" i="31"/>
  <c r="D34" i="31"/>
  <c r="C34" i="31"/>
  <c r="B34" i="31"/>
  <c r="A34" i="31"/>
  <c r="F33" i="31"/>
  <c r="E33" i="31"/>
  <c r="D33" i="31"/>
  <c r="C33" i="31"/>
  <c r="B33" i="31"/>
  <c r="A33" i="31"/>
  <c r="F32" i="31"/>
  <c r="E32" i="31"/>
  <c r="D32" i="31"/>
  <c r="C32" i="31"/>
  <c r="B32" i="31"/>
  <c r="A32" i="31"/>
  <c r="F31" i="31"/>
  <c r="E31" i="31"/>
  <c r="D31" i="31"/>
  <c r="C31" i="31"/>
  <c r="B31" i="31"/>
  <c r="A31" i="31"/>
  <c r="F30" i="31"/>
  <c r="E30" i="31"/>
  <c r="D30" i="31"/>
  <c r="C30" i="31"/>
  <c r="B30" i="31"/>
  <c r="A30" i="31"/>
  <c r="F29" i="31"/>
  <c r="E29" i="31"/>
  <c r="D29" i="31"/>
  <c r="C29" i="31"/>
  <c r="B29" i="31"/>
  <c r="A29" i="31"/>
  <c r="F28" i="31"/>
  <c r="E28" i="31"/>
  <c r="D28" i="31"/>
  <c r="C28" i="31"/>
  <c r="B28" i="31"/>
  <c r="A28" i="31"/>
  <c r="F27" i="31"/>
  <c r="E27" i="31"/>
  <c r="D27" i="31"/>
  <c r="C27" i="31"/>
  <c r="B27" i="31"/>
  <c r="A27" i="31"/>
  <c r="F26" i="31"/>
  <c r="E26" i="31"/>
  <c r="D26" i="31"/>
  <c r="C26" i="31"/>
  <c r="B26" i="31"/>
  <c r="A26" i="31"/>
  <c r="F25" i="31"/>
  <c r="E25" i="31"/>
  <c r="D25" i="31"/>
  <c r="C25" i="31"/>
  <c r="B25" i="31"/>
  <c r="A25" i="31"/>
  <c r="F24" i="31"/>
  <c r="E24" i="31"/>
  <c r="D24" i="31"/>
  <c r="C24" i="31"/>
  <c r="B24" i="31"/>
  <c r="A24" i="31"/>
  <c r="F23" i="31"/>
  <c r="E23" i="31"/>
  <c r="D23" i="31"/>
  <c r="C23" i="31"/>
  <c r="B23" i="31"/>
  <c r="A23" i="31"/>
  <c r="F22" i="31"/>
  <c r="E22" i="31"/>
  <c r="D22" i="31"/>
  <c r="C22" i="31"/>
  <c r="B22" i="31"/>
  <c r="A22" i="31"/>
  <c r="F21" i="31"/>
  <c r="E21" i="31"/>
  <c r="D21" i="31"/>
  <c r="C21" i="31"/>
  <c r="B21" i="31"/>
  <c r="A21" i="31"/>
  <c r="F20" i="31"/>
  <c r="E20" i="31"/>
  <c r="D20" i="31"/>
  <c r="C20" i="31"/>
  <c r="B20" i="31"/>
  <c r="A20" i="31"/>
  <c r="F19" i="31"/>
  <c r="E19" i="31"/>
  <c r="D19" i="31"/>
  <c r="C19" i="31"/>
  <c r="B19" i="31"/>
  <c r="A19" i="31"/>
  <c r="F18" i="31"/>
  <c r="E18" i="31"/>
  <c r="D18" i="31"/>
  <c r="C18" i="31"/>
  <c r="B18" i="31"/>
  <c r="A18" i="31"/>
  <c r="F17" i="31"/>
  <c r="E17" i="31"/>
  <c r="D17" i="31"/>
  <c r="C17" i="31"/>
  <c r="B17" i="31"/>
  <c r="A17" i="31"/>
  <c r="F16" i="31"/>
  <c r="E16" i="31"/>
  <c r="D16" i="31"/>
  <c r="C16" i="31"/>
  <c r="B16" i="31"/>
  <c r="A16" i="31"/>
  <c r="F15" i="31"/>
  <c r="E15" i="31"/>
  <c r="D15" i="31"/>
  <c r="C15" i="31"/>
  <c r="B15" i="31"/>
  <c r="A15" i="31"/>
  <c r="F14" i="31"/>
  <c r="E14" i="31"/>
  <c r="D14" i="31"/>
  <c r="C14" i="31"/>
  <c r="B14" i="31"/>
  <c r="A14" i="31"/>
  <c r="F13" i="31"/>
  <c r="E13" i="31"/>
  <c r="D13" i="31"/>
  <c r="C13" i="31"/>
  <c r="B13" i="31"/>
  <c r="A13" i="31"/>
  <c r="F12" i="31"/>
  <c r="E12" i="31"/>
  <c r="D12" i="31"/>
  <c r="C12" i="31"/>
  <c r="B12" i="31"/>
  <c r="A12" i="31"/>
  <c r="F11" i="31"/>
  <c r="E11" i="31"/>
  <c r="D11" i="31"/>
  <c r="C11" i="31"/>
  <c r="B11" i="31"/>
  <c r="A11" i="31"/>
  <c r="F10" i="31"/>
  <c r="E10" i="31"/>
  <c r="D10" i="31"/>
  <c r="C10" i="31"/>
  <c r="B10" i="31"/>
  <c r="A10" i="31"/>
  <c r="F9" i="31"/>
  <c r="E9" i="31"/>
  <c r="D9" i="31"/>
  <c r="C9" i="31"/>
  <c r="B9" i="31"/>
  <c r="A9" i="31"/>
  <c r="F8" i="31"/>
  <c r="E8" i="31"/>
  <c r="D8" i="31"/>
  <c r="C8" i="31"/>
  <c r="B8" i="31"/>
  <c r="A8" i="31"/>
  <c r="F7" i="31"/>
  <c r="E7" i="31"/>
  <c r="D7" i="31"/>
  <c r="C7" i="31"/>
  <c r="B7" i="31"/>
  <c r="A7" i="31"/>
  <c r="F6" i="31"/>
  <c r="E6" i="31"/>
  <c r="D6" i="31"/>
  <c r="C6" i="31"/>
  <c r="B6" i="31"/>
  <c r="A6" i="31"/>
  <c r="F5" i="31"/>
  <c r="E5" i="31"/>
  <c r="D5" i="31"/>
  <c r="C5" i="31"/>
  <c r="B5" i="31"/>
  <c r="A5" i="31"/>
  <c r="F4" i="31"/>
  <c r="E4" i="31"/>
  <c r="D4" i="31"/>
  <c r="C4" i="31"/>
  <c r="B4" i="31"/>
  <c r="A4" i="31"/>
  <c r="F3" i="31"/>
  <c r="E3" i="31"/>
  <c r="D3" i="31"/>
  <c r="C3" i="31"/>
  <c r="B3" i="31"/>
  <c r="A3" i="31"/>
  <c r="F2" i="31"/>
  <c r="E2" i="31"/>
  <c r="D2" i="31"/>
  <c r="C2" i="31"/>
  <c r="B2" i="31"/>
  <c r="A2" i="31"/>
  <c r="F1" i="31"/>
  <c r="E1" i="31"/>
  <c r="D1" i="31"/>
  <c r="C1" i="31"/>
  <c r="B1" i="31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2" i="30"/>
  <c r="K4309" i="29"/>
  <c r="J4309" i="29"/>
  <c r="I4309" i="29"/>
  <c r="H4309" i="29"/>
  <c r="G4309" i="29"/>
  <c r="F4309" i="29"/>
  <c r="E4309" i="29"/>
  <c r="D4309" i="29"/>
  <c r="C4309" i="29"/>
  <c r="B4309" i="29"/>
  <c r="A4309" i="29"/>
  <c r="K4308" i="29"/>
  <c r="J4308" i="29"/>
  <c r="I4308" i="29"/>
  <c r="H4308" i="29"/>
  <c r="G4308" i="29"/>
  <c r="F4308" i="29"/>
  <c r="E4308" i="29"/>
  <c r="D4308" i="29"/>
  <c r="C4308" i="29"/>
  <c r="B4308" i="29"/>
  <c r="A4308" i="29"/>
  <c r="K4307" i="29"/>
  <c r="J4307" i="29"/>
  <c r="I4307" i="29"/>
  <c r="H4307" i="29"/>
  <c r="G4307" i="29"/>
  <c r="F4307" i="29"/>
  <c r="E4307" i="29"/>
  <c r="D4307" i="29"/>
  <c r="C4307" i="29"/>
  <c r="B4307" i="29"/>
  <c r="A4307" i="29"/>
  <c r="K4306" i="29"/>
  <c r="J4306" i="29"/>
  <c r="I4306" i="29"/>
  <c r="H4306" i="29"/>
  <c r="G4306" i="29"/>
  <c r="F4306" i="29"/>
  <c r="E4306" i="29"/>
  <c r="D4306" i="29"/>
  <c r="C4306" i="29"/>
  <c r="B4306" i="29"/>
  <c r="A4306" i="29"/>
  <c r="K4305" i="29"/>
  <c r="J4305" i="29"/>
  <c r="I4305" i="29"/>
  <c r="H4305" i="29"/>
  <c r="G4305" i="29"/>
  <c r="F4305" i="29"/>
  <c r="E4305" i="29"/>
  <c r="D4305" i="29"/>
  <c r="C4305" i="29"/>
  <c r="B4305" i="29"/>
  <c r="A4305" i="29"/>
  <c r="K4304" i="29"/>
  <c r="J4304" i="29"/>
  <c r="I4304" i="29"/>
  <c r="H4304" i="29"/>
  <c r="G4304" i="29"/>
  <c r="F4304" i="29"/>
  <c r="E4304" i="29"/>
  <c r="D4304" i="29"/>
  <c r="C4304" i="29"/>
  <c r="B4304" i="29"/>
  <c r="A4304" i="29"/>
  <c r="K4303" i="29"/>
  <c r="J4303" i="29"/>
  <c r="I4303" i="29"/>
  <c r="H4303" i="29"/>
  <c r="G4303" i="29"/>
  <c r="F4303" i="29"/>
  <c r="E4303" i="29"/>
  <c r="D4303" i="29"/>
  <c r="C4303" i="29"/>
  <c r="B4303" i="29"/>
  <c r="A4303" i="29"/>
  <c r="K4302" i="29"/>
  <c r="J4302" i="29"/>
  <c r="I4302" i="29"/>
  <c r="H4302" i="29"/>
  <c r="G4302" i="29"/>
  <c r="F4302" i="29"/>
  <c r="E4302" i="29"/>
  <c r="D4302" i="29"/>
  <c r="C4302" i="29"/>
  <c r="B4302" i="29"/>
  <c r="A4302" i="29"/>
  <c r="K4301" i="29"/>
  <c r="J4301" i="29"/>
  <c r="I4301" i="29"/>
  <c r="H4301" i="29"/>
  <c r="G4301" i="29"/>
  <c r="F4301" i="29"/>
  <c r="E4301" i="29"/>
  <c r="D4301" i="29"/>
  <c r="C4301" i="29"/>
  <c r="B4301" i="29"/>
  <c r="A4301" i="29"/>
  <c r="K4300" i="29"/>
  <c r="J4300" i="29"/>
  <c r="I4300" i="29"/>
  <c r="H4300" i="29"/>
  <c r="G4300" i="29"/>
  <c r="F4300" i="29"/>
  <c r="E4300" i="29"/>
  <c r="D4300" i="29"/>
  <c r="C4300" i="29"/>
  <c r="B4300" i="29"/>
  <c r="A4300" i="29"/>
  <c r="K4299" i="29"/>
  <c r="J4299" i="29"/>
  <c r="I4299" i="29"/>
  <c r="H4299" i="29"/>
  <c r="G4299" i="29"/>
  <c r="F4299" i="29"/>
  <c r="E4299" i="29"/>
  <c r="D4299" i="29"/>
  <c r="C4299" i="29"/>
  <c r="B4299" i="29"/>
  <c r="A4299" i="29"/>
  <c r="K4298" i="29"/>
  <c r="J4298" i="29"/>
  <c r="I4298" i="29"/>
  <c r="H4298" i="29"/>
  <c r="G4298" i="29"/>
  <c r="F4298" i="29"/>
  <c r="E4298" i="29"/>
  <c r="D4298" i="29"/>
  <c r="C4298" i="29"/>
  <c r="B4298" i="29"/>
  <c r="A4298" i="29"/>
  <c r="K4297" i="29"/>
  <c r="J4297" i="29"/>
  <c r="I4297" i="29"/>
  <c r="H4297" i="29"/>
  <c r="G4297" i="29"/>
  <c r="F4297" i="29"/>
  <c r="E4297" i="29"/>
  <c r="D4297" i="29"/>
  <c r="C4297" i="29"/>
  <c r="B4297" i="29"/>
  <c r="A4297" i="29"/>
  <c r="K4296" i="29"/>
  <c r="J4296" i="29"/>
  <c r="I4296" i="29"/>
  <c r="H4296" i="29"/>
  <c r="G4296" i="29"/>
  <c r="F4296" i="29"/>
  <c r="E4296" i="29"/>
  <c r="D4296" i="29"/>
  <c r="C4296" i="29"/>
  <c r="B4296" i="29"/>
  <c r="A4296" i="29"/>
  <c r="K4295" i="29"/>
  <c r="J4295" i="29"/>
  <c r="I4295" i="29"/>
  <c r="H4295" i="29"/>
  <c r="G4295" i="29"/>
  <c r="F4295" i="29"/>
  <c r="E4295" i="29"/>
  <c r="D4295" i="29"/>
  <c r="C4295" i="29"/>
  <c r="B4295" i="29"/>
  <c r="A4295" i="29"/>
  <c r="K4294" i="29"/>
  <c r="J4294" i="29"/>
  <c r="I4294" i="29"/>
  <c r="H4294" i="29"/>
  <c r="G4294" i="29"/>
  <c r="F4294" i="29"/>
  <c r="E4294" i="29"/>
  <c r="D4294" i="29"/>
  <c r="C4294" i="29"/>
  <c r="B4294" i="29"/>
  <c r="A4294" i="29"/>
  <c r="K4293" i="29"/>
  <c r="J4293" i="29"/>
  <c r="I4293" i="29"/>
  <c r="H4293" i="29"/>
  <c r="G4293" i="29"/>
  <c r="F4293" i="29"/>
  <c r="E4293" i="29"/>
  <c r="D4293" i="29"/>
  <c r="C4293" i="29"/>
  <c r="B4293" i="29"/>
  <c r="A4293" i="29"/>
  <c r="K4292" i="29"/>
  <c r="J4292" i="29"/>
  <c r="I4292" i="29"/>
  <c r="H4292" i="29"/>
  <c r="G4292" i="29"/>
  <c r="F4292" i="29"/>
  <c r="E4292" i="29"/>
  <c r="D4292" i="29"/>
  <c r="C4292" i="29"/>
  <c r="B4292" i="29"/>
  <c r="A4292" i="29"/>
  <c r="K4291" i="29"/>
  <c r="J4291" i="29"/>
  <c r="I4291" i="29"/>
  <c r="H4291" i="29"/>
  <c r="G4291" i="29"/>
  <c r="F4291" i="29"/>
  <c r="E4291" i="29"/>
  <c r="D4291" i="29"/>
  <c r="C4291" i="29"/>
  <c r="B4291" i="29"/>
  <c r="A4291" i="29"/>
  <c r="K4290" i="29"/>
  <c r="J4290" i="29"/>
  <c r="I4290" i="29"/>
  <c r="H4290" i="29"/>
  <c r="G4290" i="29"/>
  <c r="F4290" i="29"/>
  <c r="E4290" i="29"/>
  <c r="D4290" i="29"/>
  <c r="C4290" i="29"/>
  <c r="B4290" i="29"/>
  <c r="A4290" i="29"/>
  <c r="K4289" i="29"/>
  <c r="J4289" i="29"/>
  <c r="I4289" i="29"/>
  <c r="H4289" i="29"/>
  <c r="G4289" i="29"/>
  <c r="F4289" i="29"/>
  <c r="E4289" i="29"/>
  <c r="D4289" i="29"/>
  <c r="C4289" i="29"/>
  <c r="B4289" i="29"/>
  <c r="A4289" i="29"/>
  <c r="K4288" i="29"/>
  <c r="J4288" i="29"/>
  <c r="I4288" i="29"/>
  <c r="H4288" i="29"/>
  <c r="G4288" i="29"/>
  <c r="F4288" i="29"/>
  <c r="E4288" i="29"/>
  <c r="D4288" i="29"/>
  <c r="C4288" i="29"/>
  <c r="B4288" i="29"/>
  <c r="A4288" i="29"/>
  <c r="K4287" i="29"/>
  <c r="J4287" i="29"/>
  <c r="I4287" i="29"/>
  <c r="H4287" i="29"/>
  <c r="G4287" i="29"/>
  <c r="F4287" i="29"/>
  <c r="E4287" i="29"/>
  <c r="D4287" i="29"/>
  <c r="C4287" i="29"/>
  <c r="B4287" i="29"/>
  <c r="A4287" i="29"/>
  <c r="K4286" i="29"/>
  <c r="J4286" i="29"/>
  <c r="I4286" i="29"/>
  <c r="H4286" i="29"/>
  <c r="G4286" i="29"/>
  <c r="F4286" i="29"/>
  <c r="E4286" i="29"/>
  <c r="D4286" i="29"/>
  <c r="C4286" i="29"/>
  <c r="B4286" i="29"/>
  <c r="A4286" i="29"/>
  <c r="K4285" i="29"/>
  <c r="J4285" i="29"/>
  <c r="I4285" i="29"/>
  <c r="H4285" i="29"/>
  <c r="G4285" i="29"/>
  <c r="F4285" i="29"/>
  <c r="E4285" i="29"/>
  <c r="D4285" i="29"/>
  <c r="C4285" i="29"/>
  <c r="B4285" i="29"/>
  <c r="A4285" i="29"/>
  <c r="K4284" i="29"/>
  <c r="J4284" i="29"/>
  <c r="I4284" i="29"/>
  <c r="H4284" i="29"/>
  <c r="G4284" i="29"/>
  <c r="F4284" i="29"/>
  <c r="E4284" i="29"/>
  <c r="D4284" i="29"/>
  <c r="C4284" i="29"/>
  <c r="B4284" i="29"/>
  <c r="A4284" i="29"/>
  <c r="K4283" i="29"/>
  <c r="J4283" i="29"/>
  <c r="I4283" i="29"/>
  <c r="H4283" i="29"/>
  <c r="G4283" i="29"/>
  <c r="F4283" i="29"/>
  <c r="E4283" i="29"/>
  <c r="D4283" i="29"/>
  <c r="C4283" i="29"/>
  <c r="B4283" i="29"/>
  <c r="A4283" i="29"/>
  <c r="K4282" i="29"/>
  <c r="J4282" i="29"/>
  <c r="I4282" i="29"/>
  <c r="H4282" i="29"/>
  <c r="G4282" i="29"/>
  <c r="F4282" i="29"/>
  <c r="E4282" i="29"/>
  <c r="D4282" i="29"/>
  <c r="C4282" i="29"/>
  <c r="B4282" i="29"/>
  <c r="A4282" i="29"/>
  <c r="K4281" i="29"/>
  <c r="J4281" i="29"/>
  <c r="I4281" i="29"/>
  <c r="H4281" i="29"/>
  <c r="G4281" i="29"/>
  <c r="F4281" i="29"/>
  <c r="E4281" i="29"/>
  <c r="D4281" i="29"/>
  <c r="C4281" i="29"/>
  <c r="B4281" i="29"/>
  <c r="A4281" i="29"/>
  <c r="K4280" i="29"/>
  <c r="J4280" i="29"/>
  <c r="I4280" i="29"/>
  <c r="H4280" i="29"/>
  <c r="G4280" i="29"/>
  <c r="F4280" i="29"/>
  <c r="E4280" i="29"/>
  <c r="D4280" i="29"/>
  <c r="C4280" i="29"/>
  <c r="B4280" i="29"/>
  <c r="A4280" i="29"/>
  <c r="K4279" i="29"/>
  <c r="J4279" i="29"/>
  <c r="I4279" i="29"/>
  <c r="H4279" i="29"/>
  <c r="G4279" i="29"/>
  <c r="F4279" i="29"/>
  <c r="E4279" i="29"/>
  <c r="D4279" i="29"/>
  <c r="C4279" i="29"/>
  <c r="B4279" i="29"/>
  <c r="A4279" i="29"/>
  <c r="K4278" i="29"/>
  <c r="J4278" i="29"/>
  <c r="I4278" i="29"/>
  <c r="H4278" i="29"/>
  <c r="G4278" i="29"/>
  <c r="F4278" i="29"/>
  <c r="E4278" i="29"/>
  <c r="D4278" i="29"/>
  <c r="C4278" i="29"/>
  <c r="B4278" i="29"/>
  <c r="A4278" i="29"/>
  <c r="K4277" i="29"/>
  <c r="J4277" i="29"/>
  <c r="I4277" i="29"/>
  <c r="H4277" i="29"/>
  <c r="G4277" i="29"/>
  <c r="F4277" i="29"/>
  <c r="E4277" i="29"/>
  <c r="D4277" i="29"/>
  <c r="C4277" i="29"/>
  <c r="B4277" i="29"/>
  <c r="A4277" i="29"/>
  <c r="K4276" i="29"/>
  <c r="J4276" i="29"/>
  <c r="I4276" i="29"/>
  <c r="H4276" i="29"/>
  <c r="G4276" i="29"/>
  <c r="F4276" i="29"/>
  <c r="E4276" i="29"/>
  <c r="D4276" i="29"/>
  <c r="C4276" i="29"/>
  <c r="B4276" i="29"/>
  <c r="A4276" i="29"/>
  <c r="K4275" i="29"/>
  <c r="J4275" i="29"/>
  <c r="I4275" i="29"/>
  <c r="H4275" i="29"/>
  <c r="G4275" i="29"/>
  <c r="F4275" i="29"/>
  <c r="E4275" i="29"/>
  <c r="D4275" i="29"/>
  <c r="C4275" i="29"/>
  <c r="B4275" i="29"/>
  <c r="A4275" i="29"/>
  <c r="K4274" i="29"/>
  <c r="J4274" i="29"/>
  <c r="I4274" i="29"/>
  <c r="H4274" i="29"/>
  <c r="G4274" i="29"/>
  <c r="F4274" i="29"/>
  <c r="E4274" i="29"/>
  <c r="D4274" i="29"/>
  <c r="C4274" i="29"/>
  <c r="B4274" i="29"/>
  <c r="A4274" i="29"/>
  <c r="K4273" i="29"/>
  <c r="J4273" i="29"/>
  <c r="I4273" i="29"/>
  <c r="H4273" i="29"/>
  <c r="G4273" i="29"/>
  <c r="F4273" i="29"/>
  <c r="E4273" i="29"/>
  <c r="D4273" i="29"/>
  <c r="C4273" i="29"/>
  <c r="B4273" i="29"/>
  <c r="A4273" i="29"/>
  <c r="K4272" i="29"/>
  <c r="J4272" i="29"/>
  <c r="I4272" i="29"/>
  <c r="H4272" i="29"/>
  <c r="G4272" i="29"/>
  <c r="F4272" i="29"/>
  <c r="E4272" i="29"/>
  <c r="D4272" i="29"/>
  <c r="C4272" i="29"/>
  <c r="B4272" i="29"/>
  <c r="A4272" i="29"/>
  <c r="K4271" i="29"/>
  <c r="J4271" i="29"/>
  <c r="I4271" i="29"/>
  <c r="H4271" i="29"/>
  <c r="G4271" i="29"/>
  <c r="F4271" i="29"/>
  <c r="E4271" i="29"/>
  <c r="D4271" i="29"/>
  <c r="C4271" i="29"/>
  <c r="B4271" i="29"/>
  <c r="A4271" i="29"/>
  <c r="K4270" i="29"/>
  <c r="J4270" i="29"/>
  <c r="I4270" i="29"/>
  <c r="H4270" i="29"/>
  <c r="G4270" i="29"/>
  <c r="F4270" i="29"/>
  <c r="E4270" i="29"/>
  <c r="D4270" i="29"/>
  <c r="C4270" i="29"/>
  <c r="B4270" i="29"/>
  <c r="A4270" i="29"/>
  <c r="K4269" i="29"/>
  <c r="J4269" i="29"/>
  <c r="I4269" i="29"/>
  <c r="H4269" i="29"/>
  <c r="G4269" i="29"/>
  <c r="F4269" i="29"/>
  <c r="E4269" i="29"/>
  <c r="D4269" i="29"/>
  <c r="C4269" i="29"/>
  <c r="B4269" i="29"/>
  <c r="A4269" i="29"/>
  <c r="K4268" i="29"/>
  <c r="J4268" i="29"/>
  <c r="I4268" i="29"/>
  <c r="H4268" i="29"/>
  <c r="G4268" i="29"/>
  <c r="F4268" i="29"/>
  <c r="E4268" i="29"/>
  <c r="D4268" i="29"/>
  <c r="C4268" i="29"/>
  <c r="B4268" i="29"/>
  <c r="A4268" i="29"/>
  <c r="K4267" i="29"/>
  <c r="J4267" i="29"/>
  <c r="I4267" i="29"/>
  <c r="H4267" i="29"/>
  <c r="G4267" i="29"/>
  <c r="F4267" i="29"/>
  <c r="E4267" i="29"/>
  <c r="D4267" i="29"/>
  <c r="C4267" i="29"/>
  <c r="B4267" i="29"/>
  <c r="A4267" i="29"/>
  <c r="K4266" i="29"/>
  <c r="J4266" i="29"/>
  <c r="I4266" i="29"/>
  <c r="H4266" i="29"/>
  <c r="G4266" i="29"/>
  <c r="F4266" i="29"/>
  <c r="E4266" i="29"/>
  <c r="D4266" i="29"/>
  <c r="C4266" i="29"/>
  <c r="B4266" i="29"/>
  <c r="A4266" i="29"/>
  <c r="K4265" i="29"/>
  <c r="J4265" i="29"/>
  <c r="I4265" i="29"/>
  <c r="H4265" i="29"/>
  <c r="G4265" i="29"/>
  <c r="F4265" i="29"/>
  <c r="E4265" i="29"/>
  <c r="D4265" i="29"/>
  <c r="C4265" i="29"/>
  <c r="B4265" i="29"/>
  <c r="A4265" i="29"/>
  <c r="K4264" i="29"/>
  <c r="J4264" i="29"/>
  <c r="I4264" i="29"/>
  <c r="H4264" i="29"/>
  <c r="G4264" i="29"/>
  <c r="F4264" i="29"/>
  <c r="E4264" i="29"/>
  <c r="D4264" i="29"/>
  <c r="C4264" i="29"/>
  <c r="B4264" i="29"/>
  <c r="A4264" i="29"/>
  <c r="K4263" i="29"/>
  <c r="J4263" i="29"/>
  <c r="I4263" i="29"/>
  <c r="H4263" i="29"/>
  <c r="G4263" i="29"/>
  <c r="F4263" i="29"/>
  <c r="E4263" i="29"/>
  <c r="D4263" i="29"/>
  <c r="C4263" i="29"/>
  <c r="B4263" i="29"/>
  <c r="A4263" i="29"/>
  <c r="K4262" i="29"/>
  <c r="J4262" i="29"/>
  <c r="I4262" i="29"/>
  <c r="H4262" i="29"/>
  <c r="G4262" i="29"/>
  <c r="F4262" i="29"/>
  <c r="E4262" i="29"/>
  <c r="D4262" i="29"/>
  <c r="C4262" i="29"/>
  <c r="B4262" i="29"/>
  <c r="A4262" i="29"/>
  <c r="K4261" i="29"/>
  <c r="J4261" i="29"/>
  <c r="I4261" i="29"/>
  <c r="H4261" i="29"/>
  <c r="G4261" i="29"/>
  <c r="F4261" i="29"/>
  <c r="E4261" i="29"/>
  <c r="D4261" i="29"/>
  <c r="C4261" i="29"/>
  <c r="B4261" i="29"/>
  <c r="A4261" i="29"/>
  <c r="K4260" i="29"/>
  <c r="J4260" i="29"/>
  <c r="I4260" i="29"/>
  <c r="H4260" i="29"/>
  <c r="G4260" i="29"/>
  <c r="F4260" i="29"/>
  <c r="E4260" i="29"/>
  <c r="D4260" i="29"/>
  <c r="C4260" i="29"/>
  <c r="B4260" i="29"/>
  <c r="A4260" i="29"/>
  <c r="K4259" i="29"/>
  <c r="J4259" i="29"/>
  <c r="I4259" i="29"/>
  <c r="H4259" i="29"/>
  <c r="G4259" i="29"/>
  <c r="F4259" i="29"/>
  <c r="E4259" i="29"/>
  <c r="D4259" i="29"/>
  <c r="C4259" i="29"/>
  <c r="B4259" i="29"/>
  <c r="A4259" i="29"/>
  <c r="K4258" i="29"/>
  <c r="J4258" i="29"/>
  <c r="I4258" i="29"/>
  <c r="H4258" i="29"/>
  <c r="G4258" i="29"/>
  <c r="F4258" i="29"/>
  <c r="E4258" i="29"/>
  <c r="D4258" i="29"/>
  <c r="C4258" i="29"/>
  <c r="B4258" i="29"/>
  <c r="A4258" i="29"/>
  <c r="K4257" i="29"/>
  <c r="J4257" i="29"/>
  <c r="I4257" i="29"/>
  <c r="H4257" i="29"/>
  <c r="G4257" i="29"/>
  <c r="F4257" i="29"/>
  <c r="E4257" i="29"/>
  <c r="D4257" i="29"/>
  <c r="C4257" i="29"/>
  <c r="B4257" i="29"/>
  <c r="A4257" i="29"/>
  <c r="K4256" i="29"/>
  <c r="J4256" i="29"/>
  <c r="I4256" i="29"/>
  <c r="H4256" i="29"/>
  <c r="G4256" i="29"/>
  <c r="F4256" i="29"/>
  <c r="E4256" i="29"/>
  <c r="D4256" i="29"/>
  <c r="C4256" i="29"/>
  <c r="B4256" i="29"/>
  <c r="A4256" i="29"/>
  <c r="K4255" i="29"/>
  <c r="J4255" i="29"/>
  <c r="I4255" i="29"/>
  <c r="H4255" i="29"/>
  <c r="G4255" i="29"/>
  <c r="F4255" i="29"/>
  <c r="E4255" i="29"/>
  <c r="D4255" i="29"/>
  <c r="C4255" i="29"/>
  <c r="B4255" i="29"/>
  <c r="A4255" i="29"/>
  <c r="K4254" i="29"/>
  <c r="J4254" i="29"/>
  <c r="I4254" i="29"/>
  <c r="H4254" i="29"/>
  <c r="G4254" i="29"/>
  <c r="F4254" i="29"/>
  <c r="E4254" i="29"/>
  <c r="D4254" i="29"/>
  <c r="C4254" i="29"/>
  <c r="B4254" i="29"/>
  <c r="A4254" i="29"/>
  <c r="K4253" i="29"/>
  <c r="J4253" i="29"/>
  <c r="I4253" i="29"/>
  <c r="H4253" i="29"/>
  <c r="G4253" i="29"/>
  <c r="F4253" i="29"/>
  <c r="E4253" i="29"/>
  <c r="D4253" i="29"/>
  <c r="C4253" i="29"/>
  <c r="B4253" i="29"/>
  <c r="A4253" i="29"/>
  <c r="K4252" i="29"/>
  <c r="J4252" i="29"/>
  <c r="I4252" i="29"/>
  <c r="H4252" i="29"/>
  <c r="G4252" i="29"/>
  <c r="F4252" i="29"/>
  <c r="E4252" i="29"/>
  <c r="D4252" i="29"/>
  <c r="C4252" i="29"/>
  <c r="B4252" i="29"/>
  <c r="A4252" i="29"/>
  <c r="K4251" i="29"/>
  <c r="J4251" i="29"/>
  <c r="I4251" i="29"/>
  <c r="H4251" i="29"/>
  <c r="G4251" i="29"/>
  <c r="F4251" i="29"/>
  <c r="E4251" i="29"/>
  <c r="D4251" i="29"/>
  <c r="C4251" i="29"/>
  <c r="B4251" i="29"/>
  <c r="A4251" i="29"/>
  <c r="K4250" i="29"/>
  <c r="J4250" i="29"/>
  <c r="I4250" i="29"/>
  <c r="H4250" i="29"/>
  <c r="G4250" i="29"/>
  <c r="F4250" i="29"/>
  <c r="E4250" i="29"/>
  <c r="D4250" i="29"/>
  <c r="C4250" i="29"/>
  <c r="B4250" i="29"/>
  <c r="A4250" i="29"/>
  <c r="K4249" i="29"/>
  <c r="J4249" i="29"/>
  <c r="I4249" i="29"/>
  <c r="H4249" i="29"/>
  <c r="G4249" i="29"/>
  <c r="F4249" i="29"/>
  <c r="E4249" i="29"/>
  <c r="D4249" i="29"/>
  <c r="C4249" i="29"/>
  <c r="B4249" i="29"/>
  <c r="A4249" i="29"/>
  <c r="K4248" i="29"/>
  <c r="J4248" i="29"/>
  <c r="I4248" i="29"/>
  <c r="H4248" i="29"/>
  <c r="G4248" i="29"/>
  <c r="F4248" i="29"/>
  <c r="E4248" i="29"/>
  <c r="D4248" i="29"/>
  <c r="C4248" i="29"/>
  <c r="B4248" i="29"/>
  <c r="A4248" i="29"/>
  <c r="K4247" i="29"/>
  <c r="J4247" i="29"/>
  <c r="I4247" i="29"/>
  <c r="H4247" i="29"/>
  <c r="G4247" i="29"/>
  <c r="F4247" i="29"/>
  <c r="E4247" i="29"/>
  <c r="D4247" i="29"/>
  <c r="C4247" i="29"/>
  <c r="B4247" i="29"/>
  <c r="A4247" i="29"/>
  <c r="K4246" i="29"/>
  <c r="J4246" i="29"/>
  <c r="I4246" i="29"/>
  <c r="H4246" i="29"/>
  <c r="G4246" i="29"/>
  <c r="F4246" i="29"/>
  <c r="E4246" i="29"/>
  <c r="D4246" i="29"/>
  <c r="C4246" i="29"/>
  <c r="B4246" i="29"/>
  <c r="A4246" i="29"/>
  <c r="K4245" i="29"/>
  <c r="J4245" i="29"/>
  <c r="I4245" i="29"/>
  <c r="H4245" i="29"/>
  <c r="G4245" i="29"/>
  <c r="F4245" i="29"/>
  <c r="E4245" i="29"/>
  <c r="D4245" i="29"/>
  <c r="C4245" i="29"/>
  <c r="B4245" i="29"/>
  <c r="A4245" i="29"/>
  <c r="K4244" i="29"/>
  <c r="J4244" i="29"/>
  <c r="I4244" i="29"/>
  <c r="H4244" i="29"/>
  <c r="G4244" i="29"/>
  <c r="F4244" i="29"/>
  <c r="E4244" i="29"/>
  <c r="D4244" i="29"/>
  <c r="C4244" i="29"/>
  <c r="B4244" i="29"/>
  <c r="A4244" i="29"/>
  <c r="K4243" i="29"/>
  <c r="J4243" i="29"/>
  <c r="I4243" i="29"/>
  <c r="H4243" i="29"/>
  <c r="G4243" i="29"/>
  <c r="F4243" i="29"/>
  <c r="E4243" i="29"/>
  <c r="D4243" i="29"/>
  <c r="C4243" i="29"/>
  <c r="B4243" i="29"/>
  <c r="A4243" i="29"/>
  <c r="K4242" i="29"/>
  <c r="J4242" i="29"/>
  <c r="I4242" i="29"/>
  <c r="H4242" i="29"/>
  <c r="G4242" i="29"/>
  <c r="F4242" i="29"/>
  <c r="E4242" i="29"/>
  <c r="D4242" i="29"/>
  <c r="C4242" i="29"/>
  <c r="B4242" i="29"/>
  <c r="A4242" i="29"/>
  <c r="K4241" i="29"/>
  <c r="J4241" i="29"/>
  <c r="I4241" i="29"/>
  <c r="H4241" i="29"/>
  <c r="G4241" i="29"/>
  <c r="F4241" i="29"/>
  <c r="E4241" i="29"/>
  <c r="D4241" i="29"/>
  <c r="C4241" i="29"/>
  <c r="B4241" i="29"/>
  <c r="A4241" i="29"/>
  <c r="K4240" i="29"/>
  <c r="J4240" i="29"/>
  <c r="I4240" i="29"/>
  <c r="H4240" i="29"/>
  <c r="G4240" i="29"/>
  <c r="F4240" i="29"/>
  <c r="E4240" i="29"/>
  <c r="D4240" i="29"/>
  <c r="C4240" i="29"/>
  <c r="B4240" i="29"/>
  <c r="A4240" i="29"/>
  <c r="K4239" i="29"/>
  <c r="J4239" i="29"/>
  <c r="I4239" i="29"/>
  <c r="H4239" i="29"/>
  <c r="G4239" i="29"/>
  <c r="F4239" i="29"/>
  <c r="E4239" i="29"/>
  <c r="D4239" i="29"/>
  <c r="C4239" i="29"/>
  <c r="B4239" i="29"/>
  <c r="A4239" i="29"/>
  <c r="K4238" i="29"/>
  <c r="J4238" i="29"/>
  <c r="I4238" i="29"/>
  <c r="H4238" i="29"/>
  <c r="G4238" i="29"/>
  <c r="F4238" i="29"/>
  <c r="E4238" i="29"/>
  <c r="D4238" i="29"/>
  <c r="C4238" i="29"/>
  <c r="B4238" i="29"/>
  <c r="A4238" i="29"/>
  <c r="K4237" i="29"/>
  <c r="J4237" i="29"/>
  <c r="I4237" i="29"/>
  <c r="H4237" i="29"/>
  <c r="G4237" i="29"/>
  <c r="F4237" i="29"/>
  <c r="E4237" i="29"/>
  <c r="D4237" i="29"/>
  <c r="C4237" i="29"/>
  <c r="B4237" i="29"/>
  <c r="A4237" i="29"/>
  <c r="K4236" i="29"/>
  <c r="J4236" i="29"/>
  <c r="I4236" i="29"/>
  <c r="H4236" i="29"/>
  <c r="G4236" i="29"/>
  <c r="F4236" i="29"/>
  <c r="E4236" i="29"/>
  <c r="D4236" i="29"/>
  <c r="C4236" i="29"/>
  <c r="B4236" i="29"/>
  <c r="A4236" i="29"/>
  <c r="K4235" i="29"/>
  <c r="J4235" i="29"/>
  <c r="I4235" i="29"/>
  <c r="H4235" i="29"/>
  <c r="G4235" i="29"/>
  <c r="F4235" i="29"/>
  <c r="E4235" i="29"/>
  <c r="D4235" i="29"/>
  <c r="C4235" i="29"/>
  <c r="B4235" i="29"/>
  <c r="A4235" i="29"/>
  <c r="K4234" i="29"/>
  <c r="J4234" i="29"/>
  <c r="I4234" i="29"/>
  <c r="H4234" i="29"/>
  <c r="G4234" i="29"/>
  <c r="F4234" i="29"/>
  <c r="E4234" i="29"/>
  <c r="D4234" i="29"/>
  <c r="C4234" i="29"/>
  <c r="B4234" i="29"/>
  <c r="A4234" i="29"/>
  <c r="K4233" i="29"/>
  <c r="J4233" i="29"/>
  <c r="I4233" i="29"/>
  <c r="H4233" i="29"/>
  <c r="G4233" i="29"/>
  <c r="F4233" i="29"/>
  <c r="E4233" i="29"/>
  <c r="D4233" i="29"/>
  <c r="C4233" i="29"/>
  <c r="B4233" i="29"/>
  <c r="A4233" i="29"/>
  <c r="K4232" i="29"/>
  <c r="J4232" i="29"/>
  <c r="I4232" i="29"/>
  <c r="H4232" i="29"/>
  <c r="G4232" i="29"/>
  <c r="F4232" i="29"/>
  <c r="E4232" i="29"/>
  <c r="D4232" i="29"/>
  <c r="C4232" i="29"/>
  <c r="B4232" i="29"/>
  <c r="A4232" i="29"/>
  <c r="K4231" i="29"/>
  <c r="J4231" i="29"/>
  <c r="I4231" i="29"/>
  <c r="H4231" i="29"/>
  <c r="G4231" i="29"/>
  <c r="F4231" i="29"/>
  <c r="E4231" i="29"/>
  <c r="D4231" i="29"/>
  <c r="C4231" i="29"/>
  <c r="B4231" i="29"/>
  <c r="A4231" i="29"/>
  <c r="K4230" i="29"/>
  <c r="J4230" i="29"/>
  <c r="I4230" i="29"/>
  <c r="H4230" i="29"/>
  <c r="G4230" i="29"/>
  <c r="F4230" i="29"/>
  <c r="E4230" i="29"/>
  <c r="D4230" i="29"/>
  <c r="C4230" i="29"/>
  <c r="B4230" i="29"/>
  <c r="A4230" i="29"/>
  <c r="K4229" i="29"/>
  <c r="J4229" i="29"/>
  <c r="I4229" i="29"/>
  <c r="H4229" i="29"/>
  <c r="G4229" i="29"/>
  <c r="F4229" i="29"/>
  <c r="E4229" i="29"/>
  <c r="D4229" i="29"/>
  <c r="C4229" i="29"/>
  <c r="B4229" i="29"/>
  <c r="A4229" i="29"/>
  <c r="K4228" i="29"/>
  <c r="J4228" i="29"/>
  <c r="I4228" i="29"/>
  <c r="H4228" i="29"/>
  <c r="G4228" i="29"/>
  <c r="F4228" i="29"/>
  <c r="E4228" i="29"/>
  <c r="D4228" i="29"/>
  <c r="C4228" i="29"/>
  <c r="B4228" i="29"/>
  <c r="A4228" i="29"/>
  <c r="K4227" i="29"/>
  <c r="J4227" i="29"/>
  <c r="I4227" i="29"/>
  <c r="H4227" i="29"/>
  <c r="G4227" i="29"/>
  <c r="F4227" i="29"/>
  <c r="E4227" i="29"/>
  <c r="D4227" i="29"/>
  <c r="C4227" i="29"/>
  <c r="B4227" i="29"/>
  <c r="A4227" i="29"/>
  <c r="K4226" i="29"/>
  <c r="J4226" i="29"/>
  <c r="I4226" i="29"/>
  <c r="H4226" i="29"/>
  <c r="G4226" i="29"/>
  <c r="F4226" i="29"/>
  <c r="E4226" i="29"/>
  <c r="D4226" i="29"/>
  <c r="C4226" i="29"/>
  <c r="B4226" i="29"/>
  <c r="A4226" i="29"/>
  <c r="K4225" i="29"/>
  <c r="J4225" i="29"/>
  <c r="I4225" i="29"/>
  <c r="H4225" i="29"/>
  <c r="G4225" i="29"/>
  <c r="F4225" i="29"/>
  <c r="E4225" i="29"/>
  <c r="D4225" i="29"/>
  <c r="C4225" i="29"/>
  <c r="B4225" i="29"/>
  <c r="A4225" i="29"/>
  <c r="K4224" i="29"/>
  <c r="J4224" i="29"/>
  <c r="I4224" i="29"/>
  <c r="H4224" i="29"/>
  <c r="G4224" i="29"/>
  <c r="F4224" i="29"/>
  <c r="E4224" i="29"/>
  <c r="D4224" i="29"/>
  <c r="C4224" i="29"/>
  <c r="B4224" i="29"/>
  <c r="A4224" i="29"/>
  <c r="K4223" i="29"/>
  <c r="J4223" i="29"/>
  <c r="I4223" i="29"/>
  <c r="H4223" i="29"/>
  <c r="G4223" i="29"/>
  <c r="F4223" i="29"/>
  <c r="E4223" i="29"/>
  <c r="D4223" i="29"/>
  <c r="C4223" i="29"/>
  <c r="B4223" i="29"/>
  <c r="A4223" i="29"/>
  <c r="K4222" i="29"/>
  <c r="J4222" i="29"/>
  <c r="I4222" i="29"/>
  <c r="H4222" i="29"/>
  <c r="G4222" i="29"/>
  <c r="F4222" i="29"/>
  <c r="E4222" i="29"/>
  <c r="D4222" i="29"/>
  <c r="C4222" i="29"/>
  <c r="B4222" i="29"/>
  <c r="A4222" i="29"/>
  <c r="K4221" i="29"/>
  <c r="J4221" i="29"/>
  <c r="I4221" i="29"/>
  <c r="H4221" i="29"/>
  <c r="G4221" i="29"/>
  <c r="F4221" i="29"/>
  <c r="E4221" i="29"/>
  <c r="D4221" i="29"/>
  <c r="C4221" i="29"/>
  <c r="B4221" i="29"/>
  <c r="A4221" i="29"/>
  <c r="K4220" i="29"/>
  <c r="J4220" i="29"/>
  <c r="I4220" i="29"/>
  <c r="H4220" i="29"/>
  <c r="G4220" i="29"/>
  <c r="F4220" i="29"/>
  <c r="E4220" i="29"/>
  <c r="D4220" i="29"/>
  <c r="C4220" i="29"/>
  <c r="B4220" i="29"/>
  <c r="A4220" i="29"/>
  <c r="K4219" i="29"/>
  <c r="J4219" i="29"/>
  <c r="I4219" i="29"/>
  <c r="H4219" i="29"/>
  <c r="G4219" i="29"/>
  <c r="F4219" i="29"/>
  <c r="E4219" i="29"/>
  <c r="D4219" i="29"/>
  <c r="C4219" i="29"/>
  <c r="B4219" i="29"/>
  <c r="A4219" i="29"/>
  <c r="K4218" i="29"/>
  <c r="J4218" i="29"/>
  <c r="I4218" i="29"/>
  <c r="H4218" i="29"/>
  <c r="G4218" i="29"/>
  <c r="F4218" i="29"/>
  <c r="E4218" i="29"/>
  <c r="D4218" i="29"/>
  <c r="C4218" i="29"/>
  <c r="B4218" i="29"/>
  <c r="A4218" i="29"/>
  <c r="K4217" i="29"/>
  <c r="J4217" i="29"/>
  <c r="I4217" i="29"/>
  <c r="H4217" i="29"/>
  <c r="G4217" i="29"/>
  <c r="F4217" i="29"/>
  <c r="E4217" i="29"/>
  <c r="D4217" i="29"/>
  <c r="C4217" i="29"/>
  <c r="B4217" i="29"/>
  <c r="A4217" i="29"/>
  <c r="K4216" i="29"/>
  <c r="J4216" i="29"/>
  <c r="I4216" i="29"/>
  <c r="H4216" i="29"/>
  <c r="G4216" i="29"/>
  <c r="F4216" i="29"/>
  <c r="E4216" i="29"/>
  <c r="D4216" i="29"/>
  <c r="C4216" i="29"/>
  <c r="B4216" i="29"/>
  <c r="A4216" i="29"/>
  <c r="K4215" i="29"/>
  <c r="J4215" i="29"/>
  <c r="I4215" i="29"/>
  <c r="H4215" i="29"/>
  <c r="G4215" i="29"/>
  <c r="F4215" i="29"/>
  <c r="E4215" i="29"/>
  <c r="D4215" i="29"/>
  <c r="C4215" i="29"/>
  <c r="B4215" i="29"/>
  <c r="A4215" i="29"/>
  <c r="K4214" i="29"/>
  <c r="J4214" i="29"/>
  <c r="I4214" i="29"/>
  <c r="H4214" i="29"/>
  <c r="G4214" i="29"/>
  <c r="F4214" i="29"/>
  <c r="E4214" i="29"/>
  <c r="D4214" i="29"/>
  <c r="C4214" i="29"/>
  <c r="B4214" i="29"/>
  <c r="A4214" i="29"/>
  <c r="K4213" i="29"/>
  <c r="J4213" i="29"/>
  <c r="I4213" i="29"/>
  <c r="H4213" i="29"/>
  <c r="G4213" i="29"/>
  <c r="F4213" i="29"/>
  <c r="E4213" i="29"/>
  <c r="D4213" i="29"/>
  <c r="C4213" i="29"/>
  <c r="B4213" i="29"/>
  <c r="A4213" i="29"/>
  <c r="K4212" i="29"/>
  <c r="J4212" i="29"/>
  <c r="I4212" i="29"/>
  <c r="H4212" i="29"/>
  <c r="G4212" i="29"/>
  <c r="F4212" i="29"/>
  <c r="E4212" i="29"/>
  <c r="D4212" i="29"/>
  <c r="C4212" i="29"/>
  <c r="B4212" i="29"/>
  <c r="A4212" i="29"/>
  <c r="K4211" i="29"/>
  <c r="J4211" i="29"/>
  <c r="I4211" i="29"/>
  <c r="H4211" i="29"/>
  <c r="G4211" i="29"/>
  <c r="F4211" i="29"/>
  <c r="E4211" i="29"/>
  <c r="D4211" i="29"/>
  <c r="C4211" i="29"/>
  <c r="B4211" i="29"/>
  <c r="A4211" i="29"/>
  <c r="K4210" i="29"/>
  <c r="J4210" i="29"/>
  <c r="I4210" i="29"/>
  <c r="H4210" i="29"/>
  <c r="G4210" i="29"/>
  <c r="F4210" i="29"/>
  <c r="E4210" i="29"/>
  <c r="D4210" i="29"/>
  <c r="C4210" i="29"/>
  <c r="B4210" i="29"/>
  <c r="A4210" i="29"/>
  <c r="K4209" i="29"/>
  <c r="J4209" i="29"/>
  <c r="I4209" i="29"/>
  <c r="H4209" i="29"/>
  <c r="G4209" i="29"/>
  <c r="F4209" i="29"/>
  <c r="E4209" i="29"/>
  <c r="D4209" i="29"/>
  <c r="C4209" i="29"/>
  <c r="B4209" i="29"/>
  <c r="A4209" i="29"/>
  <c r="K4208" i="29"/>
  <c r="J4208" i="29"/>
  <c r="I4208" i="29"/>
  <c r="H4208" i="29"/>
  <c r="G4208" i="29"/>
  <c r="F4208" i="29"/>
  <c r="E4208" i="29"/>
  <c r="D4208" i="29"/>
  <c r="C4208" i="29"/>
  <c r="B4208" i="29"/>
  <c r="A4208" i="29"/>
  <c r="K4207" i="29"/>
  <c r="J4207" i="29"/>
  <c r="I4207" i="29"/>
  <c r="H4207" i="29"/>
  <c r="G4207" i="29"/>
  <c r="F4207" i="29"/>
  <c r="E4207" i="29"/>
  <c r="D4207" i="29"/>
  <c r="C4207" i="29"/>
  <c r="B4207" i="29"/>
  <c r="A4207" i="29"/>
  <c r="K4206" i="29"/>
  <c r="J4206" i="29"/>
  <c r="I4206" i="29"/>
  <c r="H4206" i="29"/>
  <c r="G4206" i="29"/>
  <c r="F4206" i="29"/>
  <c r="E4206" i="29"/>
  <c r="D4206" i="29"/>
  <c r="C4206" i="29"/>
  <c r="B4206" i="29"/>
  <c r="A4206" i="29"/>
  <c r="K4205" i="29"/>
  <c r="J4205" i="29"/>
  <c r="I4205" i="29"/>
  <c r="H4205" i="29"/>
  <c r="G4205" i="29"/>
  <c r="F4205" i="29"/>
  <c r="E4205" i="29"/>
  <c r="D4205" i="29"/>
  <c r="C4205" i="29"/>
  <c r="B4205" i="29"/>
  <c r="A4205" i="29"/>
  <c r="K4204" i="29"/>
  <c r="J4204" i="29"/>
  <c r="I4204" i="29"/>
  <c r="H4204" i="29"/>
  <c r="G4204" i="29"/>
  <c r="F4204" i="29"/>
  <c r="E4204" i="29"/>
  <c r="D4204" i="29"/>
  <c r="C4204" i="29"/>
  <c r="B4204" i="29"/>
  <c r="A4204" i="29"/>
  <c r="K4203" i="29"/>
  <c r="J4203" i="29"/>
  <c r="I4203" i="29"/>
  <c r="H4203" i="29"/>
  <c r="G4203" i="29"/>
  <c r="F4203" i="29"/>
  <c r="E4203" i="29"/>
  <c r="D4203" i="29"/>
  <c r="C4203" i="29"/>
  <c r="B4203" i="29"/>
  <c r="A4203" i="29"/>
  <c r="K4202" i="29"/>
  <c r="J4202" i="29"/>
  <c r="I4202" i="29"/>
  <c r="H4202" i="29"/>
  <c r="G4202" i="29"/>
  <c r="F4202" i="29"/>
  <c r="E4202" i="29"/>
  <c r="D4202" i="29"/>
  <c r="C4202" i="29"/>
  <c r="B4202" i="29"/>
  <c r="A4202" i="29"/>
  <c r="K4201" i="29"/>
  <c r="J4201" i="29"/>
  <c r="I4201" i="29"/>
  <c r="H4201" i="29"/>
  <c r="G4201" i="29"/>
  <c r="F4201" i="29"/>
  <c r="E4201" i="29"/>
  <c r="D4201" i="29"/>
  <c r="C4201" i="29"/>
  <c r="B4201" i="29"/>
  <c r="A4201" i="29"/>
  <c r="K4200" i="29"/>
  <c r="J4200" i="29"/>
  <c r="I4200" i="29"/>
  <c r="H4200" i="29"/>
  <c r="G4200" i="29"/>
  <c r="F4200" i="29"/>
  <c r="E4200" i="29"/>
  <c r="D4200" i="29"/>
  <c r="C4200" i="29"/>
  <c r="B4200" i="29"/>
  <c r="A4200" i="29"/>
  <c r="K4199" i="29"/>
  <c r="J4199" i="29"/>
  <c r="I4199" i="29"/>
  <c r="H4199" i="29"/>
  <c r="G4199" i="29"/>
  <c r="F4199" i="29"/>
  <c r="E4199" i="29"/>
  <c r="D4199" i="29"/>
  <c r="C4199" i="29"/>
  <c r="B4199" i="29"/>
  <c r="A4199" i="29"/>
  <c r="K4198" i="29"/>
  <c r="J4198" i="29"/>
  <c r="I4198" i="29"/>
  <c r="H4198" i="29"/>
  <c r="G4198" i="29"/>
  <c r="F4198" i="29"/>
  <c r="E4198" i="29"/>
  <c r="D4198" i="29"/>
  <c r="C4198" i="29"/>
  <c r="B4198" i="29"/>
  <c r="A4198" i="29"/>
  <c r="K4197" i="29"/>
  <c r="J4197" i="29"/>
  <c r="I4197" i="29"/>
  <c r="H4197" i="29"/>
  <c r="G4197" i="29"/>
  <c r="F4197" i="29"/>
  <c r="E4197" i="29"/>
  <c r="D4197" i="29"/>
  <c r="C4197" i="29"/>
  <c r="B4197" i="29"/>
  <c r="A4197" i="29"/>
  <c r="K4196" i="29"/>
  <c r="J4196" i="29"/>
  <c r="I4196" i="29"/>
  <c r="H4196" i="29"/>
  <c r="G4196" i="29"/>
  <c r="F4196" i="29"/>
  <c r="E4196" i="29"/>
  <c r="D4196" i="29"/>
  <c r="C4196" i="29"/>
  <c r="B4196" i="29"/>
  <c r="A4196" i="29"/>
  <c r="K4195" i="29"/>
  <c r="J4195" i="29"/>
  <c r="I4195" i="29"/>
  <c r="H4195" i="29"/>
  <c r="G4195" i="29"/>
  <c r="F4195" i="29"/>
  <c r="E4195" i="29"/>
  <c r="D4195" i="29"/>
  <c r="C4195" i="29"/>
  <c r="B4195" i="29"/>
  <c r="A4195" i="29"/>
  <c r="K4194" i="29"/>
  <c r="J4194" i="29"/>
  <c r="I4194" i="29"/>
  <c r="H4194" i="29"/>
  <c r="G4194" i="29"/>
  <c r="F4194" i="29"/>
  <c r="E4194" i="29"/>
  <c r="D4194" i="29"/>
  <c r="C4194" i="29"/>
  <c r="B4194" i="29"/>
  <c r="A4194" i="29"/>
  <c r="K4193" i="29"/>
  <c r="J4193" i="29"/>
  <c r="I4193" i="29"/>
  <c r="H4193" i="29"/>
  <c r="G4193" i="29"/>
  <c r="F4193" i="29"/>
  <c r="E4193" i="29"/>
  <c r="D4193" i="29"/>
  <c r="C4193" i="29"/>
  <c r="B4193" i="29"/>
  <c r="A4193" i="29"/>
  <c r="K4192" i="29"/>
  <c r="J4192" i="29"/>
  <c r="I4192" i="29"/>
  <c r="H4192" i="29"/>
  <c r="G4192" i="29"/>
  <c r="F4192" i="29"/>
  <c r="E4192" i="29"/>
  <c r="D4192" i="29"/>
  <c r="C4192" i="29"/>
  <c r="B4192" i="29"/>
  <c r="A4192" i="29"/>
  <c r="K4191" i="29"/>
  <c r="J4191" i="29"/>
  <c r="I4191" i="29"/>
  <c r="H4191" i="29"/>
  <c r="G4191" i="29"/>
  <c r="F4191" i="29"/>
  <c r="E4191" i="29"/>
  <c r="D4191" i="29"/>
  <c r="C4191" i="29"/>
  <c r="B4191" i="29"/>
  <c r="A4191" i="29"/>
  <c r="K4190" i="29"/>
  <c r="J4190" i="29"/>
  <c r="I4190" i="29"/>
  <c r="H4190" i="29"/>
  <c r="G4190" i="29"/>
  <c r="F4190" i="29"/>
  <c r="E4190" i="29"/>
  <c r="D4190" i="29"/>
  <c r="C4190" i="29"/>
  <c r="B4190" i="29"/>
  <c r="A4190" i="29"/>
  <c r="K4189" i="29"/>
  <c r="J4189" i="29"/>
  <c r="I4189" i="29"/>
  <c r="H4189" i="29"/>
  <c r="G4189" i="29"/>
  <c r="F4189" i="29"/>
  <c r="E4189" i="29"/>
  <c r="D4189" i="29"/>
  <c r="C4189" i="29"/>
  <c r="B4189" i="29"/>
  <c r="A4189" i="29"/>
  <c r="K4188" i="29"/>
  <c r="J4188" i="29"/>
  <c r="I4188" i="29"/>
  <c r="H4188" i="29"/>
  <c r="G4188" i="29"/>
  <c r="F4188" i="29"/>
  <c r="E4188" i="29"/>
  <c r="D4188" i="29"/>
  <c r="C4188" i="29"/>
  <c r="B4188" i="29"/>
  <c r="A4188" i="29"/>
  <c r="K4187" i="29"/>
  <c r="J4187" i="29"/>
  <c r="I4187" i="29"/>
  <c r="H4187" i="29"/>
  <c r="G4187" i="29"/>
  <c r="F4187" i="29"/>
  <c r="E4187" i="29"/>
  <c r="D4187" i="29"/>
  <c r="C4187" i="29"/>
  <c r="B4187" i="29"/>
  <c r="A4187" i="29"/>
  <c r="K4186" i="29"/>
  <c r="J4186" i="29"/>
  <c r="I4186" i="29"/>
  <c r="H4186" i="29"/>
  <c r="G4186" i="29"/>
  <c r="F4186" i="29"/>
  <c r="E4186" i="29"/>
  <c r="D4186" i="29"/>
  <c r="C4186" i="29"/>
  <c r="B4186" i="29"/>
  <c r="A4186" i="29"/>
  <c r="K4185" i="29"/>
  <c r="J4185" i="29"/>
  <c r="I4185" i="29"/>
  <c r="H4185" i="29"/>
  <c r="G4185" i="29"/>
  <c r="F4185" i="29"/>
  <c r="E4185" i="29"/>
  <c r="D4185" i="29"/>
  <c r="C4185" i="29"/>
  <c r="B4185" i="29"/>
  <c r="A4185" i="29"/>
  <c r="K4184" i="29"/>
  <c r="J4184" i="29"/>
  <c r="I4184" i="29"/>
  <c r="H4184" i="29"/>
  <c r="G4184" i="29"/>
  <c r="F4184" i="29"/>
  <c r="E4184" i="29"/>
  <c r="D4184" i="29"/>
  <c r="C4184" i="29"/>
  <c r="B4184" i="29"/>
  <c r="A4184" i="29"/>
  <c r="K4183" i="29"/>
  <c r="J4183" i="29"/>
  <c r="I4183" i="29"/>
  <c r="H4183" i="29"/>
  <c r="G4183" i="29"/>
  <c r="F4183" i="29"/>
  <c r="E4183" i="29"/>
  <c r="D4183" i="29"/>
  <c r="C4183" i="29"/>
  <c r="B4183" i="29"/>
  <c r="A4183" i="29"/>
  <c r="K4182" i="29"/>
  <c r="J4182" i="29"/>
  <c r="I4182" i="29"/>
  <c r="H4182" i="29"/>
  <c r="G4182" i="29"/>
  <c r="F4182" i="29"/>
  <c r="E4182" i="29"/>
  <c r="D4182" i="29"/>
  <c r="C4182" i="29"/>
  <c r="B4182" i="29"/>
  <c r="A4182" i="29"/>
  <c r="K4181" i="29"/>
  <c r="J4181" i="29"/>
  <c r="I4181" i="29"/>
  <c r="H4181" i="29"/>
  <c r="G4181" i="29"/>
  <c r="F4181" i="29"/>
  <c r="E4181" i="29"/>
  <c r="D4181" i="29"/>
  <c r="C4181" i="29"/>
  <c r="B4181" i="29"/>
  <c r="A4181" i="29"/>
  <c r="K4180" i="29"/>
  <c r="J4180" i="29"/>
  <c r="I4180" i="29"/>
  <c r="H4180" i="29"/>
  <c r="G4180" i="29"/>
  <c r="F4180" i="29"/>
  <c r="E4180" i="29"/>
  <c r="D4180" i="29"/>
  <c r="C4180" i="29"/>
  <c r="B4180" i="29"/>
  <c r="A4180" i="29"/>
  <c r="K4179" i="29"/>
  <c r="J4179" i="29"/>
  <c r="I4179" i="29"/>
  <c r="H4179" i="29"/>
  <c r="G4179" i="29"/>
  <c r="F4179" i="29"/>
  <c r="E4179" i="29"/>
  <c r="D4179" i="29"/>
  <c r="C4179" i="29"/>
  <c r="B4179" i="29"/>
  <c r="A4179" i="29"/>
  <c r="K4178" i="29"/>
  <c r="J4178" i="29"/>
  <c r="I4178" i="29"/>
  <c r="H4178" i="29"/>
  <c r="G4178" i="29"/>
  <c r="F4178" i="29"/>
  <c r="E4178" i="29"/>
  <c r="D4178" i="29"/>
  <c r="C4178" i="29"/>
  <c r="B4178" i="29"/>
  <c r="A4178" i="29"/>
  <c r="K4177" i="29"/>
  <c r="J4177" i="29"/>
  <c r="I4177" i="29"/>
  <c r="H4177" i="29"/>
  <c r="G4177" i="29"/>
  <c r="F4177" i="29"/>
  <c r="E4177" i="29"/>
  <c r="D4177" i="29"/>
  <c r="C4177" i="29"/>
  <c r="B4177" i="29"/>
  <c r="A4177" i="29"/>
  <c r="K4176" i="29"/>
  <c r="J4176" i="29"/>
  <c r="I4176" i="29"/>
  <c r="H4176" i="29"/>
  <c r="G4176" i="29"/>
  <c r="F4176" i="29"/>
  <c r="E4176" i="29"/>
  <c r="D4176" i="29"/>
  <c r="C4176" i="29"/>
  <c r="B4176" i="29"/>
  <c r="A4176" i="29"/>
  <c r="K4175" i="29"/>
  <c r="J4175" i="29"/>
  <c r="I4175" i="29"/>
  <c r="H4175" i="29"/>
  <c r="G4175" i="29"/>
  <c r="F4175" i="29"/>
  <c r="E4175" i="29"/>
  <c r="D4175" i="29"/>
  <c r="C4175" i="29"/>
  <c r="B4175" i="29"/>
  <c r="A4175" i="29"/>
  <c r="K4174" i="29"/>
  <c r="J4174" i="29"/>
  <c r="I4174" i="29"/>
  <c r="H4174" i="29"/>
  <c r="G4174" i="29"/>
  <c r="F4174" i="29"/>
  <c r="E4174" i="29"/>
  <c r="D4174" i="29"/>
  <c r="C4174" i="29"/>
  <c r="B4174" i="29"/>
  <c r="A4174" i="29"/>
  <c r="K4173" i="29"/>
  <c r="J4173" i="29"/>
  <c r="I4173" i="29"/>
  <c r="H4173" i="29"/>
  <c r="G4173" i="29"/>
  <c r="F4173" i="29"/>
  <c r="E4173" i="29"/>
  <c r="D4173" i="29"/>
  <c r="C4173" i="29"/>
  <c r="B4173" i="29"/>
  <c r="A4173" i="29"/>
  <c r="K4172" i="29"/>
  <c r="J4172" i="29"/>
  <c r="I4172" i="29"/>
  <c r="H4172" i="29"/>
  <c r="G4172" i="29"/>
  <c r="F4172" i="29"/>
  <c r="E4172" i="29"/>
  <c r="D4172" i="29"/>
  <c r="C4172" i="29"/>
  <c r="B4172" i="29"/>
  <c r="A4172" i="29"/>
  <c r="K4171" i="29"/>
  <c r="J4171" i="29"/>
  <c r="I4171" i="29"/>
  <c r="H4171" i="29"/>
  <c r="G4171" i="29"/>
  <c r="F4171" i="29"/>
  <c r="E4171" i="29"/>
  <c r="D4171" i="29"/>
  <c r="C4171" i="29"/>
  <c r="B4171" i="29"/>
  <c r="A4171" i="29"/>
  <c r="K4170" i="29"/>
  <c r="J4170" i="29"/>
  <c r="I4170" i="29"/>
  <c r="H4170" i="29"/>
  <c r="G4170" i="29"/>
  <c r="F4170" i="29"/>
  <c r="E4170" i="29"/>
  <c r="D4170" i="29"/>
  <c r="C4170" i="29"/>
  <c r="B4170" i="29"/>
  <c r="A4170" i="29"/>
  <c r="K4169" i="29"/>
  <c r="J4169" i="29"/>
  <c r="I4169" i="29"/>
  <c r="H4169" i="29"/>
  <c r="G4169" i="29"/>
  <c r="F4169" i="29"/>
  <c r="E4169" i="29"/>
  <c r="D4169" i="29"/>
  <c r="C4169" i="29"/>
  <c r="B4169" i="29"/>
  <c r="A4169" i="29"/>
  <c r="K4168" i="29"/>
  <c r="J4168" i="29"/>
  <c r="I4168" i="29"/>
  <c r="H4168" i="29"/>
  <c r="G4168" i="29"/>
  <c r="F4168" i="29"/>
  <c r="E4168" i="29"/>
  <c r="D4168" i="29"/>
  <c r="C4168" i="29"/>
  <c r="B4168" i="29"/>
  <c r="A4168" i="29"/>
  <c r="K4167" i="29"/>
  <c r="J4167" i="29"/>
  <c r="I4167" i="29"/>
  <c r="H4167" i="29"/>
  <c r="G4167" i="29"/>
  <c r="F4167" i="29"/>
  <c r="E4167" i="29"/>
  <c r="D4167" i="29"/>
  <c r="C4167" i="29"/>
  <c r="B4167" i="29"/>
  <c r="A4167" i="29"/>
  <c r="K4166" i="29"/>
  <c r="J4166" i="29"/>
  <c r="I4166" i="29"/>
  <c r="H4166" i="29"/>
  <c r="G4166" i="29"/>
  <c r="F4166" i="29"/>
  <c r="E4166" i="29"/>
  <c r="D4166" i="29"/>
  <c r="C4166" i="29"/>
  <c r="B4166" i="29"/>
  <c r="A4166" i="29"/>
  <c r="K4165" i="29"/>
  <c r="J4165" i="29"/>
  <c r="I4165" i="29"/>
  <c r="H4165" i="29"/>
  <c r="G4165" i="29"/>
  <c r="F4165" i="29"/>
  <c r="E4165" i="29"/>
  <c r="D4165" i="29"/>
  <c r="C4165" i="29"/>
  <c r="B4165" i="29"/>
  <c r="A4165" i="29"/>
  <c r="K4164" i="29"/>
  <c r="J4164" i="29"/>
  <c r="I4164" i="29"/>
  <c r="H4164" i="29"/>
  <c r="G4164" i="29"/>
  <c r="F4164" i="29"/>
  <c r="E4164" i="29"/>
  <c r="D4164" i="29"/>
  <c r="C4164" i="29"/>
  <c r="B4164" i="29"/>
  <c r="A4164" i="29"/>
  <c r="K4163" i="29"/>
  <c r="J4163" i="29"/>
  <c r="I4163" i="29"/>
  <c r="H4163" i="29"/>
  <c r="G4163" i="29"/>
  <c r="F4163" i="29"/>
  <c r="E4163" i="29"/>
  <c r="D4163" i="29"/>
  <c r="C4163" i="29"/>
  <c r="B4163" i="29"/>
  <c r="A4163" i="29"/>
  <c r="K4162" i="29"/>
  <c r="J4162" i="29"/>
  <c r="I4162" i="29"/>
  <c r="H4162" i="29"/>
  <c r="G4162" i="29"/>
  <c r="F4162" i="29"/>
  <c r="E4162" i="29"/>
  <c r="D4162" i="29"/>
  <c r="C4162" i="29"/>
  <c r="B4162" i="29"/>
  <c r="A4162" i="29"/>
  <c r="K4161" i="29"/>
  <c r="J4161" i="29"/>
  <c r="I4161" i="29"/>
  <c r="H4161" i="29"/>
  <c r="G4161" i="29"/>
  <c r="F4161" i="29"/>
  <c r="E4161" i="29"/>
  <c r="D4161" i="29"/>
  <c r="C4161" i="29"/>
  <c r="B4161" i="29"/>
  <c r="A4161" i="29"/>
  <c r="K4160" i="29"/>
  <c r="J4160" i="29"/>
  <c r="I4160" i="29"/>
  <c r="H4160" i="29"/>
  <c r="G4160" i="29"/>
  <c r="F4160" i="29"/>
  <c r="E4160" i="29"/>
  <c r="D4160" i="29"/>
  <c r="C4160" i="29"/>
  <c r="B4160" i="29"/>
  <c r="A4160" i="29"/>
  <c r="K4159" i="29"/>
  <c r="J4159" i="29"/>
  <c r="I4159" i="29"/>
  <c r="H4159" i="29"/>
  <c r="G4159" i="29"/>
  <c r="F4159" i="29"/>
  <c r="E4159" i="29"/>
  <c r="D4159" i="29"/>
  <c r="C4159" i="29"/>
  <c r="B4159" i="29"/>
  <c r="A4159" i="29"/>
  <c r="K4158" i="29"/>
  <c r="J4158" i="29"/>
  <c r="I4158" i="29"/>
  <c r="H4158" i="29"/>
  <c r="G4158" i="29"/>
  <c r="F4158" i="29"/>
  <c r="E4158" i="29"/>
  <c r="D4158" i="29"/>
  <c r="C4158" i="29"/>
  <c r="B4158" i="29"/>
  <c r="A4158" i="29"/>
  <c r="K4157" i="29"/>
  <c r="J4157" i="29"/>
  <c r="I4157" i="29"/>
  <c r="H4157" i="29"/>
  <c r="G4157" i="29"/>
  <c r="F4157" i="29"/>
  <c r="E4157" i="29"/>
  <c r="D4157" i="29"/>
  <c r="C4157" i="29"/>
  <c r="B4157" i="29"/>
  <c r="A4157" i="29"/>
  <c r="K4156" i="29"/>
  <c r="J4156" i="29"/>
  <c r="I4156" i="29"/>
  <c r="H4156" i="29"/>
  <c r="G4156" i="29"/>
  <c r="F4156" i="29"/>
  <c r="E4156" i="29"/>
  <c r="D4156" i="29"/>
  <c r="C4156" i="29"/>
  <c r="B4156" i="29"/>
  <c r="A4156" i="29"/>
  <c r="K4155" i="29"/>
  <c r="J4155" i="29"/>
  <c r="I4155" i="29"/>
  <c r="H4155" i="29"/>
  <c r="G4155" i="29"/>
  <c r="F4155" i="29"/>
  <c r="E4155" i="29"/>
  <c r="D4155" i="29"/>
  <c r="C4155" i="29"/>
  <c r="B4155" i="29"/>
  <c r="A4155" i="29"/>
  <c r="K4154" i="29"/>
  <c r="J4154" i="29"/>
  <c r="I4154" i="29"/>
  <c r="H4154" i="29"/>
  <c r="G4154" i="29"/>
  <c r="F4154" i="29"/>
  <c r="E4154" i="29"/>
  <c r="D4154" i="29"/>
  <c r="C4154" i="29"/>
  <c r="B4154" i="29"/>
  <c r="A4154" i="29"/>
  <c r="K4153" i="29"/>
  <c r="J4153" i="29"/>
  <c r="I4153" i="29"/>
  <c r="H4153" i="29"/>
  <c r="G4153" i="29"/>
  <c r="F4153" i="29"/>
  <c r="E4153" i="29"/>
  <c r="D4153" i="29"/>
  <c r="C4153" i="29"/>
  <c r="B4153" i="29"/>
  <c r="A4153" i="29"/>
  <c r="K4152" i="29"/>
  <c r="J4152" i="29"/>
  <c r="I4152" i="29"/>
  <c r="H4152" i="29"/>
  <c r="G4152" i="29"/>
  <c r="F4152" i="29"/>
  <c r="E4152" i="29"/>
  <c r="D4152" i="29"/>
  <c r="C4152" i="29"/>
  <c r="B4152" i="29"/>
  <c r="A4152" i="29"/>
  <c r="K4151" i="29"/>
  <c r="J4151" i="29"/>
  <c r="I4151" i="29"/>
  <c r="H4151" i="29"/>
  <c r="G4151" i="29"/>
  <c r="F4151" i="29"/>
  <c r="E4151" i="29"/>
  <c r="D4151" i="29"/>
  <c r="C4151" i="29"/>
  <c r="B4151" i="29"/>
  <c r="A4151" i="29"/>
  <c r="K4150" i="29"/>
  <c r="J4150" i="29"/>
  <c r="I4150" i="29"/>
  <c r="H4150" i="29"/>
  <c r="G4150" i="29"/>
  <c r="F4150" i="29"/>
  <c r="E4150" i="29"/>
  <c r="D4150" i="29"/>
  <c r="C4150" i="29"/>
  <c r="B4150" i="29"/>
  <c r="A4150" i="29"/>
  <c r="K4149" i="29"/>
  <c r="J4149" i="29"/>
  <c r="I4149" i="29"/>
  <c r="H4149" i="29"/>
  <c r="G4149" i="29"/>
  <c r="F4149" i="29"/>
  <c r="E4149" i="29"/>
  <c r="D4149" i="29"/>
  <c r="C4149" i="29"/>
  <c r="B4149" i="29"/>
  <c r="A4149" i="29"/>
  <c r="K4148" i="29"/>
  <c r="J4148" i="29"/>
  <c r="I4148" i="29"/>
  <c r="H4148" i="29"/>
  <c r="G4148" i="29"/>
  <c r="F4148" i="29"/>
  <c r="E4148" i="29"/>
  <c r="D4148" i="29"/>
  <c r="C4148" i="29"/>
  <c r="B4148" i="29"/>
  <c r="A4148" i="29"/>
  <c r="K4147" i="29"/>
  <c r="J4147" i="29"/>
  <c r="I4147" i="29"/>
  <c r="H4147" i="29"/>
  <c r="G4147" i="29"/>
  <c r="F4147" i="29"/>
  <c r="E4147" i="29"/>
  <c r="D4147" i="29"/>
  <c r="C4147" i="29"/>
  <c r="B4147" i="29"/>
  <c r="A4147" i="29"/>
  <c r="K4146" i="29"/>
  <c r="J4146" i="29"/>
  <c r="I4146" i="29"/>
  <c r="H4146" i="29"/>
  <c r="G4146" i="29"/>
  <c r="F4146" i="29"/>
  <c r="E4146" i="29"/>
  <c r="D4146" i="29"/>
  <c r="C4146" i="29"/>
  <c r="B4146" i="29"/>
  <c r="A4146" i="29"/>
  <c r="K4145" i="29"/>
  <c r="J4145" i="29"/>
  <c r="I4145" i="29"/>
  <c r="H4145" i="29"/>
  <c r="G4145" i="29"/>
  <c r="F4145" i="29"/>
  <c r="E4145" i="29"/>
  <c r="D4145" i="29"/>
  <c r="C4145" i="29"/>
  <c r="B4145" i="29"/>
  <c r="A4145" i="29"/>
  <c r="K4144" i="29"/>
  <c r="J4144" i="29"/>
  <c r="I4144" i="29"/>
  <c r="H4144" i="29"/>
  <c r="G4144" i="29"/>
  <c r="F4144" i="29"/>
  <c r="E4144" i="29"/>
  <c r="D4144" i="29"/>
  <c r="C4144" i="29"/>
  <c r="B4144" i="29"/>
  <c r="A4144" i="29"/>
  <c r="K4143" i="29"/>
  <c r="J4143" i="29"/>
  <c r="I4143" i="29"/>
  <c r="H4143" i="29"/>
  <c r="G4143" i="29"/>
  <c r="F4143" i="29"/>
  <c r="E4143" i="29"/>
  <c r="D4143" i="29"/>
  <c r="C4143" i="29"/>
  <c r="B4143" i="29"/>
  <c r="A4143" i="29"/>
  <c r="K4142" i="29"/>
  <c r="J4142" i="29"/>
  <c r="I4142" i="29"/>
  <c r="H4142" i="29"/>
  <c r="G4142" i="29"/>
  <c r="F4142" i="29"/>
  <c r="E4142" i="29"/>
  <c r="D4142" i="29"/>
  <c r="C4142" i="29"/>
  <c r="B4142" i="29"/>
  <c r="A4142" i="29"/>
  <c r="K4141" i="29"/>
  <c r="J4141" i="29"/>
  <c r="I4141" i="29"/>
  <c r="H4141" i="29"/>
  <c r="G4141" i="29"/>
  <c r="F4141" i="29"/>
  <c r="E4141" i="29"/>
  <c r="D4141" i="29"/>
  <c r="C4141" i="29"/>
  <c r="B4141" i="29"/>
  <c r="A4141" i="29"/>
  <c r="K4140" i="29"/>
  <c r="J4140" i="29"/>
  <c r="I4140" i="29"/>
  <c r="H4140" i="29"/>
  <c r="G4140" i="29"/>
  <c r="F4140" i="29"/>
  <c r="E4140" i="29"/>
  <c r="D4140" i="29"/>
  <c r="C4140" i="29"/>
  <c r="B4140" i="29"/>
  <c r="A4140" i="29"/>
  <c r="K4139" i="29"/>
  <c r="J4139" i="29"/>
  <c r="I4139" i="29"/>
  <c r="H4139" i="29"/>
  <c r="G4139" i="29"/>
  <c r="F4139" i="29"/>
  <c r="E4139" i="29"/>
  <c r="D4139" i="29"/>
  <c r="C4139" i="29"/>
  <c r="B4139" i="29"/>
  <c r="A4139" i="29"/>
  <c r="K4138" i="29"/>
  <c r="J4138" i="29"/>
  <c r="I4138" i="29"/>
  <c r="H4138" i="29"/>
  <c r="G4138" i="29"/>
  <c r="F4138" i="29"/>
  <c r="E4138" i="29"/>
  <c r="D4138" i="29"/>
  <c r="C4138" i="29"/>
  <c r="B4138" i="29"/>
  <c r="A4138" i="29"/>
  <c r="K4137" i="29"/>
  <c r="J4137" i="29"/>
  <c r="I4137" i="29"/>
  <c r="H4137" i="29"/>
  <c r="G4137" i="29"/>
  <c r="F4137" i="29"/>
  <c r="E4137" i="29"/>
  <c r="D4137" i="29"/>
  <c r="C4137" i="29"/>
  <c r="B4137" i="29"/>
  <c r="A4137" i="29"/>
  <c r="K4136" i="29"/>
  <c r="J4136" i="29"/>
  <c r="I4136" i="29"/>
  <c r="H4136" i="29"/>
  <c r="G4136" i="29"/>
  <c r="F4136" i="29"/>
  <c r="E4136" i="29"/>
  <c r="D4136" i="29"/>
  <c r="C4136" i="29"/>
  <c r="B4136" i="29"/>
  <c r="A4136" i="29"/>
  <c r="K4135" i="29"/>
  <c r="J4135" i="29"/>
  <c r="I4135" i="29"/>
  <c r="H4135" i="29"/>
  <c r="G4135" i="29"/>
  <c r="F4135" i="29"/>
  <c r="E4135" i="29"/>
  <c r="D4135" i="29"/>
  <c r="C4135" i="29"/>
  <c r="B4135" i="29"/>
  <c r="A4135" i="29"/>
  <c r="K4134" i="29"/>
  <c r="J4134" i="29"/>
  <c r="I4134" i="29"/>
  <c r="H4134" i="29"/>
  <c r="G4134" i="29"/>
  <c r="F4134" i="29"/>
  <c r="E4134" i="29"/>
  <c r="D4134" i="29"/>
  <c r="C4134" i="29"/>
  <c r="B4134" i="29"/>
  <c r="A4134" i="29"/>
  <c r="K4133" i="29"/>
  <c r="J4133" i="29"/>
  <c r="I4133" i="29"/>
  <c r="H4133" i="29"/>
  <c r="G4133" i="29"/>
  <c r="F4133" i="29"/>
  <c r="E4133" i="29"/>
  <c r="D4133" i="29"/>
  <c r="C4133" i="29"/>
  <c r="B4133" i="29"/>
  <c r="A4133" i="29"/>
  <c r="K4132" i="29"/>
  <c r="J4132" i="29"/>
  <c r="I4132" i="29"/>
  <c r="H4132" i="29"/>
  <c r="G4132" i="29"/>
  <c r="F4132" i="29"/>
  <c r="E4132" i="29"/>
  <c r="D4132" i="29"/>
  <c r="C4132" i="29"/>
  <c r="B4132" i="29"/>
  <c r="A4132" i="29"/>
  <c r="K4131" i="29"/>
  <c r="J4131" i="29"/>
  <c r="I4131" i="29"/>
  <c r="H4131" i="29"/>
  <c r="G4131" i="29"/>
  <c r="F4131" i="29"/>
  <c r="E4131" i="29"/>
  <c r="D4131" i="29"/>
  <c r="C4131" i="29"/>
  <c r="B4131" i="29"/>
  <c r="A4131" i="29"/>
  <c r="K4130" i="29"/>
  <c r="J4130" i="29"/>
  <c r="I4130" i="29"/>
  <c r="H4130" i="29"/>
  <c r="G4130" i="29"/>
  <c r="F4130" i="29"/>
  <c r="E4130" i="29"/>
  <c r="D4130" i="29"/>
  <c r="C4130" i="29"/>
  <c r="B4130" i="29"/>
  <c r="A4130" i="29"/>
  <c r="K4129" i="29"/>
  <c r="J4129" i="29"/>
  <c r="I4129" i="29"/>
  <c r="H4129" i="29"/>
  <c r="G4129" i="29"/>
  <c r="F4129" i="29"/>
  <c r="E4129" i="29"/>
  <c r="D4129" i="29"/>
  <c r="C4129" i="29"/>
  <c r="B4129" i="29"/>
  <c r="A4129" i="29"/>
  <c r="K4128" i="29"/>
  <c r="J4128" i="29"/>
  <c r="I4128" i="29"/>
  <c r="H4128" i="29"/>
  <c r="G4128" i="29"/>
  <c r="F4128" i="29"/>
  <c r="E4128" i="29"/>
  <c r="D4128" i="29"/>
  <c r="C4128" i="29"/>
  <c r="B4128" i="29"/>
  <c r="A4128" i="29"/>
  <c r="K4127" i="29"/>
  <c r="J4127" i="29"/>
  <c r="I4127" i="29"/>
  <c r="H4127" i="29"/>
  <c r="G4127" i="29"/>
  <c r="F4127" i="29"/>
  <c r="E4127" i="29"/>
  <c r="D4127" i="29"/>
  <c r="C4127" i="29"/>
  <c r="B4127" i="29"/>
  <c r="A4127" i="29"/>
  <c r="K4126" i="29"/>
  <c r="J4126" i="29"/>
  <c r="I4126" i="29"/>
  <c r="H4126" i="29"/>
  <c r="G4126" i="29"/>
  <c r="F4126" i="29"/>
  <c r="E4126" i="29"/>
  <c r="D4126" i="29"/>
  <c r="C4126" i="29"/>
  <c r="B4126" i="29"/>
  <c r="A4126" i="29"/>
  <c r="K4125" i="29"/>
  <c r="J4125" i="29"/>
  <c r="I4125" i="29"/>
  <c r="H4125" i="29"/>
  <c r="G4125" i="29"/>
  <c r="F4125" i="29"/>
  <c r="E4125" i="29"/>
  <c r="D4125" i="29"/>
  <c r="C4125" i="29"/>
  <c r="B4125" i="29"/>
  <c r="A4125" i="29"/>
  <c r="K4124" i="29"/>
  <c r="J4124" i="29"/>
  <c r="I4124" i="29"/>
  <c r="H4124" i="29"/>
  <c r="G4124" i="29"/>
  <c r="F4124" i="29"/>
  <c r="E4124" i="29"/>
  <c r="D4124" i="29"/>
  <c r="C4124" i="29"/>
  <c r="B4124" i="29"/>
  <c r="A4124" i="29"/>
  <c r="K4123" i="29"/>
  <c r="J4123" i="29"/>
  <c r="I4123" i="29"/>
  <c r="H4123" i="29"/>
  <c r="G4123" i="29"/>
  <c r="F4123" i="29"/>
  <c r="E4123" i="29"/>
  <c r="D4123" i="29"/>
  <c r="C4123" i="29"/>
  <c r="B4123" i="29"/>
  <c r="A4123" i="29"/>
  <c r="K4122" i="29"/>
  <c r="J4122" i="29"/>
  <c r="I4122" i="29"/>
  <c r="H4122" i="29"/>
  <c r="G4122" i="29"/>
  <c r="F4122" i="29"/>
  <c r="E4122" i="29"/>
  <c r="D4122" i="29"/>
  <c r="C4122" i="29"/>
  <c r="B4122" i="29"/>
  <c r="A4122" i="29"/>
  <c r="K4121" i="29"/>
  <c r="J4121" i="29"/>
  <c r="I4121" i="29"/>
  <c r="H4121" i="29"/>
  <c r="G4121" i="29"/>
  <c r="F4121" i="29"/>
  <c r="E4121" i="29"/>
  <c r="D4121" i="29"/>
  <c r="C4121" i="29"/>
  <c r="B4121" i="29"/>
  <c r="A4121" i="29"/>
  <c r="K4120" i="29"/>
  <c r="J4120" i="29"/>
  <c r="I4120" i="29"/>
  <c r="H4120" i="29"/>
  <c r="G4120" i="29"/>
  <c r="F4120" i="29"/>
  <c r="E4120" i="29"/>
  <c r="D4120" i="29"/>
  <c r="C4120" i="29"/>
  <c r="B4120" i="29"/>
  <c r="A4120" i="29"/>
  <c r="K4119" i="29"/>
  <c r="J4119" i="29"/>
  <c r="I4119" i="29"/>
  <c r="H4119" i="29"/>
  <c r="G4119" i="29"/>
  <c r="F4119" i="29"/>
  <c r="E4119" i="29"/>
  <c r="D4119" i="29"/>
  <c r="C4119" i="29"/>
  <c r="B4119" i="29"/>
  <c r="A4119" i="29"/>
  <c r="K4118" i="29"/>
  <c r="J4118" i="29"/>
  <c r="I4118" i="29"/>
  <c r="H4118" i="29"/>
  <c r="G4118" i="29"/>
  <c r="F4118" i="29"/>
  <c r="E4118" i="29"/>
  <c r="D4118" i="29"/>
  <c r="C4118" i="29"/>
  <c r="B4118" i="29"/>
  <c r="A4118" i="29"/>
  <c r="K4117" i="29"/>
  <c r="J4117" i="29"/>
  <c r="I4117" i="29"/>
  <c r="H4117" i="29"/>
  <c r="G4117" i="29"/>
  <c r="F4117" i="29"/>
  <c r="E4117" i="29"/>
  <c r="D4117" i="29"/>
  <c r="C4117" i="29"/>
  <c r="B4117" i="29"/>
  <c r="A4117" i="29"/>
  <c r="K4116" i="29"/>
  <c r="J4116" i="29"/>
  <c r="I4116" i="29"/>
  <c r="H4116" i="29"/>
  <c r="G4116" i="29"/>
  <c r="F4116" i="29"/>
  <c r="E4116" i="29"/>
  <c r="D4116" i="29"/>
  <c r="C4116" i="29"/>
  <c r="B4116" i="29"/>
  <c r="A4116" i="29"/>
  <c r="K4115" i="29"/>
  <c r="J4115" i="29"/>
  <c r="I4115" i="29"/>
  <c r="H4115" i="29"/>
  <c r="G4115" i="29"/>
  <c r="F4115" i="29"/>
  <c r="E4115" i="29"/>
  <c r="D4115" i="29"/>
  <c r="C4115" i="29"/>
  <c r="B4115" i="29"/>
  <c r="A4115" i="29"/>
  <c r="K4114" i="29"/>
  <c r="J4114" i="29"/>
  <c r="I4114" i="29"/>
  <c r="H4114" i="29"/>
  <c r="G4114" i="29"/>
  <c r="F4114" i="29"/>
  <c r="E4114" i="29"/>
  <c r="D4114" i="29"/>
  <c r="C4114" i="29"/>
  <c r="B4114" i="29"/>
  <c r="A4114" i="29"/>
  <c r="K4113" i="29"/>
  <c r="J4113" i="29"/>
  <c r="I4113" i="29"/>
  <c r="H4113" i="29"/>
  <c r="G4113" i="29"/>
  <c r="F4113" i="29"/>
  <c r="E4113" i="29"/>
  <c r="D4113" i="29"/>
  <c r="C4113" i="29"/>
  <c r="B4113" i="29"/>
  <c r="A4113" i="29"/>
  <c r="K4112" i="29"/>
  <c r="J4112" i="29"/>
  <c r="I4112" i="29"/>
  <c r="H4112" i="29"/>
  <c r="G4112" i="29"/>
  <c r="F4112" i="29"/>
  <c r="E4112" i="29"/>
  <c r="D4112" i="29"/>
  <c r="C4112" i="29"/>
  <c r="B4112" i="29"/>
  <c r="A4112" i="29"/>
  <c r="K4111" i="29"/>
  <c r="J4111" i="29"/>
  <c r="I4111" i="29"/>
  <c r="H4111" i="29"/>
  <c r="G4111" i="29"/>
  <c r="F4111" i="29"/>
  <c r="E4111" i="29"/>
  <c r="D4111" i="29"/>
  <c r="C4111" i="29"/>
  <c r="B4111" i="29"/>
  <c r="A4111" i="29"/>
  <c r="K4110" i="29"/>
  <c r="J4110" i="29"/>
  <c r="I4110" i="29"/>
  <c r="H4110" i="29"/>
  <c r="G4110" i="29"/>
  <c r="F4110" i="29"/>
  <c r="E4110" i="29"/>
  <c r="D4110" i="29"/>
  <c r="C4110" i="29"/>
  <c r="B4110" i="29"/>
  <c r="A4110" i="29"/>
  <c r="K4109" i="29"/>
  <c r="J4109" i="29"/>
  <c r="I4109" i="29"/>
  <c r="H4109" i="29"/>
  <c r="G4109" i="29"/>
  <c r="F4109" i="29"/>
  <c r="E4109" i="29"/>
  <c r="D4109" i="29"/>
  <c r="C4109" i="29"/>
  <c r="B4109" i="29"/>
  <c r="A4109" i="29"/>
  <c r="K4108" i="29"/>
  <c r="J4108" i="29"/>
  <c r="I4108" i="29"/>
  <c r="H4108" i="29"/>
  <c r="G4108" i="29"/>
  <c r="F4108" i="29"/>
  <c r="E4108" i="29"/>
  <c r="D4108" i="29"/>
  <c r="C4108" i="29"/>
  <c r="B4108" i="29"/>
  <c r="A4108" i="29"/>
  <c r="K4107" i="29"/>
  <c r="J4107" i="29"/>
  <c r="I4107" i="29"/>
  <c r="H4107" i="29"/>
  <c r="G4107" i="29"/>
  <c r="F4107" i="29"/>
  <c r="E4107" i="29"/>
  <c r="D4107" i="29"/>
  <c r="C4107" i="29"/>
  <c r="B4107" i="29"/>
  <c r="A4107" i="29"/>
  <c r="K4106" i="29"/>
  <c r="J4106" i="29"/>
  <c r="I4106" i="29"/>
  <c r="H4106" i="29"/>
  <c r="G4106" i="29"/>
  <c r="F4106" i="29"/>
  <c r="E4106" i="29"/>
  <c r="D4106" i="29"/>
  <c r="C4106" i="29"/>
  <c r="B4106" i="29"/>
  <c r="A4106" i="29"/>
  <c r="K4105" i="29"/>
  <c r="J4105" i="29"/>
  <c r="I4105" i="29"/>
  <c r="H4105" i="29"/>
  <c r="G4105" i="29"/>
  <c r="F4105" i="29"/>
  <c r="E4105" i="29"/>
  <c r="D4105" i="29"/>
  <c r="C4105" i="29"/>
  <c r="B4105" i="29"/>
  <c r="A4105" i="29"/>
  <c r="K4104" i="29"/>
  <c r="J4104" i="29"/>
  <c r="I4104" i="29"/>
  <c r="H4104" i="29"/>
  <c r="G4104" i="29"/>
  <c r="F4104" i="29"/>
  <c r="E4104" i="29"/>
  <c r="D4104" i="29"/>
  <c r="C4104" i="29"/>
  <c r="B4104" i="29"/>
  <c r="A4104" i="29"/>
  <c r="K4103" i="29"/>
  <c r="J4103" i="29"/>
  <c r="I4103" i="29"/>
  <c r="H4103" i="29"/>
  <c r="G4103" i="29"/>
  <c r="F4103" i="29"/>
  <c r="E4103" i="29"/>
  <c r="D4103" i="29"/>
  <c r="C4103" i="29"/>
  <c r="B4103" i="29"/>
  <c r="A4103" i="29"/>
  <c r="K4102" i="29"/>
  <c r="J4102" i="29"/>
  <c r="I4102" i="29"/>
  <c r="H4102" i="29"/>
  <c r="G4102" i="29"/>
  <c r="F4102" i="29"/>
  <c r="E4102" i="29"/>
  <c r="D4102" i="29"/>
  <c r="C4102" i="29"/>
  <c r="B4102" i="29"/>
  <c r="A4102" i="29"/>
  <c r="K4101" i="29"/>
  <c r="J4101" i="29"/>
  <c r="I4101" i="29"/>
  <c r="H4101" i="29"/>
  <c r="G4101" i="29"/>
  <c r="F4101" i="29"/>
  <c r="E4101" i="29"/>
  <c r="D4101" i="29"/>
  <c r="C4101" i="29"/>
  <c r="B4101" i="29"/>
  <c r="A4101" i="29"/>
  <c r="K4100" i="29"/>
  <c r="J4100" i="29"/>
  <c r="I4100" i="29"/>
  <c r="H4100" i="29"/>
  <c r="G4100" i="29"/>
  <c r="F4100" i="29"/>
  <c r="E4100" i="29"/>
  <c r="D4100" i="29"/>
  <c r="C4100" i="29"/>
  <c r="B4100" i="29"/>
  <c r="A4100" i="29"/>
  <c r="K4099" i="29"/>
  <c r="J4099" i="29"/>
  <c r="I4099" i="29"/>
  <c r="H4099" i="29"/>
  <c r="G4099" i="29"/>
  <c r="F4099" i="29"/>
  <c r="E4099" i="29"/>
  <c r="D4099" i="29"/>
  <c r="C4099" i="29"/>
  <c r="B4099" i="29"/>
  <c r="A4099" i="29"/>
  <c r="K4098" i="29"/>
  <c r="J4098" i="29"/>
  <c r="I4098" i="29"/>
  <c r="H4098" i="29"/>
  <c r="G4098" i="29"/>
  <c r="F4098" i="29"/>
  <c r="E4098" i="29"/>
  <c r="D4098" i="29"/>
  <c r="C4098" i="29"/>
  <c r="B4098" i="29"/>
  <c r="A4098" i="29"/>
  <c r="K4097" i="29"/>
  <c r="J4097" i="29"/>
  <c r="I4097" i="29"/>
  <c r="H4097" i="29"/>
  <c r="G4097" i="29"/>
  <c r="F4097" i="29"/>
  <c r="E4097" i="29"/>
  <c r="D4097" i="29"/>
  <c r="C4097" i="29"/>
  <c r="B4097" i="29"/>
  <c r="A4097" i="29"/>
  <c r="K4096" i="29"/>
  <c r="J4096" i="29"/>
  <c r="I4096" i="29"/>
  <c r="H4096" i="29"/>
  <c r="G4096" i="29"/>
  <c r="F4096" i="29"/>
  <c r="E4096" i="29"/>
  <c r="D4096" i="29"/>
  <c r="C4096" i="29"/>
  <c r="B4096" i="29"/>
  <c r="A4096" i="29"/>
  <c r="K4095" i="29"/>
  <c r="J4095" i="29"/>
  <c r="I4095" i="29"/>
  <c r="H4095" i="29"/>
  <c r="G4095" i="29"/>
  <c r="F4095" i="29"/>
  <c r="E4095" i="29"/>
  <c r="D4095" i="29"/>
  <c r="C4095" i="29"/>
  <c r="B4095" i="29"/>
  <c r="A4095" i="29"/>
  <c r="K4094" i="29"/>
  <c r="J4094" i="29"/>
  <c r="I4094" i="29"/>
  <c r="H4094" i="29"/>
  <c r="G4094" i="29"/>
  <c r="F4094" i="29"/>
  <c r="E4094" i="29"/>
  <c r="D4094" i="29"/>
  <c r="C4094" i="29"/>
  <c r="B4094" i="29"/>
  <c r="A4094" i="29"/>
  <c r="K4093" i="29"/>
  <c r="J4093" i="29"/>
  <c r="I4093" i="29"/>
  <c r="H4093" i="29"/>
  <c r="G4093" i="29"/>
  <c r="F4093" i="29"/>
  <c r="E4093" i="29"/>
  <c r="D4093" i="29"/>
  <c r="C4093" i="29"/>
  <c r="B4093" i="29"/>
  <c r="A4093" i="29"/>
  <c r="K4092" i="29"/>
  <c r="J4092" i="29"/>
  <c r="I4092" i="29"/>
  <c r="H4092" i="29"/>
  <c r="G4092" i="29"/>
  <c r="F4092" i="29"/>
  <c r="E4092" i="29"/>
  <c r="D4092" i="29"/>
  <c r="C4092" i="29"/>
  <c r="B4092" i="29"/>
  <c r="A4092" i="29"/>
  <c r="K4091" i="29"/>
  <c r="J4091" i="29"/>
  <c r="I4091" i="29"/>
  <c r="H4091" i="29"/>
  <c r="G4091" i="29"/>
  <c r="F4091" i="29"/>
  <c r="E4091" i="29"/>
  <c r="D4091" i="29"/>
  <c r="C4091" i="29"/>
  <c r="B4091" i="29"/>
  <c r="A4091" i="29"/>
  <c r="K4090" i="29"/>
  <c r="J4090" i="29"/>
  <c r="I4090" i="29"/>
  <c r="H4090" i="29"/>
  <c r="G4090" i="29"/>
  <c r="F4090" i="29"/>
  <c r="E4090" i="29"/>
  <c r="D4090" i="29"/>
  <c r="C4090" i="29"/>
  <c r="B4090" i="29"/>
  <c r="A4090" i="29"/>
  <c r="K4089" i="29"/>
  <c r="J4089" i="29"/>
  <c r="I4089" i="29"/>
  <c r="H4089" i="29"/>
  <c r="G4089" i="29"/>
  <c r="F4089" i="29"/>
  <c r="E4089" i="29"/>
  <c r="D4089" i="29"/>
  <c r="C4089" i="29"/>
  <c r="B4089" i="29"/>
  <c r="A4089" i="29"/>
  <c r="K4088" i="29"/>
  <c r="J4088" i="29"/>
  <c r="I4088" i="29"/>
  <c r="H4088" i="29"/>
  <c r="G4088" i="29"/>
  <c r="F4088" i="29"/>
  <c r="E4088" i="29"/>
  <c r="D4088" i="29"/>
  <c r="C4088" i="29"/>
  <c r="B4088" i="29"/>
  <c r="A4088" i="29"/>
  <c r="K4087" i="29"/>
  <c r="J4087" i="29"/>
  <c r="I4087" i="29"/>
  <c r="H4087" i="29"/>
  <c r="G4087" i="29"/>
  <c r="F4087" i="29"/>
  <c r="E4087" i="29"/>
  <c r="D4087" i="29"/>
  <c r="C4087" i="29"/>
  <c r="B4087" i="29"/>
  <c r="A4087" i="29"/>
  <c r="K4086" i="29"/>
  <c r="J4086" i="29"/>
  <c r="I4086" i="29"/>
  <c r="H4086" i="29"/>
  <c r="G4086" i="29"/>
  <c r="F4086" i="29"/>
  <c r="E4086" i="29"/>
  <c r="D4086" i="29"/>
  <c r="C4086" i="29"/>
  <c r="B4086" i="29"/>
  <c r="A4086" i="29"/>
  <c r="K4085" i="29"/>
  <c r="J4085" i="29"/>
  <c r="I4085" i="29"/>
  <c r="H4085" i="29"/>
  <c r="G4085" i="29"/>
  <c r="F4085" i="29"/>
  <c r="E4085" i="29"/>
  <c r="D4085" i="29"/>
  <c r="C4085" i="29"/>
  <c r="B4085" i="29"/>
  <c r="A4085" i="29"/>
  <c r="K4084" i="29"/>
  <c r="J4084" i="29"/>
  <c r="I4084" i="29"/>
  <c r="H4084" i="29"/>
  <c r="G4084" i="29"/>
  <c r="F4084" i="29"/>
  <c r="E4084" i="29"/>
  <c r="D4084" i="29"/>
  <c r="C4084" i="29"/>
  <c r="B4084" i="29"/>
  <c r="A4084" i="29"/>
  <c r="K4083" i="29"/>
  <c r="J4083" i="29"/>
  <c r="I4083" i="29"/>
  <c r="H4083" i="29"/>
  <c r="G4083" i="29"/>
  <c r="F4083" i="29"/>
  <c r="E4083" i="29"/>
  <c r="D4083" i="29"/>
  <c r="C4083" i="29"/>
  <c r="B4083" i="29"/>
  <c r="A4083" i="29"/>
  <c r="K4082" i="29"/>
  <c r="J4082" i="29"/>
  <c r="I4082" i="29"/>
  <c r="H4082" i="29"/>
  <c r="G4082" i="29"/>
  <c r="F4082" i="29"/>
  <c r="E4082" i="29"/>
  <c r="D4082" i="29"/>
  <c r="C4082" i="29"/>
  <c r="B4082" i="29"/>
  <c r="A4082" i="29"/>
  <c r="K4081" i="29"/>
  <c r="J4081" i="29"/>
  <c r="I4081" i="29"/>
  <c r="H4081" i="29"/>
  <c r="G4081" i="29"/>
  <c r="F4081" i="29"/>
  <c r="E4081" i="29"/>
  <c r="D4081" i="29"/>
  <c r="C4081" i="29"/>
  <c r="B4081" i="29"/>
  <c r="A4081" i="29"/>
  <c r="K4080" i="29"/>
  <c r="J4080" i="29"/>
  <c r="I4080" i="29"/>
  <c r="H4080" i="29"/>
  <c r="G4080" i="29"/>
  <c r="F4080" i="29"/>
  <c r="E4080" i="29"/>
  <c r="D4080" i="29"/>
  <c r="C4080" i="29"/>
  <c r="B4080" i="29"/>
  <c r="A4080" i="29"/>
  <c r="K4079" i="29"/>
  <c r="J4079" i="29"/>
  <c r="I4079" i="29"/>
  <c r="H4079" i="29"/>
  <c r="G4079" i="29"/>
  <c r="F4079" i="29"/>
  <c r="E4079" i="29"/>
  <c r="D4079" i="29"/>
  <c r="C4079" i="29"/>
  <c r="B4079" i="29"/>
  <c r="A4079" i="29"/>
  <c r="K4078" i="29"/>
  <c r="J4078" i="29"/>
  <c r="I4078" i="29"/>
  <c r="H4078" i="29"/>
  <c r="G4078" i="29"/>
  <c r="F4078" i="29"/>
  <c r="E4078" i="29"/>
  <c r="D4078" i="29"/>
  <c r="C4078" i="29"/>
  <c r="B4078" i="29"/>
  <c r="A4078" i="29"/>
  <c r="K4077" i="29"/>
  <c r="J4077" i="29"/>
  <c r="I4077" i="29"/>
  <c r="H4077" i="29"/>
  <c r="G4077" i="29"/>
  <c r="F4077" i="29"/>
  <c r="E4077" i="29"/>
  <c r="D4077" i="29"/>
  <c r="C4077" i="29"/>
  <c r="B4077" i="29"/>
  <c r="A4077" i="29"/>
  <c r="K4076" i="29"/>
  <c r="J4076" i="29"/>
  <c r="I4076" i="29"/>
  <c r="H4076" i="29"/>
  <c r="G4076" i="29"/>
  <c r="F4076" i="29"/>
  <c r="E4076" i="29"/>
  <c r="D4076" i="29"/>
  <c r="C4076" i="29"/>
  <c r="B4076" i="29"/>
  <c r="A4076" i="29"/>
  <c r="K4075" i="29"/>
  <c r="J4075" i="29"/>
  <c r="I4075" i="29"/>
  <c r="H4075" i="29"/>
  <c r="G4075" i="29"/>
  <c r="F4075" i="29"/>
  <c r="E4075" i="29"/>
  <c r="D4075" i="29"/>
  <c r="C4075" i="29"/>
  <c r="B4075" i="29"/>
  <c r="A4075" i="29"/>
  <c r="K4074" i="29"/>
  <c r="J4074" i="29"/>
  <c r="I4074" i="29"/>
  <c r="H4074" i="29"/>
  <c r="G4074" i="29"/>
  <c r="F4074" i="29"/>
  <c r="E4074" i="29"/>
  <c r="D4074" i="29"/>
  <c r="C4074" i="29"/>
  <c r="B4074" i="29"/>
  <c r="A4074" i="29"/>
  <c r="K4073" i="29"/>
  <c r="J4073" i="29"/>
  <c r="I4073" i="29"/>
  <c r="H4073" i="29"/>
  <c r="G4073" i="29"/>
  <c r="F4073" i="29"/>
  <c r="E4073" i="29"/>
  <c r="D4073" i="29"/>
  <c r="C4073" i="29"/>
  <c r="B4073" i="29"/>
  <c r="A4073" i="29"/>
  <c r="K4072" i="29"/>
  <c r="J4072" i="29"/>
  <c r="I4072" i="29"/>
  <c r="H4072" i="29"/>
  <c r="G4072" i="29"/>
  <c r="F4072" i="29"/>
  <c r="E4072" i="29"/>
  <c r="D4072" i="29"/>
  <c r="C4072" i="29"/>
  <c r="B4072" i="29"/>
  <c r="A4072" i="29"/>
  <c r="K4071" i="29"/>
  <c r="J4071" i="29"/>
  <c r="I4071" i="29"/>
  <c r="H4071" i="29"/>
  <c r="G4071" i="29"/>
  <c r="F4071" i="29"/>
  <c r="E4071" i="29"/>
  <c r="D4071" i="29"/>
  <c r="C4071" i="29"/>
  <c r="B4071" i="29"/>
  <c r="A4071" i="29"/>
  <c r="K4070" i="29"/>
  <c r="J4070" i="29"/>
  <c r="I4070" i="29"/>
  <c r="H4070" i="29"/>
  <c r="G4070" i="29"/>
  <c r="F4070" i="29"/>
  <c r="E4070" i="29"/>
  <c r="D4070" i="29"/>
  <c r="C4070" i="29"/>
  <c r="B4070" i="29"/>
  <c r="A4070" i="29"/>
  <c r="K4069" i="29"/>
  <c r="J4069" i="29"/>
  <c r="I4069" i="29"/>
  <c r="H4069" i="29"/>
  <c r="G4069" i="29"/>
  <c r="F4069" i="29"/>
  <c r="E4069" i="29"/>
  <c r="D4069" i="29"/>
  <c r="C4069" i="29"/>
  <c r="B4069" i="29"/>
  <c r="A4069" i="29"/>
  <c r="K4068" i="29"/>
  <c r="J4068" i="29"/>
  <c r="I4068" i="29"/>
  <c r="H4068" i="29"/>
  <c r="G4068" i="29"/>
  <c r="F4068" i="29"/>
  <c r="E4068" i="29"/>
  <c r="D4068" i="29"/>
  <c r="C4068" i="29"/>
  <c r="B4068" i="29"/>
  <c r="A4068" i="29"/>
  <c r="K4067" i="29"/>
  <c r="J4067" i="29"/>
  <c r="I4067" i="29"/>
  <c r="H4067" i="29"/>
  <c r="G4067" i="29"/>
  <c r="F4067" i="29"/>
  <c r="E4067" i="29"/>
  <c r="D4067" i="29"/>
  <c r="C4067" i="29"/>
  <c r="B4067" i="29"/>
  <c r="A4067" i="29"/>
  <c r="K4066" i="29"/>
  <c r="J4066" i="29"/>
  <c r="I4066" i="29"/>
  <c r="H4066" i="29"/>
  <c r="G4066" i="29"/>
  <c r="F4066" i="29"/>
  <c r="E4066" i="29"/>
  <c r="D4066" i="29"/>
  <c r="C4066" i="29"/>
  <c r="B4066" i="29"/>
  <c r="A4066" i="29"/>
  <c r="K4065" i="29"/>
  <c r="J4065" i="29"/>
  <c r="I4065" i="29"/>
  <c r="H4065" i="29"/>
  <c r="G4065" i="29"/>
  <c r="F4065" i="29"/>
  <c r="E4065" i="29"/>
  <c r="D4065" i="29"/>
  <c r="C4065" i="29"/>
  <c r="B4065" i="29"/>
  <c r="A4065" i="29"/>
  <c r="K4064" i="29"/>
  <c r="J4064" i="29"/>
  <c r="I4064" i="29"/>
  <c r="H4064" i="29"/>
  <c r="G4064" i="29"/>
  <c r="F4064" i="29"/>
  <c r="E4064" i="29"/>
  <c r="D4064" i="29"/>
  <c r="C4064" i="29"/>
  <c r="B4064" i="29"/>
  <c r="A4064" i="29"/>
  <c r="K4063" i="29"/>
  <c r="J4063" i="29"/>
  <c r="I4063" i="29"/>
  <c r="H4063" i="29"/>
  <c r="G4063" i="29"/>
  <c r="F4063" i="29"/>
  <c r="E4063" i="29"/>
  <c r="D4063" i="29"/>
  <c r="C4063" i="29"/>
  <c r="B4063" i="29"/>
  <c r="A4063" i="29"/>
  <c r="K4062" i="29"/>
  <c r="J4062" i="29"/>
  <c r="I4062" i="29"/>
  <c r="H4062" i="29"/>
  <c r="G4062" i="29"/>
  <c r="F4062" i="29"/>
  <c r="E4062" i="29"/>
  <c r="D4062" i="29"/>
  <c r="C4062" i="29"/>
  <c r="B4062" i="29"/>
  <c r="A4062" i="29"/>
  <c r="K4061" i="29"/>
  <c r="J4061" i="29"/>
  <c r="I4061" i="29"/>
  <c r="H4061" i="29"/>
  <c r="G4061" i="29"/>
  <c r="F4061" i="29"/>
  <c r="E4061" i="29"/>
  <c r="D4061" i="29"/>
  <c r="C4061" i="29"/>
  <c r="B4061" i="29"/>
  <c r="A4061" i="29"/>
  <c r="K4060" i="29"/>
  <c r="J4060" i="29"/>
  <c r="I4060" i="29"/>
  <c r="H4060" i="29"/>
  <c r="G4060" i="29"/>
  <c r="F4060" i="29"/>
  <c r="E4060" i="29"/>
  <c r="D4060" i="29"/>
  <c r="C4060" i="29"/>
  <c r="B4060" i="29"/>
  <c r="A4060" i="29"/>
  <c r="K4059" i="29"/>
  <c r="J4059" i="29"/>
  <c r="I4059" i="29"/>
  <c r="H4059" i="29"/>
  <c r="G4059" i="29"/>
  <c r="F4059" i="29"/>
  <c r="E4059" i="29"/>
  <c r="D4059" i="29"/>
  <c r="C4059" i="29"/>
  <c r="B4059" i="29"/>
  <c r="A4059" i="29"/>
  <c r="K4058" i="29"/>
  <c r="J4058" i="29"/>
  <c r="I4058" i="29"/>
  <c r="H4058" i="29"/>
  <c r="G4058" i="29"/>
  <c r="F4058" i="29"/>
  <c r="E4058" i="29"/>
  <c r="D4058" i="29"/>
  <c r="C4058" i="29"/>
  <c r="B4058" i="29"/>
  <c r="A4058" i="29"/>
  <c r="K4057" i="29"/>
  <c r="J4057" i="29"/>
  <c r="I4057" i="29"/>
  <c r="H4057" i="29"/>
  <c r="G4057" i="29"/>
  <c r="F4057" i="29"/>
  <c r="E4057" i="29"/>
  <c r="D4057" i="29"/>
  <c r="C4057" i="29"/>
  <c r="B4057" i="29"/>
  <c r="A4057" i="29"/>
  <c r="K4056" i="29"/>
  <c r="J4056" i="29"/>
  <c r="I4056" i="29"/>
  <c r="H4056" i="29"/>
  <c r="G4056" i="29"/>
  <c r="F4056" i="29"/>
  <c r="E4056" i="29"/>
  <c r="D4056" i="29"/>
  <c r="C4056" i="29"/>
  <c r="B4056" i="29"/>
  <c r="A4056" i="29"/>
  <c r="K4055" i="29"/>
  <c r="J4055" i="29"/>
  <c r="I4055" i="29"/>
  <c r="H4055" i="29"/>
  <c r="G4055" i="29"/>
  <c r="F4055" i="29"/>
  <c r="E4055" i="29"/>
  <c r="D4055" i="29"/>
  <c r="C4055" i="29"/>
  <c r="B4055" i="29"/>
  <c r="A4055" i="29"/>
  <c r="K4054" i="29"/>
  <c r="J4054" i="29"/>
  <c r="I4054" i="29"/>
  <c r="H4054" i="29"/>
  <c r="G4054" i="29"/>
  <c r="F4054" i="29"/>
  <c r="E4054" i="29"/>
  <c r="D4054" i="29"/>
  <c r="C4054" i="29"/>
  <c r="B4054" i="29"/>
  <c r="A4054" i="29"/>
  <c r="K4053" i="29"/>
  <c r="J4053" i="29"/>
  <c r="I4053" i="29"/>
  <c r="H4053" i="29"/>
  <c r="G4053" i="29"/>
  <c r="F4053" i="29"/>
  <c r="E4053" i="29"/>
  <c r="D4053" i="29"/>
  <c r="C4053" i="29"/>
  <c r="B4053" i="29"/>
  <c r="A4053" i="29"/>
  <c r="K4052" i="29"/>
  <c r="J4052" i="29"/>
  <c r="I4052" i="29"/>
  <c r="H4052" i="29"/>
  <c r="G4052" i="29"/>
  <c r="F4052" i="29"/>
  <c r="E4052" i="29"/>
  <c r="D4052" i="29"/>
  <c r="C4052" i="29"/>
  <c r="B4052" i="29"/>
  <c r="A4052" i="29"/>
  <c r="K4051" i="29"/>
  <c r="J4051" i="29"/>
  <c r="I4051" i="29"/>
  <c r="H4051" i="29"/>
  <c r="G4051" i="29"/>
  <c r="F4051" i="29"/>
  <c r="E4051" i="29"/>
  <c r="D4051" i="29"/>
  <c r="C4051" i="29"/>
  <c r="B4051" i="29"/>
  <c r="A4051" i="29"/>
  <c r="K4050" i="29"/>
  <c r="J4050" i="29"/>
  <c r="I4050" i="29"/>
  <c r="H4050" i="29"/>
  <c r="G4050" i="29"/>
  <c r="F4050" i="29"/>
  <c r="E4050" i="29"/>
  <c r="D4050" i="29"/>
  <c r="C4050" i="29"/>
  <c r="B4050" i="29"/>
  <c r="A4050" i="29"/>
  <c r="K4049" i="29"/>
  <c r="J4049" i="29"/>
  <c r="I4049" i="29"/>
  <c r="H4049" i="29"/>
  <c r="G4049" i="29"/>
  <c r="F4049" i="29"/>
  <c r="E4049" i="29"/>
  <c r="D4049" i="29"/>
  <c r="C4049" i="29"/>
  <c r="B4049" i="29"/>
  <c r="A4049" i="29"/>
  <c r="K4048" i="29"/>
  <c r="J4048" i="29"/>
  <c r="I4048" i="29"/>
  <c r="H4048" i="29"/>
  <c r="G4048" i="29"/>
  <c r="F4048" i="29"/>
  <c r="E4048" i="29"/>
  <c r="D4048" i="29"/>
  <c r="C4048" i="29"/>
  <c r="B4048" i="29"/>
  <c r="A4048" i="29"/>
  <c r="K4047" i="29"/>
  <c r="J4047" i="29"/>
  <c r="I4047" i="29"/>
  <c r="H4047" i="29"/>
  <c r="G4047" i="29"/>
  <c r="F4047" i="29"/>
  <c r="E4047" i="29"/>
  <c r="D4047" i="29"/>
  <c r="C4047" i="29"/>
  <c r="B4047" i="29"/>
  <c r="A4047" i="29"/>
  <c r="K4046" i="29"/>
  <c r="J4046" i="29"/>
  <c r="I4046" i="29"/>
  <c r="H4046" i="29"/>
  <c r="G4046" i="29"/>
  <c r="F4046" i="29"/>
  <c r="E4046" i="29"/>
  <c r="D4046" i="29"/>
  <c r="C4046" i="29"/>
  <c r="B4046" i="29"/>
  <c r="A4046" i="29"/>
  <c r="K4045" i="29"/>
  <c r="J4045" i="29"/>
  <c r="I4045" i="29"/>
  <c r="H4045" i="29"/>
  <c r="G4045" i="29"/>
  <c r="F4045" i="29"/>
  <c r="E4045" i="29"/>
  <c r="D4045" i="29"/>
  <c r="C4045" i="29"/>
  <c r="B4045" i="29"/>
  <c r="A4045" i="29"/>
  <c r="K4044" i="29"/>
  <c r="J4044" i="29"/>
  <c r="I4044" i="29"/>
  <c r="H4044" i="29"/>
  <c r="G4044" i="29"/>
  <c r="F4044" i="29"/>
  <c r="E4044" i="29"/>
  <c r="D4044" i="29"/>
  <c r="C4044" i="29"/>
  <c r="B4044" i="29"/>
  <c r="A4044" i="29"/>
  <c r="K4043" i="29"/>
  <c r="J4043" i="29"/>
  <c r="I4043" i="29"/>
  <c r="H4043" i="29"/>
  <c r="G4043" i="29"/>
  <c r="F4043" i="29"/>
  <c r="E4043" i="29"/>
  <c r="D4043" i="29"/>
  <c r="C4043" i="29"/>
  <c r="B4043" i="29"/>
  <c r="A4043" i="29"/>
  <c r="K4042" i="29"/>
  <c r="J4042" i="29"/>
  <c r="I4042" i="29"/>
  <c r="H4042" i="29"/>
  <c r="G4042" i="29"/>
  <c r="F4042" i="29"/>
  <c r="E4042" i="29"/>
  <c r="D4042" i="29"/>
  <c r="C4042" i="29"/>
  <c r="B4042" i="29"/>
  <c r="A4042" i="29"/>
  <c r="K4041" i="29"/>
  <c r="J4041" i="29"/>
  <c r="I4041" i="29"/>
  <c r="H4041" i="29"/>
  <c r="G4041" i="29"/>
  <c r="F4041" i="29"/>
  <c r="E4041" i="29"/>
  <c r="D4041" i="29"/>
  <c r="C4041" i="29"/>
  <c r="B4041" i="29"/>
  <c r="A4041" i="29"/>
  <c r="K4040" i="29"/>
  <c r="J4040" i="29"/>
  <c r="I4040" i="29"/>
  <c r="H4040" i="29"/>
  <c r="G4040" i="29"/>
  <c r="F4040" i="29"/>
  <c r="E4040" i="29"/>
  <c r="D4040" i="29"/>
  <c r="C4040" i="29"/>
  <c r="B4040" i="29"/>
  <c r="A4040" i="29"/>
  <c r="K4039" i="29"/>
  <c r="J4039" i="29"/>
  <c r="I4039" i="29"/>
  <c r="H4039" i="29"/>
  <c r="G4039" i="29"/>
  <c r="F4039" i="29"/>
  <c r="E4039" i="29"/>
  <c r="D4039" i="29"/>
  <c r="C4039" i="29"/>
  <c r="B4039" i="29"/>
  <c r="A4039" i="29"/>
  <c r="K4038" i="29"/>
  <c r="J4038" i="29"/>
  <c r="I4038" i="29"/>
  <c r="H4038" i="29"/>
  <c r="G4038" i="29"/>
  <c r="F4038" i="29"/>
  <c r="E4038" i="29"/>
  <c r="D4038" i="29"/>
  <c r="C4038" i="29"/>
  <c r="B4038" i="29"/>
  <c r="A4038" i="29"/>
  <c r="K4037" i="29"/>
  <c r="J4037" i="29"/>
  <c r="I4037" i="29"/>
  <c r="H4037" i="29"/>
  <c r="G4037" i="29"/>
  <c r="F4037" i="29"/>
  <c r="E4037" i="29"/>
  <c r="D4037" i="29"/>
  <c r="C4037" i="29"/>
  <c r="B4037" i="29"/>
  <c r="A4037" i="29"/>
  <c r="K4036" i="29"/>
  <c r="J4036" i="29"/>
  <c r="I4036" i="29"/>
  <c r="H4036" i="29"/>
  <c r="G4036" i="29"/>
  <c r="F4036" i="29"/>
  <c r="E4036" i="29"/>
  <c r="D4036" i="29"/>
  <c r="C4036" i="29"/>
  <c r="B4036" i="29"/>
  <c r="A4036" i="29"/>
  <c r="K4035" i="29"/>
  <c r="J4035" i="29"/>
  <c r="I4035" i="29"/>
  <c r="H4035" i="29"/>
  <c r="G4035" i="29"/>
  <c r="F4035" i="29"/>
  <c r="E4035" i="29"/>
  <c r="D4035" i="29"/>
  <c r="C4035" i="29"/>
  <c r="B4035" i="29"/>
  <c r="A4035" i="29"/>
  <c r="K4034" i="29"/>
  <c r="J4034" i="29"/>
  <c r="I4034" i="29"/>
  <c r="H4034" i="29"/>
  <c r="G4034" i="29"/>
  <c r="F4034" i="29"/>
  <c r="E4034" i="29"/>
  <c r="D4034" i="29"/>
  <c r="C4034" i="29"/>
  <c r="B4034" i="29"/>
  <c r="A4034" i="29"/>
  <c r="K4033" i="29"/>
  <c r="J4033" i="29"/>
  <c r="I4033" i="29"/>
  <c r="H4033" i="29"/>
  <c r="G4033" i="29"/>
  <c r="F4033" i="29"/>
  <c r="E4033" i="29"/>
  <c r="D4033" i="29"/>
  <c r="C4033" i="29"/>
  <c r="B4033" i="29"/>
  <c r="A4033" i="29"/>
  <c r="K4032" i="29"/>
  <c r="J4032" i="29"/>
  <c r="I4032" i="29"/>
  <c r="H4032" i="29"/>
  <c r="G4032" i="29"/>
  <c r="F4032" i="29"/>
  <c r="E4032" i="29"/>
  <c r="D4032" i="29"/>
  <c r="C4032" i="29"/>
  <c r="B4032" i="29"/>
  <c r="A4032" i="29"/>
  <c r="K4031" i="29"/>
  <c r="J4031" i="29"/>
  <c r="I4031" i="29"/>
  <c r="H4031" i="29"/>
  <c r="G4031" i="29"/>
  <c r="F4031" i="29"/>
  <c r="E4031" i="29"/>
  <c r="D4031" i="29"/>
  <c r="C4031" i="29"/>
  <c r="B4031" i="29"/>
  <c r="A4031" i="29"/>
  <c r="K4030" i="29"/>
  <c r="J4030" i="29"/>
  <c r="I4030" i="29"/>
  <c r="H4030" i="29"/>
  <c r="G4030" i="29"/>
  <c r="F4030" i="29"/>
  <c r="E4030" i="29"/>
  <c r="D4030" i="29"/>
  <c r="C4030" i="29"/>
  <c r="B4030" i="29"/>
  <c r="A4030" i="29"/>
  <c r="K4029" i="29"/>
  <c r="J4029" i="29"/>
  <c r="I4029" i="29"/>
  <c r="H4029" i="29"/>
  <c r="G4029" i="29"/>
  <c r="F4029" i="29"/>
  <c r="E4029" i="29"/>
  <c r="D4029" i="29"/>
  <c r="C4029" i="29"/>
  <c r="B4029" i="29"/>
  <c r="A4029" i="29"/>
  <c r="K4028" i="29"/>
  <c r="J4028" i="29"/>
  <c r="I4028" i="29"/>
  <c r="H4028" i="29"/>
  <c r="G4028" i="29"/>
  <c r="F4028" i="29"/>
  <c r="E4028" i="29"/>
  <c r="D4028" i="29"/>
  <c r="C4028" i="29"/>
  <c r="B4028" i="29"/>
  <c r="A4028" i="29"/>
  <c r="K4027" i="29"/>
  <c r="J4027" i="29"/>
  <c r="I4027" i="29"/>
  <c r="H4027" i="29"/>
  <c r="G4027" i="29"/>
  <c r="F4027" i="29"/>
  <c r="E4027" i="29"/>
  <c r="D4027" i="29"/>
  <c r="C4027" i="29"/>
  <c r="B4027" i="29"/>
  <c r="A4027" i="29"/>
  <c r="K4026" i="29"/>
  <c r="J4026" i="29"/>
  <c r="I4026" i="29"/>
  <c r="H4026" i="29"/>
  <c r="G4026" i="29"/>
  <c r="F4026" i="29"/>
  <c r="E4026" i="29"/>
  <c r="D4026" i="29"/>
  <c r="C4026" i="29"/>
  <c r="B4026" i="29"/>
  <c r="A4026" i="29"/>
  <c r="K4025" i="29"/>
  <c r="J4025" i="29"/>
  <c r="I4025" i="29"/>
  <c r="H4025" i="29"/>
  <c r="G4025" i="29"/>
  <c r="F4025" i="29"/>
  <c r="E4025" i="29"/>
  <c r="D4025" i="29"/>
  <c r="C4025" i="29"/>
  <c r="B4025" i="29"/>
  <c r="A4025" i="29"/>
  <c r="K4024" i="29"/>
  <c r="J4024" i="29"/>
  <c r="I4024" i="29"/>
  <c r="H4024" i="29"/>
  <c r="G4024" i="29"/>
  <c r="F4024" i="29"/>
  <c r="E4024" i="29"/>
  <c r="D4024" i="29"/>
  <c r="C4024" i="29"/>
  <c r="B4024" i="29"/>
  <c r="A4024" i="29"/>
  <c r="K4023" i="29"/>
  <c r="J4023" i="29"/>
  <c r="I4023" i="29"/>
  <c r="H4023" i="29"/>
  <c r="G4023" i="29"/>
  <c r="F4023" i="29"/>
  <c r="E4023" i="29"/>
  <c r="D4023" i="29"/>
  <c r="C4023" i="29"/>
  <c r="B4023" i="29"/>
  <c r="A4023" i="29"/>
  <c r="K4022" i="29"/>
  <c r="J4022" i="29"/>
  <c r="I4022" i="29"/>
  <c r="H4022" i="29"/>
  <c r="G4022" i="29"/>
  <c r="F4022" i="29"/>
  <c r="E4022" i="29"/>
  <c r="D4022" i="29"/>
  <c r="C4022" i="29"/>
  <c r="B4022" i="29"/>
  <c r="A4022" i="29"/>
  <c r="K4021" i="29"/>
  <c r="J4021" i="29"/>
  <c r="I4021" i="29"/>
  <c r="H4021" i="29"/>
  <c r="G4021" i="29"/>
  <c r="F4021" i="29"/>
  <c r="E4021" i="29"/>
  <c r="D4021" i="29"/>
  <c r="C4021" i="29"/>
  <c r="B4021" i="29"/>
  <c r="A4021" i="29"/>
  <c r="K4020" i="29"/>
  <c r="J4020" i="29"/>
  <c r="I4020" i="29"/>
  <c r="H4020" i="29"/>
  <c r="G4020" i="29"/>
  <c r="F4020" i="29"/>
  <c r="E4020" i="29"/>
  <c r="D4020" i="29"/>
  <c r="C4020" i="29"/>
  <c r="B4020" i="29"/>
  <c r="A4020" i="29"/>
  <c r="K4019" i="29"/>
  <c r="J4019" i="29"/>
  <c r="I4019" i="29"/>
  <c r="H4019" i="29"/>
  <c r="G4019" i="29"/>
  <c r="F4019" i="29"/>
  <c r="E4019" i="29"/>
  <c r="D4019" i="29"/>
  <c r="C4019" i="29"/>
  <c r="B4019" i="29"/>
  <c r="A4019" i="29"/>
  <c r="K4018" i="29"/>
  <c r="J4018" i="29"/>
  <c r="I4018" i="29"/>
  <c r="H4018" i="29"/>
  <c r="G4018" i="29"/>
  <c r="F4018" i="29"/>
  <c r="E4018" i="29"/>
  <c r="D4018" i="29"/>
  <c r="C4018" i="29"/>
  <c r="B4018" i="29"/>
  <c r="A4018" i="29"/>
  <c r="K4017" i="29"/>
  <c r="J4017" i="29"/>
  <c r="I4017" i="29"/>
  <c r="H4017" i="29"/>
  <c r="G4017" i="29"/>
  <c r="F4017" i="29"/>
  <c r="E4017" i="29"/>
  <c r="D4017" i="29"/>
  <c r="C4017" i="29"/>
  <c r="B4017" i="29"/>
  <c r="A4017" i="29"/>
  <c r="K4016" i="29"/>
  <c r="J4016" i="29"/>
  <c r="I4016" i="29"/>
  <c r="H4016" i="29"/>
  <c r="G4016" i="29"/>
  <c r="F4016" i="29"/>
  <c r="E4016" i="29"/>
  <c r="D4016" i="29"/>
  <c r="C4016" i="29"/>
  <c r="B4016" i="29"/>
  <c r="A4016" i="29"/>
  <c r="K4015" i="29"/>
  <c r="J4015" i="29"/>
  <c r="I4015" i="29"/>
  <c r="H4015" i="29"/>
  <c r="G4015" i="29"/>
  <c r="F4015" i="29"/>
  <c r="E4015" i="29"/>
  <c r="D4015" i="29"/>
  <c r="C4015" i="29"/>
  <c r="B4015" i="29"/>
  <c r="A4015" i="29"/>
  <c r="K4014" i="29"/>
  <c r="J4014" i="29"/>
  <c r="I4014" i="29"/>
  <c r="H4014" i="29"/>
  <c r="G4014" i="29"/>
  <c r="F4014" i="29"/>
  <c r="E4014" i="29"/>
  <c r="D4014" i="29"/>
  <c r="C4014" i="29"/>
  <c r="B4014" i="29"/>
  <c r="A4014" i="29"/>
  <c r="K4013" i="29"/>
  <c r="J4013" i="29"/>
  <c r="I4013" i="29"/>
  <c r="H4013" i="29"/>
  <c r="G4013" i="29"/>
  <c r="F4013" i="29"/>
  <c r="E4013" i="29"/>
  <c r="D4013" i="29"/>
  <c r="C4013" i="29"/>
  <c r="B4013" i="29"/>
  <c r="A4013" i="29"/>
  <c r="K4012" i="29"/>
  <c r="J4012" i="29"/>
  <c r="I4012" i="29"/>
  <c r="H4012" i="29"/>
  <c r="G4012" i="29"/>
  <c r="F4012" i="29"/>
  <c r="E4012" i="29"/>
  <c r="D4012" i="29"/>
  <c r="C4012" i="29"/>
  <c r="B4012" i="29"/>
  <c r="A4012" i="29"/>
  <c r="K4011" i="29"/>
  <c r="J4011" i="29"/>
  <c r="I4011" i="29"/>
  <c r="H4011" i="29"/>
  <c r="G4011" i="29"/>
  <c r="F4011" i="29"/>
  <c r="E4011" i="29"/>
  <c r="D4011" i="29"/>
  <c r="C4011" i="29"/>
  <c r="B4011" i="29"/>
  <c r="A4011" i="29"/>
  <c r="K4010" i="29"/>
  <c r="J4010" i="29"/>
  <c r="I4010" i="29"/>
  <c r="H4010" i="29"/>
  <c r="G4010" i="29"/>
  <c r="F4010" i="29"/>
  <c r="E4010" i="29"/>
  <c r="D4010" i="29"/>
  <c r="C4010" i="29"/>
  <c r="B4010" i="29"/>
  <c r="A4010" i="29"/>
  <c r="K4009" i="29"/>
  <c r="J4009" i="29"/>
  <c r="I4009" i="29"/>
  <c r="H4009" i="29"/>
  <c r="G4009" i="29"/>
  <c r="F4009" i="29"/>
  <c r="E4009" i="29"/>
  <c r="D4009" i="29"/>
  <c r="C4009" i="29"/>
  <c r="B4009" i="29"/>
  <c r="A4009" i="29"/>
  <c r="K4008" i="29"/>
  <c r="J4008" i="29"/>
  <c r="I4008" i="29"/>
  <c r="H4008" i="29"/>
  <c r="G4008" i="29"/>
  <c r="F4008" i="29"/>
  <c r="E4008" i="29"/>
  <c r="D4008" i="29"/>
  <c r="C4008" i="29"/>
  <c r="B4008" i="29"/>
  <c r="A4008" i="29"/>
  <c r="K4007" i="29"/>
  <c r="J4007" i="29"/>
  <c r="I4007" i="29"/>
  <c r="H4007" i="29"/>
  <c r="G4007" i="29"/>
  <c r="F4007" i="29"/>
  <c r="E4007" i="29"/>
  <c r="D4007" i="29"/>
  <c r="C4007" i="29"/>
  <c r="B4007" i="29"/>
  <c r="A4007" i="29"/>
  <c r="K4006" i="29"/>
  <c r="J4006" i="29"/>
  <c r="I4006" i="29"/>
  <c r="H4006" i="29"/>
  <c r="G4006" i="29"/>
  <c r="F4006" i="29"/>
  <c r="E4006" i="29"/>
  <c r="D4006" i="29"/>
  <c r="C4006" i="29"/>
  <c r="B4006" i="29"/>
  <c r="A4006" i="29"/>
  <c r="K4005" i="29"/>
  <c r="J4005" i="29"/>
  <c r="I4005" i="29"/>
  <c r="H4005" i="29"/>
  <c r="G4005" i="29"/>
  <c r="F4005" i="29"/>
  <c r="E4005" i="29"/>
  <c r="D4005" i="29"/>
  <c r="C4005" i="29"/>
  <c r="B4005" i="29"/>
  <c r="A4005" i="29"/>
  <c r="K4004" i="29"/>
  <c r="J4004" i="29"/>
  <c r="I4004" i="29"/>
  <c r="H4004" i="29"/>
  <c r="G4004" i="29"/>
  <c r="F4004" i="29"/>
  <c r="E4004" i="29"/>
  <c r="D4004" i="29"/>
  <c r="C4004" i="29"/>
  <c r="B4004" i="29"/>
  <c r="A4004" i="29"/>
  <c r="K4003" i="29"/>
  <c r="J4003" i="29"/>
  <c r="I4003" i="29"/>
  <c r="H4003" i="29"/>
  <c r="G4003" i="29"/>
  <c r="F4003" i="29"/>
  <c r="E4003" i="29"/>
  <c r="D4003" i="29"/>
  <c r="C4003" i="29"/>
  <c r="B4003" i="29"/>
  <c r="A4003" i="29"/>
  <c r="K4002" i="29"/>
  <c r="J4002" i="29"/>
  <c r="I4002" i="29"/>
  <c r="H4002" i="29"/>
  <c r="G4002" i="29"/>
  <c r="F4002" i="29"/>
  <c r="E4002" i="29"/>
  <c r="D4002" i="29"/>
  <c r="C4002" i="29"/>
  <c r="B4002" i="29"/>
  <c r="A4002" i="29"/>
  <c r="K4001" i="29"/>
  <c r="J4001" i="29"/>
  <c r="I4001" i="29"/>
  <c r="H4001" i="29"/>
  <c r="G4001" i="29"/>
  <c r="F4001" i="29"/>
  <c r="E4001" i="29"/>
  <c r="D4001" i="29"/>
  <c r="C4001" i="29"/>
  <c r="B4001" i="29"/>
  <c r="A4001" i="29"/>
  <c r="K4000" i="29"/>
  <c r="J4000" i="29"/>
  <c r="I4000" i="29"/>
  <c r="H4000" i="29"/>
  <c r="G4000" i="29"/>
  <c r="F4000" i="29"/>
  <c r="E4000" i="29"/>
  <c r="D4000" i="29"/>
  <c r="C4000" i="29"/>
  <c r="B4000" i="29"/>
  <c r="A4000" i="29"/>
  <c r="K3999" i="29"/>
  <c r="J3999" i="29"/>
  <c r="I3999" i="29"/>
  <c r="H3999" i="29"/>
  <c r="G3999" i="29"/>
  <c r="F3999" i="29"/>
  <c r="E3999" i="29"/>
  <c r="D3999" i="29"/>
  <c r="C3999" i="29"/>
  <c r="B3999" i="29"/>
  <c r="A3999" i="29"/>
  <c r="K3998" i="29"/>
  <c r="J3998" i="29"/>
  <c r="I3998" i="29"/>
  <c r="H3998" i="29"/>
  <c r="G3998" i="29"/>
  <c r="F3998" i="29"/>
  <c r="E3998" i="29"/>
  <c r="D3998" i="29"/>
  <c r="C3998" i="29"/>
  <c r="B3998" i="29"/>
  <c r="A3998" i="29"/>
  <c r="K3997" i="29"/>
  <c r="J3997" i="29"/>
  <c r="I3997" i="29"/>
  <c r="H3997" i="29"/>
  <c r="G3997" i="29"/>
  <c r="F3997" i="29"/>
  <c r="E3997" i="29"/>
  <c r="D3997" i="29"/>
  <c r="C3997" i="29"/>
  <c r="B3997" i="29"/>
  <c r="A3997" i="29"/>
  <c r="K3996" i="29"/>
  <c r="J3996" i="29"/>
  <c r="I3996" i="29"/>
  <c r="H3996" i="29"/>
  <c r="G3996" i="29"/>
  <c r="F3996" i="29"/>
  <c r="E3996" i="29"/>
  <c r="D3996" i="29"/>
  <c r="C3996" i="29"/>
  <c r="B3996" i="29"/>
  <c r="A3996" i="29"/>
  <c r="K3995" i="29"/>
  <c r="J3995" i="29"/>
  <c r="I3995" i="29"/>
  <c r="H3995" i="29"/>
  <c r="G3995" i="29"/>
  <c r="F3995" i="29"/>
  <c r="E3995" i="29"/>
  <c r="D3995" i="29"/>
  <c r="C3995" i="29"/>
  <c r="B3995" i="29"/>
  <c r="A3995" i="29"/>
  <c r="K3994" i="29"/>
  <c r="J3994" i="29"/>
  <c r="I3994" i="29"/>
  <c r="H3994" i="29"/>
  <c r="G3994" i="29"/>
  <c r="F3994" i="29"/>
  <c r="E3994" i="29"/>
  <c r="D3994" i="29"/>
  <c r="C3994" i="29"/>
  <c r="B3994" i="29"/>
  <c r="A3994" i="29"/>
  <c r="K3993" i="29"/>
  <c r="J3993" i="29"/>
  <c r="I3993" i="29"/>
  <c r="H3993" i="29"/>
  <c r="G3993" i="29"/>
  <c r="F3993" i="29"/>
  <c r="E3993" i="29"/>
  <c r="D3993" i="29"/>
  <c r="C3993" i="29"/>
  <c r="B3993" i="29"/>
  <c r="A3993" i="29"/>
  <c r="K3992" i="29"/>
  <c r="J3992" i="29"/>
  <c r="I3992" i="29"/>
  <c r="H3992" i="29"/>
  <c r="G3992" i="29"/>
  <c r="F3992" i="29"/>
  <c r="E3992" i="29"/>
  <c r="D3992" i="29"/>
  <c r="C3992" i="29"/>
  <c r="B3992" i="29"/>
  <c r="A3992" i="29"/>
  <c r="K3991" i="29"/>
  <c r="J3991" i="29"/>
  <c r="I3991" i="29"/>
  <c r="H3991" i="29"/>
  <c r="G3991" i="29"/>
  <c r="F3991" i="29"/>
  <c r="E3991" i="29"/>
  <c r="D3991" i="29"/>
  <c r="C3991" i="29"/>
  <c r="B3991" i="29"/>
  <c r="A3991" i="29"/>
  <c r="K3990" i="29"/>
  <c r="J3990" i="29"/>
  <c r="I3990" i="29"/>
  <c r="H3990" i="29"/>
  <c r="G3990" i="29"/>
  <c r="F3990" i="29"/>
  <c r="E3990" i="29"/>
  <c r="D3990" i="29"/>
  <c r="C3990" i="29"/>
  <c r="B3990" i="29"/>
  <c r="A3990" i="29"/>
  <c r="K3989" i="29"/>
  <c r="J3989" i="29"/>
  <c r="I3989" i="29"/>
  <c r="H3989" i="29"/>
  <c r="G3989" i="29"/>
  <c r="F3989" i="29"/>
  <c r="E3989" i="29"/>
  <c r="D3989" i="29"/>
  <c r="C3989" i="29"/>
  <c r="B3989" i="29"/>
  <c r="A3989" i="29"/>
  <c r="K3988" i="29"/>
  <c r="J3988" i="29"/>
  <c r="I3988" i="29"/>
  <c r="H3988" i="29"/>
  <c r="G3988" i="29"/>
  <c r="F3988" i="29"/>
  <c r="E3988" i="29"/>
  <c r="D3988" i="29"/>
  <c r="C3988" i="29"/>
  <c r="B3988" i="29"/>
  <c r="A3988" i="29"/>
  <c r="K3987" i="29"/>
  <c r="J3987" i="29"/>
  <c r="I3987" i="29"/>
  <c r="H3987" i="29"/>
  <c r="G3987" i="29"/>
  <c r="F3987" i="29"/>
  <c r="E3987" i="29"/>
  <c r="D3987" i="29"/>
  <c r="C3987" i="29"/>
  <c r="B3987" i="29"/>
  <c r="A3987" i="29"/>
  <c r="K3986" i="29"/>
  <c r="J3986" i="29"/>
  <c r="I3986" i="29"/>
  <c r="H3986" i="29"/>
  <c r="G3986" i="29"/>
  <c r="F3986" i="29"/>
  <c r="E3986" i="29"/>
  <c r="D3986" i="29"/>
  <c r="C3986" i="29"/>
  <c r="B3986" i="29"/>
  <c r="A3986" i="29"/>
  <c r="K3985" i="29"/>
  <c r="J3985" i="29"/>
  <c r="I3985" i="29"/>
  <c r="H3985" i="29"/>
  <c r="G3985" i="29"/>
  <c r="F3985" i="29"/>
  <c r="E3985" i="29"/>
  <c r="D3985" i="29"/>
  <c r="C3985" i="29"/>
  <c r="B3985" i="29"/>
  <c r="A3985" i="29"/>
  <c r="K3984" i="29"/>
  <c r="J3984" i="29"/>
  <c r="I3984" i="29"/>
  <c r="H3984" i="29"/>
  <c r="G3984" i="29"/>
  <c r="F3984" i="29"/>
  <c r="E3984" i="29"/>
  <c r="D3984" i="29"/>
  <c r="C3984" i="29"/>
  <c r="B3984" i="29"/>
  <c r="A3984" i="29"/>
  <c r="K3983" i="29"/>
  <c r="J3983" i="29"/>
  <c r="I3983" i="29"/>
  <c r="H3983" i="29"/>
  <c r="G3983" i="29"/>
  <c r="F3983" i="29"/>
  <c r="E3983" i="29"/>
  <c r="D3983" i="29"/>
  <c r="C3983" i="29"/>
  <c r="B3983" i="29"/>
  <c r="A3983" i="29"/>
  <c r="K3982" i="29"/>
  <c r="J3982" i="29"/>
  <c r="I3982" i="29"/>
  <c r="H3982" i="29"/>
  <c r="G3982" i="29"/>
  <c r="F3982" i="29"/>
  <c r="E3982" i="29"/>
  <c r="D3982" i="29"/>
  <c r="C3982" i="29"/>
  <c r="B3982" i="29"/>
  <c r="A3982" i="29"/>
  <c r="K3981" i="29"/>
  <c r="J3981" i="29"/>
  <c r="I3981" i="29"/>
  <c r="H3981" i="29"/>
  <c r="G3981" i="29"/>
  <c r="F3981" i="29"/>
  <c r="E3981" i="29"/>
  <c r="D3981" i="29"/>
  <c r="C3981" i="29"/>
  <c r="B3981" i="29"/>
  <c r="A3981" i="29"/>
  <c r="K3980" i="29"/>
  <c r="J3980" i="29"/>
  <c r="I3980" i="29"/>
  <c r="H3980" i="29"/>
  <c r="G3980" i="29"/>
  <c r="F3980" i="29"/>
  <c r="E3980" i="29"/>
  <c r="D3980" i="29"/>
  <c r="C3980" i="29"/>
  <c r="B3980" i="29"/>
  <c r="A3980" i="29"/>
  <c r="K3979" i="29"/>
  <c r="J3979" i="29"/>
  <c r="I3979" i="29"/>
  <c r="H3979" i="29"/>
  <c r="G3979" i="29"/>
  <c r="F3979" i="29"/>
  <c r="E3979" i="29"/>
  <c r="D3979" i="29"/>
  <c r="C3979" i="29"/>
  <c r="B3979" i="29"/>
  <c r="A3979" i="29"/>
  <c r="K3978" i="29"/>
  <c r="J3978" i="29"/>
  <c r="I3978" i="29"/>
  <c r="H3978" i="29"/>
  <c r="G3978" i="29"/>
  <c r="F3978" i="29"/>
  <c r="E3978" i="29"/>
  <c r="D3978" i="29"/>
  <c r="C3978" i="29"/>
  <c r="B3978" i="29"/>
  <c r="A3978" i="29"/>
  <c r="K3977" i="29"/>
  <c r="J3977" i="29"/>
  <c r="I3977" i="29"/>
  <c r="H3977" i="29"/>
  <c r="G3977" i="29"/>
  <c r="F3977" i="29"/>
  <c r="E3977" i="29"/>
  <c r="D3977" i="29"/>
  <c r="C3977" i="29"/>
  <c r="B3977" i="29"/>
  <c r="A3977" i="29"/>
  <c r="K3976" i="29"/>
  <c r="J3976" i="29"/>
  <c r="I3976" i="29"/>
  <c r="H3976" i="29"/>
  <c r="G3976" i="29"/>
  <c r="F3976" i="29"/>
  <c r="E3976" i="29"/>
  <c r="D3976" i="29"/>
  <c r="C3976" i="29"/>
  <c r="B3976" i="29"/>
  <c r="A3976" i="29"/>
  <c r="K3975" i="29"/>
  <c r="J3975" i="29"/>
  <c r="I3975" i="29"/>
  <c r="H3975" i="29"/>
  <c r="G3975" i="29"/>
  <c r="F3975" i="29"/>
  <c r="E3975" i="29"/>
  <c r="D3975" i="29"/>
  <c r="C3975" i="29"/>
  <c r="B3975" i="29"/>
  <c r="A3975" i="29"/>
  <c r="K3974" i="29"/>
  <c r="J3974" i="29"/>
  <c r="I3974" i="29"/>
  <c r="H3974" i="29"/>
  <c r="G3974" i="29"/>
  <c r="F3974" i="29"/>
  <c r="E3974" i="29"/>
  <c r="D3974" i="29"/>
  <c r="C3974" i="29"/>
  <c r="B3974" i="29"/>
  <c r="A3974" i="29"/>
  <c r="K3973" i="29"/>
  <c r="J3973" i="29"/>
  <c r="I3973" i="29"/>
  <c r="H3973" i="29"/>
  <c r="G3973" i="29"/>
  <c r="F3973" i="29"/>
  <c r="E3973" i="29"/>
  <c r="D3973" i="29"/>
  <c r="C3973" i="29"/>
  <c r="B3973" i="29"/>
  <c r="A3973" i="29"/>
  <c r="K3972" i="29"/>
  <c r="J3972" i="29"/>
  <c r="I3972" i="29"/>
  <c r="H3972" i="29"/>
  <c r="G3972" i="29"/>
  <c r="F3972" i="29"/>
  <c r="E3972" i="29"/>
  <c r="D3972" i="29"/>
  <c r="C3972" i="29"/>
  <c r="B3972" i="29"/>
  <c r="A3972" i="29"/>
  <c r="K3971" i="29"/>
  <c r="J3971" i="29"/>
  <c r="I3971" i="29"/>
  <c r="H3971" i="29"/>
  <c r="G3971" i="29"/>
  <c r="F3971" i="29"/>
  <c r="E3971" i="29"/>
  <c r="D3971" i="29"/>
  <c r="C3971" i="29"/>
  <c r="B3971" i="29"/>
  <c r="A3971" i="29"/>
  <c r="K3970" i="29"/>
  <c r="J3970" i="29"/>
  <c r="I3970" i="29"/>
  <c r="H3970" i="29"/>
  <c r="G3970" i="29"/>
  <c r="F3970" i="29"/>
  <c r="E3970" i="29"/>
  <c r="D3970" i="29"/>
  <c r="C3970" i="29"/>
  <c r="B3970" i="29"/>
  <c r="A3970" i="29"/>
  <c r="K3969" i="29"/>
  <c r="J3969" i="29"/>
  <c r="I3969" i="29"/>
  <c r="H3969" i="29"/>
  <c r="G3969" i="29"/>
  <c r="F3969" i="29"/>
  <c r="E3969" i="29"/>
  <c r="D3969" i="29"/>
  <c r="C3969" i="29"/>
  <c r="B3969" i="29"/>
  <c r="A3969" i="29"/>
  <c r="K3968" i="29"/>
  <c r="J3968" i="29"/>
  <c r="I3968" i="29"/>
  <c r="H3968" i="29"/>
  <c r="G3968" i="29"/>
  <c r="F3968" i="29"/>
  <c r="E3968" i="29"/>
  <c r="D3968" i="29"/>
  <c r="C3968" i="29"/>
  <c r="B3968" i="29"/>
  <c r="A3968" i="29"/>
  <c r="K3967" i="29"/>
  <c r="J3967" i="29"/>
  <c r="I3967" i="29"/>
  <c r="H3967" i="29"/>
  <c r="G3967" i="29"/>
  <c r="F3967" i="29"/>
  <c r="E3967" i="29"/>
  <c r="D3967" i="29"/>
  <c r="C3967" i="29"/>
  <c r="B3967" i="29"/>
  <c r="A3967" i="29"/>
  <c r="K3966" i="29"/>
  <c r="J3966" i="29"/>
  <c r="I3966" i="29"/>
  <c r="H3966" i="29"/>
  <c r="G3966" i="29"/>
  <c r="F3966" i="29"/>
  <c r="E3966" i="29"/>
  <c r="D3966" i="29"/>
  <c r="C3966" i="29"/>
  <c r="B3966" i="29"/>
  <c r="A3966" i="29"/>
  <c r="K3965" i="29"/>
  <c r="J3965" i="29"/>
  <c r="I3965" i="29"/>
  <c r="H3965" i="29"/>
  <c r="G3965" i="29"/>
  <c r="F3965" i="29"/>
  <c r="E3965" i="29"/>
  <c r="D3965" i="29"/>
  <c r="C3965" i="29"/>
  <c r="B3965" i="29"/>
  <c r="A3965" i="29"/>
  <c r="K3964" i="29"/>
  <c r="J3964" i="29"/>
  <c r="I3964" i="29"/>
  <c r="H3964" i="29"/>
  <c r="G3964" i="29"/>
  <c r="F3964" i="29"/>
  <c r="E3964" i="29"/>
  <c r="D3964" i="29"/>
  <c r="C3964" i="29"/>
  <c r="B3964" i="29"/>
  <c r="A3964" i="29"/>
  <c r="K3963" i="29"/>
  <c r="J3963" i="29"/>
  <c r="I3963" i="29"/>
  <c r="H3963" i="29"/>
  <c r="G3963" i="29"/>
  <c r="F3963" i="29"/>
  <c r="E3963" i="29"/>
  <c r="D3963" i="29"/>
  <c r="C3963" i="29"/>
  <c r="B3963" i="29"/>
  <c r="A3963" i="29"/>
  <c r="K3962" i="29"/>
  <c r="J3962" i="29"/>
  <c r="I3962" i="29"/>
  <c r="H3962" i="29"/>
  <c r="G3962" i="29"/>
  <c r="F3962" i="29"/>
  <c r="E3962" i="29"/>
  <c r="D3962" i="29"/>
  <c r="C3962" i="29"/>
  <c r="B3962" i="29"/>
  <c r="A3962" i="29"/>
  <c r="K3961" i="29"/>
  <c r="J3961" i="29"/>
  <c r="I3961" i="29"/>
  <c r="H3961" i="29"/>
  <c r="G3961" i="29"/>
  <c r="F3961" i="29"/>
  <c r="E3961" i="29"/>
  <c r="D3961" i="29"/>
  <c r="C3961" i="29"/>
  <c r="B3961" i="29"/>
  <c r="A3961" i="29"/>
  <c r="K3960" i="29"/>
  <c r="J3960" i="29"/>
  <c r="I3960" i="29"/>
  <c r="H3960" i="29"/>
  <c r="G3960" i="29"/>
  <c r="F3960" i="29"/>
  <c r="E3960" i="29"/>
  <c r="D3960" i="29"/>
  <c r="C3960" i="29"/>
  <c r="B3960" i="29"/>
  <c r="A3960" i="29"/>
  <c r="K3959" i="29"/>
  <c r="J3959" i="29"/>
  <c r="I3959" i="29"/>
  <c r="H3959" i="29"/>
  <c r="G3959" i="29"/>
  <c r="F3959" i="29"/>
  <c r="E3959" i="29"/>
  <c r="D3959" i="29"/>
  <c r="C3959" i="29"/>
  <c r="B3959" i="29"/>
  <c r="A3959" i="29"/>
  <c r="K3958" i="29"/>
  <c r="J3958" i="29"/>
  <c r="I3958" i="29"/>
  <c r="H3958" i="29"/>
  <c r="G3958" i="29"/>
  <c r="F3958" i="29"/>
  <c r="E3958" i="29"/>
  <c r="D3958" i="29"/>
  <c r="C3958" i="29"/>
  <c r="B3958" i="29"/>
  <c r="A3958" i="29"/>
  <c r="K3957" i="29"/>
  <c r="J3957" i="29"/>
  <c r="I3957" i="29"/>
  <c r="H3957" i="29"/>
  <c r="G3957" i="29"/>
  <c r="F3957" i="29"/>
  <c r="E3957" i="29"/>
  <c r="D3957" i="29"/>
  <c r="C3957" i="29"/>
  <c r="B3957" i="29"/>
  <c r="A3957" i="29"/>
  <c r="K3956" i="29"/>
  <c r="J3956" i="29"/>
  <c r="I3956" i="29"/>
  <c r="H3956" i="29"/>
  <c r="G3956" i="29"/>
  <c r="F3956" i="29"/>
  <c r="E3956" i="29"/>
  <c r="D3956" i="29"/>
  <c r="C3956" i="29"/>
  <c r="B3956" i="29"/>
  <c r="A3956" i="29"/>
  <c r="K3955" i="29"/>
  <c r="J3955" i="29"/>
  <c r="I3955" i="29"/>
  <c r="H3955" i="29"/>
  <c r="G3955" i="29"/>
  <c r="F3955" i="29"/>
  <c r="E3955" i="29"/>
  <c r="D3955" i="29"/>
  <c r="C3955" i="29"/>
  <c r="B3955" i="29"/>
  <c r="A3955" i="29"/>
  <c r="K3954" i="29"/>
  <c r="J3954" i="29"/>
  <c r="I3954" i="29"/>
  <c r="H3954" i="29"/>
  <c r="G3954" i="29"/>
  <c r="F3954" i="29"/>
  <c r="E3954" i="29"/>
  <c r="D3954" i="29"/>
  <c r="C3954" i="29"/>
  <c r="B3954" i="29"/>
  <c r="A3954" i="29"/>
  <c r="K3953" i="29"/>
  <c r="J3953" i="29"/>
  <c r="I3953" i="29"/>
  <c r="H3953" i="29"/>
  <c r="G3953" i="29"/>
  <c r="F3953" i="29"/>
  <c r="E3953" i="29"/>
  <c r="D3953" i="29"/>
  <c r="C3953" i="29"/>
  <c r="B3953" i="29"/>
  <c r="A3953" i="29"/>
  <c r="K3952" i="29"/>
  <c r="J3952" i="29"/>
  <c r="I3952" i="29"/>
  <c r="H3952" i="29"/>
  <c r="G3952" i="29"/>
  <c r="F3952" i="29"/>
  <c r="E3952" i="29"/>
  <c r="D3952" i="29"/>
  <c r="C3952" i="29"/>
  <c r="B3952" i="29"/>
  <c r="A3952" i="29"/>
  <c r="K3951" i="29"/>
  <c r="J3951" i="29"/>
  <c r="I3951" i="29"/>
  <c r="H3951" i="29"/>
  <c r="G3951" i="29"/>
  <c r="F3951" i="29"/>
  <c r="E3951" i="29"/>
  <c r="D3951" i="29"/>
  <c r="C3951" i="29"/>
  <c r="B3951" i="29"/>
  <c r="A3951" i="29"/>
  <c r="K3950" i="29"/>
  <c r="J3950" i="29"/>
  <c r="I3950" i="29"/>
  <c r="H3950" i="29"/>
  <c r="G3950" i="29"/>
  <c r="F3950" i="29"/>
  <c r="E3950" i="29"/>
  <c r="D3950" i="29"/>
  <c r="C3950" i="29"/>
  <c r="B3950" i="29"/>
  <c r="A3950" i="29"/>
  <c r="K3949" i="29"/>
  <c r="J3949" i="29"/>
  <c r="I3949" i="29"/>
  <c r="H3949" i="29"/>
  <c r="G3949" i="29"/>
  <c r="F3949" i="29"/>
  <c r="E3949" i="29"/>
  <c r="D3949" i="29"/>
  <c r="C3949" i="29"/>
  <c r="B3949" i="29"/>
  <c r="A3949" i="29"/>
  <c r="K3948" i="29"/>
  <c r="J3948" i="29"/>
  <c r="I3948" i="29"/>
  <c r="H3948" i="29"/>
  <c r="G3948" i="29"/>
  <c r="F3948" i="29"/>
  <c r="E3948" i="29"/>
  <c r="D3948" i="29"/>
  <c r="C3948" i="29"/>
  <c r="B3948" i="29"/>
  <c r="A3948" i="29"/>
  <c r="K3947" i="29"/>
  <c r="J3947" i="29"/>
  <c r="I3947" i="29"/>
  <c r="H3947" i="29"/>
  <c r="G3947" i="29"/>
  <c r="F3947" i="29"/>
  <c r="E3947" i="29"/>
  <c r="D3947" i="29"/>
  <c r="C3947" i="29"/>
  <c r="B3947" i="29"/>
  <c r="A3947" i="29"/>
  <c r="K3946" i="29"/>
  <c r="J3946" i="29"/>
  <c r="I3946" i="29"/>
  <c r="H3946" i="29"/>
  <c r="G3946" i="29"/>
  <c r="F3946" i="29"/>
  <c r="E3946" i="29"/>
  <c r="D3946" i="29"/>
  <c r="C3946" i="29"/>
  <c r="B3946" i="29"/>
  <c r="A3946" i="29"/>
  <c r="K3945" i="29"/>
  <c r="J3945" i="29"/>
  <c r="I3945" i="29"/>
  <c r="H3945" i="29"/>
  <c r="G3945" i="29"/>
  <c r="F3945" i="29"/>
  <c r="E3945" i="29"/>
  <c r="D3945" i="29"/>
  <c r="C3945" i="29"/>
  <c r="B3945" i="29"/>
  <c r="A3945" i="29"/>
  <c r="K3944" i="29"/>
  <c r="J3944" i="29"/>
  <c r="I3944" i="29"/>
  <c r="H3944" i="29"/>
  <c r="G3944" i="29"/>
  <c r="F3944" i="29"/>
  <c r="E3944" i="29"/>
  <c r="D3944" i="29"/>
  <c r="C3944" i="29"/>
  <c r="B3944" i="29"/>
  <c r="A3944" i="29"/>
  <c r="K3943" i="29"/>
  <c r="J3943" i="29"/>
  <c r="I3943" i="29"/>
  <c r="H3943" i="29"/>
  <c r="G3943" i="29"/>
  <c r="F3943" i="29"/>
  <c r="E3943" i="29"/>
  <c r="D3943" i="29"/>
  <c r="C3943" i="29"/>
  <c r="B3943" i="29"/>
  <c r="A3943" i="29"/>
  <c r="K3942" i="29"/>
  <c r="J3942" i="29"/>
  <c r="I3942" i="29"/>
  <c r="H3942" i="29"/>
  <c r="G3942" i="29"/>
  <c r="F3942" i="29"/>
  <c r="E3942" i="29"/>
  <c r="D3942" i="29"/>
  <c r="C3942" i="29"/>
  <c r="B3942" i="29"/>
  <c r="A3942" i="29"/>
  <c r="K3941" i="29"/>
  <c r="J3941" i="29"/>
  <c r="I3941" i="29"/>
  <c r="H3941" i="29"/>
  <c r="G3941" i="29"/>
  <c r="F3941" i="29"/>
  <c r="E3941" i="29"/>
  <c r="D3941" i="29"/>
  <c r="C3941" i="29"/>
  <c r="B3941" i="29"/>
  <c r="A3941" i="29"/>
  <c r="K3940" i="29"/>
  <c r="J3940" i="29"/>
  <c r="I3940" i="29"/>
  <c r="H3940" i="29"/>
  <c r="G3940" i="29"/>
  <c r="F3940" i="29"/>
  <c r="E3940" i="29"/>
  <c r="D3940" i="29"/>
  <c r="C3940" i="29"/>
  <c r="B3940" i="29"/>
  <c r="A3940" i="29"/>
  <c r="K3939" i="29"/>
  <c r="J3939" i="29"/>
  <c r="I3939" i="29"/>
  <c r="H3939" i="29"/>
  <c r="G3939" i="29"/>
  <c r="F3939" i="29"/>
  <c r="E3939" i="29"/>
  <c r="D3939" i="29"/>
  <c r="C3939" i="29"/>
  <c r="B3939" i="29"/>
  <c r="A3939" i="29"/>
  <c r="K3938" i="29"/>
  <c r="J3938" i="29"/>
  <c r="I3938" i="29"/>
  <c r="H3938" i="29"/>
  <c r="G3938" i="29"/>
  <c r="F3938" i="29"/>
  <c r="E3938" i="29"/>
  <c r="D3938" i="29"/>
  <c r="C3938" i="29"/>
  <c r="B3938" i="29"/>
  <c r="A3938" i="29"/>
  <c r="K3937" i="29"/>
  <c r="J3937" i="29"/>
  <c r="I3937" i="29"/>
  <c r="H3937" i="29"/>
  <c r="G3937" i="29"/>
  <c r="F3937" i="29"/>
  <c r="E3937" i="29"/>
  <c r="D3937" i="29"/>
  <c r="C3937" i="29"/>
  <c r="B3937" i="29"/>
  <c r="A3937" i="29"/>
  <c r="K3936" i="29"/>
  <c r="J3936" i="29"/>
  <c r="I3936" i="29"/>
  <c r="H3936" i="29"/>
  <c r="G3936" i="29"/>
  <c r="F3936" i="29"/>
  <c r="E3936" i="29"/>
  <c r="D3936" i="29"/>
  <c r="C3936" i="29"/>
  <c r="B3936" i="29"/>
  <c r="A3936" i="29"/>
  <c r="K3935" i="29"/>
  <c r="J3935" i="29"/>
  <c r="I3935" i="29"/>
  <c r="H3935" i="29"/>
  <c r="G3935" i="29"/>
  <c r="F3935" i="29"/>
  <c r="E3935" i="29"/>
  <c r="D3935" i="29"/>
  <c r="C3935" i="29"/>
  <c r="B3935" i="29"/>
  <c r="A3935" i="29"/>
  <c r="K3934" i="29"/>
  <c r="J3934" i="29"/>
  <c r="I3934" i="29"/>
  <c r="O3934" i="29" s="1"/>
  <c r="H3934" i="29"/>
  <c r="G3934" i="29"/>
  <c r="F3934" i="29"/>
  <c r="E3934" i="29"/>
  <c r="D3934" i="29"/>
  <c r="C3934" i="29"/>
  <c r="B3934" i="29"/>
  <c r="A3934" i="29"/>
  <c r="K3933" i="29"/>
  <c r="J3933" i="29"/>
  <c r="I3933" i="29"/>
  <c r="H3933" i="29"/>
  <c r="G3933" i="29"/>
  <c r="F3933" i="29"/>
  <c r="E3933" i="29"/>
  <c r="D3933" i="29"/>
  <c r="C3933" i="29"/>
  <c r="B3933" i="29"/>
  <c r="A3933" i="29"/>
  <c r="K3932" i="29"/>
  <c r="J3932" i="29"/>
  <c r="I3932" i="29"/>
  <c r="H3932" i="29"/>
  <c r="G3932" i="29"/>
  <c r="F3932" i="29"/>
  <c r="E3932" i="29"/>
  <c r="D3932" i="29"/>
  <c r="C3932" i="29"/>
  <c r="B3932" i="29"/>
  <c r="A3932" i="29"/>
  <c r="K3931" i="29"/>
  <c r="J3931" i="29"/>
  <c r="I3931" i="29"/>
  <c r="H3931" i="29"/>
  <c r="G3931" i="29"/>
  <c r="F3931" i="29"/>
  <c r="E3931" i="29"/>
  <c r="D3931" i="29"/>
  <c r="C3931" i="29"/>
  <c r="B3931" i="29"/>
  <c r="A3931" i="29"/>
  <c r="K3930" i="29"/>
  <c r="J3930" i="29"/>
  <c r="I3930" i="29"/>
  <c r="O3930" i="29" s="1"/>
  <c r="H3930" i="29"/>
  <c r="G3930" i="29"/>
  <c r="F3930" i="29"/>
  <c r="E3930" i="29"/>
  <c r="D3930" i="29"/>
  <c r="C3930" i="29"/>
  <c r="B3930" i="29"/>
  <c r="A3930" i="29"/>
  <c r="K3929" i="29"/>
  <c r="J3929" i="29"/>
  <c r="I3929" i="29"/>
  <c r="H3929" i="29"/>
  <c r="G3929" i="29"/>
  <c r="F3929" i="29"/>
  <c r="E3929" i="29"/>
  <c r="D3929" i="29"/>
  <c r="C3929" i="29"/>
  <c r="B3929" i="29"/>
  <c r="A3929" i="29"/>
  <c r="K3928" i="29"/>
  <c r="J3928" i="29"/>
  <c r="I3928" i="29"/>
  <c r="H3928" i="29"/>
  <c r="G3928" i="29"/>
  <c r="F3928" i="29"/>
  <c r="E3928" i="29"/>
  <c r="D3928" i="29"/>
  <c r="C3928" i="29"/>
  <c r="B3928" i="29"/>
  <c r="A3928" i="29"/>
  <c r="K3927" i="29"/>
  <c r="J3927" i="29"/>
  <c r="I3927" i="29"/>
  <c r="H3927" i="29"/>
  <c r="G3927" i="29"/>
  <c r="F3927" i="29"/>
  <c r="E3927" i="29"/>
  <c r="D3927" i="29"/>
  <c r="C3927" i="29"/>
  <c r="B3927" i="29"/>
  <c r="A3927" i="29"/>
  <c r="K3926" i="29"/>
  <c r="J3926" i="29"/>
  <c r="I3926" i="29"/>
  <c r="O3926" i="29" s="1"/>
  <c r="H3926" i="29"/>
  <c r="G3926" i="29"/>
  <c r="F3926" i="29"/>
  <c r="E3926" i="29"/>
  <c r="D3926" i="29"/>
  <c r="C3926" i="29"/>
  <c r="B3926" i="29"/>
  <c r="A3926" i="29"/>
  <c r="K3925" i="29"/>
  <c r="J3925" i="29"/>
  <c r="I3925" i="29"/>
  <c r="H3925" i="29"/>
  <c r="G3925" i="29"/>
  <c r="F3925" i="29"/>
  <c r="E3925" i="29"/>
  <c r="D3925" i="29"/>
  <c r="C3925" i="29"/>
  <c r="B3925" i="29"/>
  <c r="A3925" i="29"/>
  <c r="K3924" i="29"/>
  <c r="J3924" i="29"/>
  <c r="I3924" i="29"/>
  <c r="H3924" i="29"/>
  <c r="G3924" i="29"/>
  <c r="F3924" i="29"/>
  <c r="E3924" i="29"/>
  <c r="D3924" i="29"/>
  <c r="C3924" i="29"/>
  <c r="B3924" i="29"/>
  <c r="A3924" i="29"/>
  <c r="K3923" i="29"/>
  <c r="J3923" i="29"/>
  <c r="I3923" i="29"/>
  <c r="H3923" i="29"/>
  <c r="G3923" i="29"/>
  <c r="F3923" i="29"/>
  <c r="E3923" i="29"/>
  <c r="D3923" i="29"/>
  <c r="C3923" i="29"/>
  <c r="B3923" i="29"/>
  <c r="A3923" i="29"/>
  <c r="K3922" i="29"/>
  <c r="J3922" i="29"/>
  <c r="I3922" i="29"/>
  <c r="O3922" i="29" s="1"/>
  <c r="H3922" i="29"/>
  <c r="G3922" i="29"/>
  <c r="F3922" i="29"/>
  <c r="E3922" i="29"/>
  <c r="D3922" i="29"/>
  <c r="C3922" i="29"/>
  <c r="B3922" i="29"/>
  <c r="A3922" i="29"/>
  <c r="K3921" i="29"/>
  <c r="J3921" i="29"/>
  <c r="I3921" i="29"/>
  <c r="H3921" i="29"/>
  <c r="G3921" i="29"/>
  <c r="F3921" i="29"/>
  <c r="E3921" i="29"/>
  <c r="D3921" i="29"/>
  <c r="C3921" i="29"/>
  <c r="B3921" i="29"/>
  <c r="A3921" i="29"/>
  <c r="K3920" i="29"/>
  <c r="J3920" i="29"/>
  <c r="I3920" i="29"/>
  <c r="H3920" i="29"/>
  <c r="G3920" i="29"/>
  <c r="F3920" i="29"/>
  <c r="E3920" i="29"/>
  <c r="D3920" i="29"/>
  <c r="C3920" i="29"/>
  <c r="B3920" i="29"/>
  <c r="A3920" i="29"/>
  <c r="K3919" i="29"/>
  <c r="J3919" i="29"/>
  <c r="I3919" i="29"/>
  <c r="H3919" i="29"/>
  <c r="G3919" i="29"/>
  <c r="F3919" i="29"/>
  <c r="E3919" i="29"/>
  <c r="D3919" i="29"/>
  <c r="C3919" i="29"/>
  <c r="B3919" i="29"/>
  <c r="A3919" i="29"/>
  <c r="K3918" i="29"/>
  <c r="J3918" i="29"/>
  <c r="I3918" i="29"/>
  <c r="O3918" i="29" s="1"/>
  <c r="H3918" i="29"/>
  <c r="G3918" i="29"/>
  <c r="F3918" i="29"/>
  <c r="E3918" i="29"/>
  <c r="D3918" i="29"/>
  <c r="C3918" i="29"/>
  <c r="B3918" i="29"/>
  <c r="A3918" i="29"/>
  <c r="K3917" i="29"/>
  <c r="J3917" i="29"/>
  <c r="I3917" i="29"/>
  <c r="H3917" i="29"/>
  <c r="G3917" i="29"/>
  <c r="F3917" i="29"/>
  <c r="E3917" i="29"/>
  <c r="D3917" i="29"/>
  <c r="C3917" i="29"/>
  <c r="B3917" i="29"/>
  <c r="A3917" i="29"/>
  <c r="K3916" i="29"/>
  <c r="J3916" i="29"/>
  <c r="I3916" i="29"/>
  <c r="H3916" i="29"/>
  <c r="G3916" i="29"/>
  <c r="F3916" i="29"/>
  <c r="E3916" i="29"/>
  <c r="D3916" i="29"/>
  <c r="C3916" i="29"/>
  <c r="B3916" i="29"/>
  <c r="A3916" i="29"/>
  <c r="K3915" i="29"/>
  <c r="J3915" i="29"/>
  <c r="I3915" i="29"/>
  <c r="H3915" i="29"/>
  <c r="G3915" i="29"/>
  <c r="F3915" i="29"/>
  <c r="E3915" i="29"/>
  <c r="D3915" i="29"/>
  <c r="C3915" i="29"/>
  <c r="B3915" i="29"/>
  <c r="A3915" i="29"/>
  <c r="K3914" i="29"/>
  <c r="J3914" i="29"/>
  <c r="I3914" i="29"/>
  <c r="O3914" i="29" s="1"/>
  <c r="H3914" i="29"/>
  <c r="G3914" i="29"/>
  <c r="F3914" i="29"/>
  <c r="E3914" i="29"/>
  <c r="D3914" i="29"/>
  <c r="C3914" i="29"/>
  <c r="B3914" i="29"/>
  <c r="A3914" i="29"/>
  <c r="K3913" i="29"/>
  <c r="J3913" i="29"/>
  <c r="I3913" i="29"/>
  <c r="H3913" i="29"/>
  <c r="G3913" i="29"/>
  <c r="F3913" i="29"/>
  <c r="E3913" i="29"/>
  <c r="D3913" i="29"/>
  <c r="C3913" i="29"/>
  <c r="B3913" i="29"/>
  <c r="A3913" i="29"/>
  <c r="K3912" i="29"/>
  <c r="J3912" i="29"/>
  <c r="I3912" i="29"/>
  <c r="H3912" i="29"/>
  <c r="G3912" i="29"/>
  <c r="F3912" i="29"/>
  <c r="E3912" i="29"/>
  <c r="D3912" i="29"/>
  <c r="C3912" i="29"/>
  <c r="B3912" i="29"/>
  <c r="A3912" i="29"/>
  <c r="K3911" i="29"/>
  <c r="J3911" i="29"/>
  <c r="I3911" i="29"/>
  <c r="H3911" i="29"/>
  <c r="G3911" i="29"/>
  <c r="F3911" i="29"/>
  <c r="E3911" i="29"/>
  <c r="D3911" i="29"/>
  <c r="C3911" i="29"/>
  <c r="B3911" i="29"/>
  <c r="A3911" i="29"/>
  <c r="K3910" i="29"/>
  <c r="J3910" i="29"/>
  <c r="I3910" i="29"/>
  <c r="O3910" i="29" s="1"/>
  <c r="H3910" i="29"/>
  <c r="G3910" i="29"/>
  <c r="F3910" i="29"/>
  <c r="E3910" i="29"/>
  <c r="D3910" i="29"/>
  <c r="C3910" i="29"/>
  <c r="B3910" i="29"/>
  <c r="A3910" i="29"/>
  <c r="K3909" i="29"/>
  <c r="J3909" i="29"/>
  <c r="I3909" i="29"/>
  <c r="H3909" i="29"/>
  <c r="G3909" i="29"/>
  <c r="F3909" i="29"/>
  <c r="E3909" i="29"/>
  <c r="D3909" i="29"/>
  <c r="C3909" i="29"/>
  <c r="B3909" i="29"/>
  <c r="A3909" i="29"/>
  <c r="K3908" i="29"/>
  <c r="J3908" i="29"/>
  <c r="I3908" i="29"/>
  <c r="H3908" i="29"/>
  <c r="G3908" i="29"/>
  <c r="F3908" i="29"/>
  <c r="E3908" i="29"/>
  <c r="D3908" i="29"/>
  <c r="C3908" i="29"/>
  <c r="B3908" i="29"/>
  <c r="A3908" i="29"/>
  <c r="K3907" i="29"/>
  <c r="J3907" i="29"/>
  <c r="I3907" i="29"/>
  <c r="H3907" i="29"/>
  <c r="G3907" i="29"/>
  <c r="F3907" i="29"/>
  <c r="E3907" i="29"/>
  <c r="D3907" i="29"/>
  <c r="C3907" i="29"/>
  <c r="B3907" i="29"/>
  <c r="A3907" i="29"/>
  <c r="K3906" i="29"/>
  <c r="J3906" i="29"/>
  <c r="I3906" i="29"/>
  <c r="O3906" i="29" s="1"/>
  <c r="H3906" i="29"/>
  <c r="G3906" i="29"/>
  <c r="F3906" i="29"/>
  <c r="E3906" i="29"/>
  <c r="D3906" i="29"/>
  <c r="C3906" i="29"/>
  <c r="B3906" i="29"/>
  <c r="A3906" i="29"/>
  <c r="K3905" i="29"/>
  <c r="J3905" i="29"/>
  <c r="I3905" i="29"/>
  <c r="H3905" i="29"/>
  <c r="G3905" i="29"/>
  <c r="F3905" i="29"/>
  <c r="E3905" i="29"/>
  <c r="D3905" i="29"/>
  <c r="C3905" i="29"/>
  <c r="B3905" i="29"/>
  <c r="A3905" i="29"/>
  <c r="K3904" i="29"/>
  <c r="J3904" i="29"/>
  <c r="I3904" i="29"/>
  <c r="H3904" i="29"/>
  <c r="G3904" i="29"/>
  <c r="F3904" i="29"/>
  <c r="E3904" i="29"/>
  <c r="D3904" i="29"/>
  <c r="C3904" i="29"/>
  <c r="B3904" i="29"/>
  <c r="A3904" i="29"/>
  <c r="K3903" i="29"/>
  <c r="J3903" i="29"/>
  <c r="I3903" i="29"/>
  <c r="H3903" i="29"/>
  <c r="G3903" i="29"/>
  <c r="F3903" i="29"/>
  <c r="E3903" i="29"/>
  <c r="D3903" i="29"/>
  <c r="C3903" i="29"/>
  <c r="B3903" i="29"/>
  <c r="A3903" i="29"/>
  <c r="K3902" i="29"/>
  <c r="J3902" i="29"/>
  <c r="I3902" i="29"/>
  <c r="O3902" i="29" s="1"/>
  <c r="H3902" i="29"/>
  <c r="G3902" i="29"/>
  <c r="F3902" i="29"/>
  <c r="E3902" i="29"/>
  <c r="D3902" i="29"/>
  <c r="C3902" i="29"/>
  <c r="B3902" i="29"/>
  <c r="A3902" i="29"/>
  <c r="K3901" i="29"/>
  <c r="J3901" i="29"/>
  <c r="I3901" i="29"/>
  <c r="H3901" i="29"/>
  <c r="G3901" i="29"/>
  <c r="F3901" i="29"/>
  <c r="E3901" i="29"/>
  <c r="D3901" i="29"/>
  <c r="C3901" i="29"/>
  <c r="B3901" i="29"/>
  <c r="A3901" i="29"/>
  <c r="K3900" i="29"/>
  <c r="J3900" i="29"/>
  <c r="I3900" i="29"/>
  <c r="H3900" i="29"/>
  <c r="G3900" i="29"/>
  <c r="F3900" i="29"/>
  <c r="E3900" i="29"/>
  <c r="D3900" i="29"/>
  <c r="C3900" i="29"/>
  <c r="B3900" i="29"/>
  <c r="A3900" i="29"/>
  <c r="K3899" i="29"/>
  <c r="J3899" i="29"/>
  <c r="I3899" i="29"/>
  <c r="H3899" i="29"/>
  <c r="G3899" i="29"/>
  <c r="F3899" i="29"/>
  <c r="E3899" i="29"/>
  <c r="D3899" i="29"/>
  <c r="C3899" i="29"/>
  <c r="B3899" i="29"/>
  <c r="A3899" i="29"/>
  <c r="K3898" i="29"/>
  <c r="J3898" i="29"/>
  <c r="I3898" i="29"/>
  <c r="O3898" i="29" s="1"/>
  <c r="H3898" i="29"/>
  <c r="G3898" i="29"/>
  <c r="F3898" i="29"/>
  <c r="E3898" i="29"/>
  <c r="D3898" i="29"/>
  <c r="C3898" i="29"/>
  <c r="B3898" i="29"/>
  <c r="A3898" i="29"/>
  <c r="K3897" i="29"/>
  <c r="J3897" i="29"/>
  <c r="I3897" i="29"/>
  <c r="H3897" i="29"/>
  <c r="G3897" i="29"/>
  <c r="F3897" i="29"/>
  <c r="E3897" i="29"/>
  <c r="D3897" i="29"/>
  <c r="C3897" i="29"/>
  <c r="B3897" i="29"/>
  <c r="A3897" i="29"/>
  <c r="K3896" i="29"/>
  <c r="J3896" i="29"/>
  <c r="I3896" i="29"/>
  <c r="H3896" i="29"/>
  <c r="G3896" i="29"/>
  <c r="F3896" i="29"/>
  <c r="E3896" i="29"/>
  <c r="D3896" i="29"/>
  <c r="C3896" i="29"/>
  <c r="B3896" i="29"/>
  <c r="A3896" i="29"/>
  <c r="K3895" i="29"/>
  <c r="J3895" i="29"/>
  <c r="I3895" i="29"/>
  <c r="H3895" i="29"/>
  <c r="G3895" i="29"/>
  <c r="F3895" i="29"/>
  <c r="E3895" i="29"/>
  <c r="D3895" i="29"/>
  <c r="C3895" i="29"/>
  <c r="B3895" i="29"/>
  <c r="A3895" i="29"/>
  <c r="K3894" i="29"/>
  <c r="J3894" i="29"/>
  <c r="I3894" i="29"/>
  <c r="O3894" i="29" s="1"/>
  <c r="H3894" i="29"/>
  <c r="G3894" i="29"/>
  <c r="F3894" i="29"/>
  <c r="E3894" i="29"/>
  <c r="D3894" i="29"/>
  <c r="C3894" i="29"/>
  <c r="B3894" i="29"/>
  <c r="A3894" i="29"/>
  <c r="K3893" i="29"/>
  <c r="J3893" i="29"/>
  <c r="I3893" i="29"/>
  <c r="H3893" i="29"/>
  <c r="G3893" i="29"/>
  <c r="F3893" i="29"/>
  <c r="E3893" i="29"/>
  <c r="D3893" i="29"/>
  <c r="C3893" i="29"/>
  <c r="B3893" i="29"/>
  <c r="A3893" i="29"/>
  <c r="K3892" i="29"/>
  <c r="J3892" i="29"/>
  <c r="I3892" i="29"/>
  <c r="H3892" i="29"/>
  <c r="G3892" i="29"/>
  <c r="F3892" i="29"/>
  <c r="E3892" i="29"/>
  <c r="D3892" i="29"/>
  <c r="C3892" i="29"/>
  <c r="B3892" i="29"/>
  <c r="A3892" i="29"/>
  <c r="K3891" i="29"/>
  <c r="J3891" i="29"/>
  <c r="I3891" i="29"/>
  <c r="H3891" i="29"/>
  <c r="G3891" i="29"/>
  <c r="F3891" i="29"/>
  <c r="E3891" i="29"/>
  <c r="D3891" i="29"/>
  <c r="C3891" i="29"/>
  <c r="B3891" i="29"/>
  <c r="A3891" i="29"/>
  <c r="K3890" i="29"/>
  <c r="J3890" i="29"/>
  <c r="I3890" i="29"/>
  <c r="O3890" i="29" s="1"/>
  <c r="H3890" i="29"/>
  <c r="G3890" i="29"/>
  <c r="F3890" i="29"/>
  <c r="E3890" i="29"/>
  <c r="D3890" i="29"/>
  <c r="C3890" i="29"/>
  <c r="B3890" i="29"/>
  <c r="A3890" i="29"/>
  <c r="K3889" i="29"/>
  <c r="J3889" i="29"/>
  <c r="I3889" i="29"/>
  <c r="H3889" i="29"/>
  <c r="G3889" i="29"/>
  <c r="F3889" i="29"/>
  <c r="E3889" i="29"/>
  <c r="D3889" i="29"/>
  <c r="C3889" i="29"/>
  <c r="B3889" i="29"/>
  <c r="A3889" i="29"/>
  <c r="K3888" i="29"/>
  <c r="J3888" i="29"/>
  <c r="I3888" i="29"/>
  <c r="H3888" i="29"/>
  <c r="G3888" i="29"/>
  <c r="F3888" i="29"/>
  <c r="E3888" i="29"/>
  <c r="D3888" i="29"/>
  <c r="C3888" i="29"/>
  <c r="B3888" i="29"/>
  <c r="A3888" i="29"/>
  <c r="K3887" i="29"/>
  <c r="J3887" i="29"/>
  <c r="I3887" i="29"/>
  <c r="H3887" i="29"/>
  <c r="G3887" i="29"/>
  <c r="F3887" i="29"/>
  <c r="E3887" i="29"/>
  <c r="D3887" i="29"/>
  <c r="C3887" i="29"/>
  <c r="B3887" i="29"/>
  <c r="A3887" i="29"/>
  <c r="K3886" i="29"/>
  <c r="J3886" i="29"/>
  <c r="I3886" i="29"/>
  <c r="O3886" i="29" s="1"/>
  <c r="H3886" i="29"/>
  <c r="G3886" i="29"/>
  <c r="F3886" i="29"/>
  <c r="E3886" i="29"/>
  <c r="D3886" i="29"/>
  <c r="C3886" i="29"/>
  <c r="B3886" i="29"/>
  <c r="A3886" i="29"/>
  <c r="K3885" i="29"/>
  <c r="J3885" i="29"/>
  <c r="I3885" i="29"/>
  <c r="H3885" i="29"/>
  <c r="G3885" i="29"/>
  <c r="F3885" i="29"/>
  <c r="E3885" i="29"/>
  <c r="D3885" i="29"/>
  <c r="C3885" i="29"/>
  <c r="B3885" i="29"/>
  <c r="A3885" i="29"/>
  <c r="K3884" i="29"/>
  <c r="J3884" i="29"/>
  <c r="I3884" i="29"/>
  <c r="H3884" i="29"/>
  <c r="G3884" i="29"/>
  <c r="F3884" i="29"/>
  <c r="E3884" i="29"/>
  <c r="D3884" i="29"/>
  <c r="C3884" i="29"/>
  <c r="B3884" i="29"/>
  <c r="A3884" i="29"/>
  <c r="K3883" i="29"/>
  <c r="J3883" i="29"/>
  <c r="I3883" i="29"/>
  <c r="H3883" i="29"/>
  <c r="G3883" i="29"/>
  <c r="F3883" i="29"/>
  <c r="E3883" i="29"/>
  <c r="D3883" i="29"/>
  <c r="C3883" i="29"/>
  <c r="B3883" i="29"/>
  <c r="A3883" i="29"/>
  <c r="K3882" i="29"/>
  <c r="J3882" i="29"/>
  <c r="I3882" i="29"/>
  <c r="O3882" i="29" s="1"/>
  <c r="H3882" i="29"/>
  <c r="G3882" i="29"/>
  <c r="F3882" i="29"/>
  <c r="E3882" i="29"/>
  <c r="D3882" i="29"/>
  <c r="C3882" i="29"/>
  <c r="B3882" i="29"/>
  <c r="A3882" i="29"/>
  <c r="K3881" i="29"/>
  <c r="J3881" i="29"/>
  <c r="I3881" i="29"/>
  <c r="H3881" i="29"/>
  <c r="G3881" i="29"/>
  <c r="F3881" i="29"/>
  <c r="E3881" i="29"/>
  <c r="D3881" i="29"/>
  <c r="C3881" i="29"/>
  <c r="B3881" i="29"/>
  <c r="A3881" i="29"/>
  <c r="K3880" i="29"/>
  <c r="J3880" i="29"/>
  <c r="I3880" i="29"/>
  <c r="H3880" i="29"/>
  <c r="G3880" i="29"/>
  <c r="F3880" i="29"/>
  <c r="E3880" i="29"/>
  <c r="D3880" i="29"/>
  <c r="C3880" i="29"/>
  <c r="B3880" i="29"/>
  <c r="A3880" i="29"/>
  <c r="K3879" i="29"/>
  <c r="J3879" i="29"/>
  <c r="I3879" i="29"/>
  <c r="H3879" i="29"/>
  <c r="G3879" i="29"/>
  <c r="F3879" i="29"/>
  <c r="E3879" i="29"/>
  <c r="D3879" i="29"/>
  <c r="C3879" i="29"/>
  <c r="B3879" i="29"/>
  <c r="A3879" i="29"/>
  <c r="K3878" i="29"/>
  <c r="J3878" i="29"/>
  <c r="I3878" i="29"/>
  <c r="O3878" i="29" s="1"/>
  <c r="H3878" i="29"/>
  <c r="G3878" i="29"/>
  <c r="F3878" i="29"/>
  <c r="E3878" i="29"/>
  <c r="D3878" i="29"/>
  <c r="C3878" i="29"/>
  <c r="B3878" i="29"/>
  <c r="A3878" i="29"/>
  <c r="K3877" i="29"/>
  <c r="J3877" i="29"/>
  <c r="I3877" i="29"/>
  <c r="H3877" i="29"/>
  <c r="G3877" i="29"/>
  <c r="F3877" i="29"/>
  <c r="E3877" i="29"/>
  <c r="D3877" i="29"/>
  <c r="C3877" i="29"/>
  <c r="B3877" i="29"/>
  <c r="A3877" i="29"/>
  <c r="K3876" i="29"/>
  <c r="J3876" i="29"/>
  <c r="I3876" i="29"/>
  <c r="H3876" i="29"/>
  <c r="G3876" i="29"/>
  <c r="F3876" i="29"/>
  <c r="E3876" i="29"/>
  <c r="D3876" i="29"/>
  <c r="C3876" i="29"/>
  <c r="B3876" i="29"/>
  <c r="A3876" i="29"/>
  <c r="K3875" i="29"/>
  <c r="J3875" i="29"/>
  <c r="I3875" i="29"/>
  <c r="H3875" i="29"/>
  <c r="G3875" i="29"/>
  <c r="F3875" i="29"/>
  <c r="E3875" i="29"/>
  <c r="D3875" i="29"/>
  <c r="C3875" i="29"/>
  <c r="B3875" i="29"/>
  <c r="A3875" i="29"/>
  <c r="K3874" i="29"/>
  <c r="J3874" i="29"/>
  <c r="I3874" i="29"/>
  <c r="O3874" i="29" s="1"/>
  <c r="H3874" i="29"/>
  <c r="G3874" i="29"/>
  <c r="F3874" i="29"/>
  <c r="E3874" i="29"/>
  <c r="D3874" i="29"/>
  <c r="C3874" i="29"/>
  <c r="B3874" i="29"/>
  <c r="A3874" i="29"/>
  <c r="K3873" i="29"/>
  <c r="J3873" i="29"/>
  <c r="I3873" i="29"/>
  <c r="H3873" i="29"/>
  <c r="G3873" i="29"/>
  <c r="F3873" i="29"/>
  <c r="E3873" i="29"/>
  <c r="D3873" i="29"/>
  <c r="C3873" i="29"/>
  <c r="B3873" i="29"/>
  <c r="A3873" i="29"/>
  <c r="K3872" i="29"/>
  <c r="J3872" i="29"/>
  <c r="I3872" i="29"/>
  <c r="H3872" i="29"/>
  <c r="G3872" i="29"/>
  <c r="F3872" i="29"/>
  <c r="E3872" i="29"/>
  <c r="D3872" i="29"/>
  <c r="C3872" i="29"/>
  <c r="B3872" i="29"/>
  <c r="A3872" i="29"/>
  <c r="K3871" i="29"/>
  <c r="J3871" i="29"/>
  <c r="I3871" i="29"/>
  <c r="H3871" i="29"/>
  <c r="G3871" i="29"/>
  <c r="F3871" i="29"/>
  <c r="E3871" i="29"/>
  <c r="D3871" i="29"/>
  <c r="C3871" i="29"/>
  <c r="B3871" i="29"/>
  <c r="A3871" i="29"/>
  <c r="K3870" i="29"/>
  <c r="J3870" i="29"/>
  <c r="I3870" i="29"/>
  <c r="O3870" i="29" s="1"/>
  <c r="H3870" i="29"/>
  <c r="G3870" i="29"/>
  <c r="F3870" i="29"/>
  <c r="E3870" i="29"/>
  <c r="D3870" i="29"/>
  <c r="C3870" i="29"/>
  <c r="B3870" i="29"/>
  <c r="A3870" i="29"/>
  <c r="K3869" i="29"/>
  <c r="J3869" i="29"/>
  <c r="I3869" i="29"/>
  <c r="H3869" i="29"/>
  <c r="G3869" i="29"/>
  <c r="F3869" i="29"/>
  <c r="E3869" i="29"/>
  <c r="D3869" i="29"/>
  <c r="C3869" i="29"/>
  <c r="B3869" i="29"/>
  <c r="A3869" i="29"/>
  <c r="K3868" i="29"/>
  <c r="J3868" i="29"/>
  <c r="I3868" i="29"/>
  <c r="H3868" i="29"/>
  <c r="G3868" i="29"/>
  <c r="F3868" i="29"/>
  <c r="E3868" i="29"/>
  <c r="D3868" i="29"/>
  <c r="C3868" i="29"/>
  <c r="B3868" i="29"/>
  <c r="A3868" i="29"/>
  <c r="K3867" i="29"/>
  <c r="J3867" i="29"/>
  <c r="I3867" i="29"/>
  <c r="H3867" i="29"/>
  <c r="G3867" i="29"/>
  <c r="F3867" i="29"/>
  <c r="E3867" i="29"/>
  <c r="D3867" i="29"/>
  <c r="C3867" i="29"/>
  <c r="B3867" i="29"/>
  <c r="A3867" i="29"/>
  <c r="K3866" i="29"/>
  <c r="J3866" i="29"/>
  <c r="I3866" i="29"/>
  <c r="O3866" i="29" s="1"/>
  <c r="H3866" i="29"/>
  <c r="G3866" i="29"/>
  <c r="F3866" i="29"/>
  <c r="E3866" i="29"/>
  <c r="D3866" i="29"/>
  <c r="C3866" i="29"/>
  <c r="B3866" i="29"/>
  <c r="A3866" i="29"/>
  <c r="K3865" i="29"/>
  <c r="J3865" i="29"/>
  <c r="I3865" i="29"/>
  <c r="H3865" i="29"/>
  <c r="G3865" i="29"/>
  <c r="F3865" i="29"/>
  <c r="E3865" i="29"/>
  <c r="D3865" i="29"/>
  <c r="C3865" i="29"/>
  <c r="B3865" i="29"/>
  <c r="A3865" i="29"/>
  <c r="K3864" i="29"/>
  <c r="J3864" i="29"/>
  <c r="I3864" i="29"/>
  <c r="H3864" i="29"/>
  <c r="G3864" i="29"/>
  <c r="F3864" i="29"/>
  <c r="E3864" i="29"/>
  <c r="D3864" i="29"/>
  <c r="C3864" i="29"/>
  <c r="B3864" i="29"/>
  <c r="A3864" i="29"/>
  <c r="K3863" i="29"/>
  <c r="J3863" i="29"/>
  <c r="I3863" i="29"/>
  <c r="H3863" i="29"/>
  <c r="G3863" i="29"/>
  <c r="F3863" i="29"/>
  <c r="E3863" i="29"/>
  <c r="D3863" i="29"/>
  <c r="C3863" i="29"/>
  <c r="B3863" i="29"/>
  <c r="A3863" i="29"/>
  <c r="K3862" i="29"/>
  <c r="J3862" i="29"/>
  <c r="I3862" i="29"/>
  <c r="O3862" i="29" s="1"/>
  <c r="H3862" i="29"/>
  <c r="G3862" i="29"/>
  <c r="F3862" i="29"/>
  <c r="E3862" i="29"/>
  <c r="D3862" i="29"/>
  <c r="C3862" i="29"/>
  <c r="B3862" i="29"/>
  <c r="A3862" i="29"/>
  <c r="K3861" i="29"/>
  <c r="J3861" i="29"/>
  <c r="I3861" i="29"/>
  <c r="H3861" i="29"/>
  <c r="G3861" i="29"/>
  <c r="F3861" i="29"/>
  <c r="E3861" i="29"/>
  <c r="D3861" i="29"/>
  <c r="C3861" i="29"/>
  <c r="B3861" i="29"/>
  <c r="A3861" i="29"/>
  <c r="K3860" i="29"/>
  <c r="J3860" i="29"/>
  <c r="I3860" i="29"/>
  <c r="H3860" i="29"/>
  <c r="G3860" i="29"/>
  <c r="F3860" i="29"/>
  <c r="E3860" i="29"/>
  <c r="D3860" i="29"/>
  <c r="C3860" i="29"/>
  <c r="B3860" i="29"/>
  <c r="A3860" i="29"/>
  <c r="K3859" i="29"/>
  <c r="J3859" i="29"/>
  <c r="I3859" i="29"/>
  <c r="H3859" i="29"/>
  <c r="G3859" i="29"/>
  <c r="F3859" i="29"/>
  <c r="E3859" i="29"/>
  <c r="D3859" i="29"/>
  <c r="C3859" i="29"/>
  <c r="B3859" i="29"/>
  <c r="A3859" i="29"/>
  <c r="K3858" i="29"/>
  <c r="J3858" i="29"/>
  <c r="I3858" i="29"/>
  <c r="O3858" i="29" s="1"/>
  <c r="H3858" i="29"/>
  <c r="G3858" i="29"/>
  <c r="F3858" i="29"/>
  <c r="E3858" i="29"/>
  <c r="D3858" i="29"/>
  <c r="C3858" i="29"/>
  <c r="B3858" i="29"/>
  <c r="A3858" i="29"/>
  <c r="K3857" i="29"/>
  <c r="J3857" i="29"/>
  <c r="I3857" i="29"/>
  <c r="H3857" i="29"/>
  <c r="G3857" i="29"/>
  <c r="F3857" i="29"/>
  <c r="E3857" i="29"/>
  <c r="D3857" i="29"/>
  <c r="C3857" i="29"/>
  <c r="B3857" i="29"/>
  <c r="A3857" i="29"/>
  <c r="K3856" i="29"/>
  <c r="J3856" i="29"/>
  <c r="I3856" i="29"/>
  <c r="H3856" i="29"/>
  <c r="G3856" i="29"/>
  <c r="F3856" i="29"/>
  <c r="E3856" i="29"/>
  <c r="D3856" i="29"/>
  <c r="C3856" i="29"/>
  <c r="B3856" i="29"/>
  <c r="A3856" i="29"/>
  <c r="K3855" i="29"/>
  <c r="J3855" i="29"/>
  <c r="I3855" i="29"/>
  <c r="H3855" i="29"/>
  <c r="G3855" i="29"/>
  <c r="F3855" i="29"/>
  <c r="E3855" i="29"/>
  <c r="D3855" i="29"/>
  <c r="C3855" i="29"/>
  <c r="B3855" i="29"/>
  <c r="A3855" i="29"/>
  <c r="K3854" i="29"/>
  <c r="J3854" i="29"/>
  <c r="I3854" i="29"/>
  <c r="O3854" i="29" s="1"/>
  <c r="H3854" i="29"/>
  <c r="G3854" i="29"/>
  <c r="F3854" i="29"/>
  <c r="E3854" i="29"/>
  <c r="D3854" i="29"/>
  <c r="C3854" i="29"/>
  <c r="B3854" i="29"/>
  <c r="A3854" i="29"/>
  <c r="K3853" i="29"/>
  <c r="J3853" i="29"/>
  <c r="I3853" i="29"/>
  <c r="H3853" i="29"/>
  <c r="G3853" i="29"/>
  <c r="F3853" i="29"/>
  <c r="E3853" i="29"/>
  <c r="D3853" i="29"/>
  <c r="C3853" i="29"/>
  <c r="B3853" i="29"/>
  <c r="A3853" i="29"/>
  <c r="K3852" i="29"/>
  <c r="J3852" i="29"/>
  <c r="I3852" i="29"/>
  <c r="H3852" i="29"/>
  <c r="G3852" i="29"/>
  <c r="F3852" i="29"/>
  <c r="E3852" i="29"/>
  <c r="D3852" i="29"/>
  <c r="C3852" i="29"/>
  <c r="B3852" i="29"/>
  <c r="A3852" i="29"/>
  <c r="K3851" i="29"/>
  <c r="J3851" i="29"/>
  <c r="I3851" i="29"/>
  <c r="H3851" i="29"/>
  <c r="G3851" i="29"/>
  <c r="F3851" i="29"/>
  <c r="E3851" i="29"/>
  <c r="D3851" i="29"/>
  <c r="C3851" i="29"/>
  <c r="B3851" i="29"/>
  <c r="A3851" i="29"/>
  <c r="K3850" i="29"/>
  <c r="J3850" i="29"/>
  <c r="I3850" i="29"/>
  <c r="O3850" i="29" s="1"/>
  <c r="H3850" i="29"/>
  <c r="G3850" i="29"/>
  <c r="F3850" i="29"/>
  <c r="E3850" i="29"/>
  <c r="D3850" i="29"/>
  <c r="C3850" i="29"/>
  <c r="B3850" i="29"/>
  <c r="A3850" i="29"/>
  <c r="K3849" i="29"/>
  <c r="J3849" i="29"/>
  <c r="I3849" i="29"/>
  <c r="H3849" i="29"/>
  <c r="G3849" i="29"/>
  <c r="F3849" i="29"/>
  <c r="E3849" i="29"/>
  <c r="D3849" i="29"/>
  <c r="C3849" i="29"/>
  <c r="B3849" i="29"/>
  <c r="A3849" i="29"/>
  <c r="K3848" i="29"/>
  <c r="J3848" i="29"/>
  <c r="I3848" i="29"/>
  <c r="H3848" i="29"/>
  <c r="G3848" i="29"/>
  <c r="F3848" i="29"/>
  <c r="E3848" i="29"/>
  <c r="D3848" i="29"/>
  <c r="C3848" i="29"/>
  <c r="B3848" i="29"/>
  <c r="A3848" i="29"/>
  <c r="K3847" i="29"/>
  <c r="J3847" i="29"/>
  <c r="I3847" i="29"/>
  <c r="H3847" i="29"/>
  <c r="G3847" i="29"/>
  <c r="F3847" i="29"/>
  <c r="E3847" i="29"/>
  <c r="D3847" i="29"/>
  <c r="C3847" i="29"/>
  <c r="B3847" i="29"/>
  <c r="A3847" i="29"/>
  <c r="K3846" i="29"/>
  <c r="J3846" i="29"/>
  <c r="I3846" i="29"/>
  <c r="O3846" i="29" s="1"/>
  <c r="H3846" i="29"/>
  <c r="G3846" i="29"/>
  <c r="F3846" i="29"/>
  <c r="E3846" i="29"/>
  <c r="D3846" i="29"/>
  <c r="C3846" i="29"/>
  <c r="B3846" i="29"/>
  <c r="A3846" i="29"/>
  <c r="K3845" i="29"/>
  <c r="J3845" i="29"/>
  <c r="I3845" i="29"/>
  <c r="H3845" i="29"/>
  <c r="G3845" i="29"/>
  <c r="F3845" i="29"/>
  <c r="E3845" i="29"/>
  <c r="D3845" i="29"/>
  <c r="C3845" i="29"/>
  <c r="B3845" i="29"/>
  <c r="A3845" i="29"/>
  <c r="K3844" i="29"/>
  <c r="J3844" i="29"/>
  <c r="I3844" i="29"/>
  <c r="H3844" i="29"/>
  <c r="G3844" i="29"/>
  <c r="F3844" i="29"/>
  <c r="E3844" i="29"/>
  <c r="D3844" i="29"/>
  <c r="C3844" i="29"/>
  <c r="B3844" i="29"/>
  <c r="A3844" i="29"/>
  <c r="K3843" i="29"/>
  <c r="J3843" i="29"/>
  <c r="I3843" i="29"/>
  <c r="H3843" i="29"/>
  <c r="G3843" i="29"/>
  <c r="F3843" i="29"/>
  <c r="E3843" i="29"/>
  <c r="D3843" i="29"/>
  <c r="C3843" i="29"/>
  <c r="B3843" i="29"/>
  <c r="A3843" i="29"/>
  <c r="K3842" i="29"/>
  <c r="J3842" i="29"/>
  <c r="I3842" i="29"/>
  <c r="O3842" i="29" s="1"/>
  <c r="H3842" i="29"/>
  <c r="G3842" i="29"/>
  <c r="F3842" i="29"/>
  <c r="E3842" i="29"/>
  <c r="D3842" i="29"/>
  <c r="C3842" i="29"/>
  <c r="B3842" i="29"/>
  <c r="A3842" i="29"/>
  <c r="K3841" i="29"/>
  <c r="J3841" i="29"/>
  <c r="I3841" i="29"/>
  <c r="H3841" i="29"/>
  <c r="G3841" i="29"/>
  <c r="F3841" i="29"/>
  <c r="E3841" i="29"/>
  <c r="D3841" i="29"/>
  <c r="C3841" i="29"/>
  <c r="B3841" i="29"/>
  <c r="A3841" i="29"/>
  <c r="K3840" i="29"/>
  <c r="J3840" i="29"/>
  <c r="I3840" i="29"/>
  <c r="H3840" i="29"/>
  <c r="G3840" i="29"/>
  <c r="F3840" i="29"/>
  <c r="E3840" i="29"/>
  <c r="D3840" i="29"/>
  <c r="C3840" i="29"/>
  <c r="B3840" i="29"/>
  <c r="A3840" i="29"/>
  <c r="K3839" i="29"/>
  <c r="J3839" i="29"/>
  <c r="I3839" i="29"/>
  <c r="H3839" i="29"/>
  <c r="G3839" i="29"/>
  <c r="F3839" i="29"/>
  <c r="E3839" i="29"/>
  <c r="D3839" i="29"/>
  <c r="C3839" i="29"/>
  <c r="B3839" i="29"/>
  <c r="A3839" i="29"/>
  <c r="K3838" i="29"/>
  <c r="J3838" i="29"/>
  <c r="I3838" i="29"/>
  <c r="O3838" i="29" s="1"/>
  <c r="H3838" i="29"/>
  <c r="G3838" i="29"/>
  <c r="F3838" i="29"/>
  <c r="E3838" i="29"/>
  <c r="D3838" i="29"/>
  <c r="C3838" i="29"/>
  <c r="B3838" i="29"/>
  <c r="A3838" i="29"/>
  <c r="K3837" i="29"/>
  <c r="J3837" i="29"/>
  <c r="I3837" i="29"/>
  <c r="H3837" i="29"/>
  <c r="G3837" i="29"/>
  <c r="F3837" i="29"/>
  <c r="E3837" i="29"/>
  <c r="D3837" i="29"/>
  <c r="C3837" i="29"/>
  <c r="B3837" i="29"/>
  <c r="A3837" i="29"/>
  <c r="K3836" i="29"/>
  <c r="J3836" i="29"/>
  <c r="I3836" i="29"/>
  <c r="H3836" i="29"/>
  <c r="G3836" i="29"/>
  <c r="F3836" i="29"/>
  <c r="E3836" i="29"/>
  <c r="D3836" i="29"/>
  <c r="C3836" i="29"/>
  <c r="B3836" i="29"/>
  <c r="A3836" i="29"/>
  <c r="K3835" i="29"/>
  <c r="J3835" i="29"/>
  <c r="I3835" i="29"/>
  <c r="H3835" i="29"/>
  <c r="G3835" i="29"/>
  <c r="F3835" i="29"/>
  <c r="E3835" i="29"/>
  <c r="D3835" i="29"/>
  <c r="C3835" i="29"/>
  <c r="B3835" i="29"/>
  <c r="A3835" i="29"/>
  <c r="K3834" i="29"/>
  <c r="J3834" i="29"/>
  <c r="I3834" i="29"/>
  <c r="O3834" i="29" s="1"/>
  <c r="H3834" i="29"/>
  <c r="G3834" i="29"/>
  <c r="F3834" i="29"/>
  <c r="E3834" i="29"/>
  <c r="D3834" i="29"/>
  <c r="C3834" i="29"/>
  <c r="B3834" i="29"/>
  <c r="A3834" i="29"/>
  <c r="K3833" i="29"/>
  <c r="J3833" i="29"/>
  <c r="I3833" i="29"/>
  <c r="H3833" i="29"/>
  <c r="G3833" i="29"/>
  <c r="F3833" i="29"/>
  <c r="E3833" i="29"/>
  <c r="D3833" i="29"/>
  <c r="C3833" i="29"/>
  <c r="B3833" i="29"/>
  <c r="A3833" i="29"/>
  <c r="K3832" i="29"/>
  <c r="J3832" i="29"/>
  <c r="I3832" i="29"/>
  <c r="H3832" i="29"/>
  <c r="G3832" i="29"/>
  <c r="F3832" i="29"/>
  <c r="E3832" i="29"/>
  <c r="D3832" i="29"/>
  <c r="C3832" i="29"/>
  <c r="B3832" i="29"/>
  <c r="A3832" i="29"/>
  <c r="K3831" i="29"/>
  <c r="J3831" i="29"/>
  <c r="I3831" i="29"/>
  <c r="H3831" i="29"/>
  <c r="G3831" i="29"/>
  <c r="F3831" i="29"/>
  <c r="E3831" i="29"/>
  <c r="D3831" i="29"/>
  <c r="C3831" i="29"/>
  <c r="B3831" i="29"/>
  <c r="A3831" i="29"/>
  <c r="K3830" i="29"/>
  <c r="J3830" i="29"/>
  <c r="I3830" i="29"/>
  <c r="O3830" i="29" s="1"/>
  <c r="H3830" i="29"/>
  <c r="G3830" i="29"/>
  <c r="F3830" i="29"/>
  <c r="E3830" i="29"/>
  <c r="D3830" i="29"/>
  <c r="C3830" i="29"/>
  <c r="B3830" i="29"/>
  <c r="A3830" i="29"/>
  <c r="K3829" i="29"/>
  <c r="J3829" i="29"/>
  <c r="I3829" i="29"/>
  <c r="H3829" i="29"/>
  <c r="G3829" i="29"/>
  <c r="F3829" i="29"/>
  <c r="E3829" i="29"/>
  <c r="D3829" i="29"/>
  <c r="C3829" i="29"/>
  <c r="B3829" i="29"/>
  <c r="A3829" i="29"/>
  <c r="K3828" i="29"/>
  <c r="J3828" i="29"/>
  <c r="I3828" i="29"/>
  <c r="H3828" i="29"/>
  <c r="G3828" i="29"/>
  <c r="F3828" i="29"/>
  <c r="E3828" i="29"/>
  <c r="D3828" i="29"/>
  <c r="C3828" i="29"/>
  <c r="B3828" i="29"/>
  <c r="A3828" i="29"/>
  <c r="K3827" i="29"/>
  <c r="J3827" i="29"/>
  <c r="I3827" i="29"/>
  <c r="H3827" i="29"/>
  <c r="G3827" i="29"/>
  <c r="F3827" i="29"/>
  <c r="E3827" i="29"/>
  <c r="D3827" i="29"/>
  <c r="C3827" i="29"/>
  <c r="B3827" i="29"/>
  <c r="A3827" i="29"/>
  <c r="K3826" i="29"/>
  <c r="J3826" i="29"/>
  <c r="I3826" i="29"/>
  <c r="O3826" i="29" s="1"/>
  <c r="H3826" i="29"/>
  <c r="G3826" i="29"/>
  <c r="F3826" i="29"/>
  <c r="E3826" i="29"/>
  <c r="D3826" i="29"/>
  <c r="C3826" i="29"/>
  <c r="B3826" i="29"/>
  <c r="A3826" i="29"/>
  <c r="K3825" i="29"/>
  <c r="J3825" i="29"/>
  <c r="I3825" i="29"/>
  <c r="H3825" i="29"/>
  <c r="G3825" i="29"/>
  <c r="F3825" i="29"/>
  <c r="E3825" i="29"/>
  <c r="D3825" i="29"/>
  <c r="C3825" i="29"/>
  <c r="B3825" i="29"/>
  <c r="A3825" i="29"/>
  <c r="K3824" i="29"/>
  <c r="J3824" i="29"/>
  <c r="I3824" i="29"/>
  <c r="H3824" i="29"/>
  <c r="G3824" i="29"/>
  <c r="F3824" i="29"/>
  <c r="E3824" i="29"/>
  <c r="D3824" i="29"/>
  <c r="C3824" i="29"/>
  <c r="B3824" i="29"/>
  <c r="A3824" i="29"/>
  <c r="K3823" i="29"/>
  <c r="J3823" i="29"/>
  <c r="I3823" i="29"/>
  <c r="H3823" i="29"/>
  <c r="G3823" i="29"/>
  <c r="F3823" i="29"/>
  <c r="E3823" i="29"/>
  <c r="D3823" i="29"/>
  <c r="C3823" i="29"/>
  <c r="B3823" i="29"/>
  <c r="A3823" i="29"/>
  <c r="K3822" i="29"/>
  <c r="J3822" i="29"/>
  <c r="I3822" i="29"/>
  <c r="O3822" i="29" s="1"/>
  <c r="H3822" i="29"/>
  <c r="G3822" i="29"/>
  <c r="F3822" i="29"/>
  <c r="E3822" i="29"/>
  <c r="D3822" i="29"/>
  <c r="C3822" i="29"/>
  <c r="B3822" i="29"/>
  <c r="A3822" i="29"/>
  <c r="K3821" i="29"/>
  <c r="J3821" i="29"/>
  <c r="I3821" i="29"/>
  <c r="H3821" i="29"/>
  <c r="G3821" i="29"/>
  <c r="F3821" i="29"/>
  <c r="E3821" i="29"/>
  <c r="D3821" i="29"/>
  <c r="C3821" i="29"/>
  <c r="B3821" i="29"/>
  <c r="A3821" i="29"/>
  <c r="K3820" i="29"/>
  <c r="J3820" i="29"/>
  <c r="I3820" i="29"/>
  <c r="H3820" i="29"/>
  <c r="G3820" i="29"/>
  <c r="F3820" i="29"/>
  <c r="E3820" i="29"/>
  <c r="D3820" i="29"/>
  <c r="C3820" i="29"/>
  <c r="B3820" i="29"/>
  <c r="A3820" i="29"/>
  <c r="K3819" i="29"/>
  <c r="J3819" i="29"/>
  <c r="I3819" i="29"/>
  <c r="H3819" i="29"/>
  <c r="G3819" i="29"/>
  <c r="F3819" i="29"/>
  <c r="E3819" i="29"/>
  <c r="D3819" i="29"/>
  <c r="C3819" i="29"/>
  <c r="B3819" i="29"/>
  <c r="A3819" i="29"/>
  <c r="K3818" i="29"/>
  <c r="J3818" i="29"/>
  <c r="I3818" i="29"/>
  <c r="O3818" i="29" s="1"/>
  <c r="H3818" i="29"/>
  <c r="G3818" i="29"/>
  <c r="F3818" i="29"/>
  <c r="E3818" i="29"/>
  <c r="D3818" i="29"/>
  <c r="C3818" i="29"/>
  <c r="B3818" i="29"/>
  <c r="A3818" i="29"/>
  <c r="K3817" i="29"/>
  <c r="J3817" i="29"/>
  <c r="I3817" i="29"/>
  <c r="H3817" i="29"/>
  <c r="G3817" i="29"/>
  <c r="F3817" i="29"/>
  <c r="E3817" i="29"/>
  <c r="D3817" i="29"/>
  <c r="C3817" i="29"/>
  <c r="B3817" i="29"/>
  <c r="A3817" i="29"/>
  <c r="K3816" i="29"/>
  <c r="J3816" i="29"/>
  <c r="I3816" i="29"/>
  <c r="H3816" i="29"/>
  <c r="G3816" i="29"/>
  <c r="F3816" i="29"/>
  <c r="E3816" i="29"/>
  <c r="D3816" i="29"/>
  <c r="C3816" i="29"/>
  <c r="B3816" i="29"/>
  <c r="A3816" i="29"/>
  <c r="K3815" i="29"/>
  <c r="J3815" i="29"/>
  <c r="I3815" i="29"/>
  <c r="H3815" i="29"/>
  <c r="G3815" i="29"/>
  <c r="F3815" i="29"/>
  <c r="E3815" i="29"/>
  <c r="D3815" i="29"/>
  <c r="C3815" i="29"/>
  <c r="B3815" i="29"/>
  <c r="A3815" i="29"/>
  <c r="K3814" i="29"/>
  <c r="J3814" i="29"/>
  <c r="I3814" i="29"/>
  <c r="O3814" i="29" s="1"/>
  <c r="H3814" i="29"/>
  <c r="G3814" i="29"/>
  <c r="F3814" i="29"/>
  <c r="E3814" i="29"/>
  <c r="D3814" i="29"/>
  <c r="C3814" i="29"/>
  <c r="B3814" i="29"/>
  <c r="A3814" i="29"/>
  <c r="K3813" i="29"/>
  <c r="J3813" i="29"/>
  <c r="I3813" i="29"/>
  <c r="H3813" i="29"/>
  <c r="G3813" i="29"/>
  <c r="F3813" i="29"/>
  <c r="E3813" i="29"/>
  <c r="D3813" i="29"/>
  <c r="C3813" i="29"/>
  <c r="B3813" i="29"/>
  <c r="A3813" i="29"/>
  <c r="K3812" i="29"/>
  <c r="J3812" i="29"/>
  <c r="I3812" i="29"/>
  <c r="H3812" i="29"/>
  <c r="G3812" i="29"/>
  <c r="F3812" i="29"/>
  <c r="E3812" i="29"/>
  <c r="D3812" i="29"/>
  <c r="C3812" i="29"/>
  <c r="B3812" i="29"/>
  <c r="A3812" i="29"/>
  <c r="K3811" i="29"/>
  <c r="J3811" i="29"/>
  <c r="I3811" i="29"/>
  <c r="H3811" i="29"/>
  <c r="G3811" i="29"/>
  <c r="F3811" i="29"/>
  <c r="E3811" i="29"/>
  <c r="D3811" i="29"/>
  <c r="C3811" i="29"/>
  <c r="B3811" i="29"/>
  <c r="A3811" i="29"/>
  <c r="K3810" i="29"/>
  <c r="J3810" i="29"/>
  <c r="I3810" i="29"/>
  <c r="O3810" i="29" s="1"/>
  <c r="H3810" i="29"/>
  <c r="G3810" i="29"/>
  <c r="F3810" i="29"/>
  <c r="E3810" i="29"/>
  <c r="D3810" i="29"/>
  <c r="C3810" i="29"/>
  <c r="B3810" i="29"/>
  <c r="A3810" i="29"/>
  <c r="K3809" i="29"/>
  <c r="J3809" i="29"/>
  <c r="I3809" i="29"/>
  <c r="H3809" i="29"/>
  <c r="G3809" i="29"/>
  <c r="F3809" i="29"/>
  <c r="E3809" i="29"/>
  <c r="D3809" i="29"/>
  <c r="C3809" i="29"/>
  <c r="B3809" i="29"/>
  <c r="A3809" i="29"/>
  <c r="K3808" i="29"/>
  <c r="J3808" i="29"/>
  <c r="I3808" i="29"/>
  <c r="H3808" i="29"/>
  <c r="G3808" i="29"/>
  <c r="F3808" i="29"/>
  <c r="E3808" i="29"/>
  <c r="D3808" i="29"/>
  <c r="C3808" i="29"/>
  <c r="B3808" i="29"/>
  <c r="A3808" i="29"/>
  <c r="K3807" i="29"/>
  <c r="J3807" i="29"/>
  <c r="I3807" i="29"/>
  <c r="H3807" i="29"/>
  <c r="G3807" i="29"/>
  <c r="F3807" i="29"/>
  <c r="E3807" i="29"/>
  <c r="D3807" i="29"/>
  <c r="C3807" i="29"/>
  <c r="B3807" i="29"/>
  <c r="A3807" i="29"/>
  <c r="K3806" i="29"/>
  <c r="J3806" i="29"/>
  <c r="I3806" i="29"/>
  <c r="O3806" i="29" s="1"/>
  <c r="H3806" i="29"/>
  <c r="G3806" i="29"/>
  <c r="F3806" i="29"/>
  <c r="E3806" i="29"/>
  <c r="D3806" i="29"/>
  <c r="C3806" i="29"/>
  <c r="B3806" i="29"/>
  <c r="A3806" i="29"/>
  <c r="K3805" i="29"/>
  <c r="J3805" i="29"/>
  <c r="I3805" i="29"/>
  <c r="H3805" i="29"/>
  <c r="G3805" i="29"/>
  <c r="F3805" i="29"/>
  <c r="E3805" i="29"/>
  <c r="D3805" i="29"/>
  <c r="C3805" i="29"/>
  <c r="B3805" i="29"/>
  <c r="A3805" i="29"/>
  <c r="K3804" i="29"/>
  <c r="J3804" i="29"/>
  <c r="I3804" i="29"/>
  <c r="H3804" i="29"/>
  <c r="G3804" i="29"/>
  <c r="F3804" i="29"/>
  <c r="E3804" i="29"/>
  <c r="D3804" i="29"/>
  <c r="C3804" i="29"/>
  <c r="B3804" i="29"/>
  <c r="A3804" i="29"/>
  <c r="K3803" i="29"/>
  <c r="J3803" i="29"/>
  <c r="I3803" i="29"/>
  <c r="H3803" i="29"/>
  <c r="G3803" i="29"/>
  <c r="F3803" i="29"/>
  <c r="E3803" i="29"/>
  <c r="D3803" i="29"/>
  <c r="C3803" i="29"/>
  <c r="B3803" i="29"/>
  <c r="A3803" i="29"/>
  <c r="K3802" i="29"/>
  <c r="J3802" i="29"/>
  <c r="I3802" i="29"/>
  <c r="O3802" i="29" s="1"/>
  <c r="H3802" i="29"/>
  <c r="G3802" i="29"/>
  <c r="F3802" i="29"/>
  <c r="E3802" i="29"/>
  <c r="D3802" i="29"/>
  <c r="C3802" i="29"/>
  <c r="B3802" i="29"/>
  <c r="A3802" i="29"/>
  <c r="K3801" i="29"/>
  <c r="J3801" i="29"/>
  <c r="I3801" i="29"/>
  <c r="H3801" i="29"/>
  <c r="G3801" i="29"/>
  <c r="F3801" i="29"/>
  <c r="E3801" i="29"/>
  <c r="D3801" i="29"/>
  <c r="C3801" i="29"/>
  <c r="B3801" i="29"/>
  <c r="A3801" i="29"/>
  <c r="K3800" i="29"/>
  <c r="J3800" i="29"/>
  <c r="I3800" i="29"/>
  <c r="H3800" i="29"/>
  <c r="G3800" i="29"/>
  <c r="F3800" i="29"/>
  <c r="E3800" i="29"/>
  <c r="D3800" i="29"/>
  <c r="C3800" i="29"/>
  <c r="B3800" i="29"/>
  <c r="A3800" i="29"/>
  <c r="K3799" i="29"/>
  <c r="J3799" i="29"/>
  <c r="I3799" i="29"/>
  <c r="H3799" i="29"/>
  <c r="G3799" i="29"/>
  <c r="F3799" i="29"/>
  <c r="E3799" i="29"/>
  <c r="D3799" i="29"/>
  <c r="C3799" i="29"/>
  <c r="B3799" i="29"/>
  <c r="A3799" i="29"/>
  <c r="K3798" i="29"/>
  <c r="J3798" i="29"/>
  <c r="I3798" i="29"/>
  <c r="O3798" i="29" s="1"/>
  <c r="H3798" i="29"/>
  <c r="G3798" i="29"/>
  <c r="F3798" i="29"/>
  <c r="E3798" i="29"/>
  <c r="D3798" i="29"/>
  <c r="C3798" i="29"/>
  <c r="B3798" i="29"/>
  <c r="A3798" i="29"/>
  <c r="K3797" i="29"/>
  <c r="J3797" i="29"/>
  <c r="I3797" i="29"/>
  <c r="H3797" i="29"/>
  <c r="G3797" i="29"/>
  <c r="F3797" i="29"/>
  <c r="E3797" i="29"/>
  <c r="D3797" i="29"/>
  <c r="C3797" i="29"/>
  <c r="B3797" i="29"/>
  <c r="A3797" i="29"/>
  <c r="K3796" i="29"/>
  <c r="J3796" i="29"/>
  <c r="I3796" i="29"/>
  <c r="H3796" i="29"/>
  <c r="G3796" i="29"/>
  <c r="F3796" i="29"/>
  <c r="E3796" i="29"/>
  <c r="D3796" i="29"/>
  <c r="C3796" i="29"/>
  <c r="B3796" i="29"/>
  <c r="A3796" i="29"/>
  <c r="K3795" i="29"/>
  <c r="J3795" i="29"/>
  <c r="I3795" i="29"/>
  <c r="H3795" i="29"/>
  <c r="G3795" i="29"/>
  <c r="F3795" i="29"/>
  <c r="E3795" i="29"/>
  <c r="D3795" i="29"/>
  <c r="C3795" i="29"/>
  <c r="B3795" i="29"/>
  <c r="A3795" i="29"/>
  <c r="K3794" i="29"/>
  <c r="J3794" i="29"/>
  <c r="I3794" i="29"/>
  <c r="O3794" i="29" s="1"/>
  <c r="H3794" i="29"/>
  <c r="G3794" i="29"/>
  <c r="F3794" i="29"/>
  <c r="E3794" i="29"/>
  <c r="D3794" i="29"/>
  <c r="C3794" i="29"/>
  <c r="B3794" i="29"/>
  <c r="A3794" i="29"/>
  <c r="K3793" i="29"/>
  <c r="J3793" i="29"/>
  <c r="I3793" i="29"/>
  <c r="H3793" i="29"/>
  <c r="G3793" i="29"/>
  <c r="F3793" i="29"/>
  <c r="E3793" i="29"/>
  <c r="D3793" i="29"/>
  <c r="C3793" i="29"/>
  <c r="B3793" i="29"/>
  <c r="A3793" i="29"/>
  <c r="K3792" i="29"/>
  <c r="J3792" i="29"/>
  <c r="I3792" i="29"/>
  <c r="H3792" i="29"/>
  <c r="G3792" i="29"/>
  <c r="F3792" i="29"/>
  <c r="E3792" i="29"/>
  <c r="D3792" i="29"/>
  <c r="C3792" i="29"/>
  <c r="B3792" i="29"/>
  <c r="A3792" i="29"/>
  <c r="K3791" i="29"/>
  <c r="J3791" i="29"/>
  <c r="I3791" i="29"/>
  <c r="H3791" i="29"/>
  <c r="G3791" i="29"/>
  <c r="F3791" i="29"/>
  <c r="E3791" i="29"/>
  <c r="D3791" i="29"/>
  <c r="C3791" i="29"/>
  <c r="B3791" i="29"/>
  <c r="A3791" i="29"/>
  <c r="K3790" i="29"/>
  <c r="J3790" i="29"/>
  <c r="I3790" i="29"/>
  <c r="O3790" i="29" s="1"/>
  <c r="H3790" i="29"/>
  <c r="G3790" i="29"/>
  <c r="F3790" i="29"/>
  <c r="E3790" i="29"/>
  <c r="D3790" i="29"/>
  <c r="C3790" i="29"/>
  <c r="B3790" i="29"/>
  <c r="A3790" i="29"/>
  <c r="K3789" i="29"/>
  <c r="J3789" i="29"/>
  <c r="I3789" i="29"/>
  <c r="H3789" i="29"/>
  <c r="G3789" i="29"/>
  <c r="F3789" i="29"/>
  <c r="E3789" i="29"/>
  <c r="D3789" i="29"/>
  <c r="C3789" i="29"/>
  <c r="B3789" i="29"/>
  <c r="A3789" i="29"/>
  <c r="K3788" i="29"/>
  <c r="J3788" i="29"/>
  <c r="I3788" i="29"/>
  <c r="H3788" i="29"/>
  <c r="G3788" i="29"/>
  <c r="F3788" i="29"/>
  <c r="E3788" i="29"/>
  <c r="D3788" i="29"/>
  <c r="C3788" i="29"/>
  <c r="B3788" i="29"/>
  <c r="A3788" i="29"/>
  <c r="K3787" i="29"/>
  <c r="J3787" i="29"/>
  <c r="I3787" i="29"/>
  <c r="H3787" i="29"/>
  <c r="G3787" i="29"/>
  <c r="F3787" i="29"/>
  <c r="E3787" i="29"/>
  <c r="D3787" i="29"/>
  <c r="C3787" i="29"/>
  <c r="B3787" i="29"/>
  <c r="A3787" i="29"/>
  <c r="K3786" i="29"/>
  <c r="J3786" i="29"/>
  <c r="I3786" i="29"/>
  <c r="O3786" i="29" s="1"/>
  <c r="H3786" i="29"/>
  <c r="G3786" i="29"/>
  <c r="F3786" i="29"/>
  <c r="E3786" i="29"/>
  <c r="D3786" i="29"/>
  <c r="C3786" i="29"/>
  <c r="B3786" i="29"/>
  <c r="A3786" i="29"/>
  <c r="K3785" i="29"/>
  <c r="J3785" i="29"/>
  <c r="I3785" i="29"/>
  <c r="H3785" i="29"/>
  <c r="G3785" i="29"/>
  <c r="F3785" i="29"/>
  <c r="E3785" i="29"/>
  <c r="D3785" i="29"/>
  <c r="C3785" i="29"/>
  <c r="B3785" i="29"/>
  <c r="A3785" i="29"/>
  <c r="K3784" i="29"/>
  <c r="J3784" i="29"/>
  <c r="I3784" i="29"/>
  <c r="H3784" i="29"/>
  <c r="G3784" i="29"/>
  <c r="F3784" i="29"/>
  <c r="E3784" i="29"/>
  <c r="D3784" i="29"/>
  <c r="C3784" i="29"/>
  <c r="B3784" i="29"/>
  <c r="A3784" i="29"/>
  <c r="K3783" i="29"/>
  <c r="J3783" i="29"/>
  <c r="I3783" i="29"/>
  <c r="H3783" i="29"/>
  <c r="G3783" i="29"/>
  <c r="F3783" i="29"/>
  <c r="E3783" i="29"/>
  <c r="D3783" i="29"/>
  <c r="C3783" i="29"/>
  <c r="B3783" i="29"/>
  <c r="A3783" i="29"/>
  <c r="K3782" i="29"/>
  <c r="J3782" i="29"/>
  <c r="I3782" i="29"/>
  <c r="O3782" i="29" s="1"/>
  <c r="H3782" i="29"/>
  <c r="G3782" i="29"/>
  <c r="F3782" i="29"/>
  <c r="E3782" i="29"/>
  <c r="D3782" i="29"/>
  <c r="C3782" i="29"/>
  <c r="B3782" i="29"/>
  <c r="A3782" i="29"/>
  <c r="K3781" i="29"/>
  <c r="J3781" i="29"/>
  <c r="I3781" i="29"/>
  <c r="H3781" i="29"/>
  <c r="G3781" i="29"/>
  <c r="F3781" i="29"/>
  <c r="E3781" i="29"/>
  <c r="D3781" i="29"/>
  <c r="C3781" i="29"/>
  <c r="B3781" i="29"/>
  <c r="A3781" i="29"/>
  <c r="K3780" i="29"/>
  <c r="J3780" i="29"/>
  <c r="I3780" i="29"/>
  <c r="H3780" i="29"/>
  <c r="G3780" i="29"/>
  <c r="F3780" i="29"/>
  <c r="E3780" i="29"/>
  <c r="D3780" i="29"/>
  <c r="C3780" i="29"/>
  <c r="B3780" i="29"/>
  <c r="A3780" i="29"/>
  <c r="K3779" i="29"/>
  <c r="J3779" i="29"/>
  <c r="I3779" i="29"/>
  <c r="H3779" i="29"/>
  <c r="G3779" i="29"/>
  <c r="F3779" i="29"/>
  <c r="E3779" i="29"/>
  <c r="D3779" i="29"/>
  <c r="C3779" i="29"/>
  <c r="B3779" i="29"/>
  <c r="A3779" i="29"/>
  <c r="K3778" i="29"/>
  <c r="J3778" i="29"/>
  <c r="I3778" i="29"/>
  <c r="O3778" i="29" s="1"/>
  <c r="H3778" i="29"/>
  <c r="G3778" i="29"/>
  <c r="F3778" i="29"/>
  <c r="E3778" i="29"/>
  <c r="D3778" i="29"/>
  <c r="C3778" i="29"/>
  <c r="B3778" i="29"/>
  <c r="A3778" i="29"/>
  <c r="K3777" i="29"/>
  <c r="J3777" i="29"/>
  <c r="I3777" i="29"/>
  <c r="H3777" i="29"/>
  <c r="G3777" i="29"/>
  <c r="F3777" i="29"/>
  <c r="E3777" i="29"/>
  <c r="D3777" i="29"/>
  <c r="C3777" i="29"/>
  <c r="B3777" i="29"/>
  <c r="A3777" i="29"/>
  <c r="K3776" i="29"/>
  <c r="J3776" i="29"/>
  <c r="I3776" i="29"/>
  <c r="H3776" i="29"/>
  <c r="G3776" i="29"/>
  <c r="F3776" i="29"/>
  <c r="E3776" i="29"/>
  <c r="D3776" i="29"/>
  <c r="C3776" i="29"/>
  <c r="B3776" i="29"/>
  <c r="A3776" i="29"/>
  <c r="K3775" i="29"/>
  <c r="J3775" i="29"/>
  <c r="I3775" i="29"/>
  <c r="H3775" i="29"/>
  <c r="G3775" i="29"/>
  <c r="F3775" i="29"/>
  <c r="E3775" i="29"/>
  <c r="D3775" i="29"/>
  <c r="C3775" i="29"/>
  <c r="B3775" i="29"/>
  <c r="A3775" i="29"/>
  <c r="K3774" i="29"/>
  <c r="J3774" i="29"/>
  <c r="I3774" i="29"/>
  <c r="O3774" i="29" s="1"/>
  <c r="H3774" i="29"/>
  <c r="G3774" i="29"/>
  <c r="F3774" i="29"/>
  <c r="E3774" i="29"/>
  <c r="D3774" i="29"/>
  <c r="C3774" i="29"/>
  <c r="B3774" i="29"/>
  <c r="A3774" i="29"/>
  <c r="K3773" i="29"/>
  <c r="J3773" i="29"/>
  <c r="I3773" i="29"/>
  <c r="H3773" i="29"/>
  <c r="G3773" i="29"/>
  <c r="F3773" i="29"/>
  <c r="E3773" i="29"/>
  <c r="D3773" i="29"/>
  <c r="C3773" i="29"/>
  <c r="B3773" i="29"/>
  <c r="A3773" i="29"/>
  <c r="K3772" i="29"/>
  <c r="J3772" i="29"/>
  <c r="I3772" i="29"/>
  <c r="H3772" i="29"/>
  <c r="G3772" i="29"/>
  <c r="F3772" i="29"/>
  <c r="E3772" i="29"/>
  <c r="D3772" i="29"/>
  <c r="C3772" i="29"/>
  <c r="B3772" i="29"/>
  <c r="A3772" i="29"/>
  <c r="K3771" i="29"/>
  <c r="J3771" i="29"/>
  <c r="I3771" i="29"/>
  <c r="H3771" i="29"/>
  <c r="G3771" i="29"/>
  <c r="F3771" i="29"/>
  <c r="E3771" i="29"/>
  <c r="D3771" i="29"/>
  <c r="C3771" i="29"/>
  <c r="B3771" i="29"/>
  <c r="A3771" i="29"/>
  <c r="K3770" i="29"/>
  <c r="J3770" i="29"/>
  <c r="I3770" i="29"/>
  <c r="O3770" i="29" s="1"/>
  <c r="H3770" i="29"/>
  <c r="G3770" i="29"/>
  <c r="F3770" i="29"/>
  <c r="E3770" i="29"/>
  <c r="D3770" i="29"/>
  <c r="C3770" i="29"/>
  <c r="B3770" i="29"/>
  <c r="A3770" i="29"/>
  <c r="K3769" i="29"/>
  <c r="J3769" i="29"/>
  <c r="I3769" i="29"/>
  <c r="H3769" i="29"/>
  <c r="G3769" i="29"/>
  <c r="F3769" i="29"/>
  <c r="E3769" i="29"/>
  <c r="D3769" i="29"/>
  <c r="C3769" i="29"/>
  <c r="B3769" i="29"/>
  <c r="A3769" i="29"/>
  <c r="K3768" i="29"/>
  <c r="J3768" i="29"/>
  <c r="I3768" i="29"/>
  <c r="H3768" i="29"/>
  <c r="G3768" i="29"/>
  <c r="F3768" i="29"/>
  <c r="E3768" i="29"/>
  <c r="D3768" i="29"/>
  <c r="C3768" i="29"/>
  <c r="B3768" i="29"/>
  <c r="A3768" i="29"/>
  <c r="K3767" i="29"/>
  <c r="J3767" i="29"/>
  <c r="I3767" i="29"/>
  <c r="H3767" i="29"/>
  <c r="G3767" i="29"/>
  <c r="F3767" i="29"/>
  <c r="E3767" i="29"/>
  <c r="D3767" i="29"/>
  <c r="C3767" i="29"/>
  <c r="B3767" i="29"/>
  <c r="A3767" i="29"/>
  <c r="K3766" i="29"/>
  <c r="J3766" i="29"/>
  <c r="I3766" i="29"/>
  <c r="O3766" i="29" s="1"/>
  <c r="H3766" i="29"/>
  <c r="G3766" i="29"/>
  <c r="F3766" i="29"/>
  <c r="E3766" i="29"/>
  <c r="D3766" i="29"/>
  <c r="C3766" i="29"/>
  <c r="B3766" i="29"/>
  <c r="A3766" i="29"/>
  <c r="K3765" i="29"/>
  <c r="J3765" i="29"/>
  <c r="I3765" i="29"/>
  <c r="H3765" i="29"/>
  <c r="G3765" i="29"/>
  <c r="F3765" i="29"/>
  <c r="E3765" i="29"/>
  <c r="D3765" i="29"/>
  <c r="C3765" i="29"/>
  <c r="B3765" i="29"/>
  <c r="A3765" i="29"/>
  <c r="K3764" i="29"/>
  <c r="J3764" i="29"/>
  <c r="I3764" i="29"/>
  <c r="H3764" i="29"/>
  <c r="G3764" i="29"/>
  <c r="F3764" i="29"/>
  <c r="E3764" i="29"/>
  <c r="D3764" i="29"/>
  <c r="C3764" i="29"/>
  <c r="B3764" i="29"/>
  <c r="A3764" i="29"/>
  <c r="K3763" i="29"/>
  <c r="J3763" i="29"/>
  <c r="I3763" i="29"/>
  <c r="H3763" i="29"/>
  <c r="G3763" i="29"/>
  <c r="F3763" i="29"/>
  <c r="E3763" i="29"/>
  <c r="D3763" i="29"/>
  <c r="C3763" i="29"/>
  <c r="B3763" i="29"/>
  <c r="A3763" i="29"/>
  <c r="K3762" i="29"/>
  <c r="J3762" i="29"/>
  <c r="I3762" i="29"/>
  <c r="O3762" i="29" s="1"/>
  <c r="H3762" i="29"/>
  <c r="G3762" i="29"/>
  <c r="F3762" i="29"/>
  <c r="E3762" i="29"/>
  <c r="D3762" i="29"/>
  <c r="C3762" i="29"/>
  <c r="B3762" i="29"/>
  <c r="A3762" i="29"/>
  <c r="K3761" i="29"/>
  <c r="J3761" i="29"/>
  <c r="I3761" i="29"/>
  <c r="H3761" i="29"/>
  <c r="G3761" i="29"/>
  <c r="F3761" i="29"/>
  <c r="E3761" i="29"/>
  <c r="D3761" i="29"/>
  <c r="C3761" i="29"/>
  <c r="B3761" i="29"/>
  <c r="A3761" i="29"/>
  <c r="K3760" i="29"/>
  <c r="J3760" i="29"/>
  <c r="I3760" i="29"/>
  <c r="H3760" i="29"/>
  <c r="G3760" i="29"/>
  <c r="F3760" i="29"/>
  <c r="E3760" i="29"/>
  <c r="D3760" i="29"/>
  <c r="C3760" i="29"/>
  <c r="B3760" i="29"/>
  <c r="A3760" i="29"/>
  <c r="K3759" i="29"/>
  <c r="J3759" i="29"/>
  <c r="I3759" i="29"/>
  <c r="H3759" i="29"/>
  <c r="G3759" i="29"/>
  <c r="F3759" i="29"/>
  <c r="E3759" i="29"/>
  <c r="D3759" i="29"/>
  <c r="C3759" i="29"/>
  <c r="B3759" i="29"/>
  <c r="A3759" i="29"/>
  <c r="K3758" i="29"/>
  <c r="J3758" i="29"/>
  <c r="I3758" i="29"/>
  <c r="O3758" i="29" s="1"/>
  <c r="H3758" i="29"/>
  <c r="G3758" i="29"/>
  <c r="F3758" i="29"/>
  <c r="E3758" i="29"/>
  <c r="D3758" i="29"/>
  <c r="C3758" i="29"/>
  <c r="B3758" i="29"/>
  <c r="A3758" i="29"/>
  <c r="K3757" i="29"/>
  <c r="J3757" i="29"/>
  <c r="I3757" i="29"/>
  <c r="H3757" i="29"/>
  <c r="G3757" i="29"/>
  <c r="F3757" i="29"/>
  <c r="E3757" i="29"/>
  <c r="D3757" i="29"/>
  <c r="C3757" i="29"/>
  <c r="B3757" i="29"/>
  <c r="A3757" i="29"/>
  <c r="K3756" i="29"/>
  <c r="J3756" i="29"/>
  <c r="I3756" i="29"/>
  <c r="H3756" i="29"/>
  <c r="G3756" i="29"/>
  <c r="F3756" i="29"/>
  <c r="E3756" i="29"/>
  <c r="D3756" i="29"/>
  <c r="C3756" i="29"/>
  <c r="B3756" i="29"/>
  <c r="A3756" i="29"/>
  <c r="K3755" i="29"/>
  <c r="J3755" i="29"/>
  <c r="I3755" i="29"/>
  <c r="H3755" i="29"/>
  <c r="G3755" i="29"/>
  <c r="F3755" i="29"/>
  <c r="E3755" i="29"/>
  <c r="D3755" i="29"/>
  <c r="C3755" i="29"/>
  <c r="B3755" i="29"/>
  <c r="A3755" i="29"/>
  <c r="K3754" i="29"/>
  <c r="J3754" i="29"/>
  <c r="I3754" i="29"/>
  <c r="O3754" i="29" s="1"/>
  <c r="H3754" i="29"/>
  <c r="G3754" i="29"/>
  <c r="F3754" i="29"/>
  <c r="E3754" i="29"/>
  <c r="D3754" i="29"/>
  <c r="C3754" i="29"/>
  <c r="B3754" i="29"/>
  <c r="A3754" i="29"/>
  <c r="K3753" i="29"/>
  <c r="J3753" i="29"/>
  <c r="I3753" i="29"/>
  <c r="H3753" i="29"/>
  <c r="G3753" i="29"/>
  <c r="F3753" i="29"/>
  <c r="E3753" i="29"/>
  <c r="D3753" i="29"/>
  <c r="C3753" i="29"/>
  <c r="B3753" i="29"/>
  <c r="A3753" i="29"/>
  <c r="K3752" i="29"/>
  <c r="J3752" i="29"/>
  <c r="I3752" i="29"/>
  <c r="H3752" i="29"/>
  <c r="G3752" i="29"/>
  <c r="F3752" i="29"/>
  <c r="E3752" i="29"/>
  <c r="D3752" i="29"/>
  <c r="C3752" i="29"/>
  <c r="B3752" i="29"/>
  <c r="A3752" i="29"/>
  <c r="K3751" i="29"/>
  <c r="J3751" i="29"/>
  <c r="I3751" i="29"/>
  <c r="H3751" i="29"/>
  <c r="G3751" i="29"/>
  <c r="F3751" i="29"/>
  <c r="E3751" i="29"/>
  <c r="D3751" i="29"/>
  <c r="C3751" i="29"/>
  <c r="B3751" i="29"/>
  <c r="A3751" i="29"/>
  <c r="K3750" i="29"/>
  <c r="J3750" i="29"/>
  <c r="I3750" i="29"/>
  <c r="O3750" i="29" s="1"/>
  <c r="H3750" i="29"/>
  <c r="G3750" i="29"/>
  <c r="F3750" i="29"/>
  <c r="E3750" i="29"/>
  <c r="D3750" i="29"/>
  <c r="C3750" i="29"/>
  <c r="B3750" i="29"/>
  <c r="A3750" i="29"/>
  <c r="K3749" i="29"/>
  <c r="J3749" i="29"/>
  <c r="I3749" i="29"/>
  <c r="H3749" i="29"/>
  <c r="G3749" i="29"/>
  <c r="F3749" i="29"/>
  <c r="E3749" i="29"/>
  <c r="D3749" i="29"/>
  <c r="C3749" i="29"/>
  <c r="B3749" i="29"/>
  <c r="A3749" i="29"/>
  <c r="K3748" i="29"/>
  <c r="J3748" i="29"/>
  <c r="I3748" i="29"/>
  <c r="H3748" i="29"/>
  <c r="G3748" i="29"/>
  <c r="F3748" i="29"/>
  <c r="E3748" i="29"/>
  <c r="D3748" i="29"/>
  <c r="C3748" i="29"/>
  <c r="B3748" i="29"/>
  <c r="A3748" i="29"/>
  <c r="K3747" i="29"/>
  <c r="J3747" i="29"/>
  <c r="I3747" i="29"/>
  <c r="H3747" i="29"/>
  <c r="G3747" i="29"/>
  <c r="F3747" i="29"/>
  <c r="E3747" i="29"/>
  <c r="D3747" i="29"/>
  <c r="C3747" i="29"/>
  <c r="B3747" i="29"/>
  <c r="A3747" i="29"/>
  <c r="K3746" i="29"/>
  <c r="J3746" i="29"/>
  <c r="I3746" i="29"/>
  <c r="O3746" i="29" s="1"/>
  <c r="H3746" i="29"/>
  <c r="G3746" i="29"/>
  <c r="F3746" i="29"/>
  <c r="E3746" i="29"/>
  <c r="D3746" i="29"/>
  <c r="C3746" i="29"/>
  <c r="B3746" i="29"/>
  <c r="A3746" i="29"/>
  <c r="K3745" i="29"/>
  <c r="J3745" i="29"/>
  <c r="I3745" i="29"/>
  <c r="H3745" i="29"/>
  <c r="G3745" i="29"/>
  <c r="F3745" i="29"/>
  <c r="E3745" i="29"/>
  <c r="D3745" i="29"/>
  <c r="C3745" i="29"/>
  <c r="B3745" i="29"/>
  <c r="A3745" i="29"/>
  <c r="K3744" i="29"/>
  <c r="J3744" i="29"/>
  <c r="I3744" i="29"/>
  <c r="H3744" i="29"/>
  <c r="G3744" i="29"/>
  <c r="F3744" i="29"/>
  <c r="E3744" i="29"/>
  <c r="D3744" i="29"/>
  <c r="C3744" i="29"/>
  <c r="B3744" i="29"/>
  <c r="A3744" i="29"/>
  <c r="K3743" i="29"/>
  <c r="J3743" i="29"/>
  <c r="I3743" i="29"/>
  <c r="H3743" i="29"/>
  <c r="G3743" i="29"/>
  <c r="F3743" i="29"/>
  <c r="E3743" i="29"/>
  <c r="D3743" i="29"/>
  <c r="C3743" i="29"/>
  <c r="B3743" i="29"/>
  <c r="A3743" i="29"/>
  <c r="K3742" i="29"/>
  <c r="J3742" i="29"/>
  <c r="I3742" i="29"/>
  <c r="O3742" i="29" s="1"/>
  <c r="H3742" i="29"/>
  <c r="G3742" i="29"/>
  <c r="F3742" i="29"/>
  <c r="E3742" i="29"/>
  <c r="D3742" i="29"/>
  <c r="C3742" i="29"/>
  <c r="B3742" i="29"/>
  <c r="A3742" i="29"/>
  <c r="K3741" i="29"/>
  <c r="J3741" i="29"/>
  <c r="I3741" i="29"/>
  <c r="H3741" i="29"/>
  <c r="G3741" i="29"/>
  <c r="F3741" i="29"/>
  <c r="E3741" i="29"/>
  <c r="D3741" i="29"/>
  <c r="C3741" i="29"/>
  <c r="B3741" i="29"/>
  <c r="A3741" i="29"/>
  <c r="K3740" i="29"/>
  <c r="J3740" i="29"/>
  <c r="I3740" i="29"/>
  <c r="H3740" i="29"/>
  <c r="G3740" i="29"/>
  <c r="F3740" i="29"/>
  <c r="E3740" i="29"/>
  <c r="D3740" i="29"/>
  <c r="C3740" i="29"/>
  <c r="B3740" i="29"/>
  <c r="A3740" i="29"/>
  <c r="K3739" i="29"/>
  <c r="J3739" i="29"/>
  <c r="I3739" i="29"/>
  <c r="H3739" i="29"/>
  <c r="G3739" i="29"/>
  <c r="F3739" i="29"/>
  <c r="E3739" i="29"/>
  <c r="D3739" i="29"/>
  <c r="C3739" i="29"/>
  <c r="B3739" i="29"/>
  <c r="A3739" i="29"/>
  <c r="K3738" i="29"/>
  <c r="J3738" i="29"/>
  <c r="I3738" i="29"/>
  <c r="O3738" i="29" s="1"/>
  <c r="H3738" i="29"/>
  <c r="G3738" i="29"/>
  <c r="F3738" i="29"/>
  <c r="E3738" i="29"/>
  <c r="D3738" i="29"/>
  <c r="C3738" i="29"/>
  <c r="B3738" i="29"/>
  <c r="A3738" i="29"/>
  <c r="K3737" i="29"/>
  <c r="J3737" i="29"/>
  <c r="I3737" i="29"/>
  <c r="H3737" i="29"/>
  <c r="G3737" i="29"/>
  <c r="F3737" i="29"/>
  <c r="E3737" i="29"/>
  <c r="D3737" i="29"/>
  <c r="C3737" i="29"/>
  <c r="B3737" i="29"/>
  <c r="A3737" i="29"/>
  <c r="K3736" i="29"/>
  <c r="J3736" i="29"/>
  <c r="I3736" i="29"/>
  <c r="H3736" i="29"/>
  <c r="G3736" i="29"/>
  <c r="F3736" i="29"/>
  <c r="E3736" i="29"/>
  <c r="D3736" i="29"/>
  <c r="C3736" i="29"/>
  <c r="B3736" i="29"/>
  <c r="A3736" i="29"/>
  <c r="K3735" i="29"/>
  <c r="J3735" i="29"/>
  <c r="I3735" i="29"/>
  <c r="H3735" i="29"/>
  <c r="G3735" i="29"/>
  <c r="F3735" i="29"/>
  <c r="E3735" i="29"/>
  <c r="D3735" i="29"/>
  <c r="C3735" i="29"/>
  <c r="B3735" i="29"/>
  <c r="A3735" i="29"/>
  <c r="K3734" i="29"/>
  <c r="J3734" i="29"/>
  <c r="I3734" i="29"/>
  <c r="O3734" i="29" s="1"/>
  <c r="H3734" i="29"/>
  <c r="G3734" i="29"/>
  <c r="F3734" i="29"/>
  <c r="E3734" i="29"/>
  <c r="D3734" i="29"/>
  <c r="C3734" i="29"/>
  <c r="B3734" i="29"/>
  <c r="A3734" i="29"/>
  <c r="K3733" i="29"/>
  <c r="J3733" i="29"/>
  <c r="I3733" i="29"/>
  <c r="H3733" i="29"/>
  <c r="G3733" i="29"/>
  <c r="F3733" i="29"/>
  <c r="E3733" i="29"/>
  <c r="D3733" i="29"/>
  <c r="C3733" i="29"/>
  <c r="B3733" i="29"/>
  <c r="A3733" i="29"/>
  <c r="K3732" i="29"/>
  <c r="J3732" i="29"/>
  <c r="I3732" i="29"/>
  <c r="H3732" i="29"/>
  <c r="G3732" i="29"/>
  <c r="F3732" i="29"/>
  <c r="E3732" i="29"/>
  <c r="D3732" i="29"/>
  <c r="C3732" i="29"/>
  <c r="B3732" i="29"/>
  <c r="A3732" i="29"/>
  <c r="K3731" i="29"/>
  <c r="J3731" i="29"/>
  <c r="I3731" i="29"/>
  <c r="H3731" i="29"/>
  <c r="G3731" i="29"/>
  <c r="F3731" i="29"/>
  <c r="E3731" i="29"/>
  <c r="D3731" i="29"/>
  <c r="C3731" i="29"/>
  <c r="B3731" i="29"/>
  <c r="A3731" i="29"/>
  <c r="K3730" i="29"/>
  <c r="J3730" i="29"/>
  <c r="I3730" i="29"/>
  <c r="O3730" i="29" s="1"/>
  <c r="H3730" i="29"/>
  <c r="G3730" i="29"/>
  <c r="F3730" i="29"/>
  <c r="E3730" i="29"/>
  <c r="D3730" i="29"/>
  <c r="C3730" i="29"/>
  <c r="B3730" i="29"/>
  <c r="A3730" i="29"/>
  <c r="K3729" i="29"/>
  <c r="J3729" i="29"/>
  <c r="I3729" i="29"/>
  <c r="H3729" i="29"/>
  <c r="G3729" i="29"/>
  <c r="F3729" i="29"/>
  <c r="E3729" i="29"/>
  <c r="D3729" i="29"/>
  <c r="C3729" i="29"/>
  <c r="B3729" i="29"/>
  <c r="A3729" i="29"/>
  <c r="K3728" i="29"/>
  <c r="J3728" i="29"/>
  <c r="I3728" i="29"/>
  <c r="H3728" i="29"/>
  <c r="G3728" i="29"/>
  <c r="F3728" i="29"/>
  <c r="E3728" i="29"/>
  <c r="D3728" i="29"/>
  <c r="C3728" i="29"/>
  <c r="B3728" i="29"/>
  <c r="A3728" i="29"/>
  <c r="K3727" i="29"/>
  <c r="J3727" i="29"/>
  <c r="I3727" i="29"/>
  <c r="H3727" i="29"/>
  <c r="G3727" i="29"/>
  <c r="F3727" i="29"/>
  <c r="E3727" i="29"/>
  <c r="D3727" i="29"/>
  <c r="C3727" i="29"/>
  <c r="B3727" i="29"/>
  <c r="A3727" i="29"/>
  <c r="K3726" i="29"/>
  <c r="J3726" i="29"/>
  <c r="I3726" i="29"/>
  <c r="O3726" i="29" s="1"/>
  <c r="H3726" i="29"/>
  <c r="G3726" i="29"/>
  <c r="F3726" i="29"/>
  <c r="E3726" i="29"/>
  <c r="D3726" i="29"/>
  <c r="C3726" i="29"/>
  <c r="B3726" i="29"/>
  <c r="A3726" i="29"/>
  <c r="K3725" i="29"/>
  <c r="J3725" i="29"/>
  <c r="I3725" i="29"/>
  <c r="H3725" i="29"/>
  <c r="G3725" i="29"/>
  <c r="F3725" i="29"/>
  <c r="E3725" i="29"/>
  <c r="D3725" i="29"/>
  <c r="C3725" i="29"/>
  <c r="B3725" i="29"/>
  <c r="A3725" i="29"/>
  <c r="K3724" i="29"/>
  <c r="J3724" i="29"/>
  <c r="I3724" i="29"/>
  <c r="H3724" i="29"/>
  <c r="G3724" i="29"/>
  <c r="F3724" i="29"/>
  <c r="E3724" i="29"/>
  <c r="D3724" i="29"/>
  <c r="C3724" i="29"/>
  <c r="B3724" i="29"/>
  <c r="A3724" i="29"/>
  <c r="K3723" i="29"/>
  <c r="J3723" i="29"/>
  <c r="I3723" i="29"/>
  <c r="H3723" i="29"/>
  <c r="G3723" i="29"/>
  <c r="F3723" i="29"/>
  <c r="E3723" i="29"/>
  <c r="D3723" i="29"/>
  <c r="C3723" i="29"/>
  <c r="B3723" i="29"/>
  <c r="A3723" i="29"/>
  <c r="K3722" i="29"/>
  <c r="J3722" i="29"/>
  <c r="I3722" i="29"/>
  <c r="O3722" i="29" s="1"/>
  <c r="H3722" i="29"/>
  <c r="G3722" i="29"/>
  <c r="F3722" i="29"/>
  <c r="E3722" i="29"/>
  <c r="D3722" i="29"/>
  <c r="C3722" i="29"/>
  <c r="B3722" i="29"/>
  <c r="A3722" i="29"/>
  <c r="K3721" i="29"/>
  <c r="J3721" i="29"/>
  <c r="I3721" i="29"/>
  <c r="H3721" i="29"/>
  <c r="G3721" i="29"/>
  <c r="F3721" i="29"/>
  <c r="E3721" i="29"/>
  <c r="D3721" i="29"/>
  <c r="C3721" i="29"/>
  <c r="B3721" i="29"/>
  <c r="A3721" i="29"/>
  <c r="K3720" i="29"/>
  <c r="J3720" i="29"/>
  <c r="I3720" i="29"/>
  <c r="H3720" i="29"/>
  <c r="G3720" i="29"/>
  <c r="F3720" i="29"/>
  <c r="E3720" i="29"/>
  <c r="D3720" i="29"/>
  <c r="C3720" i="29"/>
  <c r="B3720" i="29"/>
  <c r="A3720" i="29"/>
  <c r="K3719" i="29"/>
  <c r="J3719" i="29"/>
  <c r="I3719" i="29"/>
  <c r="H3719" i="29"/>
  <c r="G3719" i="29"/>
  <c r="F3719" i="29"/>
  <c r="E3719" i="29"/>
  <c r="D3719" i="29"/>
  <c r="C3719" i="29"/>
  <c r="B3719" i="29"/>
  <c r="A3719" i="29"/>
  <c r="K3718" i="29"/>
  <c r="J3718" i="29"/>
  <c r="I3718" i="29"/>
  <c r="O3718" i="29" s="1"/>
  <c r="H3718" i="29"/>
  <c r="G3718" i="29"/>
  <c r="F3718" i="29"/>
  <c r="E3718" i="29"/>
  <c r="D3718" i="29"/>
  <c r="C3718" i="29"/>
  <c r="B3718" i="29"/>
  <c r="A3718" i="29"/>
  <c r="K3717" i="29"/>
  <c r="J3717" i="29"/>
  <c r="I3717" i="29"/>
  <c r="H3717" i="29"/>
  <c r="G3717" i="29"/>
  <c r="F3717" i="29"/>
  <c r="E3717" i="29"/>
  <c r="D3717" i="29"/>
  <c r="C3717" i="29"/>
  <c r="B3717" i="29"/>
  <c r="A3717" i="29"/>
  <c r="K3716" i="29"/>
  <c r="J3716" i="29"/>
  <c r="I3716" i="29"/>
  <c r="H3716" i="29"/>
  <c r="G3716" i="29"/>
  <c r="F3716" i="29"/>
  <c r="E3716" i="29"/>
  <c r="D3716" i="29"/>
  <c r="C3716" i="29"/>
  <c r="B3716" i="29"/>
  <c r="A3716" i="29"/>
  <c r="K3715" i="29"/>
  <c r="J3715" i="29"/>
  <c r="I3715" i="29"/>
  <c r="H3715" i="29"/>
  <c r="G3715" i="29"/>
  <c r="F3715" i="29"/>
  <c r="E3715" i="29"/>
  <c r="D3715" i="29"/>
  <c r="C3715" i="29"/>
  <c r="B3715" i="29"/>
  <c r="A3715" i="29"/>
  <c r="K3714" i="29"/>
  <c r="J3714" i="29"/>
  <c r="I3714" i="29"/>
  <c r="O3714" i="29" s="1"/>
  <c r="H3714" i="29"/>
  <c r="G3714" i="29"/>
  <c r="F3714" i="29"/>
  <c r="E3714" i="29"/>
  <c r="D3714" i="29"/>
  <c r="C3714" i="29"/>
  <c r="B3714" i="29"/>
  <c r="A3714" i="29"/>
  <c r="K3713" i="29"/>
  <c r="J3713" i="29"/>
  <c r="I3713" i="29"/>
  <c r="H3713" i="29"/>
  <c r="G3713" i="29"/>
  <c r="F3713" i="29"/>
  <c r="E3713" i="29"/>
  <c r="D3713" i="29"/>
  <c r="C3713" i="29"/>
  <c r="B3713" i="29"/>
  <c r="A3713" i="29"/>
  <c r="K3712" i="29"/>
  <c r="J3712" i="29"/>
  <c r="I3712" i="29"/>
  <c r="H3712" i="29"/>
  <c r="G3712" i="29"/>
  <c r="F3712" i="29"/>
  <c r="E3712" i="29"/>
  <c r="D3712" i="29"/>
  <c r="C3712" i="29"/>
  <c r="B3712" i="29"/>
  <c r="A3712" i="29"/>
  <c r="K3711" i="29"/>
  <c r="J3711" i="29"/>
  <c r="I3711" i="29"/>
  <c r="H3711" i="29"/>
  <c r="G3711" i="29"/>
  <c r="F3711" i="29"/>
  <c r="E3711" i="29"/>
  <c r="D3711" i="29"/>
  <c r="C3711" i="29"/>
  <c r="B3711" i="29"/>
  <c r="A3711" i="29"/>
  <c r="K3710" i="29"/>
  <c r="J3710" i="29"/>
  <c r="I3710" i="29"/>
  <c r="O3710" i="29" s="1"/>
  <c r="H3710" i="29"/>
  <c r="G3710" i="29"/>
  <c r="F3710" i="29"/>
  <c r="E3710" i="29"/>
  <c r="D3710" i="29"/>
  <c r="C3710" i="29"/>
  <c r="B3710" i="29"/>
  <c r="A3710" i="29"/>
  <c r="K3709" i="29"/>
  <c r="J3709" i="29"/>
  <c r="I3709" i="29"/>
  <c r="H3709" i="29"/>
  <c r="G3709" i="29"/>
  <c r="F3709" i="29"/>
  <c r="E3709" i="29"/>
  <c r="D3709" i="29"/>
  <c r="C3709" i="29"/>
  <c r="B3709" i="29"/>
  <c r="A3709" i="29"/>
  <c r="K3708" i="29"/>
  <c r="J3708" i="29"/>
  <c r="I3708" i="29"/>
  <c r="H3708" i="29"/>
  <c r="G3708" i="29"/>
  <c r="F3708" i="29"/>
  <c r="E3708" i="29"/>
  <c r="D3708" i="29"/>
  <c r="C3708" i="29"/>
  <c r="B3708" i="29"/>
  <c r="A3708" i="29"/>
  <c r="K3707" i="29"/>
  <c r="J3707" i="29"/>
  <c r="I3707" i="29"/>
  <c r="H3707" i="29"/>
  <c r="G3707" i="29"/>
  <c r="F3707" i="29"/>
  <c r="E3707" i="29"/>
  <c r="D3707" i="29"/>
  <c r="C3707" i="29"/>
  <c r="B3707" i="29"/>
  <c r="A3707" i="29"/>
  <c r="K3706" i="29"/>
  <c r="J3706" i="29"/>
  <c r="I3706" i="29"/>
  <c r="O3706" i="29" s="1"/>
  <c r="H3706" i="29"/>
  <c r="G3706" i="29"/>
  <c r="F3706" i="29"/>
  <c r="E3706" i="29"/>
  <c r="D3706" i="29"/>
  <c r="C3706" i="29"/>
  <c r="B3706" i="29"/>
  <c r="A3706" i="29"/>
  <c r="K3705" i="29"/>
  <c r="J3705" i="29"/>
  <c r="I3705" i="29"/>
  <c r="H3705" i="29"/>
  <c r="G3705" i="29"/>
  <c r="F3705" i="29"/>
  <c r="E3705" i="29"/>
  <c r="D3705" i="29"/>
  <c r="C3705" i="29"/>
  <c r="B3705" i="29"/>
  <c r="A3705" i="29"/>
  <c r="K3704" i="29"/>
  <c r="J3704" i="29"/>
  <c r="I3704" i="29"/>
  <c r="H3704" i="29"/>
  <c r="G3704" i="29"/>
  <c r="F3704" i="29"/>
  <c r="E3704" i="29"/>
  <c r="D3704" i="29"/>
  <c r="C3704" i="29"/>
  <c r="B3704" i="29"/>
  <c r="A3704" i="29"/>
  <c r="K3703" i="29"/>
  <c r="J3703" i="29"/>
  <c r="I3703" i="29"/>
  <c r="H3703" i="29"/>
  <c r="G3703" i="29"/>
  <c r="F3703" i="29"/>
  <c r="E3703" i="29"/>
  <c r="D3703" i="29"/>
  <c r="C3703" i="29"/>
  <c r="B3703" i="29"/>
  <c r="A3703" i="29"/>
  <c r="K3702" i="29"/>
  <c r="J3702" i="29"/>
  <c r="I3702" i="29"/>
  <c r="O3702" i="29" s="1"/>
  <c r="H3702" i="29"/>
  <c r="G3702" i="29"/>
  <c r="F3702" i="29"/>
  <c r="E3702" i="29"/>
  <c r="D3702" i="29"/>
  <c r="C3702" i="29"/>
  <c r="B3702" i="29"/>
  <c r="A3702" i="29"/>
  <c r="K3701" i="29"/>
  <c r="J3701" i="29"/>
  <c r="I3701" i="29"/>
  <c r="H3701" i="29"/>
  <c r="G3701" i="29"/>
  <c r="F3701" i="29"/>
  <c r="E3701" i="29"/>
  <c r="D3701" i="29"/>
  <c r="C3701" i="29"/>
  <c r="B3701" i="29"/>
  <c r="A3701" i="29"/>
  <c r="K3700" i="29"/>
  <c r="J3700" i="29"/>
  <c r="I3700" i="29"/>
  <c r="H3700" i="29"/>
  <c r="G3700" i="29"/>
  <c r="F3700" i="29"/>
  <c r="E3700" i="29"/>
  <c r="D3700" i="29"/>
  <c r="C3700" i="29"/>
  <c r="B3700" i="29"/>
  <c r="A3700" i="29"/>
  <c r="K3699" i="29"/>
  <c r="J3699" i="29"/>
  <c r="I3699" i="29"/>
  <c r="H3699" i="29"/>
  <c r="G3699" i="29"/>
  <c r="F3699" i="29"/>
  <c r="E3699" i="29"/>
  <c r="D3699" i="29"/>
  <c r="C3699" i="29"/>
  <c r="B3699" i="29"/>
  <c r="A3699" i="29"/>
  <c r="K3698" i="29"/>
  <c r="J3698" i="29"/>
  <c r="I3698" i="29"/>
  <c r="O3698" i="29" s="1"/>
  <c r="H3698" i="29"/>
  <c r="G3698" i="29"/>
  <c r="F3698" i="29"/>
  <c r="E3698" i="29"/>
  <c r="D3698" i="29"/>
  <c r="C3698" i="29"/>
  <c r="B3698" i="29"/>
  <c r="A3698" i="29"/>
  <c r="K3697" i="29"/>
  <c r="J3697" i="29"/>
  <c r="I3697" i="29"/>
  <c r="H3697" i="29"/>
  <c r="G3697" i="29"/>
  <c r="F3697" i="29"/>
  <c r="E3697" i="29"/>
  <c r="D3697" i="29"/>
  <c r="C3697" i="29"/>
  <c r="B3697" i="29"/>
  <c r="A3697" i="29"/>
  <c r="K3696" i="29"/>
  <c r="J3696" i="29"/>
  <c r="I3696" i="29"/>
  <c r="H3696" i="29"/>
  <c r="G3696" i="29"/>
  <c r="F3696" i="29"/>
  <c r="E3696" i="29"/>
  <c r="D3696" i="29"/>
  <c r="C3696" i="29"/>
  <c r="B3696" i="29"/>
  <c r="A3696" i="29"/>
  <c r="K3695" i="29"/>
  <c r="J3695" i="29"/>
  <c r="I3695" i="29"/>
  <c r="H3695" i="29"/>
  <c r="G3695" i="29"/>
  <c r="F3695" i="29"/>
  <c r="E3695" i="29"/>
  <c r="D3695" i="29"/>
  <c r="C3695" i="29"/>
  <c r="B3695" i="29"/>
  <c r="A3695" i="29"/>
  <c r="K3694" i="29"/>
  <c r="J3694" i="29"/>
  <c r="I3694" i="29"/>
  <c r="O3694" i="29" s="1"/>
  <c r="H3694" i="29"/>
  <c r="G3694" i="29"/>
  <c r="F3694" i="29"/>
  <c r="E3694" i="29"/>
  <c r="D3694" i="29"/>
  <c r="C3694" i="29"/>
  <c r="B3694" i="29"/>
  <c r="A3694" i="29"/>
  <c r="K3693" i="29"/>
  <c r="J3693" i="29"/>
  <c r="I3693" i="29"/>
  <c r="H3693" i="29"/>
  <c r="G3693" i="29"/>
  <c r="F3693" i="29"/>
  <c r="E3693" i="29"/>
  <c r="D3693" i="29"/>
  <c r="C3693" i="29"/>
  <c r="B3693" i="29"/>
  <c r="A3693" i="29"/>
  <c r="K3692" i="29"/>
  <c r="J3692" i="29"/>
  <c r="I3692" i="29"/>
  <c r="H3692" i="29"/>
  <c r="G3692" i="29"/>
  <c r="F3692" i="29"/>
  <c r="E3692" i="29"/>
  <c r="D3692" i="29"/>
  <c r="C3692" i="29"/>
  <c r="B3692" i="29"/>
  <c r="A3692" i="29"/>
  <c r="K3691" i="29"/>
  <c r="J3691" i="29"/>
  <c r="I3691" i="29"/>
  <c r="H3691" i="29"/>
  <c r="G3691" i="29"/>
  <c r="F3691" i="29"/>
  <c r="E3691" i="29"/>
  <c r="D3691" i="29"/>
  <c r="C3691" i="29"/>
  <c r="B3691" i="29"/>
  <c r="A3691" i="29"/>
  <c r="K3690" i="29"/>
  <c r="J3690" i="29"/>
  <c r="I3690" i="29"/>
  <c r="O3690" i="29" s="1"/>
  <c r="H3690" i="29"/>
  <c r="G3690" i="29"/>
  <c r="F3690" i="29"/>
  <c r="E3690" i="29"/>
  <c r="D3690" i="29"/>
  <c r="C3690" i="29"/>
  <c r="B3690" i="29"/>
  <c r="A3690" i="29"/>
  <c r="K3689" i="29"/>
  <c r="J3689" i="29"/>
  <c r="I3689" i="29"/>
  <c r="H3689" i="29"/>
  <c r="G3689" i="29"/>
  <c r="F3689" i="29"/>
  <c r="E3689" i="29"/>
  <c r="D3689" i="29"/>
  <c r="C3689" i="29"/>
  <c r="B3689" i="29"/>
  <c r="A3689" i="29"/>
  <c r="K3688" i="29"/>
  <c r="J3688" i="29"/>
  <c r="I3688" i="29"/>
  <c r="H3688" i="29"/>
  <c r="G3688" i="29"/>
  <c r="F3688" i="29"/>
  <c r="E3688" i="29"/>
  <c r="D3688" i="29"/>
  <c r="C3688" i="29"/>
  <c r="B3688" i="29"/>
  <c r="A3688" i="29"/>
  <c r="K3687" i="29"/>
  <c r="J3687" i="29"/>
  <c r="I3687" i="29"/>
  <c r="H3687" i="29"/>
  <c r="G3687" i="29"/>
  <c r="F3687" i="29"/>
  <c r="E3687" i="29"/>
  <c r="D3687" i="29"/>
  <c r="C3687" i="29"/>
  <c r="B3687" i="29"/>
  <c r="A3687" i="29"/>
  <c r="K3686" i="29"/>
  <c r="J3686" i="29"/>
  <c r="I3686" i="29"/>
  <c r="O3686" i="29" s="1"/>
  <c r="H3686" i="29"/>
  <c r="G3686" i="29"/>
  <c r="F3686" i="29"/>
  <c r="E3686" i="29"/>
  <c r="D3686" i="29"/>
  <c r="C3686" i="29"/>
  <c r="B3686" i="29"/>
  <c r="A3686" i="29"/>
  <c r="K3685" i="29"/>
  <c r="J3685" i="29"/>
  <c r="I3685" i="29"/>
  <c r="H3685" i="29"/>
  <c r="G3685" i="29"/>
  <c r="F3685" i="29"/>
  <c r="E3685" i="29"/>
  <c r="D3685" i="29"/>
  <c r="C3685" i="29"/>
  <c r="B3685" i="29"/>
  <c r="A3685" i="29"/>
  <c r="K3684" i="29"/>
  <c r="J3684" i="29"/>
  <c r="I3684" i="29"/>
  <c r="H3684" i="29"/>
  <c r="G3684" i="29"/>
  <c r="F3684" i="29"/>
  <c r="E3684" i="29"/>
  <c r="D3684" i="29"/>
  <c r="C3684" i="29"/>
  <c r="B3684" i="29"/>
  <c r="A3684" i="29"/>
  <c r="K3683" i="29"/>
  <c r="J3683" i="29"/>
  <c r="I3683" i="29"/>
  <c r="H3683" i="29"/>
  <c r="G3683" i="29"/>
  <c r="F3683" i="29"/>
  <c r="E3683" i="29"/>
  <c r="D3683" i="29"/>
  <c r="C3683" i="29"/>
  <c r="B3683" i="29"/>
  <c r="A3683" i="29"/>
  <c r="K3682" i="29"/>
  <c r="J3682" i="29"/>
  <c r="I3682" i="29"/>
  <c r="O3682" i="29" s="1"/>
  <c r="H3682" i="29"/>
  <c r="G3682" i="29"/>
  <c r="F3682" i="29"/>
  <c r="E3682" i="29"/>
  <c r="D3682" i="29"/>
  <c r="C3682" i="29"/>
  <c r="B3682" i="29"/>
  <c r="A3682" i="29"/>
  <c r="K3681" i="29"/>
  <c r="J3681" i="29"/>
  <c r="I3681" i="29"/>
  <c r="H3681" i="29"/>
  <c r="G3681" i="29"/>
  <c r="F3681" i="29"/>
  <c r="E3681" i="29"/>
  <c r="D3681" i="29"/>
  <c r="C3681" i="29"/>
  <c r="B3681" i="29"/>
  <c r="A3681" i="29"/>
  <c r="K3680" i="29"/>
  <c r="J3680" i="29"/>
  <c r="I3680" i="29"/>
  <c r="H3680" i="29"/>
  <c r="G3680" i="29"/>
  <c r="F3680" i="29"/>
  <c r="E3680" i="29"/>
  <c r="D3680" i="29"/>
  <c r="C3680" i="29"/>
  <c r="B3680" i="29"/>
  <c r="A3680" i="29"/>
  <c r="K3679" i="29"/>
  <c r="J3679" i="29"/>
  <c r="I3679" i="29"/>
  <c r="H3679" i="29"/>
  <c r="G3679" i="29"/>
  <c r="F3679" i="29"/>
  <c r="E3679" i="29"/>
  <c r="D3679" i="29"/>
  <c r="C3679" i="29"/>
  <c r="B3679" i="29"/>
  <c r="A3679" i="29"/>
  <c r="K3678" i="29"/>
  <c r="J3678" i="29"/>
  <c r="I3678" i="29"/>
  <c r="O3678" i="29" s="1"/>
  <c r="H3678" i="29"/>
  <c r="G3678" i="29"/>
  <c r="F3678" i="29"/>
  <c r="E3678" i="29"/>
  <c r="D3678" i="29"/>
  <c r="C3678" i="29"/>
  <c r="B3678" i="29"/>
  <c r="A3678" i="29"/>
  <c r="K3677" i="29"/>
  <c r="J3677" i="29"/>
  <c r="I3677" i="29"/>
  <c r="H3677" i="29"/>
  <c r="G3677" i="29"/>
  <c r="F3677" i="29"/>
  <c r="E3677" i="29"/>
  <c r="D3677" i="29"/>
  <c r="C3677" i="29"/>
  <c r="B3677" i="29"/>
  <c r="A3677" i="29"/>
  <c r="K3676" i="29"/>
  <c r="J3676" i="29"/>
  <c r="I3676" i="29"/>
  <c r="H3676" i="29"/>
  <c r="G3676" i="29"/>
  <c r="F3676" i="29"/>
  <c r="E3676" i="29"/>
  <c r="D3676" i="29"/>
  <c r="C3676" i="29"/>
  <c r="B3676" i="29"/>
  <c r="A3676" i="29"/>
  <c r="K3675" i="29"/>
  <c r="J3675" i="29"/>
  <c r="I3675" i="29"/>
  <c r="H3675" i="29"/>
  <c r="G3675" i="29"/>
  <c r="F3675" i="29"/>
  <c r="E3675" i="29"/>
  <c r="D3675" i="29"/>
  <c r="C3675" i="29"/>
  <c r="B3675" i="29"/>
  <c r="A3675" i="29"/>
  <c r="K3674" i="29"/>
  <c r="J3674" i="29"/>
  <c r="I3674" i="29"/>
  <c r="O3674" i="29" s="1"/>
  <c r="H3674" i="29"/>
  <c r="G3674" i="29"/>
  <c r="F3674" i="29"/>
  <c r="E3674" i="29"/>
  <c r="D3674" i="29"/>
  <c r="C3674" i="29"/>
  <c r="B3674" i="29"/>
  <c r="A3674" i="29"/>
  <c r="K3673" i="29"/>
  <c r="J3673" i="29"/>
  <c r="I3673" i="29"/>
  <c r="H3673" i="29"/>
  <c r="G3673" i="29"/>
  <c r="F3673" i="29"/>
  <c r="E3673" i="29"/>
  <c r="D3673" i="29"/>
  <c r="C3673" i="29"/>
  <c r="B3673" i="29"/>
  <c r="A3673" i="29"/>
  <c r="K3672" i="29"/>
  <c r="J3672" i="29"/>
  <c r="I3672" i="29"/>
  <c r="H3672" i="29"/>
  <c r="G3672" i="29"/>
  <c r="F3672" i="29"/>
  <c r="E3672" i="29"/>
  <c r="D3672" i="29"/>
  <c r="C3672" i="29"/>
  <c r="B3672" i="29"/>
  <c r="A3672" i="29"/>
  <c r="K3671" i="29"/>
  <c r="J3671" i="29"/>
  <c r="I3671" i="29"/>
  <c r="H3671" i="29"/>
  <c r="G3671" i="29"/>
  <c r="F3671" i="29"/>
  <c r="E3671" i="29"/>
  <c r="D3671" i="29"/>
  <c r="C3671" i="29"/>
  <c r="B3671" i="29"/>
  <c r="A3671" i="29"/>
  <c r="K3670" i="29"/>
  <c r="J3670" i="29"/>
  <c r="I3670" i="29"/>
  <c r="O3670" i="29" s="1"/>
  <c r="H3670" i="29"/>
  <c r="G3670" i="29"/>
  <c r="F3670" i="29"/>
  <c r="E3670" i="29"/>
  <c r="D3670" i="29"/>
  <c r="C3670" i="29"/>
  <c r="B3670" i="29"/>
  <c r="A3670" i="29"/>
  <c r="K3669" i="29"/>
  <c r="J3669" i="29"/>
  <c r="I3669" i="29"/>
  <c r="H3669" i="29"/>
  <c r="G3669" i="29"/>
  <c r="F3669" i="29"/>
  <c r="E3669" i="29"/>
  <c r="D3669" i="29"/>
  <c r="C3669" i="29"/>
  <c r="B3669" i="29"/>
  <c r="A3669" i="29"/>
  <c r="K3668" i="29"/>
  <c r="J3668" i="29"/>
  <c r="I3668" i="29"/>
  <c r="H3668" i="29"/>
  <c r="G3668" i="29"/>
  <c r="F3668" i="29"/>
  <c r="E3668" i="29"/>
  <c r="D3668" i="29"/>
  <c r="C3668" i="29"/>
  <c r="B3668" i="29"/>
  <c r="A3668" i="29"/>
  <c r="K3667" i="29"/>
  <c r="J3667" i="29"/>
  <c r="I3667" i="29"/>
  <c r="H3667" i="29"/>
  <c r="G3667" i="29"/>
  <c r="F3667" i="29"/>
  <c r="E3667" i="29"/>
  <c r="D3667" i="29"/>
  <c r="C3667" i="29"/>
  <c r="B3667" i="29"/>
  <c r="A3667" i="29"/>
  <c r="K3666" i="29"/>
  <c r="J3666" i="29"/>
  <c r="I3666" i="29"/>
  <c r="O3666" i="29" s="1"/>
  <c r="H3666" i="29"/>
  <c r="G3666" i="29"/>
  <c r="F3666" i="29"/>
  <c r="E3666" i="29"/>
  <c r="D3666" i="29"/>
  <c r="C3666" i="29"/>
  <c r="B3666" i="29"/>
  <c r="A3666" i="29"/>
  <c r="K3665" i="29"/>
  <c r="J3665" i="29"/>
  <c r="I3665" i="29"/>
  <c r="H3665" i="29"/>
  <c r="G3665" i="29"/>
  <c r="F3665" i="29"/>
  <c r="E3665" i="29"/>
  <c r="D3665" i="29"/>
  <c r="C3665" i="29"/>
  <c r="B3665" i="29"/>
  <c r="A3665" i="29"/>
  <c r="K3664" i="29"/>
  <c r="J3664" i="29"/>
  <c r="I3664" i="29"/>
  <c r="H3664" i="29"/>
  <c r="G3664" i="29"/>
  <c r="F3664" i="29"/>
  <c r="E3664" i="29"/>
  <c r="D3664" i="29"/>
  <c r="C3664" i="29"/>
  <c r="B3664" i="29"/>
  <c r="A3664" i="29"/>
  <c r="K3663" i="29"/>
  <c r="J3663" i="29"/>
  <c r="I3663" i="29"/>
  <c r="H3663" i="29"/>
  <c r="G3663" i="29"/>
  <c r="F3663" i="29"/>
  <c r="E3663" i="29"/>
  <c r="D3663" i="29"/>
  <c r="C3663" i="29"/>
  <c r="B3663" i="29"/>
  <c r="A3663" i="29"/>
  <c r="K3662" i="29"/>
  <c r="J3662" i="29"/>
  <c r="I3662" i="29"/>
  <c r="O3662" i="29" s="1"/>
  <c r="H3662" i="29"/>
  <c r="G3662" i="29"/>
  <c r="F3662" i="29"/>
  <c r="E3662" i="29"/>
  <c r="D3662" i="29"/>
  <c r="C3662" i="29"/>
  <c r="B3662" i="29"/>
  <c r="A3662" i="29"/>
  <c r="K3661" i="29"/>
  <c r="J3661" i="29"/>
  <c r="I3661" i="29"/>
  <c r="H3661" i="29"/>
  <c r="G3661" i="29"/>
  <c r="F3661" i="29"/>
  <c r="E3661" i="29"/>
  <c r="D3661" i="29"/>
  <c r="C3661" i="29"/>
  <c r="B3661" i="29"/>
  <c r="A3661" i="29"/>
  <c r="K3660" i="29"/>
  <c r="J3660" i="29"/>
  <c r="I3660" i="29"/>
  <c r="H3660" i="29"/>
  <c r="G3660" i="29"/>
  <c r="F3660" i="29"/>
  <c r="E3660" i="29"/>
  <c r="D3660" i="29"/>
  <c r="C3660" i="29"/>
  <c r="B3660" i="29"/>
  <c r="A3660" i="29"/>
  <c r="K3659" i="29"/>
  <c r="J3659" i="29"/>
  <c r="I3659" i="29"/>
  <c r="H3659" i="29"/>
  <c r="G3659" i="29"/>
  <c r="F3659" i="29"/>
  <c r="E3659" i="29"/>
  <c r="D3659" i="29"/>
  <c r="C3659" i="29"/>
  <c r="B3659" i="29"/>
  <c r="A3659" i="29"/>
  <c r="K3658" i="29"/>
  <c r="J3658" i="29"/>
  <c r="I3658" i="29"/>
  <c r="O3658" i="29" s="1"/>
  <c r="H3658" i="29"/>
  <c r="G3658" i="29"/>
  <c r="F3658" i="29"/>
  <c r="E3658" i="29"/>
  <c r="D3658" i="29"/>
  <c r="C3658" i="29"/>
  <c r="B3658" i="29"/>
  <c r="A3658" i="29"/>
  <c r="K3657" i="29"/>
  <c r="J3657" i="29"/>
  <c r="I3657" i="29"/>
  <c r="H3657" i="29"/>
  <c r="G3657" i="29"/>
  <c r="F3657" i="29"/>
  <c r="E3657" i="29"/>
  <c r="D3657" i="29"/>
  <c r="C3657" i="29"/>
  <c r="B3657" i="29"/>
  <c r="A3657" i="29"/>
  <c r="K3656" i="29"/>
  <c r="J3656" i="29"/>
  <c r="I3656" i="29"/>
  <c r="H3656" i="29"/>
  <c r="G3656" i="29"/>
  <c r="F3656" i="29"/>
  <c r="E3656" i="29"/>
  <c r="D3656" i="29"/>
  <c r="C3656" i="29"/>
  <c r="B3656" i="29"/>
  <c r="A3656" i="29"/>
  <c r="K3655" i="29"/>
  <c r="J3655" i="29"/>
  <c r="I3655" i="29"/>
  <c r="H3655" i="29"/>
  <c r="G3655" i="29"/>
  <c r="F3655" i="29"/>
  <c r="E3655" i="29"/>
  <c r="D3655" i="29"/>
  <c r="C3655" i="29"/>
  <c r="B3655" i="29"/>
  <c r="A3655" i="29"/>
  <c r="K3654" i="29"/>
  <c r="J3654" i="29"/>
  <c r="I3654" i="29"/>
  <c r="O3654" i="29" s="1"/>
  <c r="H3654" i="29"/>
  <c r="G3654" i="29"/>
  <c r="F3654" i="29"/>
  <c r="E3654" i="29"/>
  <c r="D3654" i="29"/>
  <c r="C3654" i="29"/>
  <c r="B3654" i="29"/>
  <c r="A3654" i="29"/>
  <c r="K3653" i="29"/>
  <c r="J3653" i="29"/>
  <c r="I3653" i="29"/>
  <c r="H3653" i="29"/>
  <c r="G3653" i="29"/>
  <c r="F3653" i="29"/>
  <c r="E3653" i="29"/>
  <c r="D3653" i="29"/>
  <c r="C3653" i="29"/>
  <c r="B3653" i="29"/>
  <c r="A3653" i="29"/>
  <c r="K3652" i="29"/>
  <c r="J3652" i="29"/>
  <c r="I3652" i="29"/>
  <c r="H3652" i="29"/>
  <c r="G3652" i="29"/>
  <c r="F3652" i="29"/>
  <c r="E3652" i="29"/>
  <c r="D3652" i="29"/>
  <c r="C3652" i="29"/>
  <c r="B3652" i="29"/>
  <c r="A3652" i="29"/>
  <c r="K3651" i="29"/>
  <c r="J3651" i="29"/>
  <c r="I3651" i="29"/>
  <c r="H3651" i="29"/>
  <c r="G3651" i="29"/>
  <c r="F3651" i="29"/>
  <c r="E3651" i="29"/>
  <c r="D3651" i="29"/>
  <c r="C3651" i="29"/>
  <c r="B3651" i="29"/>
  <c r="A3651" i="29"/>
  <c r="K3650" i="29"/>
  <c r="J3650" i="29"/>
  <c r="I3650" i="29"/>
  <c r="O3650" i="29" s="1"/>
  <c r="H3650" i="29"/>
  <c r="G3650" i="29"/>
  <c r="F3650" i="29"/>
  <c r="E3650" i="29"/>
  <c r="D3650" i="29"/>
  <c r="C3650" i="29"/>
  <c r="B3650" i="29"/>
  <c r="A3650" i="29"/>
  <c r="K3649" i="29"/>
  <c r="J3649" i="29"/>
  <c r="I3649" i="29"/>
  <c r="H3649" i="29"/>
  <c r="G3649" i="29"/>
  <c r="F3649" i="29"/>
  <c r="E3649" i="29"/>
  <c r="D3649" i="29"/>
  <c r="C3649" i="29"/>
  <c r="B3649" i="29"/>
  <c r="A3649" i="29"/>
  <c r="K3648" i="29"/>
  <c r="J3648" i="29"/>
  <c r="I3648" i="29"/>
  <c r="H3648" i="29"/>
  <c r="G3648" i="29"/>
  <c r="F3648" i="29"/>
  <c r="E3648" i="29"/>
  <c r="D3648" i="29"/>
  <c r="C3648" i="29"/>
  <c r="B3648" i="29"/>
  <c r="A3648" i="29"/>
  <c r="K3647" i="29"/>
  <c r="J3647" i="29"/>
  <c r="I3647" i="29"/>
  <c r="H3647" i="29"/>
  <c r="G3647" i="29"/>
  <c r="F3647" i="29"/>
  <c r="E3647" i="29"/>
  <c r="D3647" i="29"/>
  <c r="C3647" i="29"/>
  <c r="B3647" i="29"/>
  <c r="A3647" i="29"/>
  <c r="K3646" i="29"/>
  <c r="J3646" i="29"/>
  <c r="I3646" i="29"/>
  <c r="O3646" i="29" s="1"/>
  <c r="H3646" i="29"/>
  <c r="G3646" i="29"/>
  <c r="F3646" i="29"/>
  <c r="E3646" i="29"/>
  <c r="D3646" i="29"/>
  <c r="C3646" i="29"/>
  <c r="B3646" i="29"/>
  <c r="A3646" i="29"/>
  <c r="K3645" i="29"/>
  <c r="J3645" i="29"/>
  <c r="I3645" i="29"/>
  <c r="H3645" i="29"/>
  <c r="G3645" i="29"/>
  <c r="F3645" i="29"/>
  <c r="E3645" i="29"/>
  <c r="D3645" i="29"/>
  <c r="C3645" i="29"/>
  <c r="B3645" i="29"/>
  <c r="A3645" i="29"/>
  <c r="K3644" i="29"/>
  <c r="J3644" i="29"/>
  <c r="I3644" i="29"/>
  <c r="H3644" i="29"/>
  <c r="G3644" i="29"/>
  <c r="F3644" i="29"/>
  <c r="E3644" i="29"/>
  <c r="D3644" i="29"/>
  <c r="C3644" i="29"/>
  <c r="B3644" i="29"/>
  <c r="A3644" i="29"/>
  <c r="K3643" i="29"/>
  <c r="J3643" i="29"/>
  <c r="I3643" i="29"/>
  <c r="H3643" i="29"/>
  <c r="G3643" i="29"/>
  <c r="F3643" i="29"/>
  <c r="E3643" i="29"/>
  <c r="D3643" i="29"/>
  <c r="C3643" i="29"/>
  <c r="B3643" i="29"/>
  <c r="A3643" i="29"/>
  <c r="K3642" i="29"/>
  <c r="J3642" i="29"/>
  <c r="I3642" i="29"/>
  <c r="O3642" i="29" s="1"/>
  <c r="H3642" i="29"/>
  <c r="G3642" i="29"/>
  <c r="F3642" i="29"/>
  <c r="E3642" i="29"/>
  <c r="D3642" i="29"/>
  <c r="C3642" i="29"/>
  <c r="B3642" i="29"/>
  <c r="A3642" i="29"/>
  <c r="K3641" i="29"/>
  <c r="J3641" i="29"/>
  <c r="I3641" i="29"/>
  <c r="H3641" i="29"/>
  <c r="G3641" i="29"/>
  <c r="F3641" i="29"/>
  <c r="E3641" i="29"/>
  <c r="D3641" i="29"/>
  <c r="C3641" i="29"/>
  <c r="B3641" i="29"/>
  <c r="A3641" i="29"/>
  <c r="K3640" i="29"/>
  <c r="J3640" i="29"/>
  <c r="I3640" i="29"/>
  <c r="H3640" i="29"/>
  <c r="G3640" i="29"/>
  <c r="F3640" i="29"/>
  <c r="E3640" i="29"/>
  <c r="D3640" i="29"/>
  <c r="C3640" i="29"/>
  <c r="B3640" i="29"/>
  <c r="A3640" i="29"/>
  <c r="K3639" i="29"/>
  <c r="J3639" i="29"/>
  <c r="I3639" i="29"/>
  <c r="H3639" i="29"/>
  <c r="G3639" i="29"/>
  <c r="F3639" i="29"/>
  <c r="E3639" i="29"/>
  <c r="D3639" i="29"/>
  <c r="C3639" i="29"/>
  <c r="B3639" i="29"/>
  <c r="A3639" i="29"/>
  <c r="K3638" i="29"/>
  <c r="J3638" i="29"/>
  <c r="I3638" i="29"/>
  <c r="O3638" i="29" s="1"/>
  <c r="H3638" i="29"/>
  <c r="G3638" i="29"/>
  <c r="F3638" i="29"/>
  <c r="E3638" i="29"/>
  <c r="D3638" i="29"/>
  <c r="C3638" i="29"/>
  <c r="B3638" i="29"/>
  <c r="A3638" i="29"/>
  <c r="K3637" i="29"/>
  <c r="J3637" i="29"/>
  <c r="I3637" i="29"/>
  <c r="H3637" i="29"/>
  <c r="G3637" i="29"/>
  <c r="F3637" i="29"/>
  <c r="E3637" i="29"/>
  <c r="D3637" i="29"/>
  <c r="C3637" i="29"/>
  <c r="B3637" i="29"/>
  <c r="A3637" i="29"/>
  <c r="K3636" i="29"/>
  <c r="J3636" i="29"/>
  <c r="I3636" i="29"/>
  <c r="H3636" i="29"/>
  <c r="G3636" i="29"/>
  <c r="F3636" i="29"/>
  <c r="E3636" i="29"/>
  <c r="D3636" i="29"/>
  <c r="C3636" i="29"/>
  <c r="B3636" i="29"/>
  <c r="A3636" i="29"/>
  <c r="K3635" i="29"/>
  <c r="J3635" i="29"/>
  <c r="I3635" i="29"/>
  <c r="H3635" i="29"/>
  <c r="G3635" i="29"/>
  <c r="F3635" i="29"/>
  <c r="E3635" i="29"/>
  <c r="D3635" i="29"/>
  <c r="C3635" i="29"/>
  <c r="B3635" i="29"/>
  <c r="A3635" i="29"/>
  <c r="K3634" i="29"/>
  <c r="J3634" i="29"/>
  <c r="I3634" i="29"/>
  <c r="O3634" i="29" s="1"/>
  <c r="H3634" i="29"/>
  <c r="G3634" i="29"/>
  <c r="F3634" i="29"/>
  <c r="E3634" i="29"/>
  <c r="D3634" i="29"/>
  <c r="C3634" i="29"/>
  <c r="B3634" i="29"/>
  <c r="A3634" i="29"/>
  <c r="K3633" i="29"/>
  <c r="J3633" i="29"/>
  <c r="I3633" i="29"/>
  <c r="H3633" i="29"/>
  <c r="G3633" i="29"/>
  <c r="F3633" i="29"/>
  <c r="E3633" i="29"/>
  <c r="D3633" i="29"/>
  <c r="C3633" i="29"/>
  <c r="B3633" i="29"/>
  <c r="A3633" i="29"/>
  <c r="K3632" i="29"/>
  <c r="J3632" i="29"/>
  <c r="I3632" i="29"/>
  <c r="H3632" i="29"/>
  <c r="G3632" i="29"/>
  <c r="F3632" i="29"/>
  <c r="E3632" i="29"/>
  <c r="D3632" i="29"/>
  <c r="C3632" i="29"/>
  <c r="B3632" i="29"/>
  <c r="A3632" i="29"/>
  <c r="K3631" i="29"/>
  <c r="J3631" i="29"/>
  <c r="I3631" i="29"/>
  <c r="H3631" i="29"/>
  <c r="G3631" i="29"/>
  <c r="F3631" i="29"/>
  <c r="E3631" i="29"/>
  <c r="D3631" i="29"/>
  <c r="C3631" i="29"/>
  <c r="B3631" i="29"/>
  <c r="A3631" i="29"/>
  <c r="K3630" i="29"/>
  <c r="J3630" i="29"/>
  <c r="I3630" i="29"/>
  <c r="O3630" i="29" s="1"/>
  <c r="H3630" i="29"/>
  <c r="G3630" i="29"/>
  <c r="F3630" i="29"/>
  <c r="E3630" i="29"/>
  <c r="D3630" i="29"/>
  <c r="C3630" i="29"/>
  <c r="B3630" i="29"/>
  <c r="A3630" i="29"/>
  <c r="K3629" i="29"/>
  <c r="J3629" i="29"/>
  <c r="I3629" i="29"/>
  <c r="H3629" i="29"/>
  <c r="G3629" i="29"/>
  <c r="F3629" i="29"/>
  <c r="E3629" i="29"/>
  <c r="D3629" i="29"/>
  <c r="C3629" i="29"/>
  <c r="B3629" i="29"/>
  <c r="A3629" i="29"/>
  <c r="K3628" i="29"/>
  <c r="J3628" i="29"/>
  <c r="I3628" i="29"/>
  <c r="H3628" i="29"/>
  <c r="G3628" i="29"/>
  <c r="F3628" i="29"/>
  <c r="E3628" i="29"/>
  <c r="D3628" i="29"/>
  <c r="C3628" i="29"/>
  <c r="B3628" i="29"/>
  <c r="A3628" i="29"/>
  <c r="K3627" i="29"/>
  <c r="J3627" i="29"/>
  <c r="I3627" i="29"/>
  <c r="H3627" i="29"/>
  <c r="G3627" i="29"/>
  <c r="F3627" i="29"/>
  <c r="E3627" i="29"/>
  <c r="D3627" i="29"/>
  <c r="C3627" i="29"/>
  <c r="B3627" i="29"/>
  <c r="A3627" i="29"/>
  <c r="K3626" i="29"/>
  <c r="J3626" i="29"/>
  <c r="I3626" i="29"/>
  <c r="O3626" i="29" s="1"/>
  <c r="H3626" i="29"/>
  <c r="G3626" i="29"/>
  <c r="F3626" i="29"/>
  <c r="E3626" i="29"/>
  <c r="D3626" i="29"/>
  <c r="C3626" i="29"/>
  <c r="B3626" i="29"/>
  <c r="A3626" i="29"/>
  <c r="K3625" i="29"/>
  <c r="J3625" i="29"/>
  <c r="I3625" i="29"/>
  <c r="H3625" i="29"/>
  <c r="G3625" i="29"/>
  <c r="F3625" i="29"/>
  <c r="E3625" i="29"/>
  <c r="D3625" i="29"/>
  <c r="C3625" i="29"/>
  <c r="B3625" i="29"/>
  <c r="A3625" i="29"/>
  <c r="K3624" i="29"/>
  <c r="J3624" i="29"/>
  <c r="I3624" i="29"/>
  <c r="H3624" i="29"/>
  <c r="G3624" i="29"/>
  <c r="F3624" i="29"/>
  <c r="E3624" i="29"/>
  <c r="D3624" i="29"/>
  <c r="C3624" i="29"/>
  <c r="B3624" i="29"/>
  <c r="A3624" i="29"/>
  <c r="K3623" i="29"/>
  <c r="J3623" i="29"/>
  <c r="I3623" i="29"/>
  <c r="H3623" i="29"/>
  <c r="G3623" i="29"/>
  <c r="F3623" i="29"/>
  <c r="E3623" i="29"/>
  <c r="D3623" i="29"/>
  <c r="C3623" i="29"/>
  <c r="B3623" i="29"/>
  <c r="A3623" i="29"/>
  <c r="K3622" i="29"/>
  <c r="J3622" i="29"/>
  <c r="I3622" i="29"/>
  <c r="O3622" i="29" s="1"/>
  <c r="H3622" i="29"/>
  <c r="G3622" i="29"/>
  <c r="F3622" i="29"/>
  <c r="E3622" i="29"/>
  <c r="D3622" i="29"/>
  <c r="C3622" i="29"/>
  <c r="B3622" i="29"/>
  <c r="A3622" i="29"/>
  <c r="K3621" i="29"/>
  <c r="J3621" i="29"/>
  <c r="I3621" i="29"/>
  <c r="H3621" i="29"/>
  <c r="G3621" i="29"/>
  <c r="F3621" i="29"/>
  <c r="E3621" i="29"/>
  <c r="D3621" i="29"/>
  <c r="C3621" i="29"/>
  <c r="B3621" i="29"/>
  <c r="A3621" i="29"/>
  <c r="K3620" i="29"/>
  <c r="J3620" i="29"/>
  <c r="I3620" i="29"/>
  <c r="H3620" i="29"/>
  <c r="G3620" i="29"/>
  <c r="F3620" i="29"/>
  <c r="E3620" i="29"/>
  <c r="D3620" i="29"/>
  <c r="C3620" i="29"/>
  <c r="B3620" i="29"/>
  <c r="A3620" i="29"/>
  <c r="K3619" i="29"/>
  <c r="J3619" i="29"/>
  <c r="I3619" i="29"/>
  <c r="H3619" i="29"/>
  <c r="G3619" i="29"/>
  <c r="F3619" i="29"/>
  <c r="E3619" i="29"/>
  <c r="D3619" i="29"/>
  <c r="C3619" i="29"/>
  <c r="B3619" i="29"/>
  <c r="A3619" i="29"/>
  <c r="K3618" i="29"/>
  <c r="J3618" i="29"/>
  <c r="I3618" i="29"/>
  <c r="O3618" i="29" s="1"/>
  <c r="H3618" i="29"/>
  <c r="G3618" i="29"/>
  <c r="F3618" i="29"/>
  <c r="E3618" i="29"/>
  <c r="D3618" i="29"/>
  <c r="C3618" i="29"/>
  <c r="B3618" i="29"/>
  <c r="A3618" i="29"/>
  <c r="K3617" i="29"/>
  <c r="J3617" i="29"/>
  <c r="I3617" i="29"/>
  <c r="H3617" i="29"/>
  <c r="G3617" i="29"/>
  <c r="F3617" i="29"/>
  <c r="E3617" i="29"/>
  <c r="D3617" i="29"/>
  <c r="C3617" i="29"/>
  <c r="B3617" i="29"/>
  <c r="A3617" i="29"/>
  <c r="K3616" i="29"/>
  <c r="J3616" i="29"/>
  <c r="I3616" i="29"/>
  <c r="H3616" i="29"/>
  <c r="G3616" i="29"/>
  <c r="F3616" i="29"/>
  <c r="E3616" i="29"/>
  <c r="D3616" i="29"/>
  <c r="C3616" i="29"/>
  <c r="B3616" i="29"/>
  <c r="A3616" i="29"/>
  <c r="K3615" i="29"/>
  <c r="J3615" i="29"/>
  <c r="I3615" i="29"/>
  <c r="H3615" i="29"/>
  <c r="G3615" i="29"/>
  <c r="F3615" i="29"/>
  <c r="E3615" i="29"/>
  <c r="D3615" i="29"/>
  <c r="C3615" i="29"/>
  <c r="B3615" i="29"/>
  <c r="A3615" i="29"/>
  <c r="K3614" i="29"/>
  <c r="J3614" i="29"/>
  <c r="I3614" i="29"/>
  <c r="O3614" i="29" s="1"/>
  <c r="H3614" i="29"/>
  <c r="G3614" i="29"/>
  <c r="F3614" i="29"/>
  <c r="E3614" i="29"/>
  <c r="D3614" i="29"/>
  <c r="C3614" i="29"/>
  <c r="B3614" i="29"/>
  <c r="A3614" i="29"/>
  <c r="K3613" i="29"/>
  <c r="J3613" i="29"/>
  <c r="I3613" i="29"/>
  <c r="H3613" i="29"/>
  <c r="G3613" i="29"/>
  <c r="F3613" i="29"/>
  <c r="E3613" i="29"/>
  <c r="D3613" i="29"/>
  <c r="C3613" i="29"/>
  <c r="B3613" i="29"/>
  <c r="A3613" i="29"/>
  <c r="K3612" i="29"/>
  <c r="J3612" i="29"/>
  <c r="I3612" i="29"/>
  <c r="H3612" i="29"/>
  <c r="G3612" i="29"/>
  <c r="F3612" i="29"/>
  <c r="E3612" i="29"/>
  <c r="D3612" i="29"/>
  <c r="C3612" i="29"/>
  <c r="B3612" i="29"/>
  <c r="A3612" i="29"/>
  <c r="K3611" i="29"/>
  <c r="J3611" i="29"/>
  <c r="I3611" i="29"/>
  <c r="H3611" i="29"/>
  <c r="G3611" i="29"/>
  <c r="F3611" i="29"/>
  <c r="E3611" i="29"/>
  <c r="D3611" i="29"/>
  <c r="C3611" i="29"/>
  <c r="B3611" i="29"/>
  <c r="A3611" i="29"/>
  <c r="K3610" i="29"/>
  <c r="J3610" i="29"/>
  <c r="I3610" i="29"/>
  <c r="O3610" i="29" s="1"/>
  <c r="H3610" i="29"/>
  <c r="G3610" i="29"/>
  <c r="F3610" i="29"/>
  <c r="E3610" i="29"/>
  <c r="D3610" i="29"/>
  <c r="C3610" i="29"/>
  <c r="B3610" i="29"/>
  <c r="A3610" i="29"/>
  <c r="K3609" i="29"/>
  <c r="J3609" i="29"/>
  <c r="I3609" i="29"/>
  <c r="H3609" i="29"/>
  <c r="G3609" i="29"/>
  <c r="F3609" i="29"/>
  <c r="E3609" i="29"/>
  <c r="D3609" i="29"/>
  <c r="C3609" i="29"/>
  <c r="B3609" i="29"/>
  <c r="A3609" i="29"/>
  <c r="K3608" i="29"/>
  <c r="J3608" i="29"/>
  <c r="I3608" i="29"/>
  <c r="H3608" i="29"/>
  <c r="G3608" i="29"/>
  <c r="F3608" i="29"/>
  <c r="E3608" i="29"/>
  <c r="D3608" i="29"/>
  <c r="C3608" i="29"/>
  <c r="B3608" i="29"/>
  <c r="A3608" i="29"/>
  <c r="K3607" i="29"/>
  <c r="J3607" i="29"/>
  <c r="I3607" i="29"/>
  <c r="H3607" i="29"/>
  <c r="G3607" i="29"/>
  <c r="F3607" i="29"/>
  <c r="E3607" i="29"/>
  <c r="D3607" i="29"/>
  <c r="C3607" i="29"/>
  <c r="B3607" i="29"/>
  <c r="A3607" i="29"/>
  <c r="K3606" i="29"/>
  <c r="J3606" i="29"/>
  <c r="I3606" i="29"/>
  <c r="O3606" i="29" s="1"/>
  <c r="H3606" i="29"/>
  <c r="G3606" i="29"/>
  <c r="F3606" i="29"/>
  <c r="E3606" i="29"/>
  <c r="D3606" i="29"/>
  <c r="C3606" i="29"/>
  <c r="B3606" i="29"/>
  <c r="A3606" i="29"/>
  <c r="K3605" i="29"/>
  <c r="J3605" i="29"/>
  <c r="I3605" i="29"/>
  <c r="H3605" i="29"/>
  <c r="G3605" i="29"/>
  <c r="F3605" i="29"/>
  <c r="E3605" i="29"/>
  <c r="D3605" i="29"/>
  <c r="C3605" i="29"/>
  <c r="B3605" i="29"/>
  <c r="A3605" i="29"/>
  <c r="K3604" i="29"/>
  <c r="J3604" i="29"/>
  <c r="I3604" i="29"/>
  <c r="H3604" i="29"/>
  <c r="G3604" i="29"/>
  <c r="F3604" i="29"/>
  <c r="E3604" i="29"/>
  <c r="D3604" i="29"/>
  <c r="C3604" i="29"/>
  <c r="B3604" i="29"/>
  <c r="A3604" i="29"/>
  <c r="K3603" i="29"/>
  <c r="J3603" i="29"/>
  <c r="I3603" i="29"/>
  <c r="H3603" i="29"/>
  <c r="G3603" i="29"/>
  <c r="F3603" i="29"/>
  <c r="E3603" i="29"/>
  <c r="D3603" i="29"/>
  <c r="C3603" i="29"/>
  <c r="B3603" i="29"/>
  <c r="A3603" i="29"/>
  <c r="K3602" i="29"/>
  <c r="J3602" i="29"/>
  <c r="I3602" i="29"/>
  <c r="O3602" i="29" s="1"/>
  <c r="H3602" i="29"/>
  <c r="G3602" i="29"/>
  <c r="F3602" i="29"/>
  <c r="E3602" i="29"/>
  <c r="D3602" i="29"/>
  <c r="C3602" i="29"/>
  <c r="B3602" i="29"/>
  <c r="A3602" i="29"/>
  <c r="K3601" i="29"/>
  <c r="J3601" i="29"/>
  <c r="I3601" i="29"/>
  <c r="H3601" i="29"/>
  <c r="G3601" i="29"/>
  <c r="F3601" i="29"/>
  <c r="E3601" i="29"/>
  <c r="D3601" i="29"/>
  <c r="C3601" i="29"/>
  <c r="B3601" i="29"/>
  <c r="A3601" i="29"/>
  <c r="K3600" i="29"/>
  <c r="J3600" i="29"/>
  <c r="I3600" i="29"/>
  <c r="H3600" i="29"/>
  <c r="G3600" i="29"/>
  <c r="F3600" i="29"/>
  <c r="E3600" i="29"/>
  <c r="D3600" i="29"/>
  <c r="C3600" i="29"/>
  <c r="B3600" i="29"/>
  <c r="A3600" i="29"/>
  <c r="K3599" i="29"/>
  <c r="J3599" i="29"/>
  <c r="I3599" i="29"/>
  <c r="H3599" i="29"/>
  <c r="G3599" i="29"/>
  <c r="F3599" i="29"/>
  <c r="E3599" i="29"/>
  <c r="D3599" i="29"/>
  <c r="C3599" i="29"/>
  <c r="B3599" i="29"/>
  <c r="A3599" i="29"/>
  <c r="K3598" i="29"/>
  <c r="J3598" i="29"/>
  <c r="I3598" i="29"/>
  <c r="O3598" i="29" s="1"/>
  <c r="H3598" i="29"/>
  <c r="G3598" i="29"/>
  <c r="F3598" i="29"/>
  <c r="E3598" i="29"/>
  <c r="D3598" i="29"/>
  <c r="C3598" i="29"/>
  <c r="B3598" i="29"/>
  <c r="A3598" i="29"/>
  <c r="K3597" i="29"/>
  <c r="J3597" i="29"/>
  <c r="I3597" i="29"/>
  <c r="H3597" i="29"/>
  <c r="G3597" i="29"/>
  <c r="F3597" i="29"/>
  <c r="E3597" i="29"/>
  <c r="D3597" i="29"/>
  <c r="C3597" i="29"/>
  <c r="B3597" i="29"/>
  <c r="A3597" i="29"/>
  <c r="K3596" i="29"/>
  <c r="J3596" i="29"/>
  <c r="I3596" i="29"/>
  <c r="H3596" i="29"/>
  <c r="G3596" i="29"/>
  <c r="F3596" i="29"/>
  <c r="E3596" i="29"/>
  <c r="D3596" i="29"/>
  <c r="C3596" i="29"/>
  <c r="B3596" i="29"/>
  <c r="A3596" i="29"/>
  <c r="K3595" i="29"/>
  <c r="J3595" i="29"/>
  <c r="I3595" i="29"/>
  <c r="H3595" i="29"/>
  <c r="G3595" i="29"/>
  <c r="F3595" i="29"/>
  <c r="E3595" i="29"/>
  <c r="D3595" i="29"/>
  <c r="C3595" i="29"/>
  <c r="B3595" i="29"/>
  <c r="A3595" i="29"/>
  <c r="K3594" i="29"/>
  <c r="J3594" i="29"/>
  <c r="I3594" i="29"/>
  <c r="O3594" i="29" s="1"/>
  <c r="H3594" i="29"/>
  <c r="G3594" i="29"/>
  <c r="F3594" i="29"/>
  <c r="E3594" i="29"/>
  <c r="D3594" i="29"/>
  <c r="C3594" i="29"/>
  <c r="B3594" i="29"/>
  <c r="A3594" i="29"/>
  <c r="K3593" i="29"/>
  <c r="J3593" i="29"/>
  <c r="I3593" i="29"/>
  <c r="H3593" i="29"/>
  <c r="G3593" i="29"/>
  <c r="F3593" i="29"/>
  <c r="E3593" i="29"/>
  <c r="D3593" i="29"/>
  <c r="C3593" i="29"/>
  <c r="B3593" i="29"/>
  <c r="A3593" i="29"/>
  <c r="K3592" i="29"/>
  <c r="J3592" i="29"/>
  <c r="I3592" i="29"/>
  <c r="H3592" i="29"/>
  <c r="G3592" i="29"/>
  <c r="F3592" i="29"/>
  <c r="E3592" i="29"/>
  <c r="D3592" i="29"/>
  <c r="C3592" i="29"/>
  <c r="B3592" i="29"/>
  <c r="A3592" i="29"/>
  <c r="K3591" i="29"/>
  <c r="J3591" i="29"/>
  <c r="I3591" i="29"/>
  <c r="H3591" i="29"/>
  <c r="G3591" i="29"/>
  <c r="F3591" i="29"/>
  <c r="E3591" i="29"/>
  <c r="D3591" i="29"/>
  <c r="C3591" i="29"/>
  <c r="B3591" i="29"/>
  <c r="A3591" i="29"/>
  <c r="K3590" i="29"/>
  <c r="J3590" i="29"/>
  <c r="I3590" i="29"/>
  <c r="O3590" i="29" s="1"/>
  <c r="H3590" i="29"/>
  <c r="G3590" i="29"/>
  <c r="F3590" i="29"/>
  <c r="E3590" i="29"/>
  <c r="D3590" i="29"/>
  <c r="C3590" i="29"/>
  <c r="B3590" i="29"/>
  <c r="A3590" i="29"/>
  <c r="K3589" i="29"/>
  <c r="J3589" i="29"/>
  <c r="I3589" i="29"/>
  <c r="H3589" i="29"/>
  <c r="G3589" i="29"/>
  <c r="F3589" i="29"/>
  <c r="E3589" i="29"/>
  <c r="D3589" i="29"/>
  <c r="C3589" i="29"/>
  <c r="B3589" i="29"/>
  <c r="A3589" i="29"/>
  <c r="K3588" i="29"/>
  <c r="J3588" i="29"/>
  <c r="I3588" i="29"/>
  <c r="H3588" i="29"/>
  <c r="G3588" i="29"/>
  <c r="F3588" i="29"/>
  <c r="E3588" i="29"/>
  <c r="D3588" i="29"/>
  <c r="C3588" i="29"/>
  <c r="B3588" i="29"/>
  <c r="A3588" i="29"/>
  <c r="K3587" i="29"/>
  <c r="J3587" i="29"/>
  <c r="I3587" i="29"/>
  <c r="H3587" i="29"/>
  <c r="G3587" i="29"/>
  <c r="F3587" i="29"/>
  <c r="E3587" i="29"/>
  <c r="D3587" i="29"/>
  <c r="C3587" i="29"/>
  <c r="B3587" i="29"/>
  <c r="A3587" i="29"/>
  <c r="K3586" i="29"/>
  <c r="J3586" i="29"/>
  <c r="I3586" i="29"/>
  <c r="O3586" i="29" s="1"/>
  <c r="H3586" i="29"/>
  <c r="G3586" i="29"/>
  <c r="F3586" i="29"/>
  <c r="E3586" i="29"/>
  <c r="D3586" i="29"/>
  <c r="C3586" i="29"/>
  <c r="B3586" i="29"/>
  <c r="A3586" i="29"/>
  <c r="K3585" i="29"/>
  <c r="J3585" i="29"/>
  <c r="I3585" i="29"/>
  <c r="H3585" i="29"/>
  <c r="G3585" i="29"/>
  <c r="F3585" i="29"/>
  <c r="E3585" i="29"/>
  <c r="D3585" i="29"/>
  <c r="C3585" i="29"/>
  <c r="B3585" i="29"/>
  <c r="A3585" i="29"/>
  <c r="K3584" i="29"/>
  <c r="J3584" i="29"/>
  <c r="I3584" i="29"/>
  <c r="H3584" i="29"/>
  <c r="G3584" i="29"/>
  <c r="F3584" i="29"/>
  <c r="E3584" i="29"/>
  <c r="D3584" i="29"/>
  <c r="C3584" i="29"/>
  <c r="B3584" i="29"/>
  <c r="A3584" i="29"/>
  <c r="K3583" i="29"/>
  <c r="J3583" i="29"/>
  <c r="I3583" i="29"/>
  <c r="H3583" i="29"/>
  <c r="G3583" i="29"/>
  <c r="F3583" i="29"/>
  <c r="E3583" i="29"/>
  <c r="D3583" i="29"/>
  <c r="C3583" i="29"/>
  <c r="B3583" i="29"/>
  <c r="A3583" i="29"/>
  <c r="K3582" i="29"/>
  <c r="J3582" i="29"/>
  <c r="I3582" i="29"/>
  <c r="O3582" i="29" s="1"/>
  <c r="H3582" i="29"/>
  <c r="G3582" i="29"/>
  <c r="F3582" i="29"/>
  <c r="E3582" i="29"/>
  <c r="D3582" i="29"/>
  <c r="C3582" i="29"/>
  <c r="B3582" i="29"/>
  <c r="A3582" i="29"/>
  <c r="K3581" i="29"/>
  <c r="J3581" i="29"/>
  <c r="I3581" i="29"/>
  <c r="H3581" i="29"/>
  <c r="G3581" i="29"/>
  <c r="F3581" i="29"/>
  <c r="E3581" i="29"/>
  <c r="D3581" i="29"/>
  <c r="C3581" i="29"/>
  <c r="B3581" i="29"/>
  <c r="A3581" i="29"/>
  <c r="K3580" i="29"/>
  <c r="J3580" i="29"/>
  <c r="I3580" i="29"/>
  <c r="H3580" i="29"/>
  <c r="G3580" i="29"/>
  <c r="F3580" i="29"/>
  <c r="E3580" i="29"/>
  <c r="D3580" i="29"/>
  <c r="C3580" i="29"/>
  <c r="B3580" i="29"/>
  <c r="A3580" i="29"/>
  <c r="K3579" i="29"/>
  <c r="J3579" i="29"/>
  <c r="I3579" i="29"/>
  <c r="H3579" i="29"/>
  <c r="G3579" i="29"/>
  <c r="F3579" i="29"/>
  <c r="E3579" i="29"/>
  <c r="D3579" i="29"/>
  <c r="C3579" i="29"/>
  <c r="B3579" i="29"/>
  <c r="A3579" i="29"/>
  <c r="K3578" i="29"/>
  <c r="J3578" i="29"/>
  <c r="I3578" i="29"/>
  <c r="O3578" i="29" s="1"/>
  <c r="H3578" i="29"/>
  <c r="G3578" i="29"/>
  <c r="F3578" i="29"/>
  <c r="E3578" i="29"/>
  <c r="D3578" i="29"/>
  <c r="C3578" i="29"/>
  <c r="B3578" i="29"/>
  <c r="A3578" i="29"/>
  <c r="K3577" i="29"/>
  <c r="J3577" i="29"/>
  <c r="I3577" i="29"/>
  <c r="H3577" i="29"/>
  <c r="G3577" i="29"/>
  <c r="F3577" i="29"/>
  <c r="E3577" i="29"/>
  <c r="D3577" i="29"/>
  <c r="C3577" i="29"/>
  <c r="B3577" i="29"/>
  <c r="A3577" i="29"/>
  <c r="K3576" i="29"/>
  <c r="J3576" i="29"/>
  <c r="I3576" i="29"/>
  <c r="H3576" i="29"/>
  <c r="G3576" i="29"/>
  <c r="F3576" i="29"/>
  <c r="E3576" i="29"/>
  <c r="D3576" i="29"/>
  <c r="C3576" i="29"/>
  <c r="B3576" i="29"/>
  <c r="A3576" i="29"/>
  <c r="K3575" i="29"/>
  <c r="J3575" i="29"/>
  <c r="I3575" i="29"/>
  <c r="H3575" i="29"/>
  <c r="G3575" i="29"/>
  <c r="F3575" i="29"/>
  <c r="E3575" i="29"/>
  <c r="D3575" i="29"/>
  <c r="C3575" i="29"/>
  <c r="B3575" i="29"/>
  <c r="A3575" i="29"/>
  <c r="K3574" i="29"/>
  <c r="J3574" i="29"/>
  <c r="I3574" i="29"/>
  <c r="O3574" i="29" s="1"/>
  <c r="H3574" i="29"/>
  <c r="G3574" i="29"/>
  <c r="F3574" i="29"/>
  <c r="E3574" i="29"/>
  <c r="D3574" i="29"/>
  <c r="C3574" i="29"/>
  <c r="B3574" i="29"/>
  <c r="A3574" i="29"/>
  <c r="K3573" i="29"/>
  <c r="J3573" i="29"/>
  <c r="I3573" i="29"/>
  <c r="H3573" i="29"/>
  <c r="G3573" i="29"/>
  <c r="F3573" i="29"/>
  <c r="E3573" i="29"/>
  <c r="D3573" i="29"/>
  <c r="C3573" i="29"/>
  <c r="B3573" i="29"/>
  <c r="A3573" i="29"/>
  <c r="K3572" i="29"/>
  <c r="J3572" i="29"/>
  <c r="I3572" i="29"/>
  <c r="H3572" i="29"/>
  <c r="G3572" i="29"/>
  <c r="F3572" i="29"/>
  <c r="E3572" i="29"/>
  <c r="D3572" i="29"/>
  <c r="C3572" i="29"/>
  <c r="B3572" i="29"/>
  <c r="A3572" i="29"/>
  <c r="K3571" i="29"/>
  <c r="J3571" i="29"/>
  <c r="I3571" i="29"/>
  <c r="H3571" i="29"/>
  <c r="G3571" i="29"/>
  <c r="F3571" i="29"/>
  <c r="E3571" i="29"/>
  <c r="D3571" i="29"/>
  <c r="C3571" i="29"/>
  <c r="B3571" i="29"/>
  <c r="A3571" i="29"/>
  <c r="K3570" i="29"/>
  <c r="J3570" i="29"/>
  <c r="I3570" i="29"/>
  <c r="O3570" i="29" s="1"/>
  <c r="H3570" i="29"/>
  <c r="G3570" i="29"/>
  <c r="F3570" i="29"/>
  <c r="E3570" i="29"/>
  <c r="D3570" i="29"/>
  <c r="C3570" i="29"/>
  <c r="B3570" i="29"/>
  <c r="A3570" i="29"/>
  <c r="K3569" i="29"/>
  <c r="J3569" i="29"/>
  <c r="I3569" i="29"/>
  <c r="H3569" i="29"/>
  <c r="G3569" i="29"/>
  <c r="F3569" i="29"/>
  <c r="E3569" i="29"/>
  <c r="D3569" i="29"/>
  <c r="C3569" i="29"/>
  <c r="B3569" i="29"/>
  <c r="A3569" i="29"/>
  <c r="K3568" i="29"/>
  <c r="J3568" i="29"/>
  <c r="I3568" i="29"/>
  <c r="H3568" i="29"/>
  <c r="G3568" i="29"/>
  <c r="F3568" i="29"/>
  <c r="E3568" i="29"/>
  <c r="D3568" i="29"/>
  <c r="C3568" i="29"/>
  <c r="B3568" i="29"/>
  <c r="A3568" i="29"/>
  <c r="K3567" i="29"/>
  <c r="J3567" i="29"/>
  <c r="I3567" i="29"/>
  <c r="H3567" i="29"/>
  <c r="G3567" i="29"/>
  <c r="F3567" i="29"/>
  <c r="E3567" i="29"/>
  <c r="D3567" i="29"/>
  <c r="C3567" i="29"/>
  <c r="B3567" i="29"/>
  <c r="A3567" i="29"/>
  <c r="K3566" i="29"/>
  <c r="J3566" i="29"/>
  <c r="I3566" i="29"/>
  <c r="O3566" i="29" s="1"/>
  <c r="H3566" i="29"/>
  <c r="G3566" i="29"/>
  <c r="F3566" i="29"/>
  <c r="E3566" i="29"/>
  <c r="D3566" i="29"/>
  <c r="C3566" i="29"/>
  <c r="B3566" i="29"/>
  <c r="A3566" i="29"/>
  <c r="K3565" i="29"/>
  <c r="J3565" i="29"/>
  <c r="I3565" i="29"/>
  <c r="H3565" i="29"/>
  <c r="G3565" i="29"/>
  <c r="F3565" i="29"/>
  <c r="E3565" i="29"/>
  <c r="D3565" i="29"/>
  <c r="C3565" i="29"/>
  <c r="B3565" i="29"/>
  <c r="A3565" i="29"/>
  <c r="K3564" i="29"/>
  <c r="J3564" i="29"/>
  <c r="I3564" i="29"/>
  <c r="H3564" i="29"/>
  <c r="G3564" i="29"/>
  <c r="F3564" i="29"/>
  <c r="E3564" i="29"/>
  <c r="D3564" i="29"/>
  <c r="C3564" i="29"/>
  <c r="B3564" i="29"/>
  <c r="A3564" i="29"/>
  <c r="K3563" i="29"/>
  <c r="J3563" i="29"/>
  <c r="I3563" i="29"/>
  <c r="H3563" i="29"/>
  <c r="G3563" i="29"/>
  <c r="F3563" i="29"/>
  <c r="E3563" i="29"/>
  <c r="D3563" i="29"/>
  <c r="C3563" i="29"/>
  <c r="B3563" i="29"/>
  <c r="A3563" i="29"/>
  <c r="K3562" i="29"/>
  <c r="J3562" i="29"/>
  <c r="I3562" i="29"/>
  <c r="O3562" i="29" s="1"/>
  <c r="H3562" i="29"/>
  <c r="G3562" i="29"/>
  <c r="F3562" i="29"/>
  <c r="E3562" i="29"/>
  <c r="D3562" i="29"/>
  <c r="C3562" i="29"/>
  <c r="B3562" i="29"/>
  <c r="A3562" i="29"/>
  <c r="K3561" i="29"/>
  <c r="J3561" i="29"/>
  <c r="I3561" i="29"/>
  <c r="H3561" i="29"/>
  <c r="G3561" i="29"/>
  <c r="F3561" i="29"/>
  <c r="E3561" i="29"/>
  <c r="D3561" i="29"/>
  <c r="C3561" i="29"/>
  <c r="B3561" i="29"/>
  <c r="A3561" i="29"/>
  <c r="K3560" i="29"/>
  <c r="J3560" i="29"/>
  <c r="I3560" i="29"/>
  <c r="H3560" i="29"/>
  <c r="G3560" i="29"/>
  <c r="F3560" i="29"/>
  <c r="E3560" i="29"/>
  <c r="D3560" i="29"/>
  <c r="C3560" i="29"/>
  <c r="B3560" i="29"/>
  <c r="A3560" i="29"/>
  <c r="K3559" i="29"/>
  <c r="J3559" i="29"/>
  <c r="I3559" i="29"/>
  <c r="H3559" i="29"/>
  <c r="G3559" i="29"/>
  <c r="F3559" i="29"/>
  <c r="E3559" i="29"/>
  <c r="D3559" i="29"/>
  <c r="C3559" i="29"/>
  <c r="B3559" i="29"/>
  <c r="A3559" i="29"/>
  <c r="K3558" i="29"/>
  <c r="J3558" i="29"/>
  <c r="I3558" i="29"/>
  <c r="O3558" i="29" s="1"/>
  <c r="H3558" i="29"/>
  <c r="G3558" i="29"/>
  <c r="F3558" i="29"/>
  <c r="E3558" i="29"/>
  <c r="D3558" i="29"/>
  <c r="C3558" i="29"/>
  <c r="B3558" i="29"/>
  <c r="A3558" i="29"/>
  <c r="K3557" i="29"/>
  <c r="J3557" i="29"/>
  <c r="I3557" i="29"/>
  <c r="H3557" i="29"/>
  <c r="G3557" i="29"/>
  <c r="F3557" i="29"/>
  <c r="E3557" i="29"/>
  <c r="D3557" i="29"/>
  <c r="C3557" i="29"/>
  <c r="B3557" i="29"/>
  <c r="A3557" i="29"/>
  <c r="K3556" i="29"/>
  <c r="J3556" i="29"/>
  <c r="I3556" i="29"/>
  <c r="H3556" i="29"/>
  <c r="G3556" i="29"/>
  <c r="F3556" i="29"/>
  <c r="E3556" i="29"/>
  <c r="D3556" i="29"/>
  <c r="C3556" i="29"/>
  <c r="B3556" i="29"/>
  <c r="A3556" i="29"/>
  <c r="K3555" i="29"/>
  <c r="J3555" i="29"/>
  <c r="I3555" i="29"/>
  <c r="H3555" i="29"/>
  <c r="G3555" i="29"/>
  <c r="F3555" i="29"/>
  <c r="E3555" i="29"/>
  <c r="D3555" i="29"/>
  <c r="C3555" i="29"/>
  <c r="B3555" i="29"/>
  <c r="A3555" i="29"/>
  <c r="K3554" i="29"/>
  <c r="J3554" i="29"/>
  <c r="I3554" i="29"/>
  <c r="O3554" i="29" s="1"/>
  <c r="H3554" i="29"/>
  <c r="G3554" i="29"/>
  <c r="F3554" i="29"/>
  <c r="E3554" i="29"/>
  <c r="D3554" i="29"/>
  <c r="C3554" i="29"/>
  <c r="B3554" i="29"/>
  <c r="A3554" i="29"/>
  <c r="K3553" i="29"/>
  <c r="J3553" i="29"/>
  <c r="I3553" i="29"/>
  <c r="H3553" i="29"/>
  <c r="G3553" i="29"/>
  <c r="F3553" i="29"/>
  <c r="E3553" i="29"/>
  <c r="D3553" i="29"/>
  <c r="C3553" i="29"/>
  <c r="B3553" i="29"/>
  <c r="A3553" i="29"/>
  <c r="K3552" i="29"/>
  <c r="J3552" i="29"/>
  <c r="I3552" i="29"/>
  <c r="H3552" i="29"/>
  <c r="G3552" i="29"/>
  <c r="F3552" i="29"/>
  <c r="E3552" i="29"/>
  <c r="D3552" i="29"/>
  <c r="C3552" i="29"/>
  <c r="B3552" i="29"/>
  <c r="A3552" i="29"/>
  <c r="K3551" i="29"/>
  <c r="J3551" i="29"/>
  <c r="I3551" i="29"/>
  <c r="H3551" i="29"/>
  <c r="G3551" i="29"/>
  <c r="F3551" i="29"/>
  <c r="E3551" i="29"/>
  <c r="D3551" i="29"/>
  <c r="C3551" i="29"/>
  <c r="B3551" i="29"/>
  <c r="A3551" i="29"/>
  <c r="K3550" i="29"/>
  <c r="J3550" i="29"/>
  <c r="I3550" i="29"/>
  <c r="O3550" i="29" s="1"/>
  <c r="H3550" i="29"/>
  <c r="G3550" i="29"/>
  <c r="F3550" i="29"/>
  <c r="E3550" i="29"/>
  <c r="D3550" i="29"/>
  <c r="C3550" i="29"/>
  <c r="B3550" i="29"/>
  <c r="A3550" i="29"/>
  <c r="K3549" i="29"/>
  <c r="J3549" i="29"/>
  <c r="I3549" i="29"/>
  <c r="H3549" i="29"/>
  <c r="G3549" i="29"/>
  <c r="F3549" i="29"/>
  <c r="E3549" i="29"/>
  <c r="D3549" i="29"/>
  <c r="C3549" i="29"/>
  <c r="B3549" i="29"/>
  <c r="A3549" i="29"/>
  <c r="K3548" i="29"/>
  <c r="J3548" i="29"/>
  <c r="I3548" i="29"/>
  <c r="H3548" i="29"/>
  <c r="G3548" i="29"/>
  <c r="F3548" i="29"/>
  <c r="E3548" i="29"/>
  <c r="D3548" i="29"/>
  <c r="C3548" i="29"/>
  <c r="B3548" i="29"/>
  <c r="A3548" i="29"/>
  <c r="K3547" i="29"/>
  <c r="J3547" i="29"/>
  <c r="I3547" i="29"/>
  <c r="H3547" i="29"/>
  <c r="G3547" i="29"/>
  <c r="F3547" i="29"/>
  <c r="E3547" i="29"/>
  <c r="D3547" i="29"/>
  <c r="C3547" i="29"/>
  <c r="B3547" i="29"/>
  <c r="A3547" i="29"/>
  <c r="K3546" i="29"/>
  <c r="J3546" i="29"/>
  <c r="I3546" i="29"/>
  <c r="O3546" i="29" s="1"/>
  <c r="H3546" i="29"/>
  <c r="G3546" i="29"/>
  <c r="F3546" i="29"/>
  <c r="E3546" i="29"/>
  <c r="D3546" i="29"/>
  <c r="C3546" i="29"/>
  <c r="B3546" i="29"/>
  <c r="A3546" i="29"/>
  <c r="K3545" i="29"/>
  <c r="J3545" i="29"/>
  <c r="I3545" i="29"/>
  <c r="H3545" i="29"/>
  <c r="G3545" i="29"/>
  <c r="F3545" i="29"/>
  <c r="E3545" i="29"/>
  <c r="D3545" i="29"/>
  <c r="C3545" i="29"/>
  <c r="B3545" i="29"/>
  <c r="A3545" i="29"/>
  <c r="K3544" i="29"/>
  <c r="J3544" i="29"/>
  <c r="I3544" i="29"/>
  <c r="H3544" i="29"/>
  <c r="G3544" i="29"/>
  <c r="F3544" i="29"/>
  <c r="E3544" i="29"/>
  <c r="D3544" i="29"/>
  <c r="C3544" i="29"/>
  <c r="B3544" i="29"/>
  <c r="A3544" i="29"/>
  <c r="K3543" i="29"/>
  <c r="J3543" i="29"/>
  <c r="I3543" i="29"/>
  <c r="H3543" i="29"/>
  <c r="G3543" i="29"/>
  <c r="F3543" i="29"/>
  <c r="E3543" i="29"/>
  <c r="D3543" i="29"/>
  <c r="C3543" i="29"/>
  <c r="B3543" i="29"/>
  <c r="A3543" i="29"/>
  <c r="K3542" i="29"/>
  <c r="J3542" i="29"/>
  <c r="I3542" i="29"/>
  <c r="O3542" i="29" s="1"/>
  <c r="H3542" i="29"/>
  <c r="G3542" i="29"/>
  <c r="F3542" i="29"/>
  <c r="E3542" i="29"/>
  <c r="D3542" i="29"/>
  <c r="C3542" i="29"/>
  <c r="B3542" i="29"/>
  <c r="A3542" i="29"/>
  <c r="K3541" i="29"/>
  <c r="J3541" i="29"/>
  <c r="I3541" i="29"/>
  <c r="H3541" i="29"/>
  <c r="G3541" i="29"/>
  <c r="F3541" i="29"/>
  <c r="E3541" i="29"/>
  <c r="D3541" i="29"/>
  <c r="C3541" i="29"/>
  <c r="B3541" i="29"/>
  <c r="A3541" i="29"/>
  <c r="K3540" i="29"/>
  <c r="J3540" i="29"/>
  <c r="I3540" i="29"/>
  <c r="H3540" i="29"/>
  <c r="G3540" i="29"/>
  <c r="F3540" i="29"/>
  <c r="E3540" i="29"/>
  <c r="D3540" i="29"/>
  <c r="C3540" i="29"/>
  <c r="B3540" i="29"/>
  <c r="A3540" i="29"/>
  <c r="K3539" i="29"/>
  <c r="J3539" i="29"/>
  <c r="I3539" i="29"/>
  <c r="H3539" i="29"/>
  <c r="G3539" i="29"/>
  <c r="F3539" i="29"/>
  <c r="E3539" i="29"/>
  <c r="D3539" i="29"/>
  <c r="C3539" i="29"/>
  <c r="B3539" i="29"/>
  <c r="A3539" i="29"/>
  <c r="K3538" i="29"/>
  <c r="J3538" i="29"/>
  <c r="I3538" i="29"/>
  <c r="O3538" i="29" s="1"/>
  <c r="H3538" i="29"/>
  <c r="G3538" i="29"/>
  <c r="F3538" i="29"/>
  <c r="E3538" i="29"/>
  <c r="D3538" i="29"/>
  <c r="C3538" i="29"/>
  <c r="B3538" i="29"/>
  <c r="A3538" i="29"/>
  <c r="K3537" i="29"/>
  <c r="J3537" i="29"/>
  <c r="I3537" i="29"/>
  <c r="H3537" i="29"/>
  <c r="G3537" i="29"/>
  <c r="F3537" i="29"/>
  <c r="E3537" i="29"/>
  <c r="D3537" i="29"/>
  <c r="C3537" i="29"/>
  <c r="B3537" i="29"/>
  <c r="A3537" i="29"/>
  <c r="K3536" i="29"/>
  <c r="J3536" i="29"/>
  <c r="I3536" i="29"/>
  <c r="H3536" i="29"/>
  <c r="G3536" i="29"/>
  <c r="F3536" i="29"/>
  <c r="E3536" i="29"/>
  <c r="D3536" i="29"/>
  <c r="C3536" i="29"/>
  <c r="B3536" i="29"/>
  <c r="A3536" i="29"/>
  <c r="K3535" i="29"/>
  <c r="J3535" i="29"/>
  <c r="I3535" i="29"/>
  <c r="H3535" i="29"/>
  <c r="G3535" i="29"/>
  <c r="F3535" i="29"/>
  <c r="E3535" i="29"/>
  <c r="D3535" i="29"/>
  <c r="C3535" i="29"/>
  <c r="B3535" i="29"/>
  <c r="A3535" i="29"/>
  <c r="K3534" i="29"/>
  <c r="J3534" i="29"/>
  <c r="I3534" i="29"/>
  <c r="O3534" i="29" s="1"/>
  <c r="H3534" i="29"/>
  <c r="G3534" i="29"/>
  <c r="F3534" i="29"/>
  <c r="E3534" i="29"/>
  <c r="D3534" i="29"/>
  <c r="C3534" i="29"/>
  <c r="B3534" i="29"/>
  <c r="A3534" i="29"/>
  <c r="K3533" i="29"/>
  <c r="J3533" i="29"/>
  <c r="I3533" i="29"/>
  <c r="H3533" i="29"/>
  <c r="G3533" i="29"/>
  <c r="F3533" i="29"/>
  <c r="E3533" i="29"/>
  <c r="D3533" i="29"/>
  <c r="C3533" i="29"/>
  <c r="B3533" i="29"/>
  <c r="A3533" i="29"/>
  <c r="K3532" i="29"/>
  <c r="J3532" i="29"/>
  <c r="I3532" i="29"/>
  <c r="H3532" i="29"/>
  <c r="G3532" i="29"/>
  <c r="F3532" i="29"/>
  <c r="E3532" i="29"/>
  <c r="D3532" i="29"/>
  <c r="C3532" i="29"/>
  <c r="B3532" i="29"/>
  <c r="A3532" i="29"/>
  <c r="K3531" i="29"/>
  <c r="J3531" i="29"/>
  <c r="I3531" i="29"/>
  <c r="H3531" i="29"/>
  <c r="G3531" i="29"/>
  <c r="F3531" i="29"/>
  <c r="E3531" i="29"/>
  <c r="D3531" i="29"/>
  <c r="C3531" i="29"/>
  <c r="B3531" i="29"/>
  <c r="A3531" i="29"/>
  <c r="K3530" i="29"/>
  <c r="J3530" i="29"/>
  <c r="I3530" i="29"/>
  <c r="O3530" i="29" s="1"/>
  <c r="H3530" i="29"/>
  <c r="G3530" i="29"/>
  <c r="F3530" i="29"/>
  <c r="E3530" i="29"/>
  <c r="D3530" i="29"/>
  <c r="C3530" i="29"/>
  <c r="B3530" i="29"/>
  <c r="A3530" i="29"/>
  <c r="K3529" i="29"/>
  <c r="J3529" i="29"/>
  <c r="I3529" i="29"/>
  <c r="H3529" i="29"/>
  <c r="G3529" i="29"/>
  <c r="F3529" i="29"/>
  <c r="E3529" i="29"/>
  <c r="D3529" i="29"/>
  <c r="C3529" i="29"/>
  <c r="B3529" i="29"/>
  <c r="A3529" i="29"/>
  <c r="K3528" i="29"/>
  <c r="J3528" i="29"/>
  <c r="I3528" i="29"/>
  <c r="H3528" i="29"/>
  <c r="G3528" i="29"/>
  <c r="F3528" i="29"/>
  <c r="E3528" i="29"/>
  <c r="D3528" i="29"/>
  <c r="C3528" i="29"/>
  <c r="B3528" i="29"/>
  <c r="A3528" i="29"/>
  <c r="K3527" i="29"/>
  <c r="J3527" i="29"/>
  <c r="I3527" i="29"/>
  <c r="H3527" i="29"/>
  <c r="G3527" i="29"/>
  <c r="F3527" i="29"/>
  <c r="E3527" i="29"/>
  <c r="D3527" i="29"/>
  <c r="C3527" i="29"/>
  <c r="B3527" i="29"/>
  <c r="A3527" i="29"/>
  <c r="K3526" i="29"/>
  <c r="J3526" i="29"/>
  <c r="I3526" i="29"/>
  <c r="O3526" i="29" s="1"/>
  <c r="H3526" i="29"/>
  <c r="G3526" i="29"/>
  <c r="F3526" i="29"/>
  <c r="E3526" i="29"/>
  <c r="D3526" i="29"/>
  <c r="C3526" i="29"/>
  <c r="B3526" i="29"/>
  <c r="A3526" i="29"/>
  <c r="K3525" i="29"/>
  <c r="J3525" i="29"/>
  <c r="I3525" i="29"/>
  <c r="H3525" i="29"/>
  <c r="G3525" i="29"/>
  <c r="F3525" i="29"/>
  <c r="E3525" i="29"/>
  <c r="D3525" i="29"/>
  <c r="C3525" i="29"/>
  <c r="B3525" i="29"/>
  <c r="A3525" i="29"/>
  <c r="K3524" i="29"/>
  <c r="J3524" i="29"/>
  <c r="I3524" i="29"/>
  <c r="H3524" i="29"/>
  <c r="G3524" i="29"/>
  <c r="F3524" i="29"/>
  <c r="E3524" i="29"/>
  <c r="D3524" i="29"/>
  <c r="C3524" i="29"/>
  <c r="B3524" i="29"/>
  <c r="A3524" i="29"/>
  <c r="K3523" i="29"/>
  <c r="J3523" i="29"/>
  <c r="I3523" i="29"/>
  <c r="H3523" i="29"/>
  <c r="G3523" i="29"/>
  <c r="F3523" i="29"/>
  <c r="E3523" i="29"/>
  <c r="D3523" i="29"/>
  <c r="C3523" i="29"/>
  <c r="B3523" i="29"/>
  <c r="A3523" i="29"/>
  <c r="K3522" i="29"/>
  <c r="J3522" i="29"/>
  <c r="I3522" i="29"/>
  <c r="O3522" i="29" s="1"/>
  <c r="H3522" i="29"/>
  <c r="G3522" i="29"/>
  <c r="F3522" i="29"/>
  <c r="E3522" i="29"/>
  <c r="D3522" i="29"/>
  <c r="C3522" i="29"/>
  <c r="B3522" i="29"/>
  <c r="A3522" i="29"/>
  <c r="K3521" i="29"/>
  <c r="J3521" i="29"/>
  <c r="I3521" i="29"/>
  <c r="H3521" i="29"/>
  <c r="G3521" i="29"/>
  <c r="F3521" i="29"/>
  <c r="E3521" i="29"/>
  <c r="D3521" i="29"/>
  <c r="C3521" i="29"/>
  <c r="B3521" i="29"/>
  <c r="A3521" i="29"/>
  <c r="K3520" i="29"/>
  <c r="J3520" i="29"/>
  <c r="I3520" i="29"/>
  <c r="H3520" i="29"/>
  <c r="G3520" i="29"/>
  <c r="F3520" i="29"/>
  <c r="E3520" i="29"/>
  <c r="D3520" i="29"/>
  <c r="C3520" i="29"/>
  <c r="B3520" i="29"/>
  <c r="A3520" i="29"/>
  <c r="K3519" i="29"/>
  <c r="J3519" i="29"/>
  <c r="I3519" i="29"/>
  <c r="H3519" i="29"/>
  <c r="G3519" i="29"/>
  <c r="F3519" i="29"/>
  <c r="E3519" i="29"/>
  <c r="D3519" i="29"/>
  <c r="C3519" i="29"/>
  <c r="B3519" i="29"/>
  <c r="A3519" i="29"/>
  <c r="K3518" i="29"/>
  <c r="J3518" i="29"/>
  <c r="I3518" i="29"/>
  <c r="O3518" i="29" s="1"/>
  <c r="H3518" i="29"/>
  <c r="G3518" i="29"/>
  <c r="F3518" i="29"/>
  <c r="E3518" i="29"/>
  <c r="D3518" i="29"/>
  <c r="C3518" i="29"/>
  <c r="B3518" i="29"/>
  <c r="A3518" i="29"/>
  <c r="K3517" i="29"/>
  <c r="J3517" i="29"/>
  <c r="I3517" i="29"/>
  <c r="H3517" i="29"/>
  <c r="G3517" i="29"/>
  <c r="F3517" i="29"/>
  <c r="E3517" i="29"/>
  <c r="D3517" i="29"/>
  <c r="C3517" i="29"/>
  <c r="B3517" i="29"/>
  <c r="A3517" i="29"/>
  <c r="K3516" i="29"/>
  <c r="J3516" i="29"/>
  <c r="I3516" i="29"/>
  <c r="H3516" i="29"/>
  <c r="G3516" i="29"/>
  <c r="F3516" i="29"/>
  <c r="E3516" i="29"/>
  <c r="D3516" i="29"/>
  <c r="C3516" i="29"/>
  <c r="B3516" i="29"/>
  <c r="A3516" i="29"/>
  <c r="K3515" i="29"/>
  <c r="J3515" i="29"/>
  <c r="I3515" i="29"/>
  <c r="H3515" i="29"/>
  <c r="G3515" i="29"/>
  <c r="F3515" i="29"/>
  <c r="E3515" i="29"/>
  <c r="D3515" i="29"/>
  <c r="C3515" i="29"/>
  <c r="B3515" i="29"/>
  <c r="A3515" i="29"/>
  <c r="K3514" i="29"/>
  <c r="J3514" i="29"/>
  <c r="I3514" i="29"/>
  <c r="O3514" i="29" s="1"/>
  <c r="H3514" i="29"/>
  <c r="G3514" i="29"/>
  <c r="F3514" i="29"/>
  <c r="E3514" i="29"/>
  <c r="D3514" i="29"/>
  <c r="C3514" i="29"/>
  <c r="B3514" i="29"/>
  <c r="A3514" i="29"/>
  <c r="K3513" i="29"/>
  <c r="J3513" i="29"/>
  <c r="I3513" i="29"/>
  <c r="H3513" i="29"/>
  <c r="G3513" i="29"/>
  <c r="F3513" i="29"/>
  <c r="E3513" i="29"/>
  <c r="D3513" i="29"/>
  <c r="C3513" i="29"/>
  <c r="B3513" i="29"/>
  <c r="A3513" i="29"/>
  <c r="K3512" i="29"/>
  <c r="J3512" i="29"/>
  <c r="I3512" i="29"/>
  <c r="H3512" i="29"/>
  <c r="G3512" i="29"/>
  <c r="F3512" i="29"/>
  <c r="E3512" i="29"/>
  <c r="D3512" i="29"/>
  <c r="C3512" i="29"/>
  <c r="B3512" i="29"/>
  <c r="A3512" i="29"/>
  <c r="K3511" i="29"/>
  <c r="J3511" i="29"/>
  <c r="I3511" i="29"/>
  <c r="H3511" i="29"/>
  <c r="G3511" i="29"/>
  <c r="F3511" i="29"/>
  <c r="E3511" i="29"/>
  <c r="D3511" i="29"/>
  <c r="C3511" i="29"/>
  <c r="B3511" i="29"/>
  <c r="A3511" i="29"/>
  <c r="K3510" i="29"/>
  <c r="J3510" i="29"/>
  <c r="I3510" i="29"/>
  <c r="O3510" i="29" s="1"/>
  <c r="H3510" i="29"/>
  <c r="G3510" i="29"/>
  <c r="F3510" i="29"/>
  <c r="E3510" i="29"/>
  <c r="D3510" i="29"/>
  <c r="C3510" i="29"/>
  <c r="B3510" i="29"/>
  <c r="A3510" i="29"/>
  <c r="K3509" i="29"/>
  <c r="J3509" i="29"/>
  <c r="I3509" i="29"/>
  <c r="H3509" i="29"/>
  <c r="G3509" i="29"/>
  <c r="F3509" i="29"/>
  <c r="E3509" i="29"/>
  <c r="D3509" i="29"/>
  <c r="C3509" i="29"/>
  <c r="B3509" i="29"/>
  <c r="A3509" i="29"/>
  <c r="K3508" i="29"/>
  <c r="J3508" i="29"/>
  <c r="I3508" i="29"/>
  <c r="H3508" i="29"/>
  <c r="G3508" i="29"/>
  <c r="F3508" i="29"/>
  <c r="E3508" i="29"/>
  <c r="D3508" i="29"/>
  <c r="C3508" i="29"/>
  <c r="B3508" i="29"/>
  <c r="A3508" i="29"/>
  <c r="K3507" i="29"/>
  <c r="J3507" i="29"/>
  <c r="I3507" i="29"/>
  <c r="H3507" i="29"/>
  <c r="G3507" i="29"/>
  <c r="F3507" i="29"/>
  <c r="E3507" i="29"/>
  <c r="D3507" i="29"/>
  <c r="C3507" i="29"/>
  <c r="B3507" i="29"/>
  <c r="A3507" i="29"/>
  <c r="K3506" i="29"/>
  <c r="J3506" i="29"/>
  <c r="I3506" i="29"/>
  <c r="O3506" i="29" s="1"/>
  <c r="H3506" i="29"/>
  <c r="G3506" i="29"/>
  <c r="F3506" i="29"/>
  <c r="E3506" i="29"/>
  <c r="D3506" i="29"/>
  <c r="C3506" i="29"/>
  <c r="B3506" i="29"/>
  <c r="A3506" i="29"/>
  <c r="K3505" i="29"/>
  <c r="J3505" i="29"/>
  <c r="I3505" i="29"/>
  <c r="H3505" i="29"/>
  <c r="G3505" i="29"/>
  <c r="F3505" i="29"/>
  <c r="E3505" i="29"/>
  <c r="D3505" i="29"/>
  <c r="C3505" i="29"/>
  <c r="B3505" i="29"/>
  <c r="A3505" i="29"/>
  <c r="K3504" i="29"/>
  <c r="J3504" i="29"/>
  <c r="I3504" i="29"/>
  <c r="H3504" i="29"/>
  <c r="G3504" i="29"/>
  <c r="F3504" i="29"/>
  <c r="E3504" i="29"/>
  <c r="D3504" i="29"/>
  <c r="C3504" i="29"/>
  <c r="B3504" i="29"/>
  <c r="A3504" i="29"/>
  <c r="K3503" i="29"/>
  <c r="J3503" i="29"/>
  <c r="I3503" i="29"/>
  <c r="H3503" i="29"/>
  <c r="G3503" i="29"/>
  <c r="F3503" i="29"/>
  <c r="E3503" i="29"/>
  <c r="D3503" i="29"/>
  <c r="C3503" i="29"/>
  <c r="B3503" i="29"/>
  <c r="A3503" i="29"/>
  <c r="K3502" i="29"/>
  <c r="J3502" i="29"/>
  <c r="I3502" i="29"/>
  <c r="O3502" i="29" s="1"/>
  <c r="H3502" i="29"/>
  <c r="G3502" i="29"/>
  <c r="F3502" i="29"/>
  <c r="E3502" i="29"/>
  <c r="D3502" i="29"/>
  <c r="C3502" i="29"/>
  <c r="B3502" i="29"/>
  <c r="A3502" i="29"/>
  <c r="K3501" i="29"/>
  <c r="J3501" i="29"/>
  <c r="I3501" i="29"/>
  <c r="H3501" i="29"/>
  <c r="G3501" i="29"/>
  <c r="F3501" i="29"/>
  <c r="E3501" i="29"/>
  <c r="D3501" i="29"/>
  <c r="C3501" i="29"/>
  <c r="B3501" i="29"/>
  <c r="A3501" i="29"/>
  <c r="K3500" i="29"/>
  <c r="J3500" i="29"/>
  <c r="I3500" i="29"/>
  <c r="H3500" i="29"/>
  <c r="G3500" i="29"/>
  <c r="F3500" i="29"/>
  <c r="E3500" i="29"/>
  <c r="D3500" i="29"/>
  <c r="C3500" i="29"/>
  <c r="B3500" i="29"/>
  <c r="A3500" i="29"/>
  <c r="K3499" i="29"/>
  <c r="J3499" i="29"/>
  <c r="I3499" i="29"/>
  <c r="H3499" i="29"/>
  <c r="G3499" i="29"/>
  <c r="F3499" i="29"/>
  <c r="E3499" i="29"/>
  <c r="D3499" i="29"/>
  <c r="C3499" i="29"/>
  <c r="B3499" i="29"/>
  <c r="A3499" i="29"/>
  <c r="K3498" i="29"/>
  <c r="J3498" i="29"/>
  <c r="I3498" i="29"/>
  <c r="O3498" i="29" s="1"/>
  <c r="H3498" i="29"/>
  <c r="G3498" i="29"/>
  <c r="F3498" i="29"/>
  <c r="E3498" i="29"/>
  <c r="D3498" i="29"/>
  <c r="C3498" i="29"/>
  <c r="B3498" i="29"/>
  <c r="A3498" i="29"/>
  <c r="K3497" i="29"/>
  <c r="J3497" i="29"/>
  <c r="I3497" i="29"/>
  <c r="H3497" i="29"/>
  <c r="G3497" i="29"/>
  <c r="F3497" i="29"/>
  <c r="E3497" i="29"/>
  <c r="D3497" i="29"/>
  <c r="C3497" i="29"/>
  <c r="B3497" i="29"/>
  <c r="A3497" i="29"/>
  <c r="K3496" i="29"/>
  <c r="J3496" i="29"/>
  <c r="I3496" i="29"/>
  <c r="H3496" i="29"/>
  <c r="G3496" i="29"/>
  <c r="F3496" i="29"/>
  <c r="E3496" i="29"/>
  <c r="D3496" i="29"/>
  <c r="C3496" i="29"/>
  <c r="B3496" i="29"/>
  <c r="A3496" i="29"/>
  <c r="K3495" i="29"/>
  <c r="J3495" i="29"/>
  <c r="I3495" i="29"/>
  <c r="H3495" i="29"/>
  <c r="G3495" i="29"/>
  <c r="F3495" i="29"/>
  <c r="E3495" i="29"/>
  <c r="D3495" i="29"/>
  <c r="C3495" i="29"/>
  <c r="B3495" i="29"/>
  <c r="A3495" i="29"/>
  <c r="K3494" i="29"/>
  <c r="J3494" i="29"/>
  <c r="I3494" i="29"/>
  <c r="O3494" i="29" s="1"/>
  <c r="H3494" i="29"/>
  <c r="G3494" i="29"/>
  <c r="F3494" i="29"/>
  <c r="E3494" i="29"/>
  <c r="D3494" i="29"/>
  <c r="C3494" i="29"/>
  <c r="B3494" i="29"/>
  <c r="A3494" i="29"/>
  <c r="K3493" i="29"/>
  <c r="J3493" i="29"/>
  <c r="I3493" i="29"/>
  <c r="H3493" i="29"/>
  <c r="G3493" i="29"/>
  <c r="F3493" i="29"/>
  <c r="E3493" i="29"/>
  <c r="D3493" i="29"/>
  <c r="C3493" i="29"/>
  <c r="B3493" i="29"/>
  <c r="A3493" i="29"/>
  <c r="K3492" i="29"/>
  <c r="J3492" i="29"/>
  <c r="I3492" i="29"/>
  <c r="H3492" i="29"/>
  <c r="G3492" i="29"/>
  <c r="F3492" i="29"/>
  <c r="E3492" i="29"/>
  <c r="D3492" i="29"/>
  <c r="C3492" i="29"/>
  <c r="B3492" i="29"/>
  <c r="A3492" i="29"/>
  <c r="K3491" i="29"/>
  <c r="J3491" i="29"/>
  <c r="I3491" i="29"/>
  <c r="H3491" i="29"/>
  <c r="G3491" i="29"/>
  <c r="F3491" i="29"/>
  <c r="E3491" i="29"/>
  <c r="D3491" i="29"/>
  <c r="C3491" i="29"/>
  <c r="B3491" i="29"/>
  <c r="A3491" i="29"/>
  <c r="K3490" i="29"/>
  <c r="J3490" i="29"/>
  <c r="I3490" i="29"/>
  <c r="O3490" i="29" s="1"/>
  <c r="H3490" i="29"/>
  <c r="G3490" i="29"/>
  <c r="F3490" i="29"/>
  <c r="E3490" i="29"/>
  <c r="D3490" i="29"/>
  <c r="C3490" i="29"/>
  <c r="B3490" i="29"/>
  <c r="A3490" i="29"/>
  <c r="K3489" i="29"/>
  <c r="J3489" i="29"/>
  <c r="I3489" i="29"/>
  <c r="H3489" i="29"/>
  <c r="G3489" i="29"/>
  <c r="F3489" i="29"/>
  <c r="E3489" i="29"/>
  <c r="D3489" i="29"/>
  <c r="C3489" i="29"/>
  <c r="B3489" i="29"/>
  <c r="A3489" i="29"/>
  <c r="K3488" i="29"/>
  <c r="J3488" i="29"/>
  <c r="I3488" i="29"/>
  <c r="H3488" i="29"/>
  <c r="G3488" i="29"/>
  <c r="F3488" i="29"/>
  <c r="E3488" i="29"/>
  <c r="D3488" i="29"/>
  <c r="C3488" i="29"/>
  <c r="B3488" i="29"/>
  <c r="A3488" i="29"/>
  <c r="K3487" i="29"/>
  <c r="J3487" i="29"/>
  <c r="I3487" i="29"/>
  <c r="H3487" i="29"/>
  <c r="G3487" i="29"/>
  <c r="F3487" i="29"/>
  <c r="E3487" i="29"/>
  <c r="D3487" i="29"/>
  <c r="C3487" i="29"/>
  <c r="B3487" i="29"/>
  <c r="A3487" i="29"/>
  <c r="K3486" i="29"/>
  <c r="J3486" i="29"/>
  <c r="I3486" i="29"/>
  <c r="O3486" i="29" s="1"/>
  <c r="H3486" i="29"/>
  <c r="G3486" i="29"/>
  <c r="F3486" i="29"/>
  <c r="E3486" i="29"/>
  <c r="D3486" i="29"/>
  <c r="C3486" i="29"/>
  <c r="B3486" i="29"/>
  <c r="A3486" i="29"/>
  <c r="K3485" i="29"/>
  <c r="J3485" i="29"/>
  <c r="I3485" i="29"/>
  <c r="H3485" i="29"/>
  <c r="G3485" i="29"/>
  <c r="F3485" i="29"/>
  <c r="E3485" i="29"/>
  <c r="D3485" i="29"/>
  <c r="C3485" i="29"/>
  <c r="B3485" i="29"/>
  <c r="A3485" i="29"/>
  <c r="K3484" i="29"/>
  <c r="J3484" i="29"/>
  <c r="I3484" i="29"/>
  <c r="H3484" i="29"/>
  <c r="G3484" i="29"/>
  <c r="F3484" i="29"/>
  <c r="E3484" i="29"/>
  <c r="D3484" i="29"/>
  <c r="C3484" i="29"/>
  <c r="B3484" i="29"/>
  <c r="A3484" i="29"/>
  <c r="K3483" i="29"/>
  <c r="J3483" i="29"/>
  <c r="I3483" i="29"/>
  <c r="H3483" i="29"/>
  <c r="G3483" i="29"/>
  <c r="F3483" i="29"/>
  <c r="E3483" i="29"/>
  <c r="D3483" i="29"/>
  <c r="C3483" i="29"/>
  <c r="B3483" i="29"/>
  <c r="A3483" i="29"/>
  <c r="K3482" i="29"/>
  <c r="J3482" i="29"/>
  <c r="I3482" i="29"/>
  <c r="O3482" i="29" s="1"/>
  <c r="H3482" i="29"/>
  <c r="G3482" i="29"/>
  <c r="F3482" i="29"/>
  <c r="E3482" i="29"/>
  <c r="D3482" i="29"/>
  <c r="C3482" i="29"/>
  <c r="B3482" i="29"/>
  <c r="A3482" i="29"/>
  <c r="K3481" i="29"/>
  <c r="J3481" i="29"/>
  <c r="I3481" i="29"/>
  <c r="H3481" i="29"/>
  <c r="G3481" i="29"/>
  <c r="F3481" i="29"/>
  <c r="E3481" i="29"/>
  <c r="D3481" i="29"/>
  <c r="C3481" i="29"/>
  <c r="B3481" i="29"/>
  <c r="A3481" i="29"/>
  <c r="K3480" i="29"/>
  <c r="J3480" i="29"/>
  <c r="I3480" i="29"/>
  <c r="H3480" i="29"/>
  <c r="G3480" i="29"/>
  <c r="F3480" i="29"/>
  <c r="E3480" i="29"/>
  <c r="D3480" i="29"/>
  <c r="C3480" i="29"/>
  <c r="B3480" i="29"/>
  <c r="A3480" i="29"/>
  <c r="K3479" i="29"/>
  <c r="J3479" i="29"/>
  <c r="I3479" i="29"/>
  <c r="H3479" i="29"/>
  <c r="G3479" i="29"/>
  <c r="F3479" i="29"/>
  <c r="E3479" i="29"/>
  <c r="D3479" i="29"/>
  <c r="C3479" i="29"/>
  <c r="B3479" i="29"/>
  <c r="A3479" i="29"/>
  <c r="K3478" i="29"/>
  <c r="J3478" i="29"/>
  <c r="I3478" i="29"/>
  <c r="O3478" i="29" s="1"/>
  <c r="H3478" i="29"/>
  <c r="G3478" i="29"/>
  <c r="F3478" i="29"/>
  <c r="E3478" i="29"/>
  <c r="D3478" i="29"/>
  <c r="C3478" i="29"/>
  <c r="B3478" i="29"/>
  <c r="A3478" i="29"/>
  <c r="K3477" i="29"/>
  <c r="J3477" i="29"/>
  <c r="I3477" i="29"/>
  <c r="H3477" i="29"/>
  <c r="G3477" i="29"/>
  <c r="F3477" i="29"/>
  <c r="E3477" i="29"/>
  <c r="D3477" i="29"/>
  <c r="C3477" i="29"/>
  <c r="B3477" i="29"/>
  <c r="A3477" i="29"/>
  <c r="K3476" i="29"/>
  <c r="J3476" i="29"/>
  <c r="I3476" i="29"/>
  <c r="H3476" i="29"/>
  <c r="G3476" i="29"/>
  <c r="F3476" i="29"/>
  <c r="E3476" i="29"/>
  <c r="D3476" i="29"/>
  <c r="C3476" i="29"/>
  <c r="B3476" i="29"/>
  <c r="A3476" i="29"/>
  <c r="K3475" i="29"/>
  <c r="J3475" i="29"/>
  <c r="I3475" i="29"/>
  <c r="H3475" i="29"/>
  <c r="G3475" i="29"/>
  <c r="F3475" i="29"/>
  <c r="E3475" i="29"/>
  <c r="D3475" i="29"/>
  <c r="C3475" i="29"/>
  <c r="B3475" i="29"/>
  <c r="A3475" i="29"/>
  <c r="K3474" i="29"/>
  <c r="J3474" i="29"/>
  <c r="I3474" i="29"/>
  <c r="O3474" i="29" s="1"/>
  <c r="H3474" i="29"/>
  <c r="G3474" i="29"/>
  <c r="F3474" i="29"/>
  <c r="E3474" i="29"/>
  <c r="D3474" i="29"/>
  <c r="C3474" i="29"/>
  <c r="B3474" i="29"/>
  <c r="A3474" i="29"/>
  <c r="K3473" i="29"/>
  <c r="J3473" i="29"/>
  <c r="I3473" i="29"/>
  <c r="H3473" i="29"/>
  <c r="G3473" i="29"/>
  <c r="F3473" i="29"/>
  <c r="E3473" i="29"/>
  <c r="D3473" i="29"/>
  <c r="C3473" i="29"/>
  <c r="B3473" i="29"/>
  <c r="A3473" i="29"/>
  <c r="K3472" i="29"/>
  <c r="J3472" i="29"/>
  <c r="I3472" i="29"/>
  <c r="H3472" i="29"/>
  <c r="G3472" i="29"/>
  <c r="F3472" i="29"/>
  <c r="E3472" i="29"/>
  <c r="D3472" i="29"/>
  <c r="C3472" i="29"/>
  <c r="B3472" i="29"/>
  <c r="A3472" i="29"/>
  <c r="K3471" i="29"/>
  <c r="J3471" i="29"/>
  <c r="I3471" i="29"/>
  <c r="H3471" i="29"/>
  <c r="G3471" i="29"/>
  <c r="F3471" i="29"/>
  <c r="E3471" i="29"/>
  <c r="D3471" i="29"/>
  <c r="C3471" i="29"/>
  <c r="B3471" i="29"/>
  <c r="A3471" i="29"/>
  <c r="K3470" i="29"/>
  <c r="J3470" i="29"/>
  <c r="I3470" i="29"/>
  <c r="O3470" i="29" s="1"/>
  <c r="H3470" i="29"/>
  <c r="G3470" i="29"/>
  <c r="F3470" i="29"/>
  <c r="E3470" i="29"/>
  <c r="D3470" i="29"/>
  <c r="C3470" i="29"/>
  <c r="B3470" i="29"/>
  <c r="A3470" i="29"/>
  <c r="K3469" i="29"/>
  <c r="J3469" i="29"/>
  <c r="I3469" i="29"/>
  <c r="H3469" i="29"/>
  <c r="G3469" i="29"/>
  <c r="F3469" i="29"/>
  <c r="E3469" i="29"/>
  <c r="D3469" i="29"/>
  <c r="C3469" i="29"/>
  <c r="B3469" i="29"/>
  <c r="A3469" i="29"/>
  <c r="K3468" i="29"/>
  <c r="J3468" i="29"/>
  <c r="I3468" i="29"/>
  <c r="H3468" i="29"/>
  <c r="G3468" i="29"/>
  <c r="F3468" i="29"/>
  <c r="E3468" i="29"/>
  <c r="D3468" i="29"/>
  <c r="C3468" i="29"/>
  <c r="B3468" i="29"/>
  <c r="A3468" i="29"/>
  <c r="K3467" i="29"/>
  <c r="J3467" i="29"/>
  <c r="I3467" i="29"/>
  <c r="H3467" i="29"/>
  <c r="G3467" i="29"/>
  <c r="F3467" i="29"/>
  <c r="E3467" i="29"/>
  <c r="D3467" i="29"/>
  <c r="C3467" i="29"/>
  <c r="B3467" i="29"/>
  <c r="A3467" i="29"/>
  <c r="K3466" i="29"/>
  <c r="J3466" i="29"/>
  <c r="I3466" i="29"/>
  <c r="O3466" i="29" s="1"/>
  <c r="H3466" i="29"/>
  <c r="G3466" i="29"/>
  <c r="F3466" i="29"/>
  <c r="E3466" i="29"/>
  <c r="D3466" i="29"/>
  <c r="C3466" i="29"/>
  <c r="B3466" i="29"/>
  <c r="A3466" i="29"/>
  <c r="K3465" i="29"/>
  <c r="J3465" i="29"/>
  <c r="I3465" i="29"/>
  <c r="H3465" i="29"/>
  <c r="G3465" i="29"/>
  <c r="F3465" i="29"/>
  <c r="E3465" i="29"/>
  <c r="D3465" i="29"/>
  <c r="C3465" i="29"/>
  <c r="B3465" i="29"/>
  <c r="A3465" i="29"/>
  <c r="K3464" i="29"/>
  <c r="J3464" i="29"/>
  <c r="I3464" i="29"/>
  <c r="H3464" i="29"/>
  <c r="G3464" i="29"/>
  <c r="F3464" i="29"/>
  <c r="E3464" i="29"/>
  <c r="D3464" i="29"/>
  <c r="C3464" i="29"/>
  <c r="B3464" i="29"/>
  <c r="A3464" i="29"/>
  <c r="K3463" i="29"/>
  <c r="J3463" i="29"/>
  <c r="I3463" i="29"/>
  <c r="H3463" i="29"/>
  <c r="G3463" i="29"/>
  <c r="F3463" i="29"/>
  <c r="E3463" i="29"/>
  <c r="D3463" i="29"/>
  <c r="C3463" i="29"/>
  <c r="B3463" i="29"/>
  <c r="A3463" i="29"/>
  <c r="K3462" i="29"/>
  <c r="J3462" i="29"/>
  <c r="I3462" i="29"/>
  <c r="O3462" i="29" s="1"/>
  <c r="H3462" i="29"/>
  <c r="G3462" i="29"/>
  <c r="F3462" i="29"/>
  <c r="E3462" i="29"/>
  <c r="D3462" i="29"/>
  <c r="C3462" i="29"/>
  <c r="B3462" i="29"/>
  <c r="A3462" i="29"/>
  <c r="K3461" i="29"/>
  <c r="J3461" i="29"/>
  <c r="I3461" i="29"/>
  <c r="H3461" i="29"/>
  <c r="G3461" i="29"/>
  <c r="F3461" i="29"/>
  <c r="E3461" i="29"/>
  <c r="D3461" i="29"/>
  <c r="C3461" i="29"/>
  <c r="B3461" i="29"/>
  <c r="A3461" i="29"/>
  <c r="K3460" i="29"/>
  <c r="J3460" i="29"/>
  <c r="I3460" i="29"/>
  <c r="H3460" i="29"/>
  <c r="G3460" i="29"/>
  <c r="F3460" i="29"/>
  <c r="E3460" i="29"/>
  <c r="D3460" i="29"/>
  <c r="C3460" i="29"/>
  <c r="B3460" i="29"/>
  <c r="A3460" i="29"/>
  <c r="K3459" i="29"/>
  <c r="J3459" i="29"/>
  <c r="I3459" i="29"/>
  <c r="H3459" i="29"/>
  <c r="G3459" i="29"/>
  <c r="F3459" i="29"/>
  <c r="E3459" i="29"/>
  <c r="D3459" i="29"/>
  <c r="C3459" i="29"/>
  <c r="B3459" i="29"/>
  <c r="A3459" i="29"/>
  <c r="K3458" i="29"/>
  <c r="J3458" i="29"/>
  <c r="I3458" i="29"/>
  <c r="O3458" i="29" s="1"/>
  <c r="H3458" i="29"/>
  <c r="G3458" i="29"/>
  <c r="F3458" i="29"/>
  <c r="E3458" i="29"/>
  <c r="D3458" i="29"/>
  <c r="C3458" i="29"/>
  <c r="B3458" i="29"/>
  <c r="A3458" i="29"/>
  <c r="K3457" i="29"/>
  <c r="J3457" i="29"/>
  <c r="I3457" i="29"/>
  <c r="H3457" i="29"/>
  <c r="G3457" i="29"/>
  <c r="F3457" i="29"/>
  <c r="E3457" i="29"/>
  <c r="D3457" i="29"/>
  <c r="C3457" i="29"/>
  <c r="B3457" i="29"/>
  <c r="A3457" i="29"/>
  <c r="K3456" i="29"/>
  <c r="J3456" i="29"/>
  <c r="I3456" i="29"/>
  <c r="H3456" i="29"/>
  <c r="G3456" i="29"/>
  <c r="F3456" i="29"/>
  <c r="E3456" i="29"/>
  <c r="D3456" i="29"/>
  <c r="C3456" i="29"/>
  <c r="B3456" i="29"/>
  <c r="A3456" i="29"/>
  <c r="K3455" i="29"/>
  <c r="J3455" i="29"/>
  <c r="I3455" i="29"/>
  <c r="H3455" i="29"/>
  <c r="G3455" i="29"/>
  <c r="F3455" i="29"/>
  <c r="E3455" i="29"/>
  <c r="D3455" i="29"/>
  <c r="C3455" i="29"/>
  <c r="B3455" i="29"/>
  <c r="A3455" i="29"/>
  <c r="K3454" i="29"/>
  <c r="J3454" i="29"/>
  <c r="I3454" i="29"/>
  <c r="O3454" i="29" s="1"/>
  <c r="H3454" i="29"/>
  <c r="G3454" i="29"/>
  <c r="F3454" i="29"/>
  <c r="E3454" i="29"/>
  <c r="D3454" i="29"/>
  <c r="C3454" i="29"/>
  <c r="B3454" i="29"/>
  <c r="A3454" i="29"/>
  <c r="K3453" i="29"/>
  <c r="J3453" i="29"/>
  <c r="I3453" i="29"/>
  <c r="H3453" i="29"/>
  <c r="G3453" i="29"/>
  <c r="F3453" i="29"/>
  <c r="E3453" i="29"/>
  <c r="D3453" i="29"/>
  <c r="C3453" i="29"/>
  <c r="B3453" i="29"/>
  <c r="A3453" i="29"/>
  <c r="K3452" i="29"/>
  <c r="J3452" i="29"/>
  <c r="I3452" i="29"/>
  <c r="H3452" i="29"/>
  <c r="G3452" i="29"/>
  <c r="F3452" i="29"/>
  <c r="E3452" i="29"/>
  <c r="D3452" i="29"/>
  <c r="C3452" i="29"/>
  <c r="B3452" i="29"/>
  <c r="A3452" i="29"/>
  <c r="K3451" i="29"/>
  <c r="J3451" i="29"/>
  <c r="I3451" i="29"/>
  <c r="H3451" i="29"/>
  <c r="G3451" i="29"/>
  <c r="F3451" i="29"/>
  <c r="E3451" i="29"/>
  <c r="D3451" i="29"/>
  <c r="C3451" i="29"/>
  <c r="B3451" i="29"/>
  <c r="A3451" i="29"/>
  <c r="K3450" i="29"/>
  <c r="J3450" i="29"/>
  <c r="I3450" i="29"/>
  <c r="O3450" i="29" s="1"/>
  <c r="H3450" i="29"/>
  <c r="G3450" i="29"/>
  <c r="F3450" i="29"/>
  <c r="E3450" i="29"/>
  <c r="D3450" i="29"/>
  <c r="C3450" i="29"/>
  <c r="B3450" i="29"/>
  <c r="A3450" i="29"/>
  <c r="K3449" i="29"/>
  <c r="J3449" i="29"/>
  <c r="I3449" i="29"/>
  <c r="H3449" i="29"/>
  <c r="G3449" i="29"/>
  <c r="F3449" i="29"/>
  <c r="E3449" i="29"/>
  <c r="D3449" i="29"/>
  <c r="C3449" i="29"/>
  <c r="B3449" i="29"/>
  <c r="A3449" i="29"/>
  <c r="K3448" i="29"/>
  <c r="J3448" i="29"/>
  <c r="I3448" i="29"/>
  <c r="H3448" i="29"/>
  <c r="G3448" i="29"/>
  <c r="F3448" i="29"/>
  <c r="E3448" i="29"/>
  <c r="D3448" i="29"/>
  <c r="C3448" i="29"/>
  <c r="B3448" i="29"/>
  <c r="A3448" i="29"/>
  <c r="K3447" i="29"/>
  <c r="J3447" i="29"/>
  <c r="I3447" i="29"/>
  <c r="H3447" i="29"/>
  <c r="G3447" i="29"/>
  <c r="F3447" i="29"/>
  <c r="E3447" i="29"/>
  <c r="D3447" i="29"/>
  <c r="C3447" i="29"/>
  <c r="B3447" i="29"/>
  <c r="A3447" i="29"/>
  <c r="K3446" i="29"/>
  <c r="J3446" i="29"/>
  <c r="I3446" i="29"/>
  <c r="O3446" i="29" s="1"/>
  <c r="H3446" i="29"/>
  <c r="G3446" i="29"/>
  <c r="F3446" i="29"/>
  <c r="E3446" i="29"/>
  <c r="D3446" i="29"/>
  <c r="C3446" i="29"/>
  <c r="B3446" i="29"/>
  <c r="A3446" i="29"/>
  <c r="K3445" i="29"/>
  <c r="J3445" i="29"/>
  <c r="I3445" i="29"/>
  <c r="H3445" i="29"/>
  <c r="G3445" i="29"/>
  <c r="F3445" i="29"/>
  <c r="E3445" i="29"/>
  <c r="D3445" i="29"/>
  <c r="C3445" i="29"/>
  <c r="B3445" i="29"/>
  <c r="A3445" i="29"/>
  <c r="K3444" i="29"/>
  <c r="J3444" i="29"/>
  <c r="I3444" i="29"/>
  <c r="H3444" i="29"/>
  <c r="G3444" i="29"/>
  <c r="F3444" i="29"/>
  <c r="E3444" i="29"/>
  <c r="D3444" i="29"/>
  <c r="C3444" i="29"/>
  <c r="B3444" i="29"/>
  <c r="A3444" i="29"/>
  <c r="K3443" i="29"/>
  <c r="J3443" i="29"/>
  <c r="I3443" i="29"/>
  <c r="H3443" i="29"/>
  <c r="G3443" i="29"/>
  <c r="F3443" i="29"/>
  <c r="E3443" i="29"/>
  <c r="D3443" i="29"/>
  <c r="C3443" i="29"/>
  <c r="B3443" i="29"/>
  <c r="A3443" i="29"/>
  <c r="K3442" i="29"/>
  <c r="J3442" i="29"/>
  <c r="I3442" i="29"/>
  <c r="O3442" i="29" s="1"/>
  <c r="H3442" i="29"/>
  <c r="G3442" i="29"/>
  <c r="F3442" i="29"/>
  <c r="E3442" i="29"/>
  <c r="D3442" i="29"/>
  <c r="C3442" i="29"/>
  <c r="B3442" i="29"/>
  <c r="A3442" i="29"/>
  <c r="K3441" i="29"/>
  <c r="J3441" i="29"/>
  <c r="I3441" i="29"/>
  <c r="H3441" i="29"/>
  <c r="G3441" i="29"/>
  <c r="F3441" i="29"/>
  <c r="E3441" i="29"/>
  <c r="D3441" i="29"/>
  <c r="C3441" i="29"/>
  <c r="B3441" i="29"/>
  <c r="A3441" i="29"/>
  <c r="K3440" i="29"/>
  <c r="J3440" i="29"/>
  <c r="I3440" i="29"/>
  <c r="O3440" i="29" s="1"/>
  <c r="H3440" i="29"/>
  <c r="G3440" i="29"/>
  <c r="F3440" i="29"/>
  <c r="E3440" i="29"/>
  <c r="D3440" i="29"/>
  <c r="C3440" i="29"/>
  <c r="B3440" i="29"/>
  <c r="A3440" i="29"/>
  <c r="K3439" i="29"/>
  <c r="J3439" i="29"/>
  <c r="I3439" i="29"/>
  <c r="H3439" i="29"/>
  <c r="G3439" i="29"/>
  <c r="F3439" i="29"/>
  <c r="E3439" i="29"/>
  <c r="D3439" i="29"/>
  <c r="C3439" i="29"/>
  <c r="B3439" i="29"/>
  <c r="A3439" i="29"/>
  <c r="K3438" i="29"/>
  <c r="J3438" i="29"/>
  <c r="I3438" i="29"/>
  <c r="O3438" i="29" s="1"/>
  <c r="H3438" i="29"/>
  <c r="G3438" i="29"/>
  <c r="F3438" i="29"/>
  <c r="E3438" i="29"/>
  <c r="D3438" i="29"/>
  <c r="C3438" i="29"/>
  <c r="B3438" i="29"/>
  <c r="A3438" i="29"/>
  <c r="K3437" i="29"/>
  <c r="J3437" i="29"/>
  <c r="I3437" i="29"/>
  <c r="H3437" i="29"/>
  <c r="G3437" i="29"/>
  <c r="F3437" i="29"/>
  <c r="E3437" i="29"/>
  <c r="D3437" i="29"/>
  <c r="C3437" i="29"/>
  <c r="B3437" i="29"/>
  <c r="A3437" i="29"/>
  <c r="K3436" i="29"/>
  <c r="J3436" i="29"/>
  <c r="I3436" i="29"/>
  <c r="H3436" i="29"/>
  <c r="G3436" i="29"/>
  <c r="F3436" i="29"/>
  <c r="E3436" i="29"/>
  <c r="D3436" i="29"/>
  <c r="C3436" i="29"/>
  <c r="B3436" i="29"/>
  <c r="A3436" i="29"/>
  <c r="K3435" i="29"/>
  <c r="J3435" i="29"/>
  <c r="I3435" i="29"/>
  <c r="H3435" i="29"/>
  <c r="G3435" i="29"/>
  <c r="F3435" i="29"/>
  <c r="E3435" i="29"/>
  <c r="D3435" i="29"/>
  <c r="C3435" i="29"/>
  <c r="B3435" i="29"/>
  <c r="A3435" i="29"/>
  <c r="K3434" i="29"/>
  <c r="J3434" i="29"/>
  <c r="I3434" i="29"/>
  <c r="O3434" i="29" s="1"/>
  <c r="H3434" i="29"/>
  <c r="G3434" i="29"/>
  <c r="F3434" i="29"/>
  <c r="E3434" i="29"/>
  <c r="D3434" i="29"/>
  <c r="C3434" i="29"/>
  <c r="B3434" i="29"/>
  <c r="A3434" i="29"/>
  <c r="K3433" i="29"/>
  <c r="J3433" i="29"/>
  <c r="I3433" i="29"/>
  <c r="H3433" i="29"/>
  <c r="G3433" i="29"/>
  <c r="F3433" i="29"/>
  <c r="E3433" i="29"/>
  <c r="D3433" i="29"/>
  <c r="C3433" i="29"/>
  <c r="B3433" i="29"/>
  <c r="A3433" i="29"/>
  <c r="K3432" i="29"/>
  <c r="J3432" i="29"/>
  <c r="I3432" i="29"/>
  <c r="O3432" i="29" s="1"/>
  <c r="H3432" i="29"/>
  <c r="G3432" i="29"/>
  <c r="F3432" i="29"/>
  <c r="E3432" i="29"/>
  <c r="D3432" i="29"/>
  <c r="C3432" i="29"/>
  <c r="B3432" i="29"/>
  <c r="A3432" i="29"/>
  <c r="K3431" i="29"/>
  <c r="J3431" i="29"/>
  <c r="I3431" i="29"/>
  <c r="H3431" i="29"/>
  <c r="G3431" i="29"/>
  <c r="F3431" i="29"/>
  <c r="E3431" i="29"/>
  <c r="D3431" i="29"/>
  <c r="C3431" i="29"/>
  <c r="B3431" i="29"/>
  <c r="A3431" i="29"/>
  <c r="K3430" i="29"/>
  <c r="J3430" i="29"/>
  <c r="I3430" i="29"/>
  <c r="O3430" i="29" s="1"/>
  <c r="H3430" i="29"/>
  <c r="G3430" i="29"/>
  <c r="F3430" i="29"/>
  <c r="E3430" i="29"/>
  <c r="D3430" i="29"/>
  <c r="C3430" i="29"/>
  <c r="B3430" i="29"/>
  <c r="A3430" i="29"/>
  <c r="K3429" i="29"/>
  <c r="J3429" i="29"/>
  <c r="I3429" i="29"/>
  <c r="H3429" i="29"/>
  <c r="G3429" i="29"/>
  <c r="F3429" i="29"/>
  <c r="E3429" i="29"/>
  <c r="D3429" i="29"/>
  <c r="C3429" i="29"/>
  <c r="B3429" i="29"/>
  <c r="A3429" i="29"/>
  <c r="K3428" i="29"/>
  <c r="J3428" i="29"/>
  <c r="I3428" i="29"/>
  <c r="O3428" i="29" s="1"/>
  <c r="H3428" i="29"/>
  <c r="G3428" i="29"/>
  <c r="F3428" i="29"/>
  <c r="E3428" i="29"/>
  <c r="D3428" i="29"/>
  <c r="C3428" i="29"/>
  <c r="B3428" i="29"/>
  <c r="A3428" i="29"/>
  <c r="K3427" i="29"/>
  <c r="J3427" i="29"/>
  <c r="I3427" i="29"/>
  <c r="H3427" i="29"/>
  <c r="G3427" i="29"/>
  <c r="F3427" i="29"/>
  <c r="E3427" i="29"/>
  <c r="D3427" i="29"/>
  <c r="C3427" i="29"/>
  <c r="B3427" i="29"/>
  <c r="A3427" i="29"/>
  <c r="K3426" i="29"/>
  <c r="J3426" i="29"/>
  <c r="I3426" i="29"/>
  <c r="O3426" i="29" s="1"/>
  <c r="H3426" i="29"/>
  <c r="G3426" i="29"/>
  <c r="F3426" i="29"/>
  <c r="E3426" i="29"/>
  <c r="D3426" i="29"/>
  <c r="C3426" i="29"/>
  <c r="B3426" i="29"/>
  <c r="A3426" i="29"/>
  <c r="K3425" i="29"/>
  <c r="J3425" i="29"/>
  <c r="I3425" i="29"/>
  <c r="H3425" i="29"/>
  <c r="G3425" i="29"/>
  <c r="F3425" i="29"/>
  <c r="E3425" i="29"/>
  <c r="D3425" i="29"/>
  <c r="C3425" i="29"/>
  <c r="B3425" i="29"/>
  <c r="A3425" i="29"/>
  <c r="K3424" i="29"/>
  <c r="J3424" i="29"/>
  <c r="I3424" i="29"/>
  <c r="O3424" i="29" s="1"/>
  <c r="H3424" i="29"/>
  <c r="G3424" i="29"/>
  <c r="F3424" i="29"/>
  <c r="E3424" i="29"/>
  <c r="D3424" i="29"/>
  <c r="C3424" i="29"/>
  <c r="B3424" i="29"/>
  <c r="A3424" i="29"/>
  <c r="K3423" i="29"/>
  <c r="J3423" i="29"/>
  <c r="I3423" i="29"/>
  <c r="H3423" i="29"/>
  <c r="G3423" i="29"/>
  <c r="F3423" i="29"/>
  <c r="E3423" i="29"/>
  <c r="D3423" i="29"/>
  <c r="C3423" i="29"/>
  <c r="B3423" i="29"/>
  <c r="A3423" i="29"/>
  <c r="K3422" i="29"/>
  <c r="J3422" i="29"/>
  <c r="I3422" i="29"/>
  <c r="O3422" i="29" s="1"/>
  <c r="H3422" i="29"/>
  <c r="G3422" i="29"/>
  <c r="F3422" i="29"/>
  <c r="E3422" i="29"/>
  <c r="D3422" i="29"/>
  <c r="C3422" i="29"/>
  <c r="B3422" i="29"/>
  <c r="A3422" i="29"/>
  <c r="K3421" i="29"/>
  <c r="J3421" i="29"/>
  <c r="I3421" i="29"/>
  <c r="H3421" i="29"/>
  <c r="G3421" i="29"/>
  <c r="F3421" i="29"/>
  <c r="E3421" i="29"/>
  <c r="D3421" i="29"/>
  <c r="C3421" i="29"/>
  <c r="B3421" i="29"/>
  <c r="A3421" i="29"/>
  <c r="K3420" i="29"/>
  <c r="J3420" i="29"/>
  <c r="I3420" i="29"/>
  <c r="O3420" i="29" s="1"/>
  <c r="H3420" i="29"/>
  <c r="G3420" i="29"/>
  <c r="F3420" i="29"/>
  <c r="E3420" i="29"/>
  <c r="D3420" i="29"/>
  <c r="C3420" i="29"/>
  <c r="B3420" i="29"/>
  <c r="A3420" i="29"/>
  <c r="K3419" i="29"/>
  <c r="J3419" i="29"/>
  <c r="I3419" i="29"/>
  <c r="H3419" i="29"/>
  <c r="G3419" i="29"/>
  <c r="F3419" i="29"/>
  <c r="E3419" i="29"/>
  <c r="D3419" i="29"/>
  <c r="C3419" i="29"/>
  <c r="B3419" i="29"/>
  <c r="A3419" i="29"/>
  <c r="K3418" i="29"/>
  <c r="J3418" i="29"/>
  <c r="I3418" i="29"/>
  <c r="O3418" i="29" s="1"/>
  <c r="H3418" i="29"/>
  <c r="G3418" i="29"/>
  <c r="F3418" i="29"/>
  <c r="E3418" i="29"/>
  <c r="D3418" i="29"/>
  <c r="C3418" i="29"/>
  <c r="B3418" i="29"/>
  <c r="A3418" i="29"/>
  <c r="K3417" i="29"/>
  <c r="J3417" i="29"/>
  <c r="I3417" i="29"/>
  <c r="H3417" i="29"/>
  <c r="G3417" i="29"/>
  <c r="F3417" i="29"/>
  <c r="E3417" i="29"/>
  <c r="D3417" i="29"/>
  <c r="C3417" i="29"/>
  <c r="B3417" i="29"/>
  <c r="A3417" i="29"/>
  <c r="K3416" i="29"/>
  <c r="J3416" i="29"/>
  <c r="I3416" i="29"/>
  <c r="H3416" i="29"/>
  <c r="G3416" i="29"/>
  <c r="F3416" i="29"/>
  <c r="E3416" i="29"/>
  <c r="D3416" i="29"/>
  <c r="C3416" i="29"/>
  <c r="B3416" i="29"/>
  <c r="A3416" i="29"/>
  <c r="K3415" i="29"/>
  <c r="J3415" i="29"/>
  <c r="I3415" i="29"/>
  <c r="H3415" i="29"/>
  <c r="G3415" i="29"/>
  <c r="F3415" i="29"/>
  <c r="E3415" i="29"/>
  <c r="D3415" i="29"/>
  <c r="C3415" i="29"/>
  <c r="B3415" i="29"/>
  <c r="A3415" i="29"/>
  <c r="K3414" i="29"/>
  <c r="J3414" i="29"/>
  <c r="I3414" i="29"/>
  <c r="O3414" i="29" s="1"/>
  <c r="H3414" i="29"/>
  <c r="G3414" i="29"/>
  <c r="F3414" i="29"/>
  <c r="E3414" i="29"/>
  <c r="D3414" i="29"/>
  <c r="C3414" i="29"/>
  <c r="B3414" i="29"/>
  <c r="A3414" i="29"/>
  <c r="K3413" i="29"/>
  <c r="J3413" i="29"/>
  <c r="I3413" i="29"/>
  <c r="H3413" i="29"/>
  <c r="G3413" i="29"/>
  <c r="F3413" i="29"/>
  <c r="E3413" i="29"/>
  <c r="D3413" i="29"/>
  <c r="C3413" i="29"/>
  <c r="B3413" i="29"/>
  <c r="A3413" i="29"/>
  <c r="K3412" i="29"/>
  <c r="J3412" i="29"/>
  <c r="I3412" i="29"/>
  <c r="O3412" i="29" s="1"/>
  <c r="H3412" i="29"/>
  <c r="G3412" i="29"/>
  <c r="F3412" i="29"/>
  <c r="E3412" i="29"/>
  <c r="D3412" i="29"/>
  <c r="C3412" i="29"/>
  <c r="B3412" i="29"/>
  <c r="A3412" i="29"/>
  <c r="K3411" i="29"/>
  <c r="J3411" i="29"/>
  <c r="I3411" i="29"/>
  <c r="H3411" i="29"/>
  <c r="G3411" i="29"/>
  <c r="F3411" i="29"/>
  <c r="E3411" i="29"/>
  <c r="D3411" i="29"/>
  <c r="C3411" i="29"/>
  <c r="B3411" i="29"/>
  <c r="A3411" i="29"/>
  <c r="K3410" i="29"/>
  <c r="J3410" i="29"/>
  <c r="I3410" i="29"/>
  <c r="O3410" i="29" s="1"/>
  <c r="H3410" i="29"/>
  <c r="G3410" i="29"/>
  <c r="F3410" i="29"/>
  <c r="E3410" i="29"/>
  <c r="D3410" i="29"/>
  <c r="C3410" i="29"/>
  <c r="B3410" i="29"/>
  <c r="A3410" i="29"/>
  <c r="K3409" i="29"/>
  <c r="J3409" i="29"/>
  <c r="I3409" i="29"/>
  <c r="H3409" i="29"/>
  <c r="G3409" i="29"/>
  <c r="F3409" i="29"/>
  <c r="E3409" i="29"/>
  <c r="D3409" i="29"/>
  <c r="C3409" i="29"/>
  <c r="B3409" i="29"/>
  <c r="A3409" i="29"/>
  <c r="K3408" i="29"/>
  <c r="J3408" i="29"/>
  <c r="I3408" i="29"/>
  <c r="O3408" i="29" s="1"/>
  <c r="H3408" i="29"/>
  <c r="G3408" i="29"/>
  <c r="F3408" i="29"/>
  <c r="E3408" i="29"/>
  <c r="D3408" i="29"/>
  <c r="C3408" i="29"/>
  <c r="B3408" i="29"/>
  <c r="A3408" i="29"/>
  <c r="K3407" i="29"/>
  <c r="J3407" i="29"/>
  <c r="I3407" i="29"/>
  <c r="H3407" i="29"/>
  <c r="G3407" i="29"/>
  <c r="F3407" i="29"/>
  <c r="E3407" i="29"/>
  <c r="D3407" i="29"/>
  <c r="C3407" i="29"/>
  <c r="B3407" i="29"/>
  <c r="A3407" i="29"/>
  <c r="K3406" i="29"/>
  <c r="J3406" i="29"/>
  <c r="I3406" i="29"/>
  <c r="O3406" i="29" s="1"/>
  <c r="H3406" i="29"/>
  <c r="G3406" i="29"/>
  <c r="F3406" i="29"/>
  <c r="E3406" i="29"/>
  <c r="D3406" i="29"/>
  <c r="C3406" i="29"/>
  <c r="B3406" i="29"/>
  <c r="A3406" i="29"/>
  <c r="K3405" i="29"/>
  <c r="J3405" i="29"/>
  <c r="I3405" i="29"/>
  <c r="H3405" i="29"/>
  <c r="G3405" i="29"/>
  <c r="F3405" i="29"/>
  <c r="E3405" i="29"/>
  <c r="D3405" i="29"/>
  <c r="C3405" i="29"/>
  <c r="B3405" i="29"/>
  <c r="A3405" i="29"/>
  <c r="K3404" i="29"/>
  <c r="J3404" i="29"/>
  <c r="I3404" i="29"/>
  <c r="O3404" i="29" s="1"/>
  <c r="H3404" i="29"/>
  <c r="G3404" i="29"/>
  <c r="F3404" i="29"/>
  <c r="E3404" i="29"/>
  <c r="D3404" i="29"/>
  <c r="C3404" i="29"/>
  <c r="B3404" i="29"/>
  <c r="A3404" i="29"/>
  <c r="K3403" i="29"/>
  <c r="J3403" i="29"/>
  <c r="I3403" i="29"/>
  <c r="H3403" i="29"/>
  <c r="G3403" i="29"/>
  <c r="F3403" i="29"/>
  <c r="E3403" i="29"/>
  <c r="D3403" i="29"/>
  <c r="C3403" i="29"/>
  <c r="B3403" i="29"/>
  <c r="A3403" i="29"/>
  <c r="K3402" i="29"/>
  <c r="J3402" i="29"/>
  <c r="I3402" i="29"/>
  <c r="O3402" i="29" s="1"/>
  <c r="H3402" i="29"/>
  <c r="G3402" i="29"/>
  <c r="F3402" i="29"/>
  <c r="E3402" i="29"/>
  <c r="D3402" i="29"/>
  <c r="C3402" i="29"/>
  <c r="B3402" i="29"/>
  <c r="A3402" i="29"/>
  <c r="K3401" i="29"/>
  <c r="J3401" i="29"/>
  <c r="I3401" i="29"/>
  <c r="H3401" i="29"/>
  <c r="G3401" i="29"/>
  <c r="F3401" i="29"/>
  <c r="E3401" i="29"/>
  <c r="D3401" i="29"/>
  <c r="C3401" i="29"/>
  <c r="B3401" i="29"/>
  <c r="A3401" i="29"/>
  <c r="K3400" i="29"/>
  <c r="J3400" i="29"/>
  <c r="I3400" i="29"/>
  <c r="O3400" i="29" s="1"/>
  <c r="H3400" i="29"/>
  <c r="G3400" i="29"/>
  <c r="F3400" i="29"/>
  <c r="E3400" i="29"/>
  <c r="D3400" i="29"/>
  <c r="C3400" i="29"/>
  <c r="B3400" i="29"/>
  <c r="A3400" i="29"/>
  <c r="K3399" i="29"/>
  <c r="J3399" i="29"/>
  <c r="I3399" i="29"/>
  <c r="H3399" i="29"/>
  <c r="G3399" i="29"/>
  <c r="F3399" i="29"/>
  <c r="E3399" i="29"/>
  <c r="D3399" i="29"/>
  <c r="C3399" i="29"/>
  <c r="B3399" i="29"/>
  <c r="A3399" i="29"/>
  <c r="K3398" i="29"/>
  <c r="J3398" i="29"/>
  <c r="I3398" i="29"/>
  <c r="O3398" i="29" s="1"/>
  <c r="H3398" i="29"/>
  <c r="G3398" i="29"/>
  <c r="F3398" i="29"/>
  <c r="E3398" i="29"/>
  <c r="D3398" i="29"/>
  <c r="C3398" i="29"/>
  <c r="B3398" i="29"/>
  <c r="A3398" i="29"/>
  <c r="K3397" i="29"/>
  <c r="J3397" i="29"/>
  <c r="I3397" i="29"/>
  <c r="H3397" i="29"/>
  <c r="G3397" i="29"/>
  <c r="F3397" i="29"/>
  <c r="E3397" i="29"/>
  <c r="D3397" i="29"/>
  <c r="C3397" i="29"/>
  <c r="B3397" i="29"/>
  <c r="A3397" i="29"/>
  <c r="K3396" i="29"/>
  <c r="J3396" i="29"/>
  <c r="I3396" i="29"/>
  <c r="O3396" i="29" s="1"/>
  <c r="H3396" i="29"/>
  <c r="G3396" i="29"/>
  <c r="F3396" i="29"/>
  <c r="E3396" i="29"/>
  <c r="D3396" i="29"/>
  <c r="C3396" i="29"/>
  <c r="B3396" i="29"/>
  <c r="A3396" i="29"/>
  <c r="K3395" i="29"/>
  <c r="J3395" i="29"/>
  <c r="I3395" i="29"/>
  <c r="H3395" i="29"/>
  <c r="G3395" i="29"/>
  <c r="F3395" i="29"/>
  <c r="E3395" i="29"/>
  <c r="D3395" i="29"/>
  <c r="C3395" i="29"/>
  <c r="B3395" i="29"/>
  <c r="A3395" i="29"/>
  <c r="K3394" i="29"/>
  <c r="J3394" i="29"/>
  <c r="I3394" i="29"/>
  <c r="O3394" i="29" s="1"/>
  <c r="H3394" i="29"/>
  <c r="G3394" i="29"/>
  <c r="F3394" i="29"/>
  <c r="E3394" i="29"/>
  <c r="D3394" i="29"/>
  <c r="C3394" i="29"/>
  <c r="B3394" i="29"/>
  <c r="A3394" i="29"/>
  <c r="K3393" i="29"/>
  <c r="J3393" i="29"/>
  <c r="I3393" i="29"/>
  <c r="H3393" i="29"/>
  <c r="G3393" i="29"/>
  <c r="F3393" i="29"/>
  <c r="E3393" i="29"/>
  <c r="D3393" i="29"/>
  <c r="C3393" i="29"/>
  <c r="B3393" i="29"/>
  <c r="A3393" i="29"/>
  <c r="K3392" i="29"/>
  <c r="J3392" i="29"/>
  <c r="I3392" i="29"/>
  <c r="O3392" i="29" s="1"/>
  <c r="H3392" i="29"/>
  <c r="G3392" i="29"/>
  <c r="F3392" i="29"/>
  <c r="E3392" i="29"/>
  <c r="D3392" i="29"/>
  <c r="C3392" i="29"/>
  <c r="B3392" i="29"/>
  <c r="A3392" i="29"/>
  <c r="K3391" i="29"/>
  <c r="J3391" i="29"/>
  <c r="I3391" i="29"/>
  <c r="H3391" i="29"/>
  <c r="G3391" i="29"/>
  <c r="F3391" i="29"/>
  <c r="E3391" i="29"/>
  <c r="D3391" i="29"/>
  <c r="C3391" i="29"/>
  <c r="B3391" i="29"/>
  <c r="A3391" i="29"/>
  <c r="K3390" i="29"/>
  <c r="J3390" i="29"/>
  <c r="I3390" i="29"/>
  <c r="O3390" i="29" s="1"/>
  <c r="H3390" i="29"/>
  <c r="G3390" i="29"/>
  <c r="F3390" i="29"/>
  <c r="E3390" i="29"/>
  <c r="D3390" i="29"/>
  <c r="C3390" i="29"/>
  <c r="B3390" i="29"/>
  <c r="A3390" i="29"/>
  <c r="K3389" i="29"/>
  <c r="J3389" i="29"/>
  <c r="I3389" i="29"/>
  <c r="H3389" i="29"/>
  <c r="G3389" i="29"/>
  <c r="F3389" i="29"/>
  <c r="E3389" i="29"/>
  <c r="D3389" i="29"/>
  <c r="C3389" i="29"/>
  <c r="B3389" i="29"/>
  <c r="A3389" i="29"/>
  <c r="K3388" i="29"/>
  <c r="J3388" i="29"/>
  <c r="I3388" i="29"/>
  <c r="O3388" i="29" s="1"/>
  <c r="H3388" i="29"/>
  <c r="G3388" i="29"/>
  <c r="F3388" i="29"/>
  <c r="E3388" i="29"/>
  <c r="D3388" i="29"/>
  <c r="C3388" i="29"/>
  <c r="B3388" i="29"/>
  <c r="A3388" i="29"/>
  <c r="K3387" i="29"/>
  <c r="J3387" i="29"/>
  <c r="I3387" i="29"/>
  <c r="H3387" i="29"/>
  <c r="G3387" i="29"/>
  <c r="F3387" i="29"/>
  <c r="E3387" i="29"/>
  <c r="D3387" i="29"/>
  <c r="C3387" i="29"/>
  <c r="B3387" i="29"/>
  <c r="A3387" i="29"/>
  <c r="K3386" i="29"/>
  <c r="J3386" i="29"/>
  <c r="I3386" i="29"/>
  <c r="O3386" i="29" s="1"/>
  <c r="H3386" i="29"/>
  <c r="G3386" i="29"/>
  <c r="F3386" i="29"/>
  <c r="E3386" i="29"/>
  <c r="D3386" i="29"/>
  <c r="C3386" i="29"/>
  <c r="B3386" i="29"/>
  <c r="A3386" i="29"/>
  <c r="K3385" i="29"/>
  <c r="J3385" i="29"/>
  <c r="I3385" i="29"/>
  <c r="H3385" i="29"/>
  <c r="G3385" i="29"/>
  <c r="F3385" i="29"/>
  <c r="E3385" i="29"/>
  <c r="D3385" i="29"/>
  <c r="C3385" i="29"/>
  <c r="B3385" i="29"/>
  <c r="A3385" i="29"/>
  <c r="K3384" i="29"/>
  <c r="J3384" i="29"/>
  <c r="I3384" i="29"/>
  <c r="O3384" i="29" s="1"/>
  <c r="H3384" i="29"/>
  <c r="G3384" i="29"/>
  <c r="F3384" i="29"/>
  <c r="E3384" i="29"/>
  <c r="D3384" i="29"/>
  <c r="C3384" i="29"/>
  <c r="B3384" i="29"/>
  <c r="A3384" i="29"/>
  <c r="K3383" i="29"/>
  <c r="J3383" i="29"/>
  <c r="I3383" i="29"/>
  <c r="H3383" i="29"/>
  <c r="G3383" i="29"/>
  <c r="F3383" i="29"/>
  <c r="E3383" i="29"/>
  <c r="D3383" i="29"/>
  <c r="C3383" i="29"/>
  <c r="B3383" i="29"/>
  <c r="A3383" i="29"/>
  <c r="K3382" i="29"/>
  <c r="J3382" i="29"/>
  <c r="I3382" i="29"/>
  <c r="O3382" i="29" s="1"/>
  <c r="H3382" i="29"/>
  <c r="G3382" i="29"/>
  <c r="F3382" i="29"/>
  <c r="E3382" i="29"/>
  <c r="D3382" i="29"/>
  <c r="C3382" i="29"/>
  <c r="B3382" i="29"/>
  <c r="A3382" i="29"/>
  <c r="K3381" i="29"/>
  <c r="J3381" i="29"/>
  <c r="I3381" i="29"/>
  <c r="H3381" i="29"/>
  <c r="G3381" i="29"/>
  <c r="F3381" i="29"/>
  <c r="E3381" i="29"/>
  <c r="D3381" i="29"/>
  <c r="C3381" i="29"/>
  <c r="B3381" i="29"/>
  <c r="A3381" i="29"/>
  <c r="K3380" i="29"/>
  <c r="J3380" i="29"/>
  <c r="I3380" i="29"/>
  <c r="O3380" i="29" s="1"/>
  <c r="H3380" i="29"/>
  <c r="G3380" i="29"/>
  <c r="F3380" i="29"/>
  <c r="E3380" i="29"/>
  <c r="D3380" i="29"/>
  <c r="C3380" i="29"/>
  <c r="B3380" i="29"/>
  <c r="A3380" i="29"/>
  <c r="K3379" i="29"/>
  <c r="J3379" i="29"/>
  <c r="I3379" i="29"/>
  <c r="H3379" i="29"/>
  <c r="G3379" i="29"/>
  <c r="F3379" i="29"/>
  <c r="E3379" i="29"/>
  <c r="D3379" i="29"/>
  <c r="C3379" i="29"/>
  <c r="B3379" i="29"/>
  <c r="A3379" i="29"/>
  <c r="K3378" i="29"/>
  <c r="J3378" i="29"/>
  <c r="I3378" i="29"/>
  <c r="O3378" i="29" s="1"/>
  <c r="H3378" i="29"/>
  <c r="G3378" i="29"/>
  <c r="F3378" i="29"/>
  <c r="E3378" i="29"/>
  <c r="D3378" i="29"/>
  <c r="C3378" i="29"/>
  <c r="B3378" i="29"/>
  <c r="A3378" i="29"/>
  <c r="K3377" i="29"/>
  <c r="J3377" i="29"/>
  <c r="I3377" i="29"/>
  <c r="H3377" i="29"/>
  <c r="G3377" i="29"/>
  <c r="F3377" i="29"/>
  <c r="E3377" i="29"/>
  <c r="D3377" i="29"/>
  <c r="C3377" i="29"/>
  <c r="B3377" i="29"/>
  <c r="A3377" i="29"/>
  <c r="K3376" i="29"/>
  <c r="J3376" i="29"/>
  <c r="I3376" i="29"/>
  <c r="O3376" i="29" s="1"/>
  <c r="H3376" i="29"/>
  <c r="G3376" i="29"/>
  <c r="F3376" i="29"/>
  <c r="E3376" i="29"/>
  <c r="D3376" i="29"/>
  <c r="C3376" i="29"/>
  <c r="B3376" i="29"/>
  <c r="A3376" i="29"/>
  <c r="K3375" i="29"/>
  <c r="J3375" i="29"/>
  <c r="I3375" i="29"/>
  <c r="H3375" i="29"/>
  <c r="G3375" i="29"/>
  <c r="F3375" i="29"/>
  <c r="E3375" i="29"/>
  <c r="D3375" i="29"/>
  <c r="C3375" i="29"/>
  <c r="B3375" i="29"/>
  <c r="A3375" i="29"/>
  <c r="K3374" i="29"/>
  <c r="J3374" i="29"/>
  <c r="I3374" i="29"/>
  <c r="O3374" i="29" s="1"/>
  <c r="H3374" i="29"/>
  <c r="G3374" i="29"/>
  <c r="F3374" i="29"/>
  <c r="E3374" i="29"/>
  <c r="D3374" i="29"/>
  <c r="C3374" i="29"/>
  <c r="B3374" i="29"/>
  <c r="A3374" i="29"/>
  <c r="K3373" i="29"/>
  <c r="J3373" i="29"/>
  <c r="I3373" i="29"/>
  <c r="H3373" i="29"/>
  <c r="G3373" i="29"/>
  <c r="F3373" i="29"/>
  <c r="E3373" i="29"/>
  <c r="D3373" i="29"/>
  <c r="C3373" i="29"/>
  <c r="B3373" i="29"/>
  <c r="A3373" i="29"/>
  <c r="K3372" i="29"/>
  <c r="J3372" i="29"/>
  <c r="I3372" i="29"/>
  <c r="O3372" i="29" s="1"/>
  <c r="H3372" i="29"/>
  <c r="G3372" i="29"/>
  <c r="F3372" i="29"/>
  <c r="E3372" i="29"/>
  <c r="D3372" i="29"/>
  <c r="C3372" i="29"/>
  <c r="B3372" i="29"/>
  <c r="A3372" i="29"/>
  <c r="K3371" i="29"/>
  <c r="J3371" i="29"/>
  <c r="I3371" i="29"/>
  <c r="H3371" i="29"/>
  <c r="G3371" i="29"/>
  <c r="F3371" i="29"/>
  <c r="E3371" i="29"/>
  <c r="D3371" i="29"/>
  <c r="C3371" i="29"/>
  <c r="B3371" i="29"/>
  <c r="A3371" i="29"/>
  <c r="K3370" i="29"/>
  <c r="J3370" i="29"/>
  <c r="I3370" i="29"/>
  <c r="O3370" i="29" s="1"/>
  <c r="H3370" i="29"/>
  <c r="G3370" i="29"/>
  <c r="F3370" i="29"/>
  <c r="E3370" i="29"/>
  <c r="D3370" i="29"/>
  <c r="C3370" i="29"/>
  <c r="B3370" i="29"/>
  <c r="A3370" i="29"/>
  <c r="K3369" i="29"/>
  <c r="J3369" i="29"/>
  <c r="I3369" i="29"/>
  <c r="H3369" i="29"/>
  <c r="G3369" i="29"/>
  <c r="F3369" i="29"/>
  <c r="E3369" i="29"/>
  <c r="D3369" i="29"/>
  <c r="C3369" i="29"/>
  <c r="B3369" i="29"/>
  <c r="A3369" i="29"/>
  <c r="K3368" i="29"/>
  <c r="J3368" i="29"/>
  <c r="I3368" i="29"/>
  <c r="O3368" i="29" s="1"/>
  <c r="H3368" i="29"/>
  <c r="G3368" i="29"/>
  <c r="F3368" i="29"/>
  <c r="E3368" i="29"/>
  <c r="D3368" i="29"/>
  <c r="C3368" i="29"/>
  <c r="B3368" i="29"/>
  <c r="A3368" i="29"/>
  <c r="K3367" i="29"/>
  <c r="J3367" i="29"/>
  <c r="I3367" i="29"/>
  <c r="H3367" i="29"/>
  <c r="G3367" i="29"/>
  <c r="F3367" i="29"/>
  <c r="E3367" i="29"/>
  <c r="D3367" i="29"/>
  <c r="C3367" i="29"/>
  <c r="B3367" i="29"/>
  <c r="A3367" i="29"/>
  <c r="K3366" i="29"/>
  <c r="J3366" i="29"/>
  <c r="I3366" i="29"/>
  <c r="O3366" i="29" s="1"/>
  <c r="H3366" i="29"/>
  <c r="G3366" i="29"/>
  <c r="F3366" i="29"/>
  <c r="E3366" i="29"/>
  <c r="D3366" i="29"/>
  <c r="C3366" i="29"/>
  <c r="B3366" i="29"/>
  <c r="A3366" i="29"/>
  <c r="K3365" i="29"/>
  <c r="J3365" i="29"/>
  <c r="I3365" i="29"/>
  <c r="H3365" i="29"/>
  <c r="G3365" i="29"/>
  <c r="F3365" i="29"/>
  <c r="E3365" i="29"/>
  <c r="D3365" i="29"/>
  <c r="C3365" i="29"/>
  <c r="B3365" i="29"/>
  <c r="A3365" i="29"/>
  <c r="K3364" i="29"/>
  <c r="J3364" i="29"/>
  <c r="I3364" i="29"/>
  <c r="O3364" i="29" s="1"/>
  <c r="H3364" i="29"/>
  <c r="G3364" i="29"/>
  <c r="F3364" i="29"/>
  <c r="E3364" i="29"/>
  <c r="D3364" i="29"/>
  <c r="C3364" i="29"/>
  <c r="B3364" i="29"/>
  <c r="A3364" i="29"/>
  <c r="K3363" i="29"/>
  <c r="J3363" i="29"/>
  <c r="I3363" i="29"/>
  <c r="H3363" i="29"/>
  <c r="G3363" i="29"/>
  <c r="F3363" i="29"/>
  <c r="E3363" i="29"/>
  <c r="D3363" i="29"/>
  <c r="C3363" i="29"/>
  <c r="B3363" i="29"/>
  <c r="A3363" i="29"/>
  <c r="K3362" i="29"/>
  <c r="J3362" i="29"/>
  <c r="I3362" i="29"/>
  <c r="O3362" i="29" s="1"/>
  <c r="H3362" i="29"/>
  <c r="G3362" i="29"/>
  <c r="F3362" i="29"/>
  <c r="E3362" i="29"/>
  <c r="D3362" i="29"/>
  <c r="C3362" i="29"/>
  <c r="B3362" i="29"/>
  <c r="A3362" i="29"/>
  <c r="K3361" i="29"/>
  <c r="J3361" i="29"/>
  <c r="I3361" i="29"/>
  <c r="H3361" i="29"/>
  <c r="G3361" i="29"/>
  <c r="F3361" i="29"/>
  <c r="E3361" i="29"/>
  <c r="D3361" i="29"/>
  <c r="C3361" i="29"/>
  <c r="B3361" i="29"/>
  <c r="A3361" i="29"/>
  <c r="K3360" i="29"/>
  <c r="J3360" i="29"/>
  <c r="I3360" i="29"/>
  <c r="H3360" i="29"/>
  <c r="G3360" i="29"/>
  <c r="F3360" i="29"/>
  <c r="E3360" i="29"/>
  <c r="D3360" i="29"/>
  <c r="C3360" i="29"/>
  <c r="B3360" i="29"/>
  <c r="A3360" i="29"/>
  <c r="K3359" i="29"/>
  <c r="J3359" i="29"/>
  <c r="I3359" i="29"/>
  <c r="H3359" i="29"/>
  <c r="G3359" i="29"/>
  <c r="F3359" i="29"/>
  <c r="E3359" i="29"/>
  <c r="D3359" i="29"/>
  <c r="C3359" i="29"/>
  <c r="B3359" i="29"/>
  <c r="A3359" i="29"/>
  <c r="K3358" i="29"/>
  <c r="J3358" i="29"/>
  <c r="I3358" i="29"/>
  <c r="O3358" i="29" s="1"/>
  <c r="H3358" i="29"/>
  <c r="G3358" i="29"/>
  <c r="F3358" i="29"/>
  <c r="E3358" i="29"/>
  <c r="D3358" i="29"/>
  <c r="C3358" i="29"/>
  <c r="B3358" i="29"/>
  <c r="A3358" i="29"/>
  <c r="K3357" i="29"/>
  <c r="J3357" i="29"/>
  <c r="I3357" i="29"/>
  <c r="H3357" i="29"/>
  <c r="G3357" i="29"/>
  <c r="F3357" i="29"/>
  <c r="E3357" i="29"/>
  <c r="D3357" i="29"/>
  <c r="C3357" i="29"/>
  <c r="B3357" i="29"/>
  <c r="A3357" i="29"/>
  <c r="K3356" i="29"/>
  <c r="J3356" i="29"/>
  <c r="I3356" i="29"/>
  <c r="O3356" i="29" s="1"/>
  <c r="H3356" i="29"/>
  <c r="G3356" i="29"/>
  <c r="F3356" i="29"/>
  <c r="E3356" i="29"/>
  <c r="D3356" i="29"/>
  <c r="C3356" i="29"/>
  <c r="B3356" i="29"/>
  <c r="A3356" i="29"/>
  <c r="K3355" i="29"/>
  <c r="J3355" i="29"/>
  <c r="I3355" i="29"/>
  <c r="H3355" i="29"/>
  <c r="G3355" i="29"/>
  <c r="F3355" i="29"/>
  <c r="E3355" i="29"/>
  <c r="D3355" i="29"/>
  <c r="C3355" i="29"/>
  <c r="B3355" i="29"/>
  <c r="A3355" i="29"/>
  <c r="K3354" i="29"/>
  <c r="J3354" i="29"/>
  <c r="I3354" i="29"/>
  <c r="O3354" i="29" s="1"/>
  <c r="H3354" i="29"/>
  <c r="G3354" i="29"/>
  <c r="F3354" i="29"/>
  <c r="E3354" i="29"/>
  <c r="D3354" i="29"/>
  <c r="C3354" i="29"/>
  <c r="B3354" i="29"/>
  <c r="A3354" i="29"/>
  <c r="K3353" i="29"/>
  <c r="J3353" i="29"/>
  <c r="I3353" i="29"/>
  <c r="H3353" i="29"/>
  <c r="G3353" i="29"/>
  <c r="F3353" i="29"/>
  <c r="E3353" i="29"/>
  <c r="D3353" i="29"/>
  <c r="C3353" i="29"/>
  <c r="B3353" i="29"/>
  <c r="A3353" i="29"/>
  <c r="K3352" i="29"/>
  <c r="J3352" i="29"/>
  <c r="I3352" i="29"/>
  <c r="O3352" i="29" s="1"/>
  <c r="H3352" i="29"/>
  <c r="G3352" i="29"/>
  <c r="F3352" i="29"/>
  <c r="E3352" i="29"/>
  <c r="D3352" i="29"/>
  <c r="C3352" i="29"/>
  <c r="B3352" i="29"/>
  <c r="A3352" i="29"/>
  <c r="K3351" i="29"/>
  <c r="J3351" i="29"/>
  <c r="I3351" i="29"/>
  <c r="H3351" i="29"/>
  <c r="G3351" i="29"/>
  <c r="F3351" i="29"/>
  <c r="E3351" i="29"/>
  <c r="D3351" i="29"/>
  <c r="C3351" i="29"/>
  <c r="B3351" i="29"/>
  <c r="A3351" i="29"/>
  <c r="K3350" i="29"/>
  <c r="J3350" i="29"/>
  <c r="I3350" i="29"/>
  <c r="O3350" i="29" s="1"/>
  <c r="H3350" i="29"/>
  <c r="G3350" i="29"/>
  <c r="F3350" i="29"/>
  <c r="E3350" i="29"/>
  <c r="D3350" i="29"/>
  <c r="C3350" i="29"/>
  <c r="B3350" i="29"/>
  <c r="A3350" i="29"/>
  <c r="K3349" i="29"/>
  <c r="J3349" i="29"/>
  <c r="I3349" i="29"/>
  <c r="H3349" i="29"/>
  <c r="G3349" i="29"/>
  <c r="F3349" i="29"/>
  <c r="E3349" i="29"/>
  <c r="D3349" i="29"/>
  <c r="C3349" i="29"/>
  <c r="B3349" i="29"/>
  <c r="A3349" i="29"/>
  <c r="K3348" i="29"/>
  <c r="J3348" i="29"/>
  <c r="I3348" i="29"/>
  <c r="O3348" i="29" s="1"/>
  <c r="H3348" i="29"/>
  <c r="G3348" i="29"/>
  <c r="F3348" i="29"/>
  <c r="E3348" i="29"/>
  <c r="D3348" i="29"/>
  <c r="C3348" i="29"/>
  <c r="B3348" i="29"/>
  <c r="A3348" i="29"/>
  <c r="K3347" i="29"/>
  <c r="J3347" i="29"/>
  <c r="I3347" i="29"/>
  <c r="H3347" i="29"/>
  <c r="G3347" i="29"/>
  <c r="F3347" i="29"/>
  <c r="E3347" i="29"/>
  <c r="D3347" i="29"/>
  <c r="C3347" i="29"/>
  <c r="B3347" i="29"/>
  <c r="A3347" i="29"/>
  <c r="K3346" i="29"/>
  <c r="J3346" i="29"/>
  <c r="I3346" i="29"/>
  <c r="O3346" i="29" s="1"/>
  <c r="H3346" i="29"/>
  <c r="G3346" i="29"/>
  <c r="M3346" i="29" s="1"/>
  <c r="F3346" i="29"/>
  <c r="E3346" i="29"/>
  <c r="D3346" i="29"/>
  <c r="C3346" i="29"/>
  <c r="B3346" i="29"/>
  <c r="A3346" i="29"/>
  <c r="K3345" i="29"/>
  <c r="J3345" i="29"/>
  <c r="I3345" i="29"/>
  <c r="H3345" i="29"/>
  <c r="G3345" i="29"/>
  <c r="F3345" i="29"/>
  <c r="E3345" i="29"/>
  <c r="D3345" i="29"/>
  <c r="C3345" i="29"/>
  <c r="B3345" i="29"/>
  <c r="A3345" i="29"/>
  <c r="K3344" i="29"/>
  <c r="J3344" i="29"/>
  <c r="I3344" i="29"/>
  <c r="O3344" i="29" s="1"/>
  <c r="H3344" i="29"/>
  <c r="G3344" i="29"/>
  <c r="F3344" i="29"/>
  <c r="E3344" i="29"/>
  <c r="D3344" i="29"/>
  <c r="C3344" i="29"/>
  <c r="B3344" i="29"/>
  <c r="A3344" i="29"/>
  <c r="K3343" i="29"/>
  <c r="J3343" i="29"/>
  <c r="I3343" i="29"/>
  <c r="H3343" i="29"/>
  <c r="G3343" i="29"/>
  <c r="F3343" i="29"/>
  <c r="E3343" i="29"/>
  <c r="D3343" i="29"/>
  <c r="C3343" i="29"/>
  <c r="B3343" i="29"/>
  <c r="A3343" i="29"/>
  <c r="K3342" i="29"/>
  <c r="J3342" i="29"/>
  <c r="I3342" i="29"/>
  <c r="O3342" i="29" s="1"/>
  <c r="H3342" i="29"/>
  <c r="G3342" i="29"/>
  <c r="M3342" i="29" s="1"/>
  <c r="F3342" i="29"/>
  <c r="E3342" i="29"/>
  <c r="D3342" i="29"/>
  <c r="C3342" i="29"/>
  <c r="B3342" i="29"/>
  <c r="A3342" i="29"/>
  <c r="K3341" i="29"/>
  <c r="J3341" i="29"/>
  <c r="I3341" i="29"/>
  <c r="H3341" i="29"/>
  <c r="G3341" i="29"/>
  <c r="F3341" i="29"/>
  <c r="E3341" i="29"/>
  <c r="D3341" i="29"/>
  <c r="C3341" i="29"/>
  <c r="B3341" i="29"/>
  <c r="A3341" i="29"/>
  <c r="K3340" i="29"/>
  <c r="J3340" i="29"/>
  <c r="I3340" i="29"/>
  <c r="O3340" i="29" s="1"/>
  <c r="H3340" i="29"/>
  <c r="G3340" i="29"/>
  <c r="F3340" i="29"/>
  <c r="E3340" i="29"/>
  <c r="D3340" i="29"/>
  <c r="C3340" i="29"/>
  <c r="B3340" i="29"/>
  <c r="A3340" i="29"/>
  <c r="K3339" i="29"/>
  <c r="J3339" i="29"/>
  <c r="I3339" i="29"/>
  <c r="H3339" i="29"/>
  <c r="G3339" i="29"/>
  <c r="F3339" i="29"/>
  <c r="E3339" i="29"/>
  <c r="D3339" i="29"/>
  <c r="C3339" i="29"/>
  <c r="B3339" i="29"/>
  <c r="A3339" i="29"/>
  <c r="K3338" i="29"/>
  <c r="J3338" i="29"/>
  <c r="I3338" i="29"/>
  <c r="O3338" i="29" s="1"/>
  <c r="H3338" i="29"/>
  <c r="G3338" i="29"/>
  <c r="M3338" i="29" s="1"/>
  <c r="F3338" i="29"/>
  <c r="E3338" i="29"/>
  <c r="D3338" i="29"/>
  <c r="C3338" i="29"/>
  <c r="B3338" i="29"/>
  <c r="A3338" i="29"/>
  <c r="K3337" i="29"/>
  <c r="J3337" i="29"/>
  <c r="I3337" i="29"/>
  <c r="H3337" i="29"/>
  <c r="G3337" i="29"/>
  <c r="F3337" i="29"/>
  <c r="E3337" i="29"/>
  <c r="D3337" i="29"/>
  <c r="C3337" i="29"/>
  <c r="B3337" i="29"/>
  <c r="A3337" i="29"/>
  <c r="K3336" i="29"/>
  <c r="J3336" i="29"/>
  <c r="I3336" i="29"/>
  <c r="O3336" i="29" s="1"/>
  <c r="H3336" i="29"/>
  <c r="G3336" i="29"/>
  <c r="F3336" i="29"/>
  <c r="E3336" i="29"/>
  <c r="D3336" i="29"/>
  <c r="C3336" i="29"/>
  <c r="B3336" i="29"/>
  <c r="A3336" i="29"/>
  <c r="K3335" i="29"/>
  <c r="J3335" i="29"/>
  <c r="I3335" i="29"/>
  <c r="H3335" i="29"/>
  <c r="G3335" i="29"/>
  <c r="F3335" i="29"/>
  <c r="E3335" i="29"/>
  <c r="D3335" i="29"/>
  <c r="C3335" i="29"/>
  <c r="B3335" i="29"/>
  <c r="A3335" i="29"/>
  <c r="K3334" i="29"/>
  <c r="J3334" i="29"/>
  <c r="I3334" i="29"/>
  <c r="O3334" i="29" s="1"/>
  <c r="H3334" i="29"/>
  <c r="G3334" i="29"/>
  <c r="M3334" i="29" s="1"/>
  <c r="F3334" i="29"/>
  <c r="E3334" i="29"/>
  <c r="D3334" i="29"/>
  <c r="C3334" i="29"/>
  <c r="B3334" i="29"/>
  <c r="A3334" i="29"/>
  <c r="K3333" i="29"/>
  <c r="J3333" i="29"/>
  <c r="I3333" i="29"/>
  <c r="H3333" i="29"/>
  <c r="G3333" i="29"/>
  <c r="F3333" i="29"/>
  <c r="E3333" i="29"/>
  <c r="D3333" i="29"/>
  <c r="C3333" i="29"/>
  <c r="B3333" i="29"/>
  <c r="A3333" i="29"/>
  <c r="K3332" i="29"/>
  <c r="J3332" i="29"/>
  <c r="I3332" i="29"/>
  <c r="O3332" i="29" s="1"/>
  <c r="H3332" i="29"/>
  <c r="G3332" i="29"/>
  <c r="F3332" i="29"/>
  <c r="E3332" i="29"/>
  <c r="D3332" i="29"/>
  <c r="C3332" i="29"/>
  <c r="B3332" i="29"/>
  <c r="A3332" i="29"/>
  <c r="K3331" i="29"/>
  <c r="J3331" i="29"/>
  <c r="I3331" i="29"/>
  <c r="H3331" i="29"/>
  <c r="G3331" i="29"/>
  <c r="F3331" i="29"/>
  <c r="E3331" i="29"/>
  <c r="D3331" i="29"/>
  <c r="C3331" i="29"/>
  <c r="B3331" i="29"/>
  <c r="A3331" i="29"/>
  <c r="K3330" i="29"/>
  <c r="J3330" i="29"/>
  <c r="I3330" i="29"/>
  <c r="O3330" i="29" s="1"/>
  <c r="H3330" i="29"/>
  <c r="G3330" i="29"/>
  <c r="M3330" i="29" s="1"/>
  <c r="F3330" i="29"/>
  <c r="E3330" i="29"/>
  <c r="D3330" i="29"/>
  <c r="C3330" i="29"/>
  <c r="B3330" i="29"/>
  <c r="A3330" i="29"/>
  <c r="K3329" i="29"/>
  <c r="J3329" i="29"/>
  <c r="I3329" i="29"/>
  <c r="H3329" i="29"/>
  <c r="G3329" i="29"/>
  <c r="F3329" i="29"/>
  <c r="E3329" i="29"/>
  <c r="D3329" i="29"/>
  <c r="C3329" i="29"/>
  <c r="B3329" i="29"/>
  <c r="A3329" i="29"/>
  <c r="K3328" i="29"/>
  <c r="J3328" i="29"/>
  <c r="I3328" i="29"/>
  <c r="O3328" i="29" s="1"/>
  <c r="H3328" i="29"/>
  <c r="G3328" i="29"/>
  <c r="F3328" i="29"/>
  <c r="E3328" i="29"/>
  <c r="D3328" i="29"/>
  <c r="C3328" i="29"/>
  <c r="B3328" i="29"/>
  <c r="A3328" i="29"/>
  <c r="K3327" i="29"/>
  <c r="J3327" i="29"/>
  <c r="I3327" i="29"/>
  <c r="H3327" i="29"/>
  <c r="G3327" i="29"/>
  <c r="F3327" i="29"/>
  <c r="E3327" i="29"/>
  <c r="D3327" i="29"/>
  <c r="C3327" i="29"/>
  <c r="B3327" i="29"/>
  <c r="A3327" i="29"/>
  <c r="K3326" i="29"/>
  <c r="J3326" i="29"/>
  <c r="I3326" i="29"/>
  <c r="O3326" i="29" s="1"/>
  <c r="H3326" i="29"/>
  <c r="G3326" i="29"/>
  <c r="M3326" i="29" s="1"/>
  <c r="F3326" i="29"/>
  <c r="E3326" i="29"/>
  <c r="D3326" i="29"/>
  <c r="C3326" i="29"/>
  <c r="B3326" i="29"/>
  <c r="A3326" i="29"/>
  <c r="K3325" i="29"/>
  <c r="J3325" i="29"/>
  <c r="I3325" i="29"/>
  <c r="H3325" i="29"/>
  <c r="G3325" i="29"/>
  <c r="F3325" i="29"/>
  <c r="E3325" i="29"/>
  <c r="D3325" i="29"/>
  <c r="C3325" i="29"/>
  <c r="B3325" i="29"/>
  <c r="A3325" i="29"/>
  <c r="K3324" i="29"/>
  <c r="J3324" i="29"/>
  <c r="I3324" i="29"/>
  <c r="O3324" i="29" s="1"/>
  <c r="H3324" i="29"/>
  <c r="G3324" i="29"/>
  <c r="F3324" i="29"/>
  <c r="E3324" i="29"/>
  <c r="D3324" i="29"/>
  <c r="C3324" i="29"/>
  <c r="B3324" i="29"/>
  <c r="A3324" i="29"/>
  <c r="K3323" i="29"/>
  <c r="J3323" i="29"/>
  <c r="I3323" i="29"/>
  <c r="H3323" i="29"/>
  <c r="G3323" i="29"/>
  <c r="F3323" i="29"/>
  <c r="E3323" i="29"/>
  <c r="D3323" i="29"/>
  <c r="C3323" i="29"/>
  <c r="B3323" i="29"/>
  <c r="A3323" i="29"/>
  <c r="K3322" i="29"/>
  <c r="J3322" i="29"/>
  <c r="I3322" i="29"/>
  <c r="O3322" i="29" s="1"/>
  <c r="H3322" i="29"/>
  <c r="G3322" i="29"/>
  <c r="M3322" i="29" s="1"/>
  <c r="F3322" i="29"/>
  <c r="E3322" i="29"/>
  <c r="D3322" i="29"/>
  <c r="C3322" i="29"/>
  <c r="B3322" i="29"/>
  <c r="A3322" i="29"/>
  <c r="K3321" i="29"/>
  <c r="J3321" i="29"/>
  <c r="I3321" i="29"/>
  <c r="H3321" i="29"/>
  <c r="G3321" i="29"/>
  <c r="F3321" i="29"/>
  <c r="E3321" i="29"/>
  <c r="D3321" i="29"/>
  <c r="C3321" i="29"/>
  <c r="B3321" i="29"/>
  <c r="A3321" i="29"/>
  <c r="K3320" i="29"/>
  <c r="J3320" i="29"/>
  <c r="I3320" i="29"/>
  <c r="O3320" i="29" s="1"/>
  <c r="H3320" i="29"/>
  <c r="G3320" i="29"/>
  <c r="F3320" i="29"/>
  <c r="E3320" i="29"/>
  <c r="D3320" i="29"/>
  <c r="C3320" i="29"/>
  <c r="B3320" i="29"/>
  <c r="A3320" i="29"/>
  <c r="K3319" i="29"/>
  <c r="J3319" i="29"/>
  <c r="I3319" i="29"/>
  <c r="H3319" i="29"/>
  <c r="G3319" i="29"/>
  <c r="F3319" i="29"/>
  <c r="E3319" i="29"/>
  <c r="D3319" i="29"/>
  <c r="C3319" i="29"/>
  <c r="B3319" i="29"/>
  <c r="A3319" i="29"/>
  <c r="K3318" i="29"/>
  <c r="J3318" i="29"/>
  <c r="I3318" i="29"/>
  <c r="O3318" i="29" s="1"/>
  <c r="H3318" i="29"/>
  <c r="G3318" i="29"/>
  <c r="M3318" i="29" s="1"/>
  <c r="F3318" i="29"/>
  <c r="E3318" i="29"/>
  <c r="D3318" i="29"/>
  <c r="C3318" i="29"/>
  <c r="B3318" i="29"/>
  <c r="A3318" i="29"/>
  <c r="K3317" i="29"/>
  <c r="J3317" i="29"/>
  <c r="I3317" i="29"/>
  <c r="H3317" i="29"/>
  <c r="G3317" i="29"/>
  <c r="F3317" i="29"/>
  <c r="E3317" i="29"/>
  <c r="D3317" i="29"/>
  <c r="C3317" i="29"/>
  <c r="B3317" i="29"/>
  <c r="A3317" i="29"/>
  <c r="K3316" i="29"/>
  <c r="J3316" i="29"/>
  <c r="I3316" i="29"/>
  <c r="O3316" i="29" s="1"/>
  <c r="H3316" i="29"/>
  <c r="G3316" i="29"/>
  <c r="F3316" i="29"/>
  <c r="E3316" i="29"/>
  <c r="D3316" i="29"/>
  <c r="C3316" i="29"/>
  <c r="B3316" i="29"/>
  <c r="A3316" i="29"/>
  <c r="K3315" i="29"/>
  <c r="J3315" i="29"/>
  <c r="I3315" i="29"/>
  <c r="H3315" i="29"/>
  <c r="G3315" i="29"/>
  <c r="F3315" i="29"/>
  <c r="E3315" i="29"/>
  <c r="D3315" i="29"/>
  <c r="C3315" i="29"/>
  <c r="B3315" i="29"/>
  <c r="A3315" i="29"/>
  <c r="K3314" i="29"/>
  <c r="J3314" i="29"/>
  <c r="I3314" i="29"/>
  <c r="O3314" i="29" s="1"/>
  <c r="H3314" i="29"/>
  <c r="G3314" i="29"/>
  <c r="M3314" i="29" s="1"/>
  <c r="F3314" i="29"/>
  <c r="E3314" i="29"/>
  <c r="D3314" i="29"/>
  <c r="C3314" i="29"/>
  <c r="B3314" i="29"/>
  <c r="A3314" i="29"/>
  <c r="K3313" i="29"/>
  <c r="J3313" i="29"/>
  <c r="I3313" i="29"/>
  <c r="H3313" i="29"/>
  <c r="G3313" i="29"/>
  <c r="F3313" i="29"/>
  <c r="E3313" i="29"/>
  <c r="D3313" i="29"/>
  <c r="C3313" i="29"/>
  <c r="B3313" i="29"/>
  <c r="A3313" i="29"/>
  <c r="K3312" i="29"/>
  <c r="J3312" i="29"/>
  <c r="I3312" i="29"/>
  <c r="O3312" i="29" s="1"/>
  <c r="H3312" i="29"/>
  <c r="G3312" i="29"/>
  <c r="F3312" i="29"/>
  <c r="E3312" i="29"/>
  <c r="D3312" i="29"/>
  <c r="C3312" i="29"/>
  <c r="B3312" i="29"/>
  <c r="A3312" i="29"/>
  <c r="K3311" i="29"/>
  <c r="J3311" i="29"/>
  <c r="I3311" i="29"/>
  <c r="H3311" i="29"/>
  <c r="G3311" i="29"/>
  <c r="F3311" i="29"/>
  <c r="E3311" i="29"/>
  <c r="D3311" i="29"/>
  <c r="C3311" i="29"/>
  <c r="B3311" i="29"/>
  <c r="A3311" i="29"/>
  <c r="K3310" i="29"/>
  <c r="J3310" i="29"/>
  <c r="I3310" i="29"/>
  <c r="O3310" i="29" s="1"/>
  <c r="H3310" i="29"/>
  <c r="G3310" i="29"/>
  <c r="M3310" i="29" s="1"/>
  <c r="F3310" i="29"/>
  <c r="E3310" i="29"/>
  <c r="D3310" i="29"/>
  <c r="C3310" i="29"/>
  <c r="B3310" i="29"/>
  <c r="A3310" i="29"/>
  <c r="K3309" i="29"/>
  <c r="J3309" i="29"/>
  <c r="I3309" i="29"/>
  <c r="H3309" i="29"/>
  <c r="G3309" i="29"/>
  <c r="F3309" i="29"/>
  <c r="E3309" i="29"/>
  <c r="D3309" i="29"/>
  <c r="C3309" i="29"/>
  <c r="B3309" i="29"/>
  <c r="A3309" i="29"/>
  <c r="K3308" i="29"/>
  <c r="J3308" i="29"/>
  <c r="I3308" i="29"/>
  <c r="O3308" i="29" s="1"/>
  <c r="H3308" i="29"/>
  <c r="G3308" i="29"/>
  <c r="F3308" i="29"/>
  <c r="E3308" i="29"/>
  <c r="D3308" i="29"/>
  <c r="C3308" i="29"/>
  <c r="B3308" i="29"/>
  <c r="A3308" i="29"/>
  <c r="K3307" i="29"/>
  <c r="J3307" i="29"/>
  <c r="I3307" i="29"/>
  <c r="H3307" i="29"/>
  <c r="G3307" i="29"/>
  <c r="F3307" i="29"/>
  <c r="E3307" i="29"/>
  <c r="D3307" i="29"/>
  <c r="C3307" i="29"/>
  <c r="B3307" i="29"/>
  <c r="A3307" i="29"/>
  <c r="K3306" i="29"/>
  <c r="J3306" i="29"/>
  <c r="I3306" i="29"/>
  <c r="O3306" i="29" s="1"/>
  <c r="H3306" i="29"/>
  <c r="G3306" i="29"/>
  <c r="M3306" i="29" s="1"/>
  <c r="F3306" i="29"/>
  <c r="E3306" i="29"/>
  <c r="D3306" i="29"/>
  <c r="C3306" i="29"/>
  <c r="B3306" i="29"/>
  <c r="A3306" i="29"/>
  <c r="K3305" i="29"/>
  <c r="J3305" i="29"/>
  <c r="I3305" i="29"/>
  <c r="H3305" i="29"/>
  <c r="G3305" i="29"/>
  <c r="F3305" i="29"/>
  <c r="E3305" i="29"/>
  <c r="D3305" i="29"/>
  <c r="C3305" i="29"/>
  <c r="B3305" i="29"/>
  <c r="A3305" i="29"/>
  <c r="K3304" i="29"/>
  <c r="J3304" i="29"/>
  <c r="I3304" i="29"/>
  <c r="O3304" i="29" s="1"/>
  <c r="H3304" i="29"/>
  <c r="G3304" i="29"/>
  <c r="F3304" i="29"/>
  <c r="E3304" i="29"/>
  <c r="D3304" i="29"/>
  <c r="C3304" i="29"/>
  <c r="B3304" i="29"/>
  <c r="A3304" i="29"/>
  <c r="K3303" i="29"/>
  <c r="J3303" i="29"/>
  <c r="I3303" i="29"/>
  <c r="H3303" i="29"/>
  <c r="G3303" i="29"/>
  <c r="F3303" i="29"/>
  <c r="E3303" i="29"/>
  <c r="D3303" i="29"/>
  <c r="C3303" i="29"/>
  <c r="B3303" i="29"/>
  <c r="A3303" i="29"/>
  <c r="K3302" i="29"/>
  <c r="J3302" i="29"/>
  <c r="I3302" i="29"/>
  <c r="O3302" i="29" s="1"/>
  <c r="H3302" i="29"/>
  <c r="G3302" i="29"/>
  <c r="M3302" i="29" s="1"/>
  <c r="F3302" i="29"/>
  <c r="E3302" i="29"/>
  <c r="D3302" i="29"/>
  <c r="C3302" i="29"/>
  <c r="B3302" i="29"/>
  <c r="A3302" i="29"/>
  <c r="K3301" i="29"/>
  <c r="J3301" i="29"/>
  <c r="I3301" i="29"/>
  <c r="H3301" i="29"/>
  <c r="G3301" i="29"/>
  <c r="F3301" i="29"/>
  <c r="E3301" i="29"/>
  <c r="D3301" i="29"/>
  <c r="C3301" i="29"/>
  <c r="B3301" i="29"/>
  <c r="A3301" i="29"/>
  <c r="K3300" i="29"/>
  <c r="J3300" i="29"/>
  <c r="I3300" i="29"/>
  <c r="O3300" i="29" s="1"/>
  <c r="H3300" i="29"/>
  <c r="G3300" i="29"/>
  <c r="F3300" i="29"/>
  <c r="E3300" i="29"/>
  <c r="D3300" i="29"/>
  <c r="C3300" i="29"/>
  <c r="B3300" i="29"/>
  <c r="A3300" i="29"/>
  <c r="K3299" i="29"/>
  <c r="J3299" i="29"/>
  <c r="I3299" i="29"/>
  <c r="H3299" i="29"/>
  <c r="G3299" i="29"/>
  <c r="F3299" i="29"/>
  <c r="E3299" i="29"/>
  <c r="D3299" i="29"/>
  <c r="C3299" i="29"/>
  <c r="B3299" i="29"/>
  <c r="A3299" i="29"/>
  <c r="K3298" i="29"/>
  <c r="J3298" i="29"/>
  <c r="I3298" i="29"/>
  <c r="O3298" i="29" s="1"/>
  <c r="H3298" i="29"/>
  <c r="G3298" i="29"/>
  <c r="M3298" i="29" s="1"/>
  <c r="F3298" i="29"/>
  <c r="E3298" i="29"/>
  <c r="D3298" i="29"/>
  <c r="C3298" i="29"/>
  <c r="B3298" i="29"/>
  <c r="A3298" i="29"/>
  <c r="K3297" i="29"/>
  <c r="J3297" i="29"/>
  <c r="I3297" i="29"/>
  <c r="H3297" i="29"/>
  <c r="G3297" i="29"/>
  <c r="F3297" i="29"/>
  <c r="E3297" i="29"/>
  <c r="D3297" i="29"/>
  <c r="C3297" i="29"/>
  <c r="B3297" i="29"/>
  <c r="A3297" i="29"/>
  <c r="K3296" i="29"/>
  <c r="J3296" i="29"/>
  <c r="I3296" i="29"/>
  <c r="O3296" i="29" s="1"/>
  <c r="H3296" i="29"/>
  <c r="G3296" i="29"/>
  <c r="F3296" i="29"/>
  <c r="E3296" i="29"/>
  <c r="D3296" i="29"/>
  <c r="C3296" i="29"/>
  <c r="B3296" i="29"/>
  <c r="A3296" i="29"/>
  <c r="K3295" i="29"/>
  <c r="J3295" i="29"/>
  <c r="I3295" i="29"/>
  <c r="H3295" i="29"/>
  <c r="G3295" i="29"/>
  <c r="F3295" i="29"/>
  <c r="E3295" i="29"/>
  <c r="D3295" i="29"/>
  <c r="C3295" i="29"/>
  <c r="B3295" i="29"/>
  <c r="A3295" i="29"/>
  <c r="K3294" i="29"/>
  <c r="J3294" i="29"/>
  <c r="I3294" i="29"/>
  <c r="O3294" i="29" s="1"/>
  <c r="H3294" i="29"/>
  <c r="G3294" i="29"/>
  <c r="M3294" i="29" s="1"/>
  <c r="F3294" i="29"/>
  <c r="E3294" i="29"/>
  <c r="D3294" i="29"/>
  <c r="C3294" i="29"/>
  <c r="B3294" i="29"/>
  <c r="A3294" i="29"/>
  <c r="K3293" i="29"/>
  <c r="J3293" i="29"/>
  <c r="I3293" i="29"/>
  <c r="H3293" i="29"/>
  <c r="G3293" i="29"/>
  <c r="F3293" i="29"/>
  <c r="E3293" i="29"/>
  <c r="D3293" i="29"/>
  <c r="C3293" i="29"/>
  <c r="B3293" i="29"/>
  <c r="A3293" i="29"/>
  <c r="K3292" i="29"/>
  <c r="J3292" i="29"/>
  <c r="I3292" i="29"/>
  <c r="O3292" i="29" s="1"/>
  <c r="H3292" i="29"/>
  <c r="G3292" i="29"/>
  <c r="F3292" i="29"/>
  <c r="E3292" i="29"/>
  <c r="D3292" i="29"/>
  <c r="C3292" i="29"/>
  <c r="B3292" i="29"/>
  <c r="A3292" i="29"/>
  <c r="K3291" i="29"/>
  <c r="J3291" i="29"/>
  <c r="I3291" i="29"/>
  <c r="H3291" i="29"/>
  <c r="G3291" i="29"/>
  <c r="F3291" i="29"/>
  <c r="E3291" i="29"/>
  <c r="D3291" i="29"/>
  <c r="C3291" i="29"/>
  <c r="B3291" i="29"/>
  <c r="A3291" i="29"/>
  <c r="K3290" i="29"/>
  <c r="J3290" i="29"/>
  <c r="I3290" i="29"/>
  <c r="O3290" i="29" s="1"/>
  <c r="H3290" i="29"/>
  <c r="G3290" i="29"/>
  <c r="M3290" i="29" s="1"/>
  <c r="F3290" i="29"/>
  <c r="E3290" i="29"/>
  <c r="D3290" i="29"/>
  <c r="C3290" i="29"/>
  <c r="B3290" i="29"/>
  <c r="A3290" i="29"/>
  <c r="K3289" i="29"/>
  <c r="J3289" i="29"/>
  <c r="I3289" i="29"/>
  <c r="H3289" i="29"/>
  <c r="G3289" i="29"/>
  <c r="F3289" i="29"/>
  <c r="E3289" i="29"/>
  <c r="D3289" i="29"/>
  <c r="C3289" i="29"/>
  <c r="B3289" i="29"/>
  <c r="A3289" i="29"/>
  <c r="K3288" i="29"/>
  <c r="J3288" i="29"/>
  <c r="I3288" i="29"/>
  <c r="O3288" i="29" s="1"/>
  <c r="H3288" i="29"/>
  <c r="G3288" i="29"/>
  <c r="F3288" i="29"/>
  <c r="E3288" i="29"/>
  <c r="D3288" i="29"/>
  <c r="C3288" i="29"/>
  <c r="B3288" i="29"/>
  <c r="A3288" i="29"/>
  <c r="K3287" i="29"/>
  <c r="J3287" i="29"/>
  <c r="I3287" i="29"/>
  <c r="H3287" i="29"/>
  <c r="G3287" i="29"/>
  <c r="F3287" i="29"/>
  <c r="E3287" i="29"/>
  <c r="D3287" i="29"/>
  <c r="C3287" i="29"/>
  <c r="B3287" i="29"/>
  <c r="A3287" i="29"/>
  <c r="K3286" i="29"/>
  <c r="J3286" i="29"/>
  <c r="I3286" i="29"/>
  <c r="O3286" i="29" s="1"/>
  <c r="H3286" i="29"/>
  <c r="G3286" i="29"/>
  <c r="M3286" i="29" s="1"/>
  <c r="F3286" i="29"/>
  <c r="E3286" i="29"/>
  <c r="D3286" i="29"/>
  <c r="C3286" i="29"/>
  <c r="B3286" i="29"/>
  <c r="A3286" i="29"/>
  <c r="K3285" i="29"/>
  <c r="J3285" i="29"/>
  <c r="I3285" i="29"/>
  <c r="H3285" i="29"/>
  <c r="G3285" i="29"/>
  <c r="F3285" i="29"/>
  <c r="E3285" i="29"/>
  <c r="D3285" i="29"/>
  <c r="C3285" i="29"/>
  <c r="B3285" i="29"/>
  <c r="A3285" i="29"/>
  <c r="K3284" i="29"/>
  <c r="J3284" i="29"/>
  <c r="I3284" i="29"/>
  <c r="O3284" i="29" s="1"/>
  <c r="H3284" i="29"/>
  <c r="G3284" i="29"/>
  <c r="F3284" i="29"/>
  <c r="E3284" i="29"/>
  <c r="D3284" i="29"/>
  <c r="C3284" i="29"/>
  <c r="B3284" i="29"/>
  <c r="A3284" i="29"/>
  <c r="K3283" i="29"/>
  <c r="J3283" i="29"/>
  <c r="I3283" i="29"/>
  <c r="H3283" i="29"/>
  <c r="G3283" i="29"/>
  <c r="F3283" i="29"/>
  <c r="E3283" i="29"/>
  <c r="D3283" i="29"/>
  <c r="C3283" i="29"/>
  <c r="B3283" i="29"/>
  <c r="A3283" i="29"/>
  <c r="K3282" i="29"/>
  <c r="J3282" i="29"/>
  <c r="I3282" i="29"/>
  <c r="O3282" i="29" s="1"/>
  <c r="H3282" i="29"/>
  <c r="G3282" i="29"/>
  <c r="M3282" i="29" s="1"/>
  <c r="F3282" i="29"/>
  <c r="E3282" i="29"/>
  <c r="D3282" i="29"/>
  <c r="C3282" i="29"/>
  <c r="B3282" i="29"/>
  <c r="A3282" i="29"/>
  <c r="K3281" i="29"/>
  <c r="J3281" i="29"/>
  <c r="I3281" i="29"/>
  <c r="H3281" i="29"/>
  <c r="G3281" i="29"/>
  <c r="F3281" i="29"/>
  <c r="E3281" i="29"/>
  <c r="D3281" i="29"/>
  <c r="C3281" i="29"/>
  <c r="B3281" i="29"/>
  <c r="A3281" i="29"/>
  <c r="K3280" i="29"/>
  <c r="J3280" i="29"/>
  <c r="I3280" i="29"/>
  <c r="O3280" i="29" s="1"/>
  <c r="H3280" i="29"/>
  <c r="G3280" i="29"/>
  <c r="F3280" i="29"/>
  <c r="E3280" i="29"/>
  <c r="D3280" i="29"/>
  <c r="C3280" i="29"/>
  <c r="B3280" i="29"/>
  <c r="A3280" i="29"/>
  <c r="K3279" i="29"/>
  <c r="J3279" i="29"/>
  <c r="I3279" i="29"/>
  <c r="H3279" i="29"/>
  <c r="G3279" i="29"/>
  <c r="F3279" i="29"/>
  <c r="E3279" i="29"/>
  <c r="D3279" i="29"/>
  <c r="C3279" i="29"/>
  <c r="B3279" i="29"/>
  <c r="A3279" i="29"/>
  <c r="K3278" i="29"/>
  <c r="J3278" i="29"/>
  <c r="I3278" i="29"/>
  <c r="O3278" i="29" s="1"/>
  <c r="H3278" i="29"/>
  <c r="G3278" i="29"/>
  <c r="M3278" i="29" s="1"/>
  <c r="F3278" i="29"/>
  <c r="E3278" i="29"/>
  <c r="D3278" i="29"/>
  <c r="C3278" i="29"/>
  <c r="B3278" i="29"/>
  <c r="A3278" i="29"/>
  <c r="K3277" i="29"/>
  <c r="J3277" i="29"/>
  <c r="I3277" i="29"/>
  <c r="H3277" i="29"/>
  <c r="G3277" i="29"/>
  <c r="F3277" i="29"/>
  <c r="E3277" i="29"/>
  <c r="D3277" i="29"/>
  <c r="C3277" i="29"/>
  <c r="B3277" i="29"/>
  <c r="A3277" i="29"/>
  <c r="K3276" i="29"/>
  <c r="J3276" i="29"/>
  <c r="I3276" i="29"/>
  <c r="O3276" i="29" s="1"/>
  <c r="H3276" i="29"/>
  <c r="G3276" i="29"/>
  <c r="F3276" i="29"/>
  <c r="E3276" i="29"/>
  <c r="D3276" i="29"/>
  <c r="C3276" i="29"/>
  <c r="B3276" i="29"/>
  <c r="A3276" i="29"/>
  <c r="K3275" i="29"/>
  <c r="J3275" i="29"/>
  <c r="I3275" i="29"/>
  <c r="H3275" i="29"/>
  <c r="G3275" i="29"/>
  <c r="F3275" i="29"/>
  <c r="E3275" i="29"/>
  <c r="D3275" i="29"/>
  <c r="C3275" i="29"/>
  <c r="B3275" i="29"/>
  <c r="A3275" i="29"/>
  <c r="K3274" i="29"/>
  <c r="J3274" i="29"/>
  <c r="I3274" i="29"/>
  <c r="O3274" i="29" s="1"/>
  <c r="H3274" i="29"/>
  <c r="G3274" i="29"/>
  <c r="M3274" i="29" s="1"/>
  <c r="F3274" i="29"/>
  <c r="E3274" i="29"/>
  <c r="D3274" i="29"/>
  <c r="C3274" i="29"/>
  <c r="B3274" i="29"/>
  <c r="A3274" i="29"/>
  <c r="K3273" i="29"/>
  <c r="J3273" i="29"/>
  <c r="I3273" i="29"/>
  <c r="H3273" i="29"/>
  <c r="G3273" i="29"/>
  <c r="F3273" i="29"/>
  <c r="E3273" i="29"/>
  <c r="D3273" i="29"/>
  <c r="C3273" i="29"/>
  <c r="B3273" i="29"/>
  <c r="A3273" i="29"/>
  <c r="K3272" i="29"/>
  <c r="J3272" i="29"/>
  <c r="I3272" i="29"/>
  <c r="O3272" i="29" s="1"/>
  <c r="H3272" i="29"/>
  <c r="G3272" i="29"/>
  <c r="F3272" i="29"/>
  <c r="E3272" i="29"/>
  <c r="D3272" i="29"/>
  <c r="C3272" i="29"/>
  <c r="B3272" i="29"/>
  <c r="A3272" i="29"/>
  <c r="K3271" i="29"/>
  <c r="J3271" i="29"/>
  <c r="I3271" i="29"/>
  <c r="H3271" i="29"/>
  <c r="G3271" i="29"/>
  <c r="F3271" i="29"/>
  <c r="E3271" i="29"/>
  <c r="D3271" i="29"/>
  <c r="C3271" i="29"/>
  <c r="B3271" i="29"/>
  <c r="A3271" i="29"/>
  <c r="K3270" i="29"/>
  <c r="J3270" i="29"/>
  <c r="I3270" i="29"/>
  <c r="O3270" i="29" s="1"/>
  <c r="H3270" i="29"/>
  <c r="G3270" i="29"/>
  <c r="M3270" i="29" s="1"/>
  <c r="F3270" i="29"/>
  <c r="E3270" i="29"/>
  <c r="D3270" i="29"/>
  <c r="C3270" i="29"/>
  <c r="B3270" i="29"/>
  <c r="A3270" i="29"/>
  <c r="K3269" i="29"/>
  <c r="J3269" i="29"/>
  <c r="I3269" i="29"/>
  <c r="H3269" i="29"/>
  <c r="G3269" i="29"/>
  <c r="F3269" i="29"/>
  <c r="E3269" i="29"/>
  <c r="D3269" i="29"/>
  <c r="C3269" i="29"/>
  <c r="B3269" i="29"/>
  <c r="A3269" i="29"/>
  <c r="K3268" i="29"/>
  <c r="J3268" i="29"/>
  <c r="I3268" i="29"/>
  <c r="O3268" i="29" s="1"/>
  <c r="H3268" i="29"/>
  <c r="G3268" i="29"/>
  <c r="F3268" i="29"/>
  <c r="E3268" i="29"/>
  <c r="D3268" i="29"/>
  <c r="C3268" i="29"/>
  <c r="B3268" i="29"/>
  <c r="A3268" i="29"/>
  <c r="K3267" i="29"/>
  <c r="J3267" i="29"/>
  <c r="I3267" i="29"/>
  <c r="H3267" i="29"/>
  <c r="G3267" i="29"/>
  <c r="F3267" i="29"/>
  <c r="E3267" i="29"/>
  <c r="D3267" i="29"/>
  <c r="C3267" i="29"/>
  <c r="B3267" i="29"/>
  <c r="A3267" i="29"/>
  <c r="K3266" i="29"/>
  <c r="J3266" i="29"/>
  <c r="I3266" i="29"/>
  <c r="O3266" i="29" s="1"/>
  <c r="H3266" i="29"/>
  <c r="G3266" i="29"/>
  <c r="M3266" i="29" s="1"/>
  <c r="F3266" i="29"/>
  <c r="E3266" i="29"/>
  <c r="D3266" i="29"/>
  <c r="C3266" i="29"/>
  <c r="B3266" i="29"/>
  <c r="A3266" i="29"/>
  <c r="K3265" i="29"/>
  <c r="J3265" i="29"/>
  <c r="I3265" i="29"/>
  <c r="H3265" i="29"/>
  <c r="G3265" i="29"/>
  <c r="F3265" i="29"/>
  <c r="E3265" i="29"/>
  <c r="D3265" i="29"/>
  <c r="C3265" i="29"/>
  <c r="B3265" i="29"/>
  <c r="A3265" i="29"/>
  <c r="K3264" i="29"/>
  <c r="J3264" i="29"/>
  <c r="I3264" i="29"/>
  <c r="O3264" i="29" s="1"/>
  <c r="H3264" i="29"/>
  <c r="G3264" i="29"/>
  <c r="F3264" i="29"/>
  <c r="E3264" i="29"/>
  <c r="D3264" i="29"/>
  <c r="C3264" i="29"/>
  <c r="B3264" i="29"/>
  <c r="A3264" i="29"/>
  <c r="K3263" i="29"/>
  <c r="J3263" i="29"/>
  <c r="I3263" i="29"/>
  <c r="H3263" i="29"/>
  <c r="G3263" i="29"/>
  <c r="F3263" i="29"/>
  <c r="E3263" i="29"/>
  <c r="D3263" i="29"/>
  <c r="C3263" i="29"/>
  <c r="B3263" i="29"/>
  <c r="A3263" i="29"/>
  <c r="K3262" i="29"/>
  <c r="J3262" i="29"/>
  <c r="I3262" i="29"/>
  <c r="O3262" i="29" s="1"/>
  <c r="H3262" i="29"/>
  <c r="G3262" i="29"/>
  <c r="M3262" i="29" s="1"/>
  <c r="F3262" i="29"/>
  <c r="E3262" i="29"/>
  <c r="D3262" i="29"/>
  <c r="C3262" i="29"/>
  <c r="B3262" i="29"/>
  <c r="A3262" i="29"/>
  <c r="K3261" i="29"/>
  <c r="J3261" i="29"/>
  <c r="I3261" i="29"/>
  <c r="H3261" i="29"/>
  <c r="G3261" i="29"/>
  <c r="F3261" i="29"/>
  <c r="E3261" i="29"/>
  <c r="D3261" i="29"/>
  <c r="C3261" i="29"/>
  <c r="B3261" i="29"/>
  <c r="A3261" i="29"/>
  <c r="K3260" i="29"/>
  <c r="J3260" i="29"/>
  <c r="I3260" i="29"/>
  <c r="O3260" i="29" s="1"/>
  <c r="H3260" i="29"/>
  <c r="G3260" i="29"/>
  <c r="F3260" i="29"/>
  <c r="E3260" i="29"/>
  <c r="D3260" i="29"/>
  <c r="C3260" i="29"/>
  <c r="B3260" i="29"/>
  <c r="A3260" i="29"/>
  <c r="K3259" i="29"/>
  <c r="J3259" i="29"/>
  <c r="I3259" i="29"/>
  <c r="H3259" i="29"/>
  <c r="G3259" i="29"/>
  <c r="F3259" i="29"/>
  <c r="E3259" i="29"/>
  <c r="D3259" i="29"/>
  <c r="C3259" i="29"/>
  <c r="B3259" i="29"/>
  <c r="A3259" i="29"/>
  <c r="K3258" i="29"/>
  <c r="J3258" i="29"/>
  <c r="I3258" i="29"/>
  <c r="O3258" i="29" s="1"/>
  <c r="H3258" i="29"/>
  <c r="G3258" i="29"/>
  <c r="M3258" i="29" s="1"/>
  <c r="F3258" i="29"/>
  <c r="E3258" i="29"/>
  <c r="D3258" i="29"/>
  <c r="C3258" i="29"/>
  <c r="B3258" i="29"/>
  <c r="A3258" i="29"/>
  <c r="K3257" i="29"/>
  <c r="J3257" i="29"/>
  <c r="I3257" i="29"/>
  <c r="H3257" i="29"/>
  <c r="G3257" i="29"/>
  <c r="F3257" i="29"/>
  <c r="E3257" i="29"/>
  <c r="D3257" i="29"/>
  <c r="C3257" i="29"/>
  <c r="B3257" i="29"/>
  <c r="A3257" i="29"/>
  <c r="K3256" i="29"/>
  <c r="J3256" i="29"/>
  <c r="I3256" i="29"/>
  <c r="O3256" i="29" s="1"/>
  <c r="H3256" i="29"/>
  <c r="G3256" i="29"/>
  <c r="F3256" i="29"/>
  <c r="E3256" i="29"/>
  <c r="D3256" i="29"/>
  <c r="C3256" i="29"/>
  <c r="B3256" i="29"/>
  <c r="A3256" i="29"/>
  <c r="K3255" i="29"/>
  <c r="J3255" i="29"/>
  <c r="I3255" i="29"/>
  <c r="H3255" i="29"/>
  <c r="G3255" i="29"/>
  <c r="F3255" i="29"/>
  <c r="E3255" i="29"/>
  <c r="D3255" i="29"/>
  <c r="C3255" i="29"/>
  <c r="B3255" i="29"/>
  <c r="A3255" i="29"/>
  <c r="K3254" i="29"/>
  <c r="J3254" i="29"/>
  <c r="I3254" i="29"/>
  <c r="O3254" i="29" s="1"/>
  <c r="H3254" i="29"/>
  <c r="G3254" i="29"/>
  <c r="M3254" i="29" s="1"/>
  <c r="F3254" i="29"/>
  <c r="E3254" i="29"/>
  <c r="D3254" i="29"/>
  <c r="C3254" i="29"/>
  <c r="B3254" i="29"/>
  <c r="A3254" i="29"/>
  <c r="K3253" i="29"/>
  <c r="J3253" i="29"/>
  <c r="I3253" i="29"/>
  <c r="H3253" i="29"/>
  <c r="G3253" i="29"/>
  <c r="F3253" i="29"/>
  <c r="E3253" i="29"/>
  <c r="D3253" i="29"/>
  <c r="C3253" i="29"/>
  <c r="B3253" i="29"/>
  <c r="A3253" i="29"/>
  <c r="K3252" i="29"/>
  <c r="J3252" i="29"/>
  <c r="I3252" i="29"/>
  <c r="O3252" i="29" s="1"/>
  <c r="H3252" i="29"/>
  <c r="G3252" i="29"/>
  <c r="F3252" i="29"/>
  <c r="E3252" i="29"/>
  <c r="D3252" i="29"/>
  <c r="C3252" i="29"/>
  <c r="B3252" i="29"/>
  <c r="A3252" i="29"/>
  <c r="K3251" i="29"/>
  <c r="J3251" i="29"/>
  <c r="I3251" i="29"/>
  <c r="H3251" i="29"/>
  <c r="G3251" i="29"/>
  <c r="F3251" i="29"/>
  <c r="E3251" i="29"/>
  <c r="D3251" i="29"/>
  <c r="C3251" i="29"/>
  <c r="B3251" i="29"/>
  <c r="A3251" i="29"/>
  <c r="K3250" i="29"/>
  <c r="J3250" i="29"/>
  <c r="I3250" i="29"/>
  <c r="O3250" i="29" s="1"/>
  <c r="H3250" i="29"/>
  <c r="G3250" i="29"/>
  <c r="M3250" i="29" s="1"/>
  <c r="F3250" i="29"/>
  <c r="E3250" i="29"/>
  <c r="D3250" i="29"/>
  <c r="C3250" i="29"/>
  <c r="B3250" i="29"/>
  <c r="A3250" i="29"/>
  <c r="K3249" i="29"/>
  <c r="J3249" i="29"/>
  <c r="I3249" i="29"/>
  <c r="H3249" i="29"/>
  <c r="G3249" i="29"/>
  <c r="F3249" i="29"/>
  <c r="E3249" i="29"/>
  <c r="D3249" i="29"/>
  <c r="C3249" i="29"/>
  <c r="B3249" i="29"/>
  <c r="A3249" i="29"/>
  <c r="K3248" i="29"/>
  <c r="J3248" i="29"/>
  <c r="I3248" i="29"/>
  <c r="O3248" i="29" s="1"/>
  <c r="H3248" i="29"/>
  <c r="G3248" i="29"/>
  <c r="F3248" i="29"/>
  <c r="E3248" i="29"/>
  <c r="D3248" i="29"/>
  <c r="C3248" i="29"/>
  <c r="B3248" i="29"/>
  <c r="A3248" i="29"/>
  <c r="K3247" i="29"/>
  <c r="J3247" i="29"/>
  <c r="I3247" i="29"/>
  <c r="H3247" i="29"/>
  <c r="G3247" i="29"/>
  <c r="F3247" i="29"/>
  <c r="E3247" i="29"/>
  <c r="D3247" i="29"/>
  <c r="C3247" i="29"/>
  <c r="B3247" i="29"/>
  <c r="A3247" i="29"/>
  <c r="K3246" i="29"/>
  <c r="J3246" i="29"/>
  <c r="I3246" i="29"/>
  <c r="O3246" i="29" s="1"/>
  <c r="H3246" i="29"/>
  <c r="G3246" i="29"/>
  <c r="M3246" i="29" s="1"/>
  <c r="F3246" i="29"/>
  <c r="E3246" i="29"/>
  <c r="D3246" i="29"/>
  <c r="C3246" i="29"/>
  <c r="B3246" i="29"/>
  <c r="A3246" i="29"/>
  <c r="K3245" i="29"/>
  <c r="J3245" i="29"/>
  <c r="I3245" i="29"/>
  <c r="H3245" i="29"/>
  <c r="G3245" i="29"/>
  <c r="F3245" i="29"/>
  <c r="E3245" i="29"/>
  <c r="D3245" i="29"/>
  <c r="C3245" i="29"/>
  <c r="B3245" i="29"/>
  <c r="A3245" i="29"/>
  <c r="K3244" i="29"/>
  <c r="J3244" i="29"/>
  <c r="I3244" i="29"/>
  <c r="O3244" i="29" s="1"/>
  <c r="H3244" i="29"/>
  <c r="G3244" i="29"/>
  <c r="F3244" i="29"/>
  <c r="E3244" i="29"/>
  <c r="D3244" i="29"/>
  <c r="C3244" i="29"/>
  <c r="B3244" i="29"/>
  <c r="A3244" i="29"/>
  <c r="K3243" i="29"/>
  <c r="J3243" i="29"/>
  <c r="I3243" i="29"/>
  <c r="H3243" i="29"/>
  <c r="G3243" i="29"/>
  <c r="F3243" i="29"/>
  <c r="E3243" i="29"/>
  <c r="D3243" i="29"/>
  <c r="C3243" i="29"/>
  <c r="B3243" i="29"/>
  <c r="A3243" i="29"/>
  <c r="K3242" i="29"/>
  <c r="J3242" i="29"/>
  <c r="I3242" i="29"/>
  <c r="O3242" i="29" s="1"/>
  <c r="H3242" i="29"/>
  <c r="G3242" i="29"/>
  <c r="M3242" i="29" s="1"/>
  <c r="F3242" i="29"/>
  <c r="E3242" i="29"/>
  <c r="D3242" i="29"/>
  <c r="C3242" i="29"/>
  <c r="B3242" i="29"/>
  <c r="A3242" i="29"/>
  <c r="K3241" i="29"/>
  <c r="J3241" i="29"/>
  <c r="I3241" i="29"/>
  <c r="H3241" i="29"/>
  <c r="G3241" i="29"/>
  <c r="F3241" i="29"/>
  <c r="E3241" i="29"/>
  <c r="D3241" i="29"/>
  <c r="C3241" i="29"/>
  <c r="B3241" i="29"/>
  <c r="A3241" i="29"/>
  <c r="K3240" i="29"/>
  <c r="J3240" i="29"/>
  <c r="I3240" i="29"/>
  <c r="O3240" i="29" s="1"/>
  <c r="H3240" i="29"/>
  <c r="G3240" i="29"/>
  <c r="F3240" i="29"/>
  <c r="E3240" i="29"/>
  <c r="D3240" i="29"/>
  <c r="C3240" i="29"/>
  <c r="B3240" i="29"/>
  <c r="A3240" i="29"/>
  <c r="K3239" i="29"/>
  <c r="J3239" i="29"/>
  <c r="I3239" i="29"/>
  <c r="H3239" i="29"/>
  <c r="G3239" i="29"/>
  <c r="F3239" i="29"/>
  <c r="E3239" i="29"/>
  <c r="D3239" i="29"/>
  <c r="C3239" i="29"/>
  <c r="B3239" i="29"/>
  <c r="A3239" i="29"/>
  <c r="K3238" i="29"/>
  <c r="J3238" i="29"/>
  <c r="I3238" i="29"/>
  <c r="O3238" i="29" s="1"/>
  <c r="H3238" i="29"/>
  <c r="G3238" i="29"/>
  <c r="M3238" i="29" s="1"/>
  <c r="F3238" i="29"/>
  <c r="E3238" i="29"/>
  <c r="D3238" i="29"/>
  <c r="C3238" i="29"/>
  <c r="B3238" i="29"/>
  <c r="A3238" i="29"/>
  <c r="K3237" i="29"/>
  <c r="J3237" i="29"/>
  <c r="I3237" i="29"/>
  <c r="H3237" i="29"/>
  <c r="G3237" i="29"/>
  <c r="F3237" i="29"/>
  <c r="E3237" i="29"/>
  <c r="D3237" i="29"/>
  <c r="C3237" i="29"/>
  <c r="B3237" i="29"/>
  <c r="A3237" i="29"/>
  <c r="K3236" i="29"/>
  <c r="J3236" i="29"/>
  <c r="I3236" i="29"/>
  <c r="O3236" i="29" s="1"/>
  <c r="H3236" i="29"/>
  <c r="G3236" i="29"/>
  <c r="F3236" i="29"/>
  <c r="E3236" i="29"/>
  <c r="D3236" i="29"/>
  <c r="C3236" i="29"/>
  <c r="B3236" i="29"/>
  <c r="A3236" i="29"/>
  <c r="K3235" i="29"/>
  <c r="J3235" i="29"/>
  <c r="I3235" i="29"/>
  <c r="H3235" i="29"/>
  <c r="G3235" i="29"/>
  <c r="F3235" i="29"/>
  <c r="E3235" i="29"/>
  <c r="D3235" i="29"/>
  <c r="C3235" i="29"/>
  <c r="B3235" i="29"/>
  <c r="A3235" i="29"/>
  <c r="K3234" i="29"/>
  <c r="J3234" i="29"/>
  <c r="I3234" i="29"/>
  <c r="O3234" i="29" s="1"/>
  <c r="H3234" i="29"/>
  <c r="G3234" i="29"/>
  <c r="M3234" i="29" s="1"/>
  <c r="F3234" i="29"/>
  <c r="E3234" i="29"/>
  <c r="D3234" i="29"/>
  <c r="C3234" i="29"/>
  <c r="B3234" i="29"/>
  <c r="A3234" i="29"/>
  <c r="K3233" i="29"/>
  <c r="J3233" i="29"/>
  <c r="I3233" i="29"/>
  <c r="H3233" i="29"/>
  <c r="G3233" i="29"/>
  <c r="F3233" i="29"/>
  <c r="E3233" i="29"/>
  <c r="D3233" i="29"/>
  <c r="C3233" i="29"/>
  <c r="B3233" i="29"/>
  <c r="A3233" i="29"/>
  <c r="K3232" i="29"/>
  <c r="J3232" i="29"/>
  <c r="I3232" i="29"/>
  <c r="O3232" i="29" s="1"/>
  <c r="H3232" i="29"/>
  <c r="G3232" i="29"/>
  <c r="F3232" i="29"/>
  <c r="E3232" i="29"/>
  <c r="D3232" i="29"/>
  <c r="C3232" i="29"/>
  <c r="B3232" i="29"/>
  <c r="A3232" i="29"/>
  <c r="K3231" i="29"/>
  <c r="J3231" i="29"/>
  <c r="I3231" i="29"/>
  <c r="H3231" i="29"/>
  <c r="G3231" i="29"/>
  <c r="F3231" i="29"/>
  <c r="E3231" i="29"/>
  <c r="D3231" i="29"/>
  <c r="C3231" i="29"/>
  <c r="B3231" i="29"/>
  <c r="A3231" i="29"/>
  <c r="K3230" i="29"/>
  <c r="J3230" i="29"/>
  <c r="I3230" i="29"/>
  <c r="O3230" i="29" s="1"/>
  <c r="H3230" i="29"/>
  <c r="G3230" i="29"/>
  <c r="M3230" i="29" s="1"/>
  <c r="F3230" i="29"/>
  <c r="E3230" i="29"/>
  <c r="D3230" i="29"/>
  <c r="C3230" i="29"/>
  <c r="B3230" i="29"/>
  <c r="A3230" i="29"/>
  <c r="K3229" i="29"/>
  <c r="J3229" i="29"/>
  <c r="I3229" i="29"/>
  <c r="H3229" i="29"/>
  <c r="G3229" i="29"/>
  <c r="F3229" i="29"/>
  <c r="E3229" i="29"/>
  <c r="D3229" i="29"/>
  <c r="C3229" i="29"/>
  <c r="B3229" i="29"/>
  <c r="A3229" i="29"/>
  <c r="K3228" i="29"/>
  <c r="J3228" i="29"/>
  <c r="I3228" i="29"/>
  <c r="O3228" i="29" s="1"/>
  <c r="H3228" i="29"/>
  <c r="G3228" i="29"/>
  <c r="F3228" i="29"/>
  <c r="E3228" i="29"/>
  <c r="D3228" i="29"/>
  <c r="C3228" i="29"/>
  <c r="B3228" i="29"/>
  <c r="A3228" i="29"/>
  <c r="K3227" i="29"/>
  <c r="J3227" i="29"/>
  <c r="I3227" i="29"/>
  <c r="H3227" i="29"/>
  <c r="G3227" i="29"/>
  <c r="F3227" i="29"/>
  <c r="E3227" i="29"/>
  <c r="D3227" i="29"/>
  <c r="C3227" i="29"/>
  <c r="B3227" i="29"/>
  <c r="A3227" i="29"/>
  <c r="K3226" i="29"/>
  <c r="J3226" i="29"/>
  <c r="I3226" i="29"/>
  <c r="O3226" i="29" s="1"/>
  <c r="H3226" i="29"/>
  <c r="G3226" i="29"/>
  <c r="M3226" i="29" s="1"/>
  <c r="F3226" i="29"/>
  <c r="E3226" i="29"/>
  <c r="D3226" i="29"/>
  <c r="C3226" i="29"/>
  <c r="B3226" i="29"/>
  <c r="A3226" i="29"/>
  <c r="K3225" i="29"/>
  <c r="J3225" i="29"/>
  <c r="I3225" i="29"/>
  <c r="H3225" i="29"/>
  <c r="G3225" i="29"/>
  <c r="F3225" i="29"/>
  <c r="E3225" i="29"/>
  <c r="D3225" i="29"/>
  <c r="C3225" i="29"/>
  <c r="B3225" i="29"/>
  <c r="A3225" i="29"/>
  <c r="K3224" i="29"/>
  <c r="J3224" i="29"/>
  <c r="I3224" i="29"/>
  <c r="O3224" i="29" s="1"/>
  <c r="H3224" i="29"/>
  <c r="G3224" i="29"/>
  <c r="F3224" i="29"/>
  <c r="E3224" i="29"/>
  <c r="D3224" i="29"/>
  <c r="C3224" i="29"/>
  <c r="B3224" i="29"/>
  <c r="A3224" i="29"/>
  <c r="K3223" i="29"/>
  <c r="J3223" i="29"/>
  <c r="I3223" i="29"/>
  <c r="H3223" i="29"/>
  <c r="G3223" i="29"/>
  <c r="F3223" i="29"/>
  <c r="E3223" i="29"/>
  <c r="D3223" i="29"/>
  <c r="C3223" i="29"/>
  <c r="B3223" i="29"/>
  <c r="A3223" i="29"/>
  <c r="K3222" i="29"/>
  <c r="J3222" i="29"/>
  <c r="I3222" i="29"/>
  <c r="O3222" i="29" s="1"/>
  <c r="H3222" i="29"/>
  <c r="G3222" i="29"/>
  <c r="M3222" i="29" s="1"/>
  <c r="F3222" i="29"/>
  <c r="E3222" i="29"/>
  <c r="D3222" i="29"/>
  <c r="C3222" i="29"/>
  <c r="B3222" i="29"/>
  <c r="A3222" i="29"/>
  <c r="K3221" i="29"/>
  <c r="J3221" i="29"/>
  <c r="I3221" i="29"/>
  <c r="H3221" i="29"/>
  <c r="G3221" i="29"/>
  <c r="F3221" i="29"/>
  <c r="E3221" i="29"/>
  <c r="D3221" i="29"/>
  <c r="C3221" i="29"/>
  <c r="B3221" i="29"/>
  <c r="A3221" i="29"/>
  <c r="K3220" i="29"/>
  <c r="J3220" i="29"/>
  <c r="I3220" i="29"/>
  <c r="O3220" i="29" s="1"/>
  <c r="H3220" i="29"/>
  <c r="G3220" i="29"/>
  <c r="F3220" i="29"/>
  <c r="E3220" i="29"/>
  <c r="D3220" i="29"/>
  <c r="C3220" i="29"/>
  <c r="B3220" i="29"/>
  <c r="A3220" i="29"/>
  <c r="K3219" i="29"/>
  <c r="J3219" i="29"/>
  <c r="I3219" i="29"/>
  <c r="H3219" i="29"/>
  <c r="G3219" i="29"/>
  <c r="F3219" i="29"/>
  <c r="E3219" i="29"/>
  <c r="D3219" i="29"/>
  <c r="C3219" i="29"/>
  <c r="B3219" i="29"/>
  <c r="A3219" i="29"/>
  <c r="K3218" i="29"/>
  <c r="J3218" i="29"/>
  <c r="I3218" i="29"/>
  <c r="O3218" i="29" s="1"/>
  <c r="H3218" i="29"/>
  <c r="G3218" i="29"/>
  <c r="M3218" i="29" s="1"/>
  <c r="F3218" i="29"/>
  <c r="E3218" i="29"/>
  <c r="D3218" i="29"/>
  <c r="C3218" i="29"/>
  <c r="B3218" i="29"/>
  <c r="A3218" i="29"/>
  <c r="K3217" i="29"/>
  <c r="J3217" i="29"/>
  <c r="I3217" i="29"/>
  <c r="H3217" i="29"/>
  <c r="G3217" i="29"/>
  <c r="F3217" i="29"/>
  <c r="E3217" i="29"/>
  <c r="D3217" i="29"/>
  <c r="C3217" i="29"/>
  <c r="B3217" i="29"/>
  <c r="A3217" i="29"/>
  <c r="K3216" i="29"/>
  <c r="J3216" i="29"/>
  <c r="I3216" i="29"/>
  <c r="O3216" i="29" s="1"/>
  <c r="H3216" i="29"/>
  <c r="G3216" i="29"/>
  <c r="F3216" i="29"/>
  <c r="E3216" i="29"/>
  <c r="D3216" i="29"/>
  <c r="C3216" i="29"/>
  <c r="B3216" i="29"/>
  <c r="A3216" i="29"/>
  <c r="K3215" i="29"/>
  <c r="J3215" i="29"/>
  <c r="I3215" i="29"/>
  <c r="H3215" i="29"/>
  <c r="G3215" i="29"/>
  <c r="F3215" i="29"/>
  <c r="E3215" i="29"/>
  <c r="D3215" i="29"/>
  <c r="C3215" i="29"/>
  <c r="B3215" i="29"/>
  <c r="A3215" i="29"/>
  <c r="K3214" i="29"/>
  <c r="J3214" i="29"/>
  <c r="I3214" i="29"/>
  <c r="O3214" i="29" s="1"/>
  <c r="H3214" i="29"/>
  <c r="G3214" i="29"/>
  <c r="M3214" i="29" s="1"/>
  <c r="F3214" i="29"/>
  <c r="E3214" i="29"/>
  <c r="D3214" i="29"/>
  <c r="C3214" i="29"/>
  <c r="B3214" i="29"/>
  <c r="A3214" i="29"/>
  <c r="K3213" i="29"/>
  <c r="J3213" i="29"/>
  <c r="I3213" i="29"/>
  <c r="H3213" i="29"/>
  <c r="G3213" i="29"/>
  <c r="F3213" i="29"/>
  <c r="E3213" i="29"/>
  <c r="D3213" i="29"/>
  <c r="C3213" i="29"/>
  <c r="B3213" i="29"/>
  <c r="A3213" i="29"/>
  <c r="K3212" i="29"/>
  <c r="J3212" i="29"/>
  <c r="I3212" i="29"/>
  <c r="O3212" i="29" s="1"/>
  <c r="H3212" i="29"/>
  <c r="G3212" i="29"/>
  <c r="F3212" i="29"/>
  <c r="E3212" i="29"/>
  <c r="D3212" i="29"/>
  <c r="C3212" i="29"/>
  <c r="B3212" i="29"/>
  <c r="A3212" i="29"/>
  <c r="K3211" i="29"/>
  <c r="J3211" i="29"/>
  <c r="I3211" i="29"/>
  <c r="H3211" i="29"/>
  <c r="G3211" i="29"/>
  <c r="F3211" i="29"/>
  <c r="E3211" i="29"/>
  <c r="D3211" i="29"/>
  <c r="C3211" i="29"/>
  <c r="B3211" i="29"/>
  <c r="A3211" i="29"/>
  <c r="K3210" i="29"/>
  <c r="J3210" i="29"/>
  <c r="I3210" i="29"/>
  <c r="O3210" i="29" s="1"/>
  <c r="H3210" i="29"/>
  <c r="G3210" i="29"/>
  <c r="M3210" i="29" s="1"/>
  <c r="F3210" i="29"/>
  <c r="E3210" i="29"/>
  <c r="D3210" i="29"/>
  <c r="C3210" i="29"/>
  <c r="B3210" i="29"/>
  <c r="A3210" i="29"/>
  <c r="K3209" i="29"/>
  <c r="J3209" i="29"/>
  <c r="I3209" i="29"/>
  <c r="H3209" i="29"/>
  <c r="G3209" i="29"/>
  <c r="F3209" i="29"/>
  <c r="E3209" i="29"/>
  <c r="D3209" i="29"/>
  <c r="C3209" i="29"/>
  <c r="B3209" i="29"/>
  <c r="A3209" i="29"/>
  <c r="K3208" i="29"/>
  <c r="J3208" i="29"/>
  <c r="I3208" i="29"/>
  <c r="O3208" i="29" s="1"/>
  <c r="H3208" i="29"/>
  <c r="G3208" i="29"/>
  <c r="F3208" i="29"/>
  <c r="E3208" i="29"/>
  <c r="D3208" i="29"/>
  <c r="C3208" i="29"/>
  <c r="B3208" i="29"/>
  <c r="A3208" i="29"/>
  <c r="K3207" i="29"/>
  <c r="J3207" i="29"/>
  <c r="I3207" i="29"/>
  <c r="H3207" i="29"/>
  <c r="G3207" i="29"/>
  <c r="F3207" i="29"/>
  <c r="E3207" i="29"/>
  <c r="D3207" i="29"/>
  <c r="C3207" i="29"/>
  <c r="B3207" i="29"/>
  <c r="A3207" i="29"/>
  <c r="K3206" i="29"/>
  <c r="J3206" i="29"/>
  <c r="I3206" i="29"/>
  <c r="O3206" i="29" s="1"/>
  <c r="H3206" i="29"/>
  <c r="G3206" i="29"/>
  <c r="M3206" i="29" s="1"/>
  <c r="F3206" i="29"/>
  <c r="E3206" i="29"/>
  <c r="D3206" i="29"/>
  <c r="C3206" i="29"/>
  <c r="B3206" i="29"/>
  <c r="A3206" i="29"/>
  <c r="K3205" i="29"/>
  <c r="J3205" i="29"/>
  <c r="I3205" i="29"/>
  <c r="H3205" i="29"/>
  <c r="G3205" i="29"/>
  <c r="F3205" i="29"/>
  <c r="E3205" i="29"/>
  <c r="D3205" i="29"/>
  <c r="C3205" i="29"/>
  <c r="B3205" i="29"/>
  <c r="A3205" i="29"/>
  <c r="K3204" i="29"/>
  <c r="J3204" i="29"/>
  <c r="I3204" i="29"/>
  <c r="O3204" i="29" s="1"/>
  <c r="H3204" i="29"/>
  <c r="G3204" i="29"/>
  <c r="F3204" i="29"/>
  <c r="E3204" i="29"/>
  <c r="D3204" i="29"/>
  <c r="C3204" i="29"/>
  <c r="B3204" i="29"/>
  <c r="A3204" i="29"/>
  <c r="K3203" i="29"/>
  <c r="J3203" i="29"/>
  <c r="I3203" i="29"/>
  <c r="H3203" i="29"/>
  <c r="G3203" i="29"/>
  <c r="F3203" i="29"/>
  <c r="E3203" i="29"/>
  <c r="D3203" i="29"/>
  <c r="C3203" i="29"/>
  <c r="B3203" i="29"/>
  <c r="A3203" i="29"/>
  <c r="K3202" i="29"/>
  <c r="J3202" i="29"/>
  <c r="I3202" i="29"/>
  <c r="O3202" i="29" s="1"/>
  <c r="H3202" i="29"/>
  <c r="G3202" i="29"/>
  <c r="M3202" i="29" s="1"/>
  <c r="F3202" i="29"/>
  <c r="E3202" i="29"/>
  <c r="D3202" i="29"/>
  <c r="C3202" i="29"/>
  <c r="B3202" i="29"/>
  <c r="A3202" i="29"/>
  <c r="K3201" i="29"/>
  <c r="J3201" i="29"/>
  <c r="I3201" i="29"/>
  <c r="H3201" i="29"/>
  <c r="G3201" i="29"/>
  <c r="F3201" i="29"/>
  <c r="E3201" i="29"/>
  <c r="D3201" i="29"/>
  <c r="C3201" i="29"/>
  <c r="B3201" i="29"/>
  <c r="A3201" i="29"/>
  <c r="K3200" i="29"/>
  <c r="J3200" i="29"/>
  <c r="I3200" i="29"/>
  <c r="O3200" i="29" s="1"/>
  <c r="H3200" i="29"/>
  <c r="G3200" i="29"/>
  <c r="F3200" i="29"/>
  <c r="E3200" i="29"/>
  <c r="D3200" i="29"/>
  <c r="C3200" i="29"/>
  <c r="B3200" i="29"/>
  <c r="A3200" i="29"/>
  <c r="K3199" i="29"/>
  <c r="J3199" i="29"/>
  <c r="I3199" i="29"/>
  <c r="H3199" i="29"/>
  <c r="G3199" i="29"/>
  <c r="F3199" i="29"/>
  <c r="E3199" i="29"/>
  <c r="D3199" i="29"/>
  <c r="C3199" i="29"/>
  <c r="B3199" i="29"/>
  <c r="A3199" i="29"/>
  <c r="K3198" i="29"/>
  <c r="J3198" i="29"/>
  <c r="I3198" i="29"/>
  <c r="O3198" i="29" s="1"/>
  <c r="H3198" i="29"/>
  <c r="G3198" i="29"/>
  <c r="M3198" i="29" s="1"/>
  <c r="F3198" i="29"/>
  <c r="E3198" i="29"/>
  <c r="D3198" i="29"/>
  <c r="C3198" i="29"/>
  <c r="B3198" i="29"/>
  <c r="A3198" i="29"/>
  <c r="K3197" i="29"/>
  <c r="J3197" i="29"/>
  <c r="I3197" i="29"/>
  <c r="H3197" i="29"/>
  <c r="G3197" i="29"/>
  <c r="F3197" i="29"/>
  <c r="E3197" i="29"/>
  <c r="D3197" i="29"/>
  <c r="C3197" i="29"/>
  <c r="B3197" i="29"/>
  <c r="A3197" i="29"/>
  <c r="K3196" i="29"/>
  <c r="J3196" i="29"/>
  <c r="I3196" i="29"/>
  <c r="O3196" i="29" s="1"/>
  <c r="H3196" i="29"/>
  <c r="G3196" i="29"/>
  <c r="F3196" i="29"/>
  <c r="E3196" i="29"/>
  <c r="D3196" i="29"/>
  <c r="C3196" i="29"/>
  <c r="B3196" i="29"/>
  <c r="A3196" i="29"/>
  <c r="K3195" i="29"/>
  <c r="J3195" i="29"/>
  <c r="I3195" i="29"/>
  <c r="H3195" i="29"/>
  <c r="G3195" i="29"/>
  <c r="F3195" i="29"/>
  <c r="E3195" i="29"/>
  <c r="D3195" i="29"/>
  <c r="C3195" i="29"/>
  <c r="B3195" i="29"/>
  <c r="A3195" i="29"/>
  <c r="K3194" i="29"/>
  <c r="J3194" i="29"/>
  <c r="I3194" i="29"/>
  <c r="O3194" i="29" s="1"/>
  <c r="H3194" i="29"/>
  <c r="G3194" i="29"/>
  <c r="M3194" i="29" s="1"/>
  <c r="F3194" i="29"/>
  <c r="E3194" i="29"/>
  <c r="D3194" i="29"/>
  <c r="C3194" i="29"/>
  <c r="B3194" i="29"/>
  <c r="A3194" i="29"/>
  <c r="K3193" i="29"/>
  <c r="J3193" i="29"/>
  <c r="I3193" i="29"/>
  <c r="H3193" i="29"/>
  <c r="G3193" i="29"/>
  <c r="F3193" i="29"/>
  <c r="E3193" i="29"/>
  <c r="D3193" i="29"/>
  <c r="C3193" i="29"/>
  <c r="B3193" i="29"/>
  <c r="A3193" i="29"/>
  <c r="K3192" i="29"/>
  <c r="J3192" i="29"/>
  <c r="I3192" i="29"/>
  <c r="O3192" i="29" s="1"/>
  <c r="H3192" i="29"/>
  <c r="G3192" i="29"/>
  <c r="F3192" i="29"/>
  <c r="E3192" i="29"/>
  <c r="D3192" i="29"/>
  <c r="C3192" i="29"/>
  <c r="B3192" i="29"/>
  <c r="A3192" i="29"/>
  <c r="K3191" i="29"/>
  <c r="J3191" i="29"/>
  <c r="I3191" i="29"/>
  <c r="H3191" i="29"/>
  <c r="G3191" i="29"/>
  <c r="F3191" i="29"/>
  <c r="E3191" i="29"/>
  <c r="D3191" i="29"/>
  <c r="C3191" i="29"/>
  <c r="B3191" i="29"/>
  <c r="A3191" i="29"/>
  <c r="K3190" i="29"/>
  <c r="J3190" i="29"/>
  <c r="I3190" i="29"/>
  <c r="O3190" i="29" s="1"/>
  <c r="H3190" i="29"/>
  <c r="G3190" i="29"/>
  <c r="M3190" i="29" s="1"/>
  <c r="F3190" i="29"/>
  <c r="E3190" i="29"/>
  <c r="D3190" i="29"/>
  <c r="C3190" i="29"/>
  <c r="B3190" i="29"/>
  <c r="A3190" i="29"/>
  <c r="K3189" i="29"/>
  <c r="J3189" i="29"/>
  <c r="I3189" i="29"/>
  <c r="H3189" i="29"/>
  <c r="G3189" i="29"/>
  <c r="F3189" i="29"/>
  <c r="E3189" i="29"/>
  <c r="D3189" i="29"/>
  <c r="C3189" i="29"/>
  <c r="B3189" i="29"/>
  <c r="A3189" i="29"/>
  <c r="K3188" i="29"/>
  <c r="J3188" i="29"/>
  <c r="I3188" i="29"/>
  <c r="O3188" i="29" s="1"/>
  <c r="H3188" i="29"/>
  <c r="G3188" i="29"/>
  <c r="F3188" i="29"/>
  <c r="E3188" i="29"/>
  <c r="D3188" i="29"/>
  <c r="C3188" i="29"/>
  <c r="B3188" i="29"/>
  <c r="A3188" i="29"/>
  <c r="K3187" i="29"/>
  <c r="J3187" i="29"/>
  <c r="I3187" i="29"/>
  <c r="H3187" i="29"/>
  <c r="G3187" i="29"/>
  <c r="F3187" i="29"/>
  <c r="E3187" i="29"/>
  <c r="D3187" i="29"/>
  <c r="C3187" i="29"/>
  <c r="B3187" i="29"/>
  <c r="A3187" i="29"/>
  <c r="K3186" i="29"/>
  <c r="J3186" i="29"/>
  <c r="I3186" i="29"/>
  <c r="O3186" i="29" s="1"/>
  <c r="H3186" i="29"/>
  <c r="G3186" i="29"/>
  <c r="M3186" i="29" s="1"/>
  <c r="F3186" i="29"/>
  <c r="E3186" i="29"/>
  <c r="D3186" i="29"/>
  <c r="C3186" i="29"/>
  <c r="B3186" i="29"/>
  <c r="A3186" i="29"/>
  <c r="K3185" i="29"/>
  <c r="J3185" i="29"/>
  <c r="I3185" i="29"/>
  <c r="H3185" i="29"/>
  <c r="G3185" i="29"/>
  <c r="F3185" i="29"/>
  <c r="E3185" i="29"/>
  <c r="D3185" i="29"/>
  <c r="C3185" i="29"/>
  <c r="B3185" i="29"/>
  <c r="A3185" i="29"/>
  <c r="K3184" i="29"/>
  <c r="J3184" i="29"/>
  <c r="I3184" i="29"/>
  <c r="O3184" i="29" s="1"/>
  <c r="H3184" i="29"/>
  <c r="G3184" i="29"/>
  <c r="F3184" i="29"/>
  <c r="E3184" i="29"/>
  <c r="D3184" i="29"/>
  <c r="C3184" i="29"/>
  <c r="B3184" i="29"/>
  <c r="A3184" i="29"/>
  <c r="K3183" i="29"/>
  <c r="J3183" i="29"/>
  <c r="I3183" i="29"/>
  <c r="H3183" i="29"/>
  <c r="G3183" i="29"/>
  <c r="F3183" i="29"/>
  <c r="E3183" i="29"/>
  <c r="D3183" i="29"/>
  <c r="C3183" i="29"/>
  <c r="B3183" i="29"/>
  <c r="A3183" i="29"/>
  <c r="K3182" i="29"/>
  <c r="J3182" i="29"/>
  <c r="I3182" i="29"/>
  <c r="O3182" i="29" s="1"/>
  <c r="H3182" i="29"/>
  <c r="G3182" i="29"/>
  <c r="M3182" i="29" s="1"/>
  <c r="F3182" i="29"/>
  <c r="E3182" i="29"/>
  <c r="D3182" i="29"/>
  <c r="C3182" i="29"/>
  <c r="B3182" i="29"/>
  <c r="A3182" i="29"/>
  <c r="K3181" i="29"/>
  <c r="J3181" i="29"/>
  <c r="I3181" i="29"/>
  <c r="H3181" i="29"/>
  <c r="G3181" i="29"/>
  <c r="F3181" i="29"/>
  <c r="E3181" i="29"/>
  <c r="D3181" i="29"/>
  <c r="C3181" i="29"/>
  <c r="B3181" i="29"/>
  <c r="A3181" i="29"/>
  <c r="K3180" i="29"/>
  <c r="J3180" i="29"/>
  <c r="I3180" i="29"/>
  <c r="O3180" i="29" s="1"/>
  <c r="H3180" i="29"/>
  <c r="G3180" i="29"/>
  <c r="F3180" i="29"/>
  <c r="E3180" i="29"/>
  <c r="D3180" i="29"/>
  <c r="C3180" i="29"/>
  <c r="B3180" i="29"/>
  <c r="A3180" i="29"/>
  <c r="K3179" i="29"/>
  <c r="J3179" i="29"/>
  <c r="I3179" i="29"/>
  <c r="H3179" i="29"/>
  <c r="G3179" i="29"/>
  <c r="F3179" i="29"/>
  <c r="E3179" i="29"/>
  <c r="D3179" i="29"/>
  <c r="C3179" i="29"/>
  <c r="B3179" i="29"/>
  <c r="A3179" i="29"/>
  <c r="K3178" i="29"/>
  <c r="J3178" i="29"/>
  <c r="I3178" i="29"/>
  <c r="O3178" i="29" s="1"/>
  <c r="H3178" i="29"/>
  <c r="G3178" i="29"/>
  <c r="M3178" i="29" s="1"/>
  <c r="F3178" i="29"/>
  <c r="E3178" i="29"/>
  <c r="D3178" i="29"/>
  <c r="C3178" i="29"/>
  <c r="B3178" i="29"/>
  <c r="A3178" i="29"/>
  <c r="K3177" i="29"/>
  <c r="J3177" i="29"/>
  <c r="I3177" i="29"/>
  <c r="H3177" i="29"/>
  <c r="G3177" i="29"/>
  <c r="F3177" i="29"/>
  <c r="E3177" i="29"/>
  <c r="D3177" i="29"/>
  <c r="C3177" i="29"/>
  <c r="B3177" i="29"/>
  <c r="A3177" i="29"/>
  <c r="K3176" i="29"/>
  <c r="J3176" i="29"/>
  <c r="I3176" i="29"/>
  <c r="O3176" i="29" s="1"/>
  <c r="H3176" i="29"/>
  <c r="G3176" i="29"/>
  <c r="F3176" i="29"/>
  <c r="E3176" i="29"/>
  <c r="D3176" i="29"/>
  <c r="C3176" i="29"/>
  <c r="B3176" i="29"/>
  <c r="A3176" i="29"/>
  <c r="K3175" i="29"/>
  <c r="J3175" i="29"/>
  <c r="I3175" i="29"/>
  <c r="H3175" i="29"/>
  <c r="G3175" i="29"/>
  <c r="F3175" i="29"/>
  <c r="E3175" i="29"/>
  <c r="D3175" i="29"/>
  <c r="C3175" i="29"/>
  <c r="B3175" i="29"/>
  <c r="A3175" i="29"/>
  <c r="K3174" i="29"/>
  <c r="J3174" i="29"/>
  <c r="I3174" i="29"/>
  <c r="O3174" i="29" s="1"/>
  <c r="H3174" i="29"/>
  <c r="G3174" i="29"/>
  <c r="M3174" i="29" s="1"/>
  <c r="F3174" i="29"/>
  <c r="E3174" i="29"/>
  <c r="D3174" i="29"/>
  <c r="C3174" i="29"/>
  <c r="B3174" i="29"/>
  <c r="A3174" i="29"/>
  <c r="K3173" i="29"/>
  <c r="J3173" i="29"/>
  <c r="I3173" i="29"/>
  <c r="H3173" i="29"/>
  <c r="G3173" i="29"/>
  <c r="F3173" i="29"/>
  <c r="E3173" i="29"/>
  <c r="D3173" i="29"/>
  <c r="C3173" i="29"/>
  <c r="B3173" i="29"/>
  <c r="A3173" i="29"/>
  <c r="K3172" i="29"/>
  <c r="J3172" i="29"/>
  <c r="I3172" i="29"/>
  <c r="O3172" i="29" s="1"/>
  <c r="H3172" i="29"/>
  <c r="G3172" i="29"/>
  <c r="F3172" i="29"/>
  <c r="E3172" i="29"/>
  <c r="D3172" i="29"/>
  <c r="C3172" i="29"/>
  <c r="B3172" i="29"/>
  <c r="A3172" i="29"/>
  <c r="K3171" i="29"/>
  <c r="J3171" i="29"/>
  <c r="I3171" i="29"/>
  <c r="H3171" i="29"/>
  <c r="G3171" i="29"/>
  <c r="F3171" i="29"/>
  <c r="E3171" i="29"/>
  <c r="D3171" i="29"/>
  <c r="C3171" i="29"/>
  <c r="B3171" i="29"/>
  <c r="A3171" i="29"/>
  <c r="K3170" i="29"/>
  <c r="J3170" i="29"/>
  <c r="I3170" i="29"/>
  <c r="O3170" i="29" s="1"/>
  <c r="H3170" i="29"/>
  <c r="G3170" i="29"/>
  <c r="M3170" i="29" s="1"/>
  <c r="F3170" i="29"/>
  <c r="E3170" i="29"/>
  <c r="D3170" i="29"/>
  <c r="C3170" i="29"/>
  <c r="B3170" i="29"/>
  <c r="A3170" i="29"/>
  <c r="K3169" i="29"/>
  <c r="J3169" i="29"/>
  <c r="I3169" i="29"/>
  <c r="H3169" i="29"/>
  <c r="G3169" i="29"/>
  <c r="F3169" i="29"/>
  <c r="E3169" i="29"/>
  <c r="D3169" i="29"/>
  <c r="C3169" i="29"/>
  <c r="B3169" i="29"/>
  <c r="A3169" i="29"/>
  <c r="K3168" i="29"/>
  <c r="J3168" i="29"/>
  <c r="I3168" i="29"/>
  <c r="O3168" i="29" s="1"/>
  <c r="H3168" i="29"/>
  <c r="G3168" i="29"/>
  <c r="F3168" i="29"/>
  <c r="E3168" i="29"/>
  <c r="D3168" i="29"/>
  <c r="C3168" i="29"/>
  <c r="B3168" i="29"/>
  <c r="A3168" i="29"/>
  <c r="K3167" i="29"/>
  <c r="J3167" i="29"/>
  <c r="I3167" i="29"/>
  <c r="H3167" i="29"/>
  <c r="G3167" i="29"/>
  <c r="F3167" i="29"/>
  <c r="E3167" i="29"/>
  <c r="D3167" i="29"/>
  <c r="C3167" i="29"/>
  <c r="B3167" i="29"/>
  <c r="A3167" i="29"/>
  <c r="K3166" i="29"/>
  <c r="J3166" i="29"/>
  <c r="I3166" i="29"/>
  <c r="O3166" i="29" s="1"/>
  <c r="H3166" i="29"/>
  <c r="G3166" i="29"/>
  <c r="M3166" i="29" s="1"/>
  <c r="F3166" i="29"/>
  <c r="E3166" i="29"/>
  <c r="D3166" i="29"/>
  <c r="C3166" i="29"/>
  <c r="B3166" i="29"/>
  <c r="A3166" i="29"/>
  <c r="K3165" i="29"/>
  <c r="J3165" i="29"/>
  <c r="I3165" i="29"/>
  <c r="H3165" i="29"/>
  <c r="G3165" i="29"/>
  <c r="F3165" i="29"/>
  <c r="E3165" i="29"/>
  <c r="D3165" i="29"/>
  <c r="C3165" i="29"/>
  <c r="B3165" i="29"/>
  <c r="A3165" i="29"/>
  <c r="K3164" i="29"/>
  <c r="J3164" i="29"/>
  <c r="I3164" i="29"/>
  <c r="O3164" i="29" s="1"/>
  <c r="H3164" i="29"/>
  <c r="G3164" i="29"/>
  <c r="F3164" i="29"/>
  <c r="E3164" i="29"/>
  <c r="D3164" i="29"/>
  <c r="C3164" i="29"/>
  <c r="B3164" i="29"/>
  <c r="A3164" i="29"/>
  <c r="K3163" i="29"/>
  <c r="J3163" i="29"/>
  <c r="I3163" i="29"/>
  <c r="H3163" i="29"/>
  <c r="G3163" i="29"/>
  <c r="F3163" i="29"/>
  <c r="E3163" i="29"/>
  <c r="D3163" i="29"/>
  <c r="C3163" i="29"/>
  <c r="B3163" i="29"/>
  <c r="A3163" i="29"/>
  <c r="K3162" i="29"/>
  <c r="J3162" i="29"/>
  <c r="I3162" i="29"/>
  <c r="O3162" i="29" s="1"/>
  <c r="H3162" i="29"/>
  <c r="G3162" i="29"/>
  <c r="M3162" i="29" s="1"/>
  <c r="F3162" i="29"/>
  <c r="E3162" i="29"/>
  <c r="D3162" i="29"/>
  <c r="C3162" i="29"/>
  <c r="B3162" i="29"/>
  <c r="A3162" i="29"/>
  <c r="K3161" i="29"/>
  <c r="J3161" i="29"/>
  <c r="I3161" i="29"/>
  <c r="H3161" i="29"/>
  <c r="G3161" i="29"/>
  <c r="F3161" i="29"/>
  <c r="E3161" i="29"/>
  <c r="D3161" i="29"/>
  <c r="C3161" i="29"/>
  <c r="B3161" i="29"/>
  <c r="A3161" i="29"/>
  <c r="K3160" i="29"/>
  <c r="J3160" i="29"/>
  <c r="I3160" i="29"/>
  <c r="O3160" i="29" s="1"/>
  <c r="H3160" i="29"/>
  <c r="G3160" i="29"/>
  <c r="F3160" i="29"/>
  <c r="E3160" i="29"/>
  <c r="D3160" i="29"/>
  <c r="C3160" i="29"/>
  <c r="B3160" i="29"/>
  <c r="A3160" i="29"/>
  <c r="K3159" i="29"/>
  <c r="J3159" i="29"/>
  <c r="I3159" i="29"/>
  <c r="H3159" i="29"/>
  <c r="G3159" i="29"/>
  <c r="F3159" i="29"/>
  <c r="E3159" i="29"/>
  <c r="D3159" i="29"/>
  <c r="C3159" i="29"/>
  <c r="B3159" i="29"/>
  <c r="A3159" i="29"/>
  <c r="K3158" i="29"/>
  <c r="J3158" i="29"/>
  <c r="I3158" i="29"/>
  <c r="O3158" i="29" s="1"/>
  <c r="H3158" i="29"/>
  <c r="G3158" i="29"/>
  <c r="M3158" i="29" s="1"/>
  <c r="F3158" i="29"/>
  <c r="E3158" i="29"/>
  <c r="D3158" i="29"/>
  <c r="C3158" i="29"/>
  <c r="B3158" i="29"/>
  <c r="A3158" i="29"/>
  <c r="K3157" i="29"/>
  <c r="J3157" i="29"/>
  <c r="I3157" i="29"/>
  <c r="H3157" i="29"/>
  <c r="G3157" i="29"/>
  <c r="F3157" i="29"/>
  <c r="E3157" i="29"/>
  <c r="D3157" i="29"/>
  <c r="C3157" i="29"/>
  <c r="B3157" i="29"/>
  <c r="A3157" i="29"/>
  <c r="K3156" i="29"/>
  <c r="J3156" i="29"/>
  <c r="I3156" i="29"/>
  <c r="O3156" i="29" s="1"/>
  <c r="H3156" i="29"/>
  <c r="G3156" i="29"/>
  <c r="F3156" i="29"/>
  <c r="E3156" i="29"/>
  <c r="D3156" i="29"/>
  <c r="C3156" i="29"/>
  <c r="B3156" i="29"/>
  <c r="A3156" i="29"/>
  <c r="K3155" i="29"/>
  <c r="J3155" i="29"/>
  <c r="I3155" i="29"/>
  <c r="H3155" i="29"/>
  <c r="G3155" i="29"/>
  <c r="F3155" i="29"/>
  <c r="E3155" i="29"/>
  <c r="D3155" i="29"/>
  <c r="C3155" i="29"/>
  <c r="B3155" i="29"/>
  <c r="A3155" i="29"/>
  <c r="K3154" i="29"/>
  <c r="J3154" i="29"/>
  <c r="I3154" i="29"/>
  <c r="O3154" i="29" s="1"/>
  <c r="H3154" i="29"/>
  <c r="G3154" i="29"/>
  <c r="M3154" i="29" s="1"/>
  <c r="F3154" i="29"/>
  <c r="E3154" i="29"/>
  <c r="D3154" i="29"/>
  <c r="C3154" i="29"/>
  <c r="B3154" i="29"/>
  <c r="A3154" i="29"/>
  <c r="K3153" i="29"/>
  <c r="J3153" i="29"/>
  <c r="I3153" i="29"/>
  <c r="H3153" i="29"/>
  <c r="G3153" i="29"/>
  <c r="F3153" i="29"/>
  <c r="E3153" i="29"/>
  <c r="D3153" i="29"/>
  <c r="C3153" i="29"/>
  <c r="B3153" i="29"/>
  <c r="A3153" i="29"/>
  <c r="K3152" i="29"/>
  <c r="J3152" i="29"/>
  <c r="I3152" i="29"/>
  <c r="O3152" i="29" s="1"/>
  <c r="H3152" i="29"/>
  <c r="G3152" i="29"/>
  <c r="F3152" i="29"/>
  <c r="E3152" i="29"/>
  <c r="D3152" i="29"/>
  <c r="C3152" i="29"/>
  <c r="B3152" i="29"/>
  <c r="A3152" i="29"/>
  <c r="K3151" i="29"/>
  <c r="J3151" i="29"/>
  <c r="I3151" i="29"/>
  <c r="H3151" i="29"/>
  <c r="G3151" i="29"/>
  <c r="F3151" i="29"/>
  <c r="E3151" i="29"/>
  <c r="D3151" i="29"/>
  <c r="C3151" i="29"/>
  <c r="B3151" i="29"/>
  <c r="A3151" i="29"/>
  <c r="K3150" i="29"/>
  <c r="J3150" i="29"/>
  <c r="I3150" i="29"/>
  <c r="O3150" i="29" s="1"/>
  <c r="H3150" i="29"/>
  <c r="G3150" i="29"/>
  <c r="M3150" i="29" s="1"/>
  <c r="F3150" i="29"/>
  <c r="E3150" i="29"/>
  <c r="D3150" i="29"/>
  <c r="C3150" i="29"/>
  <c r="B3150" i="29"/>
  <c r="A3150" i="29"/>
  <c r="K3149" i="29"/>
  <c r="J3149" i="29"/>
  <c r="I3149" i="29"/>
  <c r="H3149" i="29"/>
  <c r="G3149" i="29"/>
  <c r="F3149" i="29"/>
  <c r="E3149" i="29"/>
  <c r="D3149" i="29"/>
  <c r="C3149" i="29"/>
  <c r="B3149" i="29"/>
  <c r="A3149" i="29"/>
  <c r="K3148" i="29"/>
  <c r="J3148" i="29"/>
  <c r="I3148" i="29"/>
  <c r="O3148" i="29" s="1"/>
  <c r="H3148" i="29"/>
  <c r="G3148" i="29"/>
  <c r="F3148" i="29"/>
  <c r="E3148" i="29"/>
  <c r="D3148" i="29"/>
  <c r="C3148" i="29"/>
  <c r="B3148" i="29"/>
  <c r="A3148" i="29"/>
  <c r="K3147" i="29"/>
  <c r="J3147" i="29"/>
  <c r="I3147" i="29"/>
  <c r="H3147" i="29"/>
  <c r="G3147" i="29"/>
  <c r="F3147" i="29"/>
  <c r="E3147" i="29"/>
  <c r="D3147" i="29"/>
  <c r="C3147" i="29"/>
  <c r="B3147" i="29"/>
  <c r="A3147" i="29"/>
  <c r="K3146" i="29"/>
  <c r="J3146" i="29"/>
  <c r="I3146" i="29"/>
  <c r="O3146" i="29" s="1"/>
  <c r="H3146" i="29"/>
  <c r="G3146" i="29"/>
  <c r="M3146" i="29" s="1"/>
  <c r="F3146" i="29"/>
  <c r="E3146" i="29"/>
  <c r="D3146" i="29"/>
  <c r="C3146" i="29"/>
  <c r="B3146" i="29"/>
  <c r="A3146" i="29"/>
  <c r="K3145" i="29"/>
  <c r="J3145" i="29"/>
  <c r="I3145" i="29"/>
  <c r="H3145" i="29"/>
  <c r="G3145" i="29"/>
  <c r="F3145" i="29"/>
  <c r="E3145" i="29"/>
  <c r="D3145" i="29"/>
  <c r="C3145" i="29"/>
  <c r="B3145" i="29"/>
  <c r="A3145" i="29"/>
  <c r="K3144" i="29"/>
  <c r="J3144" i="29"/>
  <c r="I3144" i="29"/>
  <c r="O3144" i="29" s="1"/>
  <c r="H3144" i="29"/>
  <c r="G3144" i="29"/>
  <c r="F3144" i="29"/>
  <c r="E3144" i="29"/>
  <c r="D3144" i="29"/>
  <c r="C3144" i="29"/>
  <c r="B3144" i="29"/>
  <c r="A3144" i="29"/>
  <c r="K3143" i="29"/>
  <c r="J3143" i="29"/>
  <c r="I3143" i="29"/>
  <c r="H3143" i="29"/>
  <c r="G3143" i="29"/>
  <c r="F3143" i="29"/>
  <c r="E3143" i="29"/>
  <c r="D3143" i="29"/>
  <c r="C3143" i="29"/>
  <c r="B3143" i="29"/>
  <c r="A3143" i="29"/>
  <c r="K3142" i="29"/>
  <c r="J3142" i="29"/>
  <c r="I3142" i="29"/>
  <c r="O3142" i="29" s="1"/>
  <c r="H3142" i="29"/>
  <c r="G3142" i="29"/>
  <c r="M3142" i="29" s="1"/>
  <c r="F3142" i="29"/>
  <c r="E3142" i="29"/>
  <c r="D3142" i="29"/>
  <c r="C3142" i="29"/>
  <c r="B3142" i="29"/>
  <c r="A3142" i="29"/>
  <c r="K3141" i="29"/>
  <c r="J3141" i="29"/>
  <c r="I3141" i="29"/>
  <c r="H3141" i="29"/>
  <c r="G3141" i="29"/>
  <c r="F3141" i="29"/>
  <c r="E3141" i="29"/>
  <c r="D3141" i="29"/>
  <c r="C3141" i="29"/>
  <c r="B3141" i="29"/>
  <c r="A3141" i="29"/>
  <c r="K3140" i="29"/>
  <c r="J3140" i="29"/>
  <c r="I3140" i="29"/>
  <c r="O3140" i="29" s="1"/>
  <c r="H3140" i="29"/>
  <c r="G3140" i="29"/>
  <c r="F3140" i="29"/>
  <c r="E3140" i="29"/>
  <c r="D3140" i="29"/>
  <c r="C3140" i="29"/>
  <c r="B3140" i="29"/>
  <c r="A3140" i="29"/>
  <c r="K3139" i="29"/>
  <c r="J3139" i="29"/>
  <c r="I3139" i="29"/>
  <c r="H3139" i="29"/>
  <c r="G3139" i="29"/>
  <c r="F3139" i="29"/>
  <c r="E3139" i="29"/>
  <c r="D3139" i="29"/>
  <c r="C3139" i="29"/>
  <c r="B3139" i="29"/>
  <c r="A3139" i="29"/>
  <c r="K3138" i="29"/>
  <c r="J3138" i="29"/>
  <c r="I3138" i="29"/>
  <c r="O3138" i="29" s="1"/>
  <c r="H3138" i="29"/>
  <c r="G3138" i="29"/>
  <c r="M3138" i="29" s="1"/>
  <c r="F3138" i="29"/>
  <c r="E3138" i="29"/>
  <c r="D3138" i="29"/>
  <c r="C3138" i="29"/>
  <c r="B3138" i="29"/>
  <c r="A3138" i="29"/>
  <c r="K3137" i="29"/>
  <c r="J3137" i="29"/>
  <c r="I3137" i="29"/>
  <c r="H3137" i="29"/>
  <c r="G3137" i="29"/>
  <c r="F3137" i="29"/>
  <c r="E3137" i="29"/>
  <c r="D3137" i="29"/>
  <c r="C3137" i="29"/>
  <c r="B3137" i="29"/>
  <c r="A3137" i="29"/>
  <c r="K3136" i="29"/>
  <c r="J3136" i="29"/>
  <c r="I3136" i="29"/>
  <c r="O3136" i="29" s="1"/>
  <c r="H3136" i="29"/>
  <c r="G3136" i="29"/>
  <c r="F3136" i="29"/>
  <c r="E3136" i="29"/>
  <c r="D3136" i="29"/>
  <c r="C3136" i="29"/>
  <c r="B3136" i="29"/>
  <c r="A3136" i="29"/>
  <c r="K3135" i="29"/>
  <c r="J3135" i="29"/>
  <c r="I3135" i="29"/>
  <c r="H3135" i="29"/>
  <c r="G3135" i="29"/>
  <c r="F3135" i="29"/>
  <c r="E3135" i="29"/>
  <c r="D3135" i="29"/>
  <c r="C3135" i="29"/>
  <c r="B3135" i="29"/>
  <c r="A3135" i="29"/>
  <c r="K3134" i="29"/>
  <c r="J3134" i="29"/>
  <c r="I3134" i="29"/>
  <c r="O3134" i="29" s="1"/>
  <c r="H3134" i="29"/>
  <c r="G3134" i="29"/>
  <c r="M3134" i="29" s="1"/>
  <c r="F3134" i="29"/>
  <c r="E3134" i="29"/>
  <c r="D3134" i="29"/>
  <c r="C3134" i="29"/>
  <c r="B3134" i="29"/>
  <c r="A3134" i="29"/>
  <c r="K3133" i="29"/>
  <c r="J3133" i="29"/>
  <c r="I3133" i="29"/>
  <c r="H3133" i="29"/>
  <c r="G3133" i="29"/>
  <c r="F3133" i="29"/>
  <c r="E3133" i="29"/>
  <c r="D3133" i="29"/>
  <c r="C3133" i="29"/>
  <c r="B3133" i="29"/>
  <c r="A3133" i="29"/>
  <c r="K3132" i="29"/>
  <c r="J3132" i="29"/>
  <c r="I3132" i="29"/>
  <c r="O3132" i="29" s="1"/>
  <c r="H3132" i="29"/>
  <c r="G3132" i="29"/>
  <c r="F3132" i="29"/>
  <c r="E3132" i="29"/>
  <c r="D3132" i="29"/>
  <c r="C3132" i="29"/>
  <c r="B3132" i="29"/>
  <c r="A3132" i="29"/>
  <c r="K3131" i="29"/>
  <c r="J3131" i="29"/>
  <c r="I3131" i="29"/>
  <c r="H3131" i="29"/>
  <c r="G3131" i="29"/>
  <c r="F3131" i="29"/>
  <c r="E3131" i="29"/>
  <c r="D3131" i="29"/>
  <c r="C3131" i="29"/>
  <c r="B3131" i="29"/>
  <c r="A3131" i="29"/>
  <c r="K3130" i="29"/>
  <c r="J3130" i="29"/>
  <c r="I3130" i="29"/>
  <c r="H3130" i="29"/>
  <c r="G3130" i="29"/>
  <c r="M3130" i="29" s="1"/>
  <c r="F3130" i="29"/>
  <c r="E3130" i="29"/>
  <c r="D3130" i="29"/>
  <c r="C3130" i="29"/>
  <c r="B3130" i="29"/>
  <c r="A3130" i="29"/>
  <c r="K3129" i="29"/>
  <c r="J3129" i="29"/>
  <c r="I3129" i="29"/>
  <c r="H3129" i="29"/>
  <c r="G3129" i="29"/>
  <c r="F3129" i="29"/>
  <c r="E3129" i="29"/>
  <c r="D3129" i="29"/>
  <c r="C3129" i="29"/>
  <c r="B3129" i="29"/>
  <c r="A3129" i="29"/>
  <c r="K3128" i="29"/>
  <c r="J3128" i="29"/>
  <c r="I3128" i="29"/>
  <c r="O3128" i="29" s="1"/>
  <c r="H3128" i="29"/>
  <c r="G3128" i="29"/>
  <c r="F3128" i="29"/>
  <c r="E3128" i="29"/>
  <c r="D3128" i="29"/>
  <c r="C3128" i="29"/>
  <c r="B3128" i="29"/>
  <c r="A3128" i="29"/>
  <c r="K3127" i="29"/>
  <c r="J3127" i="29"/>
  <c r="I3127" i="29"/>
  <c r="H3127" i="29"/>
  <c r="G3127" i="29"/>
  <c r="F3127" i="29"/>
  <c r="E3127" i="29"/>
  <c r="D3127" i="29"/>
  <c r="C3127" i="29"/>
  <c r="B3127" i="29"/>
  <c r="A3127" i="29"/>
  <c r="K3126" i="29"/>
  <c r="J3126" i="29"/>
  <c r="I3126" i="29"/>
  <c r="H3126" i="29"/>
  <c r="G3126" i="29"/>
  <c r="M3126" i="29" s="1"/>
  <c r="F3126" i="29"/>
  <c r="E3126" i="29"/>
  <c r="D3126" i="29"/>
  <c r="C3126" i="29"/>
  <c r="B3126" i="29"/>
  <c r="A3126" i="29"/>
  <c r="K3125" i="29"/>
  <c r="J3125" i="29"/>
  <c r="I3125" i="29"/>
  <c r="H3125" i="29"/>
  <c r="G3125" i="29"/>
  <c r="F3125" i="29"/>
  <c r="E3125" i="29"/>
  <c r="D3125" i="29"/>
  <c r="C3125" i="29"/>
  <c r="B3125" i="29"/>
  <c r="A3125" i="29"/>
  <c r="K3124" i="29"/>
  <c r="J3124" i="29"/>
  <c r="I3124" i="29"/>
  <c r="O3124" i="29" s="1"/>
  <c r="H3124" i="29"/>
  <c r="G3124" i="29"/>
  <c r="F3124" i="29"/>
  <c r="E3124" i="29"/>
  <c r="D3124" i="29"/>
  <c r="C3124" i="29"/>
  <c r="B3124" i="29"/>
  <c r="A3124" i="29"/>
  <c r="K3123" i="29"/>
  <c r="J3123" i="29"/>
  <c r="I3123" i="29"/>
  <c r="H3123" i="29"/>
  <c r="G3123" i="29"/>
  <c r="F3123" i="29"/>
  <c r="E3123" i="29"/>
  <c r="D3123" i="29"/>
  <c r="C3123" i="29"/>
  <c r="B3123" i="29"/>
  <c r="A3123" i="29"/>
  <c r="K3122" i="29"/>
  <c r="J3122" i="29"/>
  <c r="I3122" i="29"/>
  <c r="H3122" i="29"/>
  <c r="G3122" i="29"/>
  <c r="M3122" i="29" s="1"/>
  <c r="F3122" i="29"/>
  <c r="E3122" i="29"/>
  <c r="D3122" i="29"/>
  <c r="C3122" i="29"/>
  <c r="B3122" i="29"/>
  <c r="A3122" i="29"/>
  <c r="K3121" i="29"/>
  <c r="J3121" i="29"/>
  <c r="I3121" i="29"/>
  <c r="H3121" i="29"/>
  <c r="G3121" i="29"/>
  <c r="F3121" i="29"/>
  <c r="E3121" i="29"/>
  <c r="D3121" i="29"/>
  <c r="C3121" i="29"/>
  <c r="B3121" i="29"/>
  <c r="A3121" i="29"/>
  <c r="K3120" i="29"/>
  <c r="J3120" i="29"/>
  <c r="I3120" i="29"/>
  <c r="O3120" i="29" s="1"/>
  <c r="H3120" i="29"/>
  <c r="G3120" i="29"/>
  <c r="F3120" i="29"/>
  <c r="E3120" i="29"/>
  <c r="D3120" i="29"/>
  <c r="C3120" i="29"/>
  <c r="B3120" i="29"/>
  <c r="A3120" i="29"/>
  <c r="K3119" i="29"/>
  <c r="J3119" i="29"/>
  <c r="I3119" i="29"/>
  <c r="H3119" i="29"/>
  <c r="G3119" i="29"/>
  <c r="F3119" i="29"/>
  <c r="E3119" i="29"/>
  <c r="D3119" i="29"/>
  <c r="C3119" i="29"/>
  <c r="B3119" i="29"/>
  <c r="A3119" i="29"/>
  <c r="K3118" i="29"/>
  <c r="J3118" i="29"/>
  <c r="I3118" i="29"/>
  <c r="H3118" i="29"/>
  <c r="G3118" i="29"/>
  <c r="M3118" i="29" s="1"/>
  <c r="F3118" i="29"/>
  <c r="E3118" i="29"/>
  <c r="D3118" i="29"/>
  <c r="C3118" i="29"/>
  <c r="B3118" i="29"/>
  <c r="A3118" i="29"/>
  <c r="K3117" i="29"/>
  <c r="J3117" i="29"/>
  <c r="I3117" i="29"/>
  <c r="H3117" i="29"/>
  <c r="G3117" i="29"/>
  <c r="F3117" i="29"/>
  <c r="E3117" i="29"/>
  <c r="D3117" i="29"/>
  <c r="C3117" i="29"/>
  <c r="B3117" i="29"/>
  <c r="A3117" i="29"/>
  <c r="K3116" i="29"/>
  <c r="J3116" i="29"/>
  <c r="I3116" i="29"/>
  <c r="O3116" i="29" s="1"/>
  <c r="H3116" i="29"/>
  <c r="G3116" i="29"/>
  <c r="F3116" i="29"/>
  <c r="E3116" i="29"/>
  <c r="D3116" i="29"/>
  <c r="C3116" i="29"/>
  <c r="B3116" i="29"/>
  <c r="A3116" i="29"/>
  <c r="K3115" i="29"/>
  <c r="J3115" i="29"/>
  <c r="I3115" i="29"/>
  <c r="H3115" i="29"/>
  <c r="G3115" i="29"/>
  <c r="F3115" i="29"/>
  <c r="E3115" i="29"/>
  <c r="D3115" i="29"/>
  <c r="C3115" i="29"/>
  <c r="B3115" i="29"/>
  <c r="A3115" i="29"/>
  <c r="K3114" i="29"/>
  <c r="J3114" i="29"/>
  <c r="I3114" i="29"/>
  <c r="H3114" i="29"/>
  <c r="G3114" i="29"/>
  <c r="M3114" i="29" s="1"/>
  <c r="F3114" i="29"/>
  <c r="E3114" i="29"/>
  <c r="D3114" i="29"/>
  <c r="C3114" i="29"/>
  <c r="B3114" i="29"/>
  <c r="A3114" i="29"/>
  <c r="K3113" i="29"/>
  <c r="J3113" i="29"/>
  <c r="I3113" i="29"/>
  <c r="H3113" i="29"/>
  <c r="G3113" i="29"/>
  <c r="F3113" i="29"/>
  <c r="E3113" i="29"/>
  <c r="D3113" i="29"/>
  <c r="C3113" i="29"/>
  <c r="B3113" i="29"/>
  <c r="A3113" i="29"/>
  <c r="K3112" i="29"/>
  <c r="J3112" i="29"/>
  <c r="I3112" i="29"/>
  <c r="O3112" i="29" s="1"/>
  <c r="H3112" i="29"/>
  <c r="G3112" i="29"/>
  <c r="F3112" i="29"/>
  <c r="E3112" i="29"/>
  <c r="D3112" i="29"/>
  <c r="C3112" i="29"/>
  <c r="B3112" i="29"/>
  <c r="A3112" i="29"/>
  <c r="K3111" i="29"/>
  <c r="J3111" i="29"/>
  <c r="I3111" i="29"/>
  <c r="H3111" i="29"/>
  <c r="G3111" i="29"/>
  <c r="F3111" i="29"/>
  <c r="E3111" i="29"/>
  <c r="D3111" i="29"/>
  <c r="C3111" i="29"/>
  <c r="B3111" i="29"/>
  <c r="A3111" i="29"/>
  <c r="K3110" i="29"/>
  <c r="J3110" i="29"/>
  <c r="I3110" i="29"/>
  <c r="H3110" i="29"/>
  <c r="G3110" i="29"/>
  <c r="M3110" i="29" s="1"/>
  <c r="F3110" i="29"/>
  <c r="E3110" i="29"/>
  <c r="D3110" i="29"/>
  <c r="C3110" i="29"/>
  <c r="B3110" i="29"/>
  <c r="A3110" i="29"/>
  <c r="K3109" i="29"/>
  <c r="J3109" i="29"/>
  <c r="I3109" i="29"/>
  <c r="H3109" i="29"/>
  <c r="G3109" i="29"/>
  <c r="F3109" i="29"/>
  <c r="E3109" i="29"/>
  <c r="D3109" i="29"/>
  <c r="C3109" i="29"/>
  <c r="B3109" i="29"/>
  <c r="A3109" i="29"/>
  <c r="K3108" i="29"/>
  <c r="J3108" i="29"/>
  <c r="I3108" i="29"/>
  <c r="O3108" i="29" s="1"/>
  <c r="H3108" i="29"/>
  <c r="G3108" i="29"/>
  <c r="F3108" i="29"/>
  <c r="E3108" i="29"/>
  <c r="D3108" i="29"/>
  <c r="C3108" i="29"/>
  <c r="B3108" i="29"/>
  <c r="A3108" i="29"/>
  <c r="K3107" i="29"/>
  <c r="J3107" i="29"/>
  <c r="I3107" i="29"/>
  <c r="H3107" i="29"/>
  <c r="G3107" i="29"/>
  <c r="F3107" i="29"/>
  <c r="E3107" i="29"/>
  <c r="D3107" i="29"/>
  <c r="C3107" i="29"/>
  <c r="B3107" i="29"/>
  <c r="A3107" i="29"/>
  <c r="K3106" i="29"/>
  <c r="J3106" i="29"/>
  <c r="I3106" i="29"/>
  <c r="H3106" i="29"/>
  <c r="G3106" i="29"/>
  <c r="M3106" i="29" s="1"/>
  <c r="F3106" i="29"/>
  <c r="E3106" i="29"/>
  <c r="D3106" i="29"/>
  <c r="C3106" i="29"/>
  <c r="B3106" i="29"/>
  <c r="A3106" i="29"/>
  <c r="K3105" i="29"/>
  <c r="J3105" i="29"/>
  <c r="I3105" i="29"/>
  <c r="H3105" i="29"/>
  <c r="G3105" i="29"/>
  <c r="F3105" i="29"/>
  <c r="E3105" i="29"/>
  <c r="D3105" i="29"/>
  <c r="C3105" i="29"/>
  <c r="B3105" i="29"/>
  <c r="A3105" i="29"/>
  <c r="K3104" i="29"/>
  <c r="J3104" i="29"/>
  <c r="I3104" i="29"/>
  <c r="O3104" i="29" s="1"/>
  <c r="H3104" i="29"/>
  <c r="G3104" i="29"/>
  <c r="F3104" i="29"/>
  <c r="E3104" i="29"/>
  <c r="D3104" i="29"/>
  <c r="C3104" i="29"/>
  <c r="B3104" i="29"/>
  <c r="A3104" i="29"/>
  <c r="K3103" i="29"/>
  <c r="J3103" i="29"/>
  <c r="I3103" i="29"/>
  <c r="H3103" i="29"/>
  <c r="G3103" i="29"/>
  <c r="F3103" i="29"/>
  <c r="E3103" i="29"/>
  <c r="D3103" i="29"/>
  <c r="C3103" i="29"/>
  <c r="B3103" i="29"/>
  <c r="A3103" i="29"/>
  <c r="K3102" i="29"/>
  <c r="J3102" i="29"/>
  <c r="I3102" i="29"/>
  <c r="H3102" i="29"/>
  <c r="G3102" i="29"/>
  <c r="M3102" i="29" s="1"/>
  <c r="F3102" i="29"/>
  <c r="E3102" i="29"/>
  <c r="D3102" i="29"/>
  <c r="C3102" i="29"/>
  <c r="B3102" i="29"/>
  <c r="A3102" i="29"/>
  <c r="K3101" i="29"/>
  <c r="J3101" i="29"/>
  <c r="I3101" i="29"/>
  <c r="H3101" i="29"/>
  <c r="G3101" i="29"/>
  <c r="F3101" i="29"/>
  <c r="E3101" i="29"/>
  <c r="D3101" i="29"/>
  <c r="C3101" i="29"/>
  <c r="B3101" i="29"/>
  <c r="A3101" i="29"/>
  <c r="K3100" i="29"/>
  <c r="J3100" i="29"/>
  <c r="I3100" i="29"/>
  <c r="O3100" i="29" s="1"/>
  <c r="H3100" i="29"/>
  <c r="G3100" i="29"/>
  <c r="F3100" i="29"/>
  <c r="E3100" i="29"/>
  <c r="D3100" i="29"/>
  <c r="C3100" i="29"/>
  <c r="B3100" i="29"/>
  <c r="A3100" i="29"/>
  <c r="K3099" i="29"/>
  <c r="J3099" i="29"/>
  <c r="I3099" i="29"/>
  <c r="H3099" i="29"/>
  <c r="G3099" i="29"/>
  <c r="F3099" i="29"/>
  <c r="E3099" i="29"/>
  <c r="D3099" i="29"/>
  <c r="C3099" i="29"/>
  <c r="B3099" i="29"/>
  <c r="A3099" i="29"/>
  <c r="K3098" i="29"/>
  <c r="J3098" i="29"/>
  <c r="I3098" i="29"/>
  <c r="H3098" i="29"/>
  <c r="G3098" i="29"/>
  <c r="M3098" i="29" s="1"/>
  <c r="F3098" i="29"/>
  <c r="E3098" i="29"/>
  <c r="D3098" i="29"/>
  <c r="C3098" i="29"/>
  <c r="B3098" i="29"/>
  <c r="A3098" i="29"/>
  <c r="K3097" i="29"/>
  <c r="J3097" i="29"/>
  <c r="I3097" i="29"/>
  <c r="H3097" i="29"/>
  <c r="G3097" i="29"/>
  <c r="F3097" i="29"/>
  <c r="E3097" i="29"/>
  <c r="D3097" i="29"/>
  <c r="C3097" i="29"/>
  <c r="B3097" i="29"/>
  <c r="A3097" i="29"/>
  <c r="K3096" i="29"/>
  <c r="J3096" i="29"/>
  <c r="I3096" i="29"/>
  <c r="O3096" i="29" s="1"/>
  <c r="H3096" i="29"/>
  <c r="G3096" i="29"/>
  <c r="F3096" i="29"/>
  <c r="E3096" i="29"/>
  <c r="D3096" i="29"/>
  <c r="C3096" i="29"/>
  <c r="B3096" i="29"/>
  <c r="A3096" i="29"/>
  <c r="K3095" i="29"/>
  <c r="J3095" i="29"/>
  <c r="I3095" i="29"/>
  <c r="H3095" i="29"/>
  <c r="G3095" i="29"/>
  <c r="F3095" i="29"/>
  <c r="E3095" i="29"/>
  <c r="D3095" i="29"/>
  <c r="C3095" i="29"/>
  <c r="B3095" i="29"/>
  <c r="A3095" i="29"/>
  <c r="K3094" i="29"/>
  <c r="J3094" i="29"/>
  <c r="I3094" i="29"/>
  <c r="H3094" i="29"/>
  <c r="G3094" i="29"/>
  <c r="M3094" i="29" s="1"/>
  <c r="F3094" i="29"/>
  <c r="E3094" i="29"/>
  <c r="D3094" i="29"/>
  <c r="C3094" i="29"/>
  <c r="B3094" i="29"/>
  <c r="A3094" i="29"/>
  <c r="K3093" i="29"/>
  <c r="J3093" i="29"/>
  <c r="I3093" i="29"/>
  <c r="H3093" i="29"/>
  <c r="G3093" i="29"/>
  <c r="F3093" i="29"/>
  <c r="E3093" i="29"/>
  <c r="D3093" i="29"/>
  <c r="C3093" i="29"/>
  <c r="B3093" i="29"/>
  <c r="A3093" i="29"/>
  <c r="K3092" i="29"/>
  <c r="J3092" i="29"/>
  <c r="I3092" i="29"/>
  <c r="O3092" i="29" s="1"/>
  <c r="H3092" i="29"/>
  <c r="G3092" i="29"/>
  <c r="F3092" i="29"/>
  <c r="E3092" i="29"/>
  <c r="D3092" i="29"/>
  <c r="C3092" i="29"/>
  <c r="B3092" i="29"/>
  <c r="A3092" i="29"/>
  <c r="K3091" i="29"/>
  <c r="J3091" i="29"/>
  <c r="I3091" i="29"/>
  <c r="H3091" i="29"/>
  <c r="G3091" i="29"/>
  <c r="F3091" i="29"/>
  <c r="E3091" i="29"/>
  <c r="D3091" i="29"/>
  <c r="C3091" i="29"/>
  <c r="B3091" i="29"/>
  <c r="A3091" i="29"/>
  <c r="K3090" i="29"/>
  <c r="J3090" i="29"/>
  <c r="I3090" i="29"/>
  <c r="H3090" i="29"/>
  <c r="G3090" i="29"/>
  <c r="M3090" i="29" s="1"/>
  <c r="F3090" i="29"/>
  <c r="E3090" i="29"/>
  <c r="D3090" i="29"/>
  <c r="C3090" i="29"/>
  <c r="B3090" i="29"/>
  <c r="A3090" i="29"/>
  <c r="K3089" i="29"/>
  <c r="J3089" i="29"/>
  <c r="I3089" i="29"/>
  <c r="H3089" i="29"/>
  <c r="G3089" i="29"/>
  <c r="F3089" i="29"/>
  <c r="E3089" i="29"/>
  <c r="D3089" i="29"/>
  <c r="C3089" i="29"/>
  <c r="B3089" i="29"/>
  <c r="A3089" i="29"/>
  <c r="K3088" i="29"/>
  <c r="J3088" i="29"/>
  <c r="I3088" i="29"/>
  <c r="O3088" i="29" s="1"/>
  <c r="H3088" i="29"/>
  <c r="G3088" i="29"/>
  <c r="F3088" i="29"/>
  <c r="E3088" i="29"/>
  <c r="D3088" i="29"/>
  <c r="C3088" i="29"/>
  <c r="B3088" i="29"/>
  <c r="A3088" i="29"/>
  <c r="K3087" i="29"/>
  <c r="J3087" i="29"/>
  <c r="I3087" i="29"/>
  <c r="H3087" i="29"/>
  <c r="G3087" i="29"/>
  <c r="F3087" i="29"/>
  <c r="E3087" i="29"/>
  <c r="D3087" i="29"/>
  <c r="C3087" i="29"/>
  <c r="B3087" i="29"/>
  <c r="A3087" i="29"/>
  <c r="K3086" i="29"/>
  <c r="J3086" i="29"/>
  <c r="I3086" i="29"/>
  <c r="O3086" i="29" s="1"/>
  <c r="H3086" i="29"/>
  <c r="G3086" i="29"/>
  <c r="M3086" i="29" s="1"/>
  <c r="F3086" i="29"/>
  <c r="E3086" i="29"/>
  <c r="D3086" i="29"/>
  <c r="C3086" i="29"/>
  <c r="B3086" i="29"/>
  <c r="A3086" i="29"/>
  <c r="K3085" i="29"/>
  <c r="J3085" i="29"/>
  <c r="I3085" i="29"/>
  <c r="H3085" i="29"/>
  <c r="G3085" i="29"/>
  <c r="F3085" i="29"/>
  <c r="E3085" i="29"/>
  <c r="D3085" i="29"/>
  <c r="C3085" i="29"/>
  <c r="B3085" i="29"/>
  <c r="A3085" i="29"/>
  <c r="K3084" i="29"/>
  <c r="J3084" i="29"/>
  <c r="I3084" i="29"/>
  <c r="O3084" i="29" s="1"/>
  <c r="H3084" i="29"/>
  <c r="G3084" i="29"/>
  <c r="F3084" i="29"/>
  <c r="E3084" i="29"/>
  <c r="D3084" i="29"/>
  <c r="C3084" i="29"/>
  <c r="B3084" i="29"/>
  <c r="A3084" i="29"/>
  <c r="K3083" i="29"/>
  <c r="J3083" i="29"/>
  <c r="I3083" i="29"/>
  <c r="H3083" i="29"/>
  <c r="G3083" i="29"/>
  <c r="F3083" i="29"/>
  <c r="E3083" i="29"/>
  <c r="D3083" i="29"/>
  <c r="C3083" i="29"/>
  <c r="B3083" i="29"/>
  <c r="A3083" i="29"/>
  <c r="K3082" i="29"/>
  <c r="J3082" i="29"/>
  <c r="I3082" i="29"/>
  <c r="H3082" i="29"/>
  <c r="G3082" i="29"/>
  <c r="M3082" i="29" s="1"/>
  <c r="F3082" i="29"/>
  <c r="E3082" i="29"/>
  <c r="D3082" i="29"/>
  <c r="C3082" i="29"/>
  <c r="B3082" i="29"/>
  <c r="A3082" i="29"/>
  <c r="K3081" i="29"/>
  <c r="J3081" i="29"/>
  <c r="I3081" i="29"/>
  <c r="H3081" i="29"/>
  <c r="G3081" i="29"/>
  <c r="F3081" i="29"/>
  <c r="E3081" i="29"/>
  <c r="D3081" i="29"/>
  <c r="C3081" i="29"/>
  <c r="B3081" i="29"/>
  <c r="A3081" i="29"/>
  <c r="K3080" i="29"/>
  <c r="J3080" i="29"/>
  <c r="I3080" i="29"/>
  <c r="O3080" i="29" s="1"/>
  <c r="H3080" i="29"/>
  <c r="G3080" i="29"/>
  <c r="F3080" i="29"/>
  <c r="E3080" i="29"/>
  <c r="D3080" i="29"/>
  <c r="C3080" i="29"/>
  <c r="B3080" i="29"/>
  <c r="A3080" i="29"/>
  <c r="K3079" i="29"/>
  <c r="J3079" i="29"/>
  <c r="I3079" i="29"/>
  <c r="H3079" i="29"/>
  <c r="G3079" i="29"/>
  <c r="F3079" i="29"/>
  <c r="E3079" i="29"/>
  <c r="D3079" i="29"/>
  <c r="C3079" i="29"/>
  <c r="B3079" i="29"/>
  <c r="A3079" i="29"/>
  <c r="K3078" i="29"/>
  <c r="J3078" i="29"/>
  <c r="I3078" i="29"/>
  <c r="H3078" i="29"/>
  <c r="G3078" i="29"/>
  <c r="M3078" i="29" s="1"/>
  <c r="F3078" i="29"/>
  <c r="E3078" i="29"/>
  <c r="D3078" i="29"/>
  <c r="C3078" i="29"/>
  <c r="B3078" i="29"/>
  <c r="A3078" i="29"/>
  <c r="K3077" i="29"/>
  <c r="J3077" i="29"/>
  <c r="I3077" i="29"/>
  <c r="H3077" i="29"/>
  <c r="G3077" i="29"/>
  <c r="F3077" i="29"/>
  <c r="E3077" i="29"/>
  <c r="D3077" i="29"/>
  <c r="C3077" i="29"/>
  <c r="B3077" i="29"/>
  <c r="A3077" i="29"/>
  <c r="K3076" i="29"/>
  <c r="J3076" i="29"/>
  <c r="I3076" i="29"/>
  <c r="O3076" i="29" s="1"/>
  <c r="H3076" i="29"/>
  <c r="G3076" i="29"/>
  <c r="F3076" i="29"/>
  <c r="E3076" i="29"/>
  <c r="D3076" i="29"/>
  <c r="C3076" i="29"/>
  <c r="B3076" i="29"/>
  <c r="A3076" i="29"/>
  <c r="K3075" i="29"/>
  <c r="J3075" i="29"/>
  <c r="I3075" i="29"/>
  <c r="H3075" i="29"/>
  <c r="G3075" i="29"/>
  <c r="F3075" i="29"/>
  <c r="E3075" i="29"/>
  <c r="D3075" i="29"/>
  <c r="C3075" i="29"/>
  <c r="B3075" i="29"/>
  <c r="A3075" i="29"/>
  <c r="K3074" i="29"/>
  <c r="J3074" i="29"/>
  <c r="I3074" i="29"/>
  <c r="O3074" i="29" s="1"/>
  <c r="H3074" i="29"/>
  <c r="G3074" i="29"/>
  <c r="M3074" i="29" s="1"/>
  <c r="F3074" i="29"/>
  <c r="E3074" i="29"/>
  <c r="D3074" i="29"/>
  <c r="C3074" i="29"/>
  <c r="B3074" i="29"/>
  <c r="A3074" i="29"/>
  <c r="K3073" i="29"/>
  <c r="J3073" i="29"/>
  <c r="I3073" i="29"/>
  <c r="H3073" i="29"/>
  <c r="G3073" i="29"/>
  <c r="F3073" i="29"/>
  <c r="E3073" i="29"/>
  <c r="D3073" i="29"/>
  <c r="C3073" i="29"/>
  <c r="B3073" i="29"/>
  <c r="A3073" i="29"/>
  <c r="K3072" i="29"/>
  <c r="J3072" i="29"/>
  <c r="I3072" i="29"/>
  <c r="O3072" i="29" s="1"/>
  <c r="H3072" i="29"/>
  <c r="G3072" i="29"/>
  <c r="F3072" i="29"/>
  <c r="E3072" i="29"/>
  <c r="D3072" i="29"/>
  <c r="C3072" i="29"/>
  <c r="B3072" i="29"/>
  <c r="A3072" i="29"/>
  <c r="K3071" i="29"/>
  <c r="J3071" i="29"/>
  <c r="I3071" i="29"/>
  <c r="H3071" i="29"/>
  <c r="G3071" i="29"/>
  <c r="F3071" i="29"/>
  <c r="E3071" i="29"/>
  <c r="D3071" i="29"/>
  <c r="C3071" i="29"/>
  <c r="B3071" i="29"/>
  <c r="A3071" i="29"/>
  <c r="K3070" i="29"/>
  <c r="J3070" i="29"/>
  <c r="I3070" i="29"/>
  <c r="H3070" i="29"/>
  <c r="G3070" i="29"/>
  <c r="M3070" i="29" s="1"/>
  <c r="F3070" i="29"/>
  <c r="E3070" i="29"/>
  <c r="D3070" i="29"/>
  <c r="C3070" i="29"/>
  <c r="B3070" i="29"/>
  <c r="A3070" i="29"/>
  <c r="K3069" i="29"/>
  <c r="J3069" i="29"/>
  <c r="I3069" i="29"/>
  <c r="H3069" i="29"/>
  <c r="G3069" i="29"/>
  <c r="F3069" i="29"/>
  <c r="E3069" i="29"/>
  <c r="D3069" i="29"/>
  <c r="C3069" i="29"/>
  <c r="B3069" i="29"/>
  <c r="A3069" i="29"/>
  <c r="K3068" i="29"/>
  <c r="J3068" i="29"/>
  <c r="I3068" i="29"/>
  <c r="O3068" i="29" s="1"/>
  <c r="H3068" i="29"/>
  <c r="G3068" i="29"/>
  <c r="F3068" i="29"/>
  <c r="E3068" i="29"/>
  <c r="D3068" i="29"/>
  <c r="C3068" i="29"/>
  <c r="B3068" i="29"/>
  <c r="A3068" i="29"/>
  <c r="K3067" i="29"/>
  <c r="J3067" i="29"/>
  <c r="I3067" i="29"/>
  <c r="H3067" i="29"/>
  <c r="G3067" i="29"/>
  <c r="F3067" i="29"/>
  <c r="E3067" i="29"/>
  <c r="D3067" i="29"/>
  <c r="C3067" i="29"/>
  <c r="B3067" i="29"/>
  <c r="A3067" i="29"/>
  <c r="K3066" i="29"/>
  <c r="J3066" i="29"/>
  <c r="I3066" i="29"/>
  <c r="H3066" i="29"/>
  <c r="G3066" i="29"/>
  <c r="M3066" i="29" s="1"/>
  <c r="F3066" i="29"/>
  <c r="E3066" i="29"/>
  <c r="D3066" i="29"/>
  <c r="C3066" i="29"/>
  <c r="B3066" i="29"/>
  <c r="A3066" i="29"/>
  <c r="K3065" i="29"/>
  <c r="J3065" i="29"/>
  <c r="I3065" i="29"/>
  <c r="H3065" i="29"/>
  <c r="G3065" i="29"/>
  <c r="F3065" i="29"/>
  <c r="E3065" i="29"/>
  <c r="D3065" i="29"/>
  <c r="C3065" i="29"/>
  <c r="B3065" i="29"/>
  <c r="A3065" i="29"/>
  <c r="K3064" i="29"/>
  <c r="J3064" i="29"/>
  <c r="I3064" i="29"/>
  <c r="O3064" i="29" s="1"/>
  <c r="H3064" i="29"/>
  <c r="G3064" i="29"/>
  <c r="F3064" i="29"/>
  <c r="E3064" i="29"/>
  <c r="D3064" i="29"/>
  <c r="C3064" i="29"/>
  <c r="B3064" i="29"/>
  <c r="A3064" i="29"/>
  <c r="K3063" i="29"/>
  <c r="J3063" i="29"/>
  <c r="I3063" i="29"/>
  <c r="H3063" i="29"/>
  <c r="G3063" i="29"/>
  <c r="F3063" i="29"/>
  <c r="E3063" i="29"/>
  <c r="D3063" i="29"/>
  <c r="C3063" i="29"/>
  <c r="B3063" i="29"/>
  <c r="A3063" i="29"/>
  <c r="K3062" i="29"/>
  <c r="J3062" i="29"/>
  <c r="I3062" i="29"/>
  <c r="H3062" i="29"/>
  <c r="G3062" i="29"/>
  <c r="M3062" i="29" s="1"/>
  <c r="F3062" i="29"/>
  <c r="E3062" i="29"/>
  <c r="D3062" i="29"/>
  <c r="C3062" i="29"/>
  <c r="B3062" i="29"/>
  <c r="A3062" i="29"/>
  <c r="K3061" i="29"/>
  <c r="J3061" i="29"/>
  <c r="I3061" i="29"/>
  <c r="H3061" i="29"/>
  <c r="G3061" i="29"/>
  <c r="F3061" i="29"/>
  <c r="E3061" i="29"/>
  <c r="D3061" i="29"/>
  <c r="C3061" i="29"/>
  <c r="B3061" i="29"/>
  <c r="A3061" i="29"/>
  <c r="K3060" i="29"/>
  <c r="J3060" i="29"/>
  <c r="I3060" i="29"/>
  <c r="O3060" i="29" s="1"/>
  <c r="H3060" i="29"/>
  <c r="G3060" i="29"/>
  <c r="F3060" i="29"/>
  <c r="E3060" i="29"/>
  <c r="D3060" i="29"/>
  <c r="C3060" i="29"/>
  <c r="B3060" i="29"/>
  <c r="A3060" i="29"/>
  <c r="K3059" i="29"/>
  <c r="J3059" i="29"/>
  <c r="I3059" i="29"/>
  <c r="H3059" i="29"/>
  <c r="G3059" i="29"/>
  <c r="F3059" i="29"/>
  <c r="E3059" i="29"/>
  <c r="D3059" i="29"/>
  <c r="C3059" i="29"/>
  <c r="B3059" i="29"/>
  <c r="A3059" i="29"/>
  <c r="K3058" i="29"/>
  <c r="J3058" i="29"/>
  <c r="I3058" i="29"/>
  <c r="H3058" i="29"/>
  <c r="G3058" i="29"/>
  <c r="M3058" i="29" s="1"/>
  <c r="F3058" i="29"/>
  <c r="E3058" i="29"/>
  <c r="D3058" i="29"/>
  <c r="C3058" i="29"/>
  <c r="B3058" i="29"/>
  <c r="A3058" i="29"/>
  <c r="K3057" i="29"/>
  <c r="J3057" i="29"/>
  <c r="I3057" i="29"/>
  <c r="H3057" i="29"/>
  <c r="G3057" i="29"/>
  <c r="F3057" i="29"/>
  <c r="E3057" i="29"/>
  <c r="D3057" i="29"/>
  <c r="C3057" i="29"/>
  <c r="B3057" i="29"/>
  <c r="A3057" i="29"/>
  <c r="K3056" i="29"/>
  <c r="J3056" i="29"/>
  <c r="I3056" i="29"/>
  <c r="O3056" i="29" s="1"/>
  <c r="H3056" i="29"/>
  <c r="G3056" i="29"/>
  <c r="F3056" i="29"/>
  <c r="E3056" i="29"/>
  <c r="D3056" i="29"/>
  <c r="C3056" i="29"/>
  <c r="B3056" i="29"/>
  <c r="A3056" i="29"/>
  <c r="K3055" i="29"/>
  <c r="J3055" i="29"/>
  <c r="I3055" i="29"/>
  <c r="H3055" i="29"/>
  <c r="G3055" i="29"/>
  <c r="F3055" i="29"/>
  <c r="E3055" i="29"/>
  <c r="D3055" i="29"/>
  <c r="C3055" i="29"/>
  <c r="B3055" i="29"/>
  <c r="A3055" i="29"/>
  <c r="K3054" i="29"/>
  <c r="J3054" i="29"/>
  <c r="I3054" i="29"/>
  <c r="H3054" i="29"/>
  <c r="G3054" i="29"/>
  <c r="M3054" i="29" s="1"/>
  <c r="F3054" i="29"/>
  <c r="E3054" i="29"/>
  <c r="D3054" i="29"/>
  <c r="C3054" i="29"/>
  <c r="B3054" i="29"/>
  <c r="A3054" i="29"/>
  <c r="K3053" i="29"/>
  <c r="J3053" i="29"/>
  <c r="I3053" i="29"/>
  <c r="H3053" i="29"/>
  <c r="G3053" i="29"/>
  <c r="F3053" i="29"/>
  <c r="E3053" i="29"/>
  <c r="D3053" i="29"/>
  <c r="C3053" i="29"/>
  <c r="B3053" i="29"/>
  <c r="A3053" i="29"/>
  <c r="K3052" i="29"/>
  <c r="J3052" i="29"/>
  <c r="I3052" i="29"/>
  <c r="O3052" i="29" s="1"/>
  <c r="H3052" i="29"/>
  <c r="G3052" i="29"/>
  <c r="F3052" i="29"/>
  <c r="E3052" i="29"/>
  <c r="D3052" i="29"/>
  <c r="C3052" i="29"/>
  <c r="B3052" i="29"/>
  <c r="A3052" i="29"/>
  <c r="K3051" i="29"/>
  <c r="J3051" i="29"/>
  <c r="I3051" i="29"/>
  <c r="H3051" i="29"/>
  <c r="G3051" i="29"/>
  <c r="F3051" i="29"/>
  <c r="E3051" i="29"/>
  <c r="D3051" i="29"/>
  <c r="C3051" i="29"/>
  <c r="B3051" i="29"/>
  <c r="A3051" i="29"/>
  <c r="K3050" i="29"/>
  <c r="J3050" i="29"/>
  <c r="I3050" i="29"/>
  <c r="H3050" i="29"/>
  <c r="G3050" i="29"/>
  <c r="M3050" i="29" s="1"/>
  <c r="F3050" i="29"/>
  <c r="E3050" i="29"/>
  <c r="D3050" i="29"/>
  <c r="C3050" i="29"/>
  <c r="B3050" i="29"/>
  <c r="A3050" i="29"/>
  <c r="K3049" i="29"/>
  <c r="J3049" i="29"/>
  <c r="I3049" i="29"/>
  <c r="H3049" i="29"/>
  <c r="G3049" i="29"/>
  <c r="F3049" i="29"/>
  <c r="E3049" i="29"/>
  <c r="D3049" i="29"/>
  <c r="C3049" i="29"/>
  <c r="B3049" i="29"/>
  <c r="A3049" i="29"/>
  <c r="K3048" i="29"/>
  <c r="J3048" i="29"/>
  <c r="I3048" i="29"/>
  <c r="O3048" i="29" s="1"/>
  <c r="H3048" i="29"/>
  <c r="G3048" i="29"/>
  <c r="F3048" i="29"/>
  <c r="E3048" i="29"/>
  <c r="D3048" i="29"/>
  <c r="C3048" i="29"/>
  <c r="B3048" i="29"/>
  <c r="A3048" i="29"/>
  <c r="K3047" i="29"/>
  <c r="J3047" i="29"/>
  <c r="I3047" i="29"/>
  <c r="H3047" i="29"/>
  <c r="G3047" i="29"/>
  <c r="F3047" i="29"/>
  <c r="E3047" i="29"/>
  <c r="D3047" i="29"/>
  <c r="C3047" i="29"/>
  <c r="B3047" i="29"/>
  <c r="A3047" i="29"/>
  <c r="K3046" i="29"/>
  <c r="J3046" i="29"/>
  <c r="I3046" i="29"/>
  <c r="H3046" i="29"/>
  <c r="G3046" i="29"/>
  <c r="M3046" i="29" s="1"/>
  <c r="F3046" i="29"/>
  <c r="E3046" i="29"/>
  <c r="D3046" i="29"/>
  <c r="C3046" i="29"/>
  <c r="B3046" i="29"/>
  <c r="A3046" i="29"/>
  <c r="K3045" i="29"/>
  <c r="J3045" i="29"/>
  <c r="I3045" i="29"/>
  <c r="H3045" i="29"/>
  <c r="G3045" i="29"/>
  <c r="F3045" i="29"/>
  <c r="E3045" i="29"/>
  <c r="D3045" i="29"/>
  <c r="C3045" i="29"/>
  <c r="B3045" i="29"/>
  <c r="A3045" i="29"/>
  <c r="K3044" i="29"/>
  <c r="J3044" i="29"/>
  <c r="I3044" i="29"/>
  <c r="O3044" i="29" s="1"/>
  <c r="H3044" i="29"/>
  <c r="G3044" i="29"/>
  <c r="F3044" i="29"/>
  <c r="E3044" i="29"/>
  <c r="D3044" i="29"/>
  <c r="C3044" i="29"/>
  <c r="B3044" i="29"/>
  <c r="A3044" i="29"/>
  <c r="K3043" i="29"/>
  <c r="J3043" i="29"/>
  <c r="I3043" i="29"/>
  <c r="H3043" i="29"/>
  <c r="G3043" i="29"/>
  <c r="F3043" i="29"/>
  <c r="E3043" i="29"/>
  <c r="D3043" i="29"/>
  <c r="C3043" i="29"/>
  <c r="B3043" i="29"/>
  <c r="A3043" i="29"/>
  <c r="K3042" i="29"/>
  <c r="J3042" i="29"/>
  <c r="I3042" i="29"/>
  <c r="H3042" i="29"/>
  <c r="G3042" i="29"/>
  <c r="M3042" i="29" s="1"/>
  <c r="F3042" i="29"/>
  <c r="E3042" i="29"/>
  <c r="D3042" i="29"/>
  <c r="C3042" i="29"/>
  <c r="B3042" i="29"/>
  <c r="A3042" i="29"/>
  <c r="K3041" i="29"/>
  <c r="J3041" i="29"/>
  <c r="I3041" i="29"/>
  <c r="H3041" i="29"/>
  <c r="G3041" i="29"/>
  <c r="F3041" i="29"/>
  <c r="E3041" i="29"/>
  <c r="D3041" i="29"/>
  <c r="C3041" i="29"/>
  <c r="B3041" i="29"/>
  <c r="A3041" i="29"/>
  <c r="K3040" i="29"/>
  <c r="J3040" i="29"/>
  <c r="I3040" i="29"/>
  <c r="O3040" i="29" s="1"/>
  <c r="H3040" i="29"/>
  <c r="G3040" i="29"/>
  <c r="F3040" i="29"/>
  <c r="E3040" i="29"/>
  <c r="D3040" i="29"/>
  <c r="C3040" i="29"/>
  <c r="B3040" i="29"/>
  <c r="A3040" i="29"/>
  <c r="K3039" i="29"/>
  <c r="J3039" i="29"/>
  <c r="I3039" i="29"/>
  <c r="H3039" i="29"/>
  <c r="G3039" i="29"/>
  <c r="F3039" i="29"/>
  <c r="E3039" i="29"/>
  <c r="D3039" i="29"/>
  <c r="C3039" i="29"/>
  <c r="B3039" i="29"/>
  <c r="A3039" i="29"/>
  <c r="K3038" i="29"/>
  <c r="J3038" i="29"/>
  <c r="I3038" i="29"/>
  <c r="H3038" i="29"/>
  <c r="G3038" i="29"/>
  <c r="M3038" i="29" s="1"/>
  <c r="F3038" i="29"/>
  <c r="E3038" i="29"/>
  <c r="D3038" i="29"/>
  <c r="C3038" i="29"/>
  <c r="B3038" i="29"/>
  <c r="A3038" i="29"/>
  <c r="K3037" i="29"/>
  <c r="J3037" i="29"/>
  <c r="I3037" i="29"/>
  <c r="H3037" i="29"/>
  <c r="G3037" i="29"/>
  <c r="F3037" i="29"/>
  <c r="E3037" i="29"/>
  <c r="D3037" i="29"/>
  <c r="C3037" i="29"/>
  <c r="B3037" i="29"/>
  <c r="A3037" i="29"/>
  <c r="K3036" i="29"/>
  <c r="J3036" i="29"/>
  <c r="I3036" i="29"/>
  <c r="O3036" i="29" s="1"/>
  <c r="H3036" i="29"/>
  <c r="G3036" i="29"/>
  <c r="F3036" i="29"/>
  <c r="E3036" i="29"/>
  <c r="D3036" i="29"/>
  <c r="C3036" i="29"/>
  <c r="B3036" i="29"/>
  <c r="A3036" i="29"/>
  <c r="K3035" i="29"/>
  <c r="J3035" i="29"/>
  <c r="I3035" i="29"/>
  <c r="H3035" i="29"/>
  <c r="G3035" i="29"/>
  <c r="F3035" i="29"/>
  <c r="E3035" i="29"/>
  <c r="D3035" i="29"/>
  <c r="C3035" i="29"/>
  <c r="B3035" i="29"/>
  <c r="A3035" i="29"/>
  <c r="K3034" i="29"/>
  <c r="J3034" i="29"/>
  <c r="I3034" i="29"/>
  <c r="H3034" i="29"/>
  <c r="G3034" i="29"/>
  <c r="M3034" i="29" s="1"/>
  <c r="F3034" i="29"/>
  <c r="E3034" i="29"/>
  <c r="D3034" i="29"/>
  <c r="C3034" i="29"/>
  <c r="B3034" i="29"/>
  <c r="A3034" i="29"/>
  <c r="K3033" i="29"/>
  <c r="J3033" i="29"/>
  <c r="I3033" i="29"/>
  <c r="H3033" i="29"/>
  <c r="G3033" i="29"/>
  <c r="F3033" i="29"/>
  <c r="E3033" i="29"/>
  <c r="D3033" i="29"/>
  <c r="C3033" i="29"/>
  <c r="B3033" i="29"/>
  <c r="A3033" i="29"/>
  <c r="K3032" i="29"/>
  <c r="J3032" i="29"/>
  <c r="I3032" i="29"/>
  <c r="O3032" i="29" s="1"/>
  <c r="H3032" i="29"/>
  <c r="G3032" i="29"/>
  <c r="F3032" i="29"/>
  <c r="E3032" i="29"/>
  <c r="D3032" i="29"/>
  <c r="C3032" i="29"/>
  <c r="B3032" i="29"/>
  <c r="A3032" i="29"/>
  <c r="K3031" i="29"/>
  <c r="J3031" i="29"/>
  <c r="I3031" i="29"/>
  <c r="H3031" i="29"/>
  <c r="G3031" i="29"/>
  <c r="F3031" i="29"/>
  <c r="E3031" i="29"/>
  <c r="D3031" i="29"/>
  <c r="C3031" i="29"/>
  <c r="B3031" i="29"/>
  <c r="A3031" i="29"/>
  <c r="K3030" i="29"/>
  <c r="J3030" i="29"/>
  <c r="I3030" i="29"/>
  <c r="H3030" i="29"/>
  <c r="G3030" i="29"/>
  <c r="M3030" i="29" s="1"/>
  <c r="F3030" i="29"/>
  <c r="E3030" i="29"/>
  <c r="D3030" i="29"/>
  <c r="C3030" i="29"/>
  <c r="B3030" i="29"/>
  <c r="A3030" i="29"/>
  <c r="K3029" i="29"/>
  <c r="J3029" i="29"/>
  <c r="I3029" i="29"/>
  <c r="H3029" i="29"/>
  <c r="G3029" i="29"/>
  <c r="F3029" i="29"/>
  <c r="E3029" i="29"/>
  <c r="D3029" i="29"/>
  <c r="C3029" i="29"/>
  <c r="B3029" i="29"/>
  <c r="A3029" i="29"/>
  <c r="K3028" i="29"/>
  <c r="J3028" i="29"/>
  <c r="I3028" i="29"/>
  <c r="O3028" i="29" s="1"/>
  <c r="H3028" i="29"/>
  <c r="G3028" i="29"/>
  <c r="F3028" i="29"/>
  <c r="E3028" i="29"/>
  <c r="D3028" i="29"/>
  <c r="C3028" i="29"/>
  <c r="B3028" i="29"/>
  <c r="A3028" i="29"/>
  <c r="K3027" i="29"/>
  <c r="J3027" i="29"/>
  <c r="I3027" i="29"/>
  <c r="H3027" i="29"/>
  <c r="G3027" i="29"/>
  <c r="F3027" i="29"/>
  <c r="E3027" i="29"/>
  <c r="D3027" i="29"/>
  <c r="C3027" i="29"/>
  <c r="B3027" i="29"/>
  <c r="A3027" i="29"/>
  <c r="K3026" i="29"/>
  <c r="J3026" i="29"/>
  <c r="I3026" i="29"/>
  <c r="H3026" i="29"/>
  <c r="G3026" i="29"/>
  <c r="M3026" i="29" s="1"/>
  <c r="F3026" i="29"/>
  <c r="E3026" i="29"/>
  <c r="D3026" i="29"/>
  <c r="C3026" i="29"/>
  <c r="B3026" i="29"/>
  <c r="A3026" i="29"/>
  <c r="K3025" i="29"/>
  <c r="J3025" i="29"/>
  <c r="I3025" i="29"/>
  <c r="H3025" i="29"/>
  <c r="G3025" i="29"/>
  <c r="F3025" i="29"/>
  <c r="E3025" i="29"/>
  <c r="D3025" i="29"/>
  <c r="C3025" i="29"/>
  <c r="B3025" i="29"/>
  <c r="A3025" i="29"/>
  <c r="K3024" i="29"/>
  <c r="J3024" i="29"/>
  <c r="I3024" i="29"/>
  <c r="O3024" i="29" s="1"/>
  <c r="H3024" i="29"/>
  <c r="G3024" i="29"/>
  <c r="F3024" i="29"/>
  <c r="E3024" i="29"/>
  <c r="D3024" i="29"/>
  <c r="C3024" i="29"/>
  <c r="B3024" i="29"/>
  <c r="A3024" i="29"/>
  <c r="K3023" i="29"/>
  <c r="J3023" i="29"/>
  <c r="I3023" i="29"/>
  <c r="H3023" i="29"/>
  <c r="G3023" i="29"/>
  <c r="F3023" i="29"/>
  <c r="E3023" i="29"/>
  <c r="D3023" i="29"/>
  <c r="C3023" i="29"/>
  <c r="B3023" i="29"/>
  <c r="A3023" i="29"/>
  <c r="K3022" i="29"/>
  <c r="J3022" i="29"/>
  <c r="I3022" i="29"/>
  <c r="H3022" i="29"/>
  <c r="G3022" i="29"/>
  <c r="M3022" i="29" s="1"/>
  <c r="F3022" i="29"/>
  <c r="E3022" i="29"/>
  <c r="D3022" i="29"/>
  <c r="C3022" i="29"/>
  <c r="B3022" i="29"/>
  <c r="A3022" i="29"/>
  <c r="K3021" i="29"/>
  <c r="J3021" i="29"/>
  <c r="I3021" i="29"/>
  <c r="H3021" i="29"/>
  <c r="G3021" i="29"/>
  <c r="F3021" i="29"/>
  <c r="E3021" i="29"/>
  <c r="D3021" i="29"/>
  <c r="C3021" i="29"/>
  <c r="B3021" i="29"/>
  <c r="A3021" i="29"/>
  <c r="K3020" i="29"/>
  <c r="J3020" i="29"/>
  <c r="I3020" i="29"/>
  <c r="O3020" i="29" s="1"/>
  <c r="H3020" i="29"/>
  <c r="G3020" i="29"/>
  <c r="F3020" i="29"/>
  <c r="E3020" i="29"/>
  <c r="D3020" i="29"/>
  <c r="C3020" i="29"/>
  <c r="B3020" i="29"/>
  <c r="A3020" i="29"/>
  <c r="K3019" i="29"/>
  <c r="J3019" i="29"/>
  <c r="I3019" i="29"/>
  <c r="H3019" i="29"/>
  <c r="G3019" i="29"/>
  <c r="F3019" i="29"/>
  <c r="E3019" i="29"/>
  <c r="D3019" i="29"/>
  <c r="C3019" i="29"/>
  <c r="B3019" i="29"/>
  <c r="A3019" i="29"/>
  <c r="K3018" i="29"/>
  <c r="J3018" i="29"/>
  <c r="I3018" i="29"/>
  <c r="H3018" i="29"/>
  <c r="G3018" i="29"/>
  <c r="M3018" i="29" s="1"/>
  <c r="F3018" i="29"/>
  <c r="E3018" i="29"/>
  <c r="D3018" i="29"/>
  <c r="C3018" i="29"/>
  <c r="B3018" i="29"/>
  <c r="A3018" i="29"/>
  <c r="K3017" i="29"/>
  <c r="J3017" i="29"/>
  <c r="I3017" i="29"/>
  <c r="H3017" i="29"/>
  <c r="G3017" i="29"/>
  <c r="F3017" i="29"/>
  <c r="E3017" i="29"/>
  <c r="D3017" i="29"/>
  <c r="C3017" i="29"/>
  <c r="B3017" i="29"/>
  <c r="A3017" i="29"/>
  <c r="K3016" i="29"/>
  <c r="J3016" i="29"/>
  <c r="I3016" i="29"/>
  <c r="O3016" i="29" s="1"/>
  <c r="H3016" i="29"/>
  <c r="G3016" i="29"/>
  <c r="F3016" i="29"/>
  <c r="E3016" i="29"/>
  <c r="D3016" i="29"/>
  <c r="C3016" i="29"/>
  <c r="B3016" i="29"/>
  <c r="A3016" i="29"/>
  <c r="K3015" i="29"/>
  <c r="J3015" i="29"/>
  <c r="I3015" i="29"/>
  <c r="H3015" i="29"/>
  <c r="G3015" i="29"/>
  <c r="F3015" i="29"/>
  <c r="E3015" i="29"/>
  <c r="D3015" i="29"/>
  <c r="C3015" i="29"/>
  <c r="B3015" i="29"/>
  <c r="A3015" i="29"/>
  <c r="K3014" i="29"/>
  <c r="J3014" i="29"/>
  <c r="I3014" i="29"/>
  <c r="H3014" i="29"/>
  <c r="G3014" i="29"/>
  <c r="M3014" i="29" s="1"/>
  <c r="F3014" i="29"/>
  <c r="E3014" i="29"/>
  <c r="D3014" i="29"/>
  <c r="C3014" i="29"/>
  <c r="B3014" i="29"/>
  <c r="A3014" i="29"/>
  <c r="K3013" i="29"/>
  <c r="J3013" i="29"/>
  <c r="I3013" i="29"/>
  <c r="H3013" i="29"/>
  <c r="G3013" i="29"/>
  <c r="F3013" i="29"/>
  <c r="E3013" i="29"/>
  <c r="D3013" i="29"/>
  <c r="C3013" i="29"/>
  <c r="B3013" i="29"/>
  <c r="A3013" i="29"/>
  <c r="K3012" i="29"/>
  <c r="J3012" i="29"/>
  <c r="I3012" i="29"/>
  <c r="O3012" i="29" s="1"/>
  <c r="H3012" i="29"/>
  <c r="G3012" i="29"/>
  <c r="F3012" i="29"/>
  <c r="E3012" i="29"/>
  <c r="D3012" i="29"/>
  <c r="C3012" i="29"/>
  <c r="B3012" i="29"/>
  <c r="A3012" i="29"/>
  <c r="K3011" i="29"/>
  <c r="J3011" i="29"/>
  <c r="I3011" i="29"/>
  <c r="H3011" i="29"/>
  <c r="G3011" i="29"/>
  <c r="F3011" i="29"/>
  <c r="E3011" i="29"/>
  <c r="D3011" i="29"/>
  <c r="C3011" i="29"/>
  <c r="B3011" i="29"/>
  <c r="A3011" i="29"/>
  <c r="K3010" i="29"/>
  <c r="J3010" i="29"/>
  <c r="I3010" i="29"/>
  <c r="H3010" i="29"/>
  <c r="G3010" i="29"/>
  <c r="M3010" i="29" s="1"/>
  <c r="F3010" i="29"/>
  <c r="E3010" i="29"/>
  <c r="D3010" i="29"/>
  <c r="C3010" i="29"/>
  <c r="B3010" i="29"/>
  <c r="A3010" i="29"/>
  <c r="K3009" i="29"/>
  <c r="J3009" i="29"/>
  <c r="I3009" i="29"/>
  <c r="H3009" i="29"/>
  <c r="G3009" i="29"/>
  <c r="F3009" i="29"/>
  <c r="E3009" i="29"/>
  <c r="D3009" i="29"/>
  <c r="C3009" i="29"/>
  <c r="B3009" i="29"/>
  <c r="A3009" i="29"/>
  <c r="K3008" i="29"/>
  <c r="J3008" i="29"/>
  <c r="I3008" i="29"/>
  <c r="O3008" i="29" s="1"/>
  <c r="H3008" i="29"/>
  <c r="G3008" i="29"/>
  <c r="F3008" i="29"/>
  <c r="E3008" i="29"/>
  <c r="D3008" i="29"/>
  <c r="C3008" i="29"/>
  <c r="B3008" i="29"/>
  <c r="A3008" i="29"/>
  <c r="K3007" i="29"/>
  <c r="J3007" i="29"/>
  <c r="I3007" i="29"/>
  <c r="H3007" i="29"/>
  <c r="G3007" i="29"/>
  <c r="F3007" i="29"/>
  <c r="E3007" i="29"/>
  <c r="D3007" i="29"/>
  <c r="C3007" i="29"/>
  <c r="B3007" i="29"/>
  <c r="A3007" i="29"/>
  <c r="K3006" i="29"/>
  <c r="J3006" i="29"/>
  <c r="I3006" i="29"/>
  <c r="H3006" i="29"/>
  <c r="G3006" i="29"/>
  <c r="M3006" i="29" s="1"/>
  <c r="F3006" i="29"/>
  <c r="E3006" i="29"/>
  <c r="D3006" i="29"/>
  <c r="C3006" i="29"/>
  <c r="B3006" i="29"/>
  <c r="A3006" i="29"/>
  <c r="K3005" i="29"/>
  <c r="J3005" i="29"/>
  <c r="I3005" i="29"/>
  <c r="H3005" i="29"/>
  <c r="G3005" i="29"/>
  <c r="F3005" i="29"/>
  <c r="E3005" i="29"/>
  <c r="D3005" i="29"/>
  <c r="C3005" i="29"/>
  <c r="B3005" i="29"/>
  <c r="A3005" i="29"/>
  <c r="K3004" i="29"/>
  <c r="J3004" i="29"/>
  <c r="I3004" i="29"/>
  <c r="O3004" i="29" s="1"/>
  <c r="H3004" i="29"/>
  <c r="G3004" i="29"/>
  <c r="F3004" i="29"/>
  <c r="E3004" i="29"/>
  <c r="D3004" i="29"/>
  <c r="C3004" i="29"/>
  <c r="B3004" i="29"/>
  <c r="A3004" i="29"/>
  <c r="K3003" i="29"/>
  <c r="J3003" i="29"/>
  <c r="I3003" i="29"/>
  <c r="H3003" i="29"/>
  <c r="G3003" i="29"/>
  <c r="F3003" i="29"/>
  <c r="E3003" i="29"/>
  <c r="D3003" i="29"/>
  <c r="C3003" i="29"/>
  <c r="B3003" i="29"/>
  <c r="A3003" i="29"/>
  <c r="K3002" i="29"/>
  <c r="J3002" i="29"/>
  <c r="I3002" i="29"/>
  <c r="H3002" i="29"/>
  <c r="G3002" i="29"/>
  <c r="M3002" i="29" s="1"/>
  <c r="F3002" i="29"/>
  <c r="E3002" i="29"/>
  <c r="D3002" i="29"/>
  <c r="C3002" i="29"/>
  <c r="B3002" i="29"/>
  <c r="A3002" i="29"/>
  <c r="K3001" i="29"/>
  <c r="J3001" i="29"/>
  <c r="I3001" i="29"/>
  <c r="H3001" i="29"/>
  <c r="G3001" i="29"/>
  <c r="F3001" i="29"/>
  <c r="E3001" i="29"/>
  <c r="D3001" i="29"/>
  <c r="C3001" i="29"/>
  <c r="B3001" i="29"/>
  <c r="A3001" i="29"/>
  <c r="K3000" i="29"/>
  <c r="J3000" i="29"/>
  <c r="I3000" i="29"/>
  <c r="O3000" i="29" s="1"/>
  <c r="H3000" i="29"/>
  <c r="G3000" i="29"/>
  <c r="F3000" i="29"/>
  <c r="E3000" i="29"/>
  <c r="D3000" i="29"/>
  <c r="C3000" i="29"/>
  <c r="B3000" i="29"/>
  <c r="A3000" i="29"/>
  <c r="K2999" i="29"/>
  <c r="J2999" i="29"/>
  <c r="I2999" i="29"/>
  <c r="H2999" i="29"/>
  <c r="G2999" i="29"/>
  <c r="F2999" i="29"/>
  <c r="E2999" i="29"/>
  <c r="D2999" i="29"/>
  <c r="C2999" i="29"/>
  <c r="B2999" i="29"/>
  <c r="A2999" i="29"/>
  <c r="K2998" i="29"/>
  <c r="J2998" i="29"/>
  <c r="I2998" i="29"/>
  <c r="H2998" i="29"/>
  <c r="G2998" i="29"/>
  <c r="M2998" i="29" s="1"/>
  <c r="F2998" i="29"/>
  <c r="E2998" i="29"/>
  <c r="D2998" i="29"/>
  <c r="C2998" i="29"/>
  <c r="B2998" i="29"/>
  <c r="A2998" i="29"/>
  <c r="K2997" i="29"/>
  <c r="J2997" i="29"/>
  <c r="I2997" i="29"/>
  <c r="H2997" i="29"/>
  <c r="G2997" i="29"/>
  <c r="F2997" i="29"/>
  <c r="E2997" i="29"/>
  <c r="D2997" i="29"/>
  <c r="C2997" i="29"/>
  <c r="B2997" i="29"/>
  <c r="A2997" i="29"/>
  <c r="K2996" i="29"/>
  <c r="J2996" i="29"/>
  <c r="I2996" i="29"/>
  <c r="O2996" i="29" s="1"/>
  <c r="H2996" i="29"/>
  <c r="G2996" i="29"/>
  <c r="F2996" i="29"/>
  <c r="E2996" i="29"/>
  <c r="D2996" i="29"/>
  <c r="C2996" i="29"/>
  <c r="B2996" i="29"/>
  <c r="A2996" i="29"/>
  <c r="K2995" i="29"/>
  <c r="J2995" i="29"/>
  <c r="I2995" i="29"/>
  <c r="H2995" i="29"/>
  <c r="G2995" i="29"/>
  <c r="F2995" i="29"/>
  <c r="E2995" i="29"/>
  <c r="D2995" i="29"/>
  <c r="C2995" i="29"/>
  <c r="B2995" i="29"/>
  <c r="A2995" i="29"/>
  <c r="K2994" i="29"/>
  <c r="J2994" i="29"/>
  <c r="I2994" i="29"/>
  <c r="H2994" i="29"/>
  <c r="G2994" i="29"/>
  <c r="M2994" i="29" s="1"/>
  <c r="F2994" i="29"/>
  <c r="E2994" i="29"/>
  <c r="D2994" i="29"/>
  <c r="C2994" i="29"/>
  <c r="B2994" i="29"/>
  <c r="A2994" i="29"/>
  <c r="K2993" i="29"/>
  <c r="J2993" i="29"/>
  <c r="I2993" i="29"/>
  <c r="H2993" i="29"/>
  <c r="G2993" i="29"/>
  <c r="F2993" i="29"/>
  <c r="E2993" i="29"/>
  <c r="D2993" i="29"/>
  <c r="C2993" i="29"/>
  <c r="B2993" i="29"/>
  <c r="A2993" i="29"/>
  <c r="K2992" i="29"/>
  <c r="J2992" i="29"/>
  <c r="I2992" i="29"/>
  <c r="O2992" i="29" s="1"/>
  <c r="H2992" i="29"/>
  <c r="G2992" i="29"/>
  <c r="F2992" i="29"/>
  <c r="E2992" i="29"/>
  <c r="D2992" i="29"/>
  <c r="C2992" i="29"/>
  <c r="B2992" i="29"/>
  <c r="A2992" i="29"/>
  <c r="K2991" i="29"/>
  <c r="J2991" i="29"/>
  <c r="I2991" i="29"/>
  <c r="H2991" i="29"/>
  <c r="G2991" i="29"/>
  <c r="F2991" i="29"/>
  <c r="E2991" i="29"/>
  <c r="D2991" i="29"/>
  <c r="C2991" i="29"/>
  <c r="B2991" i="29"/>
  <c r="A2991" i="29"/>
  <c r="K2990" i="29"/>
  <c r="J2990" i="29"/>
  <c r="I2990" i="29"/>
  <c r="H2990" i="29"/>
  <c r="N2990" i="29" s="1"/>
  <c r="G2990" i="29"/>
  <c r="M2990" i="29" s="1"/>
  <c r="F2990" i="29"/>
  <c r="E2990" i="29"/>
  <c r="D2990" i="29"/>
  <c r="C2990" i="29"/>
  <c r="B2990" i="29"/>
  <c r="A2990" i="29"/>
  <c r="K2989" i="29"/>
  <c r="J2989" i="29"/>
  <c r="I2989" i="29"/>
  <c r="H2989" i="29"/>
  <c r="G2989" i="29"/>
  <c r="F2989" i="29"/>
  <c r="E2989" i="29"/>
  <c r="D2989" i="29"/>
  <c r="C2989" i="29"/>
  <c r="B2989" i="29"/>
  <c r="A2989" i="29"/>
  <c r="K2988" i="29"/>
  <c r="J2988" i="29"/>
  <c r="I2988" i="29"/>
  <c r="O2988" i="29" s="1"/>
  <c r="H2988" i="29"/>
  <c r="G2988" i="29"/>
  <c r="F2988" i="29"/>
  <c r="E2988" i="29"/>
  <c r="D2988" i="29"/>
  <c r="C2988" i="29"/>
  <c r="B2988" i="29"/>
  <c r="A2988" i="29"/>
  <c r="K2987" i="29"/>
  <c r="J2987" i="29"/>
  <c r="I2987" i="29"/>
  <c r="H2987" i="29"/>
  <c r="G2987" i="29"/>
  <c r="F2987" i="29"/>
  <c r="E2987" i="29"/>
  <c r="D2987" i="29"/>
  <c r="C2987" i="29"/>
  <c r="B2987" i="29"/>
  <c r="A2987" i="29"/>
  <c r="K2986" i="29"/>
  <c r="J2986" i="29"/>
  <c r="I2986" i="29"/>
  <c r="H2986" i="29"/>
  <c r="N2986" i="29" s="1"/>
  <c r="G2986" i="29"/>
  <c r="M2986" i="29" s="1"/>
  <c r="F2986" i="29"/>
  <c r="E2986" i="29"/>
  <c r="D2986" i="29"/>
  <c r="C2986" i="29"/>
  <c r="B2986" i="29"/>
  <c r="A2986" i="29"/>
  <c r="K2985" i="29"/>
  <c r="J2985" i="29"/>
  <c r="I2985" i="29"/>
  <c r="H2985" i="29"/>
  <c r="G2985" i="29"/>
  <c r="F2985" i="29"/>
  <c r="E2985" i="29"/>
  <c r="D2985" i="29"/>
  <c r="C2985" i="29"/>
  <c r="B2985" i="29"/>
  <c r="A2985" i="29"/>
  <c r="K2984" i="29"/>
  <c r="J2984" i="29"/>
  <c r="I2984" i="29"/>
  <c r="O2984" i="29" s="1"/>
  <c r="H2984" i="29"/>
  <c r="G2984" i="29"/>
  <c r="F2984" i="29"/>
  <c r="E2984" i="29"/>
  <c r="D2984" i="29"/>
  <c r="C2984" i="29"/>
  <c r="B2984" i="29"/>
  <c r="A2984" i="29"/>
  <c r="K2983" i="29"/>
  <c r="J2983" i="29"/>
  <c r="I2983" i="29"/>
  <c r="H2983" i="29"/>
  <c r="G2983" i="29"/>
  <c r="F2983" i="29"/>
  <c r="E2983" i="29"/>
  <c r="D2983" i="29"/>
  <c r="C2983" i="29"/>
  <c r="B2983" i="29"/>
  <c r="A2983" i="29"/>
  <c r="K2982" i="29"/>
  <c r="J2982" i="29"/>
  <c r="I2982" i="29"/>
  <c r="H2982" i="29"/>
  <c r="N2982" i="29" s="1"/>
  <c r="G2982" i="29"/>
  <c r="M2982" i="29" s="1"/>
  <c r="F2982" i="29"/>
  <c r="E2982" i="29"/>
  <c r="D2982" i="29"/>
  <c r="C2982" i="29"/>
  <c r="B2982" i="29"/>
  <c r="A2982" i="29"/>
  <c r="K2981" i="29"/>
  <c r="J2981" i="29"/>
  <c r="I2981" i="29"/>
  <c r="H2981" i="29"/>
  <c r="G2981" i="29"/>
  <c r="F2981" i="29"/>
  <c r="E2981" i="29"/>
  <c r="D2981" i="29"/>
  <c r="C2981" i="29"/>
  <c r="B2981" i="29"/>
  <c r="A2981" i="29"/>
  <c r="K2980" i="29"/>
  <c r="J2980" i="29"/>
  <c r="I2980" i="29"/>
  <c r="O2980" i="29" s="1"/>
  <c r="H2980" i="29"/>
  <c r="G2980" i="29"/>
  <c r="F2980" i="29"/>
  <c r="E2980" i="29"/>
  <c r="D2980" i="29"/>
  <c r="C2980" i="29"/>
  <c r="B2980" i="29"/>
  <c r="A2980" i="29"/>
  <c r="K2979" i="29"/>
  <c r="J2979" i="29"/>
  <c r="I2979" i="29"/>
  <c r="H2979" i="29"/>
  <c r="G2979" i="29"/>
  <c r="F2979" i="29"/>
  <c r="E2979" i="29"/>
  <c r="D2979" i="29"/>
  <c r="C2979" i="29"/>
  <c r="B2979" i="29"/>
  <c r="A2979" i="29"/>
  <c r="K2978" i="29"/>
  <c r="J2978" i="29"/>
  <c r="I2978" i="29"/>
  <c r="H2978" i="29"/>
  <c r="N2978" i="29" s="1"/>
  <c r="G2978" i="29"/>
  <c r="M2978" i="29" s="1"/>
  <c r="F2978" i="29"/>
  <c r="E2978" i="29"/>
  <c r="D2978" i="29"/>
  <c r="C2978" i="29"/>
  <c r="B2978" i="29"/>
  <c r="A2978" i="29"/>
  <c r="K2977" i="29"/>
  <c r="J2977" i="29"/>
  <c r="I2977" i="29"/>
  <c r="H2977" i="29"/>
  <c r="G2977" i="29"/>
  <c r="F2977" i="29"/>
  <c r="E2977" i="29"/>
  <c r="D2977" i="29"/>
  <c r="C2977" i="29"/>
  <c r="B2977" i="29"/>
  <c r="A2977" i="29"/>
  <c r="K2976" i="29"/>
  <c r="J2976" i="29"/>
  <c r="I2976" i="29"/>
  <c r="O2976" i="29" s="1"/>
  <c r="H2976" i="29"/>
  <c r="G2976" i="29"/>
  <c r="F2976" i="29"/>
  <c r="E2976" i="29"/>
  <c r="D2976" i="29"/>
  <c r="C2976" i="29"/>
  <c r="B2976" i="29"/>
  <c r="A2976" i="29"/>
  <c r="K2975" i="29"/>
  <c r="J2975" i="29"/>
  <c r="I2975" i="29"/>
  <c r="H2975" i="29"/>
  <c r="G2975" i="29"/>
  <c r="F2975" i="29"/>
  <c r="E2975" i="29"/>
  <c r="D2975" i="29"/>
  <c r="C2975" i="29"/>
  <c r="B2975" i="29"/>
  <c r="A2975" i="29"/>
  <c r="K2974" i="29"/>
  <c r="J2974" i="29"/>
  <c r="I2974" i="29"/>
  <c r="H2974" i="29"/>
  <c r="N2974" i="29" s="1"/>
  <c r="G2974" i="29"/>
  <c r="M2974" i="29" s="1"/>
  <c r="F2974" i="29"/>
  <c r="E2974" i="29"/>
  <c r="D2974" i="29"/>
  <c r="C2974" i="29"/>
  <c r="B2974" i="29"/>
  <c r="A2974" i="29"/>
  <c r="K2973" i="29"/>
  <c r="J2973" i="29"/>
  <c r="I2973" i="29"/>
  <c r="H2973" i="29"/>
  <c r="G2973" i="29"/>
  <c r="F2973" i="29"/>
  <c r="E2973" i="29"/>
  <c r="D2973" i="29"/>
  <c r="C2973" i="29"/>
  <c r="B2973" i="29"/>
  <c r="A2973" i="29"/>
  <c r="K2972" i="29"/>
  <c r="J2972" i="29"/>
  <c r="I2972" i="29"/>
  <c r="O2972" i="29" s="1"/>
  <c r="H2972" i="29"/>
  <c r="G2972" i="29"/>
  <c r="F2972" i="29"/>
  <c r="E2972" i="29"/>
  <c r="D2972" i="29"/>
  <c r="C2972" i="29"/>
  <c r="B2972" i="29"/>
  <c r="A2972" i="29"/>
  <c r="K2971" i="29"/>
  <c r="J2971" i="29"/>
  <c r="I2971" i="29"/>
  <c r="H2971" i="29"/>
  <c r="G2971" i="29"/>
  <c r="F2971" i="29"/>
  <c r="E2971" i="29"/>
  <c r="D2971" i="29"/>
  <c r="C2971" i="29"/>
  <c r="B2971" i="29"/>
  <c r="A2971" i="29"/>
  <c r="K2970" i="29"/>
  <c r="J2970" i="29"/>
  <c r="I2970" i="29"/>
  <c r="H2970" i="29"/>
  <c r="N2970" i="29" s="1"/>
  <c r="G2970" i="29"/>
  <c r="M2970" i="29" s="1"/>
  <c r="F2970" i="29"/>
  <c r="E2970" i="29"/>
  <c r="D2970" i="29"/>
  <c r="C2970" i="29"/>
  <c r="B2970" i="29"/>
  <c r="A2970" i="29"/>
  <c r="K2969" i="29"/>
  <c r="J2969" i="29"/>
  <c r="I2969" i="29"/>
  <c r="H2969" i="29"/>
  <c r="G2969" i="29"/>
  <c r="F2969" i="29"/>
  <c r="E2969" i="29"/>
  <c r="D2969" i="29"/>
  <c r="C2969" i="29"/>
  <c r="B2969" i="29"/>
  <c r="A2969" i="29"/>
  <c r="K2968" i="29"/>
  <c r="J2968" i="29"/>
  <c r="I2968" i="29"/>
  <c r="O2968" i="29" s="1"/>
  <c r="H2968" i="29"/>
  <c r="G2968" i="29"/>
  <c r="F2968" i="29"/>
  <c r="E2968" i="29"/>
  <c r="D2968" i="29"/>
  <c r="C2968" i="29"/>
  <c r="B2968" i="29"/>
  <c r="A2968" i="29"/>
  <c r="K2967" i="29"/>
  <c r="J2967" i="29"/>
  <c r="I2967" i="29"/>
  <c r="H2967" i="29"/>
  <c r="G2967" i="29"/>
  <c r="F2967" i="29"/>
  <c r="E2967" i="29"/>
  <c r="D2967" i="29"/>
  <c r="C2967" i="29"/>
  <c r="B2967" i="29"/>
  <c r="A2967" i="29"/>
  <c r="K2966" i="29"/>
  <c r="J2966" i="29"/>
  <c r="I2966" i="29"/>
  <c r="H2966" i="29"/>
  <c r="N2966" i="29" s="1"/>
  <c r="G2966" i="29"/>
  <c r="M2966" i="29" s="1"/>
  <c r="F2966" i="29"/>
  <c r="E2966" i="29"/>
  <c r="D2966" i="29"/>
  <c r="C2966" i="29"/>
  <c r="B2966" i="29"/>
  <c r="A2966" i="29"/>
  <c r="K2965" i="29"/>
  <c r="J2965" i="29"/>
  <c r="I2965" i="29"/>
  <c r="H2965" i="29"/>
  <c r="G2965" i="29"/>
  <c r="F2965" i="29"/>
  <c r="E2965" i="29"/>
  <c r="D2965" i="29"/>
  <c r="C2965" i="29"/>
  <c r="B2965" i="29"/>
  <c r="A2965" i="29"/>
  <c r="K2964" i="29"/>
  <c r="J2964" i="29"/>
  <c r="I2964" i="29"/>
  <c r="O2964" i="29" s="1"/>
  <c r="H2964" i="29"/>
  <c r="G2964" i="29"/>
  <c r="F2964" i="29"/>
  <c r="E2964" i="29"/>
  <c r="D2964" i="29"/>
  <c r="C2964" i="29"/>
  <c r="B2964" i="29"/>
  <c r="A2964" i="29"/>
  <c r="K2963" i="29"/>
  <c r="J2963" i="29"/>
  <c r="I2963" i="29"/>
  <c r="H2963" i="29"/>
  <c r="G2963" i="29"/>
  <c r="F2963" i="29"/>
  <c r="E2963" i="29"/>
  <c r="D2963" i="29"/>
  <c r="C2963" i="29"/>
  <c r="B2963" i="29"/>
  <c r="A2963" i="29"/>
  <c r="K2962" i="29"/>
  <c r="J2962" i="29"/>
  <c r="I2962" i="29"/>
  <c r="H2962" i="29"/>
  <c r="N2962" i="29" s="1"/>
  <c r="G2962" i="29"/>
  <c r="M2962" i="29" s="1"/>
  <c r="F2962" i="29"/>
  <c r="E2962" i="29"/>
  <c r="D2962" i="29"/>
  <c r="C2962" i="29"/>
  <c r="B2962" i="29"/>
  <c r="A2962" i="29"/>
  <c r="K2961" i="29"/>
  <c r="J2961" i="29"/>
  <c r="I2961" i="29"/>
  <c r="H2961" i="29"/>
  <c r="G2961" i="29"/>
  <c r="F2961" i="29"/>
  <c r="E2961" i="29"/>
  <c r="D2961" i="29"/>
  <c r="C2961" i="29"/>
  <c r="B2961" i="29"/>
  <c r="A2961" i="29"/>
  <c r="K2960" i="29"/>
  <c r="J2960" i="29"/>
  <c r="I2960" i="29"/>
  <c r="O2960" i="29" s="1"/>
  <c r="H2960" i="29"/>
  <c r="G2960" i="29"/>
  <c r="F2960" i="29"/>
  <c r="E2960" i="29"/>
  <c r="D2960" i="29"/>
  <c r="C2960" i="29"/>
  <c r="B2960" i="29"/>
  <c r="A2960" i="29"/>
  <c r="K2959" i="29"/>
  <c r="J2959" i="29"/>
  <c r="I2959" i="29"/>
  <c r="H2959" i="29"/>
  <c r="N2959" i="29" s="1"/>
  <c r="G2959" i="29"/>
  <c r="F2959" i="29"/>
  <c r="E2959" i="29"/>
  <c r="D2959" i="29"/>
  <c r="C2959" i="29"/>
  <c r="B2959" i="29"/>
  <c r="A2959" i="29"/>
  <c r="K2958" i="29"/>
  <c r="J2958" i="29"/>
  <c r="I2958" i="29"/>
  <c r="H2958" i="29"/>
  <c r="N2958" i="29" s="1"/>
  <c r="G2958" i="29"/>
  <c r="M2958" i="29" s="1"/>
  <c r="F2958" i="29"/>
  <c r="E2958" i="29"/>
  <c r="D2958" i="29"/>
  <c r="C2958" i="29"/>
  <c r="B2958" i="29"/>
  <c r="A2958" i="29"/>
  <c r="K2957" i="29"/>
  <c r="J2957" i="29"/>
  <c r="I2957" i="29"/>
  <c r="H2957" i="29"/>
  <c r="G2957" i="29"/>
  <c r="F2957" i="29"/>
  <c r="E2957" i="29"/>
  <c r="D2957" i="29"/>
  <c r="C2957" i="29"/>
  <c r="B2957" i="29"/>
  <c r="A2957" i="29"/>
  <c r="K2956" i="29"/>
  <c r="J2956" i="29"/>
  <c r="I2956" i="29"/>
  <c r="O2956" i="29" s="1"/>
  <c r="H2956" i="29"/>
  <c r="G2956" i="29"/>
  <c r="F2956" i="29"/>
  <c r="E2956" i="29"/>
  <c r="D2956" i="29"/>
  <c r="C2956" i="29"/>
  <c r="B2956" i="29"/>
  <c r="A2956" i="29"/>
  <c r="K2955" i="29"/>
  <c r="J2955" i="29"/>
  <c r="I2955" i="29"/>
  <c r="H2955" i="29"/>
  <c r="N2955" i="29" s="1"/>
  <c r="G2955" i="29"/>
  <c r="F2955" i="29"/>
  <c r="E2955" i="29"/>
  <c r="D2955" i="29"/>
  <c r="C2955" i="29"/>
  <c r="B2955" i="29"/>
  <c r="A2955" i="29"/>
  <c r="K2954" i="29"/>
  <c r="J2954" i="29"/>
  <c r="I2954" i="29"/>
  <c r="H2954" i="29"/>
  <c r="N2954" i="29" s="1"/>
  <c r="G2954" i="29"/>
  <c r="M2954" i="29" s="1"/>
  <c r="F2954" i="29"/>
  <c r="E2954" i="29"/>
  <c r="D2954" i="29"/>
  <c r="C2954" i="29"/>
  <c r="B2954" i="29"/>
  <c r="A2954" i="29"/>
  <c r="K2953" i="29"/>
  <c r="J2953" i="29"/>
  <c r="I2953" i="29"/>
  <c r="H2953" i="29"/>
  <c r="G2953" i="29"/>
  <c r="F2953" i="29"/>
  <c r="E2953" i="29"/>
  <c r="D2953" i="29"/>
  <c r="C2953" i="29"/>
  <c r="B2953" i="29"/>
  <c r="A2953" i="29"/>
  <c r="K2952" i="29"/>
  <c r="J2952" i="29"/>
  <c r="I2952" i="29"/>
  <c r="H2952" i="29"/>
  <c r="G2952" i="29"/>
  <c r="F2952" i="29"/>
  <c r="E2952" i="29"/>
  <c r="D2952" i="29"/>
  <c r="C2952" i="29"/>
  <c r="B2952" i="29"/>
  <c r="A2952" i="29"/>
  <c r="K2951" i="29"/>
  <c r="J2951" i="29"/>
  <c r="I2951" i="29"/>
  <c r="H2951" i="29"/>
  <c r="N2951" i="29" s="1"/>
  <c r="G2951" i="29"/>
  <c r="F2951" i="29"/>
  <c r="E2951" i="29"/>
  <c r="D2951" i="29"/>
  <c r="C2951" i="29"/>
  <c r="B2951" i="29"/>
  <c r="A2951" i="29"/>
  <c r="K2950" i="29"/>
  <c r="J2950" i="29"/>
  <c r="I2950" i="29"/>
  <c r="H2950" i="29"/>
  <c r="N2950" i="29" s="1"/>
  <c r="G2950" i="29"/>
  <c r="M2950" i="29" s="1"/>
  <c r="F2950" i="29"/>
  <c r="E2950" i="29"/>
  <c r="D2950" i="29"/>
  <c r="C2950" i="29"/>
  <c r="B2950" i="29"/>
  <c r="A2950" i="29"/>
  <c r="K2949" i="29"/>
  <c r="J2949" i="29"/>
  <c r="I2949" i="29"/>
  <c r="H2949" i="29"/>
  <c r="G2949" i="29"/>
  <c r="F2949" i="29"/>
  <c r="E2949" i="29"/>
  <c r="D2949" i="29"/>
  <c r="C2949" i="29"/>
  <c r="B2949" i="29"/>
  <c r="A2949" i="29"/>
  <c r="K2948" i="29"/>
  <c r="J2948" i="29"/>
  <c r="I2948" i="29"/>
  <c r="H2948" i="29"/>
  <c r="G2948" i="29"/>
  <c r="F2948" i="29"/>
  <c r="E2948" i="29"/>
  <c r="D2948" i="29"/>
  <c r="C2948" i="29"/>
  <c r="B2948" i="29"/>
  <c r="A2948" i="29"/>
  <c r="K2947" i="29"/>
  <c r="J2947" i="29"/>
  <c r="I2947" i="29"/>
  <c r="H2947" i="29"/>
  <c r="N2947" i="29" s="1"/>
  <c r="G2947" i="29"/>
  <c r="F2947" i="29"/>
  <c r="E2947" i="29"/>
  <c r="D2947" i="29"/>
  <c r="C2947" i="29"/>
  <c r="B2947" i="29"/>
  <c r="A2947" i="29"/>
  <c r="K2946" i="29"/>
  <c r="J2946" i="29"/>
  <c r="I2946" i="29"/>
  <c r="H2946" i="29"/>
  <c r="N2946" i="29" s="1"/>
  <c r="G2946" i="29"/>
  <c r="M2946" i="29" s="1"/>
  <c r="F2946" i="29"/>
  <c r="E2946" i="29"/>
  <c r="D2946" i="29"/>
  <c r="C2946" i="29"/>
  <c r="B2946" i="29"/>
  <c r="A2946" i="29"/>
  <c r="K2945" i="29"/>
  <c r="J2945" i="29"/>
  <c r="I2945" i="29"/>
  <c r="H2945" i="29"/>
  <c r="G2945" i="29"/>
  <c r="F2945" i="29"/>
  <c r="E2945" i="29"/>
  <c r="D2945" i="29"/>
  <c r="C2945" i="29"/>
  <c r="B2945" i="29"/>
  <c r="A2945" i="29"/>
  <c r="K2944" i="29"/>
  <c r="J2944" i="29"/>
  <c r="I2944" i="29"/>
  <c r="O2944" i="29" s="1"/>
  <c r="H2944" i="29"/>
  <c r="G2944" i="29"/>
  <c r="F2944" i="29"/>
  <c r="E2944" i="29"/>
  <c r="D2944" i="29"/>
  <c r="C2944" i="29"/>
  <c r="B2944" i="29"/>
  <c r="A2944" i="29"/>
  <c r="K2943" i="29"/>
  <c r="J2943" i="29"/>
  <c r="I2943" i="29"/>
  <c r="H2943" i="29"/>
  <c r="N2943" i="29" s="1"/>
  <c r="G2943" i="29"/>
  <c r="F2943" i="29"/>
  <c r="E2943" i="29"/>
  <c r="D2943" i="29"/>
  <c r="C2943" i="29"/>
  <c r="B2943" i="29"/>
  <c r="A2943" i="29"/>
  <c r="K2942" i="29"/>
  <c r="J2942" i="29"/>
  <c r="I2942" i="29"/>
  <c r="H2942" i="29"/>
  <c r="N2942" i="29" s="1"/>
  <c r="G2942" i="29"/>
  <c r="M2942" i="29" s="1"/>
  <c r="F2942" i="29"/>
  <c r="E2942" i="29"/>
  <c r="D2942" i="29"/>
  <c r="C2942" i="29"/>
  <c r="B2942" i="29"/>
  <c r="A2942" i="29"/>
  <c r="K2941" i="29"/>
  <c r="J2941" i="29"/>
  <c r="I2941" i="29"/>
  <c r="H2941" i="29"/>
  <c r="G2941" i="29"/>
  <c r="F2941" i="29"/>
  <c r="E2941" i="29"/>
  <c r="D2941" i="29"/>
  <c r="C2941" i="29"/>
  <c r="B2941" i="29"/>
  <c r="A2941" i="29"/>
  <c r="K2940" i="29"/>
  <c r="J2940" i="29"/>
  <c r="I2940" i="29"/>
  <c r="H2940" i="29"/>
  <c r="G2940" i="29"/>
  <c r="F2940" i="29"/>
  <c r="E2940" i="29"/>
  <c r="D2940" i="29"/>
  <c r="C2940" i="29"/>
  <c r="B2940" i="29"/>
  <c r="A2940" i="29"/>
  <c r="K2939" i="29"/>
  <c r="J2939" i="29"/>
  <c r="I2939" i="29"/>
  <c r="H2939" i="29"/>
  <c r="N2939" i="29" s="1"/>
  <c r="G2939" i="29"/>
  <c r="F2939" i="29"/>
  <c r="E2939" i="29"/>
  <c r="D2939" i="29"/>
  <c r="C2939" i="29"/>
  <c r="B2939" i="29"/>
  <c r="A2939" i="29"/>
  <c r="K2938" i="29"/>
  <c r="J2938" i="29"/>
  <c r="I2938" i="29"/>
  <c r="H2938" i="29"/>
  <c r="N2938" i="29" s="1"/>
  <c r="G2938" i="29"/>
  <c r="M2938" i="29" s="1"/>
  <c r="F2938" i="29"/>
  <c r="E2938" i="29"/>
  <c r="D2938" i="29"/>
  <c r="C2938" i="29"/>
  <c r="B2938" i="29"/>
  <c r="A2938" i="29"/>
  <c r="K2937" i="29"/>
  <c r="J2937" i="29"/>
  <c r="I2937" i="29"/>
  <c r="H2937" i="29"/>
  <c r="G2937" i="29"/>
  <c r="F2937" i="29"/>
  <c r="E2937" i="29"/>
  <c r="D2937" i="29"/>
  <c r="C2937" i="29"/>
  <c r="B2937" i="29"/>
  <c r="A2937" i="29"/>
  <c r="K2936" i="29"/>
  <c r="J2936" i="29"/>
  <c r="I2936" i="29"/>
  <c r="H2936" i="29"/>
  <c r="G2936" i="29"/>
  <c r="F2936" i="29"/>
  <c r="E2936" i="29"/>
  <c r="D2936" i="29"/>
  <c r="C2936" i="29"/>
  <c r="B2936" i="29"/>
  <c r="A2936" i="29"/>
  <c r="K2935" i="29"/>
  <c r="J2935" i="29"/>
  <c r="I2935" i="29"/>
  <c r="H2935" i="29"/>
  <c r="N2935" i="29" s="1"/>
  <c r="G2935" i="29"/>
  <c r="F2935" i="29"/>
  <c r="E2935" i="29"/>
  <c r="D2935" i="29"/>
  <c r="C2935" i="29"/>
  <c r="B2935" i="29"/>
  <c r="A2935" i="29"/>
  <c r="K2934" i="29"/>
  <c r="J2934" i="29"/>
  <c r="I2934" i="29"/>
  <c r="H2934" i="29"/>
  <c r="N2934" i="29" s="1"/>
  <c r="G2934" i="29"/>
  <c r="M2934" i="29" s="1"/>
  <c r="F2934" i="29"/>
  <c r="E2934" i="29"/>
  <c r="D2934" i="29"/>
  <c r="C2934" i="29"/>
  <c r="B2934" i="29"/>
  <c r="A2934" i="29"/>
  <c r="K2933" i="29"/>
  <c r="J2933" i="29"/>
  <c r="I2933" i="29"/>
  <c r="H2933" i="29"/>
  <c r="G2933" i="29"/>
  <c r="F2933" i="29"/>
  <c r="E2933" i="29"/>
  <c r="D2933" i="29"/>
  <c r="C2933" i="29"/>
  <c r="B2933" i="29"/>
  <c r="A2933" i="29"/>
  <c r="K2932" i="29"/>
  <c r="J2932" i="29"/>
  <c r="I2932" i="29"/>
  <c r="H2932" i="29"/>
  <c r="G2932" i="29"/>
  <c r="F2932" i="29"/>
  <c r="E2932" i="29"/>
  <c r="D2932" i="29"/>
  <c r="C2932" i="29"/>
  <c r="B2932" i="29"/>
  <c r="A2932" i="29"/>
  <c r="K2931" i="29"/>
  <c r="J2931" i="29"/>
  <c r="I2931" i="29"/>
  <c r="H2931" i="29"/>
  <c r="N2931" i="29" s="1"/>
  <c r="G2931" i="29"/>
  <c r="F2931" i="29"/>
  <c r="E2931" i="29"/>
  <c r="D2931" i="29"/>
  <c r="C2931" i="29"/>
  <c r="B2931" i="29"/>
  <c r="A2931" i="29"/>
  <c r="K2930" i="29"/>
  <c r="J2930" i="29"/>
  <c r="I2930" i="29"/>
  <c r="H2930" i="29"/>
  <c r="N2930" i="29" s="1"/>
  <c r="G2930" i="29"/>
  <c r="M2930" i="29" s="1"/>
  <c r="F2930" i="29"/>
  <c r="E2930" i="29"/>
  <c r="D2930" i="29"/>
  <c r="C2930" i="29"/>
  <c r="B2930" i="29"/>
  <c r="A2930" i="29"/>
  <c r="K2929" i="29"/>
  <c r="J2929" i="29"/>
  <c r="I2929" i="29"/>
  <c r="H2929" i="29"/>
  <c r="G2929" i="29"/>
  <c r="F2929" i="29"/>
  <c r="E2929" i="29"/>
  <c r="D2929" i="29"/>
  <c r="C2929" i="29"/>
  <c r="B2929" i="29"/>
  <c r="A2929" i="29"/>
  <c r="K2928" i="29"/>
  <c r="J2928" i="29"/>
  <c r="I2928" i="29"/>
  <c r="O2928" i="29" s="1"/>
  <c r="H2928" i="29"/>
  <c r="G2928" i="29"/>
  <c r="F2928" i="29"/>
  <c r="E2928" i="29"/>
  <c r="D2928" i="29"/>
  <c r="C2928" i="29"/>
  <c r="B2928" i="29"/>
  <c r="A2928" i="29"/>
  <c r="K2927" i="29"/>
  <c r="J2927" i="29"/>
  <c r="I2927" i="29"/>
  <c r="H2927" i="29"/>
  <c r="N2927" i="29" s="1"/>
  <c r="G2927" i="29"/>
  <c r="F2927" i="29"/>
  <c r="E2927" i="29"/>
  <c r="D2927" i="29"/>
  <c r="C2927" i="29"/>
  <c r="B2927" i="29"/>
  <c r="A2927" i="29"/>
  <c r="K2926" i="29"/>
  <c r="J2926" i="29"/>
  <c r="I2926" i="29"/>
  <c r="H2926" i="29"/>
  <c r="G2926" i="29"/>
  <c r="M2926" i="29" s="1"/>
  <c r="F2926" i="29"/>
  <c r="E2926" i="29"/>
  <c r="D2926" i="29"/>
  <c r="C2926" i="29"/>
  <c r="B2926" i="29"/>
  <c r="A2926" i="29"/>
  <c r="K2925" i="29"/>
  <c r="J2925" i="29"/>
  <c r="I2925" i="29"/>
  <c r="H2925" i="29"/>
  <c r="G2925" i="29"/>
  <c r="F2925" i="29"/>
  <c r="E2925" i="29"/>
  <c r="D2925" i="29"/>
  <c r="C2925" i="29"/>
  <c r="B2925" i="29"/>
  <c r="A2925" i="29"/>
  <c r="K2924" i="29"/>
  <c r="J2924" i="29"/>
  <c r="I2924" i="29"/>
  <c r="O2924" i="29" s="1"/>
  <c r="H2924" i="29"/>
  <c r="G2924" i="29"/>
  <c r="F2924" i="29"/>
  <c r="E2924" i="29"/>
  <c r="D2924" i="29"/>
  <c r="C2924" i="29"/>
  <c r="B2924" i="29"/>
  <c r="A2924" i="29"/>
  <c r="K2923" i="29"/>
  <c r="J2923" i="29"/>
  <c r="I2923" i="29"/>
  <c r="H2923" i="29"/>
  <c r="N2923" i="29" s="1"/>
  <c r="G2923" i="29"/>
  <c r="F2923" i="29"/>
  <c r="E2923" i="29"/>
  <c r="D2923" i="29"/>
  <c r="C2923" i="29"/>
  <c r="B2923" i="29"/>
  <c r="A2923" i="29"/>
  <c r="K2922" i="29"/>
  <c r="J2922" i="29"/>
  <c r="I2922" i="29"/>
  <c r="H2922" i="29"/>
  <c r="N2922" i="29" s="1"/>
  <c r="G2922" i="29"/>
  <c r="M2922" i="29" s="1"/>
  <c r="F2922" i="29"/>
  <c r="E2922" i="29"/>
  <c r="D2922" i="29"/>
  <c r="C2922" i="29"/>
  <c r="B2922" i="29"/>
  <c r="A2922" i="29"/>
  <c r="K2921" i="29"/>
  <c r="J2921" i="29"/>
  <c r="I2921" i="29"/>
  <c r="H2921" i="29"/>
  <c r="G2921" i="29"/>
  <c r="F2921" i="29"/>
  <c r="E2921" i="29"/>
  <c r="D2921" i="29"/>
  <c r="C2921" i="29"/>
  <c r="B2921" i="29"/>
  <c r="A2921" i="29"/>
  <c r="K2920" i="29"/>
  <c r="J2920" i="29"/>
  <c r="I2920" i="29"/>
  <c r="O2920" i="29" s="1"/>
  <c r="H2920" i="29"/>
  <c r="G2920" i="29"/>
  <c r="F2920" i="29"/>
  <c r="E2920" i="29"/>
  <c r="D2920" i="29"/>
  <c r="C2920" i="29"/>
  <c r="B2920" i="29"/>
  <c r="A2920" i="29"/>
  <c r="K2919" i="29"/>
  <c r="J2919" i="29"/>
  <c r="I2919" i="29"/>
  <c r="H2919" i="29"/>
  <c r="N2919" i="29" s="1"/>
  <c r="G2919" i="29"/>
  <c r="F2919" i="29"/>
  <c r="E2919" i="29"/>
  <c r="D2919" i="29"/>
  <c r="C2919" i="29"/>
  <c r="B2919" i="29"/>
  <c r="A2919" i="29"/>
  <c r="K2918" i="29"/>
  <c r="J2918" i="29"/>
  <c r="I2918" i="29"/>
  <c r="H2918" i="29"/>
  <c r="N2918" i="29" s="1"/>
  <c r="G2918" i="29"/>
  <c r="M2918" i="29" s="1"/>
  <c r="F2918" i="29"/>
  <c r="E2918" i="29"/>
  <c r="D2918" i="29"/>
  <c r="C2918" i="29"/>
  <c r="B2918" i="29"/>
  <c r="A2918" i="29"/>
  <c r="K2917" i="29"/>
  <c r="J2917" i="29"/>
  <c r="I2917" i="29"/>
  <c r="H2917" i="29"/>
  <c r="G2917" i="29"/>
  <c r="F2917" i="29"/>
  <c r="E2917" i="29"/>
  <c r="D2917" i="29"/>
  <c r="C2917" i="29"/>
  <c r="B2917" i="29"/>
  <c r="A2917" i="29"/>
  <c r="K2916" i="29"/>
  <c r="J2916" i="29"/>
  <c r="I2916" i="29"/>
  <c r="O2916" i="29" s="1"/>
  <c r="H2916" i="29"/>
  <c r="G2916" i="29"/>
  <c r="F2916" i="29"/>
  <c r="E2916" i="29"/>
  <c r="D2916" i="29"/>
  <c r="C2916" i="29"/>
  <c r="B2916" i="29"/>
  <c r="A2916" i="29"/>
  <c r="K2915" i="29"/>
  <c r="J2915" i="29"/>
  <c r="I2915" i="29"/>
  <c r="H2915" i="29"/>
  <c r="N2915" i="29" s="1"/>
  <c r="G2915" i="29"/>
  <c r="F2915" i="29"/>
  <c r="E2915" i="29"/>
  <c r="D2915" i="29"/>
  <c r="C2915" i="29"/>
  <c r="B2915" i="29"/>
  <c r="A2915" i="29"/>
  <c r="K2914" i="29"/>
  <c r="J2914" i="29"/>
  <c r="I2914" i="29"/>
  <c r="H2914" i="29"/>
  <c r="N2914" i="29" s="1"/>
  <c r="G2914" i="29"/>
  <c r="M2914" i="29" s="1"/>
  <c r="F2914" i="29"/>
  <c r="E2914" i="29"/>
  <c r="D2914" i="29"/>
  <c r="C2914" i="29"/>
  <c r="B2914" i="29"/>
  <c r="A2914" i="29"/>
  <c r="K2913" i="29"/>
  <c r="J2913" i="29"/>
  <c r="I2913" i="29"/>
  <c r="H2913" i="29"/>
  <c r="G2913" i="29"/>
  <c r="F2913" i="29"/>
  <c r="E2913" i="29"/>
  <c r="D2913" i="29"/>
  <c r="C2913" i="29"/>
  <c r="B2913" i="29"/>
  <c r="A2913" i="29"/>
  <c r="K2912" i="29"/>
  <c r="J2912" i="29"/>
  <c r="I2912" i="29"/>
  <c r="O2912" i="29" s="1"/>
  <c r="H2912" i="29"/>
  <c r="G2912" i="29"/>
  <c r="F2912" i="29"/>
  <c r="E2912" i="29"/>
  <c r="D2912" i="29"/>
  <c r="C2912" i="29"/>
  <c r="B2912" i="29"/>
  <c r="A2912" i="29"/>
  <c r="K2911" i="29"/>
  <c r="J2911" i="29"/>
  <c r="I2911" i="29"/>
  <c r="H2911" i="29"/>
  <c r="N2911" i="29" s="1"/>
  <c r="G2911" i="29"/>
  <c r="F2911" i="29"/>
  <c r="E2911" i="29"/>
  <c r="D2911" i="29"/>
  <c r="C2911" i="29"/>
  <c r="B2911" i="29"/>
  <c r="A2911" i="29"/>
  <c r="K2910" i="29"/>
  <c r="J2910" i="29"/>
  <c r="I2910" i="29"/>
  <c r="H2910" i="29"/>
  <c r="N2910" i="29" s="1"/>
  <c r="G2910" i="29"/>
  <c r="M2910" i="29" s="1"/>
  <c r="F2910" i="29"/>
  <c r="E2910" i="29"/>
  <c r="D2910" i="29"/>
  <c r="C2910" i="29"/>
  <c r="B2910" i="29"/>
  <c r="A2910" i="29"/>
  <c r="K2909" i="29"/>
  <c r="J2909" i="29"/>
  <c r="I2909" i="29"/>
  <c r="H2909" i="29"/>
  <c r="G2909" i="29"/>
  <c r="F2909" i="29"/>
  <c r="E2909" i="29"/>
  <c r="D2909" i="29"/>
  <c r="C2909" i="29"/>
  <c r="B2909" i="29"/>
  <c r="A2909" i="29"/>
  <c r="K2908" i="29"/>
  <c r="J2908" i="29"/>
  <c r="I2908" i="29"/>
  <c r="O2908" i="29" s="1"/>
  <c r="H2908" i="29"/>
  <c r="G2908" i="29"/>
  <c r="F2908" i="29"/>
  <c r="E2908" i="29"/>
  <c r="D2908" i="29"/>
  <c r="C2908" i="29"/>
  <c r="B2908" i="29"/>
  <c r="A2908" i="29"/>
  <c r="K2907" i="29"/>
  <c r="J2907" i="29"/>
  <c r="I2907" i="29"/>
  <c r="H2907" i="29"/>
  <c r="N2907" i="29" s="1"/>
  <c r="G2907" i="29"/>
  <c r="F2907" i="29"/>
  <c r="E2907" i="29"/>
  <c r="D2907" i="29"/>
  <c r="C2907" i="29"/>
  <c r="B2907" i="29"/>
  <c r="A2907" i="29"/>
  <c r="K2906" i="29"/>
  <c r="J2906" i="29"/>
  <c r="I2906" i="29"/>
  <c r="H2906" i="29"/>
  <c r="N2906" i="29" s="1"/>
  <c r="G2906" i="29"/>
  <c r="M2906" i="29" s="1"/>
  <c r="F2906" i="29"/>
  <c r="E2906" i="29"/>
  <c r="D2906" i="29"/>
  <c r="C2906" i="29"/>
  <c r="B2906" i="29"/>
  <c r="A2906" i="29"/>
  <c r="K2905" i="29"/>
  <c r="J2905" i="29"/>
  <c r="I2905" i="29"/>
  <c r="H2905" i="29"/>
  <c r="G2905" i="29"/>
  <c r="F2905" i="29"/>
  <c r="E2905" i="29"/>
  <c r="D2905" i="29"/>
  <c r="C2905" i="29"/>
  <c r="B2905" i="29"/>
  <c r="A2905" i="29"/>
  <c r="K2904" i="29"/>
  <c r="J2904" i="29"/>
  <c r="I2904" i="29"/>
  <c r="H2904" i="29"/>
  <c r="G2904" i="29"/>
  <c r="F2904" i="29"/>
  <c r="E2904" i="29"/>
  <c r="D2904" i="29"/>
  <c r="C2904" i="29"/>
  <c r="B2904" i="29"/>
  <c r="A2904" i="29"/>
  <c r="K2903" i="29"/>
  <c r="J2903" i="29"/>
  <c r="I2903" i="29"/>
  <c r="H2903" i="29"/>
  <c r="N2903" i="29" s="1"/>
  <c r="G2903" i="29"/>
  <c r="F2903" i="29"/>
  <c r="E2903" i="29"/>
  <c r="D2903" i="29"/>
  <c r="C2903" i="29"/>
  <c r="B2903" i="29"/>
  <c r="A2903" i="29"/>
  <c r="K2902" i="29"/>
  <c r="J2902" i="29"/>
  <c r="I2902" i="29"/>
  <c r="H2902" i="29"/>
  <c r="N2902" i="29" s="1"/>
  <c r="G2902" i="29"/>
  <c r="M2902" i="29" s="1"/>
  <c r="F2902" i="29"/>
  <c r="E2902" i="29"/>
  <c r="D2902" i="29"/>
  <c r="C2902" i="29"/>
  <c r="B2902" i="29"/>
  <c r="A2902" i="29"/>
  <c r="K2901" i="29"/>
  <c r="J2901" i="29"/>
  <c r="I2901" i="29"/>
  <c r="H2901" i="29"/>
  <c r="G2901" i="29"/>
  <c r="F2901" i="29"/>
  <c r="E2901" i="29"/>
  <c r="D2901" i="29"/>
  <c r="C2901" i="29"/>
  <c r="B2901" i="29"/>
  <c r="A2901" i="29"/>
  <c r="K2900" i="29"/>
  <c r="J2900" i="29"/>
  <c r="I2900" i="29"/>
  <c r="O2900" i="29" s="1"/>
  <c r="H2900" i="29"/>
  <c r="G2900" i="29"/>
  <c r="F2900" i="29"/>
  <c r="E2900" i="29"/>
  <c r="D2900" i="29"/>
  <c r="C2900" i="29"/>
  <c r="B2900" i="29"/>
  <c r="A2900" i="29"/>
  <c r="K2899" i="29"/>
  <c r="J2899" i="29"/>
  <c r="I2899" i="29"/>
  <c r="H2899" i="29"/>
  <c r="N2899" i="29" s="1"/>
  <c r="G2899" i="29"/>
  <c r="F2899" i="29"/>
  <c r="E2899" i="29"/>
  <c r="D2899" i="29"/>
  <c r="C2899" i="29"/>
  <c r="B2899" i="29"/>
  <c r="A2899" i="29"/>
  <c r="K2898" i="29"/>
  <c r="J2898" i="29"/>
  <c r="I2898" i="29"/>
  <c r="H2898" i="29"/>
  <c r="N2898" i="29" s="1"/>
  <c r="G2898" i="29"/>
  <c r="M2898" i="29" s="1"/>
  <c r="F2898" i="29"/>
  <c r="E2898" i="29"/>
  <c r="D2898" i="29"/>
  <c r="C2898" i="29"/>
  <c r="B2898" i="29"/>
  <c r="A2898" i="29"/>
  <c r="K2897" i="29"/>
  <c r="J2897" i="29"/>
  <c r="I2897" i="29"/>
  <c r="H2897" i="29"/>
  <c r="G2897" i="29"/>
  <c r="F2897" i="29"/>
  <c r="E2897" i="29"/>
  <c r="D2897" i="29"/>
  <c r="C2897" i="29"/>
  <c r="B2897" i="29"/>
  <c r="A2897" i="29"/>
  <c r="K2896" i="29"/>
  <c r="J2896" i="29"/>
  <c r="I2896" i="29"/>
  <c r="O2896" i="29" s="1"/>
  <c r="H2896" i="29"/>
  <c r="G2896" i="29"/>
  <c r="F2896" i="29"/>
  <c r="E2896" i="29"/>
  <c r="D2896" i="29"/>
  <c r="C2896" i="29"/>
  <c r="B2896" i="29"/>
  <c r="A2896" i="29"/>
  <c r="K2895" i="29"/>
  <c r="J2895" i="29"/>
  <c r="I2895" i="29"/>
  <c r="H2895" i="29"/>
  <c r="N2895" i="29" s="1"/>
  <c r="G2895" i="29"/>
  <c r="F2895" i="29"/>
  <c r="E2895" i="29"/>
  <c r="D2895" i="29"/>
  <c r="C2895" i="29"/>
  <c r="B2895" i="29"/>
  <c r="A2895" i="29"/>
  <c r="K2894" i="29"/>
  <c r="J2894" i="29"/>
  <c r="I2894" i="29"/>
  <c r="H2894" i="29"/>
  <c r="G2894" i="29"/>
  <c r="M2894" i="29" s="1"/>
  <c r="F2894" i="29"/>
  <c r="E2894" i="29"/>
  <c r="D2894" i="29"/>
  <c r="C2894" i="29"/>
  <c r="B2894" i="29"/>
  <c r="A2894" i="29"/>
  <c r="K2893" i="29"/>
  <c r="J2893" i="29"/>
  <c r="I2893" i="29"/>
  <c r="H2893" i="29"/>
  <c r="G2893" i="29"/>
  <c r="F2893" i="29"/>
  <c r="E2893" i="29"/>
  <c r="D2893" i="29"/>
  <c r="C2893" i="29"/>
  <c r="B2893" i="29"/>
  <c r="A2893" i="29"/>
  <c r="K2892" i="29"/>
  <c r="J2892" i="29"/>
  <c r="I2892" i="29"/>
  <c r="O2892" i="29" s="1"/>
  <c r="H2892" i="29"/>
  <c r="G2892" i="29"/>
  <c r="F2892" i="29"/>
  <c r="E2892" i="29"/>
  <c r="D2892" i="29"/>
  <c r="C2892" i="29"/>
  <c r="B2892" i="29"/>
  <c r="A2892" i="29"/>
  <c r="K2891" i="29"/>
  <c r="J2891" i="29"/>
  <c r="I2891" i="29"/>
  <c r="H2891" i="29"/>
  <c r="N2891" i="29" s="1"/>
  <c r="G2891" i="29"/>
  <c r="F2891" i="29"/>
  <c r="E2891" i="29"/>
  <c r="D2891" i="29"/>
  <c r="C2891" i="29"/>
  <c r="B2891" i="29"/>
  <c r="A2891" i="29"/>
  <c r="K2890" i="29"/>
  <c r="J2890" i="29"/>
  <c r="I2890" i="29"/>
  <c r="H2890" i="29"/>
  <c r="N2890" i="29" s="1"/>
  <c r="G2890" i="29"/>
  <c r="M2890" i="29" s="1"/>
  <c r="F2890" i="29"/>
  <c r="E2890" i="29"/>
  <c r="D2890" i="29"/>
  <c r="C2890" i="29"/>
  <c r="B2890" i="29"/>
  <c r="A2890" i="29"/>
  <c r="K2889" i="29"/>
  <c r="J2889" i="29"/>
  <c r="I2889" i="29"/>
  <c r="H2889" i="29"/>
  <c r="G2889" i="29"/>
  <c r="F2889" i="29"/>
  <c r="E2889" i="29"/>
  <c r="D2889" i="29"/>
  <c r="C2889" i="29"/>
  <c r="B2889" i="29"/>
  <c r="A2889" i="29"/>
  <c r="K2888" i="29"/>
  <c r="J2888" i="29"/>
  <c r="I2888" i="29"/>
  <c r="O2888" i="29" s="1"/>
  <c r="H2888" i="29"/>
  <c r="G2888" i="29"/>
  <c r="F2888" i="29"/>
  <c r="E2888" i="29"/>
  <c r="D2888" i="29"/>
  <c r="C2888" i="29"/>
  <c r="B2888" i="29"/>
  <c r="A2888" i="29"/>
  <c r="K2887" i="29"/>
  <c r="J2887" i="29"/>
  <c r="I2887" i="29"/>
  <c r="H2887" i="29"/>
  <c r="N2887" i="29" s="1"/>
  <c r="G2887" i="29"/>
  <c r="F2887" i="29"/>
  <c r="E2887" i="29"/>
  <c r="D2887" i="29"/>
  <c r="C2887" i="29"/>
  <c r="B2887" i="29"/>
  <c r="A2887" i="29"/>
  <c r="K2886" i="29"/>
  <c r="J2886" i="29"/>
  <c r="I2886" i="29"/>
  <c r="H2886" i="29"/>
  <c r="N2886" i="29" s="1"/>
  <c r="G2886" i="29"/>
  <c r="M2886" i="29" s="1"/>
  <c r="F2886" i="29"/>
  <c r="E2886" i="29"/>
  <c r="D2886" i="29"/>
  <c r="C2886" i="29"/>
  <c r="B2886" i="29"/>
  <c r="A2886" i="29"/>
  <c r="K2885" i="29"/>
  <c r="J2885" i="29"/>
  <c r="I2885" i="29"/>
  <c r="H2885" i="29"/>
  <c r="G2885" i="29"/>
  <c r="F2885" i="29"/>
  <c r="E2885" i="29"/>
  <c r="D2885" i="29"/>
  <c r="C2885" i="29"/>
  <c r="B2885" i="29"/>
  <c r="A2885" i="29"/>
  <c r="K2884" i="29"/>
  <c r="J2884" i="29"/>
  <c r="I2884" i="29"/>
  <c r="O2884" i="29" s="1"/>
  <c r="H2884" i="29"/>
  <c r="G2884" i="29"/>
  <c r="F2884" i="29"/>
  <c r="E2884" i="29"/>
  <c r="D2884" i="29"/>
  <c r="C2884" i="29"/>
  <c r="B2884" i="29"/>
  <c r="A2884" i="29"/>
  <c r="K2883" i="29"/>
  <c r="J2883" i="29"/>
  <c r="I2883" i="29"/>
  <c r="H2883" i="29"/>
  <c r="N2883" i="29" s="1"/>
  <c r="G2883" i="29"/>
  <c r="F2883" i="29"/>
  <c r="E2883" i="29"/>
  <c r="D2883" i="29"/>
  <c r="C2883" i="29"/>
  <c r="B2883" i="29"/>
  <c r="A2883" i="29"/>
  <c r="K2882" i="29"/>
  <c r="J2882" i="29"/>
  <c r="I2882" i="29"/>
  <c r="H2882" i="29"/>
  <c r="N2882" i="29" s="1"/>
  <c r="G2882" i="29"/>
  <c r="M2882" i="29" s="1"/>
  <c r="F2882" i="29"/>
  <c r="E2882" i="29"/>
  <c r="D2882" i="29"/>
  <c r="C2882" i="29"/>
  <c r="B2882" i="29"/>
  <c r="A2882" i="29"/>
  <c r="K2881" i="29"/>
  <c r="J2881" i="29"/>
  <c r="I2881" i="29"/>
  <c r="H2881" i="29"/>
  <c r="G2881" i="29"/>
  <c r="F2881" i="29"/>
  <c r="E2881" i="29"/>
  <c r="D2881" i="29"/>
  <c r="C2881" i="29"/>
  <c r="B2881" i="29"/>
  <c r="A2881" i="29"/>
  <c r="K2880" i="29"/>
  <c r="J2880" i="29"/>
  <c r="I2880" i="29"/>
  <c r="O2880" i="29" s="1"/>
  <c r="H2880" i="29"/>
  <c r="G2880" i="29"/>
  <c r="F2880" i="29"/>
  <c r="E2880" i="29"/>
  <c r="D2880" i="29"/>
  <c r="C2880" i="29"/>
  <c r="B2880" i="29"/>
  <c r="A2880" i="29"/>
  <c r="K2879" i="29"/>
  <c r="J2879" i="29"/>
  <c r="I2879" i="29"/>
  <c r="H2879" i="29"/>
  <c r="N2879" i="29" s="1"/>
  <c r="G2879" i="29"/>
  <c r="F2879" i="29"/>
  <c r="E2879" i="29"/>
  <c r="D2879" i="29"/>
  <c r="C2879" i="29"/>
  <c r="B2879" i="29"/>
  <c r="A2879" i="29"/>
  <c r="K2878" i="29"/>
  <c r="J2878" i="29"/>
  <c r="I2878" i="29"/>
  <c r="H2878" i="29"/>
  <c r="N2878" i="29" s="1"/>
  <c r="G2878" i="29"/>
  <c r="M2878" i="29" s="1"/>
  <c r="F2878" i="29"/>
  <c r="E2878" i="29"/>
  <c r="D2878" i="29"/>
  <c r="C2878" i="29"/>
  <c r="B2878" i="29"/>
  <c r="A2878" i="29"/>
  <c r="K2877" i="29"/>
  <c r="J2877" i="29"/>
  <c r="I2877" i="29"/>
  <c r="H2877" i="29"/>
  <c r="G2877" i="29"/>
  <c r="F2877" i="29"/>
  <c r="E2877" i="29"/>
  <c r="D2877" i="29"/>
  <c r="C2877" i="29"/>
  <c r="B2877" i="29"/>
  <c r="A2877" i="29"/>
  <c r="K2876" i="29"/>
  <c r="J2876" i="29"/>
  <c r="I2876" i="29"/>
  <c r="O2876" i="29" s="1"/>
  <c r="H2876" i="29"/>
  <c r="G2876" i="29"/>
  <c r="F2876" i="29"/>
  <c r="E2876" i="29"/>
  <c r="D2876" i="29"/>
  <c r="C2876" i="29"/>
  <c r="B2876" i="29"/>
  <c r="A2876" i="29"/>
  <c r="K2875" i="29"/>
  <c r="J2875" i="29"/>
  <c r="I2875" i="29"/>
  <c r="H2875" i="29"/>
  <c r="N2875" i="29" s="1"/>
  <c r="G2875" i="29"/>
  <c r="F2875" i="29"/>
  <c r="E2875" i="29"/>
  <c r="D2875" i="29"/>
  <c r="C2875" i="29"/>
  <c r="B2875" i="29"/>
  <c r="A2875" i="29"/>
  <c r="K2874" i="29"/>
  <c r="J2874" i="29"/>
  <c r="I2874" i="29"/>
  <c r="H2874" i="29"/>
  <c r="N2874" i="29" s="1"/>
  <c r="G2874" i="29"/>
  <c r="M2874" i="29" s="1"/>
  <c r="F2874" i="29"/>
  <c r="E2874" i="29"/>
  <c r="D2874" i="29"/>
  <c r="C2874" i="29"/>
  <c r="B2874" i="29"/>
  <c r="A2874" i="29"/>
  <c r="K2873" i="29"/>
  <c r="J2873" i="29"/>
  <c r="I2873" i="29"/>
  <c r="H2873" i="29"/>
  <c r="G2873" i="29"/>
  <c r="F2873" i="29"/>
  <c r="E2873" i="29"/>
  <c r="D2873" i="29"/>
  <c r="C2873" i="29"/>
  <c r="B2873" i="29"/>
  <c r="A2873" i="29"/>
  <c r="K2872" i="29"/>
  <c r="J2872" i="29"/>
  <c r="I2872" i="29"/>
  <c r="O2872" i="29" s="1"/>
  <c r="H2872" i="29"/>
  <c r="G2872" i="29"/>
  <c r="F2872" i="29"/>
  <c r="E2872" i="29"/>
  <c r="D2872" i="29"/>
  <c r="C2872" i="29"/>
  <c r="B2872" i="29"/>
  <c r="A2872" i="29"/>
  <c r="K2871" i="29"/>
  <c r="J2871" i="29"/>
  <c r="I2871" i="29"/>
  <c r="H2871" i="29"/>
  <c r="N2871" i="29" s="1"/>
  <c r="G2871" i="29"/>
  <c r="F2871" i="29"/>
  <c r="E2871" i="29"/>
  <c r="D2871" i="29"/>
  <c r="C2871" i="29"/>
  <c r="B2871" i="29"/>
  <c r="A2871" i="29"/>
  <c r="K2870" i="29"/>
  <c r="J2870" i="29"/>
  <c r="I2870" i="29"/>
  <c r="H2870" i="29"/>
  <c r="N2870" i="29" s="1"/>
  <c r="G2870" i="29"/>
  <c r="M2870" i="29" s="1"/>
  <c r="F2870" i="29"/>
  <c r="E2870" i="29"/>
  <c r="D2870" i="29"/>
  <c r="C2870" i="29"/>
  <c r="B2870" i="29"/>
  <c r="A2870" i="29"/>
  <c r="K2869" i="29"/>
  <c r="J2869" i="29"/>
  <c r="I2869" i="29"/>
  <c r="H2869" i="29"/>
  <c r="G2869" i="29"/>
  <c r="F2869" i="29"/>
  <c r="E2869" i="29"/>
  <c r="D2869" i="29"/>
  <c r="C2869" i="29"/>
  <c r="B2869" i="29"/>
  <c r="A2869" i="29"/>
  <c r="K2868" i="29"/>
  <c r="J2868" i="29"/>
  <c r="I2868" i="29"/>
  <c r="H2868" i="29"/>
  <c r="G2868" i="29"/>
  <c r="F2868" i="29"/>
  <c r="E2868" i="29"/>
  <c r="D2868" i="29"/>
  <c r="C2868" i="29"/>
  <c r="B2868" i="29"/>
  <c r="A2868" i="29"/>
  <c r="K2867" i="29"/>
  <c r="J2867" i="29"/>
  <c r="I2867" i="29"/>
  <c r="H2867" i="29"/>
  <c r="N2867" i="29" s="1"/>
  <c r="G2867" i="29"/>
  <c r="F2867" i="29"/>
  <c r="E2867" i="29"/>
  <c r="D2867" i="29"/>
  <c r="C2867" i="29"/>
  <c r="B2867" i="29"/>
  <c r="A2867" i="29"/>
  <c r="K2866" i="29"/>
  <c r="J2866" i="29"/>
  <c r="I2866" i="29"/>
  <c r="H2866" i="29"/>
  <c r="N2866" i="29" s="1"/>
  <c r="G2866" i="29"/>
  <c r="M2866" i="29" s="1"/>
  <c r="F2866" i="29"/>
  <c r="E2866" i="29"/>
  <c r="D2866" i="29"/>
  <c r="C2866" i="29"/>
  <c r="B2866" i="29"/>
  <c r="A2866" i="29"/>
  <c r="K2865" i="29"/>
  <c r="J2865" i="29"/>
  <c r="I2865" i="29"/>
  <c r="H2865" i="29"/>
  <c r="G2865" i="29"/>
  <c r="F2865" i="29"/>
  <c r="E2865" i="29"/>
  <c r="D2865" i="29"/>
  <c r="C2865" i="29"/>
  <c r="B2865" i="29"/>
  <c r="A2865" i="29"/>
  <c r="K2864" i="29"/>
  <c r="J2864" i="29"/>
  <c r="I2864" i="29"/>
  <c r="O2864" i="29" s="1"/>
  <c r="H2864" i="29"/>
  <c r="G2864" i="29"/>
  <c r="F2864" i="29"/>
  <c r="E2864" i="29"/>
  <c r="D2864" i="29"/>
  <c r="C2864" i="29"/>
  <c r="B2864" i="29"/>
  <c r="A2864" i="29"/>
  <c r="K2863" i="29"/>
  <c r="J2863" i="29"/>
  <c r="I2863" i="29"/>
  <c r="H2863" i="29"/>
  <c r="N2863" i="29" s="1"/>
  <c r="G2863" i="29"/>
  <c r="F2863" i="29"/>
  <c r="E2863" i="29"/>
  <c r="D2863" i="29"/>
  <c r="C2863" i="29"/>
  <c r="B2863" i="29"/>
  <c r="A2863" i="29"/>
  <c r="K2862" i="29"/>
  <c r="J2862" i="29"/>
  <c r="I2862" i="29"/>
  <c r="H2862" i="29"/>
  <c r="N2862" i="29" s="1"/>
  <c r="G2862" i="29"/>
  <c r="M2862" i="29" s="1"/>
  <c r="F2862" i="29"/>
  <c r="E2862" i="29"/>
  <c r="D2862" i="29"/>
  <c r="C2862" i="29"/>
  <c r="B2862" i="29"/>
  <c r="A2862" i="29"/>
  <c r="K2861" i="29"/>
  <c r="J2861" i="29"/>
  <c r="I2861" i="29"/>
  <c r="H2861" i="29"/>
  <c r="G2861" i="29"/>
  <c r="F2861" i="29"/>
  <c r="E2861" i="29"/>
  <c r="D2861" i="29"/>
  <c r="C2861" i="29"/>
  <c r="B2861" i="29"/>
  <c r="A2861" i="29"/>
  <c r="K2860" i="29"/>
  <c r="J2860" i="29"/>
  <c r="I2860" i="29"/>
  <c r="O2860" i="29" s="1"/>
  <c r="H2860" i="29"/>
  <c r="G2860" i="29"/>
  <c r="F2860" i="29"/>
  <c r="E2860" i="29"/>
  <c r="D2860" i="29"/>
  <c r="C2860" i="29"/>
  <c r="B2860" i="29"/>
  <c r="A2860" i="29"/>
  <c r="K2859" i="29"/>
  <c r="J2859" i="29"/>
  <c r="I2859" i="29"/>
  <c r="H2859" i="29"/>
  <c r="N2859" i="29" s="1"/>
  <c r="G2859" i="29"/>
  <c r="F2859" i="29"/>
  <c r="E2859" i="29"/>
  <c r="D2859" i="29"/>
  <c r="C2859" i="29"/>
  <c r="B2859" i="29"/>
  <c r="A2859" i="29"/>
  <c r="K2858" i="29"/>
  <c r="J2858" i="29"/>
  <c r="I2858" i="29"/>
  <c r="H2858" i="29"/>
  <c r="N2858" i="29" s="1"/>
  <c r="G2858" i="29"/>
  <c r="M2858" i="29" s="1"/>
  <c r="F2858" i="29"/>
  <c r="E2858" i="29"/>
  <c r="D2858" i="29"/>
  <c r="C2858" i="29"/>
  <c r="B2858" i="29"/>
  <c r="A2858" i="29"/>
  <c r="K2857" i="29"/>
  <c r="J2857" i="29"/>
  <c r="I2857" i="29"/>
  <c r="H2857" i="29"/>
  <c r="G2857" i="29"/>
  <c r="F2857" i="29"/>
  <c r="E2857" i="29"/>
  <c r="D2857" i="29"/>
  <c r="C2857" i="29"/>
  <c r="B2857" i="29"/>
  <c r="A2857" i="29"/>
  <c r="K2856" i="29"/>
  <c r="J2856" i="29"/>
  <c r="I2856" i="29"/>
  <c r="O2856" i="29" s="1"/>
  <c r="H2856" i="29"/>
  <c r="G2856" i="29"/>
  <c r="F2856" i="29"/>
  <c r="E2856" i="29"/>
  <c r="D2856" i="29"/>
  <c r="C2856" i="29"/>
  <c r="B2856" i="29"/>
  <c r="A2856" i="29"/>
  <c r="K2855" i="29"/>
  <c r="J2855" i="29"/>
  <c r="I2855" i="29"/>
  <c r="H2855" i="29"/>
  <c r="N2855" i="29" s="1"/>
  <c r="G2855" i="29"/>
  <c r="F2855" i="29"/>
  <c r="E2855" i="29"/>
  <c r="D2855" i="29"/>
  <c r="C2855" i="29"/>
  <c r="B2855" i="29"/>
  <c r="A2855" i="29"/>
  <c r="K2854" i="29"/>
  <c r="J2854" i="29"/>
  <c r="I2854" i="29"/>
  <c r="H2854" i="29"/>
  <c r="N2854" i="29" s="1"/>
  <c r="G2854" i="29"/>
  <c r="M2854" i="29" s="1"/>
  <c r="F2854" i="29"/>
  <c r="E2854" i="29"/>
  <c r="D2854" i="29"/>
  <c r="C2854" i="29"/>
  <c r="B2854" i="29"/>
  <c r="A2854" i="29"/>
  <c r="K2853" i="29"/>
  <c r="J2853" i="29"/>
  <c r="I2853" i="29"/>
  <c r="H2853" i="29"/>
  <c r="G2853" i="29"/>
  <c r="F2853" i="29"/>
  <c r="E2853" i="29"/>
  <c r="D2853" i="29"/>
  <c r="C2853" i="29"/>
  <c r="B2853" i="29"/>
  <c r="A2853" i="29"/>
  <c r="K2852" i="29"/>
  <c r="J2852" i="29"/>
  <c r="I2852" i="29"/>
  <c r="H2852" i="29"/>
  <c r="G2852" i="29"/>
  <c r="F2852" i="29"/>
  <c r="E2852" i="29"/>
  <c r="D2852" i="29"/>
  <c r="C2852" i="29"/>
  <c r="B2852" i="29"/>
  <c r="A2852" i="29"/>
  <c r="K2851" i="29"/>
  <c r="J2851" i="29"/>
  <c r="I2851" i="29"/>
  <c r="H2851" i="29"/>
  <c r="N2851" i="29" s="1"/>
  <c r="G2851" i="29"/>
  <c r="F2851" i="29"/>
  <c r="E2851" i="29"/>
  <c r="D2851" i="29"/>
  <c r="C2851" i="29"/>
  <c r="B2851" i="29"/>
  <c r="A2851" i="29"/>
  <c r="K2850" i="29"/>
  <c r="J2850" i="29"/>
  <c r="I2850" i="29"/>
  <c r="H2850" i="29"/>
  <c r="N2850" i="29" s="1"/>
  <c r="G2850" i="29"/>
  <c r="M2850" i="29" s="1"/>
  <c r="F2850" i="29"/>
  <c r="E2850" i="29"/>
  <c r="D2850" i="29"/>
  <c r="C2850" i="29"/>
  <c r="B2850" i="29"/>
  <c r="A2850" i="29"/>
  <c r="K2849" i="29"/>
  <c r="J2849" i="29"/>
  <c r="I2849" i="29"/>
  <c r="H2849" i="29"/>
  <c r="G2849" i="29"/>
  <c r="F2849" i="29"/>
  <c r="E2849" i="29"/>
  <c r="D2849" i="29"/>
  <c r="C2849" i="29"/>
  <c r="B2849" i="29"/>
  <c r="A2849" i="29"/>
  <c r="K2848" i="29"/>
  <c r="J2848" i="29"/>
  <c r="I2848" i="29"/>
  <c r="H2848" i="29"/>
  <c r="G2848" i="29"/>
  <c r="F2848" i="29"/>
  <c r="E2848" i="29"/>
  <c r="D2848" i="29"/>
  <c r="C2848" i="29"/>
  <c r="B2848" i="29"/>
  <c r="A2848" i="29"/>
  <c r="K2847" i="29"/>
  <c r="J2847" i="29"/>
  <c r="I2847" i="29"/>
  <c r="H2847" i="29"/>
  <c r="N2847" i="29" s="1"/>
  <c r="G2847" i="29"/>
  <c r="F2847" i="29"/>
  <c r="E2847" i="29"/>
  <c r="D2847" i="29"/>
  <c r="C2847" i="29"/>
  <c r="B2847" i="29"/>
  <c r="A2847" i="29"/>
  <c r="K2846" i="29"/>
  <c r="J2846" i="29"/>
  <c r="I2846" i="29"/>
  <c r="H2846" i="29"/>
  <c r="N2846" i="29" s="1"/>
  <c r="G2846" i="29"/>
  <c r="M2846" i="29" s="1"/>
  <c r="F2846" i="29"/>
  <c r="E2846" i="29"/>
  <c r="D2846" i="29"/>
  <c r="C2846" i="29"/>
  <c r="B2846" i="29"/>
  <c r="A2846" i="29"/>
  <c r="K2845" i="29"/>
  <c r="J2845" i="29"/>
  <c r="I2845" i="29"/>
  <c r="H2845" i="29"/>
  <c r="G2845" i="29"/>
  <c r="F2845" i="29"/>
  <c r="E2845" i="29"/>
  <c r="D2845" i="29"/>
  <c r="C2845" i="29"/>
  <c r="B2845" i="29"/>
  <c r="A2845" i="29"/>
  <c r="K2844" i="29"/>
  <c r="J2844" i="29"/>
  <c r="I2844" i="29"/>
  <c r="H2844" i="29"/>
  <c r="G2844" i="29"/>
  <c r="F2844" i="29"/>
  <c r="E2844" i="29"/>
  <c r="D2844" i="29"/>
  <c r="C2844" i="29"/>
  <c r="B2844" i="29"/>
  <c r="A2844" i="29"/>
  <c r="K2843" i="29"/>
  <c r="J2843" i="29"/>
  <c r="I2843" i="29"/>
  <c r="H2843" i="29"/>
  <c r="N2843" i="29" s="1"/>
  <c r="G2843" i="29"/>
  <c r="F2843" i="29"/>
  <c r="E2843" i="29"/>
  <c r="D2843" i="29"/>
  <c r="C2843" i="29"/>
  <c r="B2843" i="29"/>
  <c r="A2843" i="29"/>
  <c r="K2842" i="29"/>
  <c r="J2842" i="29"/>
  <c r="I2842" i="29"/>
  <c r="H2842" i="29"/>
  <c r="N2842" i="29" s="1"/>
  <c r="G2842" i="29"/>
  <c r="M2842" i="29" s="1"/>
  <c r="F2842" i="29"/>
  <c r="E2842" i="29"/>
  <c r="D2842" i="29"/>
  <c r="C2842" i="29"/>
  <c r="B2842" i="29"/>
  <c r="A2842" i="29"/>
  <c r="K2841" i="29"/>
  <c r="J2841" i="29"/>
  <c r="I2841" i="29"/>
  <c r="H2841" i="29"/>
  <c r="G2841" i="29"/>
  <c r="F2841" i="29"/>
  <c r="E2841" i="29"/>
  <c r="D2841" i="29"/>
  <c r="C2841" i="29"/>
  <c r="B2841" i="29"/>
  <c r="A2841" i="29"/>
  <c r="K2840" i="29"/>
  <c r="J2840" i="29"/>
  <c r="I2840" i="29"/>
  <c r="H2840" i="29"/>
  <c r="G2840" i="29"/>
  <c r="F2840" i="29"/>
  <c r="E2840" i="29"/>
  <c r="D2840" i="29"/>
  <c r="C2840" i="29"/>
  <c r="B2840" i="29"/>
  <c r="A2840" i="29"/>
  <c r="K2839" i="29"/>
  <c r="J2839" i="29"/>
  <c r="I2839" i="29"/>
  <c r="H2839" i="29"/>
  <c r="N2839" i="29" s="1"/>
  <c r="G2839" i="29"/>
  <c r="F2839" i="29"/>
  <c r="E2839" i="29"/>
  <c r="D2839" i="29"/>
  <c r="C2839" i="29"/>
  <c r="B2839" i="29"/>
  <c r="A2839" i="29"/>
  <c r="K2838" i="29"/>
  <c r="J2838" i="29"/>
  <c r="I2838" i="29"/>
  <c r="H2838" i="29"/>
  <c r="N2838" i="29" s="1"/>
  <c r="G2838" i="29"/>
  <c r="M2838" i="29" s="1"/>
  <c r="F2838" i="29"/>
  <c r="E2838" i="29"/>
  <c r="D2838" i="29"/>
  <c r="C2838" i="29"/>
  <c r="B2838" i="29"/>
  <c r="A2838" i="29"/>
  <c r="K2837" i="29"/>
  <c r="J2837" i="29"/>
  <c r="I2837" i="29"/>
  <c r="H2837" i="29"/>
  <c r="G2837" i="29"/>
  <c r="F2837" i="29"/>
  <c r="E2837" i="29"/>
  <c r="D2837" i="29"/>
  <c r="C2837" i="29"/>
  <c r="B2837" i="29"/>
  <c r="A2837" i="29"/>
  <c r="K2836" i="29"/>
  <c r="J2836" i="29"/>
  <c r="I2836" i="29"/>
  <c r="H2836" i="29"/>
  <c r="G2836" i="29"/>
  <c r="F2836" i="29"/>
  <c r="E2836" i="29"/>
  <c r="D2836" i="29"/>
  <c r="C2836" i="29"/>
  <c r="B2836" i="29"/>
  <c r="A2836" i="29"/>
  <c r="K2835" i="29"/>
  <c r="J2835" i="29"/>
  <c r="I2835" i="29"/>
  <c r="H2835" i="29"/>
  <c r="N2835" i="29" s="1"/>
  <c r="G2835" i="29"/>
  <c r="F2835" i="29"/>
  <c r="E2835" i="29"/>
  <c r="D2835" i="29"/>
  <c r="C2835" i="29"/>
  <c r="B2835" i="29"/>
  <c r="A2835" i="29"/>
  <c r="K2834" i="29"/>
  <c r="J2834" i="29"/>
  <c r="I2834" i="29"/>
  <c r="H2834" i="29"/>
  <c r="N2834" i="29" s="1"/>
  <c r="G2834" i="29"/>
  <c r="M2834" i="29" s="1"/>
  <c r="F2834" i="29"/>
  <c r="E2834" i="29"/>
  <c r="D2834" i="29"/>
  <c r="C2834" i="29"/>
  <c r="B2834" i="29"/>
  <c r="A2834" i="29"/>
  <c r="K2833" i="29"/>
  <c r="J2833" i="29"/>
  <c r="I2833" i="29"/>
  <c r="H2833" i="29"/>
  <c r="G2833" i="29"/>
  <c r="F2833" i="29"/>
  <c r="E2833" i="29"/>
  <c r="D2833" i="29"/>
  <c r="C2833" i="29"/>
  <c r="B2833" i="29"/>
  <c r="A2833" i="29"/>
  <c r="K2832" i="29"/>
  <c r="J2832" i="29"/>
  <c r="I2832" i="29"/>
  <c r="O2832" i="29" s="1"/>
  <c r="H2832" i="29"/>
  <c r="G2832" i="29"/>
  <c r="F2832" i="29"/>
  <c r="E2832" i="29"/>
  <c r="D2832" i="29"/>
  <c r="C2832" i="29"/>
  <c r="B2832" i="29"/>
  <c r="A2832" i="29"/>
  <c r="K2831" i="29"/>
  <c r="J2831" i="29"/>
  <c r="I2831" i="29"/>
  <c r="H2831" i="29"/>
  <c r="N2831" i="29" s="1"/>
  <c r="G2831" i="29"/>
  <c r="F2831" i="29"/>
  <c r="E2831" i="29"/>
  <c r="D2831" i="29"/>
  <c r="C2831" i="29"/>
  <c r="B2831" i="29"/>
  <c r="A2831" i="29"/>
  <c r="K2830" i="29"/>
  <c r="J2830" i="29"/>
  <c r="I2830" i="29"/>
  <c r="H2830" i="29"/>
  <c r="N2830" i="29" s="1"/>
  <c r="G2830" i="29"/>
  <c r="M2830" i="29" s="1"/>
  <c r="F2830" i="29"/>
  <c r="E2830" i="29"/>
  <c r="D2830" i="29"/>
  <c r="C2830" i="29"/>
  <c r="B2830" i="29"/>
  <c r="A2830" i="29"/>
  <c r="K2829" i="29"/>
  <c r="J2829" i="29"/>
  <c r="I2829" i="29"/>
  <c r="H2829" i="29"/>
  <c r="G2829" i="29"/>
  <c r="F2829" i="29"/>
  <c r="E2829" i="29"/>
  <c r="D2829" i="29"/>
  <c r="C2829" i="29"/>
  <c r="B2829" i="29"/>
  <c r="A2829" i="29"/>
  <c r="K2828" i="29"/>
  <c r="J2828" i="29"/>
  <c r="I2828" i="29"/>
  <c r="O2828" i="29" s="1"/>
  <c r="H2828" i="29"/>
  <c r="G2828" i="29"/>
  <c r="F2828" i="29"/>
  <c r="E2828" i="29"/>
  <c r="D2828" i="29"/>
  <c r="C2828" i="29"/>
  <c r="B2828" i="29"/>
  <c r="A2828" i="29"/>
  <c r="K2827" i="29"/>
  <c r="J2827" i="29"/>
  <c r="I2827" i="29"/>
  <c r="H2827" i="29"/>
  <c r="N2827" i="29" s="1"/>
  <c r="G2827" i="29"/>
  <c r="F2827" i="29"/>
  <c r="E2827" i="29"/>
  <c r="D2827" i="29"/>
  <c r="C2827" i="29"/>
  <c r="B2827" i="29"/>
  <c r="A2827" i="29"/>
  <c r="K2826" i="29"/>
  <c r="J2826" i="29"/>
  <c r="I2826" i="29"/>
  <c r="H2826" i="29"/>
  <c r="N2826" i="29" s="1"/>
  <c r="G2826" i="29"/>
  <c r="M2826" i="29" s="1"/>
  <c r="F2826" i="29"/>
  <c r="E2826" i="29"/>
  <c r="D2826" i="29"/>
  <c r="C2826" i="29"/>
  <c r="B2826" i="29"/>
  <c r="A2826" i="29"/>
  <c r="K2825" i="29"/>
  <c r="J2825" i="29"/>
  <c r="I2825" i="29"/>
  <c r="H2825" i="29"/>
  <c r="G2825" i="29"/>
  <c r="F2825" i="29"/>
  <c r="E2825" i="29"/>
  <c r="D2825" i="29"/>
  <c r="C2825" i="29"/>
  <c r="B2825" i="29"/>
  <c r="A2825" i="29"/>
  <c r="K2824" i="29"/>
  <c r="J2824" i="29"/>
  <c r="I2824" i="29"/>
  <c r="O2824" i="29" s="1"/>
  <c r="H2824" i="29"/>
  <c r="G2824" i="29"/>
  <c r="F2824" i="29"/>
  <c r="E2824" i="29"/>
  <c r="D2824" i="29"/>
  <c r="C2824" i="29"/>
  <c r="B2824" i="29"/>
  <c r="A2824" i="29"/>
  <c r="K2823" i="29"/>
  <c r="J2823" i="29"/>
  <c r="I2823" i="29"/>
  <c r="H2823" i="29"/>
  <c r="N2823" i="29" s="1"/>
  <c r="G2823" i="29"/>
  <c r="F2823" i="29"/>
  <c r="E2823" i="29"/>
  <c r="D2823" i="29"/>
  <c r="C2823" i="29"/>
  <c r="B2823" i="29"/>
  <c r="A2823" i="29"/>
  <c r="K2822" i="29"/>
  <c r="J2822" i="29"/>
  <c r="I2822" i="29"/>
  <c r="H2822" i="29"/>
  <c r="G2822" i="29"/>
  <c r="M2822" i="29" s="1"/>
  <c r="F2822" i="29"/>
  <c r="E2822" i="29"/>
  <c r="D2822" i="29"/>
  <c r="C2822" i="29"/>
  <c r="B2822" i="29"/>
  <c r="A2822" i="29"/>
  <c r="K2821" i="29"/>
  <c r="J2821" i="29"/>
  <c r="I2821" i="29"/>
  <c r="H2821" i="29"/>
  <c r="G2821" i="29"/>
  <c r="F2821" i="29"/>
  <c r="E2821" i="29"/>
  <c r="D2821" i="29"/>
  <c r="C2821" i="29"/>
  <c r="B2821" i="29"/>
  <c r="A2821" i="29"/>
  <c r="K2820" i="29"/>
  <c r="J2820" i="29"/>
  <c r="I2820" i="29"/>
  <c r="O2820" i="29" s="1"/>
  <c r="H2820" i="29"/>
  <c r="G2820" i="29"/>
  <c r="F2820" i="29"/>
  <c r="E2820" i="29"/>
  <c r="D2820" i="29"/>
  <c r="C2820" i="29"/>
  <c r="B2820" i="29"/>
  <c r="A2820" i="29"/>
  <c r="K2819" i="29"/>
  <c r="J2819" i="29"/>
  <c r="I2819" i="29"/>
  <c r="H2819" i="29"/>
  <c r="N2819" i="29" s="1"/>
  <c r="G2819" i="29"/>
  <c r="F2819" i="29"/>
  <c r="E2819" i="29"/>
  <c r="D2819" i="29"/>
  <c r="C2819" i="29"/>
  <c r="B2819" i="29"/>
  <c r="A2819" i="29"/>
  <c r="K2818" i="29"/>
  <c r="J2818" i="29"/>
  <c r="I2818" i="29"/>
  <c r="H2818" i="29"/>
  <c r="N2818" i="29" s="1"/>
  <c r="G2818" i="29"/>
  <c r="M2818" i="29" s="1"/>
  <c r="F2818" i="29"/>
  <c r="E2818" i="29"/>
  <c r="D2818" i="29"/>
  <c r="C2818" i="29"/>
  <c r="B2818" i="29"/>
  <c r="A2818" i="29"/>
  <c r="K2817" i="29"/>
  <c r="J2817" i="29"/>
  <c r="I2817" i="29"/>
  <c r="H2817" i="29"/>
  <c r="G2817" i="29"/>
  <c r="F2817" i="29"/>
  <c r="E2817" i="29"/>
  <c r="D2817" i="29"/>
  <c r="C2817" i="29"/>
  <c r="B2817" i="29"/>
  <c r="A2817" i="29"/>
  <c r="K2816" i="29"/>
  <c r="J2816" i="29"/>
  <c r="I2816" i="29"/>
  <c r="O2816" i="29" s="1"/>
  <c r="H2816" i="29"/>
  <c r="G2816" i="29"/>
  <c r="F2816" i="29"/>
  <c r="E2816" i="29"/>
  <c r="D2816" i="29"/>
  <c r="C2816" i="29"/>
  <c r="B2816" i="29"/>
  <c r="A2816" i="29"/>
  <c r="K2815" i="29"/>
  <c r="J2815" i="29"/>
  <c r="I2815" i="29"/>
  <c r="H2815" i="29"/>
  <c r="N2815" i="29" s="1"/>
  <c r="G2815" i="29"/>
  <c r="F2815" i="29"/>
  <c r="E2815" i="29"/>
  <c r="D2815" i="29"/>
  <c r="C2815" i="29"/>
  <c r="B2815" i="29"/>
  <c r="A2815" i="29"/>
  <c r="K2814" i="29"/>
  <c r="J2814" i="29"/>
  <c r="I2814" i="29"/>
  <c r="H2814" i="29"/>
  <c r="N2814" i="29" s="1"/>
  <c r="G2814" i="29"/>
  <c r="M2814" i="29" s="1"/>
  <c r="F2814" i="29"/>
  <c r="E2814" i="29"/>
  <c r="D2814" i="29"/>
  <c r="C2814" i="29"/>
  <c r="B2814" i="29"/>
  <c r="A2814" i="29"/>
  <c r="K2813" i="29"/>
  <c r="J2813" i="29"/>
  <c r="I2813" i="29"/>
  <c r="H2813" i="29"/>
  <c r="G2813" i="29"/>
  <c r="F2813" i="29"/>
  <c r="E2813" i="29"/>
  <c r="D2813" i="29"/>
  <c r="C2813" i="29"/>
  <c r="B2813" i="29"/>
  <c r="A2813" i="29"/>
  <c r="K2812" i="29"/>
  <c r="J2812" i="29"/>
  <c r="I2812" i="29"/>
  <c r="O2812" i="29" s="1"/>
  <c r="H2812" i="29"/>
  <c r="G2812" i="29"/>
  <c r="F2812" i="29"/>
  <c r="E2812" i="29"/>
  <c r="D2812" i="29"/>
  <c r="C2812" i="29"/>
  <c r="B2812" i="29"/>
  <c r="A2812" i="29"/>
  <c r="K2811" i="29"/>
  <c r="J2811" i="29"/>
  <c r="I2811" i="29"/>
  <c r="H2811" i="29"/>
  <c r="N2811" i="29" s="1"/>
  <c r="G2811" i="29"/>
  <c r="F2811" i="29"/>
  <c r="E2811" i="29"/>
  <c r="D2811" i="29"/>
  <c r="C2811" i="29"/>
  <c r="B2811" i="29"/>
  <c r="A2811" i="29"/>
  <c r="K2810" i="29"/>
  <c r="J2810" i="29"/>
  <c r="I2810" i="29"/>
  <c r="H2810" i="29"/>
  <c r="N2810" i="29" s="1"/>
  <c r="G2810" i="29"/>
  <c r="M2810" i="29" s="1"/>
  <c r="F2810" i="29"/>
  <c r="E2810" i="29"/>
  <c r="D2810" i="29"/>
  <c r="C2810" i="29"/>
  <c r="B2810" i="29"/>
  <c r="A2810" i="29"/>
  <c r="K2809" i="29"/>
  <c r="J2809" i="29"/>
  <c r="I2809" i="29"/>
  <c r="H2809" i="29"/>
  <c r="G2809" i="29"/>
  <c r="F2809" i="29"/>
  <c r="E2809" i="29"/>
  <c r="D2809" i="29"/>
  <c r="C2809" i="29"/>
  <c r="B2809" i="29"/>
  <c r="A2809" i="29"/>
  <c r="K2808" i="29"/>
  <c r="J2808" i="29"/>
  <c r="I2808" i="29"/>
  <c r="O2808" i="29" s="1"/>
  <c r="H2808" i="29"/>
  <c r="G2808" i="29"/>
  <c r="F2808" i="29"/>
  <c r="E2808" i="29"/>
  <c r="D2808" i="29"/>
  <c r="C2808" i="29"/>
  <c r="B2808" i="29"/>
  <c r="A2808" i="29"/>
  <c r="K2807" i="29"/>
  <c r="J2807" i="29"/>
  <c r="I2807" i="29"/>
  <c r="H2807" i="29"/>
  <c r="N2807" i="29" s="1"/>
  <c r="G2807" i="29"/>
  <c r="F2807" i="29"/>
  <c r="E2807" i="29"/>
  <c r="D2807" i="29"/>
  <c r="C2807" i="29"/>
  <c r="B2807" i="29"/>
  <c r="A2807" i="29"/>
  <c r="K2806" i="29"/>
  <c r="J2806" i="29"/>
  <c r="I2806" i="29"/>
  <c r="H2806" i="29"/>
  <c r="N2806" i="29" s="1"/>
  <c r="G2806" i="29"/>
  <c r="M2806" i="29" s="1"/>
  <c r="F2806" i="29"/>
  <c r="E2806" i="29"/>
  <c r="D2806" i="29"/>
  <c r="C2806" i="29"/>
  <c r="B2806" i="29"/>
  <c r="A2806" i="29"/>
  <c r="K2805" i="29"/>
  <c r="J2805" i="29"/>
  <c r="I2805" i="29"/>
  <c r="H2805" i="29"/>
  <c r="G2805" i="29"/>
  <c r="F2805" i="29"/>
  <c r="E2805" i="29"/>
  <c r="D2805" i="29"/>
  <c r="C2805" i="29"/>
  <c r="B2805" i="29"/>
  <c r="A2805" i="29"/>
  <c r="K2804" i="29"/>
  <c r="J2804" i="29"/>
  <c r="I2804" i="29"/>
  <c r="O2804" i="29" s="1"/>
  <c r="H2804" i="29"/>
  <c r="G2804" i="29"/>
  <c r="F2804" i="29"/>
  <c r="E2804" i="29"/>
  <c r="D2804" i="29"/>
  <c r="C2804" i="29"/>
  <c r="B2804" i="29"/>
  <c r="A2804" i="29"/>
  <c r="K2803" i="29"/>
  <c r="J2803" i="29"/>
  <c r="I2803" i="29"/>
  <c r="H2803" i="29"/>
  <c r="N2803" i="29" s="1"/>
  <c r="G2803" i="29"/>
  <c r="F2803" i="29"/>
  <c r="E2803" i="29"/>
  <c r="D2803" i="29"/>
  <c r="C2803" i="29"/>
  <c r="B2803" i="29"/>
  <c r="A2803" i="29"/>
  <c r="K2802" i="29"/>
  <c r="J2802" i="29"/>
  <c r="I2802" i="29"/>
  <c r="H2802" i="29"/>
  <c r="N2802" i="29" s="1"/>
  <c r="G2802" i="29"/>
  <c r="M2802" i="29" s="1"/>
  <c r="F2802" i="29"/>
  <c r="E2802" i="29"/>
  <c r="D2802" i="29"/>
  <c r="C2802" i="29"/>
  <c r="B2802" i="29"/>
  <c r="A2802" i="29"/>
  <c r="K2801" i="29"/>
  <c r="J2801" i="29"/>
  <c r="I2801" i="29"/>
  <c r="H2801" i="29"/>
  <c r="G2801" i="29"/>
  <c r="F2801" i="29"/>
  <c r="E2801" i="29"/>
  <c r="D2801" i="29"/>
  <c r="C2801" i="29"/>
  <c r="B2801" i="29"/>
  <c r="A2801" i="29"/>
  <c r="K2800" i="29"/>
  <c r="J2800" i="29"/>
  <c r="I2800" i="29"/>
  <c r="O2800" i="29" s="1"/>
  <c r="H2800" i="29"/>
  <c r="G2800" i="29"/>
  <c r="F2800" i="29"/>
  <c r="E2800" i="29"/>
  <c r="D2800" i="29"/>
  <c r="C2800" i="29"/>
  <c r="B2800" i="29"/>
  <c r="A2800" i="29"/>
  <c r="K2799" i="29"/>
  <c r="J2799" i="29"/>
  <c r="I2799" i="29"/>
  <c r="H2799" i="29"/>
  <c r="N2799" i="29" s="1"/>
  <c r="G2799" i="29"/>
  <c r="F2799" i="29"/>
  <c r="E2799" i="29"/>
  <c r="D2799" i="29"/>
  <c r="C2799" i="29"/>
  <c r="B2799" i="29"/>
  <c r="A2799" i="29"/>
  <c r="K2798" i="29"/>
  <c r="J2798" i="29"/>
  <c r="I2798" i="29"/>
  <c r="H2798" i="29"/>
  <c r="N2798" i="29" s="1"/>
  <c r="G2798" i="29"/>
  <c r="M2798" i="29" s="1"/>
  <c r="F2798" i="29"/>
  <c r="E2798" i="29"/>
  <c r="D2798" i="29"/>
  <c r="C2798" i="29"/>
  <c r="B2798" i="29"/>
  <c r="A2798" i="29"/>
  <c r="K2797" i="29"/>
  <c r="J2797" i="29"/>
  <c r="I2797" i="29"/>
  <c r="H2797" i="29"/>
  <c r="G2797" i="29"/>
  <c r="F2797" i="29"/>
  <c r="E2797" i="29"/>
  <c r="D2797" i="29"/>
  <c r="C2797" i="29"/>
  <c r="B2797" i="29"/>
  <c r="A2797" i="29"/>
  <c r="K2796" i="29"/>
  <c r="J2796" i="29"/>
  <c r="I2796" i="29"/>
  <c r="O2796" i="29" s="1"/>
  <c r="H2796" i="29"/>
  <c r="G2796" i="29"/>
  <c r="F2796" i="29"/>
  <c r="E2796" i="29"/>
  <c r="D2796" i="29"/>
  <c r="C2796" i="29"/>
  <c r="B2796" i="29"/>
  <c r="A2796" i="29"/>
  <c r="K2795" i="29"/>
  <c r="J2795" i="29"/>
  <c r="I2795" i="29"/>
  <c r="H2795" i="29"/>
  <c r="N2795" i="29" s="1"/>
  <c r="G2795" i="29"/>
  <c r="F2795" i="29"/>
  <c r="E2795" i="29"/>
  <c r="D2795" i="29"/>
  <c r="C2795" i="29"/>
  <c r="B2795" i="29"/>
  <c r="A2795" i="29"/>
  <c r="K2794" i="29"/>
  <c r="J2794" i="29"/>
  <c r="I2794" i="29"/>
  <c r="H2794" i="29"/>
  <c r="N2794" i="29" s="1"/>
  <c r="G2794" i="29"/>
  <c r="M2794" i="29" s="1"/>
  <c r="F2794" i="29"/>
  <c r="E2794" i="29"/>
  <c r="D2794" i="29"/>
  <c r="C2794" i="29"/>
  <c r="B2794" i="29"/>
  <c r="A2794" i="29"/>
  <c r="K2793" i="29"/>
  <c r="J2793" i="29"/>
  <c r="I2793" i="29"/>
  <c r="H2793" i="29"/>
  <c r="G2793" i="29"/>
  <c r="F2793" i="29"/>
  <c r="E2793" i="29"/>
  <c r="D2793" i="29"/>
  <c r="C2793" i="29"/>
  <c r="B2793" i="29"/>
  <c r="A2793" i="29"/>
  <c r="K2792" i="29"/>
  <c r="J2792" i="29"/>
  <c r="I2792" i="29"/>
  <c r="O2792" i="29" s="1"/>
  <c r="H2792" i="29"/>
  <c r="G2792" i="29"/>
  <c r="F2792" i="29"/>
  <c r="E2792" i="29"/>
  <c r="D2792" i="29"/>
  <c r="C2792" i="29"/>
  <c r="B2792" i="29"/>
  <c r="A2792" i="29"/>
  <c r="K2791" i="29"/>
  <c r="J2791" i="29"/>
  <c r="I2791" i="29"/>
  <c r="H2791" i="29"/>
  <c r="N2791" i="29" s="1"/>
  <c r="G2791" i="29"/>
  <c r="F2791" i="29"/>
  <c r="E2791" i="29"/>
  <c r="D2791" i="29"/>
  <c r="C2791" i="29"/>
  <c r="B2791" i="29"/>
  <c r="A2791" i="29"/>
  <c r="K2790" i="29"/>
  <c r="J2790" i="29"/>
  <c r="I2790" i="29"/>
  <c r="H2790" i="29"/>
  <c r="N2790" i="29" s="1"/>
  <c r="G2790" i="29"/>
  <c r="M2790" i="29" s="1"/>
  <c r="F2790" i="29"/>
  <c r="E2790" i="29"/>
  <c r="D2790" i="29"/>
  <c r="C2790" i="29"/>
  <c r="B2790" i="29"/>
  <c r="A2790" i="29"/>
  <c r="K2789" i="29"/>
  <c r="J2789" i="29"/>
  <c r="I2789" i="29"/>
  <c r="H2789" i="29"/>
  <c r="G2789" i="29"/>
  <c r="F2789" i="29"/>
  <c r="E2789" i="29"/>
  <c r="D2789" i="29"/>
  <c r="C2789" i="29"/>
  <c r="B2789" i="29"/>
  <c r="A2789" i="29"/>
  <c r="K2788" i="29"/>
  <c r="J2788" i="29"/>
  <c r="I2788" i="29"/>
  <c r="H2788" i="29"/>
  <c r="G2788" i="29"/>
  <c r="F2788" i="29"/>
  <c r="E2788" i="29"/>
  <c r="D2788" i="29"/>
  <c r="C2788" i="29"/>
  <c r="B2788" i="29"/>
  <c r="A2788" i="29"/>
  <c r="K2787" i="29"/>
  <c r="J2787" i="29"/>
  <c r="I2787" i="29"/>
  <c r="H2787" i="29"/>
  <c r="N2787" i="29" s="1"/>
  <c r="G2787" i="29"/>
  <c r="F2787" i="29"/>
  <c r="E2787" i="29"/>
  <c r="D2787" i="29"/>
  <c r="C2787" i="29"/>
  <c r="B2787" i="29"/>
  <c r="A2787" i="29"/>
  <c r="K2786" i="29"/>
  <c r="J2786" i="29"/>
  <c r="I2786" i="29"/>
  <c r="H2786" i="29"/>
  <c r="N2786" i="29" s="1"/>
  <c r="G2786" i="29"/>
  <c r="M2786" i="29" s="1"/>
  <c r="F2786" i="29"/>
  <c r="E2786" i="29"/>
  <c r="D2786" i="29"/>
  <c r="C2786" i="29"/>
  <c r="B2786" i="29"/>
  <c r="A2786" i="29"/>
  <c r="K2785" i="29"/>
  <c r="J2785" i="29"/>
  <c r="I2785" i="29"/>
  <c r="H2785" i="29"/>
  <c r="G2785" i="29"/>
  <c r="F2785" i="29"/>
  <c r="E2785" i="29"/>
  <c r="D2785" i="29"/>
  <c r="C2785" i="29"/>
  <c r="B2785" i="29"/>
  <c r="A2785" i="29"/>
  <c r="K2784" i="29"/>
  <c r="J2784" i="29"/>
  <c r="I2784" i="29"/>
  <c r="H2784" i="29"/>
  <c r="G2784" i="29"/>
  <c r="F2784" i="29"/>
  <c r="E2784" i="29"/>
  <c r="D2784" i="29"/>
  <c r="C2784" i="29"/>
  <c r="B2784" i="29"/>
  <c r="A2784" i="29"/>
  <c r="K2783" i="29"/>
  <c r="J2783" i="29"/>
  <c r="I2783" i="29"/>
  <c r="H2783" i="29"/>
  <c r="N2783" i="29" s="1"/>
  <c r="G2783" i="29"/>
  <c r="F2783" i="29"/>
  <c r="E2783" i="29"/>
  <c r="D2783" i="29"/>
  <c r="C2783" i="29"/>
  <c r="B2783" i="29"/>
  <c r="A2783" i="29"/>
  <c r="K2782" i="29"/>
  <c r="J2782" i="29"/>
  <c r="I2782" i="29"/>
  <c r="H2782" i="29"/>
  <c r="N2782" i="29" s="1"/>
  <c r="G2782" i="29"/>
  <c r="M2782" i="29" s="1"/>
  <c r="F2782" i="29"/>
  <c r="E2782" i="29"/>
  <c r="D2782" i="29"/>
  <c r="C2782" i="29"/>
  <c r="B2782" i="29"/>
  <c r="A2782" i="29"/>
  <c r="K2781" i="29"/>
  <c r="J2781" i="29"/>
  <c r="I2781" i="29"/>
  <c r="H2781" i="29"/>
  <c r="G2781" i="29"/>
  <c r="F2781" i="29"/>
  <c r="E2781" i="29"/>
  <c r="D2781" i="29"/>
  <c r="C2781" i="29"/>
  <c r="B2781" i="29"/>
  <c r="A2781" i="29"/>
  <c r="K2780" i="29"/>
  <c r="J2780" i="29"/>
  <c r="I2780" i="29"/>
  <c r="O2780" i="29" s="1"/>
  <c r="H2780" i="29"/>
  <c r="G2780" i="29"/>
  <c r="F2780" i="29"/>
  <c r="E2780" i="29"/>
  <c r="D2780" i="29"/>
  <c r="C2780" i="29"/>
  <c r="B2780" i="29"/>
  <c r="A2780" i="29"/>
  <c r="K2779" i="29"/>
  <c r="J2779" i="29"/>
  <c r="I2779" i="29"/>
  <c r="H2779" i="29"/>
  <c r="N2779" i="29" s="1"/>
  <c r="G2779" i="29"/>
  <c r="F2779" i="29"/>
  <c r="E2779" i="29"/>
  <c r="D2779" i="29"/>
  <c r="C2779" i="29"/>
  <c r="B2779" i="29"/>
  <c r="A2779" i="29"/>
  <c r="K2778" i="29"/>
  <c r="J2778" i="29"/>
  <c r="I2778" i="29"/>
  <c r="H2778" i="29"/>
  <c r="N2778" i="29" s="1"/>
  <c r="G2778" i="29"/>
  <c r="M2778" i="29" s="1"/>
  <c r="F2778" i="29"/>
  <c r="E2778" i="29"/>
  <c r="D2778" i="29"/>
  <c r="C2778" i="29"/>
  <c r="B2778" i="29"/>
  <c r="A2778" i="29"/>
  <c r="K2777" i="29"/>
  <c r="J2777" i="29"/>
  <c r="I2777" i="29"/>
  <c r="H2777" i="29"/>
  <c r="G2777" i="29"/>
  <c r="F2777" i="29"/>
  <c r="E2777" i="29"/>
  <c r="D2777" i="29"/>
  <c r="C2777" i="29"/>
  <c r="B2777" i="29"/>
  <c r="A2777" i="29"/>
  <c r="K2776" i="29"/>
  <c r="J2776" i="29"/>
  <c r="I2776" i="29"/>
  <c r="O2776" i="29" s="1"/>
  <c r="H2776" i="29"/>
  <c r="G2776" i="29"/>
  <c r="F2776" i="29"/>
  <c r="E2776" i="29"/>
  <c r="D2776" i="29"/>
  <c r="C2776" i="29"/>
  <c r="B2776" i="29"/>
  <c r="A2776" i="29"/>
  <c r="K2775" i="29"/>
  <c r="J2775" i="29"/>
  <c r="I2775" i="29"/>
  <c r="H2775" i="29"/>
  <c r="N2775" i="29" s="1"/>
  <c r="G2775" i="29"/>
  <c r="F2775" i="29"/>
  <c r="E2775" i="29"/>
  <c r="D2775" i="29"/>
  <c r="C2775" i="29"/>
  <c r="B2775" i="29"/>
  <c r="A2775" i="29"/>
  <c r="K2774" i="29"/>
  <c r="J2774" i="29"/>
  <c r="I2774" i="29"/>
  <c r="H2774" i="29"/>
  <c r="N2774" i="29" s="1"/>
  <c r="G2774" i="29"/>
  <c r="M2774" i="29" s="1"/>
  <c r="F2774" i="29"/>
  <c r="E2774" i="29"/>
  <c r="D2774" i="29"/>
  <c r="C2774" i="29"/>
  <c r="B2774" i="29"/>
  <c r="A2774" i="29"/>
  <c r="K2773" i="29"/>
  <c r="J2773" i="29"/>
  <c r="I2773" i="29"/>
  <c r="H2773" i="29"/>
  <c r="G2773" i="29"/>
  <c r="F2773" i="29"/>
  <c r="E2773" i="29"/>
  <c r="D2773" i="29"/>
  <c r="C2773" i="29"/>
  <c r="B2773" i="29"/>
  <c r="A2773" i="29"/>
  <c r="K2772" i="29"/>
  <c r="J2772" i="29"/>
  <c r="I2772" i="29"/>
  <c r="O2772" i="29" s="1"/>
  <c r="H2772" i="29"/>
  <c r="G2772" i="29"/>
  <c r="F2772" i="29"/>
  <c r="E2772" i="29"/>
  <c r="D2772" i="29"/>
  <c r="C2772" i="29"/>
  <c r="B2772" i="29"/>
  <c r="A2772" i="29"/>
  <c r="K2771" i="29"/>
  <c r="J2771" i="29"/>
  <c r="I2771" i="29"/>
  <c r="H2771" i="29"/>
  <c r="N2771" i="29" s="1"/>
  <c r="G2771" i="29"/>
  <c r="F2771" i="29"/>
  <c r="E2771" i="29"/>
  <c r="D2771" i="29"/>
  <c r="C2771" i="29"/>
  <c r="B2771" i="29"/>
  <c r="A2771" i="29"/>
  <c r="K2770" i="29"/>
  <c r="J2770" i="29"/>
  <c r="I2770" i="29"/>
  <c r="H2770" i="29"/>
  <c r="N2770" i="29" s="1"/>
  <c r="G2770" i="29"/>
  <c r="M2770" i="29" s="1"/>
  <c r="F2770" i="29"/>
  <c r="E2770" i="29"/>
  <c r="D2770" i="29"/>
  <c r="C2770" i="29"/>
  <c r="B2770" i="29"/>
  <c r="A2770" i="29"/>
  <c r="K2769" i="29"/>
  <c r="J2769" i="29"/>
  <c r="I2769" i="29"/>
  <c r="H2769" i="29"/>
  <c r="G2769" i="29"/>
  <c r="F2769" i="29"/>
  <c r="E2769" i="29"/>
  <c r="D2769" i="29"/>
  <c r="C2769" i="29"/>
  <c r="B2769" i="29"/>
  <c r="A2769" i="29"/>
  <c r="K2768" i="29"/>
  <c r="J2768" i="29"/>
  <c r="I2768" i="29"/>
  <c r="O2768" i="29" s="1"/>
  <c r="H2768" i="29"/>
  <c r="G2768" i="29"/>
  <c r="F2768" i="29"/>
  <c r="E2768" i="29"/>
  <c r="D2768" i="29"/>
  <c r="C2768" i="29"/>
  <c r="B2768" i="29"/>
  <c r="A2768" i="29"/>
  <c r="K2767" i="29"/>
  <c r="J2767" i="29"/>
  <c r="I2767" i="29"/>
  <c r="H2767" i="29"/>
  <c r="N2767" i="29" s="1"/>
  <c r="G2767" i="29"/>
  <c r="F2767" i="29"/>
  <c r="E2767" i="29"/>
  <c r="D2767" i="29"/>
  <c r="C2767" i="29"/>
  <c r="B2767" i="29"/>
  <c r="A2767" i="29"/>
  <c r="K2766" i="29"/>
  <c r="J2766" i="29"/>
  <c r="I2766" i="29"/>
  <c r="H2766" i="29"/>
  <c r="N2766" i="29" s="1"/>
  <c r="G2766" i="29"/>
  <c r="M2766" i="29" s="1"/>
  <c r="F2766" i="29"/>
  <c r="E2766" i="29"/>
  <c r="D2766" i="29"/>
  <c r="C2766" i="29"/>
  <c r="B2766" i="29"/>
  <c r="A2766" i="29"/>
  <c r="K2765" i="29"/>
  <c r="J2765" i="29"/>
  <c r="I2765" i="29"/>
  <c r="H2765" i="29"/>
  <c r="G2765" i="29"/>
  <c r="F2765" i="29"/>
  <c r="E2765" i="29"/>
  <c r="D2765" i="29"/>
  <c r="C2765" i="29"/>
  <c r="B2765" i="29"/>
  <c r="A2765" i="29"/>
  <c r="K2764" i="29"/>
  <c r="J2764" i="29"/>
  <c r="I2764" i="29"/>
  <c r="O2764" i="29" s="1"/>
  <c r="H2764" i="29"/>
  <c r="G2764" i="29"/>
  <c r="F2764" i="29"/>
  <c r="E2764" i="29"/>
  <c r="D2764" i="29"/>
  <c r="C2764" i="29"/>
  <c r="B2764" i="29"/>
  <c r="A2764" i="29"/>
  <c r="K2763" i="29"/>
  <c r="J2763" i="29"/>
  <c r="I2763" i="29"/>
  <c r="O2763" i="29" s="1"/>
  <c r="H2763" i="29"/>
  <c r="N2763" i="29" s="1"/>
  <c r="G2763" i="29"/>
  <c r="F2763" i="29"/>
  <c r="E2763" i="29"/>
  <c r="D2763" i="29"/>
  <c r="C2763" i="29"/>
  <c r="B2763" i="29"/>
  <c r="A2763" i="29"/>
  <c r="K2762" i="29"/>
  <c r="J2762" i="29"/>
  <c r="I2762" i="29"/>
  <c r="H2762" i="29"/>
  <c r="N2762" i="29" s="1"/>
  <c r="G2762" i="29"/>
  <c r="M2762" i="29" s="1"/>
  <c r="F2762" i="29"/>
  <c r="E2762" i="29"/>
  <c r="D2762" i="29"/>
  <c r="C2762" i="29"/>
  <c r="B2762" i="29"/>
  <c r="A2762" i="29"/>
  <c r="K2761" i="29"/>
  <c r="J2761" i="29"/>
  <c r="I2761" i="29"/>
  <c r="H2761" i="29"/>
  <c r="G2761" i="29"/>
  <c r="F2761" i="29"/>
  <c r="E2761" i="29"/>
  <c r="D2761" i="29"/>
  <c r="C2761" i="29"/>
  <c r="B2761" i="29"/>
  <c r="A2761" i="29"/>
  <c r="K2760" i="29"/>
  <c r="J2760" i="29"/>
  <c r="I2760" i="29"/>
  <c r="O2760" i="29" s="1"/>
  <c r="H2760" i="29"/>
  <c r="G2760" i="29"/>
  <c r="F2760" i="29"/>
  <c r="E2760" i="29"/>
  <c r="D2760" i="29"/>
  <c r="C2760" i="29"/>
  <c r="B2760" i="29"/>
  <c r="A2760" i="29"/>
  <c r="K2759" i="29"/>
  <c r="J2759" i="29"/>
  <c r="I2759" i="29"/>
  <c r="O2759" i="29" s="1"/>
  <c r="H2759" i="29"/>
  <c r="N2759" i="29" s="1"/>
  <c r="G2759" i="29"/>
  <c r="F2759" i="29"/>
  <c r="E2759" i="29"/>
  <c r="D2759" i="29"/>
  <c r="C2759" i="29"/>
  <c r="B2759" i="29"/>
  <c r="A2759" i="29"/>
  <c r="K2758" i="29"/>
  <c r="J2758" i="29"/>
  <c r="I2758" i="29"/>
  <c r="H2758" i="29"/>
  <c r="N2758" i="29" s="1"/>
  <c r="G2758" i="29"/>
  <c r="M2758" i="29" s="1"/>
  <c r="F2758" i="29"/>
  <c r="E2758" i="29"/>
  <c r="D2758" i="29"/>
  <c r="C2758" i="29"/>
  <c r="B2758" i="29"/>
  <c r="A2758" i="29"/>
  <c r="K2757" i="29"/>
  <c r="J2757" i="29"/>
  <c r="I2757" i="29"/>
  <c r="H2757" i="29"/>
  <c r="G2757" i="29"/>
  <c r="F2757" i="29"/>
  <c r="E2757" i="29"/>
  <c r="D2757" i="29"/>
  <c r="C2757" i="29"/>
  <c r="B2757" i="29"/>
  <c r="A2757" i="29"/>
  <c r="K2756" i="29"/>
  <c r="J2756" i="29"/>
  <c r="I2756" i="29"/>
  <c r="O2756" i="29" s="1"/>
  <c r="H2756" i="29"/>
  <c r="G2756" i="29"/>
  <c r="F2756" i="29"/>
  <c r="E2756" i="29"/>
  <c r="D2756" i="29"/>
  <c r="C2756" i="29"/>
  <c r="B2756" i="29"/>
  <c r="A2756" i="29"/>
  <c r="K2755" i="29"/>
  <c r="J2755" i="29"/>
  <c r="I2755" i="29"/>
  <c r="O2755" i="29" s="1"/>
  <c r="H2755" i="29"/>
  <c r="N2755" i="29" s="1"/>
  <c r="G2755" i="29"/>
  <c r="F2755" i="29"/>
  <c r="E2755" i="29"/>
  <c r="D2755" i="29"/>
  <c r="C2755" i="29"/>
  <c r="B2755" i="29"/>
  <c r="A2755" i="29"/>
  <c r="K2754" i="29"/>
  <c r="J2754" i="29"/>
  <c r="I2754" i="29"/>
  <c r="H2754" i="29"/>
  <c r="N2754" i="29" s="1"/>
  <c r="G2754" i="29"/>
  <c r="M2754" i="29" s="1"/>
  <c r="F2754" i="29"/>
  <c r="E2754" i="29"/>
  <c r="D2754" i="29"/>
  <c r="C2754" i="29"/>
  <c r="B2754" i="29"/>
  <c r="A2754" i="29"/>
  <c r="K2753" i="29"/>
  <c r="J2753" i="29"/>
  <c r="I2753" i="29"/>
  <c r="H2753" i="29"/>
  <c r="G2753" i="29"/>
  <c r="F2753" i="29"/>
  <c r="E2753" i="29"/>
  <c r="D2753" i="29"/>
  <c r="C2753" i="29"/>
  <c r="B2753" i="29"/>
  <c r="A2753" i="29"/>
  <c r="K2752" i="29"/>
  <c r="J2752" i="29"/>
  <c r="I2752" i="29"/>
  <c r="O2752" i="29" s="1"/>
  <c r="H2752" i="29"/>
  <c r="G2752" i="29"/>
  <c r="F2752" i="29"/>
  <c r="E2752" i="29"/>
  <c r="D2752" i="29"/>
  <c r="C2752" i="29"/>
  <c r="B2752" i="29"/>
  <c r="A2752" i="29"/>
  <c r="K2751" i="29"/>
  <c r="J2751" i="29"/>
  <c r="I2751" i="29"/>
  <c r="O2751" i="29" s="1"/>
  <c r="H2751" i="29"/>
  <c r="N2751" i="29" s="1"/>
  <c r="G2751" i="29"/>
  <c r="F2751" i="29"/>
  <c r="E2751" i="29"/>
  <c r="D2751" i="29"/>
  <c r="C2751" i="29"/>
  <c r="B2751" i="29"/>
  <c r="A2751" i="29"/>
  <c r="K2750" i="29"/>
  <c r="J2750" i="29"/>
  <c r="I2750" i="29"/>
  <c r="H2750" i="29"/>
  <c r="N2750" i="29" s="1"/>
  <c r="G2750" i="29"/>
  <c r="M2750" i="29" s="1"/>
  <c r="F2750" i="29"/>
  <c r="E2750" i="29"/>
  <c r="D2750" i="29"/>
  <c r="C2750" i="29"/>
  <c r="B2750" i="29"/>
  <c r="A2750" i="29"/>
  <c r="K2749" i="29"/>
  <c r="J2749" i="29"/>
  <c r="I2749" i="29"/>
  <c r="H2749" i="29"/>
  <c r="G2749" i="29"/>
  <c r="F2749" i="29"/>
  <c r="E2749" i="29"/>
  <c r="D2749" i="29"/>
  <c r="C2749" i="29"/>
  <c r="B2749" i="29"/>
  <c r="A2749" i="29"/>
  <c r="K2748" i="29"/>
  <c r="J2748" i="29"/>
  <c r="I2748" i="29"/>
  <c r="O2748" i="29" s="1"/>
  <c r="H2748" i="29"/>
  <c r="G2748" i="29"/>
  <c r="F2748" i="29"/>
  <c r="E2748" i="29"/>
  <c r="D2748" i="29"/>
  <c r="C2748" i="29"/>
  <c r="B2748" i="29"/>
  <c r="A2748" i="29"/>
  <c r="K2747" i="29"/>
  <c r="J2747" i="29"/>
  <c r="I2747" i="29"/>
  <c r="O2747" i="29" s="1"/>
  <c r="H2747" i="29"/>
  <c r="N2747" i="29" s="1"/>
  <c r="G2747" i="29"/>
  <c r="F2747" i="29"/>
  <c r="E2747" i="29"/>
  <c r="D2747" i="29"/>
  <c r="C2747" i="29"/>
  <c r="B2747" i="29"/>
  <c r="A2747" i="29"/>
  <c r="K2746" i="29"/>
  <c r="J2746" i="29"/>
  <c r="I2746" i="29"/>
  <c r="H2746" i="29"/>
  <c r="N2746" i="29" s="1"/>
  <c r="G2746" i="29"/>
  <c r="M2746" i="29" s="1"/>
  <c r="F2746" i="29"/>
  <c r="E2746" i="29"/>
  <c r="D2746" i="29"/>
  <c r="C2746" i="29"/>
  <c r="B2746" i="29"/>
  <c r="A2746" i="29"/>
  <c r="K2745" i="29"/>
  <c r="J2745" i="29"/>
  <c r="I2745" i="29"/>
  <c r="H2745" i="29"/>
  <c r="G2745" i="29"/>
  <c r="F2745" i="29"/>
  <c r="E2745" i="29"/>
  <c r="D2745" i="29"/>
  <c r="C2745" i="29"/>
  <c r="B2745" i="29"/>
  <c r="A2745" i="29"/>
  <c r="K2744" i="29"/>
  <c r="J2744" i="29"/>
  <c r="I2744" i="29"/>
  <c r="H2744" i="29"/>
  <c r="G2744" i="29"/>
  <c r="F2744" i="29"/>
  <c r="E2744" i="29"/>
  <c r="D2744" i="29"/>
  <c r="C2744" i="29"/>
  <c r="B2744" i="29"/>
  <c r="A2744" i="29"/>
  <c r="K2743" i="29"/>
  <c r="J2743" i="29"/>
  <c r="I2743" i="29"/>
  <c r="O2743" i="29" s="1"/>
  <c r="H2743" i="29"/>
  <c r="N2743" i="29" s="1"/>
  <c r="G2743" i="29"/>
  <c r="F2743" i="29"/>
  <c r="E2743" i="29"/>
  <c r="D2743" i="29"/>
  <c r="C2743" i="29"/>
  <c r="B2743" i="29"/>
  <c r="A2743" i="29"/>
  <c r="K2742" i="29"/>
  <c r="J2742" i="29"/>
  <c r="I2742" i="29"/>
  <c r="H2742" i="29"/>
  <c r="N2742" i="29" s="1"/>
  <c r="G2742" i="29"/>
  <c r="M2742" i="29" s="1"/>
  <c r="F2742" i="29"/>
  <c r="E2742" i="29"/>
  <c r="D2742" i="29"/>
  <c r="C2742" i="29"/>
  <c r="B2742" i="29"/>
  <c r="A2742" i="29"/>
  <c r="K2741" i="29"/>
  <c r="J2741" i="29"/>
  <c r="I2741" i="29"/>
  <c r="H2741" i="29"/>
  <c r="G2741" i="29"/>
  <c r="F2741" i="29"/>
  <c r="E2741" i="29"/>
  <c r="D2741" i="29"/>
  <c r="C2741" i="29"/>
  <c r="B2741" i="29"/>
  <c r="A2741" i="29"/>
  <c r="K2740" i="29"/>
  <c r="J2740" i="29"/>
  <c r="I2740" i="29"/>
  <c r="O2740" i="29" s="1"/>
  <c r="H2740" i="29"/>
  <c r="G2740" i="29"/>
  <c r="F2740" i="29"/>
  <c r="E2740" i="29"/>
  <c r="D2740" i="29"/>
  <c r="C2740" i="29"/>
  <c r="B2740" i="29"/>
  <c r="A2740" i="29"/>
  <c r="K2739" i="29"/>
  <c r="J2739" i="29"/>
  <c r="I2739" i="29"/>
  <c r="O2739" i="29" s="1"/>
  <c r="H2739" i="29"/>
  <c r="N2739" i="29" s="1"/>
  <c r="G2739" i="29"/>
  <c r="F2739" i="29"/>
  <c r="E2739" i="29"/>
  <c r="D2739" i="29"/>
  <c r="C2739" i="29"/>
  <c r="B2739" i="29"/>
  <c r="A2739" i="29"/>
  <c r="K2738" i="29"/>
  <c r="J2738" i="29"/>
  <c r="I2738" i="29"/>
  <c r="H2738" i="29"/>
  <c r="N2738" i="29" s="1"/>
  <c r="G2738" i="29"/>
  <c r="M2738" i="29" s="1"/>
  <c r="F2738" i="29"/>
  <c r="E2738" i="29"/>
  <c r="D2738" i="29"/>
  <c r="C2738" i="29"/>
  <c r="B2738" i="29"/>
  <c r="A2738" i="29"/>
  <c r="K2737" i="29"/>
  <c r="J2737" i="29"/>
  <c r="I2737" i="29"/>
  <c r="H2737" i="29"/>
  <c r="G2737" i="29"/>
  <c r="F2737" i="29"/>
  <c r="E2737" i="29"/>
  <c r="D2737" i="29"/>
  <c r="C2737" i="29"/>
  <c r="B2737" i="29"/>
  <c r="A2737" i="29"/>
  <c r="K2736" i="29"/>
  <c r="J2736" i="29"/>
  <c r="I2736" i="29"/>
  <c r="O2736" i="29" s="1"/>
  <c r="H2736" i="29"/>
  <c r="G2736" i="29"/>
  <c r="F2736" i="29"/>
  <c r="E2736" i="29"/>
  <c r="D2736" i="29"/>
  <c r="C2736" i="29"/>
  <c r="B2736" i="29"/>
  <c r="A2736" i="29"/>
  <c r="K2735" i="29"/>
  <c r="J2735" i="29"/>
  <c r="I2735" i="29"/>
  <c r="O2735" i="29" s="1"/>
  <c r="H2735" i="29"/>
  <c r="N2735" i="29" s="1"/>
  <c r="G2735" i="29"/>
  <c r="F2735" i="29"/>
  <c r="E2735" i="29"/>
  <c r="D2735" i="29"/>
  <c r="C2735" i="29"/>
  <c r="B2735" i="29"/>
  <c r="A2735" i="29"/>
  <c r="K2734" i="29"/>
  <c r="J2734" i="29"/>
  <c r="I2734" i="29"/>
  <c r="H2734" i="29"/>
  <c r="N2734" i="29" s="1"/>
  <c r="G2734" i="29"/>
  <c r="M2734" i="29" s="1"/>
  <c r="F2734" i="29"/>
  <c r="E2734" i="29"/>
  <c r="D2734" i="29"/>
  <c r="C2734" i="29"/>
  <c r="B2734" i="29"/>
  <c r="A2734" i="29"/>
  <c r="K2733" i="29"/>
  <c r="J2733" i="29"/>
  <c r="I2733" i="29"/>
  <c r="H2733" i="29"/>
  <c r="G2733" i="29"/>
  <c r="F2733" i="29"/>
  <c r="E2733" i="29"/>
  <c r="D2733" i="29"/>
  <c r="C2733" i="29"/>
  <c r="B2733" i="29"/>
  <c r="A2733" i="29"/>
  <c r="K2732" i="29"/>
  <c r="J2732" i="29"/>
  <c r="I2732" i="29"/>
  <c r="O2732" i="29" s="1"/>
  <c r="H2732" i="29"/>
  <c r="G2732" i="29"/>
  <c r="F2732" i="29"/>
  <c r="E2732" i="29"/>
  <c r="D2732" i="29"/>
  <c r="C2732" i="29"/>
  <c r="B2732" i="29"/>
  <c r="A2732" i="29"/>
  <c r="K2731" i="29"/>
  <c r="J2731" i="29"/>
  <c r="I2731" i="29"/>
  <c r="O2731" i="29" s="1"/>
  <c r="H2731" i="29"/>
  <c r="N2731" i="29" s="1"/>
  <c r="G2731" i="29"/>
  <c r="F2731" i="29"/>
  <c r="E2731" i="29"/>
  <c r="D2731" i="29"/>
  <c r="C2731" i="29"/>
  <c r="B2731" i="29"/>
  <c r="A2731" i="29"/>
  <c r="K2730" i="29"/>
  <c r="J2730" i="29"/>
  <c r="I2730" i="29"/>
  <c r="H2730" i="29"/>
  <c r="N2730" i="29" s="1"/>
  <c r="G2730" i="29"/>
  <c r="M2730" i="29" s="1"/>
  <c r="F2730" i="29"/>
  <c r="E2730" i="29"/>
  <c r="D2730" i="29"/>
  <c r="C2730" i="29"/>
  <c r="B2730" i="29"/>
  <c r="A2730" i="29"/>
  <c r="K2729" i="29"/>
  <c r="J2729" i="29"/>
  <c r="I2729" i="29"/>
  <c r="H2729" i="29"/>
  <c r="G2729" i="29"/>
  <c r="F2729" i="29"/>
  <c r="E2729" i="29"/>
  <c r="D2729" i="29"/>
  <c r="C2729" i="29"/>
  <c r="B2729" i="29"/>
  <c r="A2729" i="29"/>
  <c r="K2728" i="29"/>
  <c r="J2728" i="29"/>
  <c r="I2728" i="29"/>
  <c r="O2728" i="29" s="1"/>
  <c r="H2728" i="29"/>
  <c r="G2728" i="29"/>
  <c r="F2728" i="29"/>
  <c r="E2728" i="29"/>
  <c r="D2728" i="29"/>
  <c r="C2728" i="29"/>
  <c r="B2728" i="29"/>
  <c r="A2728" i="29"/>
  <c r="K2727" i="29"/>
  <c r="J2727" i="29"/>
  <c r="I2727" i="29"/>
  <c r="O2727" i="29" s="1"/>
  <c r="H2727" i="29"/>
  <c r="N2727" i="29" s="1"/>
  <c r="G2727" i="29"/>
  <c r="F2727" i="29"/>
  <c r="E2727" i="29"/>
  <c r="D2727" i="29"/>
  <c r="C2727" i="29"/>
  <c r="B2727" i="29"/>
  <c r="A2727" i="29"/>
  <c r="K2726" i="29"/>
  <c r="J2726" i="29"/>
  <c r="I2726" i="29"/>
  <c r="H2726" i="29"/>
  <c r="N2726" i="29" s="1"/>
  <c r="G2726" i="29"/>
  <c r="M2726" i="29" s="1"/>
  <c r="F2726" i="29"/>
  <c r="E2726" i="29"/>
  <c r="D2726" i="29"/>
  <c r="C2726" i="29"/>
  <c r="B2726" i="29"/>
  <c r="A2726" i="29"/>
  <c r="K2725" i="29"/>
  <c r="J2725" i="29"/>
  <c r="I2725" i="29"/>
  <c r="H2725" i="29"/>
  <c r="G2725" i="29"/>
  <c r="F2725" i="29"/>
  <c r="E2725" i="29"/>
  <c r="D2725" i="29"/>
  <c r="C2725" i="29"/>
  <c r="B2725" i="29"/>
  <c r="A2725" i="29"/>
  <c r="K2724" i="29"/>
  <c r="J2724" i="29"/>
  <c r="I2724" i="29"/>
  <c r="O2724" i="29" s="1"/>
  <c r="H2724" i="29"/>
  <c r="G2724" i="29"/>
  <c r="F2724" i="29"/>
  <c r="E2724" i="29"/>
  <c r="D2724" i="29"/>
  <c r="C2724" i="29"/>
  <c r="B2724" i="29"/>
  <c r="A2724" i="29"/>
  <c r="K2723" i="29"/>
  <c r="J2723" i="29"/>
  <c r="I2723" i="29"/>
  <c r="O2723" i="29" s="1"/>
  <c r="H2723" i="29"/>
  <c r="N2723" i="29" s="1"/>
  <c r="G2723" i="29"/>
  <c r="F2723" i="29"/>
  <c r="E2723" i="29"/>
  <c r="D2723" i="29"/>
  <c r="C2723" i="29"/>
  <c r="B2723" i="29"/>
  <c r="A2723" i="29"/>
  <c r="K2722" i="29"/>
  <c r="J2722" i="29"/>
  <c r="I2722" i="29"/>
  <c r="H2722" i="29"/>
  <c r="N2722" i="29" s="1"/>
  <c r="G2722" i="29"/>
  <c r="M2722" i="29" s="1"/>
  <c r="F2722" i="29"/>
  <c r="E2722" i="29"/>
  <c r="D2722" i="29"/>
  <c r="C2722" i="29"/>
  <c r="B2722" i="29"/>
  <c r="A2722" i="29"/>
  <c r="K2721" i="29"/>
  <c r="J2721" i="29"/>
  <c r="I2721" i="29"/>
  <c r="H2721" i="29"/>
  <c r="G2721" i="29"/>
  <c r="F2721" i="29"/>
  <c r="E2721" i="29"/>
  <c r="D2721" i="29"/>
  <c r="C2721" i="29"/>
  <c r="B2721" i="29"/>
  <c r="A2721" i="29"/>
  <c r="K2720" i="29"/>
  <c r="J2720" i="29"/>
  <c r="I2720" i="29"/>
  <c r="O2720" i="29" s="1"/>
  <c r="H2720" i="29"/>
  <c r="G2720" i="29"/>
  <c r="F2720" i="29"/>
  <c r="E2720" i="29"/>
  <c r="D2720" i="29"/>
  <c r="C2720" i="29"/>
  <c r="B2720" i="29"/>
  <c r="A2720" i="29"/>
  <c r="K2719" i="29"/>
  <c r="J2719" i="29"/>
  <c r="I2719" i="29"/>
  <c r="O2719" i="29" s="1"/>
  <c r="H2719" i="29"/>
  <c r="N2719" i="29" s="1"/>
  <c r="G2719" i="29"/>
  <c r="F2719" i="29"/>
  <c r="E2719" i="29"/>
  <c r="D2719" i="29"/>
  <c r="C2719" i="29"/>
  <c r="B2719" i="29"/>
  <c r="A2719" i="29"/>
  <c r="K2718" i="29"/>
  <c r="J2718" i="29"/>
  <c r="I2718" i="29"/>
  <c r="H2718" i="29"/>
  <c r="N2718" i="29" s="1"/>
  <c r="G2718" i="29"/>
  <c r="M2718" i="29" s="1"/>
  <c r="F2718" i="29"/>
  <c r="E2718" i="29"/>
  <c r="D2718" i="29"/>
  <c r="C2718" i="29"/>
  <c r="B2718" i="29"/>
  <c r="A2718" i="29"/>
  <c r="K2717" i="29"/>
  <c r="J2717" i="29"/>
  <c r="I2717" i="29"/>
  <c r="H2717" i="29"/>
  <c r="G2717" i="29"/>
  <c r="F2717" i="29"/>
  <c r="E2717" i="29"/>
  <c r="D2717" i="29"/>
  <c r="C2717" i="29"/>
  <c r="B2717" i="29"/>
  <c r="A2717" i="29"/>
  <c r="K2716" i="29"/>
  <c r="J2716" i="29"/>
  <c r="I2716" i="29"/>
  <c r="O2716" i="29" s="1"/>
  <c r="H2716" i="29"/>
  <c r="G2716" i="29"/>
  <c r="F2716" i="29"/>
  <c r="E2716" i="29"/>
  <c r="D2716" i="29"/>
  <c r="C2716" i="29"/>
  <c r="B2716" i="29"/>
  <c r="A2716" i="29"/>
  <c r="K2715" i="29"/>
  <c r="J2715" i="29"/>
  <c r="I2715" i="29"/>
  <c r="O2715" i="29" s="1"/>
  <c r="H2715" i="29"/>
  <c r="N2715" i="29" s="1"/>
  <c r="G2715" i="29"/>
  <c r="F2715" i="29"/>
  <c r="E2715" i="29"/>
  <c r="D2715" i="29"/>
  <c r="C2715" i="29"/>
  <c r="B2715" i="29"/>
  <c r="A2715" i="29"/>
  <c r="K2714" i="29"/>
  <c r="J2714" i="29"/>
  <c r="I2714" i="29"/>
  <c r="H2714" i="29"/>
  <c r="N2714" i="29" s="1"/>
  <c r="G2714" i="29"/>
  <c r="M2714" i="29" s="1"/>
  <c r="F2714" i="29"/>
  <c r="E2714" i="29"/>
  <c r="D2714" i="29"/>
  <c r="C2714" i="29"/>
  <c r="B2714" i="29"/>
  <c r="A2714" i="29"/>
  <c r="K2713" i="29"/>
  <c r="J2713" i="29"/>
  <c r="I2713" i="29"/>
  <c r="H2713" i="29"/>
  <c r="G2713" i="29"/>
  <c r="F2713" i="29"/>
  <c r="E2713" i="29"/>
  <c r="D2713" i="29"/>
  <c r="C2713" i="29"/>
  <c r="B2713" i="29"/>
  <c r="A2713" i="29"/>
  <c r="K2712" i="29"/>
  <c r="J2712" i="29"/>
  <c r="I2712" i="29"/>
  <c r="O2712" i="29" s="1"/>
  <c r="H2712" i="29"/>
  <c r="G2712" i="29"/>
  <c r="F2712" i="29"/>
  <c r="E2712" i="29"/>
  <c r="D2712" i="29"/>
  <c r="C2712" i="29"/>
  <c r="B2712" i="29"/>
  <c r="A2712" i="29"/>
  <c r="K2711" i="29"/>
  <c r="J2711" i="29"/>
  <c r="I2711" i="29"/>
  <c r="O2711" i="29" s="1"/>
  <c r="H2711" i="29"/>
  <c r="N2711" i="29" s="1"/>
  <c r="G2711" i="29"/>
  <c r="F2711" i="29"/>
  <c r="E2711" i="29"/>
  <c r="D2711" i="29"/>
  <c r="C2711" i="29"/>
  <c r="B2711" i="29"/>
  <c r="A2711" i="29"/>
  <c r="K2710" i="29"/>
  <c r="J2710" i="29"/>
  <c r="I2710" i="29"/>
  <c r="H2710" i="29"/>
  <c r="N2710" i="29" s="1"/>
  <c r="G2710" i="29"/>
  <c r="M2710" i="29" s="1"/>
  <c r="F2710" i="29"/>
  <c r="E2710" i="29"/>
  <c r="D2710" i="29"/>
  <c r="C2710" i="29"/>
  <c r="B2710" i="29"/>
  <c r="A2710" i="29"/>
  <c r="K2709" i="29"/>
  <c r="J2709" i="29"/>
  <c r="I2709" i="29"/>
  <c r="H2709" i="29"/>
  <c r="G2709" i="29"/>
  <c r="F2709" i="29"/>
  <c r="E2709" i="29"/>
  <c r="D2709" i="29"/>
  <c r="C2709" i="29"/>
  <c r="B2709" i="29"/>
  <c r="A2709" i="29"/>
  <c r="K2708" i="29"/>
  <c r="J2708" i="29"/>
  <c r="I2708" i="29"/>
  <c r="O2708" i="29" s="1"/>
  <c r="H2708" i="29"/>
  <c r="G2708" i="29"/>
  <c r="F2708" i="29"/>
  <c r="E2708" i="29"/>
  <c r="D2708" i="29"/>
  <c r="C2708" i="29"/>
  <c r="B2708" i="29"/>
  <c r="A2708" i="29"/>
  <c r="K2707" i="29"/>
  <c r="J2707" i="29"/>
  <c r="I2707" i="29"/>
  <c r="O2707" i="29" s="1"/>
  <c r="H2707" i="29"/>
  <c r="N2707" i="29" s="1"/>
  <c r="G2707" i="29"/>
  <c r="F2707" i="29"/>
  <c r="E2707" i="29"/>
  <c r="D2707" i="29"/>
  <c r="C2707" i="29"/>
  <c r="B2707" i="29"/>
  <c r="A2707" i="29"/>
  <c r="K2706" i="29"/>
  <c r="J2706" i="29"/>
  <c r="I2706" i="29"/>
  <c r="H2706" i="29"/>
  <c r="N2706" i="29" s="1"/>
  <c r="G2706" i="29"/>
  <c r="M2706" i="29" s="1"/>
  <c r="F2706" i="29"/>
  <c r="E2706" i="29"/>
  <c r="D2706" i="29"/>
  <c r="C2706" i="29"/>
  <c r="B2706" i="29"/>
  <c r="A2706" i="29"/>
  <c r="K2705" i="29"/>
  <c r="J2705" i="29"/>
  <c r="I2705" i="29"/>
  <c r="H2705" i="29"/>
  <c r="G2705" i="29"/>
  <c r="F2705" i="29"/>
  <c r="E2705" i="29"/>
  <c r="D2705" i="29"/>
  <c r="C2705" i="29"/>
  <c r="B2705" i="29"/>
  <c r="A2705" i="29"/>
  <c r="K2704" i="29"/>
  <c r="J2704" i="29"/>
  <c r="I2704" i="29"/>
  <c r="O2704" i="29" s="1"/>
  <c r="H2704" i="29"/>
  <c r="G2704" i="29"/>
  <c r="F2704" i="29"/>
  <c r="E2704" i="29"/>
  <c r="D2704" i="29"/>
  <c r="C2704" i="29"/>
  <c r="B2704" i="29"/>
  <c r="A2704" i="29"/>
  <c r="K2703" i="29"/>
  <c r="J2703" i="29"/>
  <c r="I2703" i="29"/>
  <c r="O2703" i="29" s="1"/>
  <c r="H2703" i="29"/>
  <c r="N2703" i="29" s="1"/>
  <c r="G2703" i="29"/>
  <c r="F2703" i="29"/>
  <c r="E2703" i="29"/>
  <c r="D2703" i="29"/>
  <c r="C2703" i="29"/>
  <c r="B2703" i="29"/>
  <c r="A2703" i="29"/>
  <c r="K2702" i="29"/>
  <c r="J2702" i="29"/>
  <c r="I2702" i="29"/>
  <c r="H2702" i="29"/>
  <c r="N2702" i="29" s="1"/>
  <c r="G2702" i="29"/>
  <c r="M2702" i="29" s="1"/>
  <c r="F2702" i="29"/>
  <c r="E2702" i="29"/>
  <c r="D2702" i="29"/>
  <c r="C2702" i="29"/>
  <c r="B2702" i="29"/>
  <c r="A2702" i="29"/>
  <c r="K2701" i="29"/>
  <c r="J2701" i="29"/>
  <c r="I2701" i="29"/>
  <c r="H2701" i="29"/>
  <c r="G2701" i="29"/>
  <c r="F2701" i="29"/>
  <c r="E2701" i="29"/>
  <c r="D2701" i="29"/>
  <c r="C2701" i="29"/>
  <c r="B2701" i="29"/>
  <c r="A2701" i="29"/>
  <c r="K2700" i="29"/>
  <c r="J2700" i="29"/>
  <c r="I2700" i="29"/>
  <c r="O2700" i="29" s="1"/>
  <c r="H2700" i="29"/>
  <c r="G2700" i="29"/>
  <c r="F2700" i="29"/>
  <c r="E2700" i="29"/>
  <c r="D2700" i="29"/>
  <c r="C2700" i="29"/>
  <c r="B2700" i="29"/>
  <c r="A2700" i="29"/>
  <c r="K2699" i="29"/>
  <c r="J2699" i="29"/>
  <c r="I2699" i="29"/>
  <c r="O2699" i="29" s="1"/>
  <c r="H2699" i="29"/>
  <c r="N2699" i="29" s="1"/>
  <c r="G2699" i="29"/>
  <c r="F2699" i="29"/>
  <c r="E2699" i="29"/>
  <c r="D2699" i="29"/>
  <c r="C2699" i="29"/>
  <c r="B2699" i="29"/>
  <c r="A2699" i="29"/>
  <c r="K2698" i="29"/>
  <c r="J2698" i="29"/>
  <c r="I2698" i="29"/>
  <c r="H2698" i="29"/>
  <c r="N2698" i="29" s="1"/>
  <c r="G2698" i="29"/>
  <c r="M2698" i="29" s="1"/>
  <c r="F2698" i="29"/>
  <c r="E2698" i="29"/>
  <c r="D2698" i="29"/>
  <c r="C2698" i="29"/>
  <c r="B2698" i="29"/>
  <c r="A2698" i="29"/>
  <c r="K2697" i="29"/>
  <c r="J2697" i="29"/>
  <c r="I2697" i="29"/>
  <c r="H2697" i="29"/>
  <c r="G2697" i="29"/>
  <c r="F2697" i="29"/>
  <c r="E2697" i="29"/>
  <c r="D2697" i="29"/>
  <c r="C2697" i="29"/>
  <c r="B2697" i="29"/>
  <c r="A2697" i="29"/>
  <c r="K2696" i="29"/>
  <c r="J2696" i="29"/>
  <c r="I2696" i="29"/>
  <c r="O2696" i="29" s="1"/>
  <c r="H2696" i="29"/>
  <c r="G2696" i="29"/>
  <c r="F2696" i="29"/>
  <c r="E2696" i="29"/>
  <c r="D2696" i="29"/>
  <c r="C2696" i="29"/>
  <c r="B2696" i="29"/>
  <c r="A2696" i="29"/>
  <c r="K2695" i="29"/>
  <c r="J2695" i="29"/>
  <c r="I2695" i="29"/>
  <c r="O2695" i="29" s="1"/>
  <c r="H2695" i="29"/>
  <c r="N2695" i="29" s="1"/>
  <c r="G2695" i="29"/>
  <c r="F2695" i="29"/>
  <c r="E2695" i="29"/>
  <c r="D2695" i="29"/>
  <c r="C2695" i="29"/>
  <c r="B2695" i="29"/>
  <c r="A2695" i="29"/>
  <c r="K2694" i="29"/>
  <c r="J2694" i="29"/>
  <c r="I2694" i="29"/>
  <c r="H2694" i="29"/>
  <c r="N2694" i="29" s="1"/>
  <c r="G2694" i="29"/>
  <c r="M2694" i="29" s="1"/>
  <c r="F2694" i="29"/>
  <c r="E2694" i="29"/>
  <c r="D2694" i="29"/>
  <c r="C2694" i="29"/>
  <c r="B2694" i="29"/>
  <c r="A2694" i="29"/>
  <c r="K2693" i="29"/>
  <c r="J2693" i="29"/>
  <c r="I2693" i="29"/>
  <c r="H2693" i="29"/>
  <c r="G2693" i="29"/>
  <c r="F2693" i="29"/>
  <c r="E2693" i="29"/>
  <c r="D2693" i="29"/>
  <c r="C2693" i="29"/>
  <c r="B2693" i="29"/>
  <c r="A2693" i="29"/>
  <c r="K2692" i="29"/>
  <c r="J2692" i="29"/>
  <c r="I2692" i="29"/>
  <c r="O2692" i="29" s="1"/>
  <c r="H2692" i="29"/>
  <c r="G2692" i="29"/>
  <c r="F2692" i="29"/>
  <c r="E2692" i="29"/>
  <c r="D2692" i="29"/>
  <c r="C2692" i="29"/>
  <c r="B2692" i="29"/>
  <c r="A2692" i="29"/>
  <c r="K2691" i="29"/>
  <c r="J2691" i="29"/>
  <c r="I2691" i="29"/>
  <c r="O2691" i="29" s="1"/>
  <c r="H2691" i="29"/>
  <c r="N2691" i="29" s="1"/>
  <c r="G2691" i="29"/>
  <c r="F2691" i="29"/>
  <c r="E2691" i="29"/>
  <c r="D2691" i="29"/>
  <c r="C2691" i="29"/>
  <c r="B2691" i="29"/>
  <c r="A2691" i="29"/>
  <c r="K2690" i="29"/>
  <c r="J2690" i="29"/>
  <c r="I2690" i="29"/>
  <c r="H2690" i="29"/>
  <c r="N2690" i="29" s="1"/>
  <c r="G2690" i="29"/>
  <c r="M2690" i="29" s="1"/>
  <c r="F2690" i="29"/>
  <c r="E2690" i="29"/>
  <c r="D2690" i="29"/>
  <c r="C2690" i="29"/>
  <c r="B2690" i="29"/>
  <c r="A2690" i="29"/>
  <c r="K2689" i="29"/>
  <c r="J2689" i="29"/>
  <c r="I2689" i="29"/>
  <c r="H2689" i="29"/>
  <c r="G2689" i="29"/>
  <c r="F2689" i="29"/>
  <c r="E2689" i="29"/>
  <c r="D2689" i="29"/>
  <c r="C2689" i="29"/>
  <c r="B2689" i="29"/>
  <c r="A2689" i="29"/>
  <c r="K2688" i="29"/>
  <c r="J2688" i="29"/>
  <c r="I2688" i="29"/>
  <c r="O2688" i="29" s="1"/>
  <c r="H2688" i="29"/>
  <c r="G2688" i="29"/>
  <c r="F2688" i="29"/>
  <c r="E2688" i="29"/>
  <c r="D2688" i="29"/>
  <c r="C2688" i="29"/>
  <c r="B2688" i="29"/>
  <c r="A2688" i="29"/>
  <c r="K2687" i="29"/>
  <c r="J2687" i="29"/>
  <c r="I2687" i="29"/>
  <c r="O2687" i="29" s="1"/>
  <c r="H2687" i="29"/>
  <c r="N2687" i="29" s="1"/>
  <c r="G2687" i="29"/>
  <c r="F2687" i="29"/>
  <c r="E2687" i="29"/>
  <c r="D2687" i="29"/>
  <c r="C2687" i="29"/>
  <c r="B2687" i="29"/>
  <c r="A2687" i="29"/>
  <c r="K2686" i="29"/>
  <c r="J2686" i="29"/>
  <c r="I2686" i="29"/>
  <c r="H2686" i="29"/>
  <c r="N2686" i="29" s="1"/>
  <c r="G2686" i="29"/>
  <c r="M2686" i="29" s="1"/>
  <c r="F2686" i="29"/>
  <c r="E2686" i="29"/>
  <c r="D2686" i="29"/>
  <c r="C2686" i="29"/>
  <c r="B2686" i="29"/>
  <c r="A2686" i="29"/>
  <c r="K2685" i="29"/>
  <c r="J2685" i="29"/>
  <c r="I2685" i="29"/>
  <c r="H2685" i="29"/>
  <c r="G2685" i="29"/>
  <c r="F2685" i="29"/>
  <c r="E2685" i="29"/>
  <c r="D2685" i="29"/>
  <c r="C2685" i="29"/>
  <c r="B2685" i="29"/>
  <c r="A2685" i="29"/>
  <c r="K2684" i="29"/>
  <c r="J2684" i="29"/>
  <c r="I2684" i="29"/>
  <c r="O2684" i="29" s="1"/>
  <c r="H2684" i="29"/>
  <c r="G2684" i="29"/>
  <c r="F2684" i="29"/>
  <c r="E2684" i="29"/>
  <c r="D2684" i="29"/>
  <c r="C2684" i="29"/>
  <c r="B2684" i="29"/>
  <c r="A2684" i="29"/>
  <c r="K2683" i="29"/>
  <c r="J2683" i="29"/>
  <c r="I2683" i="29"/>
  <c r="O2683" i="29" s="1"/>
  <c r="H2683" i="29"/>
  <c r="N2683" i="29" s="1"/>
  <c r="G2683" i="29"/>
  <c r="F2683" i="29"/>
  <c r="E2683" i="29"/>
  <c r="D2683" i="29"/>
  <c r="C2683" i="29"/>
  <c r="B2683" i="29"/>
  <c r="A2683" i="29"/>
  <c r="K2682" i="29"/>
  <c r="J2682" i="29"/>
  <c r="I2682" i="29"/>
  <c r="H2682" i="29"/>
  <c r="N2682" i="29" s="1"/>
  <c r="G2682" i="29"/>
  <c r="M2682" i="29" s="1"/>
  <c r="F2682" i="29"/>
  <c r="E2682" i="29"/>
  <c r="D2682" i="29"/>
  <c r="C2682" i="29"/>
  <c r="B2682" i="29"/>
  <c r="A2682" i="29"/>
  <c r="K2681" i="29"/>
  <c r="J2681" i="29"/>
  <c r="I2681" i="29"/>
  <c r="H2681" i="29"/>
  <c r="G2681" i="29"/>
  <c r="F2681" i="29"/>
  <c r="E2681" i="29"/>
  <c r="D2681" i="29"/>
  <c r="C2681" i="29"/>
  <c r="B2681" i="29"/>
  <c r="A2681" i="29"/>
  <c r="K2680" i="29"/>
  <c r="J2680" i="29"/>
  <c r="I2680" i="29"/>
  <c r="O2680" i="29" s="1"/>
  <c r="H2680" i="29"/>
  <c r="G2680" i="29"/>
  <c r="F2680" i="29"/>
  <c r="E2680" i="29"/>
  <c r="D2680" i="29"/>
  <c r="C2680" i="29"/>
  <c r="B2680" i="29"/>
  <c r="A2680" i="29"/>
  <c r="K2679" i="29"/>
  <c r="J2679" i="29"/>
  <c r="I2679" i="29"/>
  <c r="O2679" i="29" s="1"/>
  <c r="H2679" i="29"/>
  <c r="N2679" i="29" s="1"/>
  <c r="G2679" i="29"/>
  <c r="F2679" i="29"/>
  <c r="E2679" i="29"/>
  <c r="D2679" i="29"/>
  <c r="C2679" i="29"/>
  <c r="B2679" i="29"/>
  <c r="A2679" i="29"/>
  <c r="K2678" i="29"/>
  <c r="J2678" i="29"/>
  <c r="I2678" i="29"/>
  <c r="H2678" i="29"/>
  <c r="N2678" i="29" s="1"/>
  <c r="G2678" i="29"/>
  <c r="M2678" i="29" s="1"/>
  <c r="F2678" i="29"/>
  <c r="E2678" i="29"/>
  <c r="D2678" i="29"/>
  <c r="C2678" i="29"/>
  <c r="B2678" i="29"/>
  <c r="A2678" i="29"/>
  <c r="K2677" i="29"/>
  <c r="J2677" i="29"/>
  <c r="I2677" i="29"/>
  <c r="H2677" i="29"/>
  <c r="G2677" i="29"/>
  <c r="F2677" i="29"/>
  <c r="E2677" i="29"/>
  <c r="D2677" i="29"/>
  <c r="C2677" i="29"/>
  <c r="B2677" i="29"/>
  <c r="A2677" i="29"/>
  <c r="K2676" i="29"/>
  <c r="J2676" i="29"/>
  <c r="I2676" i="29"/>
  <c r="O2676" i="29" s="1"/>
  <c r="H2676" i="29"/>
  <c r="G2676" i="29"/>
  <c r="F2676" i="29"/>
  <c r="E2676" i="29"/>
  <c r="D2676" i="29"/>
  <c r="C2676" i="29"/>
  <c r="B2676" i="29"/>
  <c r="A2676" i="29"/>
  <c r="K2675" i="29"/>
  <c r="J2675" i="29"/>
  <c r="I2675" i="29"/>
  <c r="O2675" i="29" s="1"/>
  <c r="H2675" i="29"/>
  <c r="N2675" i="29" s="1"/>
  <c r="G2675" i="29"/>
  <c r="F2675" i="29"/>
  <c r="E2675" i="29"/>
  <c r="D2675" i="29"/>
  <c r="C2675" i="29"/>
  <c r="B2675" i="29"/>
  <c r="A2675" i="29"/>
  <c r="K2674" i="29"/>
  <c r="J2674" i="29"/>
  <c r="I2674" i="29"/>
  <c r="H2674" i="29"/>
  <c r="N2674" i="29" s="1"/>
  <c r="G2674" i="29"/>
  <c r="M2674" i="29" s="1"/>
  <c r="F2674" i="29"/>
  <c r="E2674" i="29"/>
  <c r="D2674" i="29"/>
  <c r="C2674" i="29"/>
  <c r="B2674" i="29"/>
  <c r="A2674" i="29"/>
  <c r="K2673" i="29"/>
  <c r="J2673" i="29"/>
  <c r="I2673" i="29"/>
  <c r="H2673" i="29"/>
  <c r="G2673" i="29"/>
  <c r="F2673" i="29"/>
  <c r="E2673" i="29"/>
  <c r="D2673" i="29"/>
  <c r="C2673" i="29"/>
  <c r="B2673" i="29"/>
  <c r="A2673" i="29"/>
  <c r="K2672" i="29"/>
  <c r="J2672" i="29"/>
  <c r="I2672" i="29"/>
  <c r="O2672" i="29" s="1"/>
  <c r="H2672" i="29"/>
  <c r="G2672" i="29"/>
  <c r="F2672" i="29"/>
  <c r="E2672" i="29"/>
  <c r="D2672" i="29"/>
  <c r="C2672" i="29"/>
  <c r="B2672" i="29"/>
  <c r="A2672" i="29"/>
  <c r="K2671" i="29"/>
  <c r="J2671" i="29"/>
  <c r="I2671" i="29"/>
  <c r="O2671" i="29" s="1"/>
  <c r="H2671" i="29"/>
  <c r="N2671" i="29" s="1"/>
  <c r="G2671" i="29"/>
  <c r="F2671" i="29"/>
  <c r="E2671" i="29"/>
  <c r="D2671" i="29"/>
  <c r="C2671" i="29"/>
  <c r="B2671" i="29"/>
  <c r="A2671" i="29"/>
  <c r="K2670" i="29"/>
  <c r="J2670" i="29"/>
  <c r="I2670" i="29"/>
  <c r="H2670" i="29"/>
  <c r="N2670" i="29" s="1"/>
  <c r="G2670" i="29"/>
  <c r="M2670" i="29" s="1"/>
  <c r="F2670" i="29"/>
  <c r="E2670" i="29"/>
  <c r="D2670" i="29"/>
  <c r="C2670" i="29"/>
  <c r="B2670" i="29"/>
  <c r="A2670" i="29"/>
  <c r="K2669" i="29"/>
  <c r="J2669" i="29"/>
  <c r="I2669" i="29"/>
  <c r="H2669" i="29"/>
  <c r="G2669" i="29"/>
  <c r="F2669" i="29"/>
  <c r="E2669" i="29"/>
  <c r="D2669" i="29"/>
  <c r="C2669" i="29"/>
  <c r="B2669" i="29"/>
  <c r="A2669" i="29"/>
  <c r="K2668" i="29"/>
  <c r="J2668" i="29"/>
  <c r="I2668" i="29"/>
  <c r="O2668" i="29" s="1"/>
  <c r="H2668" i="29"/>
  <c r="G2668" i="29"/>
  <c r="F2668" i="29"/>
  <c r="E2668" i="29"/>
  <c r="D2668" i="29"/>
  <c r="C2668" i="29"/>
  <c r="B2668" i="29"/>
  <c r="A2668" i="29"/>
  <c r="K2667" i="29"/>
  <c r="J2667" i="29"/>
  <c r="I2667" i="29"/>
  <c r="O2667" i="29" s="1"/>
  <c r="H2667" i="29"/>
  <c r="N2667" i="29" s="1"/>
  <c r="G2667" i="29"/>
  <c r="F2667" i="29"/>
  <c r="E2667" i="29"/>
  <c r="D2667" i="29"/>
  <c r="C2667" i="29"/>
  <c r="B2667" i="29"/>
  <c r="A2667" i="29"/>
  <c r="K2666" i="29"/>
  <c r="J2666" i="29"/>
  <c r="I2666" i="29"/>
  <c r="H2666" i="29"/>
  <c r="N2666" i="29" s="1"/>
  <c r="G2666" i="29"/>
  <c r="M2666" i="29" s="1"/>
  <c r="F2666" i="29"/>
  <c r="E2666" i="29"/>
  <c r="D2666" i="29"/>
  <c r="C2666" i="29"/>
  <c r="B2666" i="29"/>
  <c r="A2666" i="29"/>
  <c r="K2665" i="29"/>
  <c r="J2665" i="29"/>
  <c r="I2665" i="29"/>
  <c r="H2665" i="29"/>
  <c r="G2665" i="29"/>
  <c r="F2665" i="29"/>
  <c r="E2665" i="29"/>
  <c r="D2665" i="29"/>
  <c r="C2665" i="29"/>
  <c r="B2665" i="29"/>
  <c r="A2665" i="29"/>
  <c r="K2664" i="29"/>
  <c r="J2664" i="29"/>
  <c r="I2664" i="29"/>
  <c r="O2664" i="29" s="1"/>
  <c r="H2664" i="29"/>
  <c r="G2664" i="29"/>
  <c r="F2664" i="29"/>
  <c r="E2664" i="29"/>
  <c r="D2664" i="29"/>
  <c r="C2664" i="29"/>
  <c r="B2664" i="29"/>
  <c r="A2664" i="29"/>
  <c r="K2663" i="29"/>
  <c r="J2663" i="29"/>
  <c r="I2663" i="29"/>
  <c r="O2663" i="29" s="1"/>
  <c r="H2663" i="29"/>
  <c r="N2663" i="29" s="1"/>
  <c r="G2663" i="29"/>
  <c r="F2663" i="29"/>
  <c r="E2663" i="29"/>
  <c r="D2663" i="29"/>
  <c r="C2663" i="29"/>
  <c r="B2663" i="29"/>
  <c r="A2663" i="29"/>
  <c r="K2662" i="29"/>
  <c r="J2662" i="29"/>
  <c r="I2662" i="29"/>
  <c r="H2662" i="29"/>
  <c r="N2662" i="29" s="1"/>
  <c r="G2662" i="29"/>
  <c r="M2662" i="29" s="1"/>
  <c r="F2662" i="29"/>
  <c r="E2662" i="29"/>
  <c r="D2662" i="29"/>
  <c r="C2662" i="29"/>
  <c r="B2662" i="29"/>
  <c r="A2662" i="29"/>
  <c r="K2661" i="29"/>
  <c r="J2661" i="29"/>
  <c r="I2661" i="29"/>
  <c r="H2661" i="29"/>
  <c r="G2661" i="29"/>
  <c r="F2661" i="29"/>
  <c r="E2661" i="29"/>
  <c r="D2661" i="29"/>
  <c r="C2661" i="29"/>
  <c r="B2661" i="29"/>
  <c r="A2661" i="29"/>
  <c r="K2660" i="29"/>
  <c r="J2660" i="29"/>
  <c r="I2660" i="29"/>
  <c r="O2660" i="29" s="1"/>
  <c r="H2660" i="29"/>
  <c r="G2660" i="29"/>
  <c r="F2660" i="29"/>
  <c r="E2660" i="29"/>
  <c r="D2660" i="29"/>
  <c r="C2660" i="29"/>
  <c r="B2660" i="29"/>
  <c r="A2660" i="29"/>
  <c r="K2659" i="29"/>
  <c r="J2659" i="29"/>
  <c r="I2659" i="29"/>
  <c r="O2659" i="29" s="1"/>
  <c r="H2659" i="29"/>
  <c r="N2659" i="29" s="1"/>
  <c r="G2659" i="29"/>
  <c r="F2659" i="29"/>
  <c r="E2659" i="29"/>
  <c r="D2659" i="29"/>
  <c r="C2659" i="29"/>
  <c r="B2659" i="29"/>
  <c r="A2659" i="29"/>
  <c r="K2658" i="29"/>
  <c r="J2658" i="29"/>
  <c r="I2658" i="29"/>
  <c r="H2658" i="29"/>
  <c r="N2658" i="29" s="1"/>
  <c r="G2658" i="29"/>
  <c r="M2658" i="29" s="1"/>
  <c r="F2658" i="29"/>
  <c r="E2658" i="29"/>
  <c r="D2658" i="29"/>
  <c r="C2658" i="29"/>
  <c r="B2658" i="29"/>
  <c r="A2658" i="29"/>
  <c r="K2657" i="29"/>
  <c r="J2657" i="29"/>
  <c r="I2657" i="29"/>
  <c r="H2657" i="29"/>
  <c r="G2657" i="29"/>
  <c r="F2657" i="29"/>
  <c r="E2657" i="29"/>
  <c r="D2657" i="29"/>
  <c r="C2657" i="29"/>
  <c r="B2657" i="29"/>
  <c r="A2657" i="29"/>
  <c r="K2656" i="29"/>
  <c r="J2656" i="29"/>
  <c r="I2656" i="29"/>
  <c r="O2656" i="29" s="1"/>
  <c r="H2656" i="29"/>
  <c r="G2656" i="29"/>
  <c r="F2656" i="29"/>
  <c r="E2656" i="29"/>
  <c r="D2656" i="29"/>
  <c r="C2656" i="29"/>
  <c r="B2656" i="29"/>
  <c r="A2656" i="29"/>
  <c r="K2655" i="29"/>
  <c r="J2655" i="29"/>
  <c r="I2655" i="29"/>
  <c r="O2655" i="29" s="1"/>
  <c r="H2655" i="29"/>
  <c r="N2655" i="29" s="1"/>
  <c r="G2655" i="29"/>
  <c r="F2655" i="29"/>
  <c r="E2655" i="29"/>
  <c r="D2655" i="29"/>
  <c r="C2655" i="29"/>
  <c r="B2655" i="29"/>
  <c r="A2655" i="29"/>
  <c r="K2654" i="29"/>
  <c r="J2654" i="29"/>
  <c r="I2654" i="29"/>
  <c r="H2654" i="29"/>
  <c r="N2654" i="29" s="1"/>
  <c r="G2654" i="29"/>
  <c r="M2654" i="29" s="1"/>
  <c r="F2654" i="29"/>
  <c r="E2654" i="29"/>
  <c r="D2654" i="29"/>
  <c r="C2654" i="29"/>
  <c r="B2654" i="29"/>
  <c r="A2654" i="29"/>
  <c r="K2653" i="29"/>
  <c r="J2653" i="29"/>
  <c r="I2653" i="29"/>
  <c r="H2653" i="29"/>
  <c r="G2653" i="29"/>
  <c r="F2653" i="29"/>
  <c r="E2653" i="29"/>
  <c r="D2653" i="29"/>
  <c r="C2653" i="29"/>
  <c r="B2653" i="29"/>
  <c r="A2653" i="29"/>
  <c r="K2652" i="29"/>
  <c r="J2652" i="29"/>
  <c r="I2652" i="29"/>
  <c r="O2652" i="29" s="1"/>
  <c r="H2652" i="29"/>
  <c r="G2652" i="29"/>
  <c r="F2652" i="29"/>
  <c r="E2652" i="29"/>
  <c r="D2652" i="29"/>
  <c r="C2652" i="29"/>
  <c r="B2652" i="29"/>
  <c r="A2652" i="29"/>
  <c r="K2651" i="29"/>
  <c r="J2651" i="29"/>
  <c r="I2651" i="29"/>
  <c r="O2651" i="29" s="1"/>
  <c r="H2651" i="29"/>
  <c r="N2651" i="29" s="1"/>
  <c r="G2651" i="29"/>
  <c r="F2651" i="29"/>
  <c r="E2651" i="29"/>
  <c r="D2651" i="29"/>
  <c r="C2651" i="29"/>
  <c r="B2651" i="29"/>
  <c r="A2651" i="29"/>
  <c r="K2650" i="29"/>
  <c r="J2650" i="29"/>
  <c r="I2650" i="29"/>
  <c r="H2650" i="29"/>
  <c r="N2650" i="29" s="1"/>
  <c r="G2650" i="29"/>
  <c r="M2650" i="29" s="1"/>
  <c r="F2650" i="29"/>
  <c r="E2650" i="29"/>
  <c r="D2650" i="29"/>
  <c r="C2650" i="29"/>
  <c r="B2650" i="29"/>
  <c r="A2650" i="29"/>
  <c r="K2649" i="29"/>
  <c r="J2649" i="29"/>
  <c r="I2649" i="29"/>
  <c r="H2649" i="29"/>
  <c r="G2649" i="29"/>
  <c r="F2649" i="29"/>
  <c r="E2649" i="29"/>
  <c r="D2649" i="29"/>
  <c r="C2649" i="29"/>
  <c r="B2649" i="29"/>
  <c r="A2649" i="29"/>
  <c r="K2648" i="29"/>
  <c r="J2648" i="29"/>
  <c r="I2648" i="29"/>
  <c r="O2648" i="29" s="1"/>
  <c r="H2648" i="29"/>
  <c r="G2648" i="29"/>
  <c r="F2648" i="29"/>
  <c r="E2648" i="29"/>
  <c r="D2648" i="29"/>
  <c r="C2648" i="29"/>
  <c r="B2648" i="29"/>
  <c r="A2648" i="29"/>
  <c r="K2647" i="29"/>
  <c r="J2647" i="29"/>
  <c r="I2647" i="29"/>
  <c r="O2647" i="29" s="1"/>
  <c r="H2647" i="29"/>
  <c r="N2647" i="29" s="1"/>
  <c r="G2647" i="29"/>
  <c r="F2647" i="29"/>
  <c r="E2647" i="29"/>
  <c r="D2647" i="29"/>
  <c r="C2647" i="29"/>
  <c r="B2647" i="29"/>
  <c r="A2647" i="29"/>
  <c r="K2646" i="29"/>
  <c r="J2646" i="29"/>
  <c r="I2646" i="29"/>
  <c r="H2646" i="29"/>
  <c r="N2646" i="29" s="1"/>
  <c r="G2646" i="29"/>
  <c r="M2646" i="29" s="1"/>
  <c r="F2646" i="29"/>
  <c r="E2646" i="29"/>
  <c r="D2646" i="29"/>
  <c r="C2646" i="29"/>
  <c r="B2646" i="29"/>
  <c r="A2646" i="29"/>
  <c r="K2645" i="29"/>
  <c r="J2645" i="29"/>
  <c r="I2645" i="29"/>
  <c r="H2645" i="29"/>
  <c r="G2645" i="29"/>
  <c r="F2645" i="29"/>
  <c r="E2645" i="29"/>
  <c r="D2645" i="29"/>
  <c r="C2645" i="29"/>
  <c r="B2645" i="29"/>
  <c r="A2645" i="29"/>
  <c r="K2644" i="29"/>
  <c r="J2644" i="29"/>
  <c r="I2644" i="29"/>
  <c r="O2644" i="29" s="1"/>
  <c r="H2644" i="29"/>
  <c r="G2644" i="29"/>
  <c r="F2644" i="29"/>
  <c r="E2644" i="29"/>
  <c r="D2644" i="29"/>
  <c r="C2644" i="29"/>
  <c r="B2644" i="29"/>
  <c r="A2644" i="29"/>
  <c r="K2643" i="29"/>
  <c r="J2643" i="29"/>
  <c r="I2643" i="29"/>
  <c r="O2643" i="29" s="1"/>
  <c r="H2643" i="29"/>
  <c r="N2643" i="29" s="1"/>
  <c r="G2643" i="29"/>
  <c r="F2643" i="29"/>
  <c r="E2643" i="29"/>
  <c r="D2643" i="29"/>
  <c r="C2643" i="29"/>
  <c r="B2643" i="29"/>
  <c r="A2643" i="29"/>
  <c r="K2642" i="29"/>
  <c r="J2642" i="29"/>
  <c r="I2642" i="29"/>
  <c r="H2642" i="29"/>
  <c r="N2642" i="29" s="1"/>
  <c r="G2642" i="29"/>
  <c r="M2642" i="29" s="1"/>
  <c r="F2642" i="29"/>
  <c r="E2642" i="29"/>
  <c r="D2642" i="29"/>
  <c r="C2642" i="29"/>
  <c r="B2642" i="29"/>
  <c r="A2642" i="29"/>
  <c r="K2641" i="29"/>
  <c r="J2641" i="29"/>
  <c r="I2641" i="29"/>
  <c r="H2641" i="29"/>
  <c r="G2641" i="29"/>
  <c r="F2641" i="29"/>
  <c r="E2641" i="29"/>
  <c r="D2641" i="29"/>
  <c r="C2641" i="29"/>
  <c r="B2641" i="29"/>
  <c r="A2641" i="29"/>
  <c r="K2640" i="29"/>
  <c r="J2640" i="29"/>
  <c r="I2640" i="29"/>
  <c r="O2640" i="29" s="1"/>
  <c r="H2640" i="29"/>
  <c r="G2640" i="29"/>
  <c r="F2640" i="29"/>
  <c r="E2640" i="29"/>
  <c r="D2640" i="29"/>
  <c r="C2640" i="29"/>
  <c r="B2640" i="29"/>
  <c r="A2640" i="29"/>
  <c r="K2639" i="29"/>
  <c r="J2639" i="29"/>
  <c r="I2639" i="29"/>
  <c r="O2639" i="29" s="1"/>
  <c r="H2639" i="29"/>
  <c r="N2639" i="29" s="1"/>
  <c r="G2639" i="29"/>
  <c r="F2639" i="29"/>
  <c r="E2639" i="29"/>
  <c r="D2639" i="29"/>
  <c r="C2639" i="29"/>
  <c r="B2639" i="29"/>
  <c r="A2639" i="29"/>
  <c r="K2638" i="29"/>
  <c r="J2638" i="29"/>
  <c r="I2638" i="29"/>
  <c r="H2638" i="29"/>
  <c r="N2638" i="29" s="1"/>
  <c r="G2638" i="29"/>
  <c r="M2638" i="29" s="1"/>
  <c r="F2638" i="29"/>
  <c r="E2638" i="29"/>
  <c r="D2638" i="29"/>
  <c r="C2638" i="29"/>
  <c r="B2638" i="29"/>
  <c r="A2638" i="29"/>
  <c r="K2637" i="29"/>
  <c r="J2637" i="29"/>
  <c r="I2637" i="29"/>
  <c r="H2637" i="29"/>
  <c r="G2637" i="29"/>
  <c r="F2637" i="29"/>
  <c r="E2637" i="29"/>
  <c r="D2637" i="29"/>
  <c r="C2637" i="29"/>
  <c r="B2637" i="29"/>
  <c r="A2637" i="29"/>
  <c r="K2636" i="29"/>
  <c r="J2636" i="29"/>
  <c r="I2636" i="29"/>
  <c r="O2636" i="29" s="1"/>
  <c r="H2636" i="29"/>
  <c r="G2636" i="29"/>
  <c r="F2636" i="29"/>
  <c r="E2636" i="29"/>
  <c r="D2636" i="29"/>
  <c r="C2636" i="29"/>
  <c r="B2636" i="29"/>
  <c r="A2636" i="29"/>
  <c r="K2635" i="29"/>
  <c r="J2635" i="29"/>
  <c r="I2635" i="29"/>
  <c r="O2635" i="29" s="1"/>
  <c r="H2635" i="29"/>
  <c r="N2635" i="29" s="1"/>
  <c r="G2635" i="29"/>
  <c r="F2635" i="29"/>
  <c r="E2635" i="29"/>
  <c r="D2635" i="29"/>
  <c r="C2635" i="29"/>
  <c r="B2635" i="29"/>
  <c r="A2635" i="29"/>
  <c r="K2634" i="29"/>
  <c r="J2634" i="29"/>
  <c r="I2634" i="29"/>
  <c r="H2634" i="29"/>
  <c r="N2634" i="29" s="1"/>
  <c r="G2634" i="29"/>
  <c r="M2634" i="29" s="1"/>
  <c r="F2634" i="29"/>
  <c r="E2634" i="29"/>
  <c r="D2634" i="29"/>
  <c r="C2634" i="29"/>
  <c r="B2634" i="29"/>
  <c r="A2634" i="29"/>
  <c r="K2633" i="29"/>
  <c r="J2633" i="29"/>
  <c r="I2633" i="29"/>
  <c r="H2633" i="29"/>
  <c r="G2633" i="29"/>
  <c r="F2633" i="29"/>
  <c r="E2633" i="29"/>
  <c r="D2633" i="29"/>
  <c r="C2633" i="29"/>
  <c r="B2633" i="29"/>
  <c r="A2633" i="29"/>
  <c r="K2632" i="29"/>
  <c r="J2632" i="29"/>
  <c r="I2632" i="29"/>
  <c r="O2632" i="29" s="1"/>
  <c r="H2632" i="29"/>
  <c r="G2632" i="29"/>
  <c r="F2632" i="29"/>
  <c r="E2632" i="29"/>
  <c r="D2632" i="29"/>
  <c r="C2632" i="29"/>
  <c r="B2632" i="29"/>
  <c r="A2632" i="29"/>
  <c r="K2631" i="29"/>
  <c r="J2631" i="29"/>
  <c r="I2631" i="29"/>
  <c r="O2631" i="29" s="1"/>
  <c r="H2631" i="29"/>
  <c r="N2631" i="29" s="1"/>
  <c r="G2631" i="29"/>
  <c r="F2631" i="29"/>
  <c r="E2631" i="29"/>
  <c r="D2631" i="29"/>
  <c r="C2631" i="29"/>
  <c r="B2631" i="29"/>
  <c r="A2631" i="29"/>
  <c r="K2630" i="29"/>
  <c r="J2630" i="29"/>
  <c r="I2630" i="29"/>
  <c r="H2630" i="29"/>
  <c r="N2630" i="29" s="1"/>
  <c r="G2630" i="29"/>
  <c r="M2630" i="29" s="1"/>
  <c r="F2630" i="29"/>
  <c r="E2630" i="29"/>
  <c r="D2630" i="29"/>
  <c r="C2630" i="29"/>
  <c r="B2630" i="29"/>
  <c r="A2630" i="29"/>
  <c r="K2629" i="29"/>
  <c r="J2629" i="29"/>
  <c r="I2629" i="29"/>
  <c r="H2629" i="29"/>
  <c r="G2629" i="29"/>
  <c r="F2629" i="29"/>
  <c r="E2629" i="29"/>
  <c r="D2629" i="29"/>
  <c r="C2629" i="29"/>
  <c r="B2629" i="29"/>
  <c r="A2629" i="29"/>
  <c r="K2628" i="29"/>
  <c r="J2628" i="29"/>
  <c r="I2628" i="29"/>
  <c r="O2628" i="29" s="1"/>
  <c r="H2628" i="29"/>
  <c r="G2628" i="29"/>
  <c r="F2628" i="29"/>
  <c r="E2628" i="29"/>
  <c r="D2628" i="29"/>
  <c r="C2628" i="29"/>
  <c r="B2628" i="29"/>
  <c r="A2628" i="29"/>
  <c r="K2627" i="29"/>
  <c r="J2627" i="29"/>
  <c r="I2627" i="29"/>
  <c r="O2627" i="29" s="1"/>
  <c r="H2627" i="29"/>
  <c r="N2627" i="29" s="1"/>
  <c r="G2627" i="29"/>
  <c r="F2627" i="29"/>
  <c r="E2627" i="29"/>
  <c r="D2627" i="29"/>
  <c r="C2627" i="29"/>
  <c r="B2627" i="29"/>
  <c r="A2627" i="29"/>
  <c r="K2626" i="29"/>
  <c r="J2626" i="29"/>
  <c r="I2626" i="29"/>
  <c r="H2626" i="29"/>
  <c r="N2626" i="29" s="1"/>
  <c r="G2626" i="29"/>
  <c r="M2626" i="29" s="1"/>
  <c r="F2626" i="29"/>
  <c r="E2626" i="29"/>
  <c r="D2626" i="29"/>
  <c r="C2626" i="29"/>
  <c r="B2626" i="29"/>
  <c r="A2626" i="29"/>
  <c r="K2625" i="29"/>
  <c r="J2625" i="29"/>
  <c r="I2625" i="29"/>
  <c r="H2625" i="29"/>
  <c r="G2625" i="29"/>
  <c r="F2625" i="29"/>
  <c r="E2625" i="29"/>
  <c r="D2625" i="29"/>
  <c r="C2625" i="29"/>
  <c r="B2625" i="29"/>
  <c r="A2625" i="29"/>
  <c r="K2624" i="29"/>
  <c r="J2624" i="29"/>
  <c r="I2624" i="29"/>
  <c r="O2624" i="29" s="1"/>
  <c r="H2624" i="29"/>
  <c r="G2624" i="29"/>
  <c r="F2624" i="29"/>
  <c r="E2624" i="29"/>
  <c r="D2624" i="29"/>
  <c r="C2624" i="29"/>
  <c r="B2624" i="29"/>
  <c r="A2624" i="29"/>
  <c r="K2623" i="29"/>
  <c r="J2623" i="29"/>
  <c r="I2623" i="29"/>
  <c r="O2623" i="29" s="1"/>
  <c r="H2623" i="29"/>
  <c r="N2623" i="29" s="1"/>
  <c r="G2623" i="29"/>
  <c r="F2623" i="29"/>
  <c r="E2623" i="29"/>
  <c r="D2623" i="29"/>
  <c r="C2623" i="29"/>
  <c r="B2623" i="29"/>
  <c r="A2623" i="29"/>
  <c r="K2622" i="29"/>
  <c r="J2622" i="29"/>
  <c r="I2622" i="29"/>
  <c r="H2622" i="29"/>
  <c r="N2622" i="29" s="1"/>
  <c r="G2622" i="29"/>
  <c r="M2622" i="29" s="1"/>
  <c r="F2622" i="29"/>
  <c r="E2622" i="29"/>
  <c r="D2622" i="29"/>
  <c r="C2622" i="29"/>
  <c r="B2622" i="29"/>
  <c r="A2622" i="29"/>
  <c r="K2621" i="29"/>
  <c r="J2621" i="29"/>
  <c r="I2621" i="29"/>
  <c r="H2621" i="29"/>
  <c r="G2621" i="29"/>
  <c r="F2621" i="29"/>
  <c r="E2621" i="29"/>
  <c r="D2621" i="29"/>
  <c r="C2621" i="29"/>
  <c r="B2621" i="29"/>
  <c r="A2621" i="29"/>
  <c r="K2620" i="29"/>
  <c r="J2620" i="29"/>
  <c r="I2620" i="29"/>
  <c r="O2620" i="29" s="1"/>
  <c r="H2620" i="29"/>
  <c r="G2620" i="29"/>
  <c r="F2620" i="29"/>
  <c r="E2620" i="29"/>
  <c r="D2620" i="29"/>
  <c r="C2620" i="29"/>
  <c r="B2620" i="29"/>
  <c r="A2620" i="29"/>
  <c r="K2619" i="29"/>
  <c r="J2619" i="29"/>
  <c r="I2619" i="29"/>
  <c r="O2619" i="29" s="1"/>
  <c r="H2619" i="29"/>
  <c r="N2619" i="29" s="1"/>
  <c r="G2619" i="29"/>
  <c r="F2619" i="29"/>
  <c r="E2619" i="29"/>
  <c r="D2619" i="29"/>
  <c r="C2619" i="29"/>
  <c r="B2619" i="29"/>
  <c r="A2619" i="29"/>
  <c r="K2618" i="29"/>
  <c r="J2618" i="29"/>
  <c r="I2618" i="29"/>
  <c r="H2618" i="29"/>
  <c r="N2618" i="29" s="1"/>
  <c r="G2618" i="29"/>
  <c r="M2618" i="29" s="1"/>
  <c r="F2618" i="29"/>
  <c r="E2618" i="29"/>
  <c r="D2618" i="29"/>
  <c r="C2618" i="29"/>
  <c r="B2618" i="29"/>
  <c r="A2618" i="29"/>
  <c r="K2617" i="29"/>
  <c r="J2617" i="29"/>
  <c r="I2617" i="29"/>
  <c r="H2617" i="29"/>
  <c r="G2617" i="29"/>
  <c r="F2617" i="29"/>
  <c r="E2617" i="29"/>
  <c r="D2617" i="29"/>
  <c r="C2617" i="29"/>
  <c r="B2617" i="29"/>
  <c r="A2617" i="29"/>
  <c r="K2616" i="29"/>
  <c r="J2616" i="29"/>
  <c r="I2616" i="29"/>
  <c r="O2616" i="29" s="1"/>
  <c r="H2616" i="29"/>
  <c r="G2616" i="29"/>
  <c r="F2616" i="29"/>
  <c r="E2616" i="29"/>
  <c r="D2616" i="29"/>
  <c r="C2616" i="29"/>
  <c r="B2616" i="29"/>
  <c r="A2616" i="29"/>
  <c r="K2615" i="29"/>
  <c r="J2615" i="29"/>
  <c r="I2615" i="29"/>
  <c r="O2615" i="29" s="1"/>
  <c r="H2615" i="29"/>
  <c r="N2615" i="29" s="1"/>
  <c r="G2615" i="29"/>
  <c r="F2615" i="29"/>
  <c r="E2615" i="29"/>
  <c r="D2615" i="29"/>
  <c r="C2615" i="29"/>
  <c r="B2615" i="29"/>
  <c r="A2615" i="29"/>
  <c r="K2614" i="29"/>
  <c r="J2614" i="29"/>
  <c r="I2614" i="29"/>
  <c r="H2614" i="29"/>
  <c r="N2614" i="29" s="1"/>
  <c r="G2614" i="29"/>
  <c r="M2614" i="29" s="1"/>
  <c r="F2614" i="29"/>
  <c r="E2614" i="29"/>
  <c r="D2614" i="29"/>
  <c r="C2614" i="29"/>
  <c r="B2614" i="29"/>
  <c r="A2614" i="29"/>
  <c r="K2613" i="29"/>
  <c r="J2613" i="29"/>
  <c r="I2613" i="29"/>
  <c r="H2613" i="29"/>
  <c r="G2613" i="29"/>
  <c r="F2613" i="29"/>
  <c r="E2613" i="29"/>
  <c r="D2613" i="29"/>
  <c r="C2613" i="29"/>
  <c r="B2613" i="29"/>
  <c r="A2613" i="29"/>
  <c r="K2612" i="29"/>
  <c r="J2612" i="29"/>
  <c r="I2612" i="29"/>
  <c r="O2612" i="29" s="1"/>
  <c r="H2612" i="29"/>
  <c r="G2612" i="29"/>
  <c r="F2612" i="29"/>
  <c r="E2612" i="29"/>
  <c r="D2612" i="29"/>
  <c r="C2612" i="29"/>
  <c r="B2612" i="29"/>
  <c r="A2612" i="29"/>
  <c r="K2611" i="29"/>
  <c r="J2611" i="29"/>
  <c r="I2611" i="29"/>
  <c r="O2611" i="29" s="1"/>
  <c r="H2611" i="29"/>
  <c r="N2611" i="29" s="1"/>
  <c r="G2611" i="29"/>
  <c r="M2611" i="29" s="1"/>
  <c r="F2611" i="29"/>
  <c r="E2611" i="29"/>
  <c r="D2611" i="29"/>
  <c r="C2611" i="29"/>
  <c r="B2611" i="29"/>
  <c r="A2611" i="29"/>
  <c r="K2610" i="29"/>
  <c r="J2610" i="29"/>
  <c r="I2610" i="29"/>
  <c r="H2610" i="29"/>
  <c r="N2610" i="29" s="1"/>
  <c r="G2610" i="29"/>
  <c r="M2610" i="29" s="1"/>
  <c r="F2610" i="29"/>
  <c r="E2610" i="29"/>
  <c r="D2610" i="29"/>
  <c r="C2610" i="29"/>
  <c r="B2610" i="29"/>
  <c r="A2610" i="29"/>
  <c r="K2609" i="29"/>
  <c r="J2609" i="29"/>
  <c r="I2609" i="29"/>
  <c r="H2609" i="29"/>
  <c r="G2609" i="29"/>
  <c r="F2609" i="29"/>
  <c r="E2609" i="29"/>
  <c r="D2609" i="29"/>
  <c r="C2609" i="29"/>
  <c r="B2609" i="29"/>
  <c r="A2609" i="29"/>
  <c r="K2608" i="29"/>
  <c r="J2608" i="29"/>
  <c r="I2608" i="29"/>
  <c r="O2608" i="29" s="1"/>
  <c r="H2608" i="29"/>
  <c r="G2608" i="29"/>
  <c r="F2608" i="29"/>
  <c r="E2608" i="29"/>
  <c r="D2608" i="29"/>
  <c r="C2608" i="29"/>
  <c r="B2608" i="29"/>
  <c r="A2608" i="29"/>
  <c r="K2607" i="29"/>
  <c r="J2607" i="29"/>
  <c r="I2607" i="29"/>
  <c r="O2607" i="29" s="1"/>
  <c r="H2607" i="29"/>
  <c r="N2607" i="29" s="1"/>
  <c r="G2607" i="29"/>
  <c r="M2607" i="29" s="1"/>
  <c r="F2607" i="29"/>
  <c r="E2607" i="29"/>
  <c r="D2607" i="29"/>
  <c r="C2607" i="29"/>
  <c r="B2607" i="29"/>
  <c r="A2607" i="29"/>
  <c r="K2606" i="29"/>
  <c r="J2606" i="29"/>
  <c r="I2606" i="29"/>
  <c r="H2606" i="29"/>
  <c r="N2606" i="29" s="1"/>
  <c r="G2606" i="29"/>
  <c r="M2606" i="29" s="1"/>
  <c r="F2606" i="29"/>
  <c r="E2606" i="29"/>
  <c r="D2606" i="29"/>
  <c r="C2606" i="29"/>
  <c r="B2606" i="29"/>
  <c r="A2606" i="29"/>
  <c r="K2605" i="29"/>
  <c r="J2605" i="29"/>
  <c r="I2605" i="29"/>
  <c r="H2605" i="29"/>
  <c r="G2605" i="29"/>
  <c r="F2605" i="29"/>
  <c r="E2605" i="29"/>
  <c r="D2605" i="29"/>
  <c r="C2605" i="29"/>
  <c r="B2605" i="29"/>
  <c r="A2605" i="29"/>
  <c r="K2604" i="29"/>
  <c r="J2604" i="29"/>
  <c r="I2604" i="29"/>
  <c r="O2604" i="29" s="1"/>
  <c r="H2604" i="29"/>
  <c r="G2604" i="29"/>
  <c r="F2604" i="29"/>
  <c r="E2604" i="29"/>
  <c r="D2604" i="29"/>
  <c r="C2604" i="29"/>
  <c r="B2604" i="29"/>
  <c r="A2604" i="29"/>
  <c r="K2603" i="29"/>
  <c r="J2603" i="29"/>
  <c r="I2603" i="29"/>
  <c r="O2603" i="29" s="1"/>
  <c r="H2603" i="29"/>
  <c r="N2603" i="29" s="1"/>
  <c r="G2603" i="29"/>
  <c r="M2603" i="29" s="1"/>
  <c r="F2603" i="29"/>
  <c r="E2603" i="29"/>
  <c r="D2603" i="29"/>
  <c r="C2603" i="29"/>
  <c r="B2603" i="29"/>
  <c r="A2603" i="29"/>
  <c r="K2602" i="29"/>
  <c r="J2602" i="29"/>
  <c r="I2602" i="29"/>
  <c r="H2602" i="29"/>
  <c r="N2602" i="29" s="1"/>
  <c r="G2602" i="29"/>
  <c r="M2602" i="29" s="1"/>
  <c r="F2602" i="29"/>
  <c r="E2602" i="29"/>
  <c r="D2602" i="29"/>
  <c r="C2602" i="29"/>
  <c r="B2602" i="29"/>
  <c r="A2602" i="29"/>
  <c r="K2601" i="29"/>
  <c r="J2601" i="29"/>
  <c r="I2601" i="29"/>
  <c r="H2601" i="29"/>
  <c r="G2601" i="29"/>
  <c r="F2601" i="29"/>
  <c r="E2601" i="29"/>
  <c r="D2601" i="29"/>
  <c r="C2601" i="29"/>
  <c r="B2601" i="29"/>
  <c r="A2601" i="29"/>
  <c r="K2600" i="29"/>
  <c r="J2600" i="29"/>
  <c r="I2600" i="29"/>
  <c r="O2600" i="29" s="1"/>
  <c r="H2600" i="29"/>
  <c r="G2600" i="29"/>
  <c r="F2600" i="29"/>
  <c r="E2600" i="29"/>
  <c r="D2600" i="29"/>
  <c r="C2600" i="29"/>
  <c r="B2600" i="29"/>
  <c r="A2600" i="29"/>
  <c r="K2599" i="29"/>
  <c r="J2599" i="29"/>
  <c r="I2599" i="29"/>
  <c r="O2599" i="29" s="1"/>
  <c r="H2599" i="29"/>
  <c r="N2599" i="29" s="1"/>
  <c r="G2599" i="29"/>
  <c r="M2599" i="29" s="1"/>
  <c r="F2599" i="29"/>
  <c r="E2599" i="29"/>
  <c r="D2599" i="29"/>
  <c r="C2599" i="29"/>
  <c r="B2599" i="29"/>
  <c r="A2599" i="29"/>
  <c r="K2598" i="29"/>
  <c r="J2598" i="29"/>
  <c r="I2598" i="29"/>
  <c r="H2598" i="29"/>
  <c r="N2598" i="29" s="1"/>
  <c r="G2598" i="29"/>
  <c r="M2598" i="29" s="1"/>
  <c r="F2598" i="29"/>
  <c r="E2598" i="29"/>
  <c r="D2598" i="29"/>
  <c r="C2598" i="29"/>
  <c r="B2598" i="29"/>
  <c r="A2598" i="29"/>
  <c r="K2597" i="29"/>
  <c r="J2597" i="29"/>
  <c r="I2597" i="29"/>
  <c r="H2597" i="29"/>
  <c r="G2597" i="29"/>
  <c r="F2597" i="29"/>
  <c r="E2597" i="29"/>
  <c r="D2597" i="29"/>
  <c r="C2597" i="29"/>
  <c r="B2597" i="29"/>
  <c r="A2597" i="29"/>
  <c r="K2596" i="29"/>
  <c r="J2596" i="29"/>
  <c r="I2596" i="29"/>
  <c r="O2596" i="29" s="1"/>
  <c r="H2596" i="29"/>
  <c r="G2596" i="29"/>
  <c r="F2596" i="29"/>
  <c r="E2596" i="29"/>
  <c r="D2596" i="29"/>
  <c r="C2596" i="29"/>
  <c r="B2596" i="29"/>
  <c r="A2596" i="29"/>
  <c r="K2595" i="29"/>
  <c r="J2595" i="29"/>
  <c r="I2595" i="29"/>
  <c r="O2595" i="29" s="1"/>
  <c r="H2595" i="29"/>
  <c r="N2595" i="29" s="1"/>
  <c r="G2595" i="29"/>
  <c r="M2595" i="29" s="1"/>
  <c r="F2595" i="29"/>
  <c r="E2595" i="29"/>
  <c r="D2595" i="29"/>
  <c r="C2595" i="29"/>
  <c r="B2595" i="29"/>
  <c r="A2595" i="29"/>
  <c r="K2594" i="29"/>
  <c r="J2594" i="29"/>
  <c r="I2594" i="29"/>
  <c r="H2594" i="29"/>
  <c r="N2594" i="29" s="1"/>
  <c r="G2594" i="29"/>
  <c r="M2594" i="29" s="1"/>
  <c r="F2594" i="29"/>
  <c r="E2594" i="29"/>
  <c r="D2594" i="29"/>
  <c r="C2594" i="29"/>
  <c r="B2594" i="29"/>
  <c r="A2594" i="29"/>
  <c r="K2593" i="29"/>
  <c r="J2593" i="29"/>
  <c r="I2593" i="29"/>
  <c r="H2593" i="29"/>
  <c r="G2593" i="29"/>
  <c r="F2593" i="29"/>
  <c r="E2593" i="29"/>
  <c r="D2593" i="29"/>
  <c r="C2593" i="29"/>
  <c r="B2593" i="29"/>
  <c r="A2593" i="29"/>
  <c r="K2592" i="29"/>
  <c r="J2592" i="29"/>
  <c r="I2592" i="29"/>
  <c r="O2592" i="29" s="1"/>
  <c r="H2592" i="29"/>
  <c r="G2592" i="29"/>
  <c r="F2592" i="29"/>
  <c r="E2592" i="29"/>
  <c r="D2592" i="29"/>
  <c r="C2592" i="29"/>
  <c r="B2592" i="29"/>
  <c r="A2592" i="29"/>
  <c r="K2591" i="29"/>
  <c r="J2591" i="29"/>
  <c r="I2591" i="29"/>
  <c r="O2591" i="29" s="1"/>
  <c r="H2591" i="29"/>
  <c r="N2591" i="29" s="1"/>
  <c r="G2591" i="29"/>
  <c r="M2591" i="29" s="1"/>
  <c r="F2591" i="29"/>
  <c r="E2591" i="29"/>
  <c r="D2591" i="29"/>
  <c r="C2591" i="29"/>
  <c r="B2591" i="29"/>
  <c r="A2591" i="29"/>
  <c r="K2590" i="29"/>
  <c r="J2590" i="29"/>
  <c r="I2590" i="29"/>
  <c r="H2590" i="29"/>
  <c r="N2590" i="29" s="1"/>
  <c r="G2590" i="29"/>
  <c r="M2590" i="29" s="1"/>
  <c r="F2590" i="29"/>
  <c r="E2590" i="29"/>
  <c r="D2590" i="29"/>
  <c r="C2590" i="29"/>
  <c r="B2590" i="29"/>
  <c r="A2590" i="29"/>
  <c r="K2589" i="29"/>
  <c r="J2589" i="29"/>
  <c r="I2589" i="29"/>
  <c r="H2589" i="29"/>
  <c r="G2589" i="29"/>
  <c r="F2589" i="29"/>
  <c r="E2589" i="29"/>
  <c r="D2589" i="29"/>
  <c r="C2589" i="29"/>
  <c r="B2589" i="29"/>
  <c r="A2589" i="29"/>
  <c r="K2588" i="29"/>
  <c r="J2588" i="29"/>
  <c r="I2588" i="29"/>
  <c r="O2588" i="29" s="1"/>
  <c r="H2588" i="29"/>
  <c r="G2588" i="29"/>
  <c r="F2588" i="29"/>
  <c r="E2588" i="29"/>
  <c r="D2588" i="29"/>
  <c r="C2588" i="29"/>
  <c r="B2588" i="29"/>
  <c r="A2588" i="29"/>
  <c r="K2587" i="29"/>
  <c r="J2587" i="29"/>
  <c r="I2587" i="29"/>
  <c r="O2587" i="29" s="1"/>
  <c r="H2587" i="29"/>
  <c r="N2587" i="29" s="1"/>
  <c r="G2587" i="29"/>
  <c r="M2587" i="29" s="1"/>
  <c r="F2587" i="29"/>
  <c r="E2587" i="29"/>
  <c r="D2587" i="29"/>
  <c r="C2587" i="29"/>
  <c r="B2587" i="29"/>
  <c r="A2587" i="29"/>
  <c r="K2586" i="29"/>
  <c r="J2586" i="29"/>
  <c r="I2586" i="29"/>
  <c r="H2586" i="29"/>
  <c r="N2586" i="29" s="1"/>
  <c r="G2586" i="29"/>
  <c r="M2586" i="29" s="1"/>
  <c r="F2586" i="29"/>
  <c r="E2586" i="29"/>
  <c r="D2586" i="29"/>
  <c r="C2586" i="29"/>
  <c r="B2586" i="29"/>
  <c r="A2586" i="29"/>
  <c r="K2585" i="29"/>
  <c r="J2585" i="29"/>
  <c r="I2585" i="29"/>
  <c r="H2585" i="29"/>
  <c r="G2585" i="29"/>
  <c r="F2585" i="29"/>
  <c r="E2585" i="29"/>
  <c r="D2585" i="29"/>
  <c r="C2585" i="29"/>
  <c r="B2585" i="29"/>
  <c r="A2585" i="29"/>
  <c r="K2584" i="29"/>
  <c r="J2584" i="29"/>
  <c r="I2584" i="29"/>
  <c r="O2584" i="29" s="1"/>
  <c r="H2584" i="29"/>
  <c r="G2584" i="29"/>
  <c r="F2584" i="29"/>
  <c r="E2584" i="29"/>
  <c r="D2584" i="29"/>
  <c r="C2584" i="29"/>
  <c r="B2584" i="29"/>
  <c r="A2584" i="29"/>
  <c r="K2583" i="29"/>
  <c r="J2583" i="29"/>
  <c r="I2583" i="29"/>
  <c r="O2583" i="29" s="1"/>
  <c r="H2583" i="29"/>
  <c r="N2583" i="29" s="1"/>
  <c r="G2583" i="29"/>
  <c r="M2583" i="29" s="1"/>
  <c r="F2583" i="29"/>
  <c r="E2583" i="29"/>
  <c r="D2583" i="29"/>
  <c r="C2583" i="29"/>
  <c r="B2583" i="29"/>
  <c r="A2583" i="29"/>
  <c r="K2582" i="29"/>
  <c r="J2582" i="29"/>
  <c r="I2582" i="29"/>
  <c r="H2582" i="29"/>
  <c r="N2582" i="29" s="1"/>
  <c r="G2582" i="29"/>
  <c r="M2582" i="29" s="1"/>
  <c r="F2582" i="29"/>
  <c r="E2582" i="29"/>
  <c r="D2582" i="29"/>
  <c r="C2582" i="29"/>
  <c r="B2582" i="29"/>
  <c r="A2582" i="29"/>
  <c r="K2581" i="29"/>
  <c r="J2581" i="29"/>
  <c r="I2581" i="29"/>
  <c r="H2581" i="29"/>
  <c r="G2581" i="29"/>
  <c r="F2581" i="29"/>
  <c r="E2581" i="29"/>
  <c r="D2581" i="29"/>
  <c r="C2581" i="29"/>
  <c r="B2581" i="29"/>
  <c r="A2581" i="29"/>
  <c r="K2580" i="29"/>
  <c r="J2580" i="29"/>
  <c r="I2580" i="29"/>
  <c r="O2580" i="29" s="1"/>
  <c r="H2580" i="29"/>
  <c r="G2580" i="29"/>
  <c r="F2580" i="29"/>
  <c r="E2580" i="29"/>
  <c r="D2580" i="29"/>
  <c r="C2580" i="29"/>
  <c r="B2580" i="29"/>
  <c r="A2580" i="29"/>
  <c r="K2579" i="29"/>
  <c r="J2579" i="29"/>
  <c r="I2579" i="29"/>
  <c r="O2579" i="29" s="1"/>
  <c r="H2579" i="29"/>
  <c r="N2579" i="29" s="1"/>
  <c r="G2579" i="29"/>
  <c r="M2579" i="29" s="1"/>
  <c r="F2579" i="29"/>
  <c r="E2579" i="29"/>
  <c r="D2579" i="29"/>
  <c r="C2579" i="29"/>
  <c r="B2579" i="29"/>
  <c r="A2579" i="29"/>
  <c r="K2578" i="29"/>
  <c r="J2578" i="29"/>
  <c r="I2578" i="29"/>
  <c r="H2578" i="29"/>
  <c r="N2578" i="29" s="1"/>
  <c r="G2578" i="29"/>
  <c r="M2578" i="29" s="1"/>
  <c r="F2578" i="29"/>
  <c r="E2578" i="29"/>
  <c r="D2578" i="29"/>
  <c r="C2578" i="29"/>
  <c r="B2578" i="29"/>
  <c r="A2578" i="29"/>
  <c r="K2577" i="29"/>
  <c r="J2577" i="29"/>
  <c r="I2577" i="29"/>
  <c r="H2577" i="29"/>
  <c r="G2577" i="29"/>
  <c r="F2577" i="29"/>
  <c r="E2577" i="29"/>
  <c r="D2577" i="29"/>
  <c r="C2577" i="29"/>
  <c r="B2577" i="29"/>
  <c r="A2577" i="29"/>
  <c r="K2576" i="29"/>
  <c r="J2576" i="29"/>
  <c r="I2576" i="29"/>
  <c r="O2576" i="29" s="1"/>
  <c r="H2576" i="29"/>
  <c r="G2576" i="29"/>
  <c r="F2576" i="29"/>
  <c r="E2576" i="29"/>
  <c r="D2576" i="29"/>
  <c r="C2576" i="29"/>
  <c r="B2576" i="29"/>
  <c r="A2576" i="29"/>
  <c r="K2575" i="29"/>
  <c r="J2575" i="29"/>
  <c r="I2575" i="29"/>
  <c r="O2575" i="29" s="1"/>
  <c r="H2575" i="29"/>
  <c r="N2575" i="29" s="1"/>
  <c r="G2575" i="29"/>
  <c r="M2575" i="29" s="1"/>
  <c r="F2575" i="29"/>
  <c r="E2575" i="29"/>
  <c r="D2575" i="29"/>
  <c r="C2575" i="29"/>
  <c r="B2575" i="29"/>
  <c r="A2575" i="29"/>
  <c r="K2574" i="29"/>
  <c r="J2574" i="29"/>
  <c r="I2574" i="29"/>
  <c r="H2574" i="29"/>
  <c r="N2574" i="29" s="1"/>
  <c r="G2574" i="29"/>
  <c r="M2574" i="29" s="1"/>
  <c r="F2574" i="29"/>
  <c r="E2574" i="29"/>
  <c r="D2574" i="29"/>
  <c r="C2574" i="29"/>
  <c r="B2574" i="29"/>
  <c r="A2574" i="29"/>
  <c r="K2573" i="29"/>
  <c r="J2573" i="29"/>
  <c r="I2573" i="29"/>
  <c r="H2573" i="29"/>
  <c r="G2573" i="29"/>
  <c r="F2573" i="29"/>
  <c r="E2573" i="29"/>
  <c r="D2573" i="29"/>
  <c r="C2573" i="29"/>
  <c r="B2573" i="29"/>
  <c r="A2573" i="29"/>
  <c r="K2572" i="29"/>
  <c r="J2572" i="29"/>
  <c r="I2572" i="29"/>
  <c r="O2572" i="29" s="1"/>
  <c r="H2572" i="29"/>
  <c r="G2572" i="29"/>
  <c r="F2572" i="29"/>
  <c r="E2572" i="29"/>
  <c r="D2572" i="29"/>
  <c r="C2572" i="29"/>
  <c r="B2572" i="29"/>
  <c r="A2572" i="29"/>
  <c r="K2571" i="29"/>
  <c r="J2571" i="29"/>
  <c r="I2571" i="29"/>
  <c r="O2571" i="29" s="1"/>
  <c r="H2571" i="29"/>
  <c r="N2571" i="29" s="1"/>
  <c r="G2571" i="29"/>
  <c r="M2571" i="29" s="1"/>
  <c r="F2571" i="29"/>
  <c r="E2571" i="29"/>
  <c r="D2571" i="29"/>
  <c r="C2571" i="29"/>
  <c r="B2571" i="29"/>
  <c r="A2571" i="29"/>
  <c r="K2570" i="29"/>
  <c r="J2570" i="29"/>
  <c r="I2570" i="29"/>
  <c r="H2570" i="29"/>
  <c r="N2570" i="29" s="1"/>
  <c r="G2570" i="29"/>
  <c r="M2570" i="29" s="1"/>
  <c r="F2570" i="29"/>
  <c r="E2570" i="29"/>
  <c r="D2570" i="29"/>
  <c r="C2570" i="29"/>
  <c r="B2570" i="29"/>
  <c r="A2570" i="29"/>
  <c r="K2569" i="29"/>
  <c r="J2569" i="29"/>
  <c r="I2569" i="29"/>
  <c r="H2569" i="29"/>
  <c r="G2569" i="29"/>
  <c r="F2569" i="29"/>
  <c r="E2569" i="29"/>
  <c r="D2569" i="29"/>
  <c r="C2569" i="29"/>
  <c r="B2569" i="29"/>
  <c r="A2569" i="29"/>
  <c r="K2568" i="29"/>
  <c r="J2568" i="29"/>
  <c r="I2568" i="29"/>
  <c r="O2568" i="29" s="1"/>
  <c r="H2568" i="29"/>
  <c r="G2568" i="29"/>
  <c r="F2568" i="29"/>
  <c r="E2568" i="29"/>
  <c r="D2568" i="29"/>
  <c r="C2568" i="29"/>
  <c r="B2568" i="29"/>
  <c r="A2568" i="29"/>
  <c r="K2567" i="29"/>
  <c r="J2567" i="29"/>
  <c r="I2567" i="29"/>
  <c r="O2567" i="29" s="1"/>
  <c r="H2567" i="29"/>
  <c r="N2567" i="29" s="1"/>
  <c r="G2567" i="29"/>
  <c r="F2567" i="29"/>
  <c r="E2567" i="29"/>
  <c r="D2567" i="29"/>
  <c r="C2567" i="29"/>
  <c r="B2567" i="29"/>
  <c r="A2567" i="29"/>
  <c r="K2566" i="29"/>
  <c r="J2566" i="29"/>
  <c r="I2566" i="29"/>
  <c r="H2566" i="29"/>
  <c r="N2566" i="29" s="1"/>
  <c r="G2566" i="29"/>
  <c r="M2566" i="29" s="1"/>
  <c r="F2566" i="29"/>
  <c r="E2566" i="29"/>
  <c r="D2566" i="29"/>
  <c r="C2566" i="29"/>
  <c r="B2566" i="29"/>
  <c r="A2566" i="29"/>
  <c r="K2565" i="29"/>
  <c r="J2565" i="29"/>
  <c r="I2565" i="29"/>
  <c r="H2565" i="29"/>
  <c r="G2565" i="29"/>
  <c r="F2565" i="29"/>
  <c r="E2565" i="29"/>
  <c r="D2565" i="29"/>
  <c r="C2565" i="29"/>
  <c r="B2565" i="29"/>
  <c r="A2565" i="29"/>
  <c r="K2564" i="29"/>
  <c r="J2564" i="29"/>
  <c r="I2564" i="29"/>
  <c r="O2564" i="29" s="1"/>
  <c r="H2564" i="29"/>
  <c r="G2564" i="29"/>
  <c r="F2564" i="29"/>
  <c r="E2564" i="29"/>
  <c r="D2564" i="29"/>
  <c r="C2564" i="29"/>
  <c r="B2564" i="29"/>
  <c r="A2564" i="29"/>
  <c r="K2563" i="29"/>
  <c r="J2563" i="29"/>
  <c r="I2563" i="29"/>
  <c r="O2563" i="29" s="1"/>
  <c r="H2563" i="29"/>
  <c r="N2563" i="29" s="1"/>
  <c r="G2563" i="29"/>
  <c r="F2563" i="29"/>
  <c r="E2563" i="29"/>
  <c r="D2563" i="29"/>
  <c r="C2563" i="29"/>
  <c r="B2563" i="29"/>
  <c r="A2563" i="29"/>
  <c r="K2562" i="29"/>
  <c r="J2562" i="29"/>
  <c r="I2562" i="29"/>
  <c r="H2562" i="29"/>
  <c r="N2562" i="29" s="1"/>
  <c r="G2562" i="29"/>
  <c r="M2562" i="29" s="1"/>
  <c r="F2562" i="29"/>
  <c r="E2562" i="29"/>
  <c r="D2562" i="29"/>
  <c r="C2562" i="29"/>
  <c r="B2562" i="29"/>
  <c r="A2562" i="29"/>
  <c r="K2561" i="29"/>
  <c r="J2561" i="29"/>
  <c r="I2561" i="29"/>
  <c r="H2561" i="29"/>
  <c r="G2561" i="29"/>
  <c r="F2561" i="29"/>
  <c r="E2561" i="29"/>
  <c r="D2561" i="29"/>
  <c r="C2561" i="29"/>
  <c r="B2561" i="29"/>
  <c r="A2561" i="29"/>
  <c r="K2560" i="29"/>
  <c r="J2560" i="29"/>
  <c r="I2560" i="29"/>
  <c r="O2560" i="29" s="1"/>
  <c r="H2560" i="29"/>
  <c r="G2560" i="29"/>
  <c r="F2560" i="29"/>
  <c r="E2560" i="29"/>
  <c r="D2560" i="29"/>
  <c r="C2560" i="29"/>
  <c r="B2560" i="29"/>
  <c r="A2560" i="29"/>
  <c r="K2559" i="29"/>
  <c r="J2559" i="29"/>
  <c r="I2559" i="29"/>
  <c r="O2559" i="29" s="1"/>
  <c r="H2559" i="29"/>
  <c r="N2559" i="29" s="1"/>
  <c r="G2559" i="29"/>
  <c r="F2559" i="29"/>
  <c r="E2559" i="29"/>
  <c r="D2559" i="29"/>
  <c r="C2559" i="29"/>
  <c r="B2559" i="29"/>
  <c r="A2559" i="29"/>
  <c r="K2558" i="29"/>
  <c r="J2558" i="29"/>
  <c r="I2558" i="29"/>
  <c r="H2558" i="29"/>
  <c r="N2558" i="29" s="1"/>
  <c r="G2558" i="29"/>
  <c r="M2558" i="29" s="1"/>
  <c r="F2558" i="29"/>
  <c r="E2558" i="29"/>
  <c r="D2558" i="29"/>
  <c r="C2558" i="29"/>
  <c r="B2558" i="29"/>
  <c r="A2558" i="29"/>
  <c r="K2557" i="29"/>
  <c r="J2557" i="29"/>
  <c r="I2557" i="29"/>
  <c r="H2557" i="29"/>
  <c r="G2557" i="29"/>
  <c r="F2557" i="29"/>
  <c r="E2557" i="29"/>
  <c r="D2557" i="29"/>
  <c r="C2557" i="29"/>
  <c r="B2557" i="29"/>
  <c r="A2557" i="29"/>
  <c r="K2556" i="29"/>
  <c r="J2556" i="29"/>
  <c r="I2556" i="29"/>
  <c r="O2556" i="29" s="1"/>
  <c r="H2556" i="29"/>
  <c r="G2556" i="29"/>
  <c r="F2556" i="29"/>
  <c r="E2556" i="29"/>
  <c r="D2556" i="29"/>
  <c r="C2556" i="29"/>
  <c r="B2556" i="29"/>
  <c r="A2556" i="29"/>
  <c r="K2555" i="29"/>
  <c r="J2555" i="29"/>
  <c r="I2555" i="29"/>
  <c r="O2555" i="29" s="1"/>
  <c r="H2555" i="29"/>
  <c r="N2555" i="29" s="1"/>
  <c r="G2555" i="29"/>
  <c r="F2555" i="29"/>
  <c r="E2555" i="29"/>
  <c r="D2555" i="29"/>
  <c r="C2555" i="29"/>
  <c r="B2555" i="29"/>
  <c r="A2555" i="29"/>
  <c r="K2554" i="29"/>
  <c r="J2554" i="29"/>
  <c r="I2554" i="29"/>
  <c r="H2554" i="29"/>
  <c r="N2554" i="29" s="1"/>
  <c r="G2554" i="29"/>
  <c r="M2554" i="29" s="1"/>
  <c r="F2554" i="29"/>
  <c r="E2554" i="29"/>
  <c r="D2554" i="29"/>
  <c r="C2554" i="29"/>
  <c r="B2554" i="29"/>
  <c r="A2554" i="29"/>
  <c r="K2553" i="29"/>
  <c r="J2553" i="29"/>
  <c r="I2553" i="29"/>
  <c r="H2553" i="29"/>
  <c r="G2553" i="29"/>
  <c r="F2553" i="29"/>
  <c r="E2553" i="29"/>
  <c r="D2553" i="29"/>
  <c r="C2553" i="29"/>
  <c r="B2553" i="29"/>
  <c r="A2553" i="29"/>
  <c r="K2552" i="29"/>
  <c r="J2552" i="29"/>
  <c r="I2552" i="29"/>
  <c r="O2552" i="29" s="1"/>
  <c r="H2552" i="29"/>
  <c r="G2552" i="29"/>
  <c r="F2552" i="29"/>
  <c r="E2552" i="29"/>
  <c r="D2552" i="29"/>
  <c r="C2552" i="29"/>
  <c r="B2552" i="29"/>
  <c r="A2552" i="29"/>
  <c r="K2551" i="29"/>
  <c r="J2551" i="29"/>
  <c r="I2551" i="29"/>
  <c r="O2551" i="29" s="1"/>
  <c r="H2551" i="29"/>
  <c r="N2551" i="29" s="1"/>
  <c r="G2551" i="29"/>
  <c r="F2551" i="29"/>
  <c r="E2551" i="29"/>
  <c r="D2551" i="29"/>
  <c r="C2551" i="29"/>
  <c r="B2551" i="29"/>
  <c r="A2551" i="29"/>
  <c r="K2550" i="29"/>
  <c r="J2550" i="29"/>
  <c r="I2550" i="29"/>
  <c r="H2550" i="29"/>
  <c r="N2550" i="29" s="1"/>
  <c r="G2550" i="29"/>
  <c r="M2550" i="29" s="1"/>
  <c r="F2550" i="29"/>
  <c r="E2550" i="29"/>
  <c r="D2550" i="29"/>
  <c r="C2550" i="29"/>
  <c r="B2550" i="29"/>
  <c r="A2550" i="29"/>
  <c r="K2549" i="29"/>
  <c r="J2549" i="29"/>
  <c r="I2549" i="29"/>
  <c r="H2549" i="29"/>
  <c r="G2549" i="29"/>
  <c r="F2549" i="29"/>
  <c r="E2549" i="29"/>
  <c r="D2549" i="29"/>
  <c r="C2549" i="29"/>
  <c r="B2549" i="29"/>
  <c r="A2549" i="29"/>
  <c r="K2548" i="29"/>
  <c r="J2548" i="29"/>
  <c r="I2548" i="29"/>
  <c r="O2548" i="29" s="1"/>
  <c r="H2548" i="29"/>
  <c r="G2548" i="29"/>
  <c r="F2548" i="29"/>
  <c r="E2548" i="29"/>
  <c r="D2548" i="29"/>
  <c r="C2548" i="29"/>
  <c r="B2548" i="29"/>
  <c r="A2548" i="29"/>
  <c r="K2547" i="29"/>
  <c r="J2547" i="29"/>
  <c r="I2547" i="29"/>
  <c r="O2547" i="29" s="1"/>
  <c r="H2547" i="29"/>
  <c r="N2547" i="29" s="1"/>
  <c r="G2547" i="29"/>
  <c r="F2547" i="29"/>
  <c r="E2547" i="29"/>
  <c r="D2547" i="29"/>
  <c r="C2547" i="29"/>
  <c r="B2547" i="29"/>
  <c r="A2547" i="29"/>
  <c r="K2546" i="29"/>
  <c r="J2546" i="29"/>
  <c r="I2546" i="29"/>
  <c r="H2546" i="29"/>
  <c r="N2546" i="29" s="1"/>
  <c r="G2546" i="29"/>
  <c r="M2546" i="29" s="1"/>
  <c r="F2546" i="29"/>
  <c r="E2546" i="29"/>
  <c r="D2546" i="29"/>
  <c r="C2546" i="29"/>
  <c r="B2546" i="29"/>
  <c r="A2546" i="29"/>
  <c r="K2545" i="29"/>
  <c r="J2545" i="29"/>
  <c r="I2545" i="29"/>
  <c r="H2545" i="29"/>
  <c r="G2545" i="29"/>
  <c r="F2545" i="29"/>
  <c r="E2545" i="29"/>
  <c r="D2545" i="29"/>
  <c r="C2545" i="29"/>
  <c r="B2545" i="29"/>
  <c r="A2545" i="29"/>
  <c r="K2544" i="29"/>
  <c r="J2544" i="29"/>
  <c r="I2544" i="29"/>
  <c r="O2544" i="29" s="1"/>
  <c r="H2544" i="29"/>
  <c r="G2544" i="29"/>
  <c r="F2544" i="29"/>
  <c r="E2544" i="29"/>
  <c r="D2544" i="29"/>
  <c r="C2544" i="29"/>
  <c r="B2544" i="29"/>
  <c r="A2544" i="29"/>
  <c r="K2543" i="29"/>
  <c r="J2543" i="29"/>
  <c r="I2543" i="29"/>
  <c r="O2543" i="29" s="1"/>
  <c r="H2543" i="29"/>
  <c r="N2543" i="29" s="1"/>
  <c r="G2543" i="29"/>
  <c r="F2543" i="29"/>
  <c r="E2543" i="29"/>
  <c r="D2543" i="29"/>
  <c r="C2543" i="29"/>
  <c r="B2543" i="29"/>
  <c r="A2543" i="29"/>
  <c r="K2542" i="29"/>
  <c r="J2542" i="29"/>
  <c r="I2542" i="29"/>
  <c r="H2542" i="29"/>
  <c r="N2542" i="29" s="1"/>
  <c r="G2542" i="29"/>
  <c r="M2542" i="29" s="1"/>
  <c r="F2542" i="29"/>
  <c r="E2542" i="29"/>
  <c r="D2542" i="29"/>
  <c r="C2542" i="29"/>
  <c r="B2542" i="29"/>
  <c r="A2542" i="29"/>
  <c r="K2541" i="29"/>
  <c r="J2541" i="29"/>
  <c r="I2541" i="29"/>
  <c r="H2541" i="29"/>
  <c r="G2541" i="29"/>
  <c r="F2541" i="29"/>
  <c r="E2541" i="29"/>
  <c r="D2541" i="29"/>
  <c r="C2541" i="29"/>
  <c r="B2541" i="29"/>
  <c r="A2541" i="29"/>
  <c r="K2540" i="29"/>
  <c r="J2540" i="29"/>
  <c r="I2540" i="29"/>
  <c r="O2540" i="29" s="1"/>
  <c r="H2540" i="29"/>
  <c r="G2540" i="29"/>
  <c r="F2540" i="29"/>
  <c r="E2540" i="29"/>
  <c r="D2540" i="29"/>
  <c r="C2540" i="29"/>
  <c r="B2540" i="29"/>
  <c r="A2540" i="29"/>
  <c r="K2539" i="29"/>
  <c r="J2539" i="29"/>
  <c r="I2539" i="29"/>
  <c r="O2539" i="29" s="1"/>
  <c r="H2539" i="29"/>
  <c r="N2539" i="29" s="1"/>
  <c r="G2539" i="29"/>
  <c r="F2539" i="29"/>
  <c r="E2539" i="29"/>
  <c r="D2539" i="29"/>
  <c r="C2539" i="29"/>
  <c r="B2539" i="29"/>
  <c r="A2539" i="29"/>
  <c r="K2538" i="29"/>
  <c r="J2538" i="29"/>
  <c r="I2538" i="29"/>
  <c r="H2538" i="29"/>
  <c r="N2538" i="29" s="1"/>
  <c r="G2538" i="29"/>
  <c r="M2538" i="29" s="1"/>
  <c r="F2538" i="29"/>
  <c r="E2538" i="29"/>
  <c r="D2538" i="29"/>
  <c r="C2538" i="29"/>
  <c r="B2538" i="29"/>
  <c r="A2538" i="29"/>
  <c r="K2537" i="29"/>
  <c r="J2537" i="29"/>
  <c r="I2537" i="29"/>
  <c r="H2537" i="29"/>
  <c r="G2537" i="29"/>
  <c r="F2537" i="29"/>
  <c r="E2537" i="29"/>
  <c r="D2537" i="29"/>
  <c r="C2537" i="29"/>
  <c r="B2537" i="29"/>
  <c r="A2537" i="29"/>
  <c r="K2536" i="29"/>
  <c r="J2536" i="29"/>
  <c r="I2536" i="29"/>
  <c r="O2536" i="29" s="1"/>
  <c r="H2536" i="29"/>
  <c r="G2536" i="29"/>
  <c r="F2536" i="29"/>
  <c r="E2536" i="29"/>
  <c r="D2536" i="29"/>
  <c r="C2536" i="29"/>
  <c r="B2536" i="29"/>
  <c r="A2536" i="29"/>
  <c r="K2535" i="29"/>
  <c r="J2535" i="29"/>
  <c r="I2535" i="29"/>
  <c r="O2535" i="29" s="1"/>
  <c r="H2535" i="29"/>
  <c r="N2535" i="29" s="1"/>
  <c r="G2535" i="29"/>
  <c r="M2535" i="29" s="1"/>
  <c r="F2535" i="29"/>
  <c r="E2535" i="29"/>
  <c r="D2535" i="29"/>
  <c r="C2535" i="29"/>
  <c r="B2535" i="29"/>
  <c r="A2535" i="29"/>
  <c r="K2534" i="29"/>
  <c r="J2534" i="29"/>
  <c r="I2534" i="29"/>
  <c r="H2534" i="29"/>
  <c r="N2534" i="29" s="1"/>
  <c r="G2534" i="29"/>
  <c r="M2534" i="29" s="1"/>
  <c r="F2534" i="29"/>
  <c r="E2534" i="29"/>
  <c r="D2534" i="29"/>
  <c r="C2534" i="29"/>
  <c r="B2534" i="29"/>
  <c r="A2534" i="29"/>
  <c r="K2533" i="29"/>
  <c r="J2533" i="29"/>
  <c r="I2533" i="29"/>
  <c r="H2533" i="29"/>
  <c r="G2533" i="29"/>
  <c r="F2533" i="29"/>
  <c r="E2533" i="29"/>
  <c r="D2533" i="29"/>
  <c r="C2533" i="29"/>
  <c r="B2533" i="29"/>
  <c r="A2533" i="29"/>
  <c r="K2532" i="29"/>
  <c r="J2532" i="29"/>
  <c r="I2532" i="29"/>
  <c r="O2532" i="29" s="1"/>
  <c r="H2532" i="29"/>
  <c r="G2532" i="29"/>
  <c r="F2532" i="29"/>
  <c r="E2532" i="29"/>
  <c r="D2532" i="29"/>
  <c r="C2532" i="29"/>
  <c r="B2532" i="29"/>
  <c r="A2532" i="29"/>
  <c r="K2531" i="29"/>
  <c r="J2531" i="29"/>
  <c r="I2531" i="29"/>
  <c r="O2531" i="29" s="1"/>
  <c r="H2531" i="29"/>
  <c r="N2531" i="29" s="1"/>
  <c r="G2531" i="29"/>
  <c r="M2531" i="29" s="1"/>
  <c r="F2531" i="29"/>
  <c r="E2531" i="29"/>
  <c r="D2531" i="29"/>
  <c r="C2531" i="29"/>
  <c r="B2531" i="29"/>
  <c r="A2531" i="29"/>
  <c r="K2530" i="29"/>
  <c r="J2530" i="29"/>
  <c r="I2530" i="29"/>
  <c r="H2530" i="29"/>
  <c r="N2530" i="29" s="1"/>
  <c r="G2530" i="29"/>
  <c r="M2530" i="29" s="1"/>
  <c r="F2530" i="29"/>
  <c r="E2530" i="29"/>
  <c r="D2530" i="29"/>
  <c r="C2530" i="29"/>
  <c r="B2530" i="29"/>
  <c r="A2530" i="29"/>
  <c r="K2529" i="29"/>
  <c r="J2529" i="29"/>
  <c r="I2529" i="29"/>
  <c r="H2529" i="29"/>
  <c r="G2529" i="29"/>
  <c r="F2529" i="29"/>
  <c r="E2529" i="29"/>
  <c r="D2529" i="29"/>
  <c r="C2529" i="29"/>
  <c r="B2529" i="29"/>
  <c r="A2529" i="29"/>
  <c r="K2528" i="29"/>
  <c r="J2528" i="29"/>
  <c r="I2528" i="29"/>
  <c r="O2528" i="29" s="1"/>
  <c r="H2528" i="29"/>
  <c r="G2528" i="29"/>
  <c r="F2528" i="29"/>
  <c r="E2528" i="29"/>
  <c r="D2528" i="29"/>
  <c r="C2528" i="29"/>
  <c r="B2528" i="29"/>
  <c r="A2528" i="29"/>
  <c r="K2527" i="29"/>
  <c r="J2527" i="29"/>
  <c r="I2527" i="29"/>
  <c r="O2527" i="29" s="1"/>
  <c r="H2527" i="29"/>
  <c r="N2527" i="29" s="1"/>
  <c r="G2527" i="29"/>
  <c r="M2527" i="29" s="1"/>
  <c r="F2527" i="29"/>
  <c r="E2527" i="29"/>
  <c r="D2527" i="29"/>
  <c r="C2527" i="29"/>
  <c r="B2527" i="29"/>
  <c r="A2527" i="29"/>
  <c r="K2526" i="29"/>
  <c r="J2526" i="29"/>
  <c r="I2526" i="29"/>
  <c r="H2526" i="29"/>
  <c r="N2526" i="29" s="1"/>
  <c r="G2526" i="29"/>
  <c r="M2526" i="29" s="1"/>
  <c r="F2526" i="29"/>
  <c r="E2526" i="29"/>
  <c r="D2526" i="29"/>
  <c r="C2526" i="29"/>
  <c r="B2526" i="29"/>
  <c r="A2526" i="29"/>
  <c r="K2525" i="29"/>
  <c r="J2525" i="29"/>
  <c r="I2525" i="29"/>
  <c r="H2525" i="29"/>
  <c r="G2525" i="29"/>
  <c r="F2525" i="29"/>
  <c r="E2525" i="29"/>
  <c r="D2525" i="29"/>
  <c r="C2525" i="29"/>
  <c r="B2525" i="29"/>
  <c r="A2525" i="29"/>
  <c r="K2524" i="29"/>
  <c r="J2524" i="29"/>
  <c r="I2524" i="29"/>
  <c r="O2524" i="29" s="1"/>
  <c r="H2524" i="29"/>
  <c r="G2524" i="29"/>
  <c r="F2524" i="29"/>
  <c r="E2524" i="29"/>
  <c r="D2524" i="29"/>
  <c r="C2524" i="29"/>
  <c r="B2524" i="29"/>
  <c r="A2524" i="29"/>
  <c r="K2523" i="29"/>
  <c r="J2523" i="29"/>
  <c r="I2523" i="29"/>
  <c r="O2523" i="29" s="1"/>
  <c r="H2523" i="29"/>
  <c r="N2523" i="29" s="1"/>
  <c r="G2523" i="29"/>
  <c r="M2523" i="29" s="1"/>
  <c r="F2523" i="29"/>
  <c r="E2523" i="29"/>
  <c r="D2523" i="29"/>
  <c r="C2523" i="29"/>
  <c r="B2523" i="29"/>
  <c r="A2523" i="29"/>
  <c r="K2522" i="29"/>
  <c r="J2522" i="29"/>
  <c r="I2522" i="29"/>
  <c r="H2522" i="29"/>
  <c r="N2522" i="29" s="1"/>
  <c r="G2522" i="29"/>
  <c r="M2522" i="29" s="1"/>
  <c r="F2522" i="29"/>
  <c r="E2522" i="29"/>
  <c r="D2522" i="29"/>
  <c r="C2522" i="29"/>
  <c r="B2522" i="29"/>
  <c r="A2522" i="29"/>
  <c r="K2521" i="29"/>
  <c r="J2521" i="29"/>
  <c r="I2521" i="29"/>
  <c r="H2521" i="29"/>
  <c r="G2521" i="29"/>
  <c r="F2521" i="29"/>
  <c r="E2521" i="29"/>
  <c r="D2521" i="29"/>
  <c r="C2521" i="29"/>
  <c r="B2521" i="29"/>
  <c r="A2521" i="29"/>
  <c r="K2520" i="29"/>
  <c r="J2520" i="29"/>
  <c r="I2520" i="29"/>
  <c r="O2520" i="29" s="1"/>
  <c r="H2520" i="29"/>
  <c r="G2520" i="29"/>
  <c r="F2520" i="29"/>
  <c r="E2520" i="29"/>
  <c r="D2520" i="29"/>
  <c r="C2520" i="29"/>
  <c r="B2520" i="29"/>
  <c r="A2520" i="29"/>
  <c r="K2519" i="29"/>
  <c r="J2519" i="29"/>
  <c r="I2519" i="29"/>
  <c r="O2519" i="29" s="1"/>
  <c r="H2519" i="29"/>
  <c r="N2519" i="29" s="1"/>
  <c r="G2519" i="29"/>
  <c r="M2519" i="29" s="1"/>
  <c r="F2519" i="29"/>
  <c r="E2519" i="29"/>
  <c r="D2519" i="29"/>
  <c r="C2519" i="29"/>
  <c r="B2519" i="29"/>
  <c r="A2519" i="29"/>
  <c r="K2518" i="29"/>
  <c r="J2518" i="29"/>
  <c r="I2518" i="29"/>
  <c r="H2518" i="29"/>
  <c r="N2518" i="29" s="1"/>
  <c r="G2518" i="29"/>
  <c r="M2518" i="29" s="1"/>
  <c r="F2518" i="29"/>
  <c r="E2518" i="29"/>
  <c r="D2518" i="29"/>
  <c r="C2518" i="29"/>
  <c r="B2518" i="29"/>
  <c r="A2518" i="29"/>
  <c r="K2517" i="29"/>
  <c r="J2517" i="29"/>
  <c r="I2517" i="29"/>
  <c r="H2517" i="29"/>
  <c r="G2517" i="29"/>
  <c r="F2517" i="29"/>
  <c r="E2517" i="29"/>
  <c r="D2517" i="29"/>
  <c r="C2517" i="29"/>
  <c r="B2517" i="29"/>
  <c r="A2517" i="29"/>
  <c r="K2516" i="29"/>
  <c r="J2516" i="29"/>
  <c r="I2516" i="29"/>
  <c r="O2516" i="29" s="1"/>
  <c r="H2516" i="29"/>
  <c r="G2516" i="29"/>
  <c r="F2516" i="29"/>
  <c r="E2516" i="29"/>
  <c r="D2516" i="29"/>
  <c r="C2516" i="29"/>
  <c r="B2516" i="29"/>
  <c r="A2516" i="29"/>
  <c r="K2515" i="29"/>
  <c r="J2515" i="29"/>
  <c r="I2515" i="29"/>
  <c r="O2515" i="29" s="1"/>
  <c r="H2515" i="29"/>
  <c r="N2515" i="29" s="1"/>
  <c r="G2515" i="29"/>
  <c r="M2515" i="29" s="1"/>
  <c r="F2515" i="29"/>
  <c r="E2515" i="29"/>
  <c r="D2515" i="29"/>
  <c r="C2515" i="29"/>
  <c r="B2515" i="29"/>
  <c r="A2515" i="29"/>
  <c r="K2514" i="29"/>
  <c r="J2514" i="29"/>
  <c r="I2514" i="29"/>
  <c r="H2514" i="29"/>
  <c r="N2514" i="29" s="1"/>
  <c r="G2514" i="29"/>
  <c r="M2514" i="29" s="1"/>
  <c r="F2514" i="29"/>
  <c r="E2514" i="29"/>
  <c r="D2514" i="29"/>
  <c r="C2514" i="29"/>
  <c r="B2514" i="29"/>
  <c r="A2514" i="29"/>
  <c r="K2513" i="29"/>
  <c r="J2513" i="29"/>
  <c r="I2513" i="29"/>
  <c r="H2513" i="29"/>
  <c r="G2513" i="29"/>
  <c r="F2513" i="29"/>
  <c r="E2513" i="29"/>
  <c r="D2513" i="29"/>
  <c r="C2513" i="29"/>
  <c r="B2513" i="29"/>
  <c r="A2513" i="29"/>
  <c r="K2512" i="29"/>
  <c r="J2512" i="29"/>
  <c r="I2512" i="29"/>
  <c r="O2512" i="29" s="1"/>
  <c r="H2512" i="29"/>
  <c r="G2512" i="29"/>
  <c r="F2512" i="29"/>
  <c r="E2512" i="29"/>
  <c r="D2512" i="29"/>
  <c r="C2512" i="29"/>
  <c r="B2512" i="29"/>
  <c r="A2512" i="29"/>
  <c r="K2511" i="29"/>
  <c r="J2511" i="29"/>
  <c r="I2511" i="29"/>
  <c r="O2511" i="29" s="1"/>
  <c r="H2511" i="29"/>
  <c r="N2511" i="29" s="1"/>
  <c r="G2511" i="29"/>
  <c r="M2511" i="29" s="1"/>
  <c r="F2511" i="29"/>
  <c r="E2511" i="29"/>
  <c r="D2511" i="29"/>
  <c r="C2511" i="29"/>
  <c r="B2511" i="29"/>
  <c r="A2511" i="29"/>
  <c r="K2510" i="29"/>
  <c r="J2510" i="29"/>
  <c r="I2510" i="29"/>
  <c r="H2510" i="29"/>
  <c r="N2510" i="29" s="1"/>
  <c r="G2510" i="29"/>
  <c r="M2510" i="29" s="1"/>
  <c r="F2510" i="29"/>
  <c r="E2510" i="29"/>
  <c r="D2510" i="29"/>
  <c r="C2510" i="29"/>
  <c r="B2510" i="29"/>
  <c r="A2510" i="29"/>
  <c r="K2509" i="29"/>
  <c r="J2509" i="29"/>
  <c r="I2509" i="29"/>
  <c r="H2509" i="29"/>
  <c r="G2509" i="29"/>
  <c r="F2509" i="29"/>
  <c r="E2509" i="29"/>
  <c r="D2509" i="29"/>
  <c r="C2509" i="29"/>
  <c r="B2509" i="29"/>
  <c r="A2509" i="29"/>
  <c r="K2508" i="29"/>
  <c r="J2508" i="29"/>
  <c r="I2508" i="29"/>
  <c r="O2508" i="29" s="1"/>
  <c r="H2508" i="29"/>
  <c r="G2508" i="29"/>
  <c r="F2508" i="29"/>
  <c r="E2508" i="29"/>
  <c r="D2508" i="29"/>
  <c r="C2508" i="29"/>
  <c r="B2508" i="29"/>
  <c r="A2508" i="29"/>
  <c r="K2507" i="29"/>
  <c r="J2507" i="29"/>
  <c r="I2507" i="29"/>
  <c r="O2507" i="29" s="1"/>
  <c r="H2507" i="29"/>
  <c r="N2507" i="29" s="1"/>
  <c r="G2507" i="29"/>
  <c r="M2507" i="29" s="1"/>
  <c r="F2507" i="29"/>
  <c r="E2507" i="29"/>
  <c r="D2507" i="29"/>
  <c r="C2507" i="29"/>
  <c r="B2507" i="29"/>
  <c r="A2507" i="29"/>
  <c r="K2506" i="29"/>
  <c r="J2506" i="29"/>
  <c r="I2506" i="29"/>
  <c r="H2506" i="29"/>
  <c r="N2506" i="29" s="1"/>
  <c r="G2506" i="29"/>
  <c r="M2506" i="29" s="1"/>
  <c r="F2506" i="29"/>
  <c r="E2506" i="29"/>
  <c r="D2506" i="29"/>
  <c r="C2506" i="29"/>
  <c r="B2506" i="29"/>
  <c r="A2506" i="29"/>
  <c r="K2505" i="29"/>
  <c r="J2505" i="29"/>
  <c r="I2505" i="29"/>
  <c r="H2505" i="29"/>
  <c r="G2505" i="29"/>
  <c r="F2505" i="29"/>
  <c r="E2505" i="29"/>
  <c r="D2505" i="29"/>
  <c r="C2505" i="29"/>
  <c r="B2505" i="29"/>
  <c r="A2505" i="29"/>
  <c r="K2504" i="29"/>
  <c r="J2504" i="29"/>
  <c r="I2504" i="29"/>
  <c r="O2504" i="29" s="1"/>
  <c r="H2504" i="29"/>
  <c r="G2504" i="29"/>
  <c r="F2504" i="29"/>
  <c r="E2504" i="29"/>
  <c r="D2504" i="29"/>
  <c r="C2504" i="29"/>
  <c r="B2504" i="29"/>
  <c r="A2504" i="29"/>
  <c r="K2503" i="29"/>
  <c r="J2503" i="29"/>
  <c r="I2503" i="29"/>
  <c r="O2503" i="29" s="1"/>
  <c r="H2503" i="29"/>
  <c r="N2503" i="29" s="1"/>
  <c r="G2503" i="29"/>
  <c r="M2503" i="29" s="1"/>
  <c r="F2503" i="29"/>
  <c r="E2503" i="29"/>
  <c r="D2503" i="29"/>
  <c r="C2503" i="29"/>
  <c r="B2503" i="29"/>
  <c r="A2503" i="29"/>
  <c r="K2502" i="29"/>
  <c r="J2502" i="29"/>
  <c r="I2502" i="29"/>
  <c r="H2502" i="29"/>
  <c r="N2502" i="29" s="1"/>
  <c r="G2502" i="29"/>
  <c r="M2502" i="29" s="1"/>
  <c r="F2502" i="29"/>
  <c r="E2502" i="29"/>
  <c r="D2502" i="29"/>
  <c r="C2502" i="29"/>
  <c r="B2502" i="29"/>
  <c r="A2502" i="29"/>
  <c r="K2501" i="29"/>
  <c r="J2501" i="29"/>
  <c r="I2501" i="29"/>
  <c r="H2501" i="29"/>
  <c r="G2501" i="29"/>
  <c r="F2501" i="29"/>
  <c r="E2501" i="29"/>
  <c r="D2501" i="29"/>
  <c r="C2501" i="29"/>
  <c r="B2501" i="29"/>
  <c r="A2501" i="29"/>
  <c r="K2500" i="29"/>
  <c r="J2500" i="29"/>
  <c r="I2500" i="29"/>
  <c r="O2500" i="29" s="1"/>
  <c r="H2500" i="29"/>
  <c r="G2500" i="29"/>
  <c r="F2500" i="29"/>
  <c r="E2500" i="29"/>
  <c r="D2500" i="29"/>
  <c r="C2500" i="29"/>
  <c r="B2500" i="29"/>
  <c r="A2500" i="29"/>
  <c r="K2499" i="29"/>
  <c r="J2499" i="29"/>
  <c r="I2499" i="29"/>
  <c r="O2499" i="29" s="1"/>
  <c r="H2499" i="29"/>
  <c r="N2499" i="29" s="1"/>
  <c r="G2499" i="29"/>
  <c r="M2499" i="29" s="1"/>
  <c r="F2499" i="29"/>
  <c r="E2499" i="29"/>
  <c r="D2499" i="29"/>
  <c r="C2499" i="29"/>
  <c r="B2499" i="29"/>
  <c r="A2499" i="29"/>
  <c r="K2498" i="29"/>
  <c r="J2498" i="29"/>
  <c r="I2498" i="29"/>
  <c r="H2498" i="29"/>
  <c r="N2498" i="29" s="1"/>
  <c r="G2498" i="29"/>
  <c r="M2498" i="29" s="1"/>
  <c r="F2498" i="29"/>
  <c r="E2498" i="29"/>
  <c r="D2498" i="29"/>
  <c r="C2498" i="29"/>
  <c r="B2498" i="29"/>
  <c r="A2498" i="29"/>
  <c r="K2497" i="29"/>
  <c r="J2497" i="29"/>
  <c r="I2497" i="29"/>
  <c r="H2497" i="29"/>
  <c r="G2497" i="29"/>
  <c r="F2497" i="29"/>
  <c r="E2497" i="29"/>
  <c r="D2497" i="29"/>
  <c r="C2497" i="29"/>
  <c r="B2497" i="29"/>
  <c r="A2497" i="29"/>
  <c r="K2496" i="29"/>
  <c r="J2496" i="29"/>
  <c r="I2496" i="29"/>
  <c r="O2496" i="29" s="1"/>
  <c r="H2496" i="29"/>
  <c r="G2496" i="29"/>
  <c r="F2496" i="29"/>
  <c r="E2496" i="29"/>
  <c r="D2496" i="29"/>
  <c r="C2496" i="29"/>
  <c r="B2496" i="29"/>
  <c r="A2496" i="29"/>
  <c r="K2495" i="29"/>
  <c r="J2495" i="29"/>
  <c r="I2495" i="29"/>
  <c r="O2495" i="29" s="1"/>
  <c r="H2495" i="29"/>
  <c r="N2495" i="29" s="1"/>
  <c r="G2495" i="29"/>
  <c r="M2495" i="29" s="1"/>
  <c r="F2495" i="29"/>
  <c r="E2495" i="29"/>
  <c r="D2495" i="29"/>
  <c r="C2495" i="29"/>
  <c r="B2495" i="29"/>
  <c r="A2495" i="29"/>
  <c r="K2494" i="29"/>
  <c r="J2494" i="29"/>
  <c r="I2494" i="29"/>
  <c r="H2494" i="29"/>
  <c r="N2494" i="29" s="1"/>
  <c r="G2494" i="29"/>
  <c r="M2494" i="29" s="1"/>
  <c r="F2494" i="29"/>
  <c r="E2494" i="29"/>
  <c r="D2494" i="29"/>
  <c r="C2494" i="29"/>
  <c r="B2494" i="29"/>
  <c r="A2494" i="29"/>
  <c r="K2493" i="29"/>
  <c r="J2493" i="29"/>
  <c r="I2493" i="29"/>
  <c r="H2493" i="29"/>
  <c r="G2493" i="29"/>
  <c r="F2493" i="29"/>
  <c r="E2493" i="29"/>
  <c r="D2493" i="29"/>
  <c r="C2493" i="29"/>
  <c r="B2493" i="29"/>
  <c r="A2493" i="29"/>
  <c r="K2492" i="29"/>
  <c r="J2492" i="29"/>
  <c r="I2492" i="29"/>
  <c r="O2492" i="29" s="1"/>
  <c r="H2492" i="29"/>
  <c r="G2492" i="29"/>
  <c r="F2492" i="29"/>
  <c r="E2492" i="29"/>
  <c r="D2492" i="29"/>
  <c r="C2492" i="29"/>
  <c r="B2492" i="29"/>
  <c r="A2492" i="29"/>
  <c r="K2491" i="29"/>
  <c r="J2491" i="29"/>
  <c r="I2491" i="29"/>
  <c r="O2491" i="29" s="1"/>
  <c r="H2491" i="29"/>
  <c r="N2491" i="29" s="1"/>
  <c r="G2491" i="29"/>
  <c r="M2491" i="29" s="1"/>
  <c r="F2491" i="29"/>
  <c r="E2491" i="29"/>
  <c r="D2491" i="29"/>
  <c r="C2491" i="29"/>
  <c r="B2491" i="29"/>
  <c r="A2491" i="29"/>
  <c r="K2490" i="29"/>
  <c r="J2490" i="29"/>
  <c r="I2490" i="29"/>
  <c r="H2490" i="29"/>
  <c r="N2490" i="29" s="1"/>
  <c r="G2490" i="29"/>
  <c r="M2490" i="29" s="1"/>
  <c r="F2490" i="29"/>
  <c r="E2490" i="29"/>
  <c r="D2490" i="29"/>
  <c r="C2490" i="29"/>
  <c r="B2490" i="29"/>
  <c r="A2490" i="29"/>
  <c r="K2489" i="29"/>
  <c r="J2489" i="29"/>
  <c r="I2489" i="29"/>
  <c r="H2489" i="29"/>
  <c r="G2489" i="29"/>
  <c r="F2489" i="29"/>
  <c r="E2489" i="29"/>
  <c r="D2489" i="29"/>
  <c r="C2489" i="29"/>
  <c r="B2489" i="29"/>
  <c r="A2489" i="29"/>
  <c r="K2488" i="29"/>
  <c r="J2488" i="29"/>
  <c r="I2488" i="29"/>
  <c r="O2488" i="29" s="1"/>
  <c r="H2488" i="29"/>
  <c r="G2488" i="29"/>
  <c r="F2488" i="29"/>
  <c r="E2488" i="29"/>
  <c r="D2488" i="29"/>
  <c r="C2488" i="29"/>
  <c r="B2488" i="29"/>
  <c r="A2488" i="29"/>
  <c r="K2487" i="29"/>
  <c r="J2487" i="29"/>
  <c r="I2487" i="29"/>
  <c r="O2487" i="29" s="1"/>
  <c r="H2487" i="29"/>
  <c r="N2487" i="29" s="1"/>
  <c r="G2487" i="29"/>
  <c r="M2487" i="29" s="1"/>
  <c r="F2487" i="29"/>
  <c r="E2487" i="29"/>
  <c r="D2487" i="29"/>
  <c r="C2487" i="29"/>
  <c r="B2487" i="29"/>
  <c r="A2487" i="29"/>
  <c r="K2486" i="29"/>
  <c r="J2486" i="29"/>
  <c r="I2486" i="29"/>
  <c r="H2486" i="29"/>
  <c r="N2486" i="29" s="1"/>
  <c r="G2486" i="29"/>
  <c r="M2486" i="29" s="1"/>
  <c r="F2486" i="29"/>
  <c r="E2486" i="29"/>
  <c r="D2486" i="29"/>
  <c r="C2486" i="29"/>
  <c r="B2486" i="29"/>
  <c r="A2486" i="29"/>
  <c r="K2485" i="29"/>
  <c r="J2485" i="29"/>
  <c r="I2485" i="29"/>
  <c r="H2485" i="29"/>
  <c r="G2485" i="29"/>
  <c r="F2485" i="29"/>
  <c r="E2485" i="29"/>
  <c r="D2485" i="29"/>
  <c r="C2485" i="29"/>
  <c r="B2485" i="29"/>
  <c r="A2485" i="29"/>
  <c r="K2484" i="29"/>
  <c r="J2484" i="29"/>
  <c r="I2484" i="29"/>
  <c r="O2484" i="29" s="1"/>
  <c r="H2484" i="29"/>
  <c r="G2484" i="29"/>
  <c r="F2484" i="29"/>
  <c r="E2484" i="29"/>
  <c r="D2484" i="29"/>
  <c r="C2484" i="29"/>
  <c r="B2484" i="29"/>
  <c r="A2484" i="29"/>
  <c r="K2483" i="29"/>
  <c r="J2483" i="29"/>
  <c r="I2483" i="29"/>
  <c r="O2483" i="29" s="1"/>
  <c r="H2483" i="29"/>
  <c r="N2483" i="29" s="1"/>
  <c r="G2483" i="29"/>
  <c r="M2483" i="29" s="1"/>
  <c r="F2483" i="29"/>
  <c r="E2483" i="29"/>
  <c r="D2483" i="29"/>
  <c r="C2483" i="29"/>
  <c r="B2483" i="29"/>
  <c r="A2483" i="29"/>
  <c r="K2482" i="29"/>
  <c r="J2482" i="29"/>
  <c r="I2482" i="29"/>
  <c r="H2482" i="29"/>
  <c r="N2482" i="29" s="1"/>
  <c r="G2482" i="29"/>
  <c r="M2482" i="29" s="1"/>
  <c r="F2482" i="29"/>
  <c r="E2482" i="29"/>
  <c r="D2482" i="29"/>
  <c r="C2482" i="29"/>
  <c r="B2482" i="29"/>
  <c r="A2482" i="29"/>
  <c r="K2481" i="29"/>
  <c r="J2481" i="29"/>
  <c r="I2481" i="29"/>
  <c r="H2481" i="29"/>
  <c r="G2481" i="29"/>
  <c r="F2481" i="29"/>
  <c r="E2481" i="29"/>
  <c r="D2481" i="29"/>
  <c r="C2481" i="29"/>
  <c r="B2481" i="29"/>
  <c r="A2481" i="29"/>
  <c r="K2480" i="29"/>
  <c r="J2480" i="29"/>
  <c r="I2480" i="29"/>
  <c r="O2480" i="29" s="1"/>
  <c r="H2480" i="29"/>
  <c r="G2480" i="29"/>
  <c r="F2480" i="29"/>
  <c r="E2480" i="29"/>
  <c r="D2480" i="29"/>
  <c r="C2480" i="29"/>
  <c r="B2480" i="29"/>
  <c r="A2480" i="29"/>
  <c r="K2479" i="29"/>
  <c r="J2479" i="29"/>
  <c r="I2479" i="29"/>
  <c r="O2479" i="29" s="1"/>
  <c r="H2479" i="29"/>
  <c r="N2479" i="29" s="1"/>
  <c r="G2479" i="29"/>
  <c r="M2479" i="29" s="1"/>
  <c r="F2479" i="29"/>
  <c r="E2479" i="29"/>
  <c r="D2479" i="29"/>
  <c r="C2479" i="29"/>
  <c r="B2479" i="29"/>
  <c r="A2479" i="29"/>
  <c r="K2478" i="29"/>
  <c r="J2478" i="29"/>
  <c r="I2478" i="29"/>
  <c r="H2478" i="29"/>
  <c r="N2478" i="29" s="1"/>
  <c r="G2478" i="29"/>
  <c r="M2478" i="29" s="1"/>
  <c r="F2478" i="29"/>
  <c r="E2478" i="29"/>
  <c r="D2478" i="29"/>
  <c r="C2478" i="29"/>
  <c r="B2478" i="29"/>
  <c r="A2478" i="29"/>
  <c r="K2477" i="29"/>
  <c r="J2477" i="29"/>
  <c r="I2477" i="29"/>
  <c r="H2477" i="29"/>
  <c r="G2477" i="29"/>
  <c r="F2477" i="29"/>
  <c r="E2477" i="29"/>
  <c r="D2477" i="29"/>
  <c r="C2477" i="29"/>
  <c r="B2477" i="29"/>
  <c r="A2477" i="29"/>
  <c r="K2476" i="29"/>
  <c r="J2476" i="29"/>
  <c r="I2476" i="29"/>
  <c r="O2476" i="29" s="1"/>
  <c r="H2476" i="29"/>
  <c r="G2476" i="29"/>
  <c r="F2476" i="29"/>
  <c r="E2476" i="29"/>
  <c r="D2476" i="29"/>
  <c r="C2476" i="29"/>
  <c r="B2476" i="29"/>
  <c r="A2476" i="29"/>
  <c r="K2475" i="29"/>
  <c r="J2475" i="29"/>
  <c r="I2475" i="29"/>
  <c r="O2475" i="29" s="1"/>
  <c r="H2475" i="29"/>
  <c r="N2475" i="29" s="1"/>
  <c r="G2475" i="29"/>
  <c r="M2475" i="29" s="1"/>
  <c r="F2475" i="29"/>
  <c r="E2475" i="29"/>
  <c r="D2475" i="29"/>
  <c r="C2475" i="29"/>
  <c r="B2475" i="29"/>
  <c r="A2475" i="29"/>
  <c r="K2474" i="29"/>
  <c r="J2474" i="29"/>
  <c r="I2474" i="29"/>
  <c r="H2474" i="29"/>
  <c r="N2474" i="29" s="1"/>
  <c r="G2474" i="29"/>
  <c r="M2474" i="29" s="1"/>
  <c r="F2474" i="29"/>
  <c r="E2474" i="29"/>
  <c r="D2474" i="29"/>
  <c r="C2474" i="29"/>
  <c r="B2474" i="29"/>
  <c r="A2474" i="29"/>
  <c r="K2473" i="29"/>
  <c r="J2473" i="29"/>
  <c r="I2473" i="29"/>
  <c r="H2473" i="29"/>
  <c r="G2473" i="29"/>
  <c r="F2473" i="29"/>
  <c r="E2473" i="29"/>
  <c r="D2473" i="29"/>
  <c r="C2473" i="29"/>
  <c r="B2473" i="29"/>
  <c r="A2473" i="29"/>
  <c r="K2472" i="29"/>
  <c r="J2472" i="29"/>
  <c r="I2472" i="29"/>
  <c r="O2472" i="29" s="1"/>
  <c r="H2472" i="29"/>
  <c r="G2472" i="29"/>
  <c r="F2472" i="29"/>
  <c r="E2472" i="29"/>
  <c r="D2472" i="29"/>
  <c r="C2472" i="29"/>
  <c r="B2472" i="29"/>
  <c r="A2472" i="29"/>
  <c r="K2471" i="29"/>
  <c r="J2471" i="29"/>
  <c r="I2471" i="29"/>
  <c r="O2471" i="29" s="1"/>
  <c r="H2471" i="29"/>
  <c r="N2471" i="29" s="1"/>
  <c r="G2471" i="29"/>
  <c r="M2471" i="29" s="1"/>
  <c r="F2471" i="29"/>
  <c r="E2471" i="29"/>
  <c r="D2471" i="29"/>
  <c r="C2471" i="29"/>
  <c r="B2471" i="29"/>
  <c r="A2471" i="29"/>
  <c r="K2470" i="29"/>
  <c r="J2470" i="29"/>
  <c r="I2470" i="29"/>
  <c r="H2470" i="29"/>
  <c r="N2470" i="29" s="1"/>
  <c r="G2470" i="29"/>
  <c r="M2470" i="29" s="1"/>
  <c r="F2470" i="29"/>
  <c r="E2470" i="29"/>
  <c r="D2470" i="29"/>
  <c r="C2470" i="29"/>
  <c r="B2470" i="29"/>
  <c r="A2470" i="29"/>
  <c r="K2469" i="29"/>
  <c r="J2469" i="29"/>
  <c r="I2469" i="29"/>
  <c r="H2469" i="29"/>
  <c r="G2469" i="29"/>
  <c r="F2469" i="29"/>
  <c r="E2469" i="29"/>
  <c r="D2469" i="29"/>
  <c r="C2469" i="29"/>
  <c r="B2469" i="29"/>
  <c r="A2469" i="29"/>
  <c r="K2468" i="29"/>
  <c r="J2468" i="29"/>
  <c r="I2468" i="29"/>
  <c r="O2468" i="29" s="1"/>
  <c r="H2468" i="29"/>
  <c r="G2468" i="29"/>
  <c r="F2468" i="29"/>
  <c r="E2468" i="29"/>
  <c r="D2468" i="29"/>
  <c r="C2468" i="29"/>
  <c r="B2468" i="29"/>
  <c r="A2468" i="29"/>
  <c r="K2467" i="29"/>
  <c r="J2467" i="29"/>
  <c r="I2467" i="29"/>
  <c r="O2467" i="29" s="1"/>
  <c r="H2467" i="29"/>
  <c r="N2467" i="29" s="1"/>
  <c r="G2467" i="29"/>
  <c r="M2467" i="29" s="1"/>
  <c r="F2467" i="29"/>
  <c r="E2467" i="29"/>
  <c r="D2467" i="29"/>
  <c r="C2467" i="29"/>
  <c r="B2467" i="29"/>
  <c r="A2467" i="29"/>
  <c r="K2466" i="29"/>
  <c r="J2466" i="29"/>
  <c r="I2466" i="29"/>
  <c r="H2466" i="29"/>
  <c r="N2466" i="29" s="1"/>
  <c r="G2466" i="29"/>
  <c r="M2466" i="29" s="1"/>
  <c r="F2466" i="29"/>
  <c r="E2466" i="29"/>
  <c r="D2466" i="29"/>
  <c r="C2466" i="29"/>
  <c r="B2466" i="29"/>
  <c r="A2466" i="29"/>
  <c r="K2465" i="29"/>
  <c r="J2465" i="29"/>
  <c r="I2465" i="29"/>
  <c r="H2465" i="29"/>
  <c r="G2465" i="29"/>
  <c r="F2465" i="29"/>
  <c r="E2465" i="29"/>
  <c r="D2465" i="29"/>
  <c r="C2465" i="29"/>
  <c r="B2465" i="29"/>
  <c r="A2465" i="29"/>
  <c r="K2464" i="29"/>
  <c r="J2464" i="29"/>
  <c r="I2464" i="29"/>
  <c r="O2464" i="29" s="1"/>
  <c r="H2464" i="29"/>
  <c r="G2464" i="29"/>
  <c r="F2464" i="29"/>
  <c r="E2464" i="29"/>
  <c r="D2464" i="29"/>
  <c r="C2464" i="29"/>
  <c r="B2464" i="29"/>
  <c r="A2464" i="29"/>
  <c r="K2463" i="29"/>
  <c r="J2463" i="29"/>
  <c r="I2463" i="29"/>
  <c r="O2463" i="29" s="1"/>
  <c r="H2463" i="29"/>
  <c r="N2463" i="29" s="1"/>
  <c r="G2463" i="29"/>
  <c r="M2463" i="29" s="1"/>
  <c r="F2463" i="29"/>
  <c r="E2463" i="29"/>
  <c r="D2463" i="29"/>
  <c r="C2463" i="29"/>
  <c r="B2463" i="29"/>
  <c r="A2463" i="29"/>
  <c r="K2462" i="29"/>
  <c r="J2462" i="29"/>
  <c r="I2462" i="29"/>
  <c r="H2462" i="29"/>
  <c r="N2462" i="29" s="1"/>
  <c r="G2462" i="29"/>
  <c r="M2462" i="29" s="1"/>
  <c r="F2462" i="29"/>
  <c r="E2462" i="29"/>
  <c r="D2462" i="29"/>
  <c r="C2462" i="29"/>
  <c r="B2462" i="29"/>
  <c r="A2462" i="29"/>
  <c r="K2461" i="29"/>
  <c r="J2461" i="29"/>
  <c r="I2461" i="29"/>
  <c r="H2461" i="29"/>
  <c r="G2461" i="29"/>
  <c r="F2461" i="29"/>
  <c r="E2461" i="29"/>
  <c r="D2461" i="29"/>
  <c r="C2461" i="29"/>
  <c r="B2461" i="29"/>
  <c r="A2461" i="29"/>
  <c r="K2460" i="29"/>
  <c r="J2460" i="29"/>
  <c r="I2460" i="29"/>
  <c r="O2460" i="29" s="1"/>
  <c r="H2460" i="29"/>
  <c r="G2460" i="29"/>
  <c r="F2460" i="29"/>
  <c r="E2460" i="29"/>
  <c r="D2460" i="29"/>
  <c r="C2460" i="29"/>
  <c r="B2460" i="29"/>
  <c r="A2460" i="29"/>
  <c r="K2459" i="29"/>
  <c r="J2459" i="29"/>
  <c r="I2459" i="29"/>
  <c r="O2459" i="29" s="1"/>
  <c r="H2459" i="29"/>
  <c r="N2459" i="29" s="1"/>
  <c r="G2459" i="29"/>
  <c r="M2459" i="29" s="1"/>
  <c r="F2459" i="29"/>
  <c r="E2459" i="29"/>
  <c r="D2459" i="29"/>
  <c r="C2459" i="29"/>
  <c r="B2459" i="29"/>
  <c r="A2459" i="29"/>
  <c r="K2458" i="29"/>
  <c r="J2458" i="29"/>
  <c r="I2458" i="29"/>
  <c r="H2458" i="29"/>
  <c r="N2458" i="29" s="1"/>
  <c r="G2458" i="29"/>
  <c r="M2458" i="29" s="1"/>
  <c r="F2458" i="29"/>
  <c r="E2458" i="29"/>
  <c r="D2458" i="29"/>
  <c r="C2458" i="29"/>
  <c r="B2458" i="29"/>
  <c r="A2458" i="29"/>
  <c r="K2457" i="29"/>
  <c r="J2457" i="29"/>
  <c r="I2457" i="29"/>
  <c r="H2457" i="29"/>
  <c r="G2457" i="29"/>
  <c r="F2457" i="29"/>
  <c r="E2457" i="29"/>
  <c r="D2457" i="29"/>
  <c r="C2457" i="29"/>
  <c r="B2457" i="29"/>
  <c r="A2457" i="29"/>
  <c r="K2456" i="29"/>
  <c r="J2456" i="29"/>
  <c r="I2456" i="29"/>
  <c r="O2456" i="29" s="1"/>
  <c r="H2456" i="29"/>
  <c r="G2456" i="29"/>
  <c r="F2456" i="29"/>
  <c r="E2456" i="29"/>
  <c r="D2456" i="29"/>
  <c r="C2456" i="29"/>
  <c r="B2456" i="29"/>
  <c r="A2456" i="29"/>
  <c r="K2455" i="29"/>
  <c r="J2455" i="29"/>
  <c r="I2455" i="29"/>
  <c r="O2455" i="29" s="1"/>
  <c r="H2455" i="29"/>
  <c r="N2455" i="29" s="1"/>
  <c r="G2455" i="29"/>
  <c r="M2455" i="29" s="1"/>
  <c r="F2455" i="29"/>
  <c r="E2455" i="29"/>
  <c r="D2455" i="29"/>
  <c r="C2455" i="29"/>
  <c r="B2455" i="29"/>
  <c r="A2455" i="29"/>
  <c r="K2454" i="29"/>
  <c r="J2454" i="29"/>
  <c r="I2454" i="29"/>
  <c r="H2454" i="29"/>
  <c r="N2454" i="29" s="1"/>
  <c r="G2454" i="29"/>
  <c r="M2454" i="29" s="1"/>
  <c r="F2454" i="29"/>
  <c r="E2454" i="29"/>
  <c r="D2454" i="29"/>
  <c r="C2454" i="29"/>
  <c r="B2454" i="29"/>
  <c r="A2454" i="29"/>
  <c r="K2453" i="29"/>
  <c r="J2453" i="29"/>
  <c r="I2453" i="29"/>
  <c r="H2453" i="29"/>
  <c r="G2453" i="29"/>
  <c r="F2453" i="29"/>
  <c r="E2453" i="29"/>
  <c r="D2453" i="29"/>
  <c r="C2453" i="29"/>
  <c r="B2453" i="29"/>
  <c r="A2453" i="29"/>
  <c r="K2452" i="29"/>
  <c r="J2452" i="29"/>
  <c r="I2452" i="29"/>
  <c r="O2452" i="29" s="1"/>
  <c r="H2452" i="29"/>
  <c r="G2452" i="29"/>
  <c r="F2452" i="29"/>
  <c r="E2452" i="29"/>
  <c r="D2452" i="29"/>
  <c r="C2452" i="29"/>
  <c r="B2452" i="29"/>
  <c r="A2452" i="29"/>
  <c r="K2451" i="29"/>
  <c r="J2451" i="29"/>
  <c r="I2451" i="29"/>
  <c r="O2451" i="29" s="1"/>
  <c r="H2451" i="29"/>
  <c r="N2451" i="29" s="1"/>
  <c r="G2451" i="29"/>
  <c r="M2451" i="29" s="1"/>
  <c r="F2451" i="29"/>
  <c r="E2451" i="29"/>
  <c r="D2451" i="29"/>
  <c r="C2451" i="29"/>
  <c r="B2451" i="29"/>
  <c r="A2451" i="29"/>
  <c r="K2450" i="29"/>
  <c r="J2450" i="29"/>
  <c r="I2450" i="29"/>
  <c r="H2450" i="29"/>
  <c r="N2450" i="29" s="1"/>
  <c r="G2450" i="29"/>
  <c r="M2450" i="29" s="1"/>
  <c r="F2450" i="29"/>
  <c r="E2450" i="29"/>
  <c r="D2450" i="29"/>
  <c r="C2450" i="29"/>
  <c r="B2450" i="29"/>
  <c r="A2450" i="29"/>
  <c r="K2449" i="29"/>
  <c r="J2449" i="29"/>
  <c r="I2449" i="29"/>
  <c r="H2449" i="29"/>
  <c r="G2449" i="29"/>
  <c r="F2449" i="29"/>
  <c r="E2449" i="29"/>
  <c r="D2449" i="29"/>
  <c r="C2449" i="29"/>
  <c r="B2449" i="29"/>
  <c r="A2449" i="29"/>
  <c r="K2448" i="29"/>
  <c r="J2448" i="29"/>
  <c r="I2448" i="29"/>
  <c r="O2448" i="29" s="1"/>
  <c r="H2448" i="29"/>
  <c r="G2448" i="29"/>
  <c r="F2448" i="29"/>
  <c r="E2448" i="29"/>
  <c r="D2448" i="29"/>
  <c r="C2448" i="29"/>
  <c r="B2448" i="29"/>
  <c r="A2448" i="29"/>
  <c r="K2447" i="29"/>
  <c r="J2447" i="29"/>
  <c r="I2447" i="29"/>
  <c r="O2447" i="29" s="1"/>
  <c r="H2447" i="29"/>
  <c r="N2447" i="29" s="1"/>
  <c r="G2447" i="29"/>
  <c r="M2447" i="29" s="1"/>
  <c r="F2447" i="29"/>
  <c r="E2447" i="29"/>
  <c r="D2447" i="29"/>
  <c r="C2447" i="29"/>
  <c r="B2447" i="29"/>
  <c r="A2447" i="29"/>
  <c r="K2446" i="29"/>
  <c r="J2446" i="29"/>
  <c r="I2446" i="29"/>
  <c r="H2446" i="29"/>
  <c r="N2446" i="29" s="1"/>
  <c r="G2446" i="29"/>
  <c r="M2446" i="29" s="1"/>
  <c r="F2446" i="29"/>
  <c r="E2446" i="29"/>
  <c r="D2446" i="29"/>
  <c r="C2446" i="29"/>
  <c r="B2446" i="29"/>
  <c r="A2446" i="29"/>
  <c r="K2445" i="29"/>
  <c r="J2445" i="29"/>
  <c r="I2445" i="29"/>
  <c r="H2445" i="29"/>
  <c r="G2445" i="29"/>
  <c r="F2445" i="29"/>
  <c r="E2445" i="29"/>
  <c r="D2445" i="29"/>
  <c r="C2445" i="29"/>
  <c r="B2445" i="29"/>
  <c r="A2445" i="29"/>
  <c r="K2444" i="29"/>
  <c r="J2444" i="29"/>
  <c r="I2444" i="29"/>
  <c r="O2444" i="29" s="1"/>
  <c r="H2444" i="29"/>
  <c r="G2444" i="29"/>
  <c r="F2444" i="29"/>
  <c r="E2444" i="29"/>
  <c r="D2444" i="29"/>
  <c r="C2444" i="29"/>
  <c r="B2444" i="29"/>
  <c r="A2444" i="29"/>
  <c r="K2443" i="29"/>
  <c r="J2443" i="29"/>
  <c r="I2443" i="29"/>
  <c r="O2443" i="29" s="1"/>
  <c r="H2443" i="29"/>
  <c r="N2443" i="29" s="1"/>
  <c r="G2443" i="29"/>
  <c r="M2443" i="29" s="1"/>
  <c r="F2443" i="29"/>
  <c r="E2443" i="29"/>
  <c r="D2443" i="29"/>
  <c r="C2443" i="29"/>
  <c r="B2443" i="29"/>
  <c r="A2443" i="29"/>
  <c r="K2442" i="29"/>
  <c r="J2442" i="29"/>
  <c r="I2442" i="29"/>
  <c r="H2442" i="29"/>
  <c r="N2442" i="29" s="1"/>
  <c r="G2442" i="29"/>
  <c r="M2442" i="29" s="1"/>
  <c r="F2442" i="29"/>
  <c r="E2442" i="29"/>
  <c r="D2442" i="29"/>
  <c r="C2442" i="29"/>
  <c r="B2442" i="29"/>
  <c r="A2442" i="29"/>
  <c r="K2441" i="29"/>
  <c r="J2441" i="29"/>
  <c r="I2441" i="29"/>
  <c r="H2441" i="29"/>
  <c r="G2441" i="29"/>
  <c r="F2441" i="29"/>
  <c r="E2441" i="29"/>
  <c r="D2441" i="29"/>
  <c r="C2441" i="29"/>
  <c r="B2441" i="29"/>
  <c r="A2441" i="29"/>
  <c r="K2440" i="29"/>
  <c r="J2440" i="29"/>
  <c r="I2440" i="29"/>
  <c r="O2440" i="29" s="1"/>
  <c r="H2440" i="29"/>
  <c r="G2440" i="29"/>
  <c r="F2440" i="29"/>
  <c r="E2440" i="29"/>
  <c r="D2440" i="29"/>
  <c r="C2440" i="29"/>
  <c r="B2440" i="29"/>
  <c r="A2440" i="29"/>
  <c r="K2439" i="29"/>
  <c r="J2439" i="29"/>
  <c r="I2439" i="29"/>
  <c r="O2439" i="29" s="1"/>
  <c r="H2439" i="29"/>
  <c r="N2439" i="29" s="1"/>
  <c r="G2439" i="29"/>
  <c r="M2439" i="29" s="1"/>
  <c r="F2439" i="29"/>
  <c r="E2439" i="29"/>
  <c r="D2439" i="29"/>
  <c r="C2439" i="29"/>
  <c r="B2439" i="29"/>
  <c r="A2439" i="29"/>
  <c r="K2438" i="29"/>
  <c r="J2438" i="29"/>
  <c r="I2438" i="29"/>
  <c r="H2438" i="29"/>
  <c r="N2438" i="29" s="1"/>
  <c r="G2438" i="29"/>
  <c r="M2438" i="29" s="1"/>
  <c r="F2438" i="29"/>
  <c r="E2438" i="29"/>
  <c r="D2438" i="29"/>
  <c r="C2438" i="29"/>
  <c r="B2438" i="29"/>
  <c r="A2438" i="29"/>
  <c r="K2437" i="29"/>
  <c r="J2437" i="29"/>
  <c r="I2437" i="29"/>
  <c r="H2437" i="29"/>
  <c r="G2437" i="29"/>
  <c r="F2437" i="29"/>
  <c r="E2437" i="29"/>
  <c r="D2437" i="29"/>
  <c r="C2437" i="29"/>
  <c r="B2437" i="29"/>
  <c r="A2437" i="29"/>
  <c r="K2436" i="29"/>
  <c r="J2436" i="29"/>
  <c r="I2436" i="29"/>
  <c r="O2436" i="29" s="1"/>
  <c r="H2436" i="29"/>
  <c r="G2436" i="29"/>
  <c r="F2436" i="29"/>
  <c r="E2436" i="29"/>
  <c r="D2436" i="29"/>
  <c r="C2436" i="29"/>
  <c r="B2436" i="29"/>
  <c r="A2436" i="29"/>
  <c r="K2435" i="29"/>
  <c r="J2435" i="29"/>
  <c r="I2435" i="29"/>
  <c r="O2435" i="29" s="1"/>
  <c r="H2435" i="29"/>
  <c r="N2435" i="29" s="1"/>
  <c r="G2435" i="29"/>
  <c r="M2435" i="29" s="1"/>
  <c r="F2435" i="29"/>
  <c r="E2435" i="29"/>
  <c r="D2435" i="29"/>
  <c r="C2435" i="29"/>
  <c r="B2435" i="29"/>
  <c r="A2435" i="29"/>
  <c r="K2434" i="29"/>
  <c r="J2434" i="29"/>
  <c r="I2434" i="29"/>
  <c r="H2434" i="29"/>
  <c r="N2434" i="29" s="1"/>
  <c r="G2434" i="29"/>
  <c r="M2434" i="29" s="1"/>
  <c r="F2434" i="29"/>
  <c r="E2434" i="29"/>
  <c r="D2434" i="29"/>
  <c r="C2434" i="29"/>
  <c r="B2434" i="29"/>
  <c r="A2434" i="29"/>
  <c r="K2433" i="29"/>
  <c r="J2433" i="29"/>
  <c r="I2433" i="29"/>
  <c r="H2433" i="29"/>
  <c r="G2433" i="29"/>
  <c r="F2433" i="29"/>
  <c r="E2433" i="29"/>
  <c r="D2433" i="29"/>
  <c r="C2433" i="29"/>
  <c r="B2433" i="29"/>
  <c r="A2433" i="29"/>
  <c r="K2432" i="29"/>
  <c r="J2432" i="29"/>
  <c r="I2432" i="29"/>
  <c r="O2432" i="29" s="1"/>
  <c r="H2432" i="29"/>
  <c r="G2432" i="29"/>
  <c r="F2432" i="29"/>
  <c r="E2432" i="29"/>
  <c r="D2432" i="29"/>
  <c r="C2432" i="29"/>
  <c r="B2432" i="29"/>
  <c r="A2432" i="29"/>
  <c r="K2431" i="29"/>
  <c r="J2431" i="29"/>
  <c r="I2431" i="29"/>
  <c r="O2431" i="29" s="1"/>
  <c r="H2431" i="29"/>
  <c r="N2431" i="29" s="1"/>
  <c r="G2431" i="29"/>
  <c r="M2431" i="29" s="1"/>
  <c r="F2431" i="29"/>
  <c r="E2431" i="29"/>
  <c r="D2431" i="29"/>
  <c r="C2431" i="29"/>
  <c r="B2431" i="29"/>
  <c r="A2431" i="29"/>
  <c r="K2430" i="29"/>
  <c r="J2430" i="29"/>
  <c r="I2430" i="29"/>
  <c r="H2430" i="29"/>
  <c r="N2430" i="29" s="1"/>
  <c r="G2430" i="29"/>
  <c r="M2430" i="29" s="1"/>
  <c r="F2430" i="29"/>
  <c r="E2430" i="29"/>
  <c r="D2430" i="29"/>
  <c r="C2430" i="29"/>
  <c r="B2430" i="29"/>
  <c r="A2430" i="29"/>
  <c r="K2429" i="29"/>
  <c r="J2429" i="29"/>
  <c r="I2429" i="29"/>
  <c r="H2429" i="29"/>
  <c r="G2429" i="29"/>
  <c r="F2429" i="29"/>
  <c r="E2429" i="29"/>
  <c r="D2429" i="29"/>
  <c r="C2429" i="29"/>
  <c r="B2429" i="29"/>
  <c r="A2429" i="29"/>
  <c r="K2428" i="29"/>
  <c r="J2428" i="29"/>
  <c r="I2428" i="29"/>
  <c r="O2428" i="29" s="1"/>
  <c r="H2428" i="29"/>
  <c r="G2428" i="29"/>
  <c r="F2428" i="29"/>
  <c r="E2428" i="29"/>
  <c r="D2428" i="29"/>
  <c r="C2428" i="29"/>
  <c r="B2428" i="29"/>
  <c r="A2428" i="29"/>
  <c r="K2427" i="29"/>
  <c r="J2427" i="29"/>
  <c r="I2427" i="29"/>
  <c r="O2427" i="29" s="1"/>
  <c r="H2427" i="29"/>
  <c r="N2427" i="29" s="1"/>
  <c r="G2427" i="29"/>
  <c r="M2427" i="29" s="1"/>
  <c r="F2427" i="29"/>
  <c r="E2427" i="29"/>
  <c r="D2427" i="29"/>
  <c r="C2427" i="29"/>
  <c r="B2427" i="29"/>
  <c r="A2427" i="29"/>
  <c r="K2426" i="29"/>
  <c r="J2426" i="29"/>
  <c r="I2426" i="29"/>
  <c r="H2426" i="29"/>
  <c r="N2426" i="29" s="1"/>
  <c r="G2426" i="29"/>
  <c r="M2426" i="29" s="1"/>
  <c r="F2426" i="29"/>
  <c r="E2426" i="29"/>
  <c r="D2426" i="29"/>
  <c r="C2426" i="29"/>
  <c r="B2426" i="29"/>
  <c r="A2426" i="29"/>
  <c r="K2425" i="29"/>
  <c r="J2425" i="29"/>
  <c r="I2425" i="29"/>
  <c r="H2425" i="29"/>
  <c r="G2425" i="29"/>
  <c r="F2425" i="29"/>
  <c r="E2425" i="29"/>
  <c r="D2425" i="29"/>
  <c r="C2425" i="29"/>
  <c r="B2425" i="29"/>
  <c r="A2425" i="29"/>
  <c r="K2424" i="29"/>
  <c r="J2424" i="29"/>
  <c r="I2424" i="29"/>
  <c r="O2424" i="29" s="1"/>
  <c r="H2424" i="29"/>
  <c r="G2424" i="29"/>
  <c r="F2424" i="29"/>
  <c r="E2424" i="29"/>
  <c r="D2424" i="29"/>
  <c r="C2424" i="29"/>
  <c r="B2424" i="29"/>
  <c r="A2424" i="29"/>
  <c r="K2423" i="29"/>
  <c r="J2423" i="29"/>
  <c r="I2423" i="29"/>
  <c r="O2423" i="29" s="1"/>
  <c r="H2423" i="29"/>
  <c r="N2423" i="29" s="1"/>
  <c r="G2423" i="29"/>
  <c r="M2423" i="29" s="1"/>
  <c r="F2423" i="29"/>
  <c r="E2423" i="29"/>
  <c r="D2423" i="29"/>
  <c r="C2423" i="29"/>
  <c r="B2423" i="29"/>
  <c r="A2423" i="29"/>
  <c r="K2422" i="29"/>
  <c r="J2422" i="29"/>
  <c r="I2422" i="29"/>
  <c r="H2422" i="29"/>
  <c r="N2422" i="29" s="1"/>
  <c r="G2422" i="29"/>
  <c r="M2422" i="29" s="1"/>
  <c r="F2422" i="29"/>
  <c r="E2422" i="29"/>
  <c r="D2422" i="29"/>
  <c r="C2422" i="29"/>
  <c r="B2422" i="29"/>
  <c r="A2422" i="29"/>
  <c r="K2421" i="29"/>
  <c r="J2421" i="29"/>
  <c r="I2421" i="29"/>
  <c r="H2421" i="29"/>
  <c r="G2421" i="29"/>
  <c r="F2421" i="29"/>
  <c r="E2421" i="29"/>
  <c r="D2421" i="29"/>
  <c r="C2421" i="29"/>
  <c r="B2421" i="29"/>
  <c r="A2421" i="29"/>
  <c r="K2420" i="29"/>
  <c r="J2420" i="29"/>
  <c r="I2420" i="29"/>
  <c r="O2420" i="29" s="1"/>
  <c r="H2420" i="29"/>
  <c r="G2420" i="29"/>
  <c r="F2420" i="29"/>
  <c r="E2420" i="29"/>
  <c r="D2420" i="29"/>
  <c r="C2420" i="29"/>
  <c r="B2420" i="29"/>
  <c r="A2420" i="29"/>
  <c r="K2419" i="29"/>
  <c r="J2419" i="29"/>
  <c r="I2419" i="29"/>
  <c r="O2419" i="29" s="1"/>
  <c r="H2419" i="29"/>
  <c r="N2419" i="29" s="1"/>
  <c r="G2419" i="29"/>
  <c r="M2419" i="29" s="1"/>
  <c r="F2419" i="29"/>
  <c r="E2419" i="29"/>
  <c r="D2419" i="29"/>
  <c r="C2419" i="29"/>
  <c r="B2419" i="29"/>
  <c r="A2419" i="29"/>
  <c r="K2418" i="29"/>
  <c r="J2418" i="29"/>
  <c r="I2418" i="29"/>
  <c r="H2418" i="29"/>
  <c r="N2418" i="29" s="1"/>
  <c r="G2418" i="29"/>
  <c r="M2418" i="29" s="1"/>
  <c r="F2418" i="29"/>
  <c r="E2418" i="29"/>
  <c r="D2418" i="29"/>
  <c r="C2418" i="29"/>
  <c r="B2418" i="29"/>
  <c r="A2418" i="29"/>
  <c r="K2417" i="29"/>
  <c r="J2417" i="29"/>
  <c r="I2417" i="29"/>
  <c r="H2417" i="29"/>
  <c r="G2417" i="29"/>
  <c r="F2417" i="29"/>
  <c r="E2417" i="29"/>
  <c r="D2417" i="29"/>
  <c r="C2417" i="29"/>
  <c r="B2417" i="29"/>
  <c r="A2417" i="29"/>
  <c r="K2416" i="29"/>
  <c r="J2416" i="29"/>
  <c r="I2416" i="29"/>
  <c r="O2416" i="29" s="1"/>
  <c r="H2416" i="29"/>
  <c r="G2416" i="29"/>
  <c r="F2416" i="29"/>
  <c r="E2416" i="29"/>
  <c r="D2416" i="29"/>
  <c r="C2416" i="29"/>
  <c r="B2416" i="29"/>
  <c r="A2416" i="29"/>
  <c r="K2415" i="29"/>
  <c r="J2415" i="29"/>
  <c r="I2415" i="29"/>
  <c r="O2415" i="29" s="1"/>
  <c r="H2415" i="29"/>
  <c r="N2415" i="29" s="1"/>
  <c r="G2415" i="29"/>
  <c r="M2415" i="29" s="1"/>
  <c r="F2415" i="29"/>
  <c r="E2415" i="29"/>
  <c r="D2415" i="29"/>
  <c r="C2415" i="29"/>
  <c r="B2415" i="29"/>
  <c r="A2415" i="29"/>
  <c r="K2414" i="29"/>
  <c r="J2414" i="29"/>
  <c r="I2414" i="29"/>
  <c r="H2414" i="29"/>
  <c r="N2414" i="29" s="1"/>
  <c r="G2414" i="29"/>
  <c r="M2414" i="29" s="1"/>
  <c r="F2414" i="29"/>
  <c r="E2414" i="29"/>
  <c r="D2414" i="29"/>
  <c r="C2414" i="29"/>
  <c r="B2414" i="29"/>
  <c r="A2414" i="29"/>
  <c r="K2413" i="29"/>
  <c r="J2413" i="29"/>
  <c r="I2413" i="29"/>
  <c r="H2413" i="29"/>
  <c r="G2413" i="29"/>
  <c r="F2413" i="29"/>
  <c r="E2413" i="29"/>
  <c r="D2413" i="29"/>
  <c r="C2413" i="29"/>
  <c r="B2413" i="29"/>
  <c r="A2413" i="29"/>
  <c r="K2412" i="29"/>
  <c r="J2412" i="29"/>
  <c r="I2412" i="29"/>
  <c r="O2412" i="29" s="1"/>
  <c r="H2412" i="29"/>
  <c r="G2412" i="29"/>
  <c r="F2412" i="29"/>
  <c r="E2412" i="29"/>
  <c r="D2412" i="29"/>
  <c r="C2412" i="29"/>
  <c r="B2412" i="29"/>
  <c r="A2412" i="29"/>
  <c r="K2411" i="29"/>
  <c r="J2411" i="29"/>
  <c r="I2411" i="29"/>
  <c r="O2411" i="29" s="1"/>
  <c r="H2411" i="29"/>
  <c r="N2411" i="29" s="1"/>
  <c r="G2411" i="29"/>
  <c r="M2411" i="29" s="1"/>
  <c r="F2411" i="29"/>
  <c r="E2411" i="29"/>
  <c r="D2411" i="29"/>
  <c r="C2411" i="29"/>
  <c r="B2411" i="29"/>
  <c r="A2411" i="29"/>
  <c r="K2410" i="29"/>
  <c r="J2410" i="29"/>
  <c r="I2410" i="29"/>
  <c r="H2410" i="29"/>
  <c r="N2410" i="29" s="1"/>
  <c r="G2410" i="29"/>
  <c r="M2410" i="29" s="1"/>
  <c r="F2410" i="29"/>
  <c r="E2410" i="29"/>
  <c r="D2410" i="29"/>
  <c r="C2410" i="29"/>
  <c r="B2410" i="29"/>
  <c r="A2410" i="29"/>
  <c r="K2409" i="29"/>
  <c r="J2409" i="29"/>
  <c r="I2409" i="29"/>
  <c r="H2409" i="29"/>
  <c r="G2409" i="29"/>
  <c r="F2409" i="29"/>
  <c r="E2409" i="29"/>
  <c r="D2409" i="29"/>
  <c r="C2409" i="29"/>
  <c r="B2409" i="29"/>
  <c r="A2409" i="29"/>
  <c r="K2408" i="29"/>
  <c r="J2408" i="29"/>
  <c r="I2408" i="29"/>
  <c r="O2408" i="29" s="1"/>
  <c r="H2408" i="29"/>
  <c r="G2408" i="29"/>
  <c r="F2408" i="29"/>
  <c r="E2408" i="29"/>
  <c r="D2408" i="29"/>
  <c r="C2408" i="29"/>
  <c r="B2408" i="29"/>
  <c r="A2408" i="29"/>
  <c r="K2407" i="29"/>
  <c r="J2407" i="29"/>
  <c r="I2407" i="29"/>
  <c r="O2407" i="29" s="1"/>
  <c r="H2407" i="29"/>
  <c r="N2407" i="29" s="1"/>
  <c r="G2407" i="29"/>
  <c r="M2407" i="29" s="1"/>
  <c r="F2407" i="29"/>
  <c r="E2407" i="29"/>
  <c r="D2407" i="29"/>
  <c r="C2407" i="29"/>
  <c r="B2407" i="29"/>
  <c r="A2407" i="29"/>
  <c r="K2406" i="29"/>
  <c r="J2406" i="29"/>
  <c r="I2406" i="29"/>
  <c r="H2406" i="29"/>
  <c r="N2406" i="29" s="1"/>
  <c r="G2406" i="29"/>
  <c r="M2406" i="29" s="1"/>
  <c r="F2406" i="29"/>
  <c r="E2406" i="29"/>
  <c r="D2406" i="29"/>
  <c r="C2406" i="29"/>
  <c r="B2406" i="29"/>
  <c r="A2406" i="29"/>
  <c r="K2405" i="29"/>
  <c r="J2405" i="29"/>
  <c r="I2405" i="29"/>
  <c r="H2405" i="29"/>
  <c r="G2405" i="29"/>
  <c r="F2405" i="29"/>
  <c r="E2405" i="29"/>
  <c r="D2405" i="29"/>
  <c r="C2405" i="29"/>
  <c r="B2405" i="29"/>
  <c r="A2405" i="29"/>
  <c r="K2404" i="29"/>
  <c r="J2404" i="29"/>
  <c r="I2404" i="29"/>
  <c r="O2404" i="29" s="1"/>
  <c r="H2404" i="29"/>
  <c r="G2404" i="29"/>
  <c r="F2404" i="29"/>
  <c r="E2404" i="29"/>
  <c r="D2404" i="29"/>
  <c r="C2404" i="29"/>
  <c r="B2404" i="29"/>
  <c r="A2404" i="29"/>
  <c r="K2403" i="29"/>
  <c r="J2403" i="29"/>
  <c r="I2403" i="29"/>
  <c r="O2403" i="29" s="1"/>
  <c r="H2403" i="29"/>
  <c r="N2403" i="29" s="1"/>
  <c r="G2403" i="29"/>
  <c r="M2403" i="29" s="1"/>
  <c r="F2403" i="29"/>
  <c r="E2403" i="29"/>
  <c r="D2403" i="29"/>
  <c r="C2403" i="29"/>
  <c r="B2403" i="29"/>
  <c r="A2403" i="29"/>
  <c r="K2402" i="29"/>
  <c r="J2402" i="29"/>
  <c r="I2402" i="29"/>
  <c r="H2402" i="29"/>
  <c r="N2402" i="29" s="1"/>
  <c r="G2402" i="29"/>
  <c r="M2402" i="29" s="1"/>
  <c r="F2402" i="29"/>
  <c r="E2402" i="29"/>
  <c r="D2402" i="29"/>
  <c r="C2402" i="29"/>
  <c r="B2402" i="29"/>
  <c r="A2402" i="29"/>
  <c r="K2401" i="29"/>
  <c r="J2401" i="29"/>
  <c r="I2401" i="29"/>
  <c r="H2401" i="29"/>
  <c r="G2401" i="29"/>
  <c r="F2401" i="29"/>
  <c r="E2401" i="29"/>
  <c r="D2401" i="29"/>
  <c r="C2401" i="29"/>
  <c r="B2401" i="29"/>
  <c r="A2401" i="29"/>
  <c r="K2400" i="29"/>
  <c r="J2400" i="29"/>
  <c r="I2400" i="29"/>
  <c r="O2400" i="29" s="1"/>
  <c r="H2400" i="29"/>
  <c r="G2400" i="29"/>
  <c r="F2400" i="29"/>
  <c r="E2400" i="29"/>
  <c r="D2400" i="29"/>
  <c r="C2400" i="29"/>
  <c r="B2400" i="29"/>
  <c r="A2400" i="29"/>
  <c r="K2399" i="29"/>
  <c r="J2399" i="29"/>
  <c r="I2399" i="29"/>
  <c r="O2399" i="29" s="1"/>
  <c r="H2399" i="29"/>
  <c r="N2399" i="29" s="1"/>
  <c r="G2399" i="29"/>
  <c r="M2399" i="29" s="1"/>
  <c r="F2399" i="29"/>
  <c r="E2399" i="29"/>
  <c r="D2399" i="29"/>
  <c r="C2399" i="29"/>
  <c r="B2399" i="29"/>
  <c r="A2399" i="29"/>
  <c r="K2398" i="29"/>
  <c r="J2398" i="29"/>
  <c r="I2398" i="29"/>
  <c r="H2398" i="29"/>
  <c r="N2398" i="29" s="1"/>
  <c r="G2398" i="29"/>
  <c r="M2398" i="29" s="1"/>
  <c r="F2398" i="29"/>
  <c r="E2398" i="29"/>
  <c r="D2398" i="29"/>
  <c r="C2398" i="29"/>
  <c r="B2398" i="29"/>
  <c r="A2398" i="29"/>
  <c r="K2397" i="29"/>
  <c r="J2397" i="29"/>
  <c r="I2397" i="29"/>
  <c r="H2397" i="29"/>
  <c r="G2397" i="29"/>
  <c r="F2397" i="29"/>
  <c r="E2397" i="29"/>
  <c r="D2397" i="29"/>
  <c r="C2397" i="29"/>
  <c r="B2397" i="29"/>
  <c r="A2397" i="29"/>
  <c r="K2396" i="29"/>
  <c r="J2396" i="29"/>
  <c r="I2396" i="29"/>
  <c r="O2396" i="29" s="1"/>
  <c r="H2396" i="29"/>
  <c r="G2396" i="29"/>
  <c r="F2396" i="29"/>
  <c r="E2396" i="29"/>
  <c r="D2396" i="29"/>
  <c r="C2396" i="29"/>
  <c r="B2396" i="29"/>
  <c r="A2396" i="29"/>
  <c r="K2395" i="29"/>
  <c r="J2395" i="29"/>
  <c r="I2395" i="29"/>
  <c r="O2395" i="29" s="1"/>
  <c r="H2395" i="29"/>
  <c r="N2395" i="29" s="1"/>
  <c r="G2395" i="29"/>
  <c r="M2395" i="29" s="1"/>
  <c r="F2395" i="29"/>
  <c r="E2395" i="29"/>
  <c r="D2395" i="29"/>
  <c r="C2395" i="29"/>
  <c r="B2395" i="29"/>
  <c r="A2395" i="29"/>
  <c r="K2394" i="29"/>
  <c r="J2394" i="29"/>
  <c r="I2394" i="29"/>
  <c r="H2394" i="29"/>
  <c r="N2394" i="29" s="1"/>
  <c r="G2394" i="29"/>
  <c r="M2394" i="29" s="1"/>
  <c r="F2394" i="29"/>
  <c r="E2394" i="29"/>
  <c r="D2394" i="29"/>
  <c r="C2394" i="29"/>
  <c r="B2394" i="29"/>
  <c r="A2394" i="29"/>
  <c r="K2393" i="29"/>
  <c r="J2393" i="29"/>
  <c r="I2393" i="29"/>
  <c r="H2393" i="29"/>
  <c r="G2393" i="29"/>
  <c r="F2393" i="29"/>
  <c r="E2393" i="29"/>
  <c r="D2393" i="29"/>
  <c r="C2393" i="29"/>
  <c r="B2393" i="29"/>
  <c r="A2393" i="29"/>
  <c r="K2392" i="29"/>
  <c r="J2392" i="29"/>
  <c r="I2392" i="29"/>
  <c r="O2392" i="29" s="1"/>
  <c r="H2392" i="29"/>
  <c r="G2392" i="29"/>
  <c r="F2392" i="29"/>
  <c r="E2392" i="29"/>
  <c r="D2392" i="29"/>
  <c r="C2392" i="29"/>
  <c r="B2392" i="29"/>
  <c r="A2392" i="29"/>
  <c r="K2391" i="29"/>
  <c r="J2391" i="29"/>
  <c r="I2391" i="29"/>
  <c r="O2391" i="29" s="1"/>
  <c r="H2391" i="29"/>
  <c r="N2391" i="29" s="1"/>
  <c r="G2391" i="29"/>
  <c r="M2391" i="29" s="1"/>
  <c r="F2391" i="29"/>
  <c r="E2391" i="29"/>
  <c r="D2391" i="29"/>
  <c r="C2391" i="29"/>
  <c r="B2391" i="29"/>
  <c r="A2391" i="29"/>
  <c r="K2390" i="29"/>
  <c r="J2390" i="29"/>
  <c r="I2390" i="29"/>
  <c r="H2390" i="29"/>
  <c r="N2390" i="29" s="1"/>
  <c r="G2390" i="29"/>
  <c r="M2390" i="29" s="1"/>
  <c r="F2390" i="29"/>
  <c r="E2390" i="29"/>
  <c r="D2390" i="29"/>
  <c r="C2390" i="29"/>
  <c r="B2390" i="29"/>
  <c r="A2390" i="29"/>
  <c r="K2389" i="29"/>
  <c r="J2389" i="29"/>
  <c r="I2389" i="29"/>
  <c r="H2389" i="29"/>
  <c r="G2389" i="29"/>
  <c r="F2389" i="29"/>
  <c r="E2389" i="29"/>
  <c r="D2389" i="29"/>
  <c r="C2389" i="29"/>
  <c r="B2389" i="29"/>
  <c r="A2389" i="29"/>
  <c r="K2388" i="29"/>
  <c r="J2388" i="29"/>
  <c r="I2388" i="29"/>
  <c r="O2388" i="29" s="1"/>
  <c r="H2388" i="29"/>
  <c r="G2388" i="29"/>
  <c r="F2388" i="29"/>
  <c r="E2388" i="29"/>
  <c r="D2388" i="29"/>
  <c r="C2388" i="29"/>
  <c r="B2388" i="29"/>
  <c r="A2388" i="29"/>
  <c r="K2387" i="29"/>
  <c r="J2387" i="29"/>
  <c r="I2387" i="29"/>
  <c r="O2387" i="29" s="1"/>
  <c r="H2387" i="29"/>
  <c r="N2387" i="29" s="1"/>
  <c r="G2387" i="29"/>
  <c r="M2387" i="29" s="1"/>
  <c r="F2387" i="29"/>
  <c r="E2387" i="29"/>
  <c r="D2387" i="29"/>
  <c r="C2387" i="29"/>
  <c r="B2387" i="29"/>
  <c r="A2387" i="29"/>
  <c r="K2386" i="29"/>
  <c r="J2386" i="29"/>
  <c r="I2386" i="29"/>
  <c r="H2386" i="29"/>
  <c r="N2386" i="29" s="1"/>
  <c r="G2386" i="29"/>
  <c r="M2386" i="29" s="1"/>
  <c r="F2386" i="29"/>
  <c r="E2386" i="29"/>
  <c r="D2386" i="29"/>
  <c r="C2386" i="29"/>
  <c r="B2386" i="29"/>
  <c r="A2386" i="29"/>
  <c r="K2385" i="29"/>
  <c r="J2385" i="29"/>
  <c r="I2385" i="29"/>
  <c r="H2385" i="29"/>
  <c r="G2385" i="29"/>
  <c r="F2385" i="29"/>
  <c r="E2385" i="29"/>
  <c r="D2385" i="29"/>
  <c r="C2385" i="29"/>
  <c r="B2385" i="29"/>
  <c r="A2385" i="29"/>
  <c r="K2384" i="29"/>
  <c r="J2384" i="29"/>
  <c r="I2384" i="29"/>
  <c r="O2384" i="29" s="1"/>
  <c r="H2384" i="29"/>
  <c r="G2384" i="29"/>
  <c r="F2384" i="29"/>
  <c r="E2384" i="29"/>
  <c r="D2384" i="29"/>
  <c r="C2384" i="29"/>
  <c r="B2384" i="29"/>
  <c r="A2384" i="29"/>
  <c r="K2383" i="29"/>
  <c r="J2383" i="29"/>
  <c r="I2383" i="29"/>
  <c r="O2383" i="29" s="1"/>
  <c r="H2383" i="29"/>
  <c r="N2383" i="29" s="1"/>
  <c r="G2383" i="29"/>
  <c r="M2383" i="29" s="1"/>
  <c r="F2383" i="29"/>
  <c r="E2383" i="29"/>
  <c r="D2383" i="29"/>
  <c r="C2383" i="29"/>
  <c r="B2383" i="29"/>
  <c r="A2383" i="29"/>
  <c r="K2382" i="29"/>
  <c r="J2382" i="29"/>
  <c r="I2382" i="29"/>
  <c r="H2382" i="29"/>
  <c r="N2382" i="29" s="1"/>
  <c r="G2382" i="29"/>
  <c r="M2382" i="29" s="1"/>
  <c r="F2382" i="29"/>
  <c r="E2382" i="29"/>
  <c r="D2382" i="29"/>
  <c r="C2382" i="29"/>
  <c r="B2382" i="29"/>
  <c r="A2382" i="29"/>
  <c r="K2381" i="29"/>
  <c r="J2381" i="29"/>
  <c r="I2381" i="29"/>
  <c r="H2381" i="29"/>
  <c r="G2381" i="29"/>
  <c r="F2381" i="29"/>
  <c r="E2381" i="29"/>
  <c r="D2381" i="29"/>
  <c r="C2381" i="29"/>
  <c r="B2381" i="29"/>
  <c r="A2381" i="29"/>
  <c r="K2380" i="29"/>
  <c r="J2380" i="29"/>
  <c r="I2380" i="29"/>
  <c r="O2380" i="29" s="1"/>
  <c r="H2380" i="29"/>
  <c r="G2380" i="29"/>
  <c r="F2380" i="29"/>
  <c r="E2380" i="29"/>
  <c r="D2380" i="29"/>
  <c r="C2380" i="29"/>
  <c r="B2380" i="29"/>
  <c r="A2380" i="29"/>
  <c r="K2379" i="29"/>
  <c r="J2379" i="29"/>
  <c r="I2379" i="29"/>
  <c r="O2379" i="29" s="1"/>
  <c r="H2379" i="29"/>
  <c r="N2379" i="29" s="1"/>
  <c r="G2379" i="29"/>
  <c r="M2379" i="29" s="1"/>
  <c r="F2379" i="29"/>
  <c r="E2379" i="29"/>
  <c r="D2379" i="29"/>
  <c r="C2379" i="29"/>
  <c r="B2379" i="29"/>
  <c r="A2379" i="29"/>
  <c r="K2378" i="29"/>
  <c r="J2378" i="29"/>
  <c r="I2378" i="29"/>
  <c r="H2378" i="29"/>
  <c r="N2378" i="29" s="1"/>
  <c r="G2378" i="29"/>
  <c r="M2378" i="29" s="1"/>
  <c r="F2378" i="29"/>
  <c r="E2378" i="29"/>
  <c r="D2378" i="29"/>
  <c r="C2378" i="29"/>
  <c r="B2378" i="29"/>
  <c r="A2378" i="29"/>
  <c r="K2377" i="29"/>
  <c r="J2377" i="29"/>
  <c r="I2377" i="29"/>
  <c r="H2377" i="29"/>
  <c r="G2377" i="29"/>
  <c r="F2377" i="29"/>
  <c r="E2377" i="29"/>
  <c r="D2377" i="29"/>
  <c r="C2377" i="29"/>
  <c r="B2377" i="29"/>
  <c r="A2377" i="29"/>
  <c r="K2376" i="29"/>
  <c r="J2376" i="29"/>
  <c r="I2376" i="29"/>
  <c r="O2376" i="29" s="1"/>
  <c r="H2376" i="29"/>
  <c r="G2376" i="29"/>
  <c r="F2376" i="29"/>
  <c r="E2376" i="29"/>
  <c r="D2376" i="29"/>
  <c r="C2376" i="29"/>
  <c r="B2376" i="29"/>
  <c r="A2376" i="29"/>
  <c r="K2375" i="29"/>
  <c r="J2375" i="29"/>
  <c r="I2375" i="29"/>
  <c r="O2375" i="29" s="1"/>
  <c r="H2375" i="29"/>
  <c r="N2375" i="29" s="1"/>
  <c r="G2375" i="29"/>
  <c r="M2375" i="29" s="1"/>
  <c r="F2375" i="29"/>
  <c r="E2375" i="29"/>
  <c r="D2375" i="29"/>
  <c r="C2375" i="29"/>
  <c r="B2375" i="29"/>
  <c r="A2375" i="29"/>
  <c r="K2374" i="29"/>
  <c r="J2374" i="29"/>
  <c r="I2374" i="29"/>
  <c r="H2374" i="29"/>
  <c r="N2374" i="29" s="1"/>
  <c r="G2374" i="29"/>
  <c r="M2374" i="29" s="1"/>
  <c r="F2374" i="29"/>
  <c r="E2374" i="29"/>
  <c r="D2374" i="29"/>
  <c r="C2374" i="29"/>
  <c r="B2374" i="29"/>
  <c r="A2374" i="29"/>
  <c r="K2373" i="29"/>
  <c r="J2373" i="29"/>
  <c r="I2373" i="29"/>
  <c r="H2373" i="29"/>
  <c r="G2373" i="29"/>
  <c r="F2373" i="29"/>
  <c r="E2373" i="29"/>
  <c r="D2373" i="29"/>
  <c r="C2373" i="29"/>
  <c r="B2373" i="29"/>
  <c r="A2373" i="29"/>
  <c r="K2372" i="29"/>
  <c r="J2372" i="29"/>
  <c r="I2372" i="29"/>
  <c r="H2372" i="29"/>
  <c r="G2372" i="29"/>
  <c r="F2372" i="29"/>
  <c r="E2372" i="29"/>
  <c r="D2372" i="29"/>
  <c r="C2372" i="29"/>
  <c r="B2372" i="29"/>
  <c r="A2372" i="29"/>
  <c r="K2371" i="29"/>
  <c r="J2371" i="29"/>
  <c r="I2371" i="29"/>
  <c r="O2371" i="29" s="1"/>
  <c r="H2371" i="29"/>
  <c r="N2371" i="29" s="1"/>
  <c r="G2371" i="29"/>
  <c r="M2371" i="29" s="1"/>
  <c r="F2371" i="29"/>
  <c r="E2371" i="29"/>
  <c r="D2371" i="29"/>
  <c r="C2371" i="29"/>
  <c r="B2371" i="29"/>
  <c r="A2371" i="29"/>
  <c r="K2370" i="29"/>
  <c r="J2370" i="29"/>
  <c r="I2370" i="29"/>
  <c r="H2370" i="29"/>
  <c r="N2370" i="29" s="1"/>
  <c r="G2370" i="29"/>
  <c r="M2370" i="29" s="1"/>
  <c r="F2370" i="29"/>
  <c r="E2370" i="29"/>
  <c r="D2370" i="29"/>
  <c r="C2370" i="29"/>
  <c r="B2370" i="29"/>
  <c r="A2370" i="29"/>
  <c r="K2369" i="29"/>
  <c r="J2369" i="29"/>
  <c r="I2369" i="29"/>
  <c r="H2369" i="29"/>
  <c r="G2369" i="29"/>
  <c r="F2369" i="29"/>
  <c r="E2369" i="29"/>
  <c r="D2369" i="29"/>
  <c r="C2369" i="29"/>
  <c r="B2369" i="29"/>
  <c r="A2369" i="29"/>
  <c r="K2368" i="29"/>
  <c r="J2368" i="29"/>
  <c r="I2368" i="29"/>
  <c r="O2368" i="29" s="1"/>
  <c r="H2368" i="29"/>
  <c r="G2368" i="29"/>
  <c r="F2368" i="29"/>
  <c r="E2368" i="29"/>
  <c r="D2368" i="29"/>
  <c r="C2368" i="29"/>
  <c r="B2368" i="29"/>
  <c r="A2368" i="29"/>
  <c r="K2367" i="29"/>
  <c r="J2367" i="29"/>
  <c r="I2367" i="29"/>
  <c r="O2367" i="29" s="1"/>
  <c r="H2367" i="29"/>
  <c r="N2367" i="29" s="1"/>
  <c r="G2367" i="29"/>
  <c r="M2367" i="29" s="1"/>
  <c r="F2367" i="29"/>
  <c r="E2367" i="29"/>
  <c r="D2367" i="29"/>
  <c r="C2367" i="29"/>
  <c r="B2367" i="29"/>
  <c r="A2367" i="29"/>
  <c r="K2366" i="29"/>
  <c r="J2366" i="29"/>
  <c r="I2366" i="29"/>
  <c r="H2366" i="29"/>
  <c r="N2366" i="29" s="1"/>
  <c r="G2366" i="29"/>
  <c r="M2366" i="29" s="1"/>
  <c r="F2366" i="29"/>
  <c r="E2366" i="29"/>
  <c r="D2366" i="29"/>
  <c r="C2366" i="29"/>
  <c r="B2366" i="29"/>
  <c r="A2366" i="29"/>
  <c r="K2365" i="29"/>
  <c r="J2365" i="29"/>
  <c r="I2365" i="29"/>
  <c r="H2365" i="29"/>
  <c r="G2365" i="29"/>
  <c r="F2365" i="29"/>
  <c r="E2365" i="29"/>
  <c r="D2365" i="29"/>
  <c r="C2365" i="29"/>
  <c r="B2365" i="29"/>
  <c r="A2365" i="29"/>
  <c r="K2364" i="29"/>
  <c r="J2364" i="29"/>
  <c r="I2364" i="29"/>
  <c r="O2364" i="29" s="1"/>
  <c r="H2364" i="29"/>
  <c r="G2364" i="29"/>
  <c r="F2364" i="29"/>
  <c r="E2364" i="29"/>
  <c r="D2364" i="29"/>
  <c r="C2364" i="29"/>
  <c r="B2364" i="29"/>
  <c r="A2364" i="29"/>
  <c r="K2363" i="29"/>
  <c r="J2363" i="29"/>
  <c r="I2363" i="29"/>
  <c r="O2363" i="29" s="1"/>
  <c r="H2363" i="29"/>
  <c r="N2363" i="29" s="1"/>
  <c r="G2363" i="29"/>
  <c r="M2363" i="29" s="1"/>
  <c r="F2363" i="29"/>
  <c r="E2363" i="29"/>
  <c r="D2363" i="29"/>
  <c r="C2363" i="29"/>
  <c r="B2363" i="29"/>
  <c r="A2363" i="29"/>
  <c r="K2362" i="29"/>
  <c r="J2362" i="29"/>
  <c r="I2362" i="29"/>
  <c r="H2362" i="29"/>
  <c r="N2362" i="29" s="1"/>
  <c r="G2362" i="29"/>
  <c r="M2362" i="29" s="1"/>
  <c r="F2362" i="29"/>
  <c r="E2362" i="29"/>
  <c r="D2362" i="29"/>
  <c r="C2362" i="29"/>
  <c r="B2362" i="29"/>
  <c r="A2362" i="29"/>
  <c r="K2361" i="29"/>
  <c r="J2361" i="29"/>
  <c r="I2361" i="29"/>
  <c r="H2361" i="29"/>
  <c r="G2361" i="29"/>
  <c r="F2361" i="29"/>
  <c r="E2361" i="29"/>
  <c r="D2361" i="29"/>
  <c r="C2361" i="29"/>
  <c r="B2361" i="29"/>
  <c r="A2361" i="29"/>
  <c r="K2360" i="29"/>
  <c r="J2360" i="29"/>
  <c r="I2360" i="29"/>
  <c r="O2360" i="29" s="1"/>
  <c r="H2360" i="29"/>
  <c r="G2360" i="29"/>
  <c r="F2360" i="29"/>
  <c r="E2360" i="29"/>
  <c r="D2360" i="29"/>
  <c r="C2360" i="29"/>
  <c r="B2360" i="29"/>
  <c r="A2360" i="29"/>
  <c r="K2359" i="29"/>
  <c r="J2359" i="29"/>
  <c r="I2359" i="29"/>
  <c r="O2359" i="29" s="1"/>
  <c r="H2359" i="29"/>
  <c r="N2359" i="29" s="1"/>
  <c r="G2359" i="29"/>
  <c r="M2359" i="29" s="1"/>
  <c r="F2359" i="29"/>
  <c r="E2359" i="29"/>
  <c r="D2359" i="29"/>
  <c r="C2359" i="29"/>
  <c r="B2359" i="29"/>
  <c r="A2359" i="29"/>
  <c r="K2358" i="29"/>
  <c r="J2358" i="29"/>
  <c r="I2358" i="29"/>
  <c r="H2358" i="29"/>
  <c r="N2358" i="29" s="1"/>
  <c r="G2358" i="29"/>
  <c r="M2358" i="29" s="1"/>
  <c r="F2358" i="29"/>
  <c r="E2358" i="29"/>
  <c r="D2358" i="29"/>
  <c r="C2358" i="29"/>
  <c r="B2358" i="29"/>
  <c r="A2358" i="29"/>
  <c r="K2357" i="29"/>
  <c r="J2357" i="29"/>
  <c r="I2357" i="29"/>
  <c r="H2357" i="29"/>
  <c r="G2357" i="29"/>
  <c r="F2357" i="29"/>
  <c r="E2357" i="29"/>
  <c r="D2357" i="29"/>
  <c r="C2357" i="29"/>
  <c r="B2357" i="29"/>
  <c r="A2357" i="29"/>
  <c r="K2356" i="29"/>
  <c r="J2356" i="29"/>
  <c r="I2356" i="29"/>
  <c r="O2356" i="29" s="1"/>
  <c r="H2356" i="29"/>
  <c r="G2356" i="29"/>
  <c r="F2356" i="29"/>
  <c r="E2356" i="29"/>
  <c r="D2356" i="29"/>
  <c r="C2356" i="29"/>
  <c r="B2356" i="29"/>
  <c r="A2356" i="29"/>
  <c r="K2355" i="29"/>
  <c r="J2355" i="29"/>
  <c r="I2355" i="29"/>
  <c r="O2355" i="29" s="1"/>
  <c r="H2355" i="29"/>
  <c r="N2355" i="29" s="1"/>
  <c r="G2355" i="29"/>
  <c r="M2355" i="29" s="1"/>
  <c r="F2355" i="29"/>
  <c r="E2355" i="29"/>
  <c r="D2355" i="29"/>
  <c r="C2355" i="29"/>
  <c r="B2355" i="29"/>
  <c r="A2355" i="29"/>
  <c r="K2354" i="29"/>
  <c r="J2354" i="29"/>
  <c r="I2354" i="29"/>
  <c r="H2354" i="29"/>
  <c r="N2354" i="29" s="1"/>
  <c r="G2354" i="29"/>
  <c r="M2354" i="29" s="1"/>
  <c r="F2354" i="29"/>
  <c r="E2354" i="29"/>
  <c r="D2354" i="29"/>
  <c r="C2354" i="29"/>
  <c r="B2354" i="29"/>
  <c r="A2354" i="29"/>
  <c r="K2353" i="29"/>
  <c r="J2353" i="29"/>
  <c r="I2353" i="29"/>
  <c r="H2353" i="29"/>
  <c r="G2353" i="29"/>
  <c r="F2353" i="29"/>
  <c r="E2353" i="29"/>
  <c r="D2353" i="29"/>
  <c r="C2353" i="29"/>
  <c r="B2353" i="29"/>
  <c r="A2353" i="29"/>
  <c r="K2352" i="29"/>
  <c r="J2352" i="29"/>
  <c r="I2352" i="29"/>
  <c r="O2352" i="29" s="1"/>
  <c r="H2352" i="29"/>
  <c r="G2352" i="29"/>
  <c r="F2352" i="29"/>
  <c r="E2352" i="29"/>
  <c r="D2352" i="29"/>
  <c r="C2352" i="29"/>
  <c r="B2352" i="29"/>
  <c r="A2352" i="29"/>
  <c r="K2351" i="29"/>
  <c r="J2351" i="29"/>
  <c r="I2351" i="29"/>
  <c r="O2351" i="29" s="1"/>
  <c r="H2351" i="29"/>
  <c r="N2351" i="29" s="1"/>
  <c r="G2351" i="29"/>
  <c r="M2351" i="29" s="1"/>
  <c r="F2351" i="29"/>
  <c r="E2351" i="29"/>
  <c r="D2351" i="29"/>
  <c r="C2351" i="29"/>
  <c r="B2351" i="29"/>
  <c r="A2351" i="29"/>
  <c r="K2350" i="29"/>
  <c r="J2350" i="29"/>
  <c r="I2350" i="29"/>
  <c r="H2350" i="29"/>
  <c r="N2350" i="29" s="1"/>
  <c r="G2350" i="29"/>
  <c r="M2350" i="29" s="1"/>
  <c r="F2350" i="29"/>
  <c r="E2350" i="29"/>
  <c r="D2350" i="29"/>
  <c r="C2350" i="29"/>
  <c r="B2350" i="29"/>
  <c r="A2350" i="29"/>
  <c r="K2349" i="29"/>
  <c r="J2349" i="29"/>
  <c r="I2349" i="29"/>
  <c r="H2349" i="29"/>
  <c r="G2349" i="29"/>
  <c r="F2349" i="29"/>
  <c r="E2349" i="29"/>
  <c r="D2349" i="29"/>
  <c r="C2349" i="29"/>
  <c r="B2349" i="29"/>
  <c r="A2349" i="29"/>
  <c r="K2348" i="29"/>
  <c r="J2348" i="29"/>
  <c r="I2348" i="29"/>
  <c r="O2348" i="29" s="1"/>
  <c r="H2348" i="29"/>
  <c r="G2348" i="29"/>
  <c r="F2348" i="29"/>
  <c r="E2348" i="29"/>
  <c r="D2348" i="29"/>
  <c r="C2348" i="29"/>
  <c r="B2348" i="29"/>
  <c r="A2348" i="29"/>
  <c r="K2347" i="29"/>
  <c r="J2347" i="29"/>
  <c r="I2347" i="29"/>
  <c r="O2347" i="29" s="1"/>
  <c r="H2347" i="29"/>
  <c r="N2347" i="29" s="1"/>
  <c r="G2347" i="29"/>
  <c r="M2347" i="29" s="1"/>
  <c r="F2347" i="29"/>
  <c r="E2347" i="29"/>
  <c r="D2347" i="29"/>
  <c r="C2347" i="29"/>
  <c r="B2347" i="29"/>
  <c r="A2347" i="29"/>
  <c r="K2346" i="29"/>
  <c r="J2346" i="29"/>
  <c r="I2346" i="29"/>
  <c r="H2346" i="29"/>
  <c r="N2346" i="29" s="1"/>
  <c r="G2346" i="29"/>
  <c r="M2346" i="29" s="1"/>
  <c r="F2346" i="29"/>
  <c r="E2346" i="29"/>
  <c r="D2346" i="29"/>
  <c r="C2346" i="29"/>
  <c r="B2346" i="29"/>
  <c r="A2346" i="29"/>
  <c r="K2345" i="29"/>
  <c r="J2345" i="29"/>
  <c r="I2345" i="29"/>
  <c r="H2345" i="29"/>
  <c r="G2345" i="29"/>
  <c r="F2345" i="29"/>
  <c r="E2345" i="29"/>
  <c r="D2345" i="29"/>
  <c r="C2345" i="29"/>
  <c r="B2345" i="29"/>
  <c r="A2345" i="29"/>
  <c r="K2344" i="29"/>
  <c r="J2344" i="29"/>
  <c r="I2344" i="29"/>
  <c r="O2344" i="29" s="1"/>
  <c r="H2344" i="29"/>
  <c r="G2344" i="29"/>
  <c r="F2344" i="29"/>
  <c r="E2344" i="29"/>
  <c r="D2344" i="29"/>
  <c r="C2344" i="29"/>
  <c r="B2344" i="29"/>
  <c r="A2344" i="29"/>
  <c r="K2343" i="29"/>
  <c r="J2343" i="29"/>
  <c r="I2343" i="29"/>
  <c r="O2343" i="29" s="1"/>
  <c r="H2343" i="29"/>
  <c r="N2343" i="29" s="1"/>
  <c r="G2343" i="29"/>
  <c r="M2343" i="29" s="1"/>
  <c r="F2343" i="29"/>
  <c r="E2343" i="29"/>
  <c r="D2343" i="29"/>
  <c r="C2343" i="29"/>
  <c r="B2343" i="29"/>
  <c r="A2343" i="29"/>
  <c r="K2342" i="29"/>
  <c r="J2342" i="29"/>
  <c r="I2342" i="29"/>
  <c r="H2342" i="29"/>
  <c r="N2342" i="29" s="1"/>
  <c r="G2342" i="29"/>
  <c r="M2342" i="29" s="1"/>
  <c r="F2342" i="29"/>
  <c r="E2342" i="29"/>
  <c r="D2342" i="29"/>
  <c r="C2342" i="29"/>
  <c r="B2342" i="29"/>
  <c r="A2342" i="29"/>
  <c r="K2341" i="29"/>
  <c r="J2341" i="29"/>
  <c r="I2341" i="29"/>
  <c r="H2341" i="29"/>
  <c r="G2341" i="29"/>
  <c r="F2341" i="29"/>
  <c r="E2341" i="29"/>
  <c r="D2341" i="29"/>
  <c r="C2341" i="29"/>
  <c r="B2341" i="29"/>
  <c r="A2341" i="29"/>
  <c r="K2340" i="29"/>
  <c r="J2340" i="29"/>
  <c r="I2340" i="29"/>
  <c r="O2340" i="29" s="1"/>
  <c r="H2340" i="29"/>
  <c r="G2340" i="29"/>
  <c r="F2340" i="29"/>
  <c r="E2340" i="29"/>
  <c r="D2340" i="29"/>
  <c r="C2340" i="29"/>
  <c r="B2340" i="29"/>
  <c r="A2340" i="29"/>
  <c r="K2339" i="29"/>
  <c r="J2339" i="29"/>
  <c r="I2339" i="29"/>
  <c r="O2339" i="29" s="1"/>
  <c r="H2339" i="29"/>
  <c r="N2339" i="29" s="1"/>
  <c r="G2339" i="29"/>
  <c r="M2339" i="29" s="1"/>
  <c r="F2339" i="29"/>
  <c r="E2339" i="29"/>
  <c r="D2339" i="29"/>
  <c r="C2339" i="29"/>
  <c r="B2339" i="29"/>
  <c r="A2339" i="29"/>
  <c r="K2338" i="29"/>
  <c r="J2338" i="29"/>
  <c r="I2338" i="29"/>
  <c r="H2338" i="29"/>
  <c r="N2338" i="29" s="1"/>
  <c r="G2338" i="29"/>
  <c r="M2338" i="29" s="1"/>
  <c r="F2338" i="29"/>
  <c r="E2338" i="29"/>
  <c r="D2338" i="29"/>
  <c r="C2338" i="29"/>
  <c r="B2338" i="29"/>
  <c r="A2338" i="29"/>
  <c r="K2337" i="29"/>
  <c r="J2337" i="29"/>
  <c r="I2337" i="29"/>
  <c r="H2337" i="29"/>
  <c r="G2337" i="29"/>
  <c r="F2337" i="29"/>
  <c r="E2337" i="29"/>
  <c r="D2337" i="29"/>
  <c r="C2337" i="29"/>
  <c r="B2337" i="29"/>
  <c r="A2337" i="29"/>
  <c r="K2336" i="29"/>
  <c r="J2336" i="29"/>
  <c r="I2336" i="29"/>
  <c r="O2336" i="29" s="1"/>
  <c r="H2336" i="29"/>
  <c r="G2336" i="29"/>
  <c r="F2336" i="29"/>
  <c r="E2336" i="29"/>
  <c r="D2336" i="29"/>
  <c r="C2336" i="29"/>
  <c r="B2336" i="29"/>
  <c r="A2336" i="29"/>
  <c r="K2335" i="29"/>
  <c r="J2335" i="29"/>
  <c r="I2335" i="29"/>
  <c r="O2335" i="29" s="1"/>
  <c r="H2335" i="29"/>
  <c r="N2335" i="29" s="1"/>
  <c r="G2335" i="29"/>
  <c r="M2335" i="29" s="1"/>
  <c r="F2335" i="29"/>
  <c r="E2335" i="29"/>
  <c r="D2335" i="29"/>
  <c r="C2335" i="29"/>
  <c r="B2335" i="29"/>
  <c r="A2335" i="29"/>
  <c r="K2334" i="29"/>
  <c r="J2334" i="29"/>
  <c r="I2334" i="29"/>
  <c r="H2334" i="29"/>
  <c r="N2334" i="29" s="1"/>
  <c r="G2334" i="29"/>
  <c r="M2334" i="29" s="1"/>
  <c r="F2334" i="29"/>
  <c r="E2334" i="29"/>
  <c r="D2334" i="29"/>
  <c r="C2334" i="29"/>
  <c r="B2334" i="29"/>
  <c r="A2334" i="29"/>
  <c r="K2333" i="29"/>
  <c r="J2333" i="29"/>
  <c r="I2333" i="29"/>
  <c r="H2333" i="29"/>
  <c r="G2333" i="29"/>
  <c r="F2333" i="29"/>
  <c r="E2333" i="29"/>
  <c r="D2333" i="29"/>
  <c r="C2333" i="29"/>
  <c r="B2333" i="29"/>
  <c r="A2333" i="29"/>
  <c r="K2332" i="29"/>
  <c r="J2332" i="29"/>
  <c r="I2332" i="29"/>
  <c r="O2332" i="29" s="1"/>
  <c r="H2332" i="29"/>
  <c r="G2332" i="29"/>
  <c r="F2332" i="29"/>
  <c r="E2332" i="29"/>
  <c r="D2332" i="29"/>
  <c r="C2332" i="29"/>
  <c r="B2332" i="29"/>
  <c r="A2332" i="29"/>
  <c r="K2331" i="29"/>
  <c r="J2331" i="29"/>
  <c r="I2331" i="29"/>
  <c r="O2331" i="29" s="1"/>
  <c r="H2331" i="29"/>
  <c r="N2331" i="29" s="1"/>
  <c r="G2331" i="29"/>
  <c r="M2331" i="29" s="1"/>
  <c r="F2331" i="29"/>
  <c r="E2331" i="29"/>
  <c r="D2331" i="29"/>
  <c r="C2331" i="29"/>
  <c r="B2331" i="29"/>
  <c r="A2331" i="29"/>
  <c r="K2330" i="29"/>
  <c r="J2330" i="29"/>
  <c r="I2330" i="29"/>
  <c r="H2330" i="29"/>
  <c r="N2330" i="29" s="1"/>
  <c r="G2330" i="29"/>
  <c r="M2330" i="29" s="1"/>
  <c r="F2330" i="29"/>
  <c r="E2330" i="29"/>
  <c r="D2330" i="29"/>
  <c r="C2330" i="29"/>
  <c r="B2330" i="29"/>
  <c r="A2330" i="29"/>
  <c r="K2329" i="29"/>
  <c r="J2329" i="29"/>
  <c r="I2329" i="29"/>
  <c r="H2329" i="29"/>
  <c r="G2329" i="29"/>
  <c r="F2329" i="29"/>
  <c r="E2329" i="29"/>
  <c r="D2329" i="29"/>
  <c r="C2329" i="29"/>
  <c r="B2329" i="29"/>
  <c r="A2329" i="29"/>
  <c r="K2328" i="29"/>
  <c r="J2328" i="29"/>
  <c r="I2328" i="29"/>
  <c r="O2328" i="29" s="1"/>
  <c r="H2328" i="29"/>
  <c r="G2328" i="29"/>
  <c r="F2328" i="29"/>
  <c r="E2328" i="29"/>
  <c r="D2328" i="29"/>
  <c r="C2328" i="29"/>
  <c r="B2328" i="29"/>
  <c r="A2328" i="29"/>
  <c r="K2327" i="29"/>
  <c r="J2327" i="29"/>
  <c r="I2327" i="29"/>
  <c r="O2327" i="29" s="1"/>
  <c r="H2327" i="29"/>
  <c r="N2327" i="29" s="1"/>
  <c r="G2327" i="29"/>
  <c r="M2327" i="29" s="1"/>
  <c r="F2327" i="29"/>
  <c r="E2327" i="29"/>
  <c r="D2327" i="29"/>
  <c r="C2327" i="29"/>
  <c r="B2327" i="29"/>
  <c r="A2327" i="29"/>
  <c r="K2326" i="29"/>
  <c r="J2326" i="29"/>
  <c r="I2326" i="29"/>
  <c r="H2326" i="29"/>
  <c r="N2326" i="29" s="1"/>
  <c r="G2326" i="29"/>
  <c r="M2326" i="29" s="1"/>
  <c r="F2326" i="29"/>
  <c r="E2326" i="29"/>
  <c r="D2326" i="29"/>
  <c r="C2326" i="29"/>
  <c r="B2326" i="29"/>
  <c r="A2326" i="29"/>
  <c r="K2325" i="29"/>
  <c r="J2325" i="29"/>
  <c r="I2325" i="29"/>
  <c r="H2325" i="29"/>
  <c r="G2325" i="29"/>
  <c r="F2325" i="29"/>
  <c r="E2325" i="29"/>
  <c r="D2325" i="29"/>
  <c r="C2325" i="29"/>
  <c r="B2325" i="29"/>
  <c r="A2325" i="29"/>
  <c r="K2324" i="29"/>
  <c r="J2324" i="29"/>
  <c r="I2324" i="29"/>
  <c r="O2324" i="29" s="1"/>
  <c r="H2324" i="29"/>
  <c r="G2324" i="29"/>
  <c r="F2324" i="29"/>
  <c r="E2324" i="29"/>
  <c r="D2324" i="29"/>
  <c r="C2324" i="29"/>
  <c r="B2324" i="29"/>
  <c r="A2324" i="29"/>
  <c r="K2323" i="29"/>
  <c r="J2323" i="29"/>
  <c r="I2323" i="29"/>
  <c r="O2323" i="29" s="1"/>
  <c r="H2323" i="29"/>
  <c r="N2323" i="29" s="1"/>
  <c r="G2323" i="29"/>
  <c r="M2323" i="29" s="1"/>
  <c r="F2323" i="29"/>
  <c r="E2323" i="29"/>
  <c r="D2323" i="29"/>
  <c r="C2323" i="29"/>
  <c r="B2323" i="29"/>
  <c r="A2323" i="29"/>
  <c r="K2322" i="29"/>
  <c r="J2322" i="29"/>
  <c r="I2322" i="29"/>
  <c r="H2322" i="29"/>
  <c r="N2322" i="29" s="1"/>
  <c r="G2322" i="29"/>
  <c r="M2322" i="29" s="1"/>
  <c r="F2322" i="29"/>
  <c r="E2322" i="29"/>
  <c r="D2322" i="29"/>
  <c r="C2322" i="29"/>
  <c r="B2322" i="29"/>
  <c r="A2322" i="29"/>
  <c r="K2321" i="29"/>
  <c r="J2321" i="29"/>
  <c r="I2321" i="29"/>
  <c r="H2321" i="29"/>
  <c r="G2321" i="29"/>
  <c r="F2321" i="29"/>
  <c r="E2321" i="29"/>
  <c r="D2321" i="29"/>
  <c r="C2321" i="29"/>
  <c r="B2321" i="29"/>
  <c r="A2321" i="29"/>
  <c r="K2320" i="29"/>
  <c r="J2320" i="29"/>
  <c r="I2320" i="29"/>
  <c r="O2320" i="29" s="1"/>
  <c r="H2320" i="29"/>
  <c r="G2320" i="29"/>
  <c r="F2320" i="29"/>
  <c r="E2320" i="29"/>
  <c r="D2320" i="29"/>
  <c r="C2320" i="29"/>
  <c r="B2320" i="29"/>
  <c r="A2320" i="29"/>
  <c r="K2319" i="29"/>
  <c r="J2319" i="29"/>
  <c r="I2319" i="29"/>
  <c r="O2319" i="29" s="1"/>
  <c r="H2319" i="29"/>
  <c r="N2319" i="29" s="1"/>
  <c r="G2319" i="29"/>
  <c r="M2319" i="29" s="1"/>
  <c r="F2319" i="29"/>
  <c r="E2319" i="29"/>
  <c r="D2319" i="29"/>
  <c r="C2319" i="29"/>
  <c r="B2319" i="29"/>
  <c r="A2319" i="29"/>
  <c r="K2318" i="29"/>
  <c r="J2318" i="29"/>
  <c r="I2318" i="29"/>
  <c r="H2318" i="29"/>
  <c r="N2318" i="29" s="1"/>
  <c r="G2318" i="29"/>
  <c r="M2318" i="29" s="1"/>
  <c r="F2318" i="29"/>
  <c r="E2318" i="29"/>
  <c r="D2318" i="29"/>
  <c r="C2318" i="29"/>
  <c r="B2318" i="29"/>
  <c r="A2318" i="29"/>
  <c r="K2317" i="29"/>
  <c r="J2317" i="29"/>
  <c r="I2317" i="29"/>
  <c r="H2317" i="29"/>
  <c r="G2317" i="29"/>
  <c r="F2317" i="29"/>
  <c r="E2317" i="29"/>
  <c r="D2317" i="29"/>
  <c r="C2317" i="29"/>
  <c r="B2317" i="29"/>
  <c r="A2317" i="29"/>
  <c r="K2316" i="29"/>
  <c r="J2316" i="29"/>
  <c r="I2316" i="29"/>
  <c r="O2316" i="29" s="1"/>
  <c r="H2316" i="29"/>
  <c r="G2316" i="29"/>
  <c r="F2316" i="29"/>
  <c r="E2316" i="29"/>
  <c r="D2316" i="29"/>
  <c r="C2316" i="29"/>
  <c r="B2316" i="29"/>
  <c r="A2316" i="29"/>
  <c r="K2315" i="29"/>
  <c r="J2315" i="29"/>
  <c r="I2315" i="29"/>
  <c r="O2315" i="29" s="1"/>
  <c r="H2315" i="29"/>
  <c r="N2315" i="29" s="1"/>
  <c r="G2315" i="29"/>
  <c r="M2315" i="29" s="1"/>
  <c r="F2315" i="29"/>
  <c r="E2315" i="29"/>
  <c r="D2315" i="29"/>
  <c r="C2315" i="29"/>
  <c r="B2315" i="29"/>
  <c r="A2315" i="29"/>
  <c r="K2314" i="29"/>
  <c r="J2314" i="29"/>
  <c r="I2314" i="29"/>
  <c r="H2314" i="29"/>
  <c r="N2314" i="29" s="1"/>
  <c r="G2314" i="29"/>
  <c r="M2314" i="29" s="1"/>
  <c r="F2314" i="29"/>
  <c r="E2314" i="29"/>
  <c r="D2314" i="29"/>
  <c r="C2314" i="29"/>
  <c r="B2314" i="29"/>
  <c r="A2314" i="29"/>
  <c r="K2313" i="29"/>
  <c r="J2313" i="29"/>
  <c r="I2313" i="29"/>
  <c r="H2313" i="29"/>
  <c r="G2313" i="29"/>
  <c r="F2313" i="29"/>
  <c r="E2313" i="29"/>
  <c r="D2313" i="29"/>
  <c r="C2313" i="29"/>
  <c r="B2313" i="29"/>
  <c r="A2313" i="29"/>
  <c r="K2312" i="29"/>
  <c r="J2312" i="29"/>
  <c r="I2312" i="29"/>
  <c r="O2312" i="29" s="1"/>
  <c r="H2312" i="29"/>
  <c r="G2312" i="29"/>
  <c r="F2312" i="29"/>
  <c r="E2312" i="29"/>
  <c r="D2312" i="29"/>
  <c r="C2312" i="29"/>
  <c r="B2312" i="29"/>
  <c r="A2312" i="29"/>
  <c r="K2311" i="29"/>
  <c r="J2311" i="29"/>
  <c r="I2311" i="29"/>
  <c r="O2311" i="29" s="1"/>
  <c r="H2311" i="29"/>
  <c r="N2311" i="29" s="1"/>
  <c r="G2311" i="29"/>
  <c r="M2311" i="29" s="1"/>
  <c r="F2311" i="29"/>
  <c r="E2311" i="29"/>
  <c r="D2311" i="29"/>
  <c r="C2311" i="29"/>
  <c r="B2311" i="29"/>
  <c r="A2311" i="29"/>
  <c r="K2310" i="29"/>
  <c r="J2310" i="29"/>
  <c r="I2310" i="29"/>
  <c r="H2310" i="29"/>
  <c r="N2310" i="29" s="1"/>
  <c r="G2310" i="29"/>
  <c r="M2310" i="29" s="1"/>
  <c r="F2310" i="29"/>
  <c r="E2310" i="29"/>
  <c r="D2310" i="29"/>
  <c r="C2310" i="29"/>
  <c r="B2310" i="29"/>
  <c r="A2310" i="29"/>
  <c r="K2309" i="29"/>
  <c r="J2309" i="29"/>
  <c r="I2309" i="29"/>
  <c r="H2309" i="29"/>
  <c r="G2309" i="29"/>
  <c r="F2309" i="29"/>
  <c r="E2309" i="29"/>
  <c r="D2309" i="29"/>
  <c r="C2309" i="29"/>
  <c r="B2309" i="29"/>
  <c r="A2309" i="29"/>
  <c r="K2308" i="29"/>
  <c r="J2308" i="29"/>
  <c r="I2308" i="29"/>
  <c r="O2308" i="29" s="1"/>
  <c r="H2308" i="29"/>
  <c r="G2308" i="29"/>
  <c r="F2308" i="29"/>
  <c r="E2308" i="29"/>
  <c r="D2308" i="29"/>
  <c r="C2308" i="29"/>
  <c r="B2308" i="29"/>
  <c r="A2308" i="29"/>
  <c r="K2307" i="29"/>
  <c r="J2307" i="29"/>
  <c r="I2307" i="29"/>
  <c r="O2307" i="29" s="1"/>
  <c r="H2307" i="29"/>
  <c r="N2307" i="29" s="1"/>
  <c r="G2307" i="29"/>
  <c r="M2307" i="29" s="1"/>
  <c r="F2307" i="29"/>
  <c r="E2307" i="29"/>
  <c r="D2307" i="29"/>
  <c r="C2307" i="29"/>
  <c r="B2307" i="29"/>
  <c r="A2307" i="29"/>
  <c r="K2306" i="29"/>
  <c r="J2306" i="29"/>
  <c r="I2306" i="29"/>
  <c r="H2306" i="29"/>
  <c r="N2306" i="29" s="1"/>
  <c r="G2306" i="29"/>
  <c r="M2306" i="29" s="1"/>
  <c r="F2306" i="29"/>
  <c r="E2306" i="29"/>
  <c r="D2306" i="29"/>
  <c r="C2306" i="29"/>
  <c r="B2306" i="29"/>
  <c r="A2306" i="29"/>
  <c r="K2305" i="29"/>
  <c r="J2305" i="29"/>
  <c r="I2305" i="29"/>
  <c r="H2305" i="29"/>
  <c r="G2305" i="29"/>
  <c r="F2305" i="29"/>
  <c r="E2305" i="29"/>
  <c r="D2305" i="29"/>
  <c r="C2305" i="29"/>
  <c r="B2305" i="29"/>
  <c r="A2305" i="29"/>
  <c r="K2304" i="29"/>
  <c r="J2304" i="29"/>
  <c r="I2304" i="29"/>
  <c r="O2304" i="29" s="1"/>
  <c r="H2304" i="29"/>
  <c r="G2304" i="29"/>
  <c r="F2304" i="29"/>
  <c r="E2304" i="29"/>
  <c r="D2304" i="29"/>
  <c r="C2304" i="29"/>
  <c r="B2304" i="29"/>
  <c r="A2304" i="29"/>
  <c r="K2303" i="29"/>
  <c r="J2303" i="29"/>
  <c r="I2303" i="29"/>
  <c r="O2303" i="29" s="1"/>
  <c r="H2303" i="29"/>
  <c r="N2303" i="29" s="1"/>
  <c r="G2303" i="29"/>
  <c r="M2303" i="29" s="1"/>
  <c r="F2303" i="29"/>
  <c r="E2303" i="29"/>
  <c r="D2303" i="29"/>
  <c r="C2303" i="29"/>
  <c r="B2303" i="29"/>
  <c r="A2303" i="29"/>
  <c r="K2302" i="29"/>
  <c r="J2302" i="29"/>
  <c r="I2302" i="29"/>
  <c r="H2302" i="29"/>
  <c r="N2302" i="29" s="1"/>
  <c r="G2302" i="29"/>
  <c r="M2302" i="29" s="1"/>
  <c r="F2302" i="29"/>
  <c r="E2302" i="29"/>
  <c r="D2302" i="29"/>
  <c r="C2302" i="29"/>
  <c r="B2302" i="29"/>
  <c r="A2302" i="29"/>
  <c r="K2301" i="29"/>
  <c r="J2301" i="29"/>
  <c r="I2301" i="29"/>
  <c r="H2301" i="29"/>
  <c r="G2301" i="29"/>
  <c r="F2301" i="29"/>
  <c r="E2301" i="29"/>
  <c r="D2301" i="29"/>
  <c r="C2301" i="29"/>
  <c r="B2301" i="29"/>
  <c r="A2301" i="29"/>
  <c r="K2300" i="29"/>
  <c r="J2300" i="29"/>
  <c r="I2300" i="29"/>
  <c r="O2300" i="29" s="1"/>
  <c r="H2300" i="29"/>
  <c r="G2300" i="29"/>
  <c r="F2300" i="29"/>
  <c r="E2300" i="29"/>
  <c r="D2300" i="29"/>
  <c r="C2300" i="29"/>
  <c r="B2300" i="29"/>
  <c r="A2300" i="29"/>
  <c r="K2299" i="29"/>
  <c r="J2299" i="29"/>
  <c r="I2299" i="29"/>
  <c r="O2299" i="29" s="1"/>
  <c r="H2299" i="29"/>
  <c r="N2299" i="29" s="1"/>
  <c r="G2299" i="29"/>
  <c r="M2299" i="29" s="1"/>
  <c r="F2299" i="29"/>
  <c r="E2299" i="29"/>
  <c r="D2299" i="29"/>
  <c r="C2299" i="29"/>
  <c r="B2299" i="29"/>
  <c r="A2299" i="29"/>
  <c r="K2298" i="29"/>
  <c r="J2298" i="29"/>
  <c r="I2298" i="29"/>
  <c r="H2298" i="29"/>
  <c r="N2298" i="29" s="1"/>
  <c r="G2298" i="29"/>
  <c r="M2298" i="29" s="1"/>
  <c r="F2298" i="29"/>
  <c r="E2298" i="29"/>
  <c r="D2298" i="29"/>
  <c r="C2298" i="29"/>
  <c r="B2298" i="29"/>
  <c r="A2298" i="29"/>
  <c r="K2297" i="29"/>
  <c r="J2297" i="29"/>
  <c r="I2297" i="29"/>
  <c r="H2297" i="29"/>
  <c r="G2297" i="29"/>
  <c r="F2297" i="29"/>
  <c r="E2297" i="29"/>
  <c r="D2297" i="29"/>
  <c r="C2297" i="29"/>
  <c r="B2297" i="29"/>
  <c r="A2297" i="29"/>
  <c r="K2296" i="29"/>
  <c r="J2296" i="29"/>
  <c r="I2296" i="29"/>
  <c r="O2296" i="29" s="1"/>
  <c r="H2296" i="29"/>
  <c r="G2296" i="29"/>
  <c r="F2296" i="29"/>
  <c r="E2296" i="29"/>
  <c r="D2296" i="29"/>
  <c r="C2296" i="29"/>
  <c r="B2296" i="29"/>
  <c r="A2296" i="29"/>
  <c r="K2295" i="29"/>
  <c r="J2295" i="29"/>
  <c r="I2295" i="29"/>
  <c r="O2295" i="29" s="1"/>
  <c r="H2295" i="29"/>
  <c r="N2295" i="29" s="1"/>
  <c r="G2295" i="29"/>
  <c r="M2295" i="29" s="1"/>
  <c r="F2295" i="29"/>
  <c r="E2295" i="29"/>
  <c r="D2295" i="29"/>
  <c r="C2295" i="29"/>
  <c r="B2295" i="29"/>
  <c r="A2295" i="29"/>
  <c r="K2294" i="29"/>
  <c r="J2294" i="29"/>
  <c r="I2294" i="29"/>
  <c r="H2294" i="29"/>
  <c r="N2294" i="29" s="1"/>
  <c r="G2294" i="29"/>
  <c r="M2294" i="29" s="1"/>
  <c r="F2294" i="29"/>
  <c r="E2294" i="29"/>
  <c r="D2294" i="29"/>
  <c r="C2294" i="29"/>
  <c r="B2294" i="29"/>
  <c r="A2294" i="29"/>
  <c r="K2293" i="29"/>
  <c r="J2293" i="29"/>
  <c r="I2293" i="29"/>
  <c r="H2293" i="29"/>
  <c r="G2293" i="29"/>
  <c r="F2293" i="29"/>
  <c r="E2293" i="29"/>
  <c r="D2293" i="29"/>
  <c r="C2293" i="29"/>
  <c r="B2293" i="29"/>
  <c r="A2293" i="29"/>
  <c r="K2292" i="29"/>
  <c r="J2292" i="29"/>
  <c r="I2292" i="29"/>
  <c r="O2292" i="29" s="1"/>
  <c r="H2292" i="29"/>
  <c r="G2292" i="29"/>
  <c r="F2292" i="29"/>
  <c r="E2292" i="29"/>
  <c r="D2292" i="29"/>
  <c r="C2292" i="29"/>
  <c r="B2292" i="29"/>
  <c r="A2292" i="29"/>
  <c r="K2291" i="29"/>
  <c r="J2291" i="29"/>
  <c r="I2291" i="29"/>
  <c r="O2291" i="29" s="1"/>
  <c r="H2291" i="29"/>
  <c r="N2291" i="29" s="1"/>
  <c r="G2291" i="29"/>
  <c r="M2291" i="29" s="1"/>
  <c r="F2291" i="29"/>
  <c r="E2291" i="29"/>
  <c r="D2291" i="29"/>
  <c r="C2291" i="29"/>
  <c r="B2291" i="29"/>
  <c r="A2291" i="29"/>
  <c r="K2290" i="29"/>
  <c r="J2290" i="29"/>
  <c r="I2290" i="29"/>
  <c r="H2290" i="29"/>
  <c r="N2290" i="29" s="1"/>
  <c r="G2290" i="29"/>
  <c r="M2290" i="29" s="1"/>
  <c r="F2290" i="29"/>
  <c r="E2290" i="29"/>
  <c r="D2290" i="29"/>
  <c r="C2290" i="29"/>
  <c r="B2290" i="29"/>
  <c r="A2290" i="29"/>
  <c r="K2289" i="29"/>
  <c r="J2289" i="29"/>
  <c r="I2289" i="29"/>
  <c r="H2289" i="29"/>
  <c r="G2289" i="29"/>
  <c r="F2289" i="29"/>
  <c r="E2289" i="29"/>
  <c r="D2289" i="29"/>
  <c r="C2289" i="29"/>
  <c r="B2289" i="29"/>
  <c r="A2289" i="29"/>
  <c r="K2288" i="29"/>
  <c r="J2288" i="29"/>
  <c r="I2288" i="29"/>
  <c r="O2288" i="29" s="1"/>
  <c r="H2288" i="29"/>
  <c r="G2288" i="29"/>
  <c r="F2288" i="29"/>
  <c r="E2288" i="29"/>
  <c r="D2288" i="29"/>
  <c r="C2288" i="29"/>
  <c r="B2288" i="29"/>
  <c r="A2288" i="29"/>
  <c r="K2287" i="29"/>
  <c r="J2287" i="29"/>
  <c r="I2287" i="29"/>
  <c r="O2287" i="29" s="1"/>
  <c r="H2287" i="29"/>
  <c r="N2287" i="29" s="1"/>
  <c r="G2287" i="29"/>
  <c r="M2287" i="29" s="1"/>
  <c r="F2287" i="29"/>
  <c r="E2287" i="29"/>
  <c r="D2287" i="29"/>
  <c r="C2287" i="29"/>
  <c r="B2287" i="29"/>
  <c r="A2287" i="29"/>
  <c r="K2286" i="29"/>
  <c r="J2286" i="29"/>
  <c r="I2286" i="29"/>
  <c r="H2286" i="29"/>
  <c r="N2286" i="29" s="1"/>
  <c r="G2286" i="29"/>
  <c r="M2286" i="29" s="1"/>
  <c r="F2286" i="29"/>
  <c r="E2286" i="29"/>
  <c r="D2286" i="29"/>
  <c r="C2286" i="29"/>
  <c r="B2286" i="29"/>
  <c r="A2286" i="29"/>
  <c r="K2285" i="29"/>
  <c r="J2285" i="29"/>
  <c r="I2285" i="29"/>
  <c r="H2285" i="29"/>
  <c r="G2285" i="29"/>
  <c r="F2285" i="29"/>
  <c r="E2285" i="29"/>
  <c r="D2285" i="29"/>
  <c r="C2285" i="29"/>
  <c r="B2285" i="29"/>
  <c r="A2285" i="29"/>
  <c r="K2284" i="29"/>
  <c r="J2284" i="29"/>
  <c r="I2284" i="29"/>
  <c r="O2284" i="29" s="1"/>
  <c r="H2284" i="29"/>
  <c r="G2284" i="29"/>
  <c r="F2284" i="29"/>
  <c r="E2284" i="29"/>
  <c r="D2284" i="29"/>
  <c r="C2284" i="29"/>
  <c r="B2284" i="29"/>
  <c r="A2284" i="29"/>
  <c r="K2283" i="29"/>
  <c r="J2283" i="29"/>
  <c r="I2283" i="29"/>
  <c r="O2283" i="29" s="1"/>
  <c r="H2283" i="29"/>
  <c r="N2283" i="29" s="1"/>
  <c r="G2283" i="29"/>
  <c r="M2283" i="29" s="1"/>
  <c r="F2283" i="29"/>
  <c r="E2283" i="29"/>
  <c r="D2283" i="29"/>
  <c r="C2283" i="29"/>
  <c r="B2283" i="29"/>
  <c r="A2283" i="29"/>
  <c r="K2282" i="29"/>
  <c r="J2282" i="29"/>
  <c r="I2282" i="29"/>
  <c r="H2282" i="29"/>
  <c r="N2282" i="29" s="1"/>
  <c r="G2282" i="29"/>
  <c r="M2282" i="29" s="1"/>
  <c r="F2282" i="29"/>
  <c r="E2282" i="29"/>
  <c r="D2282" i="29"/>
  <c r="C2282" i="29"/>
  <c r="B2282" i="29"/>
  <c r="A2282" i="29"/>
  <c r="K2281" i="29"/>
  <c r="J2281" i="29"/>
  <c r="I2281" i="29"/>
  <c r="H2281" i="29"/>
  <c r="G2281" i="29"/>
  <c r="F2281" i="29"/>
  <c r="E2281" i="29"/>
  <c r="D2281" i="29"/>
  <c r="C2281" i="29"/>
  <c r="B2281" i="29"/>
  <c r="A2281" i="29"/>
  <c r="K2280" i="29"/>
  <c r="J2280" i="29"/>
  <c r="I2280" i="29"/>
  <c r="O2280" i="29" s="1"/>
  <c r="H2280" i="29"/>
  <c r="G2280" i="29"/>
  <c r="F2280" i="29"/>
  <c r="E2280" i="29"/>
  <c r="D2280" i="29"/>
  <c r="C2280" i="29"/>
  <c r="B2280" i="29"/>
  <c r="A2280" i="29"/>
  <c r="K2279" i="29"/>
  <c r="J2279" i="29"/>
  <c r="I2279" i="29"/>
  <c r="O2279" i="29" s="1"/>
  <c r="H2279" i="29"/>
  <c r="N2279" i="29" s="1"/>
  <c r="G2279" i="29"/>
  <c r="M2279" i="29" s="1"/>
  <c r="F2279" i="29"/>
  <c r="E2279" i="29"/>
  <c r="D2279" i="29"/>
  <c r="C2279" i="29"/>
  <c r="B2279" i="29"/>
  <c r="A2279" i="29"/>
  <c r="K2278" i="29"/>
  <c r="J2278" i="29"/>
  <c r="I2278" i="29"/>
  <c r="H2278" i="29"/>
  <c r="N2278" i="29" s="1"/>
  <c r="G2278" i="29"/>
  <c r="M2278" i="29" s="1"/>
  <c r="F2278" i="29"/>
  <c r="E2278" i="29"/>
  <c r="D2278" i="29"/>
  <c r="C2278" i="29"/>
  <c r="B2278" i="29"/>
  <c r="A2278" i="29"/>
  <c r="K2277" i="29"/>
  <c r="J2277" i="29"/>
  <c r="I2277" i="29"/>
  <c r="H2277" i="29"/>
  <c r="G2277" i="29"/>
  <c r="F2277" i="29"/>
  <c r="E2277" i="29"/>
  <c r="D2277" i="29"/>
  <c r="C2277" i="29"/>
  <c r="B2277" i="29"/>
  <c r="A2277" i="29"/>
  <c r="K2276" i="29"/>
  <c r="J2276" i="29"/>
  <c r="I2276" i="29"/>
  <c r="O2276" i="29" s="1"/>
  <c r="H2276" i="29"/>
  <c r="G2276" i="29"/>
  <c r="F2276" i="29"/>
  <c r="E2276" i="29"/>
  <c r="D2276" i="29"/>
  <c r="C2276" i="29"/>
  <c r="B2276" i="29"/>
  <c r="A2276" i="29"/>
  <c r="K2275" i="29"/>
  <c r="J2275" i="29"/>
  <c r="I2275" i="29"/>
  <c r="O2275" i="29" s="1"/>
  <c r="H2275" i="29"/>
  <c r="N2275" i="29" s="1"/>
  <c r="G2275" i="29"/>
  <c r="M2275" i="29" s="1"/>
  <c r="F2275" i="29"/>
  <c r="E2275" i="29"/>
  <c r="D2275" i="29"/>
  <c r="C2275" i="29"/>
  <c r="B2275" i="29"/>
  <c r="A2275" i="29"/>
  <c r="K2274" i="29"/>
  <c r="J2274" i="29"/>
  <c r="I2274" i="29"/>
  <c r="H2274" i="29"/>
  <c r="N2274" i="29" s="1"/>
  <c r="G2274" i="29"/>
  <c r="M2274" i="29" s="1"/>
  <c r="F2274" i="29"/>
  <c r="E2274" i="29"/>
  <c r="D2274" i="29"/>
  <c r="C2274" i="29"/>
  <c r="B2274" i="29"/>
  <c r="A2274" i="29"/>
  <c r="K2273" i="29"/>
  <c r="J2273" i="29"/>
  <c r="I2273" i="29"/>
  <c r="H2273" i="29"/>
  <c r="G2273" i="29"/>
  <c r="F2273" i="29"/>
  <c r="E2273" i="29"/>
  <c r="D2273" i="29"/>
  <c r="C2273" i="29"/>
  <c r="B2273" i="29"/>
  <c r="A2273" i="29"/>
  <c r="K2272" i="29"/>
  <c r="J2272" i="29"/>
  <c r="I2272" i="29"/>
  <c r="O2272" i="29" s="1"/>
  <c r="H2272" i="29"/>
  <c r="G2272" i="29"/>
  <c r="F2272" i="29"/>
  <c r="E2272" i="29"/>
  <c r="D2272" i="29"/>
  <c r="C2272" i="29"/>
  <c r="B2272" i="29"/>
  <c r="A2272" i="29"/>
  <c r="K2271" i="29"/>
  <c r="J2271" i="29"/>
  <c r="I2271" i="29"/>
  <c r="O2271" i="29" s="1"/>
  <c r="H2271" i="29"/>
  <c r="N2271" i="29" s="1"/>
  <c r="G2271" i="29"/>
  <c r="M2271" i="29" s="1"/>
  <c r="F2271" i="29"/>
  <c r="E2271" i="29"/>
  <c r="D2271" i="29"/>
  <c r="C2271" i="29"/>
  <c r="B2271" i="29"/>
  <c r="A2271" i="29"/>
  <c r="K2270" i="29"/>
  <c r="J2270" i="29"/>
  <c r="I2270" i="29"/>
  <c r="H2270" i="29"/>
  <c r="N2270" i="29" s="1"/>
  <c r="G2270" i="29"/>
  <c r="M2270" i="29" s="1"/>
  <c r="F2270" i="29"/>
  <c r="E2270" i="29"/>
  <c r="D2270" i="29"/>
  <c r="C2270" i="29"/>
  <c r="B2270" i="29"/>
  <c r="A2270" i="29"/>
  <c r="K2269" i="29"/>
  <c r="J2269" i="29"/>
  <c r="I2269" i="29"/>
  <c r="H2269" i="29"/>
  <c r="G2269" i="29"/>
  <c r="F2269" i="29"/>
  <c r="E2269" i="29"/>
  <c r="D2269" i="29"/>
  <c r="C2269" i="29"/>
  <c r="B2269" i="29"/>
  <c r="A2269" i="29"/>
  <c r="K2268" i="29"/>
  <c r="J2268" i="29"/>
  <c r="I2268" i="29"/>
  <c r="O2268" i="29" s="1"/>
  <c r="H2268" i="29"/>
  <c r="G2268" i="29"/>
  <c r="F2268" i="29"/>
  <c r="E2268" i="29"/>
  <c r="D2268" i="29"/>
  <c r="C2268" i="29"/>
  <c r="B2268" i="29"/>
  <c r="A2268" i="29"/>
  <c r="K2267" i="29"/>
  <c r="J2267" i="29"/>
  <c r="I2267" i="29"/>
  <c r="O2267" i="29" s="1"/>
  <c r="H2267" i="29"/>
  <c r="N2267" i="29" s="1"/>
  <c r="G2267" i="29"/>
  <c r="M2267" i="29" s="1"/>
  <c r="F2267" i="29"/>
  <c r="E2267" i="29"/>
  <c r="D2267" i="29"/>
  <c r="C2267" i="29"/>
  <c r="B2267" i="29"/>
  <c r="A2267" i="29"/>
  <c r="K2266" i="29"/>
  <c r="J2266" i="29"/>
  <c r="I2266" i="29"/>
  <c r="H2266" i="29"/>
  <c r="N2266" i="29" s="1"/>
  <c r="G2266" i="29"/>
  <c r="M2266" i="29" s="1"/>
  <c r="F2266" i="29"/>
  <c r="E2266" i="29"/>
  <c r="D2266" i="29"/>
  <c r="C2266" i="29"/>
  <c r="B2266" i="29"/>
  <c r="A2266" i="29"/>
  <c r="K2265" i="29"/>
  <c r="J2265" i="29"/>
  <c r="I2265" i="29"/>
  <c r="H2265" i="29"/>
  <c r="G2265" i="29"/>
  <c r="F2265" i="29"/>
  <c r="E2265" i="29"/>
  <c r="D2265" i="29"/>
  <c r="C2265" i="29"/>
  <c r="B2265" i="29"/>
  <c r="A2265" i="29"/>
  <c r="K2264" i="29"/>
  <c r="J2264" i="29"/>
  <c r="I2264" i="29"/>
  <c r="O2264" i="29" s="1"/>
  <c r="H2264" i="29"/>
  <c r="G2264" i="29"/>
  <c r="F2264" i="29"/>
  <c r="E2264" i="29"/>
  <c r="D2264" i="29"/>
  <c r="C2264" i="29"/>
  <c r="B2264" i="29"/>
  <c r="A2264" i="29"/>
  <c r="K2263" i="29"/>
  <c r="J2263" i="29"/>
  <c r="I2263" i="29"/>
  <c r="O2263" i="29" s="1"/>
  <c r="H2263" i="29"/>
  <c r="N2263" i="29" s="1"/>
  <c r="G2263" i="29"/>
  <c r="M2263" i="29" s="1"/>
  <c r="F2263" i="29"/>
  <c r="E2263" i="29"/>
  <c r="D2263" i="29"/>
  <c r="C2263" i="29"/>
  <c r="B2263" i="29"/>
  <c r="A2263" i="29"/>
  <c r="K2262" i="29"/>
  <c r="J2262" i="29"/>
  <c r="I2262" i="29"/>
  <c r="H2262" i="29"/>
  <c r="N2262" i="29" s="1"/>
  <c r="G2262" i="29"/>
  <c r="M2262" i="29" s="1"/>
  <c r="F2262" i="29"/>
  <c r="E2262" i="29"/>
  <c r="D2262" i="29"/>
  <c r="C2262" i="29"/>
  <c r="B2262" i="29"/>
  <c r="A2262" i="29"/>
  <c r="K2261" i="29"/>
  <c r="J2261" i="29"/>
  <c r="I2261" i="29"/>
  <c r="H2261" i="29"/>
  <c r="G2261" i="29"/>
  <c r="F2261" i="29"/>
  <c r="E2261" i="29"/>
  <c r="D2261" i="29"/>
  <c r="C2261" i="29"/>
  <c r="B2261" i="29"/>
  <c r="A2261" i="29"/>
  <c r="K2260" i="29"/>
  <c r="J2260" i="29"/>
  <c r="I2260" i="29"/>
  <c r="O2260" i="29" s="1"/>
  <c r="H2260" i="29"/>
  <c r="G2260" i="29"/>
  <c r="F2260" i="29"/>
  <c r="E2260" i="29"/>
  <c r="D2260" i="29"/>
  <c r="C2260" i="29"/>
  <c r="B2260" i="29"/>
  <c r="A2260" i="29"/>
  <c r="K2259" i="29"/>
  <c r="J2259" i="29"/>
  <c r="I2259" i="29"/>
  <c r="O2259" i="29" s="1"/>
  <c r="H2259" i="29"/>
  <c r="N2259" i="29" s="1"/>
  <c r="G2259" i="29"/>
  <c r="M2259" i="29" s="1"/>
  <c r="F2259" i="29"/>
  <c r="E2259" i="29"/>
  <c r="D2259" i="29"/>
  <c r="C2259" i="29"/>
  <c r="B2259" i="29"/>
  <c r="A2259" i="29"/>
  <c r="K2258" i="29"/>
  <c r="J2258" i="29"/>
  <c r="I2258" i="29"/>
  <c r="H2258" i="29"/>
  <c r="N2258" i="29" s="1"/>
  <c r="G2258" i="29"/>
  <c r="M2258" i="29" s="1"/>
  <c r="F2258" i="29"/>
  <c r="E2258" i="29"/>
  <c r="D2258" i="29"/>
  <c r="C2258" i="29"/>
  <c r="B2258" i="29"/>
  <c r="A2258" i="29"/>
  <c r="K2257" i="29"/>
  <c r="J2257" i="29"/>
  <c r="I2257" i="29"/>
  <c r="H2257" i="29"/>
  <c r="G2257" i="29"/>
  <c r="F2257" i="29"/>
  <c r="E2257" i="29"/>
  <c r="D2257" i="29"/>
  <c r="C2257" i="29"/>
  <c r="B2257" i="29"/>
  <c r="A2257" i="29"/>
  <c r="K2256" i="29"/>
  <c r="J2256" i="29"/>
  <c r="I2256" i="29"/>
  <c r="O2256" i="29" s="1"/>
  <c r="H2256" i="29"/>
  <c r="G2256" i="29"/>
  <c r="F2256" i="29"/>
  <c r="E2256" i="29"/>
  <c r="D2256" i="29"/>
  <c r="C2256" i="29"/>
  <c r="B2256" i="29"/>
  <c r="A2256" i="29"/>
  <c r="K2255" i="29"/>
  <c r="J2255" i="29"/>
  <c r="I2255" i="29"/>
  <c r="O2255" i="29" s="1"/>
  <c r="H2255" i="29"/>
  <c r="N2255" i="29" s="1"/>
  <c r="G2255" i="29"/>
  <c r="M2255" i="29" s="1"/>
  <c r="F2255" i="29"/>
  <c r="E2255" i="29"/>
  <c r="D2255" i="29"/>
  <c r="C2255" i="29"/>
  <c r="B2255" i="29"/>
  <c r="A2255" i="29"/>
  <c r="K2254" i="29"/>
  <c r="J2254" i="29"/>
  <c r="I2254" i="29"/>
  <c r="H2254" i="29"/>
  <c r="N2254" i="29" s="1"/>
  <c r="G2254" i="29"/>
  <c r="M2254" i="29" s="1"/>
  <c r="F2254" i="29"/>
  <c r="E2254" i="29"/>
  <c r="D2254" i="29"/>
  <c r="C2254" i="29"/>
  <c r="B2254" i="29"/>
  <c r="A2254" i="29"/>
  <c r="K2253" i="29"/>
  <c r="J2253" i="29"/>
  <c r="I2253" i="29"/>
  <c r="H2253" i="29"/>
  <c r="G2253" i="29"/>
  <c r="F2253" i="29"/>
  <c r="E2253" i="29"/>
  <c r="D2253" i="29"/>
  <c r="C2253" i="29"/>
  <c r="B2253" i="29"/>
  <c r="A2253" i="29"/>
  <c r="K2252" i="29"/>
  <c r="J2252" i="29"/>
  <c r="I2252" i="29"/>
  <c r="O2252" i="29" s="1"/>
  <c r="H2252" i="29"/>
  <c r="G2252" i="29"/>
  <c r="F2252" i="29"/>
  <c r="E2252" i="29"/>
  <c r="D2252" i="29"/>
  <c r="C2252" i="29"/>
  <c r="B2252" i="29"/>
  <c r="A2252" i="29"/>
  <c r="K2251" i="29"/>
  <c r="J2251" i="29"/>
  <c r="I2251" i="29"/>
  <c r="O2251" i="29" s="1"/>
  <c r="H2251" i="29"/>
  <c r="N2251" i="29" s="1"/>
  <c r="G2251" i="29"/>
  <c r="M2251" i="29" s="1"/>
  <c r="F2251" i="29"/>
  <c r="E2251" i="29"/>
  <c r="D2251" i="29"/>
  <c r="C2251" i="29"/>
  <c r="B2251" i="29"/>
  <c r="A2251" i="29"/>
  <c r="K2250" i="29"/>
  <c r="J2250" i="29"/>
  <c r="I2250" i="29"/>
  <c r="H2250" i="29"/>
  <c r="N2250" i="29" s="1"/>
  <c r="G2250" i="29"/>
  <c r="M2250" i="29" s="1"/>
  <c r="F2250" i="29"/>
  <c r="E2250" i="29"/>
  <c r="D2250" i="29"/>
  <c r="C2250" i="29"/>
  <c r="B2250" i="29"/>
  <c r="A2250" i="29"/>
  <c r="K2249" i="29"/>
  <c r="J2249" i="29"/>
  <c r="I2249" i="29"/>
  <c r="H2249" i="29"/>
  <c r="G2249" i="29"/>
  <c r="F2249" i="29"/>
  <c r="E2249" i="29"/>
  <c r="D2249" i="29"/>
  <c r="C2249" i="29"/>
  <c r="B2249" i="29"/>
  <c r="A2249" i="29"/>
  <c r="K2248" i="29"/>
  <c r="J2248" i="29"/>
  <c r="I2248" i="29"/>
  <c r="H2248" i="29"/>
  <c r="G2248" i="29"/>
  <c r="F2248" i="29"/>
  <c r="E2248" i="29"/>
  <c r="D2248" i="29"/>
  <c r="C2248" i="29"/>
  <c r="B2248" i="29"/>
  <c r="A2248" i="29"/>
  <c r="K2247" i="29"/>
  <c r="J2247" i="29"/>
  <c r="I2247" i="29"/>
  <c r="O2247" i="29" s="1"/>
  <c r="H2247" i="29"/>
  <c r="N2247" i="29" s="1"/>
  <c r="G2247" i="29"/>
  <c r="M2247" i="29" s="1"/>
  <c r="F2247" i="29"/>
  <c r="E2247" i="29"/>
  <c r="D2247" i="29"/>
  <c r="C2247" i="29"/>
  <c r="B2247" i="29"/>
  <c r="A2247" i="29"/>
  <c r="K2246" i="29"/>
  <c r="J2246" i="29"/>
  <c r="I2246" i="29"/>
  <c r="H2246" i="29"/>
  <c r="N2246" i="29" s="1"/>
  <c r="G2246" i="29"/>
  <c r="M2246" i="29" s="1"/>
  <c r="F2246" i="29"/>
  <c r="E2246" i="29"/>
  <c r="D2246" i="29"/>
  <c r="C2246" i="29"/>
  <c r="B2246" i="29"/>
  <c r="A2246" i="29"/>
  <c r="K2245" i="29"/>
  <c r="J2245" i="29"/>
  <c r="I2245" i="29"/>
  <c r="H2245" i="29"/>
  <c r="G2245" i="29"/>
  <c r="F2245" i="29"/>
  <c r="E2245" i="29"/>
  <c r="D2245" i="29"/>
  <c r="C2245" i="29"/>
  <c r="B2245" i="29"/>
  <c r="A2245" i="29"/>
  <c r="K2244" i="29"/>
  <c r="J2244" i="29"/>
  <c r="I2244" i="29"/>
  <c r="H2244" i="29"/>
  <c r="G2244" i="29"/>
  <c r="F2244" i="29"/>
  <c r="E2244" i="29"/>
  <c r="D2244" i="29"/>
  <c r="C2244" i="29"/>
  <c r="B2244" i="29"/>
  <c r="A2244" i="29"/>
  <c r="K2243" i="29"/>
  <c r="J2243" i="29"/>
  <c r="I2243" i="29"/>
  <c r="O2243" i="29" s="1"/>
  <c r="H2243" i="29"/>
  <c r="N2243" i="29" s="1"/>
  <c r="G2243" i="29"/>
  <c r="M2243" i="29" s="1"/>
  <c r="F2243" i="29"/>
  <c r="E2243" i="29"/>
  <c r="D2243" i="29"/>
  <c r="C2243" i="29"/>
  <c r="B2243" i="29"/>
  <c r="A2243" i="29"/>
  <c r="K2242" i="29"/>
  <c r="J2242" i="29"/>
  <c r="I2242" i="29"/>
  <c r="H2242" i="29"/>
  <c r="N2242" i="29" s="1"/>
  <c r="G2242" i="29"/>
  <c r="M2242" i="29" s="1"/>
  <c r="F2242" i="29"/>
  <c r="E2242" i="29"/>
  <c r="D2242" i="29"/>
  <c r="C2242" i="29"/>
  <c r="B2242" i="29"/>
  <c r="A2242" i="29"/>
  <c r="K2241" i="29"/>
  <c r="J2241" i="29"/>
  <c r="I2241" i="29"/>
  <c r="H2241" i="29"/>
  <c r="G2241" i="29"/>
  <c r="F2241" i="29"/>
  <c r="E2241" i="29"/>
  <c r="D2241" i="29"/>
  <c r="C2241" i="29"/>
  <c r="B2241" i="29"/>
  <c r="A2241" i="29"/>
  <c r="K2240" i="29"/>
  <c r="J2240" i="29"/>
  <c r="I2240" i="29"/>
  <c r="H2240" i="29"/>
  <c r="G2240" i="29"/>
  <c r="F2240" i="29"/>
  <c r="E2240" i="29"/>
  <c r="D2240" i="29"/>
  <c r="C2240" i="29"/>
  <c r="B2240" i="29"/>
  <c r="A2240" i="29"/>
  <c r="K2239" i="29"/>
  <c r="J2239" i="29"/>
  <c r="I2239" i="29"/>
  <c r="O2239" i="29" s="1"/>
  <c r="H2239" i="29"/>
  <c r="N2239" i="29" s="1"/>
  <c r="G2239" i="29"/>
  <c r="M2239" i="29" s="1"/>
  <c r="F2239" i="29"/>
  <c r="E2239" i="29"/>
  <c r="D2239" i="29"/>
  <c r="C2239" i="29"/>
  <c r="B2239" i="29"/>
  <c r="A2239" i="29"/>
  <c r="K2238" i="29"/>
  <c r="J2238" i="29"/>
  <c r="I2238" i="29"/>
  <c r="H2238" i="29"/>
  <c r="N2238" i="29" s="1"/>
  <c r="G2238" i="29"/>
  <c r="M2238" i="29" s="1"/>
  <c r="F2238" i="29"/>
  <c r="E2238" i="29"/>
  <c r="D2238" i="29"/>
  <c r="C2238" i="29"/>
  <c r="B2238" i="29"/>
  <c r="A2238" i="29"/>
  <c r="K2237" i="29"/>
  <c r="J2237" i="29"/>
  <c r="I2237" i="29"/>
  <c r="H2237" i="29"/>
  <c r="G2237" i="29"/>
  <c r="F2237" i="29"/>
  <c r="E2237" i="29"/>
  <c r="D2237" i="29"/>
  <c r="C2237" i="29"/>
  <c r="B2237" i="29"/>
  <c r="A2237" i="29"/>
  <c r="K2236" i="29"/>
  <c r="J2236" i="29"/>
  <c r="I2236" i="29"/>
  <c r="H2236" i="29"/>
  <c r="G2236" i="29"/>
  <c r="F2236" i="29"/>
  <c r="E2236" i="29"/>
  <c r="D2236" i="29"/>
  <c r="C2236" i="29"/>
  <c r="B2236" i="29"/>
  <c r="A2236" i="29"/>
  <c r="K2235" i="29"/>
  <c r="J2235" i="29"/>
  <c r="I2235" i="29"/>
  <c r="O2235" i="29" s="1"/>
  <c r="H2235" i="29"/>
  <c r="N2235" i="29" s="1"/>
  <c r="G2235" i="29"/>
  <c r="M2235" i="29" s="1"/>
  <c r="F2235" i="29"/>
  <c r="E2235" i="29"/>
  <c r="D2235" i="29"/>
  <c r="C2235" i="29"/>
  <c r="B2235" i="29"/>
  <c r="A2235" i="29"/>
  <c r="K2234" i="29"/>
  <c r="J2234" i="29"/>
  <c r="I2234" i="29"/>
  <c r="H2234" i="29"/>
  <c r="N2234" i="29" s="1"/>
  <c r="G2234" i="29"/>
  <c r="M2234" i="29" s="1"/>
  <c r="F2234" i="29"/>
  <c r="E2234" i="29"/>
  <c r="D2234" i="29"/>
  <c r="C2234" i="29"/>
  <c r="B2234" i="29"/>
  <c r="A2234" i="29"/>
  <c r="K2233" i="29"/>
  <c r="J2233" i="29"/>
  <c r="I2233" i="29"/>
  <c r="H2233" i="29"/>
  <c r="G2233" i="29"/>
  <c r="F2233" i="29"/>
  <c r="E2233" i="29"/>
  <c r="D2233" i="29"/>
  <c r="C2233" i="29"/>
  <c r="B2233" i="29"/>
  <c r="A2233" i="29"/>
  <c r="K2232" i="29"/>
  <c r="J2232" i="29"/>
  <c r="I2232" i="29"/>
  <c r="H2232" i="29"/>
  <c r="G2232" i="29"/>
  <c r="F2232" i="29"/>
  <c r="E2232" i="29"/>
  <c r="D2232" i="29"/>
  <c r="C2232" i="29"/>
  <c r="B2232" i="29"/>
  <c r="A2232" i="29"/>
  <c r="K2231" i="29"/>
  <c r="J2231" i="29"/>
  <c r="I2231" i="29"/>
  <c r="O2231" i="29" s="1"/>
  <c r="H2231" i="29"/>
  <c r="N2231" i="29" s="1"/>
  <c r="G2231" i="29"/>
  <c r="M2231" i="29" s="1"/>
  <c r="F2231" i="29"/>
  <c r="E2231" i="29"/>
  <c r="D2231" i="29"/>
  <c r="C2231" i="29"/>
  <c r="B2231" i="29"/>
  <c r="A2231" i="29"/>
  <c r="K2230" i="29"/>
  <c r="J2230" i="29"/>
  <c r="I2230" i="29"/>
  <c r="H2230" i="29"/>
  <c r="N2230" i="29" s="1"/>
  <c r="G2230" i="29"/>
  <c r="M2230" i="29" s="1"/>
  <c r="F2230" i="29"/>
  <c r="E2230" i="29"/>
  <c r="D2230" i="29"/>
  <c r="C2230" i="29"/>
  <c r="B2230" i="29"/>
  <c r="A2230" i="29"/>
  <c r="K2229" i="29"/>
  <c r="J2229" i="29"/>
  <c r="I2229" i="29"/>
  <c r="H2229" i="29"/>
  <c r="G2229" i="29"/>
  <c r="F2229" i="29"/>
  <c r="E2229" i="29"/>
  <c r="D2229" i="29"/>
  <c r="C2229" i="29"/>
  <c r="B2229" i="29"/>
  <c r="A2229" i="29"/>
  <c r="K2228" i="29"/>
  <c r="J2228" i="29"/>
  <c r="I2228" i="29"/>
  <c r="O2228" i="29" s="1"/>
  <c r="H2228" i="29"/>
  <c r="G2228" i="29"/>
  <c r="F2228" i="29"/>
  <c r="E2228" i="29"/>
  <c r="D2228" i="29"/>
  <c r="C2228" i="29"/>
  <c r="B2228" i="29"/>
  <c r="A2228" i="29"/>
  <c r="K2227" i="29"/>
  <c r="J2227" i="29"/>
  <c r="I2227" i="29"/>
  <c r="O2227" i="29" s="1"/>
  <c r="H2227" i="29"/>
  <c r="N2227" i="29" s="1"/>
  <c r="G2227" i="29"/>
  <c r="M2227" i="29" s="1"/>
  <c r="F2227" i="29"/>
  <c r="E2227" i="29"/>
  <c r="D2227" i="29"/>
  <c r="C2227" i="29"/>
  <c r="B2227" i="29"/>
  <c r="A2227" i="29"/>
  <c r="K2226" i="29"/>
  <c r="J2226" i="29"/>
  <c r="I2226" i="29"/>
  <c r="H2226" i="29"/>
  <c r="N2226" i="29" s="1"/>
  <c r="G2226" i="29"/>
  <c r="M2226" i="29" s="1"/>
  <c r="F2226" i="29"/>
  <c r="E2226" i="29"/>
  <c r="D2226" i="29"/>
  <c r="C2226" i="29"/>
  <c r="B2226" i="29"/>
  <c r="A2226" i="29"/>
  <c r="K2225" i="29"/>
  <c r="J2225" i="29"/>
  <c r="I2225" i="29"/>
  <c r="H2225" i="29"/>
  <c r="G2225" i="29"/>
  <c r="F2225" i="29"/>
  <c r="E2225" i="29"/>
  <c r="D2225" i="29"/>
  <c r="C2225" i="29"/>
  <c r="B2225" i="29"/>
  <c r="A2225" i="29"/>
  <c r="K2224" i="29"/>
  <c r="J2224" i="29"/>
  <c r="I2224" i="29"/>
  <c r="O2224" i="29" s="1"/>
  <c r="H2224" i="29"/>
  <c r="G2224" i="29"/>
  <c r="F2224" i="29"/>
  <c r="E2224" i="29"/>
  <c r="D2224" i="29"/>
  <c r="C2224" i="29"/>
  <c r="B2224" i="29"/>
  <c r="A2224" i="29"/>
  <c r="K2223" i="29"/>
  <c r="J2223" i="29"/>
  <c r="I2223" i="29"/>
  <c r="O2223" i="29" s="1"/>
  <c r="H2223" i="29"/>
  <c r="N2223" i="29" s="1"/>
  <c r="G2223" i="29"/>
  <c r="M2223" i="29" s="1"/>
  <c r="F2223" i="29"/>
  <c r="E2223" i="29"/>
  <c r="D2223" i="29"/>
  <c r="C2223" i="29"/>
  <c r="B2223" i="29"/>
  <c r="A2223" i="29"/>
  <c r="K2222" i="29"/>
  <c r="J2222" i="29"/>
  <c r="I2222" i="29"/>
  <c r="H2222" i="29"/>
  <c r="N2222" i="29" s="1"/>
  <c r="G2222" i="29"/>
  <c r="M2222" i="29" s="1"/>
  <c r="F2222" i="29"/>
  <c r="E2222" i="29"/>
  <c r="D2222" i="29"/>
  <c r="C2222" i="29"/>
  <c r="B2222" i="29"/>
  <c r="A2222" i="29"/>
  <c r="K2221" i="29"/>
  <c r="J2221" i="29"/>
  <c r="I2221" i="29"/>
  <c r="H2221" i="29"/>
  <c r="G2221" i="29"/>
  <c r="F2221" i="29"/>
  <c r="E2221" i="29"/>
  <c r="D2221" i="29"/>
  <c r="C2221" i="29"/>
  <c r="B2221" i="29"/>
  <c r="A2221" i="29"/>
  <c r="K2220" i="29"/>
  <c r="J2220" i="29"/>
  <c r="I2220" i="29"/>
  <c r="O2220" i="29" s="1"/>
  <c r="H2220" i="29"/>
  <c r="G2220" i="29"/>
  <c r="F2220" i="29"/>
  <c r="E2220" i="29"/>
  <c r="D2220" i="29"/>
  <c r="C2220" i="29"/>
  <c r="B2220" i="29"/>
  <c r="A2220" i="29"/>
  <c r="K2219" i="29"/>
  <c r="J2219" i="29"/>
  <c r="I2219" i="29"/>
  <c r="O2219" i="29" s="1"/>
  <c r="H2219" i="29"/>
  <c r="N2219" i="29" s="1"/>
  <c r="G2219" i="29"/>
  <c r="M2219" i="29" s="1"/>
  <c r="F2219" i="29"/>
  <c r="E2219" i="29"/>
  <c r="D2219" i="29"/>
  <c r="C2219" i="29"/>
  <c r="B2219" i="29"/>
  <c r="A2219" i="29"/>
  <c r="K2218" i="29"/>
  <c r="J2218" i="29"/>
  <c r="I2218" i="29"/>
  <c r="H2218" i="29"/>
  <c r="N2218" i="29" s="1"/>
  <c r="G2218" i="29"/>
  <c r="M2218" i="29" s="1"/>
  <c r="F2218" i="29"/>
  <c r="E2218" i="29"/>
  <c r="D2218" i="29"/>
  <c r="C2218" i="29"/>
  <c r="B2218" i="29"/>
  <c r="A2218" i="29"/>
  <c r="K2217" i="29"/>
  <c r="J2217" i="29"/>
  <c r="I2217" i="29"/>
  <c r="H2217" i="29"/>
  <c r="G2217" i="29"/>
  <c r="F2217" i="29"/>
  <c r="E2217" i="29"/>
  <c r="D2217" i="29"/>
  <c r="C2217" i="29"/>
  <c r="B2217" i="29"/>
  <c r="A2217" i="29"/>
  <c r="K2216" i="29"/>
  <c r="J2216" i="29"/>
  <c r="I2216" i="29"/>
  <c r="O2216" i="29" s="1"/>
  <c r="H2216" i="29"/>
  <c r="G2216" i="29"/>
  <c r="F2216" i="29"/>
  <c r="E2216" i="29"/>
  <c r="D2216" i="29"/>
  <c r="C2216" i="29"/>
  <c r="B2216" i="29"/>
  <c r="A2216" i="29"/>
  <c r="K2215" i="29"/>
  <c r="J2215" i="29"/>
  <c r="I2215" i="29"/>
  <c r="O2215" i="29" s="1"/>
  <c r="H2215" i="29"/>
  <c r="N2215" i="29" s="1"/>
  <c r="G2215" i="29"/>
  <c r="M2215" i="29" s="1"/>
  <c r="F2215" i="29"/>
  <c r="E2215" i="29"/>
  <c r="D2215" i="29"/>
  <c r="C2215" i="29"/>
  <c r="B2215" i="29"/>
  <c r="A2215" i="29"/>
  <c r="K2214" i="29"/>
  <c r="J2214" i="29"/>
  <c r="I2214" i="29"/>
  <c r="H2214" i="29"/>
  <c r="N2214" i="29" s="1"/>
  <c r="G2214" i="29"/>
  <c r="M2214" i="29" s="1"/>
  <c r="F2214" i="29"/>
  <c r="E2214" i="29"/>
  <c r="D2214" i="29"/>
  <c r="C2214" i="29"/>
  <c r="B2214" i="29"/>
  <c r="A2214" i="29"/>
  <c r="K2213" i="29"/>
  <c r="J2213" i="29"/>
  <c r="I2213" i="29"/>
  <c r="H2213" i="29"/>
  <c r="G2213" i="29"/>
  <c r="F2213" i="29"/>
  <c r="E2213" i="29"/>
  <c r="D2213" i="29"/>
  <c r="C2213" i="29"/>
  <c r="B2213" i="29"/>
  <c r="A2213" i="29"/>
  <c r="K2212" i="29"/>
  <c r="J2212" i="29"/>
  <c r="I2212" i="29"/>
  <c r="O2212" i="29" s="1"/>
  <c r="H2212" i="29"/>
  <c r="G2212" i="29"/>
  <c r="F2212" i="29"/>
  <c r="E2212" i="29"/>
  <c r="D2212" i="29"/>
  <c r="C2212" i="29"/>
  <c r="B2212" i="29"/>
  <c r="A2212" i="29"/>
  <c r="K2211" i="29"/>
  <c r="J2211" i="29"/>
  <c r="I2211" i="29"/>
  <c r="O2211" i="29" s="1"/>
  <c r="H2211" i="29"/>
  <c r="N2211" i="29" s="1"/>
  <c r="G2211" i="29"/>
  <c r="M2211" i="29" s="1"/>
  <c r="F2211" i="29"/>
  <c r="E2211" i="29"/>
  <c r="D2211" i="29"/>
  <c r="C2211" i="29"/>
  <c r="B2211" i="29"/>
  <c r="A2211" i="29"/>
  <c r="K2210" i="29"/>
  <c r="J2210" i="29"/>
  <c r="I2210" i="29"/>
  <c r="H2210" i="29"/>
  <c r="N2210" i="29" s="1"/>
  <c r="G2210" i="29"/>
  <c r="M2210" i="29" s="1"/>
  <c r="F2210" i="29"/>
  <c r="E2210" i="29"/>
  <c r="D2210" i="29"/>
  <c r="C2210" i="29"/>
  <c r="B2210" i="29"/>
  <c r="A2210" i="29"/>
  <c r="K2209" i="29"/>
  <c r="J2209" i="29"/>
  <c r="I2209" i="29"/>
  <c r="H2209" i="29"/>
  <c r="G2209" i="29"/>
  <c r="F2209" i="29"/>
  <c r="E2209" i="29"/>
  <c r="D2209" i="29"/>
  <c r="C2209" i="29"/>
  <c r="B2209" i="29"/>
  <c r="A2209" i="29"/>
  <c r="K2208" i="29"/>
  <c r="J2208" i="29"/>
  <c r="I2208" i="29"/>
  <c r="O2208" i="29" s="1"/>
  <c r="H2208" i="29"/>
  <c r="G2208" i="29"/>
  <c r="F2208" i="29"/>
  <c r="E2208" i="29"/>
  <c r="D2208" i="29"/>
  <c r="C2208" i="29"/>
  <c r="B2208" i="29"/>
  <c r="A2208" i="29"/>
  <c r="K2207" i="29"/>
  <c r="J2207" i="29"/>
  <c r="I2207" i="29"/>
  <c r="O2207" i="29" s="1"/>
  <c r="H2207" i="29"/>
  <c r="N2207" i="29" s="1"/>
  <c r="G2207" i="29"/>
  <c r="M2207" i="29" s="1"/>
  <c r="F2207" i="29"/>
  <c r="E2207" i="29"/>
  <c r="D2207" i="29"/>
  <c r="C2207" i="29"/>
  <c r="B2207" i="29"/>
  <c r="A2207" i="29"/>
  <c r="K2206" i="29"/>
  <c r="J2206" i="29"/>
  <c r="I2206" i="29"/>
  <c r="H2206" i="29"/>
  <c r="N2206" i="29" s="1"/>
  <c r="G2206" i="29"/>
  <c r="M2206" i="29" s="1"/>
  <c r="F2206" i="29"/>
  <c r="E2206" i="29"/>
  <c r="D2206" i="29"/>
  <c r="C2206" i="29"/>
  <c r="B2206" i="29"/>
  <c r="A2206" i="29"/>
  <c r="K2205" i="29"/>
  <c r="J2205" i="29"/>
  <c r="I2205" i="29"/>
  <c r="H2205" i="29"/>
  <c r="G2205" i="29"/>
  <c r="F2205" i="29"/>
  <c r="E2205" i="29"/>
  <c r="D2205" i="29"/>
  <c r="C2205" i="29"/>
  <c r="B2205" i="29"/>
  <c r="A2205" i="29"/>
  <c r="K2204" i="29"/>
  <c r="J2204" i="29"/>
  <c r="I2204" i="29"/>
  <c r="O2204" i="29" s="1"/>
  <c r="H2204" i="29"/>
  <c r="G2204" i="29"/>
  <c r="F2204" i="29"/>
  <c r="E2204" i="29"/>
  <c r="D2204" i="29"/>
  <c r="C2204" i="29"/>
  <c r="B2204" i="29"/>
  <c r="A2204" i="29"/>
  <c r="K2203" i="29"/>
  <c r="J2203" i="29"/>
  <c r="I2203" i="29"/>
  <c r="O2203" i="29" s="1"/>
  <c r="H2203" i="29"/>
  <c r="N2203" i="29" s="1"/>
  <c r="G2203" i="29"/>
  <c r="M2203" i="29" s="1"/>
  <c r="F2203" i="29"/>
  <c r="E2203" i="29"/>
  <c r="D2203" i="29"/>
  <c r="C2203" i="29"/>
  <c r="B2203" i="29"/>
  <c r="A2203" i="29"/>
  <c r="K2202" i="29"/>
  <c r="J2202" i="29"/>
  <c r="I2202" i="29"/>
  <c r="H2202" i="29"/>
  <c r="N2202" i="29" s="1"/>
  <c r="G2202" i="29"/>
  <c r="M2202" i="29" s="1"/>
  <c r="F2202" i="29"/>
  <c r="E2202" i="29"/>
  <c r="D2202" i="29"/>
  <c r="C2202" i="29"/>
  <c r="B2202" i="29"/>
  <c r="A2202" i="29"/>
  <c r="K2201" i="29"/>
  <c r="J2201" i="29"/>
  <c r="I2201" i="29"/>
  <c r="H2201" i="29"/>
  <c r="G2201" i="29"/>
  <c r="F2201" i="29"/>
  <c r="E2201" i="29"/>
  <c r="D2201" i="29"/>
  <c r="C2201" i="29"/>
  <c r="B2201" i="29"/>
  <c r="A2201" i="29"/>
  <c r="K2200" i="29"/>
  <c r="J2200" i="29"/>
  <c r="I2200" i="29"/>
  <c r="O2200" i="29" s="1"/>
  <c r="H2200" i="29"/>
  <c r="G2200" i="29"/>
  <c r="F2200" i="29"/>
  <c r="E2200" i="29"/>
  <c r="D2200" i="29"/>
  <c r="C2200" i="29"/>
  <c r="B2200" i="29"/>
  <c r="A2200" i="29"/>
  <c r="K2199" i="29"/>
  <c r="J2199" i="29"/>
  <c r="I2199" i="29"/>
  <c r="O2199" i="29" s="1"/>
  <c r="H2199" i="29"/>
  <c r="N2199" i="29" s="1"/>
  <c r="G2199" i="29"/>
  <c r="M2199" i="29" s="1"/>
  <c r="F2199" i="29"/>
  <c r="E2199" i="29"/>
  <c r="D2199" i="29"/>
  <c r="C2199" i="29"/>
  <c r="B2199" i="29"/>
  <c r="A2199" i="29"/>
  <c r="K2198" i="29"/>
  <c r="J2198" i="29"/>
  <c r="I2198" i="29"/>
  <c r="H2198" i="29"/>
  <c r="N2198" i="29" s="1"/>
  <c r="G2198" i="29"/>
  <c r="M2198" i="29" s="1"/>
  <c r="F2198" i="29"/>
  <c r="E2198" i="29"/>
  <c r="D2198" i="29"/>
  <c r="C2198" i="29"/>
  <c r="B2198" i="29"/>
  <c r="A2198" i="29"/>
  <c r="K2197" i="29"/>
  <c r="J2197" i="29"/>
  <c r="I2197" i="29"/>
  <c r="H2197" i="29"/>
  <c r="G2197" i="29"/>
  <c r="F2197" i="29"/>
  <c r="E2197" i="29"/>
  <c r="D2197" i="29"/>
  <c r="C2197" i="29"/>
  <c r="B2197" i="29"/>
  <c r="A2197" i="29"/>
  <c r="K2196" i="29"/>
  <c r="J2196" i="29"/>
  <c r="I2196" i="29"/>
  <c r="O2196" i="29" s="1"/>
  <c r="H2196" i="29"/>
  <c r="G2196" i="29"/>
  <c r="F2196" i="29"/>
  <c r="E2196" i="29"/>
  <c r="D2196" i="29"/>
  <c r="C2196" i="29"/>
  <c r="B2196" i="29"/>
  <c r="A2196" i="29"/>
  <c r="K2195" i="29"/>
  <c r="J2195" i="29"/>
  <c r="I2195" i="29"/>
  <c r="O2195" i="29" s="1"/>
  <c r="H2195" i="29"/>
  <c r="N2195" i="29" s="1"/>
  <c r="G2195" i="29"/>
  <c r="M2195" i="29" s="1"/>
  <c r="F2195" i="29"/>
  <c r="E2195" i="29"/>
  <c r="D2195" i="29"/>
  <c r="C2195" i="29"/>
  <c r="B2195" i="29"/>
  <c r="A2195" i="29"/>
  <c r="K2194" i="29"/>
  <c r="J2194" i="29"/>
  <c r="I2194" i="29"/>
  <c r="H2194" i="29"/>
  <c r="N2194" i="29" s="1"/>
  <c r="G2194" i="29"/>
  <c r="M2194" i="29" s="1"/>
  <c r="F2194" i="29"/>
  <c r="E2194" i="29"/>
  <c r="D2194" i="29"/>
  <c r="C2194" i="29"/>
  <c r="B2194" i="29"/>
  <c r="A2194" i="29"/>
  <c r="K2193" i="29"/>
  <c r="J2193" i="29"/>
  <c r="I2193" i="29"/>
  <c r="H2193" i="29"/>
  <c r="G2193" i="29"/>
  <c r="F2193" i="29"/>
  <c r="E2193" i="29"/>
  <c r="D2193" i="29"/>
  <c r="C2193" i="29"/>
  <c r="B2193" i="29"/>
  <c r="A2193" i="29"/>
  <c r="K2192" i="29"/>
  <c r="J2192" i="29"/>
  <c r="I2192" i="29"/>
  <c r="O2192" i="29" s="1"/>
  <c r="H2192" i="29"/>
  <c r="G2192" i="29"/>
  <c r="F2192" i="29"/>
  <c r="E2192" i="29"/>
  <c r="D2192" i="29"/>
  <c r="C2192" i="29"/>
  <c r="B2192" i="29"/>
  <c r="A2192" i="29"/>
  <c r="K2191" i="29"/>
  <c r="J2191" i="29"/>
  <c r="I2191" i="29"/>
  <c r="O2191" i="29" s="1"/>
  <c r="H2191" i="29"/>
  <c r="N2191" i="29" s="1"/>
  <c r="G2191" i="29"/>
  <c r="M2191" i="29" s="1"/>
  <c r="F2191" i="29"/>
  <c r="E2191" i="29"/>
  <c r="D2191" i="29"/>
  <c r="C2191" i="29"/>
  <c r="B2191" i="29"/>
  <c r="A2191" i="29"/>
  <c r="K2190" i="29"/>
  <c r="J2190" i="29"/>
  <c r="I2190" i="29"/>
  <c r="H2190" i="29"/>
  <c r="N2190" i="29" s="1"/>
  <c r="G2190" i="29"/>
  <c r="M2190" i="29" s="1"/>
  <c r="F2190" i="29"/>
  <c r="E2190" i="29"/>
  <c r="D2190" i="29"/>
  <c r="C2190" i="29"/>
  <c r="B2190" i="29"/>
  <c r="A2190" i="29"/>
  <c r="K2189" i="29"/>
  <c r="J2189" i="29"/>
  <c r="I2189" i="29"/>
  <c r="H2189" i="29"/>
  <c r="G2189" i="29"/>
  <c r="F2189" i="29"/>
  <c r="E2189" i="29"/>
  <c r="D2189" i="29"/>
  <c r="C2189" i="29"/>
  <c r="B2189" i="29"/>
  <c r="A2189" i="29"/>
  <c r="K2188" i="29"/>
  <c r="J2188" i="29"/>
  <c r="I2188" i="29"/>
  <c r="O2188" i="29" s="1"/>
  <c r="H2188" i="29"/>
  <c r="G2188" i="29"/>
  <c r="F2188" i="29"/>
  <c r="E2188" i="29"/>
  <c r="D2188" i="29"/>
  <c r="C2188" i="29"/>
  <c r="B2188" i="29"/>
  <c r="A2188" i="29"/>
  <c r="K2187" i="29"/>
  <c r="J2187" i="29"/>
  <c r="I2187" i="29"/>
  <c r="O2187" i="29" s="1"/>
  <c r="H2187" i="29"/>
  <c r="N2187" i="29" s="1"/>
  <c r="G2187" i="29"/>
  <c r="M2187" i="29" s="1"/>
  <c r="F2187" i="29"/>
  <c r="E2187" i="29"/>
  <c r="D2187" i="29"/>
  <c r="C2187" i="29"/>
  <c r="B2187" i="29"/>
  <c r="A2187" i="29"/>
  <c r="K2186" i="29"/>
  <c r="J2186" i="29"/>
  <c r="I2186" i="29"/>
  <c r="H2186" i="29"/>
  <c r="N2186" i="29" s="1"/>
  <c r="G2186" i="29"/>
  <c r="M2186" i="29" s="1"/>
  <c r="F2186" i="29"/>
  <c r="E2186" i="29"/>
  <c r="D2186" i="29"/>
  <c r="C2186" i="29"/>
  <c r="B2186" i="29"/>
  <c r="A2186" i="29"/>
  <c r="K2185" i="29"/>
  <c r="J2185" i="29"/>
  <c r="I2185" i="29"/>
  <c r="H2185" i="29"/>
  <c r="G2185" i="29"/>
  <c r="F2185" i="29"/>
  <c r="E2185" i="29"/>
  <c r="D2185" i="29"/>
  <c r="C2185" i="29"/>
  <c r="B2185" i="29"/>
  <c r="A2185" i="29"/>
  <c r="K2184" i="29"/>
  <c r="J2184" i="29"/>
  <c r="I2184" i="29"/>
  <c r="O2184" i="29" s="1"/>
  <c r="H2184" i="29"/>
  <c r="G2184" i="29"/>
  <c r="F2184" i="29"/>
  <c r="E2184" i="29"/>
  <c r="D2184" i="29"/>
  <c r="C2184" i="29"/>
  <c r="B2184" i="29"/>
  <c r="A2184" i="29"/>
  <c r="K2183" i="29"/>
  <c r="J2183" i="29"/>
  <c r="I2183" i="29"/>
  <c r="O2183" i="29" s="1"/>
  <c r="H2183" i="29"/>
  <c r="N2183" i="29" s="1"/>
  <c r="G2183" i="29"/>
  <c r="M2183" i="29" s="1"/>
  <c r="F2183" i="29"/>
  <c r="E2183" i="29"/>
  <c r="D2183" i="29"/>
  <c r="C2183" i="29"/>
  <c r="B2183" i="29"/>
  <c r="A2183" i="29"/>
  <c r="K2182" i="29"/>
  <c r="J2182" i="29"/>
  <c r="I2182" i="29"/>
  <c r="H2182" i="29"/>
  <c r="N2182" i="29" s="1"/>
  <c r="G2182" i="29"/>
  <c r="M2182" i="29" s="1"/>
  <c r="F2182" i="29"/>
  <c r="E2182" i="29"/>
  <c r="D2182" i="29"/>
  <c r="C2182" i="29"/>
  <c r="B2182" i="29"/>
  <c r="A2182" i="29"/>
  <c r="K2181" i="29"/>
  <c r="J2181" i="29"/>
  <c r="I2181" i="29"/>
  <c r="H2181" i="29"/>
  <c r="G2181" i="29"/>
  <c r="F2181" i="29"/>
  <c r="E2181" i="29"/>
  <c r="D2181" i="29"/>
  <c r="C2181" i="29"/>
  <c r="B2181" i="29"/>
  <c r="A2181" i="29"/>
  <c r="K2180" i="29"/>
  <c r="J2180" i="29"/>
  <c r="I2180" i="29"/>
  <c r="O2180" i="29" s="1"/>
  <c r="H2180" i="29"/>
  <c r="G2180" i="29"/>
  <c r="F2180" i="29"/>
  <c r="E2180" i="29"/>
  <c r="D2180" i="29"/>
  <c r="C2180" i="29"/>
  <c r="B2180" i="29"/>
  <c r="A2180" i="29"/>
  <c r="K2179" i="29"/>
  <c r="J2179" i="29"/>
  <c r="I2179" i="29"/>
  <c r="O2179" i="29" s="1"/>
  <c r="H2179" i="29"/>
  <c r="N2179" i="29" s="1"/>
  <c r="G2179" i="29"/>
  <c r="M2179" i="29" s="1"/>
  <c r="F2179" i="29"/>
  <c r="E2179" i="29"/>
  <c r="D2179" i="29"/>
  <c r="C2179" i="29"/>
  <c r="B2179" i="29"/>
  <c r="A2179" i="29"/>
  <c r="K2178" i="29"/>
  <c r="J2178" i="29"/>
  <c r="I2178" i="29"/>
  <c r="H2178" i="29"/>
  <c r="N2178" i="29" s="1"/>
  <c r="G2178" i="29"/>
  <c r="M2178" i="29" s="1"/>
  <c r="F2178" i="29"/>
  <c r="E2178" i="29"/>
  <c r="D2178" i="29"/>
  <c r="C2178" i="29"/>
  <c r="B2178" i="29"/>
  <c r="A2178" i="29"/>
  <c r="K2177" i="29"/>
  <c r="J2177" i="29"/>
  <c r="I2177" i="29"/>
  <c r="H2177" i="29"/>
  <c r="G2177" i="29"/>
  <c r="F2177" i="29"/>
  <c r="E2177" i="29"/>
  <c r="D2177" i="29"/>
  <c r="C2177" i="29"/>
  <c r="B2177" i="29"/>
  <c r="A2177" i="29"/>
  <c r="K2176" i="29"/>
  <c r="J2176" i="29"/>
  <c r="I2176" i="29"/>
  <c r="O2176" i="29" s="1"/>
  <c r="H2176" i="29"/>
  <c r="G2176" i="29"/>
  <c r="F2176" i="29"/>
  <c r="E2176" i="29"/>
  <c r="D2176" i="29"/>
  <c r="C2176" i="29"/>
  <c r="B2176" i="29"/>
  <c r="A2176" i="29"/>
  <c r="K2175" i="29"/>
  <c r="J2175" i="29"/>
  <c r="I2175" i="29"/>
  <c r="O2175" i="29" s="1"/>
  <c r="H2175" i="29"/>
  <c r="N2175" i="29" s="1"/>
  <c r="G2175" i="29"/>
  <c r="M2175" i="29" s="1"/>
  <c r="F2175" i="29"/>
  <c r="E2175" i="29"/>
  <c r="D2175" i="29"/>
  <c r="C2175" i="29"/>
  <c r="B2175" i="29"/>
  <c r="A2175" i="29"/>
  <c r="K2174" i="29"/>
  <c r="J2174" i="29"/>
  <c r="I2174" i="29"/>
  <c r="H2174" i="29"/>
  <c r="N2174" i="29" s="1"/>
  <c r="G2174" i="29"/>
  <c r="M2174" i="29" s="1"/>
  <c r="F2174" i="29"/>
  <c r="E2174" i="29"/>
  <c r="D2174" i="29"/>
  <c r="C2174" i="29"/>
  <c r="B2174" i="29"/>
  <c r="A2174" i="29"/>
  <c r="K2173" i="29"/>
  <c r="J2173" i="29"/>
  <c r="I2173" i="29"/>
  <c r="H2173" i="29"/>
  <c r="G2173" i="29"/>
  <c r="F2173" i="29"/>
  <c r="E2173" i="29"/>
  <c r="D2173" i="29"/>
  <c r="C2173" i="29"/>
  <c r="B2173" i="29"/>
  <c r="A2173" i="29"/>
  <c r="K2172" i="29"/>
  <c r="J2172" i="29"/>
  <c r="I2172" i="29"/>
  <c r="O2172" i="29" s="1"/>
  <c r="H2172" i="29"/>
  <c r="G2172" i="29"/>
  <c r="F2172" i="29"/>
  <c r="E2172" i="29"/>
  <c r="D2172" i="29"/>
  <c r="C2172" i="29"/>
  <c r="B2172" i="29"/>
  <c r="A2172" i="29"/>
  <c r="K2171" i="29"/>
  <c r="J2171" i="29"/>
  <c r="I2171" i="29"/>
  <c r="O2171" i="29" s="1"/>
  <c r="H2171" i="29"/>
  <c r="N2171" i="29" s="1"/>
  <c r="G2171" i="29"/>
  <c r="M2171" i="29" s="1"/>
  <c r="F2171" i="29"/>
  <c r="E2171" i="29"/>
  <c r="D2171" i="29"/>
  <c r="C2171" i="29"/>
  <c r="B2171" i="29"/>
  <c r="A2171" i="29"/>
  <c r="K2170" i="29"/>
  <c r="J2170" i="29"/>
  <c r="I2170" i="29"/>
  <c r="H2170" i="29"/>
  <c r="N2170" i="29" s="1"/>
  <c r="G2170" i="29"/>
  <c r="M2170" i="29" s="1"/>
  <c r="F2170" i="29"/>
  <c r="E2170" i="29"/>
  <c r="D2170" i="29"/>
  <c r="C2170" i="29"/>
  <c r="B2170" i="29"/>
  <c r="A2170" i="29"/>
  <c r="K2169" i="29"/>
  <c r="J2169" i="29"/>
  <c r="I2169" i="29"/>
  <c r="H2169" i="29"/>
  <c r="G2169" i="29"/>
  <c r="F2169" i="29"/>
  <c r="E2169" i="29"/>
  <c r="D2169" i="29"/>
  <c r="C2169" i="29"/>
  <c r="B2169" i="29"/>
  <c r="A2169" i="29"/>
  <c r="K2168" i="29"/>
  <c r="J2168" i="29"/>
  <c r="I2168" i="29"/>
  <c r="H2168" i="29"/>
  <c r="G2168" i="29"/>
  <c r="F2168" i="29"/>
  <c r="E2168" i="29"/>
  <c r="D2168" i="29"/>
  <c r="C2168" i="29"/>
  <c r="B2168" i="29"/>
  <c r="A2168" i="29"/>
  <c r="K2167" i="29"/>
  <c r="J2167" i="29"/>
  <c r="I2167" i="29"/>
  <c r="O2167" i="29" s="1"/>
  <c r="H2167" i="29"/>
  <c r="N2167" i="29" s="1"/>
  <c r="G2167" i="29"/>
  <c r="M2167" i="29" s="1"/>
  <c r="F2167" i="29"/>
  <c r="E2167" i="29"/>
  <c r="D2167" i="29"/>
  <c r="C2167" i="29"/>
  <c r="B2167" i="29"/>
  <c r="A2167" i="29"/>
  <c r="K2166" i="29"/>
  <c r="J2166" i="29"/>
  <c r="I2166" i="29"/>
  <c r="H2166" i="29"/>
  <c r="N2166" i="29" s="1"/>
  <c r="G2166" i="29"/>
  <c r="M2166" i="29" s="1"/>
  <c r="F2166" i="29"/>
  <c r="E2166" i="29"/>
  <c r="D2166" i="29"/>
  <c r="C2166" i="29"/>
  <c r="B2166" i="29"/>
  <c r="A2166" i="29"/>
  <c r="K2165" i="29"/>
  <c r="J2165" i="29"/>
  <c r="I2165" i="29"/>
  <c r="H2165" i="29"/>
  <c r="G2165" i="29"/>
  <c r="F2165" i="29"/>
  <c r="E2165" i="29"/>
  <c r="D2165" i="29"/>
  <c r="C2165" i="29"/>
  <c r="B2165" i="29"/>
  <c r="A2165" i="29"/>
  <c r="K2164" i="29"/>
  <c r="J2164" i="29"/>
  <c r="I2164" i="29"/>
  <c r="O2164" i="29" s="1"/>
  <c r="H2164" i="29"/>
  <c r="G2164" i="29"/>
  <c r="F2164" i="29"/>
  <c r="E2164" i="29"/>
  <c r="D2164" i="29"/>
  <c r="C2164" i="29"/>
  <c r="B2164" i="29"/>
  <c r="A2164" i="29"/>
  <c r="K2163" i="29"/>
  <c r="J2163" i="29"/>
  <c r="I2163" i="29"/>
  <c r="O2163" i="29" s="1"/>
  <c r="H2163" i="29"/>
  <c r="N2163" i="29" s="1"/>
  <c r="G2163" i="29"/>
  <c r="M2163" i="29" s="1"/>
  <c r="F2163" i="29"/>
  <c r="E2163" i="29"/>
  <c r="D2163" i="29"/>
  <c r="C2163" i="29"/>
  <c r="B2163" i="29"/>
  <c r="A2163" i="29"/>
  <c r="K2162" i="29"/>
  <c r="J2162" i="29"/>
  <c r="I2162" i="29"/>
  <c r="H2162" i="29"/>
  <c r="N2162" i="29" s="1"/>
  <c r="G2162" i="29"/>
  <c r="M2162" i="29" s="1"/>
  <c r="F2162" i="29"/>
  <c r="E2162" i="29"/>
  <c r="D2162" i="29"/>
  <c r="C2162" i="29"/>
  <c r="B2162" i="29"/>
  <c r="A2162" i="29"/>
  <c r="K2161" i="29"/>
  <c r="J2161" i="29"/>
  <c r="I2161" i="29"/>
  <c r="H2161" i="29"/>
  <c r="G2161" i="29"/>
  <c r="F2161" i="29"/>
  <c r="E2161" i="29"/>
  <c r="D2161" i="29"/>
  <c r="C2161" i="29"/>
  <c r="B2161" i="29"/>
  <c r="A2161" i="29"/>
  <c r="K2160" i="29"/>
  <c r="J2160" i="29"/>
  <c r="I2160" i="29"/>
  <c r="O2160" i="29" s="1"/>
  <c r="H2160" i="29"/>
  <c r="G2160" i="29"/>
  <c r="F2160" i="29"/>
  <c r="E2160" i="29"/>
  <c r="D2160" i="29"/>
  <c r="C2160" i="29"/>
  <c r="B2160" i="29"/>
  <c r="A2160" i="29"/>
  <c r="K2159" i="29"/>
  <c r="J2159" i="29"/>
  <c r="I2159" i="29"/>
  <c r="O2159" i="29" s="1"/>
  <c r="H2159" i="29"/>
  <c r="N2159" i="29" s="1"/>
  <c r="G2159" i="29"/>
  <c r="M2159" i="29" s="1"/>
  <c r="F2159" i="29"/>
  <c r="E2159" i="29"/>
  <c r="D2159" i="29"/>
  <c r="C2159" i="29"/>
  <c r="B2159" i="29"/>
  <c r="A2159" i="29"/>
  <c r="K2158" i="29"/>
  <c r="J2158" i="29"/>
  <c r="I2158" i="29"/>
  <c r="H2158" i="29"/>
  <c r="N2158" i="29" s="1"/>
  <c r="G2158" i="29"/>
  <c r="M2158" i="29" s="1"/>
  <c r="F2158" i="29"/>
  <c r="E2158" i="29"/>
  <c r="D2158" i="29"/>
  <c r="C2158" i="29"/>
  <c r="B2158" i="29"/>
  <c r="A2158" i="29"/>
  <c r="K2157" i="29"/>
  <c r="J2157" i="29"/>
  <c r="I2157" i="29"/>
  <c r="H2157" i="29"/>
  <c r="G2157" i="29"/>
  <c r="F2157" i="29"/>
  <c r="E2157" i="29"/>
  <c r="D2157" i="29"/>
  <c r="C2157" i="29"/>
  <c r="B2157" i="29"/>
  <c r="A2157" i="29"/>
  <c r="K2156" i="29"/>
  <c r="J2156" i="29"/>
  <c r="I2156" i="29"/>
  <c r="O2156" i="29" s="1"/>
  <c r="H2156" i="29"/>
  <c r="G2156" i="29"/>
  <c r="F2156" i="29"/>
  <c r="E2156" i="29"/>
  <c r="D2156" i="29"/>
  <c r="C2156" i="29"/>
  <c r="B2156" i="29"/>
  <c r="A2156" i="29"/>
  <c r="K2155" i="29"/>
  <c r="J2155" i="29"/>
  <c r="I2155" i="29"/>
  <c r="O2155" i="29" s="1"/>
  <c r="H2155" i="29"/>
  <c r="N2155" i="29" s="1"/>
  <c r="G2155" i="29"/>
  <c r="M2155" i="29" s="1"/>
  <c r="F2155" i="29"/>
  <c r="E2155" i="29"/>
  <c r="D2155" i="29"/>
  <c r="C2155" i="29"/>
  <c r="B2155" i="29"/>
  <c r="A2155" i="29"/>
  <c r="K2154" i="29"/>
  <c r="J2154" i="29"/>
  <c r="I2154" i="29"/>
  <c r="H2154" i="29"/>
  <c r="N2154" i="29" s="1"/>
  <c r="G2154" i="29"/>
  <c r="M2154" i="29" s="1"/>
  <c r="F2154" i="29"/>
  <c r="E2154" i="29"/>
  <c r="D2154" i="29"/>
  <c r="C2154" i="29"/>
  <c r="B2154" i="29"/>
  <c r="A2154" i="29"/>
  <c r="K2153" i="29"/>
  <c r="J2153" i="29"/>
  <c r="I2153" i="29"/>
  <c r="H2153" i="29"/>
  <c r="G2153" i="29"/>
  <c r="F2153" i="29"/>
  <c r="E2153" i="29"/>
  <c r="D2153" i="29"/>
  <c r="C2153" i="29"/>
  <c r="B2153" i="29"/>
  <c r="A2153" i="29"/>
  <c r="K2152" i="29"/>
  <c r="J2152" i="29"/>
  <c r="I2152" i="29"/>
  <c r="O2152" i="29" s="1"/>
  <c r="H2152" i="29"/>
  <c r="G2152" i="29"/>
  <c r="F2152" i="29"/>
  <c r="E2152" i="29"/>
  <c r="D2152" i="29"/>
  <c r="C2152" i="29"/>
  <c r="B2152" i="29"/>
  <c r="A2152" i="29"/>
  <c r="K2151" i="29"/>
  <c r="J2151" i="29"/>
  <c r="I2151" i="29"/>
  <c r="O2151" i="29" s="1"/>
  <c r="H2151" i="29"/>
  <c r="N2151" i="29" s="1"/>
  <c r="G2151" i="29"/>
  <c r="M2151" i="29" s="1"/>
  <c r="F2151" i="29"/>
  <c r="E2151" i="29"/>
  <c r="D2151" i="29"/>
  <c r="C2151" i="29"/>
  <c r="B2151" i="29"/>
  <c r="A2151" i="29"/>
  <c r="K2150" i="29"/>
  <c r="J2150" i="29"/>
  <c r="I2150" i="29"/>
  <c r="H2150" i="29"/>
  <c r="N2150" i="29" s="1"/>
  <c r="G2150" i="29"/>
  <c r="M2150" i="29" s="1"/>
  <c r="F2150" i="29"/>
  <c r="E2150" i="29"/>
  <c r="D2150" i="29"/>
  <c r="C2150" i="29"/>
  <c r="B2150" i="29"/>
  <c r="A2150" i="29"/>
  <c r="K2149" i="29"/>
  <c r="J2149" i="29"/>
  <c r="I2149" i="29"/>
  <c r="H2149" i="29"/>
  <c r="G2149" i="29"/>
  <c r="F2149" i="29"/>
  <c r="E2149" i="29"/>
  <c r="D2149" i="29"/>
  <c r="C2149" i="29"/>
  <c r="B2149" i="29"/>
  <c r="A2149" i="29"/>
  <c r="K2148" i="29"/>
  <c r="J2148" i="29"/>
  <c r="I2148" i="29"/>
  <c r="O2148" i="29" s="1"/>
  <c r="H2148" i="29"/>
  <c r="G2148" i="29"/>
  <c r="F2148" i="29"/>
  <c r="E2148" i="29"/>
  <c r="D2148" i="29"/>
  <c r="C2148" i="29"/>
  <c r="B2148" i="29"/>
  <c r="A2148" i="29"/>
  <c r="K2147" i="29"/>
  <c r="J2147" i="29"/>
  <c r="I2147" i="29"/>
  <c r="O2147" i="29" s="1"/>
  <c r="H2147" i="29"/>
  <c r="N2147" i="29" s="1"/>
  <c r="G2147" i="29"/>
  <c r="M2147" i="29" s="1"/>
  <c r="F2147" i="29"/>
  <c r="E2147" i="29"/>
  <c r="D2147" i="29"/>
  <c r="C2147" i="29"/>
  <c r="B2147" i="29"/>
  <c r="A2147" i="29"/>
  <c r="K2146" i="29"/>
  <c r="J2146" i="29"/>
  <c r="I2146" i="29"/>
  <c r="H2146" i="29"/>
  <c r="N2146" i="29" s="1"/>
  <c r="G2146" i="29"/>
  <c r="M2146" i="29" s="1"/>
  <c r="F2146" i="29"/>
  <c r="E2146" i="29"/>
  <c r="D2146" i="29"/>
  <c r="C2146" i="29"/>
  <c r="B2146" i="29"/>
  <c r="A2146" i="29"/>
  <c r="K2145" i="29"/>
  <c r="J2145" i="29"/>
  <c r="I2145" i="29"/>
  <c r="H2145" i="29"/>
  <c r="G2145" i="29"/>
  <c r="F2145" i="29"/>
  <c r="E2145" i="29"/>
  <c r="D2145" i="29"/>
  <c r="C2145" i="29"/>
  <c r="B2145" i="29"/>
  <c r="A2145" i="29"/>
  <c r="K2144" i="29"/>
  <c r="J2144" i="29"/>
  <c r="I2144" i="29"/>
  <c r="O2144" i="29" s="1"/>
  <c r="H2144" i="29"/>
  <c r="G2144" i="29"/>
  <c r="F2144" i="29"/>
  <c r="E2144" i="29"/>
  <c r="D2144" i="29"/>
  <c r="C2144" i="29"/>
  <c r="B2144" i="29"/>
  <c r="A2144" i="29"/>
  <c r="K2143" i="29"/>
  <c r="J2143" i="29"/>
  <c r="I2143" i="29"/>
  <c r="O2143" i="29" s="1"/>
  <c r="H2143" i="29"/>
  <c r="N2143" i="29" s="1"/>
  <c r="G2143" i="29"/>
  <c r="M2143" i="29" s="1"/>
  <c r="F2143" i="29"/>
  <c r="E2143" i="29"/>
  <c r="D2143" i="29"/>
  <c r="C2143" i="29"/>
  <c r="B2143" i="29"/>
  <c r="A2143" i="29"/>
  <c r="K2142" i="29"/>
  <c r="J2142" i="29"/>
  <c r="I2142" i="29"/>
  <c r="H2142" i="29"/>
  <c r="N2142" i="29" s="1"/>
  <c r="G2142" i="29"/>
  <c r="M2142" i="29" s="1"/>
  <c r="F2142" i="29"/>
  <c r="E2142" i="29"/>
  <c r="D2142" i="29"/>
  <c r="C2142" i="29"/>
  <c r="B2142" i="29"/>
  <c r="A2142" i="29"/>
  <c r="K2141" i="29"/>
  <c r="J2141" i="29"/>
  <c r="I2141" i="29"/>
  <c r="H2141" i="29"/>
  <c r="G2141" i="29"/>
  <c r="F2141" i="29"/>
  <c r="E2141" i="29"/>
  <c r="D2141" i="29"/>
  <c r="C2141" i="29"/>
  <c r="B2141" i="29"/>
  <c r="A2141" i="29"/>
  <c r="K2140" i="29"/>
  <c r="J2140" i="29"/>
  <c r="I2140" i="29"/>
  <c r="O2140" i="29" s="1"/>
  <c r="H2140" i="29"/>
  <c r="G2140" i="29"/>
  <c r="F2140" i="29"/>
  <c r="E2140" i="29"/>
  <c r="D2140" i="29"/>
  <c r="C2140" i="29"/>
  <c r="B2140" i="29"/>
  <c r="A2140" i="29"/>
  <c r="K2139" i="29"/>
  <c r="J2139" i="29"/>
  <c r="I2139" i="29"/>
  <c r="O2139" i="29" s="1"/>
  <c r="H2139" i="29"/>
  <c r="N2139" i="29" s="1"/>
  <c r="G2139" i="29"/>
  <c r="M2139" i="29" s="1"/>
  <c r="F2139" i="29"/>
  <c r="E2139" i="29"/>
  <c r="D2139" i="29"/>
  <c r="C2139" i="29"/>
  <c r="B2139" i="29"/>
  <c r="A2139" i="29"/>
  <c r="K2138" i="29"/>
  <c r="J2138" i="29"/>
  <c r="I2138" i="29"/>
  <c r="H2138" i="29"/>
  <c r="N2138" i="29" s="1"/>
  <c r="G2138" i="29"/>
  <c r="M2138" i="29" s="1"/>
  <c r="F2138" i="29"/>
  <c r="E2138" i="29"/>
  <c r="D2138" i="29"/>
  <c r="C2138" i="29"/>
  <c r="B2138" i="29"/>
  <c r="A2138" i="29"/>
  <c r="K2137" i="29"/>
  <c r="J2137" i="29"/>
  <c r="I2137" i="29"/>
  <c r="H2137" i="29"/>
  <c r="G2137" i="29"/>
  <c r="F2137" i="29"/>
  <c r="E2137" i="29"/>
  <c r="D2137" i="29"/>
  <c r="C2137" i="29"/>
  <c r="B2137" i="29"/>
  <c r="A2137" i="29"/>
  <c r="K2136" i="29"/>
  <c r="J2136" i="29"/>
  <c r="I2136" i="29"/>
  <c r="O2136" i="29" s="1"/>
  <c r="H2136" i="29"/>
  <c r="G2136" i="29"/>
  <c r="F2136" i="29"/>
  <c r="E2136" i="29"/>
  <c r="D2136" i="29"/>
  <c r="C2136" i="29"/>
  <c r="B2136" i="29"/>
  <c r="A2136" i="29"/>
  <c r="K2135" i="29"/>
  <c r="J2135" i="29"/>
  <c r="I2135" i="29"/>
  <c r="O2135" i="29" s="1"/>
  <c r="H2135" i="29"/>
  <c r="N2135" i="29" s="1"/>
  <c r="G2135" i="29"/>
  <c r="M2135" i="29" s="1"/>
  <c r="F2135" i="29"/>
  <c r="E2135" i="29"/>
  <c r="D2135" i="29"/>
  <c r="C2135" i="29"/>
  <c r="B2135" i="29"/>
  <c r="A2135" i="29"/>
  <c r="K2134" i="29"/>
  <c r="J2134" i="29"/>
  <c r="I2134" i="29"/>
  <c r="H2134" i="29"/>
  <c r="N2134" i="29" s="1"/>
  <c r="G2134" i="29"/>
  <c r="M2134" i="29" s="1"/>
  <c r="F2134" i="29"/>
  <c r="E2134" i="29"/>
  <c r="D2134" i="29"/>
  <c r="C2134" i="29"/>
  <c r="B2134" i="29"/>
  <c r="A2134" i="29"/>
  <c r="K2133" i="29"/>
  <c r="J2133" i="29"/>
  <c r="I2133" i="29"/>
  <c r="H2133" i="29"/>
  <c r="G2133" i="29"/>
  <c r="F2133" i="29"/>
  <c r="E2133" i="29"/>
  <c r="D2133" i="29"/>
  <c r="C2133" i="29"/>
  <c r="B2133" i="29"/>
  <c r="A2133" i="29"/>
  <c r="K2132" i="29"/>
  <c r="J2132" i="29"/>
  <c r="I2132" i="29"/>
  <c r="O2132" i="29" s="1"/>
  <c r="H2132" i="29"/>
  <c r="G2132" i="29"/>
  <c r="F2132" i="29"/>
  <c r="E2132" i="29"/>
  <c r="D2132" i="29"/>
  <c r="C2132" i="29"/>
  <c r="B2132" i="29"/>
  <c r="A2132" i="29"/>
  <c r="K2131" i="29"/>
  <c r="J2131" i="29"/>
  <c r="I2131" i="29"/>
  <c r="O2131" i="29" s="1"/>
  <c r="H2131" i="29"/>
  <c r="N2131" i="29" s="1"/>
  <c r="G2131" i="29"/>
  <c r="F2131" i="29"/>
  <c r="E2131" i="29"/>
  <c r="D2131" i="29"/>
  <c r="C2131" i="29"/>
  <c r="B2131" i="29"/>
  <c r="A2131" i="29"/>
  <c r="K2130" i="29"/>
  <c r="J2130" i="29"/>
  <c r="I2130" i="29"/>
  <c r="H2130" i="29"/>
  <c r="N2130" i="29" s="1"/>
  <c r="G2130" i="29"/>
  <c r="M2130" i="29" s="1"/>
  <c r="F2130" i="29"/>
  <c r="E2130" i="29"/>
  <c r="D2130" i="29"/>
  <c r="C2130" i="29"/>
  <c r="B2130" i="29"/>
  <c r="A2130" i="29"/>
  <c r="K2129" i="29"/>
  <c r="J2129" i="29"/>
  <c r="I2129" i="29"/>
  <c r="H2129" i="29"/>
  <c r="G2129" i="29"/>
  <c r="F2129" i="29"/>
  <c r="E2129" i="29"/>
  <c r="D2129" i="29"/>
  <c r="C2129" i="29"/>
  <c r="B2129" i="29"/>
  <c r="A2129" i="29"/>
  <c r="K2128" i="29"/>
  <c r="J2128" i="29"/>
  <c r="I2128" i="29"/>
  <c r="O2128" i="29" s="1"/>
  <c r="H2128" i="29"/>
  <c r="G2128" i="29"/>
  <c r="F2128" i="29"/>
  <c r="E2128" i="29"/>
  <c r="D2128" i="29"/>
  <c r="C2128" i="29"/>
  <c r="B2128" i="29"/>
  <c r="A2128" i="29"/>
  <c r="K2127" i="29"/>
  <c r="J2127" i="29"/>
  <c r="I2127" i="29"/>
  <c r="O2127" i="29" s="1"/>
  <c r="H2127" i="29"/>
  <c r="N2127" i="29" s="1"/>
  <c r="G2127" i="29"/>
  <c r="M2127" i="29" s="1"/>
  <c r="F2127" i="29"/>
  <c r="E2127" i="29"/>
  <c r="D2127" i="29"/>
  <c r="C2127" i="29"/>
  <c r="B2127" i="29"/>
  <c r="A2127" i="29"/>
  <c r="K2126" i="29"/>
  <c r="J2126" i="29"/>
  <c r="I2126" i="29"/>
  <c r="H2126" i="29"/>
  <c r="N2126" i="29" s="1"/>
  <c r="G2126" i="29"/>
  <c r="M2126" i="29" s="1"/>
  <c r="F2126" i="29"/>
  <c r="E2126" i="29"/>
  <c r="D2126" i="29"/>
  <c r="C2126" i="29"/>
  <c r="B2126" i="29"/>
  <c r="A2126" i="29"/>
  <c r="K2125" i="29"/>
  <c r="J2125" i="29"/>
  <c r="I2125" i="29"/>
  <c r="H2125" i="29"/>
  <c r="G2125" i="29"/>
  <c r="F2125" i="29"/>
  <c r="E2125" i="29"/>
  <c r="D2125" i="29"/>
  <c r="C2125" i="29"/>
  <c r="B2125" i="29"/>
  <c r="A2125" i="29"/>
  <c r="K2124" i="29"/>
  <c r="J2124" i="29"/>
  <c r="I2124" i="29"/>
  <c r="H2124" i="29"/>
  <c r="G2124" i="29"/>
  <c r="F2124" i="29"/>
  <c r="E2124" i="29"/>
  <c r="D2124" i="29"/>
  <c r="C2124" i="29"/>
  <c r="B2124" i="29"/>
  <c r="A2124" i="29"/>
  <c r="K2123" i="29"/>
  <c r="J2123" i="29"/>
  <c r="I2123" i="29"/>
  <c r="O2123" i="29" s="1"/>
  <c r="H2123" i="29"/>
  <c r="N2123" i="29" s="1"/>
  <c r="G2123" i="29"/>
  <c r="F2123" i="29"/>
  <c r="E2123" i="29"/>
  <c r="D2123" i="29"/>
  <c r="C2123" i="29"/>
  <c r="B2123" i="29"/>
  <c r="A2123" i="29"/>
  <c r="K2122" i="29"/>
  <c r="J2122" i="29"/>
  <c r="I2122" i="29"/>
  <c r="H2122" i="29"/>
  <c r="N2122" i="29" s="1"/>
  <c r="G2122" i="29"/>
  <c r="M2122" i="29" s="1"/>
  <c r="F2122" i="29"/>
  <c r="E2122" i="29"/>
  <c r="D2122" i="29"/>
  <c r="C2122" i="29"/>
  <c r="B2122" i="29"/>
  <c r="A2122" i="29"/>
  <c r="K2121" i="29"/>
  <c r="J2121" i="29"/>
  <c r="I2121" i="29"/>
  <c r="H2121" i="29"/>
  <c r="G2121" i="29"/>
  <c r="F2121" i="29"/>
  <c r="E2121" i="29"/>
  <c r="D2121" i="29"/>
  <c r="C2121" i="29"/>
  <c r="B2121" i="29"/>
  <c r="A2121" i="29"/>
  <c r="K2120" i="29"/>
  <c r="J2120" i="29"/>
  <c r="I2120" i="29"/>
  <c r="H2120" i="29"/>
  <c r="G2120" i="29"/>
  <c r="F2120" i="29"/>
  <c r="E2120" i="29"/>
  <c r="D2120" i="29"/>
  <c r="C2120" i="29"/>
  <c r="B2120" i="29"/>
  <c r="A2120" i="29"/>
  <c r="K2119" i="29"/>
  <c r="J2119" i="29"/>
  <c r="I2119" i="29"/>
  <c r="O2119" i="29" s="1"/>
  <c r="H2119" i="29"/>
  <c r="N2119" i="29" s="1"/>
  <c r="G2119" i="29"/>
  <c r="M2119" i="29" s="1"/>
  <c r="F2119" i="29"/>
  <c r="E2119" i="29"/>
  <c r="D2119" i="29"/>
  <c r="C2119" i="29"/>
  <c r="B2119" i="29"/>
  <c r="A2119" i="29"/>
  <c r="K2118" i="29"/>
  <c r="J2118" i="29"/>
  <c r="I2118" i="29"/>
  <c r="H2118" i="29"/>
  <c r="N2118" i="29" s="1"/>
  <c r="G2118" i="29"/>
  <c r="M2118" i="29" s="1"/>
  <c r="F2118" i="29"/>
  <c r="E2118" i="29"/>
  <c r="D2118" i="29"/>
  <c r="C2118" i="29"/>
  <c r="B2118" i="29"/>
  <c r="A2118" i="29"/>
  <c r="K2117" i="29"/>
  <c r="J2117" i="29"/>
  <c r="I2117" i="29"/>
  <c r="H2117" i="29"/>
  <c r="G2117" i="29"/>
  <c r="F2117" i="29"/>
  <c r="E2117" i="29"/>
  <c r="D2117" i="29"/>
  <c r="C2117" i="29"/>
  <c r="B2117" i="29"/>
  <c r="A2117" i="29"/>
  <c r="K2116" i="29"/>
  <c r="J2116" i="29"/>
  <c r="I2116" i="29"/>
  <c r="O2116" i="29" s="1"/>
  <c r="H2116" i="29"/>
  <c r="G2116" i="29"/>
  <c r="F2116" i="29"/>
  <c r="E2116" i="29"/>
  <c r="D2116" i="29"/>
  <c r="C2116" i="29"/>
  <c r="B2116" i="29"/>
  <c r="A2116" i="29"/>
  <c r="K2115" i="29"/>
  <c r="J2115" i="29"/>
  <c r="I2115" i="29"/>
  <c r="O2115" i="29" s="1"/>
  <c r="H2115" i="29"/>
  <c r="N2115" i="29" s="1"/>
  <c r="G2115" i="29"/>
  <c r="M2115" i="29" s="1"/>
  <c r="F2115" i="29"/>
  <c r="E2115" i="29"/>
  <c r="D2115" i="29"/>
  <c r="C2115" i="29"/>
  <c r="B2115" i="29"/>
  <c r="A2115" i="29"/>
  <c r="K2114" i="29"/>
  <c r="J2114" i="29"/>
  <c r="I2114" i="29"/>
  <c r="H2114" i="29"/>
  <c r="N2114" i="29" s="1"/>
  <c r="G2114" i="29"/>
  <c r="M2114" i="29" s="1"/>
  <c r="F2114" i="29"/>
  <c r="E2114" i="29"/>
  <c r="D2114" i="29"/>
  <c r="C2114" i="29"/>
  <c r="B2114" i="29"/>
  <c r="A2114" i="29"/>
  <c r="K2113" i="29"/>
  <c r="J2113" i="29"/>
  <c r="I2113" i="29"/>
  <c r="H2113" i="29"/>
  <c r="G2113" i="29"/>
  <c r="F2113" i="29"/>
  <c r="E2113" i="29"/>
  <c r="D2113" i="29"/>
  <c r="C2113" i="29"/>
  <c r="B2113" i="29"/>
  <c r="A2113" i="29"/>
  <c r="K2112" i="29"/>
  <c r="J2112" i="29"/>
  <c r="I2112" i="29"/>
  <c r="O2112" i="29" s="1"/>
  <c r="H2112" i="29"/>
  <c r="G2112" i="29"/>
  <c r="F2112" i="29"/>
  <c r="E2112" i="29"/>
  <c r="D2112" i="29"/>
  <c r="C2112" i="29"/>
  <c r="B2112" i="29"/>
  <c r="A2112" i="29"/>
  <c r="K2111" i="29"/>
  <c r="J2111" i="29"/>
  <c r="I2111" i="29"/>
  <c r="O2111" i="29" s="1"/>
  <c r="H2111" i="29"/>
  <c r="N2111" i="29" s="1"/>
  <c r="G2111" i="29"/>
  <c r="M2111" i="29" s="1"/>
  <c r="F2111" i="29"/>
  <c r="E2111" i="29"/>
  <c r="D2111" i="29"/>
  <c r="C2111" i="29"/>
  <c r="B2111" i="29"/>
  <c r="A2111" i="29"/>
  <c r="K2110" i="29"/>
  <c r="J2110" i="29"/>
  <c r="I2110" i="29"/>
  <c r="H2110" i="29"/>
  <c r="N2110" i="29" s="1"/>
  <c r="G2110" i="29"/>
  <c r="M2110" i="29" s="1"/>
  <c r="F2110" i="29"/>
  <c r="E2110" i="29"/>
  <c r="D2110" i="29"/>
  <c r="C2110" i="29"/>
  <c r="B2110" i="29"/>
  <c r="A2110" i="29"/>
  <c r="K2109" i="29"/>
  <c r="J2109" i="29"/>
  <c r="I2109" i="29"/>
  <c r="H2109" i="29"/>
  <c r="G2109" i="29"/>
  <c r="F2109" i="29"/>
  <c r="E2109" i="29"/>
  <c r="D2109" i="29"/>
  <c r="C2109" i="29"/>
  <c r="B2109" i="29"/>
  <c r="A2109" i="29"/>
  <c r="K2108" i="29"/>
  <c r="J2108" i="29"/>
  <c r="I2108" i="29"/>
  <c r="O2108" i="29" s="1"/>
  <c r="H2108" i="29"/>
  <c r="G2108" i="29"/>
  <c r="F2108" i="29"/>
  <c r="E2108" i="29"/>
  <c r="D2108" i="29"/>
  <c r="C2108" i="29"/>
  <c r="B2108" i="29"/>
  <c r="A2108" i="29"/>
  <c r="K2107" i="29"/>
  <c r="J2107" i="29"/>
  <c r="I2107" i="29"/>
  <c r="H2107" i="29"/>
  <c r="N2107" i="29" s="1"/>
  <c r="G2107" i="29"/>
  <c r="F2107" i="29"/>
  <c r="E2107" i="29"/>
  <c r="D2107" i="29"/>
  <c r="C2107" i="29"/>
  <c r="B2107" i="29"/>
  <c r="A2107" i="29"/>
  <c r="K2106" i="29"/>
  <c r="J2106" i="29"/>
  <c r="I2106" i="29"/>
  <c r="H2106" i="29"/>
  <c r="G2106" i="29"/>
  <c r="M2106" i="29" s="1"/>
  <c r="F2106" i="29"/>
  <c r="E2106" i="29"/>
  <c r="D2106" i="29"/>
  <c r="C2106" i="29"/>
  <c r="B2106" i="29"/>
  <c r="A2106" i="29"/>
  <c r="K2105" i="29"/>
  <c r="J2105" i="29"/>
  <c r="I2105" i="29"/>
  <c r="H2105" i="29"/>
  <c r="G2105" i="29"/>
  <c r="F2105" i="29"/>
  <c r="E2105" i="29"/>
  <c r="D2105" i="29"/>
  <c r="C2105" i="29"/>
  <c r="B2105" i="29"/>
  <c r="A2105" i="29"/>
  <c r="K2104" i="29"/>
  <c r="J2104" i="29"/>
  <c r="I2104" i="29"/>
  <c r="O2104" i="29" s="1"/>
  <c r="H2104" i="29"/>
  <c r="G2104" i="29"/>
  <c r="F2104" i="29"/>
  <c r="E2104" i="29"/>
  <c r="D2104" i="29"/>
  <c r="C2104" i="29"/>
  <c r="B2104" i="29"/>
  <c r="A2104" i="29"/>
  <c r="K2103" i="29"/>
  <c r="J2103" i="29"/>
  <c r="I2103" i="29"/>
  <c r="H2103" i="29"/>
  <c r="N2103" i="29" s="1"/>
  <c r="G2103" i="29"/>
  <c r="F2103" i="29"/>
  <c r="E2103" i="29"/>
  <c r="D2103" i="29"/>
  <c r="C2103" i="29"/>
  <c r="B2103" i="29"/>
  <c r="A2103" i="29"/>
  <c r="K2102" i="29"/>
  <c r="J2102" i="29"/>
  <c r="I2102" i="29"/>
  <c r="H2102" i="29"/>
  <c r="G2102" i="29"/>
  <c r="M2102" i="29" s="1"/>
  <c r="F2102" i="29"/>
  <c r="E2102" i="29"/>
  <c r="D2102" i="29"/>
  <c r="C2102" i="29"/>
  <c r="B2102" i="29"/>
  <c r="A2102" i="29"/>
  <c r="K2101" i="29"/>
  <c r="J2101" i="29"/>
  <c r="I2101" i="29"/>
  <c r="H2101" i="29"/>
  <c r="G2101" i="29"/>
  <c r="F2101" i="29"/>
  <c r="E2101" i="29"/>
  <c r="D2101" i="29"/>
  <c r="C2101" i="29"/>
  <c r="B2101" i="29"/>
  <c r="A2101" i="29"/>
  <c r="K2100" i="29"/>
  <c r="J2100" i="29"/>
  <c r="I2100" i="29"/>
  <c r="O2100" i="29" s="1"/>
  <c r="H2100" i="29"/>
  <c r="G2100" i="29"/>
  <c r="F2100" i="29"/>
  <c r="E2100" i="29"/>
  <c r="D2100" i="29"/>
  <c r="C2100" i="29"/>
  <c r="B2100" i="29"/>
  <c r="A2100" i="29"/>
  <c r="K2099" i="29"/>
  <c r="J2099" i="29"/>
  <c r="I2099" i="29"/>
  <c r="H2099" i="29"/>
  <c r="N2099" i="29" s="1"/>
  <c r="G2099" i="29"/>
  <c r="F2099" i="29"/>
  <c r="E2099" i="29"/>
  <c r="D2099" i="29"/>
  <c r="C2099" i="29"/>
  <c r="B2099" i="29"/>
  <c r="A2099" i="29"/>
  <c r="K2098" i="29"/>
  <c r="J2098" i="29"/>
  <c r="I2098" i="29"/>
  <c r="H2098" i="29"/>
  <c r="G2098" i="29"/>
  <c r="M2098" i="29" s="1"/>
  <c r="F2098" i="29"/>
  <c r="E2098" i="29"/>
  <c r="D2098" i="29"/>
  <c r="C2098" i="29"/>
  <c r="B2098" i="29"/>
  <c r="A2098" i="29"/>
  <c r="K2097" i="29"/>
  <c r="J2097" i="29"/>
  <c r="I2097" i="29"/>
  <c r="H2097" i="29"/>
  <c r="G2097" i="29"/>
  <c r="F2097" i="29"/>
  <c r="E2097" i="29"/>
  <c r="D2097" i="29"/>
  <c r="C2097" i="29"/>
  <c r="B2097" i="29"/>
  <c r="A2097" i="29"/>
  <c r="K2096" i="29"/>
  <c r="J2096" i="29"/>
  <c r="I2096" i="29"/>
  <c r="O2096" i="29" s="1"/>
  <c r="H2096" i="29"/>
  <c r="G2096" i="29"/>
  <c r="F2096" i="29"/>
  <c r="E2096" i="29"/>
  <c r="D2096" i="29"/>
  <c r="C2096" i="29"/>
  <c r="B2096" i="29"/>
  <c r="A2096" i="29"/>
  <c r="K2095" i="29"/>
  <c r="J2095" i="29"/>
  <c r="I2095" i="29"/>
  <c r="H2095" i="29"/>
  <c r="N2095" i="29" s="1"/>
  <c r="G2095" i="29"/>
  <c r="F2095" i="29"/>
  <c r="E2095" i="29"/>
  <c r="D2095" i="29"/>
  <c r="C2095" i="29"/>
  <c r="B2095" i="29"/>
  <c r="A2095" i="29"/>
  <c r="K2094" i="29"/>
  <c r="J2094" i="29"/>
  <c r="I2094" i="29"/>
  <c r="H2094" i="29"/>
  <c r="N2094" i="29" s="1"/>
  <c r="G2094" i="29"/>
  <c r="M2094" i="29" s="1"/>
  <c r="F2094" i="29"/>
  <c r="E2094" i="29"/>
  <c r="D2094" i="29"/>
  <c r="C2094" i="29"/>
  <c r="B2094" i="29"/>
  <c r="A2094" i="29"/>
  <c r="K2093" i="29"/>
  <c r="J2093" i="29"/>
  <c r="I2093" i="29"/>
  <c r="H2093" i="29"/>
  <c r="G2093" i="29"/>
  <c r="F2093" i="29"/>
  <c r="E2093" i="29"/>
  <c r="D2093" i="29"/>
  <c r="C2093" i="29"/>
  <c r="B2093" i="29"/>
  <c r="A2093" i="29"/>
  <c r="K2092" i="29"/>
  <c r="J2092" i="29"/>
  <c r="I2092" i="29"/>
  <c r="O2092" i="29" s="1"/>
  <c r="H2092" i="29"/>
  <c r="G2092" i="29"/>
  <c r="F2092" i="29"/>
  <c r="E2092" i="29"/>
  <c r="D2092" i="29"/>
  <c r="C2092" i="29"/>
  <c r="B2092" i="29"/>
  <c r="A2092" i="29"/>
  <c r="K2091" i="29"/>
  <c r="J2091" i="29"/>
  <c r="I2091" i="29"/>
  <c r="H2091" i="29"/>
  <c r="N2091" i="29" s="1"/>
  <c r="G2091" i="29"/>
  <c r="F2091" i="29"/>
  <c r="E2091" i="29"/>
  <c r="D2091" i="29"/>
  <c r="C2091" i="29"/>
  <c r="B2091" i="29"/>
  <c r="A2091" i="29"/>
  <c r="K2090" i="29"/>
  <c r="J2090" i="29"/>
  <c r="I2090" i="29"/>
  <c r="H2090" i="29"/>
  <c r="G2090" i="29"/>
  <c r="M2090" i="29" s="1"/>
  <c r="F2090" i="29"/>
  <c r="E2090" i="29"/>
  <c r="D2090" i="29"/>
  <c r="C2090" i="29"/>
  <c r="B2090" i="29"/>
  <c r="A2090" i="29"/>
  <c r="K2089" i="29"/>
  <c r="J2089" i="29"/>
  <c r="I2089" i="29"/>
  <c r="H2089" i="29"/>
  <c r="G2089" i="29"/>
  <c r="F2089" i="29"/>
  <c r="E2089" i="29"/>
  <c r="D2089" i="29"/>
  <c r="C2089" i="29"/>
  <c r="B2089" i="29"/>
  <c r="A2089" i="29"/>
  <c r="K2088" i="29"/>
  <c r="J2088" i="29"/>
  <c r="I2088" i="29"/>
  <c r="O2088" i="29" s="1"/>
  <c r="H2088" i="29"/>
  <c r="G2088" i="29"/>
  <c r="F2088" i="29"/>
  <c r="E2088" i="29"/>
  <c r="D2088" i="29"/>
  <c r="C2088" i="29"/>
  <c r="B2088" i="29"/>
  <c r="A2088" i="29"/>
  <c r="K2087" i="29"/>
  <c r="J2087" i="29"/>
  <c r="I2087" i="29"/>
  <c r="H2087" i="29"/>
  <c r="N2087" i="29" s="1"/>
  <c r="G2087" i="29"/>
  <c r="F2087" i="29"/>
  <c r="E2087" i="29"/>
  <c r="D2087" i="29"/>
  <c r="C2087" i="29"/>
  <c r="B2087" i="29"/>
  <c r="A2087" i="29"/>
  <c r="K2086" i="29"/>
  <c r="J2086" i="29"/>
  <c r="I2086" i="29"/>
  <c r="H2086" i="29"/>
  <c r="G2086" i="29"/>
  <c r="M2086" i="29" s="1"/>
  <c r="F2086" i="29"/>
  <c r="E2086" i="29"/>
  <c r="D2086" i="29"/>
  <c r="C2086" i="29"/>
  <c r="B2086" i="29"/>
  <c r="A2086" i="29"/>
  <c r="K2085" i="29"/>
  <c r="J2085" i="29"/>
  <c r="I2085" i="29"/>
  <c r="H2085" i="29"/>
  <c r="G2085" i="29"/>
  <c r="F2085" i="29"/>
  <c r="E2085" i="29"/>
  <c r="D2085" i="29"/>
  <c r="C2085" i="29"/>
  <c r="B2085" i="29"/>
  <c r="A2085" i="29"/>
  <c r="K2084" i="29"/>
  <c r="J2084" i="29"/>
  <c r="I2084" i="29"/>
  <c r="O2084" i="29" s="1"/>
  <c r="H2084" i="29"/>
  <c r="G2084" i="29"/>
  <c r="F2084" i="29"/>
  <c r="E2084" i="29"/>
  <c r="D2084" i="29"/>
  <c r="C2084" i="29"/>
  <c r="B2084" i="29"/>
  <c r="A2084" i="29"/>
  <c r="K2083" i="29"/>
  <c r="J2083" i="29"/>
  <c r="I2083" i="29"/>
  <c r="H2083" i="29"/>
  <c r="N2083" i="29" s="1"/>
  <c r="G2083" i="29"/>
  <c r="F2083" i="29"/>
  <c r="E2083" i="29"/>
  <c r="D2083" i="29"/>
  <c r="C2083" i="29"/>
  <c r="B2083" i="29"/>
  <c r="A2083" i="29"/>
  <c r="K2082" i="29"/>
  <c r="J2082" i="29"/>
  <c r="I2082" i="29"/>
  <c r="H2082" i="29"/>
  <c r="G2082" i="29"/>
  <c r="M2082" i="29" s="1"/>
  <c r="F2082" i="29"/>
  <c r="E2082" i="29"/>
  <c r="D2082" i="29"/>
  <c r="C2082" i="29"/>
  <c r="B2082" i="29"/>
  <c r="A2082" i="29"/>
  <c r="K2081" i="29"/>
  <c r="J2081" i="29"/>
  <c r="I2081" i="29"/>
  <c r="H2081" i="29"/>
  <c r="G2081" i="29"/>
  <c r="F2081" i="29"/>
  <c r="E2081" i="29"/>
  <c r="D2081" i="29"/>
  <c r="C2081" i="29"/>
  <c r="B2081" i="29"/>
  <c r="A2081" i="29"/>
  <c r="K2080" i="29"/>
  <c r="J2080" i="29"/>
  <c r="I2080" i="29"/>
  <c r="O2080" i="29" s="1"/>
  <c r="H2080" i="29"/>
  <c r="G2080" i="29"/>
  <c r="F2080" i="29"/>
  <c r="E2080" i="29"/>
  <c r="D2080" i="29"/>
  <c r="C2080" i="29"/>
  <c r="B2080" i="29"/>
  <c r="A2080" i="29"/>
  <c r="K2079" i="29"/>
  <c r="J2079" i="29"/>
  <c r="I2079" i="29"/>
  <c r="H2079" i="29"/>
  <c r="N2079" i="29" s="1"/>
  <c r="G2079" i="29"/>
  <c r="F2079" i="29"/>
  <c r="E2079" i="29"/>
  <c r="D2079" i="29"/>
  <c r="C2079" i="29"/>
  <c r="B2079" i="29"/>
  <c r="A2079" i="29"/>
  <c r="K2078" i="29"/>
  <c r="J2078" i="29"/>
  <c r="I2078" i="29"/>
  <c r="H2078" i="29"/>
  <c r="G2078" i="29"/>
  <c r="M2078" i="29" s="1"/>
  <c r="F2078" i="29"/>
  <c r="E2078" i="29"/>
  <c r="D2078" i="29"/>
  <c r="C2078" i="29"/>
  <c r="B2078" i="29"/>
  <c r="A2078" i="29"/>
  <c r="K2077" i="29"/>
  <c r="J2077" i="29"/>
  <c r="I2077" i="29"/>
  <c r="H2077" i="29"/>
  <c r="G2077" i="29"/>
  <c r="F2077" i="29"/>
  <c r="E2077" i="29"/>
  <c r="D2077" i="29"/>
  <c r="C2077" i="29"/>
  <c r="B2077" i="29"/>
  <c r="A2077" i="29"/>
  <c r="K2076" i="29"/>
  <c r="J2076" i="29"/>
  <c r="I2076" i="29"/>
  <c r="O2076" i="29" s="1"/>
  <c r="H2076" i="29"/>
  <c r="G2076" i="29"/>
  <c r="F2076" i="29"/>
  <c r="E2076" i="29"/>
  <c r="D2076" i="29"/>
  <c r="C2076" i="29"/>
  <c r="B2076" i="29"/>
  <c r="A2076" i="29"/>
  <c r="K2075" i="29"/>
  <c r="J2075" i="29"/>
  <c r="I2075" i="29"/>
  <c r="H2075" i="29"/>
  <c r="N2075" i="29" s="1"/>
  <c r="G2075" i="29"/>
  <c r="F2075" i="29"/>
  <c r="E2075" i="29"/>
  <c r="D2075" i="29"/>
  <c r="C2075" i="29"/>
  <c r="B2075" i="29"/>
  <c r="A2075" i="29"/>
  <c r="K2074" i="29"/>
  <c r="J2074" i="29"/>
  <c r="I2074" i="29"/>
  <c r="H2074" i="29"/>
  <c r="G2074" i="29"/>
  <c r="M2074" i="29" s="1"/>
  <c r="F2074" i="29"/>
  <c r="E2074" i="29"/>
  <c r="D2074" i="29"/>
  <c r="C2074" i="29"/>
  <c r="B2074" i="29"/>
  <c r="A2074" i="29"/>
  <c r="K2073" i="29"/>
  <c r="J2073" i="29"/>
  <c r="I2073" i="29"/>
  <c r="H2073" i="29"/>
  <c r="G2073" i="29"/>
  <c r="F2073" i="29"/>
  <c r="E2073" i="29"/>
  <c r="D2073" i="29"/>
  <c r="C2073" i="29"/>
  <c r="B2073" i="29"/>
  <c r="A2073" i="29"/>
  <c r="K2072" i="29"/>
  <c r="J2072" i="29"/>
  <c r="I2072" i="29"/>
  <c r="O2072" i="29" s="1"/>
  <c r="H2072" i="29"/>
  <c r="G2072" i="29"/>
  <c r="F2072" i="29"/>
  <c r="E2072" i="29"/>
  <c r="D2072" i="29"/>
  <c r="C2072" i="29"/>
  <c r="B2072" i="29"/>
  <c r="A2072" i="29"/>
  <c r="K2071" i="29"/>
  <c r="J2071" i="29"/>
  <c r="I2071" i="29"/>
  <c r="H2071" i="29"/>
  <c r="N2071" i="29" s="1"/>
  <c r="G2071" i="29"/>
  <c r="F2071" i="29"/>
  <c r="E2071" i="29"/>
  <c r="D2071" i="29"/>
  <c r="C2071" i="29"/>
  <c r="B2071" i="29"/>
  <c r="A2071" i="29"/>
  <c r="K2070" i="29"/>
  <c r="J2070" i="29"/>
  <c r="I2070" i="29"/>
  <c r="H2070" i="29"/>
  <c r="G2070" i="29"/>
  <c r="M2070" i="29" s="1"/>
  <c r="F2070" i="29"/>
  <c r="E2070" i="29"/>
  <c r="D2070" i="29"/>
  <c r="C2070" i="29"/>
  <c r="B2070" i="29"/>
  <c r="A2070" i="29"/>
  <c r="K2069" i="29"/>
  <c r="J2069" i="29"/>
  <c r="I2069" i="29"/>
  <c r="H2069" i="29"/>
  <c r="G2069" i="29"/>
  <c r="F2069" i="29"/>
  <c r="E2069" i="29"/>
  <c r="D2069" i="29"/>
  <c r="C2069" i="29"/>
  <c r="B2069" i="29"/>
  <c r="A2069" i="29"/>
  <c r="K2068" i="29"/>
  <c r="J2068" i="29"/>
  <c r="I2068" i="29"/>
  <c r="O2068" i="29" s="1"/>
  <c r="H2068" i="29"/>
  <c r="G2068" i="29"/>
  <c r="F2068" i="29"/>
  <c r="E2068" i="29"/>
  <c r="D2068" i="29"/>
  <c r="C2068" i="29"/>
  <c r="B2068" i="29"/>
  <c r="A2068" i="29"/>
  <c r="K2067" i="29"/>
  <c r="J2067" i="29"/>
  <c r="I2067" i="29"/>
  <c r="H2067" i="29"/>
  <c r="N2067" i="29" s="1"/>
  <c r="G2067" i="29"/>
  <c r="F2067" i="29"/>
  <c r="E2067" i="29"/>
  <c r="D2067" i="29"/>
  <c r="C2067" i="29"/>
  <c r="B2067" i="29"/>
  <c r="A2067" i="29"/>
  <c r="K2066" i="29"/>
  <c r="J2066" i="29"/>
  <c r="I2066" i="29"/>
  <c r="H2066" i="29"/>
  <c r="G2066" i="29"/>
  <c r="M2066" i="29" s="1"/>
  <c r="F2066" i="29"/>
  <c r="E2066" i="29"/>
  <c r="D2066" i="29"/>
  <c r="C2066" i="29"/>
  <c r="B2066" i="29"/>
  <c r="A2066" i="29"/>
  <c r="K2065" i="29"/>
  <c r="J2065" i="29"/>
  <c r="I2065" i="29"/>
  <c r="H2065" i="29"/>
  <c r="G2065" i="29"/>
  <c r="F2065" i="29"/>
  <c r="E2065" i="29"/>
  <c r="D2065" i="29"/>
  <c r="C2065" i="29"/>
  <c r="B2065" i="29"/>
  <c r="A2065" i="29"/>
  <c r="K2064" i="29"/>
  <c r="J2064" i="29"/>
  <c r="I2064" i="29"/>
  <c r="O2064" i="29" s="1"/>
  <c r="H2064" i="29"/>
  <c r="G2064" i="29"/>
  <c r="F2064" i="29"/>
  <c r="E2064" i="29"/>
  <c r="D2064" i="29"/>
  <c r="C2064" i="29"/>
  <c r="B2064" i="29"/>
  <c r="A2064" i="29"/>
  <c r="K2063" i="29"/>
  <c r="J2063" i="29"/>
  <c r="I2063" i="29"/>
  <c r="H2063" i="29"/>
  <c r="N2063" i="29" s="1"/>
  <c r="G2063" i="29"/>
  <c r="F2063" i="29"/>
  <c r="E2063" i="29"/>
  <c r="D2063" i="29"/>
  <c r="C2063" i="29"/>
  <c r="B2063" i="29"/>
  <c r="A2063" i="29"/>
  <c r="K2062" i="29"/>
  <c r="J2062" i="29"/>
  <c r="I2062" i="29"/>
  <c r="H2062" i="29"/>
  <c r="G2062" i="29"/>
  <c r="M2062" i="29" s="1"/>
  <c r="F2062" i="29"/>
  <c r="E2062" i="29"/>
  <c r="D2062" i="29"/>
  <c r="C2062" i="29"/>
  <c r="B2062" i="29"/>
  <c r="A2062" i="29"/>
  <c r="K2061" i="29"/>
  <c r="J2061" i="29"/>
  <c r="I2061" i="29"/>
  <c r="H2061" i="29"/>
  <c r="G2061" i="29"/>
  <c r="F2061" i="29"/>
  <c r="E2061" i="29"/>
  <c r="D2061" i="29"/>
  <c r="C2061" i="29"/>
  <c r="B2061" i="29"/>
  <c r="A2061" i="29"/>
  <c r="K2060" i="29"/>
  <c r="J2060" i="29"/>
  <c r="I2060" i="29"/>
  <c r="O2060" i="29" s="1"/>
  <c r="H2060" i="29"/>
  <c r="G2060" i="29"/>
  <c r="F2060" i="29"/>
  <c r="E2060" i="29"/>
  <c r="D2060" i="29"/>
  <c r="C2060" i="29"/>
  <c r="B2060" i="29"/>
  <c r="A2060" i="29"/>
  <c r="K2059" i="29"/>
  <c r="J2059" i="29"/>
  <c r="I2059" i="29"/>
  <c r="H2059" i="29"/>
  <c r="N2059" i="29" s="1"/>
  <c r="G2059" i="29"/>
  <c r="F2059" i="29"/>
  <c r="E2059" i="29"/>
  <c r="D2059" i="29"/>
  <c r="C2059" i="29"/>
  <c r="B2059" i="29"/>
  <c r="A2059" i="29"/>
  <c r="K2058" i="29"/>
  <c r="J2058" i="29"/>
  <c r="I2058" i="29"/>
  <c r="H2058" i="29"/>
  <c r="G2058" i="29"/>
  <c r="M2058" i="29" s="1"/>
  <c r="F2058" i="29"/>
  <c r="E2058" i="29"/>
  <c r="D2058" i="29"/>
  <c r="C2058" i="29"/>
  <c r="B2058" i="29"/>
  <c r="A2058" i="29"/>
  <c r="K2057" i="29"/>
  <c r="J2057" i="29"/>
  <c r="I2057" i="29"/>
  <c r="H2057" i="29"/>
  <c r="G2057" i="29"/>
  <c r="F2057" i="29"/>
  <c r="E2057" i="29"/>
  <c r="D2057" i="29"/>
  <c r="C2057" i="29"/>
  <c r="B2057" i="29"/>
  <c r="A2057" i="29"/>
  <c r="K2056" i="29"/>
  <c r="J2056" i="29"/>
  <c r="I2056" i="29"/>
  <c r="O2056" i="29" s="1"/>
  <c r="H2056" i="29"/>
  <c r="G2056" i="29"/>
  <c r="F2056" i="29"/>
  <c r="E2056" i="29"/>
  <c r="D2056" i="29"/>
  <c r="C2056" i="29"/>
  <c r="B2056" i="29"/>
  <c r="A2056" i="29"/>
  <c r="K2055" i="29"/>
  <c r="J2055" i="29"/>
  <c r="I2055" i="29"/>
  <c r="H2055" i="29"/>
  <c r="N2055" i="29" s="1"/>
  <c r="G2055" i="29"/>
  <c r="F2055" i="29"/>
  <c r="E2055" i="29"/>
  <c r="D2055" i="29"/>
  <c r="C2055" i="29"/>
  <c r="B2055" i="29"/>
  <c r="A2055" i="29"/>
  <c r="K2054" i="29"/>
  <c r="J2054" i="29"/>
  <c r="I2054" i="29"/>
  <c r="H2054" i="29"/>
  <c r="G2054" i="29"/>
  <c r="M2054" i="29" s="1"/>
  <c r="F2054" i="29"/>
  <c r="E2054" i="29"/>
  <c r="D2054" i="29"/>
  <c r="C2054" i="29"/>
  <c r="B2054" i="29"/>
  <c r="A2054" i="29"/>
  <c r="K2053" i="29"/>
  <c r="J2053" i="29"/>
  <c r="I2053" i="29"/>
  <c r="H2053" i="29"/>
  <c r="G2053" i="29"/>
  <c r="F2053" i="29"/>
  <c r="E2053" i="29"/>
  <c r="D2053" i="29"/>
  <c r="C2053" i="29"/>
  <c r="B2053" i="29"/>
  <c r="A2053" i="29"/>
  <c r="K2052" i="29"/>
  <c r="J2052" i="29"/>
  <c r="I2052" i="29"/>
  <c r="O2052" i="29" s="1"/>
  <c r="H2052" i="29"/>
  <c r="G2052" i="29"/>
  <c r="F2052" i="29"/>
  <c r="E2052" i="29"/>
  <c r="D2052" i="29"/>
  <c r="C2052" i="29"/>
  <c r="B2052" i="29"/>
  <c r="A2052" i="29"/>
  <c r="K2051" i="29"/>
  <c r="J2051" i="29"/>
  <c r="I2051" i="29"/>
  <c r="H2051" i="29"/>
  <c r="N2051" i="29" s="1"/>
  <c r="G2051" i="29"/>
  <c r="F2051" i="29"/>
  <c r="E2051" i="29"/>
  <c r="D2051" i="29"/>
  <c r="C2051" i="29"/>
  <c r="B2051" i="29"/>
  <c r="A2051" i="29"/>
  <c r="K2050" i="29"/>
  <c r="J2050" i="29"/>
  <c r="I2050" i="29"/>
  <c r="H2050" i="29"/>
  <c r="G2050" i="29"/>
  <c r="M2050" i="29" s="1"/>
  <c r="F2050" i="29"/>
  <c r="E2050" i="29"/>
  <c r="D2050" i="29"/>
  <c r="C2050" i="29"/>
  <c r="B2050" i="29"/>
  <c r="A2050" i="29"/>
  <c r="K2049" i="29"/>
  <c r="J2049" i="29"/>
  <c r="I2049" i="29"/>
  <c r="H2049" i="29"/>
  <c r="G2049" i="29"/>
  <c r="F2049" i="29"/>
  <c r="E2049" i="29"/>
  <c r="D2049" i="29"/>
  <c r="C2049" i="29"/>
  <c r="B2049" i="29"/>
  <c r="A2049" i="29"/>
  <c r="K2048" i="29"/>
  <c r="J2048" i="29"/>
  <c r="I2048" i="29"/>
  <c r="O2048" i="29" s="1"/>
  <c r="H2048" i="29"/>
  <c r="G2048" i="29"/>
  <c r="F2048" i="29"/>
  <c r="E2048" i="29"/>
  <c r="D2048" i="29"/>
  <c r="C2048" i="29"/>
  <c r="B2048" i="29"/>
  <c r="A2048" i="29"/>
  <c r="K2047" i="29"/>
  <c r="J2047" i="29"/>
  <c r="I2047" i="29"/>
  <c r="H2047" i="29"/>
  <c r="N2047" i="29" s="1"/>
  <c r="G2047" i="29"/>
  <c r="F2047" i="29"/>
  <c r="E2047" i="29"/>
  <c r="D2047" i="29"/>
  <c r="C2047" i="29"/>
  <c r="B2047" i="29"/>
  <c r="A2047" i="29"/>
  <c r="K2046" i="29"/>
  <c r="J2046" i="29"/>
  <c r="I2046" i="29"/>
  <c r="H2046" i="29"/>
  <c r="G2046" i="29"/>
  <c r="M2046" i="29" s="1"/>
  <c r="F2046" i="29"/>
  <c r="E2046" i="29"/>
  <c r="D2046" i="29"/>
  <c r="C2046" i="29"/>
  <c r="B2046" i="29"/>
  <c r="A2046" i="29"/>
  <c r="K2045" i="29"/>
  <c r="J2045" i="29"/>
  <c r="I2045" i="29"/>
  <c r="H2045" i="29"/>
  <c r="G2045" i="29"/>
  <c r="F2045" i="29"/>
  <c r="E2045" i="29"/>
  <c r="D2045" i="29"/>
  <c r="C2045" i="29"/>
  <c r="B2045" i="29"/>
  <c r="A2045" i="29"/>
  <c r="K2044" i="29"/>
  <c r="J2044" i="29"/>
  <c r="I2044" i="29"/>
  <c r="O2044" i="29" s="1"/>
  <c r="H2044" i="29"/>
  <c r="G2044" i="29"/>
  <c r="F2044" i="29"/>
  <c r="E2044" i="29"/>
  <c r="D2044" i="29"/>
  <c r="C2044" i="29"/>
  <c r="B2044" i="29"/>
  <c r="A2044" i="29"/>
  <c r="K2043" i="29"/>
  <c r="J2043" i="29"/>
  <c r="I2043" i="29"/>
  <c r="H2043" i="29"/>
  <c r="N2043" i="29" s="1"/>
  <c r="G2043" i="29"/>
  <c r="F2043" i="29"/>
  <c r="E2043" i="29"/>
  <c r="D2043" i="29"/>
  <c r="C2043" i="29"/>
  <c r="B2043" i="29"/>
  <c r="A2043" i="29"/>
  <c r="K2042" i="29"/>
  <c r="J2042" i="29"/>
  <c r="I2042" i="29"/>
  <c r="H2042" i="29"/>
  <c r="G2042" i="29"/>
  <c r="M2042" i="29" s="1"/>
  <c r="F2042" i="29"/>
  <c r="E2042" i="29"/>
  <c r="D2042" i="29"/>
  <c r="C2042" i="29"/>
  <c r="B2042" i="29"/>
  <c r="A2042" i="29"/>
  <c r="K2041" i="29"/>
  <c r="J2041" i="29"/>
  <c r="I2041" i="29"/>
  <c r="H2041" i="29"/>
  <c r="G2041" i="29"/>
  <c r="F2041" i="29"/>
  <c r="E2041" i="29"/>
  <c r="D2041" i="29"/>
  <c r="C2041" i="29"/>
  <c r="B2041" i="29"/>
  <c r="A2041" i="29"/>
  <c r="K2040" i="29"/>
  <c r="J2040" i="29"/>
  <c r="I2040" i="29"/>
  <c r="O2040" i="29" s="1"/>
  <c r="H2040" i="29"/>
  <c r="G2040" i="29"/>
  <c r="F2040" i="29"/>
  <c r="E2040" i="29"/>
  <c r="D2040" i="29"/>
  <c r="C2040" i="29"/>
  <c r="B2040" i="29"/>
  <c r="A2040" i="29"/>
  <c r="K2039" i="29"/>
  <c r="J2039" i="29"/>
  <c r="I2039" i="29"/>
  <c r="H2039" i="29"/>
  <c r="N2039" i="29" s="1"/>
  <c r="G2039" i="29"/>
  <c r="M2039" i="29" s="1"/>
  <c r="F2039" i="29"/>
  <c r="E2039" i="29"/>
  <c r="D2039" i="29"/>
  <c r="C2039" i="29"/>
  <c r="B2039" i="29"/>
  <c r="A2039" i="29"/>
  <c r="K2038" i="29"/>
  <c r="J2038" i="29"/>
  <c r="I2038" i="29"/>
  <c r="H2038" i="29"/>
  <c r="G2038" i="29"/>
  <c r="M2038" i="29" s="1"/>
  <c r="F2038" i="29"/>
  <c r="E2038" i="29"/>
  <c r="D2038" i="29"/>
  <c r="C2038" i="29"/>
  <c r="B2038" i="29"/>
  <c r="A2038" i="29"/>
  <c r="K2037" i="29"/>
  <c r="J2037" i="29"/>
  <c r="I2037" i="29"/>
  <c r="H2037" i="29"/>
  <c r="G2037" i="29"/>
  <c r="F2037" i="29"/>
  <c r="E2037" i="29"/>
  <c r="D2037" i="29"/>
  <c r="C2037" i="29"/>
  <c r="B2037" i="29"/>
  <c r="A2037" i="29"/>
  <c r="K2036" i="29"/>
  <c r="J2036" i="29"/>
  <c r="I2036" i="29"/>
  <c r="O2036" i="29" s="1"/>
  <c r="H2036" i="29"/>
  <c r="G2036" i="29"/>
  <c r="F2036" i="29"/>
  <c r="E2036" i="29"/>
  <c r="D2036" i="29"/>
  <c r="C2036" i="29"/>
  <c r="B2036" i="29"/>
  <c r="A2036" i="29"/>
  <c r="K2035" i="29"/>
  <c r="J2035" i="29"/>
  <c r="I2035" i="29"/>
  <c r="H2035" i="29"/>
  <c r="N2035" i="29" s="1"/>
  <c r="G2035" i="29"/>
  <c r="M2035" i="29" s="1"/>
  <c r="F2035" i="29"/>
  <c r="E2035" i="29"/>
  <c r="D2035" i="29"/>
  <c r="C2035" i="29"/>
  <c r="B2035" i="29"/>
  <c r="A2035" i="29"/>
  <c r="K2034" i="29"/>
  <c r="J2034" i="29"/>
  <c r="I2034" i="29"/>
  <c r="H2034" i="29"/>
  <c r="G2034" i="29"/>
  <c r="M2034" i="29" s="1"/>
  <c r="F2034" i="29"/>
  <c r="E2034" i="29"/>
  <c r="D2034" i="29"/>
  <c r="C2034" i="29"/>
  <c r="B2034" i="29"/>
  <c r="A2034" i="29"/>
  <c r="K2033" i="29"/>
  <c r="J2033" i="29"/>
  <c r="I2033" i="29"/>
  <c r="H2033" i="29"/>
  <c r="G2033" i="29"/>
  <c r="F2033" i="29"/>
  <c r="E2033" i="29"/>
  <c r="D2033" i="29"/>
  <c r="C2033" i="29"/>
  <c r="B2033" i="29"/>
  <c r="A2033" i="29"/>
  <c r="K2032" i="29"/>
  <c r="J2032" i="29"/>
  <c r="I2032" i="29"/>
  <c r="O2032" i="29" s="1"/>
  <c r="H2032" i="29"/>
  <c r="G2032" i="29"/>
  <c r="F2032" i="29"/>
  <c r="E2032" i="29"/>
  <c r="D2032" i="29"/>
  <c r="C2032" i="29"/>
  <c r="B2032" i="29"/>
  <c r="A2032" i="29"/>
  <c r="K2031" i="29"/>
  <c r="J2031" i="29"/>
  <c r="I2031" i="29"/>
  <c r="H2031" i="29"/>
  <c r="N2031" i="29" s="1"/>
  <c r="G2031" i="29"/>
  <c r="F2031" i="29"/>
  <c r="E2031" i="29"/>
  <c r="D2031" i="29"/>
  <c r="C2031" i="29"/>
  <c r="B2031" i="29"/>
  <c r="A2031" i="29"/>
  <c r="K2030" i="29"/>
  <c r="J2030" i="29"/>
  <c r="I2030" i="29"/>
  <c r="H2030" i="29"/>
  <c r="G2030" i="29"/>
  <c r="M2030" i="29" s="1"/>
  <c r="F2030" i="29"/>
  <c r="E2030" i="29"/>
  <c r="D2030" i="29"/>
  <c r="C2030" i="29"/>
  <c r="B2030" i="29"/>
  <c r="A2030" i="29"/>
  <c r="K2029" i="29"/>
  <c r="J2029" i="29"/>
  <c r="I2029" i="29"/>
  <c r="H2029" i="29"/>
  <c r="G2029" i="29"/>
  <c r="F2029" i="29"/>
  <c r="E2029" i="29"/>
  <c r="D2029" i="29"/>
  <c r="C2029" i="29"/>
  <c r="B2029" i="29"/>
  <c r="A2029" i="29"/>
  <c r="K2028" i="29"/>
  <c r="J2028" i="29"/>
  <c r="I2028" i="29"/>
  <c r="O2028" i="29" s="1"/>
  <c r="H2028" i="29"/>
  <c r="G2028" i="29"/>
  <c r="F2028" i="29"/>
  <c r="E2028" i="29"/>
  <c r="D2028" i="29"/>
  <c r="C2028" i="29"/>
  <c r="B2028" i="29"/>
  <c r="A2028" i="29"/>
  <c r="K2027" i="29"/>
  <c r="J2027" i="29"/>
  <c r="I2027" i="29"/>
  <c r="H2027" i="29"/>
  <c r="N2027" i="29" s="1"/>
  <c r="G2027" i="29"/>
  <c r="M2027" i="29" s="1"/>
  <c r="F2027" i="29"/>
  <c r="E2027" i="29"/>
  <c r="D2027" i="29"/>
  <c r="C2027" i="29"/>
  <c r="B2027" i="29"/>
  <c r="A2027" i="29"/>
  <c r="K2026" i="29"/>
  <c r="J2026" i="29"/>
  <c r="I2026" i="29"/>
  <c r="H2026" i="29"/>
  <c r="G2026" i="29"/>
  <c r="M2026" i="29" s="1"/>
  <c r="F2026" i="29"/>
  <c r="E2026" i="29"/>
  <c r="D2026" i="29"/>
  <c r="C2026" i="29"/>
  <c r="B2026" i="29"/>
  <c r="A2026" i="29"/>
  <c r="K2025" i="29"/>
  <c r="J2025" i="29"/>
  <c r="I2025" i="29"/>
  <c r="H2025" i="29"/>
  <c r="G2025" i="29"/>
  <c r="F2025" i="29"/>
  <c r="E2025" i="29"/>
  <c r="D2025" i="29"/>
  <c r="C2025" i="29"/>
  <c r="B2025" i="29"/>
  <c r="A2025" i="29"/>
  <c r="K2024" i="29"/>
  <c r="J2024" i="29"/>
  <c r="I2024" i="29"/>
  <c r="O2024" i="29" s="1"/>
  <c r="H2024" i="29"/>
  <c r="G2024" i="29"/>
  <c r="F2024" i="29"/>
  <c r="E2024" i="29"/>
  <c r="D2024" i="29"/>
  <c r="C2024" i="29"/>
  <c r="B2024" i="29"/>
  <c r="A2024" i="29"/>
  <c r="K2023" i="29"/>
  <c r="J2023" i="29"/>
  <c r="I2023" i="29"/>
  <c r="H2023" i="29"/>
  <c r="N2023" i="29" s="1"/>
  <c r="G2023" i="29"/>
  <c r="M2023" i="29" s="1"/>
  <c r="F2023" i="29"/>
  <c r="E2023" i="29"/>
  <c r="D2023" i="29"/>
  <c r="C2023" i="29"/>
  <c r="B2023" i="29"/>
  <c r="A2023" i="29"/>
  <c r="K2022" i="29"/>
  <c r="J2022" i="29"/>
  <c r="I2022" i="29"/>
  <c r="H2022" i="29"/>
  <c r="G2022" i="29"/>
  <c r="M2022" i="29" s="1"/>
  <c r="F2022" i="29"/>
  <c r="E2022" i="29"/>
  <c r="D2022" i="29"/>
  <c r="C2022" i="29"/>
  <c r="B2022" i="29"/>
  <c r="A2022" i="29"/>
  <c r="K2021" i="29"/>
  <c r="J2021" i="29"/>
  <c r="I2021" i="29"/>
  <c r="H2021" i="29"/>
  <c r="G2021" i="29"/>
  <c r="F2021" i="29"/>
  <c r="E2021" i="29"/>
  <c r="D2021" i="29"/>
  <c r="C2021" i="29"/>
  <c r="B2021" i="29"/>
  <c r="A2021" i="29"/>
  <c r="K2020" i="29"/>
  <c r="J2020" i="29"/>
  <c r="I2020" i="29"/>
  <c r="O2020" i="29" s="1"/>
  <c r="H2020" i="29"/>
  <c r="G2020" i="29"/>
  <c r="F2020" i="29"/>
  <c r="E2020" i="29"/>
  <c r="D2020" i="29"/>
  <c r="C2020" i="29"/>
  <c r="B2020" i="29"/>
  <c r="A2020" i="29"/>
  <c r="K2019" i="29"/>
  <c r="J2019" i="29"/>
  <c r="I2019" i="29"/>
  <c r="H2019" i="29"/>
  <c r="N2019" i="29" s="1"/>
  <c r="G2019" i="29"/>
  <c r="M2019" i="29" s="1"/>
  <c r="F2019" i="29"/>
  <c r="E2019" i="29"/>
  <c r="D2019" i="29"/>
  <c r="C2019" i="29"/>
  <c r="B2019" i="29"/>
  <c r="A2019" i="29"/>
  <c r="K2018" i="29"/>
  <c r="J2018" i="29"/>
  <c r="I2018" i="29"/>
  <c r="H2018" i="29"/>
  <c r="G2018" i="29"/>
  <c r="M2018" i="29" s="1"/>
  <c r="F2018" i="29"/>
  <c r="E2018" i="29"/>
  <c r="D2018" i="29"/>
  <c r="C2018" i="29"/>
  <c r="B2018" i="29"/>
  <c r="A2018" i="29"/>
  <c r="K2017" i="29"/>
  <c r="J2017" i="29"/>
  <c r="I2017" i="29"/>
  <c r="H2017" i="29"/>
  <c r="G2017" i="29"/>
  <c r="F2017" i="29"/>
  <c r="E2017" i="29"/>
  <c r="D2017" i="29"/>
  <c r="C2017" i="29"/>
  <c r="B2017" i="29"/>
  <c r="A2017" i="29"/>
  <c r="K2016" i="29"/>
  <c r="J2016" i="29"/>
  <c r="I2016" i="29"/>
  <c r="O2016" i="29" s="1"/>
  <c r="H2016" i="29"/>
  <c r="G2016" i="29"/>
  <c r="F2016" i="29"/>
  <c r="E2016" i="29"/>
  <c r="D2016" i="29"/>
  <c r="C2016" i="29"/>
  <c r="B2016" i="29"/>
  <c r="A2016" i="29"/>
  <c r="K2015" i="29"/>
  <c r="J2015" i="29"/>
  <c r="I2015" i="29"/>
  <c r="H2015" i="29"/>
  <c r="N2015" i="29" s="1"/>
  <c r="G2015" i="29"/>
  <c r="M2015" i="29" s="1"/>
  <c r="F2015" i="29"/>
  <c r="E2015" i="29"/>
  <c r="D2015" i="29"/>
  <c r="C2015" i="29"/>
  <c r="B2015" i="29"/>
  <c r="A2015" i="29"/>
  <c r="K2014" i="29"/>
  <c r="J2014" i="29"/>
  <c r="I2014" i="29"/>
  <c r="H2014" i="29"/>
  <c r="G2014" i="29"/>
  <c r="M2014" i="29" s="1"/>
  <c r="F2014" i="29"/>
  <c r="E2014" i="29"/>
  <c r="D2014" i="29"/>
  <c r="C2014" i="29"/>
  <c r="B2014" i="29"/>
  <c r="A2014" i="29"/>
  <c r="K2013" i="29"/>
  <c r="J2013" i="29"/>
  <c r="I2013" i="29"/>
  <c r="H2013" i="29"/>
  <c r="G2013" i="29"/>
  <c r="F2013" i="29"/>
  <c r="E2013" i="29"/>
  <c r="D2013" i="29"/>
  <c r="C2013" i="29"/>
  <c r="B2013" i="29"/>
  <c r="A2013" i="29"/>
  <c r="K2012" i="29"/>
  <c r="J2012" i="29"/>
  <c r="I2012" i="29"/>
  <c r="O2012" i="29" s="1"/>
  <c r="H2012" i="29"/>
  <c r="G2012" i="29"/>
  <c r="F2012" i="29"/>
  <c r="E2012" i="29"/>
  <c r="D2012" i="29"/>
  <c r="C2012" i="29"/>
  <c r="B2012" i="29"/>
  <c r="A2012" i="29"/>
  <c r="K2011" i="29"/>
  <c r="J2011" i="29"/>
  <c r="I2011" i="29"/>
  <c r="H2011" i="29"/>
  <c r="N2011" i="29" s="1"/>
  <c r="G2011" i="29"/>
  <c r="M2011" i="29" s="1"/>
  <c r="F2011" i="29"/>
  <c r="E2011" i="29"/>
  <c r="D2011" i="29"/>
  <c r="C2011" i="29"/>
  <c r="B2011" i="29"/>
  <c r="A2011" i="29"/>
  <c r="K2010" i="29"/>
  <c r="J2010" i="29"/>
  <c r="I2010" i="29"/>
  <c r="H2010" i="29"/>
  <c r="G2010" i="29"/>
  <c r="M2010" i="29" s="1"/>
  <c r="F2010" i="29"/>
  <c r="E2010" i="29"/>
  <c r="D2010" i="29"/>
  <c r="C2010" i="29"/>
  <c r="B2010" i="29"/>
  <c r="A2010" i="29"/>
  <c r="K2009" i="29"/>
  <c r="J2009" i="29"/>
  <c r="I2009" i="29"/>
  <c r="H2009" i="29"/>
  <c r="G2009" i="29"/>
  <c r="F2009" i="29"/>
  <c r="E2009" i="29"/>
  <c r="D2009" i="29"/>
  <c r="C2009" i="29"/>
  <c r="B2009" i="29"/>
  <c r="A2009" i="29"/>
  <c r="K2008" i="29"/>
  <c r="J2008" i="29"/>
  <c r="I2008" i="29"/>
  <c r="O2008" i="29" s="1"/>
  <c r="H2008" i="29"/>
  <c r="G2008" i="29"/>
  <c r="F2008" i="29"/>
  <c r="E2008" i="29"/>
  <c r="D2008" i="29"/>
  <c r="C2008" i="29"/>
  <c r="B2008" i="29"/>
  <c r="A2008" i="29"/>
  <c r="K2007" i="29"/>
  <c r="J2007" i="29"/>
  <c r="I2007" i="29"/>
  <c r="H2007" i="29"/>
  <c r="N2007" i="29" s="1"/>
  <c r="G2007" i="29"/>
  <c r="M2007" i="29" s="1"/>
  <c r="F2007" i="29"/>
  <c r="E2007" i="29"/>
  <c r="D2007" i="29"/>
  <c r="C2007" i="29"/>
  <c r="B2007" i="29"/>
  <c r="A2007" i="29"/>
  <c r="K2006" i="29"/>
  <c r="J2006" i="29"/>
  <c r="I2006" i="29"/>
  <c r="H2006" i="29"/>
  <c r="G2006" i="29"/>
  <c r="M2006" i="29" s="1"/>
  <c r="F2006" i="29"/>
  <c r="E2006" i="29"/>
  <c r="D2006" i="29"/>
  <c r="C2006" i="29"/>
  <c r="B2006" i="29"/>
  <c r="A2006" i="29"/>
  <c r="K2005" i="29"/>
  <c r="J2005" i="29"/>
  <c r="I2005" i="29"/>
  <c r="H2005" i="29"/>
  <c r="G2005" i="29"/>
  <c r="F2005" i="29"/>
  <c r="E2005" i="29"/>
  <c r="D2005" i="29"/>
  <c r="C2005" i="29"/>
  <c r="B2005" i="29"/>
  <c r="A2005" i="29"/>
  <c r="K2004" i="29"/>
  <c r="J2004" i="29"/>
  <c r="I2004" i="29"/>
  <c r="O2004" i="29" s="1"/>
  <c r="H2004" i="29"/>
  <c r="G2004" i="29"/>
  <c r="F2004" i="29"/>
  <c r="E2004" i="29"/>
  <c r="D2004" i="29"/>
  <c r="C2004" i="29"/>
  <c r="B2004" i="29"/>
  <c r="A2004" i="29"/>
  <c r="K2003" i="29"/>
  <c r="J2003" i="29"/>
  <c r="I2003" i="29"/>
  <c r="H2003" i="29"/>
  <c r="N2003" i="29" s="1"/>
  <c r="G2003" i="29"/>
  <c r="M2003" i="29" s="1"/>
  <c r="F2003" i="29"/>
  <c r="E2003" i="29"/>
  <c r="D2003" i="29"/>
  <c r="C2003" i="29"/>
  <c r="B2003" i="29"/>
  <c r="A2003" i="29"/>
  <c r="K2002" i="29"/>
  <c r="J2002" i="29"/>
  <c r="I2002" i="29"/>
  <c r="H2002" i="29"/>
  <c r="G2002" i="29"/>
  <c r="M2002" i="29" s="1"/>
  <c r="F2002" i="29"/>
  <c r="E2002" i="29"/>
  <c r="D2002" i="29"/>
  <c r="C2002" i="29"/>
  <c r="B2002" i="29"/>
  <c r="A2002" i="29"/>
  <c r="K2001" i="29"/>
  <c r="J2001" i="29"/>
  <c r="I2001" i="29"/>
  <c r="H2001" i="29"/>
  <c r="G2001" i="29"/>
  <c r="F2001" i="29"/>
  <c r="E2001" i="29"/>
  <c r="D2001" i="29"/>
  <c r="C2001" i="29"/>
  <c r="B2001" i="29"/>
  <c r="A2001" i="29"/>
  <c r="K2000" i="29"/>
  <c r="J2000" i="29"/>
  <c r="I2000" i="29"/>
  <c r="O2000" i="29" s="1"/>
  <c r="H2000" i="29"/>
  <c r="G2000" i="29"/>
  <c r="F2000" i="29"/>
  <c r="E2000" i="29"/>
  <c r="D2000" i="29"/>
  <c r="C2000" i="29"/>
  <c r="B2000" i="29"/>
  <c r="A2000" i="29"/>
  <c r="K1999" i="29"/>
  <c r="J1999" i="29"/>
  <c r="I1999" i="29"/>
  <c r="H1999" i="29"/>
  <c r="N1999" i="29" s="1"/>
  <c r="G1999" i="29"/>
  <c r="M1999" i="29" s="1"/>
  <c r="F1999" i="29"/>
  <c r="E1999" i="29"/>
  <c r="D1999" i="29"/>
  <c r="C1999" i="29"/>
  <c r="B1999" i="29"/>
  <c r="A1999" i="29"/>
  <c r="K1998" i="29"/>
  <c r="J1998" i="29"/>
  <c r="I1998" i="29"/>
  <c r="H1998" i="29"/>
  <c r="G1998" i="29"/>
  <c r="M1998" i="29" s="1"/>
  <c r="F1998" i="29"/>
  <c r="E1998" i="29"/>
  <c r="D1998" i="29"/>
  <c r="C1998" i="29"/>
  <c r="B1998" i="29"/>
  <c r="A1998" i="29"/>
  <c r="K1997" i="29"/>
  <c r="J1997" i="29"/>
  <c r="I1997" i="29"/>
  <c r="H1997" i="29"/>
  <c r="G1997" i="29"/>
  <c r="F1997" i="29"/>
  <c r="E1997" i="29"/>
  <c r="D1997" i="29"/>
  <c r="C1997" i="29"/>
  <c r="B1997" i="29"/>
  <c r="A1997" i="29"/>
  <c r="K1996" i="29"/>
  <c r="J1996" i="29"/>
  <c r="I1996" i="29"/>
  <c r="O1996" i="29" s="1"/>
  <c r="H1996" i="29"/>
  <c r="G1996" i="29"/>
  <c r="F1996" i="29"/>
  <c r="E1996" i="29"/>
  <c r="D1996" i="29"/>
  <c r="C1996" i="29"/>
  <c r="B1996" i="29"/>
  <c r="A1996" i="29"/>
  <c r="K1995" i="29"/>
  <c r="J1995" i="29"/>
  <c r="I1995" i="29"/>
  <c r="H1995" i="29"/>
  <c r="N1995" i="29" s="1"/>
  <c r="G1995" i="29"/>
  <c r="M1995" i="29" s="1"/>
  <c r="F1995" i="29"/>
  <c r="E1995" i="29"/>
  <c r="D1995" i="29"/>
  <c r="C1995" i="29"/>
  <c r="B1995" i="29"/>
  <c r="A1995" i="29"/>
  <c r="K1994" i="29"/>
  <c r="J1994" i="29"/>
  <c r="I1994" i="29"/>
  <c r="H1994" i="29"/>
  <c r="G1994" i="29"/>
  <c r="M1994" i="29" s="1"/>
  <c r="F1994" i="29"/>
  <c r="E1994" i="29"/>
  <c r="D1994" i="29"/>
  <c r="C1994" i="29"/>
  <c r="B1994" i="29"/>
  <c r="A1994" i="29"/>
  <c r="K1993" i="29"/>
  <c r="J1993" i="29"/>
  <c r="I1993" i="29"/>
  <c r="H1993" i="29"/>
  <c r="G1993" i="29"/>
  <c r="F1993" i="29"/>
  <c r="E1993" i="29"/>
  <c r="D1993" i="29"/>
  <c r="C1993" i="29"/>
  <c r="B1993" i="29"/>
  <c r="A1993" i="29"/>
  <c r="K1992" i="29"/>
  <c r="J1992" i="29"/>
  <c r="I1992" i="29"/>
  <c r="O1992" i="29" s="1"/>
  <c r="H1992" i="29"/>
  <c r="G1992" i="29"/>
  <c r="F1992" i="29"/>
  <c r="E1992" i="29"/>
  <c r="D1992" i="29"/>
  <c r="C1992" i="29"/>
  <c r="B1992" i="29"/>
  <c r="A1992" i="29"/>
  <c r="K1991" i="29"/>
  <c r="J1991" i="29"/>
  <c r="I1991" i="29"/>
  <c r="H1991" i="29"/>
  <c r="N1991" i="29" s="1"/>
  <c r="G1991" i="29"/>
  <c r="M1991" i="29" s="1"/>
  <c r="F1991" i="29"/>
  <c r="E1991" i="29"/>
  <c r="D1991" i="29"/>
  <c r="C1991" i="29"/>
  <c r="B1991" i="29"/>
  <c r="A1991" i="29"/>
  <c r="K1990" i="29"/>
  <c r="J1990" i="29"/>
  <c r="I1990" i="29"/>
  <c r="H1990" i="29"/>
  <c r="G1990" i="29"/>
  <c r="M1990" i="29" s="1"/>
  <c r="F1990" i="29"/>
  <c r="E1990" i="29"/>
  <c r="D1990" i="29"/>
  <c r="C1990" i="29"/>
  <c r="B1990" i="29"/>
  <c r="A1990" i="29"/>
  <c r="K1989" i="29"/>
  <c r="J1989" i="29"/>
  <c r="I1989" i="29"/>
  <c r="H1989" i="29"/>
  <c r="G1989" i="29"/>
  <c r="F1989" i="29"/>
  <c r="E1989" i="29"/>
  <c r="D1989" i="29"/>
  <c r="C1989" i="29"/>
  <c r="B1989" i="29"/>
  <c r="A1989" i="29"/>
  <c r="K1988" i="29"/>
  <c r="J1988" i="29"/>
  <c r="I1988" i="29"/>
  <c r="O1988" i="29" s="1"/>
  <c r="H1988" i="29"/>
  <c r="G1988" i="29"/>
  <c r="F1988" i="29"/>
  <c r="E1988" i="29"/>
  <c r="D1988" i="29"/>
  <c r="C1988" i="29"/>
  <c r="B1988" i="29"/>
  <c r="A1988" i="29"/>
  <c r="K1987" i="29"/>
  <c r="J1987" i="29"/>
  <c r="I1987" i="29"/>
  <c r="H1987" i="29"/>
  <c r="N1987" i="29" s="1"/>
  <c r="G1987" i="29"/>
  <c r="M1987" i="29" s="1"/>
  <c r="F1987" i="29"/>
  <c r="E1987" i="29"/>
  <c r="D1987" i="29"/>
  <c r="C1987" i="29"/>
  <c r="B1987" i="29"/>
  <c r="A1987" i="29"/>
  <c r="K1986" i="29"/>
  <c r="J1986" i="29"/>
  <c r="I1986" i="29"/>
  <c r="H1986" i="29"/>
  <c r="G1986" i="29"/>
  <c r="M1986" i="29" s="1"/>
  <c r="F1986" i="29"/>
  <c r="E1986" i="29"/>
  <c r="D1986" i="29"/>
  <c r="C1986" i="29"/>
  <c r="B1986" i="29"/>
  <c r="A1986" i="29"/>
  <c r="K1985" i="29"/>
  <c r="J1985" i="29"/>
  <c r="I1985" i="29"/>
  <c r="H1985" i="29"/>
  <c r="G1985" i="29"/>
  <c r="F1985" i="29"/>
  <c r="E1985" i="29"/>
  <c r="D1985" i="29"/>
  <c r="C1985" i="29"/>
  <c r="B1985" i="29"/>
  <c r="A1985" i="29"/>
  <c r="K1984" i="29"/>
  <c r="J1984" i="29"/>
  <c r="I1984" i="29"/>
  <c r="O1984" i="29" s="1"/>
  <c r="H1984" i="29"/>
  <c r="G1984" i="29"/>
  <c r="F1984" i="29"/>
  <c r="E1984" i="29"/>
  <c r="D1984" i="29"/>
  <c r="C1984" i="29"/>
  <c r="B1984" i="29"/>
  <c r="A1984" i="29"/>
  <c r="K1983" i="29"/>
  <c r="J1983" i="29"/>
  <c r="I1983" i="29"/>
  <c r="H1983" i="29"/>
  <c r="N1983" i="29" s="1"/>
  <c r="G1983" i="29"/>
  <c r="M1983" i="29" s="1"/>
  <c r="F1983" i="29"/>
  <c r="E1983" i="29"/>
  <c r="D1983" i="29"/>
  <c r="C1983" i="29"/>
  <c r="B1983" i="29"/>
  <c r="A1983" i="29"/>
  <c r="K1982" i="29"/>
  <c r="J1982" i="29"/>
  <c r="I1982" i="29"/>
  <c r="H1982" i="29"/>
  <c r="G1982" i="29"/>
  <c r="M1982" i="29" s="1"/>
  <c r="F1982" i="29"/>
  <c r="E1982" i="29"/>
  <c r="D1982" i="29"/>
  <c r="C1982" i="29"/>
  <c r="B1982" i="29"/>
  <c r="A1982" i="29"/>
  <c r="K1981" i="29"/>
  <c r="J1981" i="29"/>
  <c r="I1981" i="29"/>
  <c r="H1981" i="29"/>
  <c r="G1981" i="29"/>
  <c r="F1981" i="29"/>
  <c r="E1981" i="29"/>
  <c r="D1981" i="29"/>
  <c r="C1981" i="29"/>
  <c r="B1981" i="29"/>
  <c r="A1981" i="29"/>
  <c r="K1980" i="29"/>
  <c r="J1980" i="29"/>
  <c r="I1980" i="29"/>
  <c r="O1980" i="29" s="1"/>
  <c r="H1980" i="29"/>
  <c r="G1980" i="29"/>
  <c r="F1980" i="29"/>
  <c r="E1980" i="29"/>
  <c r="D1980" i="29"/>
  <c r="C1980" i="29"/>
  <c r="B1980" i="29"/>
  <c r="A1980" i="29"/>
  <c r="K1979" i="29"/>
  <c r="J1979" i="29"/>
  <c r="I1979" i="29"/>
  <c r="H1979" i="29"/>
  <c r="N1979" i="29" s="1"/>
  <c r="G1979" i="29"/>
  <c r="M1979" i="29" s="1"/>
  <c r="F1979" i="29"/>
  <c r="E1979" i="29"/>
  <c r="D1979" i="29"/>
  <c r="C1979" i="29"/>
  <c r="B1979" i="29"/>
  <c r="A1979" i="29"/>
  <c r="K1978" i="29"/>
  <c r="J1978" i="29"/>
  <c r="I1978" i="29"/>
  <c r="H1978" i="29"/>
  <c r="G1978" i="29"/>
  <c r="M1978" i="29" s="1"/>
  <c r="F1978" i="29"/>
  <c r="E1978" i="29"/>
  <c r="D1978" i="29"/>
  <c r="C1978" i="29"/>
  <c r="B1978" i="29"/>
  <c r="A1978" i="29"/>
  <c r="K1977" i="29"/>
  <c r="J1977" i="29"/>
  <c r="I1977" i="29"/>
  <c r="H1977" i="29"/>
  <c r="G1977" i="29"/>
  <c r="F1977" i="29"/>
  <c r="E1977" i="29"/>
  <c r="D1977" i="29"/>
  <c r="C1977" i="29"/>
  <c r="B1977" i="29"/>
  <c r="A1977" i="29"/>
  <c r="K1976" i="29"/>
  <c r="J1976" i="29"/>
  <c r="I1976" i="29"/>
  <c r="O1976" i="29" s="1"/>
  <c r="H1976" i="29"/>
  <c r="G1976" i="29"/>
  <c r="F1976" i="29"/>
  <c r="E1976" i="29"/>
  <c r="D1976" i="29"/>
  <c r="C1976" i="29"/>
  <c r="B1976" i="29"/>
  <c r="A1976" i="29"/>
  <c r="K1975" i="29"/>
  <c r="J1975" i="29"/>
  <c r="I1975" i="29"/>
  <c r="H1975" i="29"/>
  <c r="N1975" i="29" s="1"/>
  <c r="G1975" i="29"/>
  <c r="M1975" i="29" s="1"/>
  <c r="F1975" i="29"/>
  <c r="E1975" i="29"/>
  <c r="D1975" i="29"/>
  <c r="C1975" i="29"/>
  <c r="B1975" i="29"/>
  <c r="A1975" i="29"/>
  <c r="K1974" i="29"/>
  <c r="J1974" i="29"/>
  <c r="I1974" i="29"/>
  <c r="H1974" i="29"/>
  <c r="G1974" i="29"/>
  <c r="M1974" i="29" s="1"/>
  <c r="F1974" i="29"/>
  <c r="E1974" i="29"/>
  <c r="D1974" i="29"/>
  <c r="C1974" i="29"/>
  <c r="B1974" i="29"/>
  <c r="A1974" i="29"/>
  <c r="K1973" i="29"/>
  <c r="J1973" i="29"/>
  <c r="I1973" i="29"/>
  <c r="H1973" i="29"/>
  <c r="G1973" i="29"/>
  <c r="F1973" i="29"/>
  <c r="E1973" i="29"/>
  <c r="D1973" i="29"/>
  <c r="C1973" i="29"/>
  <c r="B1973" i="29"/>
  <c r="A1973" i="29"/>
  <c r="K1972" i="29"/>
  <c r="J1972" i="29"/>
  <c r="I1972" i="29"/>
  <c r="O1972" i="29" s="1"/>
  <c r="H1972" i="29"/>
  <c r="G1972" i="29"/>
  <c r="F1972" i="29"/>
  <c r="E1972" i="29"/>
  <c r="D1972" i="29"/>
  <c r="C1972" i="29"/>
  <c r="B1972" i="29"/>
  <c r="A1972" i="29"/>
  <c r="K1971" i="29"/>
  <c r="J1971" i="29"/>
  <c r="I1971" i="29"/>
  <c r="H1971" i="29"/>
  <c r="N1971" i="29" s="1"/>
  <c r="G1971" i="29"/>
  <c r="M1971" i="29" s="1"/>
  <c r="F1971" i="29"/>
  <c r="E1971" i="29"/>
  <c r="D1971" i="29"/>
  <c r="C1971" i="29"/>
  <c r="B1971" i="29"/>
  <c r="A1971" i="29"/>
  <c r="K1970" i="29"/>
  <c r="J1970" i="29"/>
  <c r="I1970" i="29"/>
  <c r="H1970" i="29"/>
  <c r="G1970" i="29"/>
  <c r="M1970" i="29" s="1"/>
  <c r="F1970" i="29"/>
  <c r="E1970" i="29"/>
  <c r="D1970" i="29"/>
  <c r="C1970" i="29"/>
  <c r="B1970" i="29"/>
  <c r="A1970" i="29"/>
  <c r="K1969" i="29"/>
  <c r="J1969" i="29"/>
  <c r="I1969" i="29"/>
  <c r="H1969" i="29"/>
  <c r="G1969" i="29"/>
  <c r="F1969" i="29"/>
  <c r="E1969" i="29"/>
  <c r="D1969" i="29"/>
  <c r="C1969" i="29"/>
  <c r="B1969" i="29"/>
  <c r="A1969" i="29"/>
  <c r="K1968" i="29"/>
  <c r="J1968" i="29"/>
  <c r="I1968" i="29"/>
  <c r="O1968" i="29" s="1"/>
  <c r="H1968" i="29"/>
  <c r="G1968" i="29"/>
  <c r="F1968" i="29"/>
  <c r="E1968" i="29"/>
  <c r="D1968" i="29"/>
  <c r="C1968" i="29"/>
  <c r="B1968" i="29"/>
  <c r="A1968" i="29"/>
  <c r="K1967" i="29"/>
  <c r="J1967" i="29"/>
  <c r="I1967" i="29"/>
  <c r="H1967" i="29"/>
  <c r="N1967" i="29" s="1"/>
  <c r="G1967" i="29"/>
  <c r="F1967" i="29"/>
  <c r="E1967" i="29"/>
  <c r="D1967" i="29"/>
  <c r="C1967" i="29"/>
  <c r="B1967" i="29"/>
  <c r="A1967" i="29"/>
  <c r="K1966" i="29"/>
  <c r="J1966" i="29"/>
  <c r="I1966" i="29"/>
  <c r="H1966" i="29"/>
  <c r="G1966" i="29"/>
  <c r="M1966" i="29" s="1"/>
  <c r="F1966" i="29"/>
  <c r="E1966" i="29"/>
  <c r="D1966" i="29"/>
  <c r="C1966" i="29"/>
  <c r="B1966" i="29"/>
  <c r="A1966" i="29"/>
  <c r="K1965" i="29"/>
  <c r="J1965" i="29"/>
  <c r="I1965" i="29"/>
  <c r="H1965" i="29"/>
  <c r="G1965" i="29"/>
  <c r="F1965" i="29"/>
  <c r="E1965" i="29"/>
  <c r="D1965" i="29"/>
  <c r="C1965" i="29"/>
  <c r="B1965" i="29"/>
  <c r="A1965" i="29"/>
  <c r="K1964" i="29"/>
  <c r="J1964" i="29"/>
  <c r="I1964" i="29"/>
  <c r="O1964" i="29" s="1"/>
  <c r="H1964" i="29"/>
  <c r="G1964" i="29"/>
  <c r="F1964" i="29"/>
  <c r="E1964" i="29"/>
  <c r="D1964" i="29"/>
  <c r="C1964" i="29"/>
  <c r="B1964" i="29"/>
  <c r="A1964" i="29"/>
  <c r="K1963" i="29"/>
  <c r="J1963" i="29"/>
  <c r="I1963" i="29"/>
  <c r="H1963" i="29"/>
  <c r="N1963" i="29" s="1"/>
  <c r="G1963" i="29"/>
  <c r="F1963" i="29"/>
  <c r="E1963" i="29"/>
  <c r="D1963" i="29"/>
  <c r="C1963" i="29"/>
  <c r="B1963" i="29"/>
  <c r="A1963" i="29"/>
  <c r="K1962" i="29"/>
  <c r="J1962" i="29"/>
  <c r="I1962" i="29"/>
  <c r="H1962" i="29"/>
  <c r="G1962" i="29"/>
  <c r="M1962" i="29" s="1"/>
  <c r="F1962" i="29"/>
  <c r="E1962" i="29"/>
  <c r="D1962" i="29"/>
  <c r="C1962" i="29"/>
  <c r="B1962" i="29"/>
  <c r="A1962" i="29"/>
  <c r="K1961" i="29"/>
  <c r="J1961" i="29"/>
  <c r="I1961" i="29"/>
  <c r="H1961" i="29"/>
  <c r="G1961" i="29"/>
  <c r="F1961" i="29"/>
  <c r="E1961" i="29"/>
  <c r="D1961" i="29"/>
  <c r="C1961" i="29"/>
  <c r="B1961" i="29"/>
  <c r="A1961" i="29"/>
  <c r="K1960" i="29"/>
  <c r="J1960" i="29"/>
  <c r="I1960" i="29"/>
  <c r="O1960" i="29" s="1"/>
  <c r="H1960" i="29"/>
  <c r="G1960" i="29"/>
  <c r="F1960" i="29"/>
  <c r="E1960" i="29"/>
  <c r="D1960" i="29"/>
  <c r="C1960" i="29"/>
  <c r="B1960" i="29"/>
  <c r="A1960" i="29"/>
  <c r="K1959" i="29"/>
  <c r="J1959" i="29"/>
  <c r="I1959" i="29"/>
  <c r="H1959" i="29"/>
  <c r="N1959" i="29" s="1"/>
  <c r="G1959" i="29"/>
  <c r="M1959" i="29" s="1"/>
  <c r="F1959" i="29"/>
  <c r="E1959" i="29"/>
  <c r="D1959" i="29"/>
  <c r="C1959" i="29"/>
  <c r="B1959" i="29"/>
  <c r="A1959" i="29"/>
  <c r="K1958" i="29"/>
  <c r="J1958" i="29"/>
  <c r="I1958" i="29"/>
  <c r="H1958" i="29"/>
  <c r="G1958" i="29"/>
  <c r="M1958" i="29" s="1"/>
  <c r="F1958" i="29"/>
  <c r="E1958" i="29"/>
  <c r="D1958" i="29"/>
  <c r="C1958" i="29"/>
  <c r="B1958" i="29"/>
  <c r="A1958" i="29"/>
  <c r="K1957" i="29"/>
  <c r="J1957" i="29"/>
  <c r="I1957" i="29"/>
  <c r="H1957" i="29"/>
  <c r="G1957" i="29"/>
  <c r="F1957" i="29"/>
  <c r="E1957" i="29"/>
  <c r="D1957" i="29"/>
  <c r="C1957" i="29"/>
  <c r="B1957" i="29"/>
  <c r="A1957" i="29"/>
  <c r="K1956" i="29"/>
  <c r="J1956" i="29"/>
  <c r="I1956" i="29"/>
  <c r="O1956" i="29" s="1"/>
  <c r="H1956" i="29"/>
  <c r="G1956" i="29"/>
  <c r="F1956" i="29"/>
  <c r="E1956" i="29"/>
  <c r="D1956" i="29"/>
  <c r="C1956" i="29"/>
  <c r="B1956" i="29"/>
  <c r="A1956" i="29"/>
  <c r="K1955" i="29"/>
  <c r="J1955" i="29"/>
  <c r="I1955" i="29"/>
  <c r="H1955" i="29"/>
  <c r="N1955" i="29" s="1"/>
  <c r="G1955" i="29"/>
  <c r="F1955" i="29"/>
  <c r="E1955" i="29"/>
  <c r="D1955" i="29"/>
  <c r="C1955" i="29"/>
  <c r="B1955" i="29"/>
  <c r="A1955" i="29"/>
  <c r="K1954" i="29"/>
  <c r="J1954" i="29"/>
  <c r="I1954" i="29"/>
  <c r="H1954" i="29"/>
  <c r="G1954" i="29"/>
  <c r="M1954" i="29" s="1"/>
  <c r="F1954" i="29"/>
  <c r="E1954" i="29"/>
  <c r="D1954" i="29"/>
  <c r="C1954" i="29"/>
  <c r="B1954" i="29"/>
  <c r="A1954" i="29"/>
  <c r="K1953" i="29"/>
  <c r="J1953" i="29"/>
  <c r="I1953" i="29"/>
  <c r="H1953" i="29"/>
  <c r="G1953" i="29"/>
  <c r="F1953" i="29"/>
  <c r="E1953" i="29"/>
  <c r="D1953" i="29"/>
  <c r="C1953" i="29"/>
  <c r="B1953" i="29"/>
  <c r="A1953" i="29"/>
  <c r="K1952" i="29"/>
  <c r="J1952" i="29"/>
  <c r="I1952" i="29"/>
  <c r="O1952" i="29" s="1"/>
  <c r="H1952" i="29"/>
  <c r="G1952" i="29"/>
  <c r="F1952" i="29"/>
  <c r="E1952" i="29"/>
  <c r="D1952" i="29"/>
  <c r="C1952" i="29"/>
  <c r="B1952" i="29"/>
  <c r="A1952" i="29"/>
  <c r="K1951" i="29"/>
  <c r="J1951" i="29"/>
  <c r="I1951" i="29"/>
  <c r="H1951" i="29"/>
  <c r="N1951" i="29" s="1"/>
  <c r="G1951" i="29"/>
  <c r="M1951" i="29" s="1"/>
  <c r="F1951" i="29"/>
  <c r="E1951" i="29"/>
  <c r="D1951" i="29"/>
  <c r="C1951" i="29"/>
  <c r="B1951" i="29"/>
  <c r="A1951" i="29"/>
  <c r="K1950" i="29"/>
  <c r="J1950" i="29"/>
  <c r="I1950" i="29"/>
  <c r="H1950" i="29"/>
  <c r="G1950" i="29"/>
  <c r="M1950" i="29" s="1"/>
  <c r="F1950" i="29"/>
  <c r="E1950" i="29"/>
  <c r="D1950" i="29"/>
  <c r="C1950" i="29"/>
  <c r="B1950" i="29"/>
  <c r="A1950" i="29"/>
  <c r="K1949" i="29"/>
  <c r="J1949" i="29"/>
  <c r="I1949" i="29"/>
  <c r="H1949" i="29"/>
  <c r="G1949" i="29"/>
  <c r="F1949" i="29"/>
  <c r="E1949" i="29"/>
  <c r="D1949" i="29"/>
  <c r="C1949" i="29"/>
  <c r="B1949" i="29"/>
  <c r="A1949" i="29"/>
  <c r="K1948" i="29"/>
  <c r="J1948" i="29"/>
  <c r="I1948" i="29"/>
  <c r="O1948" i="29" s="1"/>
  <c r="H1948" i="29"/>
  <c r="G1948" i="29"/>
  <c r="F1948" i="29"/>
  <c r="E1948" i="29"/>
  <c r="D1948" i="29"/>
  <c r="C1948" i="29"/>
  <c r="B1948" i="29"/>
  <c r="A1948" i="29"/>
  <c r="K1947" i="29"/>
  <c r="J1947" i="29"/>
  <c r="I1947" i="29"/>
  <c r="H1947" i="29"/>
  <c r="N1947" i="29" s="1"/>
  <c r="G1947" i="29"/>
  <c r="M1947" i="29" s="1"/>
  <c r="F1947" i="29"/>
  <c r="E1947" i="29"/>
  <c r="D1947" i="29"/>
  <c r="C1947" i="29"/>
  <c r="B1947" i="29"/>
  <c r="A1947" i="29"/>
  <c r="K1946" i="29"/>
  <c r="J1946" i="29"/>
  <c r="I1946" i="29"/>
  <c r="H1946" i="29"/>
  <c r="G1946" i="29"/>
  <c r="M1946" i="29" s="1"/>
  <c r="F1946" i="29"/>
  <c r="E1946" i="29"/>
  <c r="D1946" i="29"/>
  <c r="C1946" i="29"/>
  <c r="B1946" i="29"/>
  <c r="A1946" i="29"/>
  <c r="K1945" i="29"/>
  <c r="J1945" i="29"/>
  <c r="I1945" i="29"/>
  <c r="H1945" i="29"/>
  <c r="G1945" i="29"/>
  <c r="F1945" i="29"/>
  <c r="E1945" i="29"/>
  <c r="D1945" i="29"/>
  <c r="C1945" i="29"/>
  <c r="B1945" i="29"/>
  <c r="A1945" i="29"/>
  <c r="K1944" i="29"/>
  <c r="J1944" i="29"/>
  <c r="I1944" i="29"/>
  <c r="O1944" i="29" s="1"/>
  <c r="H1944" i="29"/>
  <c r="G1944" i="29"/>
  <c r="F1944" i="29"/>
  <c r="E1944" i="29"/>
  <c r="D1944" i="29"/>
  <c r="C1944" i="29"/>
  <c r="B1944" i="29"/>
  <c r="A1944" i="29"/>
  <c r="K1943" i="29"/>
  <c r="J1943" i="29"/>
  <c r="I1943" i="29"/>
  <c r="H1943" i="29"/>
  <c r="N1943" i="29" s="1"/>
  <c r="G1943" i="29"/>
  <c r="M1943" i="29" s="1"/>
  <c r="F1943" i="29"/>
  <c r="E1943" i="29"/>
  <c r="D1943" i="29"/>
  <c r="C1943" i="29"/>
  <c r="B1943" i="29"/>
  <c r="A1943" i="29"/>
  <c r="K1942" i="29"/>
  <c r="J1942" i="29"/>
  <c r="I1942" i="29"/>
  <c r="H1942" i="29"/>
  <c r="G1942" i="29"/>
  <c r="M1942" i="29" s="1"/>
  <c r="F1942" i="29"/>
  <c r="E1942" i="29"/>
  <c r="D1942" i="29"/>
  <c r="C1942" i="29"/>
  <c r="B1942" i="29"/>
  <c r="A1942" i="29"/>
  <c r="K1941" i="29"/>
  <c r="J1941" i="29"/>
  <c r="I1941" i="29"/>
  <c r="H1941" i="29"/>
  <c r="G1941" i="29"/>
  <c r="F1941" i="29"/>
  <c r="E1941" i="29"/>
  <c r="D1941" i="29"/>
  <c r="C1941" i="29"/>
  <c r="B1941" i="29"/>
  <c r="A1941" i="29"/>
  <c r="K1940" i="29"/>
  <c r="J1940" i="29"/>
  <c r="I1940" i="29"/>
  <c r="O1940" i="29" s="1"/>
  <c r="H1940" i="29"/>
  <c r="G1940" i="29"/>
  <c r="F1940" i="29"/>
  <c r="E1940" i="29"/>
  <c r="D1940" i="29"/>
  <c r="C1940" i="29"/>
  <c r="B1940" i="29"/>
  <c r="A1940" i="29"/>
  <c r="K1939" i="29"/>
  <c r="J1939" i="29"/>
  <c r="I1939" i="29"/>
  <c r="H1939" i="29"/>
  <c r="N1939" i="29" s="1"/>
  <c r="G1939" i="29"/>
  <c r="M1939" i="29" s="1"/>
  <c r="F1939" i="29"/>
  <c r="E1939" i="29"/>
  <c r="D1939" i="29"/>
  <c r="C1939" i="29"/>
  <c r="B1939" i="29"/>
  <c r="A1939" i="29"/>
  <c r="K1938" i="29"/>
  <c r="J1938" i="29"/>
  <c r="I1938" i="29"/>
  <c r="H1938" i="29"/>
  <c r="G1938" i="29"/>
  <c r="M1938" i="29" s="1"/>
  <c r="F1938" i="29"/>
  <c r="E1938" i="29"/>
  <c r="D1938" i="29"/>
  <c r="C1938" i="29"/>
  <c r="B1938" i="29"/>
  <c r="A1938" i="29"/>
  <c r="K1937" i="29"/>
  <c r="J1937" i="29"/>
  <c r="I1937" i="29"/>
  <c r="H1937" i="29"/>
  <c r="G1937" i="29"/>
  <c r="F1937" i="29"/>
  <c r="E1937" i="29"/>
  <c r="D1937" i="29"/>
  <c r="C1937" i="29"/>
  <c r="B1937" i="29"/>
  <c r="A1937" i="29"/>
  <c r="K1936" i="29"/>
  <c r="J1936" i="29"/>
  <c r="I1936" i="29"/>
  <c r="O1936" i="29" s="1"/>
  <c r="H1936" i="29"/>
  <c r="G1936" i="29"/>
  <c r="F1936" i="29"/>
  <c r="E1936" i="29"/>
  <c r="D1936" i="29"/>
  <c r="C1936" i="29"/>
  <c r="B1936" i="29"/>
  <c r="A1936" i="29"/>
  <c r="K1935" i="29"/>
  <c r="J1935" i="29"/>
  <c r="I1935" i="29"/>
  <c r="H1935" i="29"/>
  <c r="N1935" i="29" s="1"/>
  <c r="G1935" i="29"/>
  <c r="M1935" i="29" s="1"/>
  <c r="F1935" i="29"/>
  <c r="E1935" i="29"/>
  <c r="D1935" i="29"/>
  <c r="C1935" i="29"/>
  <c r="B1935" i="29"/>
  <c r="A1935" i="29"/>
  <c r="K1934" i="29"/>
  <c r="J1934" i="29"/>
  <c r="I1934" i="29"/>
  <c r="H1934" i="29"/>
  <c r="G1934" i="29"/>
  <c r="M1934" i="29" s="1"/>
  <c r="F1934" i="29"/>
  <c r="E1934" i="29"/>
  <c r="D1934" i="29"/>
  <c r="C1934" i="29"/>
  <c r="B1934" i="29"/>
  <c r="A1934" i="29"/>
  <c r="K1933" i="29"/>
  <c r="J1933" i="29"/>
  <c r="I1933" i="29"/>
  <c r="H1933" i="29"/>
  <c r="G1933" i="29"/>
  <c r="F1933" i="29"/>
  <c r="E1933" i="29"/>
  <c r="D1933" i="29"/>
  <c r="C1933" i="29"/>
  <c r="B1933" i="29"/>
  <c r="A1933" i="29"/>
  <c r="K1932" i="29"/>
  <c r="J1932" i="29"/>
  <c r="I1932" i="29"/>
  <c r="O1932" i="29" s="1"/>
  <c r="H1932" i="29"/>
  <c r="G1932" i="29"/>
  <c r="F1932" i="29"/>
  <c r="E1932" i="29"/>
  <c r="D1932" i="29"/>
  <c r="C1932" i="29"/>
  <c r="B1932" i="29"/>
  <c r="A1932" i="29"/>
  <c r="K1931" i="29"/>
  <c r="J1931" i="29"/>
  <c r="I1931" i="29"/>
  <c r="H1931" i="29"/>
  <c r="N1931" i="29" s="1"/>
  <c r="G1931" i="29"/>
  <c r="M1931" i="29" s="1"/>
  <c r="F1931" i="29"/>
  <c r="E1931" i="29"/>
  <c r="D1931" i="29"/>
  <c r="C1931" i="29"/>
  <c r="B1931" i="29"/>
  <c r="A1931" i="29"/>
  <c r="K1930" i="29"/>
  <c r="J1930" i="29"/>
  <c r="I1930" i="29"/>
  <c r="H1930" i="29"/>
  <c r="G1930" i="29"/>
  <c r="M1930" i="29" s="1"/>
  <c r="F1930" i="29"/>
  <c r="E1930" i="29"/>
  <c r="D1930" i="29"/>
  <c r="C1930" i="29"/>
  <c r="B1930" i="29"/>
  <c r="A1930" i="29"/>
  <c r="K1929" i="29"/>
  <c r="J1929" i="29"/>
  <c r="I1929" i="29"/>
  <c r="H1929" i="29"/>
  <c r="G1929" i="29"/>
  <c r="F1929" i="29"/>
  <c r="E1929" i="29"/>
  <c r="D1929" i="29"/>
  <c r="C1929" i="29"/>
  <c r="B1929" i="29"/>
  <c r="A1929" i="29"/>
  <c r="K1928" i="29"/>
  <c r="J1928" i="29"/>
  <c r="I1928" i="29"/>
  <c r="O1928" i="29" s="1"/>
  <c r="H1928" i="29"/>
  <c r="G1928" i="29"/>
  <c r="F1928" i="29"/>
  <c r="E1928" i="29"/>
  <c r="D1928" i="29"/>
  <c r="C1928" i="29"/>
  <c r="B1928" i="29"/>
  <c r="A1928" i="29"/>
  <c r="K1927" i="29"/>
  <c r="J1927" i="29"/>
  <c r="I1927" i="29"/>
  <c r="H1927" i="29"/>
  <c r="N1927" i="29" s="1"/>
  <c r="G1927" i="29"/>
  <c r="M1927" i="29" s="1"/>
  <c r="F1927" i="29"/>
  <c r="E1927" i="29"/>
  <c r="D1927" i="29"/>
  <c r="C1927" i="29"/>
  <c r="B1927" i="29"/>
  <c r="A1927" i="29"/>
  <c r="K1926" i="29"/>
  <c r="J1926" i="29"/>
  <c r="I1926" i="29"/>
  <c r="H1926" i="29"/>
  <c r="G1926" i="29"/>
  <c r="M1926" i="29" s="1"/>
  <c r="F1926" i="29"/>
  <c r="E1926" i="29"/>
  <c r="D1926" i="29"/>
  <c r="C1926" i="29"/>
  <c r="B1926" i="29"/>
  <c r="A1926" i="29"/>
  <c r="K1925" i="29"/>
  <c r="J1925" i="29"/>
  <c r="I1925" i="29"/>
  <c r="H1925" i="29"/>
  <c r="G1925" i="29"/>
  <c r="F1925" i="29"/>
  <c r="E1925" i="29"/>
  <c r="D1925" i="29"/>
  <c r="C1925" i="29"/>
  <c r="B1925" i="29"/>
  <c r="A1925" i="29"/>
  <c r="K1924" i="29"/>
  <c r="J1924" i="29"/>
  <c r="I1924" i="29"/>
  <c r="O1924" i="29" s="1"/>
  <c r="H1924" i="29"/>
  <c r="G1924" i="29"/>
  <c r="F1924" i="29"/>
  <c r="E1924" i="29"/>
  <c r="D1924" i="29"/>
  <c r="C1924" i="29"/>
  <c r="B1924" i="29"/>
  <c r="A1924" i="29"/>
  <c r="K1923" i="29"/>
  <c r="J1923" i="29"/>
  <c r="I1923" i="29"/>
  <c r="H1923" i="29"/>
  <c r="N1923" i="29" s="1"/>
  <c r="G1923" i="29"/>
  <c r="M1923" i="29" s="1"/>
  <c r="F1923" i="29"/>
  <c r="E1923" i="29"/>
  <c r="D1923" i="29"/>
  <c r="C1923" i="29"/>
  <c r="B1923" i="29"/>
  <c r="A1923" i="29"/>
  <c r="K1922" i="29"/>
  <c r="J1922" i="29"/>
  <c r="I1922" i="29"/>
  <c r="H1922" i="29"/>
  <c r="G1922" i="29"/>
  <c r="F1922" i="29"/>
  <c r="E1922" i="29"/>
  <c r="D1922" i="29"/>
  <c r="C1922" i="29"/>
  <c r="B1922" i="29"/>
  <c r="A1922" i="29"/>
  <c r="K1921" i="29"/>
  <c r="J1921" i="29"/>
  <c r="I1921" i="29"/>
  <c r="H1921" i="29"/>
  <c r="G1921" i="29"/>
  <c r="F1921" i="29"/>
  <c r="E1921" i="29"/>
  <c r="D1921" i="29"/>
  <c r="C1921" i="29"/>
  <c r="B1921" i="29"/>
  <c r="A1921" i="29"/>
  <c r="K1920" i="29"/>
  <c r="J1920" i="29"/>
  <c r="I1920" i="29"/>
  <c r="O1920" i="29" s="1"/>
  <c r="H1920" i="29"/>
  <c r="G1920" i="29"/>
  <c r="F1920" i="29"/>
  <c r="E1920" i="29"/>
  <c r="D1920" i="29"/>
  <c r="C1920" i="29"/>
  <c r="B1920" i="29"/>
  <c r="A1920" i="29"/>
  <c r="K1919" i="29"/>
  <c r="J1919" i="29"/>
  <c r="I1919" i="29"/>
  <c r="H1919" i="29"/>
  <c r="N1919" i="29" s="1"/>
  <c r="G1919" i="29"/>
  <c r="M1919" i="29" s="1"/>
  <c r="F1919" i="29"/>
  <c r="E1919" i="29"/>
  <c r="D1919" i="29"/>
  <c r="C1919" i="29"/>
  <c r="B1919" i="29"/>
  <c r="A1919" i="29"/>
  <c r="K1918" i="29"/>
  <c r="J1918" i="29"/>
  <c r="I1918" i="29"/>
  <c r="H1918" i="29"/>
  <c r="G1918" i="29"/>
  <c r="M1918" i="29" s="1"/>
  <c r="F1918" i="29"/>
  <c r="E1918" i="29"/>
  <c r="D1918" i="29"/>
  <c r="C1918" i="29"/>
  <c r="B1918" i="29"/>
  <c r="A1918" i="29"/>
  <c r="K1917" i="29"/>
  <c r="J1917" i="29"/>
  <c r="I1917" i="29"/>
  <c r="H1917" i="29"/>
  <c r="G1917" i="29"/>
  <c r="F1917" i="29"/>
  <c r="E1917" i="29"/>
  <c r="D1917" i="29"/>
  <c r="C1917" i="29"/>
  <c r="B1917" i="29"/>
  <c r="A1917" i="29"/>
  <c r="K1916" i="29"/>
  <c r="J1916" i="29"/>
  <c r="I1916" i="29"/>
  <c r="O1916" i="29" s="1"/>
  <c r="H1916" i="29"/>
  <c r="G1916" i="29"/>
  <c r="F1916" i="29"/>
  <c r="E1916" i="29"/>
  <c r="D1916" i="29"/>
  <c r="C1916" i="29"/>
  <c r="B1916" i="29"/>
  <c r="A1916" i="29"/>
  <c r="K1915" i="29"/>
  <c r="J1915" i="29"/>
  <c r="I1915" i="29"/>
  <c r="H1915" i="29"/>
  <c r="N1915" i="29" s="1"/>
  <c r="G1915" i="29"/>
  <c r="M1915" i="29" s="1"/>
  <c r="F1915" i="29"/>
  <c r="E1915" i="29"/>
  <c r="D1915" i="29"/>
  <c r="C1915" i="29"/>
  <c r="B1915" i="29"/>
  <c r="A1915" i="29"/>
  <c r="K1914" i="29"/>
  <c r="J1914" i="29"/>
  <c r="I1914" i="29"/>
  <c r="H1914" i="29"/>
  <c r="G1914" i="29"/>
  <c r="F1914" i="29"/>
  <c r="E1914" i="29"/>
  <c r="D1914" i="29"/>
  <c r="C1914" i="29"/>
  <c r="B1914" i="29"/>
  <c r="A1914" i="29"/>
  <c r="K1913" i="29"/>
  <c r="J1913" i="29"/>
  <c r="I1913" i="29"/>
  <c r="H1913" i="29"/>
  <c r="G1913" i="29"/>
  <c r="F1913" i="29"/>
  <c r="E1913" i="29"/>
  <c r="D1913" i="29"/>
  <c r="C1913" i="29"/>
  <c r="B1913" i="29"/>
  <c r="A1913" i="29"/>
  <c r="K1912" i="29"/>
  <c r="J1912" i="29"/>
  <c r="I1912" i="29"/>
  <c r="O1912" i="29" s="1"/>
  <c r="H1912" i="29"/>
  <c r="G1912" i="29"/>
  <c r="F1912" i="29"/>
  <c r="E1912" i="29"/>
  <c r="D1912" i="29"/>
  <c r="C1912" i="29"/>
  <c r="B1912" i="29"/>
  <c r="A1912" i="29"/>
  <c r="K1911" i="29"/>
  <c r="J1911" i="29"/>
  <c r="I1911" i="29"/>
  <c r="H1911" i="29"/>
  <c r="N1911" i="29" s="1"/>
  <c r="G1911" i="29"/>
  <c r="M1911" i="29" s="1"/>
  <c r="F1911" i="29"/>
  <c r="E1911" i="29"/>
  <c r="D1911" i="29"/>
  <c r="C1911" i="29"/>
  <c r="B1911" i="29"/>
  <c r="A1911" i="29"/>
  <c r="K1910" i="29"/>
  <c r="J1910" i="29"/>
  <c r="I1910" i="29"/>
  <c r="H1910" i="29"/>
  <c r="G1910" i="29"/>
  <c r="M1910" i="29" s="1"/>
  <c r="F1910" i="29"/>
  <c r="E1910" i="29"/>
  <c r="D1910" i="29"/>
  <c r="C1910" i="29"/>
  <c r="B1910" i="29"/>
  <c r="A1910" i="29"/>
  <c r="K1909" i="29"/>
  <c r="J1909" i="29"/>
  <c r="I1909" i="29"/>
  <c r="H1909" i="29"/>
  <c r="G1909" i="29"/>
  <c r="F1909" i="29"/>
  <c r="E1909" i="29"/>
  <c r="D1909" i="29"/>
  <c r="C1909" i="29"/>
  <c r="B1909" i="29"/>
  <c r="A1909" i="29"/>
  <c r="K1908" i="29"/>
  <c r="J1908" i="29"/>
  <c r="I1908" i="29"/>
  <c r="O1908" i="29" s="1"/>
  <c r="H1908" i="29"/>
  <c r="G1908" i="29"/>
  <c r="F1908" i="29"/>
  <c r="E1908" i="29"/>
  <c r="D1908" i="29"/>
  <c r="C1908" i="29"/>
  <c r="B1908" i="29"/>
  <c r="A1908" i="29"/>
  <c r="K1907" i="29"/>
  <c r="J1907" i="29"/>
  <c r="I1907" i="29"/>
  <c r="H1907" i="29"/>
  <c r="N1907" i="29" s="1"/>
  <c r="G1907" i="29"/>
  <c r="M1907" i="29" s="1"/>
  <c r="F1907" i="29"/>
  <c r="E1907" i="29"/>
  <c r="D1907" i="29"/>
  <c r="C1907" i="29"/>
  <c r="B1907" i="29"/>
  <c r="A1907" i="29"/>
  <c r="K1906" i="29"/>
  <c r="J1906" i="29"/>
  <c r="I1906" i="29"/>
  <c r="H1906" i="29"/>
  <c r="G1906" i="29"/>
  <c r="M1906" i="29" s="1"/>
  <c r="F1906" i="29"/>
  <c r="E1906" i="29"/>
  <c r="D1906" i="29"/>
  <c r="C1906" i="29"/>
  <c r="B1906" i="29"/>
  <c r="A1906" i="29"/>
  <c r="K1905" i="29"/>
  <c r="J1905" i="29"/>
  <c r="I1905" i="29"/>
  <c r="H1905" i="29"/>
  <c r="G1905" i="29"/>
  <c r="F1905" i="29"/>
  <c r="E1905" i="29"/>
  <c r="D1905" i="29"/>
  <c r="C1905" i="29"/>
  <c r="B1905" i="29"/>
  <c r="A1905" i="29"/>
  <c r="K1904" i="29"/>
  <c r="J1904" i="29"/>
  <c r="I1904" i="29"/>
  <c r="O1904" i="29" s="1"/>
  <c r="H1904" i="29"/>
  <c r="G1904" i="29"/>
  <c r="F1904" i="29"/>
  <c r="E1904" i="29"/>
  <c r="D1904" i="29"/>
  <c r="C1904" i="29"/>
  <c r="B1904" i="29"/>
  <c r="A1904" i="29"/>
  <c r="K1903" i="29"/>
  <c r="J1903" i="29"/>
  <c r="I1903" i="29"/>
  <c r="H1903" i="29"/>
  <c r="N1903" i="29" s="1"/>
  <c r="G1903" i="29"/>
  <c r="M1903" i="29" s="1"/>
  <c r="F1903" i="29"/>
  <c r="E1903" i="29"/>
  <c r="D1903" i="29"/>
  <c r="C1903" i="29"/>
  <c r="B1903" i="29"/>
  <c r="A1903" i="29"/>
  <c r="K1902" i="29"/>
  <c r="J1902" i="29"/>
  <c r="I1902" i="29"/>
  <c r="H1902" i="29"/>
  <c r="G1902" i="29"/>
  <c r="F1902" i="29"/>
  <c r="E1902" i="29"/>
  <c r="D1902" i="29"/>
  <c r="C1902" i="29"/>
  <c r="B1902" i="29"/>
  <c r="A1902" i="29"/>
  <c r="K1901" i="29"/>
  <c r="J1901" i="29"/>
  <c r="I1901" i="29"/>
  <c r="H1901" i="29"/>
  <c r="G1901" i="29"/>
  <c r="F1901" i="29"/>
  <c r="E1901" i="29"/>
  <c r="D1901" i="29"/>
  <c r="C1901" i="29"/>
  <c r="B1901" i="29"/>
  <c r="A1901" i="29"/>
  <c r="K1900" i="29"/>
  <c r="J1900" i="29"/>
  <c r="I1900" i="29"/>
  <c r="O1900" i="29" s="1"/>
  <c r="H1900" i="29"/>
  <c r="G1900" i="29"/>
  <c r="F1900" i="29"/>
  <c r="E1900" i="29"/>
  <c r="D1900" i="29"/>
  <c r="C1900" i="29"/>
  <c r="B1900" i="29"/>
  <c r="A1900" i="29"/>
  <c r="K1899" i="29"/>
  <c r="J1899" i="29"/>
  <c r="I1899" i="29"/>
  <c r="H1899" i="29"/>
  <c r="N1899" i="29" s="1"/>
  <c r="G1899" i="29"/>
  <c r="M1899" i="29" s="1"/>
  <c r="F1899" i="29"/>
  <c r="E1899" i="29"/>
  <c r="D1899" i="29"/>
  <c r="C1899" i="29"/>
  <c r="B1899" i="29"/>
  <c r="A1899" i="29"/>
  <c r="K1898" i="29"/>
  <c r="J1898" i="29"/>
  <c r="I1898" i="29"/>
  <c r="H1898" i="29"/>
  <c r="G1898" i="29"/>
  <c r="F1898" i="29"/>
  <c r="E1898" i="29"/>
  <c r="D1898" i="29"/>
  <c r="C1898" i="29"/>
  <c r="B1898" i="29"/>
  <c r="A1898" i="29"/>
  <c r="K1897" i="29"/>
  <c r="J1897" i="29"/>
  <c r="I1897" i="29"/>
  <c r="H1897" i="29"/>
  <c r="G1897" i="29"/>
  <c r="F1897" i="29"/>
  <c r="E1897" i="29"/>
  <c r="D1897" i="29"/>
  <c r="C1897" i="29"/>
  <c r="B1897" i="29"/>
  <c r="A1897" i="29"/>
  <c r="K1896" i="29"/>
  <c r="J1896" i="29"/>
  <c r="I1896" i="29"/>
  <c r="O1896" i="29" s="1"/>
  <c r="H1896" i="29"/>
  <c r="G1896" i="29"/>
  <c r="F1896" i="29"/>
  <c r="E1896" i="29"/>
  <c r="D1896" i="29"/>
  <c r="C1896" i="29"/>
  <c r="B1896" i="29"/>
  <c r="A1896" i="29"/>
  <c r="K1895" i="29"/>
  <c r="J1895" i="29"/>
  <c r="I1895" i="29"/>
  <c r="H1895" i="29"/>
  <c r="N1895" i="29" s="1"/>
  <c r="G1895" i="29"/>
  <c r="M1895" i="29" s="1"/>
  <c r="F1895" i="29"/>
  <c r="E1895" i="29"/>
  <c r="D1895" i="29"/>
  <c r="C1895" i="29"/>
  <c r="B1895" i="29"/>
  <c r="A1895" i="29"/>
  <c r="K1894" i="29"/>
  <c r="J1894" i="29"/>
  <c r="I1894" i="29"/>
  <c r="H1894" i="29"/>
  <c r="G1894" i="29"/>
  <c r="F1894" i="29"/>
  <c r="E1894" i="29"/>
  <c r="D1894" i="29"/>
  <c r="C1894" i="29"/>
  <c r="B1894" i="29"/>
  <c r="A1894" i="29"/>
  <c r="K1893" i="29"/>
  <c r="J1893" i="29"/>
  <c r="I1893" i="29"/>
  <c r="H1893" i="29"/>
  <c r="G1893" i="29"/>
  <c r="F1893" i="29"/>
  <c r="E1893" i="29"/>
  <c r="D1893" i="29"/>
  <c r="C1893" i="29"/>
  <c r="B1893" i="29"/>
  <c r="A1893" i="29"/>
  <c r="K1892" i="29"/>
  <c r="J1892" i="29"/>
  <c r="I1892" i="29"/>
  <c r="O1892" i="29" s="1"/>
  <c r="H1892" i="29"/>
  <c r="G1892" i="29"/>
  <c r="F1892" i="29"/>
  <c r="E1892" i="29"/>
  <c r="D1892" i="29"/>
  <c r="C1892" i="29"/>
  <c r="B1892" i="29"/>
  <c r="A1892" i="29"/>
  <c r="K1891" i="29"/>
  <c r="J1891" i="29"/>
  <c r="I1891" i="29"/>
  <c r="H1891" i="29"/>
  <c r="N1891" i="29" s="1"/>
  <c r="G1891" i="29"/>
  <c r="M1891" i="29" s="1"/>
  <c r="F1891" i="29"/>
  <c r="E1891" i="29"/>
  <c r="D1891" i="29"/>
  <c r="C1891" i="29"/>
  <c r="B1891" i="29"/>
  <c r="A1891" i="29"/>
  <c r="K1890" i="29"/>
  <c r="J1890" i="29"/>
  <c r="I1890" i="29"/>
  <c r="H1890" i="29"/>
  <c r="G1890" i="29"/>
  <c r="F1890" i="29"/>
  <c r="E1890" i="29"/>
  <c r="D1890" i="29"/>
  <c r="C1890" i="29"/>
  <c r="B1890" i="29"/>
  <c r="A1890" i="29"/>
  <c r="K1889" i="29"/>
  <c r="J1889" i="29"/>
  <c r="I1889" i="29"/>
  <c r="H1889" i="29"/>
  <c r="G1889" i="29"/>
  <c r="F1889" i="29"/>
  <c r="E1889" i="29"/>
  <c r="D1889" i="29"/>
  <c r="C1889" i="29"/>
  <c r="B1889" i="29"/>
  <c r="A1889" i="29"/>
  <c r="K1888" i="29"/>
  <c r="J1888" i="29"/>
  <c r="I1888" i="29"/>
  <c r="O1888" i="29" s="1"/>
  <c r="H1888" i="29"/>
  <c r="G1888" i="29"/>
  <c r="F1888" i="29"/>
  <c r="E1888" i="29"/>
  <c r="D1888" i="29"/>
  <c r="C1888" i="29"/>
  <c r="B1888" i="29"/>
  <c r="A1888" i="29"/>
  <c r="K1887" i="29"/>
  <c r="J1887" i="29"/>
  <c r="I1887" i="29"/>
  <c r="H1887" i="29"/>
  <c r="N1887" i="29" s="1"/>
  <c r="G1887" i="29"/>
  <c r="M1887" i="29" s="1"/>
  <c r="F1887" i="29"/>
  <c r="E1887" i="29"/>
  <c r="D1887" i="29"/>
  <c r="C1887" i="29"/>
  <c r="B1887" i="29"/>
  <c r="A1887" i="29"/>
  <c r="K1886" i="29"/>
  <c r="J1886" i="29"/>
  <c r="I1886" i="29"/>
  <c r="H1886" i="29"/>
  <c r="G1886" i="29"/>
  <c r="F1886" i="29"/>
  <c r="E1886" i="29"/>
  <c r="D1886" i="29"/>
  <c r="C1886" i="29"/>
  <c r="B1886" i="29"/>
  <c r="A1886" i="29"/>
  <c r="K1885" i="29"/>
  <c r="J1885" i="29"/>
  <c r="I1885" i="29"/>
  <c r="H1885" i="29"/>
  <c r="G1885" i="29"/>
  <c r="F1885" i="29"/>
  <c r="E1885" i="29"/>
  <c r="D1885" i="29"/>
  <c r="C1885" i="29"/>
  <c r="B1885" i="29"/>
  <c r="A1885" i="29"/>
  <c r="K1884" i="29"/>
  <c r="J1884" i="29"/>
  <c r="I1884" i="29"/>
  <c r="O1884" i="29" s="1"/>
  <c r="H1884" i="29"/>
  <c r="G1884" i="29"/>
  <c r="F1884" i="29"/>
  <c r="E1884" i="29"/>
  <c r="D1884" i="29"/>
  <c r="C1884" i="29"/>
  <c r="B1884" i="29"/>
  <c r="A1884" i="29"/>
  <c r="K1883" i="29"/>
  <c r="J1883" i="29"/>
  <c r="I1883" i="29"/>
  <c r="H1883" i="29"/>
  <c r="N1883" i="29" s="1"/>
  <c r="G1883" i="29"/>
  <c r="M1883" i="29" s="1"/>
  <c r="F1883" i="29"/>
  <c r="E1883" i="29"/>
  <c r="D1883" i="29"/>
  <c r="C1883" i="29"/>
  <c r="B1883" i="29"/>
  <c r="A1883" i="29"/>
  <c r="K1882" i="29"/>
  <c r="J1882" i="29"/>
  <c r="I1882" i="29"/>
  <c r="H1882" i="29"/>
  <c r="G1882" i="29"/>
  <c r="F1882" i="29"/>
  <c r="E1882" i="29"/>
  <c r="D1882" i="29"/>
  <c r="C1882" i="29"/>
  <c r="B1882" i="29"/>
  <c r="A1882" i="29"/>
  <c r="K1881" i="29"/>
  <c r="J1881" i="29"/>
  <c r="I1881" i="29"/>
  <c r="H1881" i="29"/>
  <c r="G1881" i="29"/>
  <c r="F1881" i="29"/>
  <c r="E1881" i="29"/>
  <c r="D1881" i="29"/>
  <c r="C1881" i="29"/>
  <c r="B1881" i="29"/>
  <c r="A1881" i="29"/>
  <c r="K1880" i="29"/>
  <c r="J1880" i="29"/>
  <c r="I1880" i="29"/>
  <c r="O1880" i="29" s="1"/>
  <c r="H1880" i="29"/>
  <c r="G1880" i="29"/>
  <c r="F1880" i="29"/>
  <c r="E1880" i="29"/>
  <c r="D1880" i="29"/>
  <c r="C1880" i="29"/>
  <c r="B1880" i="29"/>
  <c r="A1880" i="29"/>
  <c r="K1879" i="29"/>
  <c r="J1879" i="29"/>
  <c r="I1879" i="29"/>
  <c r="H1879" i="29"/>
  <c r="N1879" i="29" s="1"/>
  <c r="G1879" i="29"/>
  <c r="M1879" i="29" s="1"/>
  <c r="F1879" i="29"/>
  <c r="E1879" i="29"/>
  <c r="D1879" i="29"/>
  <c r="C1879" i="29"/>
  <c r="B1879" i="29"/>
  <c r="A1879" i="29"/>
  <c r="K1878" i="29"/>
  <c r="J1878" i="29"/>
  <c r="I1878" i="29"/>
  <c r="H1878" i="29"/>
  <c r="G1878" i="29"/>
  <c r="F1878" i="29"/>
  <c r="E1878" i="29"/>
  <c r="D1878" i="29"/>
  <c r="C1878" i="29"/>
  <c r="B1878" i="29"/>
  <c r="A1878" i="29"/>
  <c r="K1877" i="29"/>
  <c r="J1877" i="29"/>
  <c r="I1877" i="29"/>
  <c r="H1877" i="29"/>
  <c r="G1877" i="29"/>
  <c r="F1877" i="29"/>
  <c r="E1877" i="29"/>
  <c r="D1877" i="29"/>
  <c r="C1877" i="29"/>
  <c r="B1877" i="29"/>
  <c r="A1877" i="29"/>
  <c r="K1876" i="29"/>
  <c r="J1876" i="29"/>
  <c r="I1876" i="29"/>
  <c r="O1876" i="29" s="1"/>
  <c r="H1876" i="29"/>
  <c r="G1876" i="29"/>
  <c r="F1876" i="29"/>
  <c r="E1876" i="29"/>
  <c r="D1876" i="29"/>
  <c r="C1876" i="29"/>
  <c r="B1876" i="29"/>
  <c r="A1876" i="29"/>
  <c r="K1875" i="29"/>
  <c r="J1875" i="29"/>
  <c r="I1875" i="29"/>
  <c r="H1875" i="29"/>
  <c r="N1875" i="29" s="1"/>
  <c r="G1875" i="29"/>
  <c r="M1875" i="29" s="1"/>
  <c r="F1875" i="29"/>
  <c r="E1875" i="29"/>
  <c r="D1875" i="29"/>
  <c r="C1875" i="29"/>
  <c r="B1875" i="29"/>
  <c r="A1875" i="29"/>
  <c r="K1874" i="29"/>
  <c r="J1874" i="29"/>
  <c r="I1874" i="29"/>
  <c r="H1874" i="29"/>
  <c r="G1874" i="29"/>
  <c r="M1874" i="29" s="1"/>
  <c r="F1874" i="29"/>
  <c r="E1874" i="29"/>
  <c r="D1874" i="29"/>
  <c r="C1874" i="29"/>
  <c r="B1874" i="29"/>
  <c r="A1874" i="29"/>
  <c r="K1873" i="29"/>
  <c r="J1873" i="29"/>
  <c r="I1873" i="29"/>
  <c r="H1873" i="29"/>
  <c r="G1873" i="29"/>
  <c r="F1873" i="29"/>
  <c r="E1873" i="29"/>
  <c r="D1873" i="29"/>
  <c r="C1873" i="29"/>
  <c r="B1873" i="29"/>
  <c r="A1873" i="29"/>
  <c r="K1872" i="29"/>
  <c r="J1872" i="29"/>
  <c r="I1872" i="29"/>
  <c r="O1872" i="29" s="1"/>
  <c r="H1872" i="29"/>
  <c r="G1872" i="29"/>
  <c r="F1872" i="29"/>
  <c r="E1872" i="29"/>
  <c r="D1872" i="29"/>
  <c r="C1872" i="29"/>
  <c r="B1872" i="29"/>
  <c r="A1872" i="29"/>
  <c r="K1871" i="29"/>
  <c r="J1871" i="29"/>
  <c r="I1871" i="29"/>
  <c r="H1871" i="29"/>
  <c r="N1871" i="29" s="1"/>
  <c r="G1871" i="29"/>
  <c r="M1871" i="29" s="1"/>
  <c r="F1871" i="29"/>
  <c r="E1871" i="29"/>
  <c r="D1871" i="29"/>
  <c r="C1871" i="29"/>
  <c r="B1871" i="29"/>
  <c r="A1871" i="29"/>
  <c r="K1870" i="29"/>
  <c r="J1870" i="29"/>
  <c r="I1870" i="29"/>
  <c r="H1870" i="29"/>
  <c r="G1870" i="29"/>
  <c r="M1870" i="29" s="1"/>
  <c r="F1870" i="29"/>
  <c r="E1870" i="29"/>
  <c r="D1870" i="29"/>
  <c r="C1870" i="29"/>
  <c r="B1870" i="29"/>
  <c r="A1870" i="29"/>
  <c r="K1869" i="29"/>
  <c r="J1869" i="29"/>
  <c r="I1869" i="29"/>
  <c r="H1869" i="29"/>
  <c r="G1869" i="29"/>
  <c r="F1869" i="29"/>
  <c r="E1869" i="29"/>
  <c r="D1869" i="29"/>
  <c r="C1869" i="29"/>
  <c r="B1869" i="29"/>
  <c r="A1869" i="29"/>
  <c r="K1868" i="29"/>
  <c r="J1868" i="29"/>
  <c r="I1868" i="29"/>
  <c r="O1868" i="29" s="1"/>
  <c r="H1868" i="29"/>
  <c r="G1868" i="29"/>
  <c r="F1868" i="29"/>
  <c r="E1868" i="29"/>
  <c r="D1868" i="29"/>
  <c r="C1868" i="29"/>
  <c r="B1868" i="29"/>
  <c r="A1868" i="29"/>
  <c r="K1867" i="29"/>
  <c r="J1867" i="29"/>
  <c r="I1867" i="29"/>
  <c r="H1867" i="29"/>
  <c r="N1867" i="29" s="1"/>
  <c r="G1867" i="29"/>
  <c r="M1867" i="29" s="1"/>
  <c r="F1867" i="29"/>
  <c r="E1867" i="29"/>
  <c r="D1867" i="29"/>
  <c r="C1867" i="29"/>
  <c r="B1867" i="29"/>
  <c r="A1867" i="29"/>
  <c r="K1866" i="29"/>
  <c r="J1866" i="29"/>
  <c r="I1866" i="29"/>
  <c r="H1866" i="29"/>
  <c r="G1866" i="29"/>
  <c r="M1866" i="29" s="1"/>
  <c r="F1866" i="29"/>
  <c r="E1866" i="29"/>
  <c r="D1866" i="29"/>
  <c r="C1866" i="29"/>
  <c r="B1866" i="29"/>
  <c r="A1866" i="29"/>
  <c r="K1865" i="29"/>
  <c r="J1865" i="29"/>
  <c r="I1865" i="29"/>
  <c r="H1865" i="29"/>
  <c r="G1865" i="29"/>
  <c r="F1865" i="29"/>
  <c r="E1865" i="29"/>
  <c r="D1865" i="29"/>
  <c r="C1865" i="29"/>
  <c r="B1865" i="29"/>
  <c r="A1865" i="29"/>
  <c r="K1864" i="29"/>
  <c r="J1864" i="29"/>
  <c r="I1864" i="29"/>
  <c r="O1864" i="29" s="1"/>
  <c r="H1864" i="29"/>
  <c r="G1864" i="29"/>
  <c r="F1864" i="29"/>
  <c r="E1864" i="29"/>
  <c r="D1864" i="29"/>
  <c r="C1864" i="29"/>
  <c r="B1864" i="29"/>
  <c r="A1864" i="29"/>
  <c r="K1863" i="29"/>
  <c r="J1863" i="29"/>
  <c r="I1863" i="29"/>
  <c r="H1863" i="29"/>
  <c r="N1863" i="29" s="1"/>
  <c r="G1863" i="29"/>
  <c r="M1863" i="29" s="1"/>
  <c r="F1863" i="29"/>
  <c r="E1863" i="29"/>
  <c r="D1863" i="29"/>
  <c r="C1863" i="29"/>
  <c r="B1863" i="29"/>
  <c r="A1863" i="29"/>
  <c r="K1862" i="29"/>
  <c r="J1862" i="29"/>
  <c r="I1862" i="29"/>
  <c r="H1862" i="29"/>
  <c r="G1862" i="29"/>
  <c r="M1862" i="29" s="1"/>
  <c r="F1862" i="29"/>
  <c r="E1862" i="29"/>
  <c r="D1862" i="29"/>
  <c r="C1862" i="29"/>
  <c r="B1862" i="29"/>
  <c r="A1862" i="29"/>
  <c r="K1861" i="29"/>
  <c r="J1861" i="29"/>
  <c r="I1861" i="29"/>
  <c r="H1861" i="29"/>
  <c r="G1861" i="29"/>
  <c r="F1861" i="29"/>
  <c r="E1861" i="29"/>
  <c r="D1861" i="29"/>
  <c r="C1861" i="29"/>
  <c r="B1861" i="29"/>
  <c r="A1861" i="29"/>
  <c r="K1860" i="29"/>
  <c r="J1860" i="29"/>
  <c r="I1860" i="29"/>
  <c r="O1860" i="29" s="1"/>
  <c r="H1860" i="29"/>
  <c r="G1860" i="29"/>
  <c r="F1860" i="29"/>
  <c r="E1860" i="29"/>
  <c r="D1860" i="29"/>
  <c r="C1860" i="29"/>
  <c r="B1860" i="29"/>
  <c r="A1860" i="29"/>
  <c r="K1859" i="29"/>
  <c r="J1859" i="29"/>
  <c r="I1859" i="29"/>
  <c r="H1859" i="29"/>
  <c r="N1859" i="29" s="1"/>
  <c r="G1859" i="29"/>
  <c r="M1859" i="29" s="1"/>
  <c r="F1859" i="29"/>
  <c r="E1859" i="29"/>
  <c r="D1859" i="29"/>
  <c r="C1859" i="29"/>
  <c r="B1859" i="29"/>
  <c r="A1859" i="29"/>
  <c r="K1858" i="29"/>
  <c r="J1858" i="29"/>
  <c r="I1858" i="29"/>
  <c r="H1858" i="29"/>
  <c r="G1858" i="29"/>
  <c r="M1858" i="29" s="1"/>
  <c r="F1858" i="29"/>
  <c r="E1858" i="29"/>
  <c r="D1858" i="29"/>
  <c r="C1858" i="29"/>
  <c r="B1858" i="29"/>
  <c r="A1858" i="29"/>
  <c r="K1857" i="29"/>
  <c r="J1857" i="29"/>
  <c r="I1857" i="29"/>
  <c r="H1857" i="29"/>
  <c r="G1857" i="29"/>
  <c r="F1857" i="29"/>
  <c r="E1857" i="29"/>
  <c r="D1857" i="29"/>
  <c r="C1857" i="29"/>
  <c r="B1857" i="29"/>
  <c r="A1857" i="29"/>
  <c r="K1856" i="29"/>
  <c r="J1856" i="29"/>
  <c r="I1856" i="29"/>
  <c r="O1856" i="29" s="1"/>
  <c r="H1856" i="29"/>
  <c r="G1856" i="29"/>
  <c r="F1856" i="29"/>
  <c r="E1856" i="29"/>
  <c r="D1856" i="29"/>
  <c r="C1856" i="29"/>
  <c r="B1856" i="29"/>
  <c r="A1856" i="29"/>
  <c r="K1855" i="29"/>
  <c r="J1855" i="29"/>
  <c r="I1855" i="29"/>
  <c r="H1855" i="29"/>
  <c r="N1855" i="29" s="1"/>
  <c r="G1855" i="29"/>
  <c r="M1855" i="29" s="1"/>
  <c r="F1855" i="29"/>
  <c r="E1855" i="29"/>
  <c r="D1855" i="29"/>
  <c r="C1855" i="29"/>
  <c r="B1855" i="29"/>
  <c r="A1855" i="29"/>
  <c r="K1854" i="29"/>
  <c r="J1854" i="29"/>
  <c r="I1854" i="29"/>
  <c r="H1854" i="29"/>
  <c r="G1854" i="29"/>
  <c r="M1854" i="29" s="1"/>
  <c r="F1854" i="29"/>
  <c r="E1854" i="29"/>
  <c r="D1854" i="29"/>
  <c r="C1854" i="29"/>
  <c r="B1854" i="29"/>
  <c r="A1854" i="29"/>
  <c r="K1853" i="29"/>
  <c r="J1853" i="29"/>
  <c r="I1853" i="29"/>
  <c r="H1853" i="29"/>
  <c r="G1853" i="29"/>
  <c r="F1853" i="29"/>
  <c r="E1853" i="29"/>
  <c r="D1853" i="29"/>
  <c r="C1853" i="29"/>
  <c r="B1853" i="29"/>
  <c r="A1853" i="29"/>
  <c r="K1852" i="29"/>
  <c r="J1852" i="29"/>
  <c r="I1852" i="29"/>
  <c r="O1852" i="29" s="1"/>
  <c r="H1852" i="29"/>
  <c r="G1852" i="29"/>
  <c r="F1852" i="29"/>
  <c r="E1852" i="29"/>
  <c r="D1852" i="29"/>
  <c r="C1852" i="29"/>
  <c r="B1852" i="29"/>
  <c r="A1852" i="29"/>
  <c r="K1851" i="29"/>
  <c r="J1851" i="29"/>
  <c r="I1851" i="29"/>
  <c r="H1851" i="29"/>
  <c r="N1851" i="29" s="1"/>
  <c r="G1851" i="29"/>
  <c r="M1851" i="29" s="1"/>
  <c r="F1851" i="29"/>
  <c r="E1851" i="29"/>
  <c r="D1851" i="29"/>
  <c r="C1851" i="29"/>
  <c r="B1851" i="29"/>
  <c r="A1851" i="29"/>
  <c r="K1850" i="29"/>
  <c r="J1850" i="29"/>
  <c r="I1850" i="29"/>
  <c r="H1850" i="29"/>
  <c r="G1850" i="29"/>
  <c r="M1850" i="29" s="1"/>
  <c r="F1850" i="29"/>
  <c r="E1850" i="29"/>
  <c r="D1850" i="29"/>
  <c r="C1850" i="29"/>
  <c r="B1850" i="29"/>
  <c r="A1850" i="29"/>
  <c r="K1849" i="29"/>
  <c r="J1849" i="29"/>
  <c r="I1849" i="29"/>
  <c r="H1849" i="29"/>
  <c r="G1849" i="29"/>
  <c r="F1849" i="29"/>
  <c r="E1849" i="29"/>
  <c r="D1849" i="29"/>
  <c r="C1849" i="29"/>
  <c r="B1849" i="29"/>
  <c r="A1849" i="29"/>
  <c r="K1848" i="29"/>
  <c r="J1848" i="29"/>
  <c r="I1848" i="29"/>
  <c r="O1848" i="29" s="1"/>
  <c r="H1848" i="29"/>
  <c r="G1848" i="29"/>
  <c r="F1848" i="29"/>
  <c r="E1848" i="29"/>
  <c r="D1848" i="29"/>
  <c r="C1848" i="29"/>
  <c r="B1848" i="29"/>
  <c r="A1848" i="29"/>
  <c r="K1847" i="29"/>
  <c r="J1847" i="29"/>
  <c r="I1847" i="29"/>
  <c r="H1847" i="29"/>
  <c r="N1847" i="29" s="1"/>
  <c r="G1847" i="29"/>
  <c r="M1847" i="29" s="1"/>
  <c r="F1847" i="29"/>
  <c r="E1847" i="29"/>
  <c r="D1847" i="29"/>
  <c r="C1847" i="29"/>
  <c r="B1847" i="29"/>
  <c r="A1847" i="29"/>
  <c r="K1846" i="29"/>
  <c r="J1846" i="29"/>
  <c r="I1846" i="29"/>
  <c r="H1846" i="29"/>
  <c r="G1846" i="29"/>
  <c r="M1846" i="29" s="1"/>
  <c r="F1846" i="29"/>
  <c r="E1846" i="29"/>
  <c r="D1846" i="29"/>
  <c r="C1846" i="29"/>
  <c r="B1846" i="29"/>
  <c r="A1846" i="29"/>
  <c r="K1845" i="29"/>
  <c r="J1845" i="29"/>
  <c r="I1845" i="29"/>
  <c r="H1845" i="29"/>
  <c r="G1845" i="29"/>
  <c r="F1845" i="29"/>
  <c r="E1845" i="29"/>
  <c r="D1845" i="29"/>
  <c r="C1845" i="29"/>
  <c r="B1845" i="29"/>
  <c r="A1845" i="29"/>
  <c r="K1844" i="29"/>
  <c r="J1844" i="29"/>
  <c r="I1844" i="29"/>
  <c r="O1844" i="29" s="1"/>
  <c r="H1844" i="29"/>
  <c r="G1844" i="29"/>
  <c r="F1844" i="29"/>
  <c r="E1844" i="29"/>
  <c r="D1844" i="29"/>
  <c r="C1844" i="29"/>
  <c r="B1844" i="29"/>
  <c r="A1844" i="29"/>
  <c r="K1843" i="29"/>
  <c r="J1843" i="29"/>
  <c r="I1843" i="29"/>
  <c r="H1843" i="29"/>
  <c r="N1843" i="29" s="1"/>
  <c r="G1843" i="29"/>
  <c r="M1843" i="29" s="1"/>
  <c r="F1843" i="29"/>
  <c r="E1843" i="29"/>
  <c r="D1843" i="29"/>
  <c r="C1843" i="29"/>
  <c r="B1843" i="29"/>
  <c r="A1843" i="29"/>
  <c r="K1842" i="29"/>
  <c r="J1842" i="29"/>
  <c r="I1842" i="29"/>
  <c r="H1842" i="29"/>
  <c r="G1842" i="29"/>
  <c r="M1842" i="29" s="1"/>
  <c r="F1842" i="29"/>
  <c r="E1842" i="29"/>
  <c r="D1842" i="29"/>
  <c r="C1842" i="29"/>
  <c r="B1842" i="29"/>
  <c r="A1842" i="29"/>
  <c r="K1841" i="29"/>
  <c r="J1841" i="29"/>
  <c r="I1841" i="29"/>
  <c r="H1841" i="29"/>
  <c r="G1841" i="29"/>
  <c r="F1841" i="29"/>
  <c r="E1841" i="29"/>
  <c r="D1841" i="29"/>
  <c r="C1841" i="29"/>
  <c r="B1841" i="29"/>
  <c r="A1841" i="29"/>
  <c r="K1840" i="29"/>
  <c r="J1840" i="29"/>
  <c r="I1840" i="29"/>
  <c r="O1840" i="29" s="1"/>
  <c r="H1840" i="29"/>
  <c r="G1840" i="29"/>
  <c r="F1840" i="29"/>
  <c r="E1840" i="29"/>
  <c r="D1840" i="29"/>
  <c r="C1840" i="29"/>
  <c r="B1840" i="29"/>
  <c r="A1840" i="29"/>
  <c r="K1839" i="29"/>
  <c r="J1839" i="29"/>
  <c r="I1839" i="29"/>
  <c r="H1839" i="29"/>
  <c r="N1839" i="29" s="1"/>
  <c r="G1839" i="29"/>
  <c r="M1839" i="29" s="1"/>
  <c r="F1839" i="29"/>
  <c r="E1839" i="29"/>
  <c r="D1839" i="29"/>
  <c r="C1839" i="29"/>
  <c r="B1839" i="29"/>
  <c r="A1839" i="29"/>
  <c r="K1838" i="29"/>
  <c r="J1838" i="29"/>
  <c r="I1838" i="29"/>
  <c r="H1838" i="29"/>
  <c r="G1838" i="29"/>
  <c r="M1838" i="29" s="1"/>
  <c r="F1838" i="29"/>
  <c r="E1838" i="29"/>
  <c r="D1838" i="29"/>
  <c r="C1838" i="29"/>
  <c r="B1838" i="29"/>
  <c r="A1838" i="29"/>
  <c r="K1837" i="29"/>
  <c r="J1837" i="29"/>
  <c r="I1837" i="29"/>
  <c r="H1837" i="29"/>
  <c r="G1837" i="29"/>
  <c r="F1837" i="29"/>
  <c r="E1837" i="29"/>
  <c r="D1837" i="29"/>
  <c r="C1837" i="29"/>
  <c r="B1837" i="29"/>
  <c r="A1837" i="29"/>
  <c r="K1836" i="29"/>
  <c r="J1836" i="29"/>
  <c r="I1836" i="29"/>
  <c r="O1836" i="29" s="1"/>
  <c r="H1836" i="29"/>
  <c r="G1836" i="29"/>
  <c r="F1836" i="29"/>
  <c r="E1836" i="29"/>
  <c r="D1836" i="29"/>
  <c r="C1836" i="29"/>
  <c r="B1836" i="29"/>
  <c r="A1836" i="29"/>
  <c r="K1835" i="29"/>
  <c r="J1835" i="29"/>
  <c r="I1835" i="29"/>
  <c r="H1835" i="29"/>
  <c r="N1835" i="29" s="1"/>
  <c r="G1835" i="29"/>
  <c r="M1835" i="29" s="1"/>
  <c r="F1835" i="29"/>
  <c r="E1835" i="29"/>
  <c r="D1835" i="29"/>
  <c r="C1835" i="29"/>
  <c r="B1835" i="29"/>
  <c r="A1835" i="29"/>
  <c r="K1834" i="29"/>
  <c r="J1834" i="29"/>
  <c r="I1834" i="29"/>
  <c r="H1834" i="29"/>
  <c r="G1834" i="29"/>
  <c r="M1834" i="29" s="1"/>
  <c r="F1834" i="29"/>
  <c r="E1834" i="29"/>
  <c r="D1834" i="29"/>
  <c r="C1834" i="29"/>
  <c r="B1834" i="29"/>
  <c r="A1834" i="29"/>
  <c r="K1833" i="29"/>
  <c r="J1833" i="29"/>
  <c r="I1833" i="29"/>
  <c r="H1833" i="29"/>
  <c r="G1833" i="29"/>
  <c r="F1833" i="29"/>
  <c r="E1833" i="29"/>
  <c r="D1833" i="29"/>
  <c r="C1833" i="29"/>
  <c r="B1833" i="29"/>
  <c r="A1833" i="29"/>
  <c r="K1832" i="29"/>
  <c r="J1832" i="29"/>
  <c r="I1832" i="29"/>
  <c r="O1832" i="29" s="1"/>
  <c r="H1832" i="29"/>
  <c r="G1832" i="29"/>
  <c r="F1832" i="29"/>
  <c r="E1832" i="29"/>
  <c r="D1832" i="29"/>
  <c r="C1832" i="29"/>
  <c r="B1832" i="29"/>
  <c r="A1832" i="29"/>
  <c r="K1831" i="29"/>
  <c r="J1831" i="29"/>
  <c r="I1831" i="29"/>
  <c r="H1831" i="29"/>
  <c r="N1831" i="29" s="1"/>
  <c r="G1831" i="29"/>
  <c r="M1831" i="29" s="1"/>
  <c r="F1831" i="29"/>
  <c r="E1831" i="29"/>
  <c r="D1831" i="29"/>
  <c r="C1831" i="29"/>
  <c r="B1831" i="29"/>
  <c r="A1831" i="29"/>
  <c r="K1830" i="29"/>
  <c r="J1830" i="29"/>
  <c r="I1830" i="29"/>
  <c r="H1830" i="29"/>
  <c r="G1830" i="29"/>
  <c r="M1830" i="29" s="1"/>
  <c r="F1830" i="29"/>
  <c r="E1830" i="29"/>
  <c r="D1830" i="29"/>
  <c r="C1830" i="29"/>
  <c r="B1830" i="29"/>
  <c r="A1830" i="29"/>
  <c r="K1829" i="29"/>
  <c r="J1829" i="29"/>
  <c r="I1829" i="29"/>
  <c r="H1829" i="29"/>
  <c r="G1829" i="29"/>
  <c r="F1829" i="29"/>
  <c r="E1829" i="29"/>
  <c r="D1829" i="29"/>
  <c r="C1829" i="29"/>
  <c r="B1829" i="29"/>
  <c r="A1829" i="29"/>
  <c r="K1828" i="29"/>
  <c r="J1828" i="29"/>
  <c r="I1828" i="29"/>
  <c r="O1828" i="29" s="1"/>
  <c r="H1828" i="29"/>
  <c r="G1828" i="29"/>
  <c r="F1828" i="29"/>
  <c r="E1828" i="29"/>
  <c r="D1828" i="29"/>
  <c r="C1828" i="29"/>
  <c r="B1828" i="29"/>
  <c r="A1828" i="29"/>
  <c r="K1827" i="29"/>
  <c r="J1827" i="29"/>
  <c r="I1827" i="29"/>
  <c r="H1827" i="29"/>
  <c r="N1827" i="29" s="1"/>
  <c r="G1827" i="29"/>
  <c r="M1827" i="29" s="1"/>
  <c r="F1827" i="29"/>
  <c r="E1827" i="29"/>
  <c r="D1827" i="29"/>
  <c r="C1827" i="29"/>
  <c r="B1827" i="29"/>
  <c r="A1827" i="29"/>
  <c r="K1826" i="29"/>
  <c r="J1826" i="29"/>
  <c r="I1826" i="29"/>
  <c r="H1826" i="29"/>
  <c r="G1826" i="29"/>
  <c r="M1826" i="29" s="1"/>
  <c r="F1826" i="29"/>
  <c r="E1826" i="29"/>
  <c r="D1826" i="29"/>
  <c r="C1826" i="29"/>
  <c r="B1826" i="29"/>
  <c r="A1826" i="29"/>
  <c r="K1825" i="29"/>
  <c r="J1825" i="29"/>
  <c r="I1825" i="29"/>
  <c r="H1825" i="29"/>
  <c r="G1825" i="29"/>
  <c r="F1825" i="29"/>
  <c r="E1825" i="29"/>
  <c r="D1825" i="29"/>
  <c r="C1825" i="29"/>
  <c r="B1825" i="29"/>
  <c r="A1825" i="29"/>
  <c r="K1824" i="29"/>
  <c r="J1824" i="29"/>
  <c r="I1824" i="29"/>
  <c r="O1824" i="29" s="1"/>
  <c r="H1824" i="29"/>
  <c r="G1824" i="29"/>
  <c r="F1824" i="29"/>
  <c r="E1824" i="29"/>
  <c r="D1824" i="29"/>
  <c r="C1824" i="29"/>
  <c r="B1824" i="29"/>
  <c r="A1824" i="29"/>
  <c r="K1823" i="29"/>
  <c r="J1823" i="29"/>
  <c r="I1823" i="29"/>
  <c r="H1823" i="29"/>
  <c r="N1823" i="29" s="1"/>
  <c r="G1823" i="29"/>
  <c r="M1823" i="29" s="1"/>
  <c r="F1823" i="29"/>
  <c r="E1823" i="29"/>
  <c r="D1823" i="29"/>
  <c r="C1823" i="29"/>
  <c r="B1823" i="29"/>
  <c r="A1823" i="29"/>
  <c r="K1822" i="29"/>
  <c r="J1822" i="29"/>
  <c r="I1822" i="29"/>
  <c r="H1822" i="29"/>
  <c r="G1822" i="29"/>
  <c r="M1822" i="29" s="1"/>
  <c r="F1822" i="29"/>
  <c r="E1822" i="29"/>
  <c r="D1822" i="29"/>
  <c r="C1822" i="29"/>
  <c r="B1822" i="29"/>
  <c r="A1822" i="29"/>
  <c r="K1821" i="29"/>
  <c r="J1821" i="29"/>
  <c r="I1821" i="29"/>
  <c r="H1821" i="29"/>
  <c r="G1821" i="29"/>
  <c r="F1821" i="29"/>
  <c r="E1821" i="29"/>
  <c r="D1821" i="29"/>
  <c r="C1821" i="29"/>
  <c r="B1821" i="29"/>
  <c r="A1821" i="29"/>
  <c r="K1820" i="29"/>
  <c r="J1820" i="29"/>
  <c r="I1820" i="29"/>
  <c r="O1820" i="29" s="1"/>
  <c r="H1820" i="29"/>
  <c r="G1820" i="29"/>
  <c r="F1820" i="29"/>
  <c r="E1820" i="29"/>
  <c r="D1820" i="29"/>
  <c r="C1820" i="29"/>
  <c r="B1820" i="29"/>
  <c r="A1820" i="29"/>
  <c r="K1819" i="29"/>
  <c r="J1819" i="29"/>
  <c r="I1819" i="29"/>
  <c r="H1819" i="29"/>
  <c r="N1819" i="29" s="1"/>
  <c r="G1819" i="29"/>
  <c r="M1819" i="29" s="1"/>
  <c r="F1819" i="29"/>
  <c r="E1819" i="29"/>
  <c r="D1819" i="29"/>
  <c r="C1819" i="29"/>
  <c r="B1819" i="29"/>
  <c r="A1819" i="29"/>
  <c r="K1818" i="29"/>
  <c r="J1818" i="29"/>
  <c r="I1818" i="29"/>
  <c r="H1818" i="29"/>
  <c r="G1818" i="29"/>
  <c r="M1818" i="29" s="1"/>
  <c r="F1818" i="29"/>
  <c r="E1818" i="29"/>
  <c r="D1818" i="29"/>
  <c r="C1818" i="29"/>
  <c r="B1818" i="29"/>
  <c r="A1818" i="29"/>
  <c r="K1817" i="29"/>
  <c r="J1817" i="29"/>
  <c r="I1817" i="29"/>
  <c r="H1817" i="29"/>
  <c r="G1817" i="29"/>
  <c r="F1817" i="29"/>
  <c r="E1817" i="29"/>
  <c r="D1817" i="29"/>
  <c r="C1817" i="29"/>
  <c r="B1817" i="29"/>
  <c r="A1817" i="29"/>
  <c r="K1816" i="29"/>
  <c r="J1816" i="29"/>
  <c r="I1816" i="29"/>
  <c r="O1816" i="29" s="1"/>
  <c r="H1816" i="29"/>
  <c r="G1816" i="29"/>
  <c r="F1816" i="29"/>
  <c r="E1816" i="29"/>
  <c r="D1816" i="29"/>
  <c r="C1816" i="29"/>
  <c r="B1816" i="29"/>
  <c r="A1816" i="29"/>
  <c r="K1815" i="29"/>
  <c r="J1815" i="29"/>
  <c r="I1815" i="29"/>
  <c r="H1815" i="29"/>
  <c r="N1815" i="29" s="1"/>
  <c r="G1815" i="29"/>
  <c r="M1815" i="29" s="1"/>
  <c r="F1815" i="29"/>
  <c r="E1815" i="29"/>
  <c r="D1815" i="29"/>
  <c r="C1815" i="29"/>
  <c r="B1815" i="29"/>
  <c r="A1815" i="29"/>
  <c r="K1814" i="29"/>
  <c r="J1814" i="29"/>
  <c r="I1814" i="29"/>
  <c r="H1814" i="29"/>
  <c r="G1814" i="29"/>
  <c r="M1814" i="29" s="1"/>
  <c r="F1814" i="29"/>
  <c r="E1814" i="29"/>
  <c r="D1814" i="29"/>
  <c r="C1814" i="29"/>
  <c r="B1814" i="29"/>
  <c r="A1814" i="29"/>
  <c r="K1813" i="29"/>
  <c r="J1813" i="29"/>
  <c r="I1813" i="29"/>
  <c r="H1813" i="29"/>
  <c r="G1813" i="29"/>
  <c r="F1813" i="29"/>
  <c r="E1813" i="29"/>
  <c r="D1813" i="29"/>
  <c r="C1813" i="29"/>
  <c r="B1813" i="29"/>
  <c r="A1813" i="29"/>
  <c r="K1812" i="29"/>
  <c r="J1812" i="29"/>
  <c r="I1812" i="29"/>
  <c r="O1812" i="29" s="1"/>
  <c r="H1812" i="29"/>
  <c r="G1812" i="29"/>
  <c r="F1812" i="29"/>
  <c r="E1812" i="29"/>
  <c r="D1812" i="29"/>
  <c r="C1812" i="29"/>
  <c r="B1812" i="29"/>
  <c r="A1812" i="29"/>
  <c r="K1811" i="29"/>
  <c r="J1811" i="29"/>
  <c r="I1811" i="29"/>
  <c r="H1811" i="29"/>
  <c r="N1811" i="29" s="1"/>
  <c r="G1811" i="29"/>
  <c r="M1811" i="29" s="1"/>
  <c r="F1811" i="29"/>
  <c r="E1811" i="29"/>
  <c r="D1811" i="29"/>
  <c r="C1811" i="29"/>
  <c r="B1811" i="29"/>
  <c r="A1811" i="29"/>
  <c r="K1810" i="29"/>
  <c r="J1810" i="29"/>
  <c r="I1810" i="29"/>
  <c r="H1810" i="29"/>
  <c r="G1810" i="29"/>
  <c r="M1810" i="29" s="1"/>
  <c r="F1810" i="29"/>
  <c r="E1810" i="29"/>
  <c r="D1810" i="29"/>
  <c r="C1810" i="29"/>
  <c r="B1810" i="29"/>
  <c r="A1810" i="29"/>
  <c r="K1809" i="29"/>
  <c r="J1809" i="29"/>
  <c r="I1809" i="29"/>
  <c r="H1809" i="29"/>
  <c r="G1809" i="29"/>
  <c r="F1809" i="29"/>
  <c r="E1809" i="29"/>
  <c r="D1809" i="29"/>
  <c r="C1809" i="29"/>
  <c r="B1809" i="29"/>
  <c r="A1809" i="29"/>
  <c r="K1808" i="29"/>
  <c r="J1808" i="29"/>
  <c r="I1808" i="29"/>
  <c r="O1808" i="29" s="1"/>
  <c r="H1808" i="29"/>
  <c r="G1808" i="29"/>
  <c r="F1808" i="29"/>
  <c r="E1808" i="29"/>
  <c r="D1808" i="29"/>
  <c r="C1808" i="29"/>
  <c r="B1808" i="29"/>
  <c r="A1808" i="29"/>
  <c r="K1807" i="29"/>
  <c r="J1807" i="29"/>
  <c r="I1807" i="29"/>
  <c r="H1807" i="29"/>
  <c r="N1807" i="29" s="1"/>
  <c r="G1807" i="29"/>
  <c r="M1807" i="29" s="1"/>
  <c r="F1807" i="29"/>
  <c r="E1807" i="29"/>
  <c r="D1807" i="29"/>
  <c r="C1807" i="29"/>
  <c r="B1807" i="29"/>
  <c r="A1807" i="29"/>
  <c r="K1806" i="29"/>
  <c r="J1806" i="29"/>
  <c r="I1806" i="29"/>
  <c r="H1806" i="29"/>
  <c r="G1806" i="29"/>
  <c r="F1806" i="29"/>
  <c r="E1806" i="29"/>
  <c r="D1806" i="29"/>
  <c r="C1806" i="29"/>
  <c r="B1806" i="29"/>
  <c r="A1806" i="29"/>
  <c r="K1805" i="29"/>
  <c r="J1805" i="29"/>
  <c r="I1805" i="29"/>
  <c r="H1805" i="29"/>
  <c r="G1805" i="29"/>
  <c r="F1805" i="29"/>
  <c r="E1805" i="29"/>
  <c r="D1805" i="29"/>
  <c r="C1805" i="29"/>
  <c r="B1805" i="29"/>
  <c r="A1805" i="29"/>
  <c r="K1804" i="29"/>
  <c r="J1804" i="29"/>
  <c r="I1804" i="29"/>
  <c r="O1804" i="29" s="1"/>
  <c r="H1804" i="29"/>
  <c r="G1804" i="29"/>
  <c r="F1804" i="29"/>
  <c r="E1804" i="29"/>
  <c r="D1804" i="29"/>
  <c r="C1804" i="29"/>
  <c r="B1804" i="29"/>
  <c r="A1804" i="29"/>
  <c r="K1803" i="29"/>
  <c r="J1803" i="29"/>
  <c r="I1803" i="29"/>
  <c r="H1803" i="29"/>
  <c r="N1803" i="29" s="1"/>
  <c r="G1803" i="29"/>
  <c r="M1803" i="29" s="1"/>
  <c r="F1803" i="29"/>
  <c r="E1803" i="29"/>
  <c r="D1803" i="29"/>
  <c r="C1803" i="29"/>
  <c r="B1803" i="29"/>
  <c r="A1803" i="29"/>
  <c r="K1802" i="29"/>
  <c r="J1802" i="29"/>
  <c r="I1802" i="29"/>
  <c r="H1802" i="29"/>
  <c r="G1802" i="29"/>
  <c r="F1802" i="29"/>
  <c r="E1802" i="29"/>
  <c r="D1802" i="29"/>
  <c r="C1802" i="29"/>
  <c r="B1802" i="29"/>
  <c r="A1802" i="29"/>
  <c r="K1801" i="29"/>
  <c r="J1801" i="29"/>
  <c r="I1801" i="29"/>
  <c r="H1801" i="29"/>
  <c r="G1801" i="29"/>
  <c r="F1801" i="29"/>
  <c r="E1801" i="29"/>
  <c r="D1801" i="29"/>
  <c r="C1801" i="29"/>
  <c r="B1801" i="29"/>
  <c r="A1801" i="29"/>
  <c r="K1800" i="29"/>
  <c r="J1800" i="29"/>
  <c r="I1800" i="29"/>
  <c r="O1800" i="29" s="1"/>
  <c r="H1800" i="29"/>
  <c r="G1800" i="29"/>
  <c r="F1800" i="29"/>
  <c r="E1800" i="29"/>
  <c r="D1800" i="29"/>
  <c r="C1800" i="29"/>
  <c r="B1800" i="29"/>
  <c r="A1800" i="29"/>
  <c r="K1799" i="29"/>
  <c r="J1799" i="29"/>
  <c r="I1799" i="29"/>
  <c r="H1799" i="29"/>
  <c r="N1799" i="29" s="1"/>
  <c r="G1799" i="29"/>
  <c r="M1799" i="29" s="1"/>
  <c r="F1799" i="29"/>
  <c r="E1799" i="29"/>
  <c r="D1799" i="29"/>
  <c r="C1799" i="29"/>
  <c r="B1799" i="29"/>
  <c r="A1799" i="29"/>
  <c r="K1798" i="29"/>
  <c r="J1798" i="29"/>
  <c r="I1798" i="29"/>
  <c r="H1798" i="29"/>
  <c r="G1798" i="29"/>
  <c r="F1798" i="29"/>
  <c r="E1798" i="29"/>
  <c r="D1798" i="29"/>
  <c r="C1798" i="29"/>
  <c r="B1798" i="29"/>
  <c r="A1798" i="29"/>
  <c r="K1797" i="29"/>
  <c r="J1797" i="29"/>
  <c r="I1797" i="29"/>
  <c r="H1797" i="29"/>
  <c r="G1797" i="29"/>
  <c r="F1797" i="29"/>
  <c r="E1797" i="29"/>
  <c r="D1797" i="29"/>
  <c r="C1797" i="29"/>
  <c r="B1797" i="29"/>
  <c r="A1797" i="29"/>
  <c r="K1796" i="29"/>
  <c r="J1796" i="29"/>
  <c r="I1796" i="29"/>
  <c r="O1796" i="29" s="1"/>
  <c r="H1796" i="29"/>
  <c r="G1796" i="29"/>
  <c r="F1796" i="29"/>
  <c r="E1796" i="29"/>
  <c r="D1796" i="29"/>
  <c r="C1796" i="29"/>
  <c r="B1796" i="29"/>
  <c r="A1796" i="29"/>
  <c r="K1795" i="29"/>
  <c r="J1795" i="29"/>
  <c r="I1795" i="29"/>
  <c r="H1795" i="29"/>
  <c r="N1795" i="29" s="1"/>
  <c r="G1795" i="29"/>
  <c r="M1795" i="29" s="1"/>
  <c r="F1795" i="29"/>
  <c r="E1795" i="29"/>
  <c r="D1795" i="29"/>
  <c r="C1795" i="29"/>
  <c r="B1795" i="29"/>
  <c r="A1795" i="29"/>
  <c r="K1794" i="29"/>
  <c r="J1794" i="29"/>
  <c r="I1794" i="29"/>
  <c r="H1794" i="29"/>
  <c r="G1794" i="29"/>
  <c r="M1794" i="29" s="1"/>
  <c r="F1794" i="29"/>
  <c r="E1794" i="29"/>
  <c r="D1794" i="29"/>
  <c r="C1794" i="29"/>
  <c r="B1794" i="29"/>
  <c r="A1794" i="29"/>
  <c r="K1793" i="29"/>
  <c r="J1793" i="29"/>
  <c r="I1793" i="29"/>
  <c r="H1793" i="29"/>
  <c r="G1793" i="29"/>
  <c r="F1793" i="29"/>
  <c r="E1793" i="29"/>
  <c r="D1793" i="29"/>
  <c r="C1793" i="29"/>
  <c r="B1793" i="29"/>
  <c r="A1793" i="29"/>
  <c r="K1792" i="29"/>
  <c r="J1792" i="29"/>
  <c r="I1792" i="29"/>
  <c r="O1792" i="29" s="1"/>
  <c r="H1792" i="29"/>
  <c r="G1792" i="29"/>
  <c r="F1792" i="29"/>
  <c r="E1792" i="29"/>
  <c r="D1792" i="29"/>
  <c r="C1792" i="29"/>
  <c r="B1792" i="29"/>
  <c r="A1792" i="29"/>
  <c r="K1791" i="29"/>
  <c r="J1791" i="29"/>
  <c r="I1791" i="29"/>
  <c r="H1791" i="29"/>
  <c r="N1791" i="29" s="1"/>
  <c r="G1791" i="29"/>
  <c r="M1791" i="29" s="1"/>
  <c r="F1791" i="29"/>
  <c r="E1791" i="29"/>
  <c r="D1791" i="29"/>
  <c r="C1791" i="29"/>
  <c r="B1791" i="29"/>
  <c r="A1791" i="29"/>
  <c r="K1790" i="29"/>
  <c r="J1790" i="29"/>
  <c r="I1790" i="29"/>
  <c r="H1790" i="29"/>
  <c r="G1790" i="29"/>
  <c r="M1790" i="29" s="1"/>
  <c r="F1790" i="29"/>
  <c r="E1790" i="29"/>
  <c r="D1790" i="29"/>
  <c r="C1790" i="29"/>
  <c r="B1790" i="29"/>
  <c r="A1790" i="29"/>
  <c r="K1789" i="29"/>
  <c r="J1789" i="29"/>
  <c r="I1789" i="29"/>
  <c r="H1789" i="29"/>
  <c r="G1789" i="29"/>
  <c r="F1789" i="29"/>
  <c r="E1789" i="29"/>
  <c r="D1789" i="29"/>
  <c r="C1789" i="29"/>
  <c r="B1789" i="29"/>
  <c r="A1789" i="29"/>
  <c r="K1788" i="29"/>
  <c r="J1788" i="29"/>
  <c r="I1788" i="29"/>
  <c r="O1788" i="29" s="1"/>
  <c r="H1788" i="29"/>
  <c r="G1788" i="29"/>
  <c r="F1788" i="29"/>
  <c r="E1788" i="29"/>
  <c r="D1788" i="29"/>
  <c r="C1788" i="29"/>
  <c r="B1788" i="29"/>
  <c r="A1788" i="29"/>
  <c r="K1787" i="29"/>
  <c r="J1787" i="29"/>
  <c r="I1787" i="29"/>
  <c r="H1787" i="29"/>
  <c r="N1787" i="29" s="1"/>
  <c r="G1787" i="29"/>
  <c r="M1787" i="29" s="1"/>
  <c r="F1787" i="29"/>
  <c r="E1787" i="29"/>
  <c r="D1787" i="29"/>
  <c r="C1787" i="29"/>
  <c r="B1787" i="29"/>
  <c r="A1787" i="29"/>
  <c r="K1786" i="29"/>
  <c r="J1786" i="29"/>
  <c r="I1786" i="29"/>
  <c r="H1786" i="29"/>
  <c r="G1786" i="29"/>
  <c r="M1786" i="29" s="1"/>
  <c r="F1786" i="29"/>
  <c r="E1786" i="29"/>
  <c r="D1786" i="29"/>
  <c r="C1786" i="29"/>
  <c r="B1786" i="29"/>
  <c r="A1786" i="29"/>
  <c r="K1785" i="29"/>
  <c r="J1785" i="29"/>
  <c r="I1785" i="29"/>
  <c r="H1785" i="29"/>
  <c r="G1785" i="29"/>
  <c r="F1785" i="29"/>
  <c r="E1785" i="29"/>
  <c r="D1785" i="29"/>
  <c r="C1785" i="29"/>
  <c r="B1785" i="29"/>
  <c r="A1785" i="29"/>
  <c r="K1784" i="29"/>
  <c r="J1784" i="29"/>
  <c r="I1784" i="29"/>
  <c r="O1784" i="29" s="1"/>
  <c r="H1784" i="29"/>
  <c r="G1784" i="29"/>
  <c r="F1784" i="29"/>
  <c r="E1784" i="29"/>
  <c r="D1784" i="29"/>
  <c r="C1784" i="29"/>
  <c r="B1784" i="29"/>
  <c r="A1784" i="29"/>
  <c r="K1783" i="29"/>
  <c r="J1783" i="29"/>
  <c r="I1783" i="29"/>
  <c r="H1783" i="29"/>
  <c r="N1783" i="29" s="1"/>
  <c r="G1783" i="29"/>
  <c r="M1783" i="29" s="1"/>
  <c r="F1783" i="29"/>
  <c r="E1783" i="29"/>
  <c r="D1783" i="29"/>
  <c r="C1783" i="29"/>
  <c r="B1783" i="29"/>
  <c r="A1783" i="29"/>
  <c r="K1782" i="29"/>
  <c r="J1782" i="29"/>
  <c r="I1782" i="29"/>
  <c r="H1782" i="29"/>
  <c r="G1782" i="29"/>
  <c r="M1782" i="29" s="1"/>
  <c r="F1782" i="29"/>
  <c r="E1782" i="29"/>
  <c r="D1782" i="29"/>
  <c r="C1782" i="29"/>
  <c r="B1782" i="29"/>
  <c r="A1782" i="29"/>
  <c r="K1781" i="29"/>
  <c r="J1781" i="29"/>
  <c r="I1781" i="29"/>
  <c r="H1781" i="29"/>
  <c r="G1781" i="29"/>
  <c r="F1781" i="29"/>
  <c r="E1781" i="29"/>
  <c r="D1781" i="29"/>
  <c r="C1781" i="29"/>
  <c r="B1781" i="29"/>
  <c r="A1781" i="29"/>
  <c r="K1780" i="29"/>
  <c r="J1780" i="29"/>
  <c r="I1780" i="29"/>
  <c r="O1780" i="29" s="1"/>
  <c r="H1780" i="29"/>
  <c r="G1780" i="29"/>
  <c r="F1780" i="29"/>
  <c r="E1780" i="29"/>
  <c r="D1780" i="29"/>
  <c r="C1780" i="29"/>
  <c r="B1780" i="29"/>
  <c r="A1780" i="29"/>
  <c r="K1779" i="29"/>
  <c r="J1779" i="29"/>
  <c r="I1779" i="29"/>
  <c r="H1779" i="29"/>
  <c r="N1779" i="29" s="1"/>
  <c r="G1779" i="29"/>
  <c r="M1779" i="29" s="1"/>
  <c r="F1779" i="29"/>
  <c r="E1779" i="29"/>
  <c r="D1779" i="29"/>
  <c r="C1779" i="29"/>
  <c r="B1779" i="29"/>
  <c r="A1779" i="29"/>
  <c r="K1778" i="29"/>
  <c r="J1778" i="29"/>
  <c r="I1778" i="29"/>
  <c r="H1778" i="29"/>
  <c r="G1778" i="29"/>
  <c r="M1778" i="29" s="1"/>
  <c r="F1778" i="29"/>
  <c r="E1778" i="29"/>
  <c r="D1778" i="29"/>
  <c r="C1778" i="29"/>
  <c r="B1778" i="29"/>
  <c r="A1778" i="29"/>
  <c r="K1777" i="29"/>
  <c r="J1777" i="29"/>
  <c r="I1777" i="29"/>
  <c r="H1777" i="29"/>
  <c r="G1777" i="29"/>
  <c r="F1777" i="29"/>
  <c r="E1777" i="29"/>
  <c r="D1777" i="29"/>
  <c r="C1777" i="29"/>
  <c r="B1777" i="29"/>
  <c r="A1777" i="29"/>
  <c r="K1776" i="29"/>
  <c r="J1776" i="29"/>
  <c r="I1776" i="29"/>
  <c r="O1776" i="29" s="1"/>
  <c r="H1776" i="29"/>
  <c r="G1776" i="29"/>
  <c r="F1776" i="29"/>
  <c r="E1776" i="29"/>
  <c r="D1776" i="29"/>
  <c r="C1776" i="29"/>
  <c r="B1776" i="29"/>
  <c r="A1776" i="29"/>
  <c r="K1775" i="29"/>
  <c r="J1775" i="29"/>
  <c r="I1775" i="29"/>
  <c r="H1775" i="29"/>
  <c r="N1775" i="29" s="1"/>
  <c r="G1775" i="29"/>
  <c r="M1775" i="29" s="1"/>
  <c r="F1775" i="29"/>
  <c r="E1775" i="29"/>
  <c r="D1775" i="29"/>
  <c r="C1775" i="29"/>
  <c r="B1775" i="29"/>
  <c r="A1775" i="29"/>
  <c r="K1774" i="29"/>
  <c r="J1774" i="29"/>
  <c r="I1774" i="29"/>
  <c r="H1774" i="29"/>
  <c r="G1774" i="29"/>
  <c r="M1774" i="29" s="1"/>
  <c r="F1774" i="29"/>
  <c r="E1774" i="29"/>
  <c r="D1774" i="29"/>
  <c r="C1774" i="29"/>
  <c r="B1774" i="29"/>
  <c r="A1774" i="29"/>
  <c r="K1773" i="29"/>
  <c r="J1773" i="29"/>
  <c r="I1773" i="29"/>
  <c r="H1773" i="29"/>
  <c r="G1773" i="29"/>
  <c r="F1773" i="29"/>
  <c r="E1773" i="29"/>
  <c r="D1773" i="29"/>
  <c r="C1773" i="29"/>
  <c r="B1773" i="29"/>
  <c r="A1773" i="29"/>
  <c r="K1772" i="29"/>
  <c r="J1772" i="29"/>
  <c r="I1772" i="29"/>
  <c r="O1772" i="29" s="1"/>
  <c r="H1772" i="29"/>
  <c r="G1772" i="29"/>
  <c r="F1772" i="29"/>
  <c r="E1772" i="29"/>
  <c r="D1772" i="29"/>
  <c r="C1772" i="29"/>
  <c r="B1772" i="29"/>
  <c r="A1772" i="29"/>
  <c r="K1771" i="29"/>
  <c r="J1771" i="29"/>
  <c r="I1771" i="29"/>
  <c r="H1771" i="29"/>
  <c r="N1771" i="29" s="1"/>
  <c r="G1771" i="29"/>
  <c r="M1771" i="29" s="1"/>
  <c r="F1771" i="29"/>
  <c r="E1771" i="29"/>
  <c r="D1771" i="29"/>
  <c r="C1771" i="29"/>
  <c r="B1771" i="29"/>
  <c r="A1771" i="29"/>
  <c r="K1770" i="29"/>
  <c r="J1770" i="29"/>
  <c r="I1770" i="29"/>
  <c r="H1770" i="29"/>
  <c r="G1770" i="29"/>
  <c r="M1770" i="29" s="1"/>
  <c r="F1770" i="29"/>
  <c r="E1770" i="29"/>
  <c r="D1770" i="29"/>
  <c r="C1770" i="29"/>
  <c r="B1770" i="29"/>
  <c r="A1770" i="29"/>
  <c r="K1769" i="29"/>
  <c r="J1769" i="29"/>
  <c r="I1769" i="29"/>
  <c r="H1769" i="29"/>
  <c r="G1769" i="29"/>
  <c r="F1769" i="29"/>
  <c r="E1769" i="29"/>
  <c r="D1769" i="29"/>
  <c r="C1769" i="29"/>
  <c r="B1769" i="29"/>
  <c r="A1769" i="29"/>
  <c r="K1768" i="29"/>
  <c r="J1768" i="29"/>
  <c r="I1768" i="29"/>
  <c r="O1768" i="29" s="1"/>
  <c r="H1768" i="29"/>
  <c r="G1768" i="29"/>
  <c r="F1768" i="29"/>
  <c r="E1768" i="29"/>
  <c r="D1768" i="29"/>
  <c r="C1768" i="29"/>
  <c r="B1768" i="29"/>
  <c r="A1768" i="29"/>
  <c r="K1767" i="29"/>
  <c r="J1767" i="29"/>
  <c r="I1767" i="29"/>
  <c r="H1767" i="29"/>
  <c r="N1767" i="29" s="1"/>
  <c r="G1767" i="29"/>
  <c r="M1767" i="29" s="1"/>
  <c r="F1767" i="29"/>
  <c r="E1767" i="29"/>
  <c r="D1767" i="29"/>
  <c r="C1767" i="29"/>
  <c r="B1767" i="29"/>
  <c r="A1767" i="29"/>
  <c r="K1766" i="29"/>
  <c r="J1766" i="29"/>
  <c r="I1766" i="29"/>
  <c r="H1766" i="29"/>
  <c r="G1766" i="29"/>
  <c r="M1766" i="29" s="1"/>
  <c r="F1766" i="29"/>
  <c r="E1766" i="29"/>
  <c r="D1766" i="29"/>
  <c r="C1766" i="29"/>
  <c r="B1766" i="29"/>
  <c r="A1766" i="29"/>
  <c r="K1765" i="29"/>
  <c r="J1765" i="29"/>
  <c r="I1765" i="29"/>
  <c r="H1765" i="29"/>
  <c r="G1765" i="29"/>
  <c r="F1765" i="29"/>
  <c r="E1765" i="29"/>
  <c r="D1765" i="29"/>
  <c r="C1765" i="29"/>
  <c r="B1765" i="29"/>
  <c r="A1765" i="29"/>
  <c r="K1764" i="29"/>
  <c r="J1764" i="29"/>
  <c r="I1764" i="29"/>
  <c r="O1764" i="29" s="1"/>
  <c r="H1764" i="29"/>
  <c r="G1764" i="29"/>
  <c r="F1764" i="29"/>
  <c r="E1764" i="29"/>
  <c r="D1764" i="29"/>
  <c r="C1764" i="29"/>
  <c r="B1764" i="29"/>
  <c r="A1764" i="29"/>
  <c r="K1763" i="29"/>
  <c r="J1763" i="29"/>
  <c r="I1763" i="29"/>
  <c r="H1763" i="29"/>
  <c r="N1763" i="29" s="1"/>
  <c r="G1763" i="29"/>
  <c r="M1763" i="29" s="1"/>
  <c r="F1763" i="29"/>
  <c r="E1763" i="29"/>
  <c r="D1763" i="29"/>
  <c r="C1763" i="29"/>
  <c r="B1763" i="29"/>
  <c r="A1763" i="29"/>
  <c r="K1762" i="29"/>
  <c r="J1762" i="29"/>
  <c r="I1762" i="29"/>
  <c r="H1762" i="29"/>
  <c r="G1762" i="29"/>
  <c r="M1762" i="29" s="1"/>
  <c r="F1762" i="29"/>
  <c r="E1762" i="29"/>
  <c r="D1762" i="29"/>
  <c r="C1762" i="29"/>
  <c r="B1762" i="29"/>
  <c r="A1762" i="29"/>
  <c r="K1761" i="29"/>
  <c r="J1761" i="29"/>
  <c r="I1761" i="29"/>
  <c r="H1761" i="29"/>
  <c r="G1761" i="29"/>
  <c r="F1761" i="29"/>
  <c r="E1761" i="29"/>
  <c r="D1761" i="29"/>
  <c r="C1761" i="29"/>
  <c r="B1761" i="29"/>
  <c r="A1761" i="29"/>
  <c r="K1760" i="29"/>
  <c r="J1760" i="29"/>
  <c r="I1760" i="29"/>
  <c r="O1760" i="29" s="1"/>
  <c r="H1760" i="29"/>
  <c r="G1760" i="29"/>
  <c r="F1760" i="29"/>
  <c r="E1760" i="29"/>
  <c r="D1760" i="29"/>
  <c r="C1760" i="29"/>
  <c r="B1760" i="29"/>
  <c r="A1760" i="29"/>
  <c r="K1759" i="29"/>
  <c r="J1759" i="29"/>
  <c r="I1759" i="29"/>
  <c r="H1759" i="29"/>
  <c r="N1759" i="29" s="1"/>
  <c r="G1759" i="29"/>
  <c r="M1759" i="29" s="1"/>
  <c r="F1759" i="29"/>
  <c r="E1759" i="29"/>
  <c r="D1759" i="29"/>
  <c r="C1759" i="29"/>
  <c r="B1759" i="29"/>
  <c r="A1759" i="29"/>
  <c r="K1758" i="29"/>
  <c r="J1758" i="29"/>
  <c r="I1758" i="29"/>
  <c r="H1758" i="29"/>
  <c r="G1758" i="29"/>
  <c r="M1758" i="29" s="1"/>
  <c r="F1758" i="29"/>
  <c r="E1758" i="29"/>
  <c r="D1758" i="29"/>
  <c r="C1758" i="29"/>
  <c r="B1758" i="29"/>
  <c r="A1758" i="29"/>
  <c r="K1757" i="29"/>
  <c r="J1757" i="29"/>
  <c r="I1757" i="29"/>
  <c r="H1757" i="29"/>
  <c r="G1757" i="29"/>
  <c r="F1757" i="29"/>
  <c r="E1757" i="29"/>
  <c r="D1757" i="29"/>
  <c r="C1757" i="29"/>
  <c r="B1757" i="29"/>
  <c r="A1757" i="29"/>
  <c r="K1756" i="29"/>
  <c r="J1756" i="29"/>
  <c r="I1756" i="29"/>
  <c r="O1756" i="29" s="1"/>
  <c r="H1756" i="29"/>
  <c r="G1756" i="29"/>
  <c r="F1756" i="29"/>
  <c r="E1756" i="29"/>
  <c r="D1756" i="29"/>
  <c r="C1756" i="29"/>
  <c r="B1756" i="29"/>
  <c r="A1756" i="29"/>
  <c r="K1755" i="29"/>
  <c r="J1755" i="29"/>
  <c r="I1755" i="29"/>
  <c r="H1755" i="29"/>
  <c r="N1755" i="29" s="1"/>
  <c r="G1755" i="29"/>
  <c r="M1755" i="29" s="1"/>
  <c r="F1755" i="29"/>
  <c r="E1755" i="29"/>
  <c r="D1755" i="29"/>
  <c r="C1755" i="29"/>
  <c r="B1755" i="29"/>
  <c r="A1755" i="29"/>
  <c r="K1754" i="29"/>
  <c r="J1754" i="29"/>
  <c r="I1754" i="29"/>
  <c r="H1754" i="29"/>
  <c r="G1754" i="29"/>
  <c r="F1754" i="29"/>
  <c r="E1754" i="29"/>
  <c r="D1754" i="29"/>
  <c r="C1754" i="29"/>
  <c r="B1754" i="29"/>
  <c r="A1754" i="29"/>
  <c r="K1753" i="29"/>
  <c r="J1753" i="29"/>
  <c r="I1753" i="29"/>
  <c r="H1753" i="29"/>
  <c r="G1753" i="29"/>
  <c r="F1753" i="29"/>
  <c r="E1753" i="29"/>
  <c r="D1753" i="29"/>
  <c r="C1753" i="29"/>
  <c r="B1753" i="29"/>
  <c r="A1753" i="29"/>
  <c r="K1752" i="29"/>
  <c r="J1752" i="29"/>
  <c r="I1752" i="29"/>
  <c r="O1752" i="29" s="1"/>
  <c r="H1752" i="29"/>
  <c r="G1752" i="29"/>
  <c r="F1752" i="29"/>
  <c r="E1752" i="29"/>
  <c r="D1752" i="29"/>
  <c r="C1752" i="29"/>
  <c r="B1752" i="29"/>
  <c r="A1752" i="29"/>
  <c r="K1751" i="29"/>
  <c r="J1751" i="29"/>
  <c r="I1751" i="29"/>
  <c r="H1751" i="29"/>
  <c r="N1751" i="29" s="1"/>
  <c r="G1751" i="29"/>
  <c r="M1751" i="29" s="1"/>
  <c r="F1751" i="29"/>
  <c r="E1751" i="29"/>
  <c r="D1751" i="29"/>
  <c r="C1751" i="29"/>
  <c r="B1751" i="29"/>
  <c r="A1751" i="29"/>
  <c r="K1750" i="29"/>
  <c r="J1750" i="29"/>
  <c r="I1750" i="29"/>
  <c r="H1750" i="29"/>
  <c r="G1750" i="29"/>
  <c r="M1750" i="29" s="1"/>
  <c r="F1750" i="29"/>
  <c r="E1750" i="29"/>
  <c r="D1750" i="29"/>
  <c r="C1750" i="29"/>
  <c r="B1750" i="29"/>
  <c r="A1750" i="29"/>
  <c r="K1749" i="29"/>
  <c r="J1749" i="29"/>
  <c r="I1749" i="29"/>
  <c r="H1749" i="29"/>
  <c r="G1749" i="29"/>
  <c r="F1749" i="29"/>
  <c r="E1749" i="29"/>
  <c r="D1749" i="29"/>
  <c r="C1749" i="29"/>
  <c r="B1749" i="29"/>
  <c r="A1749" i="29"/>
  <c r="K1748" i="29"/>
  <c r="J1748" i="29"/>
  <c r="I1748" i="29"/>
  <c r="O1748" i="29" s="1"/>
  <c r="H1748" i="29"/>
  <c r="G1748" i="29"/>
  <c r="F1748" i="29"/>
  <c r="E1748" i="29"/>
  <c r="D1748" i="29"/>
  <c r="C1748" i="29"/>
  <c r="B1748" i="29"/>
  <c r="A1748" i="29"/>
  <c r="K1747" i="29"/>
  <c r="J1747" i="29"/>
  <c r="I1747" i="29"/>
  <c r="H1747" i="29"/>
  <c r="N1747" i="29" s="1"/>
  <c r="G1747" i="29"/>
  <c r="M1747" i="29" s="1"/>
  <c r="F1747" i="29"/>
  <c r="E1747" i="29"/>
  <c r="D1747" i="29"/>
  <c r="C1747" i="29"/>
  <c r="B1747" i="29"/>
  <c r="A1747" i="29"/>
  <c r="K1746" i="29"/>
  <c r="J1746" i="29"/>
  <c r="I1746" i="29"/>
  <c r="H1746" i="29"/>
  <c r="G1746" i="29"/>
  <c r="M1746" i="29" s="1"/>
  <c r="F1746" i="29"/>
  <c r="E1746" i="29"/>
  <c r="D1746" i="29"/>
  <c r="C1746" i="29"/>
  <c r="B1746" i="29"/>
  <c r="A1746" i="29"/>
  <c r="K1745" i="29"/>
  <c r="J1745" i="29"/>
  <c r="I1745" i="29"/>
  <c r="H1745" i="29"/>
  <c r="G1745" i="29"/>
  <c r="F1745" i="29"/>
  <c r="E1745" i="29"/>
  <c r="D1745" i="29"/>
  <c r="C1745" i="29"/>
  <c r="B1745" i="29"/>
  <c r="A1745" i="29"/>
  <c r="K1744" i="29"/>
  <c r="J1744" i="29"/>
  <c r="I1744" i="29"/>
  <c r="O1744" i="29" s="1"/>
  <c r="H1744" i="29"/>
  <c r="G1744" i="29"/>
  <c r="F1744" i="29"/>
  <c r="E1744" i="29"/>
  <c r="D1744" i="29"/>
  <c r="C1744" i="29"/>
  <c r="B1744" i="29"/>
  <c r="A1744" i="29"/>
  <c r="K1743" i="29"/>
  <c r="J1743" i="29"/>
  <c r="I1743" i="29"/>
  <c r="H1743" i="29"/>
  <c r="N1743" i="29" s="1"/>
  <c r="G1743" i="29"/>
  <c r="M1743" i="29" s="1"/>
  <c r="F1743" i="29"/>
  <c r="E1743" i="29"/>
  <c r="D1743" i="29"/>
  <c r="C1743" i="29"/>
  <c r="B1743" i="29"/>
  <c r="A1743" i="29"/>
  <c r="K1742" i="29"/>
  <c r="J1742" i="29"/>
  <c r="I1742" i="29"/>
  <c r="H1742" i="29"/>
  <c r="G1742" i="29"/>
  <c r="M1742" i="29" s="1"/>
  <c r="F1742" i="29"/>
  <c r="E1742" i="29"/>
  <c r="D1742" i="29"/>
  <c r="C1742" i="29"/>
  <c r="B1742" i="29"/>
  <c r="A1742" i="29"/>
  <c r="K1741" i="29"/>
  <c r="J1741" i="29"/>
  <c r="I1741" i="29"/>
  <c r="H1741" i="29"/>
  <c r="G1741" i="29"/>
  <c r="F1741" i="29"/>
  <c r="E1741" i="29"/>
  <c r="D1741" i="29"/>
  <c r="C1741" i="29"/>
  <c r="B1741" i="29"/>
  <c r="A1741" i="29"/>
  <c r="K1740" i="29"/>
  <c r="J1740" i="29"/>
  <c r="I1740" i="29"/>
  <c r="O1740" i="29" s="1"/>
  <c r="H1740" i="29"/>
  <c r="G1740" i="29"/>
  <c r="F1740" i="29"/>
  <c r="E1740" i="29"/>
  <c r="D1740" i="29"/>
  <c r="C1740" i="29"/>
  <c r="B1740" i="29"/>
  <c r="A1740" i="29"/>
  <c r="K1739" i="29"/>
  <c r="J1739" i="29"/>
  <c r="I1739" i="29"/>
  <c r="H1739" i="29"/>
  <c r="N1739" i="29" s="1"/>
  <c r="G1739" i="29"/>
  <c r="M1739" i="29" s="1"/>
  <c r="F1739" i="29"/>
  <c r="E1739" i="29"/>
  <c r="D1739" i="29"/>
  <c r="C1739" i="29"/>
  <c r="B1739" i="29"/>
  <c r="A1739" i="29"/>
  <c r="K1738" i="29"/>
  <c r="J1738" i="29"/>
  <c r="I1738" i="29"/>
  <c r="H1738" i="29"/>
  <c r="G1738" i="29"/>
  <c r="M1738" i="29" s="1"/>
  <c r="F1738" i="29"/>
  <c r="E1738" i="29"/>
  <c r="D1738" i="29"/>
  <c r="C1738" i="29"/>
  <c r="B1738" i="29"/>
  <c r="A1738" i="29"/>
  <c r="K1737" i="29"/>
  <c r="J1737" i="29"/>
  <c r="I1737" i="29"/>
  <c r="H1737" i="29"/>
  <c r="G1737" i="29"/>
  <c r="F1737" i="29"/>
  <c r="E1737" i="29"/>
  <c r="D1737" i="29"/>
  <c r="C1737" i="29"/>
  <c r="B1737" i="29"/>
  <c r="A1737" i="29"/>
  <c r="K1736" i="29"/>
  <c r="J1736" i="29"/>
  <c r="I1736" i="29"/>
  <c r="O1736" i="29" s="1"/>
  <c r="H1736" i="29"/>
  <c r="G1736" i="29"/>
  <c r="F1736" i="29"/>
  <c r="E1736" i="29"/>
  <c r="D1736" i="29"/>
  <c r="C1736" i="29"/>
  <c r="B1736" i="29"/>
  <c r="A1736" i="29"/>
  <c r="K1735" i="29"/>
  <c r="J1735" i="29"/>
  <c r="I1735" i="29"/>
  <c r="H1735" i="29"/>
  <c r="N1735" i="29" s="1"/>
  <c r="G1735" i="29"/>
  <c r="M1735" i="29" s="1"/>
  <c r="F1735" i="29"/>
  <c r="E1735" i="29"/>
  <c r="D1735" i="29"/>
  <c r="C1735" i="29"/>
  <c r="B1735" i="29"/>
  <c r="A1735" i="29"/>
  <c r="K1734" i="29"/>
  <c r="J1734" i="29"/>
  <c r="I1734" i="29"/>
  <c r="H1734" i="29"/>
  <c r="G1734" i="29"/>
  <c r="F1734" i="29"/>
  <c r="E1734" i="29"/>
  <c r="D1734" i="29"/>
  <c r="C1734" i="29"/>
  <c r="B1734" i="29"/>
  <c r="A1734" i="29"/>
  <c r="K1733" i="29"/>
  <c r="J1733" i="29"/>
  <c r="I1733" i="29"/>
  <c r="H1733" i="29"/>
  <c r="G1733" i="29"/>
  <c r="F1733" i="29"/>
  <c r="E1733" i="29"/>
  <c r="D1733" i="29"/>
  <c r="C1733" i="29"/>
  <c r="B1733" i="29"/>
  <c r="A1733" i="29"/>
  <c r="K1732" i="29"/>
  <c r="J1732" i="29"/>
  <c r="I1732" i="29"/>
  <c r="O1732" i="29" s="1"/>
  <c r="H1732" i="29"/>
  <c r="G1732" i="29"/>
  <c r="F1732" i="29"/>
  <c r="E1732" i="29"/>
  <c r="D1732" i="29"/>
  <c r="C1732" i="29"/>
  <c r="B1732" i="29"/>
  <c r="A1732" i="29"/>
  <c r="K1731" i="29"/>
  <c r="J1731" i="29"/>
  <c r="I1731" i="29"/>
  <c r="H1731" i="29"/>
  <c r="N1731" i="29" s="1"/>
  <c r="G1731" i="29"/>
  <c r="M1731" i="29" s="1"/>
  <c r="F1731" i="29"/>
  <c r="E1731" i="29"/>
  <c r="D1731" i="29"/>
  <c r="C1731" i="29"/>
  <c r="B1731" i="29"/>
  <c r="A1731" i="29"/>
  <c r="K1730" i="29"/>
  <c r="J1730" i="29"/>
  <c r="I1730" i="29"/>
  <c r="H1730" i="29"/>
  <c r="G1730" i="29"/>
  <c r="F1730" i="29"/>
  <c r="E1730" i="29"/>
  <c r="D1730" i="29"/>
  <c r="C1730" i="29"/>
  <c r="B1730" i="29"/>
  <c r="A1730" i="29"/>
  <c r="K1729" i="29"/>
  <c r="J1729" i="29"/>
  <c r="I1729" i="29"/>
  <c r="H1729" i="29"/>
  <c r="G1729" i="29"/>
  <c r="F1729" i="29"/>
  <c r="E1729" i="29"/>
  <c r="D1729" i="29"/>
  <c r="C1729" i="29"/>
  <c r="B1729" i="29"/>
  <c r="A1729" i="29"/>
  <c r="K1728" i="29"/>
  <c r="J1728" i="29"/>
  <c r="I1728" i="29"/>
  <c r="O1728" i="29" s="1"/>
  <c r="H1728" i="29"/>
  <c r="G1728" i="29"/>
  <c r="F1728" i="29"/>
  <c r="E1728" i="29"/>
  <c r="D1728" i="29"/>
  <c r="C1728" i="29"/>
  <c r="B1728" i="29"/>
  <c r="A1728" i="29"/>
  <c r="K1727" i="29"/>
  <c r="J1727" i="29"/>
  <c r="I1727" i="29"/>
  <c r="H1727" i="29"/>
  <c r="N1727" i="29" s="1"/>
  <c r="G1727" i="29"/>
  <c r="M1727" i="29" s="1"/>
  <c r="F1727" i="29"/>
  <c r="E1727" i="29"/>
  <c r="D1727" i="29"/>
  <c r="C1727" i="29"/>
  <c r="B1727" i="29"/>
  <c r="A1727" i="29"/>
  <c r="K1726" i="29"/>
  <c r="J1726" i="29"/>
  <c r="I1726" i="29"/>
  <c r="H1726" i="29"/>
  <c r="G1726" i="29"/>
  <c r="F1726" i="29"/>
  <c r="E1726" i="29"/>
  <c r="D1726" i="29"/>
  <c r="C1726" i="29"/>
  <c r="B1726" i="29"/>
  <c r="A1726" i="29"/>
  <c r="K1725" i="29"/>
  <c r="J1725" i="29"/>
  <c r="I1725" i="29"/>
  <c r="H1725" i="29"/>
  <c r="G1725" i="29"/>
  <c r="F1725" i="29"/>
  <c r="E1725" i="29"/>
  <c r="D1725" i="29"/>
  <c r="C1725" i="29"/>
  <c r="B1725" i="29"/>
  <c r="A1725" i="29"/>
  <c r="K1724" i="29"/>
  <c r="J1724" i="29"/>
  <c r="I1724" i="29"/>
  <c r="O1724" i="29" s="1"/>
  <c r="H1724" i="29"/>
  <c r="G1724" i="29"/>
  <c r="F1724" i="29"/>
  <c r="E1724" i="29"/>
  <c r="D1724" i="29"/>
  <c r="C1724" i="29"/>
  <c r="B1724" i="29"/>
  <c r="A1724" i="29"/>
  <c r="K1723" i="29"/>
  <c r="J1723" i="29"/>
  <c r="I1723" i="29"/>
  <c r="H1723" i="29"/>
  <c r="N1723" i="29" s="1"/>
  <c r="G1723" i="29"/>
  <c r="M1723" i="29" s="1"/>
  <c r="F1723" i="29"/>
  <c r="E1723" i="29"/>
  <c r="D1723" i="29"/>
  <c r="C1723" i="29"/>
  <c r="B1723" i="29"/>
  <c r="A1723" i="29"/>
  <c r="K1722" i="29"/>
  <c r="J1722" i="29"/>
  <c r="I1722" i="29"/>
  <c r="H1722" i="29"/>
  <c r="G1722" i="29"/>
  <c r="F1722" i="29"/>
  <c r="E1722" i="29"/>
  <c r="D1722" i="29"/>
  <c r="C1722" i="29"/>
  <c r="B1722" i="29"/>
  <c r="A1722" i="29"/>
  <c r="K1721" i="29"/>
  <c r="J1721" i="29"/>
  <c r="I1721" i="29"/>
  <c r="H1721" i="29"/>
  <c r="G1721" i="29"/>
  <c r="F1721" i="29"/>
  <c r="E1721" i="29"/>
  <c r="D1721" i="29"/>
  <c r="C1721" i="29"/>
  <c r="B1721" i="29"/>
  <c r="A1721" i="29"/>
  <c r="K1720" i="29"/>
  <c r="J1720" i="29"/>
  <c r="I1720" i="29"/>
  <c r="O1720" i="29" s="1"/>
  <c r="H1720" i="29"/>
  <c r="G1720" i="29"/>
  <c r="F1720" i="29"/>
  <c r="E1720" i="29"/>
  <c r="D1720" i="29"/>
  <c r="C1720" i="29"/>
  <c r="B1720" i="29"/>
  <c r="A1720" i="29"/>
  <c r="K1719" i="29"/>
  <c r="J1719" i="29"/>
  <c r="I1719" i="29"/>
  <c r="H1719" i="29"/>
  <c r="N1719" i="29" s="1"/>
  <c r="G1719" i="29"/>
  <c r="M1719" i="29" s="1"/>
  <c r="F1719" i="29"/>
  <c r="E1719" i="29"/>
  <c r="D1719" i="29"/>
  <c r="C1719" i="29"/>
  <c r="B1719" i="29"/>
  <c r="A1719" i="29"/>
  <c r="K1718" i="29"/>
  <c r="J1718" i="29"/>
  <c r="I1718" i="29"/>
  <c r="H1718" i="29"/>
  <c r="G1718" i="29"/>
  <c r="M1718" i="29" s="1"/>
  <c r="F1718" i="29"/>
  <c r="E1718" i="29"/>
  <c r="D1718" i="29"/>
  <c r="C1718" i="29"/>
  <c r="B1718" i="29"/>
  <c r="A1718" i="29"/>
  <c r="K1717" i="29"/>
  <c r="J1717" i="29"/>
  <c r="I1717" i="29"/>
  <c r="H1717" i="29"/>
  <c r="G1717" i="29"/>
  <c r="F1717" i="29"/>
  <c r="E1717" i="29"/>
  <c r="D1717" i="29"/>
  <c r="C1717" i="29"/>
  <c r="B1717" i="29"/>
  <c r="A1717" i="29"/>
  <c r="K1716" i="29"/>
  <c r="J1716" i="29"/>
  <c r="I1716" i="29"/>
  <c r="O1716" i="29" s="1"/>
  <c r="H1716" i="29"/>
  <c r="G1716" i="29"/>
  <c r="F1716" i="29"/>
  <c r="E1716" i="29"/>
  <c r="D1716" i="29"/>
  <c r="C1716" i="29"/>
  <c r="B1716" i="29"/>
  <c r="A1716" i="29"/>
  <c r="K1715" i="29"/>
  <c r="J1715" i="29"/>
  <c r="I1715" i="29"/>
  <c r="H1715" i="29"/>
  <c r="N1715" i="29" s="1"/>
  <c r="G1715" i="29"/>
  <c r="M1715" i="29" s="1"/>
  <c r="F1715" i="29"/>
  <c r="E1715" i="29"/>
  <c r="D1715" i="29"/>
  <c r="C1715" i="29"/>
  <c r="B1715" i="29"/>
  <c r="A1715" i="29"/>
  <c r="K1714" i="29"/>
  <c r="J1714" i="29"/>
  <c r="I1714" i="29"/>
  <c r="H1714" i="29"/>
  <c r="G1714" i="29"/>
  <c r="M1714" i="29" s="1"/>
  <c r="F1714" i="29"/>
  <c r="E1714" i="29"/>
  <c r="D1714" i="29"/>
  <c r="C1714" i="29"/>
  <c r="B1714" i="29"/>
  <c r="A1714" i="29"/>
  <c r="K1713" i="29"/>
  <c r="J1713" i="29"/>
  <c r="I1713" i="29"/>
  <c r="H1713" i="29"/>
  <c r="G1713" i="29"/>
  <c r="F1713" i="29"/>
  <c r="E1713" i="29"/>
  <c r="D1713" i="29"/>
  <c r="C1713" i="29"/>
  <c r="B1713" i="29"/>
  <c r="A1713" i="29"/>
  <c r="K1712" i="29"/>
  <c r="J1712" i="29"/>
  <c r="I1712" i="29"/>
  <c r="O1712" i="29" s="1"/>
  <c r="H1712" i="29"/>
  <c r="G1712" i="29"/>
  <c r="F1712" i="29"/>
  <c r="E1712" i="29"/>
  <c r="D1712" i="29"/>
  <c r="C1712" i="29"/>
  <c r="B1712" i="29"/>
  <c r="A1712" i="29"/>
  <c r="K1711" i="29"/>
  <c r="J1711" i="29"/>
  <c r="I1711" i="29"/>
  <c r="H1711" i="29"/>
  <c r="N1711" i="29" s="1"/>
  <c r="G1711" i="29"/>
  <c r="M1711" i="29" s="1"/>
  <c r="F1711" i="29"/>
  <c r="E1711" i="29"/>
  <c r="D1711" i="29"/>
  <c r="C1711" i="29"/>
  <c r="B1711" i="29"/>
  <c r="A1711" i="29"/>
  <c r="K1710" i="29"/>
  <c r="J1710" i="29"/>
  <c r="I1710" i="29"/>
  <c r="H1710" i="29"/>
  <c r="G1710" i="29"/>
  <c r="M1710" i="29" s="1"/>
  <c r="F1710" i="29"/>
  <c r="E1710" i="29"/>
  <c r="D1710" i="29"/>
  <c r="C1710" i="29"/>
  <c r="B1710" i="29"/>
  <c r="A1710" i="29"/>
  <c r="K1709" i="29"/>
  <c r="J1709" i="29"/>
  <c r="I1709" i="29"/>
  <c r="H1709" i="29"/>
  <c r="G1709" i="29"/>
  <c r="F1709" i="29"/>
  <c r="E1709" i="29"/>
  <c r="D1709" i="29"/>
  <c r="C1709" i="29"/>
  <c r="B1709" i="29"/>
  <c r="A1709" i="29"/>
  <c r="K1708" i="29"/>
  <c r="J1708" i="29"/>
  <c r="I1708" i="29"/>
  <c r="O1708" i="29" s="1"/>
  <c r="H1708" i="29"/>
  <c r="G1708" i="29"/>
  <c r="F1708" i="29"/>
  <c r="E1708" i="29"/>
  <c r="D1708" i="29"/>
  <c r="C1708" i="29"/>
  <c r="B1708" i="29"/>
  <c r="A1708" i="29"/>
  <c r="K1707" i="29"/>
  <c r="J1707" i="29"/>
  <c r="I1707" i="29"/>
  <c r="H1707" i="29"/>
  <c r="N1707" i="29" s="1"/>
  <c r="G1707" i="29"/>
  <c r="M1707" i="29" s="1"/>
  <c r="F1707" i="29"/>
  <c r="E1707" i="29"/>
  <c r="D1707" i="29"/>
  <c r="C1707" i="29"/>
  <c r="B1707" i="29"/>
  <c r="A1707" i="29"/>
  <c r="K1706" i="29"/>
  <c r="J1706" i="29"/>
  <c r="I1706" i="29"/>
  <c r="H1706" i="29"/>
  <c r="G1706" i="29"/>
  <c r="M1706" i="29" s="1"/>
  <c r="F1706" i="29"/>
  <c r="E1706" i="29"/>
  <c r="D1706" i="29"/>
  <c r="C1706" i="29"/>
  <c r="B1706" i="29"/>
  <c r="A1706" i="29"/>
  <c r="K1705" i="29"/>
  <c r="J1705" i="29"/>
  <c r="I1705" i="29"/>
  <c r="H1705" i="29"/>
  <c r="G1705" i="29"/>
  <c r="F1705" i="29"/>
  <c r="E1705" i="29"/>
  <c r="D1705" i="29"/>
  <c r="C1705" i="29"/>
  <c r="B1705" i="29"/>
  <c r="A1705" i="29"/>
  <c r="K1704" i="29"/>
  <c r="J1704" i="29"/>
  <c r="I1704" i="29"/>
  <c r="O1704" i="29" s="1"/>
  <c r="H1704" i="29"/>
  <c r="G1704" i="29"/>
  <c r="F1704" i="29"/>
  <c r="E1704" i="29"/>
  <c r="D1704" i="29"/>
  <c r="C1704" i="29"/>
  <c r="B1704" i="29"/>
  <c r="A1704" i="29"/>
  <c r="K1703" i="29"/>
  <c r="J1703" i="29"/>
  <c r="I1703" i="29"/>
  <c r="H1703" i="29"/>
  <c r="N1703" i="29" s="1"/>
  <c r="G1703" i="29"/>
  <c r="M1703" i="29" s="1"/>
  <c r="F1703" i="29"/>
  <c r="E1703" i="29"/>
  <c r="D1703" i="29"/>
  <c r="C1703" i="29"/>
  <c r="B1703" i="29"/>
  <c r="A1703" i="29"/>
  <c r="K1702" i="29"/>
  <c r="J1702" i="29"/>
  <c r="I1702" i="29"/>
  <c r="H1702" i="29"/>
  <c r="G1702" i="29"/>
  <c r="M1702" i="29" s="1"/>
  <c r="F1702" i="29"/>
  <c r="E1702" i="29"/>
  <c r="D1702" i="29"/>
  <c r="C1702" i="29"/>
  <c r="B1702" i="29"/>
  <c r="A1702" i="29"/>
  <c r="K1701" i="29"/>
  <c r="J1701" i="29"/>
  <c r="I1701" i="29"/>
  <c r="H1701" i="29"/>
  <c r="G1701" i="29"/>
  <c r="F1701" i="29"/>
  <c r="E1701" i="29"/>
  <c r="D1701" i="29"/>
  <c r="C1701" i="29"/>
  <c r="B1701" i="29"/>
  <c r="A1701" i="29"/>
  <c r="K1700" i="29"/>
  <c r="J1700" i="29"/>
  <c r="I1700" i="29"/>
  <c r="O1700" i="29" s="1"/>
  <c r="H1700" i="29"/>
  <c r="G1700" i="29"/>
  <c r="F1700" i="29"/>
  <c r="E1700" i="29"/>
  <c r="D1700" i="29"/>
  <c r="C1700" i="29"/>
  <c r="B1700" i="29"/>
  <c r="A1700" i="29"/>
  <c r="K1699" i="29"/>
  <c r="J1699" i="29"/>
  <c r="I1699" i="29"/>
  <c r="H1699" i="29"/>
  <c r="N1699" i="29" s="1"/>
  <c r="G1699" i="29"/>
  <c r="M1699" i="29" s="1"/>
  <c r="F1699" i="29"/>
  <c r="E1699" i="29"/>
  <c r="D1699" i="29"/>
  <c r="C1699" i="29"/>
  <c r="B1699" i="29"/>
  <c r="A1699" i="29"/>
  <c r="K1698" i="29"/>
  <c r="J1698" i="29"/>
  <c r="I1698" i="29"/>
  <c r="H1698" i="29"/>
  <c r="G1698" i="29"/>
  <c r="M1698" i="29" s="1"/>
  <c r="F1698" i="29"/>
  <c r="E1698" i="29"/>
  <c r="D1698" i="29"/>
  <c r="C1698" i="29"/>
  <c r="B1698" i="29"/>
  <c r="A1698" i="29"/>
  <c r="K1697" i="29"/>
  <c r="J1697" i="29"/>
  <c r="I1697" i="29"/>
  <c r="H1697" i="29"/>
  <c r="G1697" i="29"/>
  <c r="F1697" i="29"/>
  <c r="E1697" i="29"/>
  <c r="D1697" i="29"/>
  <c r="C1697" i="29"/>
  <c r="B1697" i="29"/>
  <c r="A1697" i="29"/>
  <c r="K1696" i="29"/>
  <c r="J1696" i="29"/>
  <c r="I1696" i="29"/>
  <c r="O1696" i="29" s="1"/>
  <c r="H1696" i="29"/>
  <c r="G1696" i="29"/>
  <c r="F1696" i="29"/>
  <c r="E1696" i="29"/>
  <c r="D1696" i="29"/>
  <c r="C1696" i="29"/>
  <c r="B1696" i="29"/>
  <c r="A1696" i="29"/>
  <c r="K1695" i="29"/>
  <c r="J1695" i="29"/>
  <c r="I1695" i="29"/>
  <c r="H1695" i="29"/>
  <c r="N1695" i="29" s="1"/>
  <c r="G1695" i="29"/>
  <c r="M1695" i="29" s="1"/>
  <c r="F1695" i="29"/>
  <c r="E1695" i="29"/>
  <c r="D1695" i="29"/>
  <c r="C1695" i="29"/>
  <c r="B1695" i="29"/>
  <c r="A1695" i="29"/>
  <c r="K1694" i="29"/>
  <c r="J1694" i="29"/>
  <c r="I1694" i="29"/>
  <c r="H1694" i="29"/>
  <c r="G1694" i="29"/>
  <c r="M1694" i="29" s="1"/>
  <c r="F1694" i="29"/>
  <c r="E1694" i="29"/>
  <c r="D1694" i="29"/>
  <c r="C1694" i="29"/>
  <c r="B1694" i="29"/>
  <c r="A1694" i="29"/>
  <c r="K1693" i="29"/>
  <c r="J1693" i="29"/>
  <c r="I1693" i="29"/>
  <c r="H1693" i="29"/>
  <c r="G1693" i="29"/>
  <c r="F1693" i="29"/>
  <c r="E1693" i="29"/>
  <c r="D1693" i="29"/>
  <c r="C1693" i="29"/>
  <c r="B1693" i="29"/>
  <c r="A1693" i="29"/>
  <c r="K1692" i="29"/>
  <c r="J1692" i="29"/>
  <c r="I1692" i="29"/>
  <c r="O1692" i="29" s="1"/>
  <c r="H1692" i="29"/>
  <c r="G1692" i="29"/>
  <c r="F1692" i="29"/>
  <c r="E1692" i="29"/>
  <c r="D1692" i="29"/>
  <c r="C1692" i="29"/>
  <c r="B1692" i="29"/>
  <c r="A1692" i="29"/>
  <c r="K1691" i="29"/>
  <c r="J1691" i="29"/>
  <c r="I1691" i="29"/>
  <c r="H1691" i="29"/>
  <c r="N1691" i="29" s="1"/>
  <c r="G1691" i="29"/>
  <c r="M1691" i="29" s="1"/>
  <c r="F1691" i="29"/>
  <c r="E1691" i="29"/>
  <c r="D1691" i="29"/>
  <c r="C1691" i="29"/>
  <c r="B1691" i="29"/>
  <c r="A1691" i="29"/>
  <c r="K1690" i="29"/>
  <c r="J1690" i="29"/>
  <c r="I1690" i="29"/>
  <c r="H1690" i="29"/>
  <c r="G1690" i="29"/>
  <c r="M1690" i="29" s="1"/>
  <c r="F1690" i="29"/>
  <c r="E1690" i="29"/>
  <c r="D1690" i="29"/>
  <c r="C1690" i="29"/>
  <c r="B1690" i="29"/>
  <c r="A1690" i="29"/>
  <c r="K1689" i="29"/>
  <c r="J1689" i="29"/>
  <c r="I1689" i="29"/>
  <c r="H1689" i="29"/>
  <c r="G1689" i="29"/>
  <c r="F1689" i="29"/>
  <c r="E1689" i="29"/>
  <c r="D1689" i="29"/>
  <c r="C1689" i="29"/>
  <c r="B1689" i="29"/>
  <c r="A1689" i="29"/>
  <c r="K1688" i="29"/>
  <c r="J1688" i="29"/>
  <c r="I1688" i="29"/>
  <c r="O1688" i="29" s="1"/>
  <c r="H1688" i="29"/>
  <c r="G1688" i="29"/>
  <c r="F1688" i="29"/>
  <c r="E1688" i="29"/>
  <c r="D1688" i="29"/>
  <c r="C1688" i="29"/>
  <c r="B1688" i="29"/>
  <c r="A1688" i="29"/>
  <c r="K1687" i="29"/>
  <c r="J1687" i="29"/>
  <c r="I1687" i="29"/>
  <c r="H1687" i="29"/>
  <c r="N1687" i="29" s="1"/>
  <c r="G1687" i="29"/>
  <c r="M1687" i="29" s="1"/>
  <c r="F1687" i="29"/>
  <c r="E1687" i="29"/>
  <c r="D1687" i="29"/>
  <c r="C1687" i="29"/>
  <c r="B1687" i="29"/>
  <c r="A1687" i="29"/>
  <c r="K1686" i="29"/>
  <c r="J1686" i="29"/>
  <c r="I1686" i="29"/>
  <c r="H1686" i="29"/>
  <c r="G1686" i="29"/>
  <c r="M1686" i="29" s="1"/>
  <c r="F1686" i="29"/>
  <c r="E1686" i="29"/>
  <c r="D1686" i="29"/>
  <c r="C1686" i="29"/>
  <c r="B1686" i="29"/>
  <c r="A1686" i="29"/>
  <c r="K1685" i="29"/>
  <c r="J1685" i="29"/>
  <c r="I1685" i="29"/>
  <c r="H1685" i="29"/>
  <c r="G1685" i="29"/>
  <c r="F1685" i="29"/>
  <c r="E1685" i="29"/>
  <c r="D1685" i="29"/>
  <c r="C1685" i="29"/>
  <c r="B1685" i="29"/>
  <c r="A1685" i="29"/>
  <c r="K1684" i="29"/>
  <c r="J1684" i="29"/>
  <c r="I1684" i="29"/>
  <c r="O1684" i="29" s="1"/>
  <c r="H1684" i="29"/>
  <c r="G1684" i="29"/>
  <c r="F1684" i="29"/>
  <c r="E1684" i="29"/>
  <c r="D1684" i="29"/>
  <c r="C1684" i="29"/>
  <c r="B1684" i="29"/>
  <c r="A1684" i="29"/>
  <c r="K1683" i="29"/>
  <c r="J1683" i="29"/>
  <c r="I1683" i="29"/>
  <c r="H1683" i="29"/>
  <c r="N1683" i="29" s="1"/>
  <c r="G1683" i="29"/>
  <c r="M1683" i="29" s="1"/>
  <c r="F1683" i="29"/>
  <c r="E1683" i="29"/>
  <c r="D1683" i="29"/>
  <c r="C1683" i="29"/>
  <c r="B1683" i="29"/>
  <c r="A1683" i="29"/>
  <c r="K1682" i="29"/>
  <c r="J1682" i="29"/>
  <c r="I1682" i="29"/>
  <c r="H1682" i="29"/>
  <c r="G1682" i="29"/>
  <c r="M1682" i="29" s="1"/>
  <c r="F1682" i="29"/>
  <c r="E1682" i="29"/>
  <c r="D1682" i="29"/>
  <c r="C1682" i="29"/>
  <c r="B1682" i="29"/>
  <c r="A1682" i="29"/>
  <c r="K1681" i="29"/>
  <c r="J1681" i="29"/>
  <c r="I1681" i="29"/>
  <c r="H1681" i="29"/>
  <c r="G1681" i="29"/>
  <c r="F1681" i="29"/>
  <c r="E1681" i="29"/>
  <c r="D1681" i="29"/>
  <c r="C1681" i="29"/>
  <c r="B1681" i="29"/>
  <c r="A1681" i="29"/>
  <c r="K1680" i="29"/>
  <c r="J1680" i="29"/>
  <c r="I1680" i="29"/>
  <c r="O1680" i="29" s="1"/>
  <c r="H1680" i="29"/>
  <c r="G1680" i="29"/>
  <c r="F1680" i="29"/>
  <c r="E1680" i="29"/>
  <c r="D1680" i="29"/>
  <c r="C1680" i="29"/>
  <c r="B1680" i="29"/>
  <c r="A1680" i="29"/>
  <c r="K1679" i="29"/>
  <c r="J1679" i="29"/>
  <c r="I1679" i="29"/>
  <c r="H1679" i="29"/>
  <c r="N1679" i="29" s="1"/>
  <c r="G1679" i="29"/>
  <c r="M1679" i="29" s="1"/>
  <c r="F1679" i="29"/>
  <c r="E1679" i="29"/>
  <c r="D1679" i="29"/>
  <c r="C1679" i="29"/>
  <c r="B1679" i="29"/>
  <c r="A1679" i="29"/>
  <c r="K1678" i="29"/>
  <c r="J1678" i="29"/>
  <c r="I1678" i="29"/>
  <c r="H1678" i="29"/>
  <c r="G1678" i="29"/>
  <c r="M1678" i="29" s="1"/>
  <c r="F1678" i="29"/>
  <c r="E1678" i="29"/>
  <c r="D1678" i="29"/>
  <c r="C1678" i="29"/>
  <c r="B1678" i="29"/>
  <c r="A1678" i="29"/>
  <c r="K1677" i="29"/>
  <c r="J1677" i="29"/>
  <c r="I1677" i="29"/>
  <c r="H1677" i="29"/>
  <c r="G1677" i="29"/>
  <c r="F1677" i="29"/>
  <c r="E1677" i="29"/>
  <c r="D1677" i="29"/>
  <c r="C1677" i="29"/>
  <c r="B1677" i="29"/>
  <c r="A1677" i="29"/>
  <c r="K1676" i="29"/>
  <c r="J1676" i="29"/>
  <c r="I1676" i="29"/>
  <c r="O1676" i="29" s="1"/>
  <c r="H1676" i="29"/>
  <c r="G1676" i="29"/>
  <c r="F1676" i="29"/>
  <c r="E1676" i="29"/>
  <c r="D1676" i="29"/>
  <c r="C1676" i="29"/>
  <c r="B1676" i="29"/>
  <c r="A1676" i="29"/>
  <c r="K1675" i="29"/>
  <c r="J1675" i="29"/>
  <c r="I1675" i="29"/>
  <c r="H1675" i="29"/>
  <c r="N1675" i="29" s="1"/>
  <c r="G1675" i="29"/>
  <c r="M1675" i="29" s="1"/>
  <c r="F1675" i="29"/>
  <c r="E1675" i="29"/>
  <c r="D1675" i="29"/>
  <c r="C1675" i="29"/>
  <c r="B1675" i="29"/>
  <c r="A1675" i="29"/>
  <c r="K1674" i="29"/>
  <c r="J1674" i="29"/>
  <c r="I1674" i="29"/>
  <c r="H1674" i="29"/>
  <c r="G1674" i="29"/>
  <c r="M1674" i="29" s="1"/>
  <c r="F1674" i="29"/>
  <c r="E1674" i="29"/>
  <c r="D1674" i="29"/>
  <c r="C1674" i="29"/>
  <c r="B1674" i="29"/>
  <c r="A1674" i="29"/>
  <c r="K1673" i="29"/>
  <c r="J1673" i="29"/>
  <c r="I1673" i="29"/>
  <c r="H1673" i="29"/>
  <c r="G1673" i="29"/>
  <c r="F1673" i="29"/>
  <c r="E1673" i="29"/>
  <c r="D1673" i="29"/>
  <c r="C1673" i="29"/>
  <c r="B1673" i="29"/>
  <c r="A1673" i="29"/>
  <c r="K1672" i="29"/>
  <c r="J1672" i="29"/>
  <c r="I1672" i="29"/>
  <c r="O1672" i="29" s="1"/>
  <c r="H1672" i="29"/>
  <c r="G1672" i="29"/>
  <c r="F1672" i="29"/>
  <c r="E1672" i="29"/>
  <c r="D1672" i="29"/>
  <c r="C1672" i="29"/>
  <c r="B1672" i="29"/>
  <c r="A1672" i="29"/>
  <c r="K1671" i="29"/>
  <c r="J1671" i="29"/>
  <c r="I1671" i="29"/>
  <c r="H1671" i="29"/>
  <c r="N1671" i="29" s="1"/>
  <c r="G1671" i="29"/>
  <c r="M1671" i="29" s="1"/>
  <c r="F1671" i="29"/>
  <c r="E1671" i="29"/>
  <c r="D1671" i="29"/>
  <c r="C1671" i="29"/>
  <c r="B1671" i="29"/>
  <c r="A1671" i="29"/>
  <c r="K1670" i="29"/>
  <c r="J1670" i="29"/>
  <c r="I1670" i="29"/>
  <c r="H1670" i="29"/>
  <c r="G1670" i="29"/>
  <c r="M1670" i="29" s="1"/>
  <c r="F1670" i="29"/>
  <c r="E1670" i="29"/>
  <c r="D1670" i="29"/>
  <c r="C1670" i="29"/>
  <c r="B1670" i="29"/>
  <c r="A1670" i="29"/>
  <c r="K1669" i="29"/>
  <c r="J1669" i="29"/>
  <c r="I1669" i="29"/>
  <c r="H1669" i="29"/>
  <c r="G1669" i="29"/>
  <c r="F1669" i="29"/>
  <c r="E1669" i="29"/>
  <c r="D1669" i="29"/>
  <c r="C1669" i="29"/>
  <c r="B1669" i="29"/>
  <c r="A1669" i="29"/>
  <c r="K1668" i="29"/>
  <c r="J1668" i="29"/>
  <c r="I1668" i="29"/>
  <c r="O1668" i="29" s="1"/>
  <c r="H1668" i="29"/>
  <c r="G1668" i="29"/>
  <c r="F1668" i="29"/>
  <c r="E1668" i="29"/>
  <c r="D1668" i="29"/>
  <c r="C1668" i="29"/>
  <c r="B1668" i="29"/>
  <c r="A1668" i="29"/>
  <c r="K1667" i="29"/>
  <c r="J1667" i="29"/>
  <c r="I1667" i="29"/>
  <c r="H1667" i="29"/>
  <c r="N1667" i="29" s="1"/>
  <c r="G1667" i="29"/>
  <c r="M1667" i="29" s="1"/>
  <c r="F1667" i="29"/>
  <c r="E1667" i="29"/>
  <c r="D1667" i="29"/>
  <c r="C1667" i="29"/>
  <c r="B1667" i="29"/>
  <c r="A1667" i="29"/>
  <c r="K1666" i="29"/>
  <c r="J1666" i="29"/>
  <c r="I1666" i="29"/>
  <c r="H1666" i="29"/>
  <c r="G1666" i="29"/>
  <c r="M1666" i="29" s="1"/>
  <c r="F1666" i="29"/>
  <c r="E1666" i="29"/>
  <c r="D1666" i="29"/>
  <c r="C1666" i="29"/>
  <c r="B1666" i="29"/>
  <c r="A1666" i="29"/>
  <c r="K1665" i="29"/>
  <c r="J1665" i="29"/>
  <c r="I1665" i="29"/>
  <c r="H1665" i="29"/>
  <c r="G1665" i="29"/>
  <c r="F1665" i="29"/>
  <c r="E1665" i="29"/>
  <c r="D1665" i="29"/>
  <c r="C1665" i="29"/>
  <c r="B1665" i="29"/>
  <c r="A1665" i="29"/>
  <c r="K1664" i="29"/>
  <c r="J1664" i="29"/>
  <c r="I1664" i="29"/>
  <c r="O1664" i="29" s="1"/>
  <c r="H1664" i="29"/>
  <c r="G1664" i="29"/>
  <c r="F1664" i="29"/>
  <c r="E1664" i="29"/>
  <c r="D1664" i="29"/>
  <c r="C1664" i="29"/>
  <c r="B1664" i="29"/>
  <c r="A1664" i="29"/>
  <c r="K1663" i="29"/>
  <c r="J1663" i="29"/>
  <c r="I1663" i="29"/>
  <c r="H1663" i="29"/>
  <c r="N1663" i="29" s="1"/>
  <c r="G1663" i="29"/>
  <c r="M1663" i="29" s="1"/>
  <c r="F1663" i="29"/>
  <c r="E1663" i="29"/>
  <c r="D1663" i="29"/>
  <c r="C1663" i="29"/>
  <c r="B1663" i="29"/>
  <c r="A1663" i="29"/>
  <c r="K1662" i="29"/>
  <c r="J1662" i="29"/>
  <c r="I1662" i="29"/>
  <c r="H1662" i="29"/>
  <c r="G1662" i="29"/>
  <c r="M1662" i="29" s="1"/>
  <c r="F1662" i="29"/>
  <c r="E1662" i="29"/>
  <c r="D1662" i="29"/>
  <c r="C1662" i="29"/>
  <c r="B1662" i="29"/>
  <c r="A1662" i="29"/>
  <c r="K1661" i="29"/>
  <c r="J1661" i="29"/>
  <c r="I1661" i="29"/>
  <c r="H1661" i="29"/>
  <c r="G1661" i="29"/>
  <c r="F1661" i="29"/>
  <c r="E1661" i="29"/>
  <c r="D1661" i="29"/>
  <c r="C1661" i="29"/>
  <c r="B1661" i="29"/>
  <c r="A1661" i="29"/>
  <c r="K1660" i="29"/>
  <c r="J1660" i="29"/>
  <c r="I1660" i="29"/>
  <c r="O1660" i="29" s="1"/>
  <c r="H1660" i="29"/>
  <c r="G1660" i="29"/>
  <c r="F1660" i="29"/>
  <c r="E1660" i="29"/>
  <c r="D1660" i="29"/>
  <c r="C1660" i="29"/>
  <c r="B1660" i="29"/>
  <c r="A1660" i="29"/>
  <c r="K1659" i="29"/>
  <c r="J1659" i="29"/>
  <c r="I1659" i="29"/>
  <c r="H1659" i="29"/>
  <c r="N1659" i="29" s="1"/>
  <c r="G1659" i="29"/>
  <c r="M1659" i="29" s="1"/>
  <c r="F1659" i="29"/>
  <c r="E1659" i="29"/>
  <c r="D1659" i="29"/>
  <c r="C1659" i="29"/>
  <c r="B1659" i="29"/>
  <c r="A1659" i="29"/>
  <c r="K1658" i="29"/>
  <c r="J1658" i="29"/>
  <c r="I1658" i="29"/>
  <c r="H1658" i="29"/>
  <c r="G1658" i="29"/>
  <c r="M1658" i="29" s="1"/>
  <c r="F1658" i="29"/>
  <c r="E1658" i="29"/>
  <c r="D1658" i="29"/>
  <c r="C1658" i="29"/>
  <c r="B1658" i="29"/>
  <c r="A1658" i="29"/>
  <c r="K1657" i="29"/>
  <c r="J1657" i="29"/>
  <c r="I1657" i="29"/>
  <c r="H1657" i="29"/>
  <c r="G1657" i="29"/>
  <c r="F1657" i="29"/>
  <c r="E1657" i="29"/>
  <c r="D1657" i="29"/>
  <c r="C1657" i="29"/>
  <c r="B1657" i="29"/>
  <c r="A1657" i="29"/>
  <c r="K1656" i="29"/>
  <c r="J1656" i="29"/>
  <c r="I1656" i="29"/>
  <c r="O1656" i="29" s="1"/>
  <c r="H1656" i="29"/>
  <c r="G1656" i="29"/>
  <c r="F1656" i="29"/>
  <c r="E1656" i="29"/>
  <c r="D1656" i="29"/>
  <c r="C1656" i="29"/>
  <c r="B1656" i="29"/>
  <c r="A1656" i="29"/>
  <c r="K1655" i="29"/>
  <c r="J1655" i="29"/>
  <c r="I1655" i="29"/>
  <c r="H1655" i="29"/>
  <c r="N1655" i="29" s="1"/>
  <c r="G1655" i="29"/>
  <c r="M1655" i="29" s="1"/>
  <c r="F1655" i="29"/>
  <c r="E1655" i="29"/>
  <c r="D1655" i="29"/>
  <c r="C1655" i="29"/>
  <c r="B1655" i="29"/>
  <c r="A1655" i="29"/>
  <c r="K1654" i="29"/>
  <c r="J1654" i="29"/>
  <c r="I1654" i="29"/>
  <c r="H1654" i="29"/>
  <c r="G1654" i="29"/>
  <c r="M1654" i="29" s="1"/>
  <c r="F1654" i="29"/>
  <c r="E1654" i="29"/>
  <c r="D1654" i="29"/>
  <c r="C1654" i="29"/>
  <c r="B1654" i="29"/>
  <c r="A1654" i="29"/>
  <c r="K1653" i="29"/>
  <c r="J1653" i="29"/>
  <c r="I1653" i="29"/>
  <c r="H1653" i="29"/>
  <c r="G1653" i="29"/>
  <c r="F1653" i="29"/>
  <c r="E1653" i="29"/>
  <c r="D1653" i="29"/>
  <c r="C1653" i="29"/>
  <c r="B1653" i="29"/>
  <c r="A1653" i="29"/>
  <c r="K1652" i="29"/>
  <c r="J1652" i="29"/>
  <c r="I1652" i="29"/>
  <c r="O1652" i="29" s="1"/>
  <c r="H1652" i="29"/>
  <c r="G1652" i="29"/>
  <c r="F1652" i="29"/>
  <c r="E1652" i="29"/>
  <c r="D1652" i="29"/>
  <c r="C1652" i="29"/>
  <c r="B1652" i="29"/>
  <c r="A1652" i="29"/>
  <c r="K1651" i="29"/>
  <c r="J1651" i="29"/>
  <c r="I1651" i="29"/>
  <c r="H1651" i="29"/>
  <c r="N1651" i="29" s="1"/>
  <c r="G1651" i="29"/>
  <c r="M1651" i="29" s="1"/>
  <c r="F1651" i="29"/>
  <c r="E1651" i="29"/>
  <c r="D1651" i="29"/>
  <c r="C1651" i="29"/>
  <c r="B1651" i="29"/>
  <c r="A1651" i="29"/>
  <c r="K1650" i="29"/>
  <c r="J1650" i="29"/>
  <c r="I1650" i="29"/>
  <c r="H1650" i="29"/>
  <c r="G1650" i="29"/>
  <c r="M1650" i="29" s="1"/>
  <c r="F1650" i="29"/>
  <c r="E1650" i="29"/>
  <c r="D1650" i="29"/>
  <c r="C1650" i="29"/>
  <c r="B1650" i="29"/>
  <c r="A1650" i="29"/>
  <c r="K1649" i="29"/>
  <c r="J1649" i="29"/>
  <c r="I1649" i="29"/>
  <c r="H1649" i="29"/>
  <c r="G1649" i="29"/>
  <c r="F1649" i="29"/>
  <c r="E1649" i="29"/>
  <c r="D1649" i="29"/>
  <c r="C1649" i="29"/>
  <c r="B1649" i="29"/>
  <c r="A1649" i="29"/>
  <c r="K1648" i="29"/>
  <c r="J1648" i="29"/>
  <c r="I1648" i="29"/>
  <c r="O1648" i="29" s="1"/>
  <c r="H1648" i="29"/>
  <c r="G1648" i="29"/>
  <c r="F1648" i="29"/>
  <c r="E1648" i="29"/>
  <c r="D1648" i="29"/>
  <c r="C1648" i="29"/>
  <c r="B1648" i="29"/>
  <c r="A1648" i="29"/>
  <c r="K1647" i="29"/>
  <c r="J1647" i="29"/>
  <c r="I1647" i="29"/>
  <c r="H1647" i="29"/>
  <c r="N1647" i="29" s="1"/>
  <c r="G1647" i="29"/>
  <c r="M1647" i="29" s="1"/>
  <c r="F1647" i="29"/>
  <c r="E1647" i="29"/>
  <c r="D1647" i="29"/>
  <c r="C1647" i="29"/>
  <c r="B1647" i="29"/>
  <c r="A1647" i="29"/>
  <c r="K1646" i="29"/>
  <c r="J1646" i="29"/>
  <c r="I1646" i="29"/>
  <c r="H1646" i="29"/>
  <c r="G1646" i="29"/>
  <c r="M1646" i="29" s="1"/>
  <c r="F1646" i="29"/>
  <c r="E1646" i="29"/>
  <c r="D1646" i="29"/>
  <c r="C1646" i="29"/>
  <c r="B1646" i="29"/>
  <c r="A1646" i="29"/>
  <c r="K1645" i="29"/>
  <c r="J1645" i="29"/>
  <c r="I1645" i="29"/>
  <c r="H1645" i="29"/>
  <c r="G1645" i="29"/>
  <c r="F1645" i="29"/>
  <c r="E1645" i="29"/>
  <c r="D1645" i="29"/>
  <c r="C1645" i="29"/>
  <c r="B1645" i="29"/>
  <c r="A1645" i="29"/>
  <c r="K1644" i="29"/>
  <c r="J1644" i="29"/>
  <c r="I1644" i="29"/>
  <c r="O1644" i="29" s="1"/>
  <c r="H1644" i="29"/>
  <c r="G1644" i="29"/>
  <c r="F1644" i="29"/>
  <c r="E1644" i="29"/>
  <c r="D1644" i="29"/>
  <c r="C1644" i="29"/>
  <c r="B1644" i="29"/>
  <c r="A1644" i="29"/>
  <c r="K1643" i="29"/>
  <c r="J1643" i="29"/>
  <c r="I1643" i="29"/>
  <c r="H1643" i="29"/>
  <c r="N1643" i="29" s="1"/>
  <c r="G1643" i="29"/>
  <c r="M1643" i="29" s="1"/>
  <c r="F1643" i="29"/>
  <c r="E1643" i="29"/>
  <c r="D1643" i="29"/>
  <c r="C1643" i="29"/>
  <c r="B1643" i="29"/>
  <c r="A1643" i="29"/>
  <c r="K1642" i="29"/>
  <c r="J1642" i="29"/>
  <c r="I1642" i="29"/>
  <c r="H1642" i="29"/>
  <c r="G1642" i="29"/>
  <c r="M1642" i="29" s="1"/>
  <c r="F1642" i="29"/>
  <c r="E1642" i="29"/>
  <c r="D1642" i="29"/>
  <c r="C1642" i="29"/>
  <c r="B1642" i="29"/>
  <c r="A1642" i="29"/>
  <c r="K1641" i="29"/>
  <c r="J1641" i="29"/>
  <c r="I1641" i="29"/>
  <c r="H1641" i="29"/>
  <c r="G1641" i="29"/>
  <c r="F1641" i="29"/>
  <c r="E1641" i="29"/>
  <c r="D1641" i="29"/>
  <c r="C1641" i="29"/>
  <c r="B1641" i="29"/>
  <c r="A1641" i="29"/>
  <c r="K1640" i="29"/>
  <c r="J1640" i="29"/>
  <c r="I1640" i="29"/>
  <c r="O1640" i="29" s="1"/>
  <c r="H1640" i="29"/>
  <c r="G1640" i="29"/>
  <c r="F1640" i="29"/>
  <c r="E1640" i="29"/>
  <c r="D1640" i="29"/>
  <c r="C1640" i="29"/>
  <c r="B1640" i="29"/>
  <c r="A1640" i="29"/>
  <c r="K1639" i="29"/>
  <c r="J1639" i="29"/>
  <c r="I1639" i="29"/>
  <c r="H1639" i="29"/>
  <c r="N1639" i="29" s="1"/>
  <c r="G1639" i="29"/>
  <c r="M1639" i="29" s="1"/>
  <c r="F1639" i="29"/>
  <c r="E1639" i="29"/>
  <c r="D1639" i="29"/>
  <c r="C1639" i="29"/>
  <c r="B1639" i="29"/>
  <c r="A1639" i="29"/>
  <c r="K1638" i="29"/>
  <c r="J1638" i="29"/>
  <c r="I1638" i="29"/>
  <c r="H1638" i="29"/>
  <c r="G1638" i="29"/>
  <c r="M1638" i="29" s="1"/>
  <c r="F1638" i="29"/>
  <c r="E1638" i="29"/>
  <c r="D1638" i="29"/>
  <c r="C1638" i="29"/>
  <c r="B1638" i="29"/>
  <c r="A1638" i="29"/>
  <c r="K1637" i="29"/>
  <c r="J1637" i="29"/>
  <c r="I1637" i="29"/>
  <c r="H1637" i="29"/>
  <c r="G1637" i="29"/>
  <c r="F1637" i="29"/>
  <c r="E1637" i="29"/>
  <c r="D1637" i="29"/>
  <c r="C1637" i="29"/>
  <c r="B1637" i="29"/>
  <c r="A1637" i="29"/>
  <c r="K1636" i="29"/>
  <c r="J1636" i="29"/>
  <c r="I1636" i="29"/>
  <c r="O1636" i="29" s="1"/>
  <c r="H1636" i="29"/>
  <c r="G1636" i="29"/>
  <c r="F1636" i="29"/>
  <c r="E1636" i="29"/>
  <c r="D1636" i="29"/>
  <c r="C1636" i="29"/>
  <c r="B1636" i="29"/>
  <c r="A1636" i="29"/>
  <c r="K1635" i="29"/>
  <c r="J1635" i="29"/>
  <c r="I1635" i="29"/>
  <c r="H1635" i="29"/>
  <c r="N1635" i="29" s="1"/>
  <c r="G1635" i="29"/>
  <c r="M1635" i="29" s="1"/>
  <c r="F1635" i="29"/>
  <c r="E1635" i="29"/>
  <c r="D1635" i="29"/>
  <c r="C1635" i="29"/>
  <c r="B1635" i="29"/>
  <c r="A1635" i="29"/>
  <c r="K1634" i="29"/>
  <c r="J1634" i="29"/>
  <c r="I1634" i="29"/>
  <c r="H1634" i="29"/>
  <c r="G1634" i="29"/>
  <c r="M1634" i="29" s="1"/>
  <c r="F1634" i="29"/>
  <c r="E1634" i="29"/>
  <c r="D1634" i="29"/>
  <c r="C1634" i="29"/>
  <c r="B1634" i="29"/>
  <c r="A1634" i="29"/>
  <c r="K1633" i="29"/>
  <c r="J1633" i="29"/>
  <c r="I1633" i="29"/>
  <c r="H1633" i="29"/>
  <c r="G1633" i="29"/>
  <c r="F1633" i="29"/>
  <c r="E1633" i="29"/>
  <c r="D1633" i="29"/>
  <c r="C1633" i="29"/>
  <c r="B1633" i="29"/>
  <c r="A1633" i="29"/>
  <c r="K1632" i="29"/>
  <c r="J1632" i="29"/>
  <c r="I1632" i="29"/>
  <c r="O1632" i="29" s="1"/>
  <c r="H1632" i="29"/>
  <c r="G1632" i="29"/>
  <c r="F1632" i="29"/>
  <c r="E1632" i="29"/>
  <c r="D1632" i="29"/>
  <c r="C1632" i="29"/>
  <c r="B1632" i="29"/>
  <c r="A1632" i="29"/>
  <c r="K1631" i="29"/>
  <c r="J1631" i="29"/>
  <c r="I1631" i="29"/>
  <c r="H1631" i="29"/>
  <c r="N1631" i="29" s="1"/>
  <c r="G1631" i="29"/>
  <c r="M1631" i="29" s="1"/>
  <c r="F1631" i="29"/>
  <c r="E1631" i="29"/>
  <c r="D1631" i="29"/>
  <c r="C1631" i="29"/>
  <c r="B1631" i="29"/>
  <c r="A1631" i="29"/>
  <c r="K1630" i="29"/>
  <c r="J1630" i="29"/>
  <c r="I1630" i="29"/>
  <c r="H1630" i="29"/>
  <c r="G1630" i="29"/>
  <c r="M1630" i="29" s="1"/>
  <c r="F1630" i="29"/>
  <c r="E1630" i="29"/>
  <c r="D1630" i="29"/>
  <c r="C1630" i="29"/>
  <c r="B1630" i="29"/>
  <c r="A1630" i="29"/>
  <c r="K1629" i="29"/>
  <c r="J1629" i="29"/>
  <c r="I1629" i="29"/>
  <c r="H1629" i="29"/>
  <c r="G1629" i="29"/>
  <c r="F1629" i="29"/>
  <c r="E1629" i="29"/>
  <c r="D1629" i="29"/>
  <c r="C1629" i="29"/>
  <c r="B1629" i="29"/>
  <c r="A1629" i="29"/>
  <c r="K1628" i="29"/>
  <c r="J1628" i="29"/>
  <c r="I1628" i="29"/>
  <c r="O1628" i="29" s="1"/>
  <c r="H1628" i="29"/>
  <c r="G1628" i="29"/>
  <c r="F1628" i="29"/>
  <c r="E1628" i="29"/>
  <c r="D1628" i="29"/>
  <c r="C1628" i="29"/>
  <c r="B1628" i="29"/>
  <c r="A1628" i="29"/>
  <c r="K1627" i="29"/>
  <c r="J1627" i="29"/>
  <c r="I1627" i="29"/>
  <c r="H1627" i="29"/>
  <c r="N1627" i="29" s="1"/>
  <c r="G1627" i="29"/>
  <c r="M1627" i="29" s="1"/>
  <c r="F1627" i="29"/>
  <c r="E1627" i="29"/>
  <c r="D1627" i="29"/>
  <c r="C1627" i="29"/>
  <c r="B1627" i="29"/>
  <c r="A1627" i="29"/>
  <c r="K1626" i="29"/>
  <c r="J1626" i="29"/>
  <c r="I1626" i="29"/>
  <c r="H1626" i="29"/>
  <c r="G1626" i="29"/>
  <c r="M1626" i="29" s="1"/>
  <c r="F1626" i="29"/>
  <c r="E1626" i="29"/>
  <c r="D1626" i="29"/>
  <c r="C1626" i="29"/>
  <c r="B1626" i="29"/>
  <c r="A1626" i="29"/>
  <c r="K1625" i="29"/>
  <c r="J1625" i="29"/>
  <c r="I1625" i="29"/>
  <c r="H1625" i="29"/>
  <c r="G1625" i="29"/>
  <c r="F1625" i="29"/>
  <c r="E1625" i="29"/>
  <c r="D1625" i="29"/>
  <c r="C1625" i="29"/>
  <c r="B1625" i="29"/>
  <c r="A1625" i="29"/>
  <c r="K1624" i="29"/>
  <c r="J1624" i="29"/>
  <c r="I1624" i="29"/>
  <c r="O1624" i="29" s="1"/>
  <c r="H1624" i="29"/>
  <c r="G1624" i="29"/>
  <c r="F1624" i="29"/>
  <c r="E1624" i="29"/>
  <c r="D1624" i="29"/>
  <c r="C1624" i="29"/>
  <c r="B1624" i="29"/>
  <c r="A1624" i="29"/>
  <c r="K1623" i="29"/>
  <c r="J1623" i="29"/>
  <c r="I1623" i="29"/>
  <c r="H1623" i="29"/>
  <c r="N1623" i="29" s="1"/>
  <c r="G1623" i="29"/>
  <c r="M1623" i="29" s="1"/>
  <c r="F1623" i="29"/>
  <c r="E1623" i="29"/>
  <c r="D1623" i="29"/>
  <c r="C1623" i="29"/>
  <c r="B1623" i="29"/>
  <c r="A1623" i="29"/>
  <c r="K1622" i="29"/>
  <c r="J1622" i="29"/>
  <c r="I1622" i="29"/>
  <c r="H1622" i="29"/>
  <c r="G1622" i="29"/>
  <c r="M1622" i="29" s="1"/>
  <c r="F1622" i="29"/>
  <c r="E1622" i="29"/>
  <c r="D1622" i="29"/>
  <c r="C1622" i="29"/>
  <c r="B1622" i="29"/>
  <c r="A1622" i="29"/>
  <c r="K1621" i="29"/>
  <c r="J1621" i="29"/>
  <c r="I1621" i="29"/>
  <c r="H1621" i="29"/>
  <c r="G1621" i="29"/>
  <c r="F1621" i="29"/>
  <c r="E1621" i="29"/>
  <c r="D1621" i="29"/>
  <c r="C1621" i="29"/>
  <c r="B1621" i="29"/>
  <c r="A1621" i="29"/>
  <c r="K1620" i="29"/>
  <c r="J1620" i="29"/>
  <c r="I1620" i="29"/>
  <c r="O1620" i="29" s="1"/>
  <c r="H1620" i="29"/>
  <c r="G1620" i="29"/>
  <c r="F1620" i="29"/>
  <c r="E1620" i="29"/>
  <c r="D1620" i="29"/>
  <c r="C1620" i="29"/>
  <c r="B1620" i="29"/>
  <c r="A1620" i="29"/>
  <c r="K1619" i="29"/>
  <c r="J1619" i="29"/>
  <c r="I1619" i="29"/>
  <c r="H1619" i="29"/>
  <c r="N1619" i="29" s="1"/>
  <c r="G1619" i="29"/>
  <c r="M1619" i="29" s="1"/>
  <c r="F1619" i="29"/>
  <c r="E1619" i="29"/>
  <c r="D1619" i="29"/>
  <c r="C1619" i="29"/>
  <c r="B1619" i="29"/>
  <c r="A1619" i="29"/>
  <c r="K1618" i="29"/>
  <c r="J1618" i="29"/>
  <c r="I1618" i="29"/>
  <c r="H1618" i="29"/>
  <c r="G1618" i="29"/>
  <c r="M1618" i="29" s="1"/>
  <c r="F1618" i="29"/>
  <c r="E1618" i="29"/>
  <c r="D1618" i="29"/>
  <c r="C1618" i="29"/>
  <c r="B1618" i="29"/>
  <c r="A1618" i="29"/>
  <c r="K1617" i="29"/>
  <c r="J1617" i="29"/>
  <c r="I1617" i="29"/>
  <c r="H1617" i="29"/>
  <c r="G1617" i="29"/>
  <c r="F1617" i="29"/>
  <c r="E1617" i="29"/>
  <c r="D1617" i="29"/>
  <c r="C1617" i="29"/>
  <c r="B1617" i="29"/>
  <c r="A1617" i="29"/>
  <c r="K1616" i="29"/>
  <c r="J1616" i="29"/>
  <c r="I1616" i="29"/>
  <c r="O1616" i="29" s="1"/>
  <c r="H1616" i="29"/>
  <c r="G1616" i="29"/>
  <c r="F1616" i="29"/>
  <c r="E1616" i="29"/>
  <c r="D1616" i="29"/>
  <c r="C1616" i="29"/>
  <c r="B1616" i="29"/>
  <c r="A1616" i="29"/>
  <c r="K1615" i="29"/>
  <c r="J1615" i="29"/>
  <c r="I1615" i="29"/>
  <c r="H1615" i="29"/>
  <c r="N1615" i="29" s="1"/>
  <c r="G1615" i="29"/>
  <c r="M1615" i="29" s="1"/>
  <c r="F1615" i="29"/>
  <c r="E1615" i="29"/>
  <c r="D1615" i="29"/>
  <c r="C1615" i="29"/>
  <c r="B1615" i="29"/>
  <c r="A1615" i="29"/>
  <c r="K1614" i="29"/>
  <c r="J1614" i="29"/>
  <c r="I1614" i="29"/>
  <c r="H1614" i="29"/>
  <c r="G1614" i="29"/>
  <c r="M1614" i="29" s="1"/>
  <c r="F1614" i="29"/>
  <c r="E1614" i="29"/>
  <c r="D1614" i="29"/>
  <c r="C1614" i="29"/>
  <c r="B1614" i="29"/>
  <c r="A1614" i="29"/>
  <c r="K1613" i="29"/>
  <c r="J1613" i="29"/>
  <c r="I1613" i="29"/>
  <c r="H1613" i="29"/>
  <c r="G1613" i="29"/>
  <c r="F1613" i="29"/>
  <c r="E1613" i="29"/>
  <c r="D1613" i="29"/>
  <c r="C1613" i="29"/>
  <c r="B1613" i="29"/>
  <c r="A1613" i="29"/>
  <c r="K1612" i="29"/>
  <c r="J1612" i="29"/>
  <c r="I1612" i="29"/>
  <c r="O1612" i="29" s="1"/>
  <c r="H1612" i="29"/>
  <c r="G1612" i="29"/>
  <c r="F1612" i="29"/>
  <c r="E1612" i="29"/>
  <c r="D1612" i="29"/>
  <c r="C1612" i="29"/>
  <c r="B1612" i="29"/>
  <c r="A1612" i="29"/>
  <c r="K1611" i="29"/>
  <c r="J1611" i="29"/>
  <c r="I1611" i="29"/>
  <c r="H1611" i="29"/>
  <c r="N1611" i="29" s="1"/>
  <c r="G1611" i="29"/>
  <c r="M1611" i="29" s="1"/>
  <c r="F1611" i="29"/>
  <c r="E1611" i="29"/>
  <c r="D1611" i="29"/>
  <c r="C1611" i="29"/>
  <c r="B1611" i="29"/>
  <c r="A1611" i="29"/>
  <c r="K1610" i="29"/>
  <c r="J1610" i="29"/>
  <c r="I1610" i="29"/>
  <c r="H1610" i="29"/>
  <c r="G1610" i="29"/>
  <c r="M1610" i="29" s="1"/>
  <c r="F1610" i="29"/>
  <c r="E1610" i="29"/>
  <c r="D1610" i="29"/>
  <c r="C1610" i="29"/>
  <c r="B1610" i="29"/>
  <c r="A1610" i="29"/>
  <c r="K1609" i="29"/>
  <c r="J1609" i="29"/>
  <c r="I1609" i="29"/>
  <c r="H1609" i="29"/>
  <c r="G1609" i="29"/>
  <c r="F1609" i="29"/>
  <c r="E1609" i="29"/>
  <c r="D1609" i="29"/>
  <c r="C1609" i="29"/>
  <c r="B1609" i="29"/>
  <c r="A1609" i="29"/>
  <c r="K1608" i="29"/>
  <c r="J1608" i="29"/>
  <c r="I1608" i="29"/>
  <c r="O1608" i="29" s="1"/>
  <c r="H1608" i="29"/>
  <c r="G1608" i="29"/>
  <c r="F1608" i="29"/>
  <c r="E1608" i="29"/>
  <c r="D1608" i="29"/>
  <c r="C1608" i="29"/>
  <c r="B1608" i="29"/>
  <c r="A1608" i="29"/>
  <c r="K1607" i="29"/>
  <c r="J1607" i="29"/>
  <c r="I1607" i="29"/>
  <c r="H1607" i="29"/>
  <c r="N1607" i="29" s="1"/>
  <c r="G1607" i="29"/>
  <c r="M1607" i="29" s="1"/>
  <c r="F1607" i="29"/>
  <c r="E1607" i="29"/>
  <c r="D1607" i="29"/>
  <c r="C1607" i="29"/>
  <c r="B1607" i="29"/>
  <c r="A1607" i="29"/>
  <c r="K1606" i="29"/>
  <c r="J1606" i="29"/>
  <c r="I1606" i="29"/>
  <c r="H1606" i="29"/>
  <c r="G1606" i="29"/>
  <c r="M1606" i="29" s="1"/>
  <c r="F1606" i="29"/>
  <c r="E1606" i="29"/>
  <c r="D1606" i="29"/>
  <c r="C1606" i="29"/>
  <c r="B1606" i="29"/>
  <c r="A1606" i="29"/>
  <c r="K1605" i="29"/>
  <c r="J1605" i="29"/>
  <c r="I1605" i="29"/>
  <c r="H1605" i="29"/>
  <c r="G1605" i="29"/>
  <c r="F1605" i="29"/>
  <c r="E1605" i="29"/>
  <c r="D1605" i="29"/>
  <c r="C1605" i="29"/>
  <c r="B1605" i="29"/>
  <c r="A1605" i="29"/>
  <c r="K1604" i="29"/>
  <c r="J1604" i="29"/>
  <c r="I1604" i="29"/>
  <c r="O1604" i="29" s="1"/>
  <c r="H1604" i="29"/>
  <c r="G1604" i="29"/>
  <c r="F1604" i="29"/>
  <c r="E1604" i="29"/>
  <c r="D1604" i="29"/>
  <c r="C1604" i="29"/>
  <c r="B1604" i="29"/>
  <c r="A1604" i="29"/>
  <c r="K1603" i="29"/>
  <c r="J1603" i="29"/>
  <c r="I1603" i="29"/>
  <c r="H1603" i="29"/>
  <c r="N1603" i="29" s="1"/>
  <c r="G1603" i="29"/>
  <c r="M1603" i="29" s="1"/>
  <c r="F1603" i="29"/>
  <c r="E1603" i="29"/>
  <c r="D1603" i="29"/>
  <c r="C1603" i="29"/>
  <c r="B1603" i="29"/>
  <c r="A1603" i="29"/>
  <c r="K1602" i="29"/>
  <c r="J1602" i="29"/>
  <c r="I1602" i="29"/>
  <c r="H1602" i="29"/>
  <c r="G1602" i="29"/>
  <c r="M1602" i="29" s="1"/>
  <c r="F1602" i="29"/>
  <c r="E1602" i="29"/>
  <c r="D1602" i="29"/>
  <c r="C1602" i="29"/>
  <c r="B1602" i="29"/>
  <c r="A1602" i="29"/>
  <c r="K1601" i="29"/>
  <c r="J1601" i="29"/>
  <c r="I1601" i="29"/>
  <c r="H1601" i="29"/>
  <c r="G1601" i="29"/>
  <c r="F1601" i="29"/>
  <c r="E1601" i="29"/>
  <c r="D1601" i="29"/>
  <c r="C1601" i="29"/>
  <c r="B1601" i="29"/>
  <c r="A1601" i="29"/>
  <c r="K1600" i="29"/>
  <c r="J1600" i="29"/>
  <c r="I1600" i="29"/>
  <c r="O1600" i="29" s="1"/>
  <c r="H1600" i="29"/>
  <c r="G1600" i="29"/>
  <c r="F1600" i="29"/>
  <c r="E1600" i="29"/>
  <c r="D1600" i="29"/>
  <c r="C1600" i="29"/>
  <c r="B1600" i="29"/>
  <c r="A1600" i="29"/>
  <c r="K1599" i="29"/>
  <c r="J1599" i="29"/>
  <c r="I1599" i="29"/>
  <c r="H1599" i="29"/>
  <c r="N1599" i="29" s="1"/>
  <c r="G1599" i="29"/>
  <c r="M1599" i="29" s="1"/>
  <c r="F1599" i="29"/>
  <c r="E1599" i="29"/>
  <c r="D1599" i="29"/>
  <c r="C1599" i="29"/>
  <c r="B1599" i="29"/>
  <c r="A1599" i="29"/>
  <c r="K1598" i="29"/>
  <c r="J1598" i="29"/>
  <c r="I1598" i="29"/>
  <c r="H1598" i="29"/>
  <c r="G1598" i="29"/>
  <c r="M1598" i="29" s="1"/>
  <c r="F1598" i="29"/>
  <c r="E1598" i="29"/>
  <c r="D1598" i="29"/>
  <c r="C1598" i="29"/>
  <c r="B1598" i="29"/>
  <c r="A1598" i="29"/>
  <c r="K1597" i="29"/>
  <c r="J1597" i="29"/>
  <c r="I1597" i="29"/>
  <c r="H1597" i="29"/>
  <c r="G1597" i="29"/>
  <c r="F1597" i="29"/>
  <c r="E1597" i="29"/>
  <c r="D1597" i="29"/>
  <c r="C1597" i="29"/>
  <c r="B1597" i="29"/>
  <c r="A1597" i="29"/>
  <c r="K1596" i="29"/>
  <c r="J1596" i="29"/>
  <c r="I1596" i="29"/>
  <c r="O1596" i="29" s="1"/>
  <c r="H1596" i="29"/>
  <c r="G1596" i="29"/>
  <c r="F1596" i="29"/>
  <c r="E1596" i="29"/>
  <c r="D1596" i="29"/>
  <c r="C1596" i="29"/>
  <c r="B1596" i="29"/>
  <c r="A1596" i="29"/>
  <c r="K1595" i="29"/>
  <c r="J1595" i="29"/>
  <c r="I1595" i="29"/>
  <c r="H1595" i="29"/>
  <c r="N1595" i="29" s="1"/>
  <c r="G1595" i="29"/>
  <c r="M1595" i="29" s="1"/>
  <c r="F1595" i="29"/>
  <c r="E1595" i="29"/>
  <c r="D1595" i="29"/>
  <c r="C1595" i="29"/>
  <c r="B1595" i="29"/>
  <c r="A1595" i="29"/>
  <c r="K1594" i="29"/>
  <c r="J1594" i="29"/>
  <c r="I1594" i="29"/>
  <c r="H1594" i="29"/>
  <c r="G1594" i="29"/>
  <c r="M1594" i="29" s="1"/>
  <c r="F1594" i="29"/>
  <c r="E1594" i="29"/>
  <c r="D1594" i="29"/>
  <c r="C1594" i="29"/>
  <c r="B1594" i="29"/>
  <c r="A1594" i="29"/>
  <c r="K1593" i="29"/>
  <c r="J1593" i="29"/>
  <c r="I1593" i="29"/>
  <c r="H1593" i="29"/>
  <c r="G1593" i="29"/>
  <c r="F1593" i="29"/>
  <c r="E1593" i="29"/>
  <c r="D1593" i="29"/>
  <c r="C1593" i="29"/>
  <c r="B1593" i="29"/>
  <c r="A1593" i="29"/>
  <c r="K1592" i="29"/>
  <c r="J1592" i="29"/>
  <c r="I1592" i="29"/>
  <c r="O1592" i="29" s="1"/>
  <c r="H1592" i="29"/>
  <c r="G1592" i="29"/>
  <c r="F1592" i="29"/>
  <c r="E1592" i="29"/>
  <c r="D1592" i="29"/>
  <c r="C1592" i="29"/>
  <c r="B1592" i="29"/>
  <c r="A1592" i="29"/>
  <c r="K1591" i="29"/>
  <c r="J1591" i="29"/>
  <c r="I1591" i="29"/>
  <c r="H1591" i="29"/>
  <c r="N1591" i="29" s="1"/>
  <c r="G1591" i="29"/>
  <c r="M1591" i="29" s="1"/>
  <c r="F1591" i="29"/>
  <c r="E1591" i="29"/>
  <c r="D1591" i="29"/>
  <c r="C1591" i="29"/>
  <c r="B1591" i="29"/>
  <c r="A1591" i="29"/>
  <c r="K1590" i="29"/>
  <c r="J1590" i="29"/>
  <c r="I1590" i="29"/>
  <c r="H1590" i="29"/>
  <c r="G1590" i="29"/>
  <c r="M1590" i="29" s="1"/>
  <c r="F1590" i="29"/>
  <c r="E1590" i="29"/>
  <c r="D1590" i="29"/>
  <c r="C1590" i="29"/>
  <c r="B1590" i="29"/>
  <c r="A1590" i="29"/>
  <c r="K1589" i="29"/>
  <c r="J1589" i="29"/>
  <c r="I1589" i="29"/>
  <c r="H1589" i="29"/>
  <c r="G1589" i="29"/>
  <c r="F1589" i="29"/>
  <c r="E1589" i="29"/>
  <c r="D1589" i="29"/>
  <c r="C1589" i="29"/>
  <c r="B1589" i="29"/>
  <c r="A1589" i="29"/>
  <c r="K1588" i="29"/>
  <c r="J1588" i="29"/>
  <c r="I1588" i="29"/>
  <c r="O1588" i="29" s="1"/>
  <c r="H1588" i="29"/>
  <c r="G1588" i="29"/>
  <c r="F1588" i="29"/>
  <c r="E1588" i="29"/>
  <c r="D1588" i="29"/>
  <c r="C1588" i="29"/>
  <c r="B1588" i="29"/>
  <c r="A1588" i="29"/>
  <c r="K1587" i="29"/>
  <c r="J1587" i="29"/>
  <c r="I1587" i="29"/>
  <c r="H1587" i="29"/>
  <c r="N1587" i="29" s="1"/>
  <c r="G1587" i="29"/>
  <c r="M1587" i="29" s="1"/>
  <c r="F1587" i="29"/>
  <c r="E1587" i="29"/>
  <c r="D1587" i="29"/>
  <c r="C1587" i="29"/>
  <c r="B1587" i="29"/>
  <c r="A1587" i="29"/>
  <c r="K1586" i="29"/>
  <c r="J1586" i="29"/>
  <c r="I1586" i="29"/>
  <c r="H1586" i="29"/>
  <c r="G1586" i="29"/>
  <c r="M1586" i="29" s="1"/>
  <c r="F1586" i="29"/>
  <c r="E1586" i="29"/>
  <c r="D1586" i="29"/>
  <c r="C1586" i="29"/>
  <c r="B1586" i="29"/>
  <c r="A1586" i="29"/>
  <c r="K1585" i="29"/>
  <c r="J1585" i="29"/>
  <c r="I1585" i="29"/>
  <c r="H1585" i="29"/>
  <c r="G1585" i="29"/>
  <c r="F1585" i="29"/>
  <c r="E1585" i="29"/>
  <c r="D1585" i="29"/>
  <c r="C1585" i="29"/>
  <c r="B1585" i="29"/>
  <c r="A1585" i="29"/>
  <c r="K1584" i="29"/>
  <c r="J1584" i="29"/>
  <c r="I1584" i="29"/>
  <c r="O1584" i="29" s="1"/>
  <c r="H1584" i="29"/>
  <c r="G1584" i="29"/>
  <c r="F1584" i="29"/>
  <c r="E1584" i="29"/>
  <c r="D1584" i="29"/>
  <c r="C1584" i="29"/>
  <c r="B1584" i="29"/>
  <c r="A1584" i="29"/>
  <c r="K1583" i="29"/>
  <c r="J1583" i="29"/>
  <c r="I1583" i="29"/>
  <c r="H1583" i="29"/>
  <c r="N1583" i="29" s="1"/>
  <c r="G1583" i="29"/>
  <c r="M1583" i="29" s="1"/>
  <c r="F1583" i="29"/>
  <c r="E1583" i="29"/>
  <c r="D1583" i="29"/>
  <c r="C1583" i="29"/>
  <c r="B1583" i="29"/>
  <c r="A1583" i="29"/>
  <c r="K1582" i="29"/>
  <c r="J1582" i="29"/>
  <c r="I1582" i="29"/>
  <c r="H1582" i="29"/>
  <c r="G1582" i="29"/>
  <c r="M1582" i="29" s="1"/>
  <c r="F1582" i="29"/>
  <c r="E1582" i="29"/>
  <c r="D1582" i="29"/>
  <c r="C1582" i="29"/>
  <c r="B1582" i="29"/>
  <c r="A1582" i="29"/>
  <c r="K1581" i="29"/>
  <c r="J1581" i="29"/>
  <c r="I1581" i="29"/>
  <c r="H1581" i="29"/>
  <c r="G1581" i="29"/>
  <c r="F1581" i="29"/>
  <c r="E1581" i="29"/>
  <c r="D1581" i="29"/>
  <c r="C1581" i="29"/>
  <c r="B1581" i="29"/>
  <c r="A1581" i="29"/>
  <c r="K1580" i="29"/>
  <c r="J1580" i="29"/>
  <c r="I1580" i="29"/>
  <c r="O1580" i="29" s="1"/>
  <c r="H1580" i="29"/>
  <c r="G1580" i="29"/>
  <c r="F1580" i="29"/>
  <c r="E1580" i="29"/>
  <c r="D1580" i="29"/>
  <c r="C1580" i="29"/>
  <c r="B1580" i="29"/>
  <c r="A1580" i="29"/>
  <c r="K1579" i="29"/>
  <c r="J1579" i="29"/>
  <c r="I1579" i="29"/>
  <c r="H1579" i="29"/>
  <c r="N1579" i="29" s="1"/>
  <c r="G1579" i="29"/>
  <c r="M1579" i="29" s="1"/>
  <c r="F1579" i="29"/>
  <c r="E1579" i="29"/>
  <c r="D1579" i="29"/>
  <c r="C1579" i="29"/>
  <c r="B1579" i="29"/>
  <c r="A1579" i="29"/>
  <c r="K1578" i="29"/>
  <c r="J1578" i="29"/>
  <c r="I1578" i="29"/>
  <c r="H1578" i="29"/>
  <c r="G1578" i="29"/>
  <c r="M1578" i="29" s="1"/>
  <c r="F1578" i="29"/>
  <c r="E1578" i="29"/>
  <c r="D1578" i="29"/>
  <c r="C1578" i="29"/>
  <c r="B1578" i="29"/>
  <c r="A1578" i="29"/>
  <c r="K1577" i="29"/>
  <c r="J1577" i="29"/>
  <c r="I1577" i="29"/>
  <c r="H1577" i="29"/>
  <c r="G1577" i="29"/>
  <c r="F1577" i="29"/>
  <c r="E1577" i="29"/>
  <c r="D1577" i="29"/>
  <c r="C1577" i="29"/>
  <c r="B1577" i="29"/>
  <c r="A1577" i="29"/>
  <c r="K1576" i="29"/>
  <c r="J1576" i="29"/>
  <c r="I1576" i="29"/>
  <c r="O1576" i="29" s="1"/>
  <c r="H1576" i="29"/>
  <c r="G1576" i="29"/>
  <c r="F1576" i="29"/>
  <c r="E1576" i="29"/>
  <c r="D1576" i="29"/>
  <c r="C1576" i="29"/>
  <c r="B1576" i="29"/>
  <c r="A1576" i="29"/>
  <c r="K1575" i="29"/>
  <c r="J1575" i="29"/>
  <c r="I1575" i="29"/>
  <c r="H1575" i="29"/>
  <c r="N1575" i="29" s="1"/>
  <c r="G1575" i="29"/>
  <c r="M1575" i="29" s="1"/>
  <c r="F1575" i="29"/>
  <c r="E1575" i="29"/>
  <c r="D1575" i="29"/>
  <c r="C1575" i="29"/>
  <c r="B1575" i="29"/>
  <c r="A1575" i="29"/>
  <c r="K1574" i="29"/>
  <c r="J1574" i="29"/>
  <c r="I1574" i="29"/>
  <c r="H1574" i="29"/>
  <c r="G1574" i="29"/>
  <c r="M1574" i="29" s="1"/>
  <c r="F1574" i="29"/>
  <c r="E1574" i="29"/>
  <c r="D1574" i="29"/>
  <c r="C1574" i="29"/>
  <c r="B1574" i="29"/>
  <c r="A1574" i="29"/>
  <c r="K1573" i="29"/>
  <c r="J1573" i="29"/>
  <c r="I1573" i="29"/>
  <c r="H1573" i="29"/>
  <c r="G1573" i="29"/>
  <c r="F1573" i="29"/>
  <c r="E1573" i="29"/>
  <c r="D1573" i="29"/>
  <c r="C1573" i="29"/>
  <c r="B1573" i="29"/>
  <c r="A1573" i="29"/>
  <c r="K1572" i="29"/>
  <c r="J1572" i="29"/>
  <c r="I1572" i="29"/>
  <c r="O1572" i="29" s="1"/>
  <c r="H1572" i="29"/>
  <c r="G1572" i="29"/>
  <c r="F1572" i="29"/>
  <c r="E1572" i="29"/>
  <c r="D1572" i="29"/>
  <c r="C1572" i="29"/>
  <c r="B1572" i="29"/>
  <c r="A1572" i="29"/>
  <c r="K1571" i="29"/>
  <c r="J1571" i="29"/>
  <c r="I1571" i="29"/>
  <c r="H1571" i="29"/>
  <c r="N1571" i="29" s="1"/>
  <c r="G1571" i="29"/>
  <c r="M1571" i="29" s="1"/>
  <c r="F1571" i="29"/>
  <c r="E1571" i="29"/>
  <c r="D1571" i="29"/>
  <c r="C1571" i="29"/>
  <c r="B1571" i="29"/>
  <c r="A1571" i="29"/>
  <c r="K1570" i="29"/>
  <c r="J1570" i="29"/>
  <c r="I1570" i="29"/>
  <c r="H1570" i="29"/>
  <c r="G1570" i="29"/>
  <c r="M1570" i="29" s="1"/>
  <c r="F1570" i="29"/>
  <c r="E1570" i="29"/>
  <c r="D1570" i="29"/>
  <c r="C1570" i="29"/>
  <c r="B1570" i="29"/>
  <c r="A1570" i="29"/>
  <c r="K1569" i="29"/>
  <c r="J1569" i="29"/>
  <c r="I1569" i="29"/>
  <c r="H1569" i="29"/>
  <c r="G1569" i="29"/>
  <c r="F1569" i="29"/>
  <c r="E1569" i="29"/>
  <c r="D1569" i="29"/>
  <c r="C1569" i="29"/>
  <c r="B1569" i="29"/>
  <c r="A1569" i="29"/>
  <c r="K1568" i="29"/>
  <c r="J1568" i="29"/>
  <c r="I1568" i="29"/>
  <c r="O1568" i="29" s="1"/>
  <c r="H1568" i="29"/>
  <c r="G1568" i="29"/>
  <c r="F1568" i="29"/>
  <c r="E1568" i="29"/>
  <c r="D1568" i="29"/>
  <c r="C1568" i="29"/>
  <c r="B1568" i="29"/>
  <c r="A1568" i="29"/>
  <c r="K1567" i="29"/>
  <c r="J1567" i="29"/>
  <c r="I1567" i="29"/>
  <c r="H1567" i="29"/>
  <c r="N1567" i="29" s="1"/>
  <c r="G1567" i="29"/>
  <c r="M1567" i="29" s="1"/>
  <c r="F1567" i="29"/>
  <c r="E1567" i="29"/>
  <c r="D1567" i="29"/>
  <c r="C1567" i="29"/>
  <c r="B1567" i="29"/>
  <c r="A1567" i="29"/>
  <c r="K1566" i="29"/>
  <c r="J1566" i="29"/>
  <c r="I1566" i="29"/>
  <c r="H1566" i="29"/>
  <c r="G1566" i="29"/>
  <c r="M1566" i="29" s="1"/>
  <c r="F1566" i="29"/>
  <c r="E1566" i="29"/>
  <c r="D1566" i="29"/>
  <c r="C1566" i="29"/>
  <c r="B1566" i="29"/>
  <c r="A1566" i="29"/>
  <c r="K1565" i="29"/>
  <c r="J1565" i="29"/>
  <c r="I1565" i="29"/>
  <c r="H1565" i="29"/>
  <c r="G1565" i="29"/>
  <c r="F1565" i="29"/>
  <c r="E1565" i="29"/>
  <c r="D1565" i="29"/>
  <c r="C1565" i="29"/>
  <c r="B1565" i="29"/>
  <c r="A1565" i="29"/>
  <c r="K1564" i="29"/>
  <c r="J1564" i="29"/>
  <c r="I1564" i="29"/>
  <c r="O1564" i="29" s="1"/>
  <c r="H1564" i="29"/>
  <c r="G1564" i="29"/>
  <c r="F1564" i="29"/>
  <c r="E1564" i="29"/>
  <c r="D1564" i="29"/>
  <c r="C1564" i="29"/>
  <c r="B1564" i="29"/>
  <c r="A1564" i="29"/>
  <c r="K1563" i="29"/>
  <c r="J1563" i="29"/>
  <c r="I1563" i="29"/>
  <c r="H1563" i="29"/>
  <c r="N1563" i="29" s="1"/>
  <c r="G1563" i="29"/>
  <c r="M1563" i="29" s="1"/>
  <c r="F1563" i="29"/>
  <c r="E1563" i="29"/>
  <c r="D1563" i="29"/>
  <c r="C1563" i="29"/>
  <c r="B1563" i="29"/>
  <c r="A1563" i="29"/>
  <c r="K1562" i="29"/>
  <c r="J1562" i="29"/>
  <c r="I1562" i="29"/>
  <c r="H1562" i="29"/>
  <c r="G1562" i="29"/>
  <c r="M1562" i="29" s="1"/>
  <c r="F1562" i="29"/>
  <c r="E1562" i="29"/>
  <c r="D1562" i="29"/>
  <c r="C1562" i="29"/>
  <c r="B1562" i="29"/>
  <c r="A1562" i="29"/>
  <c r="K1561" i="29"/>
  <c r="J1561" i="29"/>
  <c r="I1561" i="29"/>
  <c r="H1561" i="29"/>
  <c r="G1561" i="29"/>
  <c r="F1561" i="29"/>
  <c r="E1561" i="29"/>
  <c r="D1561" i="29"/>
  <c r="C1561" i="29"/>
  <c r="B1561" i="29"/>
  <c r="A1561" i="29"/>
  <c r="K1560" i="29"/>
  <c r="J1560" i="29"/>
  <c r="I1560" i="29"/>
  <c r="O1560" i="29" s="1"/>
  <c r="H1560" i="29"/>
  <c r="G1560" i="29"/>
  <c r="F1560" i="29"/>
  <c r="E1560" i="29"/>
  <c r="D1560" i="29"/>
  <c r="C1560" i="29"/>
  <c r="B1560" i="29"/>
  <c r="A1560" i="29"/>
  <c r="K1559" i="29"/>
  <c r="J1559" i="29"/>
  <c r="I1559" i="29"/>
  <c r="H1559" i="29"/>
  <c r="N1559" i="29" s="1"/>
  <c r="G1559" i="29"/>
  <c r="M1559" i="29" s="1"/>
  <c r="F1559" i="29"/>
  <c r="E1559" i="29"/>
  <c r="D1559" i="29"/>
  <c r="C1559" i="29"/>
  <c r="B1559" i="29"/>
  <c r="A1559" i="29"/>
  <c r="K1558" i="29"/>
  <c r="J1558" i="29"/>
  <c r="I1558" i="29"/>
  <c r="H1558" i="29"/>
  <c r="G1558" i="29"/>
  <c r="M1558" i="29" s="1"/>
  <c r="F1558" i="29"/>
  <c r="E1558" i="29"/>
  <c r="D1558" i="29"/>
  <c r="C1558" i="29"/>
  <c r="B1558" i="29"/>
  <c r="A1558" i="29"/>
  <c r="K1557" i="29"/>
  <c r="J1557" i="29"/>
  <c r="I1557" i="29"/>
  <c r="H1557" i="29"/>
  <c r="G1557" i="29"/>
  <c r="F1557" i="29"/>
  <c r="E1557" i="29"/>
  <c r="D1557" i="29"/>
  <c r="C1557" i="29"/>
  <c r="B1557" i="29"/>
  <c r="A1557" i="29"/>
  <c r="K1556" i="29"/>
  <c r="J1556" i="29"/>
  <c r="I1556" i="29"/>
  <c r="O1556" i="29" s="1"/>
  <c r="H1556" i="29"/>
  <c r="G1556" i="29"/>
  <c r="F1556" i="29"/>
  <c r="E1556" i="29"/>
  <c r="D1556" i="29"/>
  <c r="C1556" i="29"/>
  <c r="B1556" i="29"/>
  <c r="A1556" i="29"/>
  <c r="K1555" i="29"/>
  <c r="J1555" i="29"/>
  <c r="I1555" i="29"/>
  <c r="H1555" i="29"/>
  <c r="N1555" i="29" s="1"/>
  <c r="G1555" i="29"/>
  <c r="M1555" i="29" s="1"/>
  <c r="F1555" i="29"/>
  <c r="E1555" i="29"/>
  <c r="D1555" i="29"/>
  <c r="C1555" i="29"/>
  <c r="B1555" i="29"/>
  <c r="A1555" i="29"/>
  <c r="K1554" i="29"/>
  <c r="J1554" i="29"/>
  <c r="I1554" i="29"/>
  <c r="H1554" i="29"/>
  <c r="G1554" i="29"/>
  <c r="M1554" i="29" s="1"/>
  <c r="F1554" i="29"/>
  <c r="E1554" i="29"/>
  <c r="D1554" i="29"/>
  <c r="C1554" i="29"/>
  <c r="B1554" i="29"/>
  <c r="A1554" i="29"/>
  <c r="K1553" i="29"/>
  <c r="J1553" i="29"/>
  <c r="I1553" i="29"/>
  <c r="H1553" i="29"/>
  <c r="G1553" i="29"/>
  <c r="F1553" i="29"/>
  <c r="E1553" i="29"/>
  <c r="D1553" i="29"/>
  <c r="C1553" i="29"/>
  <c r="B1553" i="29"/>
  <c r="A1553" i="29"/>
  <c r="K1552" i="29"/>
  <c r="J1552" i="29"/>
  <c r="I1552" i="29"/>
  <c r="O1552" i="29" s="1"/>
  <c r="H1552" i="29"/>
  <c r="G1552" i="29"/>
  <c r="F1552" i="29"/>
  <c r="E1552" i="29"/>
  <c r="D1552" i="29"/>
  <c r="C1552" i="29"/>
  <c r="B1552" i="29"/>
  <c r="A1552" i="29"/>
  <c r="K1551" i="29"/>
  <c r="J1551" i="29"/>
  <c r="I1551" i="29"/>
  <c r="H1551" i="29"/>
  <c r="N1551" i="29" s="1"/>
  <c r="G1551" i="29"/>
  <c r="M1551" i="29" s="1"/>
  <c r="F1551" i="29"/>
  <c r="E1551" i="29"/>
  <c r="D1551" i="29"/>
  <c r="C1551" i="29"/>
  <c r="B1551" i="29"/>
  <c r="A1551" i="29"/>
  <c r="K1550" i="29"/>
  <c r="J1550" i="29"/>
  <c r="I1550" i="29"/>
  <c r="H1550" i="29"/>
  <c r="G1550" i="29"/>
  <c r="M1550" i="29" s="1"/>
  <c r="F1550" i="29"/>
  <c r="E1550" i="29"/>
  <c r="D1550" i="29"/>
  <c r="C1550" i="29"/>
  <c r="B1550" i="29"/>
  <c r="A1550" i="29"/>
  <c r="K1549" i="29"/>
  <c r="J1549" i="29"/>
  <c r="I1549" i="29"/>
  <c r="H1549" i="29"/>
  <c r="G1549" i="29"/>
  <c r="F1549" i="29"/>
  <c r="E1549" i="29"/>
  <c r="D1549" i="29"/>
  <c r="C1549" i="29"/>
  <c r="B1549" i="29"/>
  <c r="A1549" i="29"/>
  <c r="K1548" i="29"/>
  <c r="J1548" i="29"/>
  <c r="I1548" i="29"/>
  <c r="O1548" i="29" s="1"/>
  <c r="H1548" i="29"/>
  <c r="G1548" i="29"/>
  <c r="F1548" i="29"/>
  <c r="E1548" i="29"/>
  <c r="D1548" i="29"/>
  <c r="C1548" i="29"/>
  <c r="B1548" i="29"/>
  <c r="A1548" i="29"/>
  <c r="K1547" i="29"/>
  <c r="J1547" i="29"/>
  <c r="I1547" i="29"/>
  <c r="H1547" i="29"/>
  <c r="N1547" i="29" s="1"/>
  <c r="G1547" i="29"/>
  <c r="M1547" i="29" s="1"/>
  <c r="F1547" i="29"/>
  <c r="E1547" i="29"/>
  <c r="D1547" i="29"/>
  <c r="C1547" i="29"/>
  <c r="B1547" i="29"/>
  <c r="A1547" i="29"/>
  <c r="K1546" i="29"/>
  <c r="J1546" i="29"/>
  <c r="I1546" i="29"/>
  <c r="H1546" i="29"/>
  <c r="G1546" i="29"/>
  <c r="M1546" i="29" s="1"/>
  <c r="F1546" i="29"/>
  <c r="E1546" i="29"/>
  <c r="D1546" i="29"/>
  <c r="C1546" i="29"/>
  <c r="B1546" i="29"/>
  <c r="A1546" i="29"/>
  <c r="K1545" i="29"/>
  <c r="J1545" i="29"/>
  <c r="I1545" i="29"/>
  <c r="H1545" i="29"/>
  <c r="G1545" i="29"/>
  <c r="F1545" i="29"/>
  <c r="E1545" i="29"/>
  <c r="D1545" i="29"/>
  <c r="C1545" i="29"/>
  <c r="B1545" i="29"/>
  <c r="A1545" i="29"/>
  <c r="K1544" i="29"/>
  <c r="J1544" i="29"/>
  <c r="I1544" i="29"/>
  <c r="O1544" i="29" s="1"/>
  <c r="H1544" i="29"/>
  <c r="G1544" i="29"/>
  <c r="F1544" i="29"/>
  <c r="E1544" i="29"/>
  <c r="D1544" i="29"/>
  <c r="C1544" i="29"/>
  <c r="B1544" i="29"/>
  <c r="A1544" i="29"/>
  <c r="K1543" i="29"/>
  <c r="J1543" i="29"/>
  <c r="I1543" i="29"/>
  <c r="H1543" i="29"/>
  <c r="N1543" i="29" s="1"/>
  <c r="G1543" i="29"/>
  <c r="M1543" i="29" s="1"/>
  <c r="F1543" i="29"/>
  <c r="E1543" i="29"/>
  <c r="D1543" i="29"/>
  <c r="C1543" i="29"/>
  <c r="B1543" i="29"/>
  <c r="A1543" i="29"/>
  <c r="K1542" i="29"/>
  <c r="J1542" i="29"/>
  <c r="I1542" i="29"/>
  <c r="H1542" i="29"/>
  <c r="G1542" i="29"/>
  <c r="M1542" i="29" s="1"/>
  <c r="F1542" i="29"/>
  <c r="E1542" i="29"/>
  <c r="D1542" i="29"/>
  <c r="C1542" i="29"/>
  <c r="B1542" i="29"/>
  <c r="A1542" i="29"/>
  <c r="K1541" i="29"/>
  <c r="J1541" i="29"/>
  <c r="I1541" i="29"/>
  <c r="H1541" i="29"/>
  <c r="G1541" i="29"/>
  <c r="F1541" i="29"/>
  <c r="E1541" i="29"/>
  <c r="D1541" i="29"/>
  <c r="C1541" i="29"/>
  <c r="B1541" i="29"/>
  <c r="A1541" i="29"/>
  <c r="K1540" i="29"/>
  <c r="J1540" i="29"/>
  <c r="I1540" i="29"/>
  <c r="O1540" i="29" s="1"/>
  <c r="H1540" i="29"/>
  <c r="G1540" i="29"/>
  <c r="F1540" i="29"/>
  <c r="E1540" i="29"/>
  <c r="D1540" i="29"/>
  <c r="C1540" i="29"/>
  <c r="B1540" i="29"/>
  <c r="A1540" i="29"/>
  <c r="K1539" i="29"/>
  <c r="J1539" i="29"/>
  <c r="I1539" i="29"/>
  <c r="H1539" i="29"/>
  <c r="N1539" i="29" s="1"/>
  <c r="G1539" i="29"/>
  <c r="M1539" i="29" s="1"/>
  <c r="F1539" i="29"/>
  <c r="E1539" i="29"/>
  <c r="D1539" i="29"/>
  <c r="C1539" i="29"/>
  <c r="B1539" i="29"/>
  <c r="A1539" i="29"/>
  <c r="K1538" i="29"/>
  <c r="J1538" i="29"/>
  <c r="I1538" i="29"/>
  <c r="H1538" i="29"/>
  <c r="G1538" i="29"/>
  <c r="M1538" i="29" s="1"/>
  <c r="F1538" i="29"/>
  <c r="E1538" i="29"/>
  <c r="D1538" i="29"/>
  <c r="C1538" i="29"/>
  <c r="B1538" i="29"/>
  <c r="A1538" i="29"/>
  <c r="K1537" i="29"/>
  <c r="J1537" i="29"/>
  <c r="I1537" i="29"/>
  <c r="H1537" i="29"/>
  <c r="G1537" i="29"/>
  <c r="F1537" i="29"/>
  <c r="E1537" i="29"/>
  <c r="D1537" i="29"/>
  <c r="C1537" i="29"/>
  <c r="B1537" i="29"/>
  <c r="A1537" i="29"/>
  <c r="K1536" i="29"/>
  <c r="J1536" i="29"/>
  <c r="I1536" i="29"/>
  <c r="O1536" i="29" s="1"/>
  <c r="H1536" i="29"/>
  <c r="G1536" i="29"/>
  <c r="F1536" i="29"/>
  <c r="E1536" i="29"/>
  <c r="D1536" i="29"/>
  <c r="C1536" i="29"/>
  <c r="B1536" i="29"/>
  <c r="A1536" i="29"/>
  <c r="K1535" i="29"/>
  <c r="J1535" i="29"/>
  <c r="I1535" i="29"/>
  <c r="H1535" i="29"/>
  <c r="N1535" i="29" s="1"/>
  <c r="G1535" i="29"/>
  <c r="M1535" i="29" s="1"/>
  <c r="F1535" i="29"/>
  <c r="E1535" i="29"/>
  <c r="D1535" i="29"/>
  <c r="C1535" i="29"/>
  <c r="B1535" i="29"/>
  <c r="A1535" i="29"/>
  <c r="K1534" i="29"/>
  <c r="J1534" i="29"/>
  <c r="I1534" i="29"/>
  <c r="H1534" i="29"/>
  <c r="G1534" i="29"/>
  <c r="M1534" i="29" s="1"/>
  <c r="F1534" i="29"/>
  <c r="E1534" i="29"/>
  <c r="D1534" i="29"/>
  <c r="C1534" i="29"/>
  <c r="B1534" i="29"/>
  <c r="A1534" i="29"/>
  <c r="K1533" i="29"/>
  <c r="J1533" i="29"/>
  <c r="I1533" i="29"/>
  <c r="H1533" i="29"/>
  <c r="G1533" i="29"/>
  <c r="F1533" i="29"/>
  <c r="E1533" i="29"/>
  <c r="D1533" i="29"/>
  <c r="C1533" i="29"/>
  <c r="B1533" i="29"/>
  <c r="A1533" i="29"/>
  <c r="K1532" i="29"/>
  <c r="J1532" i="29"/>
  <c r="I1532" i="29"/>
  <c r="O1532" i="29" s="1"/>
  <c r="H1532" i="29"/>
  <c r="G1532" i="29"/>
  <c r="F1532" i="29"/>
  <c r="E1532" i="29"/>
  <c r="D1532" i="29"/>
  <c r="C1532" i="29"/>
  <c r="B1532" i="29"/>
  <c r="A1532" i="29"/>
  <c r="K1531" i="29"/>
  <c r="J1531" i="29"/>
  <c r="I1531" i="29"/>
  <c r="H1531" i="29"/>
  <c r="N1531" i="29" s="1"/>
  <c r="G1531" i="29"/>
  <c r="M1531" i="29" s="1"/>
  <c r="F1531" i="29"/>
  <c r="E1531" i="29"/>
  <c r="D1531" i="29"/>
  <c r="C1531" i="29"/>
  <c r="B1531" i="29"/>
  <c r="A1531" i="29"/>
  <c r="K1530" i="29"/>
  <c r="J1530" i="29"/>
  <c r="I1530" i="29"/>
  <c r="H1530" i="29"/>
  <c r="G1530" i="29"/>
  <c r="M1530" i="29" s="1"/>
  <c r="F1530" i="29"/>
  <c r="E1530" i="29"/>
  <c r="D1530" i="29"/>
  <c r="C1530" i="29"/>
  <c r="B1530" i="29"/>
  <c r="A1530" i="29"/>
  <c r="K1529" i="29"/>
  <c r="J1529" i="29"/>
  <c r="I1529" i="29"/>
  <c r="H1529" i="29"/>
  <c r="G1529" i="29"/>
  <c r="F1529" i="29"/>
  <c r="E1529" i="29"/>
  <c r="D1529" i="29"/>
  <c r="C1529" i="29"/>
  <c r="B1529" i="29"/>
  <c r="A1529" i="29"/>
  <c r="K1528" i="29"/>
  <c r="J1528" i="29"/>
  <c r="I1528" i="29"/>
  <c r="O1528" i="29" s="1"/>
  <c r="H1528" i="29"/>
  <c r="G1528" i="29"/>
  <c r="F1528" i="29"/>
  <c r="E1528" i="29"/>
  <c r="D1528" i="29"/>
  <c r="C1528" i="29"/>
  <c r="B1528" i="29"/>
  <c r="A1528" i="29"/>
  <c r="K1527" i="29"/>
  <c r="J1527" i="29"/>
  <c r="I1527" i="29"/>
  <c r="H1527" i="29"/>
  <c r="N1527" i="29" s="1"/>
  <c r="G1527" i="29"/>
  <c r="M1527" i="29" s="1"/>
  <c r="F1527" i="29"/>
  <c r="E1527" i="29"/>
  <c r="D1527" i="29"/>
  <c r="C1527" i="29"/>
  <c r="B1527" i="29"/>
  <c r="A1527" i="29"/>
  <c r="K1526" i="29"/>
  <c r="J1526" i="29"/>
  <c r="I1526" i="29"/>
  <c r="H1526" i="29"/>
  <c r="G1526" i="29"/>
  <c r="M1526" i="29" s="1"/>
  <c r="F1526" i="29"/>
  <c r="E1526" i="29"/>
  <c r="D1526" i="29"/>
  <c r="C1526" i="29"/>
  <c r="B1526" i="29"/>
  <c r="A1526" i="29"/>
  <c r="K1525" i="29"/>
  <c r="J1525" i="29"/>
  <c r="I1525" i="29"/>
  <c r="H1525" i="29"/>
  <c r="G1525" i="29"/>
  <c r="F1525" i="29"/>
  <c r="E1525" i="29"/>
  <c r="D1525" i="29"/>
  <c r="C1525" i="29"/>
  <c r="B1525" i="29"/>
  <c r="A1525" i="29"/>
  <c r="K1524" i="29"/>
  <c r="J1524" i="29"/>
  <c r="I1524" i="29"/>
  <c r="O1524" i="29" s="1"/>
  <c r="H1524" i="29"/>
  <c r="G1524" i="29"/>
  <c r="F1524" i="29"/>
  <c r="E1524" i="29"/>
  <c r="D1524" i="29"/>
  <c r="C1524" i="29"/>
  <c r="B1524" i="29"/>
  <c r="A1524" i="29"/>
  <c r="K1523" i="29"/>
  <c r="J1523" i="29"/>
  <c r="I1523" i="29"/>
  <c r="H1523" i="29"/>
  <c r="N1523" i="29" s="1"/>
  <c r="G1523" i="29"/>
  <c r="M1523" i="29" s="1"/>
  <c r="F1523" i="29"/>
  <c r="E1523" i="29"/>
  <c r="D1523" i="29"/>
  <c r="C1523" i="29"/>
  <c r="B1523" i="29"/>
  <c r="A1523" i="29"/>
  <c r="K1522" i="29"/>
  <c r="J1522" i="29"/>
  <c r="I1522" i="29"/>
  <c r="H1522" i="29"/>
  <c r="G1522" i="29"/>
  <c r="M1522" i="29" s="1"/>
  <c r="F1522" i="29"/>
  <c r="E1522" i="29"/>
  <c r="D1522" i="29"/>
  <c r="C1522" i="29"/>
  <c r="B1522" i="29"/>
  <c r="A1522" i="29"/>
  <c r="K1521" i="29"/>
  <c r="J1521" i="29"/>
  <c r="I1521" i="29"/>
  <c r="H1521" i="29"/>
  <c r="G1521" i="29"/>
  <c r="F1521" i="29"/>
  <c r="E1521" i="29"/>
  <c r="D1521" i="29"/>
  <c r="C1521" i="29"/>
  <c r="B1521" i="29"/>
  <c r="A1521" i="29"/>
  <c r="K1520" i="29"/>
  <c r="J1520" i="29"/>
  <c r="I1520" i="29"/>
  <c r="O1520" i="29" s="1"/>
  <c r="H1520" i="29"/>
  <c r="G1520" i="29"/>
  <c r="F1520" i="29"/>
  <c r="E1520" i="29"/>
  <c r="D1520" i="29"/>
  <c r="C1520" i="29"/>
  <c r="B1520" i="29"/>
  <c r="A1520" i="29"/>
  <c r="K1519" i="29"/>
  <c r="J1519" i="29"/>
  <c r="I1519" i="29"/>
  <c r="H1519" i="29"/>
  <c r="N1519" i="29" s="1"/>
  <c r="G1519" i="29"/>
  <c r="M1519" i="29" s="1"/>
  <c r="F1519" i="29"/>
  <c r="E1519" i="29"/>
  <c r="D1519" i="29"/>
  <c r="C1519" i="29"/>
  <c r="B1519" i="29"/>
  <c r="A1519" i="29"/>
  <c r="K1518" i="29"/>
  <c r="J1518" i="29"/>
  <c r="I1518" i="29"/>
  <c r="H1518" i="29"/>
  <c r="G1518" i="29"/>
  <c r="M1518" i="29" s="1"/>
  <c r="F1518" i="29"/>
  <c r="E1518" i="29"/>
  <c r="D1518" i="29"/>
  <c r="C1518" i="29"/>
  <c r="B1518" i="29"/>
  <c r="A1518" i="29"/>
  <c r="K1517" i="29"/>
  <c r="J1517" i="29"/>
  <c r="I1517" i="29"/>
  <c r="H1517" i="29"/>
  <c r="G1517" i="29"/>
  <c r="F1517" i="29"/>
  <c r="E1517" i="29"/>
  <c r="D1517" i="29"/>
  <c r="C1517" i="29"/>
  <c r="B1517" i="29"/>
  <c r="A1517" i="29"/>
  <c r="K1516" i="29"/>
  <c r="J1516" i="29"/>
  <c r="I1516" i="29"/>
  <c r="O1516" i="29" s="1"/>
  <c r="H1516" i="29"/>
  <c r="G1516" i="29"/>
  <c r="F1516" i="29"/>
  <c r="E1516" i="29"/>
  <c r="D1516" i="29"/>
  <c r="C1516" i="29"/>
  <c r="B1516" i="29"/>
  <c r="A1516" i="29"/>
  <c r="K1515" i="29"/>
  <c r="J1515" i="29"/>
  <c r="I1515" i="29"/>
  <c r="H1515" i="29"/>
  <c r="N1515" i="29" s="1"/>
  <c r="G1515" i="29"/>
  <c r="M1515" i="29" s="1"/>
  <c r="F1515" i="29"/>
  <c r="E1515" i="29"/>
  <c r="D1515" i="29"/>
  <c r="C1515" i="29"/>
  <c r="B1515" i="29"/>
  <c r="A1515" i="29"/>
  <c r="K1514" i="29"/>
  <c r="J1514" i="29"/>
  <c r="I1514" i="29"/>
  <c r="H1514" i="29"/>
  <c r="G1514" i="29"/>
  <c r="M1514" i="29" s="1"/>
  <c r="F1514" i="29"/>
  <c r="E1514" i="29"/>
  <c r="D1514" i="29"/>
  <c r="C1514" i="29"/>
  <c r="B1514" i="29"/>
  <c r="A1514" i="29"/>
  <c r="K1513" i="29"/>
  <c r="J1513" i="29"/>
  <c r="I1513" i="29"/>
  <c r="H1513" i="29"/>
  <c r="G1513" i="29"/>
  <c r="F1513" i="29"/>
  <c r="E1513" i="29"/>
  <c r="D1513" i="29"/>
  <c r="C1513" i="29"/>
  <c r="B1513" i="29"/>
  <c r="A1513" i="29"/>
  <c r="K1512" i="29"/>
  <c r="J1512" i="29"/>
  <c r="I1512" i="29"/>
  <c r="O1512" i="29" s="1"/>
  <c r="H1512" i="29"/>
  <c r="G1512" i="29"/>
  <c r="F1512" i="29"/>
  <c r="E1512" i="29"/>
  <c r="D1512" i="29"/>
  <c r="C1512" i="29"/>
  <c r="B1512" i="29"/>
  <c r="A1512" i="29"/>
  <c r="K1511" i="29"/>
  <c r="J1511" i="29"/>
  <c r="I1511" i="29"/>
  <c r="H1511" i="29"/>
  <c r="N1511" i="29" s="1"/>
  <c r="G1511" i="29"/>
  <c r="M1511" i="29" s="1"/>
  <c r="F1511" i="29"/>
  <c r="E1511" i="29"/>
  <c r="D1511" i="29"/>
  <c r="C1511" i="29"/>
  <c r="B1511" i="29"/>
  <c r="A1511" i="29"/>
  <c r="K1510" i="29"/>
  <c r="J1510" i="29"/>
  <c r="I1510" i="29"/>
  <c r="H1510" i="29"/>
  <c r="G1510" i="29"/>
  <c r="M1510" i="29" s="1"/>
  <c r="F1510" i="29"/>
  <c r="E1510" i="29"/>
  <c r="D1510" i="29"/>
  <c r="C1510" i="29"/>
  <c r="B1510" i="29"/>
  <c r="A1510" i="29"/>
  <c r="K1509" i="29"/>
  <c r="J1509" i="29"/>
  <c r="I1509" i="29"/>
  <c r="H1509" i="29"/>
  <c r="G1509" i="29"/>
  <c r="F1509" i="29"/>
  <c r="E1509" i="29"/>
  <c r="D1509" i="29"/>
  <c r="C1509" i="29"/>
  <c r="B1509" i="29"/>
  <c r="A1509" i="29"/>
  <c r="K1508" i="29"/>
  <c r="J1508" i="29"/>
  <c r="I1508" i="29"/>
  <c r="O1508" i="29" s="1"/>
  <c r="H1508" i="29"/>
  <c r="G1508" i="29"/>
  <c r="F1508" i="29"/>
  <c r="E1508" i="29"/>
  <c r="D1508" i="29"/>
  <c r="C1508" i="29"/>
  <c r="B1508" i="29"/>
  <c r="A1508" i="29"/>
  <c r="K1507" i="29"/>
  <c r="J1507" i="29"/>
  <c r="I1507" i="29"/>
  <c r="H1507" i="29"/>
  <c r="N1507" i="29" s="1"/>
  <c r="G1507" i="29"/>
  <c r="M1507" i="29" s="1"/>
  <c r="F1507" i="29"/>
  <c r="E1507" i="29"/>
  <c r="D1507" i="29"/>
  <c r="C1507" i="29"/>
  <c r="B1507" i="29"/>
  <c r="A1507" i="29"/>
  <c r="K1506" i="29"/>
  <c r="J1506" i="29"/>
  <c r="I1506" i="29"/>
  <c r="H1506" i="29"/>
  <c r="G1506" i="29"/>
  <c r="M1506" i="29" s="1"/>
  <c r="F1506" i="29"/>
  <c r="E1506" i="29"/>
  <c r="D1506" i="29"/>
  <c r="C1506" i="29"/>
  <c r="B1506" i="29"/>
  <c r="A1506" i="29"/>
  <c r="K1505" i="29"/>
  <c r="J1505" i="29"/>
  <c r="I1505" i="29"/>
  <c r="H1505" i="29"/>
  <c r="G1505" i="29"/>
  <c r="F1505" i="29"/>
  <c r="E1505" i="29"/>
  <c r="D1505" i="29"/>
  <c r="C1505" i="29"/>
  <c r="B1505" i="29"/>
  <c r="A1505" i="29"/>
  <c r="K1504" i="29"/>
  <c r="J1504" i="29"/>
  <c r="I1504" i="29"/>
  <c r="O1504" i="29" s="1"/>
  <c r="H1504" i="29"/>
  <c r="G1504" i="29"/>
  <c r="F1504" i="29"/>
  <c r="E1504" i="29"/>
  <c r="D1504" i="29"/>
  <c r="C1504" i="29"/>
  <c r="B1504" i="29"/>
  <c r="A1504" i="29"/>
  <c r="K1503" i="29"/>
  <c r="J1503" i="29"/>
  <c r="I1503" i="29"/>
  <c r="H1503" i="29"/>
  <c r="N1503" i="29" s="1"/>
  <c r="G1503" i="29"/>
  <c r="M1503" i="29" s="1"/>
  <c r="F1503" i="29"/>
  <c r="E1503" i="29"/>
  <c r="D1503" i="29"/>
  <c r="C1503" i="29"/>
  <c r="B1503" i="29"/>
  <c r="A1503" i="29"/>
  <c r="K1502" i="29"/>
  <c r="J1502" i="29"/>
  <c r="I1502" i="29"/>
  <c r="H1502" i="29"/>
  <c r="G1502" i="29"/>
  <c r="M1502" i="29" s="1"/>
  <c r="F1502" i="29"/>
  <c r="E1502" i="29"/>
  <c r="D1502" i="29"/>
  <c r="C1502" i="29"/>
  <c r="B1502" i="29"/>
  <c r="A1502" i="29"/>
  <c r="K1501" i="29"/>
  <c r="J1501" i="29"/>
  <c r="I1501" i="29"/>
  <c r="H1501" i="29"/>
  <c r="G1501" i="29"/>
  <c r="F1501" i="29"/>
  <c r="E1501" i="29"/>
  <c r="D1501" i="29"/>
  <c r="C1501" i="29"/>
  <c r="B1501" i="29"/>
  <c r="A1501" i="29"/>
  <c r="K1500" i="29"/>
  <c r="J1500" i="29"/>
  <c r="I1500" i="29"/>
  <c r="O1500" i="29" s="1"/>
  <c r="H1500" i="29"/>
  <c r="G1500" i="29"/>
  <c r="F1500" i="29"/>
  <c r="E1500" i="29"/>
  <c r="D1500" i="29"/>
  <c r="C1500" i="29"/>
  <c r="B1500" i="29"/>
  <c r="A1500" i="29"/>
  <c r="K1499" i="29"/>
  <c r="J1499" i="29"/>
  <c r="I1499" i="29"/>
  <c r="H1499" i="29"/>
  <c r="N1499" i="29" s="1"/>
  <c r="G1499" i="29"/>
  <c r="M1499" i="29" s="1"/>
  <c r="F1499" i="29"/>
  <c r="E1499" i="29"/>
  <c r="D1499" i="29"/>
  <c r="C1499" i="29"/>
  <c r="B1499" i="29"/>
  <c r="A1499" i="29"/>
  <c r="K1498" i="29"/>
  <c r="J1498" i="29"/>
  <c r="I1498" i="29"/>
  <c r="H1498" i="29"/>
  <c r="G1498" i="29"/>
  <c r="F1498" i="29"/>
  <c r="E1498" i="29"/>
  <c r="D1498" i="29"/>
  <c r="C1498" i="29"/>
  <c r="B1498" i="29"/>
  <c r="A1498" i="29"/>
  <c r="K1497" i="29"/>
  <c r="J1497" i="29"/>
  <c r="I1497" i="29"/>
  <c r="H1497" i="29"/>
  <c r="G1497" i="29"/>
  <c r="F1497" i="29"/>
  <c r="E1497" i="29"/>
  <c r="D1497" i="29"/>
  <c r="C1497" i="29"/>
  <c r="B1497" i="29"/>
  <c r="A1497" i="29"/>
  <c r="K1496" i="29"/>
  <c r="J1496" i="29"/>
  <c r="I1496" i="29"/>
  <c r="O1496" i="29" s="1"/>
  <c r="H1496" i="29"/>
  <c r="G1496" i="29"/>
  <c r="F1496" i="29"/>
  <c r="E1496" i="29"/>
  <c r="D1496" i="29"/>
  <c r="C1496" i="29"/>
  <c r="B1496" i="29"/>
  <c r="A1496" i="29"/>
  <c r="K1495" i="29"/>
  <c r="J1495" i="29"/>
  <c r="I1495" i="29"/>
  <c r="H1495" i="29"/>
  <c r="N1495" i="29" s="1"/>
  <c r="G1495" i="29"/>
  <c r="M1495" i="29" s="1"/>
  <c r="F1495" i="29"/>
  <c r="E1495" i="29"/>
  <c r="D1495" i="29"/>
  <c r="C1495" i="29"/>
  <c r="B1495" i="29"/>
  <c r="A1495" i="29"/>
  <c r="K1494" i="29"/>
  <c r="J1494" i="29"/>
  <c r="I1494" i="29"/>
  <c r="H1494" i="29"/>
  <c r="G1494" i="29"/>
  <c r="F1494" i="29"/>
  <c r="E1494" i="29"/>
  <c r="D1494" i="29"/>
  <c r="C1494" i="29"/>
  <c r="B1494" i="29"/>
  <c r="A1494" i="29"/>
  <c r="K1493" i="29"/>
  <c r="J1493" i="29"/>
  <c r="I1493" i="29"/>
  <c r="H1493" i="29"/>
  <c r="G1493" i="29"/>
  <c r="F1493" i="29"/>
  <c r="E1493" i="29"/>
  <c r="D1493" i="29"/>
  <c r="C1493" i="29"/>
  <c r="B1493" i="29"/>
  <c r="A1493" i="29"/>
  <c r="K1492" i="29"/>
  <c r="J1492" i="29"/>
  <c r="I1492" i="29"/>
  <c r="O1492" i="29" s="1"/>
  <c r="H1492" i="29"/>
  <c r="G1492" i="29"/>
  <c r="F1492" i="29"/>
  <c r="E1492" i="29"/>
  <c r="D1492" i="29"/>
  <c r="C1492" i="29"/>
  <c r="B1492" i="29"/>
  <c r="A1492" i="29"/>
  <c r="K1491" i="29"/>
  <c r="J1491" i="29"/>
  <c r="I1491" i="29"/>
  <c r="H1491" i="29"/>
  <c r="N1491" i="29" s="1"/>
  <c r="G1491" i="29"/>
  <c r="M1491" i="29" s="1"/>
  <c r="F1491" i="29"/>
  <c r="E1491" i="29"/>
  <c r="D1491" i="29"/>
  <c r="C1491" i="29"/>
  <c r="B1491" i="29"/>
  <c r="A1491" i="29"/>
  <c r="K1490" i="29"/>
  <c r="J1490" i="29"/>
  <c r="I1490" i="29"/>
  <c r="H1490" i="29"/>
  <c r="G1490" i="29"/>
  <c r="F1490" i="29"/>
  <c r="E1490" i="29"/>
  <c r="D1490" i="29"/>
  <c r="C1490" i="29"/>
  <c r="B1490" i="29"/>
  <c r="A1490" i="29"/>
  <c r="K1489" i="29"/>
  <c r="J1489" i="29"/>
  <c r="I1489" i="29"/>
  <c r="H1489" i="29"/>
  <c r="G1489" i="29"/>
  <c r="F1489" i="29"/>
  <c r="E1489" i="29"/>
  <c r="D1489" i="29"/>
  <c r="C1489" i="29"/>
  <c r="B1489" i="29"/>
  <c r="A1489" i="29"/>
  <c r="K1488" i="29"/>
  <c r="J1488" i="29"/>
  <c r="I1488" i="29"/>
  <c r="O1488" i="29" s="1"/>
  <c r="H1488" i="29"/>
  <c r="G1488" i="29"/>
  <c r="F1488" i="29"/>
  <c r="E1488" i="29"/>
  <c r="D1488" i="29"/>
  <c r="C1488" i="29"/>
  <c r="B1488" i="29"/>
  <c r="A1488" i="29"/>
  <c r="K1487" i="29"/>
  <c r="J1487" i="29"/>
  <c r="I1487" i="29"/>
  <c r="H1487" i="29"/>
  <c r="N1487" i="29" s="1"/>
  <c r="G1487" i="29"/>
  <c r="M1487" i="29" s="1"/>
  <c r="F1487" i="29"/>
  <c r="E1487" i="29"/>
  <c r="D1487" i="29"/>
  <c r="C1487" i="29"/>
  <c r="B1487" i="29"/>
  <c r="A1487" i="29"/>
  <c r="K1486" i="29"/>
  <c r="J1486" i="29"/>
  <c r="I1486" i="29"/>
  <c r="H1486" i="29"/>
  <c r="G1486" i="29"/>
  <c r="F1486" i="29"/>
  <c r="E1486" i="29"/>
  <c r="D1486" i="29"/>
  <c r="C1486" i="29"/>
  <c r="B1486" i="29"/>
  <c r="A1486" i="29"/>
  <c r="K1485" i="29"/>
  <c r="J1485" i="29"/>
  <c r="I1485" i="29"/>
  <c r="H1485" i="29"/>
  <c r="G1485" i="29"/>
  <c r="F1485" i="29"/>
  <c r="E1485" i="29"/>
  <c r="D1485" i="29"/>
  <c r="C1485" i="29"/>
  <c r="B1485" i="29"/>
  <c r="A1485" i="29"/>
  <c r="K1484" i="29"/>
  <c r="J1484" i="29"/>
  <c r="I1484" i="29"/>
  <c r="O1484" i="29" s="1"/>
  <c r="H1484" i="29"/>
  <c r="G1484" i="29"/>
  <c r="F1484" i="29"/>
  <c r="E1484" i="29"/>
  <c r="D1484" i="29"/>
  <c r="C1484" i="29"/>
  <c r="B1484" i="29"/>
  <c r="A1484" i="29"/>
  <c r="K1483" i="29"/>
  <c r="J1483" i="29"/>
  <c r="I1483" i="29"/>
  <c r="H1483" i="29"/>
  <c r="N1483" i="29" s="1"/>
  <c r="G1483" i="29"/>
  <c r="M1483" i="29" s="1"/>
  <c r="F1483" i="29"/>
  <c r="E1483" i="29"/>
  <c r="D1483" i="29"/>
  <c r="C1483" i="29"/>
  <c r="B1483" i="29"/>
  <c r="A1483" i="29"/>
  <c r="K1482" i="29"/>
  <c r="J1482" i="29"/>
  <c r="I1482" i="29"/>
  <c r="H1482" i="29"/>
  <c r="G1482" i="29"/>
  <c r="F1482" i="29"/>
  <c r="E1482" i="29"/>
  <c r="D1482" i="29"/>
  <c r="C1482" i="29"/>
  <c r="B1482" i="29"/>
  <c r="A1482" i="29"/>
  <c r="K1481" i="29"/>
  <c r="J1481" i="29"/>
  <c r="I1481" i="29"/>
  <c r="H1481" i="29"/>
  <c r="G1481" i="29"/>
  <c r="F1481" i="29"/>
  <c r="E1481" i="29"/>
  <c r="D1481" i="29"/>
  <c r="C1481" i="29"/>
  <c r="B1481" i="29"/>
  <c r="A1481" i="29"/>
  <c r="K1480" i="29"/>
  <c r="J1480" i="29"/>
  <c r="I1480" i="29"/>
  <c r="O1480" i="29" s="1"/>
  <c r="H1480" i="29"/>
  <c r="G1480" i="29"/>
  <c r="F1480" i="29"/>
  <c r="E1480" i="29"/>
  <c r="D1480" i="29"/>
  <c r="C1480" i="29"/>
  <c r="B1480" i="29"/>
  <c r="A1480" i="29"/>
  <c r="K1479" i="29"/>
  <c r="J1479" i="29"/>
  <c r="I1479" i="29"/>
  <c r="H1479" i="29"/>
  <c r="N1479" i="29" s="1"/>
  <c r="G1479" i="29"/>
  <c r="M1479" i="29" s="1"/>
  <c r="F1479" i="29"/>
  <c r="E1479" i="29"/>
  <c r="D1479" i="29"/>
  <c r="C1479" i="29"/>
  <c r="B1479" i="29"/>
  <c r="A1479" i="29"/>
  <c r="K1478" i="29"/>
  <c r="J1478" i="29"/>
  <c r="I1478" i="29"/>
  <c r="H1478" i="29"/>
  <c r="G1478" i="29"/>
  <c r="F1478" i="29"/>
  <c r="E1478" i="29"/>
  <c r="D1478" i="29"/>
  <c r="C1478" i="29"/>
  <c r="B1478" i="29"/>
  <c r="A1478" i="29"/>
  <c r="K1477" i="29"/>
  <c r="J1477" i="29"/>
  <c r="I1477" i="29"/>
  <c r="H1477" i="29"/>
  <c r="G1477" i="29"/>
  <c r="F1477" i="29"/>
  <c r="E1477" i="29"/>
  <c r="D1477" i="29"/>
  <c r="C1477" i="29"/>
  <c r="B1477" i="29"/>
  <c r="A1477" i="29"/>
  <c r="K1476" i="29"/>
  <c r="J1476" i="29"/>
  <c r="I1476" i="29"/>
  <c r="O1476" i="29" s="1"/>
  <c r="H1476" i="29"/>
  <c r="G1476" i="29"/>
  <c r="F1476" i="29"/>
  <c r="E1476" i="29"/>
  <c r="D1476" i="29"/>
  <c r="C1476" i="29"/>
  <c r="B1476" i="29"/>
  <c r="A1476" i="29"/>
  <c r="K1475" i="29"/>
  <c r="J1475" i="29"/>
  <c r="I1475" i="29"/>
  <c r="H1475" i="29"/>
  <c r="N1475" i="29" s="1"/>
  <c r="G1475" i="29"/>
  <c r="M1475" i="29" s="1"/>
  <c r="F1475" i="29"/>
  <c r="E1475" i="29"/>
  <c r="D1475" i="29"/>
  <c r="C1475" i="29"/>
  <c r="B1475" i="29"/>
  <c r="A1475" i="29"/>
  <c r="K1474" i="29"/>
  <c r="J1474" i="29"/>
  <c r="I1474" i="29"/>
  <c r="H1474" i="29"/>
  <c r="G1474" i="29"/>
  <c r="F1474" i="29"/>
  <c r="E1474" i="29"/>
  <c r="D1474" i="29"/>
  <c r="C1474" i="29"/>
  <c r="B1474" i="29"/>
  <c r="A1474" i="29"/>
  <c r="K1473" i="29"/>
  <c r="J1473" i="29"/>
  <c r="I1473" i="29"/>
  <c r="H1473" i="29"/>
  <c r="G1473" i="29"/>
  <c r="F1473" i="29"/>
  <c r="E1473" i="29"/>
  <c r="D1473" i="29"/>
  <c r="C1473" i="29"/>
  <c r="B1473" i="29"/>
  <c r="A1473" i="29"/>
  <c r="K1472" i="29"/>
  <c r="J1472" i="29"/>
  <c r="I1472" i="29"/>
  <c r="O1472" i="29" s="1"/>
  <c r="H1472" i="29"/>
  <c r="G1472" i="29"/>
  <c r="F1472" i="29"/>
  <c r="E1472" i="29"/>
  <c r="D1472" i="29"/>
  <c r="C1472" i="29"/>
  <c r="B1472" i="29"/>
  <c r="A1472" i="29"/>
  <c r="K1471" i="29"/>
  <c r="J1471" i="29"/>
  <c r="I1471" i="29"/>
  <c r="H1471" i="29"/>
  <c r="N1471" i="29" s="1"/>
  <c r="G1471" i="29"/>
  <c r="M1471" i="29" s="1"/>
  <c r="F1471" i="29"/>
  <c r="E1471" i="29"/>
  <c r="D1471" i="29"/>
  <c r="C1471" i="29"/>
  <c r="B1471" i="29"/>
  <c r="A1471" i="29"/>
  <c r="K1470" i="29"/>
  <c r="J1470" i="29"/>
  <c r="I1470" i="29"/>
  <c r="H1470" i="29"/>
  <c r="G1470" i="29"/>
  <c r="F1470" i="29"/>
  <c r="E1470" i="29"/>
  <c r="D1470" i="29"/>
  <c r="C1470" i="29"/>
  <c r="B1470" i="29"/>
  <c r="A1470" i="29"/>
  <c r="K1469" i="29"/>
  <c r="J1469" i="29"/>
  <c r="I1469" i="29"/>
  <c r="H1469" i="29"/>
  <c r="G1469" i="29"/>
  <c r="F1469" i="29"/>
  <c r="E1469" i="29"/>
  <c r="D1469" i="29"/>
  <c r="C1469" i="29"/>
  <c r="B1469" i="29"/>
  <c r="A1469" i="29"/>
  <c r="K1468" i="29"/>
  <c r="J1468" i="29"/>
  <c r="I1468" i="29"/>
  <c r="O1468" i="29" s="1"/>
  <c r="H1468" i="29"/>
  <c r="G1468" i="29"/>
  <c r="F1468" i="29"/>
  <c r="E1468" i="29"/>
  <c r="D1468" i="29"/>
  <c r="C1468" i="29"/>
  <c r="B1468" i="29"/>
  <c r="A1468" i="29"/>
  <c r="K1467" i="29"/>
  <c r="J1467" i="29"/>
  <c r="I1467" i="29"/>
  <c r="H1467" i="29"/>
  <c r="N1467" i="29" s="1"/>
  <c r="G1467" i="29"/>
  <c r="M1467" i="29" s="1"/>
  <c r="F1467" i="29"/>
  <c r="E1467" i="29"/>
  <c r="D1467" i="29"/>
  <c r="C1467" i="29"/>
  <c r="B1467" i="29"/>
  <c r="A1467" i="29"/>
  <c r="K1466" i="29"/>
  <c r="J1466" i="29"/>
  <c r="I1466" i="29"/>
  <c r="H1466" i="29"/>
  <c r="G1466" i="29"/>
  <c r="F1466" i="29"/>
  <c r="E1466" i="29"/>
  <c r="D1466" i="29"/>
  <c r="C1466" i="29"/>
  <c r="B1466" i="29"/>
  <c r="A1466" i="29"/>
  <c r="K1465" i="29"/>
  <c r="J1465" i="29"/>
  <c r="I1465" i="29"/>
  <c r="H1465" i="29"/>
  <c r="G1465" i="29"/>
  <c r="F1465" i="29"/>
  <c r="E1465" i="29"/>
  <c r="D1465" i="29"/>
  <c r="C1465" i="29"/>
  <c r="B1465" i="29"/>
  <c r="A1465" i="29"/>
  <c r="K1464" i="29"/>
  <c r="J1464" i="29"/>
  <c r="I1464" i="29"/>
  <c r="O1464" i="29" s="1"/>
  <c r="H1464" i="29"/>
  <c r="G1464" i="29"/>
  <c r="F1464" i="29"/>
  <c r="E1464" i="29"/>
  <c r="D1464" i="29"/>
  <c r="C1464" i="29"/>
  <c r="B1464" i="29"/>
  <c r="A1464" i="29"/>
  <c r="K1463" i="29"/>
  <c r="J1463" i="29"/>
  <c r="I1463" i="29"/>
  <c r="H1463" i="29"/>
  <c r="N1463" i="29" s="1"/>
  <c r="G1463" i="29"/>
  <c r="M1463" i="29" s="1"/>
  <c r="F1463" i="29"/>
  <c r="E1463" i="29"/>
  <c r="D1463" i="29"/>
  <c r="C1463" i="29"/>
  <c r="B1463" i="29"/>
  <c r="A1463" i="29"/>
  <c r="K1462" i="29"/>
  <c r="J1462" i="29"/>
  <c r="I1462" i="29"/>
  <c r="H1462" i="29"/>
  <c r="G1462" i="29"/>
  <c r="F1462" i="29"/>
  <c r="E1462" i="29"/>
  <c r="D1462" i="29"/>
  <c r="C1462" i="29"/>
  <c r="B1462" i="29"/>
  <c r="A1462" i="29"/>
  <c r="K1461" i="29"/>
  <c r="J1461" i="29"/>
  <c r="I1461" i="29"/>
  <c r="H1461" i="29"/>
  <c r="G1461" i="29"/>
  <c r="F1461" i="29"/>
  <c r="E1461" i="29"/>
  <c r="D1461" i="29"/>
  <c r="C1461" i="29"/>
  <c r="B1461" i="29"/>
  <c r="A1461" i="29"/>
  <c r="K1460" i="29"/>
  <c r="J1460" i="29"/>
  <c r="I1460" i="29"/>
  <c r="O1460" i="29" s="1"/>
  <c r="H1460" i="29"/>
  <c r="G1460" i="29"/>
  <c r="F1460" i="29"/>
  <c r="E1460" i="29"/>
  <c r="D1460" i="29"/>
  <c r="C1460" i="29"/>
  <c r="B1460" i="29"/>
  <c r="A1460" i="29"/>
  <c r="K1459" i="29"/>
  <c r="J1459" i="29"/>
  <c r="I1459" i="29"/>
  <c r="H1459" i="29"/>
  <c r="N1459" i="29" s="1"/>
  <c r="G1459" i="29"/>
  <c r="M1459" i="29" s="1"/>
  <c r="F1459" i="29"/>
  <c r="E1459" i="29"/>
  <c r="D1459" i="29"/>
  <c r="C1459" i="29"/>
  <c r="B1459" i="29"/>
  <c r="A1459" i="29"/>
  <c r="K1458" i="29"/>
  <c r="J1458" i="29"/>
  <c r="I1458" i="29"/>
  <c r="H1458" i="29"/>
  <c r="G1458" i="29"/>
  <c r="F1458" i="29"/>
  <c r="E1458" i="29"/>
  <c r="D1458" i="29"/>
  <c r="C1458" i="29"/>
  <c r="B1458" i="29"/>
  <c r="A1458" i="29"/>
  <c r="K1457" i="29"/>
  <c r="J1457" i="29"/>
  <c r="I1457" i="29"/>
  <c r="H1457" i="29"/>
  <c r="G1457" i="29"/>
  <c r="F1457" i="29"/>
  <c r="E1457" i="29"/>
  <c r="D1457" i="29"/>
  <c r="C1457" i="29"/>
  <c r="B1457" i="29"/>
  <c r="A1457" i="29"/>
  <c r="K1456" i="29"/>
  <c r="J1456" i="29"/>
  <c r="I1456" i="29"/>
  <c r="O1456" i="29" s="1"/>
  <c r="H1456" i="29"/>
  <c r="G1456" i="29"/>
  <c r="F1456" i="29"/>
  <c r="E1456" i="29"/>
  <c r="D1456" i="29"/>
  <c r="C1456" i="29"/>
  <c r="B1456" i="29"/>
  <c r="A1456" i="29"/>
  <c r="K1455" i="29"/>
  <c r="J1455" i="29"/>
  <c r="I1455" i="29"/>
  <c r="H1455" i="29"/>
  <c r="N1455" i="29" s="1"/>
  <c r="G1455" i="29"/>
  <c r="M1455" i="29" s="1"/>
  <c r="F1455" i="29"/>
  <c r="E1455" i="29"/>
  <c r="D1455" i="29"/>
  <c r="C1455" i="29"/>
  <c r="B1455" i="29"/>
  <c r="A1455" i="29"/>
  <c r="K1454" i="29"/>
  <c r="J1454" i="29"/>
  <c r="I1454" i="29"/>
  <c r="H1454" i="29"/>
  <c r="G1454" i="29"/>
  <c r="F1454" i="29"/>
  <c r="E1454" i="29"/>
  <c r="D1454" i="29"/>
  <c r="C1454" i="29"/>
  <c r="B1454" i="29"/>
  <c r="A1454" i="29"/>
  <c r="K1453" i="29"/>
  <c r="J1453" i="29"/>
  <c r="I1453" i="29"/>
  <c r="H1453" i="29"/>
  <c r="G1453" i="29"/>
  <c r="F1453" i="29"/>
  <c r="E1453" i="29"/>
  <c r="D1453" i="29"/>
  <c r="C1453" i="29"/>
  <c r="B1453" i="29"/>
  <c r="A1453" i="29"/>
  <c r="K1452" i="29"/>
  <c r="J1452" i="29"/>
  <c r="I1452" i="29"/>
  <c r="O1452" i="29" s="1"/>
  <c r="H1452" i="29"/>
  <c r="G1452" i="29"/>
  <c r="F1452" i="29"/>
  <c r="E1452" i="29"/>
  <c r="D1452" i="29"/>
  <c r="C1452" i="29"/>
  <c r="B1452" i="29"/>
  <c r="A1452" i="29"/>
  <c r="K1451" i="29"/>
  <c r="J1451" i="29"/>
  <c r="I1451" i="29"/>
  <c r="H1451" i="29"/>
  <c r="N1451" i="29" s="1"/>
  <c r="G1451" i="29"/>
  <c r="M1451" i="29" s="1"/>
  <c r="F1451" i="29"/>
  <c r="E1451" i="29"/>
  <c r="D1451" i="29"/>
  <c r="C1451" i="29"/>
  <c r="B1451" i="29"/>
  <c r="A1451" i="29"/>
  <c r="K1450" i="29"/>
  <c r="J1450" i="29"/>
  <c r="I1450" i="29"/>
  <c r="H1450" i="29"/>
  <c r="G1450" i="29"/>
  <c r="F1450" i="29"/>
  <c r="E1450" i="29"/>
  <c r="D1450" i="29"/>
  <c r="C1450" i="29"/>
  <c r="B1450" i="29"/>
  <c r="A1450" i="29"/>
  <c r="K1449" i="29"/>
  <c r="J1449" i="29"/>
  <c r="I1449" i="29"/>
  <c r="H1449" i="29"/>
  <c r="G1449" i="29"/>
  <c r="F1449" i="29"/>
  <c r="E1449" i="29"/>
  <c r="D1449" i="29"/>
  <c r="C1449" i="29"/>
  <c r="B1449" i="29"/>
  <c r="A1449" i="29"/>
  <c r="K1448" i="29"/>
  <c r="J1448" i="29"/>
  <c r="I1448" i="29"/>
  <c r="O1448" i="29" s="1"/>
  <c r="H1448" i="29"/>
  <c r="G1448" i="29"/>
  <c r="F1448" i="29"/>
  <c r="E1448" i="29"/>
  <c r="D1448" i="29"/>
  <c r="C1448" i="29"/>
  <c r="B1448" i="29"/>
  <c r="A1448" i="29"/>
  <c r="K1447" i="29"/>
  <c r="J1447" i="29"/>
  <c r="I1447" i="29"/>
  <c r="H1447" i="29"/>
  <c r="N1447" i="29" s="1"/>
  <c r="G1447" i="29"/>
  <c r="M1447" i="29" s="1"/>
  <c r="F1447" i="29"/>
  <c r="E1447" i="29"/>
  <c r="D1447" i="29"/>
  <c r="C1447" i="29"/>
  <c r="B1447" i="29"/>
  <c r="A1447" i="29"/>
  <c r="K1446" i="29"/>
  <c r="J1446" i="29"/>
  <c r="I1446" i="29"/>
  <c r="H1446" i="29"/>
  <c r="G1446" i="29"/>
  <c r="F1446" i="29"/>
  <c r="E1446" i="29"/>
  <c r="D1446" i="29"/>
  <c r="C1446" i="29"/>
  <c r="B1446" i="29"/>
  <c r="A1446" i="29"/>
  <c r="K1445" i="29"/>
  <c r="J1445" i="29"/>
  <c r="I1445" i="29"/>
  <c r="H1445" i="29"/>
  <c r="G1445" i="29"/>
  <c r="F1445" i="29"/>
  <c r="E1445" i="29"/>
  <c r="D1445" i="29"/>
  <c r="C1445" i="29"/>
  <c r="B1445" i="29"/>
  <c r="A1445" i="29"/>
  <c r="K1444" i="29"/>
  <c r="J1444" i="29"/>
  <c r="I1444" i="29"/>
  <c r="O1444" i="29" s="1"/>
  <c r="H1444" i="29"/>
  <c r="G1444" i="29"/>
  <c r="F1444" i="29"/>
  <c r="E1444" i="29"/>
  <c r="D1444" i="29"/>
  <c r="C1444" i="29"/>
  <c r="B1444" i="29"/>
  <c r="A1444" i="29"/>
  <c r="K1443" i="29"/>
  <c r="J1443" i="29"/>
  <c r="I1443" i="29"/>
  <c r="H1443" i="29"/>
  <c r="N1443" i="29" s="1"/>
  <c r="G1443" i="29"/>
  <c r="M1443" i="29" s="1"/>
  <c r="F1443" i="29"/>
  <c r="E1443" i="29"/>
  <c r="D1443" i="29"/>
  <c r="C1443" i="29"/>
  <c r="B1443" i="29"/>
  <c r="A1443" i="29"/>
  <c r="K1442" i="29"/>
  <c r="J1442" i="29"/>
  <c r="I1442" i="29"/>
  <c r="H1442" i="29"/>
  <c r="G1442" i="29"/>
  <c r="F1442" i="29"/>
  <c r="E1442" i="29"/>
  <c r="D1442" i="29"/>
  <c r="C1442" i="29"/>
  <c r="B1442" i="29"/>
  <c r="A1442" i="29"/>
  <c r="K1441" i="29"/>
  <c r="J1441" i="29"/>
  <c r="I1441" i="29"/>
  <c r="H1441" i="29"/>
  <c r="G1441" i="29"/>
  <c r="F1441" i="29"/>
  <c r="E1441" i="29"/>
  <c r="D1441" i="29"/>
  <c r="C1441" i="29"/>
  <c r="B1441" i="29"/>
  <c r="A1441" i="29"/>
  <c r="K1440" i="29"/>
  <c r="J1440" i="29"/>
  <c r="I1440" i="29"/>
  <c r="O1440" i="29" s="1"/>
  <c r="H1440" i="29"/>
  <c r="G1440" i="29"/>
  <c r="F1440" i="29"/>
  <c r="E1440" i="29"/>
  <c r="D1440" i="29"/>
  <c r="C1440" i="29"/>
  <c r="B1440" i="29"/>
  <c r="A1440" i="29"/>
  <c r="K1439" i="29"/>
  <c r="J1439" i="29"/>
  <c r="I1439" i="29"/>
  <c r="H1439" i="29"/>
  <c r="N1439" i="29" s="1"/>
  <c r="G1439" i="29"/>
  <c r="M1439" i="29" s="1"/>
  <c r="F1439" i="29"/>
  <c r="E1439" i="29"/>
  <c r="D1439" i="29"/>
  <c r="C1439" i="29"/>
  <c r="B1439" i="29"/>
  <c r="A1439" i="29"/>
  <c r="K1438" i="29"/>
  <c r="J1438" i="29"/>
  <c r="I1438" i="29"/>
  <c r="H1438" i="29"/>
  <c r="G1438" i="29"/>
  <c r="F1438" i="29"/>
  <c r="E1438" i="29"/>
  <c r="D1438" i="29"/>
  <c r="C1438" i="29"/>
  <c r="B1438" i="29"/>
  <c r="A1438" i="29"/>
  <c r="K1437" i="29"/>
  <c r="J1437" i="29"/>
  <c r="I1437" i="29"/>
  <c r="H1437" i="29"/>
  <c r="G1437" i="29"/>
  <c r="F1437" i="29"/>
  <c r="E1437" i="29"/>
  <c r="D1437" i="29"/>
  <c r="C1437" i="29"/>
  <c r="B1437" i="29"/>
  <c r="A1437" i="29"/>
  <c r="K1436" i="29"/>
  <c r="J1436" i="29"/>
  <c r="I1436" i="29"/>
  <c r="O1436" i="29" s="1"/>
  <c r="H1436" i="29"/>
  <c r="G1436" i="29"/>
  <c r="F1436" i="29"/>
  <c r="E1436" i="29"/>
  <c r="D1436" i="29"/>
  <c r="C1436" i="29"/>
  <c r="B1436" i="29"/>
  <c r="A1436" i="29"/>
  <c r="K1435" i="29"/>
  <c r="J1435" i="29"/>
  <c r="I1435" i="29"/>
  <c r="H1435" i="29"/>
  <c r="N1435" i="29" s="1"/>
  <c r="G1435" i="29"/>
  <c r="M1435" i="29" s="1"/>
  <c r="F1435" i="29"/>
  <c r="E1435" i="29"/>
  <c r="D1435" i="29"/>
  <c r="C1435" i="29"/>
  <c r="B1435" i="29"/>
  <c r="A1435" i="29"/>
  <c r="K1434" i="29"/>
  <c r="J1434" i="29"/>
  <c r="I1434" i="29"/>
  <c r="H1434" i="29"/>
  <c r="G1434" i="29"/>
  <c r="F1434" i="29"/>
  <c r="E1434" i="29"/>
  <c r="D1434" i="29"/>
  <c r="C1434" i="29"/>
  <c r="B1434" i="29"/>
  <c r="A1434" i="29"/>
  <c r="K1433" i="29"/>
  <c r="J1433" i="29"/>
  <c r="I1433" i="29"/>
  <c r="H1433" i="29"/>
  <c r="G1433" i="29"/>
  <c r="F1433" i="29"/>
  <c r="E1433" i="29"/>
  <c r="D1433" i="29"/>
  <c r="C1433" i="29"/>
  <c r="B1433" i="29"/>
  <c r="A1433" i="29"/>
  <c r="K1432" i="29"/>
  <c r="J1432" i="29"/>
  <c r="I1432" i="29"/>
  <c r="O1432" i="29" s="1"/>
  <c r="H1432" i="29"/>
  <c r="G1432" i="29"/>
  <c r="F1432" i="29"/>
  <c r="E1432" i="29"/>
  <c r="D1432" i="29"/>
  <c r="C1432" i="29"/>
  <c r="B1432" i="29"/>
  <c r="A1432" i="29"/>
  <c r="K1431" i="29"/>
  <c r="J1431" i="29"/>
  <c r="I1431" i="29"/>
  <c r="H1431" i="29"/>
  <c r="N1431" i="29" s="1"/>
  <c r="G1431" i="29"/>
  <c r="M1431" i="29" s="1"/>
  <c r="F1431" i="29"/>
  <c r="E1431" i="29"/>
  <c r="D1431" i="29"/>
  <c r="C1431" i="29"/>
  <c r="B1431" i="29"/>
  <c r="A1431" i="29"/>
  <c r="K1430" i="29"/>
  <c r="J1430" i="29"/>
  <c r="I1430" i="29"/>
  <c r="H1430" i="29"/>
  <c r="G1430" i="29"/>
  <c r="F1430" i="29"/>
  <c r="E1430" i="29"/>
  <c r="D1430" i="29"/>
  <c r="C1430" i="29"/>
  <c r="B1430" i="29"/>
  <c r="A1430" i="29"/>
  <c r="K1429" i="29"/>
  <c r="J1429" i="29"/>
  <c r="I1429" i="29"/>
  <c r="H1429" i="29"/>
  <c r="G1429" i="29"/>
  <c r="F1429" i="29"/>
  <c r="E1429" i="29"/>
  <c r="D1429" i="29"/>
  <c r="C1429" i="29"/>
  <c r="B1429" i="29"/>
  <c r="A1429" i="29"/>
  <c r="K1428" i="29"/>
  <c r="J1428" i="29"/>
  <c r="I1428" i="29"/>
  <c r="O1428" i="29" s="1"/>
  <c r="H1428" i="29"/>
  <c r="G1428" i="29"/>
  <c r="F1428" i="29"/>
  <c r="E1428" i="29"/>
  <c r="D1428" i="29"/>
  <c r="C1428" i="29"/>
  <c r="B1428" i="29"/>
  <c r="A1428" i="29"/>
  <c r="K1427" i="29"/>
  <c r="J1427" i="29"/>
  <c r="I1427" i="29"/>
  <c r="H1427" i="29"/>
  <c r="N1427" i="29" s="1"/>
  <c r="G1427" i="29"/>
  <c r="M1427" i="29" s="1"/>
  <c r="F1427" i="29"/>
  <c r="E1427" i="29"/>
  <c r="D1427" i="29"/>
  <c r="C1427" i="29"/>
  <c r="B1427" i="29"/>
  <c r="A1427" i="29"/>
  <c r="K1426" i="29"/>
  <c r="J1426" i="29"/>
  <c r="I1426" i="29"/>
  <c r="H1426" i="29"/>
  <c r="G1426" i="29"/>
  <c r="F1426" i="29"/>
  <c r="E1426" i="29"/>
  <c r="D1426" i="29"/>
  <c r="C1426" i="29"/>
  <c r="B1426" i="29"/>
  <c r="A1426" i="29"/>
  <c r="K1425" i="29"/>
  <c r="J1425" i="29"/>
  <c r="I1425" i="29"/>
  <c r="H1425" i="29"/>
  <c r="G1425" i="29"/>
  <c r="F1425" i="29"/>
  <c r="E1425" i="29"/>
  <c r="D1425" i="29"/>
  <c r="C1425" i="29"/>
  <c r="B1425" i="29"/>
  <c r="A1425" i="29"/>
  <c r="K1424" i="29"/>
  <c r="J1424" i="29"/>
  <c r="I1424" i="29"/>
  <c r="O1424" i="29" s="1"/>
  <c r="H1424" i="29"/>
  <c r="G1424" i="29"/>
  <c r="F1424" i="29"/>
  <c r="E1424" i="29"/>
  <c r="D1424" i="29"/>
  <c r="C1424" i="29"/>
  <c r="B1424" i="29"/>
  <c r="A1424" i="29"/>
  <c r="K1423" i="29"/>
  <c r="J1423" i="29"/>
  <c r="I1423" i="29"/>
  <c r="H1423" i="29"/>
  <c r="N1423" i="29" s="1"/>
  <c r="G1423" i="29"/>
  <c r="M1423" i="29" s="1"/>
  <c r="F1423" i="29"/>
  <c r="E1423" i="29"/>
  <c r="D1423" i="29"/>
  <c r="C1423" i="29"/>
  <c r="B1423" i="29"/>
  <c r="A1423" i="29"/>
  <c r="K1422" i="29"/>
  <c r="J1422" i="29"/>
  <c r="I1422" i="29"/>
  <c r="H1422" i="29"/>
  <c r="G1422" i="29"/>
  <c r="F1422" i="29"/>
  <c r="E1422" i="29"/>
  <c r="D1422" i="29"/>
  <c r="C1422" i="29"/>
  <c r="B1422" i="29"/>
  <c r="A1422" i="29"/>
  <c r="K1421" i="29"/>
  <c r="J1421" i="29"/>
  <c r="I1421" i="29"/>
  <c r="H1421" i="29"/>
  <c r="G1421" i="29"/>
  <c r="F1421" i="29"/>
  <c r="E1421" i="29"/>
  <c r="D1421" i="29"/>
  <c r="C1421" i="29"/>
  <c r="B1421" i="29"/>
  <c r="A1421" i="29"/>
  <c r="K1420" i="29"/>
  <c r="J1420" i="29"/>
  <c r="I1420" i="29"/>
  <c r="O1420" i="29" s="1"/>
  <c r="H1420" i="29"/>
  <c r="G1420" i="29"/>
  <c r="F1420" i="29"/>
  <c r="E1420" i="29"/>
  <c r="D1420" i="29"/>
  <c r="C1420" i="29"/>
  <c r="B1420" i="29"/>
  <c r="A1420" i="29"/>
  <c r="K1419" i="29"/>
  <c r="J1419" i="29"/>
  <c r="I1419" i="29"/>
  <c r="H1419" i="29"/>
  <c r="N1419" i="29" s="1"/>
  <c r="G1419" i="29"/>
  <c r="M1419" i="29" s="1"/>
  <c r="F1419" i="29"/>
  <c r="E1419" i="29"/>
  <c r="D1419" i="29"/>
  <c r="C1419" i="29"/>
  <c r="B1419" i="29"/>
  <c r="A1419" i="29"/>
  <c r="K1418" i="29"/>
  <c r="J1418" i="29"/>
  <c r="I1418" i="29"/>
  <c r="H1418" i="29"/>
  <c r="G1418" i="29"/>
  <c r="F1418" i="29"/>
  <c r="E1418" i="29"/>
  <c r="D1418" i="29"/>
  <c r="C1418" i="29"/>
  <c r="B1418" i="29"/>
  <c r="A1418" i="29"/>
  <c r="K1417" i="29"/>
  <c r="J1417" i="29"/>
  <c r="I1417" i="29"/>
  <c r="H1417" i="29"/>
  <c r="G1417" i="29"/>
  <c r="F1417" i="29"/>
  <c r="E1417" i="29"/>
  <c r="D1417" i="29"/>
  <c r="C1417" i="29"/>
  <c r="B1417" i="29"/>
  <c r="A1417" i="29"/>
  <c r="K1416" i="29"/>
  <c r="J1416" i="29"/>
  <c r="I1416" i="29"/>
  <c r="O1416" i="29" s="1"/>
  <c r="H1416" i="29"/>
  <c r="G1416" i="29"/>
  <c r="F1416" i="29"/>
  <c r="E1416" i="29"/>
  <c r="D1416" i="29"/>
  <c r="C1416" i="29"/>
  <c r="B1416" i="29"/>
  <c r="A1416" i="29"/>
  <c r="K1415" i="29"/>
  <c r="J1415" i="29"/>
  <c r="I1415" i="29"/>
  <c r="H1415" i="29"/>
  <c r="N1415" i="29" s="1"/>
  <c r="G1415" i="29"/>
  <c r="M1415" i="29" s="1"/>
  <c r="F1415" i="29"/>
  <c r="E1415" i="29"/>
  <c r="D1415" i="29"/>
  <c r="C1415" i="29"/>
  <c r="B1415" i="29"/>
  <c r="A1415" i="29"/>
  <c r="K1414" i="29"/>
  <c r="J1414" i="29"/>
  <c r="I1414" i="29"/>
  <c r="H1414" i="29"/>
  <c r="G1414" i="29"/>
  <c r="F1414" i="29"/>
  <c r="E1414" i="29"/>
  <c r="D1414" i="29"/>
  <c r="C1414" i="29"/>
  <c r="B1414" i="29"/>
  <c r="A1414" i="29"/>
  <c r="K1413" i="29"/>
  <c r="J1413" i="29"/>
  <c r="I1413" i="29"/>
  <c r="H1413" i="29"/>
  <c r="G1413" i="29"/>
  <c r="F1413" i="29"/>
  <c r="E1413" i="29"/>
  <c r="D1413" i="29"/>
  <c r="C1413" i="29"/>
  <c r="B1413" i="29"/>
  <c r="A1413" i="29"/>
  <c r="K1412" i="29"/>
  <c r="J1412" i="29"/>
  <c r="I1412" i="29"/>
  <c r="O1412" i="29" s="1"/>
  <c r="H1412" i="29"/>
  <c r="G1412" i="29"/>
  <c r="F1412" i="29"/>
  <c r="E1412" i="29"/>
  <c r="D1412" i="29"/>
  <c r="C1412" i="29"/>
  <c r="B1412" i="29"/>
  <c r="A1412" i="29"/>
  <c r="K1411" i="29"/>
  <c r="J1411" i="29"/>
  <c r="I1411" i="29"/>
  <c r="H1411" i="29"/>
  <c r="N1411" i="29" s="1"/>
  <c r="G1411" i="29"/>
  <c r="M1411" i="29" s="1"/>
  <c r="F1411" i="29"/>
  <c r="E1411" i="29"/>
  <c r="D1411" i="29"/>
  <c r="C1411" i="29"/>
  <c r="B1411" i="29"/>
  <c r="A1411" i="29"/>
  <c r="K1410" i="29"/>
  <c r="J1410" i="29"/>
  <c r="I1410" i="29"/>
  <c r="H1410" i="29"/>
  <c r="G1410" i="29"/>
  <c r="F1410" i="29"/>
  <c r="E1410" i="29"/>
  <c r="D1410" i="29"/>
  <c r="C1410" i="29"/>
  <c r="B1410" i="29"/>
  <c r="A1410" i="29"/>
  <c r="K1409" i="29"/>
  <c r="J1409" i="29"/>
  <c r="I1409" i="29"/>
  <c r="H1409" i="29"/>
  <c r="G1409" i="29"/>
  <c r="F1409" i="29"/>
  <c r="E1409" i="29"/>
  <c r="D1409" i="29"/>
  <c r="C1409" i="29"/>
  <c r="B1409" i="29"/>
  <c r="A1409" i="29"/>
  <c r="K1408" i="29"/>
  <c r="J1408" i="29"/>
  <c r="I1408" i="29"/>
  <c r="O1408" i="29" s="1"/>
  <c r="H1408" i="29"/>
  <c r="G1408" i="29"/>
  <c r="F1408" i="29"/>
  <c r="E1408" i="29"/>
  <c r="D1408" i="29"/>
  <c r="C1408" i="29"/>
  <c r="B1408" i="29"/>
  <c r="A1408" i="29"/>
  <c r="K1407" i="29"/>
  <c r="J1407" i="29"/>
  <c r="I1407" i="29"/>
  <c r="H1407" i="29"/>
  <c r="N1407" i="29" s="1"/>
  <c r="G1407" i="29"/>
  <c r="M1407" i="29" s="1"/>
  <c r="F1407" i="29"/>
  <c r="E1407" i="29"/>
  <c r="D1407" i="29"/>
  <c r="C1407" i="29"/>
  <c r="B1407" i="29"/>
  <c r="A1407" i="29"/>
  <c r="K1406" i="29"/>
  <c r="J1406" i="29"/>
  <c r="I1406" i="29"/>
  <c r="H1406" i="29"/>
  <c r="G1406" i="29"/>
  <c r="F1406" i="29"/>
  <c r="E1406" i="29"/>
  <c r="D1406" i="29"/>
  <c r="C1406" i="29"/>
  <c r="B1406" i="29"/>
  <c r="A1406" i="29"/>
  <c r="K1405" i="29"/>
  <c r="J1405" i="29"/>
  <c r="I1405" i="29"/>
  <c r="H1405" i="29"/>
  <c r="G1405" i="29"/>
  <c r="F1405" i="29"/>
  <c r="E1405" i="29"/>
  <c r="D1405" i="29"/>
  <c r="C1405" i="29"/>
  <c r="B1405" i="29"/>
  <c r="A1405" i="29"/>
  <c r="K1404" i="29"/>
  <c r="J1404" i="29"/>
  <c r="I1404" i="29"/>
  <c r="O1404" i="29" s="1"/>
  <c r="H1404" i="29"/>
  <c r="G1404" i="29"/>
  <c r="F1404" i="29"/>
  <c r="E1404" i="29"/>
  <c r="D1404" i="29"/>
  <c r="C1404" i="29"/>
  <c r="B1404" i="29"/>
  <c r="A1404" i="29"/>
  <c r="K1403" i="29"/>
  <c r="J1403" i="29"/>
  <c r="I1403" i="29"/>
  <c r="H1403" i="29"/>
  <c r="N1403" i="29" s="1"/>
  <c r="G1403" i="29"/>
  <c r="M1403" i="29" s="1"/>
  <c r="F1403" i="29"/>
  <c r="E1403" i="29"/>
  <c r="D1403" i="29"/>
  <c r="C1403" i="29"/>
  <c r="B1403" i="29"/>
  <c r="A1403" i="29"/>
  <c r="K1402" i="29"/>
  <c r="J1402" i="29"/>
  <c r="I1402" i="29"/>
  <c r="H1402" i="29"/>
  <c r="G1402" i="29"/>
  <c r="F1402" i="29"/>
  <c r="E1402" i="29"/>
  <c r="D1402" i="29"/>
  <c r="C1402" i="29"/>
  <c r="B1402" i="29"/>
  <c r="A1402" i="29"/>
  <c r="K1401" i="29"/>
  <c r="J1401" i="29"/>
  <c r="I1401" i="29"/>
  <c r="H1401" i="29"/>
  <c r="G1401" i="29"/>
  <c r="F1401" i="29"/>
  <c r="E1401" i="29"/>
  <c r="D1401" i="29"/>
  <c r="C1401" i="29"/>
  <c r="B1401" i="29"/>
  <c r="A1401" i="29"/>
  <c r="K1400" i="29"/>
  <c r="J1400" i="29"/>
  <c r="I1400" i="29"/>
  <c r="O1400" i="29" s="1"/>
  <c r="H1400" i="29"/>
  <c r="G1400" i="29"/>
  <c r="F1400" i="29"/>
  <c r="E1400" i="29"/>
  <c r="D1400" i="29"/>
  <c r="C1400" i="29"/>
  <c r="B1400" i="29"/>
  <c r="A1400" i="29"/>
  <c r="K1399" i="29"/>
  <c r="J1399" i="29"/>
  <c r="I1399" i="29"/>
  <c r="H1399" i="29"/>
  <c r="N1399" i="29" s="1"/>
  <c r="G1399" i="29"/>
  <c r="M1399" i="29" s="1"/>
  <c r="F1399" i="29"/>
  <c r="E1399" i="29"/>
  <c r="D1399" i="29"/>
  <c r="C1399" i="29"/>
  <c r="B1399" i="29"/>
  <c r="A1399" i="29"/>
  <c r="K1398" i="29"/>
  <c r="J1398" i="29"/>
  <c r="I1398" i="29"/>
  <c r="H1398" i="29"/>
  <c r="G1398" i="29"/>
  <c r="F1398" i="29"/>
  <c r="E1398" i="29"/>
  <c r="D1398" i="29"/>
  <c r="C1398" i="29"/>
  <c r="B1398" i="29"/>
  <c r="A1398" i="29"/>
  <c r="K1397" i="29"/>
  <c r="J1397" i="29"/>
  <c r="I1397" i="29"/>
  <c r="H1397" i="29"/>
  <c r="G1397" i="29"/>
  <c r="F1397" i="29"/>
  <c r="E1397" i="29"/>
  <c r="D1397" i="29"/>
  <c r="C1397" i="29"/>
  <c r="B1397" i="29"/>
  <c r="A1397" i="29"/>
  <c r="K1396" i="29"/>
  <c r="J1396" i="29"/>
  <c r="I1396" i="29"/>
  <c r="O1396" i="29" s="1"/>
  <c r="H1396" i="29"/>
  <c r="G1396" i="29"/>
  <c r="F1396" i="29"/>
  <c r="E1396" i="29"/>
  <c r="D1396" i="29"/>
  <c r="C1396" i="29"/>
  <c r="B1396" i="29"/>
  <c r="A1396" i="29"/>
  <c r="K1395" i="29"/>
  <c r="J1395" i="29"/>
  <c r="I1395" i="29"/>
  <c r="H1395" i="29"/>
  <c r="N1395" i="29" s="1"/>
  <c r="G1395" i="29"/>
  <c r="M1395" i="29" s="1"/>
  <c r="F1395" i="29"/>
  <c r="E1395" i="29"/>
  <c r="D1395" i="29"/>
  <c r="C1395" i="29"/>
  <c r="B1395" i="29"/>
  <c r="A1395" i="29"/>
  <c r="K1394" i="29"/>
  <c r="J1394" i="29"/>
  <c r="I1394" i="29"/>
  <c r="H1394" i="29"/>
  <c r="G1394" i="29"/>
  <c r="F1394" i="29"/>
  <c r="E1394" i="29"/>
  <c r="D1394" i="29"/>
  <c r="C1394" i="29"/>
  <c r="B1394" i="29"/>
  <c r="A1394" i="29"/>
  <c r="K1393" i="29"/>
  <c r="J1393" i="29"/>
  <c r="I1393" i="29"/>
  <c r="H1393" i="29"/>
  <c r="G1393" i="29"/>
  <c r="F1393" i="29"/>
  <c r="E1393" i="29"/>
  <c r="D1393" i="29"/>
  <c r="C1393" i="29"/>
  <c r="B1393" i="29"/>
  <c r="A1393" i="29"/>
  <c r="K1392" i="29"/>
  <c r="J1392" i="29"/>
  <c r="I1392" i="29"/>
  <c r="O1392" i="29" s="1"/>
  <c r="H1392" i="29"/>
  <c r="G1392" i="29"/>
  <c r="F1392" i="29"/>
  <c r="E1392" i="29"/>
  <c r="D1392" i="29"/>
  <c r="C1392" i="29"/>
  <c r="B1392" i="29"/>
  <c r="A1392" i="29"/>
  <c r="K1391" i="29"/>
  <c r="J1391" i="29"/>
  <c r="I1391" i="29"/>
  <c r="H1391" i="29"/>
  <c r="N1391" i="29" s="1"/>
  <c r="G1391" i="29"/>
  <c r="M1391" i="29" s="1"/>
  <c r="F1391" i="29"/>
  <c r="E1391" i="29"/>
  <c r="D1391" i="29"/>
  <c r="C1391" i="29"/>
  <c r="B1391" i="29"/>
  <c r="A1391" i="29"/>
  <c r="K1390" i="29"/>
  <c r="J1390" i="29"/>
  <c r="I1390" i="29"/>
  <c r="H1390" i="29"/>
  <c r="G1390" i="29"/>
  <c r="F1390" i="29"/>
  <c r="E1390" i="29"/>
  <c r="D1390" i="29"/>
  <c r="C1390" i="29"/>
  <c r="B1390" i="29"/>
  <c r="A1390" i="29"/>
  <c r="K1389" i="29"/>
  <c r="J1389" i="29"/>
  <c r="I1389" i="29"/>
  <c r="H1389" i="29"/>
  <c r="G1389" i="29"/>
  <c r="F1389" i="29"/>
  <c r="E1389" i="29"/>
  <c r="D1389" i="29"/>
  <c r="C1389" i="29"/>
  <c r="B1389" i="29"/>
  <c r="A1389" i="29"/>
  <c r="K1388" i="29"/>
  <c r="J1388" i="29"/>
  <c r="I1388" i="29"/>
  <c r="O1388" i="29" s="1"/>
  <c r="H1388" i="29"/>
  <c r="G1388" i="29"/>
  <c r="F1388" i="29"/>
  <c r="E1388" i="29"/>
  <c r="D1388" i="29"/>
  <c r="C1388" i="29"/>
  <c r="B1388" i="29"/>
  <c r="A1388" i="29"/>
  <c r="K1387" i="29"/>
  <c r="J1387" i="29"/>
  <c r="I1387" i="29"/>
  <c r="H1387" i="29"/>
  <c r="N1387" i="29" s="1"/>
  <c r="G1387" i="29"/>
  <c r="M1387" i="29" s="1"/>
  <c r="F1387" i="29"/>
  <c r="E1387" i="29"/>
  <c r="D1387" i="29"/>
  <c r="C1387" i="29"/>
  <c r="B1387" i="29"/>
  <c r="A1387" i="29"/>
  <c r="K1386" i="29"/>
  <c r="J1386" i="29"/>
  <c r="I1386" i="29"/>
  <c r="H1386" i="29"/>
  <c r="G1386" i="29"/>
  <c r="F1386" i="29"/>
  <c r="E1386" i="29"/>
  <c r="D1386" i="29"/>
  <c r="C1386" i="29"/>
  <c r="B1386" i="29"/>
  <c r="A1386" i="29"/>
  <c r="K1385" i="29"/>
  <c r="J1385" i="29"/>
  <c r="I1385" i="29"/>
  <c r="H1385" i="29"/>
  <c r="G1385" i="29"/>
  <c r="F1385" i="29"/>
  <c r="E1385" i="29"/>
  <c r="D1385" i="29"/>
  <c r="C1385" i="29"/>
  <c r="B1385" i="29"/>
  <c r="A1385" i="29"/>
  <c r="K1384" i="29"/>
  <c r="J1384" i="29"/>
  <c r="I1384" i="29"/>
  <c r="O1384" i="29" s="1"/>
  <c r="H1384" i="29"/>
  <c r="G1384" i="29"/>
  <c r="F1384" i="29"/>
  <c r="E1384" i="29"/>
  <c r="D1384" i="29"/>
  <c r="C1384" i="29"/>
  <c r="B1384" i="29"/>
  <c r="A1384" i="29"/>
  <c r="K1383" i="29"/>
  <c r="J1383" i="29"/>
  <c r="I1383" i="29"/>
  <c r="H1383" i="29"/>
  <c r="N1383" i="29" s="1"/>
  <c r="G1383" i="29"/>
  <c r="M1383" i="29" s="1"/>
  <c r="F1383" i="29"/>
  <c r="E1383" i="29"/>
  <c r="D1383" i="29"/>
  <c r="C1383" i="29"/>
  <c r="B1383" i="29"/>
  <c r="A1383" i="29"/>
  <c r="K1382" i="29"/>
  <c r="J1382" i="29"/>
  <c r="I1382" i="29"/>
  <c r="H1382" i="29"/>
  <c r="G1382" i="29"/>
  <c r="F1382" i="29"/>
  <c r="E1382" i="29"/>
  <c r="D1382" i="29"/>
  <c r="C1382" i="29"/>
  <c r="B1382" i="29"/>
  <c r="A1382" i="29"/>
  <c r="K1381" i="29"/>
  <c r="J1381" i="29"/>
  <c r="I1381" i="29"/>
  <c r="H1381" i="29"/>
  <c r="G1381" i="29"/>
  <c r="F1381" i="29"/>
  <c r="E1381" i="29"/>
  <c r="D1381" i="29"/>
  <c r="C1381" i="29"/>
  <c r="B1381" i="29"/>
  <c r="A1381" i="29"/>
  <c r="K1380" i="29"/>
  <c r="J1380" i="29"/>
  <c r="I1380" i="29"/>
  <c r="O1380" i="29" s="1"/>
  <c r="H1380" i="29"/>
  <c r="G1380" i="29"/>
  <c r="F1380" i="29"/>
  <c r="E1380" i="29"/>
  <c r="D1380" i="29"/>
  <c r="C1380" i="29"/>
  <c r="B1380" i="29"/>
  <c r="A1380" i="29"/>
  <c r="K1379" i="29"/>
  <c r="J1379" i="29"/>
  <c r="I1379" i="29"/>
  <c r="H1379" i="29"/>
  <c r="N1379" i="29" s="1"/>
  <c r="G1379" i="29"/>
  <c r="M1379" i="29" s="1"/>
  <c r="F1379" i="29"/>
  <c r="E1379" i="29"/>
  <c r="D1379" i="29"/>
  <c r="C1379" i="29"/>
  <c r="B1379" i="29"/>
  <c r="A1379" i="29"/>
  <c r="K1378" i="29"/>
  <c r="J1378" i="29"/>
  <c r="I1378" i="29"/>
  <c r="H1378" i="29"/>
  <c r="G1378" i="29"/>
  <c r="F1378" i="29"/>
  <c r="E1378" i="29"/>
  <c r="D1378" i="29"/>
  <c r="C1378" i="29"/>
  <c r="B1378" i="29"/>
  <c r="A1378" i="29"/>
  <c r="K1377" i="29"/>
  <c r="J1377" i="29"/>
  <c r="I1377" i="29"/>
  <c r="H1377" i="29"/>
  <c r="G1377" i="29"/>
  <c r="F1377" i="29"/>
  <c r="E1377" i="29"/>
  <c r="D1377" i="29"/>
  <c r="C1377" i="29"/>
  <c r="B1377" i="29"/>
  <c r="A1377" i="29"/>
  <c r="K1376" i="29"/>
  <c r="J1376" i="29"/>
  <c r="I1376" i="29"/>
  <c r="O1376" i="29" s="1"/>
  <c r="H1376" i="29"/>
  <c r="G1376" i="29"/>
  <c r="F1376" i="29"/>
  <c r="E1376" i="29"/>
  <c r="D1376" i="29"/>
  <c r="C1376" i="29"/>
  <c r="B1376" i="29"/>
  <c r="A1376" i="29"/>
  <c r="K1375" i="29"/>
  <c r="J1375" i="29"/>
  <c r="I1375" i="29"/>
  <c r="H1375" i="29"/>
  <c r="N1375" i="29" s="1"/>
  <c r="G1375" i="29"/>
  <c r="M1375" i="29" s="1"/>
  <c r="F1375" i="29"/>
  <c r="E1375" i="29"/>
  <c r="D1375" i="29"/>
  <c r="C1375" i="29"/>
  <c r="B1375" i="29"/>
  <c r="A1375" i="29"/>
  <c r="K1374" i="29"/>
  <c r="J1374" i="29"/>
  <c r="I1374" i="29"/>
  <c r="H1374" i="29"/>
  <c r="G1374" i="29"/>
  <c r="F1374" i="29"/>
  <c r="E1374" i="29"/>
  <c r="D1374" i="29"/>
  <c r="C1374" i="29"/>
  <c r="B1374" i="29"/>
  <c r="A1374" i="29"/>
  <c r="K1373" i="29"/>
  <c r="J1373" i="29"/>
  <c r="I1373" i="29"/>
  <c r="H1373" i="29"/>
  <c r="G1373" i="29"/>
  <c r="F1373" i="29"/>
  <c r="E1373" i="29"/>
  <c r="D1373" i="29"/>
  <c r="C1373" i="29"/>
  <c r="B1373" i="29"/>
  <c r="A1373" i="29"/>
  <c r="K1372" i="29"/>
  <c r="J1372" i="29"/>
  <c r="I1372" i="29"/>
  <c r="O1372" i="29" s="1"/>
  <c r="H1372" i="29"/>
  <c r="G1372" i="29"/>
  <c r="F1372" i="29"/>
  <c r="E1372" i="29"/>
  <c r="D1372" i="29"/>
  <c r="C1372" i="29"/>
  <c r="B1372" i="29"/>
  <c r="A1372" i="29"/>
  <c r="K1371" i="29"/>
  <c r="J1371" i="29"/>
  <c r="I1371" i="29"/>
  <c r="H1371" i="29"/>
  <c r="N1371" i="29" s="1"/>
  <c r="G1371" i="29"/>
  <c r="M1371" i="29" s="1"/>
  <c r="F1371" i="29"/>
  <c r="E1371" i="29"/>
  <c r="D1371" i="29"/>
  <c r="C1371" i="29"/>
  <c r="B1371" i="29"/>
  <c r="A1371" i="29"/>
  <c r="K1370" i="29"/>
  <c r="J1370" i="29"/>
  <c r="I1370" i="29"/>
  <c r="H1370" i="29"/>
  <c r="G1370" i="29"/>
  <c r="F1370" i="29"/>
  <c r="E1370" i="29"/>
  <c r="D1370" i="29"/>
  <c r="C1370" i="29"/>
  <c r="B1370" i="29"/>
  <c r="A1370" i="29"/>
  <c r="K1369" i="29"/>
  <c r="J1369" i="29"/>
  <c r="I1369" i="29"/>
  <c r="H1369" i="29"/>
  <c r="G1369" i="29"/>
  <c r="F1369" i="29"/>
  <c r="E1369" i="29"/>
  <c r="D1369" i="29"/>
  <c r="C1369" i="29"/>
  <c r="B1369" i="29"/>
  <c r="A1369" i="29"/>
  <c r="K1368" i="29"/>
  <c r="J1368" i="29"/>
  <c r="I1368" i="29"/>
  <c r="O1368" i="29" s="1"/>
  <c r="H1368" i="29"/>
  <c r="G1368" i="29"/>
  <c r="F1368" i="29"/>
  <c r="E1368" i="29"/>
  <c r="D1368" i="29"/>
  <c r="C1368" i="29"/>
  <c r="B1368" i="29"/>
  <c r="A1368" i="29"/>
  <c r="K1367" i="29"/>
  <c r="J1367" i="29"/>
  <c r="I1367" i="29"/>
  <c r="H1367" i="29"/>
  <c r="N1367" i="29" s="1"/>
  <c r="G1367" i="29"/>
  <c r="M1367" i="29" s="1"/>
  <c r="F1367" i="29"/>
  <c r="E1367" i="29"/>
  <c r="D1367" i="29"/>
  <c r="C1367" i="29"/>
  <c r="B1367" i="29"/>
  <c r="A1367" i="29"/>
  <c r="K1366" i="29"/>
  <c r="J1366" i="29"/>
  <c r="I1366" i="29"/>
  <c r="H1366" i="29"/>
  <c r="G1366" i="29"/>
  <c r="F1366" i="29"/>
  <c r="E1366" i="29"/>
  <c r="D1366" i="29"/>
  <c r="C1366" i="29"/>
  <c r="B1366" i="29"/>
  <c r="A1366" i="29"/>
  <c r="K1365" i="29"/>
  <c r="J1365" i="29"/>
  <c r="I1365" i="29"/>
  <c r="H1365" i="29"/>
  <c r="G1365" i="29"/>
  <c r="F1365" i="29"/>
  <c r="E1365" i="29"/>
  <c r="D1365" i="29"/>
  <c r="C1365" i="29"/>
  <c r="B1365" i="29"/>
  <c r="A1365" i="29"/>
  <c r="K1364" i="29"/>
  <c r="J1364" i="29"/>
  <c r="I1364" i="29"/>
  <c r="O1364" i="29" s="1"/>
  <c r="H1364" i="29"/>
  <c r="G1364" i="29"/>
  <c r="F1364" i="29"/>
  <c r="E1364" i="29"/>
  <c r="D1364" i="29"/>
  <c r="C1364" i="29"/>
  <c r="B1364" i="29"/>
  <c r="A1364" i="29"/>
  <c r="K1363" i="29"/>
  <c r="J1363" i="29"/>
  <c r="I1363" i="29"/>
  <c r="H1363" i="29"/>
  <c r="N1363" i="29" s="1"/>
  <c r="G1363" i="29"/>
  <c r="M1363" i="29" s="1"/>
  <c r="F1363" i="29"/>
  <c r="E1363" i="29"/>
  <c r="D1363" i="29"/>
  <c r="C1363" i="29"/>
  <c r="B1363" i="29"/>
  <c r="A1363" i="29"/>
  <c r="K1362" i="29"/>
  <c r="J1362" i="29"/>
  <c r="I1362" i="29"/>
  <c r="H1362" i="29"/>
  <c r="G1362" i="29"/>
  <c r="F1362" i="29"/>
  <c r="E1362" i="29"/>
  <c r="D1362" i="29"/>
  <c r="C1362" i="29"/>
  <c r="B1362" i="29"/>
  <c r="A1362" i="29"/>
  <c r="K1361" i="29"/>
  <c r="J1361" i="29"/>
  <c r="I1361" i="29"/>
  <c r="H1361" i="29"/>
  <c r="G1361" i="29"/>
  <c r="F1361" i="29"/>
  <c r="E1361" i="29"/>
  <c r="D1361" i="29"/>
  <c r="C1361" i="29"/>
  <c r="B1361" i="29"/>
  <c r="A1361" i="29"/>
  <c r="K1360" i="29"/>
  <c r="J1360" i="29"/>
  <c r="I1360" i="29"/>
  <c r="O1360" i="29" s="1"/>
  <c r="H1360" i="29"/>
  <c r="G1360" i="29"/>
  <c r="F1360" i="29"/>
  <c r="E1360" i="29"/>
  <c r="D1360" i="29"/>
  <c r="C1360" i="29"/>
  <c r="B1360" i="29"/>
  <c r="A1360" i="29"/>
  <c r="K1359" i="29"/>
  <c r="J1359" i="29"/>
  <c r="I1359" i="29"/>
  <c r="H1359" i="29"/>
  <c r="N1359" i="29" s="1"/>
  <c r="G1359" i="29"/>
  <c r="M1359" i="29" s="1"/>
  <c r="F1359" i="29"/>
  <c r="E1359" i="29"/>
  <c r="D1359" i="29"/>
  <c r="C1359" i="29"/>
  <c r="B1359" i="29"/>
  <c r="A1359" i="29"/>
  <c r="K1358" i="29"/>
  <c r="J1358" i="29"/>
  <c r="I1358" i="29"/>
  <c r="H1358" i="29"/>
  <c r="G1358" i="29"/>
  <c r="F1358" i="29"/>
  <c r="E1358" i="29"/>
  <c r="D1358" i="29"/>
  <c r="C1358" i="29"/>
  <c r="B1358" i="29"/>
  <c r="A1358" i="29"/>
  <c r="K1357" i="29"/>
  <c r="J1357" i="29"/>
  <c r="I1357" i="29"/>
  <c r="H1357" i="29"/>
  <c r="G1357" i="29"/>
  <c r="F1357" i="29"/>
  <c r="E1357" i="29"/>
  <c r="D1357" i="29"/>
  <c r="C1357" i="29"/>
  <c r="B1357" i="29"/>
  <c r="A1357" i="29"/>
  <c r="K1356" i="29"/>
  <c r="J1356" i="29"/>
  <c r="I1356" i="29"/>
  <c r="O1356" i="29" s="1"/>
  <c r="H1356" i="29"/>
  <c r="G1356" i="29"/>
  <c r="F1356" i="29"/>
  <c r="E1356" i="29"/>
  <c r="D1356" i="29"/>
  <c r="C1356" i="29"/>
  <c r="B1356" i="29"/>
  <c r="A1356" i="29"/>
  <c r="K1355" i="29"/>
  <c r="J1355" i="29"/>
  <c r="I1355" i="29"/>
  <c r="H1355" i="29"/>
  <c r="N1355" i="29" s="1"/>
  <c r="G1355" i="29"/>
  <c r="M1355" i="29" s="1"/>
  <c r="F1355" i="29"/>
  <c r="E1355" i="29"/>
  <c r="D1355" i="29"/>
  <c r="C1355" i="29"/>
  <c r="B1355" i="29"/>
  <c r="A1355" i="29"/>
  <c r="K1354" i="29"/>
  <c r="J1354" i="29"/>
  <c r="I1354" i="29"/>
  <c r="H1354" i="29"/>
  <c r="G1354" i="29"/>
  <c r="F1354" i="29"/>
  <c r="E1354" i="29"/>
  <c r="D1354" i="29"/>
  <c r="C1354" i="29"/>
  <c r="B1354" i="29"/>
  <c r="A1354" i="29"/>
  <c r="K1353" i="29"/>
  <c r="J1353" i="29"/>
  <c r="I1353" i="29"/>
  <c r="H1353" i="29"/>
  <c r="G1353" i="29"/>
  <c r="F1353" i="29"/>
  <c r="E1353" i="29"/>
  <c r="D1353" i="29"/>
  <c r="C1353" i="29"/>
  <c r="B1353" i="29"/>
  <c r="A1353" i="29"/>
  <c r="K1352" i="29"/>
  <c r="J1352" i="29"/>
  <c r="I1352" i="29"/>
  <c r="O1352" i="29" s="1"/>
  <c r="H1352" i="29"/>
  <c r="G1352" i="29"/>
  <c r="F1352" i="29"/>
  <c r="E1352" i="29"/>
  <c r="D1352" i="29"/>
  <c r="C1352" i="29"/>
  <c r="B1352" i="29"/>
  <c r="A1352" i="29"/>
  <c r="K1351" i="29"/>
  <c r="J1351" i="29"/>
  <c r="I1351" i="29"/>
  <c r="H1351" i="29"/>
  <c r="N1351" i="29" s="1"/>
  <c r="G1351" i="29"/>
  <c r="M1351" i="29" s="1"/>
  <c r="F1351" i="29"/>
  <c r="E1351" i="29"/>
  <c r="D1351" i="29"/>
  <c r="C1351" i="29"/>
  <c r="B1351" i="29"/>
  <c r="A1351" i="29"/>
  <c r="K1350" i="29"/>
  <c r="J1350" i="29"/>
  <c r="I1350" i="29"/>
  <c r="H1350" i="29"/>
  <c r="G1350" i="29"/>
  <c r="F1350" i="29"/>
  <c r="E1350" i="29"/>
  <c r="D1350" i="29"/>
  <c r="C1350" i="29"/>
  <c r="B1350" i="29"/>
  <c r="A1350" i="29"/>
  <c r="K1349" i="29"/>
  <c r="J1349" i="29"/>
  <c r="I1349" i="29"/>
  <c r="H1349" i="29"/>
  <c r="G1349" i="29"/>
  <c r="F1349" i="29"/>
  <c r="E1349" i="29"/>
  <c r="D1349" i="29"/>
  <c r="C1349" i="29"/>
  <c r="B1349" i="29"/>
  <c r="A1349" i="29"/>
  <c r="K1348" i="29"/>
  <c r="J1348" i="29"/>
  <c r="I1348" i="29"/>
  <c r="O1348" i="29" s="1"/>
  <c r="H1348" i="29"/>
  <c r="G1348" i="29"/>
  <c r="F1348" i="29"/>
  <c r="E1348" i="29"/>
  <c r="D1348" i="29"/>
  <c r="C1348" i="29"/>
  <c r="B1348" i="29"/>
  <c r="A1348" i="29"/>
  <c r="K1347" i="29"/>
  <c r="J1347" i="29"/>
  <c r="I1347" i="29"/>
  <c r="H1347" i="29"/>
  <c r="N1347" i="29" s="1"/>
  <c r="G1347" i="29"/>
  <c r="F1347" i="29"/>
  <c r="E1347" i="29"/>
  <c r="D1347" i="29"/>
  <c r="C1347" i="29"/>
  <c r="B1347" i="29"/>
  <c r="A1347" i="29"/>
  <c r="K1346" i="29"/>
  <c r="J1346" i="29"/>
  <c r="I1346" i="29"/>
  <c r="H1346" i="29"/>
  <c r="G1346" i="29"/>
  <c r="F1346" i="29"/>
  <c r="E1346" i="29"/>
  <c r="D1346" i="29"/>
  <c r="C1346" i="29"/>
  <c r="B1346" i="29"/>
  <c r="A1346" i="29"/>
  <c r="K1345" i="29"/>
  <c r="J1345" i="29"/>
  <c r="I1345" i="29"/>
  <c r="H1345" i="29"/>
  <c r="G1345" i="29"/>
  <c r="F1345" i="29"/>
  <c r="E1345" i="29"/>
  <c r="D1345" i="29"/>
  <c r="C1345" i="29"/>
  <c r="B1345" i="29"/>
  <c r="A1345" i="29"/>
  <c r="K1344" i="29"/>
  <c r="J1344" i="29"/>
  <c r="I1344" i="29"/>
  <c r="O1344" i="29" s="1"/>
  <c r="H1344" i="29"/>
  <c r="G1344" i="29"/>
  <c r="F1344" i="29"/>
  <c r="E1344" i="29"/>
  <c r="D1344" i="29"/>
  <c r="C1344" i="29"/>
  <c r="B1344" i="29"/>
  <c r="A1344" i="29"/>
  <c r="K1343" i="29"/>
  <c r="J1343" i="29"/>
  <c r="I1343" i="29"/>
  <c r="H1343" i="29"/>
  <c r="N1343" i="29" s="1"/>
  <c r="G1343" i="29"/>
  <c r="F1343" i="29"/>
  <c r="E1343" i="29"/>
  <c r="D1343" i="29"/>
  <c r="C1343" i="29"/>
  <c r="B1343" i="29"/>
  <c r="A1343" i="29"/>
  <c r="K1342" i="29"/>
  <c r="J1342" i="29"/>
  <c r="I1342" i="29"/>
  <c r="H1342" i="29"/>
  <c r="G1342" i="29"/>
  <c r="F1342" i="29"/>
  <c r="E1342" i="29"/>
  <c r="D1342" i="29"/>
  <c r="C1342" i="29"/>
  <c r="B1342" i="29"/>
  <c r="A1342" i="29"/>
  <c r="K1341" i="29"/>
  <c r="J1341" i="29"/>
  <c r="I1341" i="29"/>
  <c r="H1341" i="29"/>
  <c r="G1341" i="29"/>
  <c r="F1341" i="29"/>
  <c r="E1341" i="29"/>
  <c r="D1341" i="29"/>
  <c r="C1341" i="29"/>
  <c r="B1341" i="29"/>
  <c r="A1341" i="29"/>
  <c r="K1340" i="29"/>
  <c r="J1340" i="29"/>
  <c r="I1340" i="29"/>
  <c r="O1340" i="29" s="1"/>
  <c r="H1340" i="29"/>
  <c r="G1340" i="29"/>
  <c r="F1340" i="29"/>
  <c r="E1340" i="29"/>
  <c r="D1340" i="29"/>
  <c r="C1340" i="29"/>
  <c r="B1340" i="29"/>
  <c r="A1340" i="29"/>
  <c r="K1339" i="29"/>
  <c r="J1339" i="29"/>
  <c r="I1339" i="29"/>
  <c r="H1339" i="29"/>
  <c r="N1339" i="29" s="1"/>
  <c r="G1339" i="29"/>
  <c r="F1339" i="29"/>
  <c r="E1339" i="29"/>
  <c r="D1339" i="29"/>
  <c r="C1339" i="29"/>
  <c r="B1339" i="29"/>
  <c r="A1339" i="29"/>
  <c r="K1338" i="29"/>
  <c r="J1338" i="29"/>
  <c r="I1338" i="29"/>
  <c r="H1338" i="29"/>
  <c r="G1338" i="29"/>
  <c r="F1338" i="29"/>
  <c r="E1338" i="29"/>
  <c r="D1338" i="29"/>
  <c r="C1338" i="29"/>
  <c r="B1338" i="29"/>
  <c r="A1338" i="29"/>
  <c r="K1337" i="29"/>
  <c r="J1337" i="29"/>
  <c r="I1337" i="29"/>
  <c r="H1337" i="29"/>
  <c r="G1337" i="29"/>
  <c r="F1337" i="29"/>
  <c r="E1337" i="29"/>
  <c r="D1337" i="29"/>
  <c r="C1337" i="29"/>
  <c r="B1337" i="29"/>
  <c r="A1337" i="29"/>
  <c r="K1336" i="29"/>
  <c r="J1336" i="29"/>
  <c r="I1336" i="29"/>
  <c r="O1336" i="29" s="1"/>
  <c r="H1336" i="29"/>
  <c r="G1336" i="29"/>
  <c r="F1336" i="29"/>
  <c r="E1336" i="29"/>
  <c r="D1336" i="29"/>
  <c r="C1336" i="29"/>
  <c r="B1336" i="29"/>
  <c r="A1336" i="29"/>
  <c r="K1335" i="29"/>
  <c r="J1335" i="29"/>
  <c r="I1335" i="29"/>
  <c r="H1335" i="29"/>
  <c r="N1335" i="29" s="1"/>
  <c r="G1335" i="29"/>
  <c r="M1335" i="29" s="1"/>
  <c r="F1335" i="29"/>
  <c r="E1335" i="29"/>
  <c r="D1335" i="29"/>
  <c r="C1335" i="29"/>
  <c r="B1335" i="29"/>
  <c r="A1335" i="29"/>
  <c r="K1334" i="29"/>
  <c r="J1334" i="29"/>
  <c r="I1334" i="29"/>
  <c r="H1334" i="29"/>
  <c r="G1334" i="29"/>
  <c r="F1334" i="29"/>
  <c r="E1334" i="29"/>
  <c r="D1334" i="29"/>
  <c r="C1334" i="29"/>
  <c r="B1334" i="29"/>
  <c r="A1334" i="29"/>
  <c r="K1333" i="29"/>
  <c r="J1333" i="29"/>
  <c r="I1333" i="29"/>
  <c r="H1333" i="29"/>
  <c r="G1333" i="29"/>
  <c r="F1333" i="29"/>
  <c r="E1333" i="29"/>
  <c r="D1333" i="29"/>
  <c r="C1333" i="29"/>
  <c r="B1333" i="29"/>
  <c r="A1333" i="29"/>
  <c r="K1332" i="29"/>
  <c r="J1332" i="29"/>
  <c r="I1332" i="29"/>
  <c r="O1332" i="29" s="1"/>
  <c r="H1332" i="29"/>
  <c r="G1332" i="29"/>
  <c r="F1332" i="29"/>
  <c r="E1332" i="29"/>
  <c r="D1332" i="29"/>
  <c r="C1332" i="29"/>
  <c r="B1332" i="29"/>
  <c r="A1332" i="29"/>
  <c r="K1331" i="29"/>
  <c r="J1331" i="29"/>
  <c r="I1331" i="29"/>
  <c r="H1331" i="29"/>
  <c r="N1331" i="29" s="1"/>
  <c r="G1331" i="29"/>
  <c r="M1331" i="29" s="1"/>
  <c r="F1331" i="29"/>
  <c r="E1331" i="29"/>
  <c r="D1331" i="29"/>
  <c r="C1331" i="29"/>
  <c r="B1331" i="29"/>
  <c r="A1331" i="29"/>
  <c r="K1330" i="29"/>
  <c r="J1330" i="29"/>
  <c r="I1330" i="29"/>
  <c r="H1330" i="29"/>
  <c r="G1330" i="29"/>
  <c r="F1330" i="29"/>
  <c r="E1330" i="29"/>
  <c r="D1330" i="29"/>
  <c r="C1330" i="29"/>
  <c r="B1330" i="29"/>
  <c r="A1330" i="29"/>
  <c r="K1329" i="29"/>
  <c r="J1329" i="29"/>
  <c r="I1329" i="29"/>
  <c r="H1329" i="29"/>
  <c r="G1329" i="29"/>
  <c r="F1329" i="29"/>
  <c r="E1329" i="29"/>
  <c r="D1329" i="29"/>
  <c r="C1329" i="29"/>
  <c r="B1329" i="29"/>
  <c r="A1329" i="29"/>
  <c r="K1328" i="29"/>
  <c r="J1328" i="29"/>
  <c r="I1328" i="29"/>
  <c r="O1328" i="29" s="1"/>
  <c r="H1328" i="29"/>
  <c r="G1328" i="29"/>
  <c r="F1328" i="29"/>
  <c r="E1328" i="29"/>
  <c r="D1328" i="29"/>
  <c r="C1328" i="29"/>
  <c r="B1328" i="29"/>
  <c r="A1328" i="29"/>
  <c r="K1327" i="29"/>
  <c r="J1327" i="29"/>
  <c r="I1327" i="29"/>
  <c r="H1327" i="29"/>
  <c r="N1327" i="29" s="1"/>
  <c r="G1327" i="29"/>
  <c r="M1327" i="29" s="1"/>
  <c r="F1327" i="29"/>
  <c r="E1327" i="29"/>
  <c r="D1327" i="29"/>
  <c r="C1327" i="29"/>
  <c r="B1327" i="29"/>
  <c r="A1327" i="29"/>
  <c r="K1326" i="29"/>
  <c r="J1326" i="29"/>
  <c r="I1326" i="29"/>
  <c r="H1326" i="29"/>
  <c r="G1326" i="29"/>
  <c r="F1326" i="29"/>
  <c r="E1326" i="29"/>
  <c r="D1326" i="29"/>
  <c r="C1326" i="29"/>
  <c r="B1326" i="29"/>
  <c r="A1326" i="29"/>
  <c r="K1325" i="29"/>
  <c r="J1325" i="29"/>
  <c r="I1325" i="29"/>
  <c r="H1325" i="29"/>
  <c r="G1325" i="29"/>
  <c r="F1325" i="29"/>
  <c r="E1325" i="29"/>
  <c r="D1325" i="29"/>
  <c r="C1325" i="29"/>
  <c r="B1325" i="29"/>
  <c r="A1325" i="29"/>
  <c r="K1324" i="29"/>
  <c r="J1324" i="29"/>
  <c r="I1324" i="29"/>
  <c r="O1324" i="29" s="1"/>
  <c r="H1324" i="29"/>
  <c r="G1324" i="29"/>
  <c r="F1324" i="29"/>
  <c r="E1324" i="29"/>
  <c r="D1324" i="29"/>
  <c r="C1324" i="29"/>
  <c r="B1324" i="29"/>
  <c r="A1324" i="29"/>
  <c r="K1323" i="29"/>
  <c r="J1323" i="29"/>
  <c r="I1323" i="29"/>
  <c r="H1323" i="29"/>
  <c r="N1323" i="29" s="1"/>
  <c r="G1323" i="29"/>
  <c r="M1323" i="29" s="1"/>
  <c r="F1323" i="29"/>
  <c r="E1323" i="29"/>
  <c r="D1323" i="29"/>
  <c r="C1323" i="29"/>
  <c r="B1323" i="29"/>
  <c r="A1323" i="29"/>
  <c r="K1322" i="29"/>
  <c r="J1322" i="29"/>
  <c r="I1322" i="29"/>
  <c r="H1322" i="29"/>
  <c r="G1322" i="29"/>
  <c r="F1322" i="29"/>
  <c r="E1322" i="29"/>
  <c r="D1322" i="29"/>
  <c r="C1322" i="29"/>
  <c r="B1322" i="29"/>
  <c r="A1322" i="29"/>
  <c r="K1321" i="29"/>
  <c r="J1321" i="29"/>
  <c r="I1321" i="29"/>
  <c r="H1321" i="29"/>
  <c r="G1321" i="29"/>
  <c r="F1321" i="29"/>
  <c r="E1321" i="29"/>
  <c r="D1321" i="29"/>
  <c r="C1321" i="29"/>
  <c r="B1321" i="29"/>
  <c r="A1321" i="29"/>
  <c r="K1320" i="29"/>
  <c r="J1320" i="29"/>
  <c r="I1320" i="29"/>
  <c r="O1320" i="29" s="1"/>
  <c r="H1320" i="29"/>
  <c r="G1320" i="29"/>
  <c r="F1320" i="29"/>
  <c r="E1320" i="29"/>
  <c r="D1320" i="29"/>
  <c r="C1320" i="29"/>
  <c r="B1320" i="29"/>
  <c r="A1320" i="29"/>
  <c r="K1319" i="29"/>
  <c r="J1319" i="29"/>
  <c r="I1319" i="29"/>
  <c r="H1319" i="29"/>
  <c r="N1319" i="29" s="1"/>
  <c r="G1319" i="29"/>
  <c r="F1319" i="29"/>
  <c r="E1319" i="29"/>
  <c r="D1319" i="29"/>
  <c r="C1319" i="29"/>
  <c r="B1319" i="29"/>
  <c r="A1319" i="29"/>
  <c r="K1318" i="29"/>
  <c r="J1318" i="29"/>
  <c r="I1318" i="29"/>
  <c r="H1318" i="29"/>
  <c r="G1318" i="29"/>
  <c r="F1318" i="29"/>
  <c r="E1318" i="29"/>
  <c r="D1318" i="29"/>
  <c r="C1318" i="29"/>
  <c r="B1318" i="29"/>
  <c r="A1318" i="29"/>
  <c r="K1317" i="29"/>
  <c r="J1317" i="29"/>
  <c r="I1317" i="29"/>
  <c r="H1317" i="29"/>
  <c r="G1317" i="29"/>
  <c r="F1317" i="29"/>
  <c r="E1317" i="29"/>
  <c r="D1317" i="29"/>
  <c r="C1317" i="29"/>
  <c r="B1317" i="29"/>
  <c r="A1317" i="29"/>
  <c r="K1316" i="29"/>
  <c r="J1316" i="29"/>
  <c r="I1316" i="29"/>
  <c r="O1316" i="29" s="1"/>
  <c r="H1316" i="29"/>
  <c r="G1316" i="29"/>
  <c r="F1316" i="29"/>
  <c r="E1316" i="29"/>
  <c r="D1316" i="29"/>
  <c r="C1316" i="29"/>
  <c r="B1316" i="29"/>
  <c r="A1316" i="29"/>
  <c r="K1315" i="29"/>
  <c r="J1315" i="29"/>
  <c r="I1315" i="29"/>
  <c r="H1315" i="29"/>
  <c r="N1315" i="29" s="1"/>
  <c r="G1315" i="29"/>
  <c r="M1315" i="29" s="1"/>
  <c r="F1315" i="29"/>
  <c r="E1315" i="29"/>
  <c r="D1315" i="29"/>
  <c r="C1315" i="29"/>
  <c r="B1315" i="29"/>
  <c r="A1315" i="29"/>
  <c r="K1314" i="29"/>
  <c r="J1314" i="29"/>
  <c r="I1314" i="29"/>
  <c r="H1314" i="29"/>
  <c r="G1314" i="29"/>
  <c r="F1314" i="29"/>
  <c r="E1314" i="29"/>
  <c r="D1314" i="29"/>
  <c r="C1314" i="29"/>
  <c r="B1314" i="29"/>
  <c r="A1314" i="29"/>
  <c r="K1313" i="29"/>
  <c r="J1313" i="29"/>
  <c r="I1313" i="29"/>
  <c r="H1313" i="29"/>
  <c r="G1313" i="29"/>
  <c r="F1313" i="29"/>
  <c r="E1313" i="29"/>
  <c r="D1313" i="29"/>
  <c r="C1313" i="29"/>
  <c r="B1313" i="29"/>
  <c r="A1313" i="29"/>
  <c r="K1312" i="29"/>
  <c r="J1312" i="29"/>
  <c r="I1312" i="29"/>
  <c r="O1312" i="29" s="1"/>
  <c r="H1312" i="29"/>
  <c r="G1312" i="29"/>
  <c r="F1312" i="29"/>
  <c r="E1312" i="29"/>
  <c r="D1312" i="29"/>
  <c r="C1312" i="29"/>
  <c r="B1312" i="29"/>
  <c r="A1312" i="29"/>
  <c r="K1311" i="29"/>
  <c r="J1311" i="29"/>
  <c r="I1311" i="29"/>
  <c r="H1311" i="29"/>
  <c r="N1311" i="29" s="1"/>
  <c r="G1311" i="29"/>
  <c r="M1311" i="29" s="1"/>
  <c r="F1311" i="29"/>
  <c r="E1311" i="29"/>
  <c r="D1311" i="29"/>
  <c r="C1311" i="29"/>
  <c r="B1311" i="29"/>
  <c r="A1311" i="29"/>
  <c r="K1310" i="29"/>
  <c r="J1310" i="29"/>
  <c r="I1310" i="29"/>
  <c r="H1310" i="29"/>
  <c r="G1310" i="29"/>
  <c r="F1310" i="29"/>
  <c r="E1310" i="29"/>
  <c r="D1310" i="29"/>
  <c r="C1310" i="29"/>
  <c r="B1310" i="29"/>
  <c r="A1310" i="29"/>
  <c r="K1309" i="29"/>
  <c r="J1309" i="29"/>
  <c r="I1309" i="29"/>
  <c r="H1309" i="29"/>
  <c r="G1309" i="29"/>
  <c r="F1309" i="29"/>
  <c r="E1309" i="29"/>
  <c r="D1309" i="29"/>
  <c r="C1309" i="29"/>
  <c r="B1309" i="29"/>
  <c r="A1309" i="29"/>
  <c r="K1308" i="29"/>
  <c r="J1308" i="29"/>
  <c r="I1308" i="29"/>
  <c r="O1308" i="29" s="1"/>
  <c r="H1308" i="29"/>
  <c r="G1308" i="29"/>
  <c r="F1308" i="29"/>
  <c r="E1308" i="29"/>
  <c r="D1308" i="29"/>
  <c r="C1308" i="29"/>
  <c r="B1308" i="29"/>
  <c r="A1308" i="29"/>
  <c r="K1307" i="29"/>
  <c r="J1307" i="29"/>
  <c r="I1307" i="29"/>
  <c r="H1307" i="29"/>
  <c r="N1307" i="29" s="1"/>
  <c r="G1307" i="29"/>
  <c r="M1307" i="29" s="1"/>
  <c r="F1307" i="29"/>
  <c r="E1307" i="29"/>
  <c r="D1307" i="29"/>
  <c r="C1307" i="29"/>
  <c r="B1307" i="29"/>
  <c r="A1307" i="29"/>
  <c r="K1306" i="29"/>
  <c r="J1306" i="29"/>
  <c r="I1306" i="29"/>
  <c r="H1306" i="29"/>
  <c r="G1306" i="29"/>
  <c r="F1306" i="29"/>
  <c r="E1306" i="29"/>
  <c r="D1306" i="29"/>
  <c r="C1306" i="29"/>
  <c r="B1306" i="29"/>
  <c r="A1306" i="29"/>
  <c r="K1305" i="29"/>
  <c r="J1305" i="29"/>
  <c r="I1305" i="29"/>
  <c r="H1305" i="29"/>
  <c r="G1305" i="29"/>
  <c r="F1305" i="29"/>
  <c r="E1305" i="29"/>
  <c r="D1305" i="29"/>
  <c r="C1305" i="29"/>
  <c r="B1305" i="29"/>
  <c r="A1305" i="29"/>
  <c r="K1304" i="29"/>
  <c r="J1304" i="29"/>
  <c r="I1304" i="29"/>
  <c r="O1304" i="29" s="1"/>
  <c r="H1304" i="29"/>
  <c r="G1304" i="29"/>
  <c r="F1304" i="29"/>
  <c r="E1304" i="29"/>
  <c r="D1304" i="29"/>
  <c r="C1304" i="29"/>
  <c r="B1304" i="29"/>
  <c r="A1304" i="29"/>
  <c r="K1303" i="29"/>
  <c r="J1303" i="29"/>
  <c r="I1303" i="29"/>
  <c r="H1303" i="29"/>
  <c r="N1303" i="29" s="1"/>
  <c r="G1303" i="29"/>
  <c r="M1303" i="29" s="1"/>
  <c r="F1303" i="29"/>
  <c r="E1303" i="29"/>
  <c r="D1303" i="29"/>
  <c r="C1303" i="29"/>
  <c r="B1303" i="29"/>
  <c r="A1303" i="29"/>
  <c r="K1302" i="29"/>
  <c r="J1302" i="29"/>
  <c r="I1302" i="29"/>
  <c r="H1302" i="29"/>
  <c r="G1302" i="29"/>
  <c r="F1302" i="29"/>
  <c r="E1302" i="29"/>
  <c r="D1302" i="29"/>
  <c r="C1302" i="29"/>
  <c r="B1302" i="29"/>
  <c r="A1302" i="29"/>
  <c r="K1301" i="29"/>
  <c r="J1301" i="29"/>
  <c r="I1301" i="29"/>
  <c r="H1301" i="29"/>
  <c r="G1301" i="29"/>
  <c r="F1301" i="29"/>
  <c r="E1301" i="29"/>
  <c r="D1301" i="29"/>
  <c r="C1301" i="29"/>
  <c r="B1301" i="29"/>
  <c r="A1301" i="29"/>
  <c r="K1300" i="29"/>
  <c r="J1300" i="29"/>
  <c r="I1300" i="29"/>
  <c r="O1300" i="29" s="1"/>
  <c r="H1300" i="29"/>
  <c r="G1300" i="29"/>
  <c r="F1300" i="29"/>
  <c r="E1300" i="29"/>
  <c r="D1300" i="29"/>
  <c r="C1300" i="29"/>
  <c r="B1300" i="29"/>
  <c r="A1300" i="29"/>
  <c r="K1299" i="29"/>
  <c r="J1299" i="29"/>
  <c r="I1299" i="29"/>
  <c r="H1299" i="29"/>
  <c r="N1299" i="29" s="1"/>
  <c r="G1299" i="29"/>
  <c r="M1299" i="29" s="1"/>
  <c r="F1299" i="29"/>
  <c r="E1299" i="29"/>
  <c r="D1299" i="29"/>
  <c r="C1299" i="29"/>
  <c r="B1299" i="29"/>
  <c r="A1299" i="29"/>
  <c r="K1298" i="29"/>
  <c r="J1298" i="29"/>
  <c r="I1298" i="29"/>
  <c r="H1298" i="29"/>
  <c r="G1298" i="29"/>
  <c r="F1298" i="29"/>
  <c r="E1298" i="29"/>
  <c r="D1298" i="29"/>
  <c r="C1298" i="29"/>
  <c r="B1298" i="29"/>
  <c r="A1298" i="29"/>
  <c r="K1297" i="29"/>
  <c r="J1297" i="29"/>
  <c r="I1297" i="29"/>
  <c r="H1297" i="29"/>
  <c r="G1297" i="29"/>
  <c r="F1297" i="29"/>
  <c r="E1297" i="29"/>
  <c r="D1297" i="29"/>
  <c r="C1297" i="29"/>
  <c r="B1297" i="29"/>
  <c r="A1297" i="29"/>
  <c r="K1296" i="29"/>
  <c r="J1296" i="29"/>
  <c r="I1296" i="29"/>
  <c r="O1296" i="29" s="1"/>
  <c r="H1296" i="29"/>
  <c r="G1296" i="29"/>
  <c r="F1296" i="29"/>
  <c r="E1296" i="29"/>
  <c r="D1296" i="29"/>
  <c r="C1296" i="29"/>
  <c r="B1296" i="29"/>
  <c r="A1296" i="29"/>
  <c r="K1295" i="29"/>
  <c r="J1295" i="29"/>
  <c r="I1295" i="29"/>
  <c r="H1295" i="29"/>
  <c r="N1295" i="29" s="1"/>
  <c r="G1295" i="29"/>
  <c r="M1295" i="29" s="1"/>
  <c r="F1295" i="29"/>
  <c r="E1295" i="29"/>
  <c r="D1295" i="29"/>
  <c r="C1295" i="29"/>
  <c r="B1295" i="29"/>
  <c r="A1295" i="29"/>
  <c r="K1294" i="29"/>
  <c r="J1294" i="29"/>
  <c r="I1294" i="29"/>
  <c r="H1294" i="29"/>
  <c r="G1294" i="29"/>
  <c r="F1294" i="29"/>
  <c r="E1294" i="29"/>
  <c r="D1294" i="29"/>
  <c r="C1294" i="29"/>
  <c r="B1294" i="29"/>
  <c r="A1294" i="29"/>
  <c r="K1293" i="29"/>
  <c r="J1293" i="29"/>
  <c r="I1293" i="29"/>
  <c r="H1293" i="29"/>
  <c r="G1293" i="29"/>
  <c r="F1293" i="29"/>
  <c r="E1293" i="29"/>
  <c r="D1293" i="29"/>
  <c r="C1293" i="29"/>
  <c r="B1293" i="29"/>
  <c r="A1293" i="29"/>
  <c r="K1292" i="29"/>
  <c r="J1292" i="29"/>
  <c r="I1292" i="29"/>
  <c r="O1292" i="29" s="1"/>
  <c r="H1292" i="29"/>
  <c r="G1292" i="29"/>
  <c r="F1292" i="29"/>
  <c r="E1292" i="29"/>
  <c r="D1292" i="29"/>
  <c r="C1292" i="29"/>
  <c r="B1292" i="29"/>
  <c r="A1292" i="29"/>
  <c r="K1291" i="29"/>
  <c r="J1291" i="29"/>
  <c r="I1291" i="29"/>
  <c r="H1291" i="29"/>
  <c r="N1291" i="29" s="1"/>
  <c r="G1291" i="29"/>
  <c r="M1291" i="29" s="1"/>
  <c r="F1291" i="29"/>
  <c r="E1291" i="29"/>
  <c r="D1291" i="29"/>
  <c r="C1291" i="29"/>
  <c r="B1291" i="29"/>
  <c r="A1291" i="29"/>
  <c r="K1290" i="29"/>
  <c r="J1290" i="29"/>
  <c r="I1290" i="29"/>
  <c r="H1290" i="29"/>
  <c r="G1290" i="29"/>
  <c r="F1290" i="29"/>
  <c r="E1290" i="29"/>
  <c r="D1290" i="29"/>
  <c r="C1290" i="29"/>
  <c r="B1290" i="29"/>
  <c r="A1290" i="29"/>
  <c r="K1289" i="29"/>
  <c r="J1289" i="29"/>
  <c r="I1289" i="29"/>
  <c r="H1289" i="29"/>
  <c r="G1289" i="29"/>
  <c r="F1289" i="29"/>
  <c r="E1289" i="29"/>
  <c r="D1289" i="29"/>
  <c r="C1289" i="29"/>
  <c r="B1289" i="29"/>
  <c r="A1289" i="29"/>
  <c r="K1288" i="29"/>
  <c r="J1288" i="29"/>
  <c r="I1288" i="29"/>
  <c r="O1288" i="29" s="1"/>
  <c r="H1288" i="29"/>
  <c r="G1288" i="29"/>
  <c r="F1288" i="29"/>
  <c r="E1288" i="29"/>
  <c r="D1288" i="29"/>
  <c r="C1288" i="29"/>
  <c r="B1288" i="29"/>
  <c r="A1288" i="29"/>
  <c r="K1287" i="29"/>
  <c r="J1287" i="29"/>
  <c r="I1287" i="29"/>
  <c r="H1287" i="29"/>
  <c r="N1287" i="29" s="1"/>
  <c r="G1287" i="29"/>
  <c r="M1287" i="29" s="1"/>
  <c r="F1287" i="29"/>
  <c r="E1287" i="29"/>
  <c r="D1287" i="29"/>
  <c r="C1287" i="29"/>
  <c r="B1287" i="29"/>
  <c r="A1287" i="29"/>
  <c r="K1286" i="29"/>
  <c r="J1286" i="29"/>
  <c r="I1286" i="29"/>
  <c r="H1286" i="29"/>
  <c r="G1286" i="29"/>
  <c r="F1286" i="29"/>
  <c r="E1286" i="29"/>
  <c r="D1286" i="29"/>
  <c r="C1286" i="29"/>
  <c r="B1286" i="29"/>
  <c r="A1286" i="29"/>
  <c r="K1285" i="29"/>
  <c r="J1285" i="29"/>
  <c r="I1285" i="29"/>
  <c r="H1285" i="29"/>
  <c r="G1285" i="29"/>
  <c r="F1285" i="29"/>
  <c r="E1285" i="29"/>
  <c r="D1285" i="29"/>
  <c r="C1285" i="29"/>
  <c r="B1285" i="29"/>
  <c r="A1285" i="29"/>
  <c r="K1284" i="29"/>
  <c r="J1284" i="29"/>
  <c r="I1284" i="29"/>
  <c r="O1284" i="29" s="1"/>
  <c r="H1284" i="29"/>
  <c r="G1284" i="29"/>
  <c r="F1284" i="29"/>
  <c r="E1284" i="29"/>
  <c r="D1284" i="29"/>
  <c r="C1284" i="29"/>
  <c r="B1284" i="29"/>
  <c r="A1284" i="29"/>
  <c r="K1283" i="29"/>
  <c r="J1283" i="29"/>
  <c r="I1283" i="29"/>
  <c r="H1283" i="29"/>
  <c r="N1283" i="29" s="1"/>
  <c r="G1283" i="29"/>
  <c r="M1283" i="29" s="1"/>
  <c r="F1283" i="29"/>
  <c r="E1283" i="29"/>
  <c r="D1283" i="29"/>
  <c r="C1283" i="29"/>
  <c r="B1283" i="29"/>
  <c r="A1283" i="29"/>
  <c r="K1282" i="29"/>
  <c r="J1282" i="29"/>
  <c r="I1282" i="29"/>
  <c r="H1282" i="29"/>
  <c r="G1282" i="29"/>
  <c r="F1282" i="29"/>
  <c r="E1282" i="29"/>
  <c r="D1282" i="29"/>
  <c r="C1282" i="29"/>
  <c r="B1282" i="29"/>
  <c r="A1282" i="29"/>
  <c r="K1281" i="29"/>
  <c r="J1281" i="29"/>
  <c r="I1281" i="29"/>
  <c r="H1281" i="29"/>
  <c r="G1281" i="29"/>
  <c r="F1281" i="29"/>
  <c r="E1281" i="29"/>
  <c r="D1281" i="29"/>
  <c r="C1281" i="29"/>
  <c r="B1281" i="29"/>
  <c r="A1281" i="29"/>
  <c r="K1280" i="29"/>
  <c r="J1280" i="29"/>
  <c r="I1280" i="29"/>
  <c r="O1280" i="29" s="1"/>
  <c r="H1280" i="29"/>
  <c r="G1280" i="29"/>
  <c r="F1280" i="29"/>
  <c r="E1280" i="29"/>
  <c r="D1280" i="29"/>
  <c r="C1280" i="29"/>
  <c r="B1280" i="29"/>
  <c r="A1280" i="29"/>
  <c r="K1279" i="29"/>
  <c r="J1279" i="29"/>
  <c r="I1279" i="29"/>
  <c r="H1279" i="29"/>
  <c r="N1279" i="29" s="1"/>
  <c r="G1279" i="29"/>
  <c r="M1279" i="29" s="1"/>
  <c r="F1279" i="29"/>
  <c r="E1279" i="29"/>
  <c r="D1279" i="29"/>
  <c r="C1279" i="29"/>
  <c r="B1279" i="29"/>
  <c r="A1279" i="29"/>
  <c r="K1278" i="29"/>
  <c r="J1278" i="29"/>
  <c r="I1278" i="29"/>
  <c r="H1278" i="29"/>
  <c r="G1278" i="29"/>
  <c r="F1278" i="29"/>
  <c r="E1278" i="29"/>
  <c r="D1278" i="29"/>
  <c r="C1278" i="29"/>
  <c r="B1278" i="29"/>
  <c r="A1278" i="29"/>
  <c r="K1277" i="29"/>
  <c r="J1277" i="29"/>
  <c r="I1277" i="29"/>
  <c r="H1277" i="29"/>
  <c r="G1277" i="29"/>
  <c r="F1277" i="29"/>
  <c r="E1277" i="29"/>
  <c r="D1277" i="29"/>
  <c r="C1277" i="29"/>
  <c r="B1277" i="29"/>
  <c r="A1277" i="29"/>
  <c r="K1276" i="29"/>
  <c r="J1276" i="29"/>
  <c r="I1276" i="29"/>
  <c r="O1276" i="29" s="1"/>
  <c r="H1276" i="29"/>
  <c r="G1276" i="29"/>
  <c r="F1276" i="29"/>
  <c r="E1276" i="29"/>
  <c r="D1276" i="29"/>
  <c r="C1276" i="29"/>
  <c r="B1276" i="29"/>
  <c r="A1276" i="29"/>
  <c r="K1275" i="29"/>
  <c r="J1275" i="29"/>
  <c r="I1275" i="29"/>
  <c r="H1275" i="29"/>
  <c r="N1275" i="29" s="1"/>
  <c r="G1275" i="29"/>
  <c r="M1275" i="29" s="1"/>
  <c r="F1275" i="29"/>
  <c r="E1275" i="29"/>
  <c r="D1275" i="29"/>
  <c r="C1275" i="29"/>
  <c r="B1275" i="29"/>
  <c r="A1275" i="29"/>
  <c r="K1274" i="29"/>
  <c r="J1274" i="29"/>
  <c r="I1274" i="29"/>
  <c r="H1274" i="29"/>
  <c r="G1274" i="29"/>
  <c r="F1274" i="29"/>
  <c r="E1274" i="29"/>
  <c r="D1274" i="29"/>
  <c r="C1274" i="29"/>
  <c r="B1274" i="29"/>
  <c r="A1274" i="29"/>
  <c r="K1273" i="29"/>
  <c r="J1273" i="29"/>
  <c r="I1273" i="29"/>
  <c r="H1273" i="29"/>
  <c r="G1273" i="29"/>
  <c r="F1273" i="29"/>
  <c r="E1273" i="29"/>
  <c r="D1273" i="29"/>
  <c r="C1273" i="29"/>
  <c r="B1273" i="29"/>
  <c r="A1273" i="29"/>
  <c r="K1272" i="29"/>
  <c r="J1272" i="29"/>
  <c r="I1272" i="29"/>
  <c r="O1272" i="29" s="1"/>
  <c r="H1272" i="29"/>
  <c r="G1272" i="29"/>
  <c r="F1272" i="29"/>
  <c r="E1272" i="29"/>
  <c r="D1272" i="29"/>
  <c r="C1272" i="29"/>
  <c r="B1272" i="29"/>
  <c r="A1272" i="29"/>
  <c r="K1271" i="29"/>
  <c r="J1271" i="29"/>
  <c r="I1271" i="29"/>
  <c r="H1271" i="29"/>
  <c r="N1271" i="29" s="1"/>
  <c r="G1271" i="29"/>
  <c r="F1271" i="29"/>
  <c r="E1271" i="29"/>
  <c r="D1271" i="29"/>
  <c r="C1271" i="29"/>
  <c r="B1271" i="29"/>
  <c r="A1271" i="29"/>
  <c r="K1270" i="29"/>
  <c r="J1270" i="29"/>
  <c r="I1270" i="29"/>
  <c r="H1270" i="29"/>
  <c r="G1270" i="29"/>
  <c r="F1270" i="29"/>
  <c r="E1270" i="29"/>
  <c r="D1270" i="29"/>
  <c r="C1270" i="29"/>
  <c r="B1270" i="29"/>
  <c r="A1270" i="29"/>
  <c r="K1269" i="29"/>
  <c r="J1269" i="29"/>
  <c r="I1269" i="29"/>
  <c r="H1269" i="29"/>
  <c r="G1269" i="29"/>
  <c r="F1269" i="29"/>
  <c r="E1269" i="29"/>
  <c r="D1269" i="29"/>
  <c r="C1269" i="29"/>
  <c r="B1269" i="29"/>
  <c r="A1269" i="29"/>
  <c r="K1268" i="29"/>
  <c r="J1268" i="29"/>
  <c r="I1268" i="29"/>
  <c r="O1268" i="29" s="1"/>
  <c r="H1268" i="29"/>
  <c r="G1268" i="29"/>
  <c r="F1268" i="29"/>
  <c r="E1268" i="29"/>
  <c r="D1268" i="29"/>
  <c r="C1268" i="29"/>
  <c r="B1268" i="29"/>
  <c r="A1268" i="29"/>
  <c r="K1267" i="29"/>
  <c r="J1267" i="29"/>
  <c r="I1267" i="29"/>
  <c r="H1267" i="29"/>
  <c r="N1267" i="29" s="1"/>
  <c r="G1267" i="29"/>
  <c r="M1267" i="29" s="1"/>
  <c r="F1267" i="29"/>
  <c r="E1267" i="29"/>
  <c r="D1267" i="29"/>
  <c r="C1267" i="29"/>
  <c r="B1267" i="29"/>
  <c r="A1267" i="29"/>
  <c r="K1266" i="29"/>
  <c r="J1266" i="29"/>
  <c r="I1266" i="29"/>
  <c r="H1266" i="29"/>
  <c r="G1266" i="29"/>
  <c r="F1266" i="29"/>
  <c r="E1266" i="29"/>
  <c r="D1266" i="29"/>
  <c r="C1266" i="29"/>
  <c r="B1266" i="29"/>
  <c r="A1266" i="29"/>
  <c r="K1265" i="29"/>
  <c r="J1265" i="29"/>
  <c r="I1265" i="29"/>
  <c r="H1265" i="29"/>
  <c r="G1265" i="29"/>
  <c r="F1265" i="29"/>
  <c r="E1265" i="29"/>
  <c r="D1265" i="29"/>
  <c r="C1265" i="29"/>
  <c r="B1265" i="29"/>
  <c r="A1265" i="29"/>
  <c r="K1264" i="29"/>
  <c r="J1264" i="29"/>
  <c r="I1264" i="29"/>
  <c r="O1264" i="29" s="1"/>
  <c r="H1264" i="29"/>
  <c r="G1264" i="29"/>
  <c r="F1264" i="29"/>
  <c r="E1264" i="29"/>
  <c r="D1264" i="29"/>
  <c r="C1264" i="29"/>
  <c r="B1264" i="29"/>
  <c r="A1264" i="29"/>
  <c r="K1263" i="29"/>
  <c r="J1263" i="29"/>
  <c r="I1263" i="29"/>
  <c r="H1263" i="29"/>
  <c r="N1263" i="29" s="1"/>
  <c r="G1263" i="29"/>
  <c r="F1263" i="29"/>
  <c r="E1263" i="29"/>
  <c r="D1263" i="29"/>
  <c r="C1263" i="29"/>
  <c r="B1263" i="29"/>
  <c r="A1263" i="29"/>
  <c r="K1262" i="29"/>
  <c r="J1262" i="29"/>
  <c r="I1262" i="29"/>
  <c r="H1262" i="29"/>
  <c r="G1262" i="29"/>
  <c r="F1262" i="29"/>
  <c r="E1262" i="29"/>
  <c r="D1262" i="29"/>
  <c r="C1262" i="29"/>
  <c r="B1262" i="29"/>
  <c r="A1262" i="29"/>
  <c r="K1261" i="29"/>
  <c r="J1261" i="29"/>
  <c r="I1261" i="29"/>
  <c r="H1261" i="29"/>
  <c r="G1261" i="29"/>
  <c r="F1261" i="29"/>
  <c r="E1261" i="29"/>
  <c r="D1261" i="29"/>
  <c r="C1261" i="29"/>
  <c r="B1261" i="29"/>
  <c r="A1261" i="29"/>
  <c r="K1260" i="29"/>
  <c r="J1260" i="29"/>
  <c r="I1260" i="29"/>
  <c r="O1260" i="29" s="1"/>
  <c r="H1260" i="29"/>
  <c r="G1260" i="29"/>
  <c r="F1260" i="29"/>
  <c r="E1260" i="29"/>
  <c r="D1260" i="29"/>
  <c r="C1260" i="29"/>
  <c r="B1260" i="29"/>
  <c r="A1260" i="29"/>
  <c r="K1259" i="29"/>
  <c r="J1259" i="29"/>
  <c r="I1259" i="29"/>
  <c r="H1259" i="29"/>
  <c r="N1259" i="29" s="1"/>
  <c r="G1259" i="29"/>
  <c r="M1259" i="29" s="1"/>
  <c r="F1259" i="29"/>
  <c r="E1259" i="29"/>
  <c r="D1259" i="29"/>
  <c r="C1259" i="29"/>
  <c r="B1259" i="29"/>
  <c r="A1259" i="29"/>
  <c r="K1258" i="29"/>
  <c r="J1258" i="29"/>
  <c r="I1258" i="29"/>
  <c r="H1258" i="29"/>
  <c r="G1258" i="29"/>
  <c r="F1258" i="29"/>
  <c r="E1258" i="29"/>
  <c r="D1258" i="29"/>
  <c r="C1258" i="29"/>
  <c r="B1258" i="29"/>
  <c r="A1258" i="29"/>
  <c r="K1257" i="29"/>
  <c r="J1257" i="29"/>
  <c r="I1257" i="29"/>
  <c r="H1257" i="29"/>
  <c r="G1257" i="29"/>
  <c r="F1257" i="29"/>
  <c r="E1257" i="29"/>
  <c r="D1257" i="29"/>
  <c r="C1257" i="29"/>
  <c r="B1257" i="29"/>
  <c r="A1257" i="29"/>
  <c r="K1256" i="29"/>
  <c r="J1256" i="29"/>
  <c r="I1256" i="29"/>
  <c r="O1256" i="29" s="1"/>
  <c r="H1256" i="29"/>
  <c r="G1256" i="29"/>
  <c r="F1256" i="29"/>
  <c r="E1256" i="29"/>
  <c r="D1256" i="29"/>
  <c r="C1256" i="29"/>
  <c r="B1256" i="29"/>
  <c r="A1256" i="29"/>
  <c r="K1255" i="29"/>
  <c r="J1255" i="29"/>
  <c r="I1255" i="29"/>
  <c r="H1255" i="29"/>
  <c r="N1255" i="29" s="1"/>
  <c r="G1255" i="29"/>
  <c r="M1255" i="29" s="1"/>
  <c r="F1255" i="29"/>
  <c r="E1255" i="29"/>
  <c r="D1255" i="29"/>
  <c r="C1255" i="29"/>
  <c r="B1255" i="29"/>
  <c r="A1255" i="29"/>
  <c r="K1254" i="29"/>
  <c r="J1254" i="29"/>
  <c r="I1254" i="29"/>
  <c r="H1254" i="29"/>
  <c r="G1254" i="29"/>
  <c r="F1254" i="29"/>
  <c r="E1254" i="29"/>
  <c r="D1254" i="29"/>
  <c r="C1254" i="29"/>
  <c r="B1254" i="29"/>
  <c r="A1254" i="29"/>
  <c r="K1253" i="29"/>
  <c r="J1253" i="29"/>
  <c r="I1253" i="29"/>
  <c r="H1253" i="29"/>
  <c r="G1253" i="29"/>
  <c r="F1253" i="29"/>
  <c r="E1253" i="29"/>
  <c r="D1253" i="29"/>
  <c r="C1253" i="29"/>
  <c r="B1253" i="29"/>
  <c r="A1253" i="29"/>
  <c r="K1252" i="29"/>
  <c r="J1252" i="29"/>
  <c r="I1252" i="29"/>
  <c r="O1252" i="29" s="1"/>
  <c r="H1252" i="29"/>
  <c r="G1252" i="29"/>
  <c r="F1252" i="29"/>
  <c r="E1252" i="29"/>
  <c r="D1252" i="29"/>
  <c r="C1252" i="29"/>
  <c r="B1252" i="29"/>
  <c r="A1252" i="29"/>
  <c r="K1251" i="29"/>
  <c r="J1251" i="29"/>
  <c r="I1251" i="29"/>
  <c r="H1251" i="29"/>
  <c r="N1251" i="29" s="1"/>
  <c r="G1251" i="29"/>
  <c r="M1251" i="29" s="1"/>
  <c r="F1251" i="29"/>
  <c r="E1251" i="29"/>
  <c r="D1251" i="29"/>
  <c r="C1251" i="29"/>
  <c r="B1251" i="29"/>
  <c r="A1251" i="29"/>
  <c r="K1250" i="29"/>
  <c r="J1250" i="29"/>
  <c r="I1250" i="29"/>
  <c r="H1250" i="29"/>
  <c r="G1250" i="29"/>
  <c r="F1250" i="29"/>
  <c r="E1250" i="29"/>
  <c r="D1250" i="29"/>
  <c r="C1250" i="29"/>
  <c r="B1250" i="29"/>
  <c r="A1250" i="29"/>
  <c r="K1249" i="29"/>
  <c r="J1249" i="29"/>
  <c r="I1249" i="29"/>
  <c r="H1249" i="29"/>
  <c r="G1249" i="29"/>
  <c r="F1249" i="29"/>
  <c r="E1249" i="29"/>
  <c r="D1249" i="29"/>
  <c r="C1249" i="29"/>
  <c r="B1249" i="29"/>
  <c r="A1249" i="29"/>
  <c r="K1248" i="29"/>
  <c r="J1248" i="29"/>
  <c r="I1248" i="29"/>
  <c r="O1248" i="29" s="1"/>
  <c r="H1248" i="29"/>
  <c r="G1248" i="29"/>
  <c r="F1248" i="29"/>
  <c r="E1248" i="29"/>
  <c r="D1248" i="29"/>
  <c r="C1248" i="29"/>
  <c r="B1248" i="29"/>
  <c r="A1248" i="29"/>
  <c r="K1247" i="29"/>
  <c r="J1247" i="29"/>
  <c r="I1247" i="29"/>
  <c r="H1247" i="29"/>
  <c r="N1247" i="29" s="1"/>
  <c r="G1247" i="29"/>
  <c r="F1247" i="29"/>
  <c r="E1247" i="29"/>
  <c r="D1247" i="29"/>
  <c r="C1247" i="29"/>
  <c r="B1247" i="29"/>
  <c r="A1247" i="29"/>
  <c r="K1246" i="29"/>
  <c r="J1246" i="29"/>
  <c r="I1246" i="29"/>
  <c r="H1246" i="29"/>
  <c r="G1246" i="29"/>
  <c r="F1246" i="29"/>
  <c r="E1246" i="29"/>
  <c r="D1246" i="29"/>
  <c r="C1246" i="29"/>
  <c r="B1246" i="29"/>
  <c r="A1246" i="29"/>
  <c r="K1245" i="29"/>
  <c r="J1245" i="29"/>
  <c r="I1245" i="29"/>
  <c r="H1245" i="29"/>
  <c r="G1245" i="29"/>
  <c r="F1245" i="29"/>
  <c r="E1245" i="29"/>
  <c r="D1245" i="29"/>
  <c r="C1245" i="29"/>
  <c r="B1245" i="29"/>
  <c r="A1245" i="29"/>
  <c r="K1244" i="29"/>
  <c r="J1244" i="29"/>
  <c r="I1244" i="29"/>
  <c r="O1244" i="29" s="1"/>
  <c r="H1244" i="29"/>
  <c r="G1244" i="29"/>
  <c r="F1244" i="29"/>
  <c r="E1244" i="29"/>
  <c r="D1244" i="29"/>
  <c r="C1244" i="29"/>
  <c r="B1244" i="29"/>
  <c r="A1244" i="29"/>
  <c r="K1243" i="29"/>
  <c r="J1243" i="29"/>
  <c r="I1243" i="29"/>
  <c r="H1243" i="29"/>
  <c r="N1243" i="29" s="1"/>
  <c r="G1243" i="29"/>
  <c r="F1243" i="29"/>
  <c r="E1243" i="29"/>
  <c r="D1243" i="29"/>
  <c r="C1243" i="29"/>
  <c r="B1243" i="29"/>
  <c r="A1243" i="29"/>
  <c r="K1242" i="29"/>
  <c r="J1242" i="29"/>
  <c r="I1242" i="29"/>
  <c r="H1242" i="29"/>
  <c r="G1242" i="29"/>
  <c r="F1242" i="29"/>
  <c r="E1242" i="29"/>
  <c r="D1242" i="29"/>
  <c r="C1242" i="29"/>
  <c r="B1242" i="29"/>
  <c r="A1242" i="29"/>
  <c r="K1241" i="29"/>
  <c r="J1241" i="29"/>
  <c r="I1241" i="29"/>
  <c r="H1241" i="29"/>
  <c r="G1241" i="29"/>
  <c r="F1241" i="29"/>
  <c r="E1241" i="29"/>
  <c r="D1241" i="29"/>
  <c r="C1241" i="29"/>
  <c r="B1241" i="29"/>
  <c r="A1241" i="29"/>
  <c r="K1240" i="29"/>
  <c r="J1240" i="29"/>
  <c r="I1240" i="29"/>
  <c r="O1240" i="29" s="1"/>
  <c r="H1240" i="29"/>
  <c r="G1240" i="29"/>
  <c r="F1240" i="29"/>
  <c r="E1240" i="29"/>
  <c r="D1240" i="29"/>
  <c r="C1240" i="29"/>
  <c r="B1240" i="29"/>
  <c r="A1240" i="29"/>
  <c r="K1239" i="29"/>
  <c r="J1239" i="29"/>
  <c r="I1239" i="29"/>
  <c r="H1239" i="29"/>
  <c r="N1239" i="29" s="1"/>
  <c r="G1239" i="29"/>
  <c r="M1239" i="29" s="1"/>
  <c r="F1239" i="29"/>
  <c r="E1239" i="29"/>
  <c r="D1239" i="29"/>
  <c r="C1239" i="29"/>
  <c r="B1239" i="29"/>
  <c r="A1239" i="29"/>
  <c r="K1238" i="29"/>
  <c r="J1238" i="29"/>
  <c r="I1238" i="29"/>
  <c r="H1238" i="29"/>
  <c r="G1238" i="29"/>
  <c r="F1238" i="29"/>
  <c r="E1238" i="29"/>
  <c r="D1238" i="29"/>
  <c r="C1238" i="29"/>
  <c r="B1238" i="29"/>
  <c r="A1238" i="29"/>
  <c r="K1237" i="29"/>
  <c r="J1237" i="29"/>
  <c r="I1237" i="29"/>
  <c r="H1237" i="29"/>
  <c r="G1237" i="29"/>
  <c r="F1237" i="29"/>
  <c r="E1237" i="29"/>
  <c r="D1237" i="29"/>
  <c r="C1237" i="29"/>
  <c r="B1237" i="29"/>
  <c r="A1237" i="29"/>
  <c r="K1236" i="29"/>
  <c r="J1236" i="29"/>
  <c r="I1236" i="29"/>
  <c r="O1236" i="29" s="1"/>
  <c r="H1236" i="29"/>
  <c r="G1236" i="29"/>
  <c r="F1236" i="29"/>
  <c r="E1236" i="29"/>
  <c r="D1236" i="29"/>
  <c r="C1236" i="29"/>
  <c r="B1236" i="29"/>
  <c r="A1236" i="29"/>
  <c r="K1235" i="29"/>
  <c r="J1235" i="29"/>
  <c r="I1235" i="29"/>
  <c r="H1235" i="29"/>
  <c r="N1235" i="29" s="1"/>
  <c r="G1235" i="29"/>
  <c r="M1235" i="29" s="1"/>
  <c r="F1235" i="29"/>
  <c r="E1235" i="29"/>
  <c r="D1235" i="29"/>
  <c r="C1235" i="29"/>
  <c r="B1235" i="29"/>
  <c r="A1235" i="29"/>
  <c r="K1234" i="29"/>
  <c r="J1234" i="29"/>
  <c r="I1234" i="29"/>
  <c r="H1234" i="29"/>
  <c r="G1234" i="29"/>
  <c r="F1234" i="29"/>
  <c r="E1234" i="29"/>
  <c r="D1234" i="29"/>
  <c r="C1234" i="29"/>
  <c r="B1234" i="29"/>
  <c r="A1234" i="29"/>
  <c r="K1233" i="29"/>
  <c r="J1233" i="29"/>
  <c r="I1233" i="29"/>
  <c r="H1233" i="29"/>
  <c r="G1233" i="29"/>
  <c r="F1233" i="29"/>
  <c r="E1233" i="29"/>
  <c r="D1233" i="29"/>
  <c r="C1233" i="29"/>
  <c r="B1233" i="29"/>
  <c r="A1233" i="29"/>
  <c r="K1232" i="29"/>
  <c r="J1232" i="29"/>
  <c r="I1232" i="29"/>
  <c r="O1232" i="29" s="1"/>
  <c r="H1232" i="29"/>
  <c r="G1232" i="29"/>
  <c r="F1232" i="29"/>
  <c r="E1232" i="29"/>
  <c r="D1232" i="29"/>
  <c r="C1232" i="29"/>
  <c r="B1232" i="29"/>
  <c r="A1232" i="29"/>
  <c r="K1231" i="29"/>
  <c r="J1231" i="29"/>
  <c r="I1231" i="29"/>
  <c r="H1231" i="29"/>
  <c r="N1231" i="29" s="1"/>
  <c r="G1231" i="29"/>
  <c r="M1231" i="29" s="1"/>
  <c r="F1231" i="29"/>
  <c r="E1231" i="29"/>
  <c r="D1231" i="29"/>
  <c r="C1231" i="29"/>
  <c r="B1231" i="29"/>
  <c r="A1231" i="29"/>
  <c r="K1230" i="29"/>
  <c r="J1230" i="29"/>
  <c r="I1230" i="29"/>
  <c r="H1230" i="29"/>
  <c r="G1230" i="29"/>
  <c r="F1230" i="29"/>
  <c r="E1230" i="29"/>
  <c r="D1230" i="29"/>
  <c r="C1230" i="29"/>
  <c r="B1230" i="29"/>
  <c r="A1230" i="29"/>
  <c r="K1229" i="29"/>
  <c r="J1229" i="29"/>
  <c r="I1229" i="29"/>
  <c r="H1229" i="29"/>
  <c r="G1229" i="29"/>
  <c r="F1229" i="29"/>
  <c r="E1229" i="29"/>
  <c r="D1229" i="29"/>
  <c r="C1229" i="29"/>
  <c r="B1229" i="29"/>
  <c r="A1229" i="29"/>
  <c r="K1228" i="29"/>
  <c r="J1228" i="29"/>
  <c r="I1228" i="29"/>
  <c r="O1228" i="29" s="1"/>
  <c r="H1228" i="29"/>
  <c r="G1228" i="29"/>
  <c r="F1228" i="29"/>
  <c r="E1228" i="29"/>
  <c r="D1228" i="29"/>
  <c r="C1228" i="29"/>
  <c r="B1228" i="29"/>
  <c r="A1228" i="29"/>
  <c r="K1227" i="29"/>
  <c r="J1227" i="29"/>
  <c r="I1227" i="29"/>
  <c r="H1227" i="29"/>
  <c r="N1227" i="29" s="1"/>
  <c r="G1227" i="29"/>
  <c r="F1227" i="29"/>
  <c r="E1227" i="29"/>
  <c r="D1227" i="29"/>
  <c r="C1227" i="29"/>
  <c r="B1227" i="29"/>
  <c r="A1227" i="29"/>
  <c r="K1226" i="29"/>
  <c r="J1226" i="29"/>
  <c r="I1226" i="29"/>
  <c r="H1226" i="29"/>
  <c r="G1226" i="29"/>
  <c r="F1226" i="29"/>
  <c r="E1226" i="29"/>
  <c r="D1226" i="29"/>
  <c r="C1226" i="29"/>
  <c r="B1226" i="29"/>
  <c r="A1226" i="29"/>
  <c r="K1225" i="29"/>
  <c r="J1225" i="29"/>
  <c r="I1225" i="29"/>
  <c r="H1225" i="29"/>
  <c r="G1225" i="29"/>
  <c r="F1225" i="29"/>
  <c r="E1225" i="29"/>
  <c r="D1225" i="29"/>
  <c r="C1225" i="29"/>
  <c r="B1225" i="29"/>
  <c r="A1225" i="29"/>
  <c r="K1224" i="29"/>
  <c r="J1224" i="29"/>
  <c r="I1224" i="29"/>
  <c r="O1224" i="29" s="1"/>
  <c r="H1224" i="29"/>
  <c r="G1224" i="29"/>
  <c r="F1224" i="29"/>
  <c r="E1224" i="29"/>
  <c r="D1224" i="29"/>
  <c r="C1224" i="29"/>
  <c r="B1224" i="29"/>
  <c r="A1224" i="29"/>
  <c r="K1223" i="29"/>
  <c r="J1223" i="29"/>
  <c r="I1223" i="29"/>
  <c r="H1223" i="29"/>
  <c r="N1223" i="29" s="1"/>
  <c r="G1223" i="29"/>
  <c r="M1223" i="29" s="1"/>
  <c r="F1223" i="29"/>
  <c r="E1223" i="29"/>
  <c r="D1223" i="29"/>
  <c r="C1223" i="29"/>
  <c r="B1223" i="29"/>
  <c r="A1223" i="29"/>
  <c r="K1222" i="29"/>
  <c r="J1222" i="29"/>
  <c r="I1222" i="29"/>
  <c r="H1222" i="29"/>
  <c r="G1222" i="29"/>
  <c r="F1222" i="29"/>
  <c r="E1222" i="29"/>
  <c r="D1222" i="29"/>
  <c r="C1222" i="29"/>
  <c r="B1222" i="29"/>
  <c r="A1222" i="29"/>
  <c r="K1221" i="29"/>
  <c r="J1221" i="29"/>
  <c r="I1221" i="29"/>
  <c r="H1221" i="29"/>
  <c r="G1221" i="29"/>
  <c r="F1221" i="29"/>
  <c r="E1221" i="29"/>
  <c r="D1221" i="29"/>
  <c r="C1221" i="29"/>
  <c r="B1221" i="29"/>
  <c r="A1221" i="29"/>
  <c r="K1220" i="29"/>
  <c r="J1220" i="29"/>
  <c r="I1220" i="29"/>
  <c r="O1220" i="29" s="1"/>
  <c r="H1220" i="29"/>
  <c r="G1220" i="29"/>
  <c r="F1220" i="29"/>
  <c r="E1220" i="29"/>
  <c r="D1220" i="29"/>
  <c r="C1220" i="29"/>
  <c r="B1220" i="29"/>
  <c r="A1220" i="29"/>
  <c r="K1219" i="29"/>
  <c r="J1219" i="29"/>
  <c r="I1219" i="29"/>
  <c r="H1219" i="29"/>
  <c r="N1219" i="29" s="1"/>
  <c r="G1219" i="29"/>
  <c r="M1219" i="29" s="1"/>
  <c r="F1219" i="29"/>
  <c r="E1219" i="29"/>
  <c r="D1219" i="29"/>
  <c r="C1219" i="29"/>
  <c r="B1219" i="29"/>
  <c r="A1219" i="29"/>
  <c r="K1218" i="29"/>
  <c r="J1218" i="29"/>
  <c r="I1218" i="29"/>
  <c r="H1218" i="29"/>
  <c r="G1218" i="29"/>
  <c r="F1218" i="29"/>
  <c r="E1218" i="29"/>
  <c r="D1218" i="29"/>
  <c r="C1218" i="29"/>
  <c r="B1218" i="29"/>
  <c r="A1218" i="29"/>
  <c r="K1217" i="29"/>
  <c r="J1217" i="29"/>
  <c r="I1217" i="29"/>
  <c r="H1217" i="29"/>
  <c r="G1217" i="29"/>
  <c r="F1217" i="29"/>
  <c r="E1217" i="29"/>
  <c r="D1217" i="29"/>
  <c r="C1217" i="29"/>
  <c r="B1217" i="29"/>
  <c r="A1217" i="29"/>
  <c r="K1216" i="29"/>
  <c r="J1216" i="29"/>
  <c r="I1216" i="29"/>
  <c r="O1216" i="29" s="1"/>
  <c r="H1216" i="29"/>
  <c r="G1216" i="29"/>
  <c r="F1216" i="29"/>
  <c r="E1216" i="29"/>
  <c r="D1216" i="29"/>
  <c r="C1216" i="29"/>
  <c r="B1216" i="29"/>
  <c r="A1216" i="29"/>
  <c r="K1215" i="29"/>
  <c r="J1215" i="29"/>
  <c r="I1215" i="29"/>
  <c r="H1215" i="29"/>
  <c r="N1215" i="29" s="1"/>
  <c r="G1215" i="29"/>
  <c r="M1215" i="29" s="1"/>
  <c r="F1215" i="29"/>
  <c r="E1215" i="29"/>
  <c r="D1215" i="29"/>
  <c r="C1215" i="29"/>
  <c r="B1215" i="29"/>
  <c r="A1215" i="29"/>
  <c r="K1214" i="29"/>
  <c r="J1214" i="29"/>
  <c r="I1214" i="29"/>
  <c r="H1214" i="29"/>
  <c r="G1214" i="29"/>
  <c r="F1214" i="29"/>
  <c r="E1214" i="29"/>
  <c r="D1214" i="29"/>
  <c r="C1214" i="29"/>
  <c r="B1214" i="29"/>
  <c r="A1214" i="29"/>
  <c r="K1213" i="29"/>
  <c r="J1213" i="29"/>
  <c r="I1213" i="29"/>
  <c r="H1213" i="29"/>
  <c r="G1213" i="29"/>
  <c r="F1213" i="29"/>
  <c r="E1213" i="29"/>
  <c r="D1213" i="29"/>
  <c r="C1213" i="29"/>
  <c r="B1213" i="29"/>
  <c r="A1213" i="29"/>
  <c r="K1212" i="29"/>
  <c r="J1212" i="29"/>
  <c r="I1212" i="29"/>
  <c r="O1212" i="29" s="1"/>
  <c r="H1212" i="29"/>
  <c r="G1212" i="29"/>
  <c r="F1212" i="29"/>
  <c r="E1212" i="29"/>
  <c r="D1212" i="29"/>
  <c r="C1212" i="29"/>
  <c r="B1212" i="29"/>
  <c r="A1212" i="29"/>
  <c r="K1211" i="29"/>
  <c r="J1211" i="29"/>
  <c r="I1211" i="29"/>
  <c r="H1211" i="29"/>
  <c r="N1211" i="29" s="1"/>
  <c r="G1211" i="29"/>
  <c r="M1211" i="29" s="1"/>
  <c r="F1211" i="29"/>
  <c r="E1211" i="29"/>
  <c r="D1211" i="29"/>
  <c r="C1211" i="29"/>
  <c r="B1211" i="29"/>
  <c r="A1211" i="29"/>
  <c r="K1210" i="29"/>
  <c r="J1210" i="29"/>
  <c r="I1210" i="29"/>
  <c r="H1210" i="29"/>
  <c r="G1210" i="29"/>
  <c r="F1210" i="29"/>
  <c r="E1210" i="29"/>
  <c r="D1210" i="29"/>
  <c r="C1210" i="29"/>
  <c r="B1210" i="29"/>
  <c r="A1210" i="29"/>
  <c r="K1209" i="29"/>
  <c r="J1209" i="29"/>
  <c r="I1209" i="29"/>
  <c r="H1209" i="29"/>
  <c r="G1209" i="29"/>
  <c r="F1209" i="29"/>
  <c r="E1209" i="29"/>
  <c r="D1209" i="29"/>
  <c r="C1209" i="29"/>
  <c r="B1209" i="29"/>
  <c r="A1209" i="29"/>
  <c r="K1208" i="29"/>
  <c r="J1208" i="29"/>
  <c r="I1208" i="29"/>
  <c r="O1208" i="29" s="1"/>
  <c r="H1208" i="29"/>
  <c r="G1208" i="29"/>
  <c r="F1208" i="29"/>
  <c r="E1208" i="29"/>
  <c r="D1208" i="29"/>
  <c r="C1208" i="29"/>
  <c r="B1208" i="29"/>
  <c r="A1208" i="29"/>
  <c r="K1207" i="29"/>
  <c r="J1207" i="29"/>
  <c r="I1207" i="29"/>
  <c r="H1207" i="29"/>
  <c r="N1207" i="29" s="1"/>
  <c r="G1207" i="29"/>
  <c r="M1207" i="29" s="1"/>
  <c r="F1207" i="29"/>
  <c r="E1207" i="29"/>
  <c r="D1207" i="29"/>
  <c r="C1207" i="29"/>
  <c r="B1207" i="29"/>
  <c r="A1207" i="29"/>
  <c r="K1206" i="29"/>
  <c r="J1206" i="29"/>
  <c r="I1206" i="29"/>
  <c r="H1206" i="29"/>
  <c r="G1206" i="29"/>
  <c r="F1206" i="29"/>
  <c r="E1206" i="29"/>
  <c r="D1206" i="29"/>
  <c r="C1206" i="29"/>
  <c r="B1206" i="29"/>
  <c r="A1206" i="29"/>
  <c r="K1205" i="29"/>
  <c r="J1205" i="29"/>
  <c r="I1205" i="29"/>
  <c r="H1205" i="29"/>
  <c r="G1205" i="29"/>
  <c r="F1205" i="29"/>
  <c r="E1205" i="29"/>
  <c r="D1205" i="29"/>
  <c r="C1205" i="29"/>
  <c r="B1205" i="29"/>
  <c r="A1205" i="29"/>
  <c r="K1204" i="29"/>
  <c r="J1204" i="29"/>
  <c r="I1204" i="29"/>
  <c r="O1204" i="29" s="1"/>
  <c r="H1204" i="29"/>
  <c r="G1204" i="29"/>
  <c r="F1204" i="29"/>
  <c r="E1204" i="29"/>
  <c r="D1204" i="29"/>
  <c r="C1204" i="29"/>
  <c r="B1204" i="29"/>
  <c r="A1204" i="29"/>
  <c r="K1203" i="29"/>
  <c r="J1203" i="29"/>
  <c r="I1203" i="29"/>
  <c r="H1203" i="29"/>
  <c r="N1203" i="29" s="1"/>
  <c r="G1203" i="29"/>
  <c r="M1203" i="29" s="1"/>
  <c r="F1203" i="29"/>
  <c r="E1203" i="29"/>
  <c r="D1203" i="29"/>
  <c r="C1203" i="29"/>
  <c r="B1203" i="29"/>
  <c r="A1203" i="29"/>
  <c r="K1202" i="29"/>
  <c r="J1202" i="29"/>
  <c r="I1202" i="29"/>
  <c r="H1202" i="29"/>
  <c r="G1202" i="29"/>
  <c r="F1202" i="29"/>
  <c r="E1202" i="29"/>
  <c r="D1202" i="29"/>
  <c r="C1202" i="29"/>
  <c r="B1202" i="29"/>
  <c r="A1202" i="29"/>
  <c r="K1201" i="29"/>
  <c r="J1201" i="29"/>
  <c r="I1201" i="29"/>
  <c r="H1201" i="29"/>
  <c r="G1201" i="29"/>
  <c r="F1201" i="29"/>
  <c r="E1201" i="29"/>
  <c r="D1201" i="29"/>
  <c r="C1201" i="29"/>
  <c r="B1201" i="29"/>
  <c r="A1201" i="29"/>
  <c r="K1200" i="29"/>
  <c r="J1200" i="29"/>
  <c r="I1200" i="29"/>
  <c r="O1200" i="29" s="1"/>
  <c r="H1200" i="29"/>
  <c r="G1200" i="29"/>
  <c r="F1200" i="29"/>
  <c r="E1200" i="29"/>
  <c r="D1200" i="29"/>
  <c r="C1200" i="29"/>
  <c r="B1200" i="29"/>
  <c r="A1200" i="29"/>
  <c r="K1199" i="29"/>
  <c r="J1199" i="29"/>
  <c r="I1199" i="29"/>
  <c r="H1199" i="29"/>
  <c r="N1199" i="29" s="1"/>
  <c r="G1199" i="29"/>
  <c r="M1199" i="29" s="1"/>
  <c r="F1199" i="29"/>
  <c r="E1199" i="29"/>
  <c r="D1199" i="29"/>
  <c r="C1199" i="29"/>
  <c r="B1199" i="29"/>
  <c r="A1199" i="29"/>
  <c r="K1198" i="29"/>
  <c r="J1198" i="29"/>
  <c r="I1198" i="29"/>
  <c r="H1198" i="29"/>
  <c r="G1198" i="29"/>
  <c r="F1198" i="29"/>
  <c r="E1198" i="29"/>
  <c r="D1198" i="29"/>
  <c r="C1198" i="29"/>
  <c r="B1198" i="29"/>
  <c r="A1198" i="29"/>
  <c r="K1197" i="29"/>
  <c r="J1197" i="29"/>
  <c r="I1197" i="29"/>
  <c r="H1197" i="29"/>
  <c r="G1197" i="29"/>
  <c r="F1197" i="29"/>
  <c r="E1197" i="29"/>
  <c r="D1197" i="29"/>
  <c r="C1197" i="29"/>
  <c r="B1197" i="29"/>
  <c r="A1197" i="29"/>
  <c r="K1196" i="29"/>
  <c r="J1196" i="29"/>
  <c r="I1196" i="29"/>
  <c r="O1196" i="29" s="1"/>
  <c r="H1196" i="29"/>
  <c r="G1196" i="29"/>
  <c r="F1196" i="29"/>
  <c r="E1196" i="29"/>
  <c r="D1196" i="29"/>
  <c r="C1196" i="29"/>
  <c r="B1196" i="29"/>
  <c r="A1196" i="29"/>
  <c r="K1195" i="29"/>
  <c r="J1195" i="29"/>
  <c r="I1195" i="29"/>
  <c r="H1195" i="29"/>
  <c r="N1195" i="29" s="1"/>
  <c r="G1195" i="29"/>
  <c r="M1195" i="29" s="1"/>
  <c r="F1195" i="29"/>
  <c r="E1195" i="29"/>
  <c r="D1195" i="29"/>
  <c r="C1195" i="29"/>
  <c r="B1195" i="29"/>
  <c r="A1195" i="29"/>
  <c r="K1194" i="29"/>
  <c r="J1194" i="29"/>
  <c r="I1194" i="29"/>
  <c r="H1194" i="29"/>
  <c r="G1194" i="29"/>
  <c r="F1194" i="29"/>
  <c r="E1194" i="29"/>
  <c r="D1194" i="29"/>
  <c r="C1194" i="29"/>
  <c r="B1194" i="29"/>
  <c r="A1194" i="29"/>
  <c r="K1193" i="29"/>
  <c r="J1193" i="29"/>
  <c r="I1193" i="29"/>
  <c r="H1193" i="29"/>
  <c r="G1193" i="29"/>
  <c r="F1193" i="29"/>
  <c r="E1193" i="29"/>
  <c r="D1193" i="29"/>
  <c r="C1193" i="29"/>
  <c r="B1193" i="29"/>
  <c r="A1193" i="29"/>
  <c r="K1192" i="29"/>
  <c r="J1192" i="29"/>
  <c r="I1192" i="29"/>
  <c r="O1192" i="29" s="1"/>
  <c r="H1192" i="29"/>
  <c r="G1192" i="29"/>
  <c r="F1192" i="29"/>
  <c r="E1192" i="29"/>
  <c r="D1192" i="29"/>
  <c r="C1192" i="29"/>
  <c r="B1192" i="29"/>
  <c r="A1192" i="29"/>
  <c r="K1191" i="29"/>
  <c r="J1191" i="29"/>
  <c r="I1191" i="29"/>
  <c r="H1191" i="29"/>
  <c r="N1191" i="29" s="1"/>
  <c r="G1191" i="29"/>
  <c r="M1191" i="29" s="1"/>
  <c r="F1191" i="29"/>
  <c r="E1191" i="29"/>
  <c r="D1191" i="29"/>
  <c r="C1191" i="29"/>
  <c r="B1191" i="29"/>
  <c r="A1191" i="29"/>
  <c r="K1190" i="29"/>
  <c r="J1190" i="29"/>
  <c r="I1190" i="29"/>
  <c r="H1190" i="29"/>
  <c r="G1190" i="29"/>
  <c r="F1190" i="29"/>
  <c r="E1190" i="29"/>
  <c r="D1190" i="29"/>
  <c r="C1190" i="29"/>
  <c r="B1190" i="29"/>
  <c r="A1190" i="29"/>
  <c r="K1189" i="29"/>
  <c r="J1189" i="29"/>
  <c r="I1189" i="29"/>
  <c r="H1189" i="29"/>
  <c r="G1189" i="29"/>
  <c r="F1189" i="29"/>
  <c r="E1189" i="29"/>
  <c r="D1189" i="29"/>
  <c r="C1189" i="29"/>
  <c r="B1189" i="29"/>
  <c r="A1189" i="29"/>
  <c r="K1188" i="29"/>
  <c r="J1188" i="29"/>
  <c r="I1188" i="29"/>
  <c r="O1188" i="29" s="1"/>
  <c r="H1188" i="29"/>
  <c r="G1188" i="29"/>
  <c r="F1188" i="29"/>
  <c r="E1188" i="29"/>
  <c r="D1188" i="29"/>
  <c r="C1188" i="29"/>
  <c r="B1188" i="29"/>
  <c r="A1188" i="29"/>
  <c r="K1187" i="29"/>
  <c r="J1187" i="29"/>
  <c r="I1187" i="29"/>
  <c r="H1187" i="29"/>
  <c r="N1187" i="29" s="1"/>
  <c r="G1187" i="29"/>
  <c r="M1187" i="29" s="1"/>
  <c r="F1187" i="29"/>
  <c r="E1187" i="29"/>
  <c r="D1187" i="29"/>
  <c r="C1187" i="29"/>
  <c r="B1187" i="29"/>
  <c r="A1187" i="29"/>
  <c r="K1186" i="29"/>
  <c r="J1186" i="29"/>
  <c r="I1186" i="29"/>
  <c r="H1186" i="29"/>
  <c r="G1186" i="29"/>
  <c r="F1186" i="29"/>
  <c r="E1186" i="29"/>
  <c r="D1186" i="29"/>
  <c r="C1186" i="29"/>
  <c r="B1186" i="29"/>
  <c r="A1186" i="29"/>
  <c r="K1185" i="29"/>
  <c r="J1185" i="29"/>
  <c r="I1185" i="29"/>
  <c r="H1185" i="29"/>
  <c r="G1185" i="29"/>
  <c r="F1185" i="29"/>
  <c r="E1185" i="29"/>
  <c r="D1185" i="29"/>
  <c r="C1185" i="29"/>
  <c r="B1185" i="29"/>
  <c r="A1185" i="29"/>
  <c r="K1184" i="29"/>
  <c r="J1184" i="29"/>
  <c r="I1184" i="29"/>
  <c r="O1184" i="29" s="1"/>
  <c r="H1184" i="29"/>
  <c r="G1184" i="29"/>
  <c r="F1184" i="29"/>
  <c r="E1184" i="29"/>
  <c r="D1184" i="29"/>
  <c r="C1184" i="29"/>
  <c r="B1184" i="29"/>
  <c r="A1184" i="29"/>
  <c r="K1183" i="29"/>
  <c r="J1183" i="29"/>
  <c r="I1183" i="29"/>
  <c r="H1183" i="29"/>
  <c r="N1183" i="29" s="1"/>
  <c r="G1183" i="29"/>
  <c r="M1183" i="29" s="1"/>
  <c r="F1183" i="29"/>
  <c r="E1183" i="29"/>
  <c r="D1183" i="29"/>
  <c r="C1183" i="29"/>
  <c r="B1183" i="29"/>
  <c r="A1183" i="29"/>
  <c r="K1182" i="29"/>
  <c r="J1182" i="29"/>
  <c r="I1182" i="29"/>
  <c r="H1182" i="29"/>
  <c r="G1182" i="29"/>
  <c r="F1182" i="29"/>
  <c r="E1182" i="29"/>
  <c r="D1182" i="29"/>
  <c r="C1182" i="29"/>
  <c r="B1182" i="29"/>
  <c r="A1182" i="29"/>
  <c r="K1181" i="29"/>
  <c r="J1181" i="29"/>
  <c r="I1181" i="29"/>
  <c r="H1181" i="29"/>
  <c r="G1181" i="29"/>
  <c r="F1181" i="29"/>
  <c r="E1181" i="29"/>
  <c r="D1181" i="29"/>
  <c r="C1181" i="29"/>
  <c r="B1181" i="29"/>
  <c r="A1181" i="29"/>
  <c r="K1180" i="29"/>
  <c r="J1180" i="29"/>
  <c r="I1180" i="29"/>
  <c r="O1180" i="29" s="1"/>
  <c r="H1180" i="29"/>
  <c r="G1180" i="29"/>
  <c r="F1180" i="29"/>
  <c r="E1180" i="29"/>
  <c r="D1180" i="29"/>
  <c r="C1180" i="29"/>
  <c r="B1180" i="29"/>
  <c r="A1180" i="29"/>
  <c r="K1179" i="29"/>
  <c r="J1179" i="29"/>
  <c r="I1179" i="29"/>
  <c r="H1179" i="29"/>
  <c r="N1179" i="29" s="1"/>
  <c r="G1179" i="29"/>
  <c r="M1179" i="29" s="1"/>
  <c r="F1179" i="29"/>
  <c r="E1179" i="29"/>
  <c r="D1179" i="29"/>
  <c r="C1179" i="29"/>
  <c r="B1179" i="29"/>
  <c r="A1179" i="29"/>
  <c r="K1178" i="29"/>
  <c r="J1178" i="29"/>
  <c r="I1178" i="29"/>
  <c r="H1178" i="29"/>
  <c r="G1178" i="29"/>
  <c r="F1178" i="29"/>
  <c r="E1178" i="29"/>
  <c r="D1178" i="29"/>
  <c r="C1178" i="29"/>
  <c r="B1178" i="29"/>
  <c r="A1178" i="29"/>
  <c r="K1177" i="29"/>
  <c r="J1177" i="29"/>
  <c r="I1177" i="29"/>
  <c r="H1177" i="29"/>
  <c r="G1177" i="29"/>
  <c r="F1177" i="29"/>
  <c r="E1177" i="29"/>
  <c r="D1177" i="29"/>
  <c r="C1177" i="29"/>
  <c r="B1177" i="29"/>
  <c r="A1177" i="29"/>
  <c r="K1176" i="29"/>
  <c r="J1176" i="29"/>
  <c r="I1176" i="29"/>
  <c r="O1176" i="29" s="1"/>
  <c r="H1176" i="29"/>
  <c r="G1176" i="29"/>
  <c r="F1176" i="29"/>
  <c r="E1176" i="29"/>
  <c r="D1176" i="29"/>
  <c r="C1176" i="29"/>
  <c r="B1176" i="29"/>
  <c r="A1176" i="29"/>
  <c r="K1175" i="29"/>
  <c r="J1175" i="29"/>
  <c r="I1175" i="29"/>
  <c r="H1175" i="29"/>
  <c r="N1175" i="29" s="1"/>
  <c r="G1175" i="29"/>
  <c r="M1175" i="29" s="1"/>
  <c r="F1175" i="29"/>
  <c r="E1175" i="29"/>
  <c r="D1175" i="29"/>
  <c r="C1175" i="29"/>
  <c r="B1175" i="29"/>
  <c r="A1175" i="29"/>
  <c r="K1174" i="29"/>
  <c r="J1174" i="29"/>
  <c r="I1174" i="29"/>
  <c r="H1174" i="29"/>
  <c r="G1174" i="29"/>
  <c r="F1174" i="29"/>
  <c r="E1174" i="29"/>
  <c r="D1174" i="29"/>
  <c r="C1174" i="29"/>
  <c r="B1174" i="29"/>
  <c r="A1174" i="29"/>
  <c r="K1173" i="29"/>
  <c r="J1173" i="29"/>
  <c r="I1173" i="29"/>
  <c r="H1173" i="29"/>
  <c r="G1173" i="29"/>
  <c r="F1173" i="29"/>
  <c r="E1173" i="29"/>
  <c r="D1173" i="29"/>
  <c r="C1173" i="29"/>
  <c r="B1173" i="29"/>
  <c r="A1173" i="29"/>
  <c r="K1172" i="29"/>
  <c r="J1172" i="29"/>
  <c r="I1172" i="29"/>
  <c r="O1172" i="29" s="1"/>
  <c r="H1172" i="29"/>
  <c r="G1172" i="29"/>
  <c r="F1172" i="29"/>
  <c r="E1172" i="29"/>
  <c r="D1172" i="29"/>
  <c r="C1172" i="29"/>
  <c r="B1172" i="29"/>
  <c r="A1172" i="29"/>
  <c r="K1171" i="29"/>
  <c r="J1171" i="29"/>
  <c r="I1171" i="29"/>
  <c r="H1171" i="29"/>
  <c r="N1171" i="29" s="1"/>
  <c r="G1171" i="29"/>
  <c r="M1171" i="29" s="1"/>
  <c r="F1171" i="29"/>
  <c r="E1171" i="29"/>
  <c r="D1171" i="29"/>
  <c r="C1171" i="29"/>
  <c r="B1171" i="29"/>
  <c r="A1171" i="29"/>
  <c r="K1170" i="29"/>
  <c r="J1170" i="29"/>
  <c r="I1170" i="29"/>
  <c r="H1170" i="29"/>
  <c r="G1170" i="29"/>
  <c r="F1170" i="29"/>
  <c r="E1170" i="29"/>
  <c r="D1170" i="29"/>
  <c r="C1170" i="29"/>
  <c r="B1170" i="29"/>
  <c r="A1170" i="29"/>
  <c r="K1169" i="29"/>
  <c r="J1169" i="29"/>
  <c r="I1169" i="29"/>
  <c r="H1169" i="29"/>
  <c r="G1169" i="29"/>
  <c r="F1169" i="29"/>
  <c r="E1169" i="29"/>
  <c r="D1169" i="29"/>
  <c r="C1169" i="29"/>
  <c r="B1169" i="29"/>
  <c r="A1169" i="29"/>
  <c r="K1168" i="29"/>
  <c r="J1168" i="29"/>
  <c r="I1168" i="29"/>
  <c r="O1168" i="29" s="1"/>
  <c r="H1168" i="29"/>
  <c r="G1168" i="29"/>
  <c r="F1168" i="29"/>
  <c r="E1168" i="29"/>
  <c r="D1168" i="29"/>
  <c r="C1168" i="29"/>
  <c r="B1168" i="29"/>
  <c r="A1168" i="29"/>
  <c r="K1167" i="29"/>
  <c r="J1167" i="29"/>
  <c r="I1167" i="29"/>
  <c r="H1167" i="29"/>
  <c r="N1167" i="29" s="1"/>
  <c r="G1167" i="29"/>
  <c r="M1167" i="29" s="1"/>
  <c r="F1167" i="29"/>
  <c r="E1167" i="29"/>
  <c r="D1167" i="29"/>
  <c r="C1167" i="29"/>
  <c r="B1167" i="29"/>
  <c r="A1167" i="29"/>
  <c r="K1166" i="29"/>
  <c r="J1166" i="29"/>
  <c r="I1166" i="29"/>
  <c r="H1166" i="29"/>
  <c r="G1166" i="29"/>
  <c r="F1166" i="29"/>
  <c r="E1166" i="29"/>
  <c r="D1166" i="29"/>
  <c r="C1166" i="29"/>
  <c r="B1166" i="29"/>
  <c r="A1166" i="29"/>
  <c r="K1165" i="29"/>
  <c r="J1165" i="29"/>
  <c r="I1165" i="29"/>
  <c r="H1165" i="29"/>
  <c r="G1165" i="29"/>
  <c r="F1165" i="29"/>
  <c r="E1165" i="29"/>
  <c r="D1165" i="29"/>
  <c r="C1165" i="29"/>
  <c r="B1165" i="29"/>
  <c r="A1165" i="29"/>
  <c r="K1164" i="29"/>
  <c r="J1164" i="29"/>
  <c r="I1164" i="29"/>
  <c r="O1164" i="29" s="1"/>
  <c r="H1164" i="29"/>
  <c r="G1164" i="29"/>
  <c r="F1164" i="29"/>
  <c r="E1164" i="29"/>
  <c r="D1164" i="29"/>
  <c r="C1164" i="29"/>
  <c r="B1164" i="29"/>
  <c r="A1164" i="29"/>
  <c r="K1163" i="29"/>
  <c r="J1163" i="29"/>
  <c r="I1163" i="29"/>
  <c r="H1163" i="29"/>
  <c r="N1163" i="29" s="1"/>
  <c r="G1163" i="29"/>
  <c r="M1163" i="29" s="1"/>
  <c r="F1163" i="29"/>
  <c r="E1163" i="29"/>
  <c r="D1163" i="29"/>
  <c r="C1163" i="29"/>
  <c r="B1163" i="29"/>
  <c r="A1163" i="29"/>
  <c r="K1162" i="29"/>
  <c r="J1162" i="29"/>
  <c r="I1162" i="29"/>
  <c r="H1162" i="29"/>
  <c r="G1162" i="29"/>
  <c r="F1162" i="29"/>
  <c r="E1162" i="29"/>
  <c r="D1162" i="29"/>
  <c r="C1162" i="29"/>
  <c r="B1162" i="29"/>
  <c r="A1162" i="29"/>
  <c r="K1161" i="29"/>
  <c r="J1161" i="29"/>
  <c r="I1161" i="29"/>
  <c r="H1161" i="29"/>
  <c r="G1161" i="29"/>
  <c r="F1161" i="29"/>
  <c r="E1161" i="29"/>
  <c r="D1161" i="29"/>
  <c r="C1161" i="29"/>
  <c r="B1161" i="29"/>
  <c r="A1161" i="29"/>
  <c r="K1160" i="29"/>
  <c r="J1160" i="29"/>
  <c r="I1160" i="29"/>
  <c r="O1160" i="29" s="1"/>
  <c r="H1160" i="29"/>
  <c r="G1160" i="29"/>
  <c r="F1160" i="29"/>
  <c r="E1160" i="29"/>
  <c r="D1160" i="29"/>
  <c r="C1160" i="29"/>
  <c r="B1160" i="29"/>
  <c r="A1160" i="29"/>
  <c r="K1159" i="29"/>
  <c r="J1159" i="29"/>
  <c r="I1159" i="29"/>
  <c r="H1159" i="29"/>
  <c r="N1159" i="29" s="1"/>
  <c r="G1159" i="29"/>
  <c r="M1159" i="29" s="1"/>
  <c r="F1159" i="29"/>
  <c r="E1159" i="29"/>
  <c r="D1159" i="29"/>
  <c r="C1159" i="29"/>
  <c r="B1159" i="29"/>
  <c r="A1159" i="29"/>
  <c r="K1158" i="29"/>
  <c r="J1158" i="29"/>
  <c r="I1158" i="29"/>
  <c r="H1158" i="29"/>
  <c r="G1158" i="29"/>
  <c r="F1158" i="29"/>
  <c r="E1158" i="29"/>
  <c r="D1158" i="29"/>
  <c r="C1158" i="29"/>
  <c r="B1158" i="29"/>
  <c r="A1158" i="29"/>
  <c r="K1157" i="29"/>
  <c r="J1157" i="29"/>
  <c r="I1157" i="29"/>
  <c r="H1157" i="29"/>
  <c r="G1157" i="29"/>
  <c r="F1157" i="29"/>
  <c r="E1157" i="29"/>
  <c r="D1157" i="29"/>
  <c r="C1157" i="29"/>
  <c r="B1157" i="29"/>
  <c r="A1157" i="29"/>
  <c r="K1156" i="29"/>
  <c r="J1156" i="29"/>
  <c r="I1156" i="29"/>
  <c r="O1156" i="29" s="1"/>
  <c r="H1156" i="29"/>
  <c r="G1156" i="29"/>
  <c r="F1156" i="29"/>
  <c r="E1156" i="29"/>
  <c r="D1156" i="29"/>
  <c r="C1156" i="29"/>
  <c r="B1156" i="29"/>
  <c r="A1156" i="29"/>
  <c r="K1155" i="29"/>
  <c r="J1155" i="29"/>
  <c r="I1155" i="29"/>
  <c r="H1155" i="29"/>
  <c r="N1155" i="29" s="1"/>
  <c r="G1155" i="29"/>
  <c r="M1155" i="29" s="1"/>
  <c r="F1155" i="29"/>
  <c r="E1155" i="29"/>
  <c r="D1155" i="29"/>
  <c r="C1155" i="29"/>
  <c r="B1155" i="29"/>
  <c r="A1155" i="29"/>
  <c r="K1154" i="29"/>
  <c r="J1154" i="29"/>
  <c r="I1154" i="29"/>
  <c r="H1154" i="29"/>
  <c r="G1154" i="29"/>
  <c r="F1154" i="29"/>
  <c r="E1154" i="29"/>
  <c r="D1154" i="29"/>
  <c r="C1154" i="29"/>
  <c r="B1154" i="29"/>
  <c r="A1154" i="29"/>
  <c r="K1153" i="29"/>
  <c r="J1153" i="29"/>
  <c r="I1153" i="29"/>
  <c r="H1153" i="29"/>
  <c r="G1153" i="29"/>
  <c r="F1153" i="29"/>
  <c r="E1153" i="29"/>
  <c r="D1153" i="29"/>
  <c r="C1153" i="29"/>
  <c r="B1153" i="29"/>
  <c r="A1153" i="29"/>
  <c r="K1152" i="29"/>
  <c r="J1152" i="29"/>
  <c r="I1152" i="29"/>
  <c r="O1152" i="29" s="1"/>
  <c r="H1152" i="29"/>
  <c r="G1152" i="29"/>
  <c r="F1152" i="29"/>
  <c r="E1152" i="29"/>
  <c r="D1152" i="29"/>
  <c r="C1152" i="29"/>
  <c r="B1152" i="29"/>
  <c r="A1152" i="29"/>
  <c r="K1151" i="29"/>
  <c r="J1151" i="29"/>
  <c r="I1151" i="29"/>
  <c r="H1151" i="29"/>
  <c r="N1151" i="29" s="1"/>
  <c r="G1151" i="29"/>
  <c r="M1151" i="29" s="1"/>
  <c r="F1151" i="29"/>
  <c r="E1151" i="29"/>
  <c r="D1151" i="29"/>
  <c r="C1151" i="29"/>
  <c r="B1151" i="29"/>
  <c r="A1151" i="29"/>
  <c r="K1150" i="29"/>
  <c r="J1150" i="29"/>
  <c r="I1150" i="29"/>
  <c r="H1150" i="29"/>
  <c r="G1150" i="29"/>
  <c r="F1150" i="29"/>
  <c r="E1150" i="29"/>
  <c r="D1150" i="29"/>
  <c r="C1150" i="29"/>
  <c r="B1150" i="29"/>
  <c r="A1150" i="29"/>
  <c r="K1149" i="29"/>
  <c r="J1149" i="29"/>
  <c r="I1149" i="29"/>
  <c r="H1149" i="29"/>
  <c r="G1149" i="29"/>
  <c r="F1149" i="29"/>
  <c r="E1149" i="29"/>
  <c r="D1149" i="29"/>
  <c r="C1149" i="29"/>
  <c r="B1149" i="29"/>
  <c r="A1149" i="29"/>
  <c r="K1148" i="29"/>
  <c r="J1148" i="29"/>
  <c r="I1148" i="29"/>
  <c r="O1148" i="29" s="1"/>
  <c r="H1148" i="29"/>
  <c r="G1148" i="29"/>
  <c r="F1148" i="29"/>
  <c r="E1148" i="29"/>
  <c r="D1148" i="29"/>
  <c r="C1148" i="29"/>
  <c r="B1148" i="29"/>
  <c r="A1148" i="29"/>
  <c r="K1147" i="29"/>
  <c r="J1147" i="29"/>
  <c r="I1147" i="29"/>
  <c r="H1147" i="29"/>
  <c r="N1147" i="29" s="1"/>
  <c r="G1147" i="29"/>
  <c r="M1147" i="29" s="1"/>
  <c r="F1147" i="29"/>
  <c r="E1147" i="29"/>
  <c r="D1147" i="29"/>
  <c r="C1147" i="29"/>
  <c r="B1147" i="29"/>
  <c r="A1147" i="29"/>
  <c r="K1146" i="29"/>
  <c r="J1146" i="29"/>
  <c r="I1146" i="29"/>
  <c r="H1146" i="29"/>
  <c r="G1146" i="29"/>
  <c r="F1146" i="29"/>
  <c r="E1146" i="29"/>
  <c r="D1146" i="29"/>
  <c r="C1146" i="29"/>
  <c r="B1146" i="29"/>
  <c r="A1146" i="29"/>
  <c r="K1145" i="29"/>
  <c r="J1145" i="29"/>
  <c r="I1145" i="29"/>
  <c r="H1145" i="29"/>
  <c r="G1145" i="29"/>
  <c r="F1145" i="29"/>
  <c r="E1145" i="29"/>
  <c r="D1145" i="29"/>
  <c r="C1145" i="29"/>
  <c r="B1145" i="29"/>
  <c r="A1145" i="29"/>
  <c r="K1144" i="29"/>
  <c r="J1144" i="29"/>
  <c r="I1144" i="29"/>
  <c r="O1144" i="29" s="1"/>
  <c r="H1144" i="29"/>
  <c r="G1144" i="29"/>
  <c r="F1144" i="29"/>
  <c r="E1144" i="29"/>
  <c r="D1144" i="29"/>
  <c r="C1144" i="29"/>
  <c r="B1144" i="29"/>
  <c r="A1144" i="29"/>
  <c r="K1143" i="29"/>
  <c r="J1143" i="29"/>
  <c r="I1143" i="29"/>
  <c r="H1143" i="29"/>
  <c r="N1143" i="29" s="1"/>
  <c r="G1143" i="29"/>
  <c r="M1143" i="29" s="1"/>
  <c r="F1143" i="29"/>
  <c r="E1143" i="29"/>
  <c r="D1143" i="29"/>
  <c r="C1143" i="29"/>
  <c r="B1143" i="29"/>
  <c r="A1143" i="29"/>
  <c r="K1142" i="29"/>
  <c r="J1142" i="29"/>
  <c r="I1142" i="29"/>
  <c r="H1142" i="29"/>
  <c r="G1142" i="29"/>
  <c r="F1142" i="29"/>
  <c r="E1142" i="29"/>
  <c r="D1142" i="29"/>
  <c r="C1142" i="29"/>
  <c r="B1142" i="29"/>
  <c r="A1142" i="29"/>
  <c r="K1141" i="29"/>
  <c r="J1141" i="29"/>
  <c r="I1141" i="29"/>
  <c r="H1141" i="29"/>
  <c r="G1141" i="29"/>
  <c r="F1141" i="29"/>
  <c r="E1141" i="29"/>
  <c r="D1141" i="29"/>
  <c r="C1141" i="29"/>
  <c r="B1141" i="29"/>
  <c r="A1141" i="29"/>
  <c r="K1140" i="29"/>
  <c r="J1140" i="29"/>
  <c r="I1140" i="29"/>
  <c r="O1140" i="29" s="1"/>
  <c r="H1140" i="29"/>
  <c r="G1140" i="29"/>
  <c r="F1140" i="29"/>
  <c r="E1140" i="29"/>
  <c r="D1140" i="29"/>
  <c r="C1140" i="29"/>
  <c r="B1140" i="29"/>
  <c r="A1140" i="29"/>
  <c r="K1139" i="29"/>
  <c r="J1139" i="29"/>
  <c r="I1139" i="29"/>
  <c r="H1139" i="29"/>
  <c r="N1139" i="29" s="1"/>
  <c r="G1139" i="29"/>
  <c r="M1139" i="29" s="1"/>
  <c r="F1139" i="29"/>
  <c r="E1139" i="29"/>
  <c r="D1139" i="29"/>
  <c r="C1139" i="29"/>
  <c r="B1139" i="29"/>
  <c r="A1139" i="29"/>
  <c r="K1138" i="29"/>
  <c r="J1138" i="29"/>
  <c r="I1138" i="29"/>
  <c r="H1138" i="29"/>
  <c r="G1138" i="29"/>
  <c r="F1138" i="29"/>
  <c r="E1138" i="29"/>
  <c r="D1138" i="29"/>
  <c r="C1138" i="29"/>
  <c r="B1138" i="29"/>
  <c r="A1138" i="29"/>
  <c r="K1137" i="29"/>
  <c r="J1137" i="29"/>
  <c r="I1137" i="29"/>
  <c r="H1137" i="29"/>
  <c r="G1137" i="29"/>
  <c r="F1137" i="29"/>
  <c r="E1137" i="29"/>
  <c r="D1137" i="29"/>
  <c r="C1137" i="29"/>
  <c r="B1137" i="29"/>
  <c r="A1137" i="29"/>
  <c r="K1136" i="29"/>
  <c r="J1136" i="29"/>
  <c r="I1136" i="29"/>
  <c r="O1136" i="29" s="1"/>
  <c r="H1136" i="29"/>
  <c r="G1136" i="29"/>
  <c r="F1136" i="29"/>
  <c r="E1136" i="29"/>
  <c r="D1136" i="29"/>
  <c r="C1136" i="29"/>
  <c r="B1136" i="29"/>
  <c r="A1136" i="29"/>
  <c r="K1135" i="29"/>
  <c r="J1135" i="29"/>
  <c r="I1135" i="29"/>
  <c r="H1135" i="29"/>
  <c r="N1135" i="29" s="1"/>
  <c r="G1135" i="29"/>
  <c r="M1135" i="29" s="1"/>
  <c r="F1135" i="29"/>
  <c r="E1135" i="29"/>
  <c r="D1135" i="29"/>
  <c r="C1135" i="29"/>
  <c r="B1135" i="29"/>
  <c r="A1135" i="29"/>
  <c r="K1134" i="29"/>
  <c r="J1134" i="29"/>
  <c r="I1134" i="29"/>
  <c r="H1134" i="29"/>
  <c r="G1134" i="29"/>
  <c r="F1134" i="29"/>
  <c r="E1134" i="29"/>
  <c r="D1134" i="29"/>
  <c r="C1134" i="29"/>
  <c r="B1134" i="29"/>
  <c r="A1134" i="29"/>
  <c r="K1133" i="29"/>
  <c r="J1133" i="29"/>
  <c r="I1133" i="29"/>
  <c r="H1133" i="29"/>
  <c r="G1133" i="29"/>
  <c r="F1133" i="29"/>
  <c r="E1133" i="29"/>
  <c r="D1133" i="29"/>
  <c r="C1133" i="29"/>
  <c r="B1133" i="29"/>
  <c r="A1133" i="29"/>
  <c r="K1132" i="29"/>
  <c r="J1132" i="29"/>
  <c r="I1132" i="29"/>
  <c r="O1132" i="29" s="1"/>
  <c r="H1132" i="29"/>
  <c r="G1132" i="29"/>
  <c r="F1132" i="29"/>
  <c r="E1132" i="29"/>
  <c r="D1132" i="29"/>
  <c r="C1132" i="29"/>
  <c r="B1132" i="29"/>
  <c r="A1132" i="29"/>
  <c r="K1131" i="29"/>
  <c r="J1131" i="29"/>
  <c r="I1131" i="29"/>
  <c r="H1131" i="29"/>
  <c r="N1131" i="29" s="1"/>
  <c r="G1131" i="29"/>
  <c r="M1131" i="29" s="1"/>
  <c r="F1131" i="29"/>
  <c r="E1131" i="29"/>
  <c r="D1131" i="29"/>
  <c r="C1131" i="29"/>
  <c r="B1131" i="29"/>
  <c r="A1131" i="29"/>
  <c r="K1130" i="29"/>
  <c r="J1130" i="29"/>
  <c r="I1130" i="29"/>
  <c r="H1130" i="29"/>
  <c r="G1130" i="29"/>
  <c r="F1130" i="29"/>
  <c r="E1130" i="29"/>
  <c r="D1130" i="29"/>
  <c r="C1130" i="29"/>
  <c r="B1130" i="29"/>
  <c r="A1130" i="29"/>
  <c r="K1129" i="29"/>
  <c r="J1129" i="29"/>
  <c r="I1129" i="29"/>
  <c r="H1129" i="29"/>
  <c r="G1129" i="29"/>
  <c r="F1129" i="29"/>
  <c r="E1129" i="29"/>
  <c r="D1129" i="29"/>
  <c r="C1129" i="29"/>
  <c r="B1129" i="29"/>
  <c r="A1129" i="29"/>
  <c r="K1128" i="29"/>
  <c r="J1128" i="29"/>
  <c r="I1128" i="29"/>
  <c r="O1128" i="29" s="1"/>
  <c r="H1128" i="29"/>
  <c r="G1128" i="29"/>
  <c r="F1128" i="29"/>
  <c r="E1128" i="29"/>
  <c r="D1128" i="29"/>
  <c r="C1128" i="29"/>
  <c r="B1128" i="29"/>
  <c r="A1128" i="29"/>
  <c r="K1127" i="29"/>
  <c r="J1127" i="29"/>
  <c r="I1127" i="29"/>
  <c r="H1127" i="29"/>
  <c r="N1127" i="29" s="1"/>
  <c r="G1127" i="29"/>
  <c r="M1127" i="29" s="1"/>
  <c r="F1127" i="29"/>
  <c r="E1127" i="29"/>
  <c r="D1127" i="29"/>
  <c r="C1127" i="29"/>
  <c r="B1127" i="29"/>
  <c r="A1127" i="29"/>
  <c r="K1126" i="29"/>
  <c r="J1126" i="29"/>
  <c r="I1126" i="29"/>
  <c r="H1126" i="29"/>
  <c r="G1126" i="29"/>
  <c r="F1126" i="29"/>
  <c r="E1126" i="29"/>
  <c r="D1126" i="29"/>
  <c r="C1126" i="29"/>
  <c r="B1126" i="29"/>
  <c r="A1126" i="29"/>
  <c r="K1125" i="29"/>
  <c r="J1125" i="29"/>
  <c r="I1125" i="29"/>
  <c r="H1125" i="29"/>
  <c r="G1125" i="29"/>
  <c r="F1125" i="29"/>
  <c r="E1125" i="29"/>
  <c r="D1125" i="29"/>
  <c r="C1125" i="29"/>
  <c r="B1125" i="29"/>
  <c r="A1125" i="29"/>
  <c r="K1124" i="29"/>
  <c r="J1124" i="29"/>
  <c r="I1124" i="29"/>
  <c r="O1124" i="29" s="1"/>
  <c r="H1124" i="29"/>
  <c r="G1124" i="29"/>
  <c r="F1124" i="29"/>
  <c r="E1124" i="29"/>
  <c r="D1124" i="29"/>
  <c r="C1124" i="29"/>
  <c r="B1124" i="29"/>
  <c r="A1124" i="29"/>
  <c r="K1123" i="29"/>
  <c r="J1123" i="29"/>
  <c r="I1123" i="29"/>
  <c r="H1123" i="29"/>
  <c r="N1123" i="29" s="1"/>
  <c r="G1123" i="29"/>
  <c r="M1123" i="29" s="1"/>
  <c r="F1123" i="29"/>
  <c r="E1123" i="29"/>
  <c r="D1123" i="29"/>
  <c r="C1123" i="29"/>
  <c r="B1123" i="29"/>
  <c r="A1123" i="29"/>
  <c r="K1122" i="29"/>
  <c r="J1122" i="29"/>
  <c r="I1122" i="29"/>
  <c r="H1122" i="29"/>
  <c r="G1122" i="29"/>
  <c r="F1122" i="29"/>
  <c r="E1122" i="29"/>
  <c r="D1122" i="29"/>
  <c r="C1122" i="29"/>
  <c r="B1122" i="29"/>
  <c r="A1122" i="29"/>
  <c r="K1121" i="29"/>
  <c r="J1121" i="29"/>
  <c r="I1121" i="29"/>
  <c r="H1121" i="29"/>
  <c r="G1121" i="29"/>
  <c r="F1121" i="29"/>
  <c r="E1121" i="29"/>
  <c r="D1121" i="29"/>
  <c r="C1121" i="29"/>
  <c r="B1121" i="29"/>
  <c r="A1121" i="29"/>
  <c r="K1120" i="29"/>
  <c r="J1120" i="29"/>
  <c r="I1120" i="29"/>
  <c r="O1120" i="29" s="1"/>
  <c r="H1120" i="29"/>
  <c r="G1120" i="29"/>
  <c r="F1120" i="29"/>
  <c r="E1120" i="29"/>
  <c r="D1120" i="29"/>
  <c r="C1120" i="29"/>
  <c r="B1120" i="29"/>
  <c r="A1120" i="29"/>
  <c r="K1119" i="29"/>
  <c r="J1119" i="29"/>
  <c r="I1119" i="29"/>
  <c r="H1119" i="29"/>
  <c r="N1119" i="29" s="1"/>
  <c r="G1119" i="29"/>
  <c r="M1119" i="29" s="1"/>
  <c r="F1119" i="29"/>
  <c r="E1119" i="29"/>
  <c r="D1119" i="29"/>
  <c r="C1119" i="29"/>
  <c r="B1119" i="29"/>
  <c r="A1119" i="29"/>
  <c r="K1118" i="29"/>
  <c r="J1118" i="29"/>
  <c r="I1118" i="29"/>
  <c r="H1118" i="29"/>
  <c r="G1118" i="29"/>
  <c r="F1118" i="29"/>
  <c r="E1118" i="29"/>
  <c r="D1118" i="29"/>
  <c r="C1118" i="29"/>
  <c r="B1118" i="29"/>
  <c r="A1118" i="29"/>
  <c r="K1117" i="29"/>
  <c r="J1117" i="29"/>
  <c r="I1117" i="29"/>
  <c r="H1117" i="29"/>
  <c r="G1117" i="29"/>
  <c r="F1117" i="29"/>
  <c r="E1117" i="29"/>
  <c r="D1117" i="29"/>
  <c r="C1117" i="29"/>
  <c r="B1117" i="29"/>
  <c r="A1117" i="29"/>
  <c r="K1116" i="29"/>
  <c r="J1116" i="29"/>
  <c r="I1116" i="29"/>
  <c r="O1116" i="29" s="1"/>
  <c r="H1116" i="29"/>
  <c r="G1116" i="29"/>
  <c r="F1116" i="29"/>
  <c r="E1116" i="29"/>
  <c r="D1116" i="29"/>
  <c r="C1116" i="29"/>
  <c r="B1116" i="29"/>
  <c r="A1116" i="29"/>
  <c r="K1115" i="29"/>
  <c r="J1115" i="29"/>
  <c r="I1115" i="29"/>
  <c r="H1115" i="29"/>
  <c r="N1115" i="29" s="1"/>
  <c r="G1115" i="29"/>
  <c r="M1115" i="29" s="1"/>
  <c r="F1115" i="29"/>
  <c r="E1115" i="29"/>
  <c r="D1115" i="29"/>
  <c r="C1115" i="29"/>
  <c r="B1115" i="29"/>
  <c r="A1115" i="29"/>
  <c r="K1114" i="29"/>
  <c r="J1114" i="29"/>
  <c r="I1114" i="29"/>
  <c r="H1114" i="29"/>
  <c r="G1114" i="29"/>
  <c r="F1114" i="29"/>
  <c r="E1114" i="29"/>
  <c r="D1114" i="29"/>
  <c r="C1114" i="29"/>
  <c r="B1114" i="29"/>
  <c r="A1114" i="29"/>
  <c r="K1113" i="29"/>
  <c r="J1113" i="29"/>
  <c r="I1113" i="29"/>
  <c r="H1113" i="29"/>
  <c r="G1113" i="29"/>
  <c r="F1113" i="29"/>
  <c r="E1113" i="29"/>
  <c r="D1113" i="29"/>
  <c r="C1113" i="29"/>
  <c r="B1113" i="29"/>
  <c r="A1113" i="29"/>
  <c r="K1112" i="29"/>
  <c r="J1112" i="29"/>
  <c r="I1112" i="29"/>
  <c r="O1112" i="29" s="1"/>
  <c r="H1112" i="29"/>
  <c r="G1112" i="29"/>
  <c r="F1112" i="29"/>
  <c r="E1112" i="29"/>
  <c r="D1112" i="29"/>
  <c r="C1112" i="29"/>
  <c r="B1112" i="29"/>
  <c r="A1112" i="29"/>
  <c r="K1111" i="29"/>
  <c r="J1111" i="29"/>
  <c r="I1111" i="29"/>
  <c r="H1111" i="29"/>
  <c r="N1111" i="29" s="1"/>
  <c r="G1111" i="29"/>
  <c r="M1111" i="29" s="1"/>
  <c r="F1111" i="29"/>
  <c r="E1111" i="29"/>
  <c r="D1111" i="29"/>
  <c r="C1111" i="29"/>
  <c r="B1111" i="29"/>
  <c r="A1111" i="29"/>
  <c r="K1110" i="29"/>
  <c r="J1110" i="29"/>
  <c r="I1110" i="29"/>
  <c r="H1110" i="29"/>
  <c r="G1110" i="29"/>
  <c r="F1110" i="29"/>
  <c r="E1110" i="29"/>
  <c r="D1110" i="29"/>
  <c r="C1110" i="29"/>
  <c r="B1110" i="29"/>
  <c r="A1110" i="29"/>
  <c r="K1109" i="29"/>
  <c r="J1109" i="29"/>
  <c r="I1109" i="29"/>
  <c r="H1109" i="29"/>
  <c r="G1109" i="29"/>
  <c r="F1109" i="29"/>
  <c r="E1109" i="29"/>
  <c r="D1109" i="29"/>
  <c r="C1109" i="29"/>
  <c r="B1109" i="29"/>
  <c r="A1109" i="29"/>
  <c r="K1108" i="29"/>
  <c r="J1108" i="29"/>
  <c r="I1108" i="29"/>
  <c r="O1108" i="29" s="1"/>
  <c r="H1108" i="29"/>
  <c r="G1108" i="29"/>
  <c r="F1108" i="29"/>
  <c r="E1108" i="29"/>
  <c r="D1108" i="29"/>
  <c r="C1108" i="29"/>
  <c r="B1108" i="29"/>
  <c r="A1108" i="29"/>
  <c r="K1107" i="29"/>
  <c r="J1107" i="29"/>
  <c r="I1107" i="29"/>
  <c r="H1107" i="29"/>
  <c r="N1107" i="29" s="1"/>
  <c r="G1107" i="29"/>
  <c r="M1107" i="29" s="1"/>
  <c r="F1107" i="29"/>
  <c r="E1107" i="29"/>
  <c r="D1107" i="29"/>
  <c r="C1107" i="29"/>
  <c r="B1107" i="29"/>
  <c r="A1107" i="29"/>
  <c r="K1106" i="29"/>
  <c r="J1106" i="29"/>
  <c r="I1106" i="29"/>
  <c r="H1106" i="29"/>
  <c r="G1106" i="29"/>
  <c r="F1106" i="29"/>
  <c r="E1106" i="29"/>
  <c r="D1106" i="29"/>
  <c r="C1106" i="29"/>
  <c r="B1106" i="29"/>
  <c r="A1106" i="29"/>
  <c r="K1105" i="29"/>
  <c r="J1105" i="29"/>
  <c r="I1105" i="29"/>
  <c r="H1105" i="29"/>
  <c r="G1105" i="29"/>
  <c r="F1105" i="29"/>
  <c r="E1105" i="29"/>
  <c r="D1105" i="29"/>
  <c r="C1105" i="29"/>
  <c r="B1105" i="29"/>
  <c r="A1105" i="29"/>
  <c r="K1104" i="29"/>
  <c r="J1104" i="29"/>
  <c r="I1104" i="29"/>
  <c r="O1104" i="29" s="1"/>
  <c r="H1104" i="29"/>
  <c r="G1104" i="29"/>
  <c r="F1104" i="29"/>
  <c r="E1104" i="29"/>
  <c r="D1104" i="29"/>
  <c r="C1104" i="29"/>
  <c r="B1104" i="29"/>
  <c r="A1104" i="29"/>
  <c r="K1103" i="29"/>
  <c r="J1103" i="29"/>
  <c r="I1103" i="29"/>
  <c r="H1103" i="29"/>
  <c r="N1103" i="29" s="1"/>
  <c r="G1103" i="29"/>
  <c r="M1103" i="29" s="1"/>
  <c r="F1103" i="29"/>
  <c r="E1103" i="29"/>
  <c r="D1103" i="29"/>
  <c r="C1103" i="29"/>
  <c r="B1103" i="29"/>
  <c r="A1103" i="29"/>
  <c r="K1102" i="29"/>
  <c r="J1102" i="29"/>
  <c r="I1102" i="29"/>
  <c r="H1102" i="29"/>
  <c r="G1102" i="29"/>
  <c r="F1102" i="29"/>
  <c r="E1102" i="29"/>
  <c r="D1102" i="29"/>
  <c r="C1102" i="29"/>
  <c r="B1102" i="29"/>
  <c r="A1102" i="29"/>
  <c r="K1101" i="29"/>
  <c r="J1101" i="29"/>
  <c r="I1101" i="29"/>
  <c r="H1101" i="29"/>
  <c r="G1101" i="29"/>
  <c r="F1101" i="29"/>
  <c r="E1101" i="29"/>
  <c r="D1101" i="29"/>
  <c r="C1101" i="29"/>
  <c r="B1101" i="29"/>
  <c r="A1101" i="29"/>
  <c r="K1100" i="29"/>
  <c r="J1100" i="29"/>
  <c r="I1100" i="29"/>
  <c r="O1100" i="29" s="1"/>
  <c r="H1100" i="29"/>
  <c r="G1100" i="29"/>
  <c r="F1100" i="29"/>
  <c r="E1100" i="29"/>
  <c r="D1100" i="29"/>
  <c r="C1100" i="29"/>
  <c r="B1100" i="29"/>
  <c r="A1100" i="29"/>
  <c r="K1099" i="29"/>
  <c r="J1099" i="29"/>
  <c r="I1099" i="29"/>
  <c r="H1099" i="29"/>
  <c r="N1099" i="29" s="1"/>
  <c r="G1099" i="29"/>
  <c r="M1099" i="29" s="1"/>
  <c r="F1099" i="29"/>
  <c r="E1099" i="29"/>
  <c r="D1099" i="29"/>
  <c r="C1099" i="29"/>
  <c r="B1099" i="29"/>
  <c r="A1099" i="29"/>
  <c r="K1098" i="29"/>
  <c r="J1098" i="29"/>
  <c r="I1098" i="29"/>
  <c r="H1098" i="29"/>
  <c r="G1098" i="29"/>
  <c r="F1098" i="29"/>
  <c r="E1098" i="29"/>
  <c r="D1098" i="29"/>
  <c r="C1098" i="29"/>
  <c r="B1098" i="29"/>
  <c r="A1098" i="29"/>
  <c r="K1097" i="29"/>
  <c r="J1097" i="29"/>
  <c r="I1097" i="29"/>
  <c r="H1097" i="29"/>
  <c r="G1097" i="29"/>
  <c r="F1097" i="29"/>
  <c r="E1097" i="29"/>
  <c r="D1097" i="29"/>
  <c r="C1097" i="29"/>
  <c r="B1097" i="29"/>
  <c r="A1097" i="29"/>
  <c r="K1096" i="29"/>
  <c r="J1096" i="29"/>
  <c r="I1096" i="29"/>
  <c r="O1096" i="29" s="1"/>
  <c r="H1096" i="29"/>
  <c r="G1096" i="29"/>
  <c r="F1096" i="29"/>
  <c r="E1096" i="29"/>
  <c r="D1096" i="29"/>
  <c r="C1096" i="29"/>
  <c r="B1096" i="29"/>
  <c r="A1096" i="29"/>
  <c r="K1095" i="29"/>
  <c r="J1095" i="29"/>
  <c r="I1095" i="29"/>
  <c r="H1095" i="29"/>
  <c r="N1095" i="29" s="1"/>
  <c r="G1095" i="29"/>
  <c r="M1095" i="29" s="1"/>
  <c r="F1095" i="29"/>
  <c r="E1095" i="29"/>
  <c r="D1095" i="29"/>
  <c r="C1095" i="29"/>
  <c r="B1095" i="29"/>
  <c r="A1095" i="29"/>
  <c r="K1094" i="29"/>
  <c r="J1094" i="29"/>
  <c r="I1094" i="29"/>
  <c r="H1094" i="29"/>
  <c r="G1094" i="29"/>
  <c r="F1094" i="29"/>
  <c r="E1094" i="29"/>
  <c r="D1094" i="29"/>
  <c r="C1094" i="29"/>
  <c r="B1094" i="29"/>
  <c r="A1094" i="29"/>
  <c r="K1093" i="29"/>
  <c r="J1093" i="29"/>
  <c r="I1093" i="29"/>
  <c r="H1093" i="29"/>
  <c r="G1093" i="29"/>
  <c r="F1093" i="29"/>
  <c r="E1093" i="29"/>
  <c r="D1093" i="29"/>
  <c r="C1093" i="29"/>
  <c r="B1093" i="29"/>
  <c r="A1093" i="29"/>
  <c r="K1092" i="29"/>
  <c r="J1092" i="29"/>
  <c r="I1092" i="29"/>
  <c r="O1092" i="29" s="1"/>
  <c r="H1092" i="29"/>
  <c r="G1092" i="29"/>
  <c r="F1092" i="29"/>
  <c r="E1092" i="29"/>
  <c r="D1092" i="29"/>
  <c r="C1092" i="29"/>
  <c r="B1092" i="29"/>
  <c r="A1092" i="29"/>
  <c r="K1091" i="29"/>
  <c r="J1091" i="29"/>
  <c r="I1091" i="29"/>
  <c r="H1091" i="29"/>
  <c r="N1091" i="29" s="1"/>
  <c r="G1091" i="29"/>
  <c r="M1091" i="29" s="1"/>
  <c r="F1091" i="29"/>
  <c r="E1091" i="29"/>
  <c r="D1091" i="29"/>
  <c r="C1091" i="29"/>
  <c r="B1091" i="29"/>
  <c r="A1091" i="29"/>
  <c r="K1090" i="29"/>
  <c r="J1090" i="29"/>
  <c r="I1090" i="29"/>
  <c r="H1090" i="29"/>
  <c r="G1090" i="29"/>
  <c r="F1090" i="29"/>
  <c r="E1090" i="29"/>
  <c r="D1090" i="29"/>
  <c r="C1090" i="29"/>
  <c r="B1090" i="29"/>
  <c r="A1090" i="29"/>
  <c r="K1089" i="29"/>
  <c r="J1089" i="29"/>
  <c r="I1089" i="29"/>
  <c r="H1089" i="29"/>
  <c r="G1089" i="29"/>
  <c r="F1089" i="29"/>
  <c r="E1089" i="29"/>
  <c r="D1089" i="29"/>
  <c r="C1089" i="29"/>
  <c r="B1089" i="29"/>
  <c r="A1089" i="29"/>
  <c r="K1088" i="29"/>
  <c r="J1088" i="29"/>
  <c r="I1088" i="29"/>
  <c r="O1088" i="29" s="1"/>
  <c r="H1088" i="29"/>
  <c r="G1088" i="29"/>
  <c r="F1088" i="29"/>
  <c r="E1088" i="29"/>
  <c r="D1088" i="29"/>
  <c r="C1088" i="29"/>
  <c r="B1088" i="29"/>
  <c r="A1088" i="29"/>
  <c r="K1087" i="29"/>
  <c r="J1087" i="29"/>
  <c r="I1087" i="29"/>
  <c r="H1087" i="29"/>
  <c r="N1087" i="29" s="1"/>
  <c r="G1087" i="29"/>
  <c r="M1087" i="29" s="1"/>
  <c r="F1087" i="29"/>
  <c r="E1087" i="29"/>
  <c r="D1087" i="29"/>
  <c r="C1087" i="29"/>
  <c r="B1087" i="29"/>
  <c r="A1087" i="29"/>
  <c r="K1086" i="29"/>
  <c r="J1086" i="29"/>
  <c r="I1086" i="29"/>
  <c r="H1086" i="29"/>
  <c r="G1086" i="29"/>
  <c r="F1086" i="29"/>
  <c r="E1086" i="29"/>
  <c r="D1086" i="29"/>
  <c r="C1086" i="29"/>
  <c r="B1086" i="29"/>
  <c r="A1086" i="29"/>
  <c r="K1085" i="29"/>
  <c r="J1085" i="29"/>
  <c r="I1085" i="29"/>
  <c r="H1085" i="29"/>
  <c r="G1085" i="29"/>
  <c r="F1085" i="29"/>
  <c r="E1085" i="29"/>
  <c r="D1085" i="29"/>
  <c r="C1085" i="29"/>
  <c r="B1085" i="29"/>
  <c r="A1085" i="29"/>
  <c r="K1084" i="29"/>
  <c r="J1084" i="29"/>
  <c r="I1084" i="29"/>
  <c r="O1084" i="29" s="1"/>
  <c r="H1084" i="29"/>
  <c r="G1084" i="29"/>
  <c r="F1084" i="29"/>
  <c r="E1084" i="29"/>
  <c r="D1084" i="29"/>
  <c r="C1084" i="29"/>
  <c r="B1084" i="29"/>
  <c r="A1084" i="29"/>
  <c r="K1083" i="29"/>
  <c r="J1083" i="29"/>
  <c r="I1083" i="29"/>
  <c r="H1083" i="29"/>
  <c r="N1083" i="29" s="1"/>
  <c r="G1083" i="29"/>
  <c r="M1083" i="29" s="1"/>
  <c r="F1083" i="29"/>
  <c r="E1083" i="29"/>
  <c r="D1083" i="29"/>
  <c r="C1083" i="29"/>
  <c r="B1083" i="29"/>
  <c r="A1083" i="29"/>
  <c r="K1082" i="29"/>
  <c r="J1082" i="29"/>
  <c r="I1082" i="29"/>
  <c r="H1082" i="29"/>
  <c r="G1082" i="29"/>
  <c r="F1082" i="29"/>
  <c r="E1082" i="29"/>
  <c r="D1082" i="29"/>
  <c r="C1082" i="29"/>
  <c r="B1082" i="29"/>
  <c r="A1082" i="29"/>
  <c r="K1081" i="29"/>
  <c r="J1081" i="29"/>
  <c r="I1081" i="29"/>
  <c r="H1081" i="29"/>
  <c r="G1081" i="29"/>
  <c r="F1081" i="29"/>
  <c r="E1081" i="29"/>
  <c r="D1081" i="29"/>
  <c r="C1081" i="29"/>
  <c r="B1081" i="29"/>
  <c r="A1081" i="29"/>
  <c r="K1080" i="29"/>
  <c r="J1080" i="29"/>
  <c r="I1080" i="29"/>
  <c r="O1080" i="29" s="1"/>
  <c r="H1080" i="29"/>
  <c r="G1080" i="29"/>
  <c r="F1080" i="29"/>
  <c r="E1080" i="29"/>
  <c r="D1080" i="29"/>
  <c r="C1080" i="29"/>
  <c r="B1080" i="29"/>
  <c r="A1080" i="29"/>
  <c r="K1079" i="29"/>
  <c r="J1079" i="29"/>
  <c r="I1079" i="29"/>
  <c r="H1079" i="29"/>
  <c r="N1079" i="29" s="1"/>
  <c r="G1079" i="29"/>
  <c r="M1079" i="29" s="1"/>
  <c r="F1079" i="29"/>
  <c r="E1079" i="29"/>
  <c r="D1079" i="29"/>
  <c r="C1079" i="29"/>
  <c r="B1079" i="29"/>
  <c r="A1079" i="29"/>
  <c r="K1078" i="29"/>
  <c r="J1078" i="29"/>
  <c r="I1078" i="29"/>
  <c r="H1078" i="29"/>
  <c r="G1078" i="29"/>
  <c r="F1078" i="29"/>
  <c r="E1078" i="29"/>
  <c r="D1078" i="29"/>
  <c r="C1078" i="29"/>
  <c r="B1078" i="29"/>
  <c r="A1078" i="29"/>
  <c r="K1077" i="29"/>
  <c r="J1077" i="29"/>
  <c r="I1077" i="29"/>
  <c r="H1077" i="29"/>
  <c r="G1077" i="29"/>
  <c r="F1077" i="29"/>
  <c r="E1077" i="29"/>
  <c r="D1077" i="29"/>
  <c r="C1077" i="29"/>
  <c r="B1077" i="29"/>
  <c r="A1077" i="29"/>
  <c r="K1076" i="29"/>
  <c r="J1076" i="29"/>
  <c r="I1076" i="29"/>
  <c r="O1076" i="29" s="1"/>
  <c r="H1076" i="29"/>
  <c r="G1076" i="29"/>
  <c r="F1076" i="29"/>
  <c r="E1076" i="29"/>
  <c r="D1076" i="29"/>
  <c r="C1076" i="29"/>
  <c r="B1076" i="29"/>
  <c r="A1076" i="29"/>
  <c r="K1075" i="29"/>
  <c r="J1075" i="29"/>
  <c r="I1075" i="29"/>
  <c r="H1075" i="29"/>
  <c r="N1075" i="29" s="1"/>
  <c r="G1075" i="29"/>
  <c r="M1075" i="29" s="1"/>
  <c r="F1075" i="29"/>
  <c r="E1075" i="29"/>
  <c r="D1075" i="29"/>
  <c r="C1075" i="29"/>
  <c r="B1075" i="29"/>
  <c r="A1075" i="29"/>
  <c r="K1074" i="29"/>
  <c r="J1074" i="29"/>
  <c r="I1074" i="29"/>
  <c r="H1074" i="29"/>
  <c r="G1074" i="29"/>
  <c r="F1074" i="29"/>
  <c r="E1074" i="29"/>
  <c r="D1074" i="29"/>
  <c r="C1074" i="29"/>
  <c r="B1074" i="29"/>
  <c r="A1074" i="29"/>
  <c r="K1073" i="29"/>
  <c r="J1073" i="29"/>
  <c r="I1073" i="29"/>
  <c r="H1073" i="29"/>
  <c r="G1073" i="29"/>
  <c r="F1073" i="29"/>
  <c r="E1073" i="29"/>
  <c r="D1073" i="29"/>
  <c r="C1073" i="29"/>
  <c r="B1073" i="29"/>
  <c r="A1073" i="29"/>
  <c r="K1072" i="29"/>
  <c r="J1072" i="29"/>
  <c r="I1072" i="29"/>
  <c r="O1072" i="29" s="1"/>
  <c r="H1072" i="29"/>
  <c r="G1072" i="29"/>
  <c r="F1072" i="29"/>
  <c r="E1072" i="29"/>
  <c r="D1072" i="29"/>
  <c r="C1072" i="29"/>
  <c r="B1072" i="29"/>
  <c r="A1072" i="29"/>
  <c r="K1071" i="29"/>
  <c r="J1071" i="29"/>
  <c r="I1071" i="29"/>
  <c r="H1071" i="29"/>
  <c r="N1071" i="29" s="1"/>
  <c r="G1071" i="29"/>
  <c r="M1071" i="29" s="1"/>
  <c r="F1071" i="29"/>
  <c r="E1071" i="29"/>
  <c r="D1071" i="29"/>
  <c r="C1071" i="29"/>
  <c r="B1071" i="29"/>
  <c r="A1071" i="29"/>
  <c r="K1070" i="29"/>
  <c r="J1070" i="29"/>
  <c r="I1070" i="29"/>
  <c r="H1070" i="29"/>
  <c r="G1070" i="29"/>
  <c r="F1070" i="29"/>
  <c r="E1070" i="29"/>
  <c r="D1070" i="29"/>
  <c r="C1070" i="29"/>
  <c r="B1070" i="29"/>
  <c r="A1070" i="29"/>
  <c r="K1069" i="29"/>
  <c r="J1069" i="29"/>
  <c r="I1069" i="29"/>
  <c r="H1069" i="29"/>
  <c r="G1069" i="29"/>
  <c r="F1069" i="29"/>
  <c r="E1069" i="29"/>
  <c r="D1069" i="29"/>
  <c r="C1069" i="29"/>
  <c r="B1069" i="29"/>
  <c r="A1069" i="29"/>
  <c r="K1068" i="29"/>
  <c r="J1068" i="29"/>
  <c r="I1068" i="29"/>
  <c r="O1068" i="29" s="1"/>
  <c r="H1068" i="29"/>
  <c r="G1068" i="29"/>
  <c r="F1068" i="29"/>
  <c r="E1068" i="29"/>
  <c r="D1068" i="29"/>
  <c r="C1068" i="29"/>
  <c r="B1068" i="29"/>
  <c r="A1068" i="29"/>
  <c r="K1067" i="29"/>
  <c r="J1067" i="29"/>
  <c r="I1067" i="29"/>
  <c r="H1067" i="29"/>
  <c r="N1067" i="29" s="1"/>
  <c r="G1067" i="29"/>
  <c r="M1067" i="29" s="1"/>
  <c r="F1067" i="29"/>
  <c r="E1067" i="29"/>
  <c r="D1067" i="29"/>
  <c r="C1067" i="29"/>
  <c r="B1067" i="29"/>
  <c r="A1067" i="29"/>
  <c r="K1066" i="29"/>
  <c r="J1066" i="29"/>
  <c r="I1066" i="29"/>
  <c r="H1066" i="29"/>
  <c r="G1066" i="29"/>
  <c r="F1066" i="29"/>
  <c r="E1066" i="29"/>
  <c r="D1066" i="29"/>
  <c r="C1066" i="29"/>
  <c r="B1066" i="29"/>
  <c r="A1066" i="29"/>
  <c r="K1065" i="29"/>
  <c r="J1065" i="29"/>
  <c r="I1065" i="29"/>
  <c r="H1065" i="29"/>
  <c r="G1065" i="29"/>
  <c r="F1065" i="29"/>
  <c r="E1065" i="29"/>
  <c r="D1065" i="29"/>
  <c r="C1065" i="29"/>
  <c r="B1065" i="29"/>
  <c r="A1065" i="29"/>
  <c r="K1064" i="29"/>
  <c r="J1064" i="29"/>
  <c r="I1064" i="29"/>
  <c r="O1064" i="29" s="1"/>
  <c r="H1064" i="29"/>
  <c r="G1064" i="29"/>
  <c r="F1064" i="29"/>
  <c r="E1064" i="29"/>
  <c r="D1064" i="29"/>
  <c r="C1064" i="29"/>
  <c r="B1064" i="29"/>
  <c r="A1064" i="29"/>
  <c r="K1063" i="29"/>
  <c r="J1063" i="29"/>
  <c r="I1063" i="29"/>
  <c r="H1063" i="29"/>
  <c r="N1063" i="29" s="1"/>
  <c r="G1063" i="29"/>
  <c r="M1063" i="29" s="1"/>
  <c r="F1063" i="29"/>
  <c r="E1063" i="29"/>
  <c r="D1063" i="29"/>
  <c r="C1063" i="29"/>
  <c r="B1063" i="29"/>
  <c r="A1063" i="29"/>
  <c r="K1062" i="29"/>
  <c r="J1062" i="29"/>
  <c r="I1062" i="29"/>
  <c r="H1062" i="29"/>
  <c r="G1062" i="29"/>
  <c r="F1062" i="29"/>
  <c r="E1062" i="29"/>
  <c r="D1062" i="29"/>
  <c r="C1062" i="29"/>
  <c r="B1062" i="29"/>
  <c r="A1062" i="29"/>
  <c r="K1061" i="29"/>
  <c r="J1061" i="29"/>
  <c r="I1061" i="29"/>
  <c r="H1061" i="29"/>
  <c r="G1061" i="29"/>
  <c r="F1061" i="29"/>
  <c r="E1061" i="29"/>
  <c r="D1061" i="29"/>
  <c r="C1061" i="29"/>
  <c r="B1061" i="29"/>
  <c r="A1061" i="29"/>
  <c r="K1060" i="29"/>
  <c r="J1060" i="29"/>
  <c r="I1060" i="29"/>
  <c r="O1060" i="29" s="1"/>
  <c r="H1060" i="29"/>
  <c r="G1060" i="29"/>
  <c r="F1060" i="29"/>
  <c r="E1060" i="29"/>
  <c r="D1060" i="29"/>
  <c r="C1060" i="29"/>
  <c r="B1060" i="29"/>
  <c r="A1060" i="29"/>
  <c r="K1059" i="29"/>
  <c r="J1059" i="29"/>
  <c r="I1059" i="29"/>
  <c r="H1059" i="29"/>
  <c r="N1059" i="29" s="1"/>
  <c r="G1059" i="29"/>
  <c r="M1059" i="29" s="1"/>
  <c r="F1059" i="29"/>
  <c r="E1059" i="29"/>
  <c r="D1059" i="29"/>
  <c r="C1059" i="29"/>
  <c r="B1059" i="29"/>
  <c r="A1059" i="29"/>
  <c r="K1058" i="29"/>
  <c r="J1058" i="29"/>
  <c r="I1058" i="29"/>
  <c r="H1058" i="29"/>
  <c r="G1058" i="29"/>
  <c r="F1058" i="29"/>
  <c r="E1058" i="29"/>
  <c r="D1058" i="29"/>
  <c r="C1058" i="29"/>
  <c r="B1058" i="29"/>
  <c r="A1058" i="29"/>
  <c r="K1057" i="29"/>
  <c r="J1057" i="29"/>
  <c r="I1057" i="29"/>
  <c r="H1057" i="29"/>
  <c r="G1057" i="29"/>
  <c r="F1057" i="29"/>
  <c r="E1057" i="29"/>
  <c r="D1057" i="29"/>
  <c r="C1057" i="29"/>
  <c r="B1057" i="29"/>
  <c r="A1057" i="29"/>
  <c r="K1056" i="29"/>
  <c r="J1056" i="29"/>
  <c r="I1056" i="29"/>
  <c r="O1056" i="29" s="1"/>
  <c r="H1056" i="29"/>
  <c r="G1056" i="29"/>
  <c r="F1056" i="29"/>
  <c r="E1056" i="29"/>
  <c r="D1056" i="29"/>
  <c r="C1056" i="29"/>
  <c r="B1056" i="29"/>
  <c r="A1056" i="29"/>
  <c r="K1055" i="29"/>
  <c r="J1055" i="29"/>
  <c r="I1055" i="29"/>
  <c r="H1055" i="29"/>
  <c r="N1055" i="29" s="1"/>
  <c r="G1055" i="29"/>
  <c r="M1055" i="29" s="1"/>
  <c r="F1055" i="29"/>
  <c r="E1055" i="29"/>
  <c r="D1055" i="29"/>
  <c r="C1055" i="29"/>
  <c r="B1055" i="29"/>
  <c r="A1055" i="29"/>
  <c r="K1054" i="29"/>
  <c r="J1054" i="29"/>
  <c r="I1054" i="29"/>
  <c r="H1054" i="29"/>
  <c r="G1054" i="29"/>
  <c r="F1054" i="29"/>
  <c r="E1054" i="29"/>
  <c r="D1054" i="29"/>
  <c r="C1054" i="29"/>
  <c r="B1054" i="29"/>
  <c r="A1054" i="29"/>
  <c r="K1053" i="29"/>
  <c r="J1053" i="29"/>
  <c r="I1053" i="29"/>
  <c r="H1053" i="29"/>
  <c r="G1053" i="29"/>
  <c r="F1053" i="29"/>
  <c r="E1053" i="29"/>
  <c r="D1053" i="29"/>
  <c r="C1053" i="29"/>
  <c r="B1053" i="29"/>
  <c r="A1053" i="29"/>
  <c r="K1052" i="29"/>
  <c r="J1052" i="29"/>
  <c r="I1052" i="29"/>
  <c r="O1052" i="29" s="1"/>
  <c r="H1052" i="29"/>
  <c r="G1052" i="29"/>
  <c r="F1052" i="29"/>
  <c r="E1052" i="29"/>
  <c r="D1052" i="29"/>
  <c r="C1052" i="29"/>
  <c r="B1052" i="29"/>
  <c r="A1052" i="29"/>
  <c r="K1051" i="29"/>
  <c r="J1051" i="29"/>
  <c r="I1051" i="29"/>
  <c r="H1051" i="29"/>
  <c r="N1051" i="29" s="1"/>
  <c r="G1051" i="29"/>
  <c r="M1051" i="29" s="1"/>
  <c r="F1051" i="29"/>
  <c r="E1051" i="29"/>
  <c r="D1051" i="29"/>
  <c r="C1051" i="29"/>
  <c r="B1051" i="29"/>
  <c r="A1051" i="29"/>
  <c r="K1050" i="29"/>
  <c r="J1050" i="29"/>
  <c r="I1050" i="29"/>
  <c r="H1050" i="29"/>
  <c r="G1050" i="29"/>
  <c r="F1050" i="29"/>
  <c r="E1050" i="29"/>
  <c r="D1050" i="29"/>
  <c r="C1050" i="29"/>
  <c r="B1050" i="29"/>
  <c r="A1050" i="29"/>
  <c r="K1049" i="29"/>
  <c r="J1049" i="29"/>
  <c r="I1049" i="29"/>
  <c r="H1049" i="29"/>
  <c r="G1049" i="29"/>
  <c r="F1049" i="29"/>
  <c r="E1049" i="29"/>
  <c r="D1049" i="29"/>
  <c r="C1049" i="29"/>
  <c r="B1049" i="29"/>
  <c r="A1049" i="29"/>
  <c r="K1048" i="29"/>
  <c r="J1048" i="29"/>
  <c r="I1048" i="29"/>
  <c r="H1048" i="29"/>
  <c r="G1048" i="29"/>
  <c r="F1048" i="29"/>
  <c r="E1048" i="29"/>
  <c r="D1048" i="29"/>
  <c r="C1048" i="29"/>
  <c r="B1048" i="29"/>
  <c r="A1048" i="29"/>
  <c r="K1047" i="29"/>
  <c r="J1047" i="29"/>
  <c r="I1047" i="29"/>
  <c r="H1047" i="29"/>
  <c r="N1047" i="29" s="1"/>
  <c r="G1047" i="29"/>
  <c r="M1047" i="29" s="1"/>
  <c r="F1047" i="29"/>
  <c r="E1047" i="29"/>
  <c r="D1047" i="29"/>
  <c r="C1047" i="29"/>
  <c r="B1047" i="29"/>
  <c r="A1047" i="29"/>
  <c r="K1046" i="29"/>
  <c r="J1046" i="29"/>
  <c r="I1046" i="29"/>
  <c r="H1046" i="29"/>
  <c r="G1046" i="29"/>
  <c r="F1046" i="29"/>
  <c r="E1046" i="29"/>
  <c r="D1046" i="29"/>
  <c r="C1046" i="29"/>
  <c r="B1046" i="29"/>
  <c r="A1046" i="29"/>
  <c r="K1045" i="29"/>
  <c r="J1045" i="29"/>
  <c r="I1045" i="29"/>
  <c r="H1045" i="29"/>
  <c r="G1045" i="29"/>
  <c r="F1045" i="29"/>
  <c r="E1045" i="29"/>
  <c r="D1045" i="29"/>
  <c r="C1045" i="29"/>
  <c r="B1045" i="29"/>
  <c r="A1045" i="29"/>
  <c r="K1044" i="29"/>
  <c r="J1044" i="29"/>
  <c r="I1044" i="29"/>
  <c r="H1044" i="29"/>
  <c r="G1044" i="29"/>
  <c r="F1044" i="29"/>
  <c r="E1044" i="29"/>
  <c r="D1044" i="29"/>
  <c r="C1044" i="29"/>
  <c r="B1044" i="29"/>
  <c r="A1044" i="29"/>
  <c r="K1043" i="29"/>
  <c r="J1043" i="29"/>
  <c r="I1043" i="29"/>
  <c r="H1043" i="29"/>
  <c r="G1043" i="29"/>
  <c r="M1043" i="29" s="1"/>
  <c r="F1043" i="29"/>
  <c r="E1043" i="29"/>
  <c r="D1043" i="29"/>
  <c r="C1043" i="29"/>
  <c r="B1043" i="29"/>
  <c r="A1043" i="29"/>
  <c r="K1042" i="29"/>
  <c r="J1042" i="29"/>
  <c r="I1042" i="29"/>
  <c r="H1042" i="29"/>
  <c r="G1042" i="29"/>
  <c r="F1042" i="29"/>
  <c r="E1042" i="29"/>
  <c r="D1042" i="29"/>
  <c r="C1042" i="29"/>
  <c r="B1042" i="29"/>
  <c r="A1042" i="29"/>
  <c r="K1041" i="29"/>
  <c r="J1041" i="29"/>
  <c r="I1041" i="29"/>
  <c r="H1041" i="29"/>
  <c r="G1041" i="29"/>
  <c r="F1041" i="29"/>
  <c r="E1041" i="29"/>
  <c r="D1041" i="29"/>
  <c r="C1041" i="29"/>
  <c r="B1041" i="29"/>
  <c r="A1041" i="29"/>
  <c r="K1040" i="29"/>
  <c r="J1040" i="29"/>
  <c r="I1040" i="29"/>
  <c r="H1040" i="29"/>
  <c r="G1040" i="29"/>
  <c r="F1040" i="29"/>
  <c r="E1040" i="29"/>
  <c r="D1040" i="29"/>
  <c r="C1040" i="29"/>
  <c r="B1040" i="29"/>
  <c r="A1040" i="29"/>
  <c r="K1039" i="29"/>
  <c r="J1039" i="29"/>
  <c r="I1039" i="29"/>
  <c r="H1039" i="29"/>
  <c r="G1039" i="29"/>
  <c r="M1039" i="29" s="1"/>
  <c r="F1039" i="29"/>
  <c r="E1039" i="29"/>
  <c r="D1039" i="29"/>
  <c r="C1039" i="29"/>
  <c r="B1039" i="29"/>
  <c r="A1039" i="29"/>
  <c r="K1038" i="29"/>
  <c r="J1038" i="29"/>
  <c r="I1038" i="29"/>
  <c r="H1038" i="29"/>
  <c r="G1038" i="29"/>
  <c r="F1038" i="29"/>
  <c r="E1038" i="29"/>
  <c r="D1038" i="29"/>
  <c r="C1038" i="29"/>
  <c r="B1038" i="29"/>
  <c r="A1038" i="29"/>
  <c r="K1037" i="29"/>
  <c r="J1037" i="29"/>
  <c r="I1037" i="29"/>
  <c r="H1037" i="29"/>
  <c r="G1037" i="29"/>
  <c r="F1037" i="29"/>
  <c r="E1037" i="29"/>
  <c r="D1037" i="29"/>
  <c r="C1037" i="29"/>
  <c r="B1037" i="29"/>
  <c r="A1037" i="29"/>
  <c r="K1036" i="29"/>
  <c r="J1036" i="29"/>
  <c r="I1036" i="29"/>
  <c r="H1036" i="29"/>
  <c r="G1036" i="29"/>
  <c r="F1036" i="29"/>
  <c r="E1036" i="29"/>
  <c r="D1036" i="29"/>
  <c r="C1036" i="29"/>
  <c r="B1036" i="29"/>
  <c r="A1036" i="29"/>
  <c r="K1035" i="29"/>
  <c r="J1035" i="29"/>
  <c r="I1035" i="29"/>
  <c r="H1035" i="29"/>
  <c r="G1035" i="29"/>
  <c r="M1035" i="29" s="1"/>
  <c r="F1035" i="29"/>
  <c r="E1035" i="29"/>
  <c r="D1035" i="29"/>
  <c r="C1035" i="29"/>
  <c r="B1035" i="29"/>
  <c r="A1035" i="29"/>
  <c r="K1034" i="29"/>
  <c r="J1034" i="29"/>
  <c r="I1034" i="29"/>
  <c r="H1034" i="29"/>
  <c r="G1034" i="29"/>
  <c r="F1034" i="29"/>
  <c r="E1034" i="29"/>
  <c r="D1034" i="29"/>
  <c r="C1034" i="29"/>
  <c r="B1034" i="29"/>
  <c r="A1034" i="29"/>
  <c r="K1033" i="29"/>
  <c r="J1033" i="29"/>
  <c r="I1033" i="29"/>
  <c r="H1033" i="29"/>
  <c r="G1033" i="29"/>
  <c r="F1033" i="29"/>
  <c r="E1033" i="29"/>
  <c r="D1033" i="29"/>
  <c r="C1033" i="29"/>
  <c r="B1033" i="29"/>
  <c r="A1033" i="29"/>
  <c r="K1032" i="29"/>
  <c r="J1032" i="29"/>
  <c r="I1032" i="29"/>
  <c r="H1032" i="29"/>
  <c r="G1032" i="29"/>
  <c r="F1032" i="29"/>
  <c r="E1032" i="29"/>
  <c r="D1032" i="29"/>
  <c r="C1032" i="29"/>
  <c r="B1032" i="29"/>
  <c r="A1032" i="29"/>
  <c r="K1031" i="29"/>
  <c r="J1031" i="29"/>
  <c r="I1031" i="29"/>
  <c r="H1031" i="29"/>
  <c r="G1031" i="29"/>
  <c r="M1031" i="29" s="1"/>
  <c r="F1031" i="29"/>
  <c r="E1031" i="29"/>
  <c r="D1031" i="29"/>
  <c r="C1031" i="29"/>
  <c r="B1031" i="29"/>
  <c r="A1031" i="29"/>
  <c r="K1030" i="29"/>
  <c r="J1030" i="29"/>
  <c r="I1030" i="29"/>
  <c r="H1030" i="29"/>
  <c r="G1030" i="29"/>
  <c r="F1030" i="29"/>
  <c r="E1030" i="29"/>
  <c r="D1030" i="29"/>
  <c r="C1030" i="29"/>
  <c r="B1030" i="29"/>
  <c r="A1030" i="29"/>
  <c r="K1029" i="29"/>
  <c r="J1029" i="29"/>
  <c r="I1029" i="29"/>
  <c r="H1029" i="29"/>
  <c r="G1029" i="29"/>
  <c r="F1029" i="29"/>
  <c r="E1029" i="29"/>
  <c r="D1029" i="29"/>
  <c r="C1029" i="29"/>
  <c r="B1029" i="29"/>
  <c r="A1029" i="29"/>
  <c r="K1028" i="29"/>
  <c r="J1028" i="29"/>
  <c r="I1028" i="29"/>
  <c r="H1028" i="29"/>
  <c r="G1028" i="29"/>
  <c r="F1028" i="29"/>
  <c r="E1028" i="29"/>
  <c r="D1028" i="29"/>
  <c r="C1028" i="29"/>
  <c r="B1028" i="29"/>
  <c r="A1028" i="29"/>
  <c r="K1027" i="29"/>
  <c r="J1027" i="29"/>
  <c r="I1027" i="29"/>
  <c r="H1027" i="29"/>
  <c r="G1027" i="29"/>
  <c r="M1027" i="29" s="1"/>
  <c r="F1027" i="29"/>
  <c r="E1027" i="29"/>
  <c r="D1027" i="29"/>
  <c r="C1027" i="29"/>
  <c r="B1027" i="29"/>
  <c r="A1027" i="29"/>
  <c r="K1026" i="29"/>
  <c r="J1026" i="29"/>
  <c r="I1026" i="29"/>
  <c r="H1026" i="29"/>
  <c r="G1026" i="29"/>
  <c r="F1026" i="29"/>
  <c r="E1026" i="29"/>
  <c r="D1026" i="29"/>
  <c r="C1026" i="29"/>
  <c r="B1026" i="29"/>
  <c r="A1026" i="29"/>
  <c r="K1025" i="29"/>
  <c r="J1025" i="29"/>
  <c r="I1025" i="29"/>
  <c r="H1025" i="29"/>
  <c r="G1025" i="29"/>
  <c r="F1025" i="29"/>
  <c r="E1025" i="29"/>
  <c r="D1025" i="29"/>
  <c r="C1025" i="29"/>
  <c r="B1025" i="29"/>
  <c r="A1025" i="29"/>
  <c r="K1024" i="29"/>
  <c r="J1024" i="29"/>
  <c r="I1024" i="29"/>
  <c r="H1024" i="29"/>
  <c r="G1024" i="29"/>
  <c r="F1024" i="29"/>
  <c r="E1024" i="29"/>
  <c r="D1024" i="29"/>
  <c r="C1024" i="29"/>
  <c r="B1024" i="29"/>
  <c r="A1024" i="29"/>
  <c r="K1023" i="29"/>
  <c r="J1023" i="29"/>
  <c r="I1023" i="29"/>
  <c r="H1023" i="29"/>
  <c r="G1023" i="29"/>
  <c r="M1023" i="29" s="1"/>
  <c r="F1023" i="29"/>
  <c r="E1023" i="29"/>
  <c r="D1023" i="29"/>
  <c r="C1023" i="29"/>
  <c r="B1023" i="29"/>
  <c r="A1023" i="29"/>
  <c r="K1022" i="29"/>
  <c r="J1022" i="29"/>
  <c r="I1022" i="29"/>
  <c r="H1022" i="29"/>
  <c r="G1022" i="29"/>
  <c r="F1022" i="29"/>
  <c r="E1022" i="29"/>
  <c r="D1022" i="29"/>
  <c r="C1022" i="29"/>
  <c r="B1022" i="29"/>
  <c r="A1022" i="29"/>
  <c r="K1021" i="29"/>
  <c r="J1021" i="29"/>
  <c r="I1021" i="29"/>
  <c r="H1021" i="29"/>
  <c r="G1021" i="29"/>
  <c r="F1021" i="29"/>
  <c r="E1021" i="29"/>
  <c r="D1021" i="29"/>
  <c r="C1021" i="29"/>
  <c r="B1021" i="29"/>
  <c r="A1021" i="29"/>
  <c r="K1020" i="29"/>
  <c r="J1020" i="29"/>
  <c r="I1020" i="29"/>
  <c r="H1020" i="29"/>
  <c r="G1020" i="29"/>
  <c r="F1020" i="29"/>
  <c r="E1020" i="29"/>
  <c r="D1020" i="29"/>
  <c r="C1020" i="29"/>
  <c r="B1020" i="29"/>
  <c r="A1020" i="29"/>
  <c r="K1019" i="29"/>
  <c r="J1019" i="29"/>
  <c r="I1019" i="29"/>
  <c r="H1019" i="29"/>
  <c r="G1019" i="29"/>
  <c r="M1019" i="29" s="1"/>
  <c r="F1019" i="29"/>
  <c r="E1019" i="29"/>
  <c r="D1019" i="29"/>
  <c r="C1019" i="29"/>
  <c r="B1019" i="29"/>
  <c r="A1019" i="29"/>
  <c r="K1018" i="29"/>
  <c r="J1018" i="29"/>
  <c r="I1018" i="29"/>
  <c r="H1018" i="29"/>
  <c r="G1018" i="29"/>
  <c r="F1018" i="29"/>
  <c r="E1018" i="29"/>
  <c r="D1018" i="29"/>
  <c r="C1018" i="29"/>
  <c r="B1018" i="29"/>
  <c r="A1018" i="29"/>
  <c r="K1017" i="29"/>
  <c r="J1017" i="29"/>
  <c r="I1017" i="29"/>
  <c r="H1017" i="29"/>
  <c r="G1017" i="29"/>
  <c r="F1017" i="29"/>
  <c r="E1017" i="29"/>
  <c r="D1017" i="29"/>
  <c r="C1017" i="29"/>
  <c r="B1017" i="29"/>
  <c r="A1017" i="29"/>
  <c r="K1016" i="29"/>
  <c r="J1016" i="29"/>
  <c r="I1016" i="29"/>
  <c r="H1016" i="29"/>
  <c r="G1016" i="29"/>
  <c r="F1016" i="29"/>
  <c r="E1016" i="29"/>
  <c r="D1016" i="29"/>
  <c r="C1016" i="29"/>
  <c r="B1016" i="29"/>
  <c r="A1016" i="29"/>
  <c r="K1015" i="29"/>
  <c r="J1015" i="29"/>
  <c r="I1015" i="29"/>
  <c r="H1015" i="29"/>
  <c r="G1015" i="29"/>
  <c r="M1015" i="29" s="1"/>
  <c r="F1015" i="29"/>
  <c r="E1015" i="29"/>
  <c r="D1015" i="29"/>
  <c r="C1015" i="29"/>
  <c r="B1015" i="29"/>
  <c r="A1015" i="29"/>
  <c r="K1014" i="29"/>
  <c r="J1014" i="29"/>
  <c r="I1014" i="29"/>
  <c r="H1014" i="29"/>
  <c r="G1014" i="29"/>
  <c r="F1014" i="29"/>
  <c r="E1014" i="29"/>
  <c r="D1014" i="29"/>
  <c r="C1014" i="29"/>
  <c r="B1014" i="29"/>
  <c r="A1014" i="29"/>
  <c r="K1013" i="29"/>
  <c r="J1013" i="29"/>
  <c r="I1013" i="29"/>
  <c r="H1013" i="29"/>
  <c r="G1013" i="29"/>
  <c r="F1013" i="29"/>
  <c r="E1013" i="29"/>
  <c r="D1013" i="29"/>
  <c r="C1013" i="29"/>
  <c r="B1013" i="29"/>
  <c r="A1013" i="29"/>
  <c r="K1012" i="29"/>
  <c r="J1012" i="29"/>
  <c r="I1012" i="29"/>
  <c r="H1012" i="29"/>
  <c r="G1012" i="29"/>
  <c r="F1012" i="29"/>
  <c r="E1012" i="29"/>
  <c r="D1012" i="29"/>
  <c r="C1012" i="29"/>
  <c r="B1012" i="29"/>
  <c r="A1012" i="29"/>
  <c r="K1011" i="29"/>
  <c r="J1011" i="29"/>
  <c r="I1011" i="29"/>
  <c r="H1011" i="29"/>
  <c r="G1011" i="29"/>
  <c r="M1011" i="29" s="1"/>
  <c r="F1011" i="29"/>
  <c r="E1011" i="29"/>
  <c r="D1011" i="29"/>
  <c r="C1011" i="29"/>
  <c r="B1011" i="29"/>
  <c r="A1011" i="29"/>
  <c r="K1010" i="29"/>
  <c r="J1010" i="29"/>
  <c r="I1010" i="29"/>
  <c r="H1010" i="29"/>
  <c r="G1010" i="29"/>
  <c r="F1010" i="29"/>
  <c r="E1010" i="29"/>
  <c r="D1010" i="29"/>
  <c r="C1010" i="29"/>
  <c r="B1010" i="29"/>
  <c r="A1010" i="29"/>
  <c r="K1009" i="29"/>
  <c r="J1009" i="29"/>
  <c r="I1009" i="29"/>
  <c r="H1009" i="29"/>
  <c r="G1009" i="29"/>
  <c r="F1009" i="29"/>
  <c r="E1009" i="29"/>
  <c r="D1009" i="29"/>
  <c r="C1009" i="29"/>
  <c r="B1009" i="29"/>
  <c r="A1009" i="29"/>
  <c r="K1008" i="29"/>
  <c r="J1008" i="29"/>
  <c r="I1008" i="29"/>
  <c r="H1008" i="29"/>
  <c r="G1008" i="29"/>
  <c r="F1008" i="29"/>
  <c r="E1008" i="29"/>
  <c r="D1008" i="29"/>
  <c r="C1008" i="29"/>
  <c r="B1008" i="29"/>
  <c r="A1008" i="29"/>
  <c r="K1007" i="29"/>
  <c r="J1007" i="29"/>
  <c r="I1007" i="29"/>
  <c r="H1007" i="29"/>
  <c r="G1007" i="29"/>
  <c r="M1007" i="29" s="1"/>
  <c r="F1007" i="29"/>
  <c r="E1007" i="29"/>
  <c r="D1007" i="29"/>
  <c r="C1007" i="29"/>
  <c r="B1007" i="29"/>
  <c r="A1007" i="29"/>
  <c r="K1006" i="29"/>
  <c r="J1006" i="29"/>
  <c r="I1006" i="29"/>
  <c r="H1006" i="29"/>
  <c r="G1006" i="29"/>
  <c r="F1006" i="29"/>
  <c r="E1006" i="29"/>
  <c r="D1006" i="29"/>
  <c r="C1006" i="29"/>
  <c r="B1006" i="29"/>
  <c r="A1006" i="29"/>
  <c r="K1005" i="29"/>
  <c r="J1005" i="29"/>
  <c r="I1005" i="29"/>
  <c r="H1005" i="29"/>
  <c r="G1005" i="29"/>
  <c r="F1005" i="29"/>
  <c r="E1005" i="29"/>
  <c r="D1005" i="29"/>
  <c r="C1005" i="29"/>
  <c r="B1005" i="29"/>
  <c r="A1005" i="29"/>
  <c r="K1004" i="29"/>
  <c r="J1004" i="29"/>
  <c r="I1004" i="29"/>
  <c r="H1004" i="29"/>
  <c r="G1004" i="29"/>
  <c r="F1004" i="29"/>
  <c r="E1004" i="29"/>
  <c r="D1004" i="29"/>
  <c r="C1004" i="29"/>
  <c r="B1004" i="29"/>
  <c r="A1004" i="29"/>
  <c r="K1003" i="29"/>
  <c r="J1003" i="29"/>
  <c r="I1003" i="29"/>
  <c r="H1003" i="29"/>
  <c r="G1003" i="29"/>
  <c r="M1003" i="29" s="1"/>
  <c r="F1003" i="29"/>
  <c r="E1003" i="29"/>
  <c r="D1003" i="29"/>
  <c r="C1003" i="29"/>
  <c r="B1003" i="29"/>
  <c r="A1003" i="29"/>
  <c r="K1002" i="29"/>
  <c r="J1002" i="29"/>
  <c r="I1002" i="29"/>
  <c r="H1002" i="29"/>
  <c r="G1002" i="29"/>
  <c r="F1002" i="29"/>
  <c r="E1002" i="29"/>
  <c r="D1002" i="29"/>
  <c r="C1002" i="29"/>
  <c r="B1002" i="29"/>
  <c r="A1002" i="29"/>
  <c r="K1001" i="29"/>
  <c r="J1001" i="29"/>
  <c r="I1001" i="29"/>
  <c r="H1001" i="29"/>
  <c r="G1001" i="29"/>
  <c r="F1001" i="29"/>
  <c r="E1001" i="29"/>
  <c r="D1001" i="29"/>
  <c r="C1001" i="29"/>
  <c r="B1001" i="29"/>
  <c r="A1001" i="29"/>
  <c r="K1000" i="29"/>
  <c r="J1000" i="29"/>
  <c r="I1000" i="29"/>
  <c r="H1000" i="29"/>
  <c r="G1000" i="29"/>
  <c r="F1000" i="29"/>
  <c r="E1000" i="29"/>
  <c r="D1000" i="29"/>
  <c r="C1000" i="29"/>
  <c r="B1000" i="29"/>
  <c r="A1000" i="29"/>
  <c r="K999" i="29"/>
  <c r="J999" i="29"/>
  <c r="I999" i="29"/>
  <c r="H999" i="29"/>
  <c r="G999" i="29"/>
  <c r="M999" i="29" s="1"/>
  <c r="F999" i="29"/>
  <c r="E999" i="29"/>
  <c r="D999" i="29"/>
  <c r="C999" i="29"/>
  <c r="B999" i="29"/>
  <c r="A999" i="29"/>
  <c r="K998" i="29"/>
  <c r="J998" i="29"/>
  <c r="I998" i="29"/>
  <c r="H998" i="29"/>
  <c r="G998" i="29"/>
  <c r="F998" i="29"/>
  <c r="E998" i="29"/>
  <c r="D998" i="29"/>
  <c r="C998" i="29"/>
  <c r="B998" i="29"/>
  <c r="A998" i="29"/>
  <c r="K997" i="29"/>
  <c r="J997" i="29"/>
  <c r="I997" i="29"/>
  <c r="H997" i="29"/>
  <c r="G997" i="29"/>
  <c r="F997" i="29"/>
  <c r="E997" i="29"/>
  <c r="D997" i="29"/>
  <c r="C997" i="29"/>
  <c r="B997" i="29"/>
  <c r="A997" i="29"/>
  <c r="K996" i="29"/>
  <c r="J996" i="29"/>
  <c r="I996" i="29"/>
  <c r="H996" i="29"/>
  <c r="G996" i="29"/>
  <c r="F996" i="29"/>
  <c r="E996" i="29"/>
  <c r="D996" i="29"/>
  <c r="C996" i="29"/>
  <c r="B996" i="29"/>
  <c r="A996" i="29"/>
  <c r="K995" i="29"/>
  <c r="J995" i="29"/>
  <c r="I995" i="29"/>
  <c r="H995" i="29"/>
  <c r="G995" i="29"/>
  <c r="M995" i="29" s="1"/>
  <c r="F995" i="29"/>
  <c r="E995" i="29"/>
  <c r="D995" i="29"/>
  <c r="C995" i="29"/>
  <c r="B995" i="29"/>
  <c r="A995" i="29"/>
  <c r="K994" i="29"/>
  <c r="J994" i="29"/>
  <c r="I994" i="29"/>
  <c r="H994" i="29"/>
  <c r="G994" i="29"/>
  <c r="F994" i="29"/>
  <c r="E994" i="29"/>
  <c r="D994" i="29"/>
  <c r="C994" i="29"/>
  <c r="B994" i="29"/>
  <c r="A994" i="29"/>
  <c r="K993" i="29"/>
  <c r="J993" i="29"/>
  <c r="I993" i="29"/>
  <c r="H993" i="29"/>
  <c r="G993" i="29"/>
  <c r="F993" i="29"/>
  <c r="E993" i="29"/>
  <c r="D993" i="29"/>
  <c r="C993" i="29"/>
  <c r="B993" i="29"/>
  <c r="A993" i="29"/>
  <c r="K992" i="29"/>
  <c r="J992" i="29"/>
  <c r="I992" i="29"/>
  <c r="H992" i="29"/>
  <c r="G992" i="29"/>
  <c r="F992" i="29"/>
  <c r="E992" i="29"/>
  <c r="D992" i="29"/>
  <c r="C992" i="29"/>
  <c r="B992" i="29"/>
  <c r="A992" i="29"/>
  <c r="K991" i="29"/>
  <c r="J991" i="29"/>
  <c r="I991" i="29"/>
  <c r="H991" i="29"/>
  <c r="G991" i="29"/>
  <c r="F991" i="29"/>
  <c r="E991" i="29"/>
  <c r="D991" i="29"/>
  <c r="C991" i="29"/>
  <c r="B991" i="29"/>
  <c r="A991" i="29"/>
  <c r="K990" i="29"/>
  <c r="J990" i="29"/>
  <c r="I990" i="29"/>
  <c r="H990" i="29"/>
  <c r="G990" i="29"/>
  <c r="F990" i="29"/>
  <c r="E990" i="29"/>
  <c r="D990" i="29"/>
  <c r="C990" i="29"/>
  <c r="B990" i="29"/>
  <c r="A990" i="29"/>
  <c r="K989" i="29"/>
  <c r="J989" i="29"/>
  <c r="I989" i="29"/>
  <c r="H989" i="29"/>
  <c r="G989" i="29"/>
  <c r="F989" i="29"/>
  <c r="E989" i="29"/>
  <c r="D989" i="29"/>
  <c r="C989" i="29"/>
  <c r="B989" i="29"/>
  <c r="A989" i="29"/>
  <c r="K988" i="29"/>
  <c r="J988" i="29"/>
  <c r="I988" i="29"/>
  <c r="H988" i="29"/>
  <c r="G988" i="29"/>
  <c r="F988" i="29"/>
  <c r="E988" i="29"/>
  <c r="D988" i="29"/>
  <c r="C988" i="29"/>
  <c r="B988" i="29"/>
  <c r="A988" i="29"/>
  <c r="K987" i="29"/>
  <c r="J987" i="29"/>
  <c r="I987" i="29"/>
  <c r="H987" i="29"/>
  <c r="G987" i="29"/>
  <c r="M987" i="29" s="1"/>
  <c r="F987" i="29"/>
  <c r="E987" i="29"/>
  <c r="D987" i="29"/>
  <c r="C987" i="29"/>
  <c r="B987" i="29"/>
  <c r="A987" i="29"/>
  <c r="K986" i="29"/>
  <c r="J986" i="29"/>
  <c r="I986" i="29"/>
  <c r="H986" i="29"/>
  <c r="G986" i="29"/>
  <c r="F986" i="29"/>
  <c r="E986" i="29"/>
  <c r="D986" i="29"/>
  <c r="C986" i="29"/>
  <c r="B986" i="29"/>
  <c r="A986" i="29"/>
  <c r="K985" i="29"/>
  <c r="J985" i="29"/>
  <c r="I985" i="29"/>
  <c r="H985" i="29"/>
  <c r="G985" i="29"/>
  <c r="F985" i="29"/>
  <c r="E985" i="29"/>
  <c r="D985" i="29"/>
  <c r="C985" i="29"/>
  <c r="B985" i="29"/>
  <c r="A985" i="29"/>
  <c r="K984" i="29"/>
  <c r="J984" i="29"/>
  <c r="I984" i="29"/>
  <c r="H984" i="29"/>
  <c r="G984" i="29"/>
  <c r="F984" i="29"/>
  <c r="E984" i="29"/>
  <c r="D984" i="29"/>
  <c r="C984" i="29"/>
  <c r="B984" i="29"/>
  <c r="A984" i="29"/>
  <c r="K983" i="29"/>
  <c r="J983" i="29"/>
  <c r="I983" i="29"/>
  <c r="H983" i="29"/>
  <c r="G983" i="29"/>
  <c r="F983" i="29"/>
  <c r="E983" i="29"/>
  <c r="D983" i="29"/>
  <c r="C983" i="29"/>
  <c r="B983" i="29"/>
  <c r="A983" i="29"/>
  <c r="K982" i="29"/>
  <c r="J982" i="29"/>
  <c r="I982" i="29"/>
  <c r="H982" i="29"/>
  <c r="G982" i="29"/>
  <c r="F982" i="29"/>
  <c r="E982" i="29"/>
  <c r="D982" i="29"/>
  <c r="C982" i="29"/>
  <c r="B982" i="29"/>
  <c r="A982" i="29"/>
  <c r="K981" i="29"/>
  <c r="J981" i="29"/>
  <c r="I981" i="29"/>
  <c r="H981" i="29"/>
  <c r="G981" i="29"/>
  <c r="F981" i="29"/>
  <c r="E981" i="29"/>
  <c r="D981" i="29"/>
  <c r="C981" i="29"/>
  <c r="B981" i="29"/>
  <c r="A981" i="29"/>
  <c r="K980" i="29"/>
  <c r="J980" i="29"/>
  <c r="I980" i="29"/>
  <c r="H980" i="29"/>
  <c r="G980" i="29"/>
  <c r="F980" i="29"/>
  <c r="E980" i="29"/>
  <c r="D980" i="29"/>
  <c r="C980" i="29"/>
  <c r="B980" i="29"/>
  <c r="A980" i="29"/>
  <c r="K979" i="29"/>
  <c r="J979" i="29"/>
  <c r="I979" i="29"/>
  <c r="H979" i="29"/>
  <c r="G979" i="29"/>
  <c r="F979" i="29"/>
  <c r="E979" i="29"/>
  <c r="D979" i="29"/>
  <c r="C979" i="29"/>
  <c r="B979" i="29"/>
  <c r="A979" i="29"/>
  <c r="K978" i="29"/>
  <c r="J978" i="29"/>
  <c r="I978" i="29"/>
  <c r="H978" i="29"/>
  <c r="G978" i="29"/>
  <c r="F978" i="29"/>
  <c r="E978" i="29"/>
  <c r="D978" i="29"/>
  <c r="C978" i="29"/>
  <c r="B978" i="29"/>
  <c r="A978" i="29"/>
  <c r="K977" i="29"/>
  <c r="J977" i="29"/>
  <c r="I977" i="29"/>
  <c r="H977" i="29"/>
  <c r="G977" i="29"/>
  <c r="F977" i="29"/>
  <c r="E977" i="29"/>
  <c r="D977" i="29"/>
  <c r="C977" i="29"/>
  <c r="B977" i="29"/>
  <c r="A977" i="29"/>
  <c r="K976" i="29"/>
  <c r="J976" i="29"/>
  <c r="I976" i="29"/>
  <c r="H976" i="29"/>
  <c r="G976" i="29"/>
  <c r="F976" i="29"/>
  <c r="E976" i="29"/>
  <c r="D976" i="29"/>
  <c r="C976" i="29"/>
  <c r="B976" i="29"/>
  <c r="A976" i="29"/>
  <c r="K975" i="29"/>
  <c r="J975" i="29"/>
  <c r="I975" i="29"/>
  <c r="H975" i="29"/>
  <c r="G975" i="29"/>
  <c r="F975" i="29"/>
  <c r="E975" i="29"/>
  <c r="D975" i="29"/>
  <c r="C975" i="29"/>
  <c r="B975" i="29"/>
  <c r="A975" i="29"/>
  <c r="K974" i="29"/>
  <c r="J974" i="29"/>
  <c r="I974" i="29"/>
  <c r="H974" i="29"/>
  <c r="G974" i="29"/>
  <c r="F974" i="29"/>
  <c r="E974" i="29"/>
  <c r="D974" i="29"/>
  <c r="C974" i="29"/>
  <c r="B974" i="29"/>
  <c r="A974" i="29"/>
  <c r="K973" i="29"/>
  <c r="J973" i="29"/>
  <c r="I973" i="29"/>
  <c r="H973" i="29"/>
  <c r="G973" i="29"/>
  <c r="F973" i="29"/>
  <c r="E973" i="29"/>
  <c r="D973" i="29"/>
  <c r="C973" i="29"/>
  <c r="B973" i="29"/>
  <c r="A973" i="29"/>
  <c r="K972" i="29"/>
  <c r="J972" i="29"/>
  <c r="I972" i="29"/>
  <c r="H972" i="29"/>
  <c r="G972" i="29"/>
  <c r="F972" i="29"/>
  <c r="E972" i="29"/>
  <c r="D972" i="29"/>
  <c r="C972" i="29"/>
  <c r="B972" i="29"/>
  <c r="A972" i="29"/>
  <c r="K971" i="29"/>
  <c r="J971" i="29"/>
  <c r="I971" i="29"/>
  <c r="H971" i="29"/>
  <c r="G971" i="29"/>
  <c r="F971" i="29"/>
  <c r="E971" i="29"/>
  <c r="D971" i="29"/>
  <c r="C971" i="29"/>
  <c r="B971" i="29"/>
  <c r="A971" i="29"/>
  <c r="K970" i="29"/>
  <c r="J970" i="29"/>
  <c r="I970" i="29"/>
  <c r="H970" i="29"/>
  <c r="G970" i="29"/>
  <c r="F970" i="29"/>
  <c r="E970" i="29"/>
  <c r="D970" i="29"/>
  <c r="C970" i="29"/>
  <c r="B970" i="29"/>
  <c r="A970" i="29"/>
  <c r="K969" i="29"/>
  <c r="J969" i="29"/>
  <c r="I969" i="29"/>
  <c r="H969" i="29"/>
  <c r="G969" i="29"/>
  <c r="F969" i="29"/>
  <c r="E969" i="29"/>
  <c r="D969" i="29"/>
  <c r="C969" i="29"/>
  <c r="B969" i="29"/>
  <c r="A969" i="29"/>
  <c r="K968" i="29"/>
  <c r="J968" i="29"/>
  <c r="I968" i="29"/>
  <c r="H968" i="29"/>
  <c r="G968" i="29"/>
  <c r="F968" i="29"/>
  <c r="E968" i="29"/>
  <c r="D968" i="29"/>
  <c r="C968" i="29"/>
  <c r="B968" i="29"/>
  <c r="A968" i="29"/>
  <c r="K967" i="29"/>
  <c r="J967" i="29"/>
  <c r="I967" i="29"/>
  <c r="H967" i="29"/>
  <c r="G967" i="29"/>
  <c r="F967" i="29"/>
  <c r="E967" i="29"/>
  <c r="D967" i="29"/>
  <c r="C967" i="29"/>
  <c r="B967" i="29"/>
  <c r="A967" i="29"/>
  <c r="K966" i="29"/>
  <c r="J966" i="29"/>
  <c r="I966" i="29"/>
  <c r="H966" i="29"/>
  <c r="G966" i="29"/>
  <c r="F966" i="29"/>
  <c r="E966" i="29"/>
  <c r="D966" i="29"/>
  <c r="C966" i="29"/>
  <c r="B966" i="29"/>
  <c r="A966" i="29"/>
  <c r="K965" i="29"/>
  <c r="J965" i="29"/>
  <c r="I965" i="29"/>
  <c r="H965" i="29"/>
  <c r="G965" i="29"/>
  <c r="F965" i="29"/>
  <c r="E965" i="29"/>
  <c r="D965" i="29"/>
  <c r="C965" i="29"/>
  <c r="B965" i="29"/>
  <c r="A965" i="29"/>
  <c r="K964" i="29"/>
  <c r="J964" i="29"/>
  <c r="I964" i="29"/>
  <c r="H964" i="29"/>
  <c r="G964" i="29"/>
  <c r="F964" i="29"/>
  <c r="E964" i="29"/>
  <c r="D964" i="29"/>
  <c r="C964" i="29"/>
  <c r="B964" i="29"/>
  <c r="A964" i="29"/>
  <c r="K963" i="29"/>
  <c r="J963" i="29"/>
  <c r="I963" i="29"/>
  <c r="H963" i="29"/>
  <c r="G963" i="29"/>
  <c r="F963" i="29"/>
  <c r="E963" i="29"/>
  <c r="D963" i="29"/>
  <c r="C963" i="29"/>
  <c r="B963" i="29"/>
  <c r="A963" i="29"/>
  <c r="K962" i="29"/>
  <c r="J962" i="29"/>
  <c r="I962" i="29"/>
  <c r="H962" i="29"/>
  <c r="G962" i="29"/>
  <c r="F962" i="29"/>
  <c r="E962" i="29"/>
  <c r="D962" i="29"/>
  <c r="C962" i="29"/>
  <c r="B962" i="29"/>
  <c r="A962" i="29"/>
  <c r="K961" i="29"/>
  <c r="J961" i="29"/>
  <c r="I961" i="29"/>
  <c r="H961" i="29"/>
  <c r="G961" i="29"/>
  <c r="F961" i="29"/>
  <c r="E961" i="29"/>
  <c r="D961" i="29"/>
  <c r="C961" i="29"/>
  <c r="B961" i="29"/>
  <c r="A961" i="29"/>
  <c r="K960" i="29"/>
  <c r="J960" i="29"/>
  <c r="I960" i="29"/>
  <c r="H960" i="29"/>
  <c r="G960" i="29"/>
  <c r="F960" i="29"/>
  <c r="E960" i="29"/>
  <c r="D960" i="29"/>
  <c r="C960" i="29"/>
  <c r="B960" i="29"/>
  <c r="A960" i="29"/>
  <c r="K959" i="29"/>
  <c r="J959" i="29"/>
  <c r="I959" i="29"/>
  <c r="H959" i="29"/>
  <c r="G959" i="29"/>
  <c r="F959" i="29"/>
  <c r="E959" i="29"/>
  <c r="D959" i="29"/>
  <c r="C959" i="29"/>
  <c r="B959" i="29"/>
  <c r="A959" i="29"/>
  <c r="K958" i="29"/>
  <c r="J958" i="29"/>
  <c r="I958" i="29"/>
  <c r="H958" i="29"/>
  <c r="G958" i="29"/>
  <c r="F958" i="29"/>
  <c r="E958" i="29"/>
  <c r="D958" i="29"/>
  <c r="C958" i="29"/>
  <c r="B958" i="29"/>
  <c r="A958" i="29"/>
  <c r="K957" i="29"/>
  <c r="J957" i="29"/>
  <c r="I957" i="29"/>
  <c r="H957" i="29"/>
  <c r="G957" i="29"/>
  <c r="F957" i="29"/>
  <c r="E957" i="29"/>
  <c r="D957" i="29"/>
  <c r="C957" i="29"/>
  <c r="B957" i="29"/>
  <c r="A957" i="29"/>
  <c r="K956" i="29"/>
  <c r="J956" i="29"/>
  <c r="I956" i="29"/>
  <c r="H956" i="29"/>
  <c r="G956" i="29"/>
  <c r="F956" i="29"/>
  <c r="E956" i="29"/>
  <c r="D956" i="29"/>
  <c r="C956" i="29"/>
  <c r="B956" i="29"/>
  <c r="A956" i="29"/>
  <c r="K955" i="29"/>
  <c r="J955" i="29"/>
  <c r="I955" i="29"/>
  <c r="H955" i="29"/>
  <c r="G955" i="29"/>
  <c r="F955" i="29"/>
  <c r="E955" i="29"/>
  <c r="D955" i="29"/>
  <c r="C955" i="29"/>
  <c r="B955" i="29"/>
  <c r="A955" i="29"/>
  <c r="K954" i="29"/>
  <c r="J954" i="29"/>
  <c r="I954" i="29"/>
  <c r="H954" i="29"/>
  <c r="G954" i="29"/>
  <c r="F954" i="29"/>
  <c r="E954" i="29"/>
  <c r="D954" i="29"/>
  <c r="C954" i="29"/>
  <c r="B954" i="29"/>
  <c r="A954" i="29"/>
  <c r="K953" i="29"/>
  <c r="J953" i="29"/>
  <c r="I953" i="29"/>
  <c r="H953" i="29"/>
  <c r="G953" i="29"/>
  <c r="F953" i="29"/>
  <c r="E953" i="29"/>
  <c r="D953" i="29"/>
  <c r="C953" i="29"/>
  <c r="B953" i="29"/>
  <c r="A953" i="29"/>
  <c r="K952" i="29"/>
  <c r="J952" i="29"/>
  <c r="I952" i="29"/>
  <c r="H952" i="29"/>
  <c r="G952" i="29"/>
  <c r="F952" i="29"/>
  <c r="E952" i="29"/>
  <c r="D952" i="29"/>
  <c r="C952" i="29"/>
  <c r="B952" i="29"/>
  <c r="A952" i="29"/>
  <c r="K951" i="29"/>
  <c r="J951" i="29"/>
  <c r="I951" i="29"/>
  <c r="H951" i="29"/>
  <c r="G951" i="29"/>
  <c r="F951" i="29"/>
  <c r="E951" i="29"/>
  <c r="D951" i="29"/>
  <c r="C951" i="29"/>
  <c r="B951" i="29"/>
  <c r="A951" i="29"/>
  <c r="K950" i="29"/>
  <c r="J950" i="29"/>
  <c r="I950" i="29"/>
  <c r="H950" i="29"/>
  <c r="G950" i="29"/>
  <c r="F950" i="29"/>
  <c r="E950" i="29"/>
  <c r="D950" i="29"/>
  <c r="C950" i="29"/>
  <c r="B950" i="29"/>
  <c r="A950" i="29"/>
  <c r="K949" i="29"/>
  <c r="J949" i="29"/>
  <c r="I949" i="29"/>
  <c r="H949" i="29"/>
  <c r="G949" i="29"/>
  <c r="F949" i="29"/>
  <c r="E949" i="29"/>
  <c r="D949" i="29"/>
  <c r="C949" i="29"/>
  <c r="B949" i="29"/>
  <c r="A949" i="29"/>
  <c r="K948" i="29"/>
  <c r="J948" i="29"/>
  <c r="I948" i="29"/>
  <c r="H948" i="29"/>
  <c r="G948" i="29"/>
  <c r="F948" i="29"/>
  <c r="E948" i="29"/>
  <c r="D948" i="29"/>
  <c r="C948" i="29"/>
  <c r="B948" i="29"/>
  <c r="A948" i="29"/>
  <c r="K947" i="29"/>
  <c r="J947" i="29"/>
  <c r="I947" i="29"/>
  <c r="H947" i="29"/>
  <c r="G947" i="29"/>
  <c r="F947" i="29"/>
  <c r="E947" i="29"/>
  <c r="D947" i="29"/>
  <c r="C947" i="29"/>
  <c r="B947" i="29"/>
  <c r="A947" i="29"/>
  <c r="K946" i="29"/>
  <c r="J946" i="29"/>
  <c r="I946" i="29"/>
  <c r="H946" i="29"/>
  <c r="G946" i="29"/>
  <c r="F946" i="29"/>
  <c r="E946" i="29"/>
  <c r="D946" i="29"/>
  <c r="C946" i="29"/>
  <c r="B946" i="29"/>
  <c r="A946" i="29"/>
  <c r="K945" i="29"/>
  <c r="J945" i="29"/>
  <c r="I945" i="29"/>
  <c r="H945" i="29"/>
  <c r="G945" i="29"/>
  <c r="F945" i="29"/>
  <c r="E945" i="29"/>
  <c r="D945" i="29"/>
  <c r="C945" i="29"/>
  <c r="B945" i="29"/>
  <c r="A945" i="29"/>
  <c r="K944" i="29"/>
  <c r="J944" i="29"/>
  <c r="I944" i="29"/>
  <c r="H944" i="29"/>
  <c r="G944" i="29"/>
  <c r="F944" i="29"/>
  <c r="E944" i="29"/>
  <c r="D944" i="29"/>
  <c r="C944" i="29"/>
  <c r="B944" i="29"/>
  <c r="A944" i="29"/>
  <c r="K943" i="29"/>
  <c r="J943" i="29"/>
  <c r="I943" i="29"/>
  <c r="H943" i="29"/>
  <c r="G943" i="29"/>
  <c r="F943" i="29"/>
  <c r="E943" i="29"/>
  <c r="D943" i="29"/>
  <c r="C943" i="29"/>
  <c r="B943" i="29"/>
  <c r="A943" i="29"/>
  <c r="K942" i="29"/>
  <c r="J942" i="29"/>
  <c r="I942" i="29"/>
  <c r="H942" i="29"/>
  <c r="G942" i="29"/>
  <c r="F942" i="29"/>
  <c r="E942" i="29"/>
  <c r="D942" i="29"/>
  <c r="C942" i="29"/>
  <c r="B942" i="29"/>
  <c r="A942" i="29"/>
  <c r="K941" i="29"/>
  <c r="J941" i="29"/>
  <c r="I941" i="29"/>
  <c r="H941" i="29"/>
  <c r="G941" i="29"/>
  <c r="F941" i="29"/>
  <c r="E941" i="29"/>
  <c r="D941" i="29"/>
  <c r="C941" i="29"/>
  <c r="B941" i="29"/>
  <c r="A941" i="29"/>
  <c r="K940" i="29"/>
  <c r="J940" i="29"/>
  <c r="I940" i="29"/>
  <c r="H940" i="29"/>
  <c r="G940" i="29"/>
  <c r="F940" i="29"/>
  <c r="E940" i="29"/>
  <c r="D940" i="29"/>
  <c r="C940" i="29"/>
  <c r="B940" i="29"/>
  <c r="A940" i="29"/>
  <c r="K939" i="29"/>
  <c r="J939" i="29"/>
  <c r="I939" i="29"/>
  <c r="H939" i="29"/>
  <c r="G939" i="29"/>
  <c r="F939" i="29"/>
  <c r="E939" i="29"/>
  <c r="D939" i="29"/>
  <c r="C939" i="29"/>
  <c r="B939" i="29"/>
  <c r="A939" i="29"/>
  <c r="K938" i="29"/>
  <c r="J938" i="29"/>
  <c r="I938" i="29"/>
  <c r="H938" i="29"/>
  <c r="G938" i="29"/>
  <c r="F938" i="29"/>
  <c r="E938" i="29"/>
  <c r="D938" i="29"/>
  <c r="C938" i="29"/>
  <c r="B938" i="29"/>
  <c r="A938" i="29"/>
  <c r="K937" i="29"/>
  <c r="J937" i="29"/>
  <c r="I937" i="29"/>
  <c r="H937" i="29"/>
  <c r="G937" i="29"/>
  <c r="F937" i="29"/>
  <c r="E937" i="29"/>
  <c r="D937" i="29"/>
  <c r="C937" i="29"/>
  <c r="B937" i="29"/>
  <c r="A937" i="29"/>
  <c r="K936" i="29"/>
  <c r="J936" i="29"/>
  <c r="I936" i="29"/>
  <c r="H936" i="29"/>
  <c r="G936" i="29"/>
  <c r="F936" i="29"/>
  <c r="E936" i="29"/>
  <c r="D936" i="29"/>
  <c r="C936" i="29"/>
  <c r="B936" i="29"/>
  <c r="A936" i="29"/>
  <c r="K935" i="29"/>
  <c r="J935" i="29"/>
  <c r="I935" i="29"/>
  <c r="H935" i="29"/>
  <c r="G935" i="29"/>
  <c r="F935" i="29"/>
  <c r="E935" i="29"/>
  <c r="D935" i="29"/>
  <c r="C935" i="29"/>
  <c r="B935" i="29"/>
  <c r="A935" i="29"/>
  <c r="K934" i="29"/>
  <c r="J934" i="29"/>
  <c r="I934" i="29"/>
  <c r="H934" i="29"/>
  <c r="G934" i="29"/>
  <c r="F934" i="29"/>
  <c r="E934" i="29"/>
  <c r="D934" i="29"/>
  <c r="C934" i="29"/>
  <c r="B934" i="29"/>
  <c r="A934" i="29"/>
  <c r="K933" i="29"/>
  <c r="J933" i="29"/>
  <c r="I933" i="29"/>
  <c r="H933" i="29"/>
  <c r="G933" i="29"/>
  <c r="F933" i="29"/>
  <c r="E933" i="29"/>
  <c r="D933" i="29"/>
  <c r="C933" i="29"/>
  <c r="B933" i="29"/>
  <c r="A933" i="29"/>
  <c r="K932" i="29"/>
  <c r="J932" i="29"/>
  <c r="I932" i="29"/>
  <c r="H932" i="29"/>
  <c r="G932" i="29"/>
  <c r="F932" i="29"/>
  <c r="E932" i="29"/>
  <c r="D932" i="29"/>
  <c r="C932" i="29"/>
  <c r="B932" i="29"/>
  <c r="A932" i="29"/>
  <c r="K931" i="29"/>
  <c r="J931" i="29"/>
  <c r="I931" i="29"/>
  <c r="H931" i="29"/>
  <c r="G931" i="29"/>
  <c r="F931" i="29"/>
  <c r="E931" i="29"/>
  <c r="D931" i="29"/>
  <c r="C931" i="29"/>
  <c r="B931" i="29"/>
  <c r="A931" i="29"/>
  <c r="K930" i="29"/>
  <c r="J930" i="29"/>
  <c r="I930" i="29"/>
  <c r="H930" i="29"/>
  <c r="G930" i="29"/>
  <c r="F930" i="29"/>
  <c r="E930" i="29"/>
  <c r="D930" i="29"/>
  <c r="C930" i="29"/>
  <c r="B930" i="29"/>
  <c r="A930" i="29"/>
  <c r="K929" i="29"/>
  <c r="J929" i="29"/>
  <c r="I929" i="29"/>
  <c r="H929" i="29"/>
  <c r="G929" i="29"/>
  <c r="F929" i="29"/>
  <c r="E929" i="29"/>
  <c r="D929" i="29"/>
  <c r="C929" i="29"/>
  <c r="B929" i="29"/>
  <c r="A929" i="29"/>
  <c r="K928" i="29"/>
  <c r="J928" i="29"/>
  <c r="I928" i="29"/>
  <c r="H928" i="29"/>
  <c r="G928" i="29"/>
  <c r="F928" i="29"/>
  <c r="E928" i="29"/>
  <c r="D928" i="29"/>
  <c r="C928" i="29"/>
  <c r="B928" i="29"/>
  <c r="A928" i="29"/>
  <c r="K927" i="29"/>
  <c r="J927" i="29"/>
  <c r="I927" i="29"/>
  <c r="H927" i="29"/>
  <c r="G927" i="29"/>
  <c r="F927" i="29"/>
  <c r="E927" i="29"/>
  <c r="D927" i="29"/>
  <c r="C927" i="29"/>
  <c r="B927" i="29"/>
  <c r="A927" i="29"/>
  <c r="K926" i="29"/>
  <c r="J926" i="29"/>
  <c r="I926" i="29"/>
  <c r="H926" i="29"/>
  <c r="G926" i="29"/>
  <c r="F926" i="29"/>
  <c r="E926" i="29"/>
  <c r="D926" i="29"/>
  <c r="C926" i="29"/>
  <c r="B926" i="29"/>
  <c r="A926" i="29"/>
  <c r="K925" i="29"/>
  <c r="J925" i="29"/>
  <c r="I925" i="29"/>
  <c r="H925" i="29"/>
  <c r="G925" i="29"/>
  <c r="F925" i="29"/>
  <c r="E925" i="29"/>
  <c r="D925" i="29"/>
  <c r="C925" i="29"/>
  <c r="B925" i="29"/>
  <c r="A925" i="29"/>
  <c r="K924" i="29"/>
  <c r="J924" i="29"/>
  <c r="I924" i="29"/>
  <c r="H924" i="29"/>
  <c r="G924" i="29"/>
  <c r="F924" i="29"/>
  <c r="E924" i="29"/>
  <c r="D924" i="29"/>
  <c r="C924" i="29"/>
  <c r="B924" i="29"/>
  <c r="A924" i="29"/>
  <c r="K923" i="29"/>
  <c r="J923" i="29"/>
  <c r="I923" i="29"/>
  <c r="H923" i="29"/>
  <c r="G923" i="29"/>
  <c r="F923" i="29"/>
  <c r="E923" i="29"/>
  <c r="D923" i="29"/>
  <c r="C923" i="29"/>
  <c r="B923" i="29"/>
  <c r="A923" i="29"/>
  <c r="K922" i="29"/>
  <c r="J922" i="29"/>
  <c r="I922" i="29"/>
  <c r="H922" i="29"/>
  <c r="G922" i="29"/>
  <c r="F922" i="29"/>
  <c r="E922" i="29"/>
  <c r="D922" i="29"/>
  <c r="C922" i="29"/>
  <c r="B922" i="29"/>
  <c r="A922" i="29"/>
  <c r="K921" i="29"/>
  <c r="J921" i="29"/>
  <c r="I921" i="29"/>
  <c r="H921" i="29"/>
  <c r="G921" i="29"/>
  <c r="F921" i="29"/>
  <c r="E921" i="29"/>
  <c r="D921" i="29"/>
  <c r="C921" i="29"/>
  <c r="B921" i="29"/>
  <c r="A921" i="29"/>
  <c r="K920" i="29"/>
  <c r="J920" i="29"/>
  <c r="I920" i="29"/>
  <c r="H920" i="29"/>
  <c r="G920" i="29"/>
  <c r="F920" i="29"/>
  <c r="E920" i="29"/>
  <c r="D920" i="29"/>
  <c r="C920" i="29"/>
  <c r="B920" i="29"/>
  <c r="A920" i="29"/>
  <c r="K919" i="29"/>
  <c r="J919" i="29"/>
  <c r="I919" i="29"/>
  <c r="H919" i="29"/>
  <c r="G919" i="29"/>
  <c r="F919" i="29"/>
  <c r="E919" i="29"/>
  <c r="D919" i="29"/>
  <c r="C919" i="29"/>
  <c r="B919" i="29"/>
  <c r="A919" i="29"/>
  <c r="K918" i="29"/>
  <c r="J918" i="29"/>
  <c r="I918" i="29"/>
  <c r="H918" i="29"/>
  <c r="G918" i="29"/>
  <c r="F918" i="29"/>
  <c r="E918" i="29"/>
  <c r="D918" i="29"/>
  <c r="C918" i="29"/>
  <c r="B918" i="29"/>
  <c r="A918" i="29"/>
  <c r="K917" i="29"/>
  <c r="J917" i="29"/>
  <c r="I917" i="29"/>
  <c r="H917" i="29"/>
  <c r="G917" i="29"/>
  <c r="F917" i="29"/>
  <c r="E917" i="29"/>
  <c r="D917" i="29"/>
  <c r="C917" i="29"/>
  <c r="B917" i="29"/>
  <c r="A917" i="29"/>
  <c r="K916" i="29"/>
  <c r="J916" i="29"/>
  <c r="I916" i="29"/>
  <c r="H916" i="29"/>
  <c r="G916" i="29"/>
  <c r="F916" i="29"/>
  <c r="E916" i="29"/>
  <c r="D916" i="29"/>
  <c r="C916" i="29"/>
  <c r="B916" i="29"/>
  <c r="A916" i="29"/>
  <c r="K915" i="29"/>
  <c r="J915" i="29"/>
  <c r="I915" i="29"/>
  <c r="H915" i="29"/>
  <c r="G915" i="29"/>
  <c r="F915" i="29"/>
  <c r="E915" i="29"/>
  <c r="D915" i="29"/>
  <c r="C915" i="29"/>
  <c r="B915" i="29"/>
  <c r="A915" i="29"/>
  <c r="K914" i="29"/>
  <c r="J914" i="29"/>
  <c r="I914" i="29"/>
  <c r="H914" i="29"/>
  <c r="G914" i="29"/>
  <c r="F914" i="29"/>
  <c r="E914" i="29"/>
  <c r="D914" i="29"/>
  <c r="C914" i="29"/>
  <c r="B914" i="29"/>
  <c r="A914" i="29"/>
  <c r="K913" i="29"/>
  <c r="J913" i="29"/>
  <c r="I913" i="29"/>
  <c r="H913" i="29"/>
  <c r="G913" i="29"/>
  <c r="F913" i="29"/>
  <c r="E913" i="29"/>
  <c r="D913" i="29"/>
  <c r="C913" i="29"/>
  <c r="B913" i="29"/>
  <c r="A913" i="29"/>
  <c r="K912" i="29"/>
  <c r="J912" i="29"/>
  <c r="I912" i="29"/>
  <c r="H912" i="29"/>
  <c r="G912" i="29"/>
  <c r="F912" i="29"/>
  <c r="E912" i="29"/>
  <c r="D912" i="29"/>
  <c r="C912" i="29"/>
  <c r="B912" i="29"/>
  <c r="A912" i="29"/>
  <c r="K911" i="29"/>
  <c r="J911" i="29"/>
  <c r="I911" i="29"/>
  <c r="H911" i="29"/>
  <c r="G911" i="29"/>
  <c r="F911" i="29"/>
  <c r="E911" i="29"/>
  <c r="D911" i="29"/>
  <c r="C911" i="29"/>
  <c r="B911" i="29"/>
  <c r="A911" i="29"/>
  <c r="K910" i="29"/>
  <c r="J910" i="29"/>
  <c r="I910" i="29"/>
  <c r="H910" i="29"/>
  <c r="G910" i="29"/>
  <c r="F910" i="29"/>
  <c r="E910" i="29"/>
  <c r="D910" i="29"/>
  <c r="C910" i="29"/>
  <c r="B910" i="29"/>
  <c r="A910" i="29"/>
  <c r="K909" i="29"/>
  <c r="J909" i="29"/>
  <c r="I909" i="29"/>
  <c r="H909" i="29"/>
  <c r="G909" i="29"/>
  <c r="F909" i="29"/>
  <c r="E909" i="29"/>
  <c r="D909" i="29"/>
  <c r="C909" i="29"/>
  <c r="B909" i="29"/>
  <c r="A909" i="29"/>
  <c r="K908" i="29"/>
  <c r="J908" i="29"/>
  <c r="I908" i="29"/>
  <c r="H908" i="29"/>
  <c r="G908" i="29"/>
  <c r="F908" i="29"/>
  <c r="E908" i="29"/>
  <c r="D908" i="29"/>
  <c r="C908" i="29"/>
  <c r="B908" i="29"/>
  <c r="A908" i="29"/>
  <c r="K907" i="29"/>
  <c r="J907" i="29"/>
  <c r="I907" i="29"/>
  <c r="H907" i="29"/>
  <c r="G907" i="29"/>
  <c r="F907" i="29"/>
  <c r="E907" i="29"/>
  <c r="D907" i="29"/>
  <c r="C907" i="29"/>
  <c r="B907" i="29"/>
  <c r="A907" i="29"/>
  <c r="K906" i="29"/>
  <c r="J906" i="29"/>
  <c r="I906" i="29"/>
  <c r="H906" i="29"/>
  <c r="G906" i="29"/>
  <c r="F906" i="29"/>
  <c r="E906" i="29"/>
  <c r="D906" i="29"/>
  <c r="C906" i="29"/>
  <c r="B906" i="29"/>
  <c r="A906" i="29"/>
  <c r="K905" i="29"/>
  <c r="J905" i="29"/>
  <c r="I905" i="29"/>
  <c r="H905" i="29"/>
  <c r="G905" i="29"/>
  <c r="F905" i="29"/>
  <c r="E905" i="29"/>
  <c r="D905" i="29"/>
  <c r="C905" i="29"/>
  <c r="B905" i="29"/>
  <c r="A905" i="29"/>
  <c r="K904" i="29"/>
  <c r="J904" i="29"/>
  <c r="I904" i="29"/>
  <c r="H904" i="29"/>
  <c r="G904" i="29"/>
  <c r="F904" i="29"/>
  <c r="E904" i="29"/>
  <c r="D904" i="29"/>
  <c r="C904" i="29"/>
  <c r="B904" i="29"/>
  <c r="A904" i="29"/>
  <c r="K903" i="29"/>
  <c r="J903" i="29"/>
  <c r="I903" i="29"/>
  <c r="H903" i="29"/>
  <c r="G903" i="29"/>
  <c r="F903" i="29"/>
  <c r="E903" i="29"/>
  <c r="D903" i="29"/>
  <c r="C903" i="29"/>
  <c r="B903" i="29"/>
  <c r="A903" i="29"/>
  <c r="K902" i="29"/>
  <c r="J902" i="29"/>
  <c r="I902" i="29"/>
  <c r="H902" i="29"/>
  <c r="G902" i="29"/>
  <c r="F902" i="29"/>
  <c r="E902" i="29"/>
  <c r="D902" i="29"/>
  <c r="C902" i="29"/>
  <c r="B902" i="29"/>
  <c r="A902" i="29"/>
  <c r="K901" i="29"/>
  <c r="J901" i="29"/>
  <c r="I901" i="29"/>
  <c r="H901" i="29"/>
  <c r="G901" i="29"/>
  <c r="F901" i="29"/>
  <c r="E901" i="29"/>
  <c r="D901" i="29"/>
  <c r="C901" i="29"/>
  <c r="B901" i="29"/>
  <c r="A901" i="29"/>
  <c r="K900" i="29"/>
  <c r="J900" i="29"/>
  <c r="I900" i="29"/>
  <c r="H900" i="29"/>
  <c r="G900" i="29"/>
  <c r="F900" i="29"/>
  <c r="E900" i="29"/>
  <c r="D900" i="29"/>
  <c r="C900" i="29"/>
  <c r="B900" i="29"/>
  <c r="A900" i="29"/>
  <c r="K899" i="29"/>
  <c r="J899" i="29"/>
  <c r="I899" i="29"/>
  <c r="H899" i="29"/>
  <c r="G899" i="29"/>
  <c r="F899" i="29"/>
  <c r="E899" i="29"/>
  <c r="D899" i="29"/>
  <c r="C899" i="29"/>
  <c r="B899" i="29"/>
  <c r="A899" i="29"/>
  <c r="K898" i="29"/>
  <c r="J898" i="29"/>
  <c r="I898" i="29"/>
  <c r="H898" i="29"/>
  <c r="G898" i="29"/>
  <c r="F898" i="29"/>
  <c r="E898" i="29"/>
  <c r="D898" i="29"/>
  <c r="C898" i="29"/>
  <c r="B898" i="29"/>
  <c r="A898" i="29"/>
  <c r="K897" i="29"/>
  <c r="J897" i="29"/>
  <c r="I897" i="29"/>
  <c r="H897" i="29"/>
  <c r="G897" i="29"/>
  <c r="F897" i="29"/>
  <c r="E897" i="29"/>
  <c r="D897" i="29"/>
  <c r="C897" i="29"/>
  <c r="B897" i="29"/>
  <c r="A897" i="29"/>
  <c r="K896" i="29"/>
  <c r="J896" i="29"/>
  <c r="I896" i="29"/>
  <c r="H896" i="29"/>
  <c r="G896" i="29"/>
  <c r="F896" i="29"/>
  <c r="E896" i="29"/>
  <c r="D896" i="29"/>
  <c r="C896" i="29"/>
  <c r="B896" i="29"/>
  <c r="A896" i="29"/>
  <c r="K895" i="29"/>
  <c r="J895" i="29"/>
  <c r="I895" i="29"/>
  <c r="H895" i="29"/>
  <c r="G895" i="29"/>
  <c r="F895" i="29"/>
  <c r="E895" i="29"/>
  <c r="D895" i="29"/>
  <c r="C895" i="29"/>
  <c r="B895" i="29"/>
  <c r="A895" i="29"/>
  <c r="K894" i="29"/>
  <c r="J894" i="29"/>
  <c r="I894" i="29"/>
  <c r="H894" i="29"/>
  <c r="G894" i="29"/>
  <c r="F894" i="29"/>
  <c r="E894" i="29"/>
  <c r="D894" i="29"/>
  <c r="C894" i="29"/>
  <c r="B894" i="29"/>
  <c r="A894" i="29"/>
  <c r="K893" i="29"/>
  <c r="J893" i="29"/>
  <c r="I893" i="29"/>
  <c r="H893" i="29"/>
  <c r="G893" i="29"/>
  <c r="F893" i="29"/>
  <c r="E893" i="29"/>
  <c r="D893" i="29"/>
  <c r="C893" i="29"/>
  <c r="B893" i="29"/>
  <c r="A893" i="29"/>
  <c r="K892" i="29"/>
  <c r="J892" i="29"/>
  <c r="I892" i="29"/>
  <c r="H892" i="29"/>
  <c r="G892" i="29"/>
  <c r="F892" i="29"/>
  <c r="E892" i="29"/>
  <c r="D892" i="29"/>
  <c r="C892" i="29"/>
  <c r="B892" i="29"/>
  <c r="A892" i="29"/>
  <c r="K891" i="29"/>
  <c r="J891" i="29"/>
  <c r="I891" i="29"/>
  <c r="H891" i="29"/>
  <c r="G891" i="29"/>
  <c r="F891" i="29"/>
  <c r="E891" i="29"/>
  <c r="D891" i="29"/>
  <c r="C891" i="29"/>
  <c r="B891" i="29"/>
  <c r="A891" i="29"/>
  <c r="K890" i="29"/>
  <c r="J890" i="29"/>
  <c r="I890" i="29"/>
  <c r="H890" i="29"/>
  <c r="G890" i="29"/>
  <c r="F890" i="29"/>
  <c r="E890" i="29"/>
  <c r="D890" i="29"/>
  <c r="C890" i="29"/>
  <c r="B890" i="29"/>
  <c r="A890" i="29"/>
  <c r="K889" i="29"/>
  <c r="J889" i="29"/>
  <c r="I889" i="29"/>
  <c r="H889" i="29"/>
  <c r="G889" i="29"/>
  <c r="F889" i="29"/>
  <c r="E889" i="29"/>
  <c r="D889" i="29"/>
  <c r="C889" i="29"/>
  <c r="B889" i="29"/>
  <c r="A889" i="29"/>
  <c r="K888" i="29"/>
  <c r="J888" i="29"/>
  <c r="I888" i="29"/>
  <c r="H888" i="29"/>
  <c r="G888" i="29"/>
  <c r="F888" i="29"/>
  <c r="E888" i="29"/>
  <c r="D888" i="29"/>
  <c r="C888" i="29"/>
  <c r="B888" i="29"/>
  <c r="A888" i="29"/>
  <c r="K887" i="29"/>
  <c r="J887" i="29"/>
  <c r="I887" i="29"/>
  <c r="H887" i="29"/>
  <c r="G887" i="29"/>
  <c r="F887" i="29"/>
  <c r="E887" i="29"/>
  <c r="D887" i="29"/>
  <c r="C887" i="29"/>
  <c r="B887" i="29"/>
  <c r="A887" i="29"/>
  <c r="K886" i="29"/>
  <c r="J886" i="29"/>
  <c r="I886" i="29"/>
  <c r="H886" i="29"/>
  <c r="G886" i="29"/>
  <c r="F886" i="29"/>
  <c r="E886" i="29"/>
  <c r="D886" i="29"/>
  <c r="C886" i="29"/>
  <c r="B886" i="29"/>
  <c r="A886" i="29"/>
  <c r="K885" i="29"/>
  <c r="J885" i="29"/>
  <c r="I885" i="29"/>
  <c r="H885" i="29"/>
  <c r="G885" i="29"/>
  <c r="F885" i="29"/>
  <c r="E885" i="29"/>
  <c r="D885" i="29"/>
  <c r="C885" i="29"/>
  <c r="B885" i="29"/>
  <c r="A885" i="29"/>
  <c r="K884" i="29"/>
  <c r="J884" i="29"/>
  <c r="I884" i="29"/>
  <c r="H884" i="29"/>
  <c r="G884" i="29"/>
  <c r="F884" i="29"/>
  <c r="E884" i="29"/>
  <c r="D884" i="29"/>
  <c r="C884" i="29"/>
  <c r="B884" i="29"/>
  <c r="A884" i="29"/>
  <c r="K883" i="29"/>
  <c r="J883" i="29"/>
  <c r="I883" i="29"/>
  <c r="H883" i="29"/>
  <c r="G883" i="29"/>
  <c r="F883" i="29"/>
  <c r="E883" i="29"/>
  <c r="D883" i="29"/>
  <c r="C883" i="29"/>
  <c r="B883" i="29"/>
  <c r="A883" i="29"/>
  <c r="K882" i="29"/>
  <c r="J882" i="29"/>
  <c r="I882" i="29"/>
  <c r="H882" i="29"/>
  <c r="G882" i="29"/>
  <c r="F882" i="29"/>
  <c r="E882" i="29"/>
  <c r="D882" i="29"/>
  <c r="C882" i="29"/>
  <c r="B882" i="29"/>
  <c r="A882" i="29"/>
  <c r="K881" i="29"/>
  <c r="J881" i="29"/>
  <c r="I881" i="29"/>
  <c r="H881" i="29"/>
  <c r="G881" i="29"/>
  <c r="F881" i="29"/>
  <c r="E881" i="29"/>
  <c r="D881" i="29"/>
  <c r="C881" i="29"/>
  <c r="B881" i="29"/>
  <c r="A881" i="29"/>
  <c r="K880" i="29"/>
  <c r="J880" i="29"/>
  <c r="I880" i="29"/>
  <c r="H880" i="29"/>
  <c r="G880" i="29"/>
  <c r="F880" i="29"/>
  <c r="E880" i="29"/>
  <c r="D880" i="29"/>
  <c r="C880" i="29"/>
  <c r="B880" i="29"/>
  <c r="A880" i="29"/>
  <c r="K879" i="29"/>
  <c r="J879" i="29"/>
  <c r="I879" i="29"/>
  <c r="H879" i="29"/>
  <c r="G879" i="29"/>
  <c r="F879" i="29"/>
  <c r="E879" i="29"/>
  <c r="D879" i="29"/>
  <c r="C879" i="29"/>
  <c r="B879" i="29"/>
  <c r="A879" i="29"/>
  <c r="K878" i="29"/>
  <c r="J878" i="29"/>
  <c r="I878" i="29"/>
  <c r="H878" i="29"/>
  <c r="G878" i="29"/>
  <c r="F878" i="29"/>
  <c r="E878" i="29"/>
  <c r="D878" i="29"/>
  <c r="C878" i="29"/>
  <c r="B878" i="29"/>
  <c r="A878" i="29"/>
  <c r="K877" i="29"/>
  <c r="J877" i="29"/>
  <c r="I877" i="29"/>
  <c r="H877" i="29"/>
  <c r="G877" i="29"/>
  <c r="F877" i="29"/>
  <c r="E877" i="29"/>
  <c r="D877" i="29"/>
  <c r="C877" i="29"/>
  <c r="B877" i="29"/>
  <c r="A877" i="29"/>
  <c r="K876" i="29"/>
  <c r="J876" i="29"/>
  <c r="I876" i="29"/>
  <c r="H876" i="29"/>
  <c r="G876" i="29"/>
  <c r="F876" i="29"/>
  <c r="E876" i="29"/>
  <c r="D876" i="29"/>
  <c r="C876" i="29"/>
  <c r="B876" i="29"/>
  <c r="A876" i="29"/>
  <c r="K875" i="29"/>
  <c r="J875" i="29"/>
  <c r="I875" i="29"/>
  <c r="H875" i="29"/>
  <c r="G875" i="29"/>
  <c r="F875" i="29"/>
  <c r="E875" i="29"/>
  <c r="D875" i="29"/>
  <c r="C875" i="29"/>
  <c r="B875" i="29"/>
  <c r="A875" i="29"/>
  <c r="K874" i="29"/>
  <c r="J874" i="29"/>
  <c r="I874" i="29"/>
  <c r="H874" i="29"/>
  <c r="G874" i="29"/>
  <c r="F874" i="29"/>
  <c r="E874" i="29"/>
  <c r="D874" i="29"/>
  <c r="C874" i="29"/>
  <c r="B874" i="29"/>
  <c r="A874" i="29"/>
  <c r="K873" i="29"/>
  <c r="J873" i="29"/>
  <c r="I873" i="29"/>
  <c r="H873" i="29"/>
  <c r="G873" i="29"/>
  <c r="F873" i="29"/>
  <c r="E873" i="29"/>
  <c r="D873" i="29"/>
  <c r="C873" i="29"/>
  <c r="B873" i="29"/>
  <c r="A873" i="29"/>
  <c r="K872" i="29"/>
  <c r="J872" i="29"/>
  <c r="I872" i="29"/>
  <c r="H872" i="29"/>
  <c r="G872" i="29"/>
  <c r="F872" i="29"/>
  <c r="E872" i="29"/>
  <c r="D872" i="29"/>
  <c r="C872" i="29"/>
  <c r="B872" i="29"/>
  <c r="A872" i="29"/>
  <c r="K871" i="29"/>
  <c r="J871" i="29"/>
  <c r="I871" i="29"/>
  <c r="H871" i="29"/>
  <c r="G871" i="29"/>
  <c r="F871" i="29"/>
  <c r="E871" i="29"/>
  <c r="D871" i="29"/>
  <c r="C871" i="29"/>
  <c r="B871" i="29"/>
  <c r="A871" i="29"/>
  <c r="K870" i="29"/>
  <c r="J870" i="29"/>
  <c r="I870" i="29"/>
  <c r="H870" i="29"/>
  <c r="G870" i="29"/>
  <c r="F870" i="29"/>
  <c r="E870" i="29"/>
  <c r="D870" i="29"/>
  <c r="C870" i="29"/>
  <c r="B870" i="29"/>
  <c r="A870" i="29"/>
  <c r="K869" i="29"/>
  <c r="J869" i="29"/>
  <c r="I869" i="29"/>
  <c r="H869" i="29"/>
  <c r="G869" i="29"/>
  <c r="F869" i="29"/>
  <c r="E869" i="29"/>
  <c r="D869" i="29"/>
  <c r="C869" i="29"/>
  <c r="B869" i="29"/>
  <c r="A869" i="29"/>
  <c r="K868" i="29"/>
  <c r="J868" i="29"/>
  <c r="I868" i="29"/>
  <c r="H868" i="29"/>
  <c r="G868" i="29"/>
  <c r="F868" i="29"/>
  <c r="E868" i="29"/>
  <c r="D868" i="29"/>
  <c r="C868" i="29"/>
  <c r="B868" i="29"/>
  <c r="A868" i="29"/>
  <c r="K867" i="29"/>
  <c r="J867" i="29"/>
  <c r="I867" i="29"/>
  <c r="H867" i="29"/>
  <c r="G867" i="29"/>
  <c r="F867" i="29"/>
  <c r="E867" i="29"/>
  <c r="D867" i="29"/>
  <c r="C867" i="29"/>
  <c r="B867" i="29"/>
  <c r="A867" i="29"/>
  <c r="K866" i="29"/>
  <c r="J866" i="29"/>
  <c r="I866" i="29"/>
  <c r="H866" i="29"/>
  <c r="G866" i="29"/>
  <c r="F866" i="29"/>
  <c r="E866" i="29"/>
  <c r="D866" i="29"/>
  <c r="C866" i="29"/>
  <c r="B866" i="29"/>
  <c r="A866" i="29"/>
  <c r="K865" i="29"/>
  <c r="J865" i="29"/>
  <c r="I865" i="29"/>
  <c r="H865" i="29"/>
  <c r="G865" i="29"/>
  <c r="F865" i="29"/>
  <c r="E865" i="29"/>
  <c r="D865" i="29"/>
  <c r="C865" i="29"/>
  <c r="B865" i="29"/>
  <c r="A865" i="29"/>
  <c r="K864" i="29"/>
  <c r="J864" i="29"/>
  <c r="I864" i="29"/>
  <c r="H864" i="29"/>
  <c r="G864" i="29"/>
  <c r="F864" i="29"/>
  <c r="E864" i="29"/>
  <c r="D864" i="29"/>
  <c r="C864" i="29"/>
  <c r="B864" i="29"/>
  <c r="A864" i="29"/>
  <c r="K863" i="29"/>
  <c r="J863" i="29"/>
  <c r="I863" i="29"/>
  <c r="H863" i="29"/>
  <c r="G863" i="29"/>
  <c r="F863" i="29"/>
  <c r="E863" i="29"/>
  <c r="D863" i="29"/>
  <c r="C863" i="29"/>
  <c r="B863" i="29"/>
  <c r="A863" i="29"/>
  <c r="K862" i="29"/>
  <c r="J862" i="29"/>
  <c r="I862" i="29"/>
  <c r="H862" i="29"/>
  <c r="G862" i="29"/>
  <c r="F862" i="29"/>
  <c r="E862" i="29"/>
  <c r="D862" i="29"/>
  <c r="C862" i="29"/>
  <c r="B862" i="29"/>
  <c r="A862" i="29"/>
  <c r="K861" i="29"/>
  <c r="J861" i="29"/>
  <c r="I861" i="29"/>
  <c r="H861" i="29"/>
  <c r="G861" i="29"/>
  <c r="F861" i="29"/>
  <c r="E861" i="29"/>
  <c r="D861" i="29"/>
  <c r="C861" i="29"/>
  <c r="B861" i="29"/>
  <c r="A861" i="29"/>
  <c r="K860" i="29"/>
  <c r="J860" i="29"/>
  <c r="I860" i="29"/>
  <c r="H860" i="29"/>
  <c r="G860" i="29"/>
  <c r="F860" i="29"/>
  <c r="E860" i="29"/>
  <c r="D860" i="29"/>
  <c r="C860" i="29"/>
  <c r="B860" i="29"/>
  <c r="A860" i="29"/>
  <c r="K859" i="29"/>
  <c r="J859" i="29"/>
  <c r="I859" i="29"/>
  <c r="H859" i="29"/>
  <c r="G859" i="29"/>
  <c r="F859" i="29"/>
  <c r="E859" i="29"/>
  <c r="D859" i="29"/>
  <c r="C859" i="29"/>
  <c r="B859" i="29"/>
  <c r="A859" i="29"/>
  <c r="K858" i="29"/>
  <c r="J858" i="29"/>
  <c r="I858" i="29"/>
  <c r="H858" i="29"/>
  <c r="G858" i="29"/>
  <c r="F858" i="29"/>
  <c r="E858" i="29"/>
  <c r="D858" i="29"/>
  <c r="C858" i="29"/>
  <c r="B858" i="29"/>
  <c r="A858" i="29"/>
  <c r="K857" i="29"/>
  <c r="J857" i="29"/>
  <c r="I857" i="29"/>
  <c r="H857" i="29"/>
  <c r="G857" i="29"/>
  <c r="F857" i="29"/>
  <c r="E857" i="29"/>
  <c r="D857" i="29"/>
  <c r="C857" i="29"/>
  <c r="B857" i="29"/>
  <c r="A857" i="29"/>
  <c r="K856" i="29"/>
  <c r="J856" i="29"/>
  <c r="I856" i="29"/>
  <c r="H856" i="29"/>
  <c r="G856" i="29"/>
  <c r="F856" i="29"/>
  <c r="E856" i="29"/>
  <c r="D856" i="29"/>
  <c r="C856" i="29"/>
  <c r="B856" i="29"/>
  <c r="A856" i="29"/>
  <c r="K855" i="29"/>
  <c r="J855" i="29"/>
  <c r="I855" i="29"/>
  <c r="H855" i="29"/>
  <c r="G855" i="29"/>
  <c r="F855" i="29"/>
  <c r="E855" i="29"/>
  <c r="D855" i="29"/>
  <c r="C855" i="29"/>
  <c r="B855" i="29"/>
  <c r="A855" i="29"/>
  <c r="K854" i="29"/>
  <c r="J854" i="29"/>
  <c r="I854" i="29"/>
  <c r="H854" i="29"/>
  <c r="G854" i="29"/>
  <c r="F854" i="29"/>
  <c r="E854" i="29"/>
  <c r="D854" i="29"/>
  <c r="C854" i="29"/>
  <c r="B854" i="29"/>
  <c r="A854" i="29"/>
  <c r="K853" i="29"/>
  <c r="J853" i="29"/>
  <c r="I853" i="29"/>
  <c r="H853" i="29"/>
  <c r="G853" i="29"/>
  <c r="F853" i="29"/>
  <c r="E853" i="29"/>
  <c r="D853" i="29"/>
  <c r="C853" i="29"/>
  <c r="B853" i="29"/>
  <c r="A853" i="29"/>
  <c r="K852" i="29"/>
  <c r="J852" i="29"/>
  <c r="I852" i="29"/>
  <c r="H852" i="29"/>
  <c r="G852" i="29"/>
  <c r="F852" i="29"/>
  <c r="E852" i="29"/>
  <c r="D852" i="29"/>
  <c r="C852" i="29"/>
  <c r="B852" i="29"/>
  <c r="A852" i="29"/>
  <c r="K851" i="29"/>
  <c r="J851" i="29"/>
  <c r="I851" i="29"/>
  <c r="H851" i="29"/>
  <c r="G851" i="29"/>
  <c r="F851" i="29"/>
  <c r="E851" i="29"/>
  <c r="D851" i="29"/>
  <c r="C851" i="29"/>
  <c r="B851" i="29"/>
  <c r="A851" i="29"/>
  <c r="K850" i="29"/>
  <c r="J850" i="29"/>
  <c r="I850" i="29"/>
  <c r="H850" i="29"/>
  <c r="G850" i="29"/>
  <c r="F850" i="29"/>
  <c r="E850" i="29"/>
  <c r="D850" i="29"/>
  <c r="C850" i="29"/>
  <c r="B850" i="29"/>
  <c r="A850" i="29"/>
  <c r="K849" i="29"/>
  <c r="J849" i="29"/>
  <c r="I849" i="29"/>
  <c r="H849" i="29"/>
  <c r="G849" i="29"/>
  <c r="F849" i="29"/>
  <c r="E849" i="29"/>
  <c r="D849" i="29"/>
  <c r="C849" i="29"/>
  <c r="B849" i="29"/>
  <c r="A849" i="29"/>
  <c r="K848" i="29"/>
  <c r="J848" i="29"/>
  <c r="I848" i="29"/>
  <c r="H848" i="29"/>
  <c r="G848" i="29"/>
  <c r="F848" i="29"/>
  <c r="E848" i="29"/>
  <c r="D848" i="29"/>
  <c r="C848" i="29"/>
  <c r="B848" i="29"/>
  <c r="A848" i="29"/>
  <c r="K847" i="29"/>
  <c r="J847" i="29"/>
  <c r="I847" i="29"/>
  <c r="H847" i="29"/>
  <c r="G847" i="29"/>
  <c r="F847" i="29"/>
  <c r="E847" i="29"/>
  <c r="D847" i="29"/>
  <c r="C847" i="29"/>
  <c r="B847" i="29"/>
  <c r="A847" i="29"/>
  <c r="K846" i="29"/>
  <c r="J846" i="29"/>
  <c r="I846" i="29"/>
  <c r="H846" i="29"/>
  <c r="G846" i="29"/>
  <c r="F846" i="29"/>
  <c r="E846" i="29"/>
  <c r="D846" i="29"/>
  <c r="C846" i="29"/>
  <c r="B846" i="29"/>
  <c r="A846" i="29"/>
  <c r="K845" i="29"/>
  <c r="J845" i="29"/>
  <c r="I845" i="29"/>
  <c r="H845" i="29"/>
  <c r="G845" i="29"/>
  <c r="F845" i="29"/>
  <c r="E845" i="29"/>
  <c r="D845" i="29"/>
  <c r="C845" i="29"/>
  <c r="B845" i="29"/>
  <c r="A845" i="29"/>
  <c r="K844" i="29"/>
  <c r="J844" i="29"/>
  <c r="I844" i="29"/>
  <c r="H844" i="29"/>
  <c r="G844" i="29"/>
  <c r="F844" i="29"/>
  <c r="E844" i="29"/>
  <c r="D844" i="29"/>
  <c r="C844" i="29"/>
  <c r="B844" i="29"/>
  <c r="A844" i="29"/>
  <c r="K843" i="29"/>
  <c r="J843" i="29"/>
  <c r="I843" i="29"/>
  <c r="H843" i="29"/>
  <c r="G843" i="29"/>
  <c r="F843" i="29"/>
  <c r="E843" i="29"/>
  <c r="D843" i="29"/>
  <c r="C843" i="29"/>
  <c r="B843" i="29"/>
  <c r="A843" i="29"/>
  <c r="K842" i="29"/>
  <c r="J842" i="29"/>
  <c r="I842" i="29"/>
  <c r="H842" i="29"/>
  <c r="G842" i="29"/>
  <c r="F842" i="29"/>
  <c r="E842" i="29"/>
  <c r="D842" i="29"/>
  <c r="C842" i="29"/>
  <c r="B842" i="29"/>
  <c r="A842" i="29"/>
  <c r="K841" i="29"/>
  <c r="J841" i="29"/>
  <c r="I841" i="29"/>
  <c r="H841" i="29"/>
  <c r="G841" i="29"/>
  <c r="F841" i="29"/>
  <c r="E841" i="29"/>
  <c r="D841" i="29"/>
  <c r="C841" i="29"/>
  <c r="B841" i="29"/>
  <c r="A841" i="29"/>
  <c r="K840" i="29"/>
  <c r="J840" i="29"/>
  <c r="I840" i="29"/>
  <c r="H840" i="29"/>
  <c r="G840" i="29"/>
  <c r="F840" i="29"/>
  <c r="E840" i="29"/>
  <c r="D840" i="29"/>
  <c r="C840" i="29"/>
  <c r="B840" i="29"/>
  <c r="A840" i="29"/>
  <c r="K839" i="29"/>
  <c r="J839" i="29"/>
  <c r="I839" i="29"/>
  <c r="H839" i="29"/>
  <c r="G839" i="29"/>
  <c r="F839" i="29"/>
  <c r="E839" i="29"/>
  <c r="D839" i="29"/>
  <c r="C839" i="29"/>
  <c r="B839" i="29"/>
  <c r="A839" i="29"/>
  <c r="K838" i="29"/>
  <c r="J838" i="29"/>
  <c r="I838" i="29"/>
  <c r="H838" i="29"/>
  <c r="G838" i="29"/>
  <c r="F838" i="29"/>
  <c r="E838" i="29"/>
  <c r="D838" i="29"/>
  <c r="C838" i="29"/>
  <c r="B838" i="29"/>
  <c r="A838" i="29"/>
  <c r="K837" i="29"/>
  <c r="J837" i="29"/>
  <c r="I837" i="29"/>
  <c r="H837" i="29"/>
  <c r="G837" i="29"/>
  <c r="F837" i="29"/>
  <c r="E837" i="29"/>
  <c r="D837" i="29"/>
  <c r="C837" i="29"/>
  <c r="B837" i="29"/>
  <c r="A837" i="29"/>
  <c r="K836" i="29"/>
  <c r="J836" i="29"/>
  <c r="I836" i="29"/>
  <c r="H836" i="29"/>
  <c r="G836" i="29"/>
  <c r="F836" i="29"/>
  <c r="E836" i="29"/>
  <c r="D836" i="29"/>
  <c r="C836" i="29"/>
  <c r="B836" i="29"/>
  <c r="A836" i="29"/>
  <c r="K835" i="29"/>
  <c r="J835" i="29"/>
  <c r="I835" i="29"/>
  <c r="H835" i="29"/>
  <c r="G835" i="29"/>
  <c r="F835" i="29"/>
  <c r="E835" i="29"/>
  <c r="D835" i="29"/>
  <c r="C835" i="29"/>
  <c r="B835" i="29"/>
  <c r="A835" i="29"/>
  <c r="K834" i="29"/>
  <c r="J834" i="29"/>
  <c r="I834" i="29"/>
  <c r="H834" i="29"/>
  <c r="G834" i="29"/>
  <c r="F834" i="29"/>
  <c r="E834" i="29"/>
  <c r="D834" i="29"/>
  <c r="C834" i="29"/>
  <c r="B834" i="29"/>
  <c r="A834" i="29"/>
  <c r="K833" i="29"/>
  <c r="J833" i="29"/>
  <c r="I833" i="29"/>
  <c r="H833" i="29"/>
  <c r="G833" i="29"/>
  <c r="F833" i="29"/>
  <c r="E833" i="29"/>
  <c r="D833" i="29"/>
  <c r="C833" i="29"/>
  <c r="B833" i="29"/>
  <c r="A833" i="29"/>
  <c r="K832" i="29"/>
  <c r="J832" i="29"/>
  <c r="I832" i="29"/>
  <c r="H832" i="29"/>
  <c r="G832" i="29"/>
  <c r="F832" i="29"/>
  <c r="E832" i="29"/>
  <c r="D832" i="29"/>
  <c r="C832" i="29"/>
  <c r="B832" i="29"/>
  <c r="A832" i="29"/>
  <c r="K831" i="29"/>
  <c r="J831" i="29"/>
  <c r="I831" i="29"/>
  <c r="H831" i="29"/>
  <c r="G831" i="29"/>
  <c r="F831" i="29"/>
  <c r="E831" i="29"/>
  <c r="D831" i="29"/>
  <c r="C831" i="29"/>
  <c r="B831" i="29"/>
  <c r="A831" i="29"/>
  <c r="K830" i="29"/>
  <c r="J830" i="29"/>
  <c r="I830" i="29"/>
  <c r="H830" i="29"/>
  <c r="G830" i="29"/>
  <c r="F830" i="29"/>
  <c r="E830" i="29"/>
  <c r="D830" i="29"/>
  <c r="C830" i="29"/>
  <c r="B830" i="29"/>
  <c r="A830" i="29"/>
  <c r="K829" i="29"/>
  <c r="J829" i="29"/>
  <c r="I829" i="29"/>
  <c r="H829" i="29"/>
  <c r="G829" i="29"/>
  <c r="F829" i="29"/>
  <c r="E829" i="29"/>
  <c r="D829" i="29"/>
  <c r="C829" i="29"/>
  <c r="B829" i="29"/>
  <c r="A829" i="29"/>
  <c r="K828" i="29"/>
  <c r="J828" i="29"/>
  <c r="I828" i="29"/>
  <c r="H828" i="29"/>
  <c r="G828" i="29"/>
  <c r="F828" i="29"/>
  <c r="E828" i="29"/>
  <c r="D828" i="29"/>
  <c r="C828" i="29"/>
  <c r="B828" i="29"/>
  <c r="A828" i="29"/>
  <c r="K827" i="29"/>
  <c r="J827" i="29"/>
  <c r="I827" i="29"/>
  <c r="H827" i="29"/>
  <c r="G827" i="29"/>
  <c r="F827" i="29"/>
  <c r="E827" i="29"/>
  <c r="D827" i="29"/>
  <c r="C827" i="29"/>
  <c r="B827" i="29"/>
  <c r="A827" i="29"/>
  <c r="K826" i="29"/>
  <c r="J826" i="29"/>
  <c r="I826" i="29"/>
  <c r="H826" i="29"/>
  <c r="G826" i="29"/>
  <c r="F826" i="29"/>
  <c r="E826" i="29"/>
  <c r="D826" i="29"/>
  <c r="C826" i="29"/>
  <c r="B826" i="29"/>
  <c r="A826" i="29"/>
  <c r="K825" i="29"/>
  <c r="J825" i="29"/>
  <c r="I825" i="29"/>
  <c r="H825" i="29"/>
  <c r="G825" i="29"/>
  <c r="F825" i="29"/>
  <c r="E825" i="29"/>
  <c r="D825" i="29"/>
  <c r="C825" i="29"/>
  <c r="B825" i="29"/>
  <c r="A825" i="29"/>
  <c r="K824" i="29"/>
  <c r="J824" i="29"/>
  <c r="I824" i="29"/>
  <c r="H824" i="29"/>
  <c r="G824" i="29"/>
  <c r="F824" i="29"/>
  <c r="E824" i="29"/>
  <c r="D824" i="29"/>
  <c r="C824" i="29"/>
  <c r="B824" i="29"/>
  <c r="A824" i="29"/>
  <c r="K823" i="29"/>
  <c r="J823" i="29"/>
  <c r="I823" i="29"/>
  <c r="H823" i="29"/>
  <c r="G823" i="29"/>
  <c r="F823" i="29"/>
  <c r="E823" i="29"/>
  <c r="D823" i="29"/>
  <c r="C823" i="29"/>
  <c r="B823" i="29"/>
  <c r="A823" i="29"/>
  <c r="K822" i="29"/>
  <c r="J822" i="29"/>
  <c r="I822" i="29"/>
  <c r="H822" i="29"/>
  <c r="G822" i="29"/>
  <c r="F822" i="29"/>
  <c r="E822" i="29"/>
  <c r="D822" i="29"/>
  <c r="C822" i="29"/>
  <c r="B822" i="29"/>
  <c r="A822" i="29"/>
  <c r="K821" i="29"/>
  <c r="J821" i="29"/>
  <c r="I821" i="29"/>
  <c r="H821" i="29"/>
  <c r="G821" i="29"/>
  <c r="F821" i="29"/>
  <c r="E821" i="29"/>
  <c r="D821" i="29"/>
  <c r="C821" i="29"/>
  <c r="B821" i="29"/>
  <c r="A821" i="29"/>
  <c r="K820" i="29"/>
  <c r="J820" i="29"/>
  <c r="I820" i="29"/>
  <c r="H820" i="29"/>
  <c r="G820" i="29"/>
  <c r="F820" i="29"/>
  <c r="E820" i="29"/>
  <c r="D820" i="29"/>
  <c r="C820" i="29"/>
  <c r="B820" i="29"/>
  <c r="A820" i="29"/>
  <c r="K819" i="29"/>
  <c r="J819" i="29"/>
  <c r="I819" i="29"/>
  <c r="H819" i="29"/>
  <c r="G819" i="29"/>
  <c r="F819" i="29"/>
  <c r="E819" i="29"/>
  <c r="D819" i="29"/>
  <c r="C819" i="29"/>
  <c r="B819" i="29"/>
  <c r="A819" i="29"/>
  <c r="K818" i="29"/>
  <c r="J818" i="29"/>
  <c r="I818" i="29"/>
  <c r="H818" i="29"/>
  <c r="G818" i="29"/>
  <c r="F818" i="29"/>
  <c r="E818" i="29"/>
  <c r="D818" i="29"/>
  <c r="C818" i="29"/>
  <c r="B818" i="29"/>
  <c r="A818" i="29"/>
  <c r="K817" i="29"/>
  <c r="J817" i="29"/>
  <c r="I817" i="29"/>
  <c r="H817" i="29"/>
  <c r="G817" i="29"/>
  <c r="F817" i="29"/>
  <c r="E817" i="29"/>
  <c r="D817" i="29"/>
  <c r="C817" i="29"/>
  <c r="B817" i="29"/>
  <c r="A817" i="29"/>
  <c r="K816" i="29"/>
  <c r="J816" i="29"/>
  <c r="I816" i="29"/>
  <c r="H816" i="29"/>
  <c r="G816" i="29"/>
  <c r="F816" i="29"/>
  <c r="E816" i="29"/>
  <c r="D816" i="29"/>
  <c r="C816" i="29"/>
  <c r="B816" i="29"/>
  <c r="A816" i="29"/>
  <c r="K815" i="29"/>
  <c r="J815" i="29"/>
  <c r="I815" i="29"/>
  <c r="H815" i="29"/>
  <c r="G815" i="29"/>
  <c r="F815" i="29"/>
  <c r="E815" i="29"/>
  <c r="D815" i="29"/>
  <c r="C815" i="29"/>
  <c r="B815" i="29"/>
  <c r="A815" i="29"/>
  <c r="K814" i="29"/>
  <c r="J814" i="29"/>
  <c r="I814" i="29"/>
  <c r="H814" i="29"/>
  <c r="G814" i="29"/>
  <c r="F814" i="29"/>
  <c r="E814" i="29"/>
  <c r="D814" i="29"/>
  <c r="C814" i="29"/>
  <c r="B814" i="29"/>
  <c r="A814" i="29"/>
  <c r="K813" i="29"/>
  <c r="J813" i="29"/>
  <c r="I813" i="29"/>
  <c r="H813" i="29"/>
  <c r="G813" i="29"/>
  <c r="F813" i="29"/>
  <c r="E813" i="29"/>
  <c r="D813" i="29"/>
  <c r="C813" i="29"/>
  <c r="B813" i="29"/>
  <c r="A813" i="29"/>
  <c r="K812" i="29"/>
  <c r="J812" i="29"/>
  <c r="I812" i="29"/>
  <c r="H812" i="29"/>
  <c r="G812" i="29"/>
  <c r="F812" i="29"/>
  <c r="E812" i="29"/>
  <c r="D812" i="29"/>
  <c r="C812" i="29"/>
  <c r="B812" i="29"/>
  <c r="A812" i="29"/>
  <c r="K811" i="29"/>
  <c r="J811" i="29"/>
  <c r="I811" i="29"/>
  <c r="H811" i="29"/>
  <c r="G811" i="29"/>
  <c r="F811" i="29"/>
  <c r="E811" i="29"/>
  <c r="D811" i="29"/>
  <c r="C811" i="29"/>
  <c r="B811" i="29"/>
  <c r="A811" i="29"/>
  <c r="K810" i="29"/>
  <c r="J810" i="29"/>
  <c r="I810" i="29"/>
  <c r="H810" i="29"/>
  <c r="G810" i="29"/>
  <c r="F810" i="29"/>
  <c r="E810" i="29"/>
  <c r="D810" i="29"/>
  <c r="C810" i="29"/>
  <c r="B810" i="29"/>
  <c r="A810" i="29"/>
  <c r="K809" i="29"/>
  <c r="J809" i="29"/>
  <c r="I809" i="29"/>
  <c r="H809" i="29"/>
  <c r="G809" i="29"/>
  <c r="F809" i="29"/>
  <c r="E809" i="29"/>
  <c r="D809" i="29"/>
  <c r="C809" i="29"/>
  <c r="B809" i="29"/>
  <c r="A809" i="29"/>
  <c r="K808" i="29"/>
  <c r="J808" i="29"/>
  <c r="I808" i="29"/>
  <c r="H808" i="29"/>
  <c r="G808" i="29"/>
  <c r="F808" i="29"/>
  <c r="E808" i="29"/>
  <c r="D808" i="29"/>
  <c r="C808" i="29"/>
  <c r="B808" i="29"/>
  <c r="A808" i="29"/>
  <c r="K807" i="29"/>
  <c r="J807" i="29"/>
  <c r="I807" i="29"/>
  <c r="H807" i="29"/>
  <c r="G807" i="29"/>
  <c r="F807" i="29"/>
  <c r="E807" i="29"/>
  <c r="D807" i="29"/>
  <c r="C807" i="29"/>
  <c r="B807" i="29"/>
  <c r="A807" i="29"/>
  <c r="K806" i="29"/>
  <c r="J806" i="29"/>
  <c r="I806" i="29"/>
  <c r="H806" i="29"/>
  <c r="G806" i="29"/>
  <c r="F806" i="29"/>
  <c r="E806" i="29"/>
  <c r="D806" i="29"/>
  <c r="C806" i="29"/>
  <c r="B806" i="29"/>
  <c r="A806" i="29"/>
  <c r="K805" i="29"/>
  <c r="J805" i="29"/>
  <c r="I805" i="29"/>
  <c r="H805" i="29"/>
  <c r="G805" i="29"/>
  <c r="F805" i="29"/>
  <c r="E805" i="29"/>
  <c r="D805" i="29"/>
  <c r="C805" i="29"/>
  <c r="B805" i="29"/>
  <c r="A805" i="29"/>
  <c r="K804" i="29"/>
  <c r="J804" i="29"/>
  <c r="I804" i="29"/>
  <c r="H804" i="29"/>
  <c r="G804" i="29"/>
  <c r="F804" i="29"/>
  <c r="E804" i="29"/>
  <c r="D804" i="29"/>
  <c r="C804" i="29"/>
  <c r="B804" i="29"/>
  <c r="A804" i="29"/>
  <c r="K803" i="29"/>
  <c r="J803" i="29"/>
  <c r="I803" i="29"/>
  <c r="H803" i="29"/>
  <c r="G803" i="29"/>
  <c r="F803" i="29"/>
  <c r="E803" i="29"/>
  <c r="D803" i="29"/>
  <c r="C803" i="29"/>
  <c r="B803" i="29"/>
  <c r="A803" i="29"/>
  <c r="K802" i="29"/>
  <c r="J802" i="29"/>
  <c r="I802" i="29"/>
  <c r="H802" i="29"/>
  <c r="G802" i="29"/>
  <c r="F802" i="29"/>
  <c r="E802" i="29"/>
  <c r="D802" i="29"/>
  <c r="C802" i="29"/>
  <c r="B802" i="29"/>
  <c r="A802" i="29"/>
  <c r="K801" i="29"/>
  <c r="J801" i="29"/>
  <c r="I801" i="29"/>
  <c r="H801" i="29"/>
  <c r="G801" i="29"/>
  <c r="F801" i="29"/>
  <c r="E801" i="29"/>
  <c r="D801" i="29"/>
  <c r="C801" i="29"/>
  <c r="B801" i="29"/>
  <c r="A801" i="29"/>
  <c r="K800" i="29"/>
  <c r="J800" i="29"/>
  <c r="I800" i="29"/>
  <c r="H800" i="29"/>
  <c r="G800" i="29"/>
  <c r="F800" i="29"/>
  <c r="E800" i="29"/>
  <c r="D800" i="29"/>
  <c r="C800" i="29"/>
  <c r="B800" i="29"/>
  <c r="A800" i="29"/>
  <c r="K799" i="29"/>
  <c r="J799" i="29"/>
  <c r="I799" i="29"/>
  <c r="H799" i="29"/>
  <c r="G799" i="29"/>
  <c r="F799" i="29"/>
  <c r="E799" i="29"/>
  <c r="D799" i="29"/>
  <c r="C799" i="29"/>
  <c r="B799" i="29"/>
  <c r="A799" i="29"/>
  <c r="K798" i="29"/>
  <c r="J798" i="29"/>
  <c r="I798" i="29"/>
  <c r="H798" i="29"/>
  <c r="G798" i="29"/>
  <c r="F798" i="29"/>
  <c r="E798" i="29"/>
  <c r="D798" i="29"/>
  <c r="C798" i="29"/>
  <c r="B798" i="29"/>
  <c r="A798" i="29"/>
  <c r="K797" i="29"/>
  <c r="J797" i="29"/>
  <c r="I797" i="29"/>
  <c r="H797" i="29"/>
  <c r="G797" i="29"/>
  <c r="F797" i="29"/>
  <c r="E797" i="29"/>
  <c r="D797" i="29"/>
  <c r="C797" i="29"/>
  <c r="B797" i="29"/>
  <c r="A797" i="29"/>
  <c r="K796" i="29"/>
  <c r="J796" i="29"/>
  <c r="I796" i="29"/>
  <c r="H796" i="29"/>
  <c r="G796" i="29"/>
  <c r="F796" i="29"/>
  <c r="E796" i="29"/>
  <c r="D796" i="29"/>
  <c r="C796" i="29"/>
  <c r="B796" i="29"/>
  <c r="A796" i="29"/>
  <c r="K795" i="29"/>
  <c r="J795" i="29"/>
  <c r="I795" i="29"/>
  <c r="H795" i="29"/>
  <c r="G795" i="29"/>
  <c r="F795" i="29"/>
  <c r="E795" i="29"/>
  <c r="D795" i="29"/>
  <c r="C795" i="29"/>
  <c r="B795" i="29"/>
  <c r="A795" i="29"/>
  <c r="K794" i="29"/>
  <c r="J794" i="29"/>
  <c r="I794" i="29"/>
  <c r="H794" i="29"/>
  <c r="G794" i="29"/>
  <c r="F794" i="29"/>
  <c r="E794" i="29"/>
  <c r="D794" i="29"/>
  <c r="C794" i="29"/>
  <c r="B794" i="29"/>
  <c r="A794" i="29"/>
  <c r="K793" i="29"/>
  <c r="J793" i="29"/>
  <c r="I793" i="29"/>
  <c r="H793" i="29"/>
  <c r="G793" i="29"/>
  <c r="F793" i="29"/>
  <c r="E793" i="29"/>
  <c r="D793" i="29"/>
  <c r="C793" i="29"/>
  <c r="B793" i="29"/>
  <c r="A793" i="29"/>
  <c r="K792" i="29"/>
  <c r="J792" i="29"/>
  <c r="I792" i="29"/>
  <c r="H792" i="29"/>
  <c r="G792" i="29"/>
  <c r="F792" i="29"/>
  <c r="E792" i="29"/>
  <c r="D792" i="29"/>
  <c r="C792" i="29"/>
  <c r="B792" i="29"/>
  <c r="A792" i="29"/>
  <c r="K791" i="29"/>
  <c r="J791" i="29"/>
  <c r="I791" i="29"/>
  <c r="H791" i="29"/>
  <c r="G791" i="29"/>
  <c r="F791" i="29"/>
  <c r="E791" i="29"/>
  <c r="D791" i="29"/>
  <c r="C791" i="29"/>
  <c r="B791" i="29"/>
  <c r="A791" i="29"/>
  <c r="K790" i="29"/>
  <c r="J790" i="29"/>
  <c r="I790" i="29"/>
  <c r="H790" i="29"/>
  <c r="G790" i="29"/>
  <c r="F790" i="29"/>
  <c r="E790" i="29"/>
  <c r="D790" i="29"/>
  <c r="C790" i="29"/>
  <c r="B790" i="29"/>
  <c r="A790" i="29"/>
  <c r="K789" i="29"/>
  <c r="J789" i="29"/>
  <c r="I789" i="29"/>
  <c r="H789" i="29"/>
  <c r="G789" i="29"/>
  <c r="F789" i="29"/>
  <c r="E789" i="29"/>
  <c r="D789" i="29"/>
  <c r="C789" i="29"/>
  <c r="B789" i="29"/>
  <c r="A789" i="29"/>
  <c r="K788" i="29"/>
  <c r="J788" i="29"/>
  <c r="I788" i="29"/>
  <c r="H788" i="29"/>
  <c r="G788" i="29"/>
  <c r="F788" i="29"/>
  <c r="E788" i="29"/>
  <c r="D788" i="29"/>
  <c r="C788" i="29"/>
  <c r="B788" i="29"/>
  <c r="A788" i="29"/>
  <c r="K787" i="29"/>
  <c r="J787" i="29"/>
  <c r="I787" i="29"/>
  <c r="H787" i="29"/>
  <c r="G787" i="29"/>
  <c r="F787" i="29"/>
  <c r="E787" i="29"/>
  <c r="D787" i="29"/>
  <c r="C787" i="29"/>
  <c r="B787" i="29"/>
  <c r="A787" i="29"/>
  <c r="K786" i="29"/>
  <c r="J786" i="29"/>
  <c r="I786" i="29"/>
  <c r="H786" i="29"/>
  <c r="G786" i="29"/>
  <c r="F786" i="29"/>
  <c r="E786" i="29"/>
  <c r="D786" i="29"/>
  <c r="C786" i="29"/>
  <c r="B786" i="29"/>
  <c r="A786" i="29"/>
  <c r="K785" i="29"/>
  <c r="J785" i="29"/>
  <c r="I785" i="29"/>
  <c r="H785" i="29"/>
  <c r="G785" i="29"/>
  <c r="F785" i="29"/>
  <c r="E785" i="29"/>
  <c r="D785" i="29"/>
  <c r="C785" i="29"/>
  <c r="B785" i="29"/>
  <c r="A785" i="29"/>
  <c r="K784" i="29"/>
  <c r="J784" i="29"/>
  <c r="I784" i="29"/>
  <c r="H784" i="29"/>
  <c r="G784" i="29"/>
  <c r="F784" i="29"/>
  <c r="E784" i="29"/>
  <c r="D784" i="29"/>
  <c r="C784" i="29"/>
  <c r="B784" i="29"/>
  <c r="A784" i="29"/>
  <c r="K783" i="29"/>
  <c r="J783" i="29"/>
  <c r="I783" i="29"/>
  <c r="H783" i="29"/>
  <c r="G783" i="29"/>
  <c r="F783" i="29"/>
  <c r="E783" i="29"/>
  <c r="D783" i="29"/>
  <c r="C783" i="29"/>
  <c r="B783" i="29"/>
  <c r="A783" i="29"/>
  <c r="K782" i="29"/>
  <c r="J782" i="29"/>
  <c r="I782" i="29"/>
  <c r="H782" i="29"/>
  <c r="G782" i="29"/>
  <c r="F782" i="29"/>
  <c r="E782" i="29"/>
  <c r="D782" i="29"/>
  <c r="C782" i="29"/>
  <c r="B782" i="29"/>
  <c r="A782" i="29"/>
  <c r="K781" i="29"/>
  <c r="J781" i="29"/>
  <c r="I781" i="29"/>
  <c r="H781" i="29"/>
  <c r="G781" i="29"/>
  <c r="F781" i="29"/>
  <c r="E781" i="29"/>
  <c r="D781" i="29"/>
  <c r="C781" i="29"/>
  <c r="B781" i="29"/>
  <c r="A781" i="29"/>
  <c r="K780" i="29"/>
  <c r="J780" i="29"/>
  <c r="I780" i="29"/>
  <c r="H780" i="29"/>
  <c r="G780" i="29"/>
  <c r="F780" i="29"/>
  <c r="E780" i="29"/>
  <c r="D780" i="29"/>
  <c r="C780" i="29"/>
  <c r="B780" i="29"/>
  <c r="A780" i="29"/>
  <c r="K779" i="29"/>
  <c r="J779" i="29"/>
  <c r="I779" i="29"/>
  <c r="H779" i="29"/>
  <c r="G779" i="29"/>
  <c r="F779" i="29"/>
  <c r="E779" i="29"/>
  <c r="D779" i="29"/>
  <c r="C779" i="29"/>
  <c r="B779" i="29"/>
  <c r="A779" i="29"/>
  <c r="K778" i="29"/>
  <c r="J778" i="29"/>
  <c r="I778" i="29"/>
  <c r="H778" i="29"/>
  <c r="G778" i="29"/>
  <c r="F778" i="29"/>
  <c r="E778" i="29"/>
  <c r="D778" i="29"/>
  <c r="C778" i="29"/>
  <c r="B778" i="29"/>
  <c r="A778" i="29"/>
  <c r="K777" i="29"/>
  <c r="J777" i="29"/>
  <c r="I777" i="29"/>
  <c r="H777" i="29"/>
  <c r="G777" i="29"/>
  <c r="F777" i="29"/>
  <c r="E777" i="29"/>
  <c r="D777" i="29"/>
  <c r="C777" i="29"/>
  <c r="B777" i="29"/>
  <c r="A777" i="29"/>
  <c r="K776" i="29"/>
  <c r="J776" i="29"/>
  <c r="I776" i="29"/>
  <c r="H776" i="29"/>
  <c r="G776" i="29"/>
  <c r="F776" i="29"/>
  <c r="E776" i="29"/>
  <c r="D776" i="29"/>
  <c r="C776" i="29"/>
  <c r="B776" i="29"/>
  <c r="A776" i="29"/>
  <c r="K775" i="29"/>
  <c r="J775" i="29"/>
  <c r="I775" i="29"/>
  <c r="H775" i="29"/>
  <c r="G775" i="29"/>
  <c r="F775" i="29"/>
  <c r="E775" i="29"/>
  <c r="D775" i="29"/>
  <c r="C775" i="29"/>
  <c r="B775" i="29"/>
  <c r="A775" i="29"/>
  <c r="K774" i="29"/>
  <c r="J774" i="29"/>
  <c r="I774" i="29"/>
  <c r="H774" i="29"/>
  <c r="G774" i="29"/>
  <c r="F774" i="29"/>
  <c r="E774" i="29"/>
  <c r="D774" i="29"/>
  <c r="C774" i="29"/>
  <c r="B774" i="29"/>
  <c r="A774" i="29"/>
  <c r="K773" i="29"/>
  <c r="J773" i="29"/>
  <c r="I773" i="29"/>
  <c r="H773" i="29"/>
  <c r="G773" i="29"/>
  <c r="F773" i="29"/>
  <c r="E773" i="29"/>
  <c r="D773" i="29"/>
  <c r="C773" i="29"/>
  <c r="B773" i="29"/>
  <c r="A773" i="29"/>
  <c r="K772" i="29"/>
  <c r="J772" i="29"/>
  <c r="I772" i="29"/>
  <c r="H772" i="29"/>
  <c r="G772" i="29"/>
  <c r="F772" i="29"/>
  <c r="E772" i="29"/>
  <c r="D772" i="29"/>
  <c r="C772" i="29"/>
  <c r="B772" i="29"/>
  <c r="A772" i="29"/>
  <c r="K771" i="29"/>
  <c r="J771" i="29"/>
  <c r="I771" i="29"/>
  <c r="H771" i="29"/>
  <c r="G771" i="29"/>
  <c r="F771" i="29"/>
  <c r="E771" i="29"/>
  <c r="D771" i="29"/>
  <c r="C771" i="29"/>
  <c r="B771" i="29"/>
  <c r="A771" i="29"/>
  <c r="K770" i="29"/>
  <c r="J770" i="29"/>
  <c r="I770" i="29"/>
  <c r="H770" i="29"/>
  <c r="G770" i="29"/>
  <c r="F770" i="29"/>
  <c r="E770" i="29"/>
  <c r="D770" i="29"/>
  <c r="C770" i="29"/>
  <c r="B770" i="29"/>
  <c r="A770" i="29"/>
  <c r="K769" i="29"/>
  <c r="J769" i="29"/>
  <c r="I769" i="29"/>
  <c r="H769" i="29"/>
  <c r="G769" i="29"/>
  <c r="F769" i="29"/>
  <c r="E769" i="29"/>
  <c r="D769" i="29"/>
  <c r="C769" i="29"/>
  <c r="B769" i="29"/>
  <c r="A769" i="29"/>
  <c r="K768" i="29"/>
  <c r="J768" i="29"/>
  <c r="I768" i="29"/>
  <c r="H768" i="29"/>
  <c r="G768" i="29"/>
  <c r="F768" i="29"/>
  <c r="E768" i="29"/>
  <c r="D768" i="29"/>
  <c r="C768" i="29"/>
  <c r="B768" i="29"/>
  <c r="A768" i="29"/>
  <c r="K767" i="29"/>
  <c r="J767" i="29"/>
  <c r="I767" i="29"/>
  <c r="H767" i="29"/>
  <c r="G767" i="29"/>
  <c r="F767" i="29"/>
  <c r="E767" i="29"/>
  <c r="D767" i="29"/>
  <c r="C767" i="29"/>
  <c r="B767" i="29"/>
  <c r="A767" i="29"/>
  <c r="K766" i="29"/>
  <c r="J766" i="29"/>
  <c r="I766" i="29"/>
  <c r="H766" i="29"/>
  <c r="G766" i="29"/>
  <c r="F766" i="29"/>
  <c r="E766" i="29"/>
  <c r="D766" i="29"/>
  <c r="C766" i="29"/>
  <c r="B766" i="29"/>
  <c r="A766" i="29"/>
  <c r="K765" i="29"/>
  <c r="J765" i="29"/>
  <c r="I765" i="29"/>
  <c r="H765" i="29"/>
  <c r="G765" i="29"/>
  <c r="F765" i="29"/>
  <c r="E765" i="29"/>
  <c r="D765" i="29"/>
  <c r="C765" i="29"/>
  <c r="B765" i="29"/>
  <c r="A765" i="29"/>
  <c r="K764" i="29"/>
  <c r="J764" i="29"/>
  <c r="I764" i="29"/>
  <c r="H764" i="29"/>
  <c r="G764" i="29"/>
  <c r="F764" i="29"/>
  <c r="E764" i="29"/>
  <c r="D764" i="29"/>
  <c r="C764" i="29"/>
  <c r="B764" i="29"/>
  <c r="A764" i="29"/>
  <c r="K763" i="29"/>
  <c r="J763" i="29"/>
  <c r="I763" i="29"/>
  <c r="H763" i="29"/>
  <c r="G763" i="29"/>
  <c r="F763" i="29"/>
  <c r="E763" i="29"/>
  <c r="D763" i="29"/>
  <c r="C763" i="29"/>
  <c r="B763" i="29"/>
  <c r="A763" i="29"/>
  <c r="K762" i="29"/>
  <c r="J762" i="29"/>
  <c r="I762" i="29"/>
  <c r="H762" i="29"/>
  <c r="G762" i="29"/>
  <c r="F762" i="29"/>
  <c r="E762" i="29"/>
  <c r="D762" i="29"/>
  <c r="C762" i="29"/>
  <c r="B762" i="29"/>
  <c r="A762" i="29"/>
  <c r="K761" i="29"/>
  <c r="J761" i="29"/>
  <c r="I761" i="29"/>
  <c r="H761" i="29"/>
  <c r="G761" i="29"/>
  <c r="F761" i="29"/>
  <c r="E761" i="29"/>
  <c r="D761" i="29"/>
  <c r="C761" i="29"/>
  <c r="B761" i="29"/>
  <c r="A761" i="29"/>
  <c r="K760" i="29"/>
  <c r="J760" i="29"/>
  <c r="I760" i="29"/>
  <c r="H760" i="29"/>
  <c r="G760" i="29"/>
  <c r="F760" i="29"/>
  <c r="E760" i="29"/>
  <c r="D760" i="29"/>
  <c r="C760" i="29"/>
  <c r="B760" i="29"/>
  <c r="A760" i="29"/>
  <c r="K759" i="29"/>
  <c r="J759" i="29"/>
  <c r="I759" i="29"/>
  <c r="H759" i="29"/>
  <c r="G759" i="29"/>
  <c r="F759" i="29"/>
  <c r="E759" i="29"/>
  <c r="D759" i="29"/>
  <c r="C759" i="29"/>
  <c r="B759" i="29"/>
  <c r="A759" i="29"/>
  <c r="K758" i="29"/>
  <c r="J758" i="29"/>
  <c r="I758" i="29"/>
  <c r="H758" i="29"/>
  <c r="G758" i="29"/>
  <c r="F758" i="29"/>
  <c r="E758" i="29"/>
  <c r="D758" i="29"/>
  <c r="C758" i="29"/>
  <c r="B758" i="29"/>
  <c r="A758" i="29"/>
  <c r="K757" i="29"/>
  <c r="J757" i="29"/>
  <c r="I757" i="29"/>
  <c r="H757" i="29"/>
  <c r="G757" i="29"/>
  <c r="F757" i="29"/>
  <c r="E757" i="29"/>
  <c r="D757" i="29"/>
  <c r="C757" i="29"/>
  <c r="B757" i="29"/>
  <c r="A757" i="29"/>
  <c r="K756" i="29"/>
  <c r="J756" i="29"/>
  <c r="I756" i="29"/>
  <c r="H756" i="29"/>
  <c r="G756" i="29"/>
  <c r="F756" i="29"/>
  <c r="E756" i="29"/>
  <c r="D756" i="29"/>
  <c r="C756" i="29"/>
  <c r="B756" i="29"/>
  <c r="A756" i="29"/>
  <c r="K755" i="29"/>
  <c r="J755" i="29"/>
  <c r="I755" i="29"/>
  <c r="H755" i="29"/>
  <c r="G755" i="29"/>
  <c r="F755" i="29"/>
  <c r="E755" i="29"/>
  <c r="D755" i="29"/>
  <c r="C755" i="29"/>
  <c r="B755" i="29"/>
  <c r="A755" i="29"/>
  <c r="K754" i="29"/>
  <c r="J754" i="29"/>
  <c r="I754" i="29"/>
  <c r="H754" i="29"/>
  <c r="G754" i="29"/>
  <c r="F754" i="29"/>
  <c r="E754" i="29"/>
  <c r="D754" i="29"/>
  <c r="C754" i="29"/>
  <c r="B754" i="29"/>
  <c r="A754" i="29"/>
  <c r="K753" i="29"/>
  <c r="J753" i="29"/>
  <c r="I753" i="29"/>
  <c r="H753" i="29"/>
  <c r="G753" i="29"/>
  <c r="F753" i="29"/>
  <c r="E753" i="29"/>
  <c r="D753" i="29"/>
  <c r="C753" i="29"/>
  <c r="B753" i="29"/>
  <c r="A753" i="29"/>
  <c r="K752" i="29"/>
  <c r="J752" i="29"/>
  <c r="I752" i="29"/>
  <c r="H752" i="29"/>
  <c r="G752" i="29"/>
  <c r="F752" i="29"/>
  <c r="E752" i="29"/>
  <c r="D752" i="29"/>
  <c r="C752" i="29"/>
  <c r="B752" i="29"/>
  <c r="A752" i="29"/>
  <c r="K751" i="29"/>
  <c r="J751" i="29"/>
  <c r="I751" i="29"/>
  <c r="H751" i="29"/>
  <c r="G751" i="29"/>
  <c r="F751" i="29"/>
  <c r="E751" i="29"/>
  <c r="D751" i="29"/>
  <c r="C751" i="29"/>
  <c r="B751" i="29"/>
  <c r="A751" i="29"/>
  <c r="K750" i="29"/>
  <c r="J750" i="29"/>
  <c r="I750" i="29"/>
  <c r="H750" i="29"/>
  <c r="G750" i="29"/>
  <c r="F750" i="29"/>
  <c r="E750" i="29"/>
  <c r="D750" i="29"/>
  <c r="C750" i="29"/>
  <c r="B750" i="29"/>
  <c r="A750" i="29"/>
  <c r="K749" i="29"/>
  <c r="J749" i="29"/>
  <c r="I749" i="29"/>
  <c r="H749" i="29"/>
  <c r="G749" i="29"/>
  <c r="F749" i="29"/>
  <c r="E749" i="29"/>
  <c r="D749" i="29"/>
  <c r="C749" i="29"/>
  <c r="B749" i="29"/>
  <c r="A749" i="29"/>
  <c r="K748" i="29"/>
  <c r="J748" i="29"/>
  <c r="I748" i="29"/>
  <c r="H748" i="29"/>
  <c r="G748" i="29"/>
  <c r="F748" i="29"/>
  <c r="E748" i="29"/>
  <c r="D748" i="29"/>
  <c r="C748" i="29"/>
  <c r="B748" i="29"/>
  <c r="A748" i="29"/>
  <c r="K747" i="29"/>
  <c r="J747" i="29"/>
  <c r="I747" i="29"/>
  <c r="H747" i="29"/>
  <c r="G747" i="29"/>
  <c r="F747" i="29"/>
  <c r="E747" i="29"/>
  <c r="D747" i="29"/>
  <c r="C747" i="29"/>
  <c r="B747" i="29"/>
  <c r="A747" i="29"/>
  <c r="K746" i="29"/>
  <c r="J746" i="29"/>
  <c r="I746" i="29"/>
  <c r="H746" i="29"/>
  <c r="G746" i="29"/>
  <c r="F746" i="29"/>
  <c r="E746" i="29"/>
  <c r="D746" i="29"/>
  <c r="C746" i="29"/>
  <c r="B746" i="29"/>
  <c r="A746" i="29"/>
  <c r="K745" i="29"/>
  <c r="J745" i="29"/>
  <c r="I745" i="29"/>
  <c r="H745" i="29"/>
  <c r="G745" i="29"/>
  <c r="F745" i="29"/>
  <c r="E745" i="29"/>
  <c r="D745" i="29"/>
  <c r="C745" i="29"/>
  <c r="B745" i="29"/>
  <c r="A745" i="29"/>
  <c r="K744" i="29"/>
  <c r="J744" i="29"/>
  <c r="I744" i="29"/>
  <c r="H744" i="29"/>
  <c r="G744" i="29"/>
  <c r="F744" i="29"/>
  <c r="E744" i="29"/>
  <c r="D744" i="29"/>
  <c r="C744" i="29"/>
  <c r="B744" i="29"/>
  <c r="A744" i="29"/>
  <c r="K743" i="29"/>
  <c r="J743" i="29"/>
  <c r="I743" i="29"/>
  <c r="H743" i="29"/>
  <c r="G743" i="29"/>
  <c r="F743" i="29"/>
  <c r="E743" i="29"/>
  <c r="D743" i="29"/>
  <c r="C743" i="29"/>
  <c r="B743" i="29"/>
  <c r="A743" i="29"/>
  <c r="K742" i="29"/>
  <c r="J742" i="29"/>
  <c r="I742" i="29"/>
  <c r="H742" i="29"/>
  <c r="G742" i="29"/>
  <c r="F742" i="29"/>
  <c r="E742" i="29"/>
  <c r="D742" i="29"/>
  <c r="C742" i="29"/>
  <c r="B742" i="29"/>
  <c r="A742" i="29"/>
  <c r="K741" i="29"/>
  <c r="J741" i="29"/>
  <c r="I741" i="29"/>
  <c r="H741" i="29"/>
  <c r="G741" i="29"/>
  <c r="F741" i="29"/>
  <c r="E741" i="29"/>
  <c r="D741" i="29"/>
  <c r="C741" i="29"/>
  <c r="B741" i="29"/>
  <c r="A741" i="29"/>
  <c r="K740" i="29"/>
  <c r="J740" i="29"/>
  <c r="I740" i="29"/>
  <c r="H740" i="29"/>
  <c r="G740" i="29"/>
  <c r="F740" i="29"/>
  <c r="E740" i="29"/>
  <c r="D740" i="29"/>
  <c r="C740" i="29"/>
  <c r="B740" i="29"/>
  <c r="A740" i="29"/>
  <c r="K739" i="29"/>
  <c r="J739" i="29"/>
  <c r="I739" i="29"/>
  <c r="H739" i="29"/>
  <c r="G739" i="29"/>
  <c r="F739" i="29"/>
  <c r="E739" i="29"/>
  <c r="D739" i="29"/>
  <c r="C739" i="29"/>
  <c r="B739" i="29"/>
  <c r="A739" i="29"/>
  <c r="K738" i="29"/>
  <c r="J738" i="29"/>
  <c r="I738" i="29"/>
  <c r="H738" i="29"/>
  <c r="G738" i="29"/>
  <c r="F738" i="29"/>
  <c r="E738" i="29"/>
  <c r="D738" i="29"/>
  <c r="C738" i="29"/>
  <c r="B738" i="29"/>
  <c r="A738" i="29"/>
  <c r="K737" i="29"/>
  <c r="J737" i="29"/>
  <c r="I737" i="29"/>
  <c r="H737" i="29"/>
  <c r="G737" i="29"/>
  <c r="F737" i="29"/>
  <c r="E737" i="29"/>
  <c r="D737" i="29"/>
  <c r="C737" i="29"/>
  <c r="B737" i="29"/>
  <c r="A737" i="29"/>
  <c r="K736" i="29"/>
  <c r="J736" i="29"/>
  <c r="I736" i="29"/>
  <c r="H736" i="29"/>
  <c r="G736" i="29"/>
  <c r="F736" i="29"/>
  <c r="E736" i="29"/>
  <c r="D736" i="29"/>
  <c r="C736" i="29"/>
  <c r="B736" i="29"/>
  <c r="A736" i="29"/>
  <c r="K735" i="29"/>
  <c r="J735" i="29"/>
  <c r="I735" i="29"/>
  <c r="H735" i="29"/>
  <c r="G735" i="29"/>
  <c r="F735" i="29"/>
  <c r="E735" i="29"/>
  <c r="D735" i="29"/>
  <c r="C735" i="29"/>
  <c r="B735" i="29"/>
  <c r="A735" i="29"/>
  <c r="K734" i="29"/>
  <c r="J734" i="29"/>
  <c r="I734" i="29"/>
  <c r="H734" i="29"/>
  <c r="G734" i="29"/>
  <c r="F734" i="29"/>
  <c r="E734" i="29"/>
  <c r="D734" i="29"/>
  <c r="C734" i="29"/>
  <c r="B734" i="29"/>
  <c r="A734" i="29"/>
  <c r="K733" i="29"/>
  <c r="J733" i="29"/>
  <c r="I733" i="29"/>
  <c r="H733" i="29"/>
  <c r="G733" i="29"/>
  <c r="F733" i="29"/>
  <c r="E733" i="29"/>
  <c r="D733" i="29"/>
  <c r="C733" i="29"/>
  <c r="B733" i="29"/>
  <c r="A733" i="29"/>
  <c r="K732" i="29"/>
  <c r="J732" i="29"/>
  <c r="I732" i="29"/>
  <c r="H732" i="29"/>
  <c r="G732" i="29"/>
  <c r="F732" i="29"/>
  <c r="E732" i="29"/>
  <c r="D732" i="29"/>
  <c r="C732" i="29"/>
  <c r="B732" i="29"/>
  <c r="A732" i="29"/>
  <c r="K731" i="29"/>
  <c r="J731" i="29"/>
  <c r="I731" i="29"/>
  <c r="H731" i="29"/>
  <c r="G731" i="29"/>
  <c r="F731" i="29"/>
  <c r="E731" i="29"/>
  <c r="D731" i="29"/>
  <c r="C731" i="29"/>
  <c r="B731" i="29"/>
  <c r="A731" i="29"/>
  <c r="K730" i="29"/>
  <c r="J730" i="29"/>
  <c r="I730" i="29"/>
  <c r="H730" i="29"/>
  <c r="G730" i="29"/>
  <c r="F730" i="29"/>
  <c r="E730" i="29"/>
  <c r="D730" i="29"/>
  <c r="C730" i="29"/>
  <c r="B730" i="29"/>
  <c r="A730" i="29"/>
  <c r="K729" i="29"/>
  <c r="J729" i="29"/>
  <c r="I729" i="29"/>
  <c r="H729" i="29"/>
  <c r="G729" i="29"/>
  <c r="F729" i="29"/>
  <c r="E729" i="29"/>
  <c r="D729" i="29"/>
  <c r="C729" i="29"/>
  <c r="B729" i="29"/>
  <c r="A729" i="29"/>
  <c r="K728" i="29"/>
  <c r="J728" i="29"/>
  <c r="I728" i="29"/>
  <c r="H728" i="29"/>
  <c r="G728" i="29"/>
  <c r="F728" i="29"/>
  <c r="E728" i="29"/>
  <c r="D728" i="29"/>
  <c r="C728" i="29"/>
  <c r="B728" i="29"/>
  <c r="A728" i="29"/>
  <c r="K727" i="29"/>
  <c r="J727" i="29"/>
  <c r="I727" i="29"/>
  <c r="H727" i="29"/>
  <c r="G727" i="29"/>
  <c r="F727" i="29"/>
  <c r="E727" i="29"/>
  <c r="D727" i="29"/>
  <c r="C727" i="29"/>
  <c r="B727" i="29"/>
  <c r="A727" i="29"/>
  <c r="K726" i="29"/>
  <c r="J726" i="29"/>
  <c r="I726" i="29"/>
  <c r="H726" i="29"/>
  <c r="G726" i="29"/>
  <c r="F726" i="29"/>
  <c r="E726" i="29"/>
  <c r="D726" i="29"/>
  <c r="C726" i="29"/>
  <c r="B726" i="29"/>
  <c r="A726" i="29"/>
  <c r="K725" i="29"/>
  <c r="J725" i="29"/>
  <c r="I725" i="29"/>
  <c r="H725" i="29"/>
  <c r="G725" i="29"/>
  <c r="F725" i="29"/>
  <c r="E725" i="29"/>
  <c r="D725" i="29"/>
  <c r="C725" i="29"/>
  <c r="B725" i="29"/>
  <c r="A725" i="29"/>
  <c r="K724" i="29"/>
  <c r="J724" i="29"/>
  <c r="I724" i="29"/>
  <c r="H724" i="29"/>
  <c r="G724" i="29"/>
  <c r="F724" i="29"/>
  <c r="E724" i="29"/>
  <c r="D724" i="29"/>
  <c r="C724" i="29"/>
  <c r="B724" i="29"/>
  <c r="A724" i="29"/>
  <c r="K723" i="29"/>
  <c r="J723" i="29"/>
  <c r="I723" i="29"/>
  <c r="H723" i="29"/>
  <c r="G723" i="29"/>
  <c r="F723" i="29"/>
  <c r="E723" i="29"/>
  <c r="D723" i="29"/>
  <c r="C723" i="29"/>
  <c r="B723" i="29"/>
  <c r="A723" i="29"/>
  <c r="K722" i="29"/>
  <c r="J722" i="29"/>
  <c r="I722" i="29"/>
  <c r="H722" i="29"/>
  <c r="G722" i="29"/>
  <c r="F722" i="29"/>
  <c r="E722" i="29"/>
  <c r="D722" i="29"/>
  <c r="C722" i="29"/>
  <c r="B722" i="29"/>
  <c r="A722" i="29"/>
  <c r="K721" i="29"/>
  <c r="J721" i="29"/>
  <c r="I721" i="29"/>
  <c r="H721" i="29"/>
  <c r="G721" i="29"/>
  <c r="F721" i="29"/>
  <c r="E721" i="29"/>
  <c r="D721" i="29"/>
  <c r="C721" i="29"/>
  <c r="B721" i="29"/>
  <c r="A721" i="29"/>
  <c r="K720" i="29"/>
  <c r="J720" i="29"/>
  <c r="I720" i="29"/>
  <c r="H720" i="29"/>
  <c r="G720" i="29"/>
  <c r="F720" i="29"/>
  <c r="E720" i="29"/>
  <c r="D720" i="29"/>
  <c r="C720" i="29"/>
  <c r="B720" i="29"/>
  <c r="A720" i="29"/>
  <c r="K719" i="29"/>
  <c r="J719" i="29"/>
  <c r="I719" i="29"/>
  <c r="H719" i="29"/>
  <c r="G719" i="29"/>
  <c r="F719" i="29"/>
  <c r="E719" i="29"/>
  <c r="D719" i="29"/>
  <c r="C719" i="29"/>
  <c r="B719" i="29"/>
  <c r="A719" i="29"/>
  <c r="K718" i="29"/>
  <c r="J718" i="29"/>
  <c r="I718" i="29"/>
  <c r="H718" i="29"/>
  <c r="G718" i="29"/>
  <c r="F718" i="29"/>
  <c r="E718" i="29"/>
  <c r="D718" i="29"/>
  <c r="C718" i="29"/>
  <c r="B718" i="29"/>
  <c r="A718" i="29"/>
  <c r="K717" i="29"/>
  <c r="J717" i="29"/>
  <c r="I717" i="29"/>
  <c r="H717" i="29"/>
  <c r="G717" i="29"/>
  <c r="F717" i="29"/>
  <c r="E717" i="29"/>
  <c r="D717" i="29"/>
  <c r="C717" i="29"/>
  <c r="B717" i="29"/>
  <c r="A717" i="29"/>
  <c r="K716" i="29"/>
  <c r="J716" i="29"/>
  <c r="I716" i="29"/>
  <c r="H716" i="29"/>
  <c r="G716" i="29"/>
  <c r="F716" i="29"/>
  <c r="E716" i="29"/>
  <c r="D716" i="29"/>
  <c r="C716" i="29"/>
  <c r="B716" i="29"/>
  <c r="A716" i="29"/>
  <c r="K715" i="29"/>
  <c r="J715" i="29"/>
  <c r="I715" i="29"/>
  <c r="H715" i="29"/>
  <c r="G715" i="29"/>
  <c r="F715" i="29"/>
  <c r="E715" i="29"/>
  <c r="D715" i="29"/>
  <c r="C715" i="29"/>
  <c r="B715" i="29"/>
  <c r="A715" i="29"/>
  <c r="K714" i="29"/>
  <c r="J714" i="29"/>
  <c r="I714" i="29"/>
  <c r="H714" i="29"/>
  <c r="G714" i="29"/>
  <c r="F714" i="29"/>
  <c r="E714" i="29"/>
  <c r="D714" i="29"/>
  <c r="C714" i="29"/>
  <c r="B714" i="29"/>
  <c r="A714" i="29"/>
  <c r="K713" i="29"/>
  <c r="J713" i="29"/>
  <c r="I713" i="29"/>
  <c r="H713" i="29"/>
  <c r="G713" i="29"/>
  <c r="F713" i="29"/>
  <c r="E713" i="29"/>
  <c r="D713" i="29"/>
  <c r="C713" i="29"/>
  <c r="B713" i="29"/>
  <c r="A713" i="29"/>
  <c r="K712" i="29"/>
  <c r="J712" i="29"/>
  <c r="I712" i="29"/>
  <c r="H712" i="29"/>
  <c r="G712" i="29"/>
  <c r="F712" i="29"/>
  <c r="E712" i="29"/>
  <c r="D712" i="29"/>
  <c r="C712" i="29"/>
  <c r="B712" i="29"/>
  <c r="A712" i="29"/>
  <c r="K711" i="29"/>
  <c r="J711" i="29"/>
  <c r="I711" i="29"/>
  <c r="H711" i="29"/>
  <c r="G711" i="29"/>
  <c r="F711" i="29"/>
  <c r="E711" i="29"/>
  <c r="D711" i="29"/>
  <c r="C711" i="29"/>
  <c r="B711" i="29"/>
  <c r="A711" i="29"/>
  <c r="K710" i="29"/>
  <c r="J710" i="29"/>
  <c r="I710" i="29"/>
  <c r="H710" i="29"/>
  <c r="G710" i="29"/>
  <c r="F710" i="29"/>
  <c r="E710" i="29"/>
  <c r="D710" i="29"/>
  <c r="C710" i="29"/>
  <c r="B710" i="29"/>
  <c r="A710" i="29"/>
  <c r="K709" i="29"/>
  <c r="J709" i="29"/>
  <c r="I709" i="29"/>
  <c r="H709" i="29"/>
  <c r="G709" i="29"/>
  <c r="F709" i="29"/>
  <c r="E709" i="29"/>
  <c r="D709" i="29"/>
  <c r="C709" i="29"/>
  <c r="B709" i="29"/>
  <c r="A709" i="29"/>
  <c r="K708" i="29"/>
  <c r="J708" i="29"/>
  <c r="I708" i="29"/>
  <c r="H708" i="29"/>
  <c r="G708" i="29"/>
  <c r="F708" i="29"/>
  <c r="E708" i="29"/>
  <c r="D708" i="29"/>
  <c r="C708" i="29"/>
  <c r="B708" i="29"/>
  <c r="A708" i="29"/>
  <c r="K707" i="29"/>
  <c r="J707" i="29"/>
  <c r="I707" i="29"/>
  <c r="H707" i="29"/>
  <c r="G707" i="29"/>
  <c r="F707" i="29"/>
  <c r="E707" i="29"/>
  <c r="D707" i="29"/>
  <c r="C707" i="29"/>
  <c r="B707" i="29"/>
  <c r="A707" i="29"/>
  <c r="K706" i="29"/>
  <c r="J706" i="29"/>
  <c r="I706" i="29"/>
  <c r="H706" i="29"/>
  <c r="G706" i="29"/>
  <c r="F706" i="29"/>
  <c r="E706" i="29"/>
  <c r="D706" i="29"/>
  <c r="C706" i="29"/>
  <c r="B706" i="29"/>
  <c r="A706" i="29"/>
  <c r="K705" i="29"/>
  <c r="J705" i="29"/>
  <c r="I705" i="29"/>
  <c r="H705" i="29"/>
  <c r="G705" i="29"/>
  <c r="F705" i="29"/>
  <c r="E705" i="29"/>
  <c r="D705" i="29"/>
  <c r="C705" i="29"/>
  <c r="B705" i="29"/>
  <c r="A705" i="29"/>
  <c r="K704" i="29"/>
  <c r="J704" i="29"/>
  <c r="I704" i="29"/>
  <c r="H704" i="29"/>
  <c r="G704" i="29"/>
  <c r="F704" i="29"/>
  <c r="E704" i="29"/>
  <c r="D704" i="29"/>
  <c r="C704" i="29"/>
  <c r="B704" i="29"/>
  <c r="A704" i="29"/>
  <c r="K703" i="29"/>
  <c r="J703" i="29"/>
  <c r="I703" i="29"/>
  <c r="H703" i="29"/>
  <c r="G703" i="29"/>
  <c r="F703" i="29"/>
  <c r="E703" i="29"/>
  <c r="D703" i="29"/>
  <c r="C703" i="29"/>
  <c r="B703" i="29"/>
  <c r="A703" i="29"/>
  <c r="K702" i="29"/>
  <c r="J702" i="29"/>
  <c r="I702" i="29"/>
  <c r="H702" i="29"/>
  <c r="G702" i="29"/>
  <c r="F702" i="29"/>
  <c r="E702" i="29"/>
  <c r="D702" i="29"/>
  <c r="C702" i="29"/>
  <c r="B702" i="29"/>
  <c r="A702" i="29"/>
  <c r="K701" i="29"/>
  <c r="J701" i="29"/>
  <c r="I701" i="29"/>
  <c r="H701" i="29"/>
  <c r="G701" i="29"/>
  <c r="F701" i="29"/>
  <c r="E701" i="29"/>
  <c r="D701" i="29"/>
  <c r="C701" i="29"/>
  <c r="B701" i="29"/>
  <c r="A701" i="29"/>
  <c r="K700" i="29"/>
  <c r="J700" i="29"/>
  <c r="I700" i="29"/>
  <c r="H700" i="29"/>
  <c r="G700" i="29"/>
  <c r="F700" i="29"/>
  <c r="E700" i="29"/>
  <c r="D700" i="29"/>
  <c r="C700" i="29"/>
  <c r="B700" i="29"/>
  <c r="A700" i="29"/>
  <c r="K699" i="29"/>
  <c r="J699" i="29"/>
  <c r="I699" i="29"/>
  <c r="H699" i="29"/>
  <c r="G699" i="29"/>
  <c r="F699" i="29"/>
  <c r="E699" i="29"/>
  <c r="D699" i="29"/>
  <c r="C699" i="29"/>
  <c r="B699" i="29"/>
  <c r="A699" i="29"/>
  <c r="K698" i="29"/>
  <c r="J698" i="29"/>
  <c r="I698" i="29"/>
  <c r="H698" i="29"/>
  <c r="G698" i="29"/>
  <c r="F698" i="29"/>
  <c r="E698" i="29"/>
  <c r="D698" i="29"/>
  <c r="C698" i="29"/>
  <c r="B698" i="29"/>
  <c r="A698" i="29"/>
  <c r="K697" i="29"/>
  <c r="J697" i="29"/>
  <c r="I697" i="29"/>
  <c r="H697" i="29"/>
  <c r="G697" i="29"/>
  <c r="F697" i="29"/>
  <c r="E697" i="29"/>
  <c r="D697" i="29"/>
  <c r="C697" i="29"/>
  <c r="B697" i="29"/>
  <c r="A697" i="29"/>
  <c r="K696" i="29"/>
  <c r="J696" i="29"/>
  <c r="I696" i="29"/>
  <c r="H696" i="29"/>
  <c r="G696" i="29"/>
  <c r="F696" i="29"/>
  <c r="E696" i="29"/>
  <c r="D696" i="29"/>
  <c r="C696" i="29"/>
  <c r="B696" i="29"/>
  <c r="A696" i="29"/>
  <c r="K695" i="29"/>
  <c r="J695" i="29"/>
  <c r="I695" i="29"/>
  <c r="H695" i="29"/>
  <c r="G695" i="29"/>
  <c r="F695" i="29"/>
  <c r="E695" i="29"/>
  <c r="D695" i="29"/>
  <c r="C695" i="29"/>
  <c r="B695" i="29"/>
  <c r="A695" i="29"/>
  <c r="K694" i="29"/>
  <c r="J694" i="29"/>
  <c r="I694" i="29"/>
  <c r="H694" i="29"/>
  <c r="G694" i="29"/>
  <c r="F694" i="29"/>
  <c r="E694" i="29"/>
  <c r="D694" i="29"/>
  <c r="C694" i="29"/>
  <c r="B694" i="29"/>
  <c r="A694" i="29"/>
  <c r="K693" i="29"/>
  <c r="J693" i="29"/>
  <c r="I693" i="29"/>
  <c r="H693" i="29"/>
  <c r="G693" i="29"/>
  <c r="F693" i="29"/>
  <c r="E693" i="29"/>
  <c r="D693" i="29"/>
  <c r="C693" i="29"/>
  <c r="B693" i="29"/>
  <c r="A693" i="29"/>
  <c r="K692" i="29"/>
  <c r="J692" i="29"/>
  <c r="I692" i="29"/>
  <c r="H692" i="29"/>
  <c r="G692" i="29"/>
  <c r="F692" i="29"/>
  <c r="E692" i="29"/>
  <c r="D692" i="29"/>
  <c r="C692" i="29"/>
  <c r="B692" i="29"/>
  <c r="A692" i="29"/>
  <c r="K691" i="29"/>
  <c r="J691" i="29"/>
  <c r="I691" i="29"/>
  <c r="H691" i="29"/>
  <c r="G691" i="29"/>
  <c r="F691" i="29"/>
  <c r="E691" i="29"/>
  <c r="D691" i="29"/>
  <c r="C691" i="29"/>
  <c r="B691" i="29"/>
  <c r="A691" i="29"/>
  <c r="K690" i="29"/>
  <c r="J690" i="29"/>
  <c r="I690" i="29"/>
  <c r="H690" i="29"/>
  <c r="G690" i="29"/>
  <c r="F690" i="29"/>
  <c r="E690" i="29"/>
  <c r="D690" i="29"/>
  <c r="C690" i="29"/>
  <c r="B690" i="29"/>
  <c r="A690" i="29"/>
  <c r="K689" i="29"/>
  <c r="J689" i="29"/>
  <c r="I689" i="29"/>
  <c r="H689" i="29"/>
  <c r="G689" i="29"/>
  <c r="F689" i="29"/>
  <c r="E689" i="29"/>
  <c r="D689" i="29"/>
  <c r="C689" i="29"/>
  <c r="B689" i="29"/>
  <c r="A689" i="29"/>
  <c r="K688" i="29"/>
  <c r="J688" i="29"/>
  <c r="I688" i="29"/>
  <c r="H688" i="29"/>
  <c r="G688" i="29"/>
  <c r="F688" i="29"/>
  <c r="E688" i="29"/>
  <c r="D688" i="29"/>
  <c r="C688" i="29"/>
  <c r="B688" i="29"/>
  <c r="A688" i="29"/>
  <c r="K687" i="29"/>
  <c r="J687" i="29"/>
  <c r="I687" i="29"/>
  <c r="H687" i="29"/>
  <c r="G687" i="29"/>
  <c r="F687" i="29"/>
  <c r="E687" i="29"/>
  <c r="D687" i="29"/>
  <c r="C687" i="29"/>
  <c r="B687" i="29"/>
  <c r="A687" i="29"/>
  <c r="K686" i="29"/>
  <c r="J686" i="29"/>
  <c r="I686" i="29"/>
  <c r="H686" i="29"/>
  <c r="G686" i="29"/>
  <c r="F686" i="29"/>
  <c r="E686" i="29"/>
  <c r="D686" i="29"/>
  <c r="C686" i="29"/>
  <c r="B686" i="29"/>
  <c r="A686" i="29"/>
  <c r="K685" i="29"/>
  <c r="J685" i="29"/>
  <c r="I685" i="29"/>
  <c r="H685" i="29"/>
  <c r="G685" i="29"/>
  <c r="F685" i="29"/>
  <c r="E685" i="29"/>
  <c r="D685" i="29"/>
  <c r="C685" i="29"/>
  <c r="B685" i="29"/>
  <c r="A685" i="29"/>
  <c r="K684" i="29"/>
  <c r="J684" i="29"/>
  <c r="I684" i="29"/>
  <c r="H684" i="29"/>
  <c r="G684" i="29"/>
  <c r="F684" i="29"/>
  <c r="E684" i="29"/>
  <c r="D684" i="29"/>
  <c r="C684" i="29"/>
  <c r="B684" i="29"/>
  <c r="A684" i="29"/>
  <c r="K683" i="29"/>
  <c r="J683" i="29"/>
  <c r="I683" i="29"/>
  <c r="H683" i="29"/>
  <c r="G683" i="29"/>
  <c r="F683" i="29"/>
  <c r="E683" i="29"/>
  <c r="D683" i="29"/>
  <c r="C683" i="29"/>
  <c r="B683" i="29"/>
  <c r="A683" i="29"/>
  <c r="K682" i="29"/>
  <c r="J682" i="29"/>
  <c r="I682" i="29"/>
  <c r="H682" i="29"/>
  <c r="G682" i="29"/>
  <c r="F682" i="29"/>
  <c r="E682" i="29"/>
  <c r="D682" i="29"/>
  <c r="C682" i="29"/>
  <c r="B682" i="29"/>
  <c r="A682" i="29"/>
  <c r="K681" i="29"/>
  <c r="J681" i="29"/>
  <c r="I681" i="29"/>
  <c r="H681" i="29"/>
  <c r="G681" i="29"/>
  <c r="F681" i="29"/>
  <c r="E681" i="29"/>
  <c r="D681" i="29"/>
  <c r="C681" i="29"/>
  <c r="B681" i="29"/>
  <c r="A681" i="29"/>
  <c r="K680" i="29"/>
  <c r="J680" i="29"/>
  <c r="I680" i="29"/>
  <c r="H680" i="29"/>
  <c r="G680" i="29"/>
  <c r="F680" i="29"/>
  <c r="E680" i="29"/>
  <c r="D680" i="29"/>
  <c r="C680" i="29"/>
  <c r="B680" i="29"/>
  <c r="A680" i="29"/>
  <c r="K679" i="29"/>
  <c r="J679" i="29"/>
  <c r="I679" i="29"/>
  <c r="H679" i="29"/>
  <c r="G679" i="29"/>
  <c r="F679" i="29"/>
  <c r="E679" i="29"/>
  <c r="D679" i="29"/>
  <c r="C679" i="29"/>
  <c r="B679" i="29"/>
  <c r="A679" i="29"/>
  <c r="K678" i="29"/>
  <c r="J678" i="29"/>
  <c r="I678" i="29"/>
  <c r="H678" i="29"/>
  <c r="G678" i="29"/>
  <c r="F678" i="29"/>
  <c r="E678" i="29"/>
  <c r="D678" i="29"/>
  <c r="C678" i="29"/>
  <c r="B678" i="29"/>
  <c r="A678" i="29"/>
  <c r="K677" i="29"/>
  <c r="J677" i="29"/>
  <c r="I677" i="29"/>
  <c r="H677" i="29"/>
  <c r="G677" i="29"/>
  <c r="F677" i="29"/>
  <c r="E677" i="29"/>
  <c r="D677" i="29"/>
  <c r="C677" i="29"/>
  <c r="B677" i="29"/>
  <c r="A677" i="29"/>
  <c r="K676" i="29"/>
  <c r="J676" i="29"/>
  <c r="I676" i="29"/>
  <c r="H676" i="29"/>
  <c r="G676" i="29"/>
  <c r="F676" i="29"/>
  <c r="E676" i="29"/>
  <c r="D676" i="29"/>
  <c r="C676" i="29"/>
  <c r="B676" i="29"/>
  <c r="A676" i="29"/>
  <c r="K675" i="29"/>
  <c r="J675" i="29"/>
  <c r="I675" i="29"/>
  <c r="H675" i="29"/>
  <c r="G675" i="29"/>
  <c r="F675" i="29"/>
  <c r="E675" i="29"/>
  <c r="D675" i="29"/>
  <c r="C675" i="29"/>
  <c r="B675" i="29"/>
  <c r="A675" i="29"/>
  <c r="K674" i="29"/>
  <c r="J674" i="29"/>
  <c r="I674" i="29"/>
  <c r="H674" i="29"/>
  <c r="G674" i="29"/>
  <c r="F674" i="29"/>
  <c r="E674" i="29"/>
  <c r="D674" i="29"/>
  <c r="C674" i="29"/>
  <c r="B674" i="29"/>
  <c r="A674" i="29"/>
  <c r="K673" i="29"/>
  <c r="J673" i="29"/>
  <c r="I673" i="29"/>
  <c r="H673" i="29"/>
  <c r="G673" i="29"/>
  <c r="F673" i="29"/>
  <c r="E673" i="29"/>
  <c r="D673" i="29"/>
  <c r="C673" i="29"/>
  <c r="B673" i="29"/>
  <c r="A673" i="29"/>
  <c r="K672" i="29"/>
  <c r="J672" i="29"/>
  <c r="I672" i="29"/>
  <c r="H672" i="29"/>
  <c r="G672" i="29"/>
  <c r="F672" i="29"/>
  <c r="E672" i="29"/>
  <c r="D672" i="29"/>
  <c r="C672" i="29"/>
  <c r="B672" i="29"/>
  <c r="A672" i="29"/>
  <c r="K671" i="29"/>
  <c r="J671" i="29"/>
  <c r="I671" i="29"/>
  <c r="H671" i="29"/>
  <c r="G671" i="29"/>
  <c r="F671" i="29"/>
  <c r="E671" i="29"/>
  <c r="D671" i="29"/>
  <c r="C671" i="29"/>
  <c r="B671" i="29"/>
  <c r="A671" i="29"/>
  <c r="K670" i="29"/>
  <c r="J670" i="29"/>
  <c r="I670" i="29"/>
  <c r="H670" i="29"/>
  <c r="G670" i="29"/>
  <c r="F670" i="29"/>
  <c r="E670" i="29"/>
  <c r="D670" i="29"/>
  <c r="C670" i="29"/>
  <c r="B670" i="29"/>
  <c r="A670" i="29"/>
  <c r="K669" i="29"/>
  <c r="J669" i="29"/>
  <c r="I669" i="29"/>
  <c r="H669" i="29"/>
  <c r="G669" i="29"/>
  <c r="F669" i="29"/>
  <c r="E669" i="29"/>
  <c r="D669" i="29"/>
  <c r="C669" i="29"/>
  <c r="B669" i="29"/>
  <c r="A669" i="29"/>
  <c r="K668" i="29"/>
  <c r="J668" i="29"/>
  <c r="I668" i="29"/>
  <c r="H668" i="29"/>
  <c r="G668" i="29"/>
  <c r="F668" i="29"/>
  <c r="E668" i="29"/>
  <c r="D668" i="29"/>
  <c r="C668" i="29"/>
  <c r="B668" i="29"/>
  <c r="A668" i="29"/>
  <c r="K667" i="29"/>
  <c r="J667" i="29"/>
  <c r="I667" i="29"/>
  <c r="H667" i="29"/>
  <c r="G667" i="29"/>
  <c r="F667" i="29"/>
  <c r="E667" i="29"/>
  <c r="D667" i="29"/>
  <c r="C667" i="29"/>
  <c r="B667" i="29"/>
  <c r="A667" i="29"/>
  <c r="K666" i="29"/>
  <c r="J666" i="29"/>
  <c r="I666" i="29"/>
  <c r="H666" i="29"/>
  <c r="G666" i="29"/>
  <c r="F666" i="29"/>
  <c r="E666" i="29"/>
  <c r="D666" i="29"/>
  <c r="C666" i="29"/>
  <c r="B666" i="29"/>
  <c r="A666" i="29"/>
  <c r="K665" i="29"/>
  <c r="J665" i="29"/>
  <c r="I665" i="29"/>
  <c r="H665" i="29"/>
  <c r="G665" i="29"/>
  <c r="F665" i="29"/>
  <c r="E665" i="29"/>
  <c r="D665" i="29"/>
  <c r="C665" i="29"/>
  <c r="B665" i="29"/>
  <c r="A665" i="29"/>
  <c r="K664" i="29"/>
  <c r="J664" i="29"/>
  <c r="I664" i="29"/>
  <c r="H664" i="29"/>
  <c r="G664" i="29"/>
  <c r="F664" i="29"/>
  <c r="E664" i="29"/>
  <c r="D664" i="29"/>
  <c r="C664" i="29"/>
  <c r="B664" i="29"/>
  <c r="A664" i="29"/>
  <c r="K663" i="29"/>
  <c r="J663" i="29"/>
  <c r="I663" i="29"/>
  <c r="H663" i="29"/>
  <c r="G663" i="29"/>
  <c r="F663" i="29"/>
  <c r="E663" i="29"/>
  <c r="D663" i="29"/>
  <c r="C663" i="29"/>
  <c r="B663" i="29"/>
  <c r="A663" i="29"/>
  <c r="K662" i="29"/>
  <c r="J662" i="29"/>
  <c r="I662" i="29"/>
  <c r="H662" i="29"/>
  <c r="G662" i="29"/>
  <c r="F662" i="29"/>
  <c r="E662" i="29"/>
  <c r="D662" i="29"/>
  <c r="C662" i="29"/>
  <c r="B662" i="29"/>
  <c r="A662" i="29"/>
  <c r="K661" i="29"/>
  <c r="J661" i="29"/>
  <c r="I661" i="29"/>
  <c r="H661" i="29"/>
  <c r="G661" i="29"/>
  <c r="F661" i="29"/>
  <c r="E661" i="29"/>
  <c r="D661" i="29"/>
  <c r="C661" i="29"/>
  <c r="B661" i="29"/>
  <c r="A661" i="29"/>
  <c r="K660" i="29"/>
  <c r="J660" i="29"/>
  <c r="I660" i="29"/>
  <c r="H660" i="29"/>
  <c r="G660" i="29"/>
  <c r="F660" i="29"/>
  <c r="E660" i="29"/>
  <c r="D660" i="29"/>
  <c r="C660" i="29"/>
  <c r="B660" i="29"/>
  <c r="A660" i="29"/>
  <c r="K659" i="29"/>
  <c r="J659" i="29"/>
  <c r="I659" i="29"/>
  <c r="H659" i="29"/>
  <c r="G659" i="29"/>
  <c r="F659" i="29"/>
  <c r="E659" i="29"/>
  <c r="D659" i="29"/>
  <c r="C659" i="29"/>
  <c r="B659" i="29"/>
  <c r="A659" i="29"/>
  <c r="K658" i="29"/>
  <c r="J658" i="29"/>
  <c r="I658" i="29"/>
  <c r="H658" i="29"/>
  <c r="G658" i="29"/>
  <c r="F658" i="29"/>
  <c r="E658" i="29"/>
  <c r="D658" i="29"/>
  <c r="C658" i="29"/>
  <c r="B658" i="29"/>
  <c r="A658" i="29"/>
  <c r="K657" i="29"/>
  <c r="J657" i="29"/>
  <c r="I657" i="29"/>
  <c r="H657" i="29"/>
  <c r="G657" i="29"/>
  <c r="F657" i="29"/>
  <c r="E657" i="29"/>
  <c r="D657" i="29"/>
  <c r="C657" i="29"/>
  <c r="B657" i="29"/>
  <c r="A657" i="29"/>
  <c r="K656" i="29"/>
  <c r="J656" i="29"/>
  <c r="I656" i="29"/>
  <c r="H656" i="29"/>
  <c r="G656" i="29"/>
  <c r="F656" i="29"/>
  <c r="E656" i="29"/>
  <c r="D656" i="29"/>
  <c r="C656" i="29"/>
  <c r="B656" i="29"/>
  <c r="A656" i="29"/>
  <c r="K655" i="29"/>
  <c r="J655" i="29"/>
  <c r="I655" i="29"/>
  <c r="H655" i="29"/>
  <c r="G655" i="29"/>
  <c r="F655" i="29"/>
  <c r="E655" i="29"/>
  <c r="D655" i="29"/>
  <c r="C655" i="29"/>
  <c r="B655" i="29"/>
  <c r="A655" i="29"/>
  <c r="K654" i="29"/>
  <c r="J654" i="29"/>
  <c r="I654" i="29"/>
  <c r="H654" i="29"/>
  <c r="G654" i="29"/>
  <c r="F654" i="29"/>
  <c r="E654" i="29"/>
  <c r="D654" i="29"/>
  <c r="C654" i="29"/>
  <c r="B654" i="29"/>
  <c r="A654" i="29"/>
  <c r="K653" i="29"/>
  <c r="J653" i="29"/>
  <c r="I653" i="29"/>
  <c r="H653" i="29"/>
  <c r="G653" i="29"/>
  <c r="F653" i="29"/>
  <c r="E653" i="29"/>
  <c r="D653" i="29"/>
  <c r="C653" i="29"/>
  <c r="B653" i="29"/>
  <c r="A653" i="29"/>
  <c r="K652" i="29"/>
  <c r="J652" i="29"/>
  <c r="I652" i="29"/>
  <c r="H652" i="29"/>
  <c r="G652" i="29"/>
  <c r="F652" i="29"/>
  <c r="E652" i="29"/>
  <c r="D652" i="29"/>
  <c r="C652" i="29"/>
  <c r="B652" i="29"/>
  <c r="A652" i="29"/>
  <c r="K651" i="29"/>
  <c r="J651" i="29"/>
  <c r="I651" i="29"/>
  <c r="H651" i="29"/>
  <c r="G651" i="29"/>
  <c r="F651" i="29"/>
  <c r="E651" i="29"/>
  <c r="D651" i="29"/>
  <c r="C651" i="29"/>
  <c r="B651" i="29"/>
  <c r="A651" i="29"/>
  <c r="K650" i="29"/>
  <c r="J650" i="29"/>
  <c r="I650" i="29"/>
  <c r="H650" i="29"/>
  <c r="G650" i="29"/>
  <c r="F650" i="29"/>
  <c r="E650" i="29"/>
  <c r="D650" i="29"/>
  <c r="C650" i="29"/>
  <c r="B650" i="29"/>
  <c r="A650" i="29"/>
  <c r="K649" i="29"/>
  <c r="J649" i="29"/>
  <c r="I649" i="29"/>
  <c r="H649" i="29"/>
  <c r="G649" i="29"/>
  <c r="F649" i="29"/>
  <c r="E649" i="29"/>
  <c r="D649" i="29"/>
  <c r="C649" i="29"/>
  <c r="B649" i="29"/>
  <c r="A649" i="29"/>
  <c r="K648" i="29"/>
  <c r="J648" i="29"/>
  <c r="I648" i="29"/>
  <c r="H648" i="29"/>
  <c r="G648" i="29"/>
  <c r="F648" i="29"/>
  <c r="E648" i="29"/>
  <c r="D648" i="29"/>
  <c r="C648" i="29"/>
  <c r="B648" i="29"/>
  <c r="A648" i="29"/>
  <c r="K647" i="29"/>
  <c r="J647" i="29"/>
  <c r="I647" i="29"/>
  <c r="H647" i="29"/>
  <c r="G647" i="29"/>
  <c r="F647" i="29"/>
  <c r="E647" i="29"/>
  <c r="D647" i="29"/>
  <c r="C647" i="29"/>
  <c r="B647" i="29"/>
  <c r="A647" i="29"/>
  <c r="K646" i="29"/>
  <c r="J646" i="29"/>
  <c r="I646" i="29"/>
  <c r="H646" i="29"/>
  <c r="G646" i="29"/>
  <c r="F646" i="29"/>
  <c r="E646" i="29"/>
  <c r="D646" i="29"/>
  <c r="C646" i="29"/>
  <c r="B646" i="29"/>
  <c r="A646" i="29"/>
  <c r="K645" i="29"/>
  <c r="J645" i="29"/>
  <c r="I645" i="29"/>
  <c r="H645" i="29"/>
  <c r="G645" i="29"/>
  <c r="F645" i="29"/>
  <c r="E645" i="29"/>
  <c r="D645" i="29"/>
  <c r="C645" i="29"/>
  <c r="B645" i="29"/>
  <c r="A645" i="29"/>
  <c r="K644" i="29"/>
  <c r="J644" i="29"/>
  <c r="I644" i="29"/>
  <c r="H644" i="29"/>
  <c r="G644" i="29"/>
  <c r="F644" i="29"/>
  <c r="E644" i="29"/>
  <c r="D644" i="29"/>
  <c r="C644" i="29"/>
  <c r="B644" i="29"/>
  <c r="A644" i="29"/>
  <c r="K643" i="29"/>
  <c r="J643" i="29"/>
  <c r="I643" i="29"/>
  <c r="H643" i="29"/>
  <c r="G643" i="29"/>
  <c r="F643" i="29"/>
  <c r="E643" i="29"/>
  <c r="D643" i="29"/>
  <c r="C643" i="29"/>
  <c r="B643" i="29"/>
  <c r="A643" i="29"/>
  <c r="K642" i="29"/>
  <c r="J642" i="29"/>
  <c r="I642" i="29"/>
  <c r="H642" i="29"/>
  <c r="G642" i="29"/>
  <c r="F642" i="29"/>
  <c r="E642" i="29"/>
  <c r="D642" i="29"/>
  <c r="C642" i="29"/>
  <c r="B642" i="29"/>
  <c r="A642" i="29"/>
  <c r="K641" i="29"/>
  <c r="J641" i="29"/>
  <c r="I641" i="29"/>
  <c r="H641" i="29"/>
  <c r="G641" i="29"/>
  <c r="F641" i="29"/>
  <c r="E641" i="29"/>
  <c r="D641" i="29"/>
  <c r="C641" i="29"/>
  <c r="B641" i="29"/>
  <c r="A641" i="29"/>
  <c r="K640" i="29"/>
  <c r="J640" i="29"/>
  <c r="I640" i="29"/>
  <c r="H640" i="29"/>
  <c r="G640" i="29"/>
  <c r="F640" i="29"/>
  <c r="E640" i="29"/>
  <c r="D640" i="29"/>
  <c r="C640" i="29"/>
  <c r="B640" i="29"/>
  <c r="A640" i="29"/>
  <c r="K639" i="29"/>
  <c r="J639" i="29"/>
  <c r="I639" i="29"/>
  <c r="H639" i="29"/>
  <c r="G639" i="29"/>
  <c r="F639" i="29"/>
  <c r="E639" i="29"/>
  <c r="D639" i="29"/>
  <c r="C639" i="29"/>
  <c r="B639" i="29"/>
  <c r="A639" i="29"/>
  <c r="K638" i="29"/>
  <c r="J638" i="29"/>
  <c r="I638" i="29"/>
  <c r="H638" i="29"/>
  <c r="G638" i="29"/>
  <c r="F638" i="29"/>
  <c r="E638" i="29"/>
  <c r="D638" i="29"/>
  <c r="C638" i="29"/>
  <c r="B638" i="29"/>
  <c r="A638" i="29"/>
  <c r="K637" i="29"/>
  <c r="J637" i="29"/>
  <c r="I637" i="29"/>
  <c r="H637" i="29"/>
  <c r="G637" i="29"/>
  <c r="F637" i="29"/>
  <c r="E637" i="29"/>
  <c r="D637" i="29"/>
  <c r="C637" i="29"/>
  <c r="B637" i="29"/>
  <c r="A637" i="29"/>
  <c r="K636" i="29"/>
  <c r="J636" i="29"/>
  <c r="I636" i="29"/>
  <c r="H636" i="29"/>
  <c r="G636" i="29"/>
  <c r="F636" i="29"/>
  <c r="E636" i="29"/>
  <c r="D636" i="29"/>
  <c r="C636" i="29"/>
  <c r="B636" i="29"/>
  <c r="A636" i="29"/>
  <c r="K635" i="29"/>
  <c r="J635" i="29"/>
  <c r="I635" i="29"/>
  <c r="H635" i="29"/>
  <c r="G635" i="29"/>
  <c r="F635" i="29"/>
  <c r="E635" i="29"/>
  <c r="D635" i="29"/>
  <c r="C635" i="29"/>
  <c r="B635" i="29"/>
  <c r="A635" i="29"/>
  <c r="K634" i="29"/>
  <c r="J634" i="29"/>
  <c r="I634" i="29"/>
  <c r="H634" i="29"/>
  <c r="G634" i="29"/>
  <c r="F634" i="29"/>
  <c r="E634" i="29"/>
  <c r="D634" i="29"/>
  <c r="C634" i="29"/>
  <c r="B634" i="29"/>
  <c r="A634" i="29"/>
  <c r="K633" i="29"/>
  <c r="J633" i="29"/>
  <c r="I633" i="29"/>
  <c r="H633" i="29"/>
  <c r="G633" i="29"/>
  <c r="F633" i="29"/>
  <c r="E633" i="29"/>
  <c r="D633" i="29"/>
  <c r="C633" i="29"/>
  <c r="B633" i="29"/>
  <c r="A633" i="29"/>
  <c r="K632" i="29"/>
  <c r="J632" i="29"/>
  <c r="I632" i="29"/>
  <c r="H632" i="29"/>
  <c r="G632" i="29"/>
  <c r="F632" i="29"/>
  <c r="E632" i="29"/>
  <c r="D632" i="29"/>
  <c r="C632" i="29"/>
  <c r="B632" i="29"/>
  <c r="A632" i="29"/>
  <c r="K631" i="29"/>
  <c r="J631" i="29"/>
  <c r="I631" i="29"/>
  <c r="H631" i="29"/>
  <c r="G631" i="29"/>
  <c r="F631" i="29"/>
  <c r="E631" i="29"/>
  <c r="D631" i="29"/>
  <c r="C631" i="29"/>
  <c r="B631" i="29"/>
  <c r="A631" i="29"/>
  <c r="K630" i="29"/>
  <c r="J630" i="29"/>
  <c r="I630" i="29"/>
  <c r="H630" i="29"/>
  <c r="G630" i="29"/>
  <c r="F630" i="29"/>
  <c r="E630" i="29"/>
  <c r="D630" i="29"/>
  <c r="C630" i="29"/>
  <c r="B630" i="29"/>
  <c r="A630" i="29"/>
  <c r="K629" i="29"/>
  <c r="J629" i="29"/>
  <c r="I629" i="29"/>
  <c r="H629" i="29"/>
  <c r="G629" i="29"/>
  <c r="F629" i="29"/>
  <c r="E629" i="29"/>
  <c r="D629" i="29"/>
  <c r="C629" i="29"/>
  <c r="B629" i="29"/>
  <c r="A629" i="29"/>
  <c r="K628" i="29"/>
  <c r="J628" i="29"/>
  <c r="I628" i="29"/>
  <c r="H628" i="29"/>
  <c r="G628" i="29"/>
  <c r="F628" i="29"/>
  <c r="E628" i="29"/>
  <c r="D628" i="29"/>
  <c r="C628" i="29"/>
  <c r="B628" i="29"/>
  <c r="A628" i="29"/>
  <c r="K627" i="29"/>
  <c r="J627" i="29"/>
  <c r="I627" i="29"/>
  <c r="H627" i="29"/>
  <c r="G627" i="29"/>
  <c r="F627" i="29"/>
  <c r="E627" i="29"/>
  <c r="D627" i="29"/>
  <c r="C627" i="29"/>
  <c r="B627" i="29"/>
  <c r="A627" i="29"/>
  <c r="K626" i="29"/>
  <c r="J626" i="29"/>
  <c r="I626" i="29"/>
  <c r="H626" i="29"/>
  <c r="G626" i="29"/>
  <c r="F626" i="29"/>
  <c r="E626" i="29"/>
  <c r="D626" i="29"/>
  <c r="C626" i="29"/>
  <c r="B626" i="29"/>
  <c r="A626" i="29"/>
  <c r="K625" i="29"/>
  <c r="J625" i="29"/>
  <c r="I625" i="29"/>
  <c r="H625" i="29"/>
  <c r="G625" i="29"/>
  <c r="F625" i="29"/>
  <c r="E625" i="29"/>
  <c r="D625" i="29"/>
  <c r="C625" i="29"/>
  <c r="B625" i="29"/>
  <c r="A625" i="29"/>
  <c r="K624" i="29"/>
  <c r="J624" i="29"/>
  <c r="I624" i="29"/>
  <c r="H624" i="29"/>
  <c r="G624" i="29"/>
  <c r="F624" i="29"/>
  <c r="E624" i="29"/>
  <c r="D624" i="29"/>
  <c r="C624" i="29"/>
  <c r="B624" i="29"/>
  <c r="A624" i="29"/>
  <c r="K623" i="29"/>
  <c r="J623" i="29"/>
  <c r="I623" i="29"/>
  <c r="H623" i="29"/>
  <c r="G623" i="29"/>
  <c r="F623" i="29"/>
  <c r="E623" i="29"/>
  <c r="D623" i="29"/>
  <c r="C623" i="29"/>
  <c r="B623" i="29"/>
  <c r="A623" i="29"/>
  <c r="K622" i="29"/>
  <c r="J622" i="29"/>
  <c r="I622" i="29"/>
  <c r="H622" i="29"/>
  <c r="G622" i="29"/>
  <c r="F622" i="29"/>
  <c r="E622" i="29"/>
  <c r="D622" i="29"/>
  <c r="C622" i="29"/>
  <c r="B622" i="29"/>
  <c r="A622" i="29"/>
  <c r="K621" i="29"/>
  <c r="J621" i="29"/>
  <c r="I621" i="29"/>
  <c r="H621" i="29"/>
  <c r="G621" i="29"/>
  <c r="F621" i="29"/>
  <c r="E621" i="29"/>
  <c r="D621" i="29"/>
  <c r="C621" i="29"/>
  <c r="B621" i="29"/>
  <c r="A621" i="29"/>
  <c r="K620" i="29"/>
  <c r="J620" i="29"/>
  <c r="I620" i="29"/>
  <c r="H620" i="29"/>
  <c r="G620" i="29"/>
  <c r="F620" i="29"/>
  <c r="E620" i="29"/>
  <c r="D620" i="29"/>
  <c r="C620" i="29"/>
  <c r="B620" i="29"/>
  <c r="A620" i="29"/>
  <c r="K619" i="29"/>
  <c r="J619" i="29"/>
  <c r="I619" i="29"/>
  <c r="H619" i="29"/>
  <c r="G619" i="29"/>
  <c r="F619" i="29"/>
  <c r="E619" i="29"/>
  <c r="D619" i="29"/>
  <c r="C619" i="29"/>
  <c r="B619" i="29"/>
  <c r="A619" i="29"/>
  <c r="K618" i="29"/>
  <c r="J618" i="29"/>
  <c r="I618" i="29"/>
  <c r="H618" i="29"/>
  <c r="G618" i="29"/>
  <c r="F618" i="29"/>
  <c r="E618" i="29"/>
  <c r="D618" i="29"/>
  <c r="C618" i="29"/>
  <c r="B618" i="29"/>
  <c r="A618" i="29"/>
  <c r="K617" i="29"/>
  <c r="J617" i="29"/>
  <c r="I617" i="29"/>
  <c r="H617" i="29"/>
  <c r="G617" i="29"/>
  <c r="F617" i="29"/>
  <c r="E617" i="29"/>
  <c r="D617" i="29"/>
  <c r="C617" i="29"/>
  <c r="B617" i="29"/>
  <c r="A617" i="29"/>
  <c r="K616" i="29"/>
  <c r="J616" i="29"/>
  <c r="I616" i="29"/>
  <c r="H616" i="29"/>
  <c r="G616" i="29"/>
  <c r="F616" i="29"/>
  <c r="E616" i="29"/>
  <c r="D616" i="29"/>
  <c r="C616" i="29"/>
  <c r="B616" i="29"/>
  <c r="A616" i="29"/>
  <c r="K615" i="29"/>
  <c r="J615" i="29"/>
  <c r="I615" i="29"/>
  <c r="H615" i="29"/>
  <c r="G615" i="29"/>
  <c r="F615" i="29"/>
  <c r="E615" i="29"/>
  <c r="D615" i="29"/>
  <c r="C615" i="29"/>
  <c r="B615" i="29"/>
  <c r="A615" i="29"/>
  <c r="K614" i="29"/>
  <c r="J614" i="29"/>
  <c r="I614" i="29"/>
  <c r="H614" i="29"/>
  <c r="G614" i="29"/>
  <c r="F614" i="29"/>
  <c r="E614" i="29"/>
  <c r="D614" i="29"/>
  <c r="C614" i="29"/>
  <c r="B614" i="29"/>
  <c r="A614" i="29"/>
  <c r="K613" i="29"/>
  <c r="J613" i="29"/>
  <c r="I613" i="29"/>
  <c r="H613" i="29"/>
  <c r="G613" i="29"/>
  <c r="F613" i="29"/>
  <c r="E613" i="29"/>
  <c r="D613" i="29"/>
  <c r="C613" i="29"/>
  <c r="B613" i="29"/>
  <c r="A613" i="29"/>
  <c r="K612" i="29"/>
  <c r="J612" i="29"/>
  <c r="I612" i="29"/>
  <c r="H612" i="29"/>
  <c r="G612" i="29"/>
  <c r="F612" i="29"/>
  <c r="E612" i="29"/>
  <c r="D612" i="29"/>
  <c r="C612" i="29"/>
  <c r="B612" i="29"/>
  <c r="A612" i="29"/>
  <c r="K611" i="29"/>
  <c r="J611" i="29"/>
  <c r="I611" i="29"/>
  <c r="H611" i="29"/>
  <c r="G611" i="29"/>
  <c r="F611" i="29"/>
  <c r="E611" i="29"/>
  <c r="D611" i="29"/>
  <c r="C611" i="29"/>
  <c r="B611" i="29"/>
  <c r="A611" i="29"/>
  <c r="K610" i="29"/>
  <c r="J610" i="29"/>
  <c r="I610" i="29"/>
  <c r="H610" i="29"/>
  <c r="G610" i="29"/>
  <c r="F610" i="29"/>
  <c r="E610" i="29"/>
  <c r="D610" i="29"/>
  <c r="C610" i="29"/>
  <c r="B610" i="29"/>
  <c r="A610" i="29"/>
  <c r="K609" i="29"/>
  <c r="J609" i="29"/>
  <c r="I609" i="29"/>
  <c r="H609" i="29"/>
  <c r="G609" i="29"/>
  <c r="F609" i="29"/>
  <c r="E609" i="29"/>
  <c r="D609" i="29"/>
  <c r="C609" i="29"/>
  <c r="B609" i="29"/>
  <c r="A609" i="29"/>
  <c r="K608" i="29"/>
  <c r="J608" i="29"/>
  <c r="I608" i="29"/>
  <c r="H608" i="29"/>
  <c r="G608" i="29"/>
  <c r="F608" i="29"/>
  <c r="E608" i="29"/>
  <c r="D608" i="29"/>
  <c r="C608" i="29"/>
  <c r="B608" i="29"/>
  <c r="A608" i="29"/>
  <c r="K607" i="29"/>
  <c r="J607" i="29"/>
  <c r="I607" i="29"/>
  <c r="H607" i="29"/>
  <c r="G607" i="29"/>
  <c r="F607" i="29"/>
  <c r="E607" i="29"/>
  <c r="D607" i="29"/>
  <c r="C607" i="29"/>
  <c r="B607" i="29"/>
  <c r="A607" i="29"/>
  <c r="K606" i="29"/>
  <c r="J606" i="29"/>
  <c r="I606" i="29"/>
  <c r="H606" i="29"/>
  <c r="G606" i="29"/>
  <c r="F606" i="29"/>
  <c r="E606" i="29"/>
  <c r="D606" i="29"/>
  <c r="C606" i="29"/>
  <c r="B606" i="29"/>
  <c r="A606" i="29"/>
  <c r="K605" i="29"/>
  <c r="J605" i="29"/>
  <c r="I605" i="29"/>
  <c r="H605" i="29"/>
  <c r="G605" i="29"/>
  <c r="F605" i="29"/>
  <c r="E605" i="29"/>
  <c r="D605" i="29"/>
  <c r="C605" i="29"/>
  <c r="B605" i="29"/>
  <c r="A605" i="29"/>
  <c r="K604" i="29"/>
  <c r="J604" i="29"/>
  <c r="I604" i="29"/>
  <c r="H604" i="29"/>
  <c r="G604" i="29"/>
  <c r="F604" i="29"/>
  <c r="E604" i="29"/>
  <c r="D604" i="29"/>
  <c r="C604" i="29"/>
  <c r="B604" i="29"/>
  <c r="A604" i="29"/>
  <c r="K603" i="29"/>
  <c r="J603" i="29"/>
  <c r="I603" i="29"/>
  <c r="H603" i="29"/>
  <c r="G603" i="29"/>
  <c r="F603" i="29"/>
  <c r="E603" i="29"/>
  <c r="D603" i="29"/>
  <c r="C603" i="29"/>
  <c r="B603" i="29"/>
  <c r="A603" i="29"/>
  <c r="K602" i="29"/>
  <c r="J602" i="29"/>
  <c r="I602" i="29"/>
  <c r="H602" i="29"/>
  <c r="G602" i="29"/>
  <c r="F602" i="29"/>
  <c r="E602" i="29"/>
  <c r="D602" i="29"/>
  <c r="C602" i="29"/>
  <c r="B602" i="29"/>
  <c r="A602" i="29"/>
  <c r="K601" i="29"/>
  <c r="J601" i="29"/>
  <c r="I601" i="29"/>
  <c r="H601" i="29"/>
  <c r="G601" i="29"/>
  <c r="F601" i="29"/>
  <c r="E601" i="29"/>
  <c r="D601" i="29"/>
  <c r="C601" i="29"/>
  <c r="B601" i="29"/>
  <c r="A601" i="29"/>
  <c r="K600" i="29"/>
  <c r="J600" i="29"/>
  <c r="I600" i="29"/>
  <c r="H600" i="29"/>
  <c r="G600" i="29"/>
  <c r="F600" i="29"/>
  <c r="E600" i="29"/>
  <c r="D600" i="29"/>
  <c r="C600" i="29"/>
  <c r="B600" i="29"/>
  <c r="A600" i="29"/>
  <c r="K599" i="29"/>
  <c r="J599" i="29"/>
  <c r="I599" i="29"/>
  <c r="H599" i="29"/>
  <c r="G599" i="29"/>
  <c r="F599" i="29"/>
  <c r="E599" i="29"/>
  <c r="D599" i="29"/>
  <c r="C599" i="29"/>
  <c r="B599" i="29"/>
  <c r="A599" i="29"/>
  <c r="K598" i="29"/>
  <c r="J598" i="29"/>
  <c r="I598" i="29"/>
  <c r="H598" i="29"/>
  <c r="G598" i="29"/>
  <c r="F598" i="29"/>
  <c r="E598" i="29"/>
  <c r="D598" i="29"/>
  <c r="C598" i="29"/>
  <c r="B598" i="29"/>
  <c r="A598" i="29"/>
  <c r="K597" i="29"/>
  <c r="J597" i="29"/>
  <c r="I597" i="29"/>
  <c r="H597" i="29"/>
  <c r="G597" i="29"/>
  <c r="F597" i="29"/>
  <c r="E597" i="29"/>
  <c r="D597" i="29"/>
  <c r="C597" i="29"/>
  <c r="B597" i="29"/>
  <c r="A597" i="29"/>
  <c r="K596" i="29"/>
  <c r="J596" i="29"/>
  <c r="I596" i="29"/>
  <c r="H596" i="29"/>
  <c r="G596" i="29"/>
  <c r="F596" i="29"/>
  <c r="E596" i="29"/>
  <c r="D596" i="29"/>
  <c r="C596" i="29"/>
  <c r="B596" i="29"/>
  <c r="A596" i="29"/>
  <c r="K595" i="29"/>
  <c r="J595" i="29"/>
  <c r="I595" i="29"/>
  <c r="H595" i="29"/>
  <c r="G595" i="29"/>
  <c r="F595" i="29"/>
  <c r="E595" i="29"/>
  <c r="D595" i="29"/>
  <c r="C595" i="29"/>
  <c r="B595" i="29"/>
  <c r="A595" i="29"/>
  <c r="K594" i="29"/>
  <c r="J594" i="29"/>
  <c r="I594" i="29"/>
  <c r="H594" i="29"/>
  <c r="G594" i="29"/>
  <c r="F594" i="29"/>
  <c r="E594" i="29"/>
  <c r="D594" i="29"/>
  <c r="C594" i="29"/>
  <c r="B594" i="29"/>
  <c r="A594" i="29"/>
  <c r="K593" i="29"/>
  <c r="J593" i="29"/>
  <c r="I593" i="29"/>
  <c r="H593" i="29"/>
  <c r="G593" i="29"/>
  <c r="F593" i="29"/>
  <c r="E593" i="29"/>
  <c r="D593" i="29"/>
  <c r="C593" i="29"/>
  <c r="B593" i="29"/>
  <c r="A593" i="29"/>
  <c r="K592" i="29"/>
  <c r="J592" i="29"/>
  <c r="I592" i="29"/>
  <c r="H592" i="29"/>
  <c r="G592" i="29"/>
  <c r="F592" i="29"/>
  <c r="E592" i="29"/>
  <c r="D592" i="29"/>
  <c r="C592" i="29"/>
  <c r="B592" i="29"/>
  <c r="A592" i="29"/>
  <c r="K591" i="29"/>
  <c r="J591" i="29"/>
  <c r="I591" i="29"/>
  <c r="H591" i="29"/>
  <c r="G591" i="29"/>
  <c r="F591" i="29"/>
  <c r="E591" i="29"/>
  <c r="D591" i="29"/>
  <c r="C591" i="29"/>
  <c r="B591" i="29"/>
  <c r="A591" i="29"/>
  <c r="K590" i="29"/>
  <c r="J590" i="29"/>
  <c r="I590" i="29"/>
  <c r="H590" i="29"/>
  <c r="G590" i="29"/>
  <c r="F590" i="29"/>
  <c r="E590" i="29"/>
  <c r="D590" i="29"/>
  <c r="C590" i="29"/>
  <c r="B590" i="29"/>
  <c r="A590" i="29"/>
  <c r="K589" i="29"/>
  <c r="J589" i="29"/>
  <c r="I589" i="29"/>
  <c r="H589" i="29"/>
  <c r="G589" i="29"/>
  <c r="F589" i="29"/>
  <c r="E589" i="29"/>
  <c r="D589" i="29"/>
  <c r="C589" i="29"/>
  <c r="B589" i="29"/>
  <c r="A589" i="29"/>
  <c r="K588" i="29"/>
  <c r="J588" i="29"/>
  <c r="I588" i="29"/>
  <c r="H588" i="29"/>
  <c r="G588" i="29"/>
  <c r="F588" i="29"/>
  <c r="E588" i="29"/>
  <c r="D588" i="29"/>
  <c r="C588" i="29"/>
  <c r="B588" i="29"/>
  <c r="A588" i="29"/>
  <c r="K587" i="29"/>
  <c r="J587" i="29"/>
  <c r="I587" i="29"/>
  <c r="H587" i="29"/>
  <c r="G587" i="29"/>
  <c r="F587" i="29"/>
  <c r="E587" i="29"/>
  <c r="D587" i="29"/>
  <c r="C587" i="29"/>
  <c r="B587" i="29"/>
  <c r="A587" i="29"/>
  <c r="K586" i="29"/>
  <c r="J586" i="29"/>
  <c r="I586" i="29"/>
  <c r="H586" i="29"/>
  <c r="G586" i="29"/>
  <c r="F586" i="29"/>
  <c r="E586" i="29"/>
  <c r="D586" i="29"/>
  <c r="C586" i="29"/>
  <c r="B586" i="29"/>
  <c r="A586" i="29"/>
  <c r="K585" i="29"/>
  <c r="J585" i="29"/>
  <c r="I585" i="29"/>
  <c r="H585" i="29"/>
  <c r="G585" i="29"/>
  <c r="F585" i="29"/>
  <c r="E585" i="29"/>
  <c r="D585" i="29"/>
  <c r="C585" i="29"/>
  <c r="B585" i="29"/>
  <c r="A585" i="29"/>
  <c r="K584" i="29"/>
  <c r="J584" i="29"/>
  <c r="I584" i="29"/>
  <c r="H584" i="29"/>
  <c r="G584" i="29"/>
  <c r="F584" i="29"/>
  <c r="E584" i="29"/>
  <c r="D584" i="29"/>
  <c r="C584" i="29"/>
  <c r="B584" i="29"/>
  <c r="A584" i="29"/>
  <c r="K583" i="29"/>
  <c r="J583" i="29"/>
  <c r="I583" i="29"/>
  <c r="H583" i="29"/>
  <c r="G583" i="29"/>
  <c r="F583" i="29"/>
  <c r="E583" i="29"/>
  <c r="D583" i="29"/>
  <c r="C583" i="29"/>
  <c r="B583" i="29"/>
  <c r="A583" i="29"/>
  <c r="K582" i="29"/>
  <c r="J582" i="29"/>
  <c r="I582" i="29"/>
  <c r="H582" i="29"/>
  <c r="G582" i="29"/>
  <c r="F582" i="29"/>
  <c r="E582" i="29"/>
  <c r="D582" i="29"/>
  <c r="C582" i="29"/>
  <c r="B582" i="29"/>
  <c r="A582" i="29"/>
  <c r="K581" i="29"/>
  <c r="J581" i="29"/>
  <c r="I581" i="29"/>
  <c r="H581" i="29"/>
  <c r="G581" i="29"/>
  <c r="F581" i="29"/>
  <c r="E581" i="29"/>
  <c r="D581" i="29"/>
  <c r="C581" i="29"/>
  <c r="B581" i="29"/>
  <c r="A581" i="29"/>
  <c r="K580" i="29"/>
  <c r="J580" i="29"/>
  <c r="I580" i="29"/>
  <c r="H580" i="29"/>
  <c r="G580" i="29"/>
  <c r="F580" i="29"/>
  <c r="E580" i="29"/>
  <c r="D580" i="29"/>
  <c r="C580" i="29"/>
  <c r="B580" i="29"/>
  <c r="A580" i="29"/>
  <c r="K579" i="29"/>
  <c r="J579" i="29"/>
  <c r="I579" i="29"/>
  <c r="H579" i="29"/>
  <c r="G579" i="29"/>
  <c r="F579" i="29"/>
  <c r="E579" i="29"/>
  <c r="D579" i="29"/>
  <c r="C579" i="29"/>
  <c r="B579" i="29"/>
  <c r="A579" i="29"/>
  <c r="K578" i="29"/>
  <c r="J578" i="29"/>
  <c r="I578" i="29"/>
  <c r="H578" i="29"/>
  <c r="G578" i="29"/>
  <c r="F578" i="29"/>
  <c r="E578" i="29"/>
  <c r="D578" i="29"/>
  <c r="C578" i="29"/>
  <c r="B578" i="29"/>
  <c r="A578" i="29"/>
  <c r="K577" i="29"/>
  <c r="J577" i="29"/>
  <c r="I577" i="29"/>
  <c r="H577" i="29"/>
  <c r="G577" i="29"/>
  <c r="F577" i="29"/>
  <c r="E577" i="29"/>
  <c r="D577" i="29"/>
  <c r="C577" i="29"/>
  <c r="B577" i="29"/>
  <c r="A577" i="29"/>
  <c r="K576" i="29"/>
  <c r="J576" i="29"/>
  <c r="I576" i="29"/>
  <c r="H576" i="29"/>
  <c r="G576" i="29"/>
  <c r="F576" i="29"/>
  <c r="E576" i="29"/>
  <c r="D576" i="29"/>
  <c r="C576" i="29"/>
  <c r="B576" i="29"/>
  <c r="A576" i="29"/>
  <c r="K575" i="29"/>
  <c r="J575" i="29"/>
  <c r="I575" i="29"/>
  <c r="H575" i="29"/>
  <c r="G575" i="29"/>
  <c r="F575" i="29"/>
  <c r="E575" i="29"/>
  <c r="D575" i="29"/>
  <c r="C575" i="29"/>
  <c r="B575" i="29"/>
  <c r="A575" i="29"/>
  <c r="K574" i="29"/>
  <c r="J574" i="29"/>
  <c r="I574" i="29"/>
  <c r="H574" i="29"/>
  <c r="G574" i="29"/>
  <c r="F574" i="29"/>
  <c r="E574" i="29"/>
  <c r="D574" i="29"/>
  <c r="C574" i="29"/>
  <c r="B574" i="29"/>
  <c r="A574" i="29"/>
  <c r="K573" i="29"/>
  <c r="J573" i="29"/>
  <c r="I573" i="29"/>
  <c r="H573" i="29"/>
  <c r="G573" i="29"/>
  <c r="F573" i="29"/>
  <c r="E573" i="29"/>
  <c r="D573" i="29"/>
  <c r="C573" i="29"/>
  <c r="B573" i="29"/>
  <c r="A573" i="29"/>
  <c r="K572" i="29"/>
  <c r="J572" i="29"/>
  <c r="I572" i="29"/>
  <c r="H572" i="29"/>
  <c r="G572" i="29"/>
  <c r="F572" i="29"/>
  <c r="E572" i="29"/>
  <c r="D572" i="29"/>
  <c r="C572" i="29"/>
  <c r="B572" i="29"/>
  <c r="A572" i="29"/>
  <c r="K571" i="29"/>
  <c r="J571" i="29"/>
  <c r="I571" i="29"/>
  <c r="H571" i="29"/>
  <c r="G571" i="29"/>
  <c r="F571" i="29"/>
  <c r="E571" i="29"/>
  <c r="D571" i="29"/>
  <c r="C571" i="29"/>
  <c r="B571" i="29"/>
  <c r="A571" i="29"/>
  <c r="K570" i="29"/>
  <c r="J570" i="29"/>
  <c r="I570" i="29"/>
  <c r="H570" i="29"/>
  <c r="G570" i="29"/>
  <c r="F570" i="29"/>
  <c r="E570" i="29"/>
  <c r="D570" i="29"/>
  <c r="C570" i="29"/>
  <c r="B570" i="29"/>
  <c r="A570" i="29"/>
  <c r="K569" i="29"/>
  <c r="J569" i="29"/>
  <c r="I569" i="29"/>
  <c r="H569" i="29"/>
  <c r="G569" i="29"/>
  <c r="F569" i="29"/>
  <c r="E569" i="29"/>
  <c r="D569" i="29"/>
  <c r="C569" i="29"/>
  <c r="B569" i="29"/>
  <c r="A569" i="29"/>
  <c r="K568" i="29"/>
  <c r="J568" i="29"/>
  <c r="I568" i="29"/>
  <c r="H568" i="29"/>
  <c r="G568" i="29"/>
  <c r="F568" i="29"/>
  <c r="E568" i="29"/>
  <c r="D568" i="29"/>
  <c r="C568" i="29"/>
  <c r="B568" i="29"/>
  <c r="A568" i="29"/>
  <c r="K567" i="29"/>
  <c r="J567" i="29"/>
  <c r="I567" i="29"/>
  <c r="H567" i="29"/>
  <c r="G567" i="29"/>
  <c r="F567" i="29"/>
  <c r="E567" i="29"/>
  <c r="D567" i="29"/>
  <c r="C567" i="29"/>
  <c r="B567" i="29"/>
  <c r="A567" i="29"/>
  <c r="K566" i="29"/>
  <c r="J566" i="29"/>
  <c r="I566" i="29"/>
  <c r="H566" i="29"/>
  <c r="G566" i="29"/>
  <c r="F566" i="29"/>
  <c r="E566" i="29"/>
  <c r="D566" i="29"/>
  <c r="C566" i="29"/>
  <c r="B566" i="29"/>
  <c r="A566" i="29"/>
  <c r="K565" i="29"/>
  <c r="J565" i="29"/>
  <c r="I565" i="29"/>
  <c r="H565" i="29"/>
  <c r="G565" i="29"/>
  <c r="F565" i="29"/>
  <c r="E565" i="29"/>
  <c r="D565" i="29"/>
  <c r="C565" i="29"/>
  <c r="B565" i="29"/>
  <c r="A565" i="29"/>
  <c r="K564" i="29"/>
  <c r="J564" i="29"/>
  <c r="I564" i="29"/>
  <c r="H564" i="29"/>
  <c r="G564" i="29"/>
  <c r="F564" i="29"/>
  <c r="E564" i="29"/>
  <c r="D564" i="29"/>
  <c r="C564" i="29"/>
  <c r="B564" i="29"/>
  <c r="A564" i="29"/>
  <c r="K563" i="29"/>
  <c r="J563" i="29"/>
  <c r="I563" i="29"/>
  <c r="H563" i="29"/>
  <c r="G563" i="29"/>
  <c r="F563" i="29"/>
  <c r="E563" i="29"/>
  <c r="D563" i="29"/>
  <c r="C563" i="29"/>
  <c r="B563" i="29"/>
  <c r="A563" i="29"/>
  <c r="K562" i="29"/>
  <c r="J562" i="29"/>
  <c r="I562" i="29"/>
  <c r="H562" i="29"/>
  <c r="G562" i="29"/>
  <c r="F562" i="29"/>
  <c r="E562" i="29"/>
  <c r="D562" i="29"/>
  <c r="C562" i="29"/>
  <c r="B562" i="29"/>
  <c r="A562" i="29"/>
  <c r="K561" i="29"/>
  <c r="J561" i="29"/>
  <c r="I561" i="29"/>
  <c r="H561" i="29"/>
  <c r="G561" i="29"/>
  <c r="F561" i="29"/>
  <c r="E561" i="29"/>
  <c r="D561" i="29"/>
  <c r="C561" i="29"/>
  <c r="B561" i="29"/>
  <c r="A561" i="29"/>
  <c r="K560" i="29"/>
  <c r="J560" i="29"/>
  <c r="I560" i="29"/>
  <c r="H560" i="29"/>
  <c r="G560" i="29"/>
  <c r="F560" i="29"/>
  <c r="E560" i="29"/>
  <c r="D560" i="29"/>
  <c r="C560" i="29"/>
  <c r="B560" i="29"/>
  <c r="A560" i="29"/>
  <c r="K559" i="29"/>
  <c r="J559" i="29"/>
  <c r="I559" i="29"/>
  <c r="H559" i="29"/>
  <c r="G559" i="29"/>
  <c r="F559" i="29"/>
  <c r="E559" i="29"/>
  <c r="D559" i="29"/>
  <c r="C559" i="29"/>
  <c r="B559" i="29"/>
  <c r="A559" i="29"/>
  <c r="K558" i="29"/>
  <c r="J558" i="29"/>
  <c r="I558" i="29"/>
  <c r="H558" i="29"/>
  <c r="G558" i="29"/>
  <c r="F558" i="29"/>
  <c r="E558" i="29"/>
  <c r="D558" i="29"/>
  <c r="C558" i="29"/>
  <c r="B558" i="29"/>
  <c r="A558" i="29"/>
  <c r="K557" i="29"/>
  <c r="J557" i="29"/>
  <c r="I557" i="29"/>
  <c r="H557" i="29"/>
  <c r="G557" i="29"/>
  <c r="F557" i="29"/>
  <c r="E557" i="29"/>
  <c r="D557" i="29"/>
  <c r="C557" i="29"/>
  <c r="B557" i="29"/>
  <c r="A557" i="29"/>
  <c r="K556" i="29"/>
  <c r="J556" i="29"/>
  <c r="I556" i="29"/>
  <c r="H556" i="29"/>
  <c r="G556" i="29"/>
  <c r="F556" i="29"/>
  <c r="E556" i="29"/>
  <c r="D556" i="29"/>
  <c r="C556" i="29"/>
  <c r="B556" i="29"/>
  <c r="A556" i="29"/>
  <c r="K555" i="29"/>
  <c r="J555" i="29"/>
  <c r="I555" i="29"/>
  <c r="H555" i="29"/>
  <c r="G555" i="29"/>
  <c r="F555" i="29"/>
  <c r="E555" i="29"/>
  <c r="D555" i="29"/>
  <c r="C555" i="29"/>
  <c r="B555" i="29"/>
  <c r="A555" i="29"/>
  <c r="K554" i="29"/>
  <c r="J554" i="29"/>
  <c r="I554" i="29"/>
  <c r="H554" i="29"/>
  <c r="G554" i="29"/>
  <c r="F554" i="29"/>
  <c r="E554" i="29"/>
  <c r="D554" i="29"/>
  <c r="C554" i="29"/>
  <c r="B554" i="29"/>
  <c r="A554" i="29"/>
  <c r="K553" i="29"/>
  <c r="J553" i="29"/>
  <c r="I553" i="29"/>
  <c r="H553" i="29"/>
  <c r="G553" i="29"/>
  <c r="F553" i="29"/>
  <c r="E553" i="29"/>
  <c r="D553" i="29"/>
  <c r="C553" i="29"/>
  <c r="B553" i="29"/>
  <c r="A553" i="29"/>
  <c r="K552" i="29"/>
  <c r="J552" i="29"/>
  <c r="I552" i="29"/>
  <c r="H552" i="29"/>
  <c r="G552" i="29"/>
  <c r="F552" i="29"/>
  <c r="E552" i="29"/>
  <c r="D552" i="29"/>
  <c r="C552" i="29"/>
  <c r="B552" i="29"/>
  <c r="A552" i="29"/>
  <c r="K551" i="29"/>
  <c r="J551" i="29"/>
  <c r="I551" i="29"/>
  <c r="H551" i="29"/>
  <c r="G551" i="29"/>
  <c r="F551" i="29"/>
  <c r="E551" i="29"/>
  <c r="D551" i="29"/>
  <c r="C551" i="29"/>
  <c r="B551" i="29"/>
  <c r="A551" i="29"/>
  <c r="K550" i="29"/>
  <c r="J550" i="29"/>
  <c r="I550" i="29"/>
  <c r="H550" i="29"/>
  <c r="G550" i="29"/>
  <c r="F550" i="29"/>
  <c r="E550" i="29"/>
  <c r="D550" i="29"/>
  <c r="C550" i="29"/>
  <c r="B550" i="29"/>
  <c r="A550" i="29"/>
  <c r="K549" i="29"/>
  <c r="J549" i="29"/>
  <c r="I549" i="29"/>
  <c r="H549" i="29"/>
  <c r="G549" i="29"/>
  <c r="F549" i="29"/>
  <c r="E549" i="29"/>
  <c r="D549" i="29"/>
  <c r="C549" i="29"/>
  <c r="B549" i="29"/>
  <c r="A549" i="29"/>
  <c r="K548" i="29"/>
  <c r="J548" i="29"/>
  <c r="I548" i="29"/>
  <c r="H548" i="29"/>
  <c r="G548" i="29"/>
  <c r="F548" i="29"/>
  <c r="E548" i="29"/>
  <c r="D548" i="29"/>
  <c r="C548" i="29"/>
  <c r="B548" i="29"/>
  <c r="A548" i="29"/>
  <c r="K547" i="29"/>
  <c r="J547" i="29"/>
  <c r="I547" i="29"/>
  <c r="H547" i="29"/>
  <c r="G547" i="29"/>
  <c r="F547" i="29"/>
  <c r="E547" i="29"/>
  <c r="D547" i="29"/>
  <c r="C547" i="29"/>
  <c r="B547" i="29"/>
  <c r="A547" i="29"/>
  <c r="K546" i="29"/>
  <c r="J546" i="29"/>
  <c r="I546" i="29"/>
  <c r="H546" i="29"/>
  <c r="G546" i="29"/>
  <c r="F546" i="29"/>
  <c r="E546" i="29"/>
  <c r="D546" i="29"/>
  <c r="C546" i="29"/>
  <c r="B546" i="29"/>
  <c r="A546" i="29"/>
  <c r="K545" i="29"/>
  <c r="J545" i="29"/>
  <c r="I545" i="29"/>
  <c r="H545" i="29"/>
  <c r="G545" i="29"/>
  <c r="F545" i="29"/>
  <c r="E545" i="29"/>
  <c r="D545" i="29"/>
  <c r="C545" i="29"/>
  <c r="B545" i="29"/>
  <c r="A545" i="29"/>
  <c r="K544" i="29"/>
  <c r="J544" i="29"/>
  <c r="I544" i="29"/>
  <c r="H544" i="29"/>
  <c r="G544" i="29"/>
  <c r="F544" i="29"/>
  <c r="E544" i="29"/>
  <c r="D544" i="29"/>
  <c r="C544" i="29"/>
  <c r="B544" i="29"/>
  <c r="A544" i="29"/>
  <c r="K543" i="29"/>
  <c r="J543" i="29"/>
  <c r="I543" i="29"/>
  <c r="H543" i="29"/>
  <c r="G543" i="29"/>
  <c r="F543" i="29"/>
  <c r="E543" i="29"/>
  <c r="D543" i="29"/>
  <c r="C543" i="29"/>
  <c r="B543" i="29"/>
  <c r="A543" i="29"/>
  <c r="K542" i="29"/>
  <c r="J542" i="29"/>
  <c r="I542" i="29"/>
  <c r="H542" i="29"/>
  <c r="G542" i="29"/>
  <c r="F542" i="29"/>
  <c r="E542" i="29"/>
  <c r="D542" i="29"/>
  <c r="C542" i="29"/>
  <c r="B542" i="29"/>
  <c r="A542" i="29"/>
  <c r="K541" i="29"/>
  <c r="J541" i="29"/>
  <c r="I541" i="29"/>
  <c r="H541" i="29"/>
  <c r="G541" i="29"/>
  <c r="F541" i="29"/>
  <c r="E541" i="29"/>
  <c r="D541" i="29"/>
  <c r="C541" i="29"/>
  <c r="B541" i="29"/>
  <c r="A541" i="29"/>
  <c r="K540" i="29"/>
  <c r="J540" i="29"/>
  <c r="I540" i="29"/>
  <c r="H540" i="29"/>
  <c r="G540" i="29"/>
  <c r="F540" i="29"/>
  <c r="E540" i="29"/>
  <c r="D540" i="29"/>
  <c r="C540" i="29"/>
  <c r="B540" i="29"/>
  <c r="A540" i="29"/>
  <c r="K539" i="29"/>
  <c r="J539" i="29"/>
  <c r="I539" i="29"/>
  <c r="H539" i="29"/>
  <c r="G539" i="29"/>
  <c r="F539" i="29"/>
  <c r="E539" i="29"/>
  <c r="D539" i="29"/>
  <c r="C539" i="29"/>
  <c r="B539" i="29"/>
  <c r="A539" i="29"/>
  <c r="K538" i="29"/>
  <c r="J538" i="29"/>
  <c r="I538" i="29"/>
  <c r="H538" i="29"/>
  <c r="G538" i="29"/>
  <c r="F538" i="29"/>
  <c r="E538" i="29"/>
  <c r="D538" i="29"/>
  <c r="C538" i="29"/>
  <c r="B538" i="29"/>
  <c r="A538" i="29"/>
  <c r="K537" i="29"/>
  <c r="J537" i="29"/>
  <c r="I537" i="29"/>
  <c r="H537" i="29"/>
  <c r="G537" i="29"/>
  <c r="F537" i="29"/>
  <c r="E537" i="29"/>
  <c r="D537" i="29"/>
  <c r="C537" i="29"/>
  <c r="B537" i="29"/>
  <c r="A537" i="29"/>
  <c r="K536" i="29"/>
  <c r="J536" i="29"/>
  <c r="I536" i="29"/>
  <c r="H536" i="29"/>
  <c r="G536" i="29"/>
  <c r="F536" i="29"/>
  <c r="E536" i="29"/>
  <c r="D536" i="29"/>
  <c r="C536" i="29"/>
  <c r="B536" i="29"/>
  <c r="A536" i="29"/>
  <c r="K535" i="29"/>
  <c r="J535" i="29"/>
  <c r="I535" i="29"/>
  <c r="H535" i="29"/>
  <c r="G535" i="29"/>
  <c r="F535" i="29"/>
  <c r="E535" i="29"/>
  <c r="D535" i="29"/>
  <c r="C535" i="29"/>
  <c r="B535" i="29"/>
  <c r="A535" i="29"/>
  <c r="K534" i="29"/>
  <c r="J534" i="29"/>
  <c r="I534" i="29"/>
  <c r="H534" i="29"/>
  <c r="G534" i="29"/>
  <c r="F534" i="29"/>
  <c r="E534" i="29"/>
  <c r="D534" i="29"/>
  <c r="C534" i="29"/>
  <c r="B534" i="29"/>
  <c r="A534" i="29"/>
  <c r="K533" i="29"/>
  <c r="J533" i="29"/>
  <c r="I533" i="29"/>
  <c r="H533" i="29"/>
  <c r="G533" i="29"/>
  <c r="F533" i="29"/>
  <c r="E533" i="29"/>
  <c r="D533" i="29"/>
  <c r="C533" i="29"/>
  <c r="B533" i="29"/>
  <c r="A533" i="29"/>
  <c r="K532" i="29"/>
  <c r="J532" i="29"/>
  <c r="I532" i="29"/>
  <c r="H532" i="29"/>
  <c r="G532" i="29"/>
  <c r="M532" i="29" s="1"/>
  <c r="F532" i="29"/>
  <c r="E532" i="29"/>
  <c r="D532" i="29"/>
  <c r="C532" i="29"/>
  <c r="B532" i="29"/>
  <c r="A532" i="29"/>
  <c r="K531" i="29"/>
  <c r="J531" i="29"/>
  <c r="I531" i="29"/>
  <c r="H531" i="29"/>
  <c r="G531" i="29"/>
  <c r="F531" i="29"/>
  <c r="E531" i="29"/>
  <c r="D531" i="29"/>
  <c r="C531" i="29"/>
  <c r="B531" i="29"/>
  <c r="A531" i="29"/>
  <c r="K530" i="29"/>
  <c r="J530" i="29"/>
  <c r="I530" i="29"/>
  <c r="H530" i="29"/>
  <c r="G530" i="29"/>
  <c r="F530" i="29"/>
  <c r="E530" i="29"/>
  <c r="D530" i="29"/>
  <c r="C530" i="29"/>
  <c r="B530" i="29"/>
  <c r="A530" i="29"/>
  <c r="K529" i="29"/>
  <c r="J529" i="29"/>
  <c r="I529" i="29"/>
  <c r="H529" i="29"/>
  <c r="G529" i="29"/>
  <c r="F529" i="29"/>
  <c r="E529" i="29"/>
  <c r="D529" i="29"/>
  <c r="C529" i="29"/>
  <c r="B529" i="29"/>
  <c r="A529" i="29"/>
  <c r="K528" i="29"/>
  <c r="J528" i="29"/>
  <c r="I528" i="29"/>
  <c r="H528" i="29"/>
  <c r="G528" i="29"/>
  <c r="M528" i="29" s="1"/>
  <c r="F528" i="29"/>
  <c r="E528" i="29"/>
  <c r="D528" i="29"/>
  <c r="C528" i="29"/>
  <c r="B528" i="29"/>
  <c r="A528" i="29"/>
  <c r="K527" i="29"/>
  <c r="J527" i="29"/>
  <c r="I527" i="29"/>
  <c r="H527" i="29"/>
  <c r="G527" i="29"/>
  <c r="F527" i="29"/>
  <c r="E527" i="29"/>
  <c r="D527" i="29"/>
  <c r="C527" i="29"/>
  <c r="B527" i="29"/>
  <c r="A527" i="29"/>
  <c r="K526" i="29"/>
  <c r="J526" i="29"/>
  <c r="I526" i="29"/>
  <c r="H526" i="29"/>
  <c r="G526" i="29"/>
  <c r="F526" i="29"/>
  <c r="E526" i="29"/>
  <c r="D526" i="29"/>
  <c r="C526" i="29"/>
  <c r="B526" i="29"/>
  <c r="A526" i="29"/>
  <c r="K525" i="29"/>
  <c r="J525" i="29"/>
  <c r="I525" i="29"/>
  <c r="H525" i="29"/>
  <c r="G525" i="29"/>
  <c r="F525" i="29"/>
  <c r="E525" i="29"/>
  <c r="D525" i="29"/>
  <c r="C525" i="29"/>
  <c r="B525" i="29"/>
  <c r="A525" i="29"/>
  <c r="K524" i="29"/>
  <c r="J524" i="29"/>
  <c r="I524" i="29"/>
  <c r="H524" i="29"/>
  <c r="G524" i="29"/>
  <c r="F524" i="29"/>
  <c r="E524" i="29"/>
  <c r="D524" i="29"/>
  <c r="C524" i="29"/>
  <c r="B524" i="29"/>
  <c r="A524" i="29"/>
  <c r="K523" i="29"/>
  <c r="J523" i="29"/>
  <c r="I523" i="29"/>
  <c r="H523" i="29"/>
  <c r="G523" i="29"/>
  <c r="F523" i="29"/>
  <c r="E523" i="29"/>
  <c r="D523" i="29"/>
  <c r="C523" i="29"/>
  <c r="B523" i="29"/>
  <c r="A523" i="29"/>
  <c r="K522" i="29"/>
  <c r="J522" i="29"/>
  <c r="I522" i="29"/>
  <c r="H522" i="29"/>
  <c r="G522" i="29"/>
  <c r="F522" i="29"/>
  <c r="E522" i="29"/>
  <c r="D522" i="29"/>
  <c r="C522" i="29"/>
  <c r="B522" i="29"/>
  <c r="A522" i="29"/>
  <c r="K521" i="29"/>
  <c r="J521" i="29"/>
  <c r="I521" i="29"/>
  <c r="H521" i="29"/>
  <c r="G521" i="29"/>
  <c r="F521" i="29"/>
  <c r="E521" i="29"/>
  <c r="D521" i="29"/>
  <c r="C521" i="29"/>
  <c r="B521" i="29"/>
  <c r="A521" i="29"/>
  <c r="K520" i="29"/>
  <c r="J520" i="29"/>
  <c r="I520" i="29"/>
  <c r="H520" i="29"/>
  <c r="G520" i="29"/>
  <c r="F520" i="29"/>
  <c r="E520" i="29"/>
  <c r="D520" i="29"/>
  <c r="C520" i="29"/>
  <c r="B520" i="29"/>
  <c r="A520" i="29"/>
  <c r="K519" i="29"/>
  <c r="J519" i="29"/>
  <c r="I519" i="29"/>
  <c r="H519" i="29"/>
  <c r="G519" i="29"/>
  <c r="F519" i="29"/>
  <c r="E519" i="29"/>
  <c r="D519" i="29"/>
  <c r="C519" i="29"/>
  <c r="B519" i="29"/>
  <c r="A519" i="29"/>
  <c r="K518" i="29"/>
  <c r="J518" i="29"/>
  <c r="I518" i="29"/>
  <c r="H518" i="29"/>
  <c r="G518" i="29"/>
  <c r="F518" i="29"/>
  <c r="E518" i="29"/>
  <c r="D518" i="29"/>
  <c r="C518" i="29"/>
  <c r="B518" i="29"/>
  <c r="A518" i="29"/>
  <c r="K517" i="29"/>
  <c r="J517" i="29"/>
  <c r="I517" i="29"/>
  <c r="H517" i="29"/>
  <c r="G517" i="29"/>
  <c r="F517" i="29"/>
  <c r="E517" i="29"/>
  <c r="D517" i="29"/>
  <c r="C517" i="29"/>
  <c r="B517" i="29"/>
  <c r="A517" i="29"/>
  <c r="K516" i="29"/>
  <c r="J516" i="29"/>
  <c r="I516" i="29"/>
  <c r="H516" i="29"/>
  <c r="G516" i="29"/>
  <c r="F516" i="29"/>
  <c r="E516" i="29"/>
  <c r="D516" i="29"/>
  <c r="C516" i="29"/>
  <c r="B516" i="29"/>
  <c r="A516" i="29"/>
  <c r="K515" i="29"/>
  <c r="J515" i="29"/>
  <c r="I515" i="29"/>
  <c r="H515" i="29"/>
  <c r="G515" i="29"/>
  <c r="F515" i="29"/>
  <c r="E515" i="29"/>
  <c r="D515" i="29"/>
  <c r="C515" i="29"/>
  <c r="B515" i="29"/>
  <c r="A515" i="29"/>
  <c r="K514" i="29"/>
  <c r="J514" i="29"/>
  <c r="I514" i="29"/>
  <c r="H514" i="29"/>
  <c r="G514" i="29"/>
  <c r="F514" i="29"/>
  <c r="E514" i="29"/>
  <c r="D514" i="29"/>
  <c r="C514" i="29"/>
  <c r="B514" i="29"/>
  <c r="A514" i="29"/>
  <c r="K513" i="29"/>
  <c r="J513" i="29"/>
  <c r="I513" i="29"/>
  <c r="H513" i="29"/>
  <c r="G513" i="29"/>
  <c r="F513" i="29"/>
  <c r="E513" i="29"/>
  <c r="D513" i="29"/>
  <c r="C513" i="29"/>
  <c r="B513" i="29"/>
  <c r="A513" i="29"/>
  <c r="K512" i="29"/>
  <c r="J512" i="29"/>
  <c r="I512" i="29"/>
  <c r="H512" i="29"/>
  <c r="G512" i="29"/>
  <c r="F512" i="29"/>
  <c r="E512" i="29"/>
  <c r="D512" i="29"/>
  <c r="C512" i="29"/>
  <c r="B512" i="29"/>
  <c r="A512" i="29"/>
  <c r="K511" i="29"/>
  <c r="J511" i="29"/>
  <c r="I511" i="29"/>
  <c r="H511" i="29"/>
  <c r="G511" i="29"/>
  <c r="F511" i="29"/>
  <c r="E511" i="29"/>
  <c r="D511" i="29"/>
  <c r="C511" i="29"/>
  <c r="B511" i="29"/>
  <c r="A511" i="29"/>
  <c r="K510" i="29"/>
  <c r="J510" i="29"/>
  <c r="I510" i="29"/>
  <c r="H510" i="29"/>
  <c r="G510" i="29"/>
  <c r="F510" i="29"/>
  <c r="E510" i="29"/>
  <c r="D510" i="29"/>
  <c r="C510" i="29"/>
  <c r="B510" i="29"/>
  <c r="A510" i="29"/>
  <c r="K509" i="29"/>
  <c r="J509" i="29"/>
  <c r="I509" i="29"/>
  <c r="H509" i="29"/>
  <c r="G509" i="29"/>
  <c r="F509" i="29"/>
  <c r="E509" i="29"/>
  <c r="D509" i="29"/>
  <c r="C509" i="29"/>
  <c r="B509" i="29"/>
  <c r="A509" i="29"/>
  <c r="K508" i="29"/>
  <c r="J508" i="29"/>
  <c r="I508" i="29"/>
  <c r="H508" i="29"/>
  <c r="G508" i="29"/>
  <c r="F508" i="29"/>
  <c r="E508" i="29"/>
  <c r="D508" i="29"/>
  <c r="C508" i="29"/>
  <c r="B508" i="29"/>
  <c r="A508" i="29"/>
  <c r="K507" i="29"/>
  <c r="J507" i="29"/>
  <c r="I507" i="29"/>
  <c r="H507" i="29"/>
  <c r="G507" i="29"/>
  <c r="F507" i="29"/>
  <c r="E507" i="29"/>
  <c r="D507" i="29"/>
  <c r="C507" i="29"/>
  <c r="B507" i="29"/>
  <c r="A507" i="29"/>
  <c r="K506" i="29"/>
  <c r="J506" i="29"/>
  <c r="I506" i="29"/>
  <c r="H506" i="29"/>
  <c r="G506" i="29"/>
  <c r="F506" i="29"/>
  <c r="E506" i="29"/>
  <c r="D506" i="29"/>
  <c r="C506" i="29"/>
  <c r="B506" i="29"/>
  <c r="A506" i="29"/>
  <c r="K505" i="29"/>
  <c r="J505" i="29"/>
  <c r="I505" i="29"/>
  <c r="H505" i="29"/>
  <c r="G505" i="29"/>
  <c r="F505" i="29"/>
  <c r="E505" i="29"/>
  <c r="D505" i="29"/>
  <c r="C505" i="29"/>
  <c r="B505" i="29"/>
  <c r="A505" i="29"/>
  <c r="K504" i="29"/>
  <c r="J504" i="29"/>
  <c r="I504" i="29"/>
  <c r="H504" i="29"/>
  <c r="G504" i="29"/>
  <c r="F504" i="29"/>
  <c r="E504" i="29"/>
  <c r="D504" i="29"/>
  <c r="C504" i="29"/>
  <c r="B504" i="29"/>
  <c r="A504" i="29"/>
  <c r="K503" i="29"/>
  <c r="J503" i="29"/>
  <c r="I503" i="29"/>
  <c r="H503" i="29"/>
  <c r="G503" i="29"/>
  <c r="F503" i="29"/>
  <c r="E503" i="29"/>
  <c r="D503" i="29"/>
  <c r="C503" i="29"/>
  <c r="B503" i="29"/>
  <c r="A503" i="29"/>
  <c r="K502" i="29"/>
  <c r="J502" i="29"/>
  <c r="I502" i="29"/>
  <c r="H502" i="29"/>
  <c r="G502" i="29"/>
  <c r="F502" i="29"/>
  <c r="E502" i="29"/>
  <c r="D502" i="29"/>
  <c r="C502" i="29"/>
  <c r="B502" i="29"/>
  <c r="A502" i="29"/>
  <c r="K501" i="29"/>
  <c r="J501" i="29"/>
  <c r="I501" i="29"/>
  <c r="H501" i="29"/>
  <c r="G501" i="29"/>
  <c r="F501" i="29"/>
  <c r="E501" i="29"/>
  <c r="D501" i="29"/>
  <c r="C501" i="29"/>
  <c r="B501" i="29"/>
  <c r="A501" i="29"/>
  <c r="K500" i="29"/>
  <c r="J500" i="29"/>
  <c r="I500" i="29"/>
  <c r="H500" i="29"/>
  <c r="G500" i="29"/>
  <c r="F500" i="29"/>
  <c r="E500" i="29"/>
  <c r="D500" i="29"/>
  <c r="C500" i="29"/>
  <c r="B500" i="29"/>
  <c r="A500" i="29"/>
  <c r="K499" i="29"/>
  <c r="J499" i="29"/>
  <c r="I499" i="29"/>
  <c r="H499" i="29"/>
  <c r="G499" i="29"/>
  <c r="F499" i="29"/>
  <c r="E499" i="29"/>
  <c r="D499" i="29"/>
  <c r="C499" i="29"/>
  <c r="B499" i="29"/>
  <c r="A499" i="29"/>
  <c r="K498" i="29"/>
  <c r="J498" i="29"/>
  <c r="I498" i="29"/>
  <c r="H498" i="29"/>
  <c r="G498" i="29"/>
  <c r="F498" i="29"/>
  <c r="E498" i="29"/>
  <c r="D498" i="29"/>
  <c r="C498" i="29"/>
  <c r="B498" i="29"/>
  <c r="A498" i="29"/>
  <c r="K497" i="29"/>
  <c r="J497" i="29"/>
  <c r="I497" i="29"/>
  <c r="H497" i="29"/>
  <c r="G497" i="29"/>
  <c r="F497" i="29"/>
  <c r="E497" i="29"/>
  <c r="D497" i="29"/>
  <c r="C497" i="29"/>
  <c r="B497" i="29"/>
  <c r="A497" i="29"/>
  <c r="K496" i="29"/>
  <c r="J496" i="29"/>
  <c r="I496" i="29"/>
  <c r="H496" i="29"/>
  <c r="G496" i="29"/>
  <c r="F496" i="29"/>
  <c r="E496" i="29"/>
  <c r="D496" i="29"/>
  <c r="C496" i="29"/>
  <c r="B496" i="29"/>
  <c r="A496" i="29"/>
  <c r="K495" i="29"/>
  <c r="J495" i="29"/>
  <c r="I495" i="29"/>
  <c r="H495" i="29"/>
  <c r="G495" i="29"/>
  <c r="F495" i="29"/>
  <c r="E495" i="29"/>
  <c r="D495" i="29"/>
  <c r="C495" i="29"/>
  <c r="B495" i="29"/>
  <c r="A495" i="29"/>
  <c r="K494" i="29"/>
  <c r="J494" i="29"/>
  <c r="I494" i="29"/>
  <c r="H494" i="29"/>
  <c r="G494" i="29"/>
  <c r="F494" i="29"/>
  <c r="E494" i="29"/>
  <c r="D494" i="29"/>
  <c r="C494" i="29"/>
  <c r="B494" i="29"/>
  <c r="A494" i="29"/>
  <c r="K493" i="29"/>
  <c r="J493" i="29"/>
  <c r="I493" i="29"/>
  <c r="H493" i="29"/>
  <c r="G493" i="29"/>
  <c r="F493" i="29"/>
  <c r="E493" i="29"/>
  <c r="D493" i="29"/>
  <c r="C493" i="29"/>
  <c r="B493" i="29"/>
  <c r="A493" i="29"/>
  <c r="K492" i="29"/>
  <c r="J492" i="29"/>
  <c r="I492" i="29"/>
  <c r="H492" i="29"/>
  <c r="G492" i="29"/>
  <c r="F492" i="29"/>
  <c r="E492" i="29"/>
  <c r="D492" i="29"/>
  <c r="C492" i="29"/>
  <c r="B492" i="29"/>
  <c r="A492" i="29"/>
  <c r="K491" i="29"/>
  <c r="J491" i="29"/>
  <c r="I491" i="29"/>
  <c r="H491" i="29"/>
  <c r="G491" i="29"/>
  <c r="F491" i="29"/>
  <c r="E491" i="29"/>
  <c r="D491" i="29"/>
  <c r="C491" i="29"/>
  <c r="B491" i="29"/>
  <c r="A491" i="29"/>
  <c r="K490" i="29"/>
  <c r="J490" i="29"/>
  <c r="I490" i="29"/>
  <c r="H490" i="29"/>
  <c r="G490" i="29"/>
  <c r="F490" i="29"/>
  <c r="E490" i="29"/>
  <c r="D490" i="29"/>
  <c r="C490" i="29"/>
  <c r="B490" i="29"/>
  <c r="A490" i="29"/>
  <c r="K489" i="29"/>
  <c r="J489" i="29"/>
  <c r="I489" i="29"/>
  <c r="H489" i="29"/>
  <c r="G489" i="29"/>
  <c r="F489" i="29"/>
  <c r="E489" i="29"/>
  <c r="D489" i="29"/>
  <c r="C489" i="29"/>
  <c r="B489" i="29"/>
  <c r="A489" i="29"/>
  <c r="K488" i="29"/>
  <c r="J488" i="29"/>
  <c r="I488" i="29"/>
  <c r="H488" i="29"/>
  <c r="G488" i="29"/>
  <c r="F488" i="29"/>
  <c r="E488" i="29"/>
  <c r="D488" i="29"/>
  <c r="C488" i="29"/>
  <c r="B488" i="29"/>
  <c r="A488" i="29"/>
  <c r="K487" i="29"/>
  <c r="J487" i="29"/>
  <c r="I487" i="29"/>
  <c r="H487" i="29"/>
  <c r="G487" i="29"/>
  <c r="F487" i="29"/>
  <c r="E487" i="29"/>
  <c r="D487" i="29"/>
  <c r="C487" i="29"/>
  <c r="B487" i="29"/>
  <c r="A487" i="29"/>
  <c r="K486" i="29"/>
  <c r="J486" i="29"/>
  <c r="I486" i="29"/>
  <c r="H486" i="29"/>
  <c r="G486" i="29"/>
  <c r="F486" i="29"/>
  <c r="E486" i="29"/>
  <c r="D486" i="29"/>
  <c r="C486" i="29"/>
  <c r="B486" i="29"/>
  <c r="A486" i="29"/>
  <c r="K485" i="29"/>
  <c r="J485" i="29"/>
  <c r="I485" i="29"/>
  <c r="H485" i="29"/>
  <c r="G485" i="29"/>
  <c r="F485" i="29"/>
  <c r="E485" i="29"/>
  <c r="D485" i="29"/>
  <c r="C485" i="29"/>
  <c r="B485" i="29"/>
  <c r="A485" i="29"/>
  <c r="K484" i="29"/>
  <c r="J484" i="29"/>
  <c r="I484" i="29"/>
  <c r="H484" i="29"/>
  <c r="G484" i="29"/>
  <c r="F484" i="29"/>
  <c r="E484" i="29"/>
  <c r="D484" i="29"/>
  <c r="C484" i="29"/>
  <c r="B484" i="29"/>
  <c r="A484" i="29"/>
  <c r="K483" i="29"/>
  <c r="J483" i="29"/>
  <c r="I483" i="29"/>
  <c r="H483" i="29"/>
  <c r="G483" i="29"/>
  <c r="F483" i="29"/>
  <c r="E483" i="29"/>
  <c r="D483" i="29"/>
  <c r="C483" i="29"/>
  <c r="B483" i="29"/>
  <c r="A483" i="29"/>
  <c r="K482" i="29"/>
  <c r="J482" i="29"/>
  <c r="I482" i="29"/>
  <c r="H482" i="29"/>
  <c r="G482" i="29"/>
  <c r="F482" i="29"/>
  <c r="E482" i="29"/>
  <c r="D482" i="29"/>
  <c r="C482" i="29"/>
  <c r="B482" i="29"/>
  <c r="A482" i="29"/>
  <c r="K481" i="29"/>
  <c r="J481" i="29"/>
  <c r="I481" i="29"/>
  <c r="H481" i="29"/>
  <c r="G481" i="29"/>
  <c r="F481" i="29"/>
  <c r="E481" i="29"/>
  <c r="D481" i="29"/>
  <c r="C481" i="29"/>
  <c r="B481" i="29"/>
  <c r="A481" i="29"/>
  <c r="K480" i="29"/>
  <c r="J480" i="29"/>
  <c r="I480" i="29"/>
  <c r="H480" i="29"/>
  <c r="G480" i="29"/>
  <c r="F480" i="29"/>
  <c r="E480" i="29"/>
  <c r="D480" i="29"/>
  <c r="C480" i="29"/>
  <c r="B480" i="29"/>
  <c r="A480" i="29"/>
  <c r="K479" i="29"/>
  <c r="J479" i="29"/>
  <c r="I479" i="29"/>
  <c r="H479" i="29"/>
  <c r="G479" i="29"/>
  <c r="F479" i="29"/>
  <c r="E479" i="29"/>
  <c r="D479" i="29"/>
  <c r="C479" i="29"/>
  <c r="B479" i="29"/>
  <c r="A479" i="29"/>
  <c r="K478" i="29"/>
  <c r="J478" i="29"/>
  <c r="I478" i="29"/>
  <c r="H478" i="29"/>
  <c r="G478" i="29"/>
  <c r="F478" i="29"/>
  <c r="E478" i="29"/>
  <c r="D478" i="29"/>
  <c r="C478" i="29"/>
  <c r="B478" i="29"/>
  <c r="A478" i="29"/>
  <c r="K477" i="29"/>
  <c r="J477" i="29"/>
  <c r="I477" i="29"/>
  <c r="H477" i="29"/>
  <c r="G477" i="29"/>
  <c r="F477" i="29"/>
  <c r="E477" i="29"/>
  <c r="D477" i="29"/>
  <c r="C477" i="29"/>
  <c r="B477" i="29"/>
  <c r="A477" i="29"/>
  <c r="K476" i="29"/>
  <c r="J476" i="29"/>
  <c r="I476" i="29"/>
  <c r="H476" i="29"/>
  <c r="G476" i="29"/>
  <c r="F476" i="29"/>
  <c r="E476" i="29"/>
  <c r="D476" i="29"/>
  <c r="C476" i="29"/>
  <c r="B476" i="29"/>
  <c r="A476" i="29"/>
  <c r="K475" i="29"/>
  <c r="J475" i="29"/>
  <c r="I475" i="29"/>
  <c r="H475" i="29"/>
  <c r="G475" i="29"/>
  <c r="F475" i="29"/>
  <c r="E475" i="29"/>
  <c r="D475" i="29"/>
  <c r="C475" i="29"/>
  <c r="B475" i="29"/>
  <c r="A475" i="29"/>
  <c r="K474" i="29"/>
  <c r="J474" i="29"/>
  <c r="I474" i="29"/>
  <c r="H474" i="29"/>
  <c r="G474" i="29"/>
  <c r="F474" i="29"/>
  <c r="E474" i="29"/>
  <c r="D474" i="29"/>
  <c r="C474" i="29"/>
  <c r="B474" i="29"/>
  <c r="A474" i="29"/>
  <c r="K473" i="29"/>
  <c r="J473" i="29"/>
  <c r="I473" i="29"/>
  <c r="H473" i="29"/>
  <c r="G473" i="29"/>
  <c r="F473" i="29"/>
  <c r="E473" i="29"/>
  <c r="D473" i="29"/>
  <c r="C473" i="29"/>
  <c r="B473" i="29"/>
  <c r="A473" i="29"/>
  <c r="K472" i="29"/>
  <c r="J472" i="29"/>
  <c r="I472" i="29"/>
  <c r="H472" i="29"/>
  <c r="G472" i="29"/>
  <c r="F472" i="29"/>
  <c r="E472" i="29"/>
  <c r="D472" i="29"/>
  <c r="C472" i="29"/>
  <c r="B472" i="29"/>
  <c r="A472" i="29"/>
  <c r="K471" i="29"/>
  <c r="J471" i="29"/>
  <c r="I471" i="29"/>
  <c r="H471" i="29"/>
  <c r="G471" i="29"/>
  <c r="F471" i="29"/>
  <c r="E471" i="29"/>
  <c r="D471" i="29"/>
  <c r="C471" i="29"/>
  <c r="B471" i="29"/>
  <c r="A471" i="29"/>
  <c r="K470" i="29"/>
  <c r="J470" i="29"/>
  <c r="I470" i="29"/>
  <c r="H470" i="29"/>
  <c r="G470" i="29"/>
  <c r="F470" i="29"/>
  <c r="E470" i="29"/>
  <c r="D470" i="29"/>
  <c r="C470" i="29"/>
  <c r="B470" i="29"/>
  <c r="A470" i="29"/>
  <c r="K469" i="29"/>
  <c r="J469" i="29"/>
  <c r="I469" i="29"/>
  <c r="H469" i="29"/>
  <c r="G469" i="29"/>
  <c r="F469" i="29"/>
  <c r="E469" i="29"/>
  <c r="D469" i="29"/>
  <c r="C469" i="29"/>
  <c r="B469" i="29"/>
  <c r="A469" i="29"/>
  <c r="K468" i="29"/>
  <c r="J468" i="29"/>
  <c r="I468" i="29"/>
  <c r="H468" i="29"/>
  <c r="G468" i="29"/>
  <c r="F468" i="29"/>
  <c r="E468" i="29"/>
  <c r="D468" i="29"/>
  <c r="C468" i="29"/>
  <c r="B468" i="29"/>
  <c r="A468" i="29"/>
  <c r="K467" i="29"/>
  <c r="J467" i="29"/>
  <c r="I467" i="29"/>
  <c r="H467" i="29"/>
  <c r="G467" i="29"/>
  <c r="F467" i="29"/>
  <c r="E467" i="29"/>
  <c r="D467" i="29"/>
  <c r="C467" i="29"/>
  <c r="B467" i="29"/>
  <c r="A467" i="29"/>
  <c r="K466" i="29"/>
  <c r="J466" i="29"/>
  <c r="I466" i="29"/>
  <c r="H466" i="29"/>
  <c r="G466" i="29"/>
  <c r="F466" i="29"/>
  <c r="E466" i="29"/>
  <c r="D466" i="29"/>
  <c r="C466" i="29"/>
  <c r="B466" i="29"/>
  <c r="A466" i="29"/>
  <c r="K465" i="29"/>
  <c r="J465" i="29"/>
  <c r="I465" i="29"/>
  <c r="H465" i="29"/>
  <c r="G465" i="29"/>
  <c r="F465" i="29"/>
  <c r="E465" i="29"/>
  <c r="D465" i="29"/>
  <c r="C465" i="29"/>
  <c r="B465" i="29"/>
  <c r="A465" i="29"/>
  <c r="K464" i="29"/>
  <c r="J464" i="29"/>
  <c r="I464" i="29"/>
  <c r="H464" i="29"/>
  <c r="G464" i="29"/>
  <c r="F464" i="29"/>
  <c r="E464" i="29"/>
  <c r="D464" i="29"/>
  <c r="C464" i="29"/>
  <c r="B464" i="29"/>
  <c r="A464" i="29"/>
  <c r="K463" i="29"/>
  <c r="J463" i="29"/>
  <c r="I463" i="29"/>
  <c r="H463" i="29"/>
  <c r="G463" i="29"/>
  <c r="F463" i="29"/>
  <c r="E463" i="29"/>
  <c r="D463" i="29"/>
  <c r="C463" i="29"/>
  <c r="B463" i="29"/>
  <c r="A463" i="29"/>
  <c r="K462" i="29"/>
  <c r="J462" i="29"/>
  <c r="I462" i="29"/>
  <c r="H462" i="29"/>
  <c r="G462" i="29"/>
  <c r="F462" i="29"/>
  <c r="E462" i="29"/>
  <c r="D462" i="29"/>
  <c r="C462" i="29"/>
  <c r="B462" i="29"/>
  <c r="A462" i="29"/>
  <c r="K461" i="29"/>
  <c r="J461" i="29"/>
  <c r="I461" i="29"/>
  <c r="H461" i="29"/>
  <c r="G461" i="29"/>
  <c r="F461" i="29"/>
  <c r="E461" i="29"/>
  <c r="D461" i="29"/>
  <c r="C461" i="29"/>
  <c r="B461" i="29"/>
  <c r="A461" i="29"/>
  <c r="K460" i="29"/>
  <c r="J460" i="29"/>
  <c r="I460" i="29"/>
  <c r="H460" i="29"/>
  <c r="G460" i="29"/>
  <c r="F460" i="29"/>
  <c r="E460" i="29"/>
  <c r="D460" i="29"/>
  <c r="C460" i="29"/>
  <c r="B460" i="29"/>
  <c r="A460" i="29"/>
  <c r="K459" i="29"/>
  <c r="J459" i="29"/>
  <c r="I459" i="29"/>
  <c r="H459" i="29"/>
  <c r="G459" i="29"/>
  <c r="F459" i="29"/>
  <c r="E459" i="29"/>
  <c r="D459" i="29"/>
  <c r="C459" i="29"/>
  <c r="B459" i="29"/>
  <c r="A459" i="29"/>
  <c r="K458" i="29"/>
  <c r="J458" i="29"/>
  <c r="I458" i="29"/>
  <c r="H458" i="29"/>
  <c r="G458" i="29"/>
  <c r="F458" i="29"/>
  <c r="E458" i="29"/>
  <c r="D458" i="29"/>
  <c r="C458" i="29"/>
  <c r="B458" i="29"/>
  <c r="A458" i="29"/>
  <c r="K457" i="29"/>
  <c r="J457" i="29"/>
  <c r="I457" i="29"/>
  <c r="H457" i="29"/>
  <c r="G457" i="29"/>
  <c r="F457" i="29"/>
  <c r="E457" i="29"/>
  <c r="D457" i="29"/>
  <c r="C457" i="29"/>
  <c r="B457" i="29"/>
  <c r="A457" i="29"/>
  <c r="K456" i="29"/>
  <c r="J456" i="29"/>
  <c r="I456" i="29"/>
  <c r="H456" i="29"/>
  <c r="G456" i="29"/>
  <c r="F456" i="29"/>
  <c r="E456" i="29"/>
  <c r="D456" i="29"/>
  <c r="C456" i="29"/>
  <c r="B456" i="29"/>
  <c r="A456" i="29"/>
  <c r="K455" i="29"/>
  <c r="J455" i="29"/>
  <c r="I455" i="29"/>
  <c r="H455" i="29"/>
  <c r="G455" i="29"/>
  <c r="F455" i="29"/>
  <c r="E455" i="29"/>
  <c r="D455" i="29"/>
  <c r="C455" i="29"/>
  <c r="B455" i="29"/>
  <c r="A455" i="29"/>
  <c r="K454" i="29"/>
  <c r="J454" i="29"/>
  <c r="I454" i="29"/>
  <c r="H454" i="29"/>
  <c r="G454" i="29"/>
  <c r="F454" i="29"/>
  <c r="E454" i="29"/>
  <c r="D454" i="29"/>
  <c r="C454" i="29"/>
  <c r="B454" i="29"/>
  <c r="A454" i="29"/>
  <c r="K453" i="29"/>
  <c r="J453" i="29"/>
  <c r="I453" i="29"/>
  <c r="H453" i="29"/>
  <c r="G453" i="29"/>
  <c r="F453" i="29"/>
  <c r="E453" i="29"/>
  <c r="D453" i="29"/>
  <c r="C453" i="29"/>
  <c r="B453" i="29"/>
  <c r="A453" i="29"/>
  <c r="K452" i="29"/>
  <c r="J452" i="29"/>
  <c r="I452" i="29"/>
  <c r="H452" i="29"/>
  <c r="G452" i="29"/>
  <c r="M452" i="29" s="1"/>
  <c r="F452" i="29"/>
  <c r="E452" i="29"/>
  <c r="D452" i="29"/>
  <c r="C452" i="29"/>
  <c r="B452" i="29"/>
  <c r="A452" i="29"/>
  <c r="K451" i="29"/>
  <c r="J451" i="29"/>
  <c r="I451" i="29"/>
  <c r="H451" i="29"/>
  <c r="G451" i="29"/>
  <c r="F451" i="29"/>
  <c r="E451" i="29"/>
  <c r="D451" i="29"/>
  <c r="C451" i="29"/>
  <c r="B451" i="29"/>
  <c r="A451" i="29"/>
  <c r="K450" i="29"/>
  <c r="J450" i="29"/>
  <c r="I450" i="29"/>
  <c r="H450" i="29"/>
  <c r="G450" i="29"/>
  <c r="F450" i="29"/>
  <c r="E450" i="29"/>
  <c r="D450" i="29"/>
  <c r="C450" i="29"/>
  <c r="B450" i="29"/>
  <c r="A450" i="29"/>
  <c r="K449" i="29"/>
  <c r="J449" i="29"/>
  <c r="I449" i="29"/>
  <c r="H449" i="29"/>
  <c r="G449" i="29"/>
  <c r="F449" i="29"/>
  <c r="E449" i="29"/>
  <c r="D449" i="29"/>
  <c r="C449" i="29"/>
  <c r="B449" i="29"/>
  <c r="A449" i="29"/>
  <c r="K448" i="29"/>
  <c r="J448" i="29"/>
  <c r="I448" i="29"/>
  <c r="H448" i="29"/>
  <c r="G448" i="29"/>
  <c r="M448" i="29" s="1"/>
  <c r="F448" i="29"/>
  <c r="E448" i="29"/>
  <c r="D448" i="29"/>
  <c r="C448" i="29"/>
  <c r="B448" i="29"/>
  <c r="A448" i="29"/>
  <c r="K447" i="29"/>
  <c r="J447" i="29"/>
  <c r="I447" i="29"/>
  <c r="H447" i="29"/>
  <c r="G447" i="29"/>
  <c r="F447" i="29"/>
  <c r="E447" i="29"/>
  <c r="D447" i="29"/>
  <c r="C447" i="29"/>
  <c r="B447" i="29"/>
  <c r="A447" i="29"/>
  <c r="K446" i="29"/>
  <c r="J446" i="29"/>
  <c r="I446" i="29"/>
  <c r="H446" i="29"/>
  <c r="G446" i="29"/>
  <c r="F446" i="29"/>
  <c r="E446" i="29"/>
  <c r="D446" i="29"/>
  <c r="C446" i="29"/>
  <c r="B446" i="29"/>
  <c r="A446" i="29"/>
  <c r="K445" i="29"/>
  <c r="J445" i="29"/>
  <c r="I445" i="29"/>
  <c r="H445" i="29"/>
  <c r="G445" i="29"/>
  <c r="F445" i="29"/>
  <c r="E445" i="29"/>
  <c r="D445" i="29"/>
  <c r="C445" i="29"/>
  <c r="B445" i="29"/>
  <c r="A445" i="29"/>
  <c r="K444" i="29"/>
  <c r="J444" i="29"/>
  <c r="I444" i="29"/>
  <c r="H444" i="29"/>
  <c r="G444" i="29"/>
  <c r="M444" i="29" s="1"/>
  <c r="F444" i="29"/>
  <c r="E444" i="29"/>
  <c r="D444" i="29"/>
  <c r="C444" i="29"/>
  <c r="B444" i="29"/>
  <c r="A444" i="29"/>
  <c r="K443" i="29"/>
  <c r="J443" i="29"/>
  <c r="I443" i="29"/>
  <c r="H443" i="29"/>
  <c r="G443" i="29"/>
  <c r="F443" i="29"/>
  <c r="E443" i="29"/>
  <c r="D443" i="29"/>
  <c r="C443" i="29"/>
  <c r="B443" i="29"/>
  <c r="A443" i="29"/>
  <c r="K442" i="29"/>
  <c r="J442" i="29"/>
  <c r="I442" i="29"/>
  <c r="H442" i="29"/>
  <c r="G442" i="29"/>
  <c r="F442" i="29"/>
  <c r="E442" i="29"/>
  <c r="D442" i="29"/>
  <c r="C442" i="29"/>
  <c r="B442" i="29"/>
  <c r="A442" i="29"/>
  <c r="K441" i="29"/>
  <c r="J441" i="29"/>
  <c r="I441" i="29"/>
  <c r="H441" i="29"/>
  <c r="G441" i="29"/>
  <c r="F441" i="29"/>
  <c r="E441" i="29"/>
  <c r="D441" i="29"/>
  <c r="C441" i="29"/>
  <c r="B441" i="29"/>
  <c r="A441" i="29"/>
  <c r="K440" i="29"/>
  <c r="J440" i="29"/>
  <c r="I440" i="29"/>
  <c r="H440" i="29"/>
  <c r="G440" i="29"/>
  <c r="F440" i="29"/>
  <c r="E440" i="29"/>
  <c r="D440" i="29"/>
  <c r="C440" i="29"/>
  <c r="B440" i="29"/>
  <c r="A440" i="29"/>
  <c r="K439" i="29"/>
  <c r="J439" i="29"/>
  <c r="I439" i="29"/>
  <c r="H439" i="29"/>
  <c r="G439" i="29"/>
  <c r="F439" i="29"/>
  <c r="E439" i="29"/>
  <c r="D439" i="29"/>
  <c r="C439" i="29"/>
  <c r="B439" i="29"/>
  <c r="A439" i="29"/>
  <c r="K438" i="29"/>
  <c r="J438" i="29"/>
  <c r="I438" i="29"/>
  <c r="H438" i="29"/>
  <c r="G438" i="29"/>
  <c r="F438" i="29"/>
  <c r="E438" i="29"/>
  <c r="D438" i="29"/>
  <c r="C438" i="29"/>
  <c r="B438" i="29"/>
  <c r="A438" i="29"/>
  <c r="K437" i="29"/>
  <c r="J437" i="29"/>
  <c r="I437" i="29"/>
  <c r="H437" i="29"/>
  <c r="G437" i="29"/>
  <c r="F437" i="29"/>
  <c r="E437" i="29"/>
  <c r="D437" i="29"/>
  <c r="C437" i="29"/>
  <c r="B437" i="29"/>
  <c r="A437" i="29"/>
  <c r="K436" i="29"/>
  <c r="J436" i="29"/>
  <c r="I436" i="29"/>
  <c r="H436" i="29"/>
  <c r="G436" i="29"/>
  <c r="M436" i="29" s="1"/>
  <c r="F436" i="29"/>
  <c r="E436" i="29"/>
  <c r="D436" i="29"/>
  <c r="C436" i="29"/>
  <c r="B436" i="29"/>
  <c r="A436" i="29"/>
  <c r="K435" i="29"/>
  <c r="J435" i="29"/>
  <c r="I435" i="29"/>
  <c r="H435" i="29"/>
  <c r="G435" i="29"/>
  <c r="F435" i="29"/>
  <c r="E435" i="29"/>
  <c r="D435" i="29"/>
  <c r="C435" i="29"/>
  <c r="B435" i="29"/>
  <c r="A435" i="29"/>
  <c r="K434" i="29"/>
  <c r="J434" i="29"/>
  <c r="I434" i="29"/>
  <c r="H434" i="29"/>
  <c r="G434" i="29"/>
  <c r="F434" i="29"/>
  <c r="E434" i="29"/>
  <c r="D434" i="29"/>
  <c r="C434" i="29"/>
  <c r="B434" i="29"/>
  <c r="A434" i="29"/>
  <c r="K433" i="29"/>
  <c r="J433" i="29"/>
  <c r="I433" i="29"/>
  <c r="H433" i="29"/>
  <c r="G433" i="29"/>
  <c r="F433" i="29"/>
  <c r="E433" i="29"/>
  <c r="D433" i="29"/>
  <c r="C433" i="29"/>
  <c r="B433" i="29"/>
  <c r="A433" i="29"/>
  <c r="K432" i="29"/>
  <c r="J432" i="29"/>
  <c r="I432" i="29"/>
  <c r="H432" i="29"/>
  <c r="G432" i="29"/>
  <c r="M432" i="29" s="1"/>
  <c r="F432" i="29"/>
  <c r="E432" i="29"/>
  <c r="D432" i="29"/>
  <c r="C432" i="29"/>
  <c r="B432" i="29"/>
  <c r="A432" i="29"/>
  <c r="K431" i="29"/>
  <c r="J431" i="29"/>
  <c r="I431" i="29"/>
  <c r="H431" i="29"/>
  <c r="G431" i="29"/>
  <c r="F431" i="29"/>
  <c r="E431" i="29"/>
  <c r="D431" i="29"/>
  <c r="C431" i="29"/>
  <c r="B431" i="29"/>
  <c r="A431" i="29"/>
  <c r="K430" i="29"/>
  <c r="J430" i="29"/>
  <c r="I430" i="29"/>
  <c r="H430" i="29"/>
  <c r="G430" i="29"/>
  <c r="F430" i="29"/>
  <c r="E430" i="29"/>
  <c r="D430" i="29"/>
  <c r="C430" i="29"/>
  <c r="B430" i="29"/>
  <c r="A430" i="29"/>
  <c r="K429" i="29"/>
  <c r="J429" i="29"/>
  <c r="I429" i="29"/>
  <c r="H429" i="29"/>
  <c r="G429" i="29"/>
  <c r="F429" i="29"/>
  <c r="E429" i="29"/>
  <c r="D429" i="29"/>
  <c r="C429" i="29"/>
  <c r="B429" i="29"/>
  <c r="A429" i="29"/>
  <c r="K428" i="29"/>
  <c r="J428" i="29"/>
  <c r="I428" i="29"/>
  <c r="H428" i="29"/>
  <c r="G428" i="29"/>
  <c r="M428" i="29" s="1"/>
  <c r="F428" i="29"/>
  <c r="E428" i="29"/>
  <c r="D428" i="29"/>
  <c r="C428" i="29"/>
  <c r="B428" i="29"/>
  <c r="A428" i="29"/>
  <c r="K427" i="29"/>
  <c r="J427" i="29"/>
  <c r="I427" i="29"/>
  <c r="H427" i="29"/>
  <c r="G427" i="29"/>
  <c r="F427" i="29"/>
  <c r="E427" i="29"/>
  <c r="D427" i="29"/>
  <c r="C427" i="29"/>
  <c r="B427" i="29"/>
  <c r="A427" i="29"/>
  <c r="K426" i="29"/>
  <c r="J426" i="29"/>
  <c r="I426" i="29"/>
  <c r="H426" i="29"/>
  <c r="G426" i="29"/>
  <c r="F426" i="29"/>
  <c r="E426" i="29"/>
  <c r="D426" i="29"/>
  <c r="C426" i="29"/>
  <c r="B426" i="29"/>
  <c r="A426" i="29"/>
  <c r="K425" i="29"/>
  <c r="J425" i="29"/>
  <c r="I425" i="29"/>
  <c r="H425" i="29"/>
  <c r="G425" i="29"/>
  <c r="F425" i="29"/>
  <c r="E425" i="29"/>
  <c r="D425" i="29"/>
  <c r="C425" i="29"/>
  <c r="B425" i="29"/>
  <c r="A425" i="29"/>
  <c r="K424" i="29"/>
  <c r="J424" i="29"/>
  <c r="I424" i="29"/>
  <c r="H424" i="29"/>
  <c r="G424" i="29"/>
  <c r="M424" i="29" s="1"/>
  <c r="F424" i="29"/>
  <c r="E424" i="29"/>
  <c r="D424" i="29"/>
  <c r="C424" i="29"/>
  <c r="B424" i="29"/>
  <c r="A424" i="29"/>
  <c r="K423" i="29"/>
  <c r="J423" i="29"/>
  <c r="I423" i="29"/>
  <c r="H423" i="29"/>
  <c r="G423" i="29"/>
  <c r="F423" i="29"/>
  <c r="E423" i="29"/>
  <c r="D423" i="29"/>
  <c r="C423" i="29"/>
  <c r="B423" i="29"/>
  <c r="A423" i="29"/>
  <c r="K422" i="29"/>
  <c r="J422" i="29"/>
  <c r="I422" i="29"/>
  <c r="H422" i="29"/>
  <c r="G422" i="29"/>
  <c r="F422" i="29"/>
  <c r="E422" i="29"/>
  <c r="D422" i="29"/>
  <c r="C422" i="29"/>
  <c r="B422" i="29"/>
  <c r="A422" i="29"/>
  <c r="K421" i="29"/>
  <c r="J421" i="29"/>
  <c r="I421" i="29"/>
  <c r="H421" i="29"/>
  <c r="G421" i="29"/>
  <c r="F421" i="29"/>
  <c r="E421" i="29"/>
  <c r="D421" i="29"/>
  <c r="C421" i="29"/>
  <c r="B421" i="29"/>
  <c r="A421" i="29"/>
  <c r="K420" i="29"/>
  <c r="J420" i="29"/>
  <c r="I420" i="29"/>
  <c r="H420" i="29"/>
  <c r="G420" i="29"/>
  <c r="M420" i="29" s="1"/>
  <c r="F420" i="29"/>
  <c r="E420" i="29"/>
  <c r="D420" i="29"/>
  <c r="C420" i="29"/>
  <c r="B420" i="29"/>
  <c r="A420" i="29"/>
  <c r="K419" i="29"/>
  <c r="J419" i="29"/>
  <c r="I419" i="29"/>
  <c r="H419" i="29"/>
  <c r="G419" i="29"/>
  <c r="F419" i="29"/>
  <c r="E419" i="29"/>
  <c r="D419" i="29"/>
  <c r="C419" i="29"/>
  <c r="B419" i="29"/>
  <c r="A419" i="29"/>
  <c r="K418" i="29"/>
  <c r="J418" i="29"/>
  <c r="I418" i="29"/>
  <c r="H418" i="29"/>
  <c r="G418" i="29"/>
  <c r="F418" i="29"/>
  <c r="E418" i="29"/>
  <c r="D418" i="29"/>
  <c r="C418" i="29"/>
  <c r="B418" i="29"/>
  <c r="A418" i="29"/>
  <c r="K417" i="29"/>
  <c r="J417" i="29"/>
  <c r="I417" i="29"/>
  <c r="H417" i="29"/>
  <c r="G417" i="29"/>
  <c r="F417" i="29"/>
  <c r="E417" i="29"/>
  <c r="D417" i="29"/>
  <c r="C417" i="29"/>
  <c r="B417" i="29"/>
  <c r="A417" i="29"/>
  <c r="K416" i="29"/>
  <c r="J416" i="29"/>
  <c r="I416" i="29"/>
  <c r="H416" i="29"/>
  <c r="G416" i="29"/>
  <c r="M416" i="29" s="1"/>
  <c r="F416" i="29"/>
  <c r="E416" i="29"/>
  <c r="D416" i="29"/>
  <c r="C416" i="29"/>
  <c r="B416" i="29"/>
  <c r="A416" i="29"/>
  <c r="K415" i="29"/>
  <c r="J415" i="29"/>
  <c r="I415" i="29"/>
  <c r="H415" i="29"/>
  <c r="G415" i="29"/>
  <c r="F415" i="29"/>
  <c r="E415" i="29"/>
  <c r="D415" i="29"/>
  <c r="C415" i="29"/>
  <c r="B415" i="29"/>
  <c r="A415" i="29"/>
  <c r="K414" i="29"/>
  <c r="J414" i="29"/>
  <c r="I414" i="29"/>
  <c r="H414" i="29"/>
  <c r="G414" i="29"/>
  <c r="F414" i="29"/>
  <c r="E414" i="29"/>
  <c r="D414" i="29"/>
  <c r="C414" i="29"/>
  <c r="B414" i="29"/>
  <c r="A414" i="29"/>
  <c r="K413" i="29"/>
  <c r="J413" i="29"/>
  <c r="I413" i="29"/>
  <c r="H413" i="29"/>
  <c r="G413" i="29"/>
  <c r="F413" i="29"/>
  <c r="E413" i="29"/>
  <c r="D413" i="29"/>
  <c r="C413" i="29"/>
  <c r="B413" i="29"/>
  <c r="A413" i="29"/>
  <c r="K412" i="29"/>
  <c r="J412" i="29"/>
  <c r="I412" i="29"/>
  <c r="H412" i="29"/>
  <c r="G412" i="29"/>
  <c r="M412" i="29" s="1"/>
  <c r="F412" i="29"/>
  <c r="E412" i="29"/>
  <c r="D412" i="29"/>
  <c r="C412" i="29"/>
  <c r="B412" i="29"/>
  <c r="A412" i="29"/>
  <c r="K411" i="29"/>
  <c r="J411" i="29"/>
  <c r="I411" i="29"/>
  <c r="H411" i="29"/>
  <c r="G411" i="29"/>
  <c r="F411" i="29"/>
  <c r="E411" i="29"/>
  <c r="D411" i="29"/>
  <c r="C411" i="29"/>
  <c r="B411" i="29"/>
  <c r="A411" i="29"/>
  <c r="K410" i="29"/>
  <c r="J410" i="29"/>
  <c r="I410" i="29"/>
  <c r="H410" i="29"/>
  <c r="G410" i="29"/>
  <c r="F410" i="29"/>
  <c r="E410" i="29"/>
  <c r="D410" i="29"/>
  <c r="C410" i="29"/>
  <c r="B410" i="29"/>
  <c r="A410" i="29"/>
  <c r="K409" i="29"/>
  <c r="J409" i="29"/>
  <c r="I409" i="29"/>
  <c r="H409" i="29"/>
  <c r="G409" i="29"/>
  <c r="F409" i="29"/>
  <c r="E409" i="29"/>
  <c r="D409" i="29"/>
  <c r="C409" i="29"/>
  <c r="B409" i="29"/>
  <c r="A409" i="29"/>
  <c r="K408" i="29"/>
  <c r="J408" i="29"/>
  <c r="I408" i="29"/>
  <c r="H408" i="29"/>
  <c r="G408" i="29"/>
  <c r="M408" i="29" s="1"/>
  <c r="F408" i="29"/>
  <c r="E408" i="29"/>
  <c r="D408" i="29"/>
  <c r="C408" i="29"/>
  <c r="B408" i="29"/>
  <c r="A408" i="29"/>
  <c r="K407" i="29"/>
  <c r="J407" i="29"/>
  <c r="I407" i="29"/>
  <c r="H407" i="29"/>
  <c r="G407" i="29"/>
  <c r="F407" i="29"/>
  <c r="E407" i="29"/>
  <c r="D407" i="29"/>
  <c r="C407" i="29"/>
  <c r="B407" i="29"/>
  <c r="A407" i="29"/>
  <c r="K406" i="29"/>
  <c r="J406" i="29"/>
  <c r="I406" i="29"/>
  <c r="H406" i="29"/>
  <c r="G406" i="29"/>
  <c r="F406" i="29"/>
  <c r="E406" i="29"/>
  <c r="D406" i="29"/>
  <c r="C406" i="29"/>
  <c r="B406" i="29"/>
  <c r="A406" i="29"/>
  <c r="K405" i="29"/>
  <c r="J405" i="29"/>
  <c r="I405" i="29"/>
  <c r="H405" i="29"/>
  <c r="G405" i="29"/>
  <c r="F405" i="29"/>
  <c r="E405" i="29"/>
  <c r="D405" i="29"/>
  <c r="C405" i="29"/>
  <c r="B405" i="29"/>
  <c r="A405" i="29"/>
  <c r="K404" i="29"/>
  <c r="J404" i="29"/>
  <c r="I404" i="29"/>
  <c r="H404" i="29"/>
  <c r="G404" i="29"/>
  <c r="M404" i="29" s="1"/>
  <c r="F404" i="29"/>
  <c r="E404" i="29"/>
  <c r="D404" i="29"/>
  <c r="C404" i="29"/>
  <c r="B404" i="29"/>
  <c r="A404" i="29"/>
  <c r="K403" i="29"/>
  <c r="J403" i="29"/>
  <c r="I403" i="29"/>
  <c r="H403" i="29"/>
  <c r="G403" i="29"/>
  <c r="F403" i="29"/>
  <c r="E403" i="29"/>
  <c r="D403" i="29"/>
  <c r="C403" i="29"/>
  <c r="B403" i="29"/>
  <c r="A403" i="29"/>
  <c r="K402" i="29"/>
  <c r="J402" i="29"/>
  <c r="I402" i="29"/>
  <c r="H402" i="29"/>
  <c r="G402" i="29"/>
  <c r="F402" i="29"/>
  <c r="E402" i="29"/>
  <c r="D402" i="29"/>
  <c r="C402" i="29"/>
  <c r="B402" i="29"/>
  <c r="A402" i="29"/>
  <c r="K401" i="29"/>
  <c r="J401" i="29"/>
  <c r="I401" i="29"/>
  <c r="H401" i="29"/>
  <c r="G401" i="29"/>
  <c r="F401" i="29"/>
  <c r="E401" i="29"/>
  <c r="D401" i="29"/>
  <c r="C401" i="29"/>
  <c r="B401" i="29"/>
  <c r="A401" i="29"/>
  <c r="K400" i="29"/>
  <c r="J400" i="29"/>
  <c r="I400" i="29"/>
  <c r="H400" i="29"/>
  <c r="G400" i="29"/>
  <c r="M400" i="29" s="1"/>
  <c r="F400" i="29"/>
  <c r="E400" i="29"/>
  <c r="D400" i="29"/>
  <c r="C400" i="29"/>
  <c r="B400" i="29"/>
  <c r="A400" i="29"/>
  <c r="K399" i="29"/>
  <c r="J399" i="29"/>
  <c r="I399" i="29"/>
  <c r="H399" i="29"/>
  <c r="G399" i="29"/>
  <c r="F399" i="29"/>
  <c r="E399" i="29"/>
  <c r="D399" i="29"/>
  <c r="C399" i="29"/>
  <c r="B399" i="29"/>
  <c r="A399" i="29"/>
  <c r="K398" i="29"/>
  <c r="J398" i="29"/>
  <c r="I398" i="29"/>
  <c r="H398" i="29"/>
  <c r="G398" i="29"/>
  <c r="F398" i="29"/>
  <c r="E398" i="29"/>
  <c r="D398" i="29"/>
  <c r="C398" i="29"/>
  <c r="B398" i="29"/>
  <c r="A398" i="29"/>
  <c r="K397" i="29"/>
  <c r="J397" i="29"/>
  <c r="I397" i="29"/>
  <c r="H397" i="29"/>
  <c r="G397" i="29"/>
  <c r="F397" i="29"/>
  <c r="E397" i="29"/>
  <c r="D397" i="29"/>
  <c r="C397" i="29"/>
  <c r="B397" i="29"/>
  <c r="A397" i="29"/>
  <c r="K396" i="29"/>
  <c r="J396" i="29"/>
  <c r="I396" i="29"/>
  <c r="H396" i="29"/>
  <c r="G396" i="29"/>
  <c r="M396" i="29" s="1"/>
  <c r="F396" i="29"/>
  <c r="E396" i="29"/>
  <c r="D396" i="29"/>
  <c r="C396" i="29"/>
  <c r="B396" i="29"/>
  <c r="A396" i="29"/>
  <c r="K395" i="29"/>
  <c r="J395" i="29"/>
  <c r="I395" i="29"/>
  <c r="H395" i="29"/>
  <c r="G395" i="29"/>
  <c r="F395" i="29"/>
  <c r="E395" i="29"/>
  <c r="D395" i="29"/>
  <c r="C395" i="29"/>
  <c r="B395" i="29"/>
  <c r="A395" i="29"/>
  <c r="K394" i="29"/>
  <c r="J394" i="29"/>
  <c r="I394" i="29"/>
  <c r="H394" i="29"/>
  <c r="G394" i="29"/>
  <c r="F394" i="29"/>
  <c r="E394" i="29"/>
  <c r="D394" i="29"/>
  <c r="C394" i="29"/>
  <c r="B394" i="29"/>
  <c r="A394" i="29"/>
  <c r="K393" i="29"/>
  <c r="J393" i="29"/>
  <c r="I393" i="29"/>
  <c r="H393" i="29"/>
  <c r="G393" i="29"/>
  <c r="F393" i="29"/>
  <c r="E393" i="29"/>
  <c r="D393" i="29"/>
  <c r="C393" i="29"/>
  <c r="B393" i="29"/>
  <c r="A393" i="29"/>
  <c r="K392" i="29"/>
  <c r="J392" i="29"/>
  <c r="I392" i="29"/>
  <c r="H392" i="29"/>
  <c r="G392" i="29"/>
  <c r="M392" i="29" s="1"/>
  <c r="F392" i="29"/>
  <c r="E392" i="29"/>
  <c r="D392" i="29"/>
  <c r="C392" i="29"/>
  <c r="B392" i="29"/>
  <c r="A392" i="29"/>
  <c r="K391" i="29"/>
  <c r="J391" i="29"/>
  <c r="I391" i="29"/>
  <c r="H391" i="29"/>
  <c r="G391" i="29"/>
  <c r="F391" i="29"/>
  <c r="E391" i="29"/>
  <c r="D391" i="29"/>
  <c r="C391" i="29"/>
  <c r="B391" i="29"/>
  <c r="A391" i="29"/>
  <c r="K390" i="29"/>
  <c r="J390" i="29"/>
  <c r="I390" i="29"/>
  <c r="H390" i="29"/>
  <c r="G390" i="29"/>
  <c r="F390" i="29"/>
  <c r="E390" i="29"/>
  <c r="D390" i="29"/>
  <c r="C390" i="29"/>
  <c r="B390" i="29"/>
  <c r="A390" i="29"/>
  <c r="K389" i="29"/>
  <c r="J389" i="29"/>
  <c r="I389" i="29"/>
  <c r="H389" i="29"/>
  <c r="G389" i="29"/>
  <c r="F389" i="29"/>
  <c r="E389" i="29"/>
  <c r="D389" i="29"/>
  <c r="C389" i="29"/>
  <c r="B389" i="29"/>
  <c r="A389" i="29"/>
  <c r="K388" i="29"/>
  <c r="J388" i="29"/>
  <c r="I388" i="29"/>
  <c r="H388" i="29"/>
  <c r="G388" i="29"/>
  <c r="M388" i="29" s="1"/>
  <c r="F388" i="29"/>
  <c r="E388" i="29"/>
  <c r="D388" i="29"/>
  <c r="C388" i="29"/>
  <c r="B388" i="29"/>
  <c r="A388" i="29"/>
  <c r="K387" i="29"/>
  <c r="J387" i="29"/>
  <c r="I387" i="29"/>
  <c r="H387" i="29"/>
  <c r="G387" i="29"/>
  <c r="F387" i="29"/>
  <c r="E387" i="29"/>
  <c r="D387" i="29"/>
  <c r="C387" i="29"/>
  <c r="B387" i="29"/>
  <c r="A387" i="29"/>
  <c r="K386" i="29"/>
  <c r="J386" i="29"/>
  <c r="I386" i="29"/>
  <c r="H386" i="29"/>
  <c r="G386" i="29"/>
  <c r="F386" i="29"/>
  <c r="E386" i="29"/>
  <c r="D386" i="29"/>
  <c r="C386" i="29"/>
  <c r="B386" i="29"/>
  <c r="A386" i="29"/>
  <c r="K385" i="29"/>
  <c r="J385" i="29"/>
  <c r="I385" i="29"/>
  <c r="H385" i="29"/>
  <c r="G385" i="29"/>
  <c r="F385" i="29"/>
  <c r="E385" i="29"/>
  <c r="D385" i="29"/>
  <c r="C385" i="29"/>
  <c r="B385" i="29"/>
  <c r="A385" i="29"/>
  <c r="K384" i="29"/>
  <c r="J384" i="29"/>
  <c r="I384" i="29"/>
  <c r="H384" i="29"/>
  <c r="G384" i="29"/>
  <c r="M384" i="29" s="1"/>
  <c r="F384" i="29"/>
  <c r="E384" i="29"/>
  <c r="D384" i="29"/>
  <c r="C384" i="29"/>
  <c r="B384" i="29"/>
  <c r="A384" i="29"/>
  <c r="K383" i="29"/>
  <c r="J383" i="29"/>
  <c r="I383" i="29"/>
  <c r="H383" i="29"/>
  <c r="G383" i="29"/>
  <c r="F383" i="29"/>
  <c r="E383" i="29"/>
  <c r="D383" i="29"/>
  <c r="C383" i="29"/>
  <c r="B383" i="29"/>
  <c r="A383" i="29"/>
  <c r="K382" i="29"/>
  <c r="J382" i="29"/>
  <c r="I382" i="29"/>
  <c r="H382" i="29"/>
  <c r="G382" i="29"/>
  <c r="F382" i="29"/>
  <c r="E382" i="29"/>
  <c r="D382" i="29"/>
  <c r="C382" i="29"/>
  <c r="B382" i="29"/>
  <c r="A382" i="29"/>
  <c r="K381" i="29"/>
  <c r="J381" i="29"/>
  <c r="I381" i="29"/>
  <c r="H381" i="29"/>
  <c r="G381" i="29"/>
  <c r="F381" i="29"/>
  <c r="E381" i="29"/>
  <c r="D381" i="29"/>
  <c r="C381" i="29"/>
  <c r="B381" i="29"/>
  <c r="A381" i="29"/>
  <c r="K380" i="29"/>
  <c r="J380" i="29"/>
  <c r="I380" i="29"/>
  <c r="H380" i="29"/>
  <c r="G380" i="29"/>
  <c r="M380" i="29" s="1"/>
  <c r="F380" i="29"/>
  <c r="E380" i="29"/>
  <c r="D380" i="29"/>
  <c r="C380" i="29"/>
  <c r="B380" i="29"/>
  <c r="A380" i="29"/>
  <c r="K379" i="29"/>
  <c r="J379" i="29"/>
  <c r="I379" i="29"/>
  <c r="H379" i="29"/>
  <c r="G379" i="29"/>
  <c r="F379" i="29"/>
  <c r="E379" i="29"/>
  <c r="D379" i="29"/>
  <c r="C379" i="29"/>
  <c r="B379" i="29"/>
  <c r="A379" i="29"/>
  <c r="K378" i="29"/>
  <c r="J378" i="29"/>
  <c r="I378" i="29"/>
  <c r="H378" i="29"/>
  <c r="G378" i="29"/>
  <c r="F378" i="29"/>
  <c r="E378" i="29"/>
  <c r="D378" i="29"/>
  <c r="C378" i="29"/>
  <c r="B378" i="29"/>
  <c r="A378" i="29"/>
  <c r="K377" i="29"/>
  <c r="J377" i="29"/>
  <c r="I377" i="29"/>
  <c r="H377" i="29"/>
  <c r="G377" i="29"/>
  <c r="F377" i="29"/>
  <c r="E377" i="29"/>
  <c r="D377" i="29"/>
  <c r="C377" i="29"/>
  <c r="B377" i="29"/>
  <c r="A377" i="29"/>
  <c r="K376" i="29"/>
  <c r="J376" i="29"/>
  <c r="I376" i="29"/>
  <c r="H376" i="29"/>
  <c r="G376" i="29"/>
  <c r="M376" i="29" s="1"/>
  <c r="F376" i="29"/>
  <c r="E376" i="29"/>
  <c r="D376" i="29"/>
  <c r="C376" i="29"/>
  <c r="B376" i="29"/>
  <c r="A376" i="29"/>
  <c r="K375" i="29"/>
  <c r="J375" i="29"/>
  <c r="I375" i="29"/>
  <c r="H375" i="29"/>
  <c r="G375" i="29"/>
  <c r="F375" i="29"/>
  <c r="E375" i="29"/>
  <c r="D375" i="29"/>
  <c r="C375" i="29"/>
  <c r="B375" i="29"/>
  <c r="A375" i="29"/>
  <c r="K374" i="29"/>
  <c r="J374" i="29"/>
  <c r="I374" i="29"/>
  <c r="H374" i="29"/>
  <c r="G374" i="29"/>
  <c r="F374" i="29"/>
  <c r="E374" i="29"/>
  <c r="D374" i="29"/>
  <c r="C374" i="29"/>
  <c r="B374" i="29"/>
  <c r="A374" i="29"/>
  <c r="K373" i="29"/>
  <c r="J373" i="29"/>
  <c r="I373" i="29"/>
  <c r="H373" i="29"/>
  <c r="G373" i="29"/>
  <c r="F373" i="29"/>
  <c r="E373" i="29"/>
  <c r="D373" i="29"/>
  <c r="C373" i="29"/>
  <c r="B373" i="29"/>
  <c r="A373" i="29"/>
  <c r="K372" i="29"/>
  <c r="J372" i="29"/>
  <c r="I372" i="29"/>
  <c r="H372" i="29"/>
  <c r="G372" i="29"/>
  <c r="M372" i="29" s="1"/>
  <c r="F372" i="29"/>
  <c r="E372" i="29"/>
  <c r="D372" i="29"/>
  <c r="C372" i="29"/>
  <c r="B372" i="29"/>
  <c r="A372" i="29"/>
  <c r="K371" i="29"/>
  <c r="J371" i="29"/>
  <c r="I371" i="29"/>
  <c r="H371" i="29"/>
  <c r="G371" i="29"/>
  <c r="F371" i="29"/>
  <c r="E371" i="29"/>
  <c r="D371" i="29"/>
  <c r="C371" i="29"/>
  <c r="B371" i="29"/>
  <c r="A371" i="29"/>
  <c r="K370" i="29"/>
  <c r="J370" i="29"/>
  <c r="I370" i="29"/>
  <c r="H370" i="29"/>
  <c r="G370" i="29"/>
  <c r="F370" i="29"/>
  <c r="E370" i="29"/>
  <c r="D370" i="29"/>
  <c r="C370" i="29"/>
  <c r="B370" i="29"/>
  <c r="A370" i="29"/>
  <c r="K369" i="29"/>
  <c r="J369" i="29"/>
  <c r="I369" i="29"/>
  <c r="H369" i="29"/>
  <c r="G369" i="29"/>
  <c r="F369" i="29"/>
  <c r="E369" i="29"/>
  <c r="D369" i="29"/>
  <c r="C369" i="29"/>
  <c r="B369" i="29"/>
  <c r="A369" i="29"/>
  <c r="K368" i="29"/>
  <c r="J368" i="29"/>
  <c r="I368" i="29"/>
  <c r="H368" i="29"/>
  <c r="G368" i="29"/>
  <c r="M368" i="29" s="1"/>
  <c r="F368" i="29"/>
  <c r="E368" i="29"/>
  <c r="D368" i="29"/>
  <c r="C368" i="29"/>
  <c r="B368" i="29"/>
  <c r="A368" i="29"/>
  <c r="K367" i="29"/>
  <c r="J367" i="29"/>
  <c r="I367" i="29"/>
  <c r="H367" i="29"/>
  <c r="G367" i="29"/>
  <c r="F367" i="29"/>
  <c r="E367" i="29"/>
  <c r="D367" i="29"/>
  <c r="C367" i="29"/>
  <c r="B367" i="29"/>
  <c r="A367" i="29"/>
  <c r="K366" i="29"/>
  <c r="J366" i="29"/>
  <c r="I366" i="29"/>
  <c r="H366" i="29"/>
  <c r="G366" i="29"/>
  <c r="F366" i="29"/>
  <c r="E366" i="29"/>
  <c r="D366" i="29"/>
  <c r="C366" i="29"/>
  <c r="B366" i="29"/>
  <c r="A366" i="29"/>
  <c r="K365" i="29"/>
  <c r="J365" i="29"/>
  <c r="I365" i="29"/>
  <c r="H365" i="29"/>
  <c r="G365" i="29"/>
  <c r="F365" i="29"/>
  <c r="E365" i="29"/>
  <c r="D365" i="29"/>
  <c r="C365" i="29"/>
  <c r="B365" i="29"/>
  <c r="A365" i="29"/>
  <c r="K364" i="29"/>
  <c r="J364" i="29"/>
  <c r="I364" i="29"/>
  <c r="H364" i="29"/>
  <c r="G364" i="29"/>
  <c r="M364" i="29" s="1"/>
  <c r="F364" i="29"/>
  <c r="E364" i="29"/>
  <c r="D364" i="29"/>
  <c r="C364" i="29"/>
  <c r="B364" i="29"/>
  <c r="A364" i="29"/>
  <c r="K363" i="29"/>
  <c r="J363" i="29"/>
  <c r="I363" i="29"/>
  <c r="H363" i="29"/>
  <c r="G363" i="29"/>
  <c r="F363" i="29"/>
  <c r="E363" i="29"/>
  <c r="D363" i="29"/>
  <c r="C363" i="29"/>
  <c r="B363" i="29"/>
  <c r="A363" i="29"/>
  <c r="K362" i="29"/>
  <c r="J362" i="29"/>
  <c r="I362" i="29"/>
  <c r="H362" i="29"/>
  <c r="G362" i="29"/>
  <c r="F362" i="29"/>
  <c r="E362" i="29"/>
  <c r="D362" i="29"/>
  <c r="C362" i="29"/>
  <c r="B362" i="29"/>
  <c r="A362" i="29"/>
  <c r="K361" i="29"/>
  <c r="J361" i="29"/>
  <c r="I361" i="29"/>
  <c r="H361" i="29"/>
  <c r="G361" i="29"/>
  <c r="F361" i="29"/>
  <c r="E361" i="29"/>
  <c r="D361" i="29"/>
  <c r="C361" i="29"/>
  <c r="B361" i="29"/>
  <c r="A361" i="29"/>
  <c r="K360" i="29"/>
  <c r="J360" i="29"/>
  <c r="I360" i="29"/>
  <c r="H360" i="29"/>
  <c r="G360" i="29"/>
  <c r="M360" i="29" s="1"/>
  <c r="F360" i="29"/>
  <c r="E360" i="29"/>
  <c r="D360" i="29"/>
  <c r="C360" i="29"/>
  <c r="B360" i="29"/>
  <c r="A360" i="29"/>
  <c r="K359" i="29"/>
  <c r="J359" i="29"/>
  <c r="I359" i="29"/>
  <c r="H359" i="29"/>
  <c r="G359" i="29"/>
  <c r="F359" i="29"/>
  <c r="E359" i="29"/>
  <c r="D359" i="29"/>
  <c r="C359" i="29"/>
  <c r="B359" i="29"/>
  <c r="A359" i="29"/>
  <c r="K358" i="29"/>
  <c r="J358" i="29"/>
  <c r="I358" i="29"/>
  <c r="H358" i="29"/>
  <c r="G358" i="29"/>
  <c r="F358" i="29"/>
  <c r="E358" i="29"/>
  <c r="D358" i="29"/>
  <c r="C358" i="29"/>
  <c r="B358" i="29"/>
  <c r="A358" i="29"/>
  <c r="K357" i="29"/>
  <c r="J357" i="29"/>
  <c r="I357" i="29"/>
  <c r="H357" i="29"/>
  <c r="G357" i="29"/>
  <c r="F357" i="29"/>
  <c r="E357" i="29"/>
  <c r="D357" i="29"/>
  <c r="C357" i="29"/>
  <c r="B357" i="29"/>
  <c r="A357" i="29"/>
  <c r="K356" i="29"/>
  <c r="J356" i="29"/>
  <c r="I356" i="29"/>
  <c r="H356" i="29"/>
  <c r="G356" i="29"/>
  <c r="M356" i="29" s="1"/>
  <c r="F356" i="29"/>
  <c r="E356" i="29"/>
  <c r="D356" i="29"/>
  <c r="C356" i="29"/>
  <c r="B356" i="29"/>
  <c r="A356" i="29"/>
  <c r="K355" i="29"/>
  <c r="J355" i="29"/>
  <c r="I355" i="29"/>
  <c r="H355" i="29"/>
  <c r="G355" i="29"/>
  <c r="F355" i="29"/>
  <c r="E355" i="29"/>
  <c r="D355" i="29"/>
  <c r="C355" i="29"/>
  <c r="B355" i="29"/>
  <c r="A355" i="29"/>
  <c r="K354" i="29"/>
  <c r="J354" i="29"/>
  <c r="I354" i="29"/>
  <c r="H354" i="29"/>
  <c r="G354" i="29"/>
  <c r="F354" i="29"/>
  <c r="E354" i="29"/>
  <c r="D354" i="29"/>
  <c r="C354" i="29"/>
  <c r="B354" i="29"/>
  <c r="A354" i="29"/>
  <c r="K353" i="29"/>
  <c r="J353" i="29"/>
  <c r="I353" i="29"/>
  <c r="H353" i="29"/>
  <c r="G353" i="29"/>
  <c r="F353" i="29"/>
  <c r="E353" i="29"/>
  <c r="D353" i="29"/>
  <c r="C353" i="29"/>
  <c r="B353" i="29"/>
  <c r="A353" i="29"/>
  <c r="K352" i="29"/>
  <c r="J352" i="29"/>
  <c r="I352" i="29"/>
  <c r="H352" i="29"/>
  <c r="G352" i="29"/>
  <c r="M352" i="29" s="1"/>
  <c r="F352" i="29"/>
  <c r="E352" i="29"/>
  <c r="D352" i="29"/>
  <c r="C352" i="29"/>
  <c r="B352" i="29"/>
  <c r="A352" i="29"/>
  <c r="K351" i="29"/>
  <c r="J351" i="29"/>
  <c r="I351" i="29"/>
  <c r="H351" i="29"/>
  <c r="G351" i="29"/>
  <c r="F351" i="29"/>
  <c r="E351" i="29"/>
  <c r="D351" i="29"/>
  <c r="C351" i="29"/>
  <c r="B351" i="29"/>
  <c r="A351" i="29"/>
  <c r="K350" i="29"/>
  <c r="J350" i="29"/>
  <c r="I350" i="29"/>
  <c r="H350" i="29"/>
  <c r="G350" i="29"/>
  <c r="F350" i="29"/>
  <c r="E350" i="29"/>
  <c r="D350" i="29"/>
  <c r="C350" i="29"/>
  <c r="B350" i="29"/>
  <c r="A350" i="29"/>
  <c r="K349" i="29"/>
  <c r="J349" i="29"/>
  <c r="I349" i="29"/>
  <c r="H349" i="29"/>
  <c r="G349" i="29"/>
  <c r="F349" i="29"/>
  <c r="E349" i="29"/>
  <c r="D349" i="29"/>
  <c r="C349" i="29"/>
  <c r="B349" i="29"/>
  <c r="A349" i="29"/>
  <c r="K348" i="29"/>
  <c r="J348" i="29"/>
  <c r="I348" i="29"/>
  <c r="H348" i="29"/>
  <c r="G348" i="29"/>
  <c r="M348" i="29" s="1"/>
  <c r="F348" i="29"/>
  <c r="E348" i="29"/>
  <c r="D348" i="29"/>
  <c r="C348" i="29"/>
  <c r="B348" i="29"/>
  <c r="A348" i="29"/>
  <c r="K347" i="29"/>
  <c r="J347" i="29"/>
  <c r="I347" i="29"/>
  <c r="H347" i="29"/>
  <c r="G347" i="29"/>
  <c r="F347" i="29"/>
  <c r="E347" i="29"/>
  <c r="D347" i="29"/>
  <c r="C347" i="29"/>
  <c r="B347" i="29"/>
  <c r="A347" i="29"/>
  <c r="K346" i="29"/>
  <c r="J346" i="29"/>
  <c r="I346" i="29"/>
  <c r="H346" i="29"/>
  <c r="G346" i="29"/>
  <c r="F346" i="29"/>
  <c r="E346" i="29"/>
  <c r="D346" i="29"/>
  <c r="C346" i="29"/>
  <c r="B346" i="29"/>
  <c r="A346" i="29"/>
  <c r="K345" i="29"/>
  <c r="J345" i="29"/>
  <c r="I345" i="29"/>
  <c r="H345" i="29"/>
  <c r="G345" i="29"/>
  <c r="F345" i="29"/>
  <c r="E345" i="29"/>
  <c r="D345" i="29"/>
  <c r="C345" i="29"/>
  <c r="B345" i="29"/>
  <c r="A345" i="29"/>
  <c r="K344" i="29"/>
  <c r="J344" i="29"/>
  <c r="I344" i="29"/>
  <c r="H344" i="29"/>
  <c r="G344" i="29"/>
  <c r="M344" i="29" s="1"/>
  <c r="F344" i="29"/>
  <c r="E344" i="29"/>
  <c r="D344" i="29"/>
  <c r="C344" i="29"/>
  <c r="B344" i="29"/>
  <c r="A344" i="29"/>
  <c r="K343" i="29"/>
  <c r="J343" i="29"/>
  <c r="I343" i="29"/>
  <c r="H343" i="29"/>
  <c r="G343" i="29"/>
  <c r="F343" i="29"/>
  <c r="E343" i="29"/>
  <c r="D343" i="29"/>
  <c r="C343" i="29"/>
  <c r="B343" i="29"/>
  <c r="A343" i="29"/>
  <c r="K342" i="29"/>
  <c r="J342" i="29"/>
  <c r="I342" i="29"/>
  <c r="H342" i="29"/>
  <c r="G342" i="29"/>
  <c r="F342" i="29"/>
  <c r="E342" i="29"/>
  <c r="D342" i="29"/>
  <c r="C342" i="29"/>
  <c r="B342" i="29"/>
  <c r="A342" i="29"/>
  <c r="K341" i="29"/>
  <c r="J341" i="29"/>
  <c r="I341" i="29"/>
  <c r="H341" i="29"/>
  <c r="G341" i="29"/>
  <c r="F341" i="29"/>
  <c r="E341" i="29"/>
  <c r="D341" i="29"/>
  <c r="C341" i="29"/>
  <c r="B341" i="29"/>
  <c r="A341" i="29"/>
  <c r="K340" i="29"/>
  <c r="J340" i="29"/>
  <c r="I340" i="29"/>
  <c r="H340" i="29"/>
  <c r="G340" i="29"/>
  <c r="M340" i="29" s="1"/>
  <c r="F340" i="29"/>
  <c r="E340" i="29"/>
  <c r="D340" i="29"/>
  <c r="C340" i="29"/>
  <c r="B340" i="29"/>
  <c r="A340" i="29"/>
  <c r="K339" i="29"/>
  <c r="J339" i="29"/>
  <c r="I339" i="29"/>
  <c r="H339" i="29"/>
  <c r="G339" i="29"/>
  <c r="F339" i="29"/>
  <c r="E339" i="29"/>
  <c r="D339" i="29"/>
  <c r="C339" i="29"/>
  <c r="B339" i="29"/>
  <c r="A339" i="29"/>
  <c r="K338" i="29"/>
  <c r="J338" i="29"/>
  <c r="I338" i="29"/>
  <c r="H338" i="29"/>
  <c r="G338" i="29"/>
  <c r="F338" i="29"/>
  <c r="E338" i="29"/>
  <c r="D338" i="29"/>
  <c r="C338" i="29"/>
  <c r="B338" i="29"/>
  <c r="A338" i="29"/>
  <c r="K337" i="29"/>
  <c r="J337" i="29"/>
  <c r="I337" i="29"/>
  <c r="H337" i="29"/>
  <c r="G337" i="29"/>
  <c r="F337" i="29"/>
  <c r="E337" i="29"/>
  <c r="D337" i="29"/>
  <c r="C337" i="29"/>
  <c r="B337" i="29"/>
  <c r="A337" i="29"/>
  <c r="K336" i="29"/>
  <c r="J336" i="29"/>
  <c r="I336" i="29"/>
  <c r="H336" i="29"/>
  <c r="G336" i="29"/>
  <c r="M336" i="29" s="1"/>
  <c r="F336" i="29"/>
  <c r="E336" i="29"/>
  <c r="D336" i="29"/>
  <c r="C336" i="29"/>
  <c r="B336" i="29"/>
  <c r="A336" i="29"/>
  <c r="K335" i="29"/>
  <c r="J335" i="29"/>
  <c r="I335" i="29"/>
  <c r="H335" i="29"/>
  <c r="G335" i="29"/>
  <c r="F335" i="29"/>
  <c r="E335" i="29"/>
  <c r="D335" i="29"/>
  <c r="C335" i="29"/>
  <c r="B335" i="29"/>
  <c r="A335" i="29"/>
  <c r="K334" i="29"/>
  <c r="J334" i="29"/>
  <c r="I334" i="29"/>
  <c r="H334" i="29"/>
  <c r="G334" i="29"/>
  <c r="F334" i="29"/>
  <c r="E334" i="29"/>
  <c r="D334" i="29"/>
  <c r="C334" i="29"/>
  <c r="B334" i="29"/>
  <c r="A334" i="29"/>
  <c r="K333" i="29"/>
  <c r="J333" i="29"/>
  <c r="I333" i="29"/>
  <c r="H333" i="29"/>
  <c r="G333" i="29"/>
  <c r="F333" i="29"/>
  <c r="E333" i="29"/>
  <c r="D333" i="29"/>
  <c r="C333" i="29"/>
  <c r="B333" i="29"/>
  <c r="A333" i="29"/>
  <c r="K332" i="29"/>
  <c r="J332" i="29"/>
  <c r="I332" i="29"/>
  <c r="H332" i="29"/>
  <c r="G332" i="29"/>
  <c r="M332" i="29" s="1"/>
  <c r="F332" i="29"/>
  <c r="E332" i="29"/>
  <c r="D332" i="29"/>
  <c r="C332" i="29"/>
  <c r="B332" i="29"/>
  <c r="A332" i="29"/>
  <c r="K331" i="29"/>
  <c r="J331" i="29"/>
  <c r="I331" i="29"/>
  <c r="H331" i="29"/>
  <c r="G331" i="29"/>
  <c r="F331" i="29"/>
  <c r="E331" i="29"/>
  <c r="D331" i="29"/>
  <c r="C331" i="29"/>
  <c r="B331" i="29"/>
  <c r="A331" i="29"/>
  <c r="K330" i="29"/>
  <c r="J330" i="29"/>
  <c r="I330" i="29"/>
  <c r="H330" i="29"/>
  <c r="G330" i="29"/>
  <c r="F330" i="29"/>
  <c r="E330" i="29"/>
  <c r="D330" i="29"/>
  <c r="C330" i="29"/>
  <c r="B330" i="29"/>
  <c r="A330" i="29"/>
  <c r="K329" i="29"/>
  <c r="J329" i="29"/>
  <c r="I329" i="29"/>
  <c r="H329" i="29"/>
  <c r="G329" i="29"/>
  <c r="F329" i="29"/>
  <c r="E329" i="29"/>
  <c r="D329" i="29"/>
  <c r="C329" i="29"/>
  <c r="B329" i="29"/>
  <c r="A329" i="29"/>
  <c r="K328" i="29"/>
  <c r="J328" i="29"/>
  <c r="I328" i="29"/>
  <c r="H328" i="29"/>
  <c r="G328" i="29"/>
  <c r="M328" i="29" s="1"/>
  <c r="F328" i="29"/>
  <c r="E328" i="29"/>
  <c r="D328" i="29"/>
  <c r="C328" i="29"/>
  <c r="B328" i="29"/>
  <c r="A328" i="29"/>
  <c r="K327" i="29"/>
  <c r="J327" i="29"/>
  <c r="I327" i="29"/>
  <c r="H327" i="29"/>
  <c r="G327" i="29"/>
  <c r="F327" i="29"/>
  <c r="E327" i="29"/>
  <c r="D327" i="29"/>
  <c r="C327" i="29"/>
  <c r="B327" i="29"/>
  <c r="A327" i="29"/>
  <c r="K326" i="29"/>
  <c r="J326" i="29"/>
  <c r="I326" i="29"/>
  <c r="H326" i="29"/>
  <c r="G326" i="29"/>
  <c r="F326" i="29"/>
  <c r="E326" i="29"/>
  <c r="D326" i="29"/>
  <c r="C326" i="29"/>
  <c r="B326" i="29"/>
  <c r="A326" i="29"/>
  <c r="K325" i="29"/>
  <c r="J325" i="29"/>
  <c r="I325" i="29"/>
  <c r="H325" i="29"/>
  <c r="G325" i="29"/>
  <c r="F325" i="29"/>
  <c r="E325" i="29"/>
  <c r="D325" i="29"/>
  <c r="C325" i="29"/>
  <c r="B325" i="29"/>
  <c r="A325" i="29"/>
  <c r="K324" i="29"/>
  <c r="J324" i="29"/>
  <c r="I324" i="29"/>
  <c r="H324" i="29"/>
  <c r="G324" i="29"/>
  <c r="M324" i="29" s="1"/>
  <c r="F324" i="29"/>
  <c r="E324" i="29"/>
  <c r="D324" i="29"/>
  <c r="C324" i="29"/>
  <c r="B324" i="29"/>
  <c r="A324" i="29"/>
  <c r="K323" i="29"/>
  <c r="J323" i="29"/>
  <c r="I323" i="29"/>
  <c r="H323" i="29"/>
  <c r="G323" i="29"/>
  <c r="F323" i="29"/>
  <c r="E323" i="29"/>
  <c r="D323" i="29"/>
  <c r="C323" i="29"/>
  <c r="B323" i="29"/>
  <c r="A323" i="29"/>
  <c r="K322" i="29"/>
  <c r="J322" i="29"/>
  <c r="I322" i="29"/>
  <c r="H322" i="29"/>
  <c r="G322" i="29"/>
  <c r="F322" i="29"/>
  <c r="E322" i="29"/>
  <c r="D322" i="29"/>
  <c r="C322" i="29"/>
  <c r="B322" i="29"/>
  <c r="A322" i="29"/>
  <c r="K321" i="29"/>
  <c r="J321" i="29"/>
  <c r="I321" i="29"/>
  <c r="H321" i="29"/>
  <c r="G321" i="29"/>
  <c r="F321" i="29"/>
  <c r="E321" i="29"/>
  <c r="D321" i="29"/>
  <c r="C321" i="29"/>
  <c r="B321" i="29"/>
  <c r="A321" i="29"/>
  <c r="K320" i="29"/>
  <c r="J320" i="29"/>
  <c r="I320" i="29"/>
  <c r="H320" i="29"/>
  <c r="G320" i="29"/>
  <c r="M320" i="29" s="1"/>
  <c r="F320" i="29"/>
  <c r="E320" i="29"/>
  <c r="D320" i="29"/>
  <c r="C320" i="29"/>
  <c r="B320" i="29"/>
  <c r="A320" i="29"/>
  <c r="K319" i="29"/>
  <c r="J319" i="29"/>
  <c r="I319" i="29"/>
  <c r="H319" i="29"/>
  <c r="G319" i="29"/>
  <c r="F319" i="29"/>
  <c r="E319" i="29"/>
  <c r="D319" i="29"/>
  <c r="C319" i="29"/>
  <c r="B319" i="29"/>
  <c r="A319" i="29"/>
  <c r="K318" i="29"/>
  <c r="J318" i="29"/>
  <c r="I318" i="29"/>
  <c r="H318" i="29"/>
  <c r="G318" i="29"/>
  <c r="F318" i="29"/>
  <c r="E318" i="29"/>
  <c r="D318" i="29"/>
  <c r="C318" i="29"/>
  <c r="B318" i="29"/>
  <c r="A318" i="29"/>
  <c r="K317" i="29"/>
  <c r="J317" i="29"/>
  <c r="I317" i="29"/>
  <c r="H317" i="29"/>
  <c r="G317" i="29"/>
  <c r="F317" i="29"/>
  <c r="E317" i="29"/>
  <c r="D317" i="29"/>
  <c r="C317" i="29"/>
  <c r="B317" i="29"/>
  <c r="A317" i="29"/>
  <c r="K316" i="29"/>
  <c r="J316" i="29"/>
  <c r="I316" i="29"/>
  <c r="H316" i="29"/>
  <c r="G316" i="29"/>
  <c r="M316" i="29" s="1"/>
  <c r="F316" i="29"/>
  <c r="E316" i="29"/>
  <c r="D316" i="29"/>
  <c r="C316" i="29"/>
  <c r="B316" i="29"/>
  <c r="A316" i="29"/>
  <c r="K315" i="29"/>
  <c r="J315" i="29"/>
  <c r="I315" i="29"/>
  <c r="H315" i="29"/>
  <c r="G315" i="29"/>
  <c r="F315" i="29"/>
  <c r="E315" i="29"/>
  <c r="D315" i="29"/>
  <c r="C315" i="29"/>
  <c r="B315" i="29"/>
  <c r="A315" i="29"/>
  <c r="K314" i="29"/>
  <c r="J314" i="29"/>
  <c r="I314" i="29"/>
  <c r="H314" i="29"/>
  <c r="G314" i="29"/>
  <c r="F314" i="29"/>
  <c r="E314" i="29"/>
  <c r="D314" i="29"/>
  <c r="C314" i="29"/>
  <c r="B314" i="29"/>
  <c r="A314" i="29"/>
  <c r="K313" i="29"/>
  <c r="J313" i="29"/>
  <c r="I313" i="29"/>
  <c r="H313" i="29"/>
  <c r="G313" i="29"/>
  <c r="F313" i="29"/>
  <c r="E313" i="29"/>
  <c r="D313" i="29"/>
  <c r="C313" i="29"/>
  <c r="B313" i="29"/>
  <c r="A313" i="29"/>
  <c r="K312" i="29"/>
  <c r="J312" i="29"/>
  <c r="I312" i="29"/>
  <c r="H312" i="29"/>
  <c r="G312" i="29"/>
  <c r="M312" i="29" s="1"/>
  <c r="F312" i="29"/>
  <c r="E312" i="29"/>
  <c r="D312" i="29"/>
  <c r="C312" i="29"/>
  <c r="B312" i="29"/>
  <c r="A312" i="29"/>
  <c r="K311" i="29"/>
  <c r="J311" i="29"/>
  <c r="I311" i="29"/>
  <c r="H311" i="29"/>
  <c r="G311" i="29"/>
  <c r="F311" i="29"/>
  <c r="E311" i="29"/>
  <c r="D311" i="29"/>
  <c r="C311" i="29"/>
  <c r="B311" i="29"/>
  <c r="A311" i="29"/>
  <c r="K310" i="29"/>
  <c r="J310" i="29"/>
  <c r="I310" i="29"/>
  <c r="H310" i="29"/>
  <c r="G310" i="29"/>
  <c r="F310" i="29"/>
  <c r="E310" i="29"/>
  <c r="D310" i="29"/>
  <c r="C310" i="29"/>
  <c r="B310" i="29"/>
  <c r="A310" i="29"/>
  <c r="K309" i="29"/>
  <c r="J309" i="29"/>
  <c r="I309" i="29"/>
  <c r="H309" i="29"/>
  <c r="G309" i="29"/>
  <c r="F309" i="29"/>
  <c r="E309" i="29"/>
  <c r="D309" i="29"/>
  <c r="C309" i="29"/>
  <c r="B309" i="29"/>
  <c r="A309" i="29"/>
  <c r="K308" i="29"/>
  <c r="J308" i="29"/>
  <c r="I308" i="29"/>
  <c r="H308" i="29"/>
  <c r="G308" i="29"/>
  <c r="M308" i="29" s="1"/>
  <c r="F308" i="29"/>
  <c r="E308" i="29"/>
  <c r="D308" i="29"/>
  <c r="C308" i="29"/>
  <c r="B308" i="29"/>
  <c r="A308" i="29"/>
  <c r="K307" i="29"/>
  <c r="J307" i="29"/>
  <c r="I307" i="29"/>
  <c r="H307" i="29"/>
  <c r="G307" i="29"/>
  <c r="F307" i="29"/>
  <c r="E307" i="29"/>
  <c r="D307" i="29"/>
  <c r="C307" i="29"/>
  <c r="B307" i="29"/>
  <c r="A307" i="29"/>
  <c r="K306" i="29"/>
  <c r="J306" i="29"/>
  <c r="I306" i="29"/>
  <c r="H306" i="29"/>
  <c r="G306" i="29"/>
  <c r="F306" i="29"/>
  <c r="E306" i="29"/>
  <c r="D306" i="29"/>
  <c r="C306" i="29"/>
  <c r="B306" i="29"/>
  <c r="A306" i="29"/>
  <c r="K305" i="29"/>
  <c r="J305" i="29"/>
  <c r="I305" i="29"/>
  <c r="H305" i="29"/>
  <c r="G305" i="29"/>
  <c r="F305" i="29"/>
  <c r="E305" i="29"/>
  <c r="D305" i="29"/>
  <c r="C305" i="29"/>
  <c r="B305" i="29"/>
  <c r="A305" i="29"/>
  <c r="K304" i="29"/>
  <c r="J304" i="29"/>
  <c r="I304" i="29"/>
  <c r="H304" i="29"/>
  <c r="G304" i="29"/>
  <c r="M304" i="29" s="1"/>
  <c r="F304" i="29"/>
  <c r="E304" i="29"/>
  <c r="D304" i="29"/>
  <c r="C304" i="29"/>
  <c r="B304" i="29"/>
  <c r="A304" i="29"/>
  <c r="K303" i="29"/>
  <c r="J303" i="29"/>
  <c r="I303" i="29"/>
  <c r="H303" i="29"/>
  <c r="G303" i="29"/>
  <c r="F303" i="29"/>
  <c r="E303" i="29"/>
  <c r="D303" i="29"/>
  <c r="C303" i="29"/>
  <c r="B303" i="29"/>
  <c r="A303" i="29"/>
  <c r="K302" i="29"/>
  <c r="J302" i="29"/>
  <c r="I302" i="29"/>
  <c r="H302" i="29"/>
  <c r="G302" i="29"/>
  <c r="F302" i="29"/>
  <c r="E302" i="29"/>
  <c r="D302" i="29"/>
  <c r="C302" i="29"/>
  <c r="B302" i="29"/>
  <c r="A302" i="29"/>
  <c r="K301" i="29"/>
  <c r="J301" i="29"/>
  <c r="I301" i="29"/>
  <c r="H301" i="29"/>
  <c r="G301" i="29"/>
  <c r="F301" i="29"/>
  <c r="E301" i="29"/>
  <c r="D301" i="29"/>
  <c r="C301" i="29"/>
  <c r="B301" i="29"/>
  <c r="A301" i="29"/>
  <c r="K300" i="29"/>
  <c r="J300" i="29"/>
  <c r="I300" i="29"/>
  <c r="H300" i="29"/>
  <c r="G300" i="29"/>
  <c r="M300" i="29" s="1"/>
  <c r="F300" i="29"/>
  <c r="E300" i="29"/>
  <c r="D300" i="29"/>
  <c r="C300" i="29"/>
  <c r="B300" i="29"/>
  <c r="A300" i="29"/>
  <c r="K299" i="29"/>
  <c r="J299" i="29"/>
  <c r="I299" i="29"/>
  <c r="H299" i="29"/>
  <c r="G299" i="29"/>
  <c r="F299" i="29"/>
  <c r="E299" i="29"/>
  <c r="D299" i="29"/>
  <c r="C299" i="29"/>
  <c r="B299" i="29"/>
  <c r="A299" i="29"/>
  <c r="K298" i="29"/>
  <c r="J298" i="29"/>
  <c r="I298" i="29"/>
  <c r="H298" i="29"/>
  <c r="G298" i="29"/>
  <c r="F298" i="29"/>
  <c r="E298" i="29"/>
  <c r="D298" i="29"/>
  <c r="C298" i="29"/>
  <c r="B298" i="29"/>
  <c r="A298" i="29"/>
  <c r="K297" i="29"/>
  <c r="J297" i="29"/>
  <c r="I297" i="29"/>
  <c r="H297" i="29"/>
  <c r="G297" i="29"/>
  <c r="F297" i="29"/>
  <c r="E297" i="29"/>
  <c r="D297" i="29"/>
  <c r="C297" i="29"/>
  <c r="B297" i="29"/>
  <c r="A297" i="29"/>
  <c r="K296" i="29"/>
  <c r="J296" i="29"/>
  <c r="I296" i="29"/>
  <c r="H296" i="29"/>
  <c r="G296" i="29"/>
  <c r="M296" i="29" s="1"/>
  <c r="F296" i="29"/>
  <c r="E296" i="29"/>
  <c r="D296" i="29"/>
  <c r="C296" i="29"/>
  <c r="B296" i="29"/>
  <c r="A296" i="29"/>
  <c r="K295" i="29"/>
  <c r="J295" i="29"/>
  <c r="I295" i="29"/>
  <c r="H295" i="29"/>
  <c r="G295" i="29"/>
  <c r="F295" i="29"/>
  <c r="E295" i="29"/>
  <c r="D295" i="29"/>
  <c r="C295" i="29"/>
  <c r="B295" i="29"/>
  <c r="A295" i="29"/>
  <c r="K294" i="29"/>
  <c r="J294" i="29"/>
  <c r="I294" i="29"/>
  <c r="H294" i="29"/>
  <c r="G294" i="29"/>
  <c r="F294" i="29"/>
  <c r="E294" i="29"/>
  <c r="D294" i="29"/>
  <c r="C294" i="29"/>
  <c r="B294" i="29"/>
  <c r="A294" i="29"/>
  <c r="K293" i="29"/>
  <c r="J293" i="29"/>
  <c r="I293" i="29"/>
  <c r="H293" i="29"/>
  <c r="G293" i="29"/>
  <c r="F293" i="29"/>
  <c r="E293" i="29"/>
  <c r="D293" i="29"/>
  <c r="C293" i="29"/>
  <c r="B293" i="29"/>
  <c r="A293" i="29"/>
  <c r="K292" i="29"/>
  <c r="J292" i="29"/>
  <c r="I292" i="29"/>
  <c r="H292" i="29"/>
  <c r="G292" i="29"/>
  <c r="M292" i="29" s="1"/>
  <c r="F292" i="29"/>
  <c r="E292" i="29"/>
  <c r="D292" i="29"/>
  <c r="C292" i="29"/>
  <c r="B292" i="29"/>
  <c r="A292" i="29"/>
  <c r="K291" i="29"/>
  <c r="J291" i="29"/>
  <c r="I291" i="29"/>
  <c r="H291" i="29"/>
  <c r="G291" i="29"/>
  <c r="F291" i="29"/>
  <c r="E291" i="29"/>
  <c r="D291" i="29"/>
  <c r="C291" i="29"/>
  <c r="B291" i="29"/>
  <c r="A291" i="29"/>
  <c r="K290" i="29"/>
  <c r="J290" i="29"/>
  <c r="I290" i="29"/>
  <c r="H290" i="29"/>
  <c r="G290" i="29"/>
  <c r="F290" i="29"/>
  <c r="E290" i="29"/>
  <c r="D290" i="29"/>
  <c r="C290" i="29"/>
  <c r="B290" i="29"/>
  <c r="A290" i="29"/>
  <c r="K289" i="29"/>
  <c r="J289" i="29"/>
  <c r="I289" i="29"/>
  <c r="H289" i="29"/>
  <c r="G289" i="29"/>
  <c r="F289" i="29"/>
  <c r="E289" i="29"/>
  <c r="D289" i="29"/>
  <c r="C289" i="29"/>
  <c r="B289" i="29"/>
  <c r="A289" i="29"/>
  <c r="K288" i="29"/>
  <c r="J288" i="29"/>
  <c r="I288" i="29"/>
  <c r="H288" i="29"/>
  <c r="G288" i="29"/>
  <c r="M288" i="29" s="1"/>
  <c r="F288" i="29"/>
  <c r="E288" i="29"/>
  <c r="D288" i="29"/>
  <c r="C288" i="29"/>
  <c r="B288" i="29"/>
  <c r="A288" i="29"/>
  <c r="K287" i="29"/>
  <c r="J287" i="29"/>
  <c r="I287" i="29"/>
  <c r="H287" i="29"/>
  <c r="G287" i="29"/>
  <c r="F287" i="29"/>
  <c r="E287" i="29"/>
  <c r="D287" i="29"/>
  <c r="C287" i="29"/>
  <c r="B287" i="29"/>
  <c r="A287" i="29"/>
  <c r="K286" i="29"/>
  <c r="J286" i="29"/>
  <c r="I286" i="29"/>
  <c r="H286" i="29"/>
  <c r="G286" i="29"/>
  <c r="F286" i="29"/>
  <c r="E286" i="29"/>
  <c r="D286" i="29"/>
  <c r="C286" i="29"/>
  <c r="B286" i="29"/>
  <c r="A286" i="29"/>
  <c r="K285" i="29"/>
  <c r="J285" i="29"/>
  <c r="I285" i="29"/>
  <c r="H285" i="29"/>
  <c r="G285" i="29"/>
  <c r="F285" i="29"/>
  <c r="E285" i="29"/>
  <c r="D285" i="29"/>
  <c r="C285" i="29"/>
  <c r="B285" i="29"/>
  <c r="A285" i="29"/>
  <c r="K284" i="29"/>
  <c r="J284" i="29"/>
  <c r="I284" i="29"/>
  <c r="H284" i="29"/>
  <c r="G284" i="29"/>
  <c r="M284" i="29" s="1"/>
  <c r="F284" i="29"/>
  <c r="E284" i="29"/>
  <c r="D284" i="29"/>
  <c r="C284" i="29"/>
  <c r="B284" i="29"/>
  <c r="A284" i="29"/>
  <c r="K283" i="29"/>
  <c r="J283" i="29"/>
  <c r="I283" i="29"/>
  <c r="H283" i="29"/>
  <c r="G283" i="29"/>
  <c r="F283" i="29"/>
  <c r="E283" i="29"/>
  <c r="D283" i="29"/>
  <c r="C283" i="29"/>
  <c r="B283" i="29"/>
  <c r="A283" i="29"/>
  <c r="K282" i="29"/>
  <c r="J282" i="29"/>
  <c r="I282" i="29"/>
  <c r="H282" i="29"/>
  <c r="G282" i="29"/>
  <c r="F282" i="29"/>
  <c r="E282" i="29"/>
  <c r="D282" i="29"/>
  <c r="C282" i="29"/>
  <c r="B282" i="29"/>
  <c r="A282" i="29"/>
  <c r="K281" i="29"/>
  <c r="J281" i="29"/>
  <c r="I281" i="29"/>
  <c r="H281" i="29"/>
  <c r="G281" i="29"/>
  <c r="F281" i="29"/>
  <c r="E281" i="29"/>
  <c r="D281" i="29"/>
  <c r="C281" i="29"/>
  <c r="B281" i="29"/>
  <c r="A281" i="29"/>
  <c r="K280" i="29"/>
  <c r="J280" i="29"/>
  <c r="I280" i="29"/>
  <c r="H280" i="29"/>
  <c r="G280" i="29"/>
  <c r="M280" i="29" s="1"/>
  <c r="F280" i="29"/>
  <c r="E280" i="29"/>
  <c r="D280" i="29"/>
  <c r="C280" i="29"/>
  <c r="B280" i="29"/>
  <c r="A280" i="29"/>
  <c r="K279" i="29"/>
  <c r="J279" i="29"/>
  <c r="I279" i="29"/>
  <c r="H279" i="29"/>
  <c r="G279" i="29"/>
  <c r="F279" i="29"/>
  <c r="E279" i="29"/>
  <c r="D279" i="29"/>
  <c r="C279" i="29"/>
  <c r="B279" i="29"/>
  <c r="A279" i="29"/>
  <c r="K278" i="29"/>
  <c r="J278" i="29"/>
  <c r="I278" i="29"/>
  <c r="H278" i="29"/>
  <c r="G278" i="29"/>
  <c r="F278" i="29"/>
  <c r="E278" i="29"/>
  <c r="D278" i="29"/>
  <c r="C278" i="29"/>
  <c r="B278" i="29"/>
  <c r="A278" i="29"/>
  <c r="K277" i="29"/>
  <c r="J277" i="29"/>
  <c r="I277" i="29"/>
  <c r="H277" i="29"/>
  <c r="G277" i="29"/>
  <c r="F277" i="29"/>
  <c r="E277" i="29"/>
  <c r="D277" i="29"/>
  <c r="C277" i="29"/>
  <c r="B277" i="29"/>
  <c r="A277" i="29"/>
  <c r="K276" i="29"/>
  <c r="J276" i="29"/>
  <c r="I276" i="29"/>
  <c r="H276" i="29"/>
  <c r="G276" i="29"/>
  <c r="M276" i="29" s="1"/>
  <c r="F276" i="29"/>
  <c r="E276" i="29"/>
  <c r="D276" i="29"/>
  <c r="C276" i="29"/>
  <c r="B276" i="29"/>
  <c r="A276" i="29"/>
  <c r="K275" i="29"/>
  <c r="J275" i="29"/>
  <c r="I275" i="29"/>
  <c r="H275" i="29"/>
  <c r="G275" i="29"/>
  <c r="F275" i="29"/>
  <c r="E275" i="29"/>
  <c r="D275" i="29"/>
  <c r="C275" i="29"/>
  <c r="B275" i="29"/>
  <c r="A275" i="29"/>
  <c r="K274" i="29"/>
  <c r="J274" i="29"/>
  <c r="I274" i="29"/>
  <c r="H274" i="29"/>
  <c r="G274" i="29"/>
  <c r="F274" i="29"/>
  <c r="E274" i="29"/>
  <c r="D274" i="29"/>
  <c r="C274" i="29"/>
  <c r="B274" i="29"/>
  <c r="A274" i="29"/>
  <c r="K273" i="29"/>
  <c r="J273" i="29"/>
  <c r="I273" i="29"/>
  <c r="H273" i="29"/>
  <c r="G273" i="29"/>
  <c r="F273" i="29"/>
  <c r="E273" i="29"/>
  <c r="D273" i="29"/>
  <c r="C273" i="29"/>
  <c r="B273" i="29"/>
  <c r="A273" i="29"/>
  <c r="K272" i="29"/>
  <c r="J272" i="29"/>
  <c r="I272" i="29"/>
  <c r="H272" i="29"/>
  <c r="G272" i="29"/>
  <c r="M272" i="29" s="1"/>
  <c r="F272" i="29"/>
  <c r="E272" i="29"/>
  <c r="D272" i="29"/>
  <c r="C272" i="29"/>
  <c r="B272" i="29"/>
  <c r="A272" i="29"/>
  <c r="K271" i="29"/>
  <c r="J271" i="29"/>
  <c r="I271" i="29"/>
  <c r="H271" i="29"/>
  <c r="G271" i="29"/>
  <c r="F271" i="29"/>
  <c r="E271" i="29"/>
  <c r="D271" i="29"/>
  <c r="C271" i="29"/>
  <c r="B271" i="29"/>
  <c r="A271" i="29"/>
  <c r="K270" i="29"/>
  <c r="J270" i="29"/>
  <c r="I270" i="29"/>
  <c r="H270" i="29"/>
  <c r="G270" i="29"/>
  <c r="F270" i="29"/>
  <c r="E270" i="29"/>
  <c r="D270" i="29"/>
  <c r="C270" i="29"/>
  <c r="B270" i="29"/>
  <c r="A270" i="29"/>
  <c r="K269" i="29"/>
  <c r="J269" i="29"/>
  <c r="I269" i="29"/>
  <c r="H269" i="29"/>
  <c r="G269" i="29"/>
  <c r="F269" i="29"/>
  <c r="E269" i="29"/>
  <c r="D269" i="29"/>
  <c r="C269" i="29"/>
  <c r="B269" i="29"/>
  <c r="A269" i="29"/>
  <c r="K268" i="29"/>
  <c r="J268" i="29"/>
  <c r="I268" i="29"/>
  <c r="H268" i="29"/>
  <c r="G268" i="29"/>
  <c r="M268" i="29" s="1"/>
  <c r="F268" i="29"/>
  <c r="E268" i="29"/>
  <c r="D268" i="29"/>
  <c r="C268" i="29"/>
  <c r="B268" i="29"/>
  <c r="A268" i="29"/>
  <c r="K267" i="29"/>
  <c r="J267" i="29"/>
  <c r="I267" i="29"/>
  <c r="H267" i="29"/>
  <c r="G267" i="29"/>
  <c r="F267" i="29"/>
  <c r="E267" i="29"/>
  <c r="D267" i="29"/>
  <c r="C267" i="29"/>
  <c r="B267" i="29"/>
  <c r="A267" i="29"/>
  <c r="K266" i="29"/>
  <c r="J266" i="29"/>
  <c r="I266" i="29"/>
  <c r="H266" i="29"/>
  <c r="G266" i="29"/>
  <c r="F266" i="29"/>
  <c r="E266" i="29"/>
  <c r="D266" i="29"/>
  <c r="C266" i="29"/>
  <c r="B266" i="29"/>
  <c r="A266" i="29"/>
  <c r="K265" i="29"/>
  <c r="J265" i="29"/>
  <c r="I265" i="29"/>
  <c r="H265" i="29"/>
  <c r="G265" i="29"/>
  <c r="F265" i="29"/>
  <c r="E265" i="29"/>
  <c r="D265" i="29"/>
  <c r="C265" i="29"/>
  <c r="B265" i="29"/>
  <c r="A265" i="29"/>
  <c r="K264" i="29"/>
  <c r="J264" i="29"/>
  <c r="I264" i="29"/>
  <c r="H264" i="29"/>
  <c r="G264" i="29"/>
  <c r="M264" i="29" s="1"/>
  <c r="F264" i="29"/>
  <c r="E264" i="29"/>
  <c r="D264" i="29"/>
  <c r="C264" i="29"/>
  <c r="B264" i="29"/>
  <c r="A264" i="29"/>
  <c r="K263" i="29"/>
  <c r="J263" i="29"/>
  <c r="I263" i="29"/>
  <c r="H263" i="29"/>
  <c r="G263" i="29"/>
  <c r="F263" i="29"/>
  <c r="E263" i="29"/>
  <c r="D263" i="29"/>
  <c r="C263" i="29"/>
  <c r="B263" i="29"/>
  <c r="A263" i="29"/>
  <c r="K262" i="29"/>
  <c r="J262" i="29"/>
  <c r="I262" i="29"/>
  <c r="H262" i="29"/>
  <c r="G262" i="29"/>
  <c r="F262" i="29"/>
  <c r="E262" i="29"/>
  <c r="D262" i="29"/>
  <c r="C262" i="29"/>
  <c r="B262" i="29"/>
  <c r="A262" i="29"/>
  <c r="K261" i="29"/>
  <c r="J261" i="29"/>
  <c r="I261" i="29"/>
  <c r="H261" i="29"/>
  <c r="G261" i="29"/>
  <c r="F261" i="29"/>
  <c r="E261" i="29"/>
  <c r="D261" i="29"/>
  <c r="C261" i="29"/>
  <c r="B261" i="29"/>
  <c r="A261" i="29"/>
  <c r="K260" i="29"/>
  <c r="J260" i="29"/>
  <c r="I260" i="29"/>
  <c r="H260" i="29"/>
  <c r="G260" i="29"/>
  <c r="M260" i="29" s="1"/>
  <c r="F260" i="29"/>
  <c r="E260" i="29"/>
  <c r="D260" i="29"/>
  <c r="C260" i="29"/>
  <c r="B260" i="29"/>
  <c r="A260" i="29"/>
  <c r="K259" i="29"/>
  <c r="J259" i="29"/>
  <c r="I259" i="29"/>
  <c r="H259" i="29"/>
  <c r="G259" i="29"/>
  <c r="F259" i="29"/>
  <c r="E259" i="29"/>
  <c r="D259" i="29"/>
  <c r="C259" i="29"/>
  <c r="B259" i="29"/>
  <c r="A259" i="29"/>
  <c r="K258" i="29"/>
  <c r="J258" i="29"/>
  <c r="I258" i="29"/>
  <c r="H258" i="29"/>
  <c r="G258" i="29"/>
  <c r="F258" i="29"/>
  <c r="E258" i="29"/>
  <c r="D258" i="29"/>
  <c r="C258" i="29"/>
  <c r="B258" i="29"/>
  <c r="A258" i="29"/>
  <c r="K257" i="29"/>
  <c r="J257" i="29"/>
  <c r="I257" i="29"/>
  <c r="H257" i="29"/>
  <c r="G257" i="29"/>
  <c r="F257" i="29"/>
  <c r="E257" i="29"/>
  <c r="D257" i="29"/>
  <c r="C257" i="29"/>
  <c r="B257" i="29"/>
  <c r="A257" i="29"/>
  <c r="K256" i="29"/>
  <c r="J256" i="29"/>
  <c r="I256" i="29"/>
  <c r="H256" i="29"/>
  <c r="G256" i="29"/>
  <c r="M256" i="29" s="1"/>
  <c r="F256" i="29"/>
  <c r="E256" i="29"/>
  <c r="D256" i="29"/>
  <c r="C256" i="29"/>
  <c r="B256" i="29"/>
  <c r="A256" i="29"/>
  <c r="K255" i="29"/>
  <c r="J255" i="29"/>
  <c r="I255" i="29"/>
  <c r="H255" i="29"/>
  <c r="G255" i="29"/>
  <c r="F255" i="29"/>
  <c r="E255" i="29"/>
  <c r="D255" i="29"/>
  <c r="C255" i="29"/>
  <c r="B255" i="29"/>
  <c r="A255" i="29"/>
  <c r="K254" i="29"/>
  <c r="J254" i="29"/>
  <c r="I254" i="29"/>
  <c r="H254" i="29"/>
  <c r="G254" i="29"/>
  <c r="F254" i="29"/>
  <c r="E254" i="29"/>
  <c r="D254" i="29"/>
  <c r="C254" i="29"/>
  <c r="B254" i="29"/>
  <c r="A254" i="29"/>
  <c r="K253" i="29"/>
  <c r="J253" i="29"/>
  <c r="I253" i="29"/>
  <c r="H253" i="29"/>
  <c r="G253" i="29"/>
  <c r="F253" i="29"/>
  <c r="E253" i="29"/>
  <c r="D253" i="29"/>
  <c r="C253" i="29"/>
  <c r="B253" i="29"/>
  <c r="A253" i="29"/>
  <c r="K252" i="29"/>
  <c r="J252" i="29"/>
  <c r="I252" i="29"/>
  <c r="H252" i="29"/>
  <c r="G252" i="29"/>
  <c r="M252" i="29" s="1"/>
  <c r="F252" i="29"/>
  <c r="E252" i="29"/>
  <c r="D252" i="29"/>
  <c r="C252" i="29"/>
  <c r="B252" i="29"/>
  <c r="A252" i="29"/>
  <c r="K251" i="29"/>
  <c r="J251" i="29"/>
  <c r="I251" i="29"/>
  <c r="H251" i="29"/>
  <c r="G251" i="29"/>
  <c r="F251" i="29"/>
  <c r="E251" i="29"/>
  <c r="D251" i="29"/>
  <c r="C251" i="29"/>
  <c r="B251" i="29"/>
  <c r="A251" i="29"/>
  <c r="K250" i="29"/>
  <c r="J250" i="29"/>
  <c r="I250" i="29"/>
  <c r="H250" i="29"/>
  <c r="G250" i="29"/>
  <c r="F250" i="29"/>
  <c r="E250" i="29"/>
  <c r="D250" i="29"/>
  <c r="C250" i="29"/>
  <c r="B250" i="29"/>
  <c r="A250" i="29"/>
  <c r="K249" i="29"/>
  <c r="J249" i="29"/>
  <c r="I249" i="29"/>
  <c r="H249" i="29"/>
  <c r="G249" i="29"/>
  <c r="F249" i="29"/>
  <c r="E249" i="29"/>
  <c r="D249" i="29"/>
  <c r="C249" i="29"/>
  <c r="B249" i="29"/>
  <c r="A249" i="29"/>
  <c r="K248" i="29"/>
  <c r="J248" i="29"/>
  <c r="I248" i="29"/>
  <c r="H248" i="29"/>
  <c r="G248" i="29"/>
  <c r="M248" i="29" s="1"/>
  <c r="F248" i="29"/>
  <c r="E248" i="29"/>
  <c r="D248" i="29"/>
  <c r="C248" i="29"/>
  <c r="B248" i="29"/>
  <c r="A248" i="29"/>
  <c r="K247" i="29"/>
  <c r="J247" i="29"/>
  <c r="I247" i="29"/>
  <c r="H247" i="29"/>
  <c r="G247" i="29"/>
  <c r="F247" i="29"/>
  <c r="E247" i="29"/>
  <c r="D247" i="29"/>
  <c r="C247" i="29"/>
  <c r="B247" i="29"/>
  <c r="A247" i="29"/>
  <c r="K246" i="29"/>
  <c r="J246" i="29"/>
  <c r="I246" i="29"/>
  <c r="H246" i="29"/>
  <c r="G246" i="29"/>
  <c r="F246" i="29"/>
  <c r="E246" i="29"/>
  <c r="D246" i="29"/>
  <c r="C246" i="29"/>
  <c r="B246" i="29"/>
  <c r="A246" i="29"/>
  <c r="K245" i="29"/>
  <c r="J245" i="29"/>
  <c r="I245" i="29"/>
  <c r="H245" i="29"/>
  <c r="G245" i="29"/>
  <c r="F245" i="29"/>
  <c r="E245" i="29"/>
  <c r="D245" i="29"/>
  <c r="C245" i="29"/>
  <c r="B245" i="29"/>
  <c r="A245" i="29"/>
  <c r="K244" i="29"/>
  <c r="J244" i="29"/>
  <c r="I244" i="29"/>
  <c r="H244" i="29"/>
  <c r="G244" i="29"/>
  <c r="M244" i="29" s="1"/>
  <c r="F244" i="29"/>
  <c r="E244" i="29"/>
  <c r="D244" i="29"/>
  <c r="C244" i="29"/>
  <c r="B244" i="29"/>
  <c r="A244" i="29"/>
  <c r="K243" i="29"/>
  <c r="J243" i="29"/>
  <c r="I243" i="29"/>
  <c r="H243" i="29"/>
  <c r="G243" i="29"/>
  <c r="F243" i="29"/>
  <c r="E243" i="29"/>
  <c r="D243" i="29"/>
  <c r="C243" i="29"/>
  <c r="B243" i="29"/>
  <c r="A243" i="29"/>
  <c r="K242" i="29"/>
  <c r="J242" i="29"/>
  <c r="I242" i="29"/>
  <c r="H242" i="29"/>
  <c r="G242" i="29"/>
  <c r="F242" i="29"/>
  <c r="E242" i="29"/>
  <c r="D242" i="29"/>
  <c r="C242" i="29"/>
  <c r="B242" i="29"/>
  <c r="A242" i="29"/>
  <c r="K241" i="29"/>
  <c r="J241" i="29"/>
  <c r="I241" i="29"/>
  <c r="H241" i="29"/>
  <c r="G241" i="29"/>
  <c r="F241" i="29"/>
  <c r="E241" i="29"/>
  <c r="D241" i="29"/>
  <c r="C241" i="29"/>
  <c r="B241" i="29"/>
  <c r="A241" i="29"/>
  <c r="K240" i="29"/>
  <c r="J240" i="29"/>
  <c r="I240" i="29"/>
  <c r="H240" i="29"/>
  <c r="G240" i="29"/>
  <c r="M240" i="29" s="1"/>
  <c r="F240" i="29"/>
  <c r="E240" i="29"/>
  <c r="D240" i="29"/>
  <c r="C240" i="29"/>
  <c r="B240" i="29"/>
  <c r="A240" i="29"/>
  <c r="K239" i="29"/>
  <c r="J239" i="29"/>
  <c r="I239" i="29"/>
  <c r="H239" i="29"/>
  <c r="G239" i="29"/>
  <c r="F239" i="29"/>
  <c r="E239" i="29"/>
  <c r="D239" i="29"/>
  <c r="C239" i="29"/>
  <c r="B239" i="29"/>
  <c r="A239" i="29"/>
  <c r="K238" i="29"/>
  <c r="J238" i="29"/>
  <c r="I238" i="29"/>
  <c r="H238" i="29"/>
  <c r="G238" i="29"/>
  <c r="F238" i="29"/>
  <c r="E238" i="29"/>
  <c r="D238" i="29"/>
  <c r="C238" i="29"/>
  <c r="B238" i="29"/>
  <c r="A238" i="29"/>
  <c r="K237" i="29"/>
  <c r="J237" i="29"/>
  <c r="I237" i="29"/>
  <c r="H237" i="29"/>
  <c r="G237" i="29"/>
  <c r="F237" i="29"/>
  <c r="E237" i="29"/>
  <c r="D237" i="29"/>
  <c r="C237" i="29"/>
  <c r="B237" i="29"/>
  <c r="A237" i="29"/>
  <c r="K236" i="29"/>
  <c r="J236" i="29"/>
  <c r="I236" i="29"/>
  <c r="H236" i="29"/>
  <c r="G236" i="29"/>
  <c r="M236" i="29" s="1"/>
  <c r="F236" i="29"/>
  <c r="E236" i="29"/>
  <c r="D236" i="29"/>
  <c r="C236" i="29"/>
  <c r="B236" i="29"/>
  <c r="A236" i="29"/>
  <c r="K235" i="29"/>
  <c r="J235" i="29"/>
  <c r="I235" i="29"/>
  <c r="H235" i="29"/>
  <c r="G235" i="29"/>
  <c r="F235" i="29"/>
  <c r="E235" i="29"/>
  <c r="D235" i="29"/>
  <c r="C235" i="29"/>
  <c r="B235" i="29"/>
  <c r="A235" i="29"/>
  <c r="K234" i="29"/>
  <c r="J234" i="29"/>
  <c r="I234" i="29"/>
  <c r="H234" i="29"/>
  <c r="G234" i="29"/>
  <c r="F234" i="29"/>
  <c r="E234" i="29"/>
  <c r="D234" i="29"/>
  <c r="C234" i="29"/>
  <c r="B234" i="29"/>
  <c r="A234" i="29"/>
  <c r="K233" i="29"/>
  <c r="J233" i="29"/>
  <c r="I233" i="29"/>
  <c r="H233" i="29"/>
  <c r="G233" i="29"/>
  <c r="F233" i="29"/>
  <c r="E233" i="29"/>
  <c r="D233" i="29"/>
  <c r="C233" i="29"/>
  <c r="B233" i="29"/>
  <c r="A233" i="29"/>
  <c r="K232" i="29"/>
  <c r="J232" i="29"/>
  <c r="I232" i="29"/>
  <c r="H232" i="29"/>
  <c r="G232" i="29"/>
  <c r="M232" i="29" s="1"/>
  <c r="F232" i="29"/>
  <c r="E232" i="29"/>
  <c r="D232" i="29"/>
  <c r="C232" i="29"/>
  <c r="B232" i="29"/>
  <c r="A232" i="29"/>
  <c r="K231" i="29"/>
  <c r="J231" i="29"/>
  <c r="I231" i="29"/>
  <c r="H231" i="29"/>
  <c r="G231" i="29"/>
  <c r="F231" i="29"/>
  <c r="E231" i="29"/>
  <c r="D231" i="29"/>
  <c r="C231" i="29"/>
  <c r="B231" i="29"/>
  <c r="A231" i="29"/>
  <c r="K230" i="29"/>
  <c r="J230" i="29"/>
  <c r="I230" i="29"/>
  <c r="H230" i="29"/>
  <c r="G230" i="29"/>
  <c r="F230" i="29"/>
  <c r="E230" i="29"/>
  <c r="D230" i="29"/>
  <c r="C230" i="29"/>
  <c r="B230" i="29"/>
  <c r="A230" i="29"/>
  <c r="K229" i="29"/>
  <c r="J229" i="29"/>
  <c r="I229" i="29"/>
  <c r="H229" i="29"/>
  <c r="G229" i="29"/>
  <c r="F229" i="29"/>
  <c r="E229" i="29"/>
  <c r="D229" i="29"/>
  <c r="C229" i="29"/>
  <c r="B229" i="29"/>
  <c r="A229" i="29"/>
  <c r="K228" i="29"/>
  <c r="J228" i="29"/>
  <c r="I228" i="29"/>
  <c r="H228" i="29"/>
  <c r="G228" i="29"/>
  <c r="M228" i="29" s="1"/>
  <c r="F228" i="29"/>
  <c r="E228" i="29"/>
  <c r="D228" i="29"/>
  <c r="C228" i="29"/>
  <c r="B228" i="29"/>
  <c r="A228" i="29"/>
  <c r="K227" i="29"/>
  <c r="J227" i="29"/>
  <c r="I227" i="29"/>
  <c r="H227" i="29"/>
  <c r="G227" i="29"/>
  <c r="F227" i="29"/>
  <c r="E227" i="29"/>
  <c r="D227" i="29"/>
  <c r="C227" i="29"/>
  <c r="B227" i="29"/>
  <c r="A227" i="29"/>
  <c r="K226" i="29"/>
  <c r="J226" i="29"/>
  <c r="I226" i="29"/>
  <c r="H226" i="29"/>
  <c r="G226" i="29"/>
  <c r="F226" i="29"/>
  <c r="E226" i="29"/>
  <c r="D226" i="29"/>
  <c r="C226" i="29"/>
  <c r="B226" i="29"/>
  <c r="A226" i="29"/>
  <c r="K225" i="29"/>
  <c r="J225" i="29"/>
  <c r="I225" i="29"/>
  <c r="H225" i="29"/>
  <c r="G225" i="29"/>
  <c r="F225" i="29"/>
  <c r="E225" i="29"/>
  <c r="D225" i="29"/>
  <c r="C225" i="29"/>
  <c r="B225" i="29"/>
  <c r="A225" i="29"/>
  <c r="K224" i="29"/>
  <c r="J224" i="29"/>
  <c r="I224" i="29"/>
  <c r="H224" i="29"/>
  <c r="G224" i="29"/>
  <c r="M224" i="29" s="1"/>
  <c r="F224" i="29"/>
  <c r="E224" i="29"/>
  <c r="D224" i="29"/>
  <c r="C224" i="29"/>
  <c r="B224" i="29"/>
  <c r="A224" i="29"/>
  <c r="K223" i="29"/>
  <c r="J223" i="29"/>
  <c r="I223" i="29"/>
  <c r="H223" i="29"/>
  <c r="G223" i="29"/>
  <c r="F223" i="29"/>
  <c r="E223" i="29"/>
  <c r="D223" i="29"/>
  <c r="C223" i="29"/>
  <c r="B223" i="29"/>
  <c r="A223" i="29"/>
  <c r="K222" i="29"/>
  <c r="J222" i="29"/>
  <c r="I222" i="29"/>
  <c r="H222" i="29"/>
  <c r="G222" i="29"/>
  <c r="F222" i="29"/>
  <c r="E222" i="29"/>
  <c r="D222" i="29"/>
  <c r="C222" i="29"/>
  <c r="B222" i="29"/>
  <c r="A222" i="29"/>
  <c r="K221" i="29"/>
  <c r="J221" i="29"/>
  <c r="I221" i="29"/>
  <c r="H221" i="29"/>
  <c r="G221" i="29"/>
  <c r="F221" i="29"/>
  <c r="E221" i="29"/>
  <c r="D221" i="29"/>
  <c r="C221" i="29"/>
  <c r="B221" i="29"/>
  <c r="A221" i="29"/>
  <c r="K220" i="29"/>
  <c r="J220" i="29"/>
  <c r="I220" i="29"/>
  <c r="H220" i="29"/>
  <c r="G220" i="29"/>
  <c r="M220" i="29" s="1"/>
  <c r="F220" i="29"/>
  <c r="E220" i="29"/>
  <c r="D220" i="29"/>
  <c r="C220" i="29"/>
  <c r="B220" i="29"/>
  <c r="A220" i="29"/>
  <c r="K219" i="29"/>
  <c r="J219" i="29"/>
  <c r="I219" i="29"/>
  <c r="H219" i="29"/>
  <c r="G219" i="29"/>
  <c r="F219" i="29"/>
  <c r="E219" i="29"/>
  <c r="D219" i="29"/>
  <c r="C219" i="29"/>
  <c r="B219" i="29"/>
  <c r="A219" i="29"/>
  <c r="K218" i="29"/>
  <c r="J218" i="29"/>
  <c r="I218" i="29"/>
  <c r="H218" i="29"/>
  <c r="G218" i="29"/>
  <c r="F218" i="29"/>
  <c r="E218" i="29"/>
  <c r="D218" i="29"/>
  <c r="C218" i="29"/>
  <c r="B218" i="29"/>
  <c r="A218" i="29"/>
  <c r="K217" i="29"/>
  <c r="J217" i="29"/>
  <c r="I217" i="29"/>
  <c r="H217" i="29"/>
  <c r="G217" i="29"/>
  <c r="F217" i="29"/>
  <c r="E217" i="29"/>
  <c r="D217" i="29"/>
  <c r="C217" i="29"/>
  <c r="B217" i="29"/>
  <c r="A217" i="29"/>
  <c r="K216" i="29"/>
  <c r="J216" i="29"/>
  <c r="I216" i="29"/>
  <c r="H216" i="29"/>
  <c r="G216" i="29"/>
  <c r="M216" i="29" s="1"/>
  <c r="F216" i="29"/>
  <c r="E216" i="29"/>
  <c r="D216" i="29"/>
  <c r="C216" i="29"/>
  <c r="B216" i="29"/>
  <c r="A216" i="29"/>
  <c r="K215" i="29"/>
  <c r="J215" i="29"/>
  <c r="I215" i="29"/>
  <c r="H215" i="29"/>
  <c r="G215" i="29"/>
  <c r="F215" i="29"/>
  <c r="E215" i="29"/>
  <c r="D215" i="29"/>
  <c r="C215" i="29"/>
  <c r="B215" i="29"/>
  <c r="A215" i="29"/>
  <c r="K214" i="29"/>
  <c r="J214" i="29"/>
  <c r="I214" i="29"/>
  <c r="H214" i="29"/>
  <c r="G214" i="29"/>
  <c r="F214" i="29"/>
  <c r="E214" i="29"/>
  <c r="D214" i="29"/>
  <c r="C214" i="29"/>
  <c r="B214" i="29"/>
  <c r="A214" i="29"/>
  <c r="K213" i="29"/>
  <c r="J213" i="29"/>
  <c r="I213" i="29"/>
  <c r="H213" i="29"/>
  <c r="G213" i="29"/>
  <c r="F213" i="29"/>
  <c r="E213" i="29"/>
  <c r="D213" i="29"/>
  <c r="C213" i="29"/>
  <c r="B213" i="29"/>
  <c r="A213" i="29"/>
  <c r="K212" i="29"/>
  <c r="J212" i="29"/>
  <c r="I212" i="29"/>
  <c r="H212" i="29"/>
  <c r="G212" i="29"/>
  <c r="M212" i="29" s="1"/>
  <c r="F212" i="29"/>
  <c r="E212" i="29"/>
  <c r="D212" i="29"/>
  <c r="C212" i="29"/>
  <c r="B212" i="29"/>
  <c r="A212" i="29"/>
  <c r="K211" i="29"/>
  <c r="J211" i="29"/>
  <c r="I211" i="29"/>
  <c r="H211" i="29"/>
  <c r="G211" i="29"/>
  <c r="F211" i="29"/>
  <c r="E211" i="29"/>
  <c r="D211" i="29"/>
  <c r="C211" i="29"/>
  <c r="B211" i="29"/>
  <c r="A211" i="29"/>
  <c r="K210" i="29"/>
  <c r="J210" i="29"/>
  <c r="I210" i="29"/>
  <c r="H210" i="29"/>
  <c r="G210" i="29"/>
  <c r="F210" i="29"/>
  <c r="E210" i="29"/>
  <c r="D210" i="29"/>
  <c r="C210" i="29"/>
  <c r="B210" i="29"/>
  <c r="A210" i="29"/>
  <c r="K209" i="29"/>
  <c r="J209" i="29"/>
  <c r="I209" i="29"/>
  <c r="H209" i="29"/>
  <c r="G209" i="29"/>
  <c r="F209" i="29"/>
  <c r="E209" i="29"/>
  <c r="D209" i="29"/>
  <c r="C209" i="29"/>
  <c r="B209" i="29"/>
  <c r="A209" i="29"/>
  <c r="K208" i="29"/>
  <c r="J208" i="29"/>
  <c r="I208" i="29"/>
  <c r="H208" i="29"/>
  <c r="G208" i="29"/>
  <c r="M208" i="29" s="1"/>
  <c r="F208" i="29"/>
  <c r="E208" i="29"/>
  <c r="D208" i="29"/>
  <c r="C208" i="29"/>
  <c r="B208" i="29"/>
  <c r="A208" i="29"/>
  <c r="K207" i="29"/>
  <c r="J207" i="29"/>
  <c r="I207" i="29"/>
  <c r="H207" i="29"/>
  <c r="G207" i="29"/>
  <c r="F207" i="29"/>
  <c r="E207" i="29"/>
  <c r="D207" i="29"/>
  <c r="C207" i="29"/>
  <c r="B207" i="29"/>
  <c r="A207" i="29"/>
  <c r="K206" i="29"/>
  <c r="J206" i="29"/>
  <c r="I206" i="29"/>
  <c r="H206" i="29"/>
  <c r="G206" i="29"/>
  <c r="F206" i="29"/>
  <c r="E206" i="29"/>
  <c r="D206" i="29"/>
  <c r="C206" i="29"/>
  <c r="B206" i="29"/>
  <c r="A206" i="29"/>
  <c r="K205" i="29"/>
  <c r="J205" i="29"/>
  <c r="I205" i="29"/>
  <c r="H205" i="29"/>
  <c r="G205" i="29"/>
  <c r="F205" i="29"/>
  <c r="E205" i="29"/>
  <c r="D205" i="29"/>
  <c r="C205" i="29"/>
  <c r="B205" i="29"/>
  <c r="A205" i="29"/>
  <c r="K204" i="29"/>
  <c r="J204" i="29"/>
  <c r="I204" i="29"/>
  <c r="H204" i="29"/>
  <c r="G204" i="29"/>
  <c r="M204" i="29" s="1"/>
  <c r="F204" i="29"/>
  <c r="E204" i="29"/>
  <c r="D204" i="29"/>
  <c r="C204" i="29"/>
  <c r="B204" i="29"/>
  <c r="A204" i="29"/>
  <c r="K203" i="29"/>
  <c r="J203" i="29"/>
  <c r="I203" i="29"/>
  <c r="H203" i="29"/>
  <c r="G203" i="29"/>
  <c r="F203" i="29"/>
  <c r="E203" i="29"/>
  <c r="D203" i="29"/>
  <c r="C203" i="29"/>
  <c r="B203" i="29"/>
  <c r="A203" i="29"/>
  <c r="K202" i="29"/>
  <c r="J202" i="29"/>
  <c r="I202" i="29"/>
  <c r="H202" i="29"/>
  <c r="G202" i="29"/>
  <c r="F202" i="29"/>
  <c r="E202" i="29"/>
  <c r="D202" i="29"/>
  <c r="C202" i="29"/>
  <c r="B202" i="29"/>
  <c r="A202" i="29"/>
  <c r="K201" i="29"/>
  <c r="J201" i="29"/>
  <c r="I201" i="29"/>
  <c r="H201" i="29"/>
  <c r="G201" i="29"/>
  <c r="F201" i="29"/>
  <c r="E201" i="29"/>
  <c r="D201" i="29"/>
  <c r="C201" i="29"/>
  <c r="B201" i="29"/>
  <c r="A201" i="29"/>
  <c r="K200" i="29"/>
  <c r="J200" i="29"/>
  <c r="I200" i="29"/>
  <c r="H200" i="29"/>
  <c r="G200" i="29"/>
  <c r="M200" i="29" s="1"/>
  <c r="F200" i="29"/>
  <c r="E200" i="29"/>
  <c r="D200" i="29"/>
  <c r="C200" i="29"/>
  <c r="B200" i="29"/>
  <c r="A200" i="29"/>
  <c r="K199" i="29"/>
  <c r="J199" i="29"/>
  <c r="I199" i="29"/>
  <c r="H199" i="29"/>
  <c r="G199" i="29"/>
  <c r="F199" i="29"/>
  <c r="E199" i="29"/>
  <c r="D199" i="29"/>
  <c r="C199" i="29"/>
  <c r="B199" i="29"/>
  <c r="A199" i="29"/>
  <c r="K198" i="29"/>
  <c r="J198" i="29"/>
  <c r="I198" i="29"/>
  <c r="H198" i="29"/>
  <c r="G198" i="29"/>
  <c r="F198" i="29"/>
  <c r="E198" i="29"/>
  <c r="D198" i="29"/>
  <c r="C198" i="29"/>
  <c r="B198" i="29"/>
  <c r="A198" i="29"/>
  <c r="K197" i="29"/>
  <c r="J197" i="29"/>
  <c r="I197" i="29"/>
  <c r="H197" i="29"/>
  <c r="G197" i="29"/>
  <c r="F197" i="29"/>
  <c r="E197" i="29"/>
  <c r="D197" i="29"/>
  <c r="C197" i="29"/>
  <c r="B197" i="29"/>
  <c r="A197" i="29"/>
  <c r="K196" i="29"/>
  <c r="J196" i="29"/>
  <c r="I196" i="29"/>
  <c r="H196" i="29"/>
  <c r="G196" i="29"/>
  <c r="M196" i="29" s="1"/>
  <c r="F196" i="29"/>
  <c r="E196" i="29"/>
  <c r="D196" i="29"/>
  <c r="C196" i="29"/>
  <c r="B196" i="29"/>
  <c r="A196" i="29"/>
  <c r="K195" i="29"/>
  <c r="J195" i="29"/>
  <c r="I195" i="29"/>
  <c r="H195" i="29"/>
  <c r="G195" i="29"/>
  <c r="F195" i="29"/>
  <c r="E195" i="29"/>
  <c r="D195" i="29"/>
  <c r="C195" i="29"/>
  <c r="B195" i="29"/>
  <c r="A195" i="29"/>
  <c r="K194" i="29"/>
  <c r="J194" i="29"/>
  <c r="I194" i="29"/>
  <c r="H194" i="29"/>
  <c r="G194" i="29"/>
  <c r="F194" i="29"/>
  <c r="E194" i="29"/>
  <c r="D194" i="29"/>
  <c r="C194" i="29"/>
  <c r="B194" i="29"/>
  <c r="A194" i="29"/>
  <c r="K193" i="29"/>
  <c r="J193" i="29"/>
  <c r="I193" i="29"/>
  <c r="H193" i="29"/>
  <c r="G193" i="29"/>
  <c r="F193" i="29"/>
  <c r="E193" i="29"/>
  <c r="D193" i="29"/>
  <c r="C193" i="29"/>
  <c r="B193" i="29"/>
  <c r="A193" i="29"/>
  <c r="K192" i="29"/>
  <c r="J192" i="29"/>
  <c r="I192" i="29"/>
  <c r="H192" i="29"/>
  <c r="G192" i="29"/>
  <c r="M192" i="29" s="1"/>
  <c r="F192" i="29"/>
  <c r="E192" i="29"/>
  <c r="D192" i="29"/>
  <c r="C192" i="29"/>
  <c r="B192" i="29"/>
  <c r="A192" i="29"/>
  <c r="K191" i="29"/>
  <c r="J191" i="29"/>
  <c r="I191" i="29"/>
  <c r="H191" i="29"/>
  <c r="G191" i="29"/>
  <c r="F191" i="29"/>
  <c r="E191" i="29"/>
  <c r="D191" i="29"/>
  <c r="C191" i="29"/>
  <c r="B191" i="29"/>
  <c r="A191" i="29"/>
  <c r="K190" i="29"/>
  <c r="J190" i="29"/>
  <c r="I190" i="29"/>
  <c r="H190" i="29"/>
  <c r="G190" i="29"/>
  <c r="F190" i="29"/>
  <c r="E190" i="29"/>
  <c r="D190" i="29"/>
  <c r="C190" i="29"/>
  <c r="B190" i="29"/>
  <c r="A190" i="29"/>
  <c r="K189" i="29"/>
  <c r="J189" i="29"/>
  <c r="I189" i="29"/>
  <c r="H189" i="29"/>
  <c r="G189" i="29"/>
  <c r="F189" i="29"/>
  <c r="E189" i="29"/>
  <c r="D189" i="29"/>
  <c r="C189" i="29"/>
  <c r="B189" i="29"/>
  <c r="A189" i="29"/>
  <c r="K188" i="29"/>
  <c r="J188" i="29"/>
  <c r="I188" i="29"/>
  <c r="H188" i="29"/>
  <c r="G188" i="29"/>
  <c r="M188" i="29" s="1"/>
  <c r="F188" i="29"/>
  <c r="E188" i="29"/>
  <c r="D188" i="29"/>
  <c r="C188" i="29"/>
  <c r="B188" i="29"/>
  <c r="A188" i="29"/>
  <c r="K187" i="29"/>
  <c r="J187" i="29"/>
  <c r="I187" i="29"/>
  <c r="H187" i="29"/>
  <c r="G187" i="29"/>
  <c r="F187" i="29"/>
  <c r="E187" i="29"/>
  <c r="D187" i="29"/>
  <c r="C187" i="29"/>
  <c r="B187" i="29"/>
  <c r="A187" i="29"/>
  <c r="K186" i="29"/>
  <c r="J186" i="29"/>
  <c r="I186" i="29"/>
  <c r="H186" i="29"/>
  <c r="G186" i="29"/>
  <c r="F186" i="29"/>
  <c r="E186" i="29"/>
  <c r="D186" i="29"/>
  <c r="C186" i="29"/>
  <c r="B186" i="29"/>
  <c r="A186" i="29"/>
  <c r="K185" i="29"/>
  <c r="J185" i="29"/>
  <c r="I185" i="29"/>
  <c r="H185" i="29"/>
  <c r="G185" i="29"/>
  <c r="F185" i="29"/>
  <c r="E185" i="29"/>
  <c r="D185" i="29"/>
  <c r="C185" i="29"/>
  <c r="B185" i="29"/>
  <c r="A185" i="29"/>
  <c r="K184" i="29"/>
  <c r="J184" i="29"/>
  <c r="I184" i="29"/>
  <c r="H184" i="29"/>
  <c r="G184" i="29"/>
  <c r="M184" i="29" s="1"/>
  <c r="F184" i="29"/>
  <c r="E184" i="29"/>
  <c r="D184" i="29"/>
  <c r="C184" i="29"/>
  <c r="B184" i="29"/>
  <c r="A184" i="29"/>
  <c r="K183" i="29"/>
  <c r="J183" i="29"/>
  <c r="I183" i="29"/>
  <c r="H183" i="29"/>
  <c r="G183" i="29"/>
  <c r="F183" i="29"/>
  <c r="E183" i="29"/>
  <c r="D183" i="29"/>
  <c r="C183" i="29"/>
  <c r="B183" i="29"/>
  <c r="A183" i="29"/>
  <c r="K182" i="29"/>
  <c r="J182" i="29"/>
  <c r="I182" i="29"/>
  <c r="O182" i="29" s="1"/>
  <c r="H182" i="29"/>
  <c r="G182" i="29"/>
  <c r="F182" i="29"/>
  <c r="E182" i="29"/>
  <c r="D182" i="29"/>
  <c r="C182" i="29"/>
  <c r="B182" i="29"/>
  <c r="A182" i="29"/>
  <c r="K181" i="29"/>
  <c r="J181" i="29"/>
  <c r="I181" i="29"/>
  <c r="H181" i="29"/>
  <c r="G181" i="29"/>
  <c r="F181" i="29"/>
  <c r="E181" i="29"/>
  <c r="D181" i="29"/>
  <c r="C181" i="29"/>
  <c r="B181" i="29"/>
  <c r="A181" i="29"/>
  <c r="K180" i="29"/>
  <c r="J180" i="29"/>
  <c r="I180" i="29"/>
  <c r="H180" i="29"/>
  <c r="G180" i="29"/>
  <c r="M180" i="29" s="1"/>
  <c r="F180" i="29"/>
  <c r="E180" i="29"/>
  <c r="D180" i="29"/>
  <c r="C180" i="29"/>
  <c r="B180" i="29"/>
  <c r="A180" i="29"/>
  <c r="K179" i="29"/>
  <c r="J179" i="29"/>
  <c r="I179" i="29"/>
  <c r="H179" i="29"/>
  <c r="G179" i="29"/>
  <c r="F179" i="29"/>
  <c r="E179" i="29"/>
  <c r="D179" i="29"/>
  <c r="C179" i="29"/>
  <c r="B179" i="29"/>
  <c r="A179" i="29"/>
  <c r="K178" i="29"/>
  <c r="J178" i="29"/>
  <c r="I178" i="29"/>
  <c r="O178" i="29" s="1"/>
  <c r="H178" i="29"/>
  <c r="G178" i="29"/>
  <c r="F178" i="29"/>
  <c r="E178" i="29"/>
  <c r="D178" i="29"/>
  <c r="C178" i="29"/>
  <c r="B178" i="29"/>
  <c r="A178" i="29"/>
  <c r="K177" i="29"/>
  <c r="J177" i="29"/>
  <c r="I177" i="29"/>
  <c r="H177" i="29"/>
  <c r="G177" i="29"/>
  <c r="F177" i="29"/>
  <c r="E177" i="29"/>
  <c r="D177" i="29"/>
  <c r="C177" i="29"/>
  <c r="B177" i="29"/>
  <c r="A177" i="29"/>
  <c r="K176" i="29"/>
  <c r="J176" i="29"/>
  <c r="I176" i="29"/>
  <c r="H176" i="29"/>
  <c r="G176" i="29"/>
  <c r="M176" i="29" s="1"/>
  <c r="F176" i="29"/>
  <c r="E176" i="29"/>
  <c r="D176" i="29"/>
  <c r="C176" i="29"/>
  <c r="B176" i="29"/>
  <c r="A176" i="29"/>
  <c r="K175" i="29"/>
  <c r="J175" i="29"/>
  <c r="I175" i="29"/>
  <c r="H175" i="29"/>
  <c r="G175" i="29"/>
  <c r="F175" i="29"/>
  <c r="E175" i="29"/>
  <c r="D175" i="29"/>
  <c r="C175" i="29"/>
  <c r="B175" i="29"/>
  <c r="A175" i="29"/>
  <c r="K174" i="29"/>
  <c r="J174" i="29"/>
  <c r="I174" i="29"/>
  <c r="O174" i="29" s="1"/>
  <c r="H174" i="29"/>
  <c r="G174" i="29"/>
  <c r="F174" i="29"/>
  <c r="E174" i="29"/>
  <c r="D174" i="29"/>
  <c r="C174" i="29"/>
  <c r="B174" i="29"/>
  <c r="A174" i="29"/>
  <c r="K173" i="29"/>
  <c r="J173" i="29"/>
  <c r="I173" i="29"/>
  <c r="H173" i="29"/>
  <c r="G173" i="29"/>
  <c r="F173" i="29"/>
  <c r="E173" i="29"/>
  <c r="D173" i="29"/>
  <c r="C173" i="29"/>
  <c r="B173" i="29"/>
  <c r="A173" i="29"/>
  <c r="K172" i="29"/>
  <c r="J172" i="29"/>
  <c r="I172" i="29"/>
  <c r="H172" i="29"/>
  <c r="G172" i="29"/>
  <c r="M172" i="29" s="1"/>
  <c r="F172" i="29"/>
  <c r="E172" i="29"/>
  <c r="D172" i="29"/>
  <c r="C172" i="29"/>
  <c r="B172" i="29"/>
  <c r="A172" i="29"/>
  <c r="K171" i="29"/>
  <c r="J171" i="29"/>
  <c r="I171" i="29"/>
  <c r="H171" i="29"/>
  <c r="G171" i="29"/>
  <c r="F171" i="29"/>
  <c r="E171" i="29"/>
  <c r="D171" i="29"/>
  <c r="C171" i="29"/>
  <c r="B171" i="29"/>
  <c r="A171" i="29"/>
  <c r="K170" i="29"/>
  <c r="J170" i="29"/>
  <c r="I170" i="29"/>
  <c r="O170" i="29" s="1"/>
  <c r="H170" i="29"/>
  <c r="G170" i="29"/>
  <c r="F170" i="29"/>
  <c r="E170" i="29"/>
  <c r="D170" i="29"/>
  <c r="C170" i="29"/>
  <c r="B170" i="29"/>
  <c r="A170" i="29"/>
  <c r="K169" i="29"/>
  <c r="J169" i="29"/>
  <c r="I169" i="29"/>
  <c r="H169" i="29"/>
  <c r="G169" i="29"/>
  <c r="F169" i="29"/>
  <c r="E169" i="29"/>
  <c r="D169" i="29"/>
  <c r="C169" i="29"/>
  <c r="B169" i="29"/>
  <c r="A169" i="29"/>
  <c r="K168" i="29"/>
  <c r="J168" i="29"/>
  <c r="I168" i="29"/>
  <c r="H168" i="29"/>
  <c r="G168" i="29"/>
  <c r="M168" i="29" s="1"/>
  <c r="F168" i="29"/>
  <c r="E168" i="29"/>
  <c r="D168" i="29"/>
  <c r="C168" i="29"/>
  <c r="B168" i="29"/>
  <c r="A168" i="29"/>
  <c r="K167" i="29"/>
  <c r="J167" i="29"/>
  <c r="I167" i="29"/>
  <c r="H167" i="29"/>
  <c r="G167" i="29"/>
  <c r="F167" i="29"/>
  <c r="E167" i="29"/>
  <c r="D167" i="29"/>
  <c r="C167" i="29"/>
  <c r="B167" i="29"/>
  <c r="A167" i="29"/>
  <c r="K166" i="29"/>
  <c r="J166" i="29"/>
  <c r="I166" i="29"/>
  <c r="O166" i="29" s="1"/>
  <c r="H166" i="29"/>
  <c r="G166" i="29"/>
  <c r="F166" i="29"/>
  <c r="E166" i="29"/>
  <c r="D166" i="29"/>
  <c r="C166" i="29"/>
  <c r="B166" i="29"/>
  <c r="A166" i="29"/>
  <c r="K165" i="29"/>
  <c r="J165" i="29"/>
  <c r="I165" i="29"/>
  <c r="H165" i="29"/>
  <c r="G165" i="29"/>
  <c r="F165" i="29"/>
  <c r="E165" i="29"/>
  <c r="D165" i="29"/>
  <c r="C165" i="29"/>
  <c r="B165" i="29"/>
  <c r="A165" i="29"/>
  <c r="K164" i="29"/>
  <c r="J164" i="29"/>
  <c r="I164" i="29"/>
  <c r="H164" i="29"/>
  <c r="G164" i="29"/>
  <c r="M164" i="29" s="1"/>
  <c r="F164" i="29"/>
  <c r="E164" i="29"/>
  <c r="D164" i="29"/>
  <c r="C164" i="29"/>
  <c r="B164" i="29"/>
  <c r="A164" i="29"/>
  <c r="K163" i="29"/>
  <c r="J163" i="29"/>
  <c r="I163" i="29"/>
  <c r="H163" i="29"/>
  <c r="G163" i="29"/>
  <c r="F163" i="29"/>
  <c r="E163" i="29"/>
  <c r="D163" i="29"/>
  <c r="C163" i="29"/>
  <c r="B163" i="29"/>
  <c r="A163" i="29"/>
  <c r="K162" i="29"/>
  <c r="J162" i="29"/>
  <c r="I162" i="29"/>
  <c r="O162" i="29" s="1"/>
  <c r="H162" i="29"/>
  <c r="G162" i="29"/>
  <c r="F162" i="29"/>
  <c r="E162" i="29"/>
  <c r="D162" i="29"/>
  <c r="C162" i="29"/>
  <c r="B162" i="29"/>
  <c r="A162" i="29"/>
  <c r="K161" i="29"/>
  <c r="J161" i="29"/>
  <c r="I161" i="29"/>
  <c r="H161" i="29"/>
  <c r="G161" i="29"/>
  <c r="F161" i="29"/>
  <c r="E161" i="29"/>
  <c r="D161" i="29"/>
  <c r="C161" i="29"/>
  <c r="B161" i="29"/>
  <c r="A161" i="29"/>
  <c r="K160" i="29"/>
  <c r="J160" i="29"/>
  <c r="I160" i="29"/>
  <c r="H160" i="29"/>
  <c r="G160" i="29"/>
  <c r="M160" i="29" s="1"/>
  <c r="F160" i="29"/>
  <c r="E160" i="29"/>
  <c r="D160" i="29"/>
  <c r="C160" i="29"/>
  <c r="B160" i="29"/>
  <c r="A160" i="29"/>
  <c r="K159" i="29"/>
  <c r="J159" i="29"/>
  <c r="I159" i="29"/>
  <c r="H159" i="29"/>
  <c r="G159" i="29"/>
  <c r="F159" i="29"/>
  <c r="E159" i="29"/>
  <c r="D159" i="29"/>
  <c r="C159" i="29"/>
  <c r="B159" i="29"/>
  <c r="A159" i="29"/>
  <c r="K158" i="29"/>
  <c r="J158" i="29"/>
  <c r="I158" i="29"/>
  <c r="O158" i="29" s="1"/>
  <c r="H158" i="29"/>
  <c r="G158" i="29"/>
  <c r="F158" i="29"/>
  <c r="E158" i="29"/>
  <c r="D158" i="29"/>
  <c r="C158" i="29"/>
  <c r="B158" i="29"/>
  <c r="A158" i="29"/>
  <c r="K157" i="29"/>
  <c r="J157" i="29"/>
  <c r="I157" i="29"/>
  <c r="H157" i="29"/>
  <c r="G157" i="29"/>
  <c r="F157" i="29"/>
  <c r="E157" i="29"/>
  <c r="D157" i="29"/>
  <c r="C157" i="29"/>
  <c r="B157" i="29"/>
  <c r="A157" i="29"/>
  <c r="K156" i="29"/>
  <c r="J156" i="29"/>
  <c r="I156" i="29"/>
  <c r="H156" i="29"/>
  <c r="G156" i="29"/>
  <c r="M156" i="29" s="1"/>
  <c r="F156" i="29"/>
  <c r="E156" i="29"/>
  <c r="D156" i="29"/>
  <c r="C156" i="29"/>
  <c r="B156" i="29"/>
  <c r="A156" i="29"/>
  <c r="K155" i="29"/>
  <c r="J155" i="29"/>
  <c r="I155" i="29"/>
  <c r="H155" i="29"/>
  <c r="G155" i="29"/>
  <c r="F155" i="29"/>
  <c r="E155" i="29"/>
  <c r="D155" i="29"/>
  <c r="C155" i="29"/>
  <c r="B155" i="29"/>
  <c r="A155" i="29"/>
  <c r="K154" i="29"/>
  <c r="J154" i="29"/>
  <c r="I154" i="29"/>
  <c r="O154" i="29" s="1"/>
  <c r="H154" i="29"/>
  <c r="G154" i="29"/>
  <c r="F154" i="29"/>
  <c r="E154" i="29"/>
  <c r="D154" i="29"/>
  <c r="C154" i="29"/>
  <c r="B154" i="29"/>
  <c r="A154" i="29"/>
  <c r="K153" i="29"/>
  <c r="J153" i="29"/>
  <c r="I153" i="29"/>
  <c r="H153" i="29"/>
  <c r="G153" i="29"/>
  <c r="F153" i="29"/>
  <c r="E153" i="29"/>
  <c r="D153" i="29"/>
  <c r="C153" i="29"/>
  <c r="B153" i="29"/>
  <c r="A153" i="29"/>
  <c r="K152" i="29"/>
  <c r="J152" i="29"/>
  <c r="I152" i="29"/>
  <c r="H152" i="29"/>
  <c r="G152" i="29"/>
  <c r="M152" i="29" s="1"/>
  <c r="F152" i="29"/>
  <c r="E152" i="29"/>
  <c r="D152" i="29"/>
  <c r="C152" i="29"/>
  <c r="B152" i="29"/>
  <c r="A152" i="29"/>
  <c r="K151" i="29"/>
  <c r="J151" i="29"/>
  <c r="I151" i="29"/>
  <c r="H151" i="29"/>
  <c r="G151" i="29"/>
  <c r="F151" i="29"/>
  <c r="E151" i="29"/>
  <c r="D151" i="29"/>
  <c r="C151" i="29"/>
  <c r="B151" i="29"/>
  <c r="A151" i="29"/>
  <c r="K150" i="29"/>
  <c r="J150" i="29"/>
  <c r="I150" i="29"/>
  <c r="O150" i="29" s="1"/>
  <c r="H150" i="29"/>
  <c r="G150" i="29"/>
  <c r="F150" i="29"/>
  <c r="E150" i="29"/>
  <c r="D150" i="29"/>
  <c r="C150" i="29"/>
  <c r="B150" i="29"/>
  <c r="A150" i="29"/>
  <c r="K149" i="29"/>
  <c r="J149" i="29"/>
  <c r="I149" i="29"/>
  <c r="H149" i="29"/>
  <c r="G149" i="29"/>
  <c r="F149" i="29"/>
  <c r="E149" i="29"/>
  <c r="D149" i="29"/>
  <c r="C149" i="29"/>
  <c r="B149" i="29"/>
  <c r="A149" i="29"/>
  <c r="K148" i="29"/>
  <c r="J148" i="29"/>
  <c r="I148" i="29"/>
  <c r="H148" i="29"/>
  <c r="G148" i="29"/>
  <c r="M148" i="29" s="1"/>
  <c r="F148" i="29"/>
  <c r="E148" i="29"/>
  <c r="D148" i="29"/>
  <c r="C148" i="29"/>
  <c r="B148" i="29"/>
  <c r="A148" i="29"/>
  <c r="K147" i="29"/>
  <c r="J147" i="29"/>
  <c r="I147" i="29"/>
  <c r="H147" i="29"/>
  <c r="G147" i="29"/>
  <c r="F147" i="29"/>
  <c r="E147" i="29"/>
  <c r="D147" i="29"/>
  <c r="C147" i="29"/>
  <c r="B147" i="29"/>
  <c r="A147" i="29"/>
  <c r="K146" i="29"/>
  <c r="J146" i="29"/>
  <c r="I146" i="29"/>
  <c r="O146" i="29" s="1"/>
  <c r="H146" i="29"/>
  <c r="G146" i="29"/>
  <c r="F146" i="29"/>
  <c r="E146" i="29"/>
  <c r="D146" i="29"/>
  <c r="C146" i="29"/>
  <c r="B146" i="29"/>
  <c r="A146" i="29"/>
  <c r="K145" i="29"/>
  <c r="J145" i="29"/>
  <c r="I145" i="29"/>
  <c r="H145" i="29"/>
  <c r="G145" i="29"/>
  <c r="F145" i="29"/>
  <c r="E145" i="29"/>
  <c r="D145" i="29"/>
  <c r="C145" i="29"/>
  <c r="B145" i="29"/>
  <c r="A145" i="29"/>
  <c r="K144" i="29"/>
  <c r="J144" i="29"/>
  <c r="I144" i="29"/>
  <c r="H144" i="29"/>
  <c r="G144" i="29"/>
  <c r="M144" i="29" s="1"/>
  <c r="F144" i="29"/>
  <c r="E144" i="29"/>
  <c r="D144" i="29"/>
  <c r="C144" i="29"/>
  <c r="B144" i="29"/>
  <c r="A144" i="29"/>
  <c r="K143" i="29"/>
  <c r="J143" i="29"/>
  <c r="I143" i="29"/>
  <c r="H143" i="29"/>
  <c r="G143" i="29"/>
  <c r="F143" i="29"/>
  <c r="E143" i="29"/>
  <c r="D143" i="29"/>
  <c r="C143" i="29"/>
  <c r="B143" i="29"/>
  <c r="A143" i="29"/>
  <c r="K142" i="29"/>
  <c r="J142" i="29"/>
  <c r="I142" i="29"/>
  <c r="O142" i="29" s="1"/>
  <c r="H142" i="29"/>
  <c r="G142" i="29"/>
  <c r="F142" i="29"/>
  <c r="E142" i="29"/>
  <c r="D142" i="29"/>
  <c r="C142" i="29"/>
  <c r="B142" i="29"/>
  <c r="A142" i="29"/>
  <c r="K141" i="29"/>
  <c r="J141" i="29"/>
  <c r="I141" i="29"/>
  <c r="H141" i="29"/>
  <c r="G141" i="29"/>
  <c r="F141" i="29"/>
  <c r="E141" i="29"/>
  <c r="D141" i="29"/>
  <c r="C141" i="29"/>
  <c r="B141" i="29"/>
  <c r="A141" i="29"/>
  <c r="K140" i="29"/>
  <c r="J140" i="29"/>
  <c r="I140" i="29"/>
  <c r="H140" i="29"/>
  <c r="G140" i="29"/>
  <c r="M140" i="29" s="1"/>
  <c r="F140" i="29"/>
  <c r="E140" i="29"/>
  <c r="D140" i="29"/>
  <c r="C140" i="29"/>
  <c r="B140" i="29"/>
  <c r="A140" i="29"/>
  <c r="K139" i="29"/>
  <c r="J139" i="29"/>
  <c r="I139" i="29"/>
  <c r="H139" i="29"/>
  <c r="G139" i="29"/>
  <c r="F139" i="29"/>
  <c r="E139" i="29"/>
  <c r="D139" i="29"/>
  <c r="C139" i="29"/>
  <c r="B139" i="29"/>
  <c r="A139" i="29"/>
  <c r="K138" i="29"/>
  <c r="J138" i="29"/>
  <c r="I138" i="29"/>
  <c r="O138" i="29" s="1"/>
  <c r="H138" i="29"/>
  <c r="G138" i="29"/>
  <c r="F138" i="29"/>
  <c r="E138" i="29"/>
  <c r="D138" i="29"/>
  <c r="C138" i="29"/>
  <c r="B138" i="29"/>
  <c r="A138" i="29"/>
  <c r="K137" i="29"/>
  <c r="J137" i="29"/>
  <c r="I137" i="29"/>
  <c r="H137" i="29"/>
  <c r="G137" i="29"/>
  <c r="F137" i="29"/>
  <c r="E137" i="29"/>
  <c r="D137" i="29"/>
  <c r="C137" i="29"/>
  <c r="B137" i="29"/>
  <c r="A137" i="29"/>
  <c r="K136" i="29"/>
  <c r="J136" i="29"/>
  <c r="I136" i="29"/>
  <c r="H136" i="29"/>
  <c r="G136" i="29"/>
  <c r="M136" i="29" s="1"/>
  <c r="F136" i="29"/>
  <c r="E136" i="29"/>
  <c r="D136" i="29"/>
  <c r="C136" i="29"/>
  <c r="B136" i="29"/>
  <c r="A136" i="29"/>
  <c r="K135" i="29"/>
  <c r="J135" i="29"/>
  <c r="I135" i="29"/>
  <c r="H135" i="29"/>
  <c r="G135" i="29"/>
  <c r="F135" i="29"/>
  <c r="E135" i="29"/>
  <c r="D135" i="29"/>
  <c r="C135" i="29"/>
  <c r="B135" i="29"/>
  <c r="A135" i="29"/>
  <c r="K134" i="29"/>
  <c r="J134" i="29"/>
  <c r="I134" i="29"/>
  <c r="O134" i="29" s="1"/>
  <c r="H134" i="29"/>
  <c r="G134" i="29"/>
  <c r="F134" i="29"/>
  <c r="E134" i="29"/>
  <c r="D134" i="29"/>
  <c r="C134" i="29"/>
  <c r="B134" i="29"/>
  <c r="A134" i="29"/>
  <c r="K133" i="29"/>
  <c r="J133" i="29"/>
  <c r="I133" i="29"/>
  <c r="H133" i="29"/>
  <c r="G133" i="29"/>
  <c r="F133" i="29"/>
  <c r="E133" i="29"/>
  <c r="D133" i="29"/>
  <c r="C133" i="29"/>
  <c r="B133" i="29"/>
  <c r="A133" i="29"/>
  <c r="K132" i="29"/>
  <c r="J132" i="29"/>
  <c r="I132" i="29"/>
  <c r="H132" i="29"/>
  <c r="G132" i="29"/>
  <c r="M132" i="29" s="1"/>
  <c r="F132" i="29"/>
  <c r="E132" i="29"/>
  <c r="D132" i="29"/>
  <c r="C132" i="29"/>
  <c r="B132" i="29"/>
  <c r="A132" i="29"/>
  <c r="K131" i="29"/>
  <c r="J131" i="29"/>
  <c r="I131" i="29"/>
  <c r="H131" i="29"/>
  <c r="G131" i="29"/>
  <c r="F131" i="29"/>
  <c r="E131" i="29"/>
  <c r="D131" i="29"/>
  <c r="C131" i="29"/>
  <c r="B131" i="29"/>
  <c r="A131" i="29"/>
  <c r="K130" i="29"/>
  <c r="J130" i="29"/>
  <c r="I130" i="29"/>
  <c r="O130" i="29" s="1"/>
  <c r="H130" i="29"/>
  <c r="G130" i="29"/>
  <c r="F130" i="29"/>
  <c r="E130" i="29"/>
  <c r="D130" i="29"/>
  <c r="C130" i="29"/>
  <c r="B130" i="29"/>
  <c r="A130" i="29"/>
  <c r="K129" i="29"/>
  <c r="J129" i="29"/>
  <c r="I129" i="29"/>
  <c r="H129" i="29"/>
  <c r="G129" i="29"/>
  <c r="F129" i="29"/>
  <c r="E129" i="29"/>
  <c r="D129" i="29"/>
  <c r="C129" i="29"/>
  <c r="B129" i="29"/>
  <c r="A129" i="29"/>
  <c r="K128" i="29"/>
  <c r="J128" i="29"/>
  <c r="I128" i="29"/>
  <c r="H128" i="29"/>
  <c r="G128" i="29"/>
  <c r="M128" i="29" s="1"/>
  <c r="F128" i="29"/>
  <c r="E128" i="29"/>
  <c r="D128" i="29"/>
  <c r="C128" i="29"/>
  <c r="B128" i="29"/>
  <c r="A128" i="29"/>
  <c r="K127" i="29"/>
  <c r="J127" i="29"/>
  <c r="I127" i="29"/>
  <c r="H127" i="29"/>
  <c r="G127" i="29"/>
  <c r="F127" i="29"/>
  <c r="E127" i="29"/>
  <c r="D127" i="29"/>
  <c r="C127" i="29"/>
  <c r="B127" i="29"/>
  <c r="A127" i="29"/>
  <c r="K126" i="29"/>
  <c r="J126" i="29"/>
  <c r="I126" i="29"/>
  <c r="O126" i="29" s="1"/>
  <c r="H126" i="29"/>
  <c r="G126" i="29"/>
  <c r="F126" i="29"/>
  <c r="E126" i="29"/>
  <c r="D126" i="29"/>
  <c r="C126" i="29"/>
  <c r="B126" i="29"/>
  <c r="A126" i="29"/>
  <c r="K125" i="29"/>
  <c r="J125" i="29"/>
  <c r="I125" i="29"/>
  <c r="H125" i="29"/>
  <c r="G125" i="29"/>
  <c r="F125" i="29"/>
  <c r="E125" i="29"/>
  <c r="D125" i="29"/>
  <c r="C125" i="29"/>
  <c r="B125" i="29"/>
  <c r="A125" i="29"/>
  <c r="K124" i="29"/>
  <c r="J124" i="29"/>
  <c r="I124" i="29"/>
  <c r="H124" i="29"/>
  <c r="G124" i="29"/>
  <c r="M124" i="29" s="1"/>
  <c r="F124" i="29"/>
  <c r="E124" i="29"/>
  <c r="D124" i="29"/>
  <c r="C124" i="29"/>
  <c r="B124" i="29"/>
  <c r="A124" i="29"/>
  <c r="K123" i="29"/>
  <c r="J123" i="29"/>
  <c r="I123" i="29"/>
  <c r="H123" i="29"/>
  <c r="G123" i="29"/>
  <c r="F123" i="29"/>
  <c r="E123" i="29"/>
  <c r="D123" i="29"/>
  <c r="C123" i="29"/>
  <c r="B123" i="29"/>
  <c r="A123" i="29"/>
  <c r="K122" i="29"/>
  <c r="J122" i="29"/>
  <c r="I122" i="29"/>
  <c r="O122" i="29" s="1"/>
  <c r="H122" i="29"/>
  <c r="G122" i="29"/>
  <c r="F122" i="29"/>
  <c r="E122" i="29"/>
  <c r="D122" i="29"/>
  <c r="C122" i="29"/>
  <c r="B122" i="29"/>
  <c r="A122" i="29"/>
  <c r="K121" i="29"/>
  <c r="J121" i="29"/>
  <c r="I121" i="29"/>
  <c r="H121" i="29"/>
  <c r="G121" i="29"/>
  <c r="F121" i="29"/>
  <c r="E121" i="29"/>
  <c r="D121" i="29"/>
  <c r="C121" i="29"/>
  <c r="B121" i="29"/>
  <c r="A121" i="29"/>
  <c r="K120" i="29"/>
  <c r="J120" i="29"/>
  <c r="I120" i="29"/>
  <c r="H120" i="29"/>
  <c r="G120" i="29"/>
  <c r="M120" i="29" s="1"/>
  <c r="F120" i="29"/>
  <c r="E120" i="29"/>
  <c r="D120" i="29"/>
  <c r="C120" i="29"/>
  <c r="B120" i="29"/>
  <c r="A120" i="29"/>
  <c r="K119" i="29"/>
  <c r="J119" i="29"/>
  <c r="I119" i="29"/>
  <c r="H119" i="29"/>
  <c r="G119" i="29"/>
  <c r="F119" i="29"/>
  <c r="E119" i="29"/>
  <c r="D119" i="29"/>
  <c r="C119" i="29"/>
  <c r="B119" i="29"/>
  <c r="A119" i="29"/>
  <c r="K118" i="29"/>
  <c r="J118" i="29"/>
  <c r="I118" i="29"/>
  <c r="O118" i="29" s="1"/>
  <c r="H118" i="29"/>
  <c r="G118" i="29"/>
  <c r="F118" i="29"/>
  <c r="E118" i="29"/>
  <c r="D118" i="29"/>
  <c r="C118" i="29"/>
  <c r="B118" i="29"/>
  <c r="A118" i="29"/>
  <c r="K117" i="29"/>
  <c r="J117" i="29"/>
  <c r="I117" i="29"/>
  <c r="H117" i="29"/>
  <c r="G117" i="29"/>
  <c r="F117" i="29"/>
  <c r="E117" i="29"/>
  <c r="D117" i="29"/>
  <c r="C117" i="29"/>
  <c r="B117" i="29"/>
  <c r="A117" i="29"/>
  <c r="K116" i="29"/>
  <c r="J116" i="29"/>
  <c r="I116" i="29"/>
  <c r="H116" i="29"/>
  <c r="G116" i="29"/>
  <c r="M116" i="29" s="1"/>
  <c r="F116" i="29"/>
  <c r="E116" i="29"/>
  <c r="D116" i="29"/>
  <c r="C116" i="29"/>
  <c r="B116" i="29"/>
  <c r="A116" i="29"/>
  <c r="K115" i="29"/>
  <c r="J115" i="29"/>
  <c r="I115" i="29"/>
  <c r="H115" i="29"/>
  <c r="G115" i="29"/>
  <c r="F115" i="29"/>
  <c r="E115" i="29"/>
  <c r="D115" i="29"/>
  <c r="C115" i="29"/>
  <c r="B115" i="29"/>
  <c r="A115" i="29"/>
  <c r="K114" i="29"/>
  <c r="J114" i="29"/>
  <c r="I114" i="29"/>
  <c r="O114" i="29" s="1"/>
  <c r="H114" i="29"/>
  <c r="G114" i="29"/>
  <c r="F114" i="29"/>
  <c r="E114" i="29"/>
  <c r="D114" i="29"/>
  <c r="C114" i="29"/>
  <c r="B114" i="29"/>
  <c r="A114" i="29"/>
  <c r="K113" i="29"/>
  <c r="J113" i="29"/>
  <c r="I113" i="29"/>
  <c r="H113" i="29"/>
  <c r="G113" i="29"/>
  <c r="F113" i="29"/>
  <c r="E113" i="29"/>
  <c r="D113" i="29"/>
  <c r="C113" i="29"/>
  <c r="B113" i="29"/>
  <c r="A113" i="29"/>
  <c r="K112" i="29"/>
  <c r="J112" i="29"/>
  <c r="I112" i="29"/>
  <c r="H112" i="29"/>
  <c r="G112" i="29"/>
  <c r="M112" i="29" s="1"/>
  <c r="F112" i="29"/>
  <c r="E112" i="29"/>
  <c r="D112" i="29"/>
  <c r="C112" i="29"/>
  <c r="B112" i="29"/>
  <c r="A112" i="29"/>
  <c r="K111" i="29"/>
  <c r="J111" i="29"/>
  <c r="I111" i="29"/>
  <c r="H111" i="29"/>
  <c r="G111" i="29"/>
  <c r="F111" i="29"/>
  <c r="E111" i="29"/>
  <c r="D111" i="29"/>
  <c r="C111" i="29"/>
  <c r="B111" i="29"/>
  <c r="A111" i="29"/>
  <c r="K110" i="29"/>
  <c r="J110" i="29"/>
  <c r="I110" i="29"/>
  <c r="O110" i="29" s="1"/>
  <c r="H110" i="29"/>
  <c r="G110" i="29"/>
  <c r="F110" i="29"/>
  <c r="E110" i="29"/>
  <c r="D110" i="29"/>
  <c r="C110" i="29"/>
  <c r="B110" i="29"/>
  <c r="A110" i="29"/>
  <c r="K109" i="29"/>
  <c r="J109" i="29"/>
  <c r="I109" i="29"/>
  <c r="H109" i="29"/>
  <c r="G109" i="29"/>
  <c r="F109" i="29"/>
  <c r="E109" i="29"/>
  <c r="D109" i="29"/>
  <c r="C109" i="29"/>
  <c r="B109" i="29"/>
  <c r="A109" i="29"/>
  <c r="K108" i="29"/>
  <c r="J108" i="29"/>
  <c r="I108" i="29"/>
  <c r="H108" i="29"/>
  <c r="G108" i="29"/>
  <c r="M108" i="29" s="1"/>
  <c r="F108" i="29"/>
  <c r="E108" i="29"/>
  <c r="D108" i="29"/>
  <c r="C108" i="29"/>
  <c r="B108" i="29"/>
  <c r="A108" i="29"/>
  <c r="K107" i="29"/>
  <c r="J107" i="29"/>
  <c r="I107" i="29"/>
  <c r="H107" i="29"/>
  <c r="G107" i="29"/>
  <c r="F107" i="29"/>
  <c r="E107" i="29"/>
  <c r="D107" i="29"/>
  <c r="C107" i="29"/>
  <c r="B107" i="29"/>
  <c r="A107" i="29"/>
  <c r="K106" i="29"/>
  <c r="J106" i="29"/>
  <c r="I106" i="29"/>
  <c r="O106" i="29" s="1"/>
  <c r="H106" i="29"/>
  <c r="G106" i="29"/>
  <c r="F106" i="29"/>
  <c r="E106" i="29"/>
  <c r="D106" i="29"/>
  <c r="C106" i="29"/>
  <c r="B106" i="29"/>
  <c r="A106" i="29"/>
  <c r="K105" i="29"/>
  <c r="J105" i="29"/>
  <c r="I105" i="29"/>
  <c r="H105" i="29"/>
  <c r="G105" i="29"/>
  <c r="F105" i="29"/>
  <c r="E105" i="29"/>
  <c r="D105" i="29"/>
  <c r="C105" i="29"/>
  <c r="B105" i="29"/>
  <c r="A105" i="29"/>
  <c r="K104" i="29"/>
  <c r="J104" i="29"/>
  <c r="I104" i="29"/>
  <c r="H104" i="29"/>
  <c r="G104" i="29"/>
  <c r="M104" i="29" s="1"/>
  <c r="F104" i="29"/>
  <c r="E104" i="29"/>
  <c r="D104" i="29"/>
  <c r="C104" i="29"/>
  <c r="B104" i="29"/>
  <c r="A104" i="29"/>
  <c r="K103" i="29"/>
  <c r="J103" i="29"/>
  <c r="I103" i="29"/>
  <c r="H103" i="29"/>
  <c r="G103" i="29"/>
  <c r="F103" i="29"/>
  <c r="E103" i="29"/>
  <c r="D103" i="29"/>
  <c r="C103" i="29"/>
  <c r="B103" i="29"/>
  <c r="A103" i="29"/>
  <c r="K102" i="29"/>
  <c r="J102" i="29"/>
  <c r="I102" i="29"/>
  <c r="O102" i="29" s="1"/>
  <c r="H102" i="29"/>
  <c r="G102" i="29"/>
  <c r="F102" i="29"/>
  <c r="E102" i="29"/>
  <c r="D102" i="29"/>
  <c r="C102" i="29"/>
  <c r="B102" i="29"/>
  <c r="A102" i="29"/>
  <c r="K101" i="29"/>
  <c r="J101" i="29"/>
  <c r="I101" i="29"/>
  <c r="H101" i="29"/>
  <c r="G101" i="29"/>
  <c r="F101" i="29"/>
  <c r="E101" i="29"/>
  <c r="D101" i="29"/>
  <c r="C101" i="29"/>
  <c r="B101" i="29"/>
  <c r="A101" i="29"/>
  <c r="K100" i="29"/>
  <c r="J100" i="29"/>
  <c r="I100" i="29"/>
  <c r="H100" i="29"/>
  <c r="G100" i="29"/>
  <c r="M100" i="29" s="1"/>
  <c r="F100" i="29"/>
  <c r="E100" i="29"/>
  <c r="D100" i="29"/>
  <c r="C100" i="29"/>
  <c r="B100" i="29"/>
  <c r="A100" i="29"/>
  <c r="K99" i="29"/>
  <c r="J99" i="29"/>
  <c r="I99" i="29"/>
  <c r="H99" i="29"/>
  <c r="G99" i="29"/>
  <c r="F99" i="29"/>
  <c r="E99" i="29"/>
  <c r="D99" i="29"/>
  <c r="C99" i="29"/>
  <c r="B99" i="29"/>
  <c r="A99" i="29"/>
  <c r="K98" i="29"/>
  <c r="J98" i="29"/>
  <c r="I98" i="29"/>
  <c r="O98" i="29" s="1"/>
  <c r="H98" i="29"/>
  <c r="G98" i="29"/>
  <c r="F98" i="29"/>
  <c r="E98" i="29"/>
  <c r="D98" i="29"/>
  <c r="C98" i="29"/>
  <c r="B98" i="29"/>
  <c r="A98" i="29"/>
  <c r="K97" i="29"/>
  <c r="J97" i="29"/>
  <c r="I97" i="29"/>
  <c r="H97" i="29"/>
  <c r="G97" i="29"/>
  <c r="F97" i="29"/>
  <c r="E97" i="29"/>
  <c r="D97" i="29"/>
  <c r="C97" i="29"/>
  <c r="B97" i="29"/>
  <c r="A97" i="29"/>
  <c r="K96" i="29"/>
  <c r="J96" i="29"/>
  <c r="I96" i="29"/>
  <c r="H96" i="29"/>
  <c r="G96" i="29"/>
  <c r="M96" i="29" s="1"/>
  <c r="F96" i="29"/>
  <c r="E96" i="29"/>
  <c r="D96" i="29"/>
  <c r="C96" i="29"/>
  <c r="B96" i="29"/>
  <c r="A96" i="29"/>
  <c r="K95" i="29"/>
  <c r="J95" i="29"/>
  <c r="I95" i="29"/>
  <c r="H95" i="29"/>
  <c r="G95" i="29"/>
  <c r="F95" i="29"/>
  <c r="E95" i="29"/>
  <c r="D95" i="29"/>
  <c r="C95" i="29"/>
  <c r="B95" i="29"/>
  <c r="A95" i="29"/>
  <c r="K94" i="29"/>
  <c r="J94" i="29"/>
  <c r="I94" i="29"/>
  <c r="O94" i="29" s="1"/>
  <c r="H94" i="29"/>
  <c r="G94" i="29"/>
  <c r="F94" i="29"/>
  <c r="E94" i="29"/>
  <c r="D94" i="29"/>
  <c r="C94" i="29"/>
  <c r="B94" i="29"/>
  <c r="A94" i="29"/>
  <c r="K93" i="29"/>
  <c r="J93" i="29"/>
  <c r="I93" i="29"/>
  <c r="H93" i="29"/>
  <c r="G93" i="29"/>
  <c r="F93" i="29"/>
  <c r="E93" i="29"/>
  <c r="D93" i="29"/>
  <c r="C93" i="29"/>
  <c r="B93" i="29"/>
  <c r="A93" i="29"/>
  <c r="K92" i="29"/>
  <c r="J92" i="29"/>
  <c r="I92" i="29"/>
  <c r="H92" i="29"/>
  <c r="G92" i="29"/>
  <c r="M92" i="29" s="1"/>
  <c r="F92" i="29"/>
  <c r="E92" i="29"/>
  <c r="D92" i="29"/>
  <c r="C92" i="29"/>
  <c r="B92" i="29"/>
  <c r="A92" i="29"/>
  <c r="K91" i="29"/>
  <c r="J91" i="29"/>
  <c r="I91" i="29"/>
  <c r="H91" i="29"/>
  <c r="G91" i="29"/>
  <c r="F91" i="29"/>
  <c r="E91" i="29"/>
  <c r="D91" i="29"/>
  <c r="C91" i="29"/>
  <c r="B91" i="29"/>
  <c r="A91" i="29"/>
  <c r="K90" i="29"/>
  <c r="J90" i="29"/>
  <c r="I90" i="29"/>
  <c r="O90" i="29" s="1"/>
  <c r="H90" i="29"/>
  <c r="G90" i="29"/>
  <c r="F90" i="29"/>
  <c r="E90" i="29"/>
  <c r="D90" i="29"/>
  <c r="C90" i="29"/>
  <c r="B90" i="29"/>
  <c r="A90" i="29"/>
  <c r="K89" i="29"/>
  <c r="J89" i="29"/>
  <c r="I89" i="29"/>
  <c r="H89" i="29"/>
  <c r="G89" i="29"/>
  <c r="F89" i="29"/>
  <c r="E89" i="29"/>
  <c r="D89" i="29"/>
  <c r="C89" i="29"/>
  <c r="B89" i="29"/>
  <c r="A89" i="29"/>
  <c r="K88" i="29"/>
  <c r="J88" i="29"/>
  <c r="I88" i="29"/>
  <c r="H88" i="29"/>
  <c r="G88" i="29"/>
  <c r="M88" i="29" s="1"/>
  <c r="F88" i="29"/>
  <c r="E88" i="29"/>
  <c r="D88" i="29"/>
  <c r="C88" i="29"/>
  <c r="B88" i="29"/>
  <c r="A88" i="29"/>
  <c r="K87" i="29"/>
  <c r="J87" i="29"/>
  <c r="I87" i="29"/>
  <c r="H87" i="29"/>
  <c r="G87" i="29"/>
  <c r="F87" i="29"/>
  <c r="E87" i="29"/>
  <c r="D87" i="29"/>
  <c r="C87" i="29"/>
  <c r="B87" i="29"/>
  <c r="A87" i="29"/>
  <c r="K86" i="29"/>
  <c r="J86" i="29"/>
  <c r="I86" i="29"/>
  <c r="O86" i="29" s="1"/>
  <c r="H86" i="29"/>
  <c r="G86" i="29"/>
  <c r="F86" i="29"/>
  <c r="E86" i="29"/>
  <c r="D86" i="29"/>
  <c r="C86" i="29"/>
  <c r="B86" i="29"/>
  <c r="A86" i="29"/>
  <c r="K85" i="29"/>
  <c r="J85" i="29"/>
  <c r="I85" i="29"/>
  <c r="H85" i="29"/>
  <c r="G85" i="29"/>
  <c r="F85" i="29"/>
  <c r="E85" i="29"/>
  <c r="D85" i="29"/>
  <c r="C85" i="29"/>
  <c r="B85" i="29"/>
  <c r="A85" i="29"/>
  <c r="K84" i="29"/>
  <c r="J84" i="29"/>
  <c r="I84" i="29"/>
  <c r="H84" i="29"/>
  <c r="G84" i="29"/>
  <c r="M84" i="29" s="1"/>
  <c r="F84" i="29"/>
  <c r="E84" i="29"/>
  <c r="D84" i="29"/>
  <c r="C84" i="29"/>
  <c r="B84" i="29"/>
  <c r="A84" i="29"/>
  <c r="K83" i="29"/>
  <c r="J83" i="29"/>
  <c r="I83" i="29"/>
  <c r="H83" i="29"/>
  <c r="G83" i="29"/>
  <c r="F83" i="29"/>
  <c r="E83" i="29"/>
  <c r="D83" i="29"/>
  <c r="C83" i="29"/>
  <c r="B83" i="29"/>
  <c r="A83" i="29"/>
  <c r="K82" i="29"/>
  <c r="J82" i="29"/>
  <c r="I82" i="29"/>
  <c r="O82" i="29" s="1"/>
  <c r="H82" i="29"/>
  <c r="G82" i="29"/>
  <c r="F82" i="29"/>
  <c r="E82" i="29"/>
  <c r="D82" i="29"/>
  <c r="C82" i="29"/>
  <c r="B82" i="29"/>
  <c r="A82" i="29"/>
  <c r="K81" i="29"/>
  <c r="J81" i="29"/>
  <c r="I81" i="29"/>
  <c r="H81" i="29"/>
  <c r="G81" i="29"/>
  <c r="F81" i="29"/>
  <c r="E81" i="29"/>
  <c r="D81" i="29"/>
  <c r="C81" i="29"/>
  <c r="B81" i="29"/>
  <c r="A81" i="29"/>
  <c r="K80" i="29"/>
  <c r="J80" i="29"/>
  <c r="I80" i="29"/>
  <c r="H80" i="29"/>
  <c r="G80" i="29"/>
  <c r="M80" i="29" s="1"/>
  <c r="F80" i="29"/>
  <c r="E80" i="29"/>
  <c r="D80" i="29"/>
  <c r="C80" i="29"/>
  <c r="B80" i="29"/>
  <c r="A80" i="29"/>
  <c r="K79" i="29"/>
  <c r="J79" i="29"/>
  <c r="I79" i="29"/>
  <c r="H79" i="29"/>
  <c r="G79" i="29"/>
  <c r="F79" i="29"/>
  <c r="E79" i="29"/>
  <c r="D79" i="29"/>
  <c r="C79" i="29"/>
  <c r="B79" i="29"/>
  <c r="A79" i="29"/>
  <c r="K78" i="29"/>
  <c r="J78" i="29"/>
  <c r="I78" i="29"/>
  <c r="O78" i="29" s="1"/>
  <c r="H78" i="29"/>
  <c r="G78" i="29"/>
  <c r="F78" i="29"/>
  <c r="E78" i="29"/>
  <c r="D78" i="29"/>
  <c r="C78" i="29"/>
  <c r="B78" i="29"/>
  <c r="A78" i="29"/>
  <c r="K77" i="29"/>
  <c r="J77" i="29"/>
  <c r="I77" i="29"/>
  <c r="H77" i="29"/>
  <c r="G77" i="29"/>
  <c r="F77" i="29"/>
  <c r="E77" i="29"/>
  <c r="D77" i="29"/>
  <c r="C77" i="29"/>
  <c r="B77" i="29"/>
  <c r="A77" i="29"/>
  <c r="K76" i="29"/>
  <c r="J76" i="29"/>
  <c r="I76" i="29"/>
  <c r="H76" i="29"/>
  <c r="G76" i="29"/>
  <c r="M76" i="29" s="1"/>
  <c r="F76" i="29"/>
  <c r="E76" i="29"/>
  <c r="D76" i="29"/>
  <c r="C76" i="29"/>
  <c r="B76" i="29"/>
  <c r="A76" i="29"/>
  <c r="K75" i="29"/>
  <c r="J75" i="29"/>
  <c r="I75" i="29"/>
  <c r="H75" i="29"/>
  <c r="G75" i="29"/>
  <c r="F75" i="29"/>
  <c r="E75" i="29"/>
  <c r="D75" i="29"/>
  <c r="C75" i="29"/>
  <c r="B75" i="29"/>
  <c r="A75" i="29"/>
  <c r="K74" i="29"/>
  <c r="J74" i="29"/>
  <c r="I74" i="29"/>
  <c r="O74" i="29" s="1"/>
  <c r="H74" i="29"/>
  <c r="G74" i="29"/>
  <c r="F74" i="29"/>
  <c r="E74" i="29"/>
  <c r="D74" i="29"/>
  <c r="C74" i="29"/>
  <c r="B74" i="29"/>
  <c r="A74" i="29"/>
  <c r="K73" i="29"/>
  <c r="J73" i="29"/>
  <c r="I73" i="29"/>
  <c r="H73" i="29"/>
  <c r="G73" i="29"/>
  <c r="F73" i="29"/>
  <c r="E73" i="29"/>
  <c r="D73" i="29"/>
  <c r="C73" i="29"/>
  <c r="B73" i="29"/>
  <c r="A73" i="29"/>
  <c r="K72" i="29"/>
  <c r="J72" i="29"/>
  <c r="I72" i="29"/>
  <c r="H72" i="29"/>
  <c r="G72" i="29"/>
  <c r="M72" i="29" s="1"/>
  <c r="F72" i="29"/>
  <c r="E72" i="29"/>
  <c r="D72" i="29"/>
  <c r="C72" i="29"/>
  <c r="B72" i="29"/>
  <c r="A72" i="29"/>
  <c r="K71" i="29"/>
  <c r="J71" i="29"/>
  <c r="I71" i="29"/>
  <c r="H71" i="29"/>
  <c r="G71" i="29"/>
  <c r="F71" i="29"/>
  <c r="E71" i="29"/>
  <c r="D71" i="29"/>
  <c r="C71" i="29"/>
  <c r="B71" i="29"/>
  <c r="A71" i="29"/>
  <c r="K70" i="29"/>
  <c r="J70" i="29"/>
  <c r="I70" i="29"/>
  <c r="O70" i="29" s="1"/>
  <c r="H70" i="29"/>
  <c r="G70" i="29"/>
  <c r="F70" i="29"/>
  <c r="E70" i="29"/>
  <c r="D70" i="29"/>
  <c r="C70" i="29"/>
  <c r="B70" i="29"/>
  <c r="A70" i="29"/>
  <c r="K69" i="29"/>
  <c r="J69" i="29"/>
  <c r="I69" i="29"/>
  <c r="H69" i="29"/>
  <c r="G69" i="29"/>
  <c r="F69" i="29"/>
  <c r="E69" i="29"/>
  <c r="D69" i="29"/>
  <c r="C69" i="29"/>
  <c r="B69" i="29"/>
  <c r="A69" i="29"/>
  <c r="K68" i="29"/>
  <c r="J68" i="29"/>
  <c r="I68" i="29"/>
  <c r="H68" i="29"/>
  <c r="G68" i="29"/>
  <c r="M68" i="29" s="1"/>
  <c r="F68" i="29"/>
  <c r="E68" i="29"/>
  <c r="D68" i="29"/>
  <c r="C68" i="29"/>
  <c r="B68" i="29"/>
  <c r="A68" i="29"/>
  <c r="K67" i="29"/>
  <c r="J67" i="29"/>
  <c r="I67" i="29"/>
  <c r="H67" i="29"/>
  <c r="G67" i="29"/>
  <c r="F67" i="29"/>
  <c r="E67" i="29"/>
  <c r="D67" i="29"/>
  <c r="C67" i="29"/>
  <c r="B67" i="29"/>
  <c r="A67" i="29"/>
  <c r="K66" i="29"/>
  <c r="J66" i="29"/>
  <c r="I66" i="29"/>
  <c r="O66" i="29" s="1"/>
  <c r="H66" i="29"/>
  <c r="G66" i="29"/>
  <c r="F66" i="29"/>
  <c r="E66" i="29"/>
  <c r="D66" i="29"/>
  <c r="C66" i="29"/>
  <c r="B66" i="29"/>
  <c r="A66" i="29"/>
  <c r="K65" i="29"/>
  <c r="J65" i="29"/>
  <c r="I65" i="29"/>
  <c r="H65" i="29"/>
  <c r="G65" i="29"/>
  <c r="F65" i="29"/>
  <c r="E65" i="29"/>
  <c r="D65" i="29"/>
  <c r="C65" i="29"/>
  <c r="B65" i="29"/>
  <c r="A65" i="29"/>
  <c r="K64" i="29"/>
  <c r="J64" i="29"/>
  <c r="I64" i="29"/>
  <c r="H64" i="29"/>
  <c r="G64" i="29"/>
  <c r="M64" i="29" s="1"/>
  <c r="F64" i="29"/>
  <c r="E64" i="29"/>
  <c r="D64" i="29"/>
  <c r="C64" i="29"/>
  <c r="B64" i="29"/>
  <c r="A64" i="29"/>
  <c r="K63" i="29"/>
  <c r="J63" i="29"/>
  <c r="I63" i="29"/>
  <c r="H63" i="29"/>
  <c r="G63" i="29"/>
  <c r="F63" i="29"/>
  <c r="E63" i="29"/>
  <c r="D63" i="29"/>
  <c r="C63" i="29"/>
  <c r="B63" i="29"/>
  <c r="A63" i="29"/>
  <c r="K62" i="29"/>
  <c r="J62" i="29"/>
  <c r="I62" i="29"/>
  <c r="O62" i="29" s="1"/>
  <c r="H62" i="29"/>
  <c r="G62" i="29"/>
  <c r="F62" i="29"/>
  <c r="E62" i="29"/>
  <c r="D62" i="29"/>
  <c r="C62" i="29"/>
  <c r="B62" i="29"/>
  <c r="A62" i="29"/>
  <c r="K61" i="29"/>
  <c r="J61" i="29"/>
  <c r="I61" i="29"/>
  <c r="H61" i="29"/>
  <c r="G61" i="29"/>
  <c r="F61" i="29"/>
  <c r="E61" i="29"/>
  <c r="D61" i="29"/>
  <c r="C61" i="29"/>
  <c r="B61" i="29"/>
  <c r="A61" i="29"/>
  <c r="K60" i="29"/>
  <c r="J60" i="29"/>
  <c r="I60" i="29"/>
  <c r="H60" i="29"/>
  <c r="G60" i="29"/>
  <c r="M60" i="29" s="1"/>
  <c r="F60" i="29"/>
  <c r="E60" i="29"/>
  <c r="D60" i="29"/>
  <c r="C60" i="29"/>
  <c r="B60" i="29"/>
  <c r="A60" i="29"/>
  <c r="K59" i="29"/>
  <c r="J59" i="29"/>
  <c r="I59" i="29"/>
  <c r="H59" i="29"/>
  <c r="G59" i="29"/>
  <c r="F59" i="29"/>
  <c r="E59" i="29"/>
  <c r="D59" i="29"/>
  <c r="C59" i="29"/>
  <c r="B59" i="29"/>
  <c r="A59" i="29"/>
  <c r="K58" i="29"/>
  <c r="J58" i="29"/>
  <c r="I58" i="29"/>
  <c r="O58" i="29" s="1"/>
  <c r="H58" i="29"/>
  <c r="G58" i="29"/>
  <c r="F58" i="29"/>
  <c r="E58" i="29"/>
  <c r="D58" i="29"/>
  <c r="C58" i="29"/>
  <c r="B58" i="29"/>
  <c r="A58" i="29"/>
  <c r="K57" i="29"/>
  <c r="J57" i="29"/>
  <c r="I57" i="29"/>
  <c r="H57" i="29"/>
  <c r="G57" i="29"/>
  <c r="F57" i="29"/>
  <c r="E57" i="29"/>
  <c r="D57" i="29"/>
  <c r="C57" i="29"/>
  <c r="B57" i="29"/>
  <c r="A57" i="29"/>
  <c r="K56" i="29"/>
  <c r="J56" i="29"/>
  <c r="I56" i="29"/>
  <c r="H56" i="29"/>
  <c r="G56" i="29"/>
  <c r="M56" i="29" s="1"/>
  <c r="F56" i="29"/>
  <c r="E56" i="29"/>
  <c r="D56" i="29"/>
  <c r="C56" i="29"/>
  <c r="B56" i="29"/>
  <c r="A56" i="29"/>
  <c r="K55" i="29"/>
  <c r="J55" i="29"/>
  <c r="I55" i="29"/>
  <c r="H55" i="29"/>
  <c r="G55" i="29"/>
  <c r="F55" i="29"/>
  <c r="E55" i="29"/>
  <c r="D55" i="29"/>
  <c r="C55" i="29"/>
  <c r="B55" i="29"/>
  <c r="A55" i="29"/>
  <c r="K54" i="29"/>
  <c r="J54" i="29"/>
  <c r="I54" i="29"/>
  <c r="O54" i="29" s="1"/>
  <c r="H54" i="29"/>
  <c r="G54" i="29"/>
  <c r="F54" i="29"/>
  <c r="E54" i="29"/>
  <c r="D54" i="29"/>
  <c r="C54" i="29"/>
  <c r="B54" i="29"/>
  <c r="A54" i="29"/>
  <c r="K53" i="29"/>
  <c r="J53" i="29"/>
  <c r="I53" i="29"/>
  <c r="H53" i="29"/>
  <c r="G53" i="29"/>
  <c r="F53" i="29"/>
  <c r="E53" i="29"/>
  <c r="D53" i="29"/>
  <c r="C53" i="29"/>
  <c r="B53" i="29"/>
  <c r="A53" i="29"/>
  <c r="K52" i="29"/>
  <c r="J52" i="29"/>
  <c r="I52" i="29"/>
  <c r="H52" i="29"/>
  <c r="G52" i="29"/>
  <c r="M52" i="29" s="1"/>
  <c r="F52" i="29"/>
  <c r="E52" i="29"/>
  <c r="D52" i="29"/>
  <c r="C52" i="29"/>
  <c r="B52" i="29"/>
  <c r="A52" i="29"/>
  <c r="K51" i="29"/>
  <c r="J51" i="29"/>
  <c r="I51" i="29"/>
  <c r="H51" i="29"/>
  <c r="G51" i="29"/>
  <c r="F51" i="29"/>
  <c r="E51" i="29"/>
  <c r="D51" i="29"/>
  <c r="C51" i="29"/>
  <c r="B51" i="29"/>
  <c r="A51" i="29"/>
  <c r="K50" i="29"/>
  <c r="J50" i="29"/>
  <c r="I50" i="29"/>
  <c r="O50" i="29" s="1"/>
  <c r="H50" i="29"/>
  <c r="G50" i="29"/>
  <c r="F50" i="29"/>
  <c r="E50" i="29"/>
  <c r="D50" i="29"/>
  <c r="C50" i="29"/>
  <c r="B50" i="29"/>
  <c r="A50" i="29"/>
  <c r="K49" i="29"/>
  <c r="J49" i="29"/>
  <c r="I49" i="29"/>
  <c r="H49" i="29"/>
  <c r="G49" i="29"/>
  <c r="F49" i="29"/>
  <c r="E49" i="29"/>
  <c r="D49" i="29"/>
  <c r="C49" i="29"/>
  <c r="B49" i="29"/>
  <c r="A49" i="29"/>
  <c r="K48" i="29"/>
  <c r="J48" i="29"/>
  <c r="I48" i="29"/>
  <c r="H48" i="29"/>
  <c r="G48" i="29"/>
  <c r="M48" i="29" s="1"/>
  <c r="F48" i="29"/>
  <c r="E48" i="29"/>
  <c r="D48" i="29"/>
  <c r="C48" i="29"/>
  <c r="B48" i="29"/>
  <c r="A48" i="29"/>
  <c r="K47" i="29"/>
  <c r="J47" i="29"/>
  <c r="I47" i="29"/>
  <c r="H47" i="29"/>
  <c r="G47" i="29"/>
  <c r="F47" i="29"/>
  <c r="E47" i="29"/>
  <c r="D47" i="29"/>
  <c r="C47" i="29"/>
  <c r="B47" i="29"/>
  <c r="A47" i="29"/>
  <c r="K46" i="29"/>
  <c r="J46" i="29"/>
  <c r="I46" i="29"/>
  <c r="O46" i="29" s="1"/>
  <c r="H46" i="29"/>
  <c r="G46" i="29"/>
  <c r="F46" i="29"/>
  <c r="E46" i="29"/>
  <c r="D46" i="29"/>
  <c r="C46" i="29"/>
  <c r="B46" i="29"/>
  <c r="A46" i="29"/>
  <c r="K45" i="29"/>
  <c r="J45" i="29"/>
  <c r="I45" i="29"/>
  <c r="H45" i="29"/>
  <c r="G45" i="29"/>
  <c r="F45" i="29"/>
  <c r="E45" i="29"/>
  <c r="D45" i="29"/>
  <c r="C45" i="29"/>
  <c r="B45" i="29"/>
  <c r="A45" i="29"/>
  <c r="K44" i="29"/>
  <c r="J44" i="29"/>
  <c r="I44" i="29"/>
  <c r="H44" i="29"/>
  <c r="G44" i="29"/>
  <c r="M44" i="29" s="1"/>
  <c r="F44" i="29"/>
  <c r="E44" i="29"/>
  <c r="D44" i="29"/>
  <c r="C44" i="29"/>
  <c r="B44" i="29"/>
  <c r="A44" i="29"/>
  <c r="K43" i="29"/>
  <c r="J43" i="29"/>
  <c r="I43" i="29"/>
  <c r="H43" i="29"/>
  <c r="G43" i="29"/>
  <c r="F43" i="29"/>
  <c r="E43" i="29"/>
  <c r="D43" i="29"/>
  <c r="C43" i="29"/>
  <c r="B43" i="29"/>
  <c r="A43" i="29"/>
  <c r="K42" i="29"/>
  <c r="J42" i="29"/>
  <c r="I42" i="29"/>
  <c r="O42" i="29" s="1"/>
  <c r="H42" i="29"/>
  <c r="G42" i="29"/>
  <c r="F42" i="29"/>
  <c r="E42" i="29"/>
  <c r="D42" i="29"/>
  <c r="C42" i="29"/>
  <c r="B42" i="29"/>
  <c r="A42" i="29"/>
  <c r="K41" i="29"/>
  <c r="J41" i="29"/>
  <c r="I41" i="29"/>
  <c r="H41" i="29"/>
  <c r="G41" i="29"/>
  <c r="F41" i="29"/>
  <c r="E41" i="29"/>
  <c r="D41" i="29"/>
  <c r="C41" i="29"/>
  <c r="B41" i="29"/>
  <c r="A41" i="29"/>
  <c r="K40" i="29"/>
  <c r="J40" i="29"/>
  <c r="I40" i="29"/>
  <c r="H40" i="29"/>
  <c r="G40" i="29"/>
  <c r="M40" i="29" s="1"/>
  <c r="F40" i="29"/>
  <c r="E40" i="29"/>
  <c r="D40" i="29"/>
  <c r="C40" i="29"/>
  <c r="B40" i="29"/>
  <c r="A40" i="29"/>
  <c r="K39" i="29"/>
  <c r="J39" i="29"/>
  <c r="I39" i="29"/>
  <c r="H39" i="29"/>
  <c r="G39" i="29"/>
  <c r="F39" i="29"/>
  <c r="E39" i="29"/>
  <c r="D39" i="29"/>
  <c r="C39" i="29"/>
  <c r="B39" i="29"/>
  <c r="A39" i="29"/>
  <c r="K38" i="29"/>
  <c r="J38" i="29"/>
  <c r="I38" i="29"/>
  <c r="O38" i="29" s="1"/>
  <c r="H38" i="29"/>
  <c r="G38" i="29"/>
  <c r="F38" i="29"/>
  <c r="E38" i="29"/>
  <c r="D38" i="29"/>
  <c r="C38" i="29"/>
  <c r="B38" i="29"/>
  <c r="A38" i="29"/>
  <c r="K37" i="29"/>
  <c r="J37" i="29"/>
  <c r="I37" i="29"/>
  <c r="H37" i="29"/>
  <c r="G37" i="29"/>
  <c r="F37" i="29"/>
  <c r="E37" i="29"/>
  <c r="D37" i="29"/>
  <c r="C37" i="29"/>
  <c r="B37" i="29"/>
  <c r="A37" i="29"/>
  <c r="K36" i="29"/>
  <c r="J36" i="29"/>
  <c r="I36" i="29"/>
  <c r="H36" i="29"/>
  <c r="G36" i="29"/>
  <c r="M36" i="29" s="1"/>
  <c r="F36" i="29"/>
  <c r="E36" i="29"/>
  <c r="D36" i="29"/>
  <c r="C36" i="29"/>
  <c r="B36" i="29"/>
  <c r="A36" i="29"/>
  <c r="K35" i="29"/>
  <c r="J35" i="29"/>
  <c r="I35" i="29"/>
  <c r="H35" i="29"/>
  <c r="G35" i="29"/>
  <c r="F35" i="29"/>
  <c r="E35" i="29"/>
  <c r="D35" i="29"/>
  <c r="C35" i="29"/>
  <c r="B35" i="29"/>
  <c r="A35" i="29"/>
  <c r="K34" i="29"/>
  <c r="J34" i="29"/>
  <c r="I34" i="29"/>
  <c r="O34" i="29" s="1"/>
  <c r="H34" i="29"/>
  <c r="G34" i="29"/>
  <c r="F34" i="29"/>
  <c r="E34" i="29"/>
  <c r="D34" i="29"/>
  <c r="C34" i="29"/>
  <c r="B34" i="29"/>
  <c r="A34" i="29"/>
  <c r="K33" i="29"/>
  <c r="J33" i="29"/>
  <c r="I33" i="29"/>
  <c r="H33" i="29"/>
  <c r="G33" i="29"/>
  <c r="F33" i="29"/>
  <c r="E33" i="29"/>
  <c r="D33" i="29"/>
  <c r="C33" i="29"/>
  <c r="B33" i="29"/>
  <c r="A33" i="29"/>
  <c r="K32" i="29"/>
  <c r="J32" i="29"/>
  <c r="I32" i="29"/>
  <c r="H32" i="29"/>
  <c r="G32" i="29"/>
  <c r="M32" i="29" s="1"/>
  <c r="F32" i="29"/>
  <c r="E32" i="29"/>
  <c r="D32" i="29"/>
  <c r="C32" i="29"/>
  <c r="B32" i="29"/>
  <c r="A32" i="29"/>
  <c r="K31" i="29"/>
  <c r="J31" i="29"/>
  <c r="I31" i="29"/>
  <c r="H31" i="29"/>
  <c r="G31" i="29"/>
  <c r="F31" i="29"/>
  <c r="E31" i="29"/>
  <c r="D31" i="29"/>
  <c r="C31" i="29"/>
  <c r="B31" i="29"/>
  <c r="A31" i="29"/>
  <c r="K30" i="29"/>
  <c r="J30" i="29"/>
  <c r="I30" i="29"/>
  <c r="O30" i="29" s="1"/>
  <c r="H30" i="29"/>
  <c r="G30" i="29"/>
  <c r="F30" i="29"/>
  <c r="E30" i="29"/>
  <c r="D30" i="29"/>
  <c r="C30" i="29"/>
  <c r="B30" i="29"/>
  <c r="A30" i="29"/>
  <c r="K29" i="29"/>
  <c r="J29" i="29"/>
  <c r="I29" i="29"/>
  <c r="H29" i="29"/>
  <c r="G29" i="29"/>
  <c r="F29" i="29"/>
  <c r="E29" i="29"/>
  <c r="D29" i="29"/>
  <c r="C29" i="29"/>
  <c r="B29" i="29"/>
  <c r="A29" i="29"/>
  <c r="K28" i="29"/>
  <c r="J28" i="29"/>
  <c r="I28" i="29"/>
  <c r="H28" i="29"/>
  <c r="G28" i="29"/>
  <c r="M28" i="29" s="1"/>
  <c r="F28" i="29"/>
  <c r="E28" i="29"/>
  <c r="D28" i="29"/>
  <c r="C28" i="29"/>
  <c r="B28" i="29"/>
  <c r="A28" i="29"/>
  <c r="K27" i="29"/>
  <c r="J27" i="29"/>
  <c r="I27" i="29"/>
  <c r="H27" i="29"/>
  <c r="G27" i="29"/>
  <c r="F27" i="29"/>
  <c r="E27" i="29"/>
  <c r="D27" i="29"/>
  <c r="C27" i="29"/>
  <c r="B27" i="29"/>
  <c r="A27" i="29"/>
  <c r="K26" i="29"/>
  <c r="J26" i="29"/>
  <c r="I26" i="29"/>
  <c r="O26" i="29" s="1"/>
  <c r="H26" i="29"/>
  <c r="G26" i="29"/>
  <c r="F26" i="29"/>
  <c r="E26" i="29"/>
  <c r="D26" i="29"/>
  <c r="C26" i="29"/>
  <c r="B26" i="29"/>
  <c r="A26" i="29"/>
  <c r="K25" i="29"/>
  <c r="J25" i="29"/>
  <c r="I25" i="29"/>
  <c r="H25" i="29"/>
  <c r="G25" i="29"/>
  <c r="F25" i="29"/>
  <c r="E25" i="29"/>
  <c r="D25" i="29"/>
  <c r="C25" i="29"/>
  <c r="B25" i="29"/>
  <c r="A25" i="29"/>
  <c r="K24" i="29"/>
  <c r="J24" i="29"/>
  <c r="I24" i="29"/>
  <c r="H24" i="29"/>
  <c r="G24" i="29"/>
  <c r="M24" i="29" s="1"/>
  <c r="F24" i="29"/>
  <c r="E24" i="29"/>
  <c r="D24" i="29"/>
  <c r="C24" i="29"/>
  <c r="B24" i="29"/>
  <c r="A24" i="29"/>
  <c r="K23" i="29"/>
  <c r="J23" i="29"/>
  <c r="I23" i="29"/>
  <c r="H23" i="29"/>
  <c r="G23" i="29"/>
  <c r="F23" i="29"/>
  <c r="E23" i="29"/>
  <c r="D23" i="29"/>
  <c r="C23" i="29"/>
  <c r="B23" i="29"/>
  <c r="A23" i="29"/>
  <c r="K22" i="29"/>
  <c r="J22" i="29"/>
  <c r="I22" i="29"/>
  <c r="O22" i="29" s="1"/>
  <c r="H22" i="29"/>
  <c r="G22" i="29"/>
  <c r="F22" i="29"/>
  <c r="E22" i="29"/>
  <c r="D22" i="29"/>
  <c r="C22" i="29"/>
  <c r="B22" i="29"/>
  <c r="A22" i="29"/>
  <c r="K21" i="29"/>
  <c r="J21" i="29"/>
  <c r="I21" i="29"/>
  <c r="H21" i="29"/>
  <c r="G21" i="29"/>
  <c r="F21" i="29"/>
  <c r="E21" i="29"/>
  <c r="D21" i="29"/>
  <c r="C21" i="29"/>
  <c r="B21" i="29"/>
  <c r="A21" i="29"/>
  <c r="K20" i="29"/>
  <c r="J20" i="29"/>
  <c r="I20" i="29"/>
  <c r="H20" i="29"/>
  <c r="G20" i="29"/>
  <c r="M20" i="29" s="1"/>
  <c r="F20" i="29"/>
  <c r="E20" i="29"/>
  <c r="D20" i="29"/>
  <c r="C20" i="29"/>
  <c r="B20" i="29"/>
  <c r="A20" i="29"/>
  <c r="K19" i="29"/>
  <c r="J19" i="29"/>
  <c r="I19" i="29"/>
  <c r="H19" i="29"/>
  <c r="G19" i="29"/>
  <c r="F19" i="29"/>
  <c r="E19" i="29"/>
  <c r="D19" i="29"/>
  <c r="C19" i="29"/>
  <c r="B19" i="29"/>
  <c r="A19" i="29"/>
  <c r="K18" i="29"/>
  <c r="J18" i="29"/>
  <c r="I18" i="29"/>
  <c r="O18" i="29" s="1"/>
  <c r="H18" i="29"/>
  <c r="G18" i="29"/>
  <c r="F18" i="29"/>
  <c r="E18" i="29"/>
  <c r="D18" i="29"/>
  <c r="C18" i="29"/>
  <c r="B18" i="29"/>
  <c r="A18" i="29"/>
  <c r="K17" i="29"/>
  <c r="J17" i="29"/>
  <c r="I17" i="29"/>
  <c r="H17" i="29"/>
  <c r="G17" i="29"/>
  <c r="F17" i="29"/>
  <c r="E17" i="29"/>
  <c r="D17" i="29"/>
  <c r="C17" i="29"/>
  <c r="B17" i="29"/>
  <c r="A17" i="29"/>
  <c r="K16" i="29"/>
  <c r="J16" i="29"/>
  <c r="I16" i="29"/>
  <c r="H16" i="29"/>
  <c r="G16" i="29"/>
  <c r="M16" i="29" s="1"/>
  <c r="F16" i="29"/>
  <c r="E16" i="29"/>
  <c r="D16" i="29"/>
  <c r="C16" i="29"/>
  <c r="B16" i="29"/>
  <c r="A16" i="29"/>
  <c r="K15" i="29"/>
  <c r="J15" i="29"/>
  <c r="I15" i="29"/>
  <c r="H15" i="29"/>
  <c r="G15" i="29"/>
  <c r="F15" i="29"/>
  <c r="E15" i="29"/>
  <c r="D15" i="29"/>
  <c r="C15" i="29"/>
  <c r="B15" i="29"/>
  <c r="A15" i="29"/>
  <c r="K14" i="29"/>
  <c r="J14" i="29"/>
  <c r="I14" i="29"/>
  <c r="O14" i="29" s="1"/>
  <c r="H14" i="29"/>
  <c r="G14" i="29"/>
  <c r="F14" i="29"/>
  <c r="E14" i="29"/>
  <c r="D14" i="29"/>
  <c r="C14" i="29"/>
  <c r="B14" i="29"/>
  <c r="A14" i="29"/>
  <c r="K13" i="29"/>
  <c r="J13" i="29"/>
  <c r="I13" i="29"/>
  <c r="H13" i="29"/>
  <c r="G13" i="29"/>
  <c r="F13" i="29"/>
  <c r="E13" i="29"/>
  <c r="D13" i="29"/>
  <c r="C13" i="29"/>
  <c r="B13" i="29"/>
  <c r="A13" i="29"/>
  <c r="K12" i="29"/>
  <c r="J12" i="29"/>
  <c r="I12" i="29"/>
  <c r="H12" i="29"/>
  <c r="G12" i="29"/>
  <c r="M12" i="29" s="1"/>
  <c r="F12" i="29"/>
  <c r="E12" i="29"/>
  <c r="D12" i="29"/>
  <c r="C12" i="29"/>
  <c r="B12" i="29"/>
  <c r="A12" i="29"/>
  <c r="K11" i="29"/>
  <c r="J11" i="29"/>
  <c r="I11" i="29"/>
  <c r="H11" i="29"/>
  <c r="G11" i="29"/>
  <c r="F11" i="29"/>
  <c r="E11" i="29"/>
  <c r="D11" i="29"/>
  <c r="C11" i="29"/>
  <c r="B11" i="29"/>
  <c r="A11" i="29"/>
  <c r="K10" i="29"/>
  <c r="J10" i="29"/>
  <c r="I10" i="29"/>
  <c r="O10" i="29" s="1"/>
  <c r="H10" i="29"/>
  <c r="G10" i="29"/>
  <c r="F10" i="29"/>
  <c r="E10" i="29"/>
  <c r="D10" i="29"/>
  <c r="C10" i="29"/>
  <c r="B10" i="29"/>
  <c r="A10" i="29"/>
  <c r="K9" i="29"/>
  <c r="J9" i="29"/>
  <c r="I9" i="29"/>
  <c r="H9" i="29"/>
  <c r="G9" i="29"/>
  <c r="F9" i="29"/>
  <c r="E9" i="29"/>
  <c r="D9" i="29"/>
  <c r="C9" i="29"/>
  <c r="B9" i="29"/>
  <c r="A9" i="29"/>
  <c r="K8" i="29"/>
  <c r="J8" i="29"/>
  <c r="I8" i="29"/>
  <c r="H8" i="29"/>
  <c r="G8" i="29"/>
  <c r="M8" i="29" s="1"/>
  <c r="F8" i="29"/>
  <c r="E8" i="29"/>
  <c r="D8" i="29"/>
  <c r="C8" i="29"/>
  <c r="B8" i="29"/>
  <c r="A8" i="29"/>
  <c r="K7" i="29"/>
  <c r="J7" i="29"/>
  <c r="I7" i="29"/>
  <c r="H7" i="29"/>
  <c r="G7" i="29"/>
  <c r="F7" i="29"/>
  <c r="E7" i="29"/>
  <c r="D7" i="29"/>
  <c r="C7" i="29"/>
  <c r="B7" i="29"/>
  <c r="A7" i="29"/>
  <c r="K6" i="29"/>
  <c r="J6" i="29"/>
  <c r="I6" i="29"/>
  <c r="O6" i="29" s="1"/>
  <c r="H6" i="29"/>
  <c r="G6" i="29"/>
  <c r="F6" i="29"/>
  <c r="E6" i="29"/>
  <c r="D6" i="29"/>
  <c r="C6" i="29"/>
  <c r="B6" i="29"/>
  <c r="A6" i="29"/>
  <c r="K5" i="29"/>
  <c r="J5" i="29"/>
  <c r="I5" i="29"/>
  <c r="H5" i="29"/>
  <c r="G5" i="29"/>
  <c r="F5" i="29"/>
  <c r="E5" i="29"/>
  <c r="D5" i="29"/>
  <c r="C5" i="29"/>
  <c r="B5" i="29"/>
  <c r="A5" i="29"/>
  <c r="K4" i="29"/>
  <c r="J4" i="29"/>
  <c r="I4" i="29"/>
  <c r="H4" i="29"/>
  <c r="G4" i="29"/>
  <c r="M4" i="29" s="1"/>
  <c r="F4" i="29"/>
  <c r="E4" i="29"/>
  <c r="D4" i="29"/>
  <c r="C4" i="29"/>
  <c r="B4" i="29"/>
  <c r="A4" i="29"/>
  <c r="K3" i="29"/>
  <c r="J3" i="29"/>
  <c r="I3" i="29"/>
  <c r="H3" i="29"/>
  <c r="G3" i="29"/>
  <c r="F3" i="29"/>
  <c r="E3" i="29"/>
  <c r="D3" i="29"/>
  <c r="C3" i="29"/>
  <c r="B3" i="29"/>
  <c r="A3" i="29"/>
  <c r="K2" i="29"/>
  <c r="J2" i="29"/>
  <c r="I2" i="29"/>
  <c r="O2" i="29" s="1"/>
  <c r="H2" i="29"/>
  <c r="G2" i="29"/>
  <c r="F2" i="29"/>
  <c r="E2" i="29"/>
  <c r="D2" i="29"/>
  <c r="C2" i="29"/>
  <c r="B2" i="29"/>
  <c r="A2" i="29"/>
  <c r="K1" i="29"/>
  <c r="J1" i="29"/>
  <c r="I1" i="29"/>
  <c r="H1" i="29"/>
  <c r="G1" i="29"/>
  <c r="F1" i="29"/>
  <c r="E1" i="29"/>
  <c r="D1" i="29"/>
  <c r="C1" i="29"/>
  <c r="B1" i="29"/>
  <c r="I217" i="27"/>
  <c r="H217" i="27"/>
  <c r="G217" i="27"/>
  <c r="F217" i="27"/>
  <c r="E217" i="27"/>
  <c r="D217" i="27"/>
  <c r="C217" i="27"/>
  <c r="B217" i="27"/>
  <c r="A217" i="27"/>
  <c r="I216" i="27"/>
  <c r="H216" i="27"/>
  <c r="G216" i="27"/>
  <c r="F216" i="27"/>
  <c r="E216" i="27"/>
  <c r="D216" i="27"/>
  <c r="C216" i="27"/>
  <c r="B216" i="27"/>
  <c r="A216" i="27"/>
  <c r="I215" i="27"/>
  <c r="H215" i="27"/>
  <c r="G215" i="27"/>
  <c r="F215" i="27"/>
  <c r="E215" i="27"/>
  <c r="D215" i="27"/>
  <c r="C215" i="27"/>
  <c r="B215" i="27"/>
  <c r="A215" i="27"/>
  <c r="I214" i="27"/>
  <c r="H214" i="27"/>
  <c r="G214" i="27"/>
  <c r="F214" i="27"/>
  <c r="E214" i="27"/>
  <c r="D214" i="27"/>
  <c r="C214" i="27"/>
  <c r="B214" i="27"/>
  <c r="A214" i="27"/>
  <c r="I213" i="27"/>
  <c r="H213" i="27"/>
  <c r="G213" i="27"/>
  <c r="F213" i="27"/>
  <c r="E213" i="27"/>
  <c r="D213" i="27"/>
  <c r="C213" i="27"/>
  <c r="B213" i="27"/>
  <c r="A213" i="27"/>
  <c r="I212" i="27"/>
  <c r="H212" i="27"/>
  <c r="G212" i="27"/>
  <c r="F212" i="27"/>
  <c r="E212" i="27"/>
  <c r="D212" i="27"/>
  <c r="C212" i="27"/>
  <c r="B212" i="27"/>
  <c r="A212" i="27"/>
  <c r="I211" i="27"/>
  <c r="H211" i="27"/>
  <c r="G211" i="27"/>
  <c r="F211" i="27"/>
  <c r="E211" i="27"/>
  <c r="D211" i="27"/>
  <c r="C211" i="27"/>
  <c r="B211" i="27"/>
  <c r="A211" i="27"/>
  <c r="I210" i="27"/>
  <c r="H210" i="27"/>
  <c r="G210" i="27"/>
  <c r="F210" i="27"/>
  <c r="E210" i="27"/>
  <c r="D210" i="27"/>
  <c r="C210" i="27"/>
  <c r="B210" i="27"/>
  <c r="A210" i="27"/>
  <c r="I209" i="27"/>
  <c r="H209" i="27"/>
  <c r="G209" i="27"/>
  <c r="F209" i="27"/>
  <c r="E209" i="27"/>
  <c r="D209" i="27"/>
  <c r="C209" i="27"/>
  <c r="B209" i="27"/>
  <c r="A209" i="27"/>
  <c r="I208" i="27"/>
  <c r="H208" i="27"/>
  <c r="G208" i="27"/>
  <c r="F208" i="27"/>
  <c r="E208" i="27"/>
  <c r="D208" i="27"/>
  <c r="C208" i="27"/>
  <c r="B208" i="27"/>
  <c r="A208" i="27"/>
  <c r="I207" i="27"/>
  <c r="H207" i="27"/>
  <c r="G207" i="27"/>
  <c r="F207" i="27"/>
  <c r="E207" i="27"/>
  <c r="D207" i="27"/>
  <c r="C207" i="27"/>
  <c r="B207" i="27"/>
  <c r="A207" i="27"/>
  <c r="I206" i="27"/>
  <c r="H206" i="27"/>
  <c r="G206" i="27"/>
  <c r="F206" i="27"/>
  <c r="E206" i="27"/>
  <c r="D206" i="27"/>
  <c r="C206" i="27"/>
  <c r="B206" i="27"/>
  <c r="A206" i="27"/>
  <c r="I205" i="27"/>
  <c r="H205" i="27"/>
  <c r="G205" i="27"/>
  <c r="F205" i="27"/>
  <c r="E205" i="27"/>
  <c r="D205" i="27"/>
  <c r="C205" i="27"/>
  <c r="B205" i="27"/>
  <c r="A205" i="27"/>
  <c r="I204" i="27"/>
  <c r="H204" i="27"/>
  <c r="G204" i="27"/>
  <c r="F204" i="27"/>
  <c r="E204" i="27"/>
  <c r="D204" i="27"/>
  <c r="C204" i="27"/>
  <c r="B204" i="27"/>
  <c r="A204" i="27"/>
  <c r="I203" i="27"/>
  <c r="H203" i="27"/>
  <c r="G203" i="27"/>
  <c r="F203" i="27"/>
  <c r="E203" i="27"/>
  <c r="D203" i="27"/>
  <c r="C203" i="27"/>
  <c r="B203" i="27"/>
  <c r="A203" i="27"/>
  <c r="I202" i="27"/>
  <c r="H202" i="27"/>
  <c r="G202" i="27"/>
  <c r="F202" i="27"/>
  <c r="E202" i="27"/>
  <c r="D202" i="27"/>
  <c r="C202" i="27"/>
  <c r="B202" i="27"/>
  <c r="A202" i="27"/>
  <c r="I201" i="27"/>
  <c r="H201" i="27"/>
  <c r="G201" i="27"/>
  <c r="F201" i="27"/>
  <c r="E201" i="27"/>
  <c r="D201" i="27"/>
  <c r="C201" i="27"/>
  <c r="B201" i="27"/>
  <c r="A201" i="27"/>
  <c r="I200" i="27"/>
  <c r="H200" i="27"/>
  <c r="G200" i="27"/>
  <c r="F200" i="27"/>
  <c r="E200" i="27"/>
  <c r="D200" i="27"/>
  <c r="C200" i="27"/>
  <c r="B200" i="27"/>
  <c r="A200" i="27"/>
  <c r="I199" i="27"/>
  <c r="H199" i="27"/>
  <c r="G199" i="27"/>
  <c r="F199" i="27"/>
  <c r="E199" i="27"/>
  <c r="D199" i="27"/>
  <c r="C199" i="27"/>
  <c r="B199" i="27"/>
  <c r="A199" i="27"/>
  <c r="I198" i="27"/>
  <c r="H198" i="27"/>
  <c r="G198" i="27"/>
  <c r="F198" i="27"/>
  <c r="E198" i="27"/>
  <c r="D198" i="27"/>
  <c r="C198" i="27"/>
  <c r="B198" i="27"/>
  <c r="A198" i="27"/>
  <c r="I197" i="27"/>
  <c r="H197" i="27"/>
  <c r="G197" i="27"/>
  <c r="F197" i="27"/>
  <c r="E197" i="27"/>
  <c r="D197" i="27"/>
  <c r="C197" i="27"/>
  <c r="B197" i="27"/>
  <c r="A197" i="27"/>
  <c r="I196" i="27"/>
  <c r="H196" i="27"/>
  <c r="G196" i="27"/>
  <c r="F196" i="27"/>
  <c r="E196" i="27"/>
  <c r="D196" i="27"/>
  <c r="C196" i="27"/>
  <c r="B196" i="27"/>
  <c r="A196" i="27"/>
  <c r="I195" i="27"/>
  <c r="H195" i="27"/>
  <c r="G195" i="27"/>
  <c r="F195" i="27"/>
  <c r="E195" i="27"/>
  <c r="D195" i="27"/>
  <c r="C195" i="27"/>
  <c r="B195" i="27"/>
  <c r="A195" i="27"/>
  <c r="I194" i="27"/>
  <c r="H194" i="27"/>
  <c r="G194" i="27"/>
  <c r="F194" i="27"/>
  <c r="E194" i="27"/>
  <c r="D194" i="27"/>
  <c r="C194" i="27"/>
  <c r="B194" i="27"/>
  <c r="A194" i="27"/>
  <c r="I193" i="27"/>
  <c r="H193" i="27"/>
  <c r="G193" i="27"/>
  <c r="F193" i="27"/>
  <c r="E193" i="27"/>
  <c r="D193" i="27"/>
  <c r="C193" i="27"/>
  <c r="B193" i="27"/>
  <c r="A193" i="27"/>
  <c r="I192" i="27"/>
  <c r="H192" i="27"/>
  <c r="G192" i="27"/>
  <c r="F192" i="27"/>
  <c r="E192" i="27"/>
  <c r="D192" i="27"/>
  <c r="C192" i="27"/>
  <c r="B192" i="27"/>
  <c r="A192" i="27"/>
  <c r="I191" i="27"/>
  <c r="H191" i="27"/>
  <c r="G191" i="27"/>
  <c r="F191" i="27"/>
  <c r="E191" i="27"/>
  <c r="D191" i="27"/>
  <c r="C191" i="27"/>
  <c r="B191" i="27"/>
  <c r="A191" i="27"/>
  <c r="I190" i="27"/>
  <c r="H190" i="27"/>
  <c r="G190" i="27"/>
  <c r="F190" i="27"/>
  <c r="E190" i="27"/>
  <c r="D190" i="27"/>
  <c r="C190" i="27"/>
  <c r="B190" i="27"/>
  <c r="A190" i="27"/>
  <c r="I189" i="27"/>
  <c r="H189" i="27"/>
  <c r="G189" i="27"/>
  <c r="F189" i="27"/>
  <c r="E189" i="27"/>
  <c r="D189" i="27"/>
  <c r="C189" i="27"/>
  <c r="B189" i="27"/>
  <c r="A189" i="27"/>
  <c r="I188" i="27"/>
  <c r="H188" i="27"/>
  <c r="G188" i="27"/>
  <c r="F188" i="27"/>
  <c r="E188" i="27"/>
  <c r="D188" i="27"/>
  <c r="C188" i="27"/>
  <c r="B188" i="27"/>
  <c r="A188" i="27"/>
  <c r="I187" i="27"/>
  <c r="H187" i="27"/>
  <c r="G187" i="27"/>
  <c r="F187" i="27"/>
  <c r="E187" i="27"/>
  <c r="D187" i="27"/>
  <c r="C187" i="27"/>
  <c r="B187" i="27"/>
  <c r="A187" i="27"/>
  <c r="I186" i="27"/>
  <c r="H186" i="27"/>
  <c r="G186" i="27"/>
  <c r="F186" i="27"/>
  <c r="E186" i="27"/>
  <c r="D186" i="27"/>
  <c r="C186" i="27"/>
  <c r="B186" i="27"/>
  <c r="A186" i="27"/>
  <c r="I185" i="27"/>
  <c r="H185" i="27"/>
  <c r="G185" i="27"/>
  <c r="F185" i="27"/>
  <c r="E185" i="27"/>
  <c r="D185" i="27"/>
  <c r="C185" i="27"/>
  <c r="B185" i="27"/>
  <c r="A185" i="27"/>
  <c r="I184" i="27"/>
  <c r="H184" i="27"/>
  <c r="G184" i="27"/>
  <c r="F184" i="27"/>
  <c r="E184" i="27"/>
  <c r="D184" i="27"/>
  <c r="C184" i="27"/>
  <c r="B184" i="27"/>
  <c r="A184" i="27"/>
  <c r="I183" i="27"/>
  <c r="H183" i="27"/>
  <c r="G183" i="27"/>
  <c r="F183" i="27"/>
  <c r="E183" i="27"/>
  <c r="D183" i="27"/>
  <c r="C183" i="27"/>
  <c r="B183" i="27"/>
  <c r="A183" i="27"/>
  <c r="I182" i="27"/>
  <c r="H182" i="27"/>
  <c r="G182" i="27"/>
  <c r="F182" i="27"/>
  <c r="E182" i="27"/>
  <c r="D182" i="27"/>
  <c r="C182" i="27"/>
  <c r="B182" i="27"/>
  <c r="A182" i="27"/>
  <c r="I181" i="27"/>
  <c r="H181" i="27"/>
  <c r="G181" i="27"/>
  <c r="F181" i="27"/>
  <c r="E181" i="27"/>
  <c r="D181" i="27"/>
  <c r="C181" i="27"/>
  <c r="B181" i="27"/>
  <c r="A181" i="27"/>
  <c r="I180" i="27"/>
  <c r="H180" i="27"/>
  <c r="G180" i="27"/>
  <c r="F180" i="27"/>
  <c r="E180" i="27"/>
  <c r="D180" i="27"/>
  <c r="C180" i="27"/>
  <c r="B180" i="27"/>
  <c r="A180" i="27"/>
  <c r="I179" i="27"/>
  <c r="H179" i="27"/>
  <c r="G179" i="27"/>
  <c r="F179" i="27"/>
  <c r="E179" i="27"/>
  <c r="D179" i="27"/>
  <c r="C179" i="27"/>
  <c r="B179" i="27"/>
  <c r="A179" i="27"/>
  <c r="I178" i="27"/>
  <c r="H178" i="27"/>
  <c r="G178" i="27"/>
  <c r="F178" i="27"/>
  <c r="E178" i="27"/>
  <c r="D178" i="27"/>
  <c r="C178" i="27"/>
  <c r="B178" i="27"/>
  <c r="A178" i="27"/>
  <c r="I177" i="27"/>
  <c r="H177" i="27"/>
  <c r="G177" i="27"/>
  <c r="F177" i="27"/>
  <c r="E177" i="27"/>
  <c r="D177" i="27"/>
  <c r="C177" i="27"/>
  <c r="B177" i="27"/>
  <c r="A177" i="27"/>
  <c r="I176" i="27"/>
  <c r="H176" i="27"/>
  <c r="G176" i="27"/>
  <c r="F176" i="27"/>
  <c r="E176" i="27"/>
  <c r="D176" i="27"/>
  <c r="C176" i="27"/>
  <c r="B176" i="27"/>
  <c r="A176" i="27"/>
  <c r="I175" i="27"/>
  <c r="H175" i="27"/>
  <c r="G175" i="27"/>
  <c r="F175" i="27"/>
  <c r="E175" i="27"/>
  <c r="D175" i="27"/>
  <c r="C175" i="27"/>
  <c r="B175" i="27"/>
  <c r="A175" i="27"/>
  <c r="I174" i="27"/>
  <c r="H174" i="27"/>
  <c r="G174" i="27"/>
  <c r="F174" i="27"/>
  <c r="E174" i="27"/>
  <c r="D174" i="27"/>
  <c r="C174" i="27"/>
  <c r="B174" i="27"/>
  <c r="A174" i="27"/>
  <c r="I173" i="27"/>
  <c r="H173" i="27"/>
  <c r="G173" i="27"/>
  <c r="F173" i="27"/>
  <c r="E173" i="27"/>
  <c r="D173" i="27"/>
  <c r="C173" i="27"/>
  <c r="B173" i="27"/>
  <c r="A173" i="27"/>
  <c r="I172" i="27"/>
  <c r="H172" i="27"/>
  <c r="G172" i="27"/>
  <c r="F172" i="27"/>
  <c r="E172" i="27"/>
  <c r="D172" i="27"/>
  <c r="C172" i="27"/>
  <c r="B172" i="27"/>
  <c r="A172" i="27"/>
  <c r="I171" i="27"/>
  <c r="H171" i="27"/>
  <c r="G171" i="27"/>
  <c r="F171" i="27"/>
  <c r="E171" i="27"/>
  <c r="D171" i="27"/>
  <c r="C171" i="27"/>
  <c r="B171" i="27"/>
  <c r="A171" i="27"/>
  <c r="I170" i="27"/>
  <c r="H170" i="27"/>
  <c r="G170" i="27"/>
  <c r="F170" i="27"/>
  <c r="E170" i="27"/>
  <c r="D170" i="27"/>
  <c r="C170" i="27"/>
  <c r="B170" i="27"/>
  <c r="A170" i="27"/>
  <c r="I169" i="27"/>
  <c r="H169" i="27"/>
  <c r="G169" i="27"/>
  <c r="F169" i="27"/>
  <c r="E169" i="27"/>
  <c r="D169" i="27"/>
  <c r="C169" i="27"/>
  <c r="B169" i="27"/>
  <c r="A169" i="27"/>
  <c r="I168" i="27"/>
  <c r="H168" i="27"/>
  <c r="G168" i="27"/>
  <c r="F168" i="27"/>
  <c r="E168" i="27"/>
  <c r="D168" i="27"/>
  <c r="C168" i="27"/>
  <c r="B168" i="27"/>
  <c r="A168" i="27"/>
  <c r="I167" i="27"/>
  <c r="H167" i="27"/>
  <c r="G167" i="27"/>
  <c r="F167" i="27"/>
  <c r="E167" i="27"/>
  <c r="D167" i="27"/>
  <c r="C167" i="27"/>
  <c r="B167" i="27"/>
  <c r="A167" i="27"/>
  <c r="I166" i="27"/>
  <c r="H166" i="27"/>
  <c r="G166" i="27"/>
  <c r="F166" i="27"/>
  <c r="E166" i="27"/>
  <c r="D166" i="27"/>
  <c r="C166" i="27"/>
  <c r="B166" i="27"/>
  <c r="A166" i="27"/>
  <c r="I165" i="27"/>
  <c r="H165" i="27"/>
  <c r="G165" i="27"/>
  <c r="F165" i="27"/>
  <c r="E165" i="27"/>
  <c r="D165" i="27"/>
  <c r="C165" i="27"/>
  <c r="B165" i="27"/>
  <c r="A165" i="27"/>
  <c r="I164" i="27"/>
  <c r="H164" i="27"/>
  <c r="G164" i="27"/>
  <c r="F164" i="27"/>
  <c r="E164" i="27"/>
  <c r="D164" i="27"/>
  <c r="C164" i="27"/>
  <c r="B164" i="27"/>
  <c r="A164" i="27"/>
  <c r="I163" i="27"/>
  <c r="H163" i="27"/>
  <c r="G163" i="27"/>
  <c r="F163" i="27"/>
  <c r="E163" i="27"/>
  <c r="D163" i="27"/>
  <c r="C163" i="27"/>
  <c r="B163" i="27"/>
  <c r="A163" i="27"/>
  <c r="I162" i="27"/>
  <c r="H162" i="27"/>
  <c r="G162" i="27"/>
  <c r="F162" i="27"/>
  <c r="E162" i="27"/>
  <c r="D162" i="27"/>
  <c r="C162" i="27"/>
  <c r="B162" i="27"/>
  <c r="A162" i="27"/>
  <c r="I161" i="27"/>
  <c r="H161" i="27"/>
  <c r="G161" i="27"/>
  <c r="F161" i="27"/>
  <c r="E161" i="27"/>
  <c r="D161" i="27"/>
  <c r="C161" i="27"/>
  <c r="B161" i="27"/>
  <c r="A161" i="27"/>
  <c r="I160" i="27"/>
  <c r="H160" i="27"/>
  <c r="G160" i="27"/>
  <c r="F160" i="27"/>
  <c r="E160" i="27"/>
  <c r="D160" i="27"/>
  <c r="C160" i="27"/>
  <c r="B160" i="27"/>
  <c r="A160" i="27"/>
  <c r="I159" i="27"/>
  <c r="H159" i="27"/>
  <c r="G159" i="27"/>
  <c r="F159" i="27"/>
  <c r="E159" i="27"/>
  <c r="D159" i="27"/>
  <c r="C159" i="27"/>
  <c r="B159" i="27"/>
  <c r="A159" i="27"/>
  <c r="I158" i="27"/>
  <c r="H158" i="27"/>
  <c r="G158" i="27"/>
  <c r="F158" i="27"/>
  <c r="E158" i="27"/>
  <c r="D158" i="27"/>
  <c r="C158" i="27"/>
  <c r="B158" i="27"/>
  <c r="A158" i="27"/>
  <c r="I157" i="27"/>
  <c r="H157" i="27"/>
  <c r="G157" i="27"/>
  <c r="F157" i="27"/>
  <c r="E157" i="27"/>
  <c r="D157" i="27"/>
  <c r="C157" i="27"/>
  <c r="B157" i="27"/>
  <c r="A157" i="27"/>
  <c r="I156" i="27"/>
  <c r="H156" i="27"/>
  <c r="G156" i="27"/>
  <c r="F156" i="27"/>
  <c r="E156" i="27"/>
  <c r="D156" i="27"/>
  <c r="C156" i="27"/>
  <c r="B156" i="27"/>
  <c r="A156" i="27"/>
  <c r="I155" i="27"/>
  <c r="H155" i="27"/>
  <c r="G155" i="27"/>
  <c r="F155" i="27"/>
  <c r="E155" i="27"/>
  <c r="D155" i="27"/>
  <c r="C155" i="27"/>
  <c r="B155" i="27"/>
  <c r="A155" i="27"/>
  <c r="I154" i="27"/>
  <c r="H154" i="27"/>
  <c r="G154" i="27"/>
  <c r="F154" i="27"/>
  <c r="E154" i="27"/>
  <c r="D154" i="27"/>
  <c r="C154" i="27"/>
  <c r="B154" i="27"/>
  <c r="A154" i="27"/>
  <c r="I153" i="27"/>
  <c r="H153" i="27"/>
  <c r="G153" i="27"/>
  <c r="F153" i="27"/>
  <c r="E153" i="27"/>
  <c r="D153" i="27"/>
  <c r="C153" i="27"/>
  <c r="B153" i="27"/>
  <c r="A153" i="27"/>
  <c r="I152" i="27"/>
  <c r="H152" i="27"/>
  <c r="G152" i="27"/>
  <c r="F152" i="27"/>
  <c r="E152" i="27"/>
  <c r="D152" i="27"/>
  <c r="C152" i="27"/>
  <c r="B152" i="27"/>
  <c r="A152" i="27"/>
  <c r="I151" i="27"/>
  <c r="H151" i="27"/>
  <c r="G151" i="27"/>
  <c r="F151" i="27"/>
  <c r="E151" i="27"/>
  <c r="D151" i="27"/>
  <c r="C151" i="27"/>
  <c r="B151" i="27"/>
  <c r="A151" i="27"/>
  <c r="I150" i="27"/>
  <c r="H150" i="27"/>
  <c r="G150" i="27"/>
  <c r="F150" i="27"/>
  <c r="E150" i="27"/>
  <c r="D150" i="27"/>
  <c r="C150" i="27"/>
  <c r="B150" i="27"/>
  <c r="A150" i="27"/>
  <c r="I149" i="27"/>
  <c r="H149" i="27"/>
  <c r="G149" i="27"/>
  <c r="F149" i="27"/>
  <c r="E149" i="27"/>
  <c r="D149" i="27"/>
  <c r="C149" i="27"/>
  <c r="B149" i="27"/>
  <c r="A149" i="27"/>
  <c r="I148" i="27"/>
  <c r="H148" i="27"/>
  <c r="G148" i="27"/>
  <c r="F148" i="27"/>
  <c r="E148" i="27"/>
  <c r="D148" i="27"/>
  <c r="C148" i="27"/>
  <c r="B148" i="27"/>
  <c r="A148" i="27"/>
  <c r="I147" i="27"/>
  <c r="H147" i="27"/>
  <c r="G147" i="27"/>
  <c r="F147" i="27"/>
  <c r="E147" i="27"/>
  <c r="D147" i="27"/>
  <c r="C147" i="27"/>
  <c r="B147" i="27"/>
  <c r="A147" i="27"/>
  <c r="I146" i="27"/>
  <c r="H146" i="27"/>
  <c r="G146" i="27"/>
  <c r="F146" i="27"/>
  <c r="E146" i="27"/>
  <c r="D146" i="27"/>
  <c r="C146" i="27"/>
  <c r="B146" i="27"/>
  <c r="A146" i="27"/>
  <c r="I145" i="27"/>
  <c r="H145" i="27"/>
  <c r="G145" i="27"/>
  <c r="F145" i="27"/>
  <c r="E145" i="27"/>
  <c r="D145" i="27"/>
  <c r="C145" i="27"/>
  <c r="B145" i="27"/>
  <c r="A145" i="27"/>
  <c r="I144" i="27"/>
  <c r="H144" i="27"/>
  <c r="G144" i="27"/>
  <c r="F144" i="27"/>
  <c r="E144" i="27"/>
  <c r="D144" i="27"/>
  <c r="C144" i="27"/>
  <c r="B144" i="27"/>
  <c r="A144" i="27"/>
  <c r="I143" i="27"/>
  <c r="H143" i="27"/>
  <c r="G143" i="27"/>
  <c r="F143" i="27"/>
  <c r="E143" i="27"/>
  <c r="D143" i="27"/>
  <c r="C143" i="27"/>
  <c r="B143" i="27"/>
  <c r="A143" i="27"/>
  <c r="I142" i="27"/>
  <c r="H142" i="27"/>
  <c r="G142" i="27"/>
  <c r="F142" i="27"/>
  <c r="E142" i="27"/>
  <c r="D142" i="27"/>
  <c r="C142" i="27"/>
  <c r="B142" i="27"/>
  <c r="A142" i="27"/>
  <c r="I141" i="27"/>
  <c r="H141" i="27"/>
  <c r="G141" i="27"/>
  <c r="F141" i="27"/>
  <c r="E141" i="27"/>
  <c r="D141" i="27"/>
  <c r="C141" i="27"/>
  <c r="B141" i="27"/>
  <c r="A141" i="27"/>
  <c r="I140" i="27"/>
  <c r="H140" i="27"/>
  <c r="G140" i="27"/>
  <c r="F140" i="27"/>
  <c r="E140" i="27"/>
  <c r="D140" i="27"/>
  <c r="C140" i="27"/>
  <c r="B140" i="27"/>
  <c r="A140" i="27"/>
  <c r="I139" i="27"/>
  <c r="H139" i="27"/>
  <c r="G139" i="27"/>
  <c r="F139" i="27"/>
  <c r="E139" i="27"/>
  <c r="D139" i="27"/>
  <c r="C139" i="27"/>
  <c r="B139" i="27"/>
  <c r="A139" i="27"/>
  <c r="I138" i="27"/>
  <c r="H138" i="27"/>
  <c r="G138" i="27"/>
  <c r="F138" i="27"/>
  <c r="E138" i="27"/>
  <c r="D138" i="27"/>
  <c r="C138" i="27"/>
  <c r="B138" i="27"/>
  <c r="A138" i="27"/>
  <c r="I137" i="27"/>
  <c r="H137" i="27"/>
  <c r="G137" i="27"/>
  <c r="F137" i="27"/>
  <c r="E137" i="27"/>
  <c r="D137" i="27"/>
  <c r="C137" i="27"/>
  <c r="B137" i="27"/>
  <c r="A137" i="27"/>
  <c r="I136" i="27"/>
  <c r="H136" i="27"/>
  <c r="G136" i="27"/>
  <c r="F136" i="27"/>
  <c r="E136" i="27"/>
  <c r="D136" i="27"/>
  <c r="C136" i="27"/>
  <c r="B136" i="27"/>
  <c r="A136" i="27"/>
  <c r="I135" i="27"/>
  <c r="H135" i="27"/>
  <c r="G135" i="27"/>
  <c r="F135" i="27"/>
  <c r="E135" i="27"/>
  <c r="D135" i="27"/>
  <c r="C135" i="27"/>
  <c r="B135" i="27"/>
  <c r="A135" i="27"/>
  <c r="I134" i="27"/>
  <c r="H134" i="27"/>
  <c r="G134" i="27"/>
  <c r="F134" i="27"/>
  <c r="E134" i="27"/>
  <c r="D134" i="27"/>
  <c r="C134" i="27"/>
  <c r="B134" i="27"/>
  <c r="A134" i="27"/>
  <c r="I133" i="27"/>
  <c r="H133" i="27"/>
  <c r="G133" i="27"/>
  <c r="F133" i="27"/>
  <c r="E133" i="27"/>
  <c r="D133" i="27"/>
  <c r="C133" i="27"/>
  <c r="B133" i="27"/>
  <c r="A133" i="27"/>
  <c r="I132" i="27"/>
  <c r="H132" i="27"/>
  <c r="G132" i="27"/>
  <c r="F132" i="27"/>
  <c r="E132" i="27"/>
  <c r="D132" i="27"/>
  <c r="C132" i="27"/>
  <c r="B132" i="27"/>
  <c r="A132" i="27"/>
  <c r="I131" i="27"/>
  <c r="H131" i="27"/>
  <c r="G131" i="27"/>
  <c r="F131" i="27"/>
  <c r="E131" i="27"/>
  <c r="D131" i="27"/>
  <c r="C131" i="27"/>
  <c r="B131" i="27"/>
  <c r="A131" i="27"/>
  <c r="I130" i="27"/>
  <c r="H130" i="27"/>
  <c r="G130" i="27"/>
  <c r="F130" i="27"/>
  <c r="E130" i="27"/>
  <c r="D130" i="27"/>
  <c r="C130" i="27"/>
  <c r="B130" i="27"/>
  <c r="A130" i="27"/>
  <c r="I129" i="27"/>
  <c r="H129" i="27"/>
  <c r="G129" i="27"/>
  <c r="F129" i="27"/>
  <c r="E129" i="27"/>
  <c r="D129" i="27"/>
  <c r="C129" i="27"/>
  <c r="B129" i="27"/>
  <c r="A129" i="27"/>
  <c r="I128" i="27"/>
  <c r="H128" i="27"/>
  <c r="G128" i="27"/>
  <c r="F128" i="27"/>
  <c r="E128" i="27"/>
  <c r="D128" i="27"/>
  <c r="C128" i="27"/>
  <c r="B128" i="27"/>
  <c r="A128" i="27"/>
  <c r="I127" i="27"/>
  <c r="H127" i="27"/>
  <c r="G127" i="27"/>
  <c r="F127" i="27"/>
  <c r="E127" i="27"/>
  <c r="D127" i="27"/>
  <c r="C127" i="27"/>
  <c r="B127" i="27"/>
  <c r="A127" i="27"/>
  <c r="I126" i="27"/>
  <c r="H126" i="27"/>
  <c r="G126" i="27"/>
  <c r="F126" i="27"/>
  <c r="E126" i="27"/>
  <c r="D126" i="27"/>
  <c r="C126" i="27"/>
  <c r="B126" i="27"/>
  <c r="A126" i="27"/>
  <c r="I125" i="27"/>
  <c r="H125" i="27"/>
  <c r="G125" i="27"/>
  <c r="F125" i="27"/>
  <c r="E125" i="27"/>
  <c r="D125" i="27"/>
  <c r="C125" i="27"/>
  <c r="B125" i="27"/>
  <c r="A125" i="27"/>
  <c r="I124" i="27"/>
  <c r="H124" i="27"/>
  <c r="G124" i="27"/>
  <c r="F124" i="27"/>
  <c r="E124" i="27"/>
  <c r="D124" i="27"/>
  <c r="C124" i="27"/>
  <c r="B124" i="27"/>
  <c r="A124" i="27"/>
  <c r="I123" i="27"/>
  <c r="H123" i="27"/>
  <c r="G123" i="27"/>
  <c r="F123" i="27"/>
  <c r="E123" i="27"/>
  <c r="D123" i="27"/>
  <c r="C123" i="27"/>
  <c r="B123" i="27"/>
  <c r="A123" i="27"/>
  <c r="I122" i="27"/>
  <c r="H122" i="27"/>
  <c r="G122" i="27"/>
  <c r="F122" i="27"/>
  <c r="E122" i="27"/>
  <c r="D122" i="27"/>
  <c r="C122" i="27"/>
  <c r="B122" i="27"/>
  <c r="A122" i="27"/>
  <c r="I121" i="27"/>
  <c r="H121" i="27"/>
  <c r="G121" i="27"/>
  <c r="F121" i="27"/>
  <c r="E121" i="27"/>
  <c r="D121" i="27"/>
  <c r="C121" i="27"/>
  <c r="B121" i="27"/>
  <c r="A121" i="27"/>
  <c r="I120" i="27"/>
  <c r="H120" i="27"/>
  <c r="G120" i="27"/>
  <c r="F120" i="27"/>
  <c r="E120" i="27"/>
  <c r="D120" i="27"/>
  <c r="C120" i="27"/>
  <c r="B120" i="27"/>
  <c r="A120" i="27"/>
  <c r="I119" i="27"/>
  <c r="H119" i="27"/>
  <c r="G119" i="27"/>
  <c r="F119" i="27"/>
  <c r="E119" i="27"/>
  <c r="D119" i="27"/>
  <c r="C119" i="27"/>
  <c r="B119" i="27"/>
  <c r="A119" i="27"/>
  <c r="I118" i="27"/>
  <c r="H118" i="27"/>
  <c r="G118" i="27"/>
  <c r="F118" i="27"/>
  <c r="E118" i="27"/>
  <c r="D118" i="27"/>
  <c r="C118" i="27"/>
  <c r="B118" i="27"/>
  <c r="A118" i="27"/>
  <c r="I117" i="27"/>
  <c r="H117" i="27"/>
  <c r="G117" i="27"/>
  <c r="F117" i="27"/>
  <c r="E117" i="27"/>
  <c r="D117" i="27"/>
  <c r="C117" i="27"/>
  <c r="B117" i="27"/>
  <c r="A117" i="27"/>
  <c r="I116" i="27"/>
  <c r="H116" i="27"/>
  <c r="G116" i="27"/>
  <c r="F116" i="27"/>
  <c r="E116" i="27"/>
  <c r="D116" i="27"/>
  <c r="C116" i="27"/>
  <c r="B116" i="27"/>
  <c r="A116" i="27"/>
  <c r="I115" i="27"/>
  <c r="H115" i="27"/>
  <c r="G115" i="27"/>
  <c r="F115" i="27"/>
  <c r="E115" i="27"/>
  <c r="D115" i="27"/>
  <c r="C115" i="27"/>
  <c r="B115" i="27"/>
  <c r="A115" i="27"/>
  <c r="I114" i="27"/>
  <c r="H114" i="27"/>
  <c r="G114" i="27"/>
  <c r="F114" i="27"/>
  <c r="E114" i="27"/>
  <c r="D114" i="27"/>
  <c r="C114" i="27"/>
  <c r="B114" i="27"/>
  <c r="A114" i="27"/>
  <c r="I113" i="27"/>
  <c r="H113" i="27"/>
  <c r="G113" i="27"/>
  <c r="F113" i="27"/>
  <c r="E113" i="27"/>
  <c r="D113" i="27"/>
  <c r="C113" i="27"/>
  <c r="B113" i="27"/>
  <c r="A113" i="27"/>
  <c r="I112" i="27"/>
  <c r="H112" i="27"/>
  <c r="G112" i="27"/>
  <c r="F112" i="27"/>
  <c r="E112" i="27"/>
  <c r="D112" i="27"/>
  <c r="C112" i="27"/>
  <c r="B112" i="27"/>
  <c r="A112" i="27"/>
  <c r="I111" i="27"/>
  <c r="H111" i="27"/>
  <c r="G111" i="27"/>
  <c r="F111" i="27"/>
  <c r="E111" i="27"/>
  <c r="D111" i="27"/>
  <c r="C111" i="27"/>
  <c r="B111" i="27"/>
  <c r="A111" i="27"/>
  <c r="I110" i="27"/>
  <c r="H110" i="27"/>
  <c r="G110" i="27"/>
  <c r="F110" i="27"/>
  <c r="E110" i="27"/>
  <c r="D110" i="27"/>
  <c r="C110" i="27"/>
  <c r="B110" i="27"/>
  <c r="A110" i="27"/>
  <c r="I109" i="27"/>
  <c r="H109" i="27"/>
  <c r="G109" i="27"/>
  <c r="F109" i="27"/>
  <c r="E109" i="27"/>
  <c r="D109" i="27"/>
  <c r="C109" i="27"/>
  <c r="B109" i="27"/>
  <c r="A109" i="27"/>
  <c r="I108" i="27"/>
  <c r="H108" i="27"/>
  <c r="G108" i="27"/>
  <c r="F108" i="27"/>
  <c r="E108" i="27"/>
  <c r="D108" i="27"/>
  <c r="C108" i="27"/>
  <c r="B108" i="27"/>
  <c r="A108" i="27"/>
  <c r="I107" i="27"/>
  <c r="H107" i="27"/>
  <c r="G107" i="27"/>
  <c r="F107" i="27"/>
  <c r="E107" i="27"/>
  <c r="D107" i="27"/>
  <c r="C107" i="27"/>
  <c r="B107" i="27"/>
  <c r="A107" i="27"/>
  <c r="I106" i="27"/>
  <c r="H106" i="27"/>
  <c r="G106" i="27"/>
  <c r="F106" i="27"/>
  <c r="E106" i="27"/>
  <c r="D106" i="27"/>
  <c r="C106" i="27"/>
  <c r="B106" i="27"/>
  <c r="A106" i="27"/>
  <c r="I105" i="27"/>
  <c r="H105" i="27"/>
  <c r="G105" i="27"/>
  <c r="F105" i="27"/>
  <c r="E105" i="27"/>
  <c r="D105" i="27"/>
  <c r="C105" i="27"/>
  <c r="B105" i="27"/>
  <c r="A105" i="27"/>
  <c r="I104" i="27"/>
  <c r="H104" i="27"/>
  <c r="G104" i="27"/>
  <c r="F104" i="27"/>
  <c r="E104" i="27"/>
  <c r="D104" i="27"/>
  <c r="C104" i="27"/>
  <c r="B104" i="27"/>
  <c r="A104" i="27"/>
  <c r="I103" i="27"/>
  <c r="H103" i="27"/>
  <c r="G103" i="27"/>
  <c r="F103" i="27"/>
  <c r="E103" i="27"/>
  <c r="D103" i="27"/>
  <c r="C103" i="27"/>
  <c r="B103" i="27"/>
  <c r="A103" i="27"/>
  <c r="I102" i="27"/>
  <c r="H102" i="27"/>
  <c r="G102" i="27"/>
  <c r="F102" i="27"/>
  <c r="E102" i="27"/>
  <c r="D102" i="27"/>
  <c r="C102" i="27"/>
  <c r="B102" i="27"/>
  <c r="A102" i="27"/>
  <c r="I101" i="27"/>
  <c r="H101" i="27"/>
  <c r="G101" i="27"/>
  <c r="F101" i="27"/>
  <c r="E101" i="27"/>
  <c r="D101" i="27"/>
  <c r="C101" i="27"/>
  <c r="B101" i="27"/>
  <c r="A101" i="27"/>
  <c r="I100" i="27"/>
  <c r="H100" i="27"/>
  <c r="G100" i="27"/>
  <c r="F100" i="27"/>
  <c r="E100" i="27"/>
  <c r="D100" i="27"/>
  <c r="C100" i="27"/>
  <c r="B100" i="27"/>
  <c r="A100" i="27"/>
  <c r="I99" i="27"/>
  <c r="H99" i="27"/>
  <c r="G99" i="27"/>
  <c r="F99" i="27"/>
  <c r="E99" i="27"/>
  <c r="D99" i="27"/>
  <c r="C99" i="27"/>
  <c r="B99" i="27"/>
  <c r="A99" i="27"/>
  <c r="I98" i="27"/>
  <c r="H98" i="27"/>
  <c r="G98" i="27"/>
  <c r="F98" i="27"/>
  <c r="E98" i="27"/>
  <c r="D98" i="27"/>
  <c r="C98" i="27"/>
  <c r="B98" i="27"/>
  <c r="A98" i="27"/>
  <c r="I97" i="27"/>
  <c r="H97" i="27"/>
  <c r="G97" i="27"/>
  <c r="F97" i="27"/>
  <c r="E97" i="27"/>
  <c r="D97" i="27"/>
  <c r="C97" i="27"/>
  <c r="B97" i="27"/>
  <c r="A97" i="27"/>
  <c r="I96" i="27"/>
  <c r="H96" i="27"/>
  <c r="G96" i="27"/>
  <c r="F96" i="27"/>
  <c r="E96" i="27"/>
  <c r="D96" i="27"/>
  <c r="C96" i="27"/>
  <c r="B96" i="27"/>
  <c r="A96" i="27"/>
  <c r="I95" i="27"/>
  <c r="H95" i="27"/>
  <c r="G95" i="27"/>
  <c r="F95" i="27"/>
  <c r="E95" i="27"/>
  <c r="D95" i="27"/>
  <c r="C95" i="27"/>
  <c r="B95" i="27"/>
  <c r="A95" i="27"/>
  <c r="I94" i="27"/>
  <c r="H94" i="27"/>
  <c r="G94" i="27"/>
  <c r="F94" i="27"/>
  <c r="E94" i="27"/>
  <c r="D94" i="27"/>
  <c r="C94" i="27"/>
  <c r="B94" i="27"/>
  <c r="A94" i="27"/>
  <c r="I93" i="27"/>
  <c r="H93" i="27"/>
  <c r="G93" i="27"/>
  <c r="F93" i="27"/>
  <c r="E93" i="27"/>
  <c r="D93" i="27"/>
  <c r="C93" i="27"/>
  <c r="B93" i="27"/>
  <c r="A93" i="27"/>
  <c r="I92" i="27"/>
  <c r="H92" i="27"/>
  <c r="G92" i="27"/>
  <c r="F92" i="27"/>
  <c r="E92" i="27"/>
  <c r="D92" i="27"/>
  <c r="C92" i="27"/>
  <c r="B92" i="27"/>
  <c r="A92" i="27"/>
  <c r="I91" i="27"/>
  <c r="H91" i="27"/>
  <c r="G91" i="27"/>
  <c r="F91" i="27"/>
  <c r="E91" i="27"/>
  <c r="D91" i="27"/>
  <c r="C91" i="27"/>
  <c r="B91" i="27"/>
  <c r="A91" i="27"/>
  <c r="I90" i="27"/>
  <c r="H90" i="27"/>
  <c r="G90" i="27"/>
  <c r="F90" i="27"/>
  <c r="E90" i="27"/>
  <c r="D90" i="27"/>
  <c r="C90" i="27"/>
  <c r="B90" i="27"/>
  <c r="A90" i="27"/>
  <c r="I89" i="27"/>
  <c r="H89" i="27"/>
  <c r="G89" i="27"/>
  <c r="F89" i="27"/>
  <c r="E89" i="27"/>
  <c r="D89" i="27"/>
  <c r="C89" i="27"/>
  <c r="B89" i="27"/>
  <c r="A89" i="27"/>
  <c r="I88" i="27"/>
  <c r="H88" i="27"/>
  <c r="G88" i="27"/>
  <c r="F88" i="27"/>
  <c r="E88" i="27"/>
  <c r="D88" i="27"/>
  <c r="C88" i="27"/>
  <c r="B88" i="27"/>
  <c r="A88" i="27"/>
  <c r="I87" i="27"/>
  <c r="H87" i="27"/>
  <c r="G87" i="27"/>
  <c r="F87" i="27"/>
  <c r="E87" i="27"/>
  <c r="D87" i="27"/>
  <c r="C87" i="27"/>
  <c r="B87" i="27"/>
  <c r="A87" i="27"/>
  <c r="I86" i="27"/>
  <c r="H86" i="27"/>
  <c r="G86" i="27"/>
  <c r="F86" i="27"/>
  <c r="E86" i="27"/>
  <c r="D86" i="27"/>
  <c r="C86" i="27"/>
  <c r="B86" i="27"/>
  <c r="A86" i="27"/>
  <c r="I85" i="27"/>
  <c r="H85" i="27"/>
  <c r="G85" i="27"/>
  <c r="F85" i="27"/>
  <c r="E85" i="27"/>
  <c r="D85" i="27"/>
  <c r="C85" i="27"/>
  <c r="B85" i="27"/>
  <c r="A85" i="27"/>
  <c r="I84" i="27"/>
  <c r="H84" i="27"/>
  <c r="G84" i="27"/>
  <c r="F84" i="27"/>
  <c r="E84" i="27"/>
  <c r="D84" i="27"/>
  <c r="C84" i="27"/>
  <c r="B84" i="27"/>
  <c r="A84" i="27"/>
  <c r="I83" i="27"/>
  <c r="H83" i="27"/>
  <c r="G83" i="27"/>
  <c r="F83" i="27"/>
  <c r="E83" i="27"/>
  <c r="D83" i="27"/>
  <c r="C83" i="27"/>
  <c r="B83" i="27"/>
  <c r="A83" i="27"/>
  <c r="I82" i="27"/>
  <c r="H82" i="27"/>
  <c r="G82" i="27"/>
  <c r="F82" i="27"/>
  <c r="E82" i="27"/>
  <c r="D82" i="27"/>
  <c r="C82" i="27"/>
  <c r="B82" i="27"/>
  <c r="A82" i="27"/>
  <c r="I81" i="27"/>
  <c r="H81" i="27"/>
  <c r="G81" i="27"/>
  <c r="F81" i="27"/>
  <c r="E81" i="27"/>
  <c r="D81" i="27"/>
  <c r="C81" i="27"/>
  <c r="B81" i="27"/>
  <c r="A81" i="27"/>
  <c r="I80" i="27"/>
  <c r="H80" i="27"/>
  <c r="G80" i="27"/>
  <c r="F80" i="27"/>
  <c r="E80" i="27"/>
  <c r="D80" i="27"/>
  <c r="C80" i="27"/>
  <c r="B80" i="27"/>
  <c r="A80" i="27"/>
  <c r="I79" i="27"/>
  <c r="H79" i="27"/>
  <c r="G79" i="27"/>
  <c r="F79" i="27"/>
  <c r="E79" i="27"/>
  <c r="D79" i="27"/>
  <c r="C79" i="27"/>
  <c r="B79" i="27"/>
  <c r="A79" i="27"/>
  <c r="I78" i="27"/>
  <c r="H78" i="27"/>
  <c r="G78" i="27"/>
  <c r="F78" i="27"/>
  <c r="E78" i="27"/>
  <c r="D78" i="27"/>
  <c r="C78" i="27"/>
  <c r="B78" i="27"/>
  <c r="A78" i="27"/>
  <c r="I77" i="27"/>
  <c r="H77" i="27"/>
  <c r="G77" i="27"/>
  <c r="F77" i="27"/>
  <c r="E77" i="27"/>
  <c r="D77" i="27"/>
  <c r="C77" i="27"/>
  <c r="B77" i="27"/>
  <c r="A77" i="27"/>
  <c r="I76" i="27"/>
  <c r="H76" i="27"/>
  <c r="G76" i="27"/>
  <c r="F76" i="27"/>
  <c r="E76" i="27"/>
  <c r="D76" i="27"/>
  <c r="C76" i="27"/>
  <c r="B76" i="27"/>
  <c r="A76" i="27"/>
  <c r="I75" i="27"/>
  <c r="H75" i="27"/>
  <c r="G75" i="27"/>
  <c r="F75" i="27"/>
  <c r="E75" i="27"/>
  <c r="D75" i="27"/>
  <c r="C75" i="27"/>
  <c r="B75" i="27"/>
  <c r="A75" i="27"/>
  <c r="I74" i="27"/>
  <c r="H74" i="27"/>
  <c r="G74" i="27"/>
  <c r="F74" i="27"/>
  <c r="E74" i="27"/>
  <c r="D74" i="27"/>
  <c r="C74" i="27"/>
  <c r="B74" i="27"/>
  <c r="A74" i="27"/>
  <c r="I73" i="27"/>
  <c r="H73" i="27"/>
  <c r="G73" i="27"/>
  <c r="F73" i="27"/>
  <c r="E73" i="27"/>
  <c r="D73" i="27"/>
  <c r="C73" i="27"/>
  <c r="B73" i="27"/>
  <c r="A73" i="27"/>
  <c r="I72" i="27"/>
  <c r="H72" i="27"/>
  <c r="G72" i="27"/>
  <c r="F72" i="27"/>
  <c r="E72" i="27"/>
  <c r="D72" i="27"/>
  <c r="C72" i="27"/>
  <c r="B72" i="27"/>
  <c r="A72" i="27"/>
  <c r="I71" i="27"/>
  <c r="H71" i="27"/>
  <c r="G71" i="27"/>
  <c r="F71" i="27"/>
  <c r="E71" i="27"/>
  <c r="D71" i="27"/>
  <c r="C71" i="27"/>
  <c r="B71" i="27"/>
  <c r="A71" i="27"/>
  <c r="I70" i="27"/>
  <c r="H70" i="27"/>
  <c r="G70" i="27"/>
  <c r="F70" i="27"/>
  <c r="E70" i="27"/>
  <c r="D70" i="27"/>
  <c r="C70" i="27"/>
  <c r="B70" i="27"/>
  <c r="A70" i="27"/>
  <c r="I69" i="27"/>
  <c r="H69" i="27"/>
  <c r="G69" i="27"/>
  <c r="F69" i="27"/>
  <c r="E69" i="27"/>
  <c r="D69" i="27"/>
  <c r="C69" i="27"/>
  <c r="B69" i="27"/>
  <c r="A69" i="27"/>
  <c r="I68" i="27"/>
  <c r="H68" i="27"/>
  <c r="G68" i="27"/>
  <c r="F68" i="27"/>
  <c r="E68" i="27"/>
  <c r="D68" i="27"/>
  <c r="C68" i="27"/>
  <c r="B68" i="27"/>
  <c r="A68" i="27"/>
  <c r="I67" i="27"/>
  <c r="H67" i="27"/>
  <c r="G67" i="27"/>
  <c r="F67" i="27"/>
  <c r="E67" i="27"/>
  <c r="D67" i="27"/>
  <c r="C67" i="27"/>
  <c r="B67" i="27"/>
  <c r="A67" i="27"/>
  <c r="I66" i="27"/>
  <c r="H66" i="27"/>
  <c r="G66" i="27"/>
  <c r="F66" i="27"/>
  <c r="E66" i="27"/>
  <c r="D66" i="27"/>
  <c r="C66" i="27"/>
  <c r="B66" i="27"/>
  <c r="A66" i="27"/>
  <c r="I65" i="27"/>
  <c r="H65" i="27"/>
  <c r="G65" i="27"/>
  <c r="F65" i="27"/>
  <c r="E65" i="27"/>
  <c r="D65" i="27"/>
  <c r="C65" i="27"/>
  <c r="B65" i="27"/>
  <c r="A65" i="27"/>
  <c r="I64" i="27"/>
  <c r="H64" i="27"/>
  <c r="G64" i="27"/>
  <c r="F64" i="27"/>
  <c r="E64" i="27"/>
  <c r="D64" i="27"/>
  <c r="C64" i="27"/>
  <c r="B64" i="27"/>
  <c r="A64" i="27"/>
  <c r="I63" i="27"/>
  <c r="H63" i="27"/>
  <c r="G63" i="27"/>
  <c r="F63" i="27"/>
  <c r="E63" i="27"/>
  <c r="D63" i="27"/>
  <c r="C63" i="27"/>
  <c r="B63" i="27"/>
  <c r="A63" i="27"/>
  <c r="I62" i="27"/>
  <c r="H62" i="27"/>
  <c r="G62" i="27"/>
  <c r="F62" i="27"/>
  <c r="E62" i="27"/>
  <c r="D62" i="27"/>
  <c r="C62" i="27"/>
  <c r="B62" i="27"/>
  <c r="A62" i="27"/>
  <c r="I61" i="27"/>
  <c r="H61" i="27"/>
  <c r="G61" i="27"/>
  <c r="F61" i="27"/>
  <c r="E61" i="27"/>
  <c r="D61" i="27"/>
  <c r="C61" i="27"/>
  <c r="B61" i="27"/>
  <c r="A61" i="27"/>
  <c r="I60" i="27"/>
  <c r="H60" i="27"/>
  <c r="G60" i="27"/>
  <c r="F60" i="27"/>
  <c r="E60" i="27"/>
  <c r="D60" i="27"/>
  <c r="C60" i="27"/>
  <c r="B60" i="27"/>
  <c r="A60" i="27"/>
  <c r="I59" i="27"/>
  <c r="H59" i="27"/>
  <c r="G59" i="27"/>
  <c r="F59" i="27"/>
  <c r="E59" i="27"/>
  <c r="D59" i="27"/>
  <c r="C59" i="27"/>
  <c r="B59" i="27"/>
  <c r="A59" i="27"/>
  <c r="I58" i="27"/>
  <c r="H58" i="27"/>
  <c r="G58" i="27"/>
  <c r="F58" i="27"/>
  <c r="E58" i="27"/>
  <c r="D58" i="27"/>
  <c r="C58" i="27"/>
  <c r="B58" i="27"/>
  <c r="A58" i="27"/>
  <c r="I57" i="27"/>
  <c r="H57" i="27"/>
  <c r="G57" i="27"/>
  <c r="F57" i="27"/>
  <c r="E57" i="27"/>
  <c r="D57" i="27"/>
  <c r="C57" i="27"/>
  <c r="B57" i="27"/>
  <c r="A57" i="27"/>
  <c r="I56" i="27"/>
  <c r="H56" i="27"/>
  <c r="G56" i="27"/>
  <c r="F56" i="27"/>
  <c r="E56" i="27"/>
  <c r="D56" i="27"/>
  <c r="C56" i="27"/>
  <c r="B56" i="27"/>
  <c r="A56" i="27"/>
  <c r="I55" i="27"/>
  <c r="H55" i="27"/>
  <c r="G55" i="27"/>
  <c r="F55" i="27"/>
  <c r="E55" i="27"/>
  <c r="D55" i="27"/>
  <c r="C55" i="27"/>
  <c r="B55" i="27"/>
  <c r="A55" i="27"/>
  <c r="I54" i="27"/>
  <c r="H54" i="27"/>
  <c r="G54" i="27"/>
  <c r="F54" i="27"/>
  <c r="E54" i="27"/>
  <c r="D54" i="27"/>
  <c r="C54" i="27"/>
  <c r="B54" i="27"/>
  <c r="A54" i="27"/>
  <c r="I53" i="27"/>
  <c r="H53" i="27"/>
  <c r="G53" i="27"/>
  <c r="F53" i="27"/>
  <c r="E53" i="27"/>
  <c r="D53" i="27"/>
  <c r="C53" i="27"/>
  <c r="B53" i="27"/>
  <c r="A53" i="27"/>
  <c r="I52" i="27"/>
  <c r="H52" i="27"/>
  <c r="G52" i="27"/>
  <c r="F52" i="27"/>
  <c r="E52" i="27"/>
  <c r="D52" i="27"/>
  <c r="C52" i="27"/>
  <c r="B52" i="27"/>
  <c r="A52" i="27"/>
  <c r="I51" i="27"/>
  <c r="H51" i="27"/>
  <c r="G51" i="27"/>
  <c r="F51" i="27"/>
  <c r="E51" i="27"/>
  <c r="D51" i="27"/>
  <c r="C51" i="27"/>
  <c r="B51" i="27"/>
  <c r="A51" i="27"/>
  <c r="I50" i="27"/>
  <c r="H50" i="27"/>
  <c r="G50" i="27"/>
  <c r="F50" i="27"/>
  <c r="E50" i="27"/>
  <c r="D50" i="27"/>
  <c r="C50" i="27"/>
  <c r="B50" i="27"/>
  <c r="A50" i="27"/>
  <c r="I49" i="27"/>
  <c r="H49" i="27"/>
  <c r="G49" i="27"/>
  <c r="F49" i="27"/>
  <c r="E49" i="27"/>
  <c r="D49" i="27"/>
  <c r="C49" i="27"/>
  <c r="B49" i="27"/>
  <c r="A49" i="27"/>
  <c r="I48" i="27"/>
  <c r="H48" i="27"/>
  <c r="G48" i="27"/>
  <c r="F48" i="27"/>
  <c r="E48" i="27"/>
  <c r="D48" i="27"/>
  <c r="C48" i="27"/>
  <c r="B48" i="27"/>
  <c r="A48" i="27"/>
  <c r="I47" i="27"/>
  <c r="H47" i="27"/>
  <c r="G47" i="27"/>
  <c r="F47" i="27"/>
  <c r="E47" i="27"/>
  <c r="D47" i="27"/>
  <c r="C47" i="27"/>
  <c r="B47" i="27"/>
  <c r="A47" i="27"/>
  <c r="I46" i="27"/>
  <c r="H46" i="27"/>
  <c r="G46" i="27"/>
  <c r="F46" i="27"/>
  <c r="E46" i="27"/>
  <c r="D46" i="27"/>
  <c r="C46" i="27"/>
  <c r="B46" i="27"/>
  <c r="A46" i="27"/>
  <c r="I45" i="27"/>
  <c r="H45" i="27"/>
  <c r="G45" i="27"/>
  <c r="F45" i="27"/>
  <c r="E45" i="27"/>
  <c r="D45" i="27"/>
  <c r="C45" i="27"/>
  <c r="B45" i="27"/>
  <c r="A45" i="27"/>
  <c r="I44" i="27"/>
  <c r="H44" i="27"/>
  <c r="G44" i="27"/>
  <c r="F44" i="27"/>
  <c r="E44" i="27"/>
  <c r="D44" i="27"/>
  <c r="C44" i="27"/>
  <c r="B44" i="27"/>
  <c r="A44" i="27"/>
  <c r="I43" i="27"/>
  <c r="H43" i="27"/>
  <c r="G43" i="27"/>
  <c r="F43" i="27"/>
  <c r="E43" i="27"/>
  <c r="D43" i="27"/>
  <c r="C43" i="27"/>
  <c r="B43" i="27"/>
  <c r="A43" i="27"/>
  <c r="I42" i="27"/>
  <c r="H42" i="27"/>
  <c r="G42" i="27"/>
  <c r="F42" i="27"/>
  <c r="E42" i="27"/>
  <c r="D42" i="27"/>
  <c r="C42" i="27"/>
  <c r="B42" i="27"/>
  <c r="A42" i="27"/>
  <c r="I41" i="27"/>
  <c r="H41" i="27"/>
  <c r="G41" i="27"/>
  <c r="F41" i="27"/>
  <c r="E41" i="27"/>
  <c r="D41" i="27"/>
  <c r="C41" i="27"/>
  <c r="B41" i="27"/>
  <c r="A41" i="27"/>
  <c r="I40" i="27"/>
  <c r="H40" i="27"/>
  <c r="G40" i="27"/>
  <c r="F40" i="27"/>
  <c r="E40" i="27"/>
  <c r="D40" i="27"/>
  <c r="C40" i="27"/>
  <c r="B40" i="27"/>
  <c r="A40" i="27"/>
  <c r="I39" i="27"/>
  <c r="H39" i="27"/>
  <c r="G39" i="27"/>
  <c r="F39" i="27"/>
  <c r="E39" i="27"/>
  <c r="D39" i="27"/>
  <c r="C39" i="27"/>
  <c r="B39" i="27"/>
  <c r="A39" i="27"/>
  <c r="I38" i="27"/>
  <c r="H38" i="27"/>
  <c r="G38" i="27"/>
  <c r="F38" i="27"/>
  <c r="E38" i="27"/>
  <c r="D38" i="27"/>
  <c r="C38" i="27"/>
  <c r="B38" i="27"/>
  <c r="A38" i="27"/>
  <c r="I37" i="27"/>
  <c r="H37" i="27"/>
  <c r="G37" i="27"/>
  <c r="F37" i="27"/>
  <c r="E37" i="27"/>
  <c r="D37" i="27"/>
  <c r="C37" i="27"/>
  <c r="B37" i="27"/>
  <c r="A37" i="27"/>
  <c r="I36" i="27"/>
  <c r="H36" i="27"/>
  <c r="G36" i="27"/>
  <c r="F36" i="27"/>
  <c r="E36" i="27"/>
  <c r="D36" i="27"/>
  <c r="C36" i="27"/>
  <c r="B36" i="27"/>
  <c r="A36" i="27"/>
  <c r="I35" i="27"/>
  <c r="H35" i="27"/>
  <c r="G35" i="27"/>
  <c r="F35" i="27"/>
  <c r="E35" i="27"/>
  <c r="D35" i="27"/>
  <c r="C35" i="27"/>
  <c r="B35" i="27"/>
  <c r="A35" i="27"/>
  <c r="I34" i="27"/>
  <c r="H34" i="27"/>
  <c r="G34" i="27"/>
  <c r="F34" i="27"/>
  <c r="E34" i="27"/>
  <c r="D34" i="27"/>
  <c r="C34" i="27"/>
  <c r="B34" i="27"/>
  <c r="A34" i="27"/>
  <c r="I33" i="27"/>
  <c r="H33" i="27"/>
  <c r="G33" i="27"/>
  <c r="F33" i="27"/>
  <c r="E33" i="27"/>
  <c r="D33" i="27"/>
  <c r="C33" i="27"/>
  <c r="B33" i="27"/>
  <c r="A33" i="27"/>
  <c r="I32" i="27"/>
  <c r="H32" i="27"/>
  <c r="G32" i="27"/>
  <c r="F32" i="27"/>
  <c r="E32" i="27"/>
  <c r="D32" i="27"/>
  <c r="C32" i="27"/>
  <c r="B32" i="27"/>
  <c r="A32" i="27"/>
  <c r="I31" i="27"/>
  <c r="H31" i="27"/>
  <c r="G31" i="27"/>
  <c r="F31" i="27"/>
  <c r="E31" i="27"/>
  <c r="D31" i="27"/>
  <c r="C31" i="27"/>
  <c r="B31" i="27"/>
  <c r="A31" i="27"/>
  <c r="I30" i="27"/>
  <c r="H30" i="27"/>
  <c r="G30" i="27"/>
  <c r="F30" i="27"/>
  <c r="E30" i="27"/>
  <c r="D30" i="27"/>
  <c r="C30" i="27"/>
  <c r="B30" i="27"/>
  <c r="A30" i="27"/>
  <c r="I29" i="27"/>
  <c r="H29" i="27"/>
  <c r="G29" i="27"/>
  <c r="F29" i="27"/>
  <c r="E29" i="27"/>
  <c r="D29" i="27"/>
  <c r="C29" i="27"/>
  <c r="B29" i="27"/>
  <c r="A29" i="27"/>
  <c r="I28" i="27"/>
  <c r="H28" i="27"/>
  <c r="G28" i="27"/>
  <c r="F28" i="27"/>
  <c r="E28" i="27"/>
  <c r="D28" i="27"/>
  <c r="C28" i="27"/>
  <c r="B28" i="27"/>
  <c r="A28" i="27"/>
  <c r="I27" i="27"/>
  <c r="H27" i="27"/>
  <c r="G27" i="27"/>
  <c r="F27" i="27"/>
  <c r="E27" i="27"/>
  <c r="D27" i="27"/>
  <c r="C27" i="27"/>
  <c r="B27" i="27"/>
  <c r="A27" i="27"/>
  <c r="I26" i="27"/>
  <c r="H26" i="27"/>
  <c r="G26" i="27"/>
  <c r="F26" i="27"/>
  <c r="E26" i="27"/>
  <c r="D26" i="27"/>
  <c r="C26" i="27"/>
  <c r="B26" i="27"/>
  <c r="A26" i="27"/>
  <c r="I25" i="27"/>
  <c r="H25" i="27"/>
  <c r="G25" i="27"/>
  <c r="F25" i="27"/>
  <c r="E25" i="27"/>
  <c r="D25" i="27"/>
  <c r="C25" i="27"/>
  <c r="B25" i="27"/>
  <c r="A25" i="27"/>
  <c r="I24" i="27"/>
  <c r="H24" i="27"/>
  <c r="G24" i="27"/>
  <c r="F24" i="27"/>
  <c r="E24" i="27"/>
  <c r="D24" i="27"/>
  <c r="C24" i="27"/>
  <c r="B24" i="27"/>
  <c r="A24" i="27"/>
  <c r="I23" i="27"/>
  <c r="H23" i="27"/>
  <c r="G23" i="27"/>
  <c r="F23" i="27"/>
  <c r="E23" i="27"/>
  <c r="D23" i="27"/>
  <c r="C23" i="27"/>
  <c r="B23" i="27"/>
  <c r="A23" i="27"/>
  <c r="I22" i="27"/>
  <c r="H22" i="27"/>
  <c r="G22" i="27"/>
  <c r="F22" i="27"/>
  <c r="E22" i="27"/>
  <c r="D22" i="27"/>
  <c r="C22" i="27"/>
  <c r="B22" i="27"/>
  <c r="A22" i="27"/>
  <c r="I21" i="27"/>
  <c r="H21" i="27"/>
  <c r="G21" i="27"/>
  <c r="F21" i="27"/>
  <c r="E21" i="27"/>
  <c r="D21" i="27"/>
  <c r="C21" i="27"/>
  <c r="B21" i="27"/>
  <c r="A21" i="27"/>
  <c r="I20" i="27"/>
  <c r="H20" i="27"/>
  <c r="G20" i="27"/>
  <c r="F20" i="27"/>
  <c r="E20" i="27"/>
  <c r="D20" i="27"/>
  <c r="C20" i="27"/>
  <c r="B20" i="27"/>
  <c r="A20" i="27"/>
  <c r="I19" i="27"/>
  <c r="H19" i="27"/>
  <c r="G19" i="27"/>
  <c r="F19" i="27"/>
  <c r="E19" i="27"/>
  <c r="D19" i="27"/>
  <c r="C19" i="27"/>
  <c r="B19" i="27"/>
  <c r="A19" i="27"/>
  <c r="I18" i="27"/>
  <c r="H18" i="27"/>
  <c r="G18" i="27"/>
  <c r="F18" i="27"/>
  <c r="E18" i="27"/>
  <c r="D18" i="27"/>
  <c r="C18" i="27"/>
  <c r="B18" i="27"/>
  <c r="A18" i="27"/>
  <c r="I17" i="27"/>
  <c r="H17" i="27"/>
  <c r="G17" i="27"/>
  <c r="F17" i="27"/>
  <c r="E17" i="27"/>
  <c r="D17" i="27"/>
  <c r="C17" i="27"/>
  <c r="B17" i="27"/>
  <c r="A17" i="27"/>
  <c r="I16" i="27"/>
  <c r="H16" i="27"/>
  <c r="G16" i="27"/>
  <c r="F16" i="27"/>
  <c r="E16" i="27"/>
  <c r="D16" i="27"/>
  <c r="C16" i="27"/>
  <c r="B16" i="27"/>
  <c r="A16" i="27"/>
  <c r="I15" i="27"/>
  <c r="H15" i="27"/>
  <c r="G15" i="27"/>
  <c r="F15" i="27"/>
  <c r="E15" i="27"/>
  <c r="D15" i="27"/>
  <c r="C15" i="27"/>
  <c r="B15" i="27"/>
  <c r="A15" i="27"/>
  <c r="I14" i="27"/>
  <c r="H14" i="27"/>
  <c r="G14" i="27"/>
  <c r="F14" i="27"/>
  <c r="E14" i="27"/>
  <c r="D14" i="27"/>
  <c r="C14" i="27"/>
  <c r="B14" i="27"/>
  <c r="A14" i="27"/>
  <c r="I13" i="27"/>
  <c r="H13" i="27"/>
  <c r="G13" i="27"/>
  <c r="F13" i="27"/>
  <c r="E13" i="27"/>
  <c r="D13" i="27"/>
  <c r="C13" i="27"/>
  <c r="B13" i="27"/>
  <c r="A13" i="27"/>
  <c r="I12" i="27"/>
  <c r="H12" i="27"/>
  <c r="G12" i="27"/>
  <c r="F12" i="27"/>
  <c r="E12" i="27"/>
  <c r="D12" i="27"/>
  <c r="C12" i="27"/>
  <c r="B12" i="27"/>
  <c r="A12" i="27"/>
  <c r="I11" i="27"/>
  <c r="H11" i="27"/>
  <c r="G11" i="27"/>
  <c r="F11" i="27"/>
  <c r="E11" i="27"/>
  <c r="D11" i="27"/>
  <c r="C11" i="27"/>
  <c r="B11" i="27"/>
  <c r="A11" i="27"/>
  <c r="I10" i="27"/>
  <c r="H10" i="27"/>
  <c r="G10" i="27"/>
  <c r="F10" i="27"/>
  <c r="E10" i="27"/>
  <c r="D10" i="27"/>
  <c r="C10" i="27"/>
  <c r="B10" i="27"/>
  <c r="A10" i="27"/>
  <c r="I9" i="27"/>
  <c r="H9" i="27"/>
  <c r="G9" i="27"/>
  <c r="F9" i="27"/>
  <c r="E9" i="27"/>
  <c r="D9" i="27"/>
  <c r="C9" i="27"/>
  <c r="B9" i="27"/>
  <c r="A9" i="27"/>
  <c r="I8" i="27"/>
  <c r="H8" i="27"/>
  <c r="G8" i="27"/>
  <c r="F8" i="27"/>
  <c r="E8" i="27"/>
  <c r="D8" i="27"/>
  <c r="C8" i="27"/>
  <c r="B8" i="27"/>
  <c r="A8" i="27"/>
  <c r="I7" i="27"/>
  <c r="H7" i="27"/>
  <c r="G7" i="27"/>
  <c r="F7" i="27"/>
  <c r="E7" i="27"/>
  <c r="D7" i="27"/>
  <c r="C7" i="27"/>
  <c r="B7" i="27"/>
  <c r="A7" i="27"/>
  <c r="I6" i="27"/>
  <c r="H6" i="27"/>
  <c r="G6" i="27"/>
  <c r="F6" i="27"/>
  <c r="E6" i="27"/>
  <c r="D6" i="27"/>
  <c r="C6" i="27"/>
  <c r="B6" i="27"/>
  <c r="A6" i="27"/>
  <c r="I5" i="27"/>
  <c r="H5" i="27"/>
  <c r="G5" i="27"/>
  <c r="F5" i="27"/>
  <c r="E5" i="27"/>
  <c r="D5" i="27"/>
  <c r="C5" i="27"/>
  <c r="B5" i="27"/>
  <c r="A5" i="27"/>
  <c r="I4" i="27"/>
  <c r="H4" i="27"/>
  <c r="G4" i="27"/>
  <c r="F4" i="27"/>
  <c r="E4" i="27"/>
  <c r="D4" i="27"/>
  <c r="C4" i="27"/>
  <c r="B4" i="27"/>
  <c r="A4" i="27"/>
  <c r="I3" i="27"/>
  <c r="H3" i="27"/>
  <c r="G3" i="27"/>
  <c r="F3" i="27"/>
  <c r="E3" i="27"/>
  <c r="D3" i="27"/>
  <c r="C3" i="27"/>
  <c r="B3" i="27"/>
  <c r="A3" i="27"/>
  <c r="I2" i="27"/>
  <c r="H2" i="27"/>
  <c r="G2" i="27"/>
  <c r="F2" i="27"/>
  <c r="E2" i="27"/>
  <c r="D2" i="27"/>
  <c r="C2" i="27"/>
  <c r="B2" i="27"/>
  <c r="D24" i="28"/>
  <c r="C24" i="28"/>
  <c r="B24" i="28"/>
  <c r="A24" i="28"/>
  <c r="D23" i="28"/>
  <c r="C23" i="28"/>
  <c r="B23" i="28"/>
  <c r="A23" i="28"/>
  <c r="D22" i="28"/>
  <c r="C22" i="28"/>
  <c r="B22" i="28"/>
  <c r="A22" i="28"/>
  <c r="D21" i="28"/>
  <c r="C21" i="28"/>
  <c r="B21" i="28"/>
  <c r="A21" i="28"/>
  <c r="D20" i="28"/>
  <c r="C20" i="28"/>
  <c r="B20" i="28"/>
  <c r="A20" i="28"/>
  <c r="D19" i="28"/>
  <c r="C19" i="28"/>
  <c r="B19" i="28"/>
  <c r="A19" i="28"/>
  <c r="D18" i="28"/>
  <c r="C18" i="28"/>
  <c r="B18" i="28"/>
  <c r="A18" i="28"/>
  <c r="D17" i="28"/>
  <c r="C17" i="28"/>
  <c r="B17" i="28"/>
  <c r="A17" i="28"/>
  <c r="D16" i="28"/>
  <c r="C16" i="28"/>
  <c r="B16" i="28"/>
  <c r="A16" i="28"/>
  <c r="D15" i="28"/>
  <c r="C15" i="28"/>
  <c r="B15" i="28"/>
  <c r="A15" i="28"/>
  <c r="D14" i="28"/>
  <c r="C14" i="28"/>
  <c r="B14" i="28"/>
  <c r="A14" i="28"/>
  <c r="D13" i="28"/>
  <c r="C13" i="28"/>
  <c r="B13" i="28"/>
  <c r="A13" i="28"/>
  <c r="D12" i="28"/>
  <c r="C12" i="28"/>
  <c r="B12" i="28"/>
  <c r="A12" i="28"/>
  <c r="D11" i="28"/>
  <c r="C11" i="28"/>
  <c r="B11" i="28"/>
  <c r="A11" i="28"/>
  <c r="D10" i="28"/>
  <c r="C10" i="28"/>
  <c r="B10" i="28"/>
  <c r="A10" i="28"/>
  <c r="D9" i="28"/>
  <c r="C9" i="28"/>
  <c r="B9" i="28"/>
  <c r="A9" i="28"/>
  <c r="D8" i="28"/>
  <c r="C8" i="28"/>
  <c r="B8" i="28"/>
  <c r="A8" i="28"/>
  <c r="D7" i="28"/>
  <c r="C7" i="28"/>
  <c r="B7" i="28"/>
  <c r="A7" i="28"/>
  <c r="D6" i="28"/>
  <c r="C6" i="28"/>
  <c r="B6" i="28"/>
  <c r="A6" i="28"/>
  <c r="D5" i="28"/>
  <c r="C5" i="28"/>
  <c r="B5" i="28"/>
  <c r="A5" i="28"/>
  <c r="D4" i="28"/>
  <c r="C4" i="28"/>
  <c r="B4" i="28"/>
  <c r="A4" i="28"/>
  <c r="D3" i="28"/>
  <c r="C3" i="28"/>
  <c r="B3" i="28"/>
  <c r="A3" i="28"/>
  <c r="D2" i="28"/>
  <c r="C2" i="28"/>
  <c r="B2" i="28"/>
  <c r="A2" i="28"/>
  <c r="D1" i="28"/>
  <c r="C1" i="28"/>
  <c r="B1" i="28"/>
  <c r="I217" i="2"/>
  <c r="H217" i="2"/>
  <c r="G217" i="2"/>
  <c r="F217" i="2"/>
  <c r="E217" i="2"/>
  <c r="D217" i="2"/>
  <c r="C217" i="2"/>
  <c r="B217" i="2"/>
  <c r="A217" i="2"/>
  <c r="I216" i="2"/>
  <c r="H216" i="2"/>
  <c r="G216" i="2"/>
  <c r="F216" i="2"/>
  <c r="E216" i="2"/>
  <c r="D216" i="2"/>
  <c r="C216" i="2"/>
  <c r="B216" i="2"/>
  <c r="A216" i="2"/>
  <c r="I215" i="2"/>
  <c r="H215" i="2"/>
  <c r="G215" i="2"/>
  <c r="F215" i="2"/>
  <c r="E215" i="2"/>
  <c r="D215" i="2"/>
  <c r="C215" i="2"/>
  <c r="B215" i="2"/>
  <c r="A215" i="2"/>
  <c r="I214" i="2"/>
  <c r="H214" i="2"/>
  <c r="G214" i="2"/>
  <c r="F214" i="2"/>
  <c r="E214" i="2"/>
  <c r="D214" i="2"/>
  <c r="C214" i="2"/>
  <c r="B214" i="2"/>
  <c r="A214" i="2"/>
  <c r="I213" i="2"/>
  <c r="H213" i="2"/>
  <c r="G213" i="2"/>
  <c r="F213" i="2"/>
  <c r="E213" i="2"/>
  <c r="D213" i="2"/>
  <c r="C213" i="2"/>
  <c r="B213" i="2"/>
  <c r="A213" i="2"/>
  <c r="I212" i="2"/>
  <c r="H212" i="2"/>
  <c r="G212" i="2"/>
  <c r="F212" i="2"/>
  <c r="E212" i="2"/>
  <c r="D212" i="2"/>
  <c r="C212" i="2"/>
  <c r="B212" i="2"/>
  <c r="A212" i="2"/>
  <c r="I211" i="2"/>
  <c r="H211" i="2"/>
  <c r="G211" i="2"/>
  <c r="F211" i="2"/>
  <c r="E211" i="2"/>
  <c r="D211" i="2"/>
  <c r="C211" i="2"/>
  <c r="B211" i="2"/>
  <c r="A211" i="2"/>
  <c r="I210" i="2"/>
  <c r="H210" i="2"/>
  <c r="G210" i="2"/>
  <c r="F210" i="2"/>
  <c r="E210" i="2"/>
  <c r="D210" i="2"/>
  <c r="C210" i="2"/>
  <c r="B210" i="2"/>
  <c r="A210" i="2"/>
  <c r="I209" i="2"/>
  <c r="H209" i="2"/>
  <c r="G209" i="2"/>
  <c r="F209" i="2"/>
  <c r="E209" i="2"/>
  <c r="D209" i="2"/>
  <c r="C209" i="2"/>
  <c r="B209" i="2"/>
  <c r="A209" i="2"/>
  <c r="I208" i="2"/>
  <c r="H208" i="2"/>
  <c r="G208" i="2"/>
  <c r="F208" i="2"/>
  <c r="E208" i="2"/>
  <c r="D208" i="2"/>
  <c r="C208" i="2"/>
  <c r="B208" i="2"/>
  <c r="A208" i="2"/>
  <c r="I207" i="2"/>
  <c r="H207" i="2"/>
  <c r="G207" i="2"/>
  <c r="F207" i="2"/>
  <c r="E207" i="2"/>
  <c r="D207" i="2"/>
  <c r="C207" i="2"/>
  <c r="B207" i="2"/>
  <c r="A207" i="2"/>
  <c r="I206" i="2"/>
  <c r="H206" i="2"/>
  <c r="G206" i="2"/>
  <c r="F206" i="2"/>
  <c r="E206" i="2"/>
  <c r="D206" i="2"/>
  <c r="C206" i="2"/>
  <c r="B206" i="2"/>
  <c r="A206" i="2"/>
  <c r="I205" i="2"/>
  <c r="H205" i="2"/>
  <c r="G205" i="2"/>
  <c r="F205" i="2"/>
  <c r="E205" i="2"/>
  <c r="D205" i="2"/>
  <c r="C205" i="2"/>
  <c r="B205" i="2"/>
  <c r="A205" i="2"/>
  <c r="I204" i="2"/>
  <c r="H204" i="2"/>
  <c r="G204" i="2"/>
  <c r="F204" i="2"/>
  <c r="E204" i="2"/>
  <c r="D204" i="2"/>
  <c r="C204" i="2"/>
  <c r="B204" i="2"/>
  <c r="A204" i="2"/>
  <c r="I203" i="2"/>
  <c r="H203" i="2"/>
  <c r="G203" i="2"/>
  <c r="F203" i="2"/>
  <c r="E203" i="2"/>
  <c r="D203" i="2"/>
  <c r="C203" i="2"/>
  <c r="B203" i="2"/>
  <c r="A203" i="2"/>
  <c r="I202" i="2"/>
  <c r="H202" i="2"/>
  <c r="G202" i="2"/>
  <c r="F202" i="2"/>
  <c r="E202" i="2"/>
  <c r="D202" i="2"/>
  <c r="C202" i="2"/>
  <c r="B202" i="2"/>
  <c r="A202" i="2"/>
  <c r="I201" i="2"/>
  <c r="H201" i="2"/>
  <c r="G201" i="2"/>
  <c r="F201" i="2"/>
  <c r="E201" i="2"/>
  <c r="D201" i="2"/>
  <c r="C201" i="2"/>
  <c r="B201" i="2"/>
  <c r="A201" i="2"/>
  <c r="I200" i="2"/>
  <c r="H200" i="2"/>
  <c r="G200" i="2"/>
  <c r="F200" i="2"/>
  <c r="E200" i="2"/>
  <c r="D200" i="2"/>
  <c r="C200" i="2"/>
  <c r="B200" i="2"/>
  <c r="A200" i="2"/>
  <c r="I199" i="2"/>
  <c r="H199" i="2"/>
  <c r="G199" i="2"/>
  <c r="F199" i="2"/>
  <c r="E199" i="2"/>
  <c r="D199" i="2"/>
  <c r="C199" i="2"/>
  <c r="B199" i="2"/>
  <c r="A199" i="2"/>
  <c r="I198" i="2"/>
  <c r="H198" i="2"/>
  <c r="G198" i="2"/>
  <c r="F198" i="2"/>
  <c r="E198" i="2"/>
  <c r="D198" i="2"/>
  <c r="C198" i="2"/>
  <c r="B198" i="2"/>
  <c r="A198" i="2"/>
  <c r="I197" i="2"/>
  <c r="H197" i="2"/>
  <c r="G197" i="2"/>
  <c r="F197" i="2"/>
  <c r="E197" i="2"/>
  <c r="D197" i="2"/>
  <c r="C197" i="2"/>
  <c r="B197" i="2"/>
  <c r="A197" i="2"/>
  <c r="I196" i="2"/>
  <c r="H196" i="2"/>
  <c r="G196" i="2"/>
  <c r="F196" i="2"/>
  <c r="E196" i="2"/>
  <c r="D196" i="2"/>
  <c r="C196" i="2"/>
  <c r="B196" i="2"/>
  <c r="A196" i="2"/>
  <c r="I195" i="2"/>
  <c r="H195" i="2"/>
  <c r="G195" i="2"/>
  <c r="F195" i="2"/>
  <c r="E195" i="2"/>
  <c r="D195" i="2"/>
  <c r="C195" i="2"/>
  <c r="B195" i="2"/>
  <c r="A195" i="2"/>
  <c r="I194" i="2"/>
  <c r="H194" i="2"/>
  <c r="G194" i="2"/>
  <c r="F194" i="2"/>
  <c r="E194" i="2"/>
  <c r="D194" i="2"/>
  <c r="C194" i="2"/>
  <c r="B194" i="2"/>
  <c r="A194" i="2"/>
  <c r="I193" i="2"/>
  <c r="H193" i="2"/>
  <c r="G193" i="2"/>
  <c r="F193" i="2"/>
  <c r="E193" i="2"/>
  <c r="D193" i="2"/>
  <c r="C193" i="2"/>
  <c r="B193" i="2"/>
  <c r="A193" i="2"/>
  <c r="I192" i="2"/>
  <c r="H192" i="2"/>
  <c r="G192" i="2"/>
  <c r="F192" i="2"/>
  <c r="E192" i="2"/>
  <c r="D192" i="2"/>
  <c r="C192" i="2"/>
  <c r="B192" i="2"/>
  <c r="A192" i="2"/>
  <c r="I191" i="2"/>
  <c r="H191" i="2"/>
  <c r="G191" i="2"/>
  <c r="F191" i="2"/>
  <c r="E191" i="2"/>
  <c r="D191" i="2"/>
  <c r="C191" i="2"/>
  <c r="B191" i="2"/>
  <c r="A191" i="2"/>
  <c r="I190" i="2"/>
  <c r="H190" i="2"/>
  <c r="G190" i="2"/>
  <c r="F190" i="2"/>
  <c r="E190" i="2"/>
  <c r="D190" i="2"/>
  <c r="C190" i="2"/>
  <c r="B190" i="2"/>
  <c r="A190" i="2"/>
  <c r="I189" i="2"/>
  <c r="H189" i="2"/>
  <c r="G189" i="2"/>
  <c r="F189" i="2"/>
  <c r="E189" i="2"/>
  <c r="D189" i="2"/>
  <c r="C189" i="2"/>
  <c r="B189" i="2"/>
  <c r="A189" i="2"/>
  <c r="I188" i="2"/>
  <c r="H188" i="2"/>
  <c r="G188" i="2"/>
  <c r="F188" i="2"/>
  <c r="E188" i="2"/>
  <c r="D188" i="2"/>
  <c r="C188" i="2"/>
  <c r="B188" i="2"/>
  <c r="A188" i="2"/>
  <c r="I187" i="2"/>
  <c r="H187" i="2"/>
  <c r="G187" i="2"/>
  <c r="F187" i="2"/>
  <c r="E187" i="2"/>
  <c r="D187" i="2"/>
  <c r="C187" i="2"/>
  <c r="B187" i="2"/>
  <c r="A187" i="2"/>
  <c r="I186" i="2"/>
  <c r="H186" i="2"/>
  <c r="G186" i="2"/>
  <c r="F186" i="2"/>
  <c r="E186" i="2"/>
  <c r="D186" i="2"/>
  <c r="C186" i="2"/>
  <c r="B186" i="2"/>
  <c r="A186" i="2"/>
  <c r="I185" i="2"/>
  <c r="H185" i="2"/>
  <c r="G185" i="2"/>
  <c r="F185" i="2"/>
  <c r="E185" i="2"/>
  <c r="D185" i="2"/>
  <c r="C185" i="2"/>
  <c r="B185" i="2"/>
  <c r="A185" i="2"/>
  <c r="I184" i="2"/>
  <c r="H184" i="2"/>
  <c r="G184" i="2"/>
  <c r="F184" i="2"/>
  <c r="E184" i="2"/>
  <c r="D184" i="2"/>
  <c r="C184" i="2"/>
  <c r="B184" i="2"/>
  <c r="A184" i="2"/>
  <c r="I183" i="2"/>
  <c r="H183" i="2"/>
  <c r="G183" i="2"/>
  <c r="F183" i="2"/>
  <c r="E183" i="2"/>
  <c r="D183" i="2"/>
  <c r="C183" i="2"/>
  <c r="B183" i="2"/>
  <c r="A183" i="2"/>
  <c r="I182" i="2"/>
  <c r="H182" i="2"/>
  <c r="G182" i="2"/>
  <c r="F182" i="2"/>
  <c r="E182" i="2"/>
  <c r="D182" i="2"/>
  <c r="C182" i="2"/>
  <c r="B182" i="2"/>
  <c r="A182" i="2"/>
  <c r="I181" i="2"/>
  <c r="H181" i="2"/>
  <c r="G181" i="2"/>
  <c r="F181" i="2"/>
  <c r="E181" i="2"/>
  <c r="D181" i="2"/>
  <c r="C181" i="2"/>
  <c r="B181" i="2"/>
  <c r="A181" i="2"/>
  <c r="I180" i="2"/>
  <c r="H180" i="2"/>
  <c r="G180" i="2"/>
  <c r="F180" i="2"/>
  <c r="E180" i="2"/>
  <c r="D180" i="2"/>
  <c r="C180" i="2"/>
  <c r="B180" i="2"/>
  <c r="A180" i="2"/>
  <c r="I179" i="2"/>
  <c r="H179" i="2"/>
  <c r="G179" i="2"/>
  <c r="F179" i="2"/>
  <c r="E179" i="2"/>
  <c r="D179" i="2"/>
  <c r="C179" i="2"/>
  <c r="B179" i="2"/>
  <c r="A179" i="2"/>
  <c r="I178" i="2"/>
  <c r="H178" i="2"/>
  <c r="G178" i="2"/>
  <c r="F178" i="2"/>
  <c r="E178" i="2"/>
  <c r="D178" i="2"/>
  <c r="C178" i="2"/>
  <c r="B178" i="2"/>
  <c r="A178" i="2"/>
  <c r="I177" i="2"/>
  <c r="H177" i="2"/>
  <c r="G177" i="2"/>
  <c r="F177" i="2"/>
  <c r="E177" i="2"/>
  <c r="D177" i="2"/>
  <c r="C177" i="2"/>
  <c r="B177" i="2"/>
  <c r="A177" i="2"/>
  <c r="I176" i="2"/>
  <c r="H176" i="2"/>
  <c r="G176" i="2"/>
  <c r="F176" i="2"/>
  <c r="E176" i="2"/>
  <c r="D176" i="2"/>
  <c r="C176" i="2"/>
  <c r="B176" i="2"/>
  <c r="A176" i="2"/>
  <c r="I175" i="2"/>
  <c r="H175" i="2"/>
  <c r="G175" i="2"/>
  <c r="F175" i="2"/>
  <c r="E175" i="2"/>
  <c r="D175" i="2"/>
  <c r="C175" i="2"/>
  <c r="B175" i="2"/>
  <c r="A175" i="2"/>
  <c r="I174" i="2"/>
  <c r="H174" i="2"/>
  <c r="G174" i="2"/>
  <c r="F174" i="2"/>
  <c r="E174" i="2"/>
  <c r="D174" i="2"/>
  <c r="C174" i="2"/>
  <c r="B174" i="2"/>
  <c r="A174" i="2"/>
  <c r="I173" i="2"/>
  <c r="H173" i="2"/>
  <c r="G173" i="2"/>
  <c r="F173" i="2"/>
  <c r="E173" i="2"/>
  <c r="D173" i="2"/>
  <c r="C173" i="2"/>
  <c r="B173" i="2"/>
  <c r="A173" i="2"/>
  <c r="I172" i="2"/>
  <c r="H172" i="2"/>
  <c r="G172" i="2"/>
  <c r="F172" i="2"/>
  <c r="E172" i="2"/>
  <c r="D172" i="2"/>
  <c r="C172" i="2"/>
  <c r="B172" i="2"/>
  <c r="A172" i="2"/>
  <c r="I171" i="2"/>
  <c r="H171" i="2"/>
  <c r="G171" i="2"/>
  <c r="F171" i="2"/>
  <c r="E171" i="2"/>
  <c r="D171" i="2"/>
  <c r="C171" i="2"/>
  <c r="B171" i="2"/>
  <c r="A171" i="2"/>
  <c r="I170" i="2"/>
  <c r="H170" i="2"/>
  <c r="G170" i="2"/>
  <c r="F170" i="2"/>
  <c r="E170" i="2"/>
  <c r="D170" i="2"/>
  <c r="C170" i="2"/>
  <c r="B170" i="2"/>
  <c r="A170" i="2"/>
  <c r="I169" i="2"/>
  <c r="H169" i="2"/>
  <c r="G169" i="2"/>
  <c r="F169" i="2"/>
  <c r="E169" i="2"/>
  <c r="D169" i="2"/>
  <c r="C169" i="2"/>
  <c r="B169" i="2"/>
  <c r="A169" i="2"/>
  <c r="I168" i="2"/>
  <c r="H168" i="2"/>
  <c r="G168" i="2"/>
  <c r="F168" i="2"/>
  <c r="E168" i="2"/>
  <c r="D168" i="2"/>
  <c r="C168" i="2"/>
  <c r="B168" i="2"/>
  <c r="A168" i="2"/>
  <c r="I167" i="2"/>
  <c r="H167" i="2"/>
  <c r="G167" i="2"/>
  <c r="F167" i="2"/>
  <c r="E167" i="2"/>
  <c r="D167" i="2"/>
  <c r="C167" i="2"/>
  <c r="B167" i="2"/>
  <c r="A167" i="2"/>
  <c r="I166" i="2"/>
  <c r="H166" i="2"/>
  <c r="G166" i="2"/>
  <c r="F166" i="2"/>
  <c r="E166" i="2"/>
  <c r="D166" i="2"/>
  <c r="C166" i="2"/>
  <c r="B166" i="2"/>
  <c r="A166" i="2"/>
  <c r="I165" i="2"/>
  <c r="H165" i="2"/>
  <c r="G165" i="2"/>
  <c r="F165" i="2"/>
  <c r="E165" i="2"/>
  <c r="D165" i="2"/>
  <c r="C165" i="2"/>
  <c r="B165" i="2"/>
  <c r="A165" i="2"/>
  <c r="I164" i="2"/>
  <c r="H164" i="2"/>
  <c r="G164" i="2"/>
  <c r="F164" i="2"/>
  <c r="E164" i="2"/>
  <c r="D164" i="2"/>
  <c r="C164" i="2"/>
  <c r="B164" i="2"/>
  <c r="A164" i="2"/>
  <c r="I163" i="2"/>
  <c r="H163" i="2"/>
  <c r="G163" i="2"/>
  <c r="F163" i="2"/>
  <c r="E163" i="2"/>
  <c r="D163" i="2"/>
  <c r="C163" i="2"/>
  <c r="B163" i="2"/>
  <c r="A163" i="2"/>
  <c r="I162" i="2"/>
  <c r="H162" i="2"/>
  <c r="G162" i="2"/>
  <c r="F162" i="2"/>
  <c r="E162" i="2"/>
  <c r="D162" i="2"/>
  <c r="C162" i="2"/>
  <c r="B162" i="2"/>
  <c r="A162" i="2"/>
  <c r="I161" i="2"/>
  <c r="H161" i="2"/>
  <c r="G161" i="2"/>
  <c r="F161" i="2"/>
  <c r="E161" i="2"/>
  <c r="D161" i="2"/>
  <c r="C161" i="2"/>
  <c r="B161" i="2"/>
  <c r="A161" i="2"/>
  <c r="I160" i="2"/>
  <c r="H160" i="2"/>
  <c r="G160" i="2"/>
  <c r="F160" i="2"/>
  <c r="E160" i="2"/>
  <c r="D160" i="2"/>
  <c r="C160" i="2"/>
  <c r="B160" i="2"/>
  <c r="A160" i="2"/>
  <c r="I159" i="2"/>
  <c r="H159" i="2"/>
  <c r="G159" i="2"/>
  <c r="F159" i="2"/>
  <c r="E159" i="2"/>
  <c r="D159" i="2"/>
  <c r="C159" i="2"/>
  <c r="B159" i="2"/>
  <c r="A159" i="2"/>
  <c r="I158" i="2"/>
  <c r="H158" i="2"/>
  <c r="G158" i="2"/>
  <c r="F158" i="2"/>
  <c r="E158" i="2"/>
  <c r="D158" i="2"/>
  <c r="C158" i="2"/>
  <c r="B158" i="2"/>
  <c r="A158" i="2"/>
  <c r="I157" i="2"/>
  <c r="H157" i="2"/>
  <c r="G157" i="2"/>
  <c r="F157" i="2"/>
  <c r="E157" i="2"/>
  <c r="D157" i="2"/>
  <c r="C157" i="2"/>
  <c r="B157" i="2"/>
  <c r="A157" i="2"/>
  <c r="I156" i="2"/>
  <c r="H156" i="2"/>
  <c r="G156" i="2"/>
  <c r="F156" i="2"/>
  <c r="E156" i="2"/>
  <c r="D156" i="2"/>
  <c r="C156" i="2"/>
  <c r="B156" i="2"/>
  <c r="A156" i="2"/>
  <c r="I155" i="2"/>
  <c r="H155" i="2"/>
  <c r="G155" i="2"/>
  <c r="F155" i="2"/>
  <c r="E155" i="2"/>
  <c r="D155" i="2"/>
  <c r="C155" i="2"/>
  <c r="B155" i="2"/>
  <c r="A155" i="2"/>
  <c r="I154" i="2"/>
  <c r="H154" i="2"/>
  <c r="G154" i="2"/>
  <c r="F154" i="2"/>
  <c r="E154" i="2"/>
  <c r="D154" i="2"/>
  <c r="C154" i="2"/>
  <c r="B154" i="2"/>
  <c r="A154" i="2"/>
  <c r="I153" i="2"/>
  <c r="H153" i="2"/>
  <c r="G153" i="2"/>
  <c r="F153" i="2"/>
  <c r="E153" i="2"/>
  <c r="D153" i="2"/>
  <c r="C153" i="2"/>
  <c r="B153" i="2"/>
  <c r="A153" i="2"/>
  <c r="I152" i="2"/>
  <c r="H152" i="2"/>
  <c r="G152" i="2"/>
  <c r="F152" i="2"/>
  <c r="E152" i="2"/>
  <c r="D152" i="2"/>
  <c r="C152" i="2"/>
  <c r="B152" i="2"/>
  <c r="A152" i="2"/>
  <c r="I151" i="2"/>
  <c r="H151" i="2"/>
  <c r="G151" i="2"/>
  <c r="F151" i="2"/>
  <c r="E151" i="2"/>
  <c r="D151" i="2"/>
  <c r="C151" i="2"/>
  <c r="B151" i="2"/>
  <c r="A151" i="2"/>
  <c r="I150" i="2"/>
  <c r="H150" i="2"/>
  <c r="G150" i="2"/>
  <c r="F150" i="2"/>
  <c r="E150" i="2"/>
  <c r="D150" i="2"/>
  <c r="C150" i="2"/>
  <c r="B150" i="2"/>
  <c r="A150" i="2"/>
  <c r="I149" i="2"/>
  <c r="H149" i="2"/>
  <c r="G149" i="2"/>
  <c r="F149" i="2"/>
  <c r="E149" i="2"/>
  <c r="D149" i="2"/>
  <c r="C149" i="2"/>
  <c r="B149" i="2"/>
  <c r="A149" i="2"/>
  <c r="I148" i="2"/>
  <c r="H148" i="2"/>
  <c r="G148" i="2"/>
  <c r="F148" i="2"/>
  <c r="E148" i="2"/>
  <c r="D148" i="2"/>
  <c r="C148" i="2"/>
  <c r="B148" i="2"/>
  <c r="A148" i="2"/>
  <c r="I147" i="2"/>
  <c r="H147" i="2"/>
  <c r="G147" i="2"/>
  <c r="F147" i="2"/>
  <c r="E147" i="2"/>
  <c r="D147" i="2"/>
  <c r="C147" i="2"/>
  <c r="B147" i="2"/>
  <c r="A147" i="2"/>
  <c r="I146" i="2"/>
  <c r="H146" i="2"/>
  <c r="G146" i="2"/>
  <c r="F146" i="2"/>
  <c r="E146" i="2"/>
  <c r="D146" i="2"/>
  <c r="C146" i="2"/>
  <c r="B146" i="2"/>
  <c r="A146" i="2"/>
  <c r="I145" i="2"/>
  <c r="H145" i="2"/>
  <c r="G145" i="2"/>
  <c r="F145" i="2"/>
  <c r="E145" i="2"/>
  <c r="D145" i="2"/>
  <c r="C145" i="2"/>
  <c r="B145" i="2"/>
  <c r="A145" i="2"/>
  <c r="I144" i="2"/>
  <c r="H144" i="2"/>
  <c r="G144" i="2"/>
  <c r="F144" i="2"/>
  <c r="E144" i="2"/>
  <c r="D144" i="2"/>
  <c r="C144" i="2"/>
  <c r="B144" i="2"/>
  <c r="A144" i="2"/>
  <c r="I143" i="2"/>
  <c r="H143" i="2"/>
  <c r="G143" i="2"/>
  <c r="F143" i="2"/>
  <c r="E143" i="2"/>
  <c r="D143" i="2"/>
  <c r="C143" i="2"/>
  <c r="B143" i="2"/>
  <c r="A143" i="2"/>
  <c r="I142" i="2"/>
  <c r="H142" i="2"/>
  <c r="G142" i="2"/>
  <c r="F142" i="2"/>
  <c r="E142" i="2"/>
  <c r="D142" i="2"/>
  <c r="C142" i="2"/>
  <c r="B142" i="2"/>
  <c r="A142" i="2"/>
  <c r="I141" i="2"/>
  <c r="H141" i="2"/>
  <c r="G141" i="2"/>
  <c r="F141" i="2"/>
  <c r="E141" i="2"/>
  <c r="D141" i="2"/>
  <c r="C141" i="2"/>
  <c r="B141" i="2"/>
  <c r="A141" i="2"/>
  <c r="I140" i="2"/>
  <c r="H140" i="2"/>
  <c r="G140" i="2"/>
  <c r="F140" i="2"/>
  <c r="E140" i="2"/>
  <c r="D140" i="2"/>
  <c r="C140" i="2"/>
  <c r="B140" i="2"/>
  <c r="A140" i="2"/>
  <c r="I139" i="2"/>
  <c r="H139" i="2"/>
  <c r="G139" i="2"/>
  <c r="F139" i="2"/>
  <c r="E139" i="2"/>
  <c r="D139" i="2"/>
  <c r="C139" i="2"/>
  <c r="B139" i="2"/>
  <c r="A139" i="2"/>
  <c r="I138" i="2"/>
  <c r="H138" i="2"/>
  <c r="G138" i="2"/>
  <c r="F138" i="2"/>
  <c r="E138" i="2"/>
  <c r="D138" i="2"/>
  <c r="C138" i="2"/>
  <c r="B138" i="2"/>
  <c r="A138" i="2"/>
  <c r="I137" i="2"/>
  <c r="H137" i="2"/>
  <c r="G137" i="2"/>
  <c r="F137" i="2"/>
  <c r="E137" i="2"/>
  <c r="D137" i="2"/>
  <c r="C137" i="2"/>
  <c r="B137" i="2"/>
  <c r="A137" i="2"/>
  <c r="I136" i="2"/>
  <c r="H136" i="2"/>
  <c r="G136" i="2"/>
  <c r="F136" i="2"/>
  <c r="E136" i="2"/>
  <c r="D136" i="2"/>
  <c r="C136" i="2"/>
  <c r="B136" i="2"/>
  <c r="A136" i="2"/>
  <c r="I135" i="2"/>
  <c r="H135" i="2"/>
  <c r="G135" i="2"/>
  <c r="F135" i="2"/>
  <c r="E135" i="2"/>
  <c r="D135" i="2"/>
  <c r="C135" i="2"/>
  <c r="B135" i="2"/>
  <c r="A135" i="2"/>
  <c r="I134" i="2"/>
  <c r="H134" i="2"/>
  <c r="G134" i="2"/>
  <c r="F134" i="2"/>
  <c r="E134" i="2"/>
  <c r="D134" i="2"/>
  <c r="C134" i="2"/>
  <c r="B134" i="2"/>
  <c r="A134" i="2"/>
  <c r="I133" i="2"/>
  <c r="H133" i="2"/>
  <c r="G133" i="2"/>
  <c r="F133" i="2"/>
  <c r="E133" i="2"/>
  <c r="D133" i="2"/>
  <c r="C133" i="2"/>
  <c r="B133" i="2"/>
  <c r="A133" i="2"/>
  <c r="I132" i="2"/>
  <c r="H132" i="2"/>
  <c r="G132" i="2"/>
  <c r="F132" i="2"/>
  <c r="E132" i="2"/>
  <c r="D132" i="2"/>
  <c r="C132" i="2"/>
  <c r="B132" i="2"/>
  <c r="A132" i="2"/>
  <c r="I131" i="2"/>
  <c r="H131" i="2"/>
  <c r="G131" i="2"/>
  <c r="F131" i="2"/>
  <c r="E131" i="2"/>
  <c r="D131" i="2"/>
  <c r="C131" i="2"/>
  <c r="B131" i="2"/>
  <c r="A131" i="2"/>
  <c r="I130" i="2"/>
  <c r="H130" i="2"/>
  <c r="G130" i="2"/>
  <c r="F130" i="2"/>
  <c r="E130" i="2"/>
  <c r="D130" i="2"/>
  <c r="C130" i="2"/>
  <c r="B130" i="2"/>
  <c r="A130" i="2"/>
  <c r="I129" i="2"/>
  <c r="H129" i="2"/>
  <c r="G129" i="2"/>
  <c r="F129" i="2"/>
  <c r="E129" i="2"/>
  <c r="D129" i="2"/>
  <c r="C129" i="2"/>
  <c r="B129" i="2"/>
  <c r="A129" i="2"/>
  <c r="I128" i="2"/>
  <c r="H128" i="2"/>
  <c r="G128" i="2"/>
  <c r="F128" i="2"/>
  <c r="E128" i="2"/>
  <c r="D128" i="2"/>
  <c r="C128" i="2"/>
  <c r="B128" i="2"/>
  <c r="A128" i="2"/>
  <c r="I127" i="2"/>
  <c r="H127" i="2"/>
  <c r="G127" i="2"/>
  <c r="F127" i="2"/>
  <c r="E127" i="2"/>
  <c r="D127" i="2"/>
  <c r="C127" i="2"/>
  <c r="B127" i="2"/>
  <c r="A127" i="2"/>
  <c r="I126" i="2"/>
  <c r="H126" i="2"/>
  <c r="G126" i="2"/>
  <c r="F126" i="2"/>
  <c r="E126" i="2"/>
  <c r="D126" i="2"/>
  <c r="C126" i="2"/>
  <c r="B126" i="2"/>
  <c r="A126" i="2"/>
  <c r="I125" i="2"/>
  <c r="H125" i="2"/>
  <c r="G125" i="2"/>
  <c r="F125" i="2"/>
  <c r="E125" i="2"/>
  <c r="D125" i="2"/>
  <c r="C125" i="2"/>
  <c r="B125" i="2"/>
  <c r="A125" i="2"/>
  <c r="I124" i="2"/>
  <c r="H124" i="2"/>
  <c r="G124" i="2"/>
  <c r="F124" i="2"/>
  <c r="E124" i="2"/>
  <c r="D124" i="2"/>
  <c r="C124" i="2"/>
  <c r="B124" i="2"/>
  <c r="A124" i="2"/>
  <c r="I123" i="2"/>
  <c r="H123" i="2"/>
  <c r="G123" i="2"/>
  <c r="F123" i="2"/>
  <c r="E123" i="2"/>
  <c r="D123" i="2"/>
  <c r="C123" i="2"/>
  <c r="B123" i="2"/>
  <c r="A123" i="2"/>
  <c r="I122" i="2"/>
  <c r="H122" i="2"/>
  <c r="G122" i="2"/>
  <c r="F122" i="2"/>
  <c r="E122" i="2"/>
  <c r="D122" i="2"/>
  <c r="C122" i="2"/>
  <c r="B122" i="2"/>
  <c r="A122" i="2"/>
  <c r="I121" i="2"/>
  <c r="H121" i="2"/>
  <c r="G121" i="2"/>
  <c r="F121" i="2"/>
  <c r="E121" i="2"/>
  <c r="D121" i="2"/>
  <c r="C121" i="2"/>
  <c r="B121" i="2"/>
  <c r="A121" i="2"/>
  <c r="I120" i="2"/>
  <c r="H120" i="2"/>
  <c r="G120" i="2"/>
  <c r="F120" i="2"/>
  <c r="E120" i="2"/>
  <c r="D120" i="2"/>
  <c r="C120" i="2"/>
  <c r="B120" i="2"/>
  <c r="A120" i="2"/>
  <c r="I119" i="2"/>
  <c r="H119" i="2"/>
  <c r="G119" i="2"/>
  <c r="F119" i="2"/>
  <c r="E119" i="2"/>
  <c r="D119" i="2"/>
  <c r="C119" i="2"/>
  <c r="B119" i="2"/>
  <c r="A119" i="2"/>
  <c r="I118" i="2"/>
  <c r="H118" i="2"/>
  <c r="G118" i="2"/>
  <c r="F118" i="2"/>
  <c r="E118" i="2"/>
  <c r="D118" i="2"/>
  <c r="C118" i="2"/>
  <c r="B118" i="2"/>
  <c r="A118" i="2"/>
  <c r="I117" i="2"/>
  <c r="H117" i="2"/>
  <c r="G117" i="2"/>
  <c r="F117" i="2"/>
  <c r="E117" i="2"/>
  <c r="D117" i="2"/>
  <c r="C117" i="2"/>
  <c r="B117" i="2"/>
  <c r="A117" i="2"/>
  <c r="I116" i="2"/>
  <c r="H116" i="2"/>
  <c r="G116" i="2"/>
  <c r="F116" i="2"/>
  <c r="E116" i="2"/>
  <c r="D116" i="2"/>
  <c r="C116" i="2"/>
  <c r="B116" i="2"/>
  <c r="A116" i="2"/>
  <c r="I115" i="2"/>
  <c r="H115" i="2"/>
  <c r="G115" i="2"/>
  <c r="F115" i="2"/>
  <c r="E115" i="2"/>
  <c r="D115" i="2"/>
  <c r="C115" i="2"/>
  <c r="B115" i="2"/>
  <c r="A115" i="2"/>
  <c r="I114" i="2"/>
  <c r="H114" i="2"/>
  <c r="G114" i="2"/>
  <c r="F114" i="2"/>
  <c r="E114" i="2"/>
  <c r="D114" i="2"/>
  <c r="C114" i="2"/>
  <c r="B114" i="2"/>
  <c r="A114" i="2"/>
  <c r="I113" i="2"/>
  <c r="H113" i="2"/>
  <c r="G113" i="2"/>
  <c r="F113" i="2"/>
  <c r="E113" i="2"/>
  <c r="D113" i="2"/>
  <c r="C113" i="2"/>
  <c r="B113" i="2"/>
  <c r="A113" i="2"/>
  <c r="I112" i="2"/>
  <c r="H112" i="2"/>
  <c r="G112" i="2"/>
  <c r="F112" i="2"/>
  <c r="E112" i="2"/>
  <c r="D112" i="2"/>
  <c r="C112" i="2"/>
  <c r="B112" i="2"/>
  <c r="A112" i="2"/>
  <c r="I111" i="2"/>
  <c r="H111" i="2"/>
  <c r="G111" i="2"/>
  <c r="F111" i="2"/>
  <c r="E111" i="2"/>
  <c r="D111" i="2"/>
  <c r="C111" i="2"/>
  <c r="B111" i="2"/>
  <c r="A111" i="2"/>
  <c r="I110" i="2"/>
  <c r="H110" i="2"/>
  <c r="G110" i="2"/>
  <c r="F110" i="2"/>
  <c r="E110" i="2"/>
  <c r="D110" i="2"/>
  <c r="C110" i="2"/>
  <c r="B110" i="2"/>
  <c r="A110" i="2"/>
  <c r="I109" i="2"/>
  <c r="H109" i="2"/>
  <c r="G109" i="2"/>
  <c r="F109" i="2"/>
  <c r="E109" i="2"/>
  <c r="D109" i="2"/>
  <c r="C109" i="2"/>
  <c r="B109" i="2"/>
  <c r="A109" i="2"/>
  <c r="I108" i="2"/>
  <c r="H108" i="2"/>
  <c r="G108" i="2"/>
  <c r="F108" i="2"/>
  <c r="E108" i="2"/>
  <c r="D108" i="2"/>
  <c r="C108" i="2"/>
  <c r="B108" i="2"/>
  <c r="A108" i="2"/>
  <c r="I107" i="2"/>
  <c r="H107" i="2"/>
  <c r="G107" i="2"/>
  <c r="F107" i="2"/>
  <c r="E107" i="2"/>
  <c r="D107" i="2"/>
  <c r="C107" i="2"/>
  <c r="B107" i="2"/>
  <c r="A107" i="2"/>
  <c r="I106" i="2"/>
  <c r="H106" i="2"/>
  <c r="G106" i="2"/>
  <c r="F106" i="2"/>
  <c r="E106" i="2"/>
  <c r="D106" i="2"/>
  <c r="C106" i="2"/>
  <c r="B106" i="2"/>
  <c r="A106" i="2"/>
  <c r="I105" i="2"/>
  <c r="H105" i="2"/>
  <c r="G105" i="2"/>
  <c r="F105" i="2"/>
  <c r="E105" i="2"/>
  <c r="D105" i="2"/>
  <c r="C105" i="2"/>
  <c r="B105" i="2"/>
  <c r="A105" i="2"/>
  <c r="I104" i="2"/>
  <c r="H104" i="2"/>
  <c r="G104" i="2"/>
  <c r="F104" i="2"/>
  <c r="E104" i="2"/>
  <c r="D104" i="2"/>
  <c r="C104" i="2"/>
  <c r="B104" i="2"/>
  <c r="A104" i="2"/>
  <c r="I103" i="2"/>
  <c r="H103" i="2"/>
  <c r="G103" i="2"/>
  <c r="F103" i="2"/>
  <c r="E103" i="2"/>
  <c r="D103" i="2"/>
  <c r="C103" i="2"/>
  <c r="B103" i="2"/>
  <c r="A103" i="2"/>
  <c r="I102" i="2"/>
  <c r="H102" i="2"/>
  <c r="G102" i="2"/>
  <c r="F102" i="2"/>
  <c r="E102" i="2"/>
  <c r="D102" i="2"/>
  <c r="C102" i="2"/>
  <c r="B102" i="2"/>
  <c r="A102" i="2"/>
  <c r="I101" i="2"/>
  <c r="H101" i="2"/>
  <c r="G101" i="2"/>
  <c r="F101" i="2"/>
  <c r="E101" i="2"/>
  <c r="D101" i="2"/>
  <c r="C101" i="2"/>
  <c r="B101" i="2"/>
  <c r="A101" i="2"/>
  <c r="I100" i="2"/>
  <c r="H100" i="2"/>
  <c r="G100" i="2"/>
  <c r="F100" i="2"/>
  <c r="E100" i="2"/>
  <c r="D100" i="2"/>
  <c r="C100" i="2"/>
  <c r="B100" i="2"/>
  <c r="A100" i="2"/>
  <c r="I99" i="2"/>
  <c r="H99" i="2"/>
  <c r="G99" i="2"/>
  <c r="F99" i="2"/>
  <c r="E99" i="2"/>
  <c r="D99" i="2"/>
  <c r="C99" i="2"/>
  <c r="B99" i="2"/>
  <c r="A99" i="2"/>
  <c r="I98" i="2"/>
  <c r="H98" i="2"/>
  <c r="G98" i="2"/>
  <c r="F98" i="2"/>
  <c r="E98" i="2"/>
  <c r="D98" i="2"/>
  <c r="C98" i="2"/>
  <c r="B98" i="2"/>
  <c r="A98" i="2"/>
  <c r="I97" i="2"/>
  <c r="H97" i="2"/>
  <c r="G97" i="2"/>
  <c r="F97" i="2"/>
  <c r="E97" i="2"/>
  <c r="D97" i="2"/>
  <c r="C97" i="2"/>
  <c r="B97" i="2"/>
  <c r="A97" i="2"/>
  <c r="I96" i="2"/>
  <c r="H96" i="2"/>
  <c r="G96" i="2"/>
  <c r="F96" i="2"/>
  <c r="E96" i="2"/>
  <c r="D96" i="2"/>
  <c r="C96" i="2"/>
  <c r="B96" i="2"/>
  <c r="A96" i="2"/>
  <c r="I95" i="2"/>
  <c r="H95" i="2"/>
  <c r="G95" i="2"/>
  <c r="F95" i="2"/>
  <c r="E95" i="2"/>
  <c r="D95" i="2"/>
  <c r="C95" i="2"/>
  <c r="B95" i="2"/>
  <c r="A95" i="2"/>
  <c r="I94" i="2"/>
  <c r="H94" i="2"/>
  <c r="G94" i="2"/>
  <c r="F94" i="2"/>
  <c r="E94" i="2"/>
  <c r="D94" i="2"/>
  <c r="C94" i="2"/>
  <c r="B94" i="2"/>
  <c r="A94" i="2"/>
  <c r="I93" i="2"/>
  <c r="H93" i="2"/>
  <c r="G93" i="2"/>
  <c r="F93" i="2"/>
  <c r="E93" i="2"/>
  <c r="D93" i="2"/>
  <c r="C93" i="2"/>
  <c r="B93" i="2"/>
  <c r="A93" i="2"/>
  <c r="I92" i="2"/>
  <c r="H92" i="2"/>
  <c r="G92" i="2"/>
  <c r="F92" i="2"/>
  <c r="E92" i="2"/>
  <c r="D92" i="2"/>
  <c r="C92" i="2"/>
  <c r="B92" i="2"/>
  <c r="A92" i="2"/>
  <c r="I91" i="2"/>
  <c r="H91" i="2"/>
  <c r="G91" i="2"/>
  <c r="F91" i="2"/>
  <c r="E91" i="2"/>
  <c r="D91" i="2"/>
  <c r="C91" i="2"/>
  <c r="B91" i="2"/>
  <c r="A91" i="2"/>
  <c r="I90" i="2"/>
  <c r="H90" i="2"/>
  <c r="G90" i="2"/>
  <c r="F90" i="2"/>
  <c r="E90" i="2"/>
  <c r="D90" i="2"/>
  <c r="C90" i="2"/>
  <c r="B90" i="2"/>
  <c r="A90" i="2"/>
  <c r="I89" i="2"/>
  <c r="H89" i="2"/>
  <c r="G89" i="2"/>
  <c r="F89" i="2"/>
  <c r="E89" i="2"/>
  <c r="D89" i="2"/>
  <c r="C89" i="2"/>
  <c r="B89" i="2"/>
  <c r="A89" i="2"/>
  <c r="I88" i="2"/>
  <c r="H88" i="2"/>
  <c r="G88" i="2"/>
  <c r="F88" i="2"/>
  <c r="E88" i="2"/>
  <c r="D88" i="2"/>
  <c r="C88" i="2"/>
  <c r="B88" i="2"/>
  <c r="A88" i="2"/>
  <c r="I87" i="2"/>
  <c r="H87" i="2"/>
  <c r="G87" i="2"/>
  <c r="F87" i="2"/>
  <c r="E87" i="2"/>
  <c r="D87" i="2"/>
  <c r="C87" i="2"/>
  <c r="B87" i="2"/>
  <c r="A87" i="2"/>
  <c r="I86" i="2"/>
  <c r="H86" i="2"/>
  <c r="G86" i="2"/>
  <c r="F86" i="2"/>
  <c r="E86" i="2"/>
  <c r="D86" i="2"/>
  <c r="C86" i="2"/>
  <c r="B86" i="2"/>
  <c r="A86" i="2"/>
  <c r="I85" i="2"/>
  <c r="H85" i="2"/>
  <c r="G85" i="2"/>
  <c r="F85" i="2"/>
  <c r="E85" i="2"/>
  <c r="D85" i="2"/>
  <c r="C85" i="2"/>
  <c r="B85" i="2"/>
  <c r="A85" i="2"/>
  <c r="I84" i="2"/>
  <c r="H84" i="2"/>
  <c r="G84" i="2"/>
  <c r="F84" i="2"/>
  <c r="E84" i="2"/>
  <c r="D84" i="2"/>
  <c r="C84" i="2"/>
  <c r="B84" i="2"/>
  <c r="A84" i="2"/>
  <c r="I83" i="2"/>
  <c r="H83" i="2"/>
  <c r="G83" i="2"/>
  <c r="F83" i="2"/>
  <c r="E83" i="2"/>
  <c r="D83" i="2"/>
  <c r="C83" i="2"/>
  <c r="B83" i="2"/>
  <c r="A83" i="2"/>
  <c r="I82" i="2"/>
  <c r="H82" i="2"/>
  <c r="G82" i="2"/>
  <c r="F82" i="2"/>
  <c r="E82" i="2"/>
  <c r="D82" i="2"/>
  <c r="C82" i="2"/>
  <c r="B82" i="2"/>
  <c r="A82" i="2"/>
  <c r="I81" i="2"/>
  <c r="H81" i="2"/>
  <c r="G81" i="2"/>
  <c r="F81" i="2"/>
  <c r="E81" i="2"/>
  <c r="D81" i="2"/>
  <c r="C81" i="2"/>
  <c r="B81" i="2"/>
  <c r="A81" i="2"/>
  <c r="I80" i="2"/>
  <c r="H80" i="2"/>
  <c r="G80" i="2"/>
  <c r="F80" i="2"/>
  <c r="E80" i="2"/>
  <c r="D80" i="2"/>
  <c r="C80" i="2"/>
  <c r="B80" i="2"/>
  <c r="A80" i="2"/>
  <c r="I79" i="2"/>
  <c r="H79" i="2"/>
  <c r="G79" i="2"/>
  <c r="F79" i="2"/>
  <c r="E79" i="2"/>
  <c r="D79" i="2"/>
  <c r="C79" i="2"/>
  <c r="B79" i="2"/>
  <c r="A79" i="2"/>
  <c r="I78" i="2"/>
  <c r="H78" i="2"/>
  <c r="G78" i="2"/>
  <c r="F78" i="2"/>
  <c r="E78" i="2"/>
  <c r="D78" i="2"/>
  <c r="C78" i="2"/>
  <c r="B78" i="2"/>
  <c r="A78" i="2"/>
  <c r="I77" i="2"/>
  <c r="H77" i="2"/>
  <c r="G77" i="2"/>
  <c r="F77" i="2"/>
  <c r="E77" i="2"/>
  <c r="D77" i="2"/>
  <c r="C77" i="2"/>
  <c r="B77" i="2"/>
  <c r="A77" i="2"/>
  <c r="I76" i="2"/>
  <c r="H76" i="2"/>
  <c r="G76" i="2"/>
  <c r="F76" i="2"/>
  <c r="E76" i="2"/>
  <c r="D76" i="2"/>
  <c r="C76" i="2"/>
  <c r="B76" i="2"/>
  <c r="A76" i="2"/>
  <c r="I75" i="2"/>
  <c r="H75" i="2"/>
  <c r="G75" i="2"/>
  <c r="F75" i="2"/>
  <c r="E75" i="2"/>
  <c r="D75" i="2"/>
  <c r="C75" i="2"/>
  <c r="B75" i="2"/>
  <c r="A75" i="2"/>
  <c r="I74" i="2"/>
  <c r="H74" i="2"/>
  <c r="G74" i="2"/>
  <c r="F74" i="2"/>
  <c r="E74" i="2"/>
  <c r="D74" i="2"/>
  <c r="C74" i="2"/>
  <c r="B74" i="2"/>
  <c r="A74" i="2"/>
  <c r="I73" i="2"/>
  <c r="H73" i="2"/>
  <c r="G73" i="2"/>
  <c r="F73" i="2"/>
  <c r="E73" i="2"/>
  <c r="D73" i="2"/>
  <c r="C73" i="2"/>
  <c r="B73" i="2"/>
  <c r="A73" i="2"/>
  <c r="I72" i="2"/>
  <c r="H72" i="2"/>
  <c r="G72" i="2"/>
  <c r="F72" i="2"/>
  <c r="E72" i="2"/>
  <c r="D72" i="2"/>
  <c r="C72" i="2"/>
  <c r="B72" i="2"/>
  <c r="A72" i="2"/>
  <c r="I71" i="2"/>
  <c r="H71" i="2"/>
  <c r="G71" i="2"/>
  <c r="F71" i="2"/>
  <c r="E71" i="2"/>
  <c r="D71" i="2"/>
  <c r="C71" i="2"/>
  <c r="B71" i="2"/>
  <c r="A71" i="2"/>
  <c r="I70" i="2"/>
  <c r="H70" i="2"/>
  <c r="G70" i="2"/>
  <c r="F70" i="2"/>
  <c r="E70" i="2"/>
  <c r="D70" i="2"/>
  <c r="C70" i="2"/>
  <c r="B70" i="2"/>
  <c r="A70" i="2"/>
  <c r="I69" i="2"/>
  <c r="H69" i="2"/>
  <c r="G69" i="2"/>
  <c r="F69" i="2"/>
  <c r="E69" i="2"/>
  <c r="D69" i="2"/>
  <c r="C69" i="2"/>
  <c r="B69" i="2"/>
  <c r="A69" i="2"/>
  <c r="I68" i="2"/>
  <c r="H68" i="2"/>
  <c r="G68" i="2"/>
  <c r="F68" i="2"/>
  <c r="E68" i="2"/>
  <c r="D68" i="2"/>
  <c r="C68" i="2"/>
  <c r="B68" i="2"/>
  <c r="A68" i="2"/>
  <c r="I67" i="2"/>
  <c r="H67" i="2"/>
  <c r="G67" i="2"/>
  <c r="F67" i="2"/>
  <c r="E67" i="2"/>
  <c r="D67" i="2"/>
  <c r="C67" i="2"/>
  <c r="B67" i="2"/>
  <c r="A67" i="2"/>
  <c r="I66" i="2"/>
  <c r="H66" i="2"/>
  <c r="G66" i="2"/>
  <c r="F66" i="2"/>
  <c r="E66" i="2"/>
  <c r="D66" i="2"/>
  <c r="C66" i="2"/>
  <c r="B66" i="2"/>
  <c r="A66" i="2"/>
  <c r="I65" i="2"/>
  <c r="H65" i="2"/>
  <c r="G65" i="2"/>
  <c r="F65" i="2"/>
  <c r="E65" i="2"/>
  <c r="D65" i="2"/>
  <c r="C65" i="2"/>
  <c r="B65" i="2"/>
  <c r="A65" i="2"/>
  <c r="I64" i="2"/>
  <c r="H64" i="2"/>
  <c r="G64" i="2"/>
  <c r="F64" i="2"/>
  <c r="E64" i="2"/>
  <c r="D64" i="2"/>
  <c r="C64" i="2"/>
  <c r="B64" i="2"/>
  <c r="A64" i="2"/>
  <c r="I63" i="2"/>
  <c r="H63" i="2"/>
  <c r="G63" i="2"/>
  <c r="F63" i="2"/>
  <c r="E63" i="2"/>
  <c r="D63" i="2"/>
  <c r="C63" i="2"/>
  <c r="B63" i="2"/>
  <c r="A63" i="2"/>
  <c r="I62" i="2"/>
  <c r="H62" i="2"/>
  <c r="G62" i="2"/>
  <c r="F62" i="2"/>
  <c r="E62" i="2"/>
  <c r="D62" i="2"/>
  <c r="C62" i="2"/>
  <c r="B62" i="2"/>
  <c r="A62" i="2"/>
  <c r="I61" i="2"/>
  <c r="H61" i="2"/>
  <c r="G61" i="2"/>
  <c r="F61" i="2"/>
  <c r="E61" i="2"/>
  <c r="D61" i="2"/>
  <c r="C61" i="2"/>
  <c r="B61" i="2"/>
  <c r="A61" i="2"/>
  <c r="I60" i="2"/>
  <c r="H60" i="2"/>
  <c r="G60" i="2"/>
  <c r="F60" i="2"/>
  <c r="E60" i="2"/>
  <c r="D60" i="2"/>
  <c r="C60" i="2"/>
  <c r="B60" i="2"/>
  <c r="A60" i="2"/>
  <c r="I59" i="2"/>
  <c r="H59" i="2"/>
  <c r="G59" i="2"/>
  <c r="F59" i="2"/>
  <c r="E59" i="2"/>
  <c r="D59" i="2"/>
  <c r="C59" i="2"/>
  <c r="B59" i="2"/>
  <c r="A59" i="2"/>
  <c r="I58" i="2"/>
  <c r="H58" i="2"/>
  <c r="G58" i="2"/>
  <c r="F58" i="2"/>
  <c r="E58" i="2"/>
  <c r="D58" i="2"/>
  <c r="C58" i="2"/>
  <c r="B58" i="2"/>
  <c r="A58" i="2"/>
  <c r="I57" i="2"/>
  <c r="H57" i="2"/>
  <c r="G57" i="2"/>
  <c r="F57" i="2"/>
  <c r="E57" i="2"/>
  <c r="D57" i="2"/>
  <c r="C57" i="2"/>
  <c r="B57" i="2"/>
  <c r="A57" i="2"/>
  <c r="I56" i="2"/>
  <c r="H56" i="2"/>
  <c r="G56" i="2"/>
  <c r="F56" i="2"/>
  <c r="E56" i="2"/>
  <c r="D56" i="2"/>
  <c r="C56" i="2"/>
  <c r="B56" i="2"/>
  <c r="A56" i="2"/>
  <c r="I55" i="2"/>
  <c r="H55" i="2"/>
  <c r="G55" i="2"/>
  <c r="F55" i="2"/>
  <c r="E55" i="2"/>
  <c r="D55" i="2"/>
  <c r="C55" i="2"/>
  <c r="B55" i="2"/>
  <c r="A55" i="2"/>
  <c r="I54" i="2"/>
  <c r="H54" i="2"/>
  <c r="G54" i="2"/>
  <c r="F54" i="2"/>
  <c r="E54" i="2"/>
  <c r="D54" i="2"/>
  <c r="C54" i="2"/>
  <c r="B54" i="2"/>
  <c r="A54" i="2"/>
  <c r="I53" i="2"/>
  <c r="H53" i="2"/>
  <c r="G53" i="2"/>
  <c r="F53" i="2"/>
  <c r="E53" i="2"/>
  <c r="D53" i="2"/>
  <c r="C53" i="2"/>
  <c r="B53" i="2"/>
  <c r="A53" i="2"/>
  <c r="I52" i="2"/>
  <c r="H52" i="2"/>
  <c r="G52" i="2"/>
  <c r="F52" i="2"/>
  <c r="E52" i="2"/>
  <c r="D52" i="2"/>
  <c r="C52" i="2"/>
  <c r="B52" i="2"/>
  <c r="A52" i="2"/>
  <c r="I51" i="2"/>
  <c r="H51" i="2"/>
  <c r="G51" i="2"/>
  <c r="F51" i="2"/>
  <c r="E51" i="2"/>
  <c r="D51" i="2"/>
  <c r="C51" i="2"/>
  <c r="B51" i="2"/>
  <c r="A51" i="2"/>
  <c r="I50" i="2"/>
  <c r="H50" i="2"/>
  <c r="G50" i="2"/>
  <c r="F50" i="2"/>
  <c r="E50" i="2"/>
  <c r="D50" i="2"/>
  <c r="C50" i="2"/>
  <c r="B50" i="2"/>
  <c r="A50" i="2"/>
  <c r="I49" i="2"/>
  <c r="H49" i="2"/>
  <c r="G49" i="2"/>
  <c r="F49" i="2"/>
  <c r="E49" i="2"/>
  <c r="D49" i="2"/>
  <c r="C49" i="2"/>
  <c r="B49" i="2"/>
  <c r="A49" i="2"/>
  <c r="I48" i="2"/>
  <c r="H48" i="2"/>
  <c r="G48" i="2"/>
  <c r="F48" i="2"/>
  <c r="E48" i="2"/>
  <c r="D48" i="2"/>
  <c r="C48" i="2"/>
  <c r="B48" i="2"/>
  <c r="A48" i="2"/>
  <c r="I47" i="2"/>
  <c r="H47" i="2"/>
  <c r="G47" i="2"/>
  <c r="F47" i="2"/>
  <c r="E47" i="2"/>
  <c r="D47" i="2"/>
  <c r="C47" i="2"/>
  <c r="B47" i="2"/>
  <c r="A47" i="2"/>
  <c r="I46" i="2"/>
  <c r="H46" i="2"/>
  <c r="G46" i="2"/>
  <c r="F46" i="2"/>
  <c r="E46" i="2"/>
  <c r="D46" i="2"/>
  <c r="C46" i="2"/>
  <c r="B46" i="2"/>
  <c r="A46" i="2"/>
  <c r="I45" i="2"/>
  <c r="H45" i="2"/>
  <c r="G45" i="2"/>
  <c r="F45" i="2"/>
  <c r="E45" i="2"/>
  <c r="D45" i="2"/>
  <c r="C45" i="2"/>
  <c r="B45" i="2"/>
  <c r="A45" i="2"/>
  <c r="I44" i="2"/>
  <c r="H44" i="2"/>
  <c r="G44" i="2"/>
  <c r="F44" i="2"/>
  <c r="E44" i="2"/>
  <c r="D44" i="2"/>
  <c r="C44" i="2"/>
  <c r="B44" i="2"/>
  <c r="A44" i="2"/>
  <c r="I43" i="2"/>
  <c r="H43" i="2"/>
  <c r="G43" i="2"/>
  <c r="F43" i="2"/>
  <c r="E43" i="2"/>
  <c r="D43" i="2"/>
  <c r="C43" i="2"/>
  <c r="B43" i="2"/>
  <c r="A43" i="2"/>
  <c r="I42" i="2"/>
  <c r="H42" i="2"/>
  <c r="G42" i="2"/>
  <c r="F42" i="2"/>
  <c r="E42" i="2"/>
  <c r="D42" i="2"/>
  <c r="C42" i="2"/>
  <c r="B42" i="2"/>
  <c r="A42" i="2"/>
  <c r="I41" i="2"/>
  <c r="H41" i="2"/>
  <c r="G41" i="2"/>
  <c r="F41" i="2"/>
  <c r="E41" i="2"/>
  <c r="D41" i="2"/>
  <c r="C41" i="2"/>
  <c r="B41" i="2"/>
  <c r="A41" i="2"/>
  <c r="I40" i="2"/>
  <c r="H40" i="2"/>
  <c r="G40" i="2"/>
  <c r="F40" i="2"/>
  <c r="E40" i="2"/>
  <c r="D40" i="2"/>
  <c r="C40" i="2"/>
  <c r="B40" i="2"/>
  <c r="A40" i="2"/>
  <c r="I39" i="2"/>
  <c r="H39" i="2"/>
  <c r="G39" i="2"/>
  <c r="F39" i="2"/>
  <c r="E39" i="2"/>
  <c r="D39" i="2"/>
  <c r="C39" i="2"/>
  <c r="B39" i="2"/>
  <c r="A39" i="2"/>
  <c r="I38" i="2"/>
  <c r="H38" i="2"/>
  <c r="G38" i="2"/>
  <c r="F38" i="2"/>
  <c r="E38" i="2"/>
  <c r="D38" i="2"/>
  <c r="C38" i="2"/>
  <c r="B38" i="2"/>
  <c r="A38" i="2"/>
  <c r="I37" i="2"/>
  <c r="H37" i="2"/>
  <c r="G37" i="2"/>
  <c r="F37" i="2"/>
  <c r="E37" i="2"/>
  <c r="D37" i="2"/>
  <c r="C37" i="2"/>
  <c r="B37" i="2"/>
  <c r="A37" i="2"/>
  <c r="I36" i="2"/>
  <c r="H36" i="2"/>
  <c r="G36" i="2"/>
  <c r="F36" i="2"/>
  <c r="E36" i="2"/>
  <c r="D36" i="2"/>
  <c r="C36" i="2"/>
  <c r="B36" i="2"/>
  <c r="A36" i="2"/>
  <c r="I35" i="2"/>
  <c r="H35" i="2"/>
  <c r="G35" i="2"/>
  <c r="F35" i="2"/>
  <c r="E35" i="2"/>
  <c r="D35" i="2"/>
  <c r="C35" i="2"/>
  <c r="B35" i="2"/>
  <c r="A35" i="2"/>
  <c r="I34" i="2"/>
  <c r="H34" i="2"/>
  <c r="G34" i="2"/>
  <c r="F34" i="2"/>
  <c r="E34" i="2"/>
  <c r="D34" i="2"/>
  <c r="C34" i="2"/>
  <c r="B34" i="2"/>
  <c r="A34" i="2"/>
  <c r="I33" i="2"/>
  <c r="H33" i="2"/>
  <c r="G33" i="2"/>
  <c r="F33" i="2"/>
  <c r="E33" i="2"/>
  <c r="D33" i="2"/>
  <c r="C33" i="2"/>
  <c r="B33" i="2"/>
  <c r="A33" i="2"/>
  <c r="I32" i="2"/>
  <c r="H32" i="2"/>
  <c r="G32" i="2"/>
  <c r="F32" i="2"/>
  <c r="E32" i="2"/>
  <c r="D32" i="2"/>
  <c r="C32" i="2"/>
  <c r="B32" i="2"/>
  <c r="A32" i="2"/>
  <c r="I31" i="2"/>
  <c r="H31" i="2"/>
  <c r="G31" i="2"/>
  <c r="F31" i="2"/>
  <c r="E31" i="2"/>
  <c r="D31" i="2"/>
  <c r="C31" i="2"/>
  <c r="B31" i="2"/>
  <c r="A31" i="2"/>
  <c r="I30" i="2"/>
  <c r="H30" i="2"/>
  <c r="G30" i="2"/>
  <c r="F30" i="2"/>
  <c r="E30" i="2"/>
  <c r="D30" i="2"/>
  <c r="C30" i="2"/>
  <c r="B30" i="2"/>
  <c r="A30" i="2"/>
  <c r="I29" i="2"/>
  <c r="H29" i="2"/>
  <c r="G29" i="2"/>
  <c r="F29" i="2"/>
  <c r="E29" i="2"/>
  <c r="D29" i="2"/>
  <c r="C29" i="2"/>
  <c r="B29" i="2"/>
  <c r="A29" i="2"/>
  <c r="I28" i="2"/>
  <c r="H28" i="2"/>
  <c r="G28" i="2"/>
  <c r="F28" i="2"/>
  <c r="E28" i="2"/>
  <c r="D28" i="2"/>
  <c r="C28" i="2"/>
  <c r="B28" i="2"/>
  <c r="A28" i="2"/>
  <c r="I27" i="2"/>
  <c r="H27" i="2"/>
  <c r="G27" i="2"/>
  <c r="F27" i="2"/>
  <c r="E27" i="2"/>
  <c r="D27" i="2"/>
  <c r="C27" i="2"/>
  <c r="B27" i="2"/>
  <c r="A27" i="2"/>
  <c r="I26" i="2"/>
  <c r="H26" i="2"/>
  <c r="G26" i="2"/>
  <c r="F26" i="2"/>
  <c r="E26" i="2"/>
  <c r="D26" i="2"/>
  <c r="C26" i="2"/>
  <c r="B26" i="2"/>
  <c r="A26" i="2"/>
  <c r="I25" i="2"/>
  <c r="H25" i="2"/>
  <c r="G25" i="2"/>
  <c r="F25" i="2"/>
  <c r="E25" i="2"/>
  <c r="D25" i="2"/>
  <c r="C25" i="2"/>
  <c r="B25" i="2"/>
  <c r="A25" i="2"/>
  <c r="I24" i="2"/>
  <c r="H24" i="2"/>
  <c r="G24" i="2"/>
  <c r="F24" i="2"/>
  <c r="E24" i="2"/>
  <c r="D24" i="2"/>
  <c r="C24" i="2"/>
  <c r="B24" i="2"/>
  <c r="A24" i="2"/>
  <c r="I23" i="2"/>
  <c r="H23" i="2"/>
  <c r="G23" i="2"/>
  <c r="F23" i="2"/>
  <c r="E23" i="2"/>
  <c r="D23" i="2"/>
  <c r="C23" i="2"/>
  <c r="B23" i="2"/>
  <c r="A23" i="2"/>
  <c r="I22" i="2"/>
  <c r="H22" i="2"/>
  <c r="G22" i="2"/>
  <c r="F22" i="2"/>
  <c r="E22" i="2"/>
  <c r="D22" i="2"/>
  <c r="C22" i="2"/>
  <c r="B22" i="2"/>
  <c r="A22" i="2"/>
  <c r="I21" i="2"/>
  <c r="H21" i="2"/>
  <c r="G21" i="2"/>
  <c r="F21" i="2"/>
  <c r="E21" i="2"/>
  <c r="D21" i="2"/>
  <c r="C21" i="2"/>
  <c r="B21" i="2"/>
  <c r="A21" i="2"/>
  <c r="I20" i="2"/>
  <c r="H20" i="2"/>
  <c r="G20" i="2"/>
  <c r="F20" i="2"/>
  <c r="E20" i="2"/>
  <c r="D20" i="2"/>
  <c r="C20" i="2"/>
  <c r="B20" i="2"/>
  <c r="A20" i="2"/>
  <c r="I19" i="2"/>
  <c r="H19" i="2"/>
  <c r="G19" i="2"/>
  <c r="F19" i="2"/>
  <c r="E19" i="2"/>
  <c r="D19" i="2"/>
  <c r="C19" i="2"/>
  <c r="B19" i="2"/>
  <c r="A19" i="2"/>
  <c r="I18" i="2"/>
  <c r="H18" i="2"/>
  <c r="G18" i="2"/>
  <c r="F18" i="2"/>
  <c r="E18" i="2"/>
  <c r="D18" i="2"/>
  <c r="C18" i="2"/>
  <c r="B18" i="2"/>
  <c r="A18" i="2"/>
  <c r="I17" i="2"/>
  <c r="H17" i="2"/>
  <c r="G17" i="2"/>
  <c r="F17" i="2"/>
  <c r="E17" i="2"/>
  <c r="D17" i="2"/>
  <c r="C17" i="2"/>
  <c r="B17" i="2"/>
  <c r="A17" i="2"/>
  <c r="I16" i="2"/>
  <c r="H16" i="2"/>
  <c r="G16" i="2"/>
  <c r="F16" i="2"/>
  <c r="E16" i="2"/>
  <c r="D16" i="2"/>
  <c r="C16" i="2"/>
  <c r="B16" i="2"/>
  <c r="A16" i="2"/>
  <c r="I15" i="2"/>
  <c r="H15" i="2"/>
  <c r="G15" i="2"/>
  <c r="F15" i="2"/>
  <c r="E15" i="2"/>
  <c r="D15" i="2"/>
  <c r="C15" i="2"/>
  <c r="B15" i="2"/>
  <c r="A15" i="2"/>
  <c r="I14" i="2"/>
  <c r="H14" i="2"/>
  <c r="G14" i="2"/>
  <c r="F14" i="2"/>
  <c r="E14" i="2"/>
  <c r="D14" i="2"/>
  <c r="C14" i="2"/>
  <c r="B14" i="2"/>
  <c r="A14" i="2"/>
  <c r="I13" i="2"/>
  <c r="H13" i="2"/>
  <c r="G13" i="2"/>
  <c r="F13" i="2"/>
  <c r="E13" i="2"/>
  <c r="D13" i="2"/>
  <c r="C13" i="2"/>
  <c r="B13" i="2"/>
  <c r="A13" i="2"/>
  <c r="I12" i="2"/>
  <c r="H12" i="2"/>
  <c r="G12" i="2"/>
  <c r="F12" i="2"/>
  <c r="E12" i="2"/>
  <c r="D12" i="2"/>
  <c r="C12" i="2"/>
  <c r="B12" i="2"/>
  <c r="A12" i="2"/>
  <c r="I11" i="2"/>
  <c r="H11" i="2"/>
  <c r="G11" i="2"/>
  <c r="F11" i="2"/>
  <c r="E11" i="2"/>
  <c r="D11" i="2"/>
  <c r="C11" i="2"/>
  <c r="B11" i="2"/>
  <c r="A11" i="2"/>
  <c r="I10" i="2"/>
  <c r="H10" i="2"/>
  <c r="G10" i="2"/>
  <c r="F10" i="2"/>
  <c r="E10" i="2"/>
  <c r="D10" i="2"/>
  <c r="C10" i="2"/>
  <c r="B10" i="2"/>
  <c r="A10" i="2"/>
  <c r="I9" i="2"/>
  <c r="H9" i="2"/>
  <c r="G9" i="2"/>
  <c r="F9" i="2"/>
  <c r="E9" i="2"/>
  <c r="D9" i="2"/>
  <c r="C9" i="2"/>
  <c r="B9" i="2"/>
  <c r="A9" i="2"/>
  <c r="I8" i="2"/>
  <c r="H8" i="2"/>
  <c r="G8" i="2"/>
  <c r="F8" i="2"/>
  <c r="E8" i="2"/>
  <c r="D8" i="2"/>
  <c r="C8" i="2"/>
  <c r="B8" i="2"/>
  <c r="A8" i="2"/>
  <c r="I7" i="2"/>
  <c r="H7" i="2"/>
  <c r="G7" i="2"/>
  <c r="F7" i="2"/>
  <c r="E7" i="2"/>
  <c r="D7" i="2"/>
  <c r="C7" i="2"/>
  <c r="B7" i="2"/>
  <c r="A7" i="2"/>
  <c r="I6" i="2"/>
  <c r="H6" i="2"/>
  <c r="G6" i="2"/>
  <c r="F6" i="2"/>
  <c r="E6" i="2"/>
  <c r="D6" i="2"/>
  <c r="C6" i="2"/>
  <c r="B6" i="2"/>
  <c r="A6" i="2"/>
  <c r="I5" i="2"/>
  <c r="H5" i="2"/>
  <c r="G5" i="2"/>
  <c r="F5" i="2"/>
  <c r="E5" i="2"/>
  <c r="D5" i="2"/>
  <c r="C5" i="2"/>
  <c r="B5" i="2"/>
  <c r="A5" i="2"/>
  <c r="I4" i="2"/>
  <c r="H4" i="2"/>
  <c r="G4" i="2"/>
  <c r="F4" i="2"/>
  <c r="E4" i="2"/>
  <c r="D4" i="2"/>
  <c r="C4" i="2"/>
  <c r="B4" i="2"/>
  <c r="A4" i="2"/>
  <c r="I3" i="2"/>
  <c r="H3" i="2"/>
  <c r="G3" i="2"/>
  <c r="F3" i="2"/>
  <c r="E3" i="2"/>
  <c r="D3" i="2"/>
  <c r="C3" i="2"/>
  <c r="B3" i="2"/>
  <c r="A3" i="2"/>
  <c r="I2" i="2"/>
  <c r="H2" i="2"/>
  <c r="G2" i="2"/>
  <c r="F2" i="2"/>
  <c r="E2" i="2"/>
  <c r="D2" i="2"/>
  <c r="C2" i="2"/>
  <c r="B2" i="2"/>
  <c r="R70" i="2"/>
  <c r="Q70" i="2"/>
  <c r="P70" i="2"/>
  <c r="O70" i="2"/>
  <c r="N70" i="2"/>
  <c r="M70" i="2"/>
  <c r="L70" i="2"/>
  <c r="R69" i="2"/>
  <c r="Q69" i="2"/>
  <c r="P69" i="2"/>
  <c r="O69" i="2"/>
  <c r="N69" i="2"/>
  <c r="M69" i="2"/>
  <c r="L69" i="2"/>
  <c r="R68" i="2"/>
  <c r="Q68" i="2"/>
  <c r="P68" i="2"/>
  <c r="O68" i="2"/>
  <c r="N68" i="2"/>
  <c r="M68" i="2"/>
  <c r="L68" i="2"/>
  <c r="R67" i="2"/>
  <c r="Q67" i="2"/>
  <c r="P67" i="2"/>
  <c r="O67" i="2"/>
  <c r="N67" i="2"/>
  <c r="M67" i="2"/>
  <c r="L67" i="2"/>
  <c r="R66" i="2"/>
  <c r="Q66" i="2"/>
  <c r="P66" i="2"/>
  <c r="O66" i="2"/>
  <c r="N66" i="2"/>
  <c r="M66" i="2"/>
  <c r="L66" i="2"/>
  <c r="R65" i="2"/>
  <c r="Q65" i="2"/>
  <c r="P65" i="2"/>
  <c r="O65" i="2"/>
  <c r="N65" i="2"/>
  <c r="M65" i="2"/>
  <c r="L65" i="2"/>
  <c r="R64" i="2"/>
  <c r="Q64" i="2"/>
  <c r="P64" i="2"/>
  <c r="O64" i="2"/>
  <c r="N64" i="2"/>
  <c r="M64" i="2"/>
  <c r="L64" i="2"/>
  <c r="R63" i="2"/>
  <c r="Q63" i="2"/>
  <c r="P63" i="2"/>
  <c r="O63" i="2"/>
  <c r="N63" i="2"/>
  <c r="M63" i="2"/>
  <c r="L63" i="2"/>
  <c r="R62" i="2"/>
  <c r="Q62" i="2"/>
  <c r="P62" i="2"/>
  <c r="O62" i="2"/>
  <c r="N62" i="2"/>
  <c r="M62" i="2"/>
  <c r="L62" i="2"/>
  <c r="R61" i="2"/>
  <c r="Q61" i="2"/>
  <c r="P61" i="2"/>
  <c r="O61" i="2"/>
  <c r="N61" i="2"/>
  <c r="M61" i="2"/>
  <c r="L61" i="2"/>
  <c r="R60" i="2"/>
  <c r="Q60" i="2"/>
  <c r="P60" i="2"/>
  <c r="O60" i="2"/>
  <c r="N60" i="2"/>
  <c r="M60" i="2"/>
  <c r="L60" i="2"/>
  <c r="R59" i="2"/>
  <c r="Q59" i="2"/>
  <c r="P59" i="2"/>
  <c r="O59" i="2"/>
  <c r="N59" i="2"/>
  <c r="M59" i="2"/>
  <c r="L59" i="2"/>
  <c r="R58" i="2"/>
  <c r="Q58" i="2"/>
  <c r="P58" i="2"/>
  <c r="O58" i="2"/>
  <c r="N58" i="2"/>
  <c r="M58" i="2"/>
  <c r="L58" i="2"/>
  <c r="R57" i="2"/>
  <c r="Q57" i="2"/>
  <c r="P57" i="2"/>
  <c r="O57" i="2"/>
  <c r="N57" i="2"/>
  <c r="M57" i="2"/>
  <c r="L57" i="2"/>
  <c r="R56" i="2"/>
  <c r="Q56" i="2"/>
  <c r="P56" i="2"/>
  <c r="O56" i="2"/>
  <c r="N56" i="2"/>
  <c r="M56" i="2"/>
  <c r="L56" i="2"/>
  <c r="R55" i="2"/>
  <c r="Q55" i="2"/>
  <c r="P55" i="2"/>
  <c r="O55" i="2"/>
  <c r="N55" i="2"/>
  <c r="M55" i="2"/>
  <c r="L55" i="2"/>
  <c r="R54" i="2"/>
  <c r="Q54" i="2"/>
  <c r="P54" i="2"/>
  <c r="O54" i="2"/>
  <c r="N54" i="2"/>
  <c r="M54" i="2"/>
  <c r="L54" i="2"/>
  <c r="R53" i="2"/>
  <c r="Q53" i="2"/>
  <c r="P53" i="2"/>
  <c r="O53" i="2"/>
  <c r="N53" i="2"/>
  <c r="M53" i="2"/>
  <c r="L53" i="2"/>
  <c r="R52" i="2"/>
  <c r="Q52" i="2"/>
  <c r="P52" i="2"/>
  <c r="O52" i="2"/>
  <c r="N52" i="2"/>
  <c r="M52" i="2"/>
  <c r="L52" i="2"/>
  <c r="R51" i="2"/>
  <c r="Q51" i="2"/>
  <c r="P51" i="2"/>
  <c r="O51" i="2"/>
  <c r="N51" i="2"/>
  <c r="M51" i="2"/>
  <c r="L51" i="2"/>
  <c r="R50" i="2"/>
  <c r="Q50" i="2"/>
  <c r="P50" i="2"/>
  <c r="O50" i="2"/>
  <c r="N50" i="2"/>
  <c r="M50" i="2"/>
  <c r="L50" i="2"/>
  <c r="R49" i="2"/>
  <c r="Q49" i="2"/>
  <c r="P49" i="2"/>
  <c r="O49" i="2"/>
  <c r="N49" i="2"/>
  <c r="M49" i="2"/>
  <c r="L49" i="2"/>
  <c r="R48" i="2"/>
  <c r="Q48" i="2"/>
  <c r="P48" i="2"/>
  <c r="O48" i="2"/>
  <c r="N48" i="2"/>
  <c r="M48" i="2"/>
  <c r="L48" i="2"/>
  <c r="R47" i="2"/>
  <c r="Q47" i="2"/>
  <c r="P47" i="2"/>
  <c r="O47" i="2"/>
  <c r="N47" i="2"/>
  <c r="M47" i="2"/>
  <c r="L47" i="2"/>
  <c r="R46" i="2"/>
  <c r="Q46" i="2"/>
  <c r="P46" i="2"/>
  <c r="O46" i="2"/>
  <c r="N46" i="2"/>
  <c r="M46" i="2"/>
  <c r="L46" i="2"/>
  <c r="R45" i="2"/>
  <c r="Q45" i="2"/>
  <c r="P45" i="2"/>
  <c r="O45" i="2"/>
  <c r="N45" i="2"/>
  <c r="M45" i="2"/>
  <c r="L45" i="2"/>
  <c r="R44" i="2"/>
  <c r="Q44" i="2"/>
  <c r="P44" i="2"/>
  <c r="O44" i="2"/>
  <c r="N44" i="2"/>
  <c r="M44" i="2"/>
  <c r="L44" i="2"/>
  <c r="R43" i="2"/>
  <c r="Q43" i="2"/>
  <c r="P43" i="2"/>
  <c r="O43" i="2"/>
  <c r="N43" i="2"/>
  <c r="M43" i="2"/>
  <c r="L43" i="2"/>
  <c r="R42" i="2"/>
  <c r="Q42" i="2"/>
  <c r="P42" i="2"/>
  <c r="O42" i="2"/>
  <c r="N42" i="2"/>
  <c r="M42" i="2"/>
  <c r="L42" i="2"/>
  <c r="R41" i="2"/>
  <c r="Q41" i="2"/>
  <c r="P41" i="2"/>
  <c r="O41" i="2"/>
  <c r="N41" i="2"/>
  <c r="M41" i="2"/>
  <c r="L41" i="2"/>
  <c r="R40" i="2"/>
  <c r="Q40" i="2"/>
  <c r="P40" i="2"/>
  <c r="O40" i="2"/>
  <c r="N40" i="2"/>
  <c r="M40" i="2"/>
  <c r="L40" i="2"/>
  <c r="R39" i="2"/>
  <c r="Q39" i="2"/>
  <c r="P39" i="2"/>
  <c r="O39" i="2"/>
  <c r="N39" i="2"/>
  <c r="M39" i="2"/>
  <c r="L39" i="2"/>
  <c r="R38" i="2"/>
  <c r="Q38" i="2"/>
  <c r="P38" i="2"/>
  <c r="O38" i="2"/>
  <c r="N38" i="2"/>
  <c r="M38" i="2"/>
  <c r="L38" i="2"/>
  <c r="R37" i="2"/>
  <c r="Q37" i="2"/>
  <c r="P37" i="2"/>
  <c r="O37" i="2"/>
  <c r="N37" i="2"/>
  <c r="M37" i="2"/>
  <c r="L37" i="2"/>
  <c r="R36" i="2"/>
  <c r="Q36" i="2"/>
  <c r="P36" i="2"/>
  <c r="O36" i="2"/>
  <c r="N36" i="2"/>
  <c r="M36" i="2"/>
  <c r="L36" i="2"/>
  <c r="R35" i="2"/>
  <c r="Q35" i="2"/>
  <c r="P35" i="2"/>
  <c r="O35" i="2"/>
  <c r="N35" i="2"/>
  <c r="M35" i="2"/>
  <c r="L35" i="2"/>
  <c r="R34" i="2"/>
  <c r="Q34" i="2"/>
  <c r="P34" i="2"/>
  <c r="O34" i="2"/>
  <c r="N34" i="2"/>
  <c r="M34" i="2"/>
  <c r="L34" i="2"/>
  <c r="R33" i="2"/>
  <c r="Q33" i="2"/>
  <c r="P33" i="2"/>
  <c r="O33" i="2"/>
  <c r="N33" i="2"/>
  <c r="M33" i="2"/>
  <c r="L33" i="2"/>
  <c r="R32" i="2"/>
  <c r="Q32" i="2"/>
  <c r="P32" i="2"/>
  <c r="O32" i="2"/>
  <c r="N32" i="2"/>
  <c r="M32" i="2"/>
  <c r="L32" i="2"/>
  <c r="R31" i="2"/>
  <c r="Q31" i="2"/>
  <c r="P31" i="2"/>
  <c r="O31" i="2"/>
  <c r="N31" i="2"/>
  <c r="M31" i="2"/>
  <c r="L31" i="2"/>
  <c r="R30" i="2"/>
  <c r="Q30" i="2"/>
  <c r="P30" i="2"/>
  <c r="O30" i="2"/>
  <c r="N30" i="2"/>
  <c r="M30" i="2"/>
  <c r="L30" i="2"/>
  <c r="R29" i="2"/>
  <c r="Q29" i="2"/>
  <c r="P29" i="2"/>
  <c r="O29" i="2"/>
  <c r="N29" i="2"/>
  <c r="M29" i="2"/>
  <c r="L29" i="2"/>
  <c r="R28" i="2"/>
  <c r="Q28" i="2"/>
  <c r="P28" i="2"/>
  <c r="O28" i="2"/>
  <c r="N28" i="2"/>
  <c r="M28" i="2"/>
  <c r="L28" i="2"/>
  <c r="R27" i="2"/>
  <c r="Q27" i="2"/>
  <c r="P27" i="2"/>
  <c r="O27" i="2"/>
  <c r="N27" i="2"/>
  <c r="M27" i="2"/>
  <c r="L27" i="2"/>
  <c r="R26" i="2"/>
  <c r="Q26" i="2"/>
  <c r="P26" i="2"/>
  <c r="O26" i="2"/>
  <c r="N26" i="2"/>
  <c r="M26" i="2"/>
  <c r="L26" i="2"/>
  <c r="R25" i="2"/>
  <c r="Q25" i="2"/>
  <c r="P25" i="2"/>
  <c r="O25" i="2"/>
  <c r="N25" i="2"/>
  <c r="M25" i="2"/>
  <c r="L25" i="2"/>
  <c r="R24" i="2"/>
  <c r="Q24" i="2"/>
  <c r="P24" i="2"/>
  <c r="O24" i="2"/>
  <c r="N24" i="2"/>
  <c r="M24" i="2"/>
  <c r="L24" i="2"/>
  <c r="R23" i="2"/>
  <c r="Q23" i="2"/>
  <c r="P23" i="2"/>
  <c r="O23" i="2"/>
  <c r="N23" i="2"/>
  <c r="M23" i="2"/>
  <c r="L23" i="2"/>
  <c r="R22" i="2"/>
  <c r="Q22" i="2"/>
  <c r="P22" i="2"/>
  <c r="O22" i="2"/>
  <c r="N22" i="2"/>
  <c r="M22" i="2"/>
  <c r="L22" i="2"/>
  <c r="R21" i="2"/>
  <c r="Q21" i="2"/>
  <c r="P21" i="2"/>
  <c r="O21" i="2"/>
  <c r="N21" i="2"/>
  <c r="M21" i="2"/>
  <c r="L21" i="2"/>
  <c r="R20" i="2"/>
  <c r="Q20" i="2"/>
  <c r="P20" i="2"/>
  <c r="O20" i="2"/>
  <c r="N20" i="2"/>
  <c r="M20" i="2"/>
  <c r="L20" i="2"/>
  <c r="R19" i="2"/>
  <c r="Q19" i="2"/>
  <c r="P19" i="2"/>
  <c r="O19" i="2"/>
  <c r="N19" i="2"/>
  <c r="M19" i="2"/>
  <c r="L19" i="2"/>
  <c r="R18" i="2"/>
  <c r="Q18" i="2"/>
  <c r="P18" i="2"/>
  <c r="O18" i="2"/>
  <c r="N18" i="2"/>
  <c r="M18" i="2"/>
  <c r="L18" i="2"/>
  <c r="R17" i="2"/>
  <c r="Q17" i="2"/>
  <c r="P17" i="2"/>
  <c r="O17" i="2"/>
  <c r="N17" i="2"/>
  <c r="M17" i="2"/>
  <c r="L17" i="2"/>
  <c r="R16" i="2"/>
  <c r="Q16" i="2"/>
  <c r="P16" i="2"/>
  <c r="O16" i="2"/>
  <c r="N16" i="2"/>
  <c r="M16" i="2"/>
  <c r="L16" i="2"/>
  <c r="R15" i="2"/>
  <c r="Q15" i="2"/>
  <c r="P15" i="2"/>
  <c r="O15" i="2"/>
  <c r="N15" i="2"/>
  <c r="M15" i="2"/>
  <c r="L15" i="2"/>
  <c r="R14" i="2"/>
  <c r="Q14" i="2"/>
  <c r="P14" i="2"/>
  <c r="O14" i="2"/>
  <c r="N14" i="2"/>
  <c r="M14" i="2"/>
  <c r="L14" i="2"/>
  <c r="R13" i="2"/>
  <c r="Q13" i="2"/>
  <c r="P13" i="2"/>
  <c r="O13" i="2"/>
  <c r="N13" i="2"/>
  <c r="M13" i="2"/>
  <c r="L13" i="2"/>
  <c r="R12" i="2"/>
  <c r="Q12" i="2"/>
  <c r="P12" i="2"/>
  <c r="O12" i="2"/>
  <c r="N12" i="2"/>
  <c r="M12" i="2"/>
  <c r="L12" i="2"/>
  <c r="R11" i="2"/>
  <c r="Q11" i="2"/>
  <c r="P11" i="2"/>
  <c r="O11" i="2"/>
  <c r="N11" i="2"/>
  <c r="M11" i="2"/>
  <c r="L11" i="2"/>
  <c r="R10" i="2"/>
  <c r="Q10" i="2"/>
  <c r="P10" i="2"/>
  <c r="O10" i="2"/>
  <c r="N10" i="2"/>
  <c r="M10" i="2"/>
  <c r="L10" i="2"/>
  <c r="R9" i="2"/>
  <c r="Q9" i="2"/>
  <c r="P9" i="2"/>
  <c r="O9" i="2"/>
  <c r="N9" i="2"/>
  <c r="M9" i="2"/>
  <c r="L9" i="2"/>
  <c r="R8" i="2"/>
  <c r="Q8" i="2"/>
  <c r="P8" i="2"/>
  <c r="O8" i="2"/>
  <c r="N8" i="2"/>
  <c r="M8" i="2"/>
  <c r="L8" i="2"/>
  <c r="R7" i="2"/>
  <c r="Q7" i="2"/>
  <c r="P7" i="2"/>
  <c r="O7" i="2"/>
  <c r="N7" i="2"/>
  <c r="M7" i="2"/>
  <c r="L7" i="2"/>
  <c r="R6" i="2"/>
  <c r="Q6" i="2"/>
  <c r="P6" i="2"/>
  <c r="O6" i="2"/>
  <c r="N6" i="2"/>
  <c r="M6" i="2"/>
  <c r="L6" i="2"/>
  <c r="R5" i="2"/>
  <c r="Q5" i="2"/>
  <c r="P5" i="2"/>
  <c r="O5" i="2"/>
  <c r="N5" i="2"/>
  <c r="M5" i="2"/>
  <c r="L5" i="2"/>
  <c r="R4" i="2"/>
  <c r="Q4" i="2"/>
  <c r="P4" i="2"/>
  <c r="O4" i="2"/>
  <c r="N4" i="2"/>
  <c r="M4" i="2"/>
  <c r="L4" i="2"/>
  <c r="R3" i="2"/>
  <c r="Q3" i="2"/>
  <c r="P3" i="2"/>
  <c r="O3" i="2"/>
  <c r="N3" i="2"/>
  <c r="M3" i="2"/>
  <c r="L3" i="2"/>
  <c r="R2" i="2"/>
  <c r="Q2" i="2"/>
  <c r="P2" i="2"/>
  <c r="O2" i="2"/>
  <c r="N2" i="2"/>
  <c r="M2" i="2"/>
  <c r="L2" i="2"/>
  <c r="R1" i="2"/>
  <c r="Q1" i="2"/>
  <c r="P1" i="2"/>
  <c r="O1" i="2"/>
  <c r="N1" i="2"/>
  <c r="M1" i="2"/>
  <c r="R24" i="19"/>
  <c r="Q24" i="19"/>
  <c r="P24" i="19"/>
  <c r="S24" i="19" s="1"/>
  <c r="O24" i="19"/>
  <c r="R23" i="19"/>
  <c r="Q23" i="19"/>
  <c r="P23" i="19"/>
  <c r="S23" i="19" s="1"/>
  <c r="O23" i="19"/>
  <c r="R22" i="19"/>
  <c r="Q22" i="19"/>
  <c r="P22" i="19"/>
  <c r="S22" i="19" s="1"/>
  <c r="O22" i="19"/>
  <c r="R21" i="19"/>
  <c r="Q21" i="19"/>
  <c r="P21" i="19"/>
  <c r="S21" i="19" s="1"/>
  <c r="O21" i="19"/>
  <c r="R20" i="19"/>
  <c r="Q20" i="19"/>
  <c r="P20" i="19"/>
  <c r="S20" i="19" s="1"/>
  <c r="O20" i="19"/>
  <c r="R19" i="19"/>
  <c r="Q19" i="19"/>
  <c r="P19" i="19"/>
  <c r="S19" i="19" s="1"/>
  <c r="O19" i="19"/>
  <c r="R18" i="19"/>
  <c r="Q18" i="19"/>
  <c r="P18" i="19"/>
  <c r="S18" i="19" s="1"/>
  <c r="O18" i="19"/>
  <c r="R17" i="19"/>
  <c r="Q17" i="19"/>
  <c r="P17" i="19"/>
  <c r="S17" i="19" s="1"/>
  <c r="O17" i="19"/>
  <c r="R16" i="19"/>
  <c r="Q16" i="19"/>
  <c r="P16" i="19"/>
  <c r="S16" i="19" s="1"/>
  <c r="O16" i="19"/>
  <c r="R15" i="19"/>
  <c r="Q15" i="19"/>
  <c r="P15" i="19"/>
  <c r="S15" i="19" s="1"/>
  <c r="O15" i="19"/>
  <c r="R14" i="19"/>
  <c r="Q14" i="19"/>
  <c r="P14" i="19"/>
  <c r="S14" i="19" s="1"/>
  <c r="O14" i="19"/>
  <c r="R13" i="19"/>
  <c r="Q13" i="19"/>
  <c r="P13" i="19"/>
  <c r="S13" i="19" s="1"/>
  <c r="O13" i="19"/>
  <c r="R12" i="19"/>
  <c r="Q12" i="19"/>
  <c r="P12" i="19"/>
  <c r="S12" i="19" s="1"/>
  <c r="O12" i="19"/>
  <c r="R11" i="19"/>
  <c r="Q11" i="19"/>
  <c r="P11" i="19"/>
  <c r="S11" i="19" s="1"/>
  <c r="O11" i="19"/>
  <c r="R10" i="19"/>
  <c r="Q10" i="19"/>
  <c r="P10" i="19"/>
  <c r="S10" i="19" s="1"/>
  <c r="O10" i="19"/>
  <c r="R9" i="19"/>
  <c r="Q9" i="19"/>
  <c r="P9" i="19"/>
  <c r="S9" i="19" s="1"/>
  <c r="O9" i="19"/>
  <c r="R8" i="19"/>
  <c r="Q8" i="19"/>
  <c r="P8" i="19"/>
  <c r="S8" i="19" s="1"/>
  <c r="O8" i="19"/>
  <c r="R7" i="19"/>
  <c r="Q7" i="19"/>
  <c r="P7" i="19"/>
  <c r="S7" i="19" s="1"/>
  <c r="O7" i="19"/>
  <c r="R6" i="19"/>
  <c r="Q6" i="19"/>
  <c r="P6" i="19"/>
  <c r="S6" i="19" s="1"/>
  <c r="O6" i="19"/>
  <c r="R5" i="19"/>
  <c r="Q5" i="19"/>
  <c r="P5" i="19"/>
  <c r="S5" i="19" s="1"/>
  <c r="O5" i="19"/>
  <c r="R4" i="19"/>
  <c r="Q4" i="19"/>
  <c r="P4" i="19"/>
  <c r="S4" i="19" s="1"/>
  <c r="O4" i="19"/>
  <c r="R3" i="19"/>
  <c r="Q3" i="19"/>
  <c r="P3" i="19"/>
  <c r="S3" i="19" s="1"/>
  <c r="K24" i="19"/>
  <c r="J24" i="19"/>
  <c r="I24" i="19"/>
  <c r="H24" i="19"/>
  <c r="K23" i="19"/>
  <c r="J23" i="19"/>
  <c r="I23" i="19"/>
  <c r="H23" i="19"/>
  <c r="K22" i="19"/>
  <c r="J22" i="19"/>
  <c r="I22" i="19"/>
  <c r="H22" i="19"/>
  <c r="K21" i="19"/>
  <c r="J21" i="19"/>
  <c r="I21" i="19"/>
  <c r="H21" i="19"/>
  <c r="K20" i="19"/>
  <c r="J20" i="19"/>
  <c r="I20" i="19"/>
  <c r="H20" i="19"/>
  <c r="K19" i="19"/>
  <c r="J19" i="19"/>
  <c r="I19" i="19"/>
  <c r="H19" i="19"/>
  <c r="K18" i="19"/>
  <c r="J18" i="19"/>
  <c r="I18" i="19"/>
  <c r="H18" i="19"/>
  <c r="K17" i="19"/>
  <c r="J17" i="19"/>
  <c r="I17" i="19"/>
  <c r="H17" i="19"/>
  <c r="K16" i="19"/>
  <c r="J16" i="19"/>
  <c r="I16" i="19"/>
  <c r="H16" i="19"/>
  <c r="K15" i="19"/>
  <c r="J15" i="19"/>
  <c r="I15" i="19"/>
  <c r="H15" i="19"/>
  <c r="K14" i="19"/>
  <c r="J14" i="19"/>
  <c r="I14" i="19"/>
  <c r="H14" i="19"/>
  <c r="K13" i="19"/>
  <c r="J13" i="19"/>
  <c r="I13" i="19"/>
  <c r="H13" i="19"/>
  <c r="K12" i="19"/>
  <c r="J12" i="19"/>
  <c r="I12" i="19"/>
  <c r="H12" i="19"/>
  <c r="K11" i="19"/>
  <c r="J11" i="19"/>
  <c r="I11" i="19"/>
  <c r="H11" i="19"/>
  <c r="K10" i="19"/>
  <c r="J10" i="19"/>
  <c r="I10" i="19"/>
  <c r="H10" i="19"/>
  <c r="K9" i="19"/>
  <c r="J9" i="19"/>
  <c r="I9" i="19"/>
  <c r="H9" i="19"/>
  <c r="K8" i="19"/>
  <c r="J8" i="19"/>
  <c r="I8" i="19"/>
  <c r="H8" i="19"/>
  <c r="K7" i="19"/>
  <c r="J7" i="19"/>
  <c r="I7" i="19"/>
  <c r="H7" i="19"/>
  <c r="K6" i="19"/>
  <c r="J6" i="19"/>
  <c r="I6" i="19"/>
  <c r="H6" i="19"/>
  <c r="K5" i="19"/>
  <c r="J5" i="19"/>
  <c r="I5" i="19"/>
  <c r="H5" i="19"/>
  <c r="K4" i="19"/>
  <c r="J4" i="19"/>
  <c r="I4" i="19"/>
  <c r="H4" i="19"/>
  <c r="K3" i="19"/>
  <c r="J3" i="19"/>
  <c r="I3" i="19"/>
  <c r="B586" i="19"/>
  <c r="B585" i="19"/>
  <c r="B584" i="19"/>
  <c r="B583" i="19"/>
  <c r="B582" i="19"/>
  <c r="B581" i="19"/>
  <c r="B580" i="19"/>
  <c r="B579" i="19"/>
  <c r="B578" i="19"/>
  <c r="B577" i="19"/>
  <c r="B576" i="19"/>
  <c r="B575" i="19"/>
  <c r="B574" i="19"/>
  <c r="B573" i="19"/>
  <c r="B572" i="19"/>
  <c r="B571" i="19"/>
  <c r="B570" i="19"/>
  <c r="B569" i="19"/>
  <c r="B568" i="19"/>
  <c r="B567" i="19"/>
  <c r="B566" i="19"/>
  <c r="B565" i="19"/>
  <c r="B564" i="19"/>
  <c r="B563" i="19"/>
  <c r="B562" i="19"/>
  <c r="B561" i="19"/>
  <c r="B560" i="19"/>
  <c r="B559" i="19"/>
  <c r="B558" i="19"/>
  <c r="B557" i="19"/>
  <c r="B556" i="19"/>
  <c r="B555" i="19"/>
  <c r="B554" i="19"/>
  <c r="B553" i="19"/>
  <c r="B552" i="19"/>
  <c r="B551" i="19"/>
  <c r="B550" i="19"/>
  <c r="B549" i="19"/>
  <c r="B548" i="19"/>
  <c r="B547" i="19"/>
  <c r="B546" i="19"/>
  <c r="B545" i="19"/>
  <c r="B544" i="19"/>
  <c r="B543" i="19"/>
  <c r="B542" i="19"/>
  <c r="B541" i="19"/>
  <c r="B540" i="19"/>
  <c r="B539" i="19"/>
  <c r="B538" i="19"/>
  <c r="B537" i="19"/>
  <c r="B536" i="19"/>
  <c r="B535" i="19"/>
  <c r="B534" i="19"/>
  <c r="B533" i="19"/>
  <c r="B532" i="19"/>
  <c r="B531" i="19"/>
  <c r="B530" i="19"/>
  <c r="B529" i="19"/>
  <c r="B528" i="19"/>
  <c r="B527" i="19"/>
  <c r="B526" i="19"/>
  <c r="B525" i="19"/>
  <c r="B524" i="19"/>
  <c r="B523" i="19"/>
  <c r="B522" i="19"/>
  <c r="B521" i="19"/>
  <c r="B520" i="19"/>
  <c r="B519" i="19"/>
  <c r="B518" i="19"/>
  <c r="B517" i="19"/>
  <c r="B516" i="19"/>
  <c r="B515" i="19"/>
  <c r="B514" i="19"/>
  <c r="B513" i="19"/>
  <c r="B512" i="19"/>
  <c r="B511" i="19"/>
  <c r="B510" i="19"/>
  <c r="B509" i="19"/>
  <c r="B508" i="19"/>
  <c r="B507" i="19"/>
  <c r="B506" i="19"/>
  <c r="B505" i="19"/>
  <c r="B504" i="19"/>
  <c r="B503" i="19"/>
  <c r="B502" i="19"/>
  <c r="B501" i="19"/>
  <c r="B500" i="19"/>
  <c r="B499" i="19"/>
  <c r="B498" i="19"/>
  <c r="B497" i="19"/>
  <c r="B496" i="19"/>
  <c r="B495" i="19"/>
  <c r="B494" i="19"/>
  <c r="B493" i="19"/>
  <c r="B492" i="19"/>
  <c r="B491" i="19"/>
  <c r="B490" i="19"/>
  <c r="B489" i="19"/>
  <c r="B488" i="19"/>
  <c r="B487" i="19"/>
  <c r="B486" i="19"/>
  <c r="B485" i="19"/>
  <c r="B484" i="19"/>
  <c r="B483" i="19"/>
  <c r="B482" i="19"/>
  <c r="B481" i="19"/>
  <c r="B480" i="19"/>
  <c r="B479" i="19"/>
  <c r="B478" i="19"/>
  <c r="B477" i="19"/>
  <c r="B476" i="19"/>
  <c r="B475" i="19"/>
  <c r="B474" i="19"/>
  <c r="B473" i="19"/>
  <c r="B472" i="19"/>
  <c r="B471" i="19"/>
  <c r="B470" i="19"/>
  <c r="B469" i="19"/>
  <c r="B468" i="19"/>
  <c r="B467" i="19"/>
  <c r="B466" i="19"/>
  <c r="B465" i="19"/>
  <c r="B464" i="19"/>
  <c r="B463" i="19"/>
  <c r="B462" i="19"/>
  <c r="B461" i="19"/>
  <c r="B460" i="19"/>
  <c r="B459" i="19"/>
  <c r="B458" i="19"/>
  <c r="B457" i="19"/>
  <c r="B456" i="19"/>
  <c r="B455" i="19"/>
  <c r="B454" i="19"/>
  <c r="B453" i="19"/>
  <c r="B452" i="19"/>
  <c r="B451" i="19"/>
  <c r="B450" i="19"/>
  <c r="B449" i="19"/>
  <c r="B448" i="19"/>
  <c r="B447" i="19"/>
  <c r="B446" i="19"/>
  <c r="B445" i="19"/>
  <c r="B444" i="19"/>
  <c r="B443" i="19"/>
  <c r="B442" i="19"/>
  <c r="B441" i="19"/>
  <c r="B440" i="19"/>
  <c r="B439" i="19"/>
  <c r="B438" i="19"/>
  <c r="B437" i="19"/>
  <c r="B436" i="19"/>
  <c r="B435" i="19"/>
  <c r="B434" i="19"/>
  <c r="B433" i="19"/>
  <c r="B432" i="19"/>
  <c r="B431" i="19"/>
  <c r="B430" i="19"/>
  <c r="B429" i="19"/>
  <c r="B428" i="19"/>
  <c r="B427" i="19"/>
  <c r="B426" i="19"/>
  <c r="B425" i="19"/>
  <c r="B424" i="19"/>
  <c r="B423" i="19"/>
  <c r="B422" i="19"/>
  <c r="B421" i="19"/>
  <c r="B420" i="19"/>
  <c r="B419" i="19"/>
  <c r="B418" i="19"/>
  <c r="B417" i="19"/>
  <c r="B416" i="19"/>
  <c r="B415" i="19"/>
  <c r="B414" i="19"/>
  <c r="B413" i="19"/>
  <c r="B412" i="19"/>
  <c r="B411" i="19"/>
  <c r="B410" i="19"/>
  <c r="B409" i="19"/>
  <c r="B408" i="19"/>
  <c r="B407" i="19"/>
  <c r="B406" i="19"/>
  <c r="B405" i="19"/>
  <c r="B404" i="19"/>
  <c r="B403" i="19"/>
  <c r="B402" i="19"/>
  <c r="B401" i="19"/>
  <c r="B400" i="19"/>
  <c r="B399" i="19"/>
  <c r="B398" i="19"/>
  <c r="B397" i="19"/>
  <c r="B396" i="19"/>
  <c r="B395" i="19"/>
  <c r="B394" i="19"/>
  <c r="B393" i="19"/>
  <c r="B392" i="19"/>
  <c r="B391" i="19"/>
  <c r="B390" i="19"/>
  <c r="B389" i="19"/>
  <c r="B388" i="19"/>
  <c r="B387" i="19"/>
  <c r="B386" i="19"/>
  <c r="B385" i="19"/>
  <c r="B384" i="19"/>
  <c r="B383" i="19"/>
  <c r="B382" i="19"/>
  <c r="B381" i="19"/>
  <c r="B380" i="19"/>
  <c r="B379" i="19"/>
  <c r="B378" i="19"/>
  <c r="B377" i="19"/>
  <c r="B376" i="19"/>
  <c r="B375" i="19"/>
  <c r="B374" i="19"/>
  <c r="B373" i="19"/>
  <c r="B372" i="19"/>
  <c r="B371" i="19"/>
  <c r="B370" i="19"/>
  <c r="B369" i="19"/>
  <c r="B368" i="19"/>
  <c r="B367" i="19"/>
  <c r="B366" i="19"/>
  <c r="B365" i="19"/>
  <c r="B364" i="19"/>
  <c r="B363" i="19"/>
  <c r="B362" i="19"/>
  <c r="B361" i="19"/>
  <c r="B360" i="19"/>
  <c r="B359" i="19"/>
  <c r="B358" i="19"/>
  <c r="B357" i="19"/>
  <c r="B356" i="19"/>
  <c r="B355" i="19"/>
  <c r="B354" i="19"/>
  <c r="B353" i="19"/>
  <c r="B352" i="19"/>
  <c r="B351" i="19"/>
  <c r="B350" i="19"/>
  <c r="B349" i="19"/>
  <c r="B348" i="19"/>
  <c r="B347" i="19"/>
  <c r="B346" i="19"/>
  <c r="B345" i="19"/>
  <c r="B344" i="19"/>
  <c r="B343" i="19"/>
  <c r="B342" i="19"/>
  <c r="B341" i="19"/>
  <c r="B340" i="19"/>
  <c r="B339" i="19"/>
  <c r="B338" i="19"/>
  <c r="B337" i="19"/>
  <c r="B336" i="19"/>
  <c r="B335" i="19"/>
  <c r="B334" i="19"/>
  <c r="B333" i="19"/>
  <c r="B332" i="19"/>
  <c r="B331" i="19"/>
  <c r="B330" i="19"/>
  <c r="B329" i="19"/>
  <c r="B328" i="19"/>
  <c r="B327" i="19"/>
  <c r="B326" i="19"/>
  <c r="B325" i="19"/>
  <c r="B324" i="19"/>
  <c r="B323" i="19"/>
  <c r="B322" i="19"/>
  <c r="B321" i="19"/>
  <c r="B320" i="19"/>
  <c r="B319" i="19"/>
  <c r="B318" i="19"/>
  <c r="B317" i="19"/>
  <c r="B316" i="19"/>
  <c r="B315" i="19"/>
  <c r="B314" i="19"/>
  <c r="B313" i="19"/>
  <c r="B312" i="19"/>
  <c r="B311" i="19"/>
  <c r="B310" i="19"/>
  <c r="B309" i="19"/>
  <c r="B308" i="19"/>
  <c r="B307" i="19"/>
  <c r="B306" i="19"/>
  <c r="B305" i="19"/>
  <c r="B304" i="19"/>
  <c r="B303" i="19"/>
  <c r="B302" i="19"/>
  <c r="B301" i="19"/>
  <c r="B300" i="19"/>
  <c r="B299" i="19"/>
  <c r="B298" i="19"/>
  <c r="B297" i="19"/>
  <c r="B296" i="19"/>
  <c r="B295" i="19"/>
  <c r="B294" i="19"/>
  <c r="B293" i="19"/>
  <c r="B292" i="19"/>
  <c r="B291" i="19"/>
  <c r="B290" i="19"/>
  <c r="B289" i="19"/>
  <c r="B288" i="19"/>
  <c r="B287" i="19"/>
  <c r="B286" i="19"/>
  <c r="B285" i="19"/>
  <c r="B284" i="19"/>
  <c r="B283" i="19"/>
  <c r="B282" i="19"/>
  <c r="B281" i="19"/>
  <c r="B280" i="19"/>
  <c r="B279" i="19"/>
  <c r="B278" i="19"/>
  <c r="B277" i="19"/>
  <c r="B276" i="19"/>
  <c r="B275" i="19"/>
  <c r="B274" i="19"/>
  <c r="B273" i="19"/>
  <c r="B272" i="19"/>
  <c r="B271" i="19"/>
  <c r="B270" i="19"/>
  <c r="B269" i="19"/>
  <c r="B268" i="19"/>
  <c r="B267" i="19"/>
  <c r="B266" i="19"/>
  <c r="B265" i="19"/>
  <c r="B264" i="19"/>
  <c r="B263" i="19"/>
  <c r="B262" i="19"/>
  <c r="B261" i="19"/>
  <c r="B260" i="19"/>
  <c r="B259" i="19"/>
  <c r="B258" i="19"/>
  <c r="B257" i="19"/>
  <c r="B256" i="19"/>
  <c r="B255" i="19"/>
  <c r="B254" i="19"/>
  <c r="B253" i="19"/>
  <c r="B252" i="19"/>
  <c r="B251" i="19"/>
  <c r="B250" i="19"/>
  <c r="B249" i="19"/>
  <c r="B248" i="19"/>
  <c r="B247" i="19"/>
  <c r="B246" i="19"/>
  <c r="B245" i="19"/>
  <c r="B244" i="19"/>
  <c r="B243" i="19"/>
  <c r="B242" i="19"/>
  <c r="B241" i="19"/>
  <c r="B240" i="19"/>
  <c r="B239" i="19"/>
  <c r="B238" i="19"/>
  <c r="B237" i="19"/>
  <c r="B236" i="19"/>
  <c r="B235" i="19"/>
  <c r="B234" i="19"/>
  <c r="B233" i="19"/>
  <c r="B232" i="19"/>
  <c r="B231" i="19"/>
  <c r="B230" i="19"/>
  <c r="B229" i="19"/>
  <c r="B228" i="19"/>
  <c r="B227" i="19"/>
  <c r="B226" i="19"/>
  <c r="B225" i="19"/>
  <c r="B224" i="19"/>
  <c r="B223" i="19"/>
  <c r="B222" i="19"/>
  <c r="B221" i="19"/>
  <c r="B220" i="19"/>
  <c r="B219" i="19"/>
  <c r="B218" i="19"/>
  <c r="B217" i="19"/>
  <c r="B216" i="19"/>
  <c r="B215" i="19"/>
  <c r="B214" i="19"/>
  <c r="B213" i="19"/>
  <c r="B212" i="19"/>
  <c r="B211" i="19"/>
  <c r="B210" i="19"/>
  <c r="B209" i="19"/>
  <c r="B208" i="19"/>
  <c r="B207" i="19"/>
  <c r="B206" i="19"/>
  <c r="B205" i="19"/>
  <c r="B204" i="19"/>
  <c r="B203" i="19"/>
  <c r="B202" i="19"/>
  <c r="B201" i="19"/>
  <c r="B200" i="19"/>
  <c r="B199" i="19"/>
  <c r="B198" i="19"/>
  <c r="B197" i="19"/>
  <c r="B196" i="19"/>
  <c r="B195" i="19"/>
  <c r="B194" i="19"/>
  <c r="B193" i="19"/>
  <c r="B192" i="19"/>
  <c r="B191" i="19"/>
  <c r="B190" i="19"/>
  <c r="B189" i="19"/>
  <c r="B188" i="19"/>
  <c r="B187" i="19"/>
  <c r="B186" i="19"/>
  <c r="B185" i="19"/>
  <c r="B184" i="19"/>
  <c r="B183" i="19"/>
  <c r="B182" i="19"/>
  <c r="B181" i="19"/>
  <c r="B180" i="19"/>
  <c r="B179" i="19"/>
  <c r="B178" i="19"/>
  <c r="B177" i="19"/>
  <c r="B176" i="19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E41" i="21"/>
  <c r="E40" i="21"/>
  <c r="E39" i="21"/>
  <c r="E38" i="21"/>
  <c r="E37" i="21"/>
  <c r="E36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E12" i="21"/>
  <c r="E11" i="21"/>
  <c r="E10" i="21"/>
  <c r="E9" i="21"/>
  <c r="E8" i="21"/>
  <c r="E7" i="21"/>
  <c r="E6" i="21"/>
  <c r="E5" i="21"/>
  <c r="E4" i="21"/>
  <c r="E3" i="21"/>
  <c r="D4186" i="25"/>
  <c r="C4186" i="25"/>
  <c r="B4186" i="25"/>
  <c r="D4185" i="25"/>
  <c r="C4185" i="25"/>
  <c r="B4185" i="25"/>
  <c r="D4184" i="25"/>
  <c r="C4184" i="25"/>
  <c r="B4184" i="25"/>
  <c r="D4183" i="25"/>
  <c r="C4183" i="25"/>
  <c r="B4183" i="25"/>
  <c r="D4182" i="25"/>
  <c r="C4182" i="25"/>
  <c r="B4182" i="25"/>
  <c r="D4181" i="25"/>
  <c r="C4181" i="25"/>
  <c r="B4181" i="25"/>
  <c r="D4180" i="25"/>
  <c r="C4180" i="25"/>
  <c r="B4180" i="25"/>
  <c r="D4179" i="25"/>
  <c r="C4179" i="25"/>
  <c r="B4179" i="25"/>
  <c r="D4178" i="25"/>
  <c r="C4178" i="25"/>
  <c r="B4178" i="25"/>
  <c r="D4177" i="25"/>
  <c r="C4177" i="25"/>
  <c r="B4177" i="25"/>
  <c r="D4176" i="25"/>
  <c r="C4176" i="25"/>
  <c r="B4176" i="25"/>
  <c r="D4175" i="25"/>
  <c r="C4175" i="25"/>
  <c r="B4175" i="25"/>
  <c r="D4174" i="25"/>
  <c r="C4174" i="25"/>
  <c r="B4174" i="25"/>
  <c r="D4173" i="25"/>
  <c r="C4173" i="25"/>
  <c r="B4173" i="25"/>
  <c r="D4172" i="25"/>
  <c r="C4172" i="25"/>
  <c r="B4172" i="25"/>
  <c r="D4171" i="25"/>
  <c r="C4171" i="25"/>
  <c r="B4171" i="25"/>
  <c r="D4170" i="25"/>
  <c r="C4170" i="25"/>
  <c r="B4170" i="25"/>
  <c r="D4169" i="25"/>
  <c r="C4169" i="25"/>
  <c r="B4169" i="25"/>
  <c r="D4168" i="25"/>
  <c r="C4168" i="25"/>
  <c r="B4168" i="25"/>
  <c r="D4167" i="25"/>
  <c r="C4167" i="25"/>
  <c r="B4167" i="25"/>
  <c r="D4166" i="25"/>
  <c r="C4166" i="25"/>
  <c r="B4166" i="25"/>
  <c r="D4165" i="25"/>
  <c r="C4165" i="25"/>
  <c r="B4165" i="25"/>
  <c r="D4164" i="25"/>
  <c r="C4164" i="25"/>
  <c r="B4164" i="25"/>
  <c r="D4163" i="25"/>
  <c r="C4163" i="25"/>
  <c r="B4163" i="25"/>
  <c r="D4162" i="25"/>
  <c r="C4162" i="25"/>
  <c r="B4162" i="25"/>
  <c r="D4161" i="25"/>
  <c r="C4161" i="25"/>
  <c r="B4161" i="25"/>
  <c r="D4160" i="25"/>
  <c r="C4160" i="25"/>
  <c r="B4160" i="25"/>
  <c r="D4159" i="25"/>
  <c r="C4159" i="25"/>
  <c r="B4159" i="25"/>
  <c r="D4158" i="25"/>
  <c r="C4158" i="25"/>
  <c r="B4158" i="25"/>
  <c r="D4157" i="25"/>
  <c r="C4157" i="25"/>
  <c r="B4157" i="25"/>
  <c r="D4156" i="25"/>
  <c r="C4156" i="25"/>
  <c r="B4156" i="25"/>
  <c r="D4155" i="25"/>
  <c r="C4155" i="25"/>
  <c r="B4155" i="25"/>
  <c r="D4154" i="25"/>
  <c r="C4154" i="25"/>
  <c r="B4154" i="25"/>
  <c r="D4153" i="25"/>
  <c r="C4153" i="25"/>
  <c r="B4153" i="25"/>
  <c r="D4152" i="25"/>
  <c r="C4152" i="25"/>
  <c r="B4152" i="25"/>
  <c r="D4151" i="25"/>
  <c r="C4151" i="25"/>
  <c r="B4151" i="25"/>
  <c r="D4150" i="25"/>
  <c r="C4150" i="25"/>
  <c r="B4150" i="25"/>
  <c r="D4149" i="25"/>
  <c r="C4149" i="25"/>
  <c r="B4149" i="25"/>
  <c r="D4148" i="25"/>
  <c r="C4148" i="25"/>
  <c r="B4148" i="25"/>
  <c r="D4147" i="25"/>
  <c r="C4147" i="25"/>
  <c r="B4147" i="25"/>
  <c r="D4146" i="25"/>
  <c r="C4146" i="25"/>
  <c r="B4146" i="25"/>
  <c r="D4145" i="25"/>
  <c r="C4145" i="25"/>
  <c r="B4145" i="25"/>
  <c r="D4144" i="25"/>
  <c r="C4144" i="25"/>
  <c r="B4144" i="25"/>
  <c r="D4143" i="25"/>
  <c r="C4143" i="25"/>
  <c r="B4143" i="25"/>
  <c r="D4142" i="25"/>
  <c r="C4142" i="25"/>
  <c r="B4142" i="25"/>
  <c r="D4141" i="25"/>
  <c r="C4141" i="25"/>
  <c r="B4141" i="25"/>
  <c r="D4140" i="25"/>
  <c r="C4140" i="25"/>
  <c r="B4140" i="25"/>
  <c r="D4139" i="25"/>
  <c r="C4139" i="25"/>
  <c r="B4139" i="25"/>
  <c r="D4138" i="25"/>
  <c r="C4138" i="25"/>
  <c r="B4138" i="25"/>
  <c r="D4137" i="25"/>
  <c r="C4137" i="25"/>
  <c r="B4137" i="25"/>
  <c r="D4136" i="25"/>
  <c r="C4136" i="25"/>
  <c r="B4136" i="25"/>
  <c r="D4135" i="25"/>
  <c r="C4135" i="25"/>
  <c r="B4135" i="25"/>
  <c r="D4134" i="25"/>
  <c r="C4134" i="25"/>
  <c r="B4134" i="25"/>
  <c r="D4133" i="25"/>
  <c r="C4133" i="25"/>
  <c r="B4133" i="25"/>
  <c r="D4132" i="25"/>
  <c r="C4132" i="25"/>
  <c r="B4132" i="25"/>
  <c r="D4131" i="25"/>
  <c r="C4131" i="25"/>
  <c r="B4131" i="25"/>
  <c r="D4130" i="25"/>
  <c r="C4130" i="25"/>
  <c r="B4130" i="25"/>
  <c r="D4129" i="25"/>
  <c r="C4129" i="25"/>
  <c r="B4129" i="25"/>
  <c r="D4128" i="25"/>
  <c r="C4128" i="25"/>
  <c r="B4128" i="25"/>
  <c r="D4127" i="25"/>
  <c r="C4127" i="25"/>
  <c r="B4127" i="25"/>
  <c r="D4126" i="25"/>
  <c r="C4126" i="25"/>
  <c r="B4126" i="25"/>
  <c r="D4125" i="25"/>
  <c r="C4125" i="25"/>
  <c r="B4125" i="25"/>
  <c r="D4124" i="25"/>
  <c r="C4124" i="25"/>
  <c r="B4124" i="25"/>
  <c r="D4123" i="25"/>
  <c r="C4123" i="25"/>
  <c r="B4123" i="25"/>
  <c r="D4122" i="25"/>
  <c r="C4122" i="25"/>
  <c r="B4122" i="25"/>
  <c r="D4121" i="25"/>
  <c r="C4121" i="25"/>
  <c r="B4121" i="25"/>
  <c r="D4120" i="25"/>
  <c r="C4120" i="25"/>
  <c r="B4120" i="25"/>
  <c r="D4119" i="25"/>
  <c r="C4119" i="25"/>
  <c r="B4119" i="25"/>
  <c r="D4118" i="25"/>
  <c r="C4118" i="25"/>
  <c r="B4118" i="25"/>
  <c r="D4117" i="25"/>
  <c r="C4117" i="25"/>
  <c r="B4117" i="25"/>
  <c r="D4116" i="25"/>
  <c r="C4116" i="25"/>
  <c r="B4116" i="25"/>
  <c r="D4115" i="25"/>
  <c r="C4115" i="25"/>
  <c r="B4115" i="25"/>
  <c r="D4114" i="25"/>
  <c r="C4114" i="25"/>
  <c r="B4114" i="25"/>
  <c r="D4113" i="25"/>
  <c r="C4113" i="25"/>
  <c r="B4113" i="25"/>
  <c r="D4112" i="25"/>
  <c r="C4112" i="25"/>
  <c r="B4112" i="25"/>
  <c r="D4111" i="25"/>
  <c r="C4111" i="25"/>
  <c r="B4111" i="25"/>
  <c r="D4110" i="25"/>
  <c r="C4110" i="25"/>
  <c r="B4110" i="25"/>
  <c r="D4109" i="25"/>
  <c r="C4109" i="25"/>
  <c r="B4109" i="25"/>
  <c r="D4108" i="25"/>
  <c r="C4108" i="25"/>
  <c r="B4108" i="25"/>
  <c r="D4107" i="25"/>
  <c r="C4107" i="25"/>
  <c r="B4107" i="25"/>
  <c r="D4106" i="25"/>
  <c r="C4106" i="25"/>
  <c r="B4106" i="25"/>
  <c r="D4105" i="25"/>
  <c r="C4105" i="25"/>
  <c r="B4105" i="25"/>
  <c r="D4104" i="25"/>
  <c r="C4104" i="25"/>
  <c r="B4104" i="25"/>
  <c r="D4103" i="25"/>
  <c r="C4103" i="25"/>
  <c r="B4103" i="25"/>
  <c r="D4102" i="25"/>
  <c r="C4102" i="25"/>
  <c r="B4102" i="25"/>
  <c r="D4101" i="25"/>
  <c r="C4101" i="25"/>
  <c r="B4101" i="25"/>
  <c r="D4100" i="25"/>
  <c r="C4100" i="25"/>
  <c r="B4100" i="25"/>
  <c r="D4099" i="25"/>
  <c r="C4099" i="25"/>
  <c r="B4099" i="25"/>
  <c r="D4098" i="25"/>
  <c r="C4098" i="25"/>
  <c r="B4098" i="25"/>
  <c r="D4097" i="25"/>
  <c r="C4097" i="25"/>
  <c r="B4097" i="25"/>
  <c r="D4096" i="25"/>
  <c r="C4096" i="25"/>
  <c r="B4096" i="25"/>
  <c r="D4095" i="25"/>
  <c r="C4095" i="25"/>
  <c r="B4095" i="25"/>
  <c r="D4094" i="25"/>
  <c r="C4094" i="25"/>
  <c r="B4094" i="25"/>
  <c r="D4093" i="25"/>
  <c r="C4093" i="25"/>
  <c r="B4093" i="25"/>
  <c r="D4092" i="25"/>
  <c r="C4092" i="25"/>
  <c r="B4092" i="25"/>
  <c r="D4091" i="25"/>
  <c r="C4091" i="25"/>
  <c r="B4091" i="25"/>
  <c r="D4090" i="25"/>
  <c r="C4090" i="25"/>
  <c r="B4090" i="25"/>
  <c r="D4089" i="25"/>
  <c r="C4089" i="25"/>
  <c r="B4089" i="25"/>
  <c r="D4088" i="25"/>
  <c r="C4088" i="25"/>
  <c r="B4088" i="25"/>
  <c r="D4087" i="25"/>
  <c r="C4087" i="25"/>
  <c r="B4087" i="25"/>
  <c r="D4086" i="25"/>
  <c r="C4086" i="25"/>
  <c r="B4086" i="25"/>
  <c r="D4085" i="25"/>
  <c r="C4085" i="25"/>
  <c r="B4085" i="25"/>
  <c r="D4084" i="25"/>
  <c r="C4084" i="25"/>
  <c r="B4084" i="25"/>
  <c r="D4083" i="25"/>
  <c r="C4083" i="25"/>
  <c r="B4083" i="25"/>
  <c r="D4082" i="25"/>
  <c r="C4082" i="25"/>
  <c r="B4082" i="25"/>
  <c r="D4081" i="25"/>
  <c r="C4081" i="25"/>
  <c r="B4081" i="25"/>
  <c r="D4080" i="25"/>
  <c r="C4080" i="25"/>
  <c r="B4080" i="25"/>
  <c r="D4079" i="25"/>
  <c r="C4079" i="25"/>
  <c r="B4079" i="25"/>
  <c r="D4078" i="25"/>
  <c r="C4078" i="25"/>
  <c r="B4078" i="25"/>
  <c r="D4077" i="25"/>
  <c r="C4077" i="25"/>
  <c r="B4077" i="25"/>
  <c r="D4076" i="25"/>
  <c r="C4076" i="25"/>
  <c r="B4076" i="25"/>
  <c r="D4075" i="25"/>
  <c r="C4075" i="25"/>
  <c r="B4075" i="25"/>
  <c r="D4074" i="25"/>
  <c r="C4074" i="25"/>
  <c r="B4074" i="25"/>
  <c r="D4073" i="25"/>
  <c r="C4073" i="25"/>
  <c r="B4073" i="25"/>
  <c r="D4072" i="25"/>
  <c r="C4072" i="25"/>
  <c r="B4072" i="25"/>
  <c r="D4071" i="25"/>
  <c r="C4071" i="25"/>
  <c r="B4071" i="25"/>
  <c r="D4070" i="25"/>
  <c r="C4070" i="25"/>
  <c r="B4070" i="25"/>
  <c r="D4069" i="25"/>
  <c r="C4069" i="25"/>
  <c r="B4069" i="25"/>
  <c r="D4068" i="25"/>
  <c r="C4068" i="25"/>
  <c r="B4068" i="25"/>
  <c r="D4067" i="25"/>
  <c r="C4067" i="25"/>
  <c r="B4067" i="25"/>
  <c r="D4066" i="25"/>
  <c r="C4066" i="25"/>
  <c r="B4066" i="25"/>
  <c r="D4065" i="25"/>
  <c r="C4065" i="25"/>
  <c r="B4065" i="25"/>
  <c r="D4064" i="25"/>
  <c r="C4064" i="25"/>
  <c r="B4064" i="25"/>
  <c r="D4063" i="25"/>
  <c r="C4063" i="25"/>
  <c r="B4063" i="25"/>
  <c r="D4062" i="25"/>
  <c r="C4062" i="25"/>
  <c r="B4062" i="25"/>
  <c r="D4061" i="25"/>
  <c r="C4061" i="25"/>
  <c r="B4061" i="25"/>
  <c r="D4060" i="25"/>
  <c r="C4060" i="25"/>
  <c r="B4060" i="25"/>
  <c r="D4059" i="25"/>
  <c r="C4059" i="25"/>
  <c r="B4059" i="25"/>
  <c r="D4058" i="25"/>
  <c r="C4058" i="25"/>
  <c r="B4058" i="25"/>
  <c r="D4057" i="25"/>
  <c r="C4057" i="25"/>
  <c r="B4057" i="25"/>
  <c r="D4056" i="25"/>
  <c r="C4056" i="25"/>
  <c r="B4056" i="25"/>
  <c r="D4055" i="25"/>
  <c r="C4055" i="25"/>
  <c r="B4055" i="25"/>
  <c r="D4054" i="25"/>
  <c r="C4054" i="25"/>
  <c r="B4054" i="25"/>
  <c r="D4053" i="25"/>
  <c r="C4053" i="25"/>
  <c r="B4053" i="25"/>
  <c r="D4052" i="25"/>
  <c r="C4052" i="25"/>
  <c r="B4052" i="25"/>
  <c r="D4051" i="25"/>
  <c r="C4051" i="25"/>
  <c r="B4051" i="25"/>
  <c r="D4050" i="25"/>
  <c r="C4050" i="25"/>
  <c r="B4050" i="25"/>
  <c r="D4049" i="25"/>
  <c r="C4049" i="25"/>
  <c r="B4049" i="25"/>
  <c r="D4048" i="25"/>
  <c r="C4048" i="25"/>
  <c r="B4048" i="25"/>
  <c r="D4047" i="25"/>
  <c r="C4047" i="25"/>
  <c r="B4047" i="25"/>
  <c r="D4046" i="25"/>
  <c r="C4046" i="25"/>
  <c r="B4046" i="25"/>
  <c r="D4045" i="25"/>
  <c r="C4045" i="25"/>
  <c r="B4045" i="25"/>
  <c r="D4044" i="25"/>
  <c r="C4044" i="25"/>
  <c r="B4044" i="25"/>
  <c r="D4043" i="25"/>
  <c r="C4043" i="25"/>
  <c r="B4043" i="25"/>
  <c r="D4042" i="25"/>
  <c r="C4042" i="25"/>
  <c r="B4042" i="25"/>
  <c r="D4041" i="25"/>
  <c r="C4041" i="25"/>
  <c r="B4041" i="25"/>
  <c r="D4040" i="25"/>
  <c r="C4040" i="25"/>
  <c r="B4040" i="25"/>
  <c r="D4039" i="25"/>
  <c r="C4039" i="25"/>
  <c r="B4039" i="25"/>
  <c r="D4038" i="25"/>
  <c r="C4038" i="25"/>
  <c r="B4038" i="25"/>
  <c r="D4037" i="25"/>
  <c r="C4037" i="25"/>
  <c r="B4037" i="25"/>
  <c r="D4036" i="25"/>
  <c r="C4036" i="25"/>
  <c r="B4036" i="25"/>
  <c r="D4035" i="25"/>
  <c r="C4035" i="25"/>
  <c r="B4035" i="25"/>
  <c r="D4034" i="25"/>
  <c r="C4034" i="25"/>
  <c r="B4034" i="25"/>
  <c r="D4033" i="25"/>
  <c r="C4033" i="25"/>
  <c r="B4033" i="25"/>
  <c r="D4032" i="25"/>
  <c r="C4032" i="25"/>
  <c r="B4032" i="25"/>
  <c r="D4031" i="25"/>
  <c r="C4031" i="25"/>
  <c r="B4031" i="25"/>
  <c r="D4030" i="25"/>
  <c r="C4030" i="25"/>
  <c r="B4030" i="25"/>
  <c r="D4029" i="25"/>
  <c r="C4029" i="25"/>
  <c r="B4029" i="25"/>
  <c r="D4028" i="25"/>
  <c r="C4028" i="25"/>
  <c r="B4028" i="25"/>
  <c r="D4027" i="25"/>
  <c r="C4027" i="25"/>
  <c r="B4027" i="25"/>
  <c r="D4026" i="25"/>
  <c r="C4026" i="25"/>
  <c r="B4026" i="25"/>
  <c r="D4025" i="25"/>
  <c r="C4025" i="25"/>
  <c r="B4025" i="25"/>
  <c r="D4024" i="25"/>
  <c r="C4024" i="25"/>
  <c r="B4024" i="25"/>
  <c r="D4023" i="25"/>
  <c r="C4023" i="25"/>
  <c r="B4023" i="25"/>
  <c r="D4022" i="25"/>
  <c r="C4022" i="25"/>
  <c r="B4022" i="25"/>
  <c r="D4021" i="25"/>
  <c r="C4021" i="25"/>
  <c r="B4021" i="25"/>
  <c r="D4020" i="25"/>
  <c r="C4020" i="25"/>
  <c r="B4020" i="25"/>
  <c r="D4019" i="25"/>
  <c r="C4019" i="25"/>
  <c r="B4019" i="25"/>
  <c r="D4018" i="25"/>
  <c r="C4018" i="25"/>
  <c r="B4018" i="25"/>
  <c r="D4017" i="25"/>
  <c r="C4017" i="25"/>
  <c r="B4017" i="25"/>
  <c r="D4016" i="25"/>
  <c r="C4016" i="25"/>
  <c r="B4016" i="25"/>
  <c r="D4015" i="25"/>
  <c r="C4015" i="25"/>
  <c r="B4015" i="25"/>
  <c r="D4014" i="25"/>
  <c r="C4014" i="25"/>
  <c r="B4014" i="25"/>
  <c r="D4013" i="25"/>
  <c r="C4013" i="25"/>
  <c r="B4013" i="25"/>
  <c r="D4012" i="25"/>
  <c r="C4012" i="25"/>
  <c r="B4012" i="25"/>
  <c r="D4011" i="25"/>
  <c r="C4011" i="25"/>
  <c r="B4011" i="25"/>
  <c r="D4010" i="25"/>
  <c r="C4010" i="25"/>
  <c r="B4010" i="25"/>
  <c r="D4009" i="25"/>
  <c r="C4009" i="25"/>
  <c r="B4009" i="25"/>
  <c r="D4008" i="25"/>
  <c r="C4008" i="25"/>
  <c r="B4008" i="25"/>
  <c r="D4007" i="25"/>
  <c r="C4007" i="25"/>
  <c r="B4007" i="25"/>
  <c r="D4006" i="25"/>
  <c r="C4006" i="25"/>
  <c r="B4006" i="25"/>
  <c r="D4005" i="25"/>
  <c r="C4005" i="25"/>
  <c r="B4005" i="25"/>
  <c r="D4004" i="25"/>
  <c r="C4004" i="25"/>
  <c r="B4004" i="25"/>
  <c r="D4003" i="25"/>
  <c r="C4003" i="25"/>
  <c r="B4003" i="25"/>
  <c r="D4002" i="25"/>
  <c r="C4002" i="25"/>
  <c r="B4002" i="25"/>
  <c r="D4001" i="25"/>
  <c r="C4001" i="25"/>
  <c r="B4001" i="25"/>
  <c r="D4000" i="25"/>
  <c r="C4000" i="25"/>
  <c r="B4000" i="25"/>
  <c r="D3999" i="25"/>
  <c r="C3999" i="25"/>
  <c r="B3999" i="25"/>
  <c r="D3998" i="25"/>
  <c r="C3998" i="25"/>
  <c r="B3998" i="25"/>
  <c r="D3997" i="25"/>
  <c r="C3997" i="25"/>
  <c r="B3997" i="25"/>
  <c r="D3996" i="25"/>
  <c r="C3996" i="25"/>
  <c r="B3996" i="25"/>
  <c r="D3995" i="25"/>
  <c r="C3995" i="25"/>
  <c r="B3995" i="25"/>
  <c r="D3994" i="25"/>
  <c r="C3994" i="25"/>
  <c r="B3994" i="25"/>
  <c r="D3993" i="25"/>
  <c r="C3993" i="25"/>
  <c r="B3993" i="25"/>
  <c r="D3992" i="25"/>
  <c r="C3992" i="25"/>
  <c r="B3992" i="25"/>
  <c r="D3991" i="25"/>
  <c r="C3991" i="25"/>
  <c r="B3991" i="25"/>
  <c r="D3990" i="25"/>
  <c r="C3990" i="25"/>
  <c r="B3990" i="25"/>
  <c r="D3989" i="25"/>
  <c r="C3989" i="25"/>
  <c r="B3989" i="25"/>
  <c r="D3988" i="25"/>
  <c r="C3988" i="25"/>
  <c r="B3988" i="25"/>
  <c r="D3987" i="25"/>
  <c r="C3987" i="25"/>
  <c r="B3987" i="25"/>
  <c r="D3986" i="25"/>
  <c r="C3986" i="25"/>
  <c r="B3986" i="25"/>
  <c r="D3985" i="25"/>
  <c r="C3985" i="25"/>
  <c r="B3985" i="25"/>
  <c r="D3984" i="25"/>
  <c r="C3984" i="25"/>
  <c r="B3984" i="25"/>
  <c r="D3983" i="25"/>
  <c r="C3983" i="25"/>
  <c r="B3983" i="25"/>
  <c r="D3982" i="25"/>
  <c r="C3982" i="25"/>
  <c r="B3982" i="25"/>
  <c r="D3981" i="25"/>
  <c r="C3981" i="25"/>
  <c r="B3981" i="25"/>
  <c r="D3980" i="25"/>
  <c r="C3980" i="25"/>
  <c r="B3980" i="25"/>
  <c r="D3979" i="25"/>
  <c r="C3979" i="25"/>
  <c r="B3979" i="25"/>
  <c r="D3978" i="25"/>
  <c r="C3978" i="25"/>
  <c r="B3978" i="25"/>
  <c r="D3977" i="25"/>
  <c r="C3977" i="25"/>
  <c r="B3977" i="25"/>
  <c r="D3976" i="25"/>
  <c r="C3976" i="25"/>
  <c r="B3976" i="25"/>
  <c r="D3975" i="25"/>
  <c r="C3975" i="25"/>
  <c r="B3975" i="25"/>
  <c r="D3974" i="25"/>
  <c r="C3974" i="25"/>
  <c r="B3974" i="25"/>
  <c r="D3973" i="25"/>
  <c r="C3973" i="25"/>
  <c r="B3973" i="25"/>
  <c r="D3972" i="25"/>
  <c r="C3972" i="25"/>
  <c r="B3972" i="25"/>
  <c r="D3971" i="25"/>
  <c r="C3971" i="25"/>
  <c r="B3971" i="25"/>
  <c r="D3970" i="25"/>
  <c r="C3970" i="25"/>
  <c r="B3970" i="25"/>
  <c r="D3969" i="25"/>
  <c r="C3969" i="25"/>
  <c r="B3969" i="25"/>
  <c r="D3968" i="25"/>
  <c r="C3968" i="25"/>
  <c r="B3968" i="25"/>
  <c r="D3967" i="25"/>
  <c r="C3967" i="25"/>
  <c r="B3967" i="25"/>
  <c r="D3966" i="25"/>
  <c r="C3966" i="25"/>
  <c r="B3966" i="25"/>
  <c r="D3965" i="25"/>
  <c r="C3965" i="25"/>
  <c r="B3965" i="25"/>
  <c r="D3964" i="25"/>
  <c r="C3964" i="25"/>
  <c r="B3964" i="25"/>
  <c r="D3963" i="25"/>
  <c r="C3963" i="25"/>
  <c r="B3963" i="25"/>
  <c r="D3962" i="25"/>
  <c r="C3962" i="25"/>
  <c r="B3962" i="25"/>
  <c r="D3961" i="25"/>
  <c r="C3961" i="25"/>
  <c r="B3961" i="25"/>
  <c r="D3960" i="25"/>
  <c r="C3960" i="25"/>
  <c r="B3960" i="25"/>
  <c r="D3959" i="25"/>
  <c r="C3959" i="25"/>
  <c r="B3959" i="25"/>
  <c r="D3958" i="25"/>
  <c r="C3958" i="25"/>
  <c r="B3958" i="25"/>
  <c r="D3957" i="25"/>
  <c r="C3957" i="25"/>
  <c r="B3957" i="25"/>
  <c r="D3956" i="25"/>
  <c r="C3956" i="25"/>
  <c r="B3956" i="25"/>
  <c r="D3955" i="25"/>
  <c r="C3955" i="25"/>
  <c r="B3955" i="25"/>
  <c r="D3954" i="25"/>
  <c r="C3954" i="25"/>
  <c r="B3954" i="25"/>
  <c r="D3953" i="25"/>
  <c r="C3953" i="25"/>
  <c r="B3953" i="25"/>
  <c r="D3952" i="25"/>
  <c r="C3952" i="25"/>
  <c r="B3952" i="25"/>
  <c r="D3951" i="25"/>
  <c r="C3951" i="25"/>
  <c r="B3951" i="25"/>
  <c r="D3950" i="25"/>
  <c r="C3950" i="25"/>
  <c r="B3950" i="25"/>
  <c r="D3949" i="25"/>
  <c r="C3949" i="25"/>
  <c r="B3949" i="25"/>
  <c r="D3948" i="25"/>
  <c r="C3948" i="25"/>
  <c r="B3948" i="25"/>
  <c r="D3947" i="25"/>
  <c r="C3947" i="25"/>
  <c r="B3947" i="25"/>
  <c r="D3946" i="25"/>
  <c r="C3946" i="25"/>
  <c r="B3946" i="25"/>
  <c r="D3945" i="25"/>
  <c r="C3945" i="25"/>
  <c r="B3945" i="25"/>
  <c r="D3944" i="25"/>
  <c r="C3944" i="25"/>
  <c r="B3944" i="25"/>
  <c r="D3943" i="25"/>
  <c r="C3943" i="25"/>
  <c r="B3943" i="25"/>
  <c r="D3942" i="25"/>
  <c r="C3942" i="25"/>
  <c r="B3942" i="25"/>
  <c r="D3941" i="25"/>
  <c r="C3941" i="25"/>
  <c r="B3941" i="25"/>
  <c r="D3940" i="25"/>
  <c r="C3940" i="25"/>
  <c r="B3940" i="25"/>
  <c r="D3939" i="25"/>
  <c r="C3939" i="25"/>
  <c r="B3939" i="25"/>
  <c r="D3938" i="25"/>
  <c r="C3938" i="25"/>
  <c r="B3938" i="25"/>
  <c r="D3937" i="25"/>
  <c r="C3937" i="25"/>
  <c r="B3937" i="25"/>
  <c r="D3936" i="25"/>
  <c r="C3936" i="25"/>
  <c r="B3936" i="25"/>
  <c r="D3935" i="25"/>
  <c r="C3935" i="25"/>
  <c r="B3935" i="25"/>
  <c r="D3934" i="25"/>
  <c r="C3934" i="25"/>
  <c r="B3934" i="25"/>
  <c r="D3933" i="25"/>
  <c r="C3933" i="25"/>
  <c r="B3933" i="25"/>
  <c r="D3932" i="25"/>
  <c r="C3932" i="25"/>
  <c r="B3932" i="25"/>
  <c r="D3931" i="25"/>
  <c r="C3931" i="25"/>
  <c r="B3931" i="25"/>
  <c r="D3930" i="25"/>
  <c r="C3930" i="25"/>
  <c r="B3930" i="25"/>
  <c r="D3929" i="25"/>
  <c r="C3929" i="25"/>
  <c r="B3929" i="25"/>
  <c r="D3928" i="25"/>
  <c r="C3928" i="25"/>
  <c r="B3928" i="25"/>
  <c r="D3927" i="25"/>
  <c r="C3927" i="25"/>
  <c r="B3927" i="25"/>
  <c r="D3926" i="25"/>
  <c r="C3926" i="25"/>
  <c r="B3926" i="25"/>
  <c r="D3925" i="25"/>
  <c r="C3925" i="25"/>
  <c r="B3925" i="25"/>
  <c r="D3924" i="25"/>
  <c r="C3924" i="25"/>
  <c r="B3924" i="25"/>
  <c r="D3923" i="25"/>
  <c r="C3923" i="25"/>
  <c r="B3923" i="25"/>
  <c r="D3922" i="25"/>
  <c r="C3922" i="25"/>
  <c r="B3922" i="25"/>
  <c r="D3921" i="25"/>
  <c r="C3921" i="25"/>
  <c r="B3921" i="25"/>
  <c r="D3920" i="25"/>
  <c r="C3920" i="25"/>
  <c r="B3920" i="25"/>
  <c r="D3919" i="25"/>
  <c r="C3919" i="25"/>
  <c r="B3919" i="25"/>
  <c r="D3918" i="25"/>
  <c r="C3918" i="25"/>
  <c r="B3918" i="25"/>
  <c r="D3917" i="25"/>
  <c r="C3917" i="25"/>
  <c r="B3917" i="25"/>
  <c r="D3916" i="25"/>
  <c r="C3916" i="25"/>
  <c r="B3916" i="25"/>
  <c r="D3915" i="25"/>
  <c r="C3915" i="25"/>
  <c r="B3915" i="25"/>
  <c r="D3914" i="25"/>
  <c r="C3914" i="25"/>
  <c r="B3914" i="25"/>
  <c r="D3913" i="25"/>
  <c r="C3913" i="25"/>
  <c r="B3913" i="25"/>
  <c r="D3912" i="25"/>
  <c r="C3912" i="25"/>
  <c r="B3912" i="25"/>
  <c r="D3911" i="25"/>
  <c r="C3911" i="25"/>
  <c r="B3911" i="25"/>
  <c r="D3910" i="25"/>
  <c r="C3910" i="25"/>
  <c r="B3910" i="25"/>
  <c r="D3909" i="25"/>
  <c r="C3909" i="25"/>
  <c r="B3909" i="25"/>
  <c r="D3908" i="25"/>
  <c r="C3908" i="25"/>
  <c r="B3908" i="25"/>
  <c r="D3907" i="25"/>
  <c r="C3907" i="25"/>
  <c r="B3907" i="25"/>
  <c r="D3906" i="25"/>
  <c r="C3906" i="25"/>
  <c r="B3906" i="25"/>
  <c r="D3905" i="25"/>
  <c r="C3905" i="25"/>
  <c r="B3905" i="25"/>
  <c r="D3904" i="25"/>
  <c r="C3904" i="25"/>
  <c r="B3904" i="25"/>
  <c r="D3903" i="25"/>
  <c r="C3903" i="25"/>
  <c r="B3903" i="25"/>
  <c r="D3902" i="25"/>
  <c r="C3902" i="25"/>
  <c r="B3902" i="25"/>
  <c r="D3901" i="25"/>
  <c r="C3901" i="25"/>
  <c r="B3901" i="25"/>
  <c r="D3900" i="25"/>
  <c r="C3900" i="25"/>
  <c r="B3900" i="25"/>
  <c r="D3899" i="25"/>
  <c r="C3899" i="25"/>
  <c r="B3899" i="25"/>
  <c r="D3898" i="25"/>
  <c r="C3898" i="25"/>
  <c r="B3898" i="25"/>
  <c r="D3897" i="25"/>
  <c r="C3897" i="25"/>
  <c r="B3897" i="25"/>
  <c r="D3896" i="25"/>
  <c r="C3896" i="25"/>
  <c r="B3896" i="25"/>
  <c r="D3895" i="25"/>
  <c r="C3895" i="25"/>
  <c r="B3895" i="25"/>
  <c r="D3894" i="25"/>
  <c r="C3894" i="25"/>
  <c r="B3894" i="25"/>
  <c r="D3893" i="25"/>
  <c r="C3893" i="25"/>
  <c r="B3893" i="25"/>
  <c r="D3892" i="25"/>
  <c r="C3892" i="25"/>
  <c r="B3892" i="25"/>
  <c r="D3891" i="25"/>
  <c r="C3891" i="25"/>
  <c r="B3891" i="25"/>
  <c r="D3890" i="25"/>
  <c r="C3890" i="25"/>
  <c r="B3890" i="25"/>
  <c r="D3889" i="25"/>
  <c r="C3889" i="25"/>
  <c r="B3889" i="25"/>
  <c r="D3888" i="25"/>
  <c r="C3888" i="25"/>
  <c r="B3888" i="25"/>
  <c r="D3887" i="25"/>
  <c r="C3887" i="25"/>
  <c r="B3887" i="25"/>
  <c r="D3886" i="25"/>
  <c r="C3886" i="25"/>
  <c r="B3886" i="25"/>
  <c r="D3885" i="25"/>
  <c r="C3885" i="25"/>
  <c r="B3885" i="25"/>
  <c r="D3884" i="25"/>
  <c r="C3884" i="25"/>
  <c r="B3884" i="25"/>
  <c r="D3883" i="25"/>
  <c r="C3883" i="25"/>
  <c r="B3883" i="25"/>
  <c r="D3882" i="25"/>
  <c r="C3882" i="25"/>
  <c r="B3882" i="25"/>
  <c r="D3881" i="25"/>
  <c r="C3881" i="25"/>
  <c r="B3881" i="25"/>
  <c r="D3880" i="25"/>
  <c r="C3880" i="25"/>
  <c r="B3880" i="25"/>
  <c r="D3879" i="25"/>
  <c r="C3879" i="25"/>
  <c r="B3879" i="25"/>
  <c r="D3878" i="25"/>
  <c r="C3878" i="25"/>
  <c r="B3878" i="25"/>
  <c r="D3877" i="25"/>
  <c r="C3877" i="25"/>
  <c r="B3877" i="25"/>
  <c r="D3876" i="25"/>
  <c r="C3876" i="25"/>
  <c r="B3876" i="25"/>
  <c r="D3875" i="25"/>
  <c r="C3875" i="25"/>
  <c r="B3875" i="25"/>
  <c r="D3874" i="25"/>
  <c r="C3874" i="25"/>
  <c r="B3874" i="25"/>
  <c r="D3873" i="25"/>
  <c r="C3873" i="25"/>
  <c r="B3873" i="25"/>
  <c r="D3872" i="25"/>
  <c r="C3872" i="25"/>
  <c r="B3872" i="25"/>
  <c r="D3871" i="25"/>
  <c r="C3871" i="25"/>
  <c r="B3871" i="25"/>
  <c r="D3870" i="25"/>
  <c r="C3870" i="25"/>
  <c r="B3870" i="25"/>
  <c r="D3869" i="25"/>
  <c r="C3869" i="25"/>
  <c r="B3869" i="25"/>
  <c r="D3868" i="25"/>
  <c r="C3868" i="25"/>
  <c r="B3868" i="25"/>
  <c r="D3867" i="25"/>
  <c r="C3867" i="25"/>
  <c r="B3867" i="25"/>
  <c r="D3866" i="25"/>
  <c r="C3866" i="25"/>
  <c r="B3866" i="25"/>
  <c r="D3865" i="25"/>
  <c r="C3865" i="25"/>
  <c r="B3865" i="25"/>
  <c r="D3864" i="25"/>
  <c r="C3864" i="25"/>
  <c r="B3864" i="25"/>
  <c r="D3863" i="25"/>
  <c r="C3863" i="25"/>
  <c r="B3863" i="25"/>
  <c r="D3862" i="25"/>
  <c r="C3862" i="25"/>
  <c r="B3862" i="25"/>
  <c r="D3861" i="25"/>
  <c r="C3861" i="25"/>
  <c r="B3861" i="25"/>
  <c r="D3860" i="25"/>
  <c r="C3860" i="25"/>
  <c r="B3860" i="25"/>
  <c r="D3859" i="25"/>
  <c r="C3859" i="25"/>
  <c r="B3859" i="25"/>
  <c r="D3858" i="25"/>
  <c r="C3858" i="25"/>
  <c r="B3858" i="25"/>
  <c r="D3857" i="25"/>
  <c r="C3857" i="25"/>
  <c r="B3857" i="25"/>
  <c r="D3856" i="25"/>
  <c r="C3856" i="25"/>
  <c r="B3856" i="25"/>
  <c r="D3855" i="25"/>
  <c r="C3855" i="25"/>
  <c r="B3855" i="25"/>
  <c r="D3854" i="25"/>
  <c r="C3854" i="25"/>
  <c r="B3854" i="25"/>
  <c r="D3853" i="25"/>
  <c r="C3853" i="25"/>
  <c r="B3853" i="25"/>
  <c r="D3852" i="25"/>
  <c r="C3852" i="25"/>
  <c r="B3852" i="25"/>
  <c r="D3851" i="25"/>
  <c r="C3851" i="25"/>
  <c r="B3851" i="25"/>
  <c r="D3850" i="25"/>
  <c r="C3850" i="25"/>
  <c r="B3850" i="25"/>
  <c r="D3849" i="25"/>
  <c r="C3849" i="25"/>
  <c r="B3849" i="25"/>
  <c r="D3848" i="25"/>
  <c r="C3848" i="25"/>
  <c r="B3848" i="25"/>
  <c r="D3847" i="25"/>
  <c r="C3847" i="25"/>
  <c r="B3847" i="25"/>
  <c r="D3846" i="25"/>
  <c r="C3846" i="25"/>
  <c r="B3846" i="25"/>
  <c r="D3845" i="25"/>
  <c r="C3845" i="25"/>
  <c r="B3845" i="25"/>
  <c r="D3844" i="25"/>
  <c r="C3844" i="25"/>
  <c r="B3844" i="25"/>
  <c r="D3843" i="25"/>
  <c r="C3843" i="25"/>
  <c r="B3843" i="25"/>
  <c r="D3842" i="25"/>
  <c r="C3842" i="25"/>
  <c r="B3842" i="25"/>
  <c r="D3841" i="25"/>
  <c r="C3841" i="25"/>
  <c r="B3841" i="25"/>
  <c r="D3840" i="25"/>
  <c r="C3840" i="25"/>
  <c r="B3840" i="25"/>
  <c r="D3839" i="25"/>
  <c r="C3839" i="25"/>
  <c r="B3839" i="25"/>
  <c r="D3838" i="25"/>
  <c r="C3838" i="25"/>
  <c r="B3838" i="25"/>
  <c r="D3837" i="25"/>
  <c r="C3837" i="25"/>
  <c r="B3837" i="25"/>
  <c r="D3836" i="25"/>
  <c r="C3836" i="25"/>
  <c r="B3836" i="25"/>
  <c r="D3835" i="25"/>
  <c r="C3835" i="25"/>
  <c r="B3835" i="25"/>
  <c r="D3834" i="25"/>
  <c r="C3834" i="25"/>
  <c r="B3834" i="25"/>
  <c r="D3833" i="25"/>
  <c r="C3833" i="25"/>
  <c r="B3833" i="25"/>
  <c r="D3832" i="25"/>
  <c r="C3832" i="25"/>
  <c r="B3832" i="25"/>
  <c r="D3831" i="25"/>
  <c r="C3831" i="25"/>
  <c r="B3831" i="25"/>
  <c r="D3830" i="25"/>
  <c r="L3830" i="25" s="1"/>
  <c r="A3830" i="25" s="1"/>
  <c r="C3830" i="25"/>
  <c r="B3830" i="25"/>
  <c r="D3829" i="25"/>
  <c r="L3829" i="25" s="1"/>
  <c r="A3829" i="25" s="1"/>
  <c r="C3829" i="25"/>
  <c r="B3829" i="25"/>
  <c r="D3828" i="25"/>
  <c r="L3828" i="25" s="1"/>
  <c r="A3828" i="25" s="1"/>
  <c r="C3828" i="25"/>
  <c r="B3828" i="25"/>
  <c r="D3827" i="25"/>
  <c r="L3827" i="25" s="1"/>
  <c r="A3827" i="25" s="1"/>
  <c r="C3827" i="25"/>
  <c r="B3827" i="25"/>
  <c r="D3826" i="25"/>
  <c r="L3826" i="25" s="1"/>
  <c r="A3826" i="25" s="1"/>
  <c r="C3826" i="25"/>
  <c r="B3826" i="25"/>
  <c r="D3825" i="25"/>
  <c r="L3825" i="25" s="1"/>
  <c r="A3825" i="25" s="1"/>
  <c r="C3825" i="25"/>
  <c r="B3825" i="25"/>
  <c r="D3824" i="25"/>
  <c r="L3824" i="25" s="1"/>
  <c r="A3824" i="25" s="1"/>
  <c r="C3824" i="25"/>
  <c r="B3824" i="25"/>
  <c r="D3823" i="25"/>
  <c r="L3823" i="25" s="1"/>
  <c r="A3823" i="25" s="1"/>
  <c r="C3823" i="25"/>
  <c r="B3823" i="25"/>
  <c r="D3822" i="25"/>
  <c r="L3822" i="25" s="1"/>
  <c r="A3822" i="25" s="1"/>
  <c r="C3822" i="25"/>
  <c r="B3822" i="25"/>
  <c r="D3821" i="25"/>
  <c r="L3821" i="25" s="1"/>
  <c r="A3821" i="25" s="1"/>
  <c r="C3821" i="25"/>
  <c r="B3821" i="25"/>
  <c r="D3820" i="25"/>
  <c r="L3820" i="25" s="1"/>
  <c r="A3820" i="25" s="1"/>
  <c r="C3820" i="25"/>
  <c r="B3820" i="25"/>
  <c r="D3819" i="25"/>
  <c r="L3819" i="25" s="1"/>
  <c r="A3819" i="25" s="1"/>
  <c r="C3819" i="25"/>
  <c r="B3819" i="25"/>
  <c r="D3818" i="25"/>
  <c r="L3818" i="25" s="1"/>
  <c r="A3818" i="25" s="1"/>
  <c r="C3818" i="25"/>
  <c r="B3818" i="25"/>
  <c r="D3817" i="25"/>
  <c r="L3817" i="25" s="1"/>
  <c r="A3817" i="25" s="1"/>
  <c r="C3817" i="25"/>
  <c r="B3817" i="25"/>
  <c r="D3816" i="25"/>
  <c r="L3816" i="25" s="1"/>
  <c r="A3816" i="25" s="1"/>
  <c r="C3816" i="25"/>
  <c r="B3816" i="25"/>
  <c r="D3815" i="25"/>
  <c r="L3815" i="25" s="1"/>
  <c r="A3815" i="25" s="1"/>
  <c r="C3815" i="25"/>
  <c r="B3815" i="25"/>
  <c r="D3814" i="25"/>
  <c r="L3814" i="25" s="1"/>
  <c r="A3814" i="25" s="1"/>
  <c r="C3814" i="25"/>
  <c r="B3814" i="25"/>
  <c r="D3813" i="25"/>
  <c r="L3813" i="25" s="1"/>
  <c r="A3813" i="25" s="1"/>
  <c r="C3813" i="25"/>
  <c r="B3813" i="25"/>
  <c r="D3812" i="25"/>
  <c r="L3812" i="25" s="1"/>
  <c r="A3812" i="25" s="1"/>
  <c r="C3812" i="25"/>
  <c r="B3812" i="25"/>
  <c r="D3811" i="25"/>
  <c r="L3811" i="25" s="1"/>
  <c r="A3811" i="25" s="1"/>
  <c r="C3811" i="25"/>
  <c r="B3811" i="25"/>
  <c r="D3810" i="25"/>
  <c r="L3810" i="25" s="1"/>
  <c r="A3810" i="25" s="1"/>
  <c r="C3810" i="25"/>
  <c r="B3810" i="25"/>
  <c r="D3809" i="25"/>
  <c r="L3809" i="25" s="1"/>
  <c r="A3809" i="25" s="1"/>
  <c r="C3809" i="25"/>
  <c r="B3809" i="25"/>
  <c r="D3808" i="25"/>
  <c r="L3808" i="25" s="1"/>
  <c r="A3808" i="25" s="1"/>
  <c r="C3808" i="25"/>
  <c r="B3808" i="25"/>
  <c r="D3807" i="25"/>
  <c r="L3807" i="25" s="1"/>
  <c r="A3807" i="25" s="1"/>
  <c r="C3807" i="25"/>
  <c r="B3807" i="25"/>
  <c r="D3806" i="25"/>
  <c r="L3806" i="25" s="1"/>
  <c r="A3806" i="25" s="1"/>
  <c r="C3806" i="25"/>
  <c r="B3806" i="25"/>
  <c r="D3805" i="25"/>
  <c r="L3805" i="25" s="1"/>
  <c r="A3805" i="25" s="1"/>
  <c r="C3805" i="25"/>
  <c r="B3805" i="25"/>
  <c r="D3804" i="25"/>
  <c r="L3804" i="25" s="1"/>
  <c r="A3804" i="25" s="1"/>
  <c r="C3804" i="25"/>
  <c r="B3804" i="25"/>
  <c r="D3803" i="25"/>
  <c r="L3803" i="25" s="1"/>
  <c r="A3803" i="25" s="1"/>
  <c r="C3803" i="25"/>
  <c r="B3803" i="25"/>
  <c r="D3802" i="25"/>
  <c r="L3802" i="25" s="1"/>
  <c r="A3802" i="25" s="1"/>
  <c r="C3802" i="25"/>
  <c r="B3802" i="25"/>
  <c r="D3801" i="25"/>
  <c r="L3801" i="25" s="1"/>
  <c r="A3801" i="25" s="1"/>
  <c r="C3801" i="25"/>
  <c r="B3801" i="25"/>
  <c r="D3800" i="25"/>
  <c r="L3800" i="25" s="1"/>
  <c r="A3800" i="25" s="1"/>
  <c r="C3800" i="25"/>
  <c r="B3800" i="25"/>
  <c r="D3799" i="25"/>
  <c r="L3799" i="25" s="1"/>
  <c r="A3799" i="25" s="1"/>
  <c r="C3799" i="25"/>
  <c r="B3799" i="25"/>
  <c r="D3798" i="25"/>
  <c r="L3798" i="25" s="1"/>
  <c r="A3798" i="25" s="1"/>
  <c r="C3798" i="25"/>
  <c r="B3798" i="25"/>
  <c r="D3797" i="25"/>
  <c r="L3797" i="25" s="1"/>
  <c r="A3797" i="25" s="1"/>
  <c r="C3797" i="25"/>
  <c r="B3797" i="25"/>
  <c r="D3796" i="25"/>
  <c r="L3796" i="25" s="1"/>
  <c r="A3796" i="25" s="1"/>
  <c r="C3796" i="25"/>
  <c r="B3796" i="25"/>
  <c r="D3795" i="25"/>
  <c r="L3795" i="25" s="1"/>
  <c r="A3795" i="25" s="1"/>
  <c r="C3795" i="25"/>
  <c r="B3795" i="25"/>
  <c r="D3794" i="25"/>
  <c r="L3794" i="25" s="1"/>
  <c r="A3794" i="25" s="1"/>
  <c r="C3794" i="25"/>
  <c r="B3794" i="25"/>
  <c r="D3793" i="25"/>
  <c r="L3793" i="25" s="1"/>
  <c r="A3793" i="25" s="1"/>
  <c r="C3793" i="25"/>
  <c r="B3793" i="25"/>
  <c r="D3792" i="25"/>
  <c r="L3792" i="25" s="1"/>
  <c r="A3792" i="25" s="1"/>
  <c r="C3792" i="25"/>
  <c r="B3792" i="25"/>
  <c r="D3791" i="25"/>
  <c r="L3791" i="25" s="1"/>
  <c r="A3791" i="25" s="1"/>
  <c r="C3791" i="25"/>
  <c r="B3791" i="25"/>
  <c r="D3790" i="25"/>
  <c r="L3790" i="25" s="1"/>
  <c r="A3790" i="25" s="1"/>
  <c r="C3790" i="25"/>
  <c r="B3790" i="25"/>
  <c r="D3789" i="25"/>
  <c r="L3789" i="25" s="1"/>
  <c r="A3789" i="25" s="1"/>
  <c r="C3789" i="25"/>
  <c r="B3789" i="25"/>
  <c r="D3788" i="25"/>
  <c r="L3788" i="25" s="1"/>
  <c r="A3788" i="25" s="1"/>
  <c r="C3788" i="25"/>
  <c r="B3788" i="25"/>
  <c r="D3787" i="25"/>
  <c r="L3787" i="25" s="1"/>
  <c r="A3787" i="25" s="1"/>
  <c r="C3787" i="25"/>
  <c r="B3787" i="25"/>
  <c r="D3786" i="25"/>
  <c r="L3786" i="25" s="1"/>
  <c r="A3786" i="25" s="1"/>
  <c r="C3786" i="25"/>
  <c r="B3786" i="25"/>
  <c r="D3785" i="25"/>
  <c r="L3785" i="25" s="1"/>
  <c r="A3785" i="25" s="1"/>
  <c r="C3785" i="25"/>
  <c r="B3785" i="25"/>
  <c r="D3784" i="25"/>
  <c r="L3784" i="25" s="1"/>
  <c r="A3784" i="25" s="1"/>
  <c r="C3784" i="25"/>
  <c r="B3784" i="25"/>
  <c r="D3783" i="25"/>
  <c r="L3783" i="25" s="1"/>
  <c r="A3783" i="25" s="1"/>
  <c r="C3783" i="25"/>
  <c r="B3783" i="25"/>
  <c r="D3782" i="25"/>
  <c r="L3782" i="25" s="1"/>
  <c r="A3782" i="25" s="1"/>
  <c r="C3782" i="25"/>
  <c r="B3782" i="25"/>
  <c r="D3781" i="25"/>
  <c r="L3781" i="25" s="1"/>
  <c r="A3781" i="25" s="1"/>
  <c r="C3781" i="25"/>
  <c r="B3781" i="25"/>
  <c r="D3780" i="25"/>
  <c r="L3780" i="25" s="1"/>
  <c r="A3780" i="25" s="1"/>
  <c r="C3780" i="25"/>
  <c r="B3780" i="25"/>
  <c r="D3779" i="25"/>
  <c r="L3779" i="25" s="1"/>
  <c r="A3779" i="25" s="1"/>
  <c r="C3779" i="25"/>
  <c r="B3779" i="25"/>
  <c r="D3778" i="25"/>
  <c r="L3778" i="25" s="1"/>
  <c r="A3778" i="25" s="1"/>
  <c r="C3778" i="25"/>
  <c r="B3778" i="25"/>
  <c r="D3777" i="25"/>
  <c r="L3777" i="25" s="1"/>
  <c r="A3777" i="25" s="1"/>
  <c r="C3777" i="25"/>
  <c r="B3777" i="25"/>
  <c r="D3776" i="25"/>
  <c r="L3776" i="25" s="1"/>
  <c r="A3776" i="25" s="1"/>
  <c r="C3776" i="25"/>
  <c r="B3776" i="25"/>
  <c r="D3775" i="25"/>
  <c r="L3775" i="25" s="1"/>
  <c r="A3775" i="25" s="1"/>
  <c r="C3775" i="25"/>
  <c r="B3775" i="25"/>
  <c r="D3774" i="25"/>
  <c r="L3774" i="25" s="1"/>
  <c r="A3774" i="25" s="1"/>
  <c r="C3774" i="25"/>
  <c r="B3774" i="25"/>
  <c r="D3773" i="25"/>
  <c r="L3773" i="25" s="1"/>
  <c r="A3773" i="25" s="1"/>
  <c r="C3773" i="25"/>
  <c r="B3773" i="25"/>
  <c r="D3772" i="25"/>
  <c r="L3772" i="25" s="1"/>
  <c r="A3772" i="25" s="1"/>
  <c r="C3772" i="25"/>
  <c r="B3772" i="25"/>
  <c r="D3771" i="25"/>
  <c r="L3771" i="25" s="1"/>
  <c r="A3771" i="25" s="1"/>
  <c r="C3771" i="25"/>
  <c r="B3771" i="25"/>
  <c r="D3770" i="25"/>
  <c r="L3770" i="25" s="1"/>
  <c r="A3770" i="25" s="1"/>
  <c r="C3770" i="25"/>
  <c r="B3770" i="25"/>
  <c r="D3769" i="25"/>
  <c r="L3769" i="25" s="1"/>
  <c r="A3769" i="25" s="1"/>
  <c r="C3769" i="25"/>
  <c r="B3769" i="25"/>
  <c r="D3768" i="25"/>
  <c r="L3768" i="25" s="1"/>
  <c r="A3768" i="25" s="1"/>
  <c r="C3768" i="25"/>
  <c r="B3768" i="25"/>
  <c r="D3767" i="25"/>
  <c r="L3767" i="25" s="1"/>
  <c r="A3767" i="25" s="1"/>
  <c r="C3767" i="25"/>
  <c r="B3767" i="25"/>
  <c r="D3766" i="25"/>
  <c r="L3766" i="25" s="1"/>
  <c r="A3766" i="25" s="1"/>
  <c r="C3766" i="25"/>
  <c r="B3766" i="25"/>
  <c r="D3765" i="25"/>
  <c r="L3765" i="25" s="1"/>
  <c r="A3765" i="25" s="1"/>
  <c r="C3765" i="25"/>
  <c r="B3765" i="25"/>
  <c r="D3764" i="25"/>
  <c r="L3764" i="25" s="1"/>
  <c r="A3764" i="25" s="1"/>
  <c r="C3764" i="25"/>
  <c r="B3764" i="25"/>
  <c r="D3763" i="25"/>
  <c r="L3763" i="25" s="1"/>
  <c r="A3763" i="25" s="1"/>
  <c r="C3763" i="25"/>
  <c r="B3763" i="25"/>
  <c r="D3762" i="25"/>
  <c r="L3762" i="25" s="1"/>
  <c r="A3762" i="25" s="1"/>
  <c r="C3762" i="25"/>
  <c r="B3762" i="25"/>
  <c r="D3761" i="25"/>
  <c r="L3761" i="25" s="1"/>
  <c r="A3761" i="25" s="1"/>
  <c r="C3761" i="25"/>
  <c r="B3761" i="25"/>
  <c r="D3760" i="25"/>
  <c r="L3760" i="25" s="1"/>
  <c r="A3760" i="25" s="1"/>
  <c r="C3760" i="25"/>
  <c r="B3760" i="25"/>
  <c r="D3759" i="25"/>
  <c r="L3759" i="25" s="1"/>
  <c r="A3759" i="25" s="1"/>
  <c r="C3759" i="25"/>
  <c r="B3759" i="25"/>
  <c r="D3758" i="25"/>
  <c r="L3758" i="25" s="1"/>
  <c r="A3758" i="25" s="1"/>
  <c r="C3758" i="25"/>
  <c r="B3758" i="25"/>
  <c r="D3757" i="25"/>
  <c r="L3757" i="25" s="1"/>
  <c r="A3757" i="25" s="1"/>
  <c r="C3757" i="25"/>
  <c r="B3757" i="25"/>
  <c r="D3756" i="25"/>
  <c r="L3756" i="25" s="1"/>
  <c r="A3756" i="25" s="1"/>
  <c r="C3756" i="25"/>
  <c r="B3756" i="25"/>
  <c r="D3755" i="25"/>
  <c r="L3755" i="25" s="1"/>
  <c r="A3755" i="25" s="1"/>
  <c r="C3755" i="25"/>
  <c r="B3755" i="25"/>
  <c r="D3754" i="25"/>
  <c r="L3754" i="25" s="1"/>
  <c r="A3754" i="25" s="1"/>
  <c r="C3754" i="25"/>
  <c r="B3754" i="25"/>
  <c r="D3753" i="25"/>
  <c r="L3753" i="25" s="1"/>
  <c r="A3753" i="25" s="1"/>
  <c r="C3753" i="25"/>
  <c r="B3753" i="25"/>
  <c r="D3752" i="25"/>
  <c r="L3752" i="25" s="1"/>
  <c r="A3752" i="25" s="1"/>
  <c r="C3752" i="25"/>
  <c r="B3752" i="25"/>
  <c r="D3751" i="25"/>
  <c r="L3751" i="25" s="1"/>
  <c r="A3751" i="25" s="1"/>
  <c r="C3751" i="25"/>
  <c r="B3751" i="25"/>
  <c r="D3750" i="25"/>
  <c r="L3750" i="25" s="1"/>
  <c r="A3750" i="25" s="1"/>
  <c r="C3750" i="25"/>
  <c r="B3750" i="25"/>
  <c r="D3749" i="25"/>
  <c r="L3749" i="25" s="1"/>
  <c r="A3749" i="25" s="1"/>
  <c r="C3749" i="25"/>
  <c r="B3749" i="25"/>
  <c r="D3748" i="25"/>
  <c r="L3748" i="25" s="1"/>
  <c r="A3748" i="25" s="1"/>
  <c r="C3748" i="25"/>
  <c r="B3748" i="25"/>
  <c r="D3747" i="25"/>
  <c r="L3747" i="25" s="1"/>
  <c r="A3747" i="25" s="1"/>
  <c r="C3747" i="25"/>
  <c r="B3747" i="25"/>
  <c r="D3746" i="25"/>
  <c r="L3746" i="25" s="1"/>
  <c r="A3746" i="25" s="1"/>
  <c r="C3746" i="25"/>
  <c r="B3746" i="25"/>
  <c r="D3745" i="25"/>
  <c r="L3745" i="25" s="1"/>
  <c r="A3745" i="25" s="1"/>
  <c r="C3745" i="25"/>
  <c r="B3745" i="25"/>
  <c r="D3744" i="25"/>
  <c r="L3744" i="25" s="1"/>
  <c r="A3744" i="25" s="1"/>
  <c r="C3744" i="25"/>
  <c r="B3744" i="25"/>
  <c r="D3743" i="25"/>
  <c r="L3743" i="25" s="1"/>
  <c r="A3743" i="25" s="1"/>
  <c r="C3743" i="25"/>
  <c r="B3743" i="25"/>
  <c r="D3742" i="25"/>
  <c r="L3742" i="25" s="1"/>
  <c r="A3742" i="25" s="1"/>
  <c r="C3742" i="25"/>
  <c r="B3742" i="25"/>
  <c r="D3741" i="25"/>
  <c r="L3741" i="25" s="1"/>
  <c r="A3741" i="25" s="1"/>
  <c r="C3741" i="25"/>
  <c r="B3741" i="25"/>
  <c r="D3740" i="25"/>
  <c r="L3740" i="25" s="1"/>
  <c r="A3740" i="25" s="1"/>
  <c r="C3740" i="25"/>
  <c r="B3740" i="25"/>
  <c r="D3739" i="25"/>
  <c r="L3739" i="25" s="1"/>
  <c r="A3739" i="25" s="1"/>
  <c r="C3739" i="25"/>
  <c r="B3739" i="25"/>
  <c r="D3738" i="25"/>
  <c r="L3738" i="25" s="1"/>
  <c r="A3738" i="25" s="1"/>
  <c r="C3738" i="25"/>
  <c r="B3738" i="25"/>
  <c r="D3737" i="25"/>
  <c r="L3737" i="25" s="1"/>
  <c r="A3737" i="25" s="1"/>
  <c r="C3737" i="25"/>
  <c r="B3737" i="25"/>
  <c r="D3736" i="25"/>
  <c r="L3736" i="25" s="1"/>
  <c r="A3736" i="25" s="1"/>
  <c r="C3736" i="25"/>
  <c r="B3736" i="25"/>
  <c r="D3735" i="25"/>
  <c r="L3735" i="25" s="1"/>
  <c r="A3735" i="25" s="1"/>
  <c r="C3735" i="25"/>
  <c r="B3735" i="25"/>
  <c r="D3734" i="25"/>
  <c r="L3734" i="25" s="1"/>
  <c r="A3734" i="25" s="1"/>
  <c r="C3734" i="25"/>
  <c r="B3734" i="25"/>
  <c r="D3733" i="25"/>
  <c r="L3733" i="25" s="1"/>
  <c r="A3733" i="25" s="1"/>
  <c r="C3733" i="25"/>
  <c r="B3733" i="25"/>
  <c r="D3732" i="25"/>
  <c r="L3732" i="25" s="1"/>
  <c r="A3732" i="25" s="1"/>
  <c r="C3732" i="25"/>
  <c r="B3732" i="25"/>
  <c r="D3731" i="25"/>
  <c r="L3731" i="25" s="1"/>
  <c r="A3731" i="25" s="1"/>
  <c r="C3731" i="25"/>
  <c r="B3731" i="25"/>
  <c r="D3730" i="25"/>
  <c r="L3730" i="25" s="1"/>
  <c r="A3730" i="25" s="1"/>
  <c r="C3730" i="25"/>
  <c r="B3730" i="25"/>
  <c r="D3729" i="25"/>
  <c r="L3729" i="25" s="1"/>
  <c r="A3729" i="25" s="1"/>
  <c r="C3729" i="25"/>
  <c r="B3729" i="25"/>
  <c r="D3728" i="25"/>
  <c r="L3728" i="25" s="1"/>
  <c r="A3728" i="25" s="1"/>
  <c r="C3728" i="25"/>
  <c r="B3728" i="25"/>
  <c r="D3727" i="25"/>
  <c r="L3727" i="25" s="1"/>
  <c r="A3727" i="25" s="1"/>
  <c r="C3727" i="25"/>
  <c r="B3727" i="25"/>
  <c r="D3726" i="25"/>
  <c r="L3726" i="25" s="1"/>
  <c r="A3726" i="25" s="1"/>
  <c r="C3726" i="25"/>
  <c r="B3726" i="25"/>
  <c r="D3725" i="25"/>
  <c r="L3725" i="25" s="1"/>
  <c r="A3725" i="25" s="1"/>
  <c r="C3725" i="25"/>
  <c r="B3725" i="25"/>
  <c r="D3724" i="25"/>
  <c r="L3724" i="25" s="1"/>
  <c r="A3724" i="25" s="1"/>
  <c r="C3724" i="25"/>
  <c r="B3724" i="25"/>
  <c r="D3723" i="25"/>
  <c r="L3723" i="25" s="1"/>
  <c r="A3723" i="25" s="1"/>
  <c r="C3723" i="25"/>
  <c r="B3723" i="25"/>
  <c r="D3722" i="25"/>
  <c r="L3722" i="25" s="1"/>
  <c r="A3722" i="25" s="1"/>
  <c r="C3722" i="25"/>
  <c r="B3722" i="25"/>
  <c r="D3721" i="25"/>
  <c r="L3721" i="25" s="1"/>
  <c r="A3721" i="25" s="1"/>
  <c r="C3721" i="25"/>
  <c r="B3721" i="25"/>
  <c r="D3720" i="25"/>
  <c r="L3720" i="25" s="1"/>
  <c r="A3720" i="25" s="1"/>
  <c r="C3720" i="25"/>
  <c r="B3720" i="25"/>
  <c r="D3719" i="25"/>
  <c r="L3719" i="25" s="1"/>
  <c r="A3719" i="25" s="1"/>
  <c r="C3719" i="25"/>
  <c r="B3719" i="25"/>
  <c r="D3718" i="25"/>
  <c r="L3718" i="25" s="1"/>
  <c r="A3718" i="25" s="1"/>
  <c r="C3718" i="25"/>
  <c r="B3718" i="25"/>
  <c r="D3717" i="25"/>
  <c r="L3717" i="25" s="1"/>
  <c r="A3717" i="25" s="1"/>
  <c r="C3717" i="25"/>
  <c r="B3717" i="25"/>
  <c r="D3716" i="25"/>
  <c r="L3716" i="25" s="1"/>
  <c r="A3716" i="25" s="1"/>
  <c r="C3716" i="25"/>
  <c r="B3716" i="25"/>
  <c r="D3715" i="25"/>
  <c r="L3715" i="25" s="1"/>
  <c r="A3715" i="25" s="1"/>
  <c r="C3715" i="25"/>
  <c r="B3715" i="25"/>
  <c r="D3714" i="25"/>
  <c r="L3714" i="25" s="1"/>
  <c r="A3714" i="25" s="1"/>
  <c r="C3714" i="25"/>
  <c r="B3714" i="25"/>
  <c r="D3713" i="25"/>
  <c r="L3713" i="25" s="1"/>
  <c r="A3713" i="25" s="1"/>
  <c r="C3713" i="25"/>
  <c r="B3713" i="25"/>
  <c r="D3712" i="25"/>
  <c r="L3712" i="25" s="1"/>
  <c r="A3712" i="25" s="1"/>
  <c r="C3712" i="25"/>
  <c r="B3712" i="25"/>
  <c r="D3711" i="25"/>
  <c r="L3711" i="25" s="1"/>
  <c r="A3711" i="25" s="1"/>
  <c r="C3711" i="25"/>
  <c r="B3711" i="25"/>
  <c r="D3710" i="25"/>
  <c r="L3710" i="25" s="1"/>
  <c r="A3710" i="25" s="1"/>
  <c r="C3710" i="25"/>
  <c r="B3710" i="25"/>
  <c r="D3709" i="25"/>
  <c r="L3709" i="25" s="1"/>
  <c r="A3709" i="25" s="1"/>
  <c r="C3709" i="25"/>
  <c r="B3709" i="25"/>
  <c r="D3708" i="25"/>
  <c r="L3708" i="25" s="1"/>
  <c r="A3708" i="25" s="1"/>
  <c r="C3708" i="25"/>
  <c r="B3708" i="25"/>
  <c r="D3707" i="25"/>
  <c r="L3707" i="25" s="1"/>
  <c r="A3707" i="25" s="1"/>
  <c r="C3707" i="25"/>
  <c r="B3707" i="25"/>
  <c r="D3706" i="25"/>
  <c r="L3706" i="25" s="1"/>
  <c r="A3706" i="25" s="1"/>
  <c r="C3706" i="25"/>
  <c r="B3706" i="25"/>
  <c r="D3705" i="25"/>
  <c r="L3705" i="25" s="1"/>
  <c r="A3705" i="25" s="1"/>
  <c r="C3705" i="25"/>
  <c r="B3705" i="25"/>
  <c r="D3704" i="25"/>
  <c r="L3704" i="25" s="1"/>
  <c r="A3704" i="25" s="1"/>
  <c r="C3704" i="25"/>
  <c r="B3704" i="25"/>
  <c r="D3703" i="25"/>
  <c r="L3703" i="25" s="1"/>
  <c r="A3703" i="25" s="1"/>
  <c r="C3703" i="25"/>
  <c r="B3703" i="25"/>
  <c r="D3702" i="25"/>
  <c r="L3702" i="25" s="1"/>
  <c r="A3702" i="25" s="1"/>
  <c r="C3702" i="25"/>
  <c r="B3702" i="25"/>
  <c r="D3701" i="25"/>
  <c r="L3701" i="25" s="1"/>
  <c r="A3701" i="25" s="1"/>
  <c r="C3701" i="25"/>
  <c r="B3701" i="25"/>
  <c r="D3700" i="25"/>
  <c r="L3700" i="25" s="1"/>
  <c r="A3700" i="25" s="1"/>
  <c r="C3700" i="25"/>
  <c r="B3700" i="25"/>
  <c r="D3699" i="25"/>
  <c r="L3699" i="25" s="1"/>
  <c r="A3699" i="25" s="1"/>
  <c r="C3699" i="25"/>
  <c r="B3699" i="25"/>
  <c r="D3698" i="25"/>
  <c r="L3698" i="25" s="1"/>
  <c r="A3698" i="25" s="1"/>
  <c r="C3698" i="25"/>
  <c r="B3698" i="25"/>
  <c r="D3697" i="25"/>
  <c r="L3697" i="25" s="1"/>
  <c r="A3697" i="25" s="1"/>
  <c r="C3697" i="25"/>
  <c r="B3697" i="25"/>
  <c r="D3696" i="25"/>
  <c r="L3696" i="25" s="1"/>
  <c r="A3696" i="25" s="1"/>
  <c r="C3696" i="25"/>
  <c r="B3696" i="25"/>
  <c r="D3695" i="25"/>
  <c r="L3695" i="25" s="1"/>
  <c r="A3695" i="25" s="1"/>
  <c r="C3695" i="25"/>
  <c r="B3695" i="25"/>
  <c r="D3694" i="25"/>
  <c r="L3694" i="25" s="1"/>
  <c r="A3694" i="25" s="1"/>
  <c r="C3694" i="25"/>
  <c r="B3694" i="25"/>
  <c r="D3693" i="25"/>
  <c r="L3693" i="25" s="1"/>
  <c r="A3693" i="25" s="1"/>
  <c r="C3693" i="25"/>
  <c r="B3693" i="25"/>
  <c r="D3692" i="25"/>
  <c r="L3692" i="25" s="1"/>
  <c r="A3692" i="25" s="1"/>
  <c r="C3692" i="25"/>
  <c r="B3692" i="25"/>
  <c r="D3691" i="25"/>
  <c r="L3691" i="25" s="1"/>
  <c r="A3691" i="25" s="1"/>
  <c r="C3691" i="25"/>
  <c r="B3691" i="25"/>
  <c r="D3690" i="25"/>
  <c r="L3690" i="25" s="1"/>
  <c r="A3690" i="25" s="1"/>
  <c r="C3690" i="25"/>
  <c r="B3690" i="25"/>
  <c r="D3689" i="25"/>
  <c r="L3689" i="25" s="1"/>
  <c r="A3689" i="25" s="1"/>
  <c r="C3689" i="25"/>
  <c r="B3689" i="25"/>
  <c r="D3688" i="25"/>
  <c r="L3688" i="25" s="1"/>
  <c r="A3688" i="25" s="1"/>
  <c r="C3688" i="25"/>
  <c r="B3688" i="25"/>
  <c r="D3687" i="25"/>
  <c r="L3687" i="25" s="1"/>
  <c r="A3687" i="25" s="1"/>
  <c r="C3687" i="25"/>
  <c r="B3687" i="25"/>
  <c r="D3686" i="25"/>
  <c r="L3686" i="25" s="1"/>
  <c r="A3686" i="25" s="1"/>
  <c r="C3686" i="25"/>
  <c r="B3686" i="25"/>
  <c r="D3685" i="25"/>
  <c r="L3685" i="25" s="1"/>
  <c r="A3685" i="25" s="1"/>
  <c r="C3685" i="25"/>
  <c r="B3685" i="25"/>
  <c r="D3684" i="25"/>
  <c r="L3684" i="25" s="1"/>
  <c r="A3684" i="25" s="1"/>
  <c r="C3684" i="25"/>
  <c r="B3684" i="25"/>
  <c r="D3683" i="25"/>
  <c r="L3683" i="25" s="1"/>
  <c r="A3683" i="25" s="1"/>
  <c r="C3683" i="25"/>
  <c r="B3683" i="25"/>
  <c r="D3682" i="25"/>
  <c r="L3682" i="25" s="1"/>
  <c r="A3682" i="25" s="1"/>
  <c r="C3682" i="25"/>
  <c r="B3682" i="25"/>
  <c r="D3681" i="25"/>
  <c r="L3681" i="25" s="1"/>
  <c r="A3681" i="25" s="1"/>
  <c r="C3681" i="25"/>
  <c r="B3681" i="25"/>
  <c r="D3680" i="25"/>
  <c r="L3680" i="25" s="1"/>
  <c r="A3680" i="25" s="1"/>
  <c r="C3680" i="25"/>
  <c r="B3680" i="25"/>
  <c r="D3679" i="25"/>
  <c r="L3679" i="25" s="1"/>
  <c r="A3679" i="25" s="1"/>
  <c r="C3679" i="25"/>
  <c r="B3679" i="25"/>
  <c r="D3678" i="25"/>
  <c r="L3678" i="25" s="1"/>
  <c r="A3678" i="25" s="1"/>
  <c r="C3678" i="25"/>
  <c r="B3678" i="25"/>
  <c r="D3677" i="25"/>
  <c r="L3677" i="25" s="1"/>
  <c r="A3677" i="25" s="1"/>
  <c r="C3677" i="25"/>
  <c r="B3677" i="25"/>
  <c r="D3676" i="25"/>
  <c r="L3676" i="25" s="1"/>
  <c r="A3676" i="25" s="1"/>
  <c r="C3676" i="25"/>
  <c r="B3676" i="25"/>
  <c r="D3675" i="25"/>
  <c r="L3675" i="25" s="1"/>
  <c r="A3675" i="25" s="1"/>
  <c r="C3675" i="25"/>
  <c r="B3675" i="25"/>
  <c r="D3674" i="25"/>
  <c r="L3674" i="25" s="1"/>
  <c r="A3674" i="25" s="1"/>
  <c r="C3674" i="25"/>
  <c r="B3674" i="25"/>
  <c r="D3673" i="25"/>
  <c r="L3673" i="25" s="1"/>
  <c r="A3673" i="25" s="1"/>
  <c r="C3673" i="25"/>
  <c r="B3673" i="25"/>
  <c r="D3672" i="25"/>
  <c r="L3672" i="25" s="1"/>
  <c r="A3672" i="25" s="1"/>
  <c r="C3672" i="25"/>
  <c r="B3672" i="25"/>
  <c r="D3671" i="25"/>
  <c r="L3671" i="25" s="1"/>
  <c r="A3671" i="25" s="1"/>
  <c r="C3671" i="25"/>
  <c r="B3671" i="25"/>
  <c r="D3670" i="25"/>
  <c r="L3670" i="25" s="1"/>
  <c r="A3670" i="25" s="1"/>
  <c r="C3670" i="25"/>
  <c r="B3670" i="25"/>
  <c r="D3669" i="25"/>
  <c r="L3669" i="25" s="1"/>
  <c r="A3669" i="25" s="1"/>
  <c r="C3669" i="25"/>
  <c r="B3669" i="25"/>
  <c r="D3668" i="25"/>
  <c r="L3668" i="25" s="1"/>
  <c r="A3668" i="25" s="1"/>
  <c r="C3668" i="25"/>
  <c r="B3668" i="25"/>
  <c r="D3667" i="25"/>
  <c r="L3667" i="25" s="1"/>
  <c r="A3667" i="25" s="1"/>
  <c r="C3667" i="25"/>
  <c r="B3667" i="25"/>
  <c r="D3666" i="25"/>
  <c r="L3666" i="25" s="1"/>
  <c r="A3666" i="25" s="1"/>
  <c r="C3666" i="25"/>
  <c r="B3666" i="25"/>
  <c r="D3665" i="25"/>
  <c r="L3665" i="25" s="1"/>
  <c r="A3665" i="25" s="1"/>
  <c r="C3665" i="25"/>
  <c r="B3665" i="25"/>
  <c r="D3664" i="25"/>
  <c r="L3664" i="25" s="1"/>
  <c r="A3664" i="25" s="1"/>
  <c r="C3664" i="25"/>
  <c r="B3664" i="25"/>
  <c r="D3663" i="25"/>
  <c r="L3663" i="25" s="1"/>
  <c r="A3663" i="25" s="1"/>
  <c r="C3663" i="25"/>
  <c r="B3663" i="25"/>
  <c r="D3662" i="25"/>
  <c r="L3662" i="25" s="1"/>
  <c r="A3662" i="25" s="1"/>
  <c r="C3662" i="25"/>
  <c r="B3662" i="25"/>
  <c r="D3661" i="25"/>
  <c r="L3661" i="25" s="1"/>
  <c r="A3661" i="25" s="1"/>
  <c r="C3661" i="25"/>
  <c r="B3661" i="25"/>
  <c r="D3660" i="25"/>
  <c r="L3660" i="25" s="1"/>
  <c r="A3660" i="25" s="1"/>
  <c r="C3660" i="25"/>
  <c r="B3660" i="25"/>
  <c r="D3659" i="25"/>
  <c r="L3659" i="25" s="1"/>
  <c r="A3659" i="25" s="1"/>
  <c r="C3659" i="25"/>
  <c r="B3659" i="25"/>
  <c r="D3658" i="25"/>
  <c r="L3658" i="25" s="1"/>
  <c r="A3658" i="25" s="1"/>
  <c r="C3658" i="25"/>
  <c r="B3658" i="25"/>
  <c r="D3657" i="25"/>
  <c r="L3657" i="25" s="1"/>
  <c r="A3657" i="25" s="1"/>
  <c r="C3657" i="25"/>
  <c r="B3657" i="25"/>
  <c r="D3656" i="25"/>
  <c r="L3656" i="25" s="1"/>
  <c r="A3656" i="25" s="1"/>
  <c r="C3656" i="25"/>
  <c r="B3656" i="25"/>
  <c r="D3655" i="25"/>
  <c r="L3655" i="25" s="1"/>
  <c r="A3655" i="25" s="1"/>
  <c r="C3655" i="25"/>
  <c r="B3655" i="25"/>
  <c r="D3654" i="25"/>
  <c r="L3654" i="25" s="1"/>
  <c r="A3654" i="25" s="1"/>
  <c r="C3654" i="25"/>
  <c r="B3654" i="25"/>
  <c r="D3653" i="25"/>
  <c r="L3653" i="25" s="1"/>
  <c r="A3653" i="25" s="1"/>
  <c r="C3653" i="25"/>
  <c r="B3653" i="25"/>
  <c r="D3652" i="25"/>
  <c r="L3652" i="25" s="1"/>
  <c r="A3652" i="25" s="1"/>
  <c r="C3652" i="25"/>
  <c r="B3652" i="25"/>
  <c r="D3651" i="25"/>
  <c r="L3651" i="25" s="1"/>
  <c r="A3651" i="25" s="1"/>
  <c r="C3651" i="25"/>
  <c r="B3651" i="25"/>
  <c r="D3650" i="25"/>
  <c r="L3650" i="25" s="1"/>
  <c r="A3650" i="25" s="1"/>
  <c r="C3650" i="25"/>
  <c r="B3650" i="25"/>
  <c r="D3649" i="25"/>
  <c r="L3649" i="25" s="1"/>
  <c r="A3649" i="25" s="1"/>
  <c r="C3649" i="25"/>
  <c r="B3649" i="25"/>
  <c r="D3648" i="25"/>
  <c r="L3648" i="25" s="1"/>
  <c r="A3648" i="25" s="1"/>
  <c r="C3648" i="25"/>
  <c r="B3648" i="25"/>
  <c r="D3647" i="25"/>
  <c r="L3647" i="25" s="1"/>
  <c r="A3647" i="25" s="1"/>
  <c r="C3647" i="25"/>
  <c r="B3647" i="25"/>
  <c r="D3646" i="25"/>
  <c r="L3646" i="25" s="1"/>
  <c r="A3646" i="25" s="1"/>
  <c r="C3646" i="25"/>
  <c r="B3646" i="25"/>
  <c r="D3645" i="25"/>
  <c r="L3645" i="25" s="1"/>
  <c r="A3645" i="25" s="1"/>
  <c r="C3645" i="25"/>
  <c r="B3645" i="25"/>
  <c r="D3644" i="25"/>
  <c r="L3644" i="25" s="1"/>
  <c r="A3644" i="25" s="1"/>
  <c r="C3644" i="25"/>
  <c r="B3644" i="25"/>
  <c r="D3643" i="25"/>
  <c r="L3643" i="25" s="1"/>
  <c r="A3643" i="25" s="1"/>
  <c r="C3643" i="25"/>
  <c r="B3643" i="25"/>
  <c r="D3642" i="25"/>
  <c r="L3642" i="25" s="1"/>
  <c r="A3642" i="25" s="1"/>
  <c r="C3642" i="25"/>
  <c r="B3642" i="25"/>
  <c r="D3641" i="25"/>
  <c r="L3641" i="25" s="1"/>
  <c r="A3641" i="25" s="1"/>
  <c r="C3641" i="25"/>
  <c r="B3641" i="25"/>
  <c r="D3640" i="25"/>
  <c r="L3640" i="25" s="1"/>
  <c r="A3640" i="25" s="1"/>
  <c r="C3640" i="25"/>
  <c r="B3640" i="25"/>
  <c r="D3639" i="25"/>
  <c r="L3639" i="25" s="1"/>
  <c r="A3639" i="25" s="1"/>
  <c r="C3639" i="25"/>
  <c r="B3639" i="25"/>
  <c r="D3638" i="25"/>
  <c r="L3638" i="25" s="1"/>
  <c r="A3638" i="25" s="1"/>
  <c r="C3638" i="25"/>
  <c r="B3638" i="25"/>
  <c r="D3637" i="25"/>
  <c r="L3637" i="25" s="1"/>
  <c r="A3637" i="25" s="1"/>
  <c r="C3637" i="25"/>
  <c r="B3637" i="25"/>
  <c r="D3636" i="25"/>
  <c r="L3636" i="25" s="1"/>
  <c r="A3636" i="25" s="1"/>
  <c r="C3636" i="25"/>
  <c r="B3636" i="25"/>
  <c r="D3635" i="25"/>
  <c r="L3635" i="25" s="1"/>
  <c r="A3635" i="25" s="1"/>
  <c r="C3635" i="25"/>
  <c r="B3635" i="25"/>
  <c r="D3634" i="25"/>
  <c r="L3634" i="25" s="1"/>
  <c r="A3634" i="25" s="1"/>
  <c r="C3634" i="25"/>
  <c r="B3634" i="25"/>
  <c r="D3633" i="25"/>
  <c r="L3633" i="25" s="1"/>
  <c r="A3633" i="25" s="1"/>
  <c r="C3633" i="25"/>
  <c r="B3633" i="25"/>
  <c r="D3632" i="25"/>
  <c r="L3632" i="25" s="1"/>
  <c r="A3632" i="25" s="1"/>
  <c r="C3632" i="25"/>
  <c r="B3632" i="25"/>
  <c r="D3631" i="25"/>
  <c r="L3631" i="25" s="1"/>
  <c r="A3631" i="25" s="1"/>
  <c r="C3631" i="25"/>
  <c r="B3631" i="25"/>
  <c r="D3630" i="25"/>
  <c r="L3630" i="25" s="1"/>
  <c r="A3630" i="25" s="1"/>
  <c r="C3630" i="25"/>
  <c r="B3630" i="25"/>
  <c r="D3629" i="25"/>
  <c r="L3629" i="25" s="1"/>
  <c r="A3629" i="25" s="1"/>
  <c r="C3629" i="25"/>
  <c r="B3629" i="25"/>
  <c r="D3628" i="25"/>
  <c r="L3628" i="25" s="1"/>
  <c r="A3628" i="25" s="1"/>
  <c r="C3628" i="25"/>
  <c r="B3628" i="25"/>
  <c r="D3627" i="25"/>
  <c r="L3627" i="25" s="1"/>
  <c r="A3627" i="25" s="1"/>
  <c r="C3627" i="25"/>
  <c r="B3627" i="25"/>
  <c r="D3626" i="25"/>
  <c r="L3626" i="25" s="1"/>
  <c r="A3626" i="25" s="1"/>
  <c r="C3626" i="25"/>
  <c r="B3626" i="25"/>
  <c r="D3625" i="25"/>
  <c r="L3625" i="25" s="1"/>
  <c r="A3625" i="25" s="1"/>
  <c r="C3625" i="25"/>
  <c r="B3625" i="25"/>
  <c r="D3624" i="25"/>
  <c r="L3624" i="25" s="1"/>
  <c r="A3624" i="25" s="1"/>
  <c r="C3624" i="25"/>
  <c r="B3624" i="25"/>
  <c r="D3623" i="25"/>
  <c r="L3623" i="25" s="1"/>
  <c r="A3623" i="25" s="1"/>
  <c r="C3623" i="25"/>
  <c r="B3623" i="25"/>
  <c r="D3622" i="25"/>
  <c r="L3622" i="25" s="1"/>
  <c r="A3622" i="25" s="1"/>
  <c r="C3622" i="25"/>
  <c r="B3622" i="25"/>
  <c r="D3621" i="25"/>
  <c r="L3621" i="25" s="1"/>
  <c r="A3621" i="25" s="1"/>
  <c r="C3621" i="25"/>
  <c r="B3621" i="25"/>
  <c r="D3620" i="25"/>
  <c r="L3620" i="25" s="1"/>
  <c r="A3620" i="25" s="1"/>
  <c r="C3620" i="25"/>
  <c r="B3620" i="25"/>
  <c r="D3619" i="25"/>
  <c r="L3619" i="25" s="1"/>
  <c r="A3619" i="25" s="1"/>
  <c r="C3619" i="25"/>
  <c r="B3619" i="25"/>
  <c r="D3618" i="25"/>
  <c r="L3618" i="25" s="1"/>
  <c r="A3618" i="25" s="1"/>
  <c r="C3618" i="25"/>
  <c r="B3618" i="25"/>
  <c r="D3617" i="25"/>
  <c r="L3617" i="25" s="1"/>
  <c r="A3617" i="25" s="1"/>
  <c r="C3617" i="25"/>
  <c r="B3617" i="25"/>
  <c r="D3616" i="25"/>
  <c r="L3616" i="25" s="1"/>
  <c r="A3616" i="25" s="1"/>
  <c r="C3616" i="25"/>
  <c r="B3616" i="25"/>
  <c r="D3615" i="25"/>
  <c r="L3615" i="25" s="1"/>
  <c r="A3615" i="25" s="1"/>
  <c r="C3615" i="25"/>
  <c r="B3615" i="25"/>
  <c r="D3614" i="25"/>
  <c r="L3614" i="25" s="1"/>
  <c r="A3614" i="25" s="1"/>
  <c r="C3614" i="25"/>
  <c r="B3614" i="25"/>
  <c r="D3613" i="25"/>
  <c r="L3613" i="25" s="1"/>
  <c r="A3613" i="25" s="1"/>
  <c r="C3613" i="25"/>
  <c r="B3613" i="25"/>
  <c r="D3612" i="25"/>
  <c r="L3612" i="25" s="1"/>
  <c r="A3612" i="25" s="1"/>
  <c r="C3612" i="25"/>
  <c r="B3612" i="25"/>
  <c r="D3611" i="25"/>
  <c r="L3611" i="25" s="1"/>
  <c r="A3611" i="25" s="1"/>
  <c r="C3611" i="25"/>
  <c r="B3611" i="25"/>
  <c r="D3610" i="25"/>
  <c r="L3610" i="25" s="1"/>
  <c r="A3610" i="25" s="1"/>
  <c r="C3610" i="25"/>
  <c r="B3610" i="25"/>
  <c r="D3609" i="25"/>
  <c r="L3609" i="25" s="1"/>
  <c r="A3609" i="25" s="1"/>
  <c r="C3609" i="25"/>
  <c r="B3609" i="25"/>
  <c r="D3608" i="25"/>
  <c r="L3608" i="25" s="1"/>
  <c r="A3608" i="25" s="1"/>
  <c r="C3608" i="25"/>
  <c r="B3608" i="25"/>
  <c r="D3607" i="25"/>
  <c r="L3607" i="25" s="1"/>
  <c r="A3607" i="25" s="1"/>
  <c r="C3607" i="25"/>
  <c r="B3607" i="25"/>
  <c r="D3606" i="25"/>
  <c r="L3606" i="25" s="1"/>
  <c r="A3606" i="25" s="1"/>
  <c r="C3606" i="25"/>
  <c r="B3606" i="25"/>
  <c r="D3605" i="25"/>
  <c r="L3605" i="25" s="1"/>
  <c r="A3605" i="25" s="1"/>
  <c r="C3605" i="25"/>
  <c r="B3605" i="25"/>
  <c r="D3604" i="25"/>
  <c r="L3604" i="25" s="1"/>
  <c r="A3604" i="25" s="1"/>
  <c r="C3604" i="25"/>
  <c r="B3604" i="25"/>
  <c r="D3603" i="25"/>
  <c r="L3603" i="25" s="1"/>
  <c r="A3603" i="25" s="1"/>
  <c r="C3603" i="25"/>
  <c r="B3603" i="25"/>
  <c r="D3602" i="25"/>
  <c r="L3602" i="25" s="1"/>
  <c r="A3602" i="25" s="1"/>
  <c r="C3602" i="25"/>
  <c r="B3602" i="25"/>
  <c r="D3601" i="25"/>
  <c r="L3601" i="25" s="1"/>
  <c r="A3601" i="25" s="1"/>
  <c r="C3601" i="25"/>
  <c r="B3601" i="25"/>
  <c r="D3600" i="25"/>
  <c r="L3600" i="25" s="1"/>
  <c r="A3600" i="25" s="1"/>
  <c r="C3600" i="25"/>
  <c r="B3600" i="25"/>
  <c r="D3599" i="25"/>
  <c r="L3599" i="25" s="1"/>
  <c r="A3599" i="25" s="1"/>
  <c r="C3599" i="25"/>
  <c r="B3599" i="25"/>
  <c r="D3598" i="25"/>
  <c r="L3598" i="25" s="1"/>
  <c r="A3598" i="25" s="1"/>
  <c r="C3598" i="25"/>
  <c r="B3598" i="25"/>
  <c r="D3597" i="25"/>
  <c r="L3597" i="25" s="1"/>
  <c r="A3597" i="25" s="1"/>
  <c r="C3597" i="25"/>
  <c r="B3597" i="25"/>
  <c r="D3596" i="25"/>
  <c r="L3596" i="25" s="1"/>
  <c r="A3596" i="25" s="1"/>
  <c r="C3596" i="25"/>
  <c r="B3596" i="25"/>
  <c r="D3595" i="25"/>
  <c r="L3595" i="25" s="1"/>
  <c r="A3595" i="25" s="1"/>
  <c r="C3595" i="25"/>
  <c r="B3595" i="25"/>
  <c r="D3594" i="25"/>
  <c r="L3594" i="25" s="1"/>
  <c r="A3594" i="25" s="1"/>
  <c r="C3594" i="25"/>
  <c r="B3594" i="25"/>
  <c r="D3593" i="25"/>
  <c r="L3593" i="25" s="1"/>
  <c r="A3593" i="25" s="1"/>
  <c r="C3593" i="25"/>
  <c r="B3593" i="25"/>
  <c r="D3592" i="25"/>
  <c r="L3592" i="25" s="1"/>
  <c r="A3592" i="25" s="1"/>
  <c r="C3592" i="25"/>
  <c r="B3592" i="25"/>
  <c r="D3591" i="25"/>
  <c r="L3591" i="25" s="1"/>
  <c r="A3591" i="25" s="1"/>
  <c r="C3591" i="25"/>
  <c r="B3591" i="25"/>
  <c r="D3590" i="25"/>
  <c r="L3590" i="25" s="1"/>
  <c r="A3590" i="25" s="1"/>
  <c r="C3590" i="25"/>
  <c r="B3590" i="25"/>
  <c r="D3589" i="25"/>
  <c r="L3589" i="25" s="1"/>
  <c r="A3589" i="25" s="1"/>
  <c r="C3589" i="25"/>
  <c r="B3589" i="25"/>
  <c r="D3588" i="25"/>
  <c r="L3588" i="25" s="1"/>
  <c r="A3588" i="25" s="1"/>
  <c r="C3588" i="25"/>
  <c r="B3588" i="25"/>
  <c r="D3587" i="25"/>
  <c r="L3587" i="25" s="1"/>
  <c r="A3587" i="25" s="1"/>
  <c r="C3587" i="25"/>
  <c r="B3587" i="25"/>
  <c r="D3586" i="25"/>
  <c r="L3586" i="25" s="1"/>
  <c r="A3586" i="25" s="1"/>
  <c r="C3586" i="25"/>
  <c r="B3586" i="25"/>
  <c r="D3585" i="25"/>
  <c r="L3585" i="25" s="1"/>
  <c r="A3585" i="25" s="1"/>
  <c r="C3585" i="25"/>
  <c r="B3585" i="25"/>
  <c r="D3584" i="25"/>
  <c r="L3584" i="25" s="1"/>
  <c r="A3584" i="25" s="1"/>
  <c r="C3584" i="25"/>
  <c r="B3584" i="25"/>
  <c r="D3583" i="25"/>
  <c r="L3583" i="25" s="1"/>
  <c r="A3583" i="25" s="1"/>
  <c r="C3583" i="25"/>
  <c r="B3583" i="25"/>
  <c r="D3582" i="25"/>
  <c r="L3582" i="25" s="1"/>
  <c r="A3582" i="25" s="1"/>
  <c r="C3582" i="25"/>
  <c r="B3582" i="25"/>
  <c r="D3581" i="25"/>
  <c r="L3581" i="25" s="1"/>
  <c r="A3581" i="25" s="1"/>
  <c r="C3581" i="25"/>
  <c r="B3581" i="25"/>
  <c r="D3580" i="25"/>
  <c r="L3580" i="25" s="1"/>
  <c r="A3580" i="25" s="1"/>
  <c r="C3580" i="25"/>
  <c r="B3580" i="25"/>
  <c r="D3579" i="25"/>
  <c r="L3579" i="25" s="1"/>
  <c r="A3579" i="25" s="1"/>
  <c r="C3579" i="25"/>
  <c r="B3579" i="25"/>
  <c r="D3578" i="25"/>
  <c r="L3578" i="25" s="1"/>
  <c r="A3578" i="25" s="1"/>
  <c r="C3578" i="25"/>
  <c r="B3578" i="25"/>
  <c r="D3577" i="25"/>
  <c r="L3577" i="25" s="1"/>
  <c r="A3577" i="25" s="1"/>
  <c r="C3577" i="25"/>
  <c r="B3577" i="25"/>
  <c r="D3576" i="25"/>
  <c r="L3576" i="25" s="1"/>
  <c r="A3576" i="25" s="1"/>
  <c r="C3576" i="25"/>
  <c r="B3576" i="25"/>
  <c r="D3575" i="25"/>
  <c r="L3575" i="25" s="1"/>
  <c r="A3575" i="25" s="1"/>
  <c r="C3575" i="25"/>
  <c r="B3575" i="25"/>
  <c r="D3574" i="25"/>
  <c r="L3574" i="25" s="1"/>
  <c r="A3574" i="25" s="1"/>
  <c r="C3574" i="25"/>
  <c r="B3574" i="25"/>
  <c r="D3573" i="25"/>
  <c r="L3573" i="25" s="1"/>
  <c r="A3573" i="25" s="1"/>
  <c r="C3573" i="25"/>
  <c r="B3573" i="25"/>
  <c r="D3572" i="25"/>
  <c r="L3572" i="25" s="1"/>
  <c r="A3572" i="25" s="1"/>
  <c r="C3572" i="25"/>
  <c r="B3572" i="25"/>
  <c r="D3571" i="25"/>
  <c r="L3571" i="25" s="1"/>
  <c r="A3571" i="25" s="1"/>
  <c r="C3571" i="25"/>
  <c r="B3571" i="25"/>
  <c r="D3570" i="25"/>
  <c r="L3570" i="25" s="1"/>
  <c r="A3570" i="25" s="1"/>
  <c r="C3570" i="25"/>
  <c r="B3570" i="25"/>
  <c r="D3569" i="25"/>
  <c r="L3569" i="25" s="1"/>
  <c r="A3569" i="25" s="1"/>
  <c r="C3569" i="25"/>
  <c r="B3569" i="25"/>
  <c r="D3568" i="25"/>
  <c r="L3568" i="25" s="1"/>
  <c r="A3568" i="25" s="1"/>
  <c r="C3568" i="25"/>
  <c r="B3568" i="25"/>
  <c r="D3567" i="25"/>
  <c r="L3567" i="25" s="1"/>
  <c r="A3567" i="25" s="1"/>
  <c r="C3567" i="25"/>
  <c r="B3567" i="25"/>
  <c r="D3566" i="25"/>
  <c r="L3566" i="25" s="1"/>
  <c r="A3566" i="25" s="1"/>
  <c r="C3566" i="25"/>
  <c r="B3566" i="25"/>
  <c r="D3565" i="25"/>
  <c r="L3565" i="25" s="1"/>
  <c r="A3565" i="25" s="1"/>
  <c r="C3565" i="25"/>
  <c r="B3565" i="25"/>
  <c r="D3564" i="25"/>
  <c r="L3564" i="25" s="1"/>
  <c r="A3564" i="25" s="1"/>
  <c r="C3564" i="25"/>
  <c r="B3564" i="25"/>
  <c r="D3563" i="25"/>
  <c r="L3563" i="25" s="1"/>
  <c r="A3563" i="25" s="1"/>
  <c r="C3563" i="25"/>
  <c r="B3563" i="25"/>
  <c r="D3562" i="25"/>
  <c r="L3562" i="25" s="1"/>
  <c r="A3562" i="25" s="1"/>
  <c r="C3562" i="25"/>
  <c r="B3562" i="25"/>
  <c r="D3561" i="25"/>
  <c r="L3561" i="25" s="1"/>
  <c r="A3561" i="25" s="1"/>
  <c r="C3561" i="25"/>
  <c r="B3561" i="25"/>
  <c r="D3560" i="25"/>
  <c r="L3560" i="25" s="1"/>
  <c r="A3560" i="25" s="1"/>
  <c r="C3560" i="25"/>
  <c r="B3560" i="25"/>
  <c r="D3559" i="25"/>
  <c r="L3559" i="25" s="1"/>
  <c r="A3559" i="25" s="1"/>
  <c r="C3559" i="25"/>
  <c r="B3559" i="25"/>
  <c r="D3558" i="25"/>
  <c r="L3558" i="25" s="1"/>
  <c r="A3558" i="25" s="1"/>
  <c r="C3558" i="25"/>
  <c r="B3558" i="25"/>
  <c r="D3557" i="25"/>
  <c r="L3557" i="25" s="1"/>
  <c r="A3557" i="25" s="1"/>
  <c r="C3557" i="25"/>
  <c r="B3557" i="25"/>
  <c r="D3556" i="25"/>
  <c r="L3556" i="25" s="1"/>
  <c r="A3556" i="25" s="1"/>
  <c r="C3556" i="25"/>
  <c r="B3556" i="25"/>
  <c r="D3555" i="25"/>
  <c r="L3555" i="25" s="1"/>
  <c r="A3555" i="25" s="1"/>
  <c r="C3555" i="25"/>
  <c r="B3555" i="25"/>
  <c r="D3554" i="25"/>
  <c r="L3554" i="25" s="1"/>
  <c r="A3554" i="25" s="1"/>
  <c r="C3554" i="25"/>
  <c r="B3554" i="25"/>
  <c r="D3553" i="25"/>
  <c r="L3553" i="25" s="1"/>
  <c r="A3553" i="25" s="1"/>
  <c r="C3553" i="25"/>
  <c r="B3553" i="25"/>
  <c r="D3552" i="25"/>
  <c r="L3552" i="25" s="1"/>
  <c r="A3552" i="25" s="1"/>
  <c r="C3552" i="25"/>
  <c r="B3552" i="25"/>
  <c r="D3551" i="25"/>
  <c r="L3551" i="25" s="1"/>
  <c r="A3551" i="25" s="1"/>
  <c r="C3551" i="25"/>
  <c r="B3551" i="25"/>
  <c r="D3550" i="25"/>
  <c r="L3550" i="25" s="1"/>
  <c r="A3550" i="25" s="1"/>
  <c r="C3550" i="25"/>
  <c r="B3550" i="25"/>
  <c r="D3549" i="25"/>
  <c r="L3549" i="25" s="1"/>
  <c r="A3549" i="25" s="1"/>
  <c r="C3549" i="25"/>
  <c r="B3549" i="25"/>
  <c r="D3548" i="25"/>
  <c r="L3548" i="25" s="1"/>
  <c r="A3548" i="25" s="1"/>
  <c r="C3548" i="25"/>
  <c r="B3548" i="25"/>
  <c r="D3547" i="25"/>
  <c r="L3547" i="25" s="1"/>
  <c r="A3547" i="25" s="1"/>
  <c r="C3547" i="25"/>
  <c r="B3547" i="25"/>
  <c r="D3546" i="25"/>
  <c r="L3546" i="25" s="1"/>
  <c r="A3546" i="25" s="1"/>
  <c r="C3546" i="25"/>
  <c r="B3546" i="25"/>
  <c r="D3545" i="25"/>
  <c r="L3545" i="25" s="1"/>
  <c r="A3545" i="25" s="1"/>
  <c r="C3545" i="25"/>
  <c r="B3545" i="25"/>
  <c r="D3544" i="25"/>
  <c r="L3544" i="25" s="1"/>
  <c r="A3544" i="25" s="1"/>
  <c r="C3544" i="25"/>
  <c r="B3544" i="25"/>
  <c r="D3543" i="25"/>
  <c r="L3543" i="25" s="1"/>
  <c r="A3543" i="25" s="1"/>
  <c r="C3543" i="25"/>
  <c r="B3543" i="25"/>
  <c r="D3542" i="25"/>
  <c r="L3542" i="25" s="1"/>
  <c r="A3542" i="25" s="1"/>
  <c r="C3542" i="25"/>
  <c r="B3542" i="25"/>
  <c r="D3541" i="25"/>
  <c r="L3541" i="25" s="1"/>
  <c r="A3541" i="25" s="1"/>
  <c r="C3541" i="25"/>
  <c r="B3541" i="25"/>
  <c r="D3540" i="25"/>
  <c r="L3540" i="25" s="1"/>
  <c r="A3540" i="25" s="1"/>
  <c r="C3540" i="25"/>
  <c r="B3540" i="25"/>
  <c r="D3539" i="25"/>
  <c r="L3539" i="25" s="1"/>
  <c r="A3539" i="25" s="1"/>
  <c r="C3539" i="25"/>
  <c r="B3539" i="25"/>
  <c r="D3538" i="25"/>
  <c r="L3538" i="25" s="1"/>
  <c r="A3538" i="25" s="1"/>
  <c r="C3538" i="25"/>
  <c r="B3538" i="25"/>
  <c r="D3537" i="25"/>
  <c r="L3537" i="25" s="1"/>
  <c r="A3537" i="25" s="1"/>
  <c r="C3537" i="25"/>
  <c r="B3537" i="25"/>
  <c r="D3536" i="25"/>
  <c r="L3536" i="25" s="1"/>
  <c r="A3536" i="25" s="1"/>
  <c r="C3536" i="25"/>
  <c r="B3536" i="25"/>
  <c r="D3535" i="25"/>
  <c r="L3535" i="25" s="1"/>
  <c r="A3535" i="25" s="1"/>
  <c r="C3535" i="25"/>
  <c r="B3535" i="25"/>
  <c r="D3534" i="25"/>
  <c r="L3534" i="25" s="1"/>
  <c r="A3534" i="25" s="1"/>
  <c r="C3534" i="25"/>
  <c r="B3534" i="25"/>
  <c r="D3533" i="25"/>
  <c r="L3533" i="25" s="1"/>
  <c r="A3533" i="25" s="1"/>
  <c r="C3533" i="25"/>
  <c r="B3533" i="25"/>
  <c r="D3532" i="25"/>
  <c r="L3532" i="25" s="1"/>
  <c r="A3532" i="25" s="1"/>
  <c r="C3532" i="25"/>
  <c r="B3532" i="25"/>
  <c r="D3531" i="25"/>
  <c r="L3531" i="25" s="1"/>
  <c r="A3531" i="25" s="1"/>
  <c r="C3531" i="25"/>
  <c r="B3531" i="25"/>
  <c r="D3530" i="25"/>
  <c r="L3530" i="25" s="1"/>
  <c r="A3530" i="25" s="1"/>
  <c r="C3530" i="25"/>
  <c r="B3530" i="25"/>
  <c r="D3529" i="25"/>
  <c r="L3529" i="25" s="1"/>
  <c r="A3529" i="25" s="1"/>
  <c r="C3529" i="25"/>
  <c r="B3529" i="25"/>
  <c r="D3528" i="25"/>
  <c r="L3528" i="25" s="1"/>
  <c r="A3528" i="25" s="1"/>
  <c r="C3528" i="25"/>
  <c r="B3528" i="25"/>
  <c r="D3527" i="25"/>
  <c r="L3527" i="25" s="1"/>
  <c r="A3527" i="25" s="1"/>
  <c r="C3527" i="25"/>
  <c r="B3527" i="25"/>
  <c r="D3526" i="25"/>
  <c r="L3526" i="25" s="1"/>
  <c r="A3526" i="25" s="1"/>
  <c r="C3526" i="25"/>
  <c r="B3526" i="25"/>
  <c r="D3525" i="25"/>
  <c r="L3525" i="25" s="1"/>
  <c r="A3525" i="25" s="1"/>
  <c r="C3525" i="25"/>
  <c r="B3525" i="25"/>
  <c r="D3524" i="25"/>
  <c r="L3524" i="25" s="1"/>
  <c r="A3524" i="25" s="1"/>
  <c r="C3524" i="25"/>
  <c r="B3524" i="25"/>
  <c r="D3523" i="25"/>
  <c r="L3523" i="25" s="1"/>
  <c r="A3523" i="25" s="1"/>
  <c r="C3523" i="25"/>
  <c r="B3523" i="25"/>
  <c r="D3522" i="25"/>
  <c r="L3522" i="25" s="1"/>
  <c r="A3522" i="25" s="1"/>
  <c r="C3522" i="25"/>
  <c r="B3522" i="25"/>
  <c r="D3521" i="25"/>
  <c r="L3521" i="25" s="1"/>
  <c r="A3521" i="25" s="1"/>
  <c r="C3521" i="25"/>
  <c r="B3521" i="25"/>
  <c r="D3520" i="25"/>
  <c r="L3520" i="25" s="1"/>
  <c r="A3520" i="25" s="1"/>
  <c r="C3520" i="25"/>
  <c r="B3520" i="25"/>
  <c r="D3519" i="25"/>
  <c r="L3519" i="25" s="1"/>
  <c r="A3519" i="25" s="1"/>
  <c r="C3519" i="25"/>
  <c r="B3519" i="25"/>
  <c r="D3518" i="25"/>
  <c r="L3518" i="25" s="1"/>
  <c r="A3518" i="25" s="1"/>
  <c r="C3518" i="25"/>
  <c r="B3518" i="25"/>
  <c r="D3517" i="25"/>
  <c r="L3517" i="25" s="1"/>
  <c r="A3517" i="25" s="1"/>
  <c r="C3517" i="25"/>
  <c r="B3517" i="25"/>
  <c r="D3516" i="25"/>
  <c r="L3516" i="25" s="1"/>
  <c r="A3516" i="25" s="1"/>
  <c r="C3516" i="25"/>
  <c r="B3516" i="25"/>
  <c r="D3515" i="25"/>
  <c r="L3515" i="25" s="1"/>
  <c r="A3515" i="25" s="1"/>
  <c r="C3515" i="25"/>
  <c r="B3515" i="25"/>
  <c r="D3514" i="25"/>
  <c r="L3514" i="25" s="1"/>
  <c r="A3514" i="25" s="1"/>
  <c r="C3514" i="25"/>
  <c r="B3514" i="25"/>
  <c r="D3513" i="25"/>
  <c r="L3513" i="25" s="1"/>
  <c r="A3513" i="25" s="1"/>
  <c r="C3513" i="25"/>
  <c r="B3513" i="25"/>
  <c r="D3512" i="25"/>
  <c r="L3512" i="25" s="1"/>
  <c r="A3512" i="25" s="1"/>
  <c r="C3512" i="25"/>
  <c r="B3512" i="25"/>
  <c r="D3511" i="25"/>
  <c r="L3511" i="25" s="1"/>
  <c r="A3511" i="25" s="1"/>
  <c r="C3511" i="25"/>
  <c r="B3511" i="25"/>
  <c r="D3510" i="25"/>
  <c r="L3510" i="25" s="1"/>
  <c r="A3510" i="25" s="1"/>
  <c r="C3510" i="25"/>
  <c r="B3510" i="25"/>
  <c r="D3509" i="25"/>
  <c r="L3509" i="25" s="1"/>
  <c r="A3509" i="25" s="1"/>
  <c r="C3509" i="25"/>
  <c r="B3509" i="25"/>
  <c r="D3508" i="25"/>
  <c r="L3508" i="25" s="1"/>
  <c r="A3508" i="25" s="1"/>
  <c r="C3508" i="25"/>
  <c r="B3508" i="25"/>
  <c r="D3507" i="25"/>
  <c r="L3507" i="25" s="1"/>
  <c r="A3507" i="25" s="1"/>
  <c r="C3507" i="25"/>
  <c r="B3507" i="25"/>
  <c r="D3506" i="25"/>
  <c r="L3506" i="25" s="1"/>
  <c r="A3506" i="25" s="1"/>
  <c r="C3506" i="25"/>
  <c r="B3506" i="25"/>
  <c r="D3505" i="25"/>
  <c r="L3505" i="25" s="1"/>
  <c r="A3505" i="25" s="1"/>
  <c r="C3505" i="25"/>
  <c r="B3505" i="25"/>
  <c r="D3504" i="25"/>
  <c r="L3504" i="25" s="1"/>
  <c r="A3504" i="25" s="1"/>
  <c r="C3504" i="25"/>
  <c r="B3504" i="25"/>
  <c r="D3503" i="25"/>
  <c r="L3503" i="25" s="1"/>
  <c r="A3503" i="25" s="1"/>
  <c r="C3503" i="25"/>
  <c r="B3503" i="25"/>
  <c r="D3502" i="25"/>
  <c r="L3502" i="25" s="1"/>
  <c r="A3502" i="25" s="1"/>
  <c r="C3502" i="25"/>
  <c r="B3502" i="25"/>
  <c r="D3501" i="25"/>
  <c r="L3501" i="25" s="1"/>
  <c r="A3501" i="25" s="1"/>
  <c r="C3501" i="25"/>
  <c r="B3501" i="25"/>
  <c r="D3500" i="25"/>
  <c r="L3500" i="25" s="1"/>
  <c r="A3500" i="25" s="1"/>
  <c r="C3500" i="25"/>
  <c r="B3500" i="25"/>
  <c r="D3499" i="25"/>
  <c r="L3499" i="25" s="1"/>
  <c r="A3499" i="25" s="1"/>
  <c r="C3499" i="25"/>
  <c r="B3499" i="25"/>
  <c r="D3498" i="25"/>
  <c r="L3498" i="25" s="1"/>
  <c r="A3498" i="25" s="1"/>
  <c r="C3498" i="25"/>
  <c r="B3498" i="25"/>
  <c r="D3497" i="25"/>
  <c r="L3497" i="25" s="1"/>
  <c r="A3497" i="25" s="1"/>
  <c r="C3497" i="25"/>
  <c r="B3497" i="25"/>
  <c r="D3496" i="25"/>
  <c r="L3496" i="25" s="1"/>
  <c r="A3496" i="25" s="1"/>
  <c r="C3496" i="25"/>
  <c r="B3496" i="25"/>
  <c r="D3495" i="25"/>
  <c r="L3495" i="25" s="1"/>
  <c r="A3495" i="25" s="1"/>
  <c r="C3495" i="25"/>
  <c r="B3495" i="25"/>
  <c r="D3494" i="25"/>
  <c r="L3494" i="25" s="1"/>
  <c r="A3494" i="25" s="1"/>
  <c r="C3494" i="25"/>
  <c r="B3494" i="25"/>
  <c r="D3493" i="25"/>
  <c r="L3493" i="25" s="1"/>
  <c r="A3493" i="25" s="1"/>
  <c r="C3493" i="25"/>
  <c r="B3493" i="25"/>
  <c r="D3492" i="25"/>
  <c r="L3492" i="25" s="1"/>
  <c r="A3492" i="25" s="1"/>
  <c r="C3492" i="25"/>
  <c r="B3492" i="25"/>
  <c r="D3491" i="25"/>
  <c r="L3491" i="25" s="1"/>
  <c r="A3491" i="25" s="1"/>
  <c r="C3491" i="25"/>
  <c r="B3491" i="25"/>
  <c r="D3490" i="25"/>
  <c r="L3490" i="25" s="1"/>
  <c r="A3490" i="25" s="1"/>
  <c r="C3490" i="25"/>
  <c r="B3490" i="25"/>
  <c r="D3489" i="25"/>
  <c r="L3489" i="25" s="1"/>
  <c r="A3489" i="25" s="1"/>
  <c r="C3489" i="25"/>
  <c r="B3489" i="25"/>
  <c r="D3488" i="25"/>
  <c r="L3488" i="25" s="1"/>
  <c r="A3488" i="25" s="1"/>
  <c r="C3488" i="25"/>
  <c r="B3488" i="25"/>
  <c r="D3487" i="25"/>
  <c r="L3487" i="25" s="1"/>
  <c r="A3487" i="25" s="1"/>
  <c r="C3487" i="25"/>
  <c r="B3487" i="25"/>
  <c r="D3486" i="25"/>
  <c r="L3486" i="25" s="1"/>
  <c r="A3486" i="25" s="1"/>
  <c r="C3486" i="25"/>
  <c r="B3486" i="25"/>
  <c r="D3485" i="25"/>
  <c r="L3485" i="25" s="1"/>
  <c r="A3485" i="25" s="1"/>
  <c r="C3485" i="25"/>
  <c r="B3485" i="25"/>
  <c r="D3484" i="25"/>
  <c r="L3484" i="25" s="1"/>
  <c r="A3484" i="25" s="1"/>
  <c r="C3484" i="25"/>
  <c r="B3484" i="25"/>
  <c r="D3483" i="25"/>
  <c r="L3483" i="25" s="1"/>
  <c r="A3483" i="25" s="1"/>
  <c r="C3483" i="25"/>
  <c r="B3483" i="25"/>
  <c r="D3482" i="25"/>
  <c r="L3482" i="25" s="1"/>
  <c r="A3482" i="25" s="1"/>
  <c r="C3482" i="25"/>
  <c r="B3482" i="25"/>
  <c r="D3481" i="25"/>
  <c r="L3481" i="25" s="1"/>
  <c r="A3481" i="25" s="1"/>
  <c r="C3481" i="25"/>
  <c r="B3481" i="25"/>
  <c r="D3480" i="25"/>
  <c r="L3480" i="25" s="1"/>
  <c r="A3480" i="25" s="1"/>
  <c r="C3480" i="25"/>
  <c r="B3480" i="25"/>
  <c r="D3479" i="25"/>
  <c r="L3479" i="25" s="1"/>
  <c r="A3479" i="25" s="1"/>
  <c r="C3479" i="25"/>
  <c r="B3479" i="25"/>
  <c r="D3478" i="25"/>
  <c r="L3478" i="25" s="1"/>
  <c r="A3478" i="25" s="1"/>
  <c r="C3478" i="25"/>
  <c r="B3478" i="25"/>
  <c r="D3477" i="25"/>
  <c r="L3477" i="25" s="1"/>
  <c r="A3477" i="25" s="1"/>
  <c r="C3477" i="25"/>
  <c r="B3477" i="25"/>
  <c r="D3476" i="25"/>
  <c r="L3476" i="25" s="1"/>
  <c r="A3476" i="25" s="1"/>
  <c r="C3476" i="25"/>
  <c r="B3476" i="25"/>
  <c r="D3475" i="25"/>
  <c r="L3475" i="25" s="1"/>
  <c r="A3475" i="25" s="1"/>
  <c r="C3475" i="25"/>
  <c r="B3475" i="25"/>
  <c r="D3474" i="25"/>
  <c r="L3474" i="25" s="1"/>
  <c r="A3474" i="25" s="1"/>
  <c r="C3474" i="25"/>
  <c r="B3474" i="25"/>
  <c r="D3473" i="25"/>
  <c r="L3473" i="25" s="1"/>
  <c r="A3473" i="25" s="1"/>
  <c r="C3473" i="25"/>
  <c r="B3473" i="25"/>
  <c r="D3472" i="25"/>
  <c r="L3472" i="25" s="1"/>
  <c r="A3472" i="25" s="1"/>
  <c r="C3472" i="25"/>
  <c r="B3472" i="25"/>
  <c r="D3471" i="25"/>
  <c r="L3471" i="25" s="1"/>
  <c r="A3471" i="25" s="1"/>
  <c r="C3471" i="25"/>
  <c r="B3471" i="25"/>
  <c r="D3470" i="25"/>
  <c r="L3470" i="25" s="1"/>
  <c r="A3470" i="25" s="1"/>
  <c r="C3470" i="25"/>
  <c r="B3470" i="25"/>
  <c r="D3469" i="25"/>
  <c r="L3469" i="25" s="1"/>
  <c r="A3469" i="25" s="1"/>
  <c r="C3469" i="25"/>
  <c r="B3469" i="25"/>
  <c r="D3468" i="25"/>
  <c r="L3468" i="25" s="1"/>
  <c r="A3468" i="25" s="1"/>
  <c r="C3468" i="25"/>
  <c r="B3468" i="25"/>
  <c r="D3467" i="25"/>
  <c r="L3467" i="25" s="1"/>
  <c r="A3467" i="25" s="1"/>
  <c r="C3467" i="25"/>
  <c r="B3467" i="25"/>
  <c r="D3466" i="25"/>
  <c r="L3466" i="25" s="1"/>
  <c r="A3466" i="25" s="1"/>
  <c r="C3466" i="25"/>
  <c r="B3466" i="25"/>
  <c r="D3465" i="25"/>
  <c r="L3465" i="25" s="1"/>
  <c r="A3465" i="25" s="1"/>
  <c r="C3465" i="25"/>
  <c r="B3465" i="25"/>
  <c r="D3464" i="25"/>
  <c r="L3464" i="25" s="1"/>
  <c r="A3464" i="25" s="1"/>
  <c r="C3464" i="25"/>
  <c r="B3464" i="25"/>
  <c r="D3463" i="25"/>
  <c r="L3463" i="25" s="1"/>
  <c r="A3463" i="25" s="1"/>
  <c r="C3463" i="25"/>
  <c r="B3463" i="25"/>
  <c r="D3462" i="25"/>
  <c r="L3462" i="25" s="1"/>
  <c r="A3462" i="25" s="1"/>
  <c r="C3462" i="25"/>
  <c r="B3462" i="25"/>
  <c r="D3461" i="25"/>
  <c r="L3461" i="25" s="1"/>
  <c r="A3461" i="25" s="1"/>
  <c r="C3461" i="25"/>
  <c r="B3461" i="25"/>
  <c r="D3460" i="25"/>
  <c r="L3460" i="25" s="1"/>
  <c r="A3460" i="25" s="1"/>
  <c r="C3460" i="25"/>
  <c r="B3460" i="25"/>
  <c r="D3459" i="25"/>
  <c r="L3459" i="25" s="1"/>
  <c r="A3459" i="25" s="1"/>
  <c r="C3459" i="25"/>
  <c r="B3459" i="25"/>
  <c r="D3458" i="25"/>
  <c r="L3458" i="25" s="1"/>
  <c r="A3458" i="25" s="1"/>
  <c r="C3458" i="25"/>
  <c r="B3458" i="25"/>
  <c r="D3457" i="25"/>
  <c r="L3457" i="25" s="1"/>
  <c r="A3457" i="25" s="1"/>
  <c r="C3457" i="25"/>
  <c r="B3457" i="25"/>
  <c r="D3456" i="25"/>
  <c r="L3456" i="25" s="1"/>
  <c r="A3456" i="25" s="1"/>
  <c r="C3456" i="25"/>
  <c r="B3456" i="25"/>
  <c r="D3455" i="25"/>
  <c r="L3455" i="25" s="1"/>
  <c r="A3455" i="25" s="1"/>
  <c r="C3455" i="25"/>
  <c r="B3455" i="25"/>
  <c r="D3454" i="25"/>
  <c r="L3454" i="25" s="1"/>
  <c r="A3454" i="25" s="1"/>
  <c r="C3454" i="25"/>
  <c r="B3454" i="25"/>
  <c r="D3453" i="25"/>
  <c r="L3453" i="25" s="1"/>
  <c r="A3453" i="25" s="1"/>
  <c r="C3453" i="25"/>
  <c r="B3453" i="25"/>
  <c r="D3452" i="25"/>
  <c r="L3452" i="25" s="1"/>
  <c r="A3452" i="25" s="1"/>
  <c r="C3452" i="25"/>
  <c r="B3452" i="25"/>
  <c r="D3451" i="25"/>
  <c r="L3451" i="25" s="1"/>
  <c r="A3451" i="25" s="1"/>
  <c r="C3451" i="25"/>
  <c r="B3451" i="25"/>
  <c r="D3450" i="25"/>
  <c r="L3450" i="25" s="1"/>
  <c r="A3450" i="25" s="1"/>
  <c r="C3450" i="25"/>
  <c r="B3450" i="25"/>
  <c r="D3449" i="25"/>
  <c r="L3449" i="25" s="1"/>
  <c r="A3449" i="25" s="1"/>
  <c r="C3449" i="25"/>
  <c r="B3449" i="25"/>
  <c r="D3448" i="25"/>
  <c r="L3448" i="25" s="1"/>
  <c r="A3448" i="25" s="1"/>
  <c r="C3448" i="25"/>
  <c r="B3448" i="25"/>
  <c r="D3447" i="25"/>
  <c r="L3447" i="25" s="1"/>
  <c r="A3447" i="25" s="1"/>
  <c r="C3447" i="25"/>
  <c r="B3447" i="25"/>
  <c r="D3446" i="25"/>
  <c r="L3446" i="25" s="1"/>
  <c r="A3446" i="25" s="1"/>
  <c r="C3446" i="25"/>
  <c r="B3446" i="25"/>
  <c r="D3445" i="25"/>
  <c r="L3445" i="25" s="1"/>
  <c r="A3445" i="25" s="1"/>
  <c r="C3445" i="25"/>
  <c r="B3445" i="25"/>
  <c r="D3444" i="25"/>
  <c r="L3444" i="25" s="1"/>
  <c r="A3444" i="25" s="1"/>
  <c r="C3444" i="25"/>
  <c r="B3444" i="25"/>
  <c r="D3443" i="25"/>
  <c r="L3443" i="25" s="1"/>
  <c r="A3443" i="25" s="1"/>
  <c r="C3443" i="25"/>
  <c r="B3443" i="25"/>
  <c r="D3442" i="25"/>
  <c r="L3442" i="25" s="1"/>
  <c r="A3442" i="25" s="1"/>
  <c r="C3442" i="25"/>
  <c r="B3442" i="25"/>
  <c r="D3441" i="25"/>
  <c r="L3441" i="25" s="1"/>
  <c r="A3441" i="25" s="1"/>
  <c r="C3441" i="25"/>
  <c r="B3441" i="25"/>
  <c r="D3440" i="25"/>
  <c r="L3440" i="25" s="1"/>
  <c r="A3440" i="25" s="1"/>
  <c r="C3440" i="25"/>
  <c r="B3440" i="25"/>
  <c r="D3439" i="25"/>
  <c r="L3439" i="25" s="1"/>
  <c r="A3439" i="25" s="1"/>
  <c r="C3439" i="25"/>
  <c r="B3439" i="25"/>
  <c r="D3438" i="25"/>
  <c r="L3438" i="25" s="1"/>
  <c r="A3438" i="25" s="1"/>
  <c r="C3438" i="25"/>
  <c r="B3438" i="25"/>
  <c r="D3437" i="25"/>
  <c r="L3437" i="25" s="1"/>
  <c r="A3437" i="25" s="1"/>
  <c r="C3437" i="25"/>
  <c r="B3437" i="25"/>
  <c r="D3436" i="25"/>
  <c r="L3436" i="25" s="1"/>
  <c r="A3436" i="25" s="1"/>
  <c r="C3436" i="25"/>
  <c r="B3436" i="25"/>
  <c r="D3435" i="25"/>
  <c r="L3435" i="25" s="1"/>
  <c r="A3435" i="25" s="1"/>
  <c r="C3435" i="25"/>
  <c r="B3435" i="25"/>
  <c r="D3434" i="25"/>
  <c r="L3434" i="25" s="1"/>
  <c r="A3434" i="25" s="1"/>
  <c r="C3434" i="25"/>
  <c r="B3434" i="25"/>
  <c r="D3433" i="25"/>
  <c r="L3433" i="25" s="1"/>
  <c r="A3433" i="25" s="1"/>
  <c r="C3433" i="25"/>
  <c r="B3433" i="25"/>
  <c r="D3432" i="25"/>
  <c r="L3432" i="25" s="1"/>
  <c r="A3432" i="25" s="1"/>
  <c r="C3432" i="25"/>
  <c r="B3432" i="25"/>
  <c r="D3431" i="25"/>
  <c r="L3431" i="25" s="1"/>
  <c r="A3431" i="25" s="1"/>
  <c r="C3431" i="25"/>
  <c r="B3431" i="25"/>
  <c r="D3430" i="25"/>
  <c r="L3430" i="25" s="1"/>
  <c r="A3430" i="25" s="1"/>
  <c r="C3430" i="25"/>
  <c r="B3430" i="25"/>
  <c r="D3429" i="25"/>
  <c r="L3429" i="25" s="1"/>
  <c r="A3429" i="25" s="1"/>
  <c r="C3429" i="25"/>
  <c r="B3429" i="25"/>
  <c r="D3428" i="25"/>
  <c r="L3428" i="25" s="1"/>
  <c r="A3428" i="25" s="1"/>
  <c r="C3428" i="25"/>
  <c r="B3428" i="25"/>
  <c r="D3427" i="25"/>
  <c r="L3427" i="25" s="1"/>
  <c r="A3427" i="25" s="1"/>
  <c r="C3427" i="25"/>
  <c r="B3427" i="25"/>
  <c r="D3426" i="25"/>
  <c r="L3426" i="25" s="1"/>
  <c r="A3426" i="25" s="1"/>
  <c r="C3426" i="25"/>
  <c r="B3426" i="25"/>
  <c r="D3425" i="25"/>
  <c r="L3425" i="25" s="1"/>
  <c r="A3425" i="25" s="1"/>
  <c r="C3425" i="25"/>
  <c r="B3425" i="25"/>
  <c r="D3424" i="25"/>
  <c r="L3424" i="25" s="1"/>
  <c r="A3424" i="25" s="1"/>
  <c r="C3424" i="25"/>
  <c r="B3424" i="25"/>
  <c r="D3423" i="25"/>
  <c r="L3423" i="25" s="1"/>
  <c r="A3423" i="25" s="1"/>
  <c r="C3423" i="25"/>
  <c r="B3423" i="25"/>
  <c r="D3422" i="25"/>
  <c r="L3422" i="25" s="1"/>
  <c r="A3422" i="25" s="1"/>
  <c r="C3422" i="25"/>
  <c r="B3422" i="25"/>
  <c r="D3421" i="25"/>
  <c r="L3421" i="25" s="1"/>
  <c r="A3421" i="25" s="1"/>
  <c r="C3421" i="25"/>
  <c r="B3421" i="25"/>
  <c r="D3420" i="25"/>
  <c r="L3420" i="25" s="1"/>
  <c r="A3420" i="25" s="1"/>
  <c r="C3420" i="25"/>
  <c r="B3420" i="25"/>
  <c r="D3419" i="25"/>
  <c r="L3419" i="25" s="1"/>
  <c r="A3419" i="25" s="1"/>
  <c r="C3419" i="25"/>
  <c r="B3419" i="25"/>
  <c r="D3418" i="25"/>
  <c r="L3418" i="25" s="1"/>
  <c r="A3418" i="25" s="1"/>
  <c r="C3418" i="25"/>
  <c r="B3418" i="25"/>
  <c r="D3417" i="25"/>
  <c r="L3417" i="25" s="1"/>
  <c r="A3417" i="25" s="1"/>
  <c r="C3417" i="25"/>
  <c r="B3417" i="25"/>
  <c r="D3416" i="25"/>
  <c r="L3416" i="25" s="1"/>
  <c r="A3416" i="25" s="1"/>
  <c r="C3416" i="25"/>
  <c r="B3416" i="25"/>
  <c r="D3415" i="25"/>
  <c r="L3415" i="25" s="1"/>
  <c r="A3415" i="25" s="1"/>
  <c r="C3415" i="25"/>
  <c r="B3415" i="25"/>
  <c r="D3414" i="25"/>
  <c r="L3414" i="25" s="1"/>
  <c r="A3414" i="25" s="1"/>
  <c r="C3414" i="25"/>
  <c r="B3414" i="25"/>
  <c r="D3413" i="25"/>
  <c r="L3413" i="25" s="1"/>
  <c r="A3413" i="25" s="1"/>
  <c r="C3413" i="25"/>
  <c r="B3413" i="25"/>
  <c r="D3412" i="25"/>
  <c r="L3412" i="25" s="1"/>
  <c r="A3412" i="25" s="1"/>
  <c r="C3412" i="25"/>
  <c r="B3412" i="25"/>
  <c r="D3411" i="25"/>
  <c r="L3411" i="25" s="1"/>
  <c r="A3411" i="25" s="1"/>
  <c r="C3411" i="25"/>
  <c r="B3411" i="25"/>
  <c r="D3410" i="25"/>
  <c r="L3410" i="25" s="1"/>
  <c r="A3410" i="25" s="1"/>
  <c r="C3410" i="25"/>
  <c r="B3410" i="25"/>
  <c r="D3409" i="25"/>
  <c r="L3409" i="25" s="1"/>
  <c r="A3409" i="25" s="1"/>
  <c r="C3409" i="25"/>
  <c r="B3409" i="25"/>
  <c r="D3408" i="25"/>
  <c r="L3408" i="25" s="1"/>
  <c r="A3408" i="25" s="1"/>
  <c r="C3408" i="25"/>
  <c r="B3408" i="25"/>
  <c r="D3407" i="25"/>
  <c r="L3407" i="25" s="1"/>
  <c r="A3407" i="25" s="1"/>
  <c r="C3407" i="25"/>
  <c r="B3407" i="25"/>
  <c r="D3406" i="25"/>
  <c r="L3406" i="25" s="1"/>
  <c r="A3406" i="25" s="1"/>
  <c r="C3406" i="25"/>
  <c r="B3406" i="25"/>
  <c r="D3405" i="25"/>
  <c r="L3405" i="25" s="1"/>
  <c r="A3405" i="25" s="1"/>
  <c r="C3405" i="25"/>
  <c r="B3405" i="25"/>
  <c r="D3404" i="25"/>
  <c r="L3404" i="25" s="1"/>
  <c r="A3404" i="25" s="1"/>
  <c r="C3404" i="25"/>
  <c r="B3404" i="25"/>
  <c r="D3403" i="25"/>
  <c r="L3403" i="25" s="1"/>
  <c r="A3403" i="25" s="1"/>
  <c r="C3403" i="25"/>
  <c r="B3403" i="25"/>
  <c r="D3402" i="25"/>
  <c r="L3402" i="25" s="1"/>
  <c r="A3402" i="25" s="1"/>
  <c r="C3402" i="25"/>
  <c r="B3402" i="25"/>
  <c r="D3401" i="25"/>
  <c r="L3401" i="25" s="1"/>
  <c r="A3401" i="25" s="1"/>
  <c r="C3401" i="25"/>
  <c r="B3401" i="25"/>
  <c r="D3400" i="25"/>
  <c r="L3400" i="25" s="1"/>
  <c r="A3400" i="25" s="1"/>
  <c r="C3400" i="25"/>
  <c r="B3400" i="25"/>
  <c r="D3399" i="25"/>
  <c r="L3399" i="25" s="1"/>
  <c r="A3399" i="25" s="1"/>
  <c r="C3399" i="25"/>
  <c r="B3399" i="25"/>
  <c r="D3398" i="25"/>
  <c r="L3398" i="25" s="1"/>
  <c r="A3398" i="25" s="1"/>
  <c r="C3398" i="25"/>
  <c r="B3398" i="25"/>
  <c r="D3397" i="25"/>
  <c r="L3397" i="25" s="1"/>
  <c r="A3397" i="25" s="1"/>
  <c r="C3397" i="25"/>
  <c r="B3397" i="25"/>
  <c r="D3396" i="25"/>
  <c r="L3396" i="25" s="1"/>
  <c r="A3396" i="25" s="1"/>
  <c r="C3396" i="25"/>
  <c r="B3396" i="25"/>
  <c r="D3395" i="25"/>
  <c r="L3395" i="25" s="1"/>
  <c r="A3395" i="25" s="1"/>
  <c r="C3395" i="25"/>
  <c r="B3395" i="25"/>
  <c r="D3394" i="25"/>
  <c r="L3394" i="25" s="1"/>
  <c r="A3394" i="25" s="1"/>
  <c r="C3394" i="25"/>
  <c r="B3394" i="25"/>
  <c r="D3393" i="25"/>
  <c r="L3393" i="25" s="1"/>
  <c r="A3393" i="25" s="1"/>
  <c r="C3393" i="25"/>
  <c r="B3393" i="25"/>
  <c r="D3392" i="25"/>
  <c r="L3392" i="25" s="1"/>
  <c r="A3392" i="25" s="1"/>
  <c r="C3392" i="25"/>
  <c r="B3392" i="25"/>
  <c r="D3391" i="25"/>
  <c r="L3391" i="25" s="1"/>
  <c r="A3391" i="25" s="1"/>
  <c r="C3391" i="25"/>
  <c r="B3391" i="25"/>
  <c r="D3390" i="25"/>
  <c r="L3390" i="25" s="1"/>
  <c r="A3390" i="25" s="1"/>
  <c r="C3390" i="25"/>
  <c r="B3390" i="25"/>
  <c r="D3389" i="25"/>
  <c r="L3389" i="25" s="1"/>
  <c r="A3389" i="25" s="1"/>
  <c r="C3389" i="25"/>
  <c r="B3389" i="25"/>
  <c r="D3388" i="25"/>
  <c r="L3388" i="25" s="1"/>
  <c r="A3388" i="25" s="1"/>
  <c r="C3388" i="25"/>
  <c r="B3388" i="25"/>
  <c r="D3387" i="25"/>
  <c r="L3387" i="25" s="1"/>
  <c r="A3387" i="25" s="1"/>
  <c r="C3387" i="25"/>
  <c r="B3387" i="25"/>
  <c r="D3386" i="25"/>
  <c r="L3386" i="25" s="1"/>
  <c r="A3386" i="25" s="1"/>
  <c r="C3386" i="25"/>
  <c r="B3386" i="25"/>
  <c r="D3385" i="25"/>
  <c r="L3385" i="25" s="1"/>
  <c r="A3385" i="25" s="1"/>
  <c r="C3385" i="25"/>
  <c r="B3385" i="25"/>
  <c r="D3384" i="25"/>
  <c r="L3384" i="25" s="1"/>
  <c r="A3384" i="25" s="1"/>
  <c r="C3384" i="25"/>
  <c r="B3384" i="25"/>
  <c r="D3383" i="25"/>
  <c r="L3383" i="25" s="1"/>
  <c r="A3383" i="25" s="1"/>
  <c r="C3383" i="25"/>
  <c r="B3383" i="25"/>
  <c r="D3382" i="25"/>
  <c r="L3382" i="25" s="1"/>
  <c r="A3382" i="25" s="1"/>
  <c r="C3382" i="25"/>
  <c r="B3382" i="25"/>
  <c r="D3381" i="25"/>
  <c r="L3381" i="25" s="1"/>
  <c r="A3381" i="25" s="1"/>
  <c r="C3381" i="25"/>
  <c r="B3381" i="25"/>
  <c r="D3380" i="25"/>
  <c r="L3380" i="25" s="1"/>
  <c r="A3380" i="25" s="1"/>
  <c r="C3380" i="25"/>
  <c r="B3380" i="25"/>
  <c r="D3379" i="25"/>
  <c r="L3379" i="25" s="1"/>
  <c r="A3379" i="25" s="1"/>
  <c r="C3379" i="25"/>
  <c r="B3379" i="25"/>
  <c r="D3378" i="25"/>
  <c r="L3378" i="25" s="1"/>
  <c r="A3378" i="25" s="1"/>
  <c r="C3378" i="25"/>
  <c r="B3378" i="25"/>
  <c r="D3377" i="25"/>
  <c r="L3377" i="25" s="1"/>
  <c r="A3377" i="25" s="1"/>
  <c r="C3377" i="25"/>
  <c r="B3377" i="25"/>
  <c r="D3376" i="25"/>
  <c r="L3376" i="25" s="1"/>
  <c r="A3376" i="25" s="1"/>
  <c r="C3376" i="25"/>
  <c r="B3376" i="25"/>
  <c r="D3375" i="25"/>
  <c r="L3375" i="25" s="1"/>
  <c r="A3375" i="25" s="1"/>
  <c r="C3375" i="25"/>
  <c r="B3375" i="25"/>
  <c r="D3374" i="25"/>
  <c r="L3374" i="25" s="1"/>
  <c r="A3374" i="25" s="1"/>
  <c r="C3374" i="25"/>
  <c r="B3374" i="25"/>
  <c r="D3373" i="25"/>
  <c r="L3373" i="25" s="1"/>
  <c r="A3373" i="25" s="1"/>
  <c r="C3373" i="25"/>
  <c r="B3373" i="25"/>
  <c r="D3372" i="25"/>
  <c r="L3372" i="25" s="1"/>
  <c r="A3372" i="25" s="1"/>
  <c r="C3372" i="25"/>
  <c r="B3372" i="25"/>
  <c r="D3371" i="25"/>
  <c r="L3371" i="25" s="1"/>
  <c r="A3371" i="25" s="1"/>
  <c r="C3371" i="25"/>
  <c r="B3371" i="25"/>
  <c r="D3370" i="25"/>
  <c r="L3370" i="25" s="1"/>
  <c r="A3370" i="25" s="1"/>
  <c r="C3370" i="25"/>
  <c r="B3370" i="25"/>
  <c r="D3369" i="25"/>
  <c r="L3369" i="25" s="1"/>
  <c r="A3369" i="25" s="1"/>
  <c r="C3369" i="25"/>
  <c r="B3369" i="25"/>
  <c r="D3368" i="25"/>
  <c r="L3368" i="25" s="1"/>
  <c r="A3368" i="25" s="1"/>
  <c r="C3368" i="25"/>
  <c r="B3368" i="25"/>
  <c r="D3367" i="25"/>
  <c r="L3367" i="25" s="1"/>
  <c r="A3367" i="25" s="1"/>
  <c r="C3367" i="25"/>
  <c r="B3367" i="25"/>
  <c r="D3366" i="25"/>
  <c r="L3366" i="25" s="1"/>
  <c r="A3366" i="25" s="1"/>
  <c r="C3366" i="25"/>
  <c r="B3366" i="25"/>
  <c r="D3365" i="25"/>
  <c r="L3365" i="25" s="1"/>
  <c r="A3365" i="25" s="1"/>
  <c r="C3365" i="25"/>
  <c r="B3365" i="25"/>
  <c r="D3364" i="25"/>
  <c r="L3364" i="25" s="1"/>
  <c r="A3364" i="25" s="1"/>
  <c r="C3364" i="25"/>
  <c r="B3364" i="25"/>
  <c r="D3363" i="25"/>
  <c r="L3363" i="25" s="1"/>
  <c r="A3363" i="25" s="1"/>
  <c r="C3363" i="25"/>
  <c r="B3363" i="25"/>
  <c r="D3362" i="25"/>
  <c r="L3362" i="25" s="1"/>
  <c r="A3362" i="25" s="1"/>
  <c r="C3362" i="25"/>
  <c r="B3362" i="25"/>
  <c r="D3361" i="25"/>
  <c r="L3361" i="25" s="1"/>
  <c r="A3361" i="25" s="1"/>
  <c r="C3361" i="25"/>
  <c r="B3361" i="25"/>
  <c r="D3360" i="25"/>
  <c r="L3360" i="25" s="1"/>
  <c r="A3360" i="25" s="1"/>
  <c r="C3360" i="25"/>
  <c r="B3360" i="25"/>
  <c r="D3359" i="25"/>
  <c r="L3359" i="25" s="1"/>
  <c r="A3359" i="25" s="1"/>
  <c r="C3359" i="25"/>
  <c r="B3359" i="25"/>
  <c r="D3358" i="25"/>
  <c r="L3358" i="25" s="1"/>
  <c r="A3358" i="25" s="1"/>
  <c r="C3358" i="25"/>
  <c r="B3358" i="25"/>
  <c r="D3357" i="25"/>
  <c r="L3357" i="25" s="1"/>
  <c r="A3357" i="25" s="1"/>
  <c r="C3357" i="25"/>
  <c r="B3357" i="25"/>
  <c r="D3356" i="25"/>
  <c r="L3356" i="25" s="1"/>
  <c r="A3356" i="25" s="1"/>
  <c r="C3356" i="25"/>
  <c r="B3356" i="25"/>
  <c r="D3355" i="25"/>
  <c r="L3355" i="25" s="1"/>
  <c r="A3355" i="25" s="1"/>
  <c r="C3355" i="25"/>
  <c r="B3355" i="25"/>
  <c r="D3354" i="25"/>
  <c r="L3354" i="25" s="1"/>
  <c r="A3354" i="25" s="1"/>
  <c r="C3354" i="25"/>
  <c r="B3354" i="25"/>
  <c r="D3353" i="25"/>
  <c r="L3353" i="25" s="1"/>
  <c r="A3353" i="25" s="1"/>
  <c r="C3353" i="25"/>
  <c r="B3353" i="25"/>
  <c r="D3352" i="25"/>
  <c r="L3352" i="25" s="1"/>
  <c r="A3352" i="25" s="1"/>
  <c r="C3352" i="25"/>
  <c r="B3352" i="25"/>
  <c r="D3351" i="25"/>
  <c r="L3351" i="25" s="1"/>
  <c r="A3351" i="25" s="1"/>
  <c r="C3351" i="25"/>
  <c r="B3351" i="25"/>
  <c r="D3350" i="25"/>
  <c r="L3350" i="25" s="1"/>
  <c r="A3350" i="25" s="1"/>
  <c r="C3350" i="25"/>
  <c r="B3350" i="25"/>
  <c r="D3349" i="25"/>
  <c r="L3349" i="25" s="1"/>
  <c r="A3349" i="25" s="1"/>
  <c r="C3349" i="25"/>
  <c r="B3349" i="25"/>
  <c r="D3348" i="25"/>
  <c r="L3348" i="25" s="1"/>
  <c r="A3348" i="25" s="1"/>
  <c r="C3348" i="25"/>
  <c r="B3348" i="25"/>
  <c r="D3347" i="25"/>
  <c r="L3347" i="25" s="1"/>
  <c r="A3347" i="25" s="1"/>
  <c r="C3347" i="25"/>
  <c r="B3347" i="25"/>
  <c r="D3346" i="25"/>
  <c r="L3346" i="25" s="1"/>
  <c r="A3346" i="25" s="1"/>
  <c r="C3346" i="25"/>
  <c r="B3346" i="25"/>
  <c r="D3345" i="25"/>
  <c r="L3345" i="25" s="1"/>
  <c r="A3345" i="25" s="1"/>
  <c r="C3345" i="25"/>
  <c r="B3345" i="25"/>
  <c r="D3344" i="25"/>
  <c r="L3344" i="25" s="1"/>
  <c r="A3344" i="25" s="1"/>
  <c r="C3344" i="25"/>
  <c r="B3344" i="25"/>
  <c r="D3343" i="25"/>
  <c r="L3343" i="25" s="1"/>
  <c r="A3343" i="25" s="1"/>
  <c r="C3343" i="25"/>
  <c r="B3343" i="25"/>
  <c r="D3342" i="25"/>
  <c r="L3342" i="25" s="1"/>
  <c r="A3342" i="25" s="1"/>
  <c r="C3342" i="25"/>
  <c r="B3342" i="25"/>
  <c r="D3341" i="25"/>
  <c r="L3341" i="25" s="1"/>
  <c r="A3341" i="25" s="1"/>
  <c r="C3341" i="25"/>
  <c r="B3341" i="25"/>
  <c r="D3340" i="25"/>
  <c r="L3340" i="25" s="1"/>
  <c r="A3340" i="25" s="1"/>
  <c r="C3340" i="25"/>
  <c r="B3340" i="25"/>
  <c r="D3339" i="25"/>
  <c r="L3339" i="25" s="1"/>
  <c r="A3339" i="25" s="1"/>
  <c r="C3339" i="25"/>
  <c r="B3339" i="25"/>
  <c r="D3338" i="25"/>
  <c r="L3338" i="25" s="1"/>
  <c r="A3338" i="25" s="1"/>
  <c r="C3338" i="25"/>
  <c r="B3338" i="25"/>
  <c r="D3337" i="25"/>
  <c r="L3337" i="25" s="1"/>
  <c r="A3337" i="25" s="1"/>
  <c r="C3337" i="25"/>
  <c r="B3337" i="25"/>
  <c r="D3336" i="25"/>
  <c r="L3336" i="25" s="1"/>
  <c r="A3336" i="25" s="1"/>
  <c r="C3336" i="25"/>
  <c r="B3336" i="25"/>
  <c r="D3335" i="25"/>
  <c r="L3335" i="25" s="1"/>
  <c r="A3335" i="25" s="1"/>
  <c r="C3335" i="25"/>
  <c r="B3335" i="25"/>
  <c r="D3334" i="25"/>
  <c r="L3334" i="25" s="1"/>
  <c r="A3334" i="25" s="1"/>
  <c r="C3334" i="25"/>
  <c r="B3334" i="25"/>
  <c r="D3333" i="25"/>
  <c r="L3333" i="25" s="1"/>
  <c r="A3333" i="25" s="1"/>
  <c r="C3333" i="25"/>
  <c r="B3333" i="25"/>
  <c r="D3332" i="25"/>
  <c r="L3332" i="25" s="1"/>
  <c r="A3332" i="25" s="1"/>
  <c r="C3332" i="25"/>
  <c r="B3332" i="25"/>
  <c r="D3331" i="25"/>
  <c r="L3331" i="25" s="1"/>
  <c r="A3331" i="25" s="1"/>
  <c r="C3331" i="25"/>
  <c r="B3331" i="25"/>
  <c r="D3330" i="25"/>
  <c r="L3330" i="25" s="1"/>
  <c r="A3330" i="25" s="1"/>
  <c r="C3330" i="25"/>
  <c r="B3330" i="25"/>
  <c r="D3329" i="25"/>
  <c r="L3329" i="25" s="1"/>
  <c r="A3329" i="25" s="1"/>
  <c r="C3329" i="25"/>
  <c r="B3329" i="25"/>
  <c r="D3328" i="25"/>
  <c r="L3328" i="25" s="1"/>
  <c r="A3328" i="25" s="1"/>
  <c r="C3328" i="25"/>
  <c r="B3328" i="25"/>
  <c r="D3327" i="25"/>
  <c r="L3327" i="25" s="1"/>
  <c r="A3327" i="25" s="1"/>
  <c r="C3327" i="25"/>
  <c r="B3327" i="25"/>
  <c r="D3326" i="25"/>
  <c r="L3326" i="25" s="1"/>
  <c r="A3326" i="25" s="1"/>
  <c r="C3326" i="25"/>
  <c r="B3326" i="25"/>
  <c r="D3325" i="25"/>
  <c r="L3325" i="25" s="1"/>
  <c r="A3325" i="25" s="1"/>
  <c r="C3325" i="25"/>
  <c r="B3325" i="25"/>
  <c r="D3324" i="25"/>
  <c r="L3324" i="25" s="1"/>
  <c r="A3324" i="25" s="1"/>
  <c r="C3324" i="25"/>
  <c r="B3324" i="25"/>
  <c r="D3323" i="25"/>
  <c r="L3323" i="25" s="1"/>
  <c r="A3323" i="25" s="1"/>
  <c r="C3323" i="25"/>
  <c r="B3323" i="25"/>
  <c r="D3322" i="25"/>
  <c r="L3322" i="25" s="1"/>
  <c r="A3322" i="25" s="1"/>
  <c r="C3322" i="25"/>
  <c r="B3322" i="25"/>
  <c r="D3321" i="25"/>
  <c r="L3321" i="25" s="1"/>
  <c r="A3321" i="25" s="1"/>
  <c r="C3321" i="25"/>
  <c r="B3321" i="25"/>
  <c r="D3320" i="25"/>
  <c r="L3320" i="25" s="1"/>
  <c r="A3320" i="25" s="1"/>
  <c r="C3320" i="25"/>
  <c r="B3320" i="25"/>
  <c r="D3319" i="25"/>
  <c r="L3319" i="25" s="1"/>
  <c r="A3319" i="25" s="1"/>
  <c r="C3319" i="25"/>
  <c r="B3319" i="25"/>
  <c r="D3318" i="25"/>
  <c r="L3318" i="25" s="1"/>
  <c r="A3318" i="25" s="1"/>
  <c r="C3318" i="25"/>
  <c r="B3318" i="25"/>
  <c r="D3317" i="25"/>
  <c r="L3317" i="25" s="1"/>
  <c r="A3317" i="25" s="1"/>
  <c r="C3317" i="25"/>
  <c r="B3317" i="25"/>
  <c r="D3316" i="25"/>
  <c r="L3316" i="25" s="1"/>
  <c r="A3316" i="25" s="1"/>
  <c r="C3316" i="25"/>
  <c r="B3316" i="25"/>
  <c r="D3315" i="25"/>
  <c r="L3315" i="25" s="1"/>
  <c r="A3315" i="25" s="1"/>
  <c r="C3315" i="25"/>
  <c r="B3315" i="25"/>
  <c r="D3314" i="25"/>
  <c r="L3314" i="25" s="1"/>
  <c r="A3314" i="25" s="1"/>
  <c r="C3314" i="25"/>
  <c r="B3314" i="25"/>
  <c r="D3313" i="25"/>
  <c r="L3313" i="25" s="1"/>
  <c r="A3313" i="25" s="1"/>
  <c r="C3313" i="25"/>
  <c r="B3313" i="25"/>
  <c r="D3312" i="25"/>
  <c r="L3312" i="25" s="1"/>
  <c r="A3312" i="25" s="1"/>
  <c r="C3312" i="25"/>
  <c r="B3312" i="25"/>
  <c r="D3311" i="25"/>
  <c r="L3311" i="25" s="1"/>
  <c r="A3311" i="25" s="1"/>
  <c r="C3311" i="25"/>
  <c r="B3311" i="25"/>
  <c r="D3310" i="25"/>
  <c r="L3310" i="25" s="1"/>
  <c r="A3310" i="25" s="1"/>
  <c r="C3310" i="25"/>
  <c r="B3310" i="25"/>
  <c r="D3309" i="25"/>
  <c r="L3309" i="25" s="1"/>
  <c r="A3309" i="25" s="1"/>
  <c r="C3309" i="25"/>
  <c r="B3309" i="25"/>
  <c r="D3308" i="25"/>
  <c r="L3308" i="25" s="1"/>
  <c r="A3308" i="25" s="1"/>
  <c r="C3308" i="25"/>
  <c r="B3308" i="25"/>
  <c r="D3307" i="25"/>
  <c r="L3307" i="25" s="1"/>
  <c r="A3307" i="25" s="1"/>
  <c r="C3307" i="25"/>
  <c r="B3307" i="25"/>
  <c r="D3306" i="25"/>
  <c r="L3306" i="25" s="1"/>
  <c r="A3306" i="25" s="1"/>
  <c r="C3306" i="25"/>
  <c r="B3306" i="25"/>
  <c r="D3305" i="25"/>
  <c r="L3305" i="25" s="1"/>
  <c r="A3305" i="25" s="1"/>
  <c r="C3305" i="25"/>
  <c r="B3305" i="25"/>
  <c r="D3304" i="25"/>
  <c r="L3304" i="25" s="1"/>
  <c r="A3304" i="25" s="1"/>
  <c r="C3304" i="25"/>
  <c r="B3304" i="25"/>
  <c r="D3303" i="25"/>
  <c r="L3303" i="25" s="1"/>
  <c r="A3303" i="25" s="1"/>
  <c r="C3303" i="25"/>
  <c r="B3303" i="25"/>
  <c r="D3302" i="25"/>
  <c r="L3302" i="25" s="1"/>
  <c r="A3302" i="25" s="1"/>
  <c r="C3302" i="25"/>
  <c r="B3302" i="25"/>
  <c r="D3301" i="25"/>
  <c r="L3301" i="25" s="1"/>
  <c r="A3301" i="25" s="1"/>
  <c r="C3301" i="25"/>
  <c r="B3301" i="25"/>
  <c r="D3300" i="25"/>
  <c r="L3300" i="25" s="1"/>
  <c r="A3300" i="25" s="1"/>
  <c r="C3300" i="25"/>
  <c r="B3300" i="25"/>
  <c r="D3299" i="25"/>
  <c r="L3299" i="25" s="1"/>
  <c r="A3299" i="25" s="1"/>
  <c r="C3299" i="25"/>
  <c r="B3299" i="25"/>
  <c r="D3298" i="25"/>
  <c r="L3298" i="25" s="1"/>
  <c r="A3298" i="25" s="1"/>
  <c r="C3298" i="25"/>
  <c r="B3298" i="25"/>
  <c r="D3297" i="25"/>
  <c r="L3297" i="25" s="1"/>
  <c r="A3297" i="25" s="1"/>
  <c r="C3297" i="25"/>
  <c r="B3297" i="25"/>
  <c r="D3296" i="25"/>
  <c r="L3296" i="25" s="1"/>
  <c r="A3296" i="25" s="1"/>
  <c r="C3296" i="25"/>
  <c r="B3296" i="25"/>
  <c r="D3295" i="25"/>
  <c r="L3295" i="25" s="1"/>
  <c r="A3295" i="25" s="1"/>
  <c r="C3295" i="25"/>
  <c r="B3295" i="25"/>
  <c r="D3294" i="25"/>
  <c r="L3294" i="25" s="1"/>
  <c r="A3294" i="25" s="1"/>
  <c r="C3294" i="25"/>
  <c r="B3294" i="25"/>
  <c r="D3293" i="25"/>
  <c r="L3293" i="25" s="1"/>
  <c r="A3293" i="25" s="1"/>
  <c r="C3293" i="25"/>
  <c r="B3293" i="25"/>
  <c r="D3292" i="25"/>
  <c r="L3292" i="25" s="1"/>
  <c r="A3292" i="25" s="1"/>
  <c r="C3292" i="25"/>
  <c r="B3292" i="25"/>
  <c r="D3291" i="25"/>
  <c r="L3291" i="25" s="1"/>
  <c r="A3291" i="25" s="1"/>
  <c r="C3291" i="25"/>
  <c r="B3291" i="25"/>
  <c r="D3290" i="25"/>
  <c r="L3290" i="25" s="1"/>
  <c r="A3290" i="25" s="1"/>
  <c r="C3290" i="25"/>
  <c r="B3290" i="25"/>
  <c r="D3289" i="25"/>
  <c r="L3289" i="25" s="1"/>
  <c r="A3289" i="25" s="1"/>
  <c r="C3289" i="25"/>
  <c r="B3289" i="25"/>
  <c r="D3288" i="25"/>
  <c r="L3288" i="25" s="1"/>
  <c r="A3288" i="25" s="1"/>
  <c r="C3288" i="25"/>
  <c r="B3288" i="25"/>
  <c r="D3287" i="25"/>
  <c r="L3287" i="25" s="1"/>
  <c r="A3287" i="25" s="1"/>
  <c r="C3287" i="25"/>
  <c r="B3287" i="25"/>
  <c r="D3286" i="25"/>
  <c r="L3286" i="25" s="1"/>
  <c r="A3286" i="25" s="1"/>
  <c r="C3286" i="25"/>
  <c r="B3286" i="25"/>
  <c r="D3285" i="25"/>
  <c r="L3285" i="25" s="1"/>
  <c r="A3285" i="25" s="1"/>
  <c r="C3285" i="25"/>
  <c r="B3285" i="25"/>
  <c r="D3284" i="25"/>
  <c r="L3284" i="25" s="1"/>
  <c r="A3284" i="25" s="1"/>
  <c r="C3284" i="25"/>
  <c r="B3284" i="25"/>
  <c r="D3283" i="25"/>
  <c r="L3283" i="25" s="1"/>
  <c r="A3283" i="25" s="1"/>
  <c r="C3283" i="25"/>
  <c r="B3283" i="25"/>
  <c r="D3282" i="25"/>
  <c r="L3282" i="25" s="1"/>
  <c r="A3282" i="25" s="1"/>
  <c r="C3282" i="25"/>
  <c r="B3282" i="25"/>
  <c r="D3281" i="25"/>
  <c r="L3281" i="25" s="1"/>
  <c r="A3281" i="25" s="1"/>
  <c r="C3281" i="25"/>
  <c r="B3281" i="25"/>
  <c r="D3280" i="25"/>
  <c r="L3280" i="25" s="1"/>
  <c r="A3280" i="25" s="1"/>
  <c r="C3280" i="25"/>
  <c r="B3280" i="25"/>
  <c r="D3279" i="25"/>
  <c r="L3279" i="25" s="1"/>
  <c r="A3279" i="25" s="1"/>
  <c r="C3279" i="25"/>
  <c r="B3279" i="25"/>
  <c r="D3278" i="25"/>
  <c r="L3278" i="25" s="1"/>
  <c r="A3278" i="25" s="1"/>
  <c r="C3278" i="25"/>
  <c r="B3278" i="25"/>
  <c r="D3277" i="25"/>
  <c r="L3277" i="25" s="1"/>
  <c r="A3277" i="25" s="1"/>
  <c r="C3277" i="25"/>
  <c r="B3277" i="25"/>
  <c r="D3276" i="25"/>
  <c r="L3276" i="25" s="1"/>
  <c r="A3276" i="25" s="1"/>
  <c r="C3276" i="25"/>
  <c r="B3276" i="25"/>
  <c r="D3275" i="25"/>
  <c r="L3275" i="25" s="1"/>
  <c r="A3275" i="25" s="1"/>
  <c r="C3275" i="25"/>
  <c r="B3275" i="25"/>
  <c r="D3274" i="25"/>
  <c r="L3274" i="25" s="1"/>
  <c r="A3274" i="25" s="1"/>
  <c r="C3274" i="25"/>
  <c r="B3274" i="25"/>
  <c r="D3273" i="25"/>
  <c r="L3273" i="25" s="1"/>
  <c r="A3273" i="25" s="1"/>
  <c r="C3273" i="25"/>
  <c r="B3273" i="25"/>
  <c r="D3272" i="25"/>
  <c r="L3272" i="25" s="1"/>
  <c r="A3272" i="25" s="1"/>
  <c r="C3272" i="25"/>
  <c r="B3272" i="25"/>
  <c r="D3271" i="25"/>
  <c r="L3271" i="25" s="1"/>
  <c r="A3271" i="25" s="1"/>
  <c r="C3271" i="25"/>
  <c r="B3271" i="25"/>
  <c r="D3270" i="25"/>
  <c r="L3270" i="25" s="1"/>
  <c r="A3270" i="25" s="1"/>
  <c r="C3270" i="25"/>
  <c r="B3270" i="25"/>
  <c r="D3269" i="25"/>
  <c r="L3269" i="25" s="1"/>
  <c r="A3269" i="25" s="1"/>
  <c r="C3269" i="25"/>
  <c r="B3269" i="25"/>
  <c r="D3268" i="25"/>
  <c r="L3268" i="25" s="1"/>
  <c r="A3268" i="25" s="1"/>
  <c r="C3268" i="25"/>
  <c r="B3268" i="25"/>
  <c r="D3267" i="25"/>
  <c r="L3267" i="25" s="1"/>
  <c r="A3267" i="25" s="1"/>
  <c r="C3267" i="25"/>
  <c r="B3267" i="25"/>
  <c r="D3266" i="25"/>
  <c r="L3266" i="25" s="1"/>
  <c r="A3266" i="25" s="1"/>
  <c r="C3266" i="25"/>
  <c r="B3266" i="25"/>
  <c r="D3265" i="25"/>
  <c r="L3265" i="25" s="1"/>
  <c r="A3265" i="25" s="1"/>
  <c r="C3265" i="25"/>
  <c r="B3265" i="25"/>
  <c r="D3264" i="25"/>
  <c r="L3264" i="25" s="1"/>
  <c r="A3264" i="25" s="1"/>
  <c r="C3264" i="25"/>
  <c r="B3264" i="25"/>
  <c r="D3263" i="25"/>
  <c r="L3263" i="25" s="1"/>
  <c r="A3263" i="25" s="1"/>
  <c r="C3263" i="25"/>
  <c r="B3263" i="25"/>
  <c r="D3262" i="25"/>
  <c r="L3262" i="25" s="1"/>
  <c r="A3262" i="25" s="1"/>
  <c r="C3262" i="25"/>
  <c r="B3262" i="25"/>
  <c r="D3261" i="25"/>
  <c r="L3261" i="25" s="1"/>
  <c r="A3261" i="25" s="1"/>
  <c r="C3261" i="25"/>
  <c r="B3261" i="25"/>
  <c r="D3260" i="25"/>
  <c r="L3260" i="25" s="1"/>
  <c r="A3260" i="25" s="1"/>
  <c r="C3260" i="25"/>
  <c r="B3260" i="25"/>
  <c r="D3259" i="25"/>
  <c r="L3259" i="25" s="1"/>
  <c r="A3259" i="25" s="1"/>
  <c r="C3259" i="25"/>
  <c r="B3259" i="25"/>
  <c r="D3258" i="25"/>
  <c r="L3258" i="25" s="1"/>
  <c r="A3258" i="25" s="1"/>
  <c r="C3258" i="25"/>
  <c r="B3258" i="25"/>
  <c r="D3257" i="25"/>
  <c r="L3257" i="25" s="1"/>
  <c r="A3257" i="25" s="1"/>
  <c r="C3257" i="25"/>
  <c r="B3257" i="25"/>
  <c r="D3256" i="25"/>
  <c r="L3256" i="25" s="1"/>
  <c r="A3256" i="25" s="1"/>
  <c r="C3256" i="25"/>
  <c r="B3256" i="25"/>
  <c r="D3255" i="25"/>
  <c r="L3255" i="25" s="1"/>
  <c r="A3255" i="25" s="1"/>
  <c r="C3255" i="25"/>
  <c r="B3255" i="25"/>
  <c r="D3254" i="25"/>
  <c r="L3254" i="25" s="1"/>
  <c r="A3254" i="25" s="1"/>
  <c r="C3254" i="25"/>
  <c r="B3254" i="25"/>
  <c r="D3253" i="25"/>
  <c r="L3253" i="25" s="1"/>
  <c r="A3253" i="25" s="1"/>
  <c r="C3253" i="25"/>
  <c r="B3253" i="25"/>
  <c r="D3252" i="25"/>
  <c r="L3252" i="25" s="1"/>
  <c r="A3252" i="25" s="1"/>
  <c r="C3252" i="25"/>
  <c r="B3252" i="25"/>
  <c r="D3251" i="25"/>
  <c r="L3251" i="25" s="1"/>
  <c r="A3251" i="25" s="1"/>
  <c r="C3251" i="25"/>
  <c r="B3251" i="25"/>
  <c r="D3250" i="25"/>
  <c r="L3250" i="25" s="1"/>
  <c r="A3250" i="25" s="1"/>
  <c r="C3250" i="25"/>
  <c r="B3250" i="25"/>
  <c r="D3249" i="25"/>
  <c r="L3249" i="25" s="1"/>
  <c r="A3249" i="25" s="1"/>
  <c r="C3249" i="25"/>
  <c r="B3249" i="25"/>
  <c r="D3248" i="25"/>
  <c r="L3248" i="25" s="1"/>
  <c r="A3248" i="25" s="1"/>
  <c r="C3248" i="25"/>
  <c r="B3248" i="25"/>
  <c r="D3247" i="25"/>
  <c r="L3247" i="25" s="1"/>
  <c r="A3247" i="25" s="1"/>
  <c r="C3247" i="25"/>
  <c r="B3247" i="25"/>
  <c r="D3246" i="25"/>
  <c r="L3246" i="25" s="1"/>
  <c r="A3246" i="25" s="1"/>
  <c r="C3246" i="25"/>
  <c r="B3246" i="25"/>
  <c r="D3245" i="25"/>
  <c r="L3245" i="25" s="1"/>
  <c r="A3245" i="25" s="1"/>
  <c r="C3245" i="25"/>
  <c r="B3245" i="25"/>
  <c r="D3244" i="25"/>
  <c r="L3244" i="25" s="1"/>
  <c r="A3244" i="25" s="1"/>
  <c r="C3244" i="25"/>
  <c r="B3244" i="25"/>
  <c r="D3243" i="25"/>
  <c r="L3243" i="25" s="1"/>
  <c r="A3243" i="25" s="1"/>
  <c r="C3243" i="25"/>
  <c r="B3243" i="25"/>
  <c r="D3242" i="25"/>
  <c r="L3242" i="25" s="1"/>
  <c r="A3242" i="25" s="1"/>
  <c r="C3242" i="25"/>
  <c r="B3242" i="25"/>
  <c r="D3241" i="25"/>
  <c r="L3241" i="25" s="1"/>
  <c r="A3241" i="25" s="1"/>
  <c r="C3241" i="25"/>
  <c r="B3241" i="25"/>
  <c r="D3240" i="25"/>
  <c r="L3240" i="25" s="1"/>
  <c r="A3240" i="25" s="1"/>
  <c r="C3240" i="25"/>
  <c r="B3240" i="25"/>
  <c r="D3239" i="25"/>
  <c r="L3239" i="25" s="1"/>
  <c r="A3239" i="25" s="1"/>
  <c r="C3239" i="25"/>
  <c r="B3239" i="25"/>
  <c r="D3238" i="25"/>
  <c r="L3238" i="25" s="1"/>
  <c r="A3238" i="25" s="1"/>
  <c r="C3238" i="25"/>
  <c r="B3238" i="25"/>
  <c r="D3237" i="25"/>
  <c r="L3237" i="25" s="1"/>
  <c r="A3237" i="25" s="1"/>
  <c r="C3237" i="25"/>
  <c r="B3237" i="25"/>
  <c r="D3236" i="25"/>
  <c r="L3236" i="25" s="1"/>
  <c r="A3236" i="25" s="1"/>
  <c r="C3236" i="25"/>
  <c r="B3236" i="25"/>
  <c r="D3235" i="25"/>
  <c r="L3235" i="25" s="1"/>
  <c r="A3235" i="25" s="1"/>
  <c r="C3235" i="25"/>
  <c r="B3235" i="25"/>
  <c r="D3234" i="25"/>
  <c r="L3234" i="25" s="1"/>
  <c r="A3234" i="25" s="1"/>
  <c r="C3234" i="25"/>
  <c r="B3234" i="25"/>
  <c r="D3233" i="25"/>
  <c r="L3233" i="25" s="1"/>
  <c r="A3233" i="25" s="1"/>
  <c r="C3233" i="25"/>
  <c r="B3233" i="25"/>
  <c r="D3232" i="25"/>
  <c r="L3232" i="25" s="1"/>
  <c r="A3232" i="25" s="1"/>
  <c r="C3232" i="25"/>
  <c r="B3232" i="25"/>
  <c r="D3231" i="25"/>
  <c r="L3231" i="25" s="1"/>
  <c r="A3231" i="25" s="1"/>
  <c r="C3231" i="25"/>
  <c r="B3231" i="25"/>
  <c r="D3230" i="25"/>
  <c r="L3230" i="25" s="1"/>
  <c r="A3230" i="25" s="1"/>
  <c r="C3230" i="25"/>
  <c r="B3230" i="25"/>
  <c r="D3229" i="25"/>
  <c r="L3229" i="25" s="1"/>
  <c r="A3229" i="25" s="1"/>
  <c r="C3229" i="25"/>
  <c r="B3229" i="25"/>
  <c r="D3228" i="25"/>
  <c r="L3228" i="25" s="1"/>
  <c r="A3228" i="25" s="1"/>
  <c r="C3228" i="25"/>
  <c r="B3228" i="25"/>
  <c r="D3227" i="25"/>
  <c r="L3227" i="25" s="1"/>
  <c r="A3227" i="25" s="1"/>
  <c r="C3227" i="25"/>
  <c r="B3227" i="25"/>
  <c r="D3226" i="25"/>
  <c r="L3226" i="25" s="1"/>
  <c r="A3226" i="25" s="1"/>
  <c r="C3226" i="25"/>
  <c r="B3226" i="25"/>
  <c r="D3225" i="25"/>
  <c r="L3225" i="25" s="1"/>
  <c r="A3225" i="25" s="1"/>
  <c r="C3225" i="25"/>
  <c r="B3225" i="25"/>
  <c r="D3224" i="25"/>
  <c r="L3224" i="25" s="1"/>
  <c r="A3224" i="25" s="1"/>
  <c r="C3224" i="25"/>
  <c r="B3224" i="25"/>
  <c r="D3223" i="25"/>
  <c r="L3223" i="25" s="1"/>
  <c r="A3223" i="25" s="1"/>
  <c r="C3223" i="25"/>
  <c r="B3223" i="25"/>
  <c r="D3222" i="25"/>
  <c r="L3222" i="25" s="1"/>
  <c r="A3222" i="25" s="1"/>
  <c r="C3222" i="25"/>
  <c r="B3222" i="25"/>
  <c r="D3221" i="25"/>
  <c r="L3221" i="25" s="1"/>
  <c r="A3221" i="25" s="1"/>
  <c r="C3221" i="25"/>
  <c r="B3221" i="25"/>
  <c r="D3220" i="25"/>
  <c r="L3220" i="25" s="1"/>
  <c r="A3220" i="25" s="1"/>
  <c r="C3220" i="25"/>
  <c r="B3220" i="25"/>
  <c r="D3219" i="25"/>
  <c r="L3219" i="25" s="1"/>
  <c r="A3219" i="25" s="1"/>
  <c r="C3219" i="25"/>
  <c r="B3219" i="25"/>
  <c r="D3218" i="25"/>
  <c r="L3218" i="25" s="1"/>
  <c r="A3218" i="25" s="1"/>
  <c r="C3218" i="25"/>
  <c r="B3218" i="25"/>
  <c r="D3217" i="25"/>
  <c r="L3217" i="25" s="1"/>
  <c r="A3217" i="25" s="1"/>
  <c r="C3217" i="25"/>
  <c r="B3217" i="25"/>
  <c r="D3216" i="25"/>
  <c r="L3216" i="25" s="1"/>
  <c r="A3216" i="25" s="1"/>
  <c r="C3216" i="25"/>
  <c r="B3216" i="25"/>
  <c r="D3215" i="25"/>
  <c r="L3215" i="25" s="1"/>
  <c r="A3215" i="25" s="1"/>
  <c r="C3215" i="25"/>
  <c r="B3215" i="25"/>
  <c r="D3214" i="25"/>
  <c r="L3214" i="25" s="1"/>
  <c r="A3214" i="25" s="1"/>
  <c r="C3214" i="25"/>
  <c r="B3214" i="25"/>
  <c r="D3213" i="25"/>
  <c r="L3213" i="25" s="1"/>
  <c r="A3213" i="25" s="1"/>
  <c r="C3213" i="25"/>
  <c r="B3213" i="25"/>
  <c r="D3212" i="25"/>
  <c r="L3212" i="25" s="1"/>
  <c r="A3212" i="25" s="1"/>
  <c r="C3212" i="25"/>
  <c r="B3212" i="25"/>
  <c r="D3211" i="25"/>
  <c r="L3211" i="25" s="1"/>
  <c r="A3211" i="25" s="1"/>
  <c r="C3211" i="25"/>
  <c r="B3211" i="25"/>
  <c r="D3210" i="25"/>
  <c r="L3210" i="25" s="1"/>
  <c r="A3210" i="25" s="1"/>
  <c r="C3210" i="25"/>
  <c r="B3210" i="25"/>
  <c r="D3209" i="25"/>
  <c r="L3209" i="25" s="1"/>
  <c r="A3209" i="25" s="1"/>
  <c r="C3209" i="25"/>
  <c r="B3209" i="25"/>
  <c r="D3208" i="25"/>
  <c r="L3208" i="25" s="1"/>
  <c r="A3208" i="25" s="1"/>
  <c r="C3208" i="25"/>
  <c r="B3208" i="25"/>
  <c r="D3207" i="25"/>
  <c r="L3207" i="25" s="1"/>
  <c r="A3207" i="25" s="1"/>
  <c r="C3207" i="25"/>
  <c r="B3207" i="25"/>
  <c r="D3206" i="25"/>
  <c r="L3206" i="25" s="1"/>
  <c r="A3206" i="25" s="1"/>
  <c r="C3206" i="25"/>
  <c r="B3206" i="25"/>
  <c r="D3205" i="25"/>
  <c r="L3205" i="25" s="1"/>
  <c r="A3205" i="25" s="1"/>
  <c r="C3205" i="25"/>
  <c r="B3205" i="25"/>
  <c r="D3204" i="25"/>
  <c r="L3204" i="25" s="1"/>
  <c r="A3204" i="25" s="1"/>
  <c r="C3204" i="25"/>
  <c r="B3204" i="25"/>
  <c r="D3203" i="25"/>
  <c r="L3203" i="25" s="1"/>
  <c r="A3203" i="25" s="1"/>
  <c r="C3203" i="25"/>
  <c r="B3203" i="25"/>
  <c r="D3202" i="25"/>
  <c r="L3202" i="25" s="1"/>
  <c r="A3202" i="25" s="1"/>
  <c r="C3202" i="25"/>
  <c r="B3202" i="25"/>
  <c r="D3201" i="25"/>
  <c r="L3201" i="25" s="1"/>
  <c r="A3201" i="25" s="1"/>
  <c r="C3201" i="25"/>
  <c r="B3201" i="25"/>
  <c r="D3200" i="25"/>
  <c r="L3200" i="25" s="1"/>
  <c r="A3200" i="25" s="1"/>
  <c r="C3200" i="25"/>
  <c r="B3200" i="25"/>
  <c r="D3199" i="25"/>
  <c r="L3199" i="25" s="1"/>
  <c r="A3199" i="25" s="1"/>
  <c r="C3199" i="25"/>
  <c r="B3199" i="25"/>
  <c r="D3198" i="25"/>
  <c r="L3198" i="25" s="1"/>
  <c r="A3198" i="25" s="1"/>
  <c r="C3198" i="25"/>
  <c r="B3198" i="25"/>
  <c r="D3197" i="25"/>
  <c r="L3197" i="25" s="1"/>
  <c r="A3197" i="25" s="1"/>
  <c r="C3197" i="25"/>
  <c r="B3197" i="25"/>
  <c r="D3196" i="25"/>
  <c r="L3196" i="25" s="1"/>
  <c r="A3196" i="25" s="1"/>
  <c r="C3196" i="25"/>
  <c r="B3196" i="25"/>
  <c r="D3195" i="25"/>
  <c r="L3195" i="25" s="1"/>
  <c r="A3195" i="25" s="1"/>
  <c r="C3195" i="25"/>
  <c r="B3195" i="25"/>
  <c r="D3194" i="25"/>
  <c r="L3194" i="25" s="1"/>
  <c r="A3194" i="25" s="1"/>
  <c r="C3194" i="25"/>
  <c r="B3194" i="25"/>
  <c r="D3193" i="25"/>
  <c r="L3193" i="25" s="1"/>
  <c r="A3193" i="25" s="1"/>
  <c r="C3193" i="25"/>
  <c r="B3193" i="25"/>
  <c r="D3192" i="25"/>
  <c r="L3192" i="25" s="1"/>
  <c r="A3192" i="25" s="1"/>
  <c r="C3192" i="25"/>
  <c r="B3192" i="25"/>
  <c r="D3191" i="25"/>
  <c r="L3191" i="25" s="1"/>
  <c r="A3191" i="25" s="1"/>
  <c r="C3191" i="25"/>
  <c r="B3191" i="25"/>
  <c r="D3190" i="25"/>
  <c r="L3190" i="25" s="1"/>
  <c r="A3190" i="25" s="1"/>
  <c r="C3190" i="25"/>
  <c r="B3190" i="25"/>
  <c r="D3189" i="25"/>
  <c r="L3189" i="25" s="1"/>
  <c r="A3189" i="25" s="1"/>
  <c r="C3189" i="25"/>
  <c r="B3189" i="25"/>
  <c r="D3188" i="25"/>
  <c r="L3188" i="25" s="1"/>
  <c r="A3188" i="25" s="1"/>
  <c r="C3188" i="25"/>
  <c r="B3188" i="25"/>
  <c r="D3187" i="25"/>
  <c r="L3187" i="25" s="1"/>
  <c r="A3187" i="25" s="1"/>
  <c r="C3187" i="25"/>
  <c r="B3187" i="25"/>
  <c r="D3186" i="25"/>
  <c r="L3186" i="25" s="1"/>
  <c r="A3186" i="25" s="1"/>
  <c r="C3186" i="25"/>
  <c r="B3186" i="25"/>
  <c r="D3185" i="25"/>
  <c r="L3185" i="25" s="1"/>
  <c r="A3185" i="25" s="1"/>
  <c r="C3185" i="25"/>
  <c r="B3185" i="25"/>
  <c r="D3184" i="25"/>
  <c r="L3184" i="25" s="1"/>
  <c r="A3184" i="25" s="1"/>
  <c r="C3184" i="25"/>
  <c r="B3184" i="25"/>
  <c r="D3183" i="25"/>
  <c r="L3183" i="25" s="1"/>
  <c r="A3183" i="25" s="1"/>
  <c r="C3183" i="25"/>
  <c r="B3183" i="25"/>
  <c r="D3182" i="25"/>
  <c r="L3182" i="25" s="1"/>
  <c r="A3182" i="25" s="1"/>
  <c r="C3182" i="25"/>
  <c r="B3182" i="25"/>
  <c r="D3181" i="25"/>
  <c r="L3181" i="25" s="1"/>
  <c r="A3181" i="25" s="1"/>
  <c r="C3181" i="25"/>
  <c r="B3181" i="25"/>
  <c r="D3180" i="25"/>
  <c r="L3180" i="25" s="1"/>
  <c r="A3180" i="25" s="1"/>
  <c r="C3180" i="25"/>
  <c r="B3180" i="25"/>
  <c r="D3179" i="25"/>
  <c r="L3179" i="25" s="1"/>
  <c r="A3179" i="25" s="1"/>
  <c r="C3179" i="25"/>
  <c r="B3179" i="25"/>
  <c r="D3178" i="25"/>
  <c r="L3178" i="25" s="1"/>
  <c r="A3178" i="25" s="1"/>
  <c r="C3178" i="25"/>
  <c r="B3178" i="25"/>
  <c r="D3177" i="25"/>
  <c r="L3177" i="25" s="1"/>
  <c r="A3177" i="25" s="1"/>
  <c r="C3177" i="25"/>
  <c r="B3177" i="25"/>
  <c r="D3176" i="25"/>
  <c r="L3176" i="25" s="1"/>
  <c r="A3176" i="25" s="1"/>
  <c r="C3176" i="25"/>
  <c r="B3176" i="25"/>
  <c r="D3175" i="25"/>
  <c r="L3175" i="25" s="1"/>
  <c r="A3175" i="25" s="1"/>
  <c r="C3175" i="25"/>
  <c r="B3175" i="25"/>
  <c r="D3174" i="25"/>
  <c r="L3174" i="25" s="1"/>
  <c r="A3174" i="25" s="1"/>
  <c r="C3174" i="25"/>
  <c r="B3174" i="25"/>
  <c r="D3173" i="25"/>
  <c r="L3173" i="25" s="1"/>
  <c r="A3173" i="25" s="1"/>
  <c r="C3173" i="25"/>
  <c r="B3173" i="25"/>
  <c r="D3172" i="25"/>
  <c r="L3172" i="25" s="1"/>
  <c r="A3172" i="25" s="1"/>
  <c r="C3172" i="25"/>
  <c r="B3172" i="25"/>
  <c r="D3171" i="25"/>
  <c r="L3171" i="25" s="1"/>
  <c r="A3171" i="25" s="1"/>
  <c r="C3171" i="25"/>
  <c r="B3171" i="25"/>
  <c r="D3170" i="25"/>
  <c r="L3170" i="25" s="1"/>
  <c r="A3170" i="25" s="1"/>
  <c r="C3170" i="25"/>
  <c r="B3170" i="25"/>
  <c r="D3169" i="25"/>
  <c r="L3169" i="25" s="1"/>
  <c r="A3169" i="25" s="1"/>
  <c r="C3169" i="25"/>
  <c r="B3169" i="25"/>
  <c r="D3168" i="25"/>
  <c r="L3168" i="25" s="1"/>
  <c r="A3168" i="25" s="1"/>
  <c r="C3168" i="25"/>
  <c r="B3168" i="25"/>
  <c r="D3167" i="25"/>
  <c r="L3167" i="25" s="1"/>
  <c r="A3167" i="25" s="1"/>
  <c r="C3167" i="25"/>
  <c r="B3167" i="25"/>
  <c r="D3166" i="25"/>
  <c r="L3166" i="25" s="1"/>
  <c r="A3166" i="25" s="1"/>
  <c r="C3166" i="25"/>
  <c r="B3166" i="25"/>
  <c r="D3165" i="25"/>
  <c r="L3165" i="25" s="1"/>
  <c r="A3165" i="25" s="1"/>
  <c r="C3165" i="25"/>
  <c r="B3165" i="25"/>
  <c r="D3164" i="25"/>
  <c r="L3164" i="25" s="1"/>
  <c r="A3164" i="25" s="1"/>
  <c r="C3164" i="25"/>
  <c r="B3164" i="25"/>
  <c r="D3163" i="25"/>
  <c r="L3163" i="25" s="1"/>
  <c r="A3163" i="25" s="1"/>
  <c r="C3163" i="25"/>
  <c r="B3163" i="25"/>
  <c r="D3162" i="25"/>
  <c r="L3162" i="25" s="1"/>
  <c r="A3162" i="25" s="1"/>
  <c r="C3162" i="25"/>
  <c r="B3162" i="25"/>
  <c r="D3161" i="25"/>
  <c r="L3161" i="25" s="1"/>
  <c r="A3161" i="25" s="1"/>
  <c r="C3161" i="25"/>
  <c r="B3161" i="25"/>
  <c r="D3160" i="25"/>
  <c r="L3160" i="25" s="1"/>
  <c r="A3160" i="25" s="1"/>
  <c r="C3160" i="25"/>
  <c r="B3160" i="25"/>
  <c r="D3159" i="25"/>
  <c r="L3159" i="25" s="1"/>
  <c r="A3159" i="25" s="1"/>
  <c r="C3159" i="25"/>
  <c r="B3159" i="25"/>
  <c r="D3158" i="25"/>
  <c r="L3158" i="25" s="1"/>
  <c r="A3158" i="25" s="1"/>
  <c r="C3158" i="25"/>
  <c r="B3158" i="25"/>
  <c r="D3157" i="25"/>
  <c r="L3157" i="25" s="1"/>
  <c r="A3157" i="25" s="1"/>
  <c r="C3157" i="25"/>
  <c r="B3157" i="25"/>
  <c r="D3156" i="25"/>
  <c r="L3156" i="25" s="1"/>
  <c r="A3156" i="25" s="1"/>
  <c r="C3156" i="25"/>
  <c r="B3156" i="25"/>
  <c r="D3155" i="25"/>
  <c r="L3155" i="25" s="1"/>
  <c r="A3155" i="25" s="1"/>
  <c r="C3155" i="25"/>
  <c r="B3155" i="25"/>
  <c r="D3154" i="25"/>
  <c r="L3154" i="25" s="1"/>
  <c r="A3154" i="25" s="1"/>
  <c r="C3154" i="25"/>
  <c r="B3154" i="25"/>
  <c r="D3153" i="25"/>
  <c r="L3153" i="25" s="1"/>
  <c r="A3153" i="25" s="1"/>
  <c r="C3153" i="25"/>
  <c r="B3153" i="25"/>
  <c r="D3152" i="25"/>
  <c r="L3152" i="25" s="1"/>
  <c r="A3152" i="25" s="1"/>
  <c r="C3152" i="25"/>
  <c r="B3152" i="25"/>
  <c r="D3151" i="25"/>
  <c r="L3151" i="25" s="1"/>
  <c r="A3151" i="25" s="1"/>
  <c r="C3151" i="25"/>
  <c r="B3151" i="25"/>
  <c r="D3150" i="25"/>
  <c r="L3150" i="25" s="1"/>
  <c r="A3150" i="25" s="1"/>
  <c r="C3150" i="25"/>
  <c r="B3150" i="25"/>
  <c r="D3149" i="25"/>
  <c r="L3149" i="25" s="1"/>
  <c r="A3149" i="25" s="1"/>
  <c r="C3149" i="25"/>
  <c r="B3149" i="25"/>
  <c r="D3148" i="25"/>
  <c r="L3148" i="25" s="1"/>
  <c r="A3148" i="25" s="1"/>
  <c r="C3148" i="25"/>
  <c r="B3148" i="25"/>
  <c r="D3147" i="25"/>
  <c r="L3147" i="25" s="1"/>
  <c r="A3147" i="25" s="1"/>
  <c r="C3147" i="25"/>
  <c r="B3147" i="25"/>
  <c r="D3146" i="25"/>
  <c r="L3146" i="25" s="1"/>
  <c r="A3146" i="25" s="1"/>
  <c r="C3146" i="25"/>
  <c r="B3146" i="25"/>
  <c r="D3145" i="25"/>
  <c r="L3145" i="25" s="1"/>
  <c r="A3145" i="25" s="1"/>
  <c r="C3145" i="25"/>
  <c r="B3145" i="25"/>
  <c r="D3144" i="25"/>
  <c r="L3144" i="25" s="1"/>
  <c r="A3144" i="25" s="1"/>
  <c r="C3144" i="25"/>
  <c r="B3144" i="25"/>
  <c r="D3143" i="25"/>
  <c r="L3143" i="25" s="1"/>
  <c r="A3143" i="25" s="1"/>
  <c r="C3143" i="25"/>
  <c r="B3143" i="25"/>
  <c r="D3142" i="25"/>
  <c r="L3142" i="25" s="1"/>
  <c r="A3142" i="25" s="1"/>
  <c r="C3142" i="25"/>
  <c r="B3142" i="25"/>
  <c r="D3141" i="25"/>
  <c r="L3141" i="25" s="1"/>
  <c r="A3141" i="25" s="1"/>
  <c r="C3141" i="25"/>
  <c r="B3141" i="25"/>
  <c r="D3140" i="25"/>
  <c r="L3140" i="25" s="1"/>
  <c r="A3140" i="25" s="1"/>
  <c r="C3140" i="25"/>
  <c r="B3140" i="25"/>
  <c r="D3139" i="25"/>
  <c r="L3139" i="25" s="1"/>
  <c r="A3139" i="25" s="1"/>
  <c r="C3139" i="25"/>
  <c r="B3139" i="25"/>
  <c r="D3138" i="25"/>
  <c r="L3138" i="25" s="1"/>
  <c r="A3138" i="25" s="1"/>
  <c r="C3138" i="25"/>
  <c r="B3138" i="25"/>
  <c r="D3137" i="25"/>
  <c r="L3137" i="25" s="1"/>
  <c r="A3137" i="25" s="1"/>
  <c r="C3137" i="25"/>
  <c r="B3137" i="25"/>
  <c r="D3136" i="25"/>
  <c r="L3136" i="25" s="1"/>
  <c r="A3136" i="25" s="1"/>
  <c r="C3136" i="25"/>
  <c r="B3136" i="25"/>
  <c r="D3135" i="25"/>
  <c r="L3135" i="25" s="1"/>
  <c r="A3135" i="25" s="1"/>
  <c r="C3135" i="25"/>
  <c r="B3135" i="25"/>
  <c r="D3134" i="25"/>
  <c r="L3134" i="25" s="1"/>
  <c r="A3134" i="25" s="1"/>
  <c r="C3134" i="25"/>
  <c r="B3134" i="25"/>
  <c r="D3133" i="25"/>
  <c r="L3133" i="25" s="1"/>
  <c r="A3133" i="25" s="1"/>
  <c r="C3133" i="25"/>
  <c r="B3133" i="25"/>
  <c r="D3132" i="25"/>
  <c r="L3132" i="25" s="1"/>
  <c r="A3132" i="25" s="1"/>
  <c r="C3132" i="25"/>
  <c r="B3132" i="25"/>
  <c r="D3131" i="25"/>
  <c r="L3131" i="25" s="1"/>
  <c r="A3131" i="25" s="1"/>
  <c r="C3131" i="25"/>
  <c r="B3131" i="25"/>
  <c r="D3130" i="25"/>
  <c r="L3130" i="25" s="1"/>
  <c r="A3130" i="25" s="1"/>
  <c r="C3130" i="25"/>
  <c r="B3130" i="25"/>
  <c r="D3129" i="25"/>
  <c r="L3129" i="25" s="1"/>
  <c r="A3129" i="25" s="1"/>
  <c r="C3129" i="25"/>
  <c r="B3129" i="25"/>
  <c r="D3128" i="25"/>
  <c r="L3128" i="25" s="1"/>
  <c r="A3128" i="25" s="1"/>
  <c r="C3128" i="25"/>
  <c r="B3128" i="25"/>
  <c r="D3127" i="25"/>
  <c r="L3127" i="25" s="1"/>
  <c r="A3127" i="25" s="1"/>
  <c r="C3127" i="25"/>
  <c r="B3127" i="25"/>
  <c r="D3126" i="25"/>
  <c r="L3126" i="25" s="1"/>
  <c r="A3126" i="25" s="1"/>
  <c r="C3126" i="25"/>
  <c r="B3126" i="25"/>
  <c r="D3125" i="25"/>
  <c r="L3125" i="25" s="1"/>
  <c r="A3125" i="25" s="1"/>
  <c r="C3125" i="25"/>
  <c r="B3125" i="25"/>
  <c r="D3124" i="25"/>
  <c r="L3124" i="25" s="1"/>
  <c r="A3124" i="25" s="1"/>
  <c r="C3124" i="25"/>
  <c r="B3124" i="25"/>
  <c r="D3123" i="25"/>
  <c r="L3123" i="25" s="1"/>
  <c r="A3123" i="25" s="1"/>
  <c r="C3123" i="25"/>
  <c r="B3123" i="25"/>
  <c r="D3122" i="25"/>
  <c r="L3122" i="25" s="1"/>
  <c r="A3122" i="25" s="1"/>
  <c r="C3122" i="25"/>
  <c r="B3122" i="25"/>
  <c r="D3121" i="25"/>
  <c r="L3121" i="25" s="1"/>
  <c r="A3121" i="25" s="1"/>
  <c r="C3121" i="25"/>
  <c r="B3121" i="25"/>
  <c r="D3120" i="25"/>
  <c r="L3120" i="25" s="1"/>
  <c r="A3120" i="25" s="1"/>
  <c r="C3120" i="25"/>
  <c r="B3120" i="25"/>
  <c r="D3119" i="25"/>
  <c r="L3119" i="25" s="1"/>
  <c r="A3119" i="25" s="1"/>
  <c r="C3119" i="25"/>
  <c r="B3119" i="25"/>
  <c r="D3118" i="25"/>
  <c r="L3118" i="25" s="1"/>
  <c r="A3118" i="25" s="1"/>
  <c r="C3118" i="25"/>
  <c r="B3118" i="25"/>
  <c r="D3117" i="25"/>
  <c r="L3117" i="25" s="1"/>
  <c r="A3117" i="25" s="1"/>
  <c r="C3117" i="25"/>
  <c r="B3117" i="25"/>
  <c r="D3116" i="25"/>
  <c r="L3116" i="25" s="1"/>
  <c r="A3116" i="25" s="1"/>
  <c r="C3116" i="25"/>
  <c r="B3116" i="25"/>
  <c r="D3115" i="25"/>
  <c r="L3115" i="25" s="1"/>
  <c r="A3115" i="25" s="1"/>
  <c r="C3115" i="25"/>
  <c r="B3115" i="25"/>
  <c r="D3114" i="25"/>
  <c r="L3114" i="25" s="1"/>
  <c r="A3114" i="25" s="1"/>
  <c r="C3114" i="25"/>
  <c r="B3114" i="25"/>
  <c r="D3113" i="25"/>
  <c r="L3113" i="25" s="1"/>
  <c r="A3113" i="25" s="1"/>
  <c r="C3113" i="25"/>
  <c r="B3113" i="25"/>
  <c r="D3112" i="25"/>
  <c r="L3112" i="25" s="1"/>
  <c r="A3112" i="25" s="1"/>
  <c r="C3112" i="25"/>
  <c r="B3112" i="25"/>
  <c r="D3111" i="25"/>
  <c r="L3111" i="25" s="1"/>
  <c r="A3111" i="25" s="1"/>
  <c r="C3111" i="25"/>
  <c r="B3111" i="25"/>
  <c r="D3110" i="25"/>
  <c r="L3110" i="25" s="1"/>
  <c r="A3110" i="25" s="1"/>
  <c r="C3110" i="25"/>
  <c r="B3110" i="25"/>
  <c r="D3109" i="25"/>
  <c r="L3109" i="25" s="1"/>
  <c r="A3109" i="25" s="1"/>
  <c r="C3109" i="25"/>
  <c r="B3109" i="25"/>
  <c r="D3108" i="25"/>
  <c r="L3108" i="25" s="1"/>
  <c r="A3108" i="25" s="1"/>
  <c r="C3108" i="25"/>
  <c r="B3108" i="25"/>
  <c r="D3107" i="25"/>
  <c r="L3107" i="25" s="1"/>
  <c r="A3107" i="25" s="1"/>
  <c r="C3107" i="25"/>
  <c r="B3107" i="25"/>
  <c r="D3106" i="25"/>
  <c r="L3106" i="25" s="1"/>
  <c r="A3106" i="25" s="1"/>
  <c r="C3106" i="25"/>
  <c r="B3106" i="25"/>
  <c r="D3105" i="25"/>
  <c r="L3105" i="25" s="1"/>
  <c r="A3105" i="25" s="1"/>
  <c r="C3105" i="25"/>
  <c r="B3105" i="25"/>
  <c r="D3104" i="25"/>
  <c r="L3104" i="25" s="1"/>
  <c r="A3104" i="25" s="1"/>
  <c r="C3104" i="25"/>
  <c r="B3104" i="25"/>
  <c r="D3103" i="25"/>
  <c r="L3103" i="25" s="1"/>
  <c r="A3103" i="25" s="1"/>
  <c r="C3103" i="25"/>
  <c r="B3103" i="25"/>
  <c r="D3102" i="25"/>
  <c r="L3102" i="25" s="1"/>
  <c r="A3102" i="25" s="1"/>
  <c r="C3102" i="25"/>
  <c r="B3102" i="25"/>
  <c r="D3101" i="25"/>
  <c r="L3101" i="25" s="1"/>
  <c r="A3101" i="25" s="1"/>
  <c r="C3101" i="25"/>
  <c r="B3101" i="25"/>
  <c r="D3100" i="25"/>
  <c r="L3100" i="25" s="1"/>
  <c r="A3100" i="25" s="1"/>
  <c r="C3100" i="25"/>
  <c r="B3100" i="25"/>
  <c r="D3099" i="25"/>
  <c r="L3099" i="25" s="1"/>
  <c r="A3099" i="25" s="1"/>
  <c r="C3099" i="25"/>
  <c r="B3099" i="25"/>
  <c r="D3098" i="25"/>
  <c r="L3098" i="25" s="1"/>
  <c r="A3098" i="25" s="1"/>
  <c r="C3098" i="25"/>
  <c r="B3098" i="25"/>
  <c r="D3097" i="25"/>
  <c r="L3097" i="25" s="1"/>
  <c r="A3097" i="25" s="1"/>
  <c r="C3097" i="25"/>
  <c r="B3097" i="25"/>
  <c r="D3096" i="25"/>
  <c r="L3096" i="25" s="1"/>
  <c r="A3096" i="25" s="1"/>
  <c r="C3096" i="25"/>
  <c r="B3096" i="25"/>
  <c r="D3095" i="25"/>
  <c r="L3095" i="25" s="1"/>
  <c r="A3095" i="25" s="1"/>
  <c r="C3095" i="25"/>
  <c r="B3095" i="25"/>
  <c r="D3094" i="25"/>
  <c r="L3094" i="25" s="1"/>
  <c r="A3094" i="25" s="1"/>
  <c r="C3094" i="25"/>
  <c r="B3094" i="25"/>
  <c r="D3093" i="25"/>
  <c r="L3093" i="25" s="1"/>
  <c r="A3093" i="25" s="1"/>
  <c r="C3093" i="25"/>
  <c r="B3093" i="25"/>
  <c r="D3092" i="25"/>
  <c r="L3092" i="25" s="1"/>
  <c r="A3092" i="25" s="1"/>
  <c r="C3092" i="25"/>
  <c r="B3092" i="25"/>
  <c r="D3091" i="25"/>
  <c r="L3091" i="25" s="1"/>
  <c r="A3091" i="25" s="1"/>
  <c r="C3091" i="25"/>
  <c r="B3091" i="25"/>
  <c r="D3090" i="25"/>
  <c r="L3090" i="25" s="1"/>
  <c r="A3090" i="25" s="1"/>
  <c r="C3090" i="25"/>
  <c r="B3090" i="25"/>
  <c r="D3089" i="25"/>
  <c r="L3089" i="25" s="1"/>
  <c r="A3089" i="25" s="1"/>
  <c r="C3089" i="25"/>
  <c r="B3089" i="25"/>
  <c r="D3088" i="25"/>
  <c r="L3088" i="25" s="1"/>
  <c r="A3088" i="25" s="1"/>
  <c r="C3088" i="25"/>
  <c r="B3088" i="25"/>
  <c r="D3087" i="25"/>
  <c r="L3087" i="25" s="1"/>
  <c r="A3087" i="25" s="1"/>
  <c r="C3087" i="25"/>
  <c r="B3087" i="25"/>
  <c r="D3086" i="25"/>
  <c r="L3086" i="25" s="1"/>
  <c r="A3086" i="25" s="1"/>
  <c r="C3086" i="25"/>
  <c r="B3086" i="25"/>
  <c r="D3085" i="25"/>
  <c r="L3085" i="25" s="1"/>
  <c r="A3085" i="25" s="1"/>
  <c r="C3085" i="25"/>
  <c r="B3085" i="25"/>
  <c r="D3084" i="25"/>
  <c r="L3084" i="25" s="1"/>
  <c r="A3084" i="25" s="1"/>
  <c r="C3084" i="25"/>
  <c r="B3084" i="25"/>
  <c r="D3083" i="25"/>
  <c r="L3083" i="25" s="1"/>
  <c r="A3083" i="25" s="1"/>
  <c r="C3083" i="25"/>
  <c r="B3083" i="25"/>
  <c r="D3082" i="25"/>
  <c r="L3082" i="25" s="1"/>
  <c r="A3082" i="25" s="1"/>
  <c r="C3082" i="25"/>
  <c r="B3082" i="25"/>
  <c r="D3081" i="25"/>
  <c r="L3081" i="25" s="1"/>
  <c r="A3081" i="25" s="1"/>
  <c r="C3081" i="25"/>
  <c r="B3081" i="25"/>
  <c r="D3080" i="25"/>
  <c r="L3080" i="25" s="1"/>
  <c r="A3080" i="25" s="1"/>
  <c r="C3080" i="25"/>
  <c r="B3080" i="25"/>
  <c r="D3079" i="25"/>
  <c r="L3079" i="25" s="1"/>
  <c r="A3079" i="25" s="1"/>
  <c r="C3079" i="25"/>
  <c r="B3079" i="25"/>
  <c r="D3078" i="25"/>
  <c r="L3078" i="25" s="1"/>
  <c r="A3078" i="25" s="1"/>
  <c r="C3078" i="25"/>
  <c r="B3078" i="25"/>
  <c r="D3077" i="25"/>
  <c r="L3077" i="25" s="1"/>
  <c r="A3077" i="25" s="1"/>
  <c r="C3077" i="25"/>
  <c r="B3077" i="25"/>
  <c r="D3076" i="25"/>
  <c r="L3076" i="25" s="1"/>
  <c r="A3076" i="25" s="1"/>
  <c r="C3076" i="25"/>
  <c r="B3076" i="25"/>
  <c r="D3075" i="25"/>
  <c r="L3075" i="25" s="1"/>
  <c r="A3075" i="25" s="1"/>
  <c r="C3075" i="25"/>
  <c r="B3075" i="25"/>
  <c r="D3074" i="25"/>
  <c r="L3074" i="25" s="1"/>
  <c r="A3074" i="25" s="1"/>
  <c r="C3074" i="25"/>
  <c r="B3074" i="25"/>
  <c r="D3073" i="25"/>
  <c r="L3073" i="25" s="1"/>
  <c r="A3073" i="25" s="1"/>
  <c r="C3073" i="25"/>
  <c r="B3073" i="25"/>
  <c r="D3072" i="25"/>
  <c r="L3072" i="25" s="1"/>
  <c r="A3072" i="25" s="1"/>
  <c r="C3072" i="25"/>
  <c r="B3072" i="25"/>
  <c r="D3071" i="25"/>
  <c r="L3071" i="25" s="1"/>
  <c r="A3071" i="25" s="1"/>
  <c r="C3071" i="25"/>
  <c r="B3071" i="25"/>
  <c r="D3070" i="25"/>
  <c r="L3070" i="25" s="1"/>
  <c r="A3070" i="25" s="1"/>
  <c r="C3070" i="25"/>
  <c r="B3070" i="25"/>
  <c r="D3069" i="25"/>
  <c r="L3069" i="25" s="1"/>
  <c r="A3069" i="25" s="1"/>
  <c r="C3069" i="25"/>
  <c r="B3069" i="25"/>
  <c r="D3068" i="25"/>
  <c r="L3068" i="25" s="1"/>
  <c r="A3068" i="25" s="1"/>
  <c r="C3068" i="25"/>
  <c r="B3068" i="25"/>
  <c r="D3067" i="25"/>
  <c r="L3067" i="25" s="1"/>
  <c r="A3067" i="25" s="1"/>
  <c r="C3067" i="25"/>
  <c r="B3067" i="25"/>
  <c r="D3066" i="25"/>
  <c r="L3066" i="25" s="1"/>
  <c r="A3066" i="25" s="1"/>
  <c r="C3066" i="25"/>
  <c r="B3066" i="25"/>
  <c r="D3065" i="25"/>
  <c r="L3065" i="25" s="1"/>
  <c r="A3065" i="25" s="1"/>
  <c r="C3065" i="25"/>
  <c r="B3065" i="25"/>
  <c r="D3064" i="25"/>
  <c r="L3064" i="25" s="1"/>
  <c r="A3064" i="25" s="1"/>
  <c r="C3064" i="25"/>
  <c r="B3064" i="25"/>
  <c r="D3063" i="25"/>
  <c r="L3063" i="25" s="1"/>
  <c r="A3063" i="25" s="1"/>
  <c r="C3063" i="25"/>
  <c r="B3063" i="25"/>
  <c r="D3062" i="25"/>
  <c r="L3062" i="25" s="1"/>
  <c r="A3062" i="25" s="1"/>
  <c r="C3062" i="25"/>
  <c r="B3062" i="25"/>
  <c r="D3061" i="25"/>
  <c r="L3061" i="25" s="1"/>
  <c r="A3061" i="25" s="1"/>
  <c r="C3061" i="25"/>
  <c r="B3061" i="25"/>
  <c r="D3060" i="25"/>
  <c r="L3060" i="25" s="1"/>
  <c r="A3060" i="25" s="1"/>
  <c r="C3060" i="25"/>
  <c r="B3060" i="25"/>
  <c r="D3059" i="25"/>
  <c r="L3059" i="25" s="1"/>
  <c r="A3059" i="25" s="1"/>
  <c r="C3059" i="25"/>
  <c r="B3059" i="25"/>
  <c r="D3058" i="25"/>
  <c r="L3058" i="25" s="1"/>
  <c r="A3058" i="25" s="1"/>
  <c r="C3058" i="25"/>
  <c r="B3058" i="25"/>
  <c r="D3057" i="25"/>
  <c r="L3057" i="25" s="1"/>
  <c r="A3057" i="25" s="1"/>
  <c r="C3057" i="25"/>
  <c r="B3057" i="25"/>
  <c r="D3056" i="25"/>
  <c r="L3056" i="25" s="1"/>
  <c r="A3056" i="25" s="1"/>
  <c r="C3056" i="25"/>
  <c r="B3056" i="25"/>
  <c r="D3055" i="25"/>
  <c r="L3055" i="25" s="1"/>
  <c r="A3055" i="25" s="1"/>
  <c r="C3055" i="25"/>
  <c r="B3055" i="25"/>
  <c r="D3054" i="25"/>
  <c r="L3054" i="25" s="1"/>
  <c r="A3054" i="25" s="1"/>
  <c r="C3054" i="25"/>
  <c r="B3054" i="25"/>
  <c r="D3053" i="25"/>
  <c r="L3053" i="25" s="1"/>
  <c r="A3053" i="25" s="1"/>
  <c r="C3053" i="25"/>
  <c r="B3053" i="25"/>
  <c r="D3052" i="25"/>
  <c r="L3052" i="25" s="1"/>
  <c r="A3052" i="25" s="1"/>
  <c r="C3052" i="25"/>
  <c r="B3052" i="25"/>
  <c r="D3051" i="25"/>
  <c r="L3051" i="25" s="1"/>
  <c r="A3051" i="25" s="1"/>
  <c r="C3051" i="25"/>
  <c r="B3051" i="25"/>
  <c r="D3050" i="25"/>
  <c r="L3050" i="25" s="1"/>
  <c r="A3050" i="25" s="1"/>
  <c r="C3050" i="25"/>
  <c r="B3050" i="25"/>
  <c r="D3049" i="25"/>
  <c r="L3049" i="25" s="1"/>
  <c r="A3049" i="25" s="1"/>
  <c r="C3049" i="25"/>
  <c r="B3049" i="25"/>
  <c r="D3048" i="25"/>
  <c r="L3048" i="25" s="1"/>
  <c r="A3048" i="25" s="1"/>
  <c r="C3048" i="25"/>
  <c r="B3048" i="25"/>
  <c r="D3047" i="25"/>
  <c r="L3047" i="25" s="1"/>
  <c r="A3047" i="25" s="1"/>
  <c r="C3047" i="25"/>
  <c r="B3047" i="25"/>
  <c r="D3046" i="25"/>
  <c r="L3046" i="25" s="1"/>
  <c r="A3046" i="25" s="1"/>
  <c r="C3046" i="25"/>
  <c r="B3046" i="25"/>
  <c r="D3045" i="25"/>
  <c r="L3045" i="25" s="1"/>
  <c r="A3045" i="25" s="1"/>
  <c r="C3045" i="25"/>
  <c r="B3045" i="25"/>
  <c r="D3044" i="25"/>
  <c r="L3044" i="25" s="1"/>
  <c r="A3044" i="25" s="1"/>
  <c r="C3044" i="25"/>
  <c r="B3044" i="25"/>
  <c r="D3043" i="25"/>
  <c r="L3043" i="25" s="1"/>
  <c r="A3043" i="25" s="1"/>
  <c r="C3043" i="25"/>
  <c r="B3043" i="25"/>
  <c r="D3042" i="25"/>
  <c r="L3042" i="25" s="1"/>
  <c r="A3042" i="25" s="1"/>
  <c r="C3042" i="25"/>
  <c r="B3042" i="25"/>
  <c r="D3041" i="25"/>
  <c r="L3041" i="25" s="1"/>
  <c r="A3041" i="25" s="1"/>
  <c r="C3041" i="25"/>
  <c r="B3041" i="25"/>
  <c r="D3040" i="25"/>
  <c r="L3040" i="25" s="1"/>
  <c r="A3040" i="25" s="1"/>
  <c r="C3040" i="25"/>
  <c r="B3040" i="25"/>
  <c r="D3039" i="25"/>
  <c r="L3039" i="25" s="1"/>
  <c r="A3039" i="25" s="1"/>
  <c r="C3039" i="25"/>
  <c r="B3039" i="25"/>
  <c r="D3038" i="25"/>
  <c r="L3038" i="25" s="1"/>
  <c r="A3038" i="25" s="1"/>
  <c r="C3038" i="25"/>
  <c r="B3038" i="25"/>
  <c r="D3037" i="25"/>
  <c r="L3037" i="25" s="1"/>
  <c r="A3037" i="25" s="1"/>
  <c r="C3037" i="25"/>
  <c r="B3037" i="25"/>
  <c r="D3036" i="25"/>
  <c r="L3036" i="25" s="1"/>
  <c r="A3036" i="25" s="1"/>
  <c r="C3036" i="25"/>
  <c r="B3036" i="25"/>
  <c r="D3035" i="25"/>
  <c r="L3035" i="25" s="1"/>
  <c r="A3035" i="25" s="1"/>
  <c r="C3035" i="25"/>
  <c r="B3035" i="25"/>
  <c r="D3034" i="25"/>
  <c r="L3034" i="25" s="1"/>
  <c r="A3034" i="25" s="1"/>
  <c r="C3034" i="25"/>
  <c r="B3034" i="25"/>
  <c r="D3033" i="25"/>
  <c r="L3033" i="25" s="1"/>
  <c r="A3033" i="25" s="1"/>
  <c r="C3033" i="25"/>
  <c r="B3033" i="25"/>
  <c r="D3032" i="25"/>
  <c r="L3032" i="25" s="1"/>
  <c r="A3032" i="25" s="1"/>
  <c r="C3032" i="25"/>
  <c r="B3032" i="25"/>
  <c r="D3031" i="25"/>
  <c r="L3031" i="25" s="1"/>
  <c r="A3031" i="25" s="1"/>
  <c r="C3031" i="25"/>
  <c r="B3031" i="25"/>
  <c r="D3030" i="25"/>
  <c r="L3030" i="25" s="1"/>
  <c r="A3030" i="25" s="1"/>
  <c r="C3030" i="25"/>
  <c r="B3030" i="25"/>
  <c r="D3029" i="25"/>
  <c r="L3029" i="25" s="1"/>
  <c r="A3029" i="25" s="1"/>
  <c r="C3029" i="25"/>
  <c r="B3029" i="25"/>
  <c r="D3028" i="25"/>
  <c r="L3028" i="25" s="1"/>
  <c r="A3028" i="25" s="1"/>
  <c r="C3028" i="25"/>
  <c r="B3028" i="25"/>
  <c r="D3027" i="25"/>
  <c r="L3027" i="25" s="1"/>
  <c r="A3027" i="25" s="1"/>
  <c r="C3027" i="25"/>
  <c r="B3027" i="25"/>
  <c r="D3026" i="25"/>
  <c r="L3026" i="25" s="1"/>
  <c r="A3026" i="25" s="1"/>
  <c r="C3026" i="25"/>
  <c r="B3026" i="25"/>
  <c r="D3025" i="25"/>
  <c r="L3025" i="25" s="1"/>
  <c r="A3025" i="25" s="1"/>
  <c r="C3025" i="25"/>
  <c r="B3025" i="25"/>
  <c r="D3024" i="25"/>
  <c r="L3024" i="25" s="1"/>
  <c r="A3024" i="25" s="1"/>
  <c r="C3024" i="25"/>
  <c r="B3024" i="25"/>
  <c r="D3023" i="25"/>
  <c r="L3023" i="25" s="1"/>
  <c r="A3023" i="25" s="1"/>
  <c r="C3023" i="25"/>
  <c r="B3023" i="25"/>
  <c r="D3022" i="25"/>
  <c r="L3022" i="25" s="1"/>
  <c r="A3022" i="25" s="1"/>
  <c r="C3022" i="25"/>
  <c r="B3022" i="25"/>
  <c r="D3021" i="25"/>
  <c r="L3021" i="25" s="1"/>
  <c r="A3021" i="25" s="1"/>
  <c r="C3021" i="25"/>
  <c r="B3021" i="25"/>
  <c r="D3020" i="25"/>
  <c r="L3020" i="25" s="1"/>
  <c r="A3020" i="25" s="1"/>
  <c r="C3020" i="25"/>
  <c r="B3020" i="25"/>
  <c r="D3019" i="25"/>
  <c r="L3019" i="25" s="1"/>
  <c r="A3019" i="25" s="1"/>
  <c r="C3019" i="25"/>
  <c r="B3019" i="25"/>
  <c r="D3018" i="25"/>
  <c r="L3018" i="25" s="1"/>
  <c r="A3018" i="25" s="1"/>
  <c r="C3018" i="25"/>
  <c r="B3018" i="25"/>
  <c r="D3017" i="25"/>
  <c r="L3017" i="25" s="1"/>
  <c r="A3017" i="25" s="1"/>
  <c r="C3017" i="25"/>
  <c r="B3017" i="25"/>
  <c r="D3016" i="25"/>
  <c r="L3016" i="25" s="1"/>
  <c r="A3016" i="25" s="1"/>
  <c r="C3016" i="25"/>
  <c r="B3016" i="25"/>
  <c r="D3015" i="25"/>
  <c r="L3015" i="25" s="1"/>
  <c r="A3015" i="25" s="1"/>
  <c r="C3015" i="25"/>
  <c r="B3015" i="25"/>
  <c r="D3014" i="25"/>
  <c r="L3014" i="25" s="1"/>
  <c r="A3014" i="25" s="1"/>
  <c r="C3014" i="25"/>
  <c r="B3014" i="25"/>
  <c r="D3013" i="25"/>
  <c r="L3013" i="25" s="1"/>
  <c r="A3013" i="25" s="1"/>
  <c r="C3013" i="25"/>
  <c r="B3013" i="25"/>
  <c r="D3012" i="25"/>
  <c r="L3012" i="25" s="1"/>
  <c r="A3012" i="25" s="1"/>
  <c r="C3012" i="25"/>
  <c r="B3012" i="25"/>
  <c r="D3011" i="25"/>
  <c r="L3011" i="25" s="1"/>
  <c r="A3011" i="25" s="1"/>
  <c r="C3011" i="25"/>
  <c r="B3011" i="25"/>
  <c r="D3010" i="25"/>
  <c r="L3010" i="25" s="1"/>
  <c r="A3010" i="25" s="1"/>
  <c r="C3010" i="25"/>
  <c r="B3010" i="25"/>
  <c r="D3009" i="25"/>
  <c r="L3009" i="25" s="1"/>
  <c r="A3009" i="25" s="1"/>
  <c r="C3009" i="25"/>
  <c r="B3009" i="25"/>
  <c r="D3008" i="25"/>
  <c r="L3008" i="25" s="1"/>
  <c r="A3008" i="25" s="1"/>
  <c r="C3008" i="25"/>
  <c r="B3008" i="25"/>
  <c r="D3007" i="25"/>
  <c r="L3007" i="25" s="1"/>
  <c r="A3007" i="25" s="1"/>
  <c r="C3007" i="25"/>
  <c r="B3007" i="25"/>
  <c r="D3006" i="25"/>
  <c r="L3006" i="25" s="1"/>
  <c r="A3006" i="25" s="1"/>
  <c r="C3006" i="25"/>
  <c r="B3006" i="25"/>
  <c r="D3005" i="25"/>
  <c r="L3005" i="25" s="1"/>
  <c r="A3005" i="25" s="1"/>
  <c r="C3005" i="25"/>
  <c r="B3005" i="25"/>
  <c r="D3004" i="25"/>
  <c r="L3004" i="25" s="1"/>
  <c r="A3004" i="25" s="1"/>
  <c r="C3004" i="25"/>
  <c r="B3004" i="25"/>
  <c r="D3003" i="25"/>
  <c r="L3003" i="25" s="1"/>
  <c r="A3003" i="25" s="1"/>
  <c r="C3003" i="25"/>
  <c r="B3003" i="25"/>
  <c r="D3002" i="25"/>
  <c r="L3002" i="25" s="1"/>
  <c r="A3002" i="25" s="1"/>
  <c r="C3002" i="25"/>
  <c r="B3002" i="25"/>
  <c r="D3001" i="25"/>
  <c r="L3001" i="25" s="1"/>
  <c r="A3001" i="25" s="1"/>
  <c r="C3001" i="25"/>
  <c r="B3001" i="25"/>
  <c r="D3000" i="25"/>
  <c r="L3000" i="25" s="1"/>
  <c r="A3000" i="25" s="1"/>
  <c r="C3000" i="25"/>
  <c r="B3000" i="25"/>
  <c r="D2999" i="25"/>
  <c r="L2999" i="25" s="1"/>
  <c r="A2999" i="25" s="1"/>
  <c r="C2999" i="25"/>
  <c r="B2999" i="25"/>
  <c r="D2998" i="25"/>
  <c r="L2998" i="25" s="1"/>
  <c r="A2998" i="25" s="1"/>
  <c r="C2998" i="25"/>
  <c r="B2998" i="25"/>
  <c r="D2997" i="25"/>
  <c r="L2997" i="25" s="1"/>
  <c r="A2997" i="25" s="1"/>
  <c r="C2997" i="25"/>
  <c r="B2997" i="25"/>
  <c r="D2996" i="25"/>
  <c r="L2996" i="25" s="1"/>
  <c r="A2996" i="25" s="1"/>
  <c r="C2996" i="25"/>
  <c r="B2996" i="25"/>
  <c r="D2995" i="25"/>
  <c r="L2995" i="25" s="1"/>
  <c r="A2995" i="25" s="1"/>
  <c r="C2995" i="25"/>
  <c r="B2995" i="25"/>
  <c r="D2994" i="25"/>
  <c r="L2994" i="25" s="1"/>
  <c r="A2994" i="25" s="1"/>
  <c r="C2994" i="25"/>
  <c r="B2994" i="25"/>
  <c r="D2993" i="25"/>
  <c r="L2993" i="25" s="1"/>
  <c r="A2993" i="25" s="1"/>
  <c r="C2993" i="25"/>
  <c r="B2993" i="25"/>
  <c r="D2992" i="25"/>
  <c r="L2992" i="25" s="1"/>
  <c r="A2992" i="25" s="1"/>
  <c r="C2992" i="25"/>
  <c r="B2992" i="25"/>
  <c r="D2991" i="25"/>
  <c r="L2991" i="25" s="1"/>
  <c r="A2991" i="25" s="1"/>
  <c r="C2991" i="25"/>
  <c r="B2991" i="25"/>
  <c r="D2990" i="25"/>
  <c r="L2990" i="25" s="1"/>
  <c r="A2990" i="25" s="1"/>
  <c r="C2990" i="25"/>
  <c r="B2990" i="25"/>
  <c r="D2989" i="25"/>
  <c r="L2989" i="25" s="1"/>
  <c r="A2989" i="25" s="1"/>
  <c r="C2989" i="25"/>
  <c r="B2989" i="25"/>
  <c r="D2988" i="25"/>
  <c r="L2988" i="25" s="1"/>
  <c r="A2988" i="25" s="1"/>
  <c r="C2988" i="25"/>
  <c r="B2988" i="25"/>
  <c r="D2987" i="25"/>
  <c r="L2987" i="25" s="1"/>
  <c r="A2987" i="25" s="1"/>
  <c r="C2987" i="25"/>
  <c r="B2987" i="25"/>
  <c r="D2986" i="25"/>
  <c r="L2986" i="25" s="1"/>
  <c r="A2986" i="25" s="1"/>
  <c r="C2986" i="25"/>
  <c r="B2986" i="25"/>
  <c r="D2985" i="25"/>
  <c r="L2985" i="25" s="1"/>
  <c r="A2985" i="25" s="1"/>
  <c r="C2985" i="25"/>
  <c r="B2985" i="25"/>
  <c r="D2984" i="25"/>
  <c r="L2984" i="25" s="1"/>
  <c r="A2984" i="25" s="1"/>
  <c r="C2984" i="25"/>
  <c r="B2984" i="25"/>
  <c r="D2983" i="25"/>
  <c r="L2983" i="25" s="1"/>
  <c r="A2983" i="25" s="1"/>
  <c r="C2983" i="25"/>
  <c r="B2983" i="25"/>
  <c r="D2982" i="25"/>
  <c r="L2982" i="25" s="1"/>
  <c r="A2982" i="25" s="1"/>
  <c r="C2982" i="25"/>
  <c r="B2982" i="25"/>
  <c r="D2981" i="25"/>
  <c r="L2981" i="25" s="1"/>
  <c r="A2981" i="25" s="1"/>
  <c r="C2981" i="25"/>
  <c r="B2981" i="25"/>
  <c r="D2980" i="25"/>
  <c r="L2980" i="25" s="1"/>
  <c r="A2980" i="25" s="1"/>
  <c r="C2980" i="25"/>
  <c r="B2980" i="25"/>
  <c r="D2979" i="25"/>
  <c r="L2979" i="25" s="1"/>
  <c r="A2979" i="25" s="1"/>
  <c r="C2979" i="25"/>
  <c r="B2979" i="25"/>
  <c r="D2978" i="25"/>
  <c r="L2978" i="25" s="1"/>
  <c r="A2978" i="25" s="1"/>
  <c r="C2978" i="25"/>
  <c r="B2978" i="25"/>
  <c r="D2977" i="25"/>
  <c r="L2977" i="25" s="1"/>
  <c r="A2977" i="25" s="1"/>
  <c r="C2977" i="25"/>
  <c r="B2977" i="25"/>
  <c r="D2976" i="25"/>
  <c r="L2976" i="25" s="1"/>
  <c r="A2976" i="25" s="1"/>
  <c r="C2976" i="25"/>
  <c r="B2976" i="25"/>
  <c r="D2975" i="25"/>
  <c r="L2975" i="25" s="1"/>
  <c r="A2975" i="25" s="1"/>
  <c r="C2975" i="25"/>
  <c r="B2975" i="25"/>
  <c r="D2974" i="25"/>
  <c r="L2974" i="25" s="1"/>
  <c r="A2974" i="25" s="1"/>
  <c r="C2974" i="25"/>
  <c r="B2974" i="25"/>
  <c r="D2973" i="25"/>
  <c r="L2973" i="25" s="1"/>
  <c r="A2973" i="25" s="1"/>
  <c r="C2973" i="25"/>
  <c r="B2973" i="25"/>
  <c r="D2972" i="25"/>
  <c r="L2972" i="25" s="1"/>
  <c r="A2972" i="25" s="1"/>
  <c r="C2972" i="25"/>
  <c r="B2972" i="25"/>
  <c r="D2971" i="25"/>
  <c r="L2971" i="25" s="1"/>
  <c r="A2971" i="25" s="1"/>
  <c r="C2971" i="25"/>
  <c r="B2971" i="25"/>
  <c r="D2970" i="25"/>
  <c r="L2970" i="25" s="1"/>
  <c r="A2970" i="25" s="1"/>
  <c r="C2970" i="25"/>
  <c r="B2970" i="25"/>
  <c r="D2969" i="25"/>
  <c r="L2969" i="25" s="1"/>
  <c r="A2969" i="25" s="1"/>
  <c r="C2969" i="25"/>
  <c r="B2969" i="25"/>
  <c r="D2968" i="25"/>
  <c r="L2968" i="25" s="1"/>
  <c r="A2968" i="25" s="1"/>
  <c r="C2968" i="25"/>
  <c r="B2968" i="25"/>
  <c r="D2967" i="25"/>
  <c r="L2967" i="25" s="1"/>
  <c r="A2967" i="25" s="1"/>
  <c r="C2967" i="25"/>
  <c r="B2967" i="25"/>
  <c r="D2966" i="25"/>
  <c r="L2966" i="25" s="1"/>
  <c r="A2966" i="25" s="1"/>
  <c r="C2966" i="25"/>
  <c r="B2966" i="25"/>
  <c r="D2965" i="25"/>
  <c r="L2965" i="25" s="1"/>
  <c r="A2965" i="25" s="1"/>
  <c r="C2965" i="25"/>
  <c r="B2965" i="25"/>
  <c r="D2964" i="25"/>
  <c r="L2964" i="25" s="1"/>
  <c r="A2964" i="25" s="1"/>
  <c r="C2964" i="25"/>
  <c r="B2964" i="25"/>
  <c r="D2963" i="25"/>
  <c r="L2963" i="25" s="1"/>
  <c r="A2963" i="25" s="1"/>
  <c r="C2963" i="25"/>
  <c r="B2963" i="25"/>
  <c r="D2962" i="25"/>
  <c r="L2962" i="25" s="1"/>
  <c r="A2962" i="25" s="1"/>
  <c r="C2962" i="25"/>
  <c r="B2962" i="25"/>
  <c r="D2961" i="25"/>
  <c r="L2961" i="25" s="1"/>
  <c r="A2961" i="25" s="1"/>
  <c r="C2961" i="25"/>
  <c r="B2961" i="25"/>
  <c r="D2960" i="25"/>
  <c r="L2960" i="25" s="1"/>
  <c r="A2960" i="25" s="1"/>
  <c r="C2960" i="25"/>
  <c r="B2960" i="25"/>
  <c r="D2959" i="25"/>
  <c r="L2959" i="25" s="1"/>
  <c r="A2959" i="25" s="1"/>
  <c r="C2959" i="25"/>
  <c r="B2959" i="25"/>
  <c r="D2958" i="25"/>
  <c r="L2958" i="25" s="1"/>
  <c r="A2958" i="25" s="1"/>
  <c r="C2958" i="25"/>
  <c r="B2958" i="25"/>
  <c r="D2957" i="25"/>
  <c r="L2957" i="25" s="1"/>
  <c r="A2957" i="25" s="1"/>
  <c r="C2957" i="25"/>
  <c r="B2957" i="25"/>
  <c r="D2956" i="25"/>
  <c r="L2956" i="25" s="1"/>
  <c r="A2956" i="25" s="1"/>
  <c r="C2956" i="25"/>
  <c r="B2956" i="25"/>
  <c r="D2955" i="25"/>
  <c r="L2955" i="25" s="1"/>
  <c r="A2955" i="25" s="1"/>
  <c r="C2955" i="25"/>
  <c r="B2955" i="25"/>
  <c r="D2954" i="25"/>
  <c r="L2954" i="25" s="1"/>
  <c r="A2954" i="25" s="1"/>
  <c r="C2954" i="25"/>
  <c r="B2954" i="25"/>
  <c r="D2953" i="25"/>
  <c r="L2953" i="25" s="1"/>
  <c r="A2953" i="25" s="1"/>
  <c r="C2953" i="25"/>
  <c r="B2953" i="25"/>
  <c r="D2952" i="25"/>
  <c r="L2952" i="25" s="1"/>
  <c r="A2952" i="25" s="1"/>
  <c r="C2952" i="25"/>
  <c r="B2952" i="25"/>
  <c r="D2951" i="25"/>
  <c r="L2951" i="25" s="1"/>
  <c r="A2951" i="25" s="1"/>
  <c r="C2951" i="25"/>
  <c r="B2951" i="25"/>
  <c r="D2950" i="25"/>
  <c r="L2950" i="25" s="1"/>
  <c r="A2950" i="25" s="1"/>
  <c r="C2950" i="25"/>
  <c r="B2950" i="25"/>
  <c r="D2949" i="25"/>
  <c r="L2949" i="25" s="1"/>
  <c r="A2949" i="25" s="1"/>
  <c r="C2949" i="25"/>
  <c r="B2949" i="25"/>
  <c r="D2948" i="25"/>
  <c r="L2948" i="25" s="1"/>
  <c r="A2948" i="25" s="1"/>
  <c r="C2948" i="25"/>
  <c r="B2948" i="25"/>
  <c r="D2947" i="25"/>
  <c r="L2947" i="25" s="1"/>
  <c r="A2947" i="25" s="1"/>
  <c r="C2947" i="25"/>
  <c r="B2947" i="25"/>
  <c r="D2946" i="25"/>
  <c r="L2946" i="25" s="1"/>
  <c r="A2946" i="25" s="1"/>
  <c r="C2946" i="25"/>
  <c r="B2946" i="25"/>
  <c r="D2945" i="25"/>
  <c r="L2945" i="25" s="1"/>
  <c r="A2945" i="25" s="1"/>
  <c r="C2945" i="25"/>
  <c r="B2945" i="25"/>
  <c r="D2944" i="25"/>
  <c r="L2944" i="25" s="1"/>
  <c r="A2944" i="25" s="1"/>
  <c r="C2944" i="25"/>
  <c r="B2944" i="25"/>
  <c r="D2943" i="25"/>
  <c r="L2943" i="25" s="1"/>
  <c r="A2943" i="25" s="1"/>
  <c r="C2943" i="25"/>
  <c r="B2943" i="25"/>
  <c r="D2942" i="25"/>
  <c r="L2942" i="25" s="1"/>
  <c r="A2942" i="25" s="1"/>
  <c r="C2942" i="25"/>
  <c r="B2942" i="25"/>
  <c r="D2941" i="25"/>
  <c r="L2941" i="25" s="1"/>
  <c r="A2941" i="25" s="1"/>
  <c r="C2941" i="25"/>
  <c r="B2941" i="25"/>
  <c r="D2940" i="25"/>
  <c r="L2940" i="25" s="1"/>
  <c r="A2940" i="25" s="1"/>
  <c r="C2940" i="25"/>
  <c r="B2940" i="25"/>
  <c r="D2939" i="25"/>
  <c r="L2939" i="25" s="1"/>
  <c r="A2939" i="25" s="1"/>
  <c r="C2939" i="25"/>
  <c r="B2939" i="25"/>
  <c r="D2938" i="25"/>
  <c r="L2938" i="25" s="1"/>
  <c r="A2938" i="25" s="1"/>
  <c r="C2938" i="25"/>
  <c r="B2938" i="25"/>
  <c r="D2937" i="25"/>
  <c r="L2937" i="25" s="1"/>
  <c r="A2937" i="25" s="1"/>
  <c r="C2937" i="25"/>
  <c r="B2937" i="25"/>
  <c r="D2936" i="25"/>
  <c r="L2936" i="25" s="1"/>
  <c r="A2936" i="25" s="1"/>
  <c r="C2936" i="25"/>
  <c r="B2936" i="25"/>
  <c r="D2935" i="25"/>
  <c r="L2935" i="25" s="1"/>
  <c r="A2935" i="25" s="1"/>
  <c r="C2935" i="25"/>
  <c r="B2935" i="25"/>
  <c r="D2934" i="25"/>
  <c r="L2934" i="25" s="1"/>
  <c r="A2934" i="25" s="1"/>
  <c r="C2934" i="25"/>
  <c r="B2934" i="25"/>
  <c r="D2933" i="25"/>
  <c r="L2933" i="25" s="1"/>
  <c r="A2933" i="25" s="1"/>
  <c r="C2933" i="25"/>
  <c r="B2933" i="25"/>
  <c r="D2932" i="25"/>
  <c r="L2932" i="25" s="1"/>
  <c r="A2932" i="25" s="1"/>
  <c r="C2932" i="25"/>
  <c r="B2932" i="25"/>
  <c r="D2931" i="25"/>
  <c r="L2931" i="25" s="1"/>
  <c r="A2931" i="25" s="1"/>
  <c r="C2931" i="25"/>
  <c r="B2931" i="25"/>
  <c r="D2930" i="25"/>
  <c r="L2930" i="25" s="1"/>
  <c r="A2930" i="25" s="1"/>
  <c r="C2930" i="25"/>
  <c r="B2930" i="25"/>
  <c r="D2929" i="25"/>
  <c r="L2929" i="25" s="1"/>
  <c r="A2929" i="25" s="1"/>
  <c r="C2929" i="25"/>
  <c r="B2929" i="25"/>
  <c r="D2928" i="25"/>
  <c r="L2928" i="25" s="1"/>
  <c r="A2928" i="25" s="1"/>
  <c r="C2928" i="25"/>
  <c r="B2928" i="25"/>
  <c r="D2927" i="25"/>
  <c r="L2927" i="25" s="1"/>
  <c r="A2927" i="25" s="1"/>
  <c r="C2927" i="25"/>
  <c r="B2927" i="25"/>
  <c r="D2926" i="25"/>
  <c r="L2926" i="25" s="1"/>
  <c r="A2926" i="25" s="1"/>
  <c r="C2926" i="25"/>
  <c r="B2926" i="25"/>
  <c r="D2925" i="25"/>
  <c r="L2925" i="25" s="1"/>
  <c r="A2925" i="25" s="1"/>
  <c r="C2925" i="25"/>
  <c r="B2925" i="25"/>
  <c r="D2924" i="25"/>
  <c r="L2924" i="25" s="1"/>
  <c r="A2924" i="25" s="1"/>
  <c r="C2924" i="25"/>
  <c r="B2924" i="25"/>
  <c r="D2923" i="25"/>
  <c r="L2923" i="25" s="1"/>
  <c r="A2923" i="25" s="1"/>
  <c r="C2923" i="25"/>
  <c r="B2923" i="25"/>
  <c r="D2922" i="25"/>
  <c r="L2922" i="25" s="1"/>
  <c r="A2922" i="25" s="1"/>
  <c r="C2922" i="25"/>
  <c r="B2922" i="25"/>
  <c r="D2921" i="25"/>
  <c r="L2921" i="25" s="1"/>
  <c r="A2921" i="25" s="1"/>
  <c r="C2921" i="25"/>
  <c r="B2921" i="25"/>
  <c r="D2920" i="25"/>
  <c r="L2920" i="25" s="1"/>
  <c r="A2920" i="25" s="1"/>
  <c r="C2920" i="25"/>
  <c r="B2920" i="25"/>
  <c r="D2919" i="25"/>
  <c r="L2919" i="25" s="1"/>
  <c r="A2919" i="25" s="1"/>
  <c r="C2919" i="25"/>
  <c r="B2919" i="25"/>
  <c r="D2918" i="25"/>
  <c r="L2918" i="25" s="1"/>
  <c r="A2918" i="25" s="1"/>
  <c r="C2918" i="25"/>
  <c r="B2918" i="25"/>
  <c r="D2917" i="25"/>
  <c r="L2917" i="25" s="1"/>
  <c r="A2917" i="25" s="1"/>
  <c r="C2917" i="25"/>
  <c r="B2917" i="25"/>
  <c r="D2916" i="25"/>
  <c r="L2916" i="25" s="1"/>
  <c r="A2916" i="25" s="1"/>
  <c r="C2916" i="25"/>
  <c r="B2916" i="25"/>
  <c r="D2915" i="25"/>
  <c r="L2915" i="25" s="1"/>
  <c r="A2915" i="25" s="1"/>
  <c r="C2915" i="25"/>
  <c r="B2915" i="25"/>
  <c r="D2914" i="25"/>
  <c r="L2914" i="25" s="1"/>
  <c r="A2914" i="25" s="1"/>
  <c r="C2914" i="25"/>
  <c r="B2914" i="25"/>
  <c r="D2913" i="25"/>
  <c r="L2913" i="25" s="1"/>
  <c r="A2913" i="25" s="1"/>
  <c r="C2913" i="25"/>
  <c r="B2913" i="25"/>
  <c r="D2912" i="25"/>
  <c r="L2912" i="25" s="1"/>
  <c r="A2912" i="25" s="1"/>
  <c r="C2912" i="25"/>
  <c r="B2912" i="25"/>
  <c r="D2911" i="25"/>
  <c r="L2911" i="25" s="1"/>
  <c r="A2911" i="25" s="1"/>
  <c r="C2911" i="25"/>
  <c r="B2911" i="25"/>
  <c r="D2910" i="25"/>
  <c r="L2910" i="25" s="1"/>
  <c r="A2910" i="25" s="1"/>
  <c r="C2910" i="25"/>
  <c r="B2910" i="25"/>
  <c r="D2909" i="25"/>
  <c r="L2909" i="25" s="1"/>
  <c r="A2909" i="25" s="1"/>
  <c r="C2909" i="25"/>
  <c r="B2909" i="25"/>
  <c r="D2908" i="25"/>
  <c r="L2908" i="25" s="1"/>
  <c r="A2908" i="25" s="1"/>
  <c r="C2908" i="25"/>
  <c r="B2908" i="25"/>
  <c r="D2907" i="25"/>
  <c r="L2907" i="25" s="1"/>
  <c r="A2907" i="25" s="1"/>
  <c r="C2907" i="25"/>
  <c r="B2907" i="25"/>
  <c r="D2906" i="25"/>
  <c r="L2906" i="25" s="1"/>
  <c r="A2906" i="25" s="1"/>
  <c r="C2906" i="25"/>
  <c r="B2906" i="25"/>
  <c r="D2905" i="25"/>
  <c r="L2905" i="25" s="1"/>
  <c r="A2905" i="25" s="1"/>
  <c r="C2905" i="25"/>
  <c r="B2905" i="25"/>
  <c r="D2904" i="25"/>
  <c r="L2904" i="25" s="1"/>
  <c r="A2904" i="25" s="1"/>
  <c r="C2904" i="25"/>
  <c r="B2904" i="25"/>
  <c r="D2903" i="25"/>
  <c r="L2903" i="25" s="1"/>
  <c r="A2903" i="25" s="1"/>
  <c r="C2903" i="25"/>
  <c r="B2903" i="25"/>
  <c r="D2902" i="25"/>
  <c r="L2902" i="25" s="1"/>
  <c r="A2902" i="25" s="1"/>
  <c r="C2902" i="25"/>
  <c r="B2902" i="25"/>
  <c r="D2901" i="25"/>
  <c r="L2901" i="25" s="1"/>
  <c r="A2901" i="25" s="1"/>
  <c r="C2901" i="25"/>
  <c r="B2901" i="25"/>
  <c r="D2900" i="25"/>
  <c r="L2900" i="25" s="1"/>
  <c r="A2900" i="25" s="1"/>
  <c r="C2900" i="25"/>
  <c r="B2900" i="25"/>
  <c r="D2899" i="25"/>
  <c r="L2899" i="25" s="1"/>
  <c r="A2899" i="25" s="1"/>
  <c r="C2899" i="25"/>
  <c r="B2899" i="25"/>
  <c r="D2898" i="25"/>
  <c r="L2898" i="25" s="1"/>
  <c r="A2898" i="25" s="1"/>
  <c r="C2898" i="25"/>
  <c r="B2898" i="25"/>
  <c r="D2897" i="25"/>
  <c r="L2897" i="25" s="1"/>
  <c r="A2897" i="25" s="1"/>
  <c r="C2897" i="25"/>
  <c r="B2897" i="25"/>
  <c r="D2896" i="25"/>
  <c r="L2896" i="25" s="1"/>
  <c r="A2896" i="25" s="1"/>
  <c r="C2896" i="25"/>
  <c r="B2896" i="25"/>
  <c r="D2895" i="25"/>
  <c r="L2895" i="25" s="1"/>
  <c r="A2895" i="25" s="1"/>
  <c r="C2895" i="25"/>
  <c r="B2895" i="25"/>
  <c r="D2894" i="25"/>
  <c r="L2894" i="25" s="1"/>
  <c r="A2894" i="25" s="1"/>
  <c r="C2894" i="25"/>
  <c r="B2894" i="25"/>
  <c r="D2893" i="25"/>
  <c r="L2893" i="25" s="1"/>
  <c r="A2893" i="25" s="1"/>
  <c r="C2893" i="25"/>
  <c r="B2893" i="25"/>
  <c r="D2892" i="25"/>
  <c r="L2892" i="25" s="1"/>
  <c r="A2892" i="25" s="1"/>
  <c r="C2892" i="25"/>
  <c r="B2892" i="25"/>
  <c r="D2891" i="25"/>
  <c r="L2891" i="25" s="1"/>
  <c r="A2891" i="25" s="1"/>
  <c r="C2891" i="25"/>
  <c r="B2891" i="25"/>
  <c r="D2890" i="25"/>
  <c r="L2890" i="25" s="1"/>
  <c r="A2890" i="25" s="1"/>
  <c r="C2890" i="25"/>
  <c r="B2890" i="25"/>
  <c r="D2889" i="25"/>
  <c r="L2889" i="25" s="1"/>
  <c r="A2889" i="25" s="1"/>
  <c r="C2889" i="25"/>
  <c r="B2889" i="25"/>
  <c r="D2888" i="25"/>
  <c r="L2888" i="25" s="1"/>
  <c r="A2888" i="25" s="1"/>
  <c r="C2888" i="25"/>
  <c r="B2888" i="25"/>
  <c r="D2887" i="25"/>
  <c r="L2887" i="25" s="1"/>
  <c r="A2887" i="25" s="1"/>
  <c r="C2887" i="25"/>
  <c r="B2887" i="25"/>
  <c r="D2886" i="25"/>
  <c r="L2886" i="25" s="1"/>
  <c r="A2886" i="25" s="1"/>
  <c r="C2886" i="25"/>
  <c r="B2886" i="25"/>
  <c r="D2885" i="25"/>
  <c r="L2885" i="25" s="1"/>
  <c r="A2885" i="25" s="1"/>
  <c r="C2885" i="25"/>
  <c r="B2885" i="25"/>
  <c r="D2884" i="25"/>
  <c r="L2884" i="25" s="1"/>
  <c r="A2884" i="25" s="1"/>
  <c r="C2884" i="25"/>
  <c r="B2884" i="25"/>
  <c r="D2883" i="25"/>
  <c r="L2883" i="25" s="1"/>
  <c r="A2883" i="25" s="1"/>
  <c r="C2883" i="25"/>
  <c r="B2883" i="25"/>
  <c r="D2882" i="25"/>
  <c r="L2882" i="25" s="1"/>
  <c r="A2882" i="25" s="1"/>
  <c r="C2882" i="25"/>
  <c r="B2882" i="25"/>
  <c r="D2881" i="25"/>
  <c r="L2881" i="25" s="1"/>
  <c r="A2881" i="25" s="1"/>
  <c r="C2881" i="25"/>
  <c r="B2881" i="25"/>
  <c r="D2880" i="25"/>
  <c r="L2880" i="25" s="1"/>
  <c r="A2880" i="25" s="1"/>
  <c r="C2880" i="25"/>
  <c r="B2880" i="25"/>
  <c r="D2879" i="25"/>
  <c r="L2879" i="25" s="1"/>
  <c r="A2879" i="25" s="1"/>
  <c r="C2879" i="25"/>
  <c r="B2879" i="25"/>
  <c r="D2878" i="25"/>
  <c r="L2878" i="25" s="1"/>
  <c r="A2878" i="25" s="1"/>
  <c r="C2878" i="25"/>
  <c r="B2878" i="25"/>
  <c r="D2877" i="25"/>
  <c r="L2877" i="25" s="1"/>
  <c r="A2877" i="25" s="1"/>
  <c r="C2877" i="25"/>
  <c r="B2877" i="25"/>
  <c r="D2876" i="25"/>
  <c r="L2876" i="25" s="1"/>
  <c r="A2876" i="25" s="1"/>
  <c r="C2876" i="25"/>
  <c r="B2876" i="25"/>
  <c r="D2875" i="25"/>
  <c r="L2875" i="25" s="1"/>
  <c r="A2875" i="25" s="1"/>
  <c r="C2875" i="25"/>
  <c r="B2875" i="25"/>
  <c r="D2874" i="25"/>
  <c r="L2874" i="25" s="1"/>
  <c r="A2874" i="25" s="1"/>
  <c r="C2874" i="25"/>
  <c r="B2874" i="25"/>
  <c r="D2873" i="25"/>
  <c r="L2873" i="25" s="1"/>
  <c r="A2873" i="25" s="1"/>
  <c r="C2873" i="25"/>
  <c r="B2873" i="25"/>
  <c r="D2872" i="25"/>
  <c r="L2872" i="25" s="1"/>
  <c r="A2872" i="25" s="1"/>
  <c r="C2872" i="25"/>
  <c r="B2872" i="25"/>
  <c r="D2871" i="25"/>
  <c r="L2871" i="25" s="1"/>
  <c r="A2871" i="25" s="1"/>
  <c r="C2871" i="25"/>
  <c r="B2871" i="25"/>
  <c r="D2870" i="25"/>
  <c r="L2870" i="25" s="1"/>
  <c r="A2870" i="25" s="1"/>
  <c r="C2870" i="25"/>
  <c r="B2870" i="25"/>
  <c r="D2869" i="25"/>
  <c r="L2869" i="25" s="1"/>
  <c r="A2869" i="25" s="1"/>
  <c r="C2869" i="25"/>
  <c r="B2869" i="25"/>
  <c r="D2868" i="25"/>
  <c r="L2868" i="25" s="1"/>
  <c r="A2868" i="25" s="1"/>
  <c r="C2868" i="25"/>
  <c r="B2868" i="25"/>
  <c r="D2867" i="25"/>
  <c r="L2867" i="25" s="1"/>
  <c r="A2867" i="25" s="1"/>
  <c r="C2867" i="25"/>
  <c r="B2867" i="25"/>
  <c r="D2866" i="25"/>
  <c r="L2866" i="25" s="1"/>
  <c r="A2866" i="25" s="1"/>
  <c r="C2866" i="25"/>
  <c r="B2866" i="25"/>
  <c r="D2865" i="25"/>
  <c r="L2865" i="25" s="1"/>
  <c r="A2865" i="25" s="1"/>
  <c r="C2865" i="25"/>
  <c r="B2865" i="25"/>
  <c r="D2864" i="25"/>
  <c r="L2864" i="25" s="1"/>
  <c r="A2864" i="25" s="1"/>
  <c r="C2864" i="25"/>
  <c r="B2864" i="25"/>
  <c r="D2863" i="25"/>
  <c r="L2863" i="25" s="1"/>
  <c r="A2863" i="25" s="1"/>
  <c r="C2863" i="25"/>
  <c r="B2863" i="25"/>
  <c r="D2862" i="25"/>
  <c r="L2862" i="25" s="1"/>
  <c r="A2862" i="25" s="1"/>
  <c r="C2862" i="25"/>
  <c r="B2862" i="25"/>
  <c r="D2861" i="25"/>
  <c r="L2861" i="25" s="1"/>
  <c r="A2861" i="25" s="1"/>
  <c r="C2861" i="25"/>
  <c r="B2861" i="25"/>
  <c r="D2860" i="25"/>
  <c r="L2860" i="25" s="1"/>
  <c r="A2860" i="25" s="1"/>
  <c r="C2860" i="25"/>
  <c r="B2860" i="25"/>
  <c r="D2859" i="25"/>
  <c r="L2859" i="25" s="1"/>
  <c r="A2859" i="25" s="1"/>
  <c r="C2859" i="25"/>
  <c r="B2859" i="25"/>
  <c r="D2858" i="25"/>
  <c r="L2858" i="25" s="1"/>
  <c r="A2858" i="25" s="1"/>
  <c r="C2858" i="25"/>
  <c r="B2858" i="25"/>
  <c r="D2857" i="25"/>
  <c r="L2857" i="25" s="1"/>
  <c r="A2857" i="25" s="1"/>
  <c r="C2857" i="25"/>
  <c r="B2857" i="25"/>
  <c r="D2856" i="25"/>
  <c r="L2856" i="25" s="1"/>
  <c r="A2856" i="25" s="1"/>
  <c r="C2856" i="25"/>
  <c r="B2856" i="25"/>
  <c r="D2855" i="25"/>
  <c r="L2855" i="25" s="1"/>
  <c r="A2855" i="25" s="1"/>
  <c r="C2855" i="25"/>
  <c r="B2855" i="25"/>
  <c r="D2854" i="25"/>
  <c r="L2854" i="25" s="1"/>
  <c r="A2854" i="25" s="1"/>
  <c r="C2854" i="25"/>
  <c r="B2854" i="25"/>
  <c r="D2853" i="25"/>
  <c r="L2853" i="25" s="1"/>
  <c r="A2853" i="25" s="1"/>
  <c r="C2853" i="25"/>
  <c r="B2853" i="25"/>
  <c r="D2852" i="25"/>
  <c r="L2852" i="25" s="1"/>
  <c r="A2852" i="25" s="1"/>
  <c r="C2852" i="25"/>
  <c r="B2852" i="25"/>
  <c r="D2851" i="25"/>
  <c r="L2851" i="25" s="1"/>
  <c r="A2851" i="25" s="1"/>
  <c r="C2851" i="25"/>
  <c r="B2851" i="25"/>
  <c r="D2850" i="25"/>
  <c r="L2850" i="25" s="1"/>
  <c r="A2850" i="25" s="1"/>
  <c r="C2850" i="25"/>
  <c r="B2850" i="25"/>
  <c r="D2849" i="25"/>
  <c r="L2849" i="25" s="1"/>
  <c r="A2849" i="25" s="1"/>
  <c r="C2849" i="25"/>
  <c r="B2849" i="25"/>
  <c r="D2848" i="25"/>
  <c r="L2848" i="25" s="1"/>
  <c r="A2848" i="25" s="1"/>
  <c r="C2848" i="25"/>
  <c r="B2848" i="25"/>
  <c r="D2847" i="25"/>
  <c r="L2847" i="25" s="1"/>
  <c r="A2847" i="25" s="1"/>
  <c r="C2847" i="25"/>
  <c r="B2847" i="25"/>
  <c r="D2846" i="25"/>
  <c r="L2846" i="25" s="1"/>
  <c r="A2846" i="25" s="1"/>
  <c r="C2846" i="25"/>
  <c r="B2846" i="25"/>
  <c r="D2845" i="25"/>
  <c r="L2845" i="25" s="1"/>
  <c r="A2845" i="25" s="1"/>
  <c r="C2845" i="25"/>
  <c r="B2845" i="25"/>
  <c r="D2844" i="25"/>
  <c r="L2844" i="25" s="1"/>
  <c r="A2844" i="25" s="1"/>
  <c r="C2844" i="25"/>
  <c r="B2844" i="25"/>
  <c r="D2843" i="25"/>
  <c r="L2843" i="25" s="1"/>
  <c r="A2843" i="25" s="1"/>
  <c r="C2843" i="25"/>
  <c r="B2843" i="25"/>
  <c r="D2842" i="25"/>
  <c r="L2842" i="25" s="1"/>
  <c r="A2842" i="25" s="1"/>
  <c r="C2842" i="25"/>
  <c r="B2842" i="25"/>
  <c r="D2841" i="25"/>
  <c r="L2841" i="25" s="1"/>
  <c r="A2841" i="25" s="1"/>
  <c r="C2841" i="25"/>
  <c r="B2841" i="25"/>
  <c r="D2840" i="25"/>
  <c r="L2840" i="25" s="1"/>
  <c r="A2840" i="25" s="1"/>
  <c r="C2840" i="25"/>
  <c r="B2840" i="25"/>
  <c r="D2839" i="25"/>
  <c r="L2839" i="25" s="1"/>
  <c r="A2839" i="25" s="1"/>
  <c r="C2839" i="25"/>
  <c r="B2839" i="25"/>
  <c r="D2838" i="25"/>
  <c r="L2838" i="25" s="1"/>
  <c r="A2838" i="25" s="1"/>
  <c r="C2838" i="25"/>
  <c r="B2838" i="25"/>
  <c r="D2837" i="25"/>
  <c r="L2837" i="25" s="1"/>
  <c r="A2837" i="25" s="1"/>
  <c r="C2837" i="25"/>
  <c r="B2837" i="25"/>
  <c r="D2836" i="25"/>
  <c r="L2836" i="25" s="1"/>
  <c r="A2836" i="25" s="1"/>
  <c r="C2836" i="25"/>
  <c r="B2836" i="25"/>
  <c r="D2835" i="25"/>
  <c r="L2835" i="25" s="1"/>
  <c r="A2835" i="25" s="1"/>
  <c r="C2835" i="25"/>
  <c r="B2835" i="25"/>
  <c r="D2834" i="25"/>
  <c r="L2834" i="25" s="1"/>
  <c r="A2834" i="25" s="1"/>
  <c r="C2834" i="25"/>
  <c r="B2834" i="25"/>
  <c r="D2833" i="25"/>
  <c r="L2833" i="25" s="1"/>
  <c r="A2833" i="25" s="1"/>
  <c r="C2833" i="25"/>
  <c r="B2833" i="25"/>
  <c r="D2832" i="25"/>
  <c r="L2832" i="25" s="1"/>
  <c r="A2832" i="25" s="1"/>
  <c r="C2832" i="25"/>
  <c r="B2832" i="25"/>
  <c r="D2831" i="25"/>
  <c r="L2831" i="25" s="1"/>
  <c r="A2831" i="25" s="1"/>
  <c r="C2831" i="25"/>
  <c r="B2831" i="25"/>
  <c r="D2830" i="25"/>
  <c r="L2830" i="25" s="1"/>
  <c r="A2830" i="25" s="1"/>
  <c r="C2830" i="25"/>
  <c r="B2830" i="25"/>
  <c r="D2829" i="25"/>
  <c r="L2829" i="25" s="1"/>
  <c r="A2829" i="25" s="1"/>
  <c r="C2829" i="25"/>
  <c r="B2829" i="25"/>
  <c r="D2828" i="25"/>
  <c r="L2828" i="25" s="1"/>
  <c r="A2828" i="25" s="1"/>
  <c r="C2828" i="25"/>
  <c r="B2828" i="25"/>
  <c r="D2827" i="25"/>
  <c r="L2827" i="25" s="1"/>
  <c r="A2827" i="25" s="1"/>
  <c r="C2827" i="25"/>
  <c r="B2827" i="25"/>
  <c r="D2826" i="25"/>
  <c r="L2826" i="25" s="1"/>
  <c r="A2826" i="25" s="1"/>
  <c r="C2826" i="25"/>
  <c r="B2826" i="25"/>
  <c r="D2825" i="25"/>
  <c r="L2825" i="25" s="1"/>
  <c r="A2825" i="25" s="1"/>
  <c r="C2825" i="25"/>
  <c r="B2825" i="25"/>
  <c r="D2824" i="25"/>
  <c r="L2824" i="25" s="1"/>
  <c r="A2824" i="25" s="1"/>
  <c r="C2824" i="25"/>
  <c r="B2824" i="25"/>
  <c r="D2823" i="25"/>
  <c r="L2823" i="25" s="1"/>
  <c r="A2823" i="25" s="1"/>
  <c r="C2823" i="25"/>
  <c r="B2823" i="25"/>
  <c r="D2822" i="25"/>
  <c r="L2822" i="25" s="1"/>
  <c r="A2822" i="25" s="1"/>
  <c r="C2822" i="25"/>
  <c r="B2822" i="25"/>
  <c r="D2821" i="25"/>
  <c r="L2821" i="25" s="1"/>
  <c r="A2821" i="25" s="1"/>
  <c r="C2821" i="25"/>
  <c r="B2821" i="25"/>
  <c r="D2820" i="25"/>
  <c r="L2820" i="25" s="1"/>
  <c r="A2820" i="25" s="1"/>
  <c r="C2820" i="25"/>
  <c r="B2820" i="25"/>
  <c r="D2819" i="25"/>
  <c r="L2819" i="25" s="1"/>
  <c r="A2819" i="25" s="1"/>
  <c r="C2819" i="25"/>
  <c r="B2819" i="25"/>
  <c r="D2818" i="25"/>
  <c r="L2818" i="25" s="1"/>
  <c r="A2818" i="25" s="1"/>
  <c r="C2818" i="25"/>
  <c r="B2818" i="25"/>
  <c r="D2817" i="25"/>
  <c r="L2817" i="25" s="1"/>
  <c r="A2817" i="25" s="1"/>
  <c r="C2817" i="25"/>
  <c r="B2817" i="25"/>
  <c r="D2816" i="25"/>
  <c r="L2816" i="25" s="1"/>
  <c r="A2816" i="25" s="1"/>
  <c r="C2816" i="25"/>
  <c r="B2816" i="25"/>
  <c r="D2815" i="25"/>
  <c r="L2815" i="25" s="1"/>
  <c r="A2815" i="25" s="1"/>
  <c r="C2815" i="25"/>
  <c r="B2815" i="25"/>
  <c r="D2814" i="25"/>
  <c r="L2814" i="25" s="1"/>
  <c r="A2814" i="25" s="1"/>
  <c r="C2814" i="25"/>
  <c r="B2814" i="25"/>
  <c r="D2813" i="25"/>
  <c r="L2813" i="25" s="1"/>
  <c r="A2813" i="25" s="1"/>
  <c r="C2813" i="25"/>
  <c r="B2813" i="25"/>
  <c r="D2812" i="25"/>
  <c r="L2812" i="25" s="1"/>
  <c r="A2812" i="25" s="1"/>
  <c r="C2812" i="25"/>
  <c r="B2812" i="25"/>
  <c r="D2811" i="25"/>
  <c r="L2811" i="25" s="1"/>
  <c r="A2811" i="25" s="1"/>
  <c r="C2811" i="25"/>
  <c r="B2811" i="25"/>
  <c r="D2810" i="25"/>
  <c r="L2810" i="25" s="1"/>
  <c r="A2810" i="25" s="1"/>
  <c r="C2810" i="25"/>
  <c r="B2810" i="25"/>
  <c r="D2809" i="25"/>
  <c r="L2809" i="25" s="1"/>
  <c r="A2809" i="25" s="1"/>
  <c r="C2809" i="25"/>
  <c r="B2809" i="25"/>
  <c r="D2808" i="25"/>
  <c r="L2808" i="25" s="1"/>
  <c r="A2808" i="25" s="1"/>
  <c r="C2808" i="25"/>
  <c r="B2808" i="25"/>
  <c r="D2807" i="25"/>
  <c r="L2807" i="25" s="1"/>
  <c r="A2807" i="25" s="1"/>
  <c r="C2807" i="25"/>
  <c r="B2807" i="25"/>
  <c r="D2806" i="25"/>
  <c r="L2806" i="25" s="1"/>
  <c r="A2806" i="25" s="1"/>
  <c r="C2806" i="25"/>
  <c r="B2806" i="25"/>
  <c r="D2805" i="25"/>
  <c r="L2805" i="25" s="1"/>
  <c r="A2805" i="25" s="1"/>
  <c r="C2805" i="25"/>
  <c r="B2805" i="25"/>
  <c r="D2804" i="25"/>
  <c r="L2804" i="25" s="1"/>
  <c r="A2804" i="25" s="1"/>
  <c r="C2804" i="25"/>
  <c r="B2804" i="25"/>
  <c r="D2803" i="25"/>
  <c r="L2803" i="25" s="1"/>
  <c r="A2803" i="25" s="1"/>
  <c r="C2803" i="25"/>
  <c r="B2803" i="25"/>
  <c r="D2802" i="25"/>
  <c r="L2802" i="25" s="1"/>
  <c r="A2802" i="25" s="1"/>
  <c r="C2802" i="25"/>
  <c r="B2802" i="25"/>
  <c r="D2801" i="25"/>
  <c r="L2801" i="25" s="1"/>
  <c r="A2801" i="25" s="1"/>
  <c r="C2801" i="25"/>
  <c r="B2801" i="25"/>
  <c r="D2800" i="25"/>
  <c r="L2800" i="25" s="1"/>
  <c r="A2800" i="25" s="1"/>
  <c r="C2800" i="25"/>
  <c r="B2800" i="25"/>
  <c r="D2799" i="25"/>
  <c r="L2799" i="25" s="1"/>
  <c r="A2799" i="25" s="1"/>
  <c r="C2799" i="25"/>
  <c r="B2799" i="25"/>
  <c r="D2798" i="25"/>
  <c r="L2798" i="25" s="1"/>
  <c r="A2798" i="25" s="1"/>
  <c r="C2798" i="25"/>
  <c r="B2798" i="25"/>
  <c r="D2797" i="25"/>
  <c r="L2797" i="25" s="1"/>
  <c r="A2797" i="25" s="1"/>
  <c r="C2797" i="25"/>
  <c r="B2797" i="25"/>
  <c r="D2796" i="25"/>
  <c r="L2796" i="25" s="1"/>
  <c r="A2796" i="25" s="1"/>
  <c r="C2796" i="25"/>
  <c r="B2796" i="25"/>
  <c r="D2795" i="25"/>
  <c r="L2795" i="25" s="1"/>
  <c r="A2795" i="25" s="1"/>
  <c r="C2795" i="25"/>
  <c r="B2795" i="25"/>
  <c r="D2794" i="25"/>
  <c r="L2794" i="25" s="1"/>
  <c r="A2794" i="25" s="1"/>
  <c r="C2794" i="25"/>
  <c r="B2794" i="25"/>
  <c r="D2793" i="25"/>
  <c r="L2793" i="25" s="1"/>
  <c r="A2793" i="25" s="1"/>
  <c r="C2793" i="25"/>
  <c r="B2793" i="25"/>
  <c r="D2792" i="25"/>
  <c r="L2792" i="25" s="1"/>
  <c r="A2792" i="25" s="1"/>
  <c r="C2792" i="25"/>
  <c r="B2792" i="25"/>
  <c r="D2791" i="25"/>
  <c r="L2791" i="25" s="1"/>
  <c r="A2791" i="25" s="1"/>
  <c r="C2791" i="25"/>
  <c r="B2791" i="25"/>
  <c r="D2790" i="25"/>
  <c r="L2790" i="25" s="1"/>
  <c r="A2790" i="25" s="1"/>
  <c r="C2790" i="25"/>
  <c r="B2790" i="25"/>
  <c r="D2789" i="25"/>
  <c r="L2789" i="25" s="1"/>
  <c r="A2789" i="25" s="1"/>
  <c r="C2789" i="25"/>
  <c r="B2789" i="25"/>
  <c r="D2788" i="25"/>
  <c r="L2788" i="25" s="1"/>
  <c r="A2788" i="25" s="1"/>
  <c r="C2788" i="25"/>
  <c r="B2788" i="25"/>
  <c r="D2787" i="25"/>
  <c r="L2787" i="25" s="1"/>
  <c r="A2787" i="25" s="1"/>
  <c r="C2787" i="25"/>
  <c r="B2787" i="25"/>
  <c r="D2786" i="25"/>
  <c r="L2786" i="25" s="1"/>
  <c r="A2786" i="25" s="1"/>
  <c r="C2786" i="25"/>
  <c r="B2786" i="25"/>
  <c r="D2785" i="25"/>
  <c r="L2785" i="25" s="1"/>
  <c r="A2785" i="25" s="1"/>
  <c r="C2785" i="25"/>
  <c r="B2785" i="25"/>
  <c r="D2784" i="25"/>
  <c r="L2784" i="25" s="1"/>
  <c r="A2784" i="25" s="1"/>
  <c r="C2784" i="25"/>
  <c r="B2784" i="25"/>
  <c r="D2783" i="25"/>
  <c r="L2783" i="25" s="1"/>
  <c r="A2783" i="25" s="1"/>
  <c r="C2783" i="25"/>
  <c r="B2783" i="25"/>
  <c r="D2782" i="25"/>
  <c r="L2782" i="25" s="1"/>
  <c r="A2782" i="25" s="1"/>
  <c r="C2782" i="25"/>
  <c r="B2782" i="25"/>
  <c r="D2781" i="25"/>
  <c r="L2781" i="25" s="1"/>
  <c r="A2781" i="25" s="1"/>
  <c r="C2781" i="25"/>
  <c r="B2781" i="25"/>
  <c r="D2780" i="25"/>
  <c r="L2780" i="25" s="1"/>
  <c r="A2780" i="25" s="1"/>
  <c r="C2780" i="25"/>
  <c r="B2780" i="25"/>
  <c r="D2779" i="25"/>
  <c r="L2779" i="25" s="1"/>
  <c r="A2779" i="25" s="1"/>
  <c r="C2779" i="25"/>
  <c r="B2779" i="25"/>
  <c r="D2778" i="25"/>
  <c r="L2778" i="25" s="1"/>
  <c r="A2778" i="25" s="1"/>
  <c r="C2778" i="25"/>
  <c r="B2778" i="25"/>
  <c r="D2777" i="25"/>
  <c r="L2777" i="25" s="1"/>
  <c r="A2777" i="25" s="1"/>
  <c r="C2777" i="25"/>
  <c r="B2777" i="25"/>
  <c r="D2776" i="25"/>
  <c r="L2776" i="25" s="1"/>
  <c r="A2776" i="25" s="1"/>
  <c r="C2776" i="25"/>
  <c r="B2776" i="25"/>
  <c r="D2775" i="25"/>
  <c r="L2775" i="25" s="1"/>
  <c r="A2775" i="25" s="1"/>
  <c r="C2775" i="25"/>
  <c r="B2775" i="25"/>
  <c r="D2774" i="25"/>
  <c r="L2774" i="25" s="1"/>
  <c r="A2774" i="25" s="1"/>
  <c r="C2774" i="25"/>
  <c r="B2774" i="25"/>
  <c r="D2773" i="25"/>
  <c r="L2773" i="25" s="1"/>
  <c r="A2773" i="25" s="1"/>
  <c r="C2773" i="25"/>
  <c r="B2773" i="25"/>
  <c r="D2772" i="25"/>
  <c r="L2772" i="25" s="1"/>
  <c r="A2772" i="25" s="1"/>
  <c r="C2772" i="25"/>
  <c r="B2772" i="25"/>
  <c r="D2771" i="25"/>
  <c r="L2771" i="25" s="1"/>
  <c r="A2771" i="25" s="1"/>
  <c r="C2771" i="25"/>
  <c r="B2771" i="25"/>
  <c r="D2770" i="25"/>
  <c r="L2770" i="25" s="1"/>
  <c r="A2770" i="25" s="1"/>
  <c r="C2770" i="25"/>
  <c r="B2770" i="25"/>
  <c r="D2769" i="25"/>
  <c r="L2769" i="25" s="1"/>
  <c r="A2769" i="25" s="1"/>
  <c r="C2769" i="25"/>
  <c r="B2769" i="25"/>
  <c r="D2768" i="25"/>
  <c r="L2768" i="25" s="1"/>
  <c r="A2768" i="25" s="1"/>
  <c r="C2768" i="25"/>
  <c r="B2768" i="25"/>
  <c r="D2767" i="25"/>
  <c r="L2767" i="25" s="1"/>
  <c r="A2767" i="25" s="1"/>
  <c r="C2767" i="25"/>
  <c r="B2767" i="25"/>
  <c r="D2766" i="25"/>
  <c r="L2766" i="25" s="1"/>
  <c r="A2766" i="25" s="1"/>
  <c r="C2766" i="25"/>
  <c r="B2766" i="25"/>
  <c r="D2765" i="25"/>
  <c r="L2765" i="25" s="1"/>
  <c r="A2765" i="25" s="1"/>
  <c r="C2765" i="25"/>
  <c r="B2765" i="25"/>
  <c r="D2764" i="25"/>
  <c r="L2764" i="25" s="1"/>
  <c r="A2764" i="25" s="1"/>
  <c r="C2764" i="25"/>
  <c r="B2764" i="25"/>
  <c r="D2763" i="25"/>
  <c r="L2763" i="25" s="1"/>
  <c r="A2763" i="25" s="1"/>
  <c r="C2763" i="25"/>
  <c r="B2763" i="25"/>
  <c r="D2762" i="25"/>
  <c r="L2762" i="25" s="1"/>
  <c r="A2762" i="25" s="1"/>
  <c r="C2762" i="25"/>
  <c r="B2762" i="25"/>
  <c r="D2761" i="25"/>
  <c r="L2761" i="25" s="1"/>
  <c r="A2761" i="25" s="1"/>
  <c r="C2761" i="25"/>
  <c r="B2761" i="25"/>
  <c r="D2760" i="25"/>
  <c r="L2760" i="25" s="1"/>
  <c r="A2760" i="25" s="1"/>
  <c r="C2760" i="25"/>
  <c r="B2760" i="25"/>
  <c r="D2759" i="25"/>
  <c r="L2759" i="25" s="1"/>
  <c r="A2759" i="25" s="1"/>
  <c r="C2759" i="25"/>
  <c r="B2759" i="25"/>
  <c r="D2758" i="25"/>
  <c r="L2758" i="25" s="1"/>
  <c r="A2758" i="25" s="1"/>
  <c r="C2758" i="25"/>
  <c r="B2758" i="25"/>
  <c r="D2757" i="25"/>
  <c r="L2757" i="25" s="1"/>
  <c r="A2757" i="25" s="1"/>
  <c r="C2757" i="25"/>
  <c r="B2757" i="25"/>
  <c r="D2756" i="25"/>
  <c r="L2756" i="25" s="1"/>
  <c r="A2756" i="25" s="1"/>
  <c r="C2756" i="25"/>
  <c r="B2756" i="25"/>
  <c r="D2755" i="25"/>
  <c r="L2755" i="25" s="1"/>
  <c r="A2755" i="25" s="1"/>
  <c r="C2755" i="25"/>
  <c r="B2755" i="25"/>
  <c r="D2754" i="25"/>
  <c r="L2754" i="25" s="1"/>
  <c r="A2754" i="25" s="1"/>
  <c r="C2754" i="25"/>
  <c r="B2754" i="25"/>
  <c r="D2753" i="25"/>
  <c r="L2753" i="25" s="1"/>
  <c r="A2753" i="25" s="1"/>
  <c r="C2753" i="25"/>
  <c r="B2753" i="25"/>
  <c r="D2752" i="25"/>
  <c r="L2752" i="25" s="1"/>
  <c r="A2752" i="25" s="1"/>
  <c r="C2752" i="25"/>
  <c r="B2752" i="25"/>
  <c r="D2751" i="25"/>
  <c r="L2751" i="25" s="1"/>
  <c r="A2751" i="25" s="1"/>
  <c r="C2751" i="25"/>
  <c r="B2751" i="25"/>
  <c r="D2750" i="25"/>
  <c r="L2750" i="25" s="1"/>
  <c r="A2750" i="25" s="1"/>
  <c r="C2750" i="25"/>
  <c r="B2750" i="25"/>
  <c r="D2749" i="25"/>
  <c r="L2749" i="25" s="1"/>
  <c r="A2749" i="25" s="1"/>
  <c r="C2749" i="25"/>
  <c r="B2749" i="25"/>
  <c r="D2748" i="25"/>
  <c r="L2748" i="25" s="1"/>
  <c r="A2748" i="25" s="1"/>
  <c r="C2748" i="25"/>
  <c r="B2748" i="25"/>
  <c r="D2747" i="25"/>
  <c r="L2747" i="25" s="1"/>
  <c r="A2747" i="25" s="1"/>
  <c r="C2747" i="25"/>
  <c r="B2747" i="25"/>
  <c r="D2746" i="25"/>
  <c r="L2746" i="25" s="1"/>
  <c r="A2746" i="25" s="1"/>
  <c r="C2746" i="25"/>
  <c r="B2746" i="25"/>
  <c r="D2745" i="25"/>
  <c r="L2745" i="25" s="1"/>
  <c r="A2745" i="25" s="1"/>
  <c r="C2745" i="25"/>
  <c r="B2745" i="25"/>
  <c r="D2744" i="25"/>
  <c r="L2744" i="25" s="1"/>
  <c r="A2744" i="25" s="1"/>
  <c r="C2744" i="25"/>
  <c r="B2744" i="25"/>
  <c r="D2743" i="25"/>
  <c r="L2743" i="25" s="1"/>
  <c r="A2743" i="25" s="1"/>
  <c r="C2743" i="25"/>
  <c r="B2743" i="25"/>
  <c r="D2742" i="25"/>
  <c r="L2742" i="25" s="1"/>
  <c r="A2742" i="25" s="1"/>
  <c r="C2742" i="25"/>
  <c r="B2742" i="25"/>
  <c r="D2741" i="25"/>
  <c r="L2741" i="25" s="1"/>
  <c r="A2741" i="25" s="1"/>
  <c r="C2741" i="25"/>
  <c r="B2741" i="25"/>
  <c r="D2740" i="25"/>
  <c r="L2740" i="25" s="1"/>
  <c r="A2740" i="25" s="1"/>
  <c r="C2740" i="25"/>
  <c r="B2740" i="25"/>
  <c r="D2739" i="25"/>
  <c r="L2739" i="25" s="1"/>
  <c r="A2739" i="25" s="1"/>
  <c r="C2739" i="25"/>
  <c r="B2739" i="25"/>
  <c r="D2738" i="25"/>
  <c r="L2738" i="25" s="1"/>
  <c r="A2738" i="25" s="1"/>
  <c r="C2738" i="25"/>
  <c r="B2738" i="25"/>
  <c r="D2737" i="25"/>
  <c r="L2737" i="25" s="1"/>
  <c r="A2737" i="25" s="1"/>
  <c r="C2737" i="25"/>
  <c r="B2737" i="25"/>
  <c r="D2736" i="25"/>
  <c r="L2736" i="25" s="1"/>
  <c r="A2736" i="25" s="1"/>
  <c r="C2736" i="25"/>
  <c r="B2736" i="25"/>
  <c r="D2735" i="25"/>
  <c r="L2735" i="25" s="1"/>
  <c r="A2735" i="25" s="1"/>
  <c r="C2735" i="25"/>
  <c r="B2735" i="25"/>
  <c r="D2734" i="25"/>
  <c r="L2734" i="25" s="1"/>
  <c r="A2734" i="25" s="1"/>
  <c r="C2734" i="25"/>
  <c r="B2734" i="25"/>
  <c r="D2733" i="25"/>
  <c r="L2733" i="25" s="1"/>
  <c r="A2733" i="25" s="1"/>
  <c r="C2733" i="25"/>
  <c r="B2733" i="25"/>
  <c r="D2732" i="25"/>
  <c r="L2732" i="25" s="1"/>
  <c r="A2732" i="25" s="1"/>
  <c r="C2732" i="25"/>
  <c r="B2732" i="25"/>
  <c r="D2731" i="25"/>
  <c r="L2731" i="25" s="1"/>
  <c r="A2731" i="25" s="1"/>
  <c r="C2731" i="25"/>
  <c r="B2731" i="25"/>
  <c r="D2730" i="25"/>
  <c r="L2730" i="25" s="1"/>
  <c r="A2730" i="25" s="1"/>
  <c r="C2730" i="25"/>
  <c r="B2730" i="25"/>
  <c r="D2729" i="25"/>
  <c r="L2729" i="25" s="1"/>
  <c r="A2729" i="25" s="1"/>
  <c r="C2729" i="25"/>
  <c r="B2729" i="25"/>
  <c r="D2728" i="25"/>
  <c r="L2728" i="25" s="1"/>
  <c r="A2728" i="25" s="1"/>
  <c r="C2728" i="25"/>
  <c r="B2728" i="25"/>
  <c r="D2727" i="25"/>
  <c r="L2727" i="25" s="1"/>
  <c r="A2727" i="25" s="1"/>
  <c r="C2727" i="25"/>
  <c r="B2727" i="25"/>
  <c r="D2726" i="25"/>
  <c r="L2726" i="25" s="1"/>
  <c r="A2726" i="25" s="1"/>
  <c r="C2726" i="25"/>
  <c r="B2726" i="25"/>
  <c r="D2725" i="25"/>
  <c r="L2725" i="25" s="1"/>
  <c r="A2725" i="25" s="1"/>
  <c r="C2725" i="25"/>
  <c r="B2725" i="25"/>
  <c r="D2724" i="25"/>
  <c r="L2724" i="25" s="1"/>
  <c r="A2724" i="25" s="1"/>
  <c r="C2724" i="25"/>
  <c r="B2724" i="25"/>
  <c r="D2723" i="25"/>
  <c r="L2723" i="25" s="1"/>
  <c r="A2723" i="25" s="1"/>
  <c r="C2723" i="25"/>
  <c r="B2723" i="25"/>
  <c r="D2722" i="25"/>
  <c r="L2722" i="25" s="1"/>
  <c r="A2722" i="25" s="1"/>
  <c r="C2722" i="25"/>
  <c r="B2722" i="25"/>
  <c r="D2721" i="25"/>
  <c r="L2721" i="25" s="1"/>
  <c r="A2721" i="25" s="1"/>
  <c r="C2721" i="25"/>
  <c r="B2721" i="25"/>
  <c r="D2720" i="25"/>
  <c r="L2720" i="25" s="1"/>
  <c r="A2720" i="25" s="1"/>
  <c r="C2720" i="25"/>
  <c r="B2720" i="25"/>
  <c r="D2719" i="25"/>
  <c r="L2719" i="25" s="1"/>
  <c r="A2719" i="25" s="1"/>
  <c r="C2719" i="25"/>
  <c r="B2719" i="25"/>
  <c r="D2718" i="25"/>
  <c r="L2718" i="25" s="1"/>
  <c r="A2718" i="25" s="1"/>
  <c r="C2718" i="25"/>
  <c r="B2718" i="25"/>
  <c r="D2717" i="25"/>
  <c r="L2717" i="25" s="1"/>
  <c r="A2717" i="25" s="1"/>
  <c r="C2717" i="25"/>
  <c r="B2717" i="25"/>
  <c r="D2716" i="25"/>
  <c r="L2716" i="25" s="1"/>
  <c r="A2716" i="25" s="1"/>
  <c r="C2716" i="25"/>
  <c r="B2716" i="25"/>
  <c r="D2715" i="25"/>
  <c r="L2715" i="25" s="1"/>
  <c r="A2715" i="25" s="1"/>
  <c r="C2715" i="25"/>
  <c r="B2715" i="25"/>
  <c r="D2714" i="25"/>
  <c r="L2714" i="25" s="1"/>
  <c r="A2714" i="25" s="1"/>
  <c r="C2714" i="25"/>
  <c r="B2714" i="25"/>
  <c r="D2713" i="25"/>
  <c r="L2713" i="25" s="1"/>
  <c r="A2713" i="25" s="1"/>
  <c r="C2713" i="25"/>
  <c r="B2713" i="25"/>
  <c r="D2712" i="25"/>
  <c r="L2712" i="25" s="1"/>
  <c r="A2712" i="25" s="1"/>
  <c r="C2712" i="25"/>
  <c r="B2712" i="25"/>
  <c r="D2711" i="25"/>
  <c r="L2711" i="25" s="1"/>
  <c r="A2711" i="25" s="1"/>
  <c r="C2711" i="25"/>
  <c r="B2711" i="25"/>
  <c r="D2710" i="25"/>
  <c r="L2710" i="25" s="1"/>
  <c r="A2710" i="25" s="1"/>
  <c r="C2710" i="25"/>
  <c r="B2710" i="25"/>
  <c r="D2709" i="25"/>
  <c r="L2709" i="25" s="1"/>
  <c r="A2709" i="25" s="1"/>
  <c r="C2709" i="25"/>
  <c r="B2709" i="25"/>
  <c r="D2708" i="25"/>
  <c r="L2708" i="25" s="1"/>
  <c r="A2708" i="25" s="1"/>
  <c r="C2708" i="25"/>
  <c r="B2708" i="25"/>
  <c r="D2707" i="25"/>
  <c r="L2707" i="25" s="1"/>
  <c r="A2707" i="25" s="1"/>
  <c r="C2707" i="25"/>
  <c r="B2707" i="25"/>
  <c r="D2706" i="25"/>
  <c r="L2706" i="25" s="1"/>
  <c r="A2706" i="25" s="1"/>
  <c r="C2706" i="25"/>
  <c r="B2706" i="25"/>
  <c r="D2705" i="25"/>
  <c r="L2705" i="25" s="1"/>
  <c r="A2705" i="25" s="1"/>
  <c r="C2705" i="25"/>
  <c r="B2705" i="25"/>
  <c r="D2704" i="25"/>
  <c r="L2704" i="25" s="1"/>
  <c r="A2704" i="25" s="1"/>
  <c r="C2704" i="25"/>
  <c r="B2704" i="25"/>
  <c r="D2703" i="25"/>
  <c r="L2703" i="25" s="1"/>
  <c r="A2703" i="25" s="1"/>
  <c r="C2703" i="25"/>
  <c r="B2703" i="25"/>
  <c r="D2702" i="25"/>
  <c r="L2702" i="25" s="1"/>
  <c r="A2702" i="25" s="1"/>
  <c r="C2702" i="25"/>
  <c r="B2702" i="25"/>
  <c r="D2701" i="25"/>
  <c r="L2701" i="25" s="1"/>
  <c r="A2701" i="25" s="1"/>
  <c r="C2701" i="25"/>
  <c r="B2701" i="25"/>
  <c r="D2700" i="25"/>
  <c r="L2700" i="25" s="1"/>
  <c r="A2700" i="25" s="1"/>
  <c r="C2700" i="25"/>
  <c r="B2700" i="25"/>
  <c r="D2699" i="25"/>
  <c r="L2699" i="25" s="1"/>
  <c r="A2699" i="25" s="1"/>
  <c r="C2699" i="25"/>
  <c r="B2699" i="25"/>
  <c r="D2698" i="25"/>
  <c r="L2698" i="25" s="1"/>
  <c r="A2698" i="25" s="1"/>
  <c r="C2698" i="25"/>
  <c r="B2698" i="25"/>
  <c r="D2697" i="25"/>
  <c r="L2697" i="25" s="1"/>
  <c r="A2697" i="25" s="1"/>
  <c r="C2697" i="25"/>
  <c r="B2697" i="25"/>
  <c r="D2696" i="25"/>
  <c r="L2696" i="25" s="1"/>
  <c r="A2696" i="25" s="1"/>
  <c r="C2696" i="25"/>
  <c r="B2696" i="25"/>
  <c r="D2695" i="25"/>
  <c r="L2695" i="25" s="1"/>
  <c r="A2695" i="25" s="1"/>
  <c r="C2695" i="25"/>
  <c r="B2695" i="25"/>
  <c r="D2694" i="25"/>
  <c r="L2694" i="25" s="1"/>
  <c r="A2694" i="25" s="1"/>
  <c r="C2694" i="25"/>
  <c r="B2694" i="25"/>
  <c r="D2693" i="25"/>
  <c r="L2693" i="25" s="1"/>
  <c r="A2693" i="25" s="1"/>
  <c r="C2693" i="25"/>
  <c r="B2693" i="25"/>
  <c r="D2692" i="25"/>
  <c r="L2692" i="25" s="1"/>
  <c r="A2692" i="25" s="1"/>
  <c r="C2692" i="25"/>
  <c r="B2692" i="25"/>
  <c r="D2691" i="25"/>
  <c r="L2691" i="25" s="1"/>
  <c r="A2691" i="25" s="1"/>
  <c r="C2691" i="25"/>
  <c r="B2691" i="25"/>
  <c r="D2690" i="25"/>
  <c r="L2690" i="25" s="1"/>
  <c r="A2690" i="25" s="1"/>
  <c r="C2690" i="25"/>
  <c r="B2690" i="25"/>
  <c r="D2689" i="25"/>
  <c r="L2689" i="25" s="1"/>
  <c r="A2689" i="25" s="1"/>
  <c r="C2689" i="25"/>
  <c r="B2689" i="25"/>
  <c r="D2688" i="25"/>
  <c r="L2688" i="25" s="1"/>
  <c r="A2688" i="25" s="1"/>
  <c r="C2688" i="25"/>
  <c r="B2688" i="25"/>
  <c r="D2687" i="25"/>
  <c r="L2687" i="25" s="1"/>
  <c r="A2687" i="25" s="1"/>
  <c r="C2687" i="25"/>
  <c r="B2687" i="25"/>
  <c r="D2686" i="25"/>
  <c r="L2686" i="25" s="1"/>
  <c r="A2686" i="25" s="1"/>
  <c r="C2686" i="25"/>
  <c r="B2686" i="25"/>
  <c r="D2685" i="25"/>
  <c r="L2685" i="25" s="1"/>
  <c r="A2685" i="25" s="1"/>
  <c r="C2685" i="25"/>
  <c r="B2685" i="25"/>
  <c r="D2684" i="25"/>
  <c r="L2684" i="25" s="1"/>
  <c r="A2684" i="25" s="1"/>
  <c r="C2684" i="25"/>
  <c r="B2684" i="25"/>
  <c r="D2683" i="25"/>
  <c r="L2683" i="25" s="1"/>
  <c r="A2683" i="25" s="1"/>
  <c r="C2683" i="25"/>
  <c r="B2683" i="25"/>
  <c r="D2682" i="25"/>
  <c r="L2682" i="25" s="1"/>
  <c r="A2682" i="25" s="1"/>
  <c r="C2682" i="25"/>
  <c r="B2682" i="25"/>
  <c r="D2681" i="25"/>
  <c r="L2681" i="25" s="1"/>
  <c r="A2681" i="25" s="1"/>
  <c r="C2681" i="25"/>
  <c r="B2681" i="25"/>
  <c r="D2680" i="25"/>
  <c r="L2680" i="25" s="1"/>
  <c r="A2680" i="25" s="1"/>
  <c r="C2680" i="25"/>
  <c r="B2680" i="25"/>
  <c r="D2679" i="25"/>
  <c r="L2679" i="25" s="1"/>
  <c r="A2679" i="25" s="1"/>
  <c r="C2679" i="25"/>
  <c r="B2679" i="25"/>
  <c r="D2678" i="25"/>
  <c r="L2678" i="25" s="1"/>
  <c r="A2678" i="25" s="1"/>
  <c r="C2678" i="25"/>
  <c r="B2678" i="25"/>
  <c r="D2677" i="25"/>
  <c r="L2677" i="25" s="1"/>
  <c r="A2677" i="25" s="1"/>
  <c r="C2677" i="25"/>
  <c r="B2677" i="25"/>
  <c r="D2676" i="25"/>
  <c r="L2676" i="25" s="1"/>
  <c r="A2676" i="25" s="1"/>
  <c r="C2676" i="25"/>
  <c r="B2676" i="25"/>
  <c r="D2675" i="25"/>
  <c r="L2675" i="25" s="1"/>
  <c r="A2675" i="25" s="1"/>
  <c r="C2675" i="25"/>
  <c r="B2675" i="25"/>
  <c r="D2674" i="25"/>
  <c r="L2674" i="25" s="1"/>
  <c r="A2674" i="25" s="1"/>
  <c r="C2674" i="25"/>
  <c r="B2674" i="25"/>
  <c r="D2673" i="25"/>
  <c r="L2673" i="25" s="1"/>
  <c r="A2673" i="25" s="1"/>
  <c r="C2673" i="25"/>
  <c r="B2673" i="25"/>
  <c r="D2672" i="25"/>
  <c r="L2672" i="25" s="1"/>
  <c r="A2672" i="25" s="1"/>
  <c r="C2672" i="25"/>
  <c r="B2672" i="25"/>
  <c r="D2671" i="25"/>
  <c r="L2671" i="25" s="1"/>
  <c r="A2671" i="25" s="1"/>
  <c r="C2671" i="25"/>
  <c r="B2671" i="25"/>
  <c r="D2670" i="25"/>
  <c r="L2670" i="25" s="1"/>
  <c r="A2670" i="25" s="1"/>
  <c r="C2670" i="25"/>
  <c r="B2670" i="25"/>
  <c r="D2669" i="25"/>
  <c r="L2669" i="25" s="1"/>
  <c r="A2669" i="25" s="1"/>
  <c r="C2669" i="25"/>
  <c r="B2669" i="25"/>
  <c r="D2668" i="25"/>
  <c r="L2668" i="25" s="1"/>
  <c r="A2668" i="25" s="1"/>
  <c r="C2668" i="25"/>
  <c r="B2668" i="25"/>
  <c r="D2667" i="25"/>
  <c r="L2667" i="25" s="1"/>
  <c r="A2667" i="25" s="1"/>
  <c r="C2667" i="25"/>
  <c r="B2667" i="25"/>
  <c r="D2666" i="25"/>
  <c r="L2666" i="25" s="1"/>
  <c r="A2666" i="25" s="1"/>
  <c r="C2666" i="25"/>
  <c r="B2666" i="25"/>
  <c r="D2665" i="25"/>
  <c r="L2665" i="25" s="1"/>
  <c r="A2665" i="25" s="1"/>
  <c r="C2665" i="25"/>
  <c r="B2665" i="25"/>
  <c r="D2664" i="25"/>
  <c r="L2664" i="25" s="1"/>
  <c r="A2664" i="25" s="1"/>
  <c r="C2664" i="25"/>
  <c r="B2664" i="25"/>
  <c r="D2663" i="25"/>
  <c r="L2663" i="25" s="1"/>
  <c r="A2663" i="25" s="1"/>
  <c r="C2663" i="25"/>
  <c r="B2663" i="25"/>
  <c r="D2662" i="25"/>
  <c r="L2662" i="25" s="1"/>
  <c r="A2662" i="25" s="1"/>
  <c r="C2662" i="25"/>
  <c r="B2662" i="25"/>
  <c r="D2661" i="25"/>
  <c r="L2661" i="25" s="1"/>
  <c r="A2661" i="25" s="1"/>
  <c r="C2661" i="25"/>
  <c r="B2661" i="25"/>
  <c r="D2660" i="25"/>
  <c r="L2660" i="25" s="1"/>
  <c r="A2660" i="25" s="1"/>
  <c r="C2660" i="25"/>
  <c r="B2660" i="25"/>
  <c r="D2659" i="25"/>
  <c r="L2659" i="25" s="1"/>
  <c r="A2659" i="25" s="1"/>
  <c r="C2659" i="25"/>
  <c r="B2659" i="25"/>
  <c r="D2658" i="25"/>
  <c r="L2658" i="25" s="1"/>
  <c r="A2658" i="25" s="1"/>
  <c r="C2658" i="25"/>
  <c r="B2658" i="25"/>
  <c r="D2657" i="25"/>
  <c r="L2657" i="25" s="1"/>
  <c r="A2657" i="25" s="1"/>
  <c r="C2657" i="25"/>
  <c r="B2657" i="25"/>
  <c r="D2656" i="25"/>
  <c r="L2656" i="25" s="1"/>
  <c r="A2656" i="25" s="1"/>
  <c r="C2656" i="25"/>
  <c r="B2656" i="25"/>
  <c r="D2655" i="25"/>
  <c r="L2655" i="25" s="1"/>
  <c r="A2655" i="25" s="1"/>
  <c r="C2655" i="25"/>
  <c r="B2655" i="25"/>
  <c r="D2654" i="25"/>
  <c r="L2654" i="25" s="1"/>
  <c r="A2654" i="25" s="1"/>
  <c r="C2654" i="25"/>
  <c r="B2654" i="25"/>
  <c r="D2653" i="25"/>
  <c r="L2653" i="25" s="1"/>
  <c r="A2653" i="25" s="1"/>
  <c r="C2653" i="25"/>
  <c r="B2653" i="25"/>
  <c r="D2652" i="25"/>
  <c r="L2652" i="25" s="1"/>
  <c r="A2652" i="25" s="1"/>
  <c r="C2652" i="25"/>
  <c r="B2652" i="25"/>
  <c r="D2651" i="25"/>
  <c r="L2651" i="25" s="1"/>
  <c r="A2651" i="25" s="1"/>
  <c r="C2651" i="25"/>
  <c r="B2651" i="25"/>
  <c r="D2650" i="25"/>
  <c r="L2650" i="25" s="1"/>
  <c r="A2650" i="25" s="1"/>
  <c r="C2650" i="25"/>
  <c r="B2650" i="25"/>
  <c r="D2649" i="25"/>
  <c r="L2649" i="25" s="1"/>
  <c r="A2649" i="25" s="1"/>
  <c r="C2649" i="25"/>
  <c r="B2649" i="25"/>
  <c r="D2648" i="25"/>
  <c r="L2648" i="25" s="1"/>
  <c r="A2648" i="25" s="1"/>
  <c r="C2648" i="25"/>
  <c r="B2648" i="25"/>
  <c r="D2647" i="25"/>
  <c r="L2647" i="25" s="1"/>
  <c r="A2647" i="25" s="1"/>
  <c r="C2647" i="25"/>
  <c r="B2647" i="25"/>
  <c r="D2646" i="25"/>
  <c r="L2646" i="25" s="1"/>
  <c r="A2646" i="25" s="1"/>
  <c r="C2646" i="25"/>
  <c r="B2646" i="25"/>
  <c r="D2645" i="25"/>
  <c r="L2645" i="25" s="1"/>
  <c r="A2645" i="25" s="1"/>
  <c r="C2645" i="25"/>
  <c r="B2645" i="25"/>
  <c r="D2644" i="25"/>
  <c r="L2644" i="25" s="1"/>
  <c r="A2644" i="25" s="1"/>
  <c r="C2644" i="25"/>
  <c r="B2644" i="25"/>
  <c r="D2643" i="25"/>
  <c r="L2643" i="25" s="1"/>
  <c r="A2643" i="25" s="1"/>
  <c r="C2643" i="25"/>
  <c r="B2643" i="25"/>
  <c r="D2642" i="25"/>
  <c r="L2642" i="25" s="1"/>
  <c r="A2642" i="25" s="1"/>
  <c r="C2642" i="25"/>
  <c r="B2642" i="25"/>
  <c r="D2641" i="25"/>
  <c r="L2641" i="25" s="1"/>
  <c r="A2641" i="25" s="1"/>
  <c r="C2641" i="25"/>
  <c r="B2641" i="25"/>
  <c r="D2640" i="25"/>
  <c r="L2640" i="25" s="1"/>
  <c r="A2640" i="25" s="1"/>
  <c r="C2640" i="25"/>
  <c r="B2640" i="25"/>
  <c r="D2639" i="25"/>
  <c r="L2639" i="25" s="1"/>
  <c r="A2639" i="25" s="1"/>
  <c r="C2639" i="25"/>
  <c r="B2639" i="25"/>
  <c r="D2638" i="25"/>
  <c r="L2638" i="25" s="1"/>
  <c r="A2638" i="25" s="1"/>
  <c r="C2638" i="25"/>
  <c r="B2638" i="25"/>
  <c r="D2637" i="25"/>
  <c r="L2637" i="25" s="1"/>
  <c r="A2637" i="25" s="1"/>
  <c r="C2637" i="25"/>
  <c r="B2637" i="25"/>
  <c r="D2636" i="25"/>
  <c r="L2636" i="25" s="1"/>
  <c r="A2636" i="25" s="1"/>
  <c r="C2636" i="25"/>
  <c r="B2636" i="25"/>
  <c r="D2635" i="25"/>
  <c r="L2635" i="25" s="1"/>
  <c r="A2635" i="25" s="1"/>
  <c r="C2635" i="25"/>
  <c r="B2635" i="25"/>
  <c r="D2634" i="25"/>
  <c r="L2634" i="25" s="1"/>
  <c r="A2634" i="25" s="1"/>
  <c r="C2634" i="25"/>
  <c r="B2634" i="25"/>
  <c r="D2633" i="25"/>
  <c r="L2633" i="25" s="1"/>
  <c r="A2633" i="25" s="1"/>
  <c r="C2633" i="25"/>
  <c r="B2633" i="25"/>
  <c r="D2632" i="25"/>
  <c r="L2632" i="25" s="1"/>
  <c r="A2632" i="25" s="1"/>
  <c r="C2632" i="25"/>
  <c r="B2632" i="25"/>
  <c r="D2631" i="25"/>
  <c r="L2631" i="25" s="1"/>
  <c r="A2631" i="25" s="1"/>
  <c r="C2631" i="25"/>
  <c r="B2631" i="25"/>
  <c r="D2630" i="25"/>
  <c r="L2630" i="25" s="1"/>
  <c r="A2630" i="25" s="1"/>
  <c r="C2630" i="25"/>
  <c r="B2630" i="25"/>
  <c r="D2629" i="25"/>
  <c r="L2629" i="25" s="1"/>
  <c r="A2629" i="25" s="1"/>
  <c r="C2629" i="25"/>
  <c r="B2629" i="25"/>
  <c r="D2628" i="25"/>
  <c r="L2628" i="25" s="1"/>
  <c r="A2628" i="25" s="1"/>
  <c r="C2628" i="25"/>
  <c r="B2628" i="25"/>
  <c r="D2627" i="25"/>
  <c r="L2627" i="25" s="1"/>
  <c r="A2627" i="25" s="1"/>
  <c r="C2627" i="25"/>
  <c r="B2627" i="25"/>
  <c r="D2626" i="25"/>
  <c r="L2626" i="25" s="1"/>
  <c r="A2626" i="25" s="1"/>
  <c r="C2626" i="25"/>
  <c r="B2626" i="25"/>
  <c r="D2625" i="25"/>
  <c r="L2625" i="25" s="1"/>
  <c r="A2625" i="25" s="1"/>
  <c r="C2625" i="25"/>
  <c r="B2625" i="25"/>
  <c r="D2624" i="25"/>
  <c r="L2624" i="25" s="1"/>
  <c r="A2624" i="25" s="1"/>
  <c r="C2624" i="25"/>
  <c r="B2624" i="25"/>
  <c r="D2623" i="25"/>
  <c r="L2623" i="25" s="1"/>
  <c r="A2623" i="25" s="1"/>
  <c r="C2623" i="25"/>
  <c r="B2623" i="25"/>
  <c r="D2622" i="25"/>
  <c r="L2622" i="25" s="1"/>
  <c r="A2622" i="25" s="1"/>
  <c r="C2622" i="25"/>
  <c r="B2622" i="25"/>
  <c r="D2621" i="25"/>
  <c r="L2621" i="25" s="1"/>
  <c r="A2621" i="25" s="1"/>
  <c r="C2621" i="25"/>
  <c r="B2621" i="25"/>
  <c r="D2620" i="25"/>
  <c r="L2620" i="25" s="1"/>
  <c r="A2620" i="25" s="1"/>
  <c r="C2620" i="25"/>
  <c r="B2620" i="25"/>
  <c r="D2619" i="25"/>
  <c r="L2619" i="25" s="1"/>
  <c r="A2619" i="25" s="1"/>
  <c r="C2619" i="25"/>
  <c r="B2619" i="25"/>
  <c r="D2618" i="25"/>
  <c r="L2618" i="25" s="1"/>
  <c r="A2618" i="25" s="1"/>
  <c r="C2618" i="25"/>
  <c r="B2618" i="25"/>
  <c r="D2617" i="25"/>
  <c r="L2617" i="25" s="1"/>
  <c r="A2617" i="25" s="1"/>
  <c r="C2617" i="25"/>
  <c r="B2617" i="25"/>
  <c r="D2616" i="25"/>
  <c r="L2616" i="25" s="1"/>
  <c r="A2616" i="25" s="1"/>
  <c r="C2616" i="25"/>
  <c r="B2616" i="25"/>
  <c r="D2615" i="25"/>
  <c r="L2615" i="25" s="1"/>
  <c r="A2615" i="25" s="1"/>
  <c r="C2615" i="25"/>
  <c r="B2615" i="25"/>
  <c r="D2614" i="25"/>
  <c r="L2614" i="25" s="1"/>
  <c r="A2614" i="25" s="1"/>
  <c r="C2614" i="25"/>
  <c r="B2614" i="25"/>
  <c r="D2613" i="25"/>
  <c r="L2613" i="25" s="1"/>
  <c r="A2613" i="25" s="1"/>
  <c r="C2613" i="25"/>
  <c r="B2613" i="25"/>
  <c r="D2612" i="25"/>
  <c r="L2612" i="25" s="1"/>
  <c r="A2612" i="25" s="1"/>
  <c r="C2612" i="25"/>
  <c r="B2612" i="25"/>
  <c r="D2611" i="25"/>
  <c r="L2611" i="25" s="1"/>
  <c r="A2611" i="25" s="1"/>
  <c r="C2611" i="25"/>
  <c r="B2611" i="25"/>
  <c r="D2610" i="25"/>
  <c r="L2610" i="25" s="1"/>
  <c r="A2610" i="25" s="1"/>
  <c r="C2610" i="25"/>
  <c r="B2610" i="25"/>
  <c r="D2609" i="25"/>
  <c r="L2609" i="25" s="1"/>
  <c r="A2609" i="25" s="1"/>
  <c r="C2609" i="25"/>
  <c r="B2609" i="25"/>
  <c r="D2608" i="25"/>
  <c r="L2608" i="25" s="1"/>
  <c r="A2608" i="25" s="1"/>
  <c r="C2608" i="25"/>
  <c r="B2608" i="25"/>
  <c r="D2607" i="25"/>
  <c r="L2607" i="25" s="1"/>
  <c r="A2607" i="25" s="1"/>
  <c r="C2607" i="25"/>
  <c r="B2607" i="25"/>
  <c r="D2606" i="25"/>
  <c r="L2606" i="25" s="1"/>
  <c r="A2606" i="25" s="1"/>
  <c r="C2606" i="25"/>
  <c r="B2606" i="25"/>
  <c r="D2605" i="25"/>
  <c r="L2605" i="25" s="1"/>
  <c r="A2605" i="25" s="1"/>
  <c r="C2605" i="25"/>
  <c r="B2605" i="25"/>
  <c r="D2604" i="25"/>
  <c r="L2604" i="25" s="1"/>
  <c r="A2604" i="25" s="1"/>
  <c r="C2604" i="25"/>
  <c r="B2604" i="25"/>
  <c r="D2603" i="25"/>
  <c r="L2603" i="25" s="1"/>
  <c r="A2603" i="25" s="1"/>
  <c r="C2603" i="25"/>
  <c r="B2603" i="25"/>
  <c r="D2602" i="25"/>
  <c r="L2602" i="25" s="1"/>
  <c r="A2602" i="25" s="1"/>
  <c r="C2602" i="25"/>
  <c r="B2602" i="25"/>
  <c r="D2601" i="25"/>
  <c r="L2601" i="25" s="1"/>
  <c r="A2601" i="25" s="1"/>
  <c r="C2601" i="25"/>
  <c r="B2601" i="25"/>
  <c r="D2600" i="25"/>
  <c r="L2600" i="25" s="1"/>
  <c r="A2600" i="25" s="1"/>
  <c r="C2600" i="25"/>
  <c r="B2600" i="25"/>
  <c r="D2599" i="25"/>
  <c r="L2599" i="25" s="1"/>
  <c r="A2599" i="25" s="1"/>
  <c r="C2599" i="25"/>
  <c r="B2599" i="25"/>
  <c r="D2598" i="25"/>
  <c r="L2598" i="25" s="1"/>
  <c r="A2598" i="25" s="1"/>
  <c r="C2598" i="25"/>
  <c r="B2598" i="25"/>
  <c r="D2597" i="25"/>
  <c r="L2597" i="25" s="1"/>
  <c r="A2597" i="25" s="1"/>
  <c r="C2597" i="25"/>
  <c r="B2597" i="25"/>
  <c r="D2596" i="25"/>
  <c r="L2596" i="25" s="1"/>
  <c r="A2596" i="25" s="1"/>
  <c r="C2596" i="25"/>
  <c r="B2596" i="25"/>
  <c r="D2595" i="25"/>
  <c r="L2595" i="25" s="1"/>
  <c r="A2595" i="25" s="1"/>
  <c r="C2595" i="25"/>
  <c r="B2595" i="25"/>
  <c r="D2594" i="25"/>
  <c r="L2594" i="25" s="1"/>
  <c r="A2594" i="25" s="1"/>
  <c r="C2594" i="25"/>
  <c r="B2594" i="25"/>
  <c r="D2593" i="25"/>
  <c r="L2593" i="25" s="1"/>
  <c r="A2593" i="25" s="1"/>
  <c r="C2593" i="25"/>
  <c r="B2593" i="25"/>
  <c r="D2592" i="25"/>
  <c r="L2592" i="25" s="1"/>
  <c r="A2592" i="25" s="1"/>
  <c r="C2592" i="25"/>
  <c r="B2592" i="25"/>
  <c r="D2591" i="25"/>
  <c r="L2591" i="25" s="1"/>
  <c r="A2591" i="25" s="1"/>
  <c r="C2591" i="25"/>
  <c r="B2591" i="25"/>
  <c r="D2590" i="25"/>
  <c r="L2590" i="25" s="1"/>
  <c r="A2590" i="25" s="1"/>
  <c r="C2590" i="25"/>
  <c r="B2590" i="25"/>
  <c r="D2589" i="25"/>
  <c r="L2589" i="25" s="1"/>
  <c r="A2589" i="25" s="1"/>
  <c r="C2589" i="25"/>
  <c r="B2589" i="25"/>
  <c r="D2588" i="25"/>
  <c r="L2588" i="25" s="1"/>
  <c r="A2588" i="25" s="1"/>
  <c r="C2588" i="25"/>
  <c r="B2588" i="25"/>
  <c r="D2587" i="25"/>
  <c r="L2587" i="25" s="1"/>
  <c r="A2587" i="25" s="1"/>
  <c r="C2587" i="25"/>
  <c r="B2587" i="25"/>
  <c r="D2586" i="25"/>
  <c r="L2586" i="25" s="1"/>
  <c r="A2586" i="25" s="1"/>
  <c r="C2586" i="25"/>
  <c r="B2586" i="25"/>
  <c r="D2585" i="25"/>
  <c r="L2585" i="25" s="1"/>
  <c r="A2585" i="25" s="1"/>
  <c r="C2585" i="25"/>
  <c r="B2585" i="25"/>
  <c r="D2584" i="25"/>
  <c r="L2584" i="25" s="1"/>
  <c r="A2584" i="25" s="1"/>
  <c r="C2584" i="25"/>
  <c r="B2584" i="25"/>
  <c r="D2583" i="25"/>
  <c r="L2583" i="25" s="1"/>
  <c r="A2583" i="25" s="1"/>
  <c r="C2583" i="25"/>
  <c r="B2583" i="25"/>
  <c r="D2582" i="25"/>
  <c r="L2582" i="25" s="1"/>
  <c r="A2582" i="25" s="1"/>
  <c r="C2582" i="25"/>
  <c r="B2582" i="25"/>
  <c r="D2581" i="25"/>
  <c r="L2581" i="25" s="1"/>
  <c r="A2581" i="25" s="1"/>
  <c r="C2581" i="25"/>
  <c r="B2581" i="25"/>
  <c r="D2580" i="25"/>
  <c r="L2580" i="25" s="1"/>
  <c r="A2580" i="25" s="1"/>
  <c r="C2580" i="25"/>
  <c r="B2580" i="25"/>
  <c r="D2579" i="25"/>
  <c r="L2579" i="25" s="1"/>
  <c r="A2579" i="25" s="1"/>
  <c r="C2579" i="25"/>
  <c r="B2579" i="25"/>
  <c r="D2578" i="25"/>
  <c r="L2578" i="25" s="1"/>
  <c r="A2578" i="25" s="1"/>
  <c r="C2578" i="25"/>
  <c r="B2578" i="25"/>
  <c r="D2577" i="25"/>
  <c r="L2577" i="25" s="1"/>
  <c r="A2577" i="25" s="1"/>
  <c r="C2577" i="25"/>
  <c r="B2577" i="25"/>
  <c r="D2576" i="25"/>
  <c r="L2576" i="25" s="1"/>
  <c r="A2576" i="25" s="1"/>
  <c r="C2576" i="25"/>
  <c r="B2576" i="25"/>
  <c r="D2575" i="25"/>
  <c r="L2575" i="25" s="1"/>
  <c r="A2575" i="25" s="1"/>
  <c r="C2575" i="25"/>
  <c r="B2575" i="25"/>
  <c r="D2574" i="25"/>
  <c r="L2574" i="25" s="1"/>
  <c r="A2574" i="25" s="1"/>
  <c r="C2574" i="25"/>
  <c r="B2574" i="25"/>
  <c r="D2573" i="25"/>
  <c r="L2573" i="25" s="1"/>
  <c r="A2573" i="25" s="1"/>
  <c r="C2573" i="25"/>
  <c r="B2573" i="25"/>
  <c r="D2572" i="25"/>
  <c r="L2572" i="25" s="1"/>
  <c r="A2572" i="25" s="1"/>
  <c r="C2572" i="25"/>
  <c r="B2572" i="25"/>
  <c r="D2571" i="25"/>
  <c r="L2571" i="25" s="1"/>
  <c r="A2571" i="25" s="1"/>
  <c r="C2571" i="25"/>
  <c r="B2571" i="25"/>
  <c r="D2570" i="25"/>
  <c r="L2570" i="25" s="1"/>
  <c r="A2570" i="25" s="1"/>
  <c r="C2570" i="25"/>
  <c r="B2570" i="25"/>
  <c r="D2569" i="25"/>
  <c r="L2569" i="25" s="1"/>
  <c r="A2569" i="25" s="1"/>
  <c r="C2569" i="25"/>
  <c r="B2569" i="25"/>
  <c r="D2568" i="25"/>
  <c r="L2568" i="25" s="1"/>
  <c r="A2568" i="25" s="1"/>
  <c r="C2568" i="25"/>
  <c r="B2568" i="25"/>
  <c r="D2567" i="25"/>
  <c r="L2567" i="25" s="1"/>
  <c r="A2567" i="25" s="1"/>
  <c r="C2567" i="25"/>
  <c r="B2567" i="25"/>
  <c r="D2566" i="25"/>
  <c r="L2566" i="25" s="1"/>
  <c r="A2566" i="25" s="1"/>
  <c r="C2566" i="25"/>
  <c r="B2566" i="25"/>
  <c r="D2565" i="25"/>
  <c r="L2565" i="25" s="1"/>
  <c r="A2565" i="25" s="1"/>
  <c r="C2565" i="25"/>
  <c r="B2565" i="25"/>
  <c r="D2564" i="25"/>
  <c r="L2564" i="25" s="1"/>
  <c r="A2564" i="25" s="1"/>
  <c r="C2564" i="25"/>
  <c r="B2564" i="25"/>
  <c r="D2563" i="25"/>
  <c r="L2563" i="25" s="1"/>
  <c r="A2563" i="25" s="1"/>
  <c r="C2563" i="25"/>
  <c r="B2563" i="25"/>
  <c r="D2562" i="25"/>
  <c r="L2562" i="25" s="1"/>
  <c r="A2562" i="25" s="1"/>
  <c r="C2562" i="25"/>
  <c r="B2562" i="25"/>
  <c r="D2561" i="25"/>
  <c r="L2561" i="25" s="1"/>
  <c r="A2561" i="25" s="1"/>
  <c r="C2561" i="25"/>
  <c r="B2561" i="25"/>
  <c r="D2560" i="25"/>
  <c r="L2560" i="25" s="1"/>
  <c r="A2560" i="25" s="1"/>
  <c r="C2560" i="25"/>
  <c r="B2560" i="25"/>
  <c r="D2559" i="25"/>
  <c r="L2559" i="25" s="1"/>
  <c r="A2559" i="25" s="1"/>
  <c r="C2559" i="25"/>
  <c r="B2559" i="25"/>
  <c r="D2558" i="25"/>
  <c r="L2558" i="25" s="1"/>
  <c r="A2558" i="25" s="1"/>
  <c r="C2558" i="25"/>
  <c r="B2558" i="25"/>
  <c r="D2557" i="25"/>
  <c r="L2557" i="25" s="1"/>
  <c r="A2557" i="25" s="1"/>
  <c r="C2557" i="25"/>
  <c r="B2557" i="25"/>
  <c r="D2556" i="25"/>
  <c r="L2556" i="25" s="1"/>
  <c r="A2556" i="25" s="1"/>
  <c r="C2556" i="25"/>
  <c r="B2556" i="25"/>
  <c r="D2555" i="25"/>
  <c r="L2555" i="25" s="1"/>
  <c r="A2555" i="25" s="1"/>
  <c r="C2555" i="25"/>
  <c r="B2555" i="25"/>
  <c r="D2554" i="25"/>
  <c r="L2554" i="25" s="1"/>
  <c r="A2554" i="25" s="1"/>
  <c r="C2554" i="25"/>
  <c r="B2554" i="25"/>
  <c r="D2553" i="25"/>
  <c r="L2553" i="25" s="1"/>
  <c r="A2553" i="25" s="1"/>
  <c r="C2553" i="25"/>
  <c r="B2553" i="25"/>
  <c r="D2552" i="25"/>
  <c r="L2552" i="25" s="1"/>
  <c r="A2552" i="25" s="1"/>
  <c r="C2552" i="25"/>
  <c r="B2552" i="25"/>
  <c r="D2551" i="25"/>
  <c r="L2551" i="25" s="1"/>
  <c r="A2551" i="25" s="1"/>
  <c r="C2551" i="25"/>
  <c r="B2551" i="25"/>
  <c r="D2550" i="25"/>
  <c r="L2550" i="25" s="1"/>
  <c r="A2550" i="25" s="1"/>
  <c r="C2550" i="25"/>
  <c r="B2550" i="25"/>
  <c r="D2549" i="25"/>
  <c r="L2549" i="25" s="1"/>
  <c r="A2549" i="25" s="1"/>
  <c r="C2549" i="25"/>
  <c r="B2549" i="25"/>
  <c r="D2548" i="25"/>
  <c r="L2548" i="25" s="1"/>
  <c r="A2548" i="25" s="1"/>
  <c r="C2548" i="25"/>
  <c r="B2548" i="25"/>
  <c r="D2547" i="25"/>
  <c r="L2547" i="25" s="1"/>
  <c r="A2547" i="25" s="1"/>
  <c r="C2547" i="25"/>
  <c r="B2547" i="25"/>
  <c r="D2546" i="25"/>
  <c r="L2546" i="25" s="1"/>
  <c r="A2546" i="25" s="1"/>
  <c r="C2546" i="25"/>
  <c r="B2546" i="25"/>
  <c r="D2545" i="25"/>
  <c r="L2545" i="25" s="1"/>
  <c r="A2545" i="25" s="1"/>
  <c r="C2545" i="25"/>
  <c r="B2545" i="25"/>
  <c r="D2544" i="25"/>
  <c r="L2544" i="25" s="1"/>
  <c r="A2544" i="25" s="1"/>
  <c r="C2544" i="25"/>
  <c r="B2544" i="25"/>
  <c r="D2543" i="25"/>
  <c r="L2543" i="25" s="1"/>
  <c r="A2543" i="25" s="1"/>
  <c r="C2543" i="25"/>
  <c r="B2543" i="25"/>
  <c r="D2542" i="25"/>
  <c r="L2542" i="25" s="1"/>
  <c r="A2542" i="25" s="1"/>
  <c r="C2542" i="25"/>
  <c r="B2542" i="25"/>
  <c r="D2541" i="25"/>
  <c r="L2541" i="25" s="1"/>
  <c r="A2541" i="25" s="1"/>
  <c r="C2541" i="25"/>
  <c r="B2541" i="25"/>
  <c r="D2540" i="25"/>
  <c r="L2540" i="25" s="1"/>
  <c r="A2540" i="25" s="1"/>
  <c r="C2540" i="25"/>
  <c r="B2540" i="25"/>
  <c r="D2539" i="25"/>
  <c r="L2539" i="25" s="1"/>
  <c r="A2539" i="25" s="1"/>
  <c r="C2539" i="25"/>
  <c r="B2539" i="25"/>
  <c r="D2538" i="25"/>
  <c r="L2538" i="25" s="1"/>
  <c r="A2538" i="25" s="1"/>
  <c r="C2538" i="25"/>
  <c r="B2538" i="25"/>
  <c r="D2537" i="25"/>
  <c r="L2537" i="25" s="1"/>
  <c r="A2537" i="25" s="1"/>
  <c r="C2537" i="25"/>
  <c r="B2537" i="25"/>
  <c r="D2536" i="25"/>
  <c r="L2536" i="25" s="1"/>
  <c r="A2536" i="25" s="1"/>
  <c r="C2536" i="25"/>
  <c r="B2536" i="25"/>
  <c r="D2535" i="25"/>
  <c r="L2535" i="25" s="1"/>
  <c r="A2535" i="25" s="1"/>
  <c r="C2535" i="25"/>
  <c r="B2535" i="25"/>
  <c r="D2534" i="25"/>
  <c r="L2534" i="25" s="1"/>
  <c r="A2534" i="25" s="1"/>
  <c r="C2534" i="25"/>
  <c r="B2534" i="25"/>
  <c r="D2533" i="25"/>
  <c r="L2533" i="25" s="1"/>
  <c r="A2533" i="25" s="1"/>
  <c r="C2533" i="25"/>
  <c r="B2533" i="25"/>
  <c r="D2532" i="25"/>
  <c r="L2532" i="25" s="1"/>
  <c r="A2532" i="25" s="1"/>
  <c r="C2532" i="25"/>
  <c r="B2532" i="25"/>
  <c r="D2531" i="25"/>
  <c r="L2531" i="25" s="1"/>
  <c r="A2531" i="25" s="1"/>
  <c r="C2531" i="25"/>
  <c r="B2531" i="25"/>
  <c r="D2530" i="25"/>
  <c r="L2530" i="25" s="1"/>
  <c r="A2530" i="25" s="1"/>
  <c r="C2530" i="25"/>
  <c r="B2530" i="25"/>
  <c r="D2529" i="25"/>
  <c r="L2529" i="25" s="1"/>
  <c r="A2529" i="25" s="1"/>
  <c r="C2529" i="25"/>
  <c r="B2529" i="25"/>
  <c r="D2528" i="25"/>
  <c r="L2528" i="25" s="1"/>
  <c r="A2528" i="25" s="1"/>
  <c r="C2528" i="25"/>
  <c r="B2528" i="25"/>
  <c r="D2527" i="25"/>
  <c r="L2527" i="25" s="1"/>
  <c r="A2527" i="25" s="1"/>
  <c r="C2527" i="25"/>
  <c r="B2527" i="25"/>
  <c r="D2526" i="25"/>
  <c r="L2526" i="25" s="1"/>
  <c r="A2526" i="25" s="1"/>
  <c r="C2526" i="25"/>
  <c r="B2526" i="25"/>
  <c r="D2525" i="25"/>
  <c r="L2525" i="25" s="1"/>
  <c r="A2525" i="25" s="1"/>
  <c r="C2525" i="25"/>
  <c r="B2525" i="25"/>
  <c r="D2524" i="25"/>
  <c r="L2524" i="25" s="1"/>
  <c r="A2524" i="25" s="1"/>
  <c r="C2524" i="25"/>
  <c r="B2524" i="25"/>
  <c r="D2523" i="25"/>
  <c r="L2523" i="25" s="1"/>
  <c r="A2523" i="25" s="1"/>
  <c r="C2523" i="25"/>
  <c r="B2523" i="25"/>
  <c r="D2522" i="25"/>
  <c r="L2522" i="25" s="1"/>
  <c r="A2522" i="25" s="1"/>
  <c r="C2522" i="25"/>
  <c r="B2522" i="25"/>
  <c r="D2521" i="25"/>
  <c r="L2521" i="25" s="1"/>
  <c r="A2521" i="25" s="1"/>
  <c r="C2521" i="25"/>
  <c r="B2521" i="25"/>
  <c r="D2520" i="25"/>
  <c r="L2520" i="25" s="1"/>
  <c r="A2520" i="25" s="1"/>
  <c r="C2520" i="25"/>
  <c r="B2520" i="25"/>
  <c r="D2519" i="25"/>
  <c r="L2519" i="25" s="1"/>
  <c r="A2519" i="25" s="1"/>
  <c r="C2519" i="25"/>
  <c r="B2519" i="25"/>
  <c r="D2518" i="25"/>
  <c r="L2518" i="25" s="1"/>
  <c r="A2518" i="25" s="1"/>
  <c r="C2518" i="25"/>
  <c r="B2518" i="25"/>
  <c r="D2517" i="25"/>
  <c r="L2517" i="25" s="1"/>
  <c r="A2517" i="25" s="1"/>
  <c r="C2517" i="25"/>
  <c r="B2517" i="25"/>
  <c r="D2516" i="25"/>
  <c r="L2516" i="25" s="1"/>
  <c r="A2516" i="25" s="1"/>
  <c r="C2516" i="25"/>
  <c r="B2516" i="25"/>
  <c r="D2515" i="25"/>
  <c r="L2515" i="25" s="1"/>
  <c r="A2515" i="25" s="1"/>
  <c r="C2515" i="25"/>
  <c r="B2515" i="25"/>
  <c r="D2514" i="25"/>
  <c r="L2514" i="25" s="1"/>
  <c r="A2514" i="25" s="1"/>
  <c r="C2514" i="25"/>
  <c r="B2514" i="25"/>
  <c r="D2513" i="25"/>
  <c r="L2513" i="25" s="1"/>
  <c r="A2513" i="25" s="1"/>
  <c r="C2513" i="25"/>
  <c r="B2513" i="25"/>
  <c r="D2512" i="25"/>
  <c r="L2512" i="25" s="1"/>
  <c r="A2512" i="25" s="1"/>
  <c r="C2512" i="25"/>
  <c r="B2512" i="25"/>
  <c r="D2511" i="25"/>
  <c r="L2511" i="25" s="1"/>
  <c r="A2511" i="25" s="1"/>
  <c r="C2511" i="25"/>
  <c r="B2511" i="25"/>
  <c r="D2510" i="25"/>
  <c r="L2510" i="25" s="1"/>
  <c r="A2510" i="25" s="1"/>
  <c r="C2510" i="25"/>
  <c r="B2510" i="25"/>
  <c r="D2509" i="25"/>
  <c r="L2509" i="25" s="1"/>
  <c r="A2509" i="25" s="1"/>
  <c r="C2509" i="25"/>
  <c r="B2509" i="25"/>
  <c r="D2508" i="25"/>
  <c r="L2508" i="25" s="1"/>
  <c r="A2508" i="25" s="1"/>
  <c r="C2508" i="25"/>
  <c r="B2508" i="25"/>
  <c r="D2507" i="25"/>
  <c r="L2507" i="25" s="1"/>
  <c r="A2507" i="25" s="1"/>
  <c r="C2507" i="25"/>
  <c r="B2507" i="25"/>
  <c r="D2506" i="25"/>
  <c r="L2506" i="25" s="1"/>
  <c r="A2506" i="25" s="1"/>
  <c r="C2506" i="25"/>
  <c r="B2506" i="25"/>
  <c r="D2505" i="25"/>
  <c r="L2505" i="25" s="1"/>
  <c r="A2505" i="25" s="1"/>
  <c r="C2505" i="25"/>
  <c r="B2505" i="25"/>
  <c r="D2504" i="25"/>
  <c r="L2504" i="25" s="1"/>
  <c r="A2504" i="25" s="1"/>
  <c r="C2504" i="25"/>
  <c r="B2504" i="25"/>
  <c r="D2503" i="25"/>
  <c r="L2503" i="25" s="1"/>
  <c r="A2503" i="25" s="1"/>
  <c r="C2503" i="25"/>
  <c r="B2503" i="25"/>
  <c r="D2502" i="25"/>
  <c r="L2502" i="25" s="1"/>
  <c r="A2502" i="25" s="1"/>
  <c r="C2502" i="25"/>
  <c r="B2502" i="25"/>
  <c r="D2501" i="25"/>
  <c r="L2501" i="25" s="1"/>
  <c r="A2501" i="25" s="1"/>
  <c r="C2501" i="25"/>
  <c r="B2501" i="25"/>
  <c r="D2500" i="25"/>
  <c r="L2500" i="25" s="1"/>
  <c r="A2500" i="25" s="1"/>
  <c r="C2500" i="25"/>
  <c r="B2500" i="25"/>
  <c r="D2499" i="25"/>
  <c r="L2499" i="25" s="1"/>
  <c r="A2499" i="25" s="1"/>
  <c r="C2499" i="25"/>
  <c r="B2499" i="25"/>
  <c r="D2498" i="25"/>
  <c r="L2498" i="25" s="1"/>
  <c r="A2498" i="25" s="1"/>
  <c r="C2498" i="25"/>
  <c r="B2498" i="25"/>
  <c r="D2497" i="25"/>
  <c r="L2497" i="25" s="1"/>
  <c r="A2497" i="25" s="1"/>
  <c r="C2497" i="25"/>
  <c r="B2497" i="25"/>
  <c r="D2496" i="25"/>
  <c r="L2496" i="25" s="1"/>
  <c r="A2496" i="25" s="1"/>
  <c r="C2496" i="25"/>
  <c r="B2496" i="25"/>
  <c r="D2495" i="25"/>
  <c r="L2495" i="25" s="1"/>
  <c r="A2495" i="25" s="1"/>
  <c r="C2495" i="25"/>
  <c r="B2495" i="25"/>
  <c r="D2494" i="25"/>
  <c r="L2494" i="25" s="1"/>
  <c r="A2494" i="25" s="1"/>
  <c r="C2494" i="25"/>
  <c r="B2494" i="25"/>
  <c r="D2493" i="25"/>
  <c r="L2493" i="25" s="1"/>
  <c r="A2493" i="25" s="1"/>
  <c r="C2493" i="25"/>
  <c r="B2493" i="25"/>
  <c r="D2492" i="25"/>
  <c r="L2492" i="25" s="1"/>
  <c r="A2492" i="25" s="1"/>
  <c r="C2492" i="25"/>
  <c r="B2492" i="25"/>
  <c r="D2491" i="25"/>
  <c r="L2491" i="25" s="1"/>
  <c r="A2491" i="25" s="1"/>
  <c r="C2491" i="25"/>
  <c r="B2491" i="25"/>
  <c r="D2490" i="25"/>
  <c r="L2490" i="25" s="1"/>
  <c r="A2490" i="25" s="1"/>
  <c r="C2490" i="25"/>
  <c r="B2490" i="25"/>
  <c r="D2489" i="25"/>
  <c r="L2489" i="25" s="1"/>
  <c r="A2489" i="25" s="1"/>
  <c r="C2489" i="25"/>
  <c r="B2489" i="25"/>
  <c r="D2488" i="25"/>
  <c r="L2488" i="25" s="1"/>
  <c r="A2488" i="25" s="1"/>
  <c r="C2488" i="25"/>
  <c r="B2488" i="25"/>
  <c r="D2487" i="25"/>
  <c r="L2487" i="25" s="1"/>
  <c r="A2487" i="25" s="1"/>
  <c r="C2487" i="25"/>
  <c r="B2487" i="25"/>
  <c r="D2486" i="25"/>
  <c r="L2486" i="25" s="1"/>
  <c r="A2486" i="25" s="1"/>
  <c r="C2486" i="25"/>
  <c r="B2486" i="25"/>
  <c r="D2485" i="25"/>
  <c r="L2485" i="25" s="1"/>
  <c r="A2485" i="25" s="1"/>
  <c r="C2485" i="25"/>
  <c r="B2485" i="25"/>
  <c r="D2484" i="25"/>
  <c r="L2484" i="25" s="1"/>
  <c r="A2484" i="25" s="1"/>
  <c r="C2484" i="25"/>
  <c r="B2484" i="25"/>
  <c r="D2483" i="25"/>
  <c r="L2483" i="25" s="1"/>
  <c r="A2483" i="25" s="1"/>
  <c r="C2483" i="25"/>
  <c r="B2483" i="25"/>
  <c r="D2482" i="25"/>
  <c r="L2482" i="25" s="1"/>
  <c r="A2482" i="25" s="1"/>
  <c r="C2482" i="25"/>
  <c r="B2482" i="25"/>
  <c r="D2481" i="25"/>
  <c r="L2481" i="25" s="1"/>
  <c r="A2481" i="25" s="1"/>
  <c r="C2481" i="25"/>
  <c r="B2481" i="25"/>
  <c r="D2480" i="25"/>
  <c r="L2480" i="25" s="1"/>
  <c r="A2480" i="25" s="1"/>
  <c r="C2480" i="25"/>
  <c r="B2480" i="25"/>
  <c r="D2479" i="25"/>
  <c r="L2479" i="25" s="1"/>
  <c r="A2479" i="25" s="1"/>
  <c r="C2479" i="25"/>
  <c r="B2479" i="25"/>
  <c r="D2478" i="25"/>
  <c r="L2478" i="25" s="1"/>
  <c r="A2478" i="25" s="1"/>
  <c r="C2478" i="25"/>
  <c r="B2478" i="25"/>
  <c r="D2477" i="25"/>
  <c r="L2477" i="25" s="1"/>
  <c r="A2477" i="25" s="1"/>
  <c r="C2477" i="25"/>
  <c r="B2477" i="25"/>
  <c r="D2476" i="25"/>
  <c r="L2476" i="25" s="1"/>
  <c r="A2476" i="25" s="1"/>
  <c r="C2476" i="25"/>
  <c r="B2476" i="25"/>
  <c r="D2475" i="25"/>
  <c r="L2475" i="25" s="1"/>
  <c r="A2475" i="25" s="1"/>
  <c r="C2475" i="25"/>
  <c r="B2475" i="25"/>
  <c r="D2474" i="25"/>
  <c r="L2474" i="25" s="1"/>
  <c r="A2474" i="25" s="1"/>
  <c r="C2474" i="25"/>
  <c r="B2474" i="25"/>
  <c r="D2473" i="25"/>
  <c r="L2473" i="25" s="1"/>
  <c r="A2473" i="25" s="1"/>
  <c r="C2473" i="25"/>
  <c r="B2473" i="25"/>
  <c r="D2472" i="25"/>
  <c r="L2472" i="25" s="1"/>
  <c r="A2472" i="25" s="1"/>
  <c r="C2472" i="25"/>
  <c r="B2472" i="25"/>
  <c r="D2471" i="25"/>
  <c r="L2471" i="25" s="1"/>
  <c r="A2471" i="25" s="1"/>
  <c r="C2471" i="25"/>
  <c r="B2471" i="25"/>
  <c r="D2470" i="25"/>
  <c r="L2470" i="25" s="1"/>
  <c r="A2470" i="25" s="1"/>
  <c r="C2470" i="25"/>
  <c r="B2470" i="25"/>
  <c r="D2469" i="25"/>
  <c r="L2469" i="25" s="1"/>
  <c r="A2469" i="25" s="1"/>
  <c r="C2469" i="25"/>
  <c r="B2469" i="25"/>
  <c r="D2468" i="25"/>
  <c r="L2468" i="25" s="1"/>
  <c r="A2468" i="25" s="1"/>
  <c r="C2468" i="25"/>
  <c r="B2468" i="25"/>
  <c r="D2467" i="25"/>
  <c r="L2467" i="25" s="1"/>
  <c r="A2467" i="25" s="1"/>
  <c r="C2467" i="25"/>
  <c r="B2467" i="25"/>
  <c r="D2466" i="25"/>
  <c r="L2466" i="25" s="1"/>
  <c r="A2466" i="25" s="1"/>
  <c r="C2466" i="25"/>
  <c r="B2466" i="25"/>
  <c r="D2465" i="25"/>
  <c r="L2465" i="25" s="1"/>
  <c r="A2465" i="25" s="1"/>
  <c r="C2465" i="25"/>
  <c r="B2465" i="25"/>
  <c r="D2464" i="25"/>
  <c r="L2464" i="25" s="1"/>
  <c r="A2464" i="25" s="1"/>
  <c r="C2464" i="25"/>
  <c r="B2464" i="25"/>
  <c r="D2463" i="25"/>
  <c r="L2463" i="25" s="1"/>
  <c r="A2463" i="25" s="1"/>
  <c r="C2463" i="25"/>
  <c r="B2463" i="25"/>
  <c r="D2462" i="25"/>
  <c r="L2462" i="25" s="1"/>
  <c r="A2462" i="25" s="1"/>
  <c r="C2462" i="25"/>
  <c r="B2462" i="25"/>
  <c r="D2461" i="25"/>
  <c r="L2461" i="25" s="1"/>
  <c r="A2461" i="25" s="1"/>
  <c r="C2461" i="25"/>
  <c r="B2461" i="25"/>
  <c r="D2460" i="25"/>
  <c r="L2460" i="25" s="1"/>
  <c r="A2460" i="25" s="1"/>
  <c r="C2460" i="25"/>
  <c r="B2460" i="25"/>
  <c r="D2459" i="25"/>
  <c r="L2459" i="25" s="1"/>
  <c r="A2459" i="25" s="1"/>
  <c r="C2459" i="25"/>
  <c r="B2459" i="25"/>
  <c r="D2458" i="25"/>
  <c r="L2458" i="25" s="1"/>
  <c r="A2458" i="25" s="1"/>
  <c r="C2458" i="25"/>
  <c r="B2458" i="25"/>
  <c r="D2457" i="25"/>
  <c r="L2457" i="25" s="1"/>
  <c r="A2457" i="25" s="1"/>
  <c r="C2457" i="25"/>
  <c r="B2457" i="25"/>
  <c r="D2456" i="25"/>
  <c r="L2456" i="25" s="1"/>
  <c r="A2456" i="25" s="1"/>
  <c r="C2456" i="25"/>
  <c r="B2456" i="25"/>
  <c r="D2455" i="25"/>
  <c r="L2455" i="25" s="1"/>
  <c r="A2455" i="25" s="1"/>
  <c r="C2455" i="25"/>
  <c r="B2455" i="25"/>
  <c r="D2454" i="25"/>
  <c r="L2454" i="25" s="1"/>
  <c r="A2454" i="25" s="1"/>
  <c r="C2454" i="25"/>
  <c r="B2454" i="25"/>
  <c r="D2453" i="25"/>
  <c r="L2453" i="25" s="1"/>
  <c r="A2453" i="25" s="1"/>
  <c r="C2453" i="25"/>
  <c r="B2453" i="25"/>
  <c r="D2452" i="25"/>
  <c r="L2452" i="25" s="1"/>
  <c r="A2452" i="25" s="1"/>
  <c r="C2452" i="25"/>
  <c r="B2452" i="25"/>
  <c r="D2451" i="25"/>
  <c r="L2451" i="25" s="1"/>
  <c r="A2451" i="25" s="1"/>
  <c r="C2451" i="25"/>
  <c r="B2451" i="25"/>
  <c r="D2450" i="25"/>
  <c r="L2450" i="25" s="1"/>
  <c r="A2450" i="25" s="1"/>
  <c r="C2450" i="25"/>
  <c r="B2450" i="25"/>
  <c r="D2449" i="25"/>
  <c r="L2449" i="25" s="1"/>
  <c r="A2449" i="25" s="1"/>
  <c r="C2449" i="25"/>
  <c r="B2449" i="25"/>
  <c r="D2448" i="25"/>
  <c r="L2448" i="25" s="1"/>
  <c r="A2448" i="25" s="1"/>
  <c r="C2448" i="25"/>
  <c r="B2448" i="25"/>
  <c r="D2447" i="25"/>
  <c r="L2447" i="25" s="1"/>
  <c r="A2447" i="25" s="1"/>
  <c r="C2447" i="25"/>
  <c r="B2447" i="25"/>
  <c r="D2446" i="25"/>
  <c r="L2446" i="25" s="1"/>
  <c r="A2446" i="25" s="1"/>
  <c r="C2446" i="25"/>
  <c r="B2446" i="25"/>
  <c r="D2445" i="25"/>
  <c r="L2445" i="25" s="1"/>
  <c r="A2445" i="25" s="1"/>
  <c r="C2445" i="25"/>
  <c r="B2445" i="25"/>
  <c r="D2444" i="25"/>
  <c r="L2444" i="25" s="1"/>
  <c r="A2444" i="25" s="1"/>
  <c r="C2444" i="25"/>
  <c r="B2444" i="25"/>
  <c r="D2443" i="25"/>
  <c r="L2443" i="25" s="1"/>
  <c r="A2443" i="25" s="1"/>
  <c r="C2443" i="25"/>
  <c r="B2443" i="25"/>
  <c r="D2442" i="25"/>
  <c r="L2442" i="25" s="1"/>
  <c r="A2442" i="25" s="1"/>
  <c r="C2442" i="25"/>
  <c r="B2442" i="25"/>
  <c r="D2441" i="25"/>
  <c r="L2441" i="25" s="1"/>
  <c r="A2441" i="25" s="1"/>
  <c r="C2441" i="25"/>
  <c r="B2441" i="25"/>
  <c r="D2440" i="25"/>
  <c r="L2440" i="25" s="1"/>
  <c r="A2440" i="25" s="1"/>
  <c r="C2440" i="25"/>
  <c r="B2440" i="25"/>
  <c r="D2439" i="25"/>
  <c r="L2439" i="25" s="1"/>
  <c r="A2439" i="25" s="1"/>
  <c r="C2439" i="25"/>
  <c r="B2439" i="25"/>
  <c r="D2438" i="25"/>
  <c r="L2438" i="25" s="1"/>
  <c r="A2438" i="25" s="1"/>
  <c r="C2438" i="25"/>
  <c r="B2438" i="25"/>
  <c r="D2437" i="25"/>
  <c r="L2437" i="25" s="1"/>
  <c r="A2437" i="25" s="1"/>
  <c r="C2437" i="25"/>
  <c r="B2437" i="25"/>
  <c r="D2436" i="25"/>
  <c r="L2436" i="25" s="1"/>
  <c r="A2436" i="25" s="1"/>
  <c r="C2436" i="25"/>
  <c r="B2436" i="25"/>
  <c r="D2435" i="25"/>
  <c r="L2435" i="25" s="1"/>
  <c r="A2435" i="25" s="1"/>
  <c r="C2435" i="25"/>
  <c r="B2435" i="25"/>
  <c r="D2434" i="25"/>
  <c r="L2434" i="25" s="1"/>
  <c r="A2434" i="25" s="1"/>
  <c r="C2434" i="25"/>
  <c r="B2434" i="25"/>
  <c r="D2433" i="25"/>
  <c r="L2433" i="25" s="1"/>
  <c r="A2433" i="25" s="1"/>
  <c r="C2433" i="25"/>
  <c r="B2433" i="25"/>
  <c r="D2432" i="25"/>
  <c r="L2432" i="25" s="1"/>
  <c r="A2432" i="25" s="1"/>
  <c r="C2432" i="25"/>
  <c r="B2432" i="25"/>
  <c r="D2431" i="25"/>
  <c r="L2431" i="25" s="1"/>
  <c r="A2431" i="25" s="1"/>
  <c r="C2431" i="25"/>
  <c r="B2431" i="25"/>
  <c r="D2430" i="25"/>
  <c r="L2430" i="25" s="1"/>
  <c r="A2430" i="25" s="1"/>
  <c r="C2430" i="25"/>
  <c r="B2430" i="25"/>
  <c r="D2429" i="25"/>
  <c r="L2429" i="25" s="1"/>
  <c r="A2429" i="25" s="1"/>
  <c r="C2429" i="25"/>
  <c r="B2429" i="25"/>
  <c r="D2428" i="25"/>
  <c r="L2428" i="25" s="1"/>
  <c r="A2428" i="25" s="1"/>
  <c r="C2428" i="25"/>
  <c r="B2428" i="25"/>
  <c r="D2427" i="25"/>
  <c r="L2427" i="25" s="1"/>
  <c r="A2427" i="25" s="1"/>
  <c r="C2427" i="25"/>
  <c r="B2427" i="25"/>
  <c r="D2426" i="25"/>
  <c r="L2426" i="25" s="1"/>
  <c r="A2426" i="25" s="1"/>
  <c r="C2426" i="25"/>
  <c r="B2426" i="25"/>
  <c r="D2425" i="25"/>
  <c r="L2425" i="25" s="1"/>
  <c r="A2425" i="25" s="1"/>
  <c r="C2425" i="25"/>
  <c r="B2425" i="25"/>
  <c r="D2424" i="25"/>
  <c r="L2424" i="25" s="1"/>
  <c r="A2424" i="25" s="1"/>
  <c r="C2424" i="25"/>
  <c r="B2424" i="25"/>
  <c r="D2423" i="25"/>
  <c r="L2423" i="25" s="1"/>
  <c r="A2423" i="25" s="1"/>
  <c r="C2423" i="25"/>
  <c r="B2423" i="25"/>
  <c r="D2422" i="25"/>
  <c r="L2422" i="25" s="1"/>
  <c r="A2422" i="25" s="1"/>
  <c r="C2422" i="25"/>
  <c r="B2422" i="25"/>
  <c r="D2421" i="25"/>
  <c r="L2421" i="25" s="1"/>
  <c r="A2421" i="25" s="1"/>
  <c r="C2421" i="25"/>
  <c r="B2421" i="25"/>
  <c r="D2420" i="25"/>
  <c r="L2420" i="25" s="1"/>
  <c r="A2420" i="25" s="1"/>
  <c r="C2420" i="25"/>
  <c r="B2420" i="25"/>
  <c r="D2419" i="25"/>
  <c r="L2419" i="25" s="1"/>
  <c r="A2419" i="25" s="1"/>
  <c r="C2419" i="25"/>
  <c r="B2419" i="25"/>
  <c r="D2418" i="25"/>
  <c r="L2418" i="25" s="1"/>
  <c r="A2418" i="25" s="1"/>
  <c r="C2418" i="25"/>
  <c r="B2418" i="25"/>
  <c r="D2417" i="25"/>
  <c r="L2417" i="25" s="1"/>
  <c r="A2417" i="25" s="1"/>
  <c r="C2417" i="25"/>
  <c r="B2417" i="25"/>
  <c r="D2416" i="25"/>
  <c r="L2416" i="25" s="1"/>
  <c r="A2416" i="25" s="1"/>
  <c r="C2416" i="25"/>
  <c r="B2416" i="25"/>
  <c r="D2415" i="25"/>
  <c r="L2415" i="25" s="1"/>
  <c r="A2415" i="25" s="1"/>
  <c r="C2415" i="25"/>
  <c r="B2415" i="25"/>
  <c r="D2414" i="25"/>
  <c r="L2414" i="25" s="1"/>
  <c r="A2414" i="25" s="1"/>
  <c r="C2414" i="25"/>
  <c r="B2414" i="25"/>
  <c r="D2413" i="25"/>
  <c r="L2413" i="25" s="1"/>
  <c r="A2413" i="25" s="1"/>
  <c r="C2413" i="25"/>
  <c r="B2413" i="25"/>
  <c r="D2412" i="25"/>
  <c r="L2412" i="25" s="1"/>
  <c r="A2412" i="25" s="1"/>
  <c r="C2412" i="25"/>
  <c r="B2412" i="25"/>
  <c r="D2411" i="25"/>
  <c r="L2411" i="25" s="1"/>
  <c r="A2411" i="25" s="1"/>
  <c r="C2411" i="25"/>
  <c r="B2411" i="25"/>
  <c r="D2410" i="25"/>
  <c r="L2410" i="25" s="1"/>
  <c r="A2410" i="25" s="1"/>
  <c r="C2410" i="25"/>
  <c r="B2410" i="25"/>
  <c r="D2409" i="25"/>
  <c r="L2409" i="25" s="1"/>
  <c r="A2409" i="25" s="1"/>
  <c r="C2409" i="25"/>
  <c r="B2409" i="25"/>
  <c r="D2408" i="25"/>
  <c r="L2408" i="25" s="1"/>
  <c r="A2408" i="25" s="1"/>
  <c r="C2408" i="25"/>
  <c r="B2408" i="25"/>
  <c r="D2407" i="25"/>
  <c r="L2407" i="25" s="1"/>
  <c r="A2407" i="25" s="1"/>
  <c r="C2407" i="25"/>
  <c r="B2407" i="25"/>
  <c r="D2406" i="25"/>
  <c r="L2406" i="25" s="1"/>
  <c r="A2406" i="25" s="1"/>
  <c r="C2406" i="25"/>
  <c r="B2406" i="25"/>
  <c r="D2405" i="25"/>
  <c r="L2405" i="25" s="1"/>
  <c r="A2405" i="25" s="1"/>
  <c r="C2405" i="25"/>
  <c r="B2405" i="25"/>
  <c r="D2404" i="25"/>
  <c r="L2404" i="25" s="1"/>
  <c r="A2404" i="25" s="1"/>
  <c r="C2404" i="25"/>
  <c r="B2404" i="25"/>
  <c r="D2403" i="25"/>
  <c r="L2403" i="25" s="1"/>
  <c r="A2403" i="25" s="1"/>
  <c r="C2403" i="25"/>
  <c r="B2403" i="25"/>
  <c r="D2402" i="25"/>
  <c r="L2402" i="25" s="1"/>
  <c r="A2402" i="25" s="1"/>
  <c r="C2402" i="25"/>
  <c r="B2402" i="25"/>
  <c r="D2401" i="25"/>
  <c r="L2401" i="25" s="1"/>
  <c r="A2401" i="25" s="1"/>
  <c r="C2401" i="25"/>
  <c r="B2401" i="25"/>
  <c r="D2400" i="25"/>
  <c r="L2400" i="25" s="1"/>
  <c r="A2400" i="25" s="1"/>
  <c r="C2400" i="25"/>
  <c r="B2400" i="25"/>
  <c r="D2399" i="25"/>
  <c r="L2399" i="25" s="1"/>
  <c r="A2399" i="25" s="1"/>
  <c r="C2399" i="25"/>
  <c r="B2399" i="25"/>
  <c r="D2398" i="25"/>
  <c r="L2398" i="25" s="1"/>
  <c r="A2398" i="25" s="1"/>
  <c r="C2398" i="25"/>
  <c r="B2398" i="25"/>
  <c r="D2397" i="25"/>
  <c r="L2397" i="25" s="1"/>
  <c r="A2397" i="25" s="1"/>
  <c r="C2397" i="25"/>
  <c r="B2397" i="25"/>
  <c r="D2396" i="25"/>
  <c r="L2396" i="25" s="1"/>
  <c r="A2396" i="25" s="1"/>
  <c r="C2396" i="25"/>
  <c r="B2396" i="25"/>
  <c r="D2395" i="25"/>
  <c r="L2395" i="25" s="1"/>
  <c r="A2395" i="25" s="1"/>
  <c r="C2395" i="25"/>
  <c r="B2395" i="25"/>
  <c r="D2394" i="25"/>
  <c r="L2394" i="25" s="1"/>
  <c r="A2394" i="25" s="1"/>
  <c r="C2394" i="25"/>
  <c r="B2394" i="25"/>
  <c r="D2393" i="25"/>
  <c r="L2393" i="25" s="1"/>
  <c r="A2393" i="25" s="1"/>
  <c r="C2393" i="25"/>
  <c r="B2393" i="25"/>
  <c r="D2392" i="25"/>
  <c r="L2392" i="25" s="1"/>
  <c r="A2392" i="25" s="1"/>
  <c r="C2392" i="25"/>
  <c r="B2392" i="25"/>
  <c r="D2391" i="25"/>
  <c r="L2391" i="25" s="1"/>
  <c r="A2391" i="25" s="1"/>
  <c r="C2391" i="25"/>
  <c r="B2391" i="25"/>
  <c r="D2390" i="25"/>
  <c r="L2390" i="25" s="1"/>
  <c r="A2390" i="25" s="1"/>
  <c r="C2390" i="25"/>
  <c r="B2390" i="25"/>
  <c r="D2389" i="25"/>
  <c r="L2389" i="25" s="1"/>
  <c r="A2389" i="25" s="1"/>
  <c r="C2389" i="25"/>
  <c r="B2389" i="25"/>
  <c r="D2388" i="25"/>
  <c r="L2388" i="25" s="1"/>
  <c r="A2388" i="25" s="1"/>
  <c r="C2388" i="25"/>
  <c r="B2388" i="25"/>
  <c r="D2387" i="25"/>
  <c r="L2387" i="25" s="1"/>
  <c r="A2387" i="25" s="1"/>
  <c r="C2387" i="25"/>
  <c r="B2387" i="25"/>
  <c r="D2386" i="25"/>
  <c r="L2386" i="25" s="1"/>
  <c r="A2386" i="25" s="1"/>
  <c r="C2386" i="25"/>
  <c r="B2386" i="25"/>
  <c r="D2385" i="25"/>
  <c r="L2385" i="25" s="1"/>
  <c r="A2385" i="25" s="1"/>
  <c r="C2385" i="25"/>
  <c r="B2385" i="25"/>
  <c r="D2384" i="25"/>
  <c r="L2384" i="25" s="1"/>
  <c r="A2384" i="25" s="1"/>
  <c r="C2384" i="25"/>
  <c r="B2384" i="25"/>
  <c r="D2383" i="25"/>
  <c r="L2383" i="25" s="1"/>
  <c r="A2383" i="25" s="1"/>
  <c r="C2383" i="25"/>
  <c r="B2383" i="25"/>
  <c r="D2382" i="25"/>
  <c r="L2382" i="25" s="1"/>
  <c r="A2382" i="25" s="1"/>
  <c r="C2382" i="25"/>
  <c r="B2382" i="25"/>
  <c r="D2381" i="25"/>
  <c r="L2381" i="25" s="1"/>
  <c r="A2381" i="25" s="1"/>
  <c r="C2381" i="25"/>
  <c r="B2381" i="25"/>
  <c r="D2380" i="25"/>
  <c r="L2380" i="25" s="1"/>
  <c r="A2380" i="25" s="1"/>
  <c r="C2380" i="25"/>
  <c r="B2380" i="25"/>
  <c r="D2379" i="25"/>
  <c r="L2379" i="25" s="1"/>
  <c r="A2379" i="25" s="1"/>
  <c r="C2379" i="25"/>
  <c r="B2379" i="25"/>
  <c r="D2378" i="25"/>
  <c r="L2378" i="25" s="1"/>
  <c r="A2378" i="25" s="1"/>
  <c r="C2378" i="25"/>
  <c r="B2378" i="25"/>
  <c r="D2377" i="25"/>
  <c r="L2377" i="25" s="1"/>
  <c r="A2377" i="25" s="1"/>
  <c r="C2377" i="25"/>
  <c r="B2377" i="25"/>
  <c r="D2376" i="25"/>
  <c r="L2376" i="25" s="1"/>
  <c r="A2376" i="25" s="1"/>
  <c r="C2376" i="25"/>
  <c r="B2376" i="25"/>
  <c r="D2375" i="25"/>
  <c r="L2375" i="25" s="1"/>
  <c r="A2375" i="25" s="1"/>
  <c r="C2375" i="25"/>
  <c r="B2375" i="25"/>
  <c r="D2374" i="25"/>
  <c r="L2374" i="25" s="1"/>
  <c r="A2374" i="25" s="1"/>
  <c r="C2374" i="25"/>
  <c r="B2374" i="25"/>
  <c r="D2373" i="25"/>
  <c r="L2373" i="25" s="1"/>
  <c r="A2373" i="25" s="1"/>
  <c r="C2373" i="25"/>
  <c r="B2373" i="25"/>
  <c r="D2372" i="25"/>
  <c r="L2372" i="25" s="1"/>
  <c r="A2372" i="25" s="1"/>
  <c r="C2372" i="25"/>
  <c r="B2372" i="25"/>
  <c r="D2371" i="25"/>
  <c r="L2371" i="25" s="1"/>
  <c r="A2371" i="25" s="1"/>
  <c r="C2371" i="25"/>
  <c r="B2371" i="25"/>
  <c r="D2370" i="25"/>
  <c r="L2370" i="25" s="1"/>
  <c r="A2370" i="25" s="1"/>
  <c r="C2370" i="25"/>
  <c r="B2370" i="25"/>
  <c r="D2369" i="25"/>
  <c r="L2369" i="25" s="1"/>
  <c r="A2369" i="25" s="1"/>
  <c r="C2369" i="25"/>
  <c r="B2369" i="25"/>
  <c r="D2368" i="25"/>
  <c r="L2368" i="25" s="1"/>
  <c r="A2368" i="25" s="1"/>
  <c r="C2368" i="25"/>
  <c r="B2368" i="25"/>
  <c r="D2367" i="25"/>
  <c r="L2367" i="25" s="1"/>
  <c r="A2367" i="25" s="1"/>
  <c r="C2367" i="25"/>
  <c r="B2367" i="25"/>
  <c r="D2366" i="25"/>
  <c r="L2366" i="25" s="1"/>
  <c r="A2366" i="25" s="1"/>
  <c r="C2366" i="25"/>
  <c r="B2366" i="25"/>
  <c r="D2365" i="25"/>
  <c r="L2365" i="25" s="1"/>
  <c r="A2365" i="25" s="1"/>
  <c r="C2365" i="25"/>
  <c r="B2365" i="25"/>
  <c r="D2364" i="25"/>
  <c r="L2364" i="25" s="1"/>
  <c r="A2364" i="25" s="1"/>
  <c r="C2364" i="25"/>
  <c r="B2364" i="25"/>
  <c r="D2363" i="25"/>
  <c r="L2363" i="25" s="1"/>
  <c r="A2363" i="25" s="1"/>
  <c r="C2363" i="25"/>
  <c r="B2363" i="25"/>
  <c r="D2362" i="25"/>
  <c r="L2362" i="25" s="1"/>
  <c r="A2362" i="25" s="1"/>
  <c r="C2362" i="25"/>
  <c r="B2362" i="25"/>
  <c r="D2361" i="25"/>
  <c r="L2361" i="25" s="1"/>
  <c r="A2361" i="25" s="1"/>
  <c r="C2361" i="25"/>
  <c r="B2361" i="25"/>
  <c r="D2360" i="25"/>
  <c r="L2360" i="25" s="1"/>
  <c r="A2360" i="25" s="1"/>
  <c r="C2360" i="25"/>
  <c r="B2360" i="25"/>
  <c r="D2359" i="25"/>
  <c r="L2359" i="25" s="1"/>
  <c r="A2359" i="25" s="1"/>
  <c r="C2359" i="25"/>
  <c r="B2359" i="25"/>
  <c r="D2358" i="25"/>
  <c r="L2358" i="25" s="1"/>
  <c r="A2358" i="25" s="1"/>
  <c r="C2358" i="25"/>
  <c r="B2358" i="25"/>
  <c r="D2357" i="25"/>
  <c r="L2357" i="25" s="1"/>
  <c r="A2357" i="25" s="1"/>
  <c r="C2357" i="25"/>
  <c r="B2357" i="25"/>
  <c r="D2356" i="25"/>
  <c r="L2356" i="25" s="1"/>
  <c r="A2356" i="25" s="1"/>
  <c r="C2356" i="25"/>
  <c r="B2356" i="25"/>
  <c r="D2355" i="25"/>
  <c r="L2355" i="25" s="1"/>
  <c r="A2355" i="25" s="1"/>
  <c r="C2355" i="25"/>
  <c r="B2355" i="25"/>
  <c r="D2354" i="25"/>
  <c r="L2354" i="25" s="1"/>
  <c r="A2354" i="25" s="1"/>
  <c r="C2354" i="25"/>
  <c r="B2354" i="25"/>
  <c r="D2353" i="25"/>
  <c r="L2353" i="25" s="1"/>
  <c r="A2353" i="25" s="1"/>
  <c r="C2353" i="25"/>
  <c r="B2353" i="25"/>
  <c r="D2352" i="25"/>
  <c r="L2352" i="25" s="1"/>
  <c r="A2352" i="25" s="1"/>
  <c r="C2352" i="25"/>
  <c r="B2352" i="25"/>
  <c r="D2351" i="25"/>
  <c r="L2351" i="25" s="1"/>
  <c r="A2351" i="25" s="1"/>
  <c r="C2351" i="25"/>
  <c r="B2351" i="25"/>
  <c r="D2350" i="25"/>
  <c r="L2350" i="25" s="1"/>
  <c r="A2350" i="25" s="1"/>
  <c r="C2350" i="25"/>
  <c r="B2350" i="25"/>
  <c r="D2349" i="25"/>
  <c r="L2349" i="25" s="1"/>
  <c r="A2349" i="25" s="1"/>
  <c r="C2349" i="25"/>
  <c r="B2349" i="25"/>
  <c r="D2348" i="25"/>
  <c r="L2348" i="25" s="1"/>
  <c r="A2348" i="25" s="1"/>
  <c r="C2348" i="25"/>
  <c r="B2348" i="25"/>
  <c r="D2347" i="25"/>
  <c r="L2347" i="25" s="1"/>
  <c r="A2347" i="25" s="1"/>
  <c r="C2347" i="25"/>
  <c r="B2347" i="25"/>
  <c r="D2346" i="25"/>
  <c r="L2346" i="25" s="1"/>
  <c r="A2346" i="25" s="1"/>
  <c r="C2346" i="25"/>
  <c r="B2346" i="25"/>
  <c r="D2345" i="25"/>
  <c r="L2345" i="25" s="1"/>
  <c r="A2345" i="25" s="1"/>
  <c r="C2345" i="25"/>
  <c r="B2345" i="25"/>
  <c r="D2344" i="25"/>
  <c r="L2344" i="25" s="1"/>
  <c r="A2344" i="25" s="1"/>
  <c r="C2344" i="25"/>
  <c r="B2344" i="25"/>
  <c r="D2343" i="25"/>
  <c r="L2343" i="25" s="1"/>
  <c r="A2343" i="25" s="1"/>
  <c r="C2343" i="25"/>
  <c r="B2343" i="25"/>
  <c r="D2342" i="25"/>
  <c r="L2342" i="25" s="1"/>
  <c r="A2342" i="25" s="1"/>
  <c r="C2342" i="25"/>
  <c r="B2342" i="25"/>
  <c r="D2341" i="25"/>
  <c r="L2341" i="25" s="1"/>
  <c r="A2341" i="25" s="1"/>
  <c r="C2341" i="25"/>
  <c r="B2341" i="25"/>
  <c r="D2340" i="25"/>
  <c r="L2340" i="25" s="1"/>
  <c r="A2340" i="25" s="1"/>
  <c r="C2340" i="25"/>
  <c r="B2340" i="25"/>
  <c r="D2339" i="25"/>
  <c r="L2339" i="25" s="1"/>
  <c r="A2339" i="25" s="1"/>
  <c r="C2339" i="25"/>
  <c r="B2339" i="25"/>
  <c r="D2338" i="25"/>
  <c r="L2338" i="25" s="1"/>
  <c r="A2338" i="25" s="1"/>
  <c r="C2338" i="25"/>
  <c r="B2338" i="25"/>
  <c r="D2337" i="25"/>
  <c r="L2337" i="25" s="1"/>
  <c r="A2337" i="25" s="1"/>
  <c r="C2337" i="25"/>
  <c r="B2337" i="25"/>
  <c r="D2336" i="25"/>
  <c r="L2336" i="25" s="1"/>
  <c r="A2336" i="25" s="1"/>
  <c r="C2336" i="25"/>
  <c r="B2336" i="25"/>
  <c r="D2335" i="25"/>
  <c r="L2335" i="25" s="1"/>
  <c r="A2335" i="25" s="1"/>
  <c r="C2335" i="25"/>
  <c r="B2335" i="25"/>
  <c r="D2334" i="25"/>
  <c r="L2334" i="25" s="1"/>
  <c r="A2334" i="25" s="1"/>
  <c r="C2334" i="25"/>
  <c r="B2334" i="25"/>
  <c r="D2333" i="25"/>
  <c r="L2333" i="25" s="1"/>
  <c r="A2333" i="25" s="1"/>
  <c r="C2333" i="25"/>
  <c r="B2333" i="25"/>
  <c r="D2332" i="25"/>
  <c r="L2332" i="25" s="1"/>
  <c r="A2332" i="25" s="1"/>
  <c r="C2332" i="25"/>
  <c r="B2332" i="25"/>
  <c r="D2331" i="25"/>
  <c r="L2331" i="25" s="1"/>
  <c r="A2331" i="25" s="1"/>
  <c r="C2331" i="25"/>
  <c r="B2331" i="25"/>
  <c r="D2330" i="25"/>
  <c r="L2330" i="25" s="1"/>
  <c r="A2330" i="25" s="1"/>
  <c r="C2330" i="25"/>
  <c r="B2330" i="25"/>
  <c r="D2329" i="25"/>
  <c r="L2329" i="25" s="1"/>
  <c r="A2329" i="25" s="1"/>
  <c r="C2329" i="25"/>
  <c r="B2329" i="25"/>
  <c r="D2328" i="25"/>
  <c r="L2328" i="25" s="1"/>
  <c r="A2328" i="25" s="1"/>
  <c r="C2328" i="25"/>
  <c r="B2328" i="25"/>
  <c r="D2327" i="25"/>
  <c r="L2327" i="25" s="1"/>
  <c r="A2327" i="25" s="1"/>
  <c r="C2327" i="25"/>
  <c r="B2327" i="25"/>
  <c r="D2326" i="25"/>
  <c r="L2326" i="25" s="1"/>
  <c r="A2326" i="25" s="1"/>
  <c r="C2326" i="25"/>
  <c r="B2326" i="25"/>
  <c r="D2325" i="25"/>
  <c r="L2325" i="25" s="1"/>
  <c r="A2325" i="25" s="1"/>
  <c r="C2325" i="25"/>
  <c r="B2325" i="25"/>
  <c r="D2324" i="25"/>
  <c r="L2324" i="25" s="1"/>
  <c r="A2324" i="25" s="1"/>
  <c r="C2324" i="25"/>
  <c r="B2324" i="25"/>
  <c r="D2323" i="25"/>
  <c r="L2323" i="25" s="1"/>
  <c r="A2323" i="25" s="1"/>
  <c r="C2323" i="25"/>
  <c r="B2323" i="25"/>
  <c r="D2322" i="25"/>
  <c r="L2322" i="25" s="1"/>
  <c r="A2322" i="25" s="1"/>
  <c r="C2322" i="25"/>
  <c r="B2322" i="25"/>
  <c r="D2321" i="25"/>
  <c r="L2321" i="25" s="1"/>
  <c r="A2321" i="25" s="1"/>
  <c r="C2321" i="25"/>
  <c r="B2321" i="25"/>
  <c r="D2320" i="25"/>
  <c r="L2320" i="25" s="1"/>
  <c r="A2320" i="25" s="1"/>
  <c r="C2320" i="25"/>
  <c r="B2320" i="25"/>
  <c r="D2319" i="25"/>
  <c r="L2319" i="25" s="1"/>
  <c r="A2319" i="25" s="1"/>
  <c r="C2319" i="25"/>
  <c r="B2319" i="25"/>
  <c r="D2318" i="25"/>
  <c r="L2318" i="25" s="1"/>
  <c r="A2318" i="25" s="1"/>
  <c r="C2318" i="25"/>
  <c r="B2318" i="25"/>
  <c r="D2317" i="25"/>
  <c r="L2317" i="25" s="1"/>
  <c r="A2317" i="25" s="1"/>
  <c r="C2317" i="25"/>
  <c r="B2317" i="25"/>
  <c r="D2316" i="25"/>
  <c r="L2316" i="25" s="1"/>
  <c r="A2316" i="25" s="1"/>
  <c r="C2316" i="25"/>
  <c r="B2316" i="25"/>
  <c r="D2315" i="25"/>
  <c r="L2315" i="25" s="1"/>
  <c r="A2315" i="25" s="1"/>
  <c r="C2315" i="25"/>
  <c r="B2315" i="25"/>
  <c r="D2314" i="25"/>
  <c r="L2314" i="25" s="1"/>
  <c r="A2314" i="25" s="1"/>
  <c r="C2314" i="25"/>
  <c r="B2314" i="25"/>
  <c r="D2313" i="25"/>
  <c r="L2313" i="25" s="1"/>
  <c r="A2313" i="25" s="1"/>
  <c r="C2313" i="25"/>
  <c r="B2313" i="25"/>
  <c r="D2312" i="25"/>
  <c r="L2312" i="25" s="1"/>
  <c r="A2312" i="25" s="1"/>
  <c r="C2312" i="25"/>
  <c r="B2312" i="25"/>
  <c r="D2311" i="25"/>
  <c r="L2311" i="25" s="1"/>
  <c r="A2311" i="25" s="1"/>
  <c r="C2311" i="25"/>
  <c r="B2311" i="25"/>
  <c r="D2310" i="25"/>
  <c r="L2310" i="25" s="1"/>
  <c r="A2310" i="25" s="1"/>
  <c r="C2310" i="25"/>
  <c r="B2310" i="25"/>
  <c r="D2309" i="25"/>
  <c r="L2309" i="25" s="1"/>
  <c r="A2309" i="25" s="1"/>
  <c r="C2309" i="25"/>
  <c r="B2309" i="25"/>
  <c r="D2308" i="25"/>
  <c r="L2308" i="25" s="1"/>
  <c r="A2308" i="25" s="1"/>
  <c r="C2308" i="25"/>
  <c r="B2308" i="25"/>
  <c r="D2307" i="25"/>
  <c r="L2307" i="25" s="1"/>
  <c r="A2307" i="25" s="1"/>
  <c r="C2307" i="25"/>
  <c r="B2307" i="25"/>
  <c r="D2306" i="25"/>
  <c r="L2306" i="25" s="1"/>
  <c r="A2306" i="25" s="1"/>
  <c r="C2306" i="25"/>
  <c r="B2306" i="25"/>
  <c r="D2305" i="25"/>
  <c r="L2305" i="25" s="1"/>
  <c r="A2305" i="25" s="1"/>
  <c r="C2305" i="25"/>
  <c r="B2305" i="25"/>
  <c r="D2304" i="25"/>
  <c r="L2304" i="25" s="1"/>
  <c r="A2304" i="25" s="1"/>
  <c r="C2304" i="25"/>
  <c r="B2304" i="25"/>
  <c r="D2303" i="25"/>
  <c r="L2303" i="25" s="1"/>
  <c r="A2303" i="25" s="1"/>
  <c r="C2303" i="25"/>
  <c r="B2303" i="25"/>
  <c r="D2302" i="25"/>
  <c r="L2302" i="25" s="1"/>
  <c r="A2302" i="25" s="1"/>
  <c r="C2302" i="25"/>
  <c r="B2302" i="25"/>
  <c r="D2301" i="25"/>
  <c r="L2301" i="25" s="1"/>
  <c r="A2301" i="25" s="1"/>
  <c r="C2301" i="25"/>
  <c r="B2301" i="25"/>
  <c r="D2300" i="25"/>
  <c r="L2300" i="25" s="1"/>
  <c r="A2300" i="25" s="1"/>
  <c r="C2300" i="25"/>
  <c r="B2300" i="25"/>
  <c r="D2299" i="25"/>
  <c r="L2299" i="25" s="1"/>
  <c r="A2299" i="25" s="1"/>
  <c r="C2299" i="25"/>
  <c r="B2299" i="25"/>
  <c r="D2298" i="25"/>
  <c r="L2298" i="25" s="1"/>
  <c r="A2298" i="25" s="1"/>
  <c r="C2298" i="25"/>
  <c r="B2298" i="25"/>
  <c r="D2297" i="25"/>
  <c r="L2297" i="25" s="1"/>
  <c r="A2297" i="25" s="1"/>
  <c r="C2297" i="25"/>
  <c r="B2297" i="25"/>
  <c r="D2296" i="25"/>
  <c r="L2296" i="25" s="1"/>
  <c r="A2296" i="25" s="1"/>
  <c r="C2296" i="25"/>
  <c r="B2296" i="25"/>
  <c r="D2295" i="25"/>
  <c r="L2295" i="25" s="1"/>
  <c r="A2295" i="25" s="1"/>
  <c r="C2295" i="25"/>
  <c r="B2295" i="25"/>
  <c r="D2294" i="25"/>
  <c r="L2294" i="25" s="1"/>
  <c r="A2294" i="25" s="1"/>
  <c r="C2294" i="25"/>
  <c r="B2294" i="25"/>
  <c r="D2293" i="25"/>
  <c r="L2293" i="25" s="1"/>
  <c r="A2293" i="25" s="1"/>
  <c r="C2293" i="25"/>
  <c r="B2293" i="25"/>
  <c r="D2292" i="25"/>
  <c r="L2292" i="25" s="1"/>
  <c r="A2292" i="25" s="1"/>
  <c r="C2292" i="25"/>
  <c r="B2292" i="25"/>
  <c r="D2291" i="25"/>
  <c r="L2291" i="25" s="1"/>
  <c r="A2291" i="25" s="1"/>
  <c r="C2291" i="25"/>
  <c r="B2291" i="25"/>
  <c r="D2290" i="25"/>
  <c r="L2290" i="25" s="1"/>
  <c r="A2290" i="25" s="1"/>
  <c r="C2290" i="25"/>
  <c r="B2290" i="25"/>
  <c r="D2289" i="25"/>
  <c r="L2289" i="25" s="1"/>
  <c r="A2289" i="25" s="1"/>
  <c r="C2289" i="25"/>
  <c r="B2289" i="25"/>
  <c r="D2288" i="25"/>
  <c r="L2288" i="25" s="1"/>
  <c r="A2288" i="25" s="1"/>
  <c r="C2288" i="25"/>
  <c r="B2288" i="25"/>
  <c r="D2287" i="25"/>
  <c r="L2287" i="25" s="1"/>
  <c r="A2287" i="25" s="1"/>
  <c r="C2287" i="25"/>
  <c r="B2287" i="25"/>
  <c r="D2286" i="25"/>
  <c r="L2286" i="25" s="1"/>
  <c r="A2286" i="25" s="1"/>
  <c r="C2286" i="25"/>
  <c r="B2286" i="25"/>
  <c r="D2285" i="25"/>
  <c r="L2285" i="25" s="1"/>
  <c r="A2285" i="25" s="1"/>
  <c r="C2285" i="25"/>
  <c r="B2285" i="25"/>
  <c r="D2284" i="25"/>
  <c r="L2284" i="25" s="1"/>
  <c r="A2284" i="25" s="1"/>
  <c r="C2284" i="25"/>
  <c r="B2284" i="25"/>
  <c r="D2283" i="25"/>
  <c r="L2283" i="25" s="1"/>
  <c r="A2283" i="25" s="1"/>
  <c r="C2283" i="25"/>
  <c r="B2283" i="25"/>
  <c r="D2282" i="25"/>
  <c r="L2282" i="25" s="1"/>
  <c r="A2282" i="25" s="1"/>
  <c r="C2282" i="25"/>
  <c r="B2282" i="25"/>
  <c r="D2281" i="25"/>
  <c r="L2281" i="25" s="1"/>
  <c r="A2281" i="25" s="1"/>
  <c r="C2281" i="25"/>
  <c r="B2281" i="25"/>
  <c r="D2280" i="25"/>
  <c r="L2280" i="25" s="1"/>
  <c r="A2280" i="25" s="1"/>
  <c r="C2280" i="25"/>
  <c r="B2280" i="25"/>
  <c r="D2279" i="25"/>
  <c r="L2279" i="25" s="1"/>
  <c r="A2279" i="25" s="1"/>
  <c r="C2279" i="25"/>
  <c r="B2279" i="25"/>
  <c r="D2278" i="25"/>
  <c r="L2278" i="25" s="1"/>
  <c r="A2278" i="25" s="1"/>
  <c r="C2278" i="25"/>
  <c r="B2278" i="25"/>
  <c r="D2277" i="25"/>
  <c r="L2277" i="25" s="1"/>
  <c r="A2277" i="25" s="1"/>
  <c r="C2277" i="25"/>
  <c r="B2277" i="25"/>
  <c r="D2276" i="25"/>
  <c r="L2276" i="25" s="1"/>
  <c r="A2276" i="25" s="1"/>
  <c r="C2276" i="25"/>
  <c r="B2276" i="25"/>
  <c r="D2275" i="25"/>
  <c r="L2275" i="25" s="1"/>
  <c r="A2275" i="25" s="1"/>
  <c r="C2275" i="25"/>
  <c r="B2275" i="25"/>
  <c r="D2274" i="25"/>
  <c r="L2274" i="25" s="1"/>
  <c r="A2274" i="25" s="1"/>
  <c r="C2274" i="25"/>
  <c r="B2274" i="25"/>
  <c r="D2273" i="25"/>
  <c r="L2273" i="25" s="1"/>
  <c r="A2273" i="25" s="1"/>
  <c r="C2273" i="25"/>
  <c r="B2273" i="25"/>
  <c r="D2272" i="25"/>
  <c r="L2272" i="25" s="1"/>
  <c r="A2272" i="25" s="1"/>
  <c r="C2272" i="25"/>
  <c r="B2272" i="25"/>
  <c r="D2271" i="25"/>
  <c r="L2271" i="25" s="1"/>
  <c r="A2271" i="25" s="1"/>
  <c r="C2271" i="25"/>
  <c r="B2271" i="25"/>
  <c r="D2270" i="25"/>
  <c r="L2270" i="25" s="1"/>
  <c r="A2270" i="25" s="1"/>
  <c r="C2270" i="25"/>
  <c r="B2270" i="25"/>
  <c r="D2269" i="25"/>
  <c r="L2269" i="25" s="1"/>
  <c r="A2269" i="25" s="1"/>
  <c r="C2269" i="25"/>
  <c r="B2269" i="25"/>
  <c r="D2268" i="25"/>
  <c r="L2268" i="25" s="1"/>
  <c r="A2268" i="25" s="1"/>
  <c r="C2268" i="25"/>
  <c r="B2268" i="25"/>
  <c r="D2267" i="25"/>
  <c r="L2267" i="25" s="1"/>
  <c r="A2267" i="25" s="1"/>
  <c r="C2267" i="25"/>
  <c r="B2267" i="25"/>
  <c r="D2266" i="25"/>
  <c r="L2266" i="25" s="1"/>
  <c r="A2266" i="25" s="1"/>
  <c r="C2266" i="25"/>
  <c r="B2266" i="25"/>
  <c r="D2265" i="25"/>
  <c r="L2265" i="25" s="1"/>
  <c r="A2265" i="25" s="1"/>
  <c r="C2265" i="25"/>
  <c r="B2265" i="25"/>
  <c r="D2264" i="25"/>
  <c r="L2264" i="25" s="1"/>
  <c r="A2264" i="25" s="1"/>
  <c r="C2264" i="25"/>
  <c r="B2264" i="25"/>
  <c r="D2263" i="25"/>
  <c r="L2263" i="25" s="1"/>
  <c r="A2263" i="25" s="1"/>
  <c r="C2263" i="25"/>
  <c r="B2263" i="25"/>
  <c r="D2262" i="25"/>
  <c r="L2262" i="25" s="1"/>
  <c r="A2262" i="25" s="1"/>
  <c r="C2262" i="25"/>
  <c r="B2262" i="25"/>
  <c r="D2261" i="25"/>
  <c r="L2261" i="25" s="1"/>
  <c r="A2261" i="25" s="1"/>
  <c r="C2261" i="25"/>
  <c r="B2261" i="25"/>
  <c r="D2260" i="25"/>
  <c r="L2260" i="25" s="1"/>
  <c r="A2260" i="25" s="1"/>
  <c r="C2260" i="25"/>
  <c r="B2260" i="25"/>
  <c r="D2259" i="25"/>
  <c r="L2259" i="25" s="1"/>
  <c r="A2259" i="25" s="1"/>
  <c r="C2259" i="25"/>
  <c r="B2259" i="25"/>
  <c r="D2258" i="25"/>
  <c r="L2258" i="25" s="1"/>
  <c r="A2258" i="25" s="1"/>
  <c r="C2258" i="25"/>
  <c r="B2258" i="25"/>
  <c r="D2257" i="25"/>
  <c r="L2257" i="25" s="1"/>
  <c r="A2257" i="25" s="1"/>
  <c r="C2257" i="25"/>
  <c r="B2257" i="25"/>
  <c r="D2256" i="25"/>
  <c r="L2256" i="25" s="1"/>
  <c r="A2256" i="25" s="1"/>
  <c r="C2256" i="25"/>
  <c r="B2256" i="25"/>
  <c r="D2255" i="25"/>
  <c r="L2255" i="25" s="1"/>
  <c r="A2255" i="25" s="1"/>
  <c r="C2255" i="25"/>
  <c r="B2255" i="25"/>
  <c r="D2254" i="25"/>
  <c r="L2254" i="25" s="1"/>
  <c r="A2254" i="25" s="1"/>
  <c r="C2254" i="25"/>
  <c r="B2254" i="25"/>
  <c r="D2253" i="25"/>
  <c r="L2253" i="25" s="1"/>
  <c r="A2253" i="25" s="1"/>
  <c r="C2253" i="25"/>
  <c r="B2253" i="25"/>
  <c r="D2252" i="25"/>
  <c r="L2252" i="25" s="1"/>
  <c r="A2252" i="25" s="1"/>
  <c r="C2252" i="25"/>
  <c r="B2252" i="25"/>
  <c r="D2251" i="25"/>
  <c r="L2251" i="25" s="1"/>
  <c r="A2251" i="25" s="1"/>
  <c r="C2251" i="25"/>
  <c r="B2251" i="25"/>
  <c r="D2250" i="25"/>
  <c r="L2250" i="25" s="1"/>
  <c r="A2250" i="25" s="1"/>
  <c r="C2250" i="25"/>
  <c r="B2250" i="25"/>
  <c r="D2249" i="25"/>
  <c r="L2249" i="25" s="1"/>
  <c r="A2249" i="25" s="1"/>
  <c r="C2249" i="25"/>
  <c r="B2249" i="25"/>
  <c r="D2248" i="25"/>
  <c r="L2248" i="25" s="1"/>
  <c r="A2248" i="25" s="1"/>
  <c r="C2248" i="25"/>
  <c r="B2248" i="25"/>
  <c r="D2247" i="25"/>
  <c r="L2247" i="25" s="1"/>
  <c r="A2247" i="25" s="1"/>
  <c r="C2247" i="25"/>
  <c r="B2247" i="25"/>
  <c r="D2246" i="25"/>
  <c r="L2246" i="25" s="1"/>
  <c r="A2246" i="25" s="1"/>
  <c r="C2246" i="25"/>
  <c r="B2246" i="25"/>
  <c r="D2245" i="25"/>
  <c r="L2245" i="25" s="1"/>
  <c r="A2245" i="25" s="1"/>
  <c r="C2245" i="25"/>
  <c r="B2245" i="25"/>
  <c r="D2244" i="25"/>
  <c r="L2244" i="25" s="1"/>
  <c r="A2244" i="25" s="1"/>
  <c r="C2244" i="25"/>
  <c r="B2244" i="25"/>
  <c r="D2243" i="25"/>
  <c r="L2243" i="25" s="1"/>
  <c r="A2243" i="25" s="1"/>
  <c r="C2243" i="25"/>
  <c r="B2243" i="25"/>
  <c r="D2242" i="25"/>
  <c r="L2242" i="25" s="1"/>
  <c r="A2242" i="25" s="1"/>
  <c r="C2242" i="25"/>
  <c r="B2242" i="25"/>
  <c r="D2241" i="25"/>
  <c r="L2241" i="25" s="1"/>
  <c r="A2241" i="25" s="1"/>
  <c r="C2241" i="25"/>
  <c r="B2241" i="25"/>
  <c r="D2240" i="25"/>
  <c r="L2240" i="25" s="1"/>
  <c r="A2240" i="25" s="1"/>
  <c r="C2240" i="25"/>
  <c r="B2240" i="25"/>
  <c r="D2239" i="25"/>
  <c r="L2239" i="25" s="1"/>
  <c r="A2239" i="25" s="1"/>
  <c r="C2239" i="25"/>
  <c r="B2239" i="25"/>
  <c r="D2238" i="25"/>
  <c r="L2238" i="25" s="1"/>
  <c r="A2238" i="25" s="1"/>
  <c r="C2238" i="25"/>
  <c r="B2238" i="25"/>
  <c r="D2237" i="25"/>
  <c r="L2237" i="25" s="1"/>
  <c r="A2237" i="25" s="1"/>
  <c r="C2237" i="25"/>
  <c r="B2237" i="25"/>
  <c r="D2236" i="25"/>
  <c r="L2236" i="25" s="1"/>
  <c r="A2236" i="25" s="1"/>
  <c r="C2236" i="25"/>
  <c r="B2236" i="25"/>
  <c r="D2235" i="25"/>
  <c r="L2235" i="25" s="1"/>
  <c r="A2235" i="25" s="1"/>
  <c r="C2235" i="25"/>
  <c r="B2235" i="25"/>
  <c r="D2234" i="25"/>
  <c r="L2234" i="25" s="1"/>
  <c r="A2234" i="25" s="1"/>
  <c r="C2234" i="25"/>
  <c r="B2234" i="25"/>
  <c r="D2233" i="25"/>
  <c r="L2233" i="25" s="1"/>
  <c r="A2233" i="25" s="1"/>
  <c r="C2233" i="25"/>
  <c r="B2233" i="25"/>
  <c r="D2232" i="25"/>
  <c r="L2232" i="25" s="1"/>
  <c r="A2232" i="25" s="1"/>
  <c r="C2232" i="25"/>
  <c r="B2232" i="25"/>
  <c r="D2231" i="25"/>
  <c r="L2231" i="25" s="1"/>
  <c r="A2231" i="25" s="1"/>
  <c r="C2231" i="25"/>
  <c r="B2231" i="25"/>
  <c r="D2230" i="25"/>
  <c r="L2230" i="25" s="1"/>
  <c r="A2230" i="25" s="1"/>
  <c r="C2230" i="25"/>
  <c r="B2230" i="25"/>
  <c r="D2229" i="25"/>
  <c r="L2229" i="25" s="1"/>
  <c r="A2229" i="25" s="1"/>
  <c r="C2229" i="25"/>
  <c r="B2229" i="25"/>
  <c r="D2228" i="25"/>
  <c r="L2228" i="25" s="1"/>
  <c r="A2228" i="25" s="1"/>
  <c r="C2228" i="25"/>
  <c r="B2228" i="25"/>
  <c r="D2227" i="25"/>
  <c r="L2227" i="25" s="1"/>
  <c r="A2227" i="25" s="1"/>
  <c r="C2227" i="25"/>
  <c r="B2227" i="25"/>
  <c r="D2226" i="25"/>
  <c r="L2226" i="25" s="1"/>
  <c r="A2226" i="25" s="1"/>
  <c r="C2226" i="25"/>
  <c r="B2226" i="25"/>
  <c r="D2225" i="25"/>
  <c r="L2225" i="25" s="1"/>
  <c r="A2225" i="25" s="1"/>
  <c r="C2225" i="25"/>
  <c r="B2225" i="25"/>
  <c r="D2224" i="25"/>
  <c r="L2224" i="25" s="1"/>
  <c r="A2224" i="25" s="1"/>
  <c r="C2224" i="25"/>
  <c r="B2224" i="25"/>
  <c r="D2223" i="25"/>
  <c r="L2223" i="25" s="1"/>
  <c r="A2223" i="25" s="1"/>
  <c r="C2223" i="25"/>
  <c r="B2223" i="25"/>
  <c r="D2222" i="25"/>
  <c r="L2222" i="25" s="1"/>
  <c r="A2222" i="25" s="1"/>
  <c r="C2222" i="25"/>
  <c r="B2222" i="25"/>
  <c r="D2221" i="25"/>
  <c r="L2221" i="25" s="1"/>
  <c r="A2221" i="25" s="1"/>
  <c r="C2221" i="25"/>
  <c r="B2221" i="25"/>
  <c r="D2220" i="25"/>
  <c r="L2220" i="25" s="1"/>
  <c r="A2220" i="25" s="1"/>
  <c r="C2220" i="25"/>
  <c r="B2220" i="25"/>
  <c r="D2219" i="25"/>
  <c r="L2219" i="25" s="1"/>
  <c r="A2219" i="25" s="1"/>
  <c r="C2219" i="25"/>
  <c r="B2219" i="25"/>
  <c r="D2218" i="25"/>
  <c r="L2218" i="25" s="1"/>
  <c r="A2218" i="25" s="1"/>
  <c r="C2218" i="25"/>
  <c r="B2218" i="25"/>
  <c r="D2217" i="25"/>
  <c r="L2217" i="25" s="1"/>
  <c r="A2217" i="25" s="1"/>
  <c r="C2217" i="25"/>
  <c r="B2217" i="25"/>
  <c r="D2216" i="25"/>
  <c r="L2216" i="25" s="1"/>
  <c r="A2216" i="25" s="1"/>
  <c r="C2216" i="25"/>
  <c r="B2216" i="25"/>
  <c r="D2215" i="25"/>
  <c r="L2215" i="25" s="1"/>
  <c r="A2215" i="25" s="1"/>
  <c r="C2215" i="25"/>
  <c r="B2215" i="25"/>
  <c r="D2214" i="25"/>
  <c r="L2214" i="25" s="1"/>
  <c r="A2214" i="25" s="1"/>
  <c r="C2214" i="25"/>
  <c r="B2214" i="25"/>
  <c r="D2213" i="25"/>
  <c r="L2213" i="25" s="1"/>
  <c r="A2213" i="25" s="1"/>
  <c r="C2213" i="25"/>
  <c r="B2213" i="25"/>
  <c r="D2212" i="25"/>
  <c r="L2212" i="25" s="1"/>
  <c r="A2212" i="25" s="1"/>
  <c r="C2212" i="25"/>
  <c r="B2212" i="25"/>
  <c r="D2211" i="25"/>
  <c r="L2211" i="25" s="1"/>
  <c r="A2211" i="25" s="1"/>
  <c r="C2211" i="25"/>
  <c r="B2211" i="25"/>
  <c r="D2210" i="25"/>
  <c r="L2210" i="25" s="1"/>
  <c r="A2210" i="25" s="1"/>
  <c r="C2210" i="25"/>
  <c r="B2210" i="25"/>
  <c r="D2209" i="25"/>
  <c r="L2209" i="25" s="1"/>
  <c r="A2209" i="25" s="1"/>
  <c r="C2209" i="25"/>
  <c r="B2209" i="25"/>
  <c r="D2208" i="25"/>
  <c r="L2208" i="25" s="1"/>
  <c r="A2208" i="25" s="1"/>
  <c r="C2208" i="25"/>
  <c r="B2208" i="25"/>
  <c r="D2207" i="25"/>
  <c r="L2207" i="25" s="1"/>
  <c r="A2207" i="25" s="1"/>
  <c r="C2207" i="25"/>
  <c r="B2207" i="25"/>
  <c r="D2206" i="25"/>
  <c r="L2206" i="25" s="1"/>
  <c r="A2206" i="25" s="1"/>
  <c r="C2206" i="25"/>
  <c r="B2206" i="25"/>
  <c r="D2205" i="25"/>
  <c r="L2205" i="25" s="1"/>
  <c r="A2205" i="25" s="1"/>
  <c r="C2205" i="25"/>
  <c r="B2205" i="25"/>
  <c r="D2204" i="25"/>
  <c r="L2204" i="25" s="1"/>
  <c r="A2204" i="25" s="1"/>
  <c r="C2204" i="25"/>
  <c r="B2204" i="25"/>
  <c r="D2203" i="25"/>
  <c r="L2203" i="25" s="1"/>
  <c r="A2203" i="25" s="1"/>
  <c r="C2203" i="25"/>
  <c r="B2203" i="25"/>
  <c r="D2202" i="25"/>
  <c r="L2202" i="25" s="1"/>
  <c r="A2202" i="25" s="1"/>
  <c r="C2202" i="25"/>
  <c r="B2202" i="25"/>
  <c r="D2201" i="25"/>
  <c r="L2201" i="25" s="1"/>
  <c r="A2201" i="25" s="1"/>
  <c r="C2201" i="25"/>
  <c r="B2201" i="25"/>
  <c r="D2200" i="25"/>
  <c r="L2200" i="25" s="1"/>
  <c r="A2200" i="25" s="1"/>
  <c r="C2200" i="25"/>
  <c r="B2200" i="25"/>
  <c r="D2199" i="25"/>
  <c r="L2199" i="25" s="1"/>
  <c r="A2199" i="25" s="1"/>
  <c r="C2199" i="25"/>
  <c r="B2199" i="25"/>
  <c r="D2198" i="25"/>
  <c r="L2198" i="25" s="1"/>
  <c r="A2198" i="25" s="1"/>
  <c r="C2198" i="25"/>
  <c r="B2198" i="25"/>
  <c r="D2197" i="25"/>
  <c r="L2197" i="25" s="1"/>
  <c r="A2197" i="25" s="1"/>
  <c r="C2197" i="25"/>
  <c r="B2197" i="25"/>
  <c r="D2196" i="25"/>
  <c r="L2196" i="25" s="1"/>
  <c r="A2196" i="25" s="1"/>
  <c r="C2196" i="25"/>
  <c r="B2196" i="25"/>
  <c r="D2195" i="25"/>
  <c r="L2195" i="25" s="1"/>
  <c r="A2195" i="25" s="1"/>
  <c r="C2195" i="25"/>
  <c r="B2195" i="25"/>
  <c r="D2194" i="25"/>
  <c r="L2194" i="25" s="1"/>
  <c r="A2194" i="25" s="1"/>
  <c r="C2194" i="25"/>
  <c r="B2194" i="25"/>
  <c r="D2193" i="25"/>
  <c r="L2193" i="25" s="1"/>
  <c r="A2193" i="25" s="1"/>
  <c r="C2193" i="25"/>
  <c r="B2193" i="25"/>
  <c r="D2192" i="25"/>
  <c r="L2192" i="25" s="1"/>
  <c r="A2192" i="25" s="1"/>
  <c r="C2192" i="25"/>
  <c r="B2192" i="25"/>
  <c r="D2191" i="25"/>
  <c r="L2191" i="25" s="1"/>
  <c r="A2191" i="25" s="1"/>
  <c r="C2191" i="25"/>
  <c r="B2191" i="25"/>
  <c r="D2190" i="25"/>
  <c r="L2190" i="25" s="1"/>
  <c r="A2190" i="25" s="1"/>
  <c r="C2190" i="25"/>
  <c r="B2190" i="25"/>
  <c r="D2189" i="25"/>
  <c r="L2189" i="25" s="1"/>
  <c r="A2189" i="25" s="1"/>
  <c r="C2189" i="25"/>
  <c r="B2189" i="25"/>
  <c r="D2188" i="25"/>
  <c r="L2188" i="25" s="1"/>
  <c r="A2188" i="25" s="1"/>
  <c r="C2188" i="25"/>
  <c r="B2188" i="25"/>
  <c r="D2187" i="25"/>
  <c r="L2187" i="25" s="1"/>
  <c r="A2187" i="25" s="1"/>
  <c r="C2187" i="25"/>
  <c r="B2187" i="25"/>
  <c r="D2186" i="25"/>
  <c r="L2186" i="25" s="1"/>
  <c r="A2186" i="25" s="1"/>
  <c r="C2186" i="25"/>
  <c r="B2186" i="25"/>
  <c r="D2185" i="25"/>
  <c r="L2185" i="25" s="1"/>
  <c r="A2185" i="25" s="1"/>
  <c r="C2185" i="25"/>
  <c r="B2185" i="25"/>
  <c r="D2184" i="25"/>
  <c r="L2184" i="25" s="1"/>
  <c r="A2184" i="25" s="1"/>
  <c r="C2184" i="25"/>
  <c r="B2184" i="25"/>
  <c r="D2183" i="25"/>
  <c r="L2183" i="25" s="1"/>
  <c r="A2183" i="25" s="1"/>
  <c r="C2183" i="25"/>
  <c r="B2183" i="25"/>
  <c r="D2182" i="25"/>
  <c r="L2182" i="25" s="1"/>
  <c r="A2182" i="25" s="1"/>
  <c r="C2182" i="25"/>
  <c r="B2182" i="25"/>
  <c r="D2181" i="25"/>
  <c r="L2181" i="25" s="1"/>
  <c r="A2181" i="25" s="1"/>
  <c r="C2181" i="25"/>
  <c r="B2181" i="25"/>
  <c r="D2180" i="25"/>
  <c r="L2180" i="25" s="1"/>
  <c r="A2180" i="25" s="1"/>
  <c r="C2180" i="25"/>
  <c r="B2180" i="25"/>
  <c r="D2179" i="25"/>
  <c r="L2179" i="25" s="1"/>
  <c r="A2179" i="25" s="1"/>
  <c r="C2179" i="25"/>
  <c r="B2179" i="25"/>
  <c r="D2178" i="25"/>
  <c r="L2178" i="25" s="1"/>
  <c r="A2178" i="25" s="1"/>
  <c r="C2178" i="25"/>
  <c r="B2178" i="25"/>
  <c r="D2177" i="25"/>
  <c r="L2177" i="25" s="1"/>
  <c r="A2177" i="25" s="1"/>
  <c r="C2177" i="25"/>
  <c r="B2177" i="25"/>
  <c r="D2176" i="25"/>
  <c r="L2176" i="25" s="1"/>
  <c r="A2176" i="25" s="1"/>
  <c r="C2176" i="25"/>
  <c r="B2176" i="25"/>
  <c r="D2175" i="25"/>
  <c r="L2175" i="25" s="1"/>
  <c r="A2175" i="25" s="1"/>
  <c r="C2175" i="25"/>
  <c r="B2175" i="25"/>
  <c r="D2174" i="25"/>
  <c r="L2174" i="25" s="1"/>
  <c r="A2174" i="25" s="1"/>
  <c r="C2174" i="25"/>
  <c r="B2174" i="25"/>
  <c r="D2173" i="25"/>
  <c r="L2173" i="25" s="1"/>
  <c r="A2173" i="25" s="1"/>
  <c r="C2173" i="25"/>
  <c r="B2173" i="25"/>
  <c r="D2172" i="25"/>
  <c r="L2172" i="25" s="1"/>
  <c r="A2172" i="25" s="1"/>
  <c r="C2172" i="25"/>
  <c r="B2172" i="25"/>
  <c r="D2171" i="25"/>
  <c r="L2171" i="25" s="1"/>
  <c r="A2171" i="25" s="1"/>
  <c r="C2171" i="25"/>
  <c r="B2171" i="25"/>
  <c r="D2170" i="25"/>
  <c r="L2170" i="25" s="1"/>
  <c r="A2170" i="25" s="1"/>
  <c r="C2170" i="25"/>
  <c r="B2170" i="25"/>
  <c r="D2169" i="25"/>
  <c r="L2169" i="25" s="1"/>
  <c r="A2169" i="25" s="1"/>
  <c r="C2169" i="25"/>
  <c r="B2169" i="25"/>
  <c r="D2168" i="25"/>
  <c r="L2168" i="25" s="1"/>
  <c r="A2168" i="25" s="1"/>
  <c r="C2168" i="25"/>
  <c r="B2168" i="25"/>
  <c r="D2167" i="25"/>
  <c r="L2167" i="25" s="1"/>
  <c r="A2167" i="25" s="1"/>
  <c r="C2167" i="25"/>
  <c r="B2167" i="25"/>
  <c r="D2166" i="25"/>
  <c r="L2166" i="25" s="1"/>
  <c r="A2166" i="25" s="1"/>
  <c r="C2166" i="25"/>
  <c r="B2166" i="25"/>
  <c r="D2165" i="25"/>
  <c r="L2165" i="25" s="1"/>
  <c r="A2165" i="25" s="1"/>
  <c r="C2165" i="25"/>
  <c r="B2165" i="25"/>
  <c r="D2164" i="25"/>
  <c r="L2164" i="25" s="1"/>
  <c r="A2164" i="25" s="1"/>
  <c r="C2164" i="25"/>
  <c r="B2164" i="25"/>
  <c r="D2163" i="25"/>
  <c r="L2163" i="25" s="1"/>
  <c r="A2163" i="25" s="1"/>
  <c r="C2163" i="25"/>
  <c r="B2163" i="25"/>
  <c r="D2162" i="25"/>
  <c r="L2162" i="25" s="1"/>
  <c r="A2162" i="25" s="1"/>
  <c r="C2162" i="25"/>
  <c r="B2162" i="25"/>
  <c r="D2161" i="25"/>
  <c r="L2161" i="25" s="1"/>
  <c r="A2161" i="25" s="1"/>
  <c r="C2161" i="25"/>
  <c r="B2161" i="25"/>
  <c r="D2160" i="25"/>
  <c r="L2160" i="25" s="1"/>
  <c r="A2160" i="25" s="1"/>
  <c r="C2160" i="25"/>
  <c r="B2160" i="25"/>
  <c r="D2159" i="25"/>
  <c r="L2159" i="25" s="1"/>
  <c r="A2159" i="25" s="1"/>
  <c r="C2159" i="25"/>
  <c r="B2159" i="25"/>
  <c r="D2158" i="25"/>
  <c r="L2158" i="25" s="1"/>
  <c r="A2158" i="25" s="1"/>
  <c r="C2158" i="25"/>
  <c r="B2158" i="25"/>
  <c r="D2157" i="25"/>
  <c r="L2157" i="25" s="1"/>
  <c r="A2157" i="25" s="1"/>
  <c r="C2157" i="25"/>
  <c r="B2157" i="25"/>
  <c r="D2156" i="25"/>
  <c r="L2156" i="25" s="1"/>
  <c r="A2156" i="25" s="1"/>
  <c r="C2156" i="25"/>
  <c r="B2156" i="25"/>
  <c r="D2155" i="25"/>
  <c r="L2155" i="25" s="1"/>
  <c r="A2155" i="25" s="1"/>
  <c r="C2155" i="25"/>
  <c r="B2155" i="25"/>
  <c r="D2154" i="25"/>
  <c r="L2154" i="25" s="1"/>
  <c r="A2154" i="25" s="1"/>
  <c r="C2154" i="25"/>
  <c r="B2154" i="25"/>
  <c r="D2153" i="25"/>
  <c r="L2153" i="25" s="1"/>
  <c r="A2153" i="25" s="1"/>
  <c r="C2153" i="25"/>
  <c r="B2153" i="25"/>
  <c r="D2152" i="25"/>
  <c r="L2152" i="25" s="1"/>
  <c r="A2152" i="25" s="1"/>
  <c r="C2152" i="25"/>
  <c r="B2152" i="25"/>
  <c r="D2151" i="25"/>
  <c r="L2151" i="25" s="1"/>
  <c r="A2151" i="25" s="1"/>
  <c r="C2151" i="25"/>
  <c r="B2151" i="25"/>
  <c r="D2150" i="25"/>
  <c r="L2150" i="25" s="1"/>
  <c r="A2150" i="25" s="1"/>
  <c r="C2150" i="25"/>
  <c r="B2150" i="25"/>
  <c r="D2149" i="25"/>
  <c r="L2149" i="25" s="1"/>
  <c r="A2149" i="25" s="1"/>
  <c r="C2149" i="25"/>
  <c r="B2149" i="25"/>
  <c r="D2148" i="25"/>
  <c r="L2148" i="25" s="1"/>
  <c r="A2148" i="25" s="1"/>
  <c r="C2148" i="25"/>
  <c r="B2148" i="25"/>
  <c r="D2147" i="25"/>
  <c r="L2147" i="25" s="1"/>
  <c r="A2147" i="25" s="1"/>
  <c r="C2147" i="25"/>
  <c r="B2147" i="25"/>
  <c r="D2146" i="25"/>
  <c r="L2146" i="25" s="1"/>
  <c r="A2146" i="25" s="1"/>
  <c r="C2146" i="25"/>
  <c r="B2146" i="25"/>
  <c r="D2145" i="25"/>
  <c r="L2145" i="25" s="1"/>
  <c r="A2145" i="25" s="1"/>
  <c r="C2145" i="25"/>
  <c r="B2145" i="25"/>
  <c r="D2144" i="25"/>
  <c r="L2144" i="25" s="1"/>
  <c r="A2144" i="25" s="1"/>
  <c r="C2144" i="25"/>
  <c r="B2144" i="25"/>
  <c r="D2143" i="25"/>
  <c r="L2143" i="25" s="1"/>
  <c r="A2143" i="25" s="1"/>
  <c r="C2143" i="25"/>
  <c r="B2143" i="25"/>
  <c r="D2142" i="25"/>
  <c r="L2142" i="25" s="1"/>
  <c r="A2142" i="25" s="1"/>
  <c r="C2142" i="25"/>
  <c r="B2142" i="25"/>
  <c r="D2141" i="25"/>
  <c r="L2141" i="25" s="1"/>
  <c r="A2141" i="25" s="1"/>
  <c r="C2141" i="25"/>
  <c r="B2141" i="25"/>
  <c r="D2140" i="25"/>
  <c r="L2140" i="25" s="1"/>
  <c r="A2140" i="25" s="1"/>
  <c r="C2140" i="25"/>
  <c r="B2140" i="25"/>
  <c r="D2139" i="25"/>
  <c r="L2139" i="25" s="1"/>
  <c r="A2139" i="25" s="1"/>
  <c r="C2139" i="25"/>
  <c r="B2139" i="25"/>
  <c r="D2138" i="25"/>
  <c r="L2138" i="25" s="1"/>
  <c r="A2138" i="25" s="1"/>
  <c r="C2138" i="25"/>
  <c r="B2138" i="25"/>
  <c r="D2137" i="25"/>
  <c r="L2137" i="25" s="1"/>
  <c r="A2137" i="25" s="1"/>
  <c r="C2137" i="25"/>
  <c r="B2137" i="25"/>
  <c r="D2136" i="25"/>
  <c r="L2136" i="25" s="1"/>
  <c r="A2136" i="25" s="1"/>
  <c r="C2136" i="25"/>
  <c r="B2136" i="25"/>
  <c r="D2135" i="25"/>
  <c r="L2135" i="25" s="1"/>
  <c r="A2135" i="25" s="1"/>
  <c r="C2135" i="25"/>
  <c r="B2135" i="25"/>
  <c r="D2134" i="25"/>
  <c r="L2134" i="25" s="1"/>
  <c r="A2134" i="25" s="1"/>
  <c r="C2134" i="25"/>
  <c r="B2134" i="25"/>
  <c r="D2133" i="25"/>
  <c r="L2133" i="25" s="1"/>
  <c r="A2133" i="25" s="1"/>
  <c r="C2133" i="25"/>
  <c r="B2133" i="25"/>
  <c r="D2132" i="25"/>
  <c r="L2132" i="25" s="1"/>
  <c r="A2132" i="25" s="1"/>
  <c r="C2132" i="25"/>
  <c r="B2132" i="25"/>
  <c r="D2131" i="25"/>
  <c r="L2131" i="25" s="1"/>
  <c r="A2131" i="25" s="1"/>
  <c r="C2131" i="25"/>
  <c r="B2131" i="25"/>
  <c r="D2130" i="25"/>
  <c r="L2130" i="25" s="1"/>
  <c r="A2130" i="25" s="1"/>
  <c r="C2130" i="25"/>
  <c r="B2130" i="25"/>
  <c r="D2129" i="25"/>
  <c r="L2129" i="25" s="1"/>
  <c r="A2129" i="25" s="1"/>
  <c r="C2129" i="25"/>
  <c r="B2129" i="25"/>
  <c r="D2128" i="25"/>
  <c r="L2128" i="25" s="1"/>
  <c r="A2128" i="25" s="1"/>
  <c r="C2128" i="25"/>
  <c r="B2128" i="25"/>
  <c r="D2127" i="25"/>
  <c r="L2127" i="25" s="1"/>
  <c r="A2127" i="25" s="1"/>
  <c r="C2127" i="25"/>
  <c r="B2127" i="25"/>
  <c r="D2126" i="25"/>
  <c r="L2126" i="25" s="1"/>
  <c r="A2126" i="25" s="1"/>
  <c r="C2126" i="25"/>
  <c r="B2126" i="25"/>
  <c r="D2125" i="25"/>
  <c r="L2125" i="25" s="1"/>
  <c r="A2125" i="25" s="1"/>
  <c r="C2125" i="25"/>
  <c r="B2125" i="25"/>
  <c r="D2124" i="25"/>
  <c r="L2124" i="25" s="1"/>
  <c r="A2124" i="25" s="1"/>
  <c r="C2124" i="25"/>
  <c r="B2124" i="25"/>
  <c r="D2123" i="25"/>
  <c r="L2123" i="25" s="1"/>
  <c r="A2123" i="25" s="1"/>
  <c r="C2123" i="25"/>
  <c r="B2123" i="25"/>
  <c r="D2122" i="25"/>
  <c r="L2122" i="25" s="1"/>
  <c r="A2122" i="25" s="1"/>
  <c r="C2122" i="25"/>
  <c r="B2122" i="25"/>
  <c r="D2121" i="25"/>
  <c r="L2121" i="25" s="1"/>
  <c r="A2121" i="25" s="1"/>
  <c r="C2121" i="25"/>
  <c r="B2121" i="25"/>
  <c r="D2120" i="25"/>
  <c r="L2120" i="25" s="1"/>
  <c r="A2120" i="25" s="1"/>
  <c r="C2120" i="25"/>
  <c r="B2120" i="25"/>
  <c r="D2119" i="25"/>
  <c r="L2119" i="25" s="1"/>
  <c r="A2119" i="25" s="1"/>
  <c r="C2119" i="25"/>
  <c r="B2119" i="25"/>
  <c r="D2118" i="25"/>
  <c r="L2118" i="25" s="1"/>
  <c r="A2118" i="25" s="1"/>
  <c r="C2118" i="25"/>
  <c r="B2118" i="25"/>
  <c r="D2117" i="25"/>
  <c r="L2117" i="25" s="1"/>
  <c r="A2117" i="25" s="1"/>
  <c r="C2117" i="25"/>
  <c r="B2117" i="25"/>
  <c r="D2116" i="25"/>
  <c r="L2116" i="25" s="1"/>
  <c r="A2116" i="25" s="1"/>
  <c r="C2116" i="25"/>
  <c r="B2116" i="25"/>
  <c r="D2115" i="25"/>
  <c r="L2115" i="25" s="1"/>
  <c r="A2115" i="25" s="1"/>
  <c r="C2115" i="25"/>
  <c r="B2115" i="25"/>
  <c r="D2114" i="25"/>
  <c r="L2114" i="25" s="1"/>
  <c r="A2114" i="25" s="1"/>
  <c r="C2114" i="25"/>
  <c r="B2114" i="25"/>
  <c r="D2113" i="25"/>
  <c r="L2113" i="25" s="1"/>
  <c r="A2113" i="25" s="1"/>
  <c r="C2113" i="25"/>
  <c r="B2113" i="25"/>
  <c r="D2112" i="25"/>
  <c r="L2112" i="25" s="1"/>
  <c r="A2112" i="25" s="1"/>
  <c r="C2112" i="25"/>
  <c r="B2112" i="25"/>
  <c r="D2111" i="25"/>
  <c r="L2111" i="25" s="1"/>
  <c r="A2111" i="25" s="1"/>
  <c r="C2111" i="25"/>
  <c r="B2111" i="25"/>
  <c r="D2110" i="25"/>
  <c r="L2110" i="25" s="1"/>
  <c r="A2110" i="25" s="1"/>
  <c r="C2110" i="25"/>
  <c r="B2110" i="25"/>
  <c r="D2109" i="25"/>
  <c r="L2109" i="25" s="1"/>
  <c r="A2109" i="25" s="1"/>
  <c r="C2109" i="25"/>
  <c r="B2109" i="25"/>
  <c r="D2108" i="25"/>
  <c r="L2108" i="25" s="1"/>
  <c r="A2108" i="25" s="1"/>
  <c r="C2108" i="25"/>
  <c r="B2108" i="25"/>
  <c r="D2107" i="25"/>
  <c r="L2107" i="25" s="1"/>
  <c r="A2107" i="25" s="1"/>
  <c r="C2107" i="25"/>
  <c r="B2107" i="25"/>
  <c r="D2106" i="25"/>
  <c r="L2106" i="25" s="1"/>
  <c r="A2106" i="25" s="1"/>
  <c r="C2106" i="25"/>
  <c r="B2106" i="25"/>
  <c r="D2105" i="25"/>
  <c r="L2105" i="25" s="1"/>
  <c r="A2105" i="25" s="1"/>
  <c r="C2105" i="25"/>
  <c r="B2105" i="25"/>
  <c r="D2104" i="25"/>
  <c r="L2104" i="25" s="1"/>
  <c r="A2104" i="25" s="1"/>
  <c r="C2104" i="25"/>
  <c r="B2104" i="25"/>
  <c r="D2103" i="25"/>
  <c r="L2103" i="25" s="1"/>
  <c r="A2103" i="25" s="1"/>
  <c r="C2103" i="25"/>
  <c r="B2103" i="25"/>
  <c r="D2102" i="25"/>
  <c r="L2102" i="25" s="1"/>
  <c r="A2102" i="25" s="1"/>
  <c r="C2102" i="25"/>
  <c r="B2102" i="25"/>
  <c r="D2101" i="25"/>
  <c r="L2101" i="25" s="1"/>
  <c r="A2101" i="25" s="1"/>
  <c r="C2101" i="25"/>
  <c r="B2101" i="25"/>
  <c r="D2100" i="25"/>
  <c r="L2100" i="25" s="1"/>
  <c r="A2100" i="25" s="1"/>
  <c r="C2100" i="25"/>
  <c r="B2100" i="25"/>
  <c r="D2099" i="25"/>
  <c r="L2099" i="25" s="1"/>
  <c r="A2099" i="25" s="1"/>
  <c r="C2099" i="25"/>
  <c r="B2099" i="25"/>
  <c r="D2098" i="25"/>
  <c r="L2098" i="25" s="1"/>
  <c r="A2098" i="25" s="1"/>
  <c r="C2098" i="25"/>
  <c r="B2098" i="25"/>
  <c r="D2097" i="25"/>
  <c r="L2097" i="25" s="1"/>
  <c r="A2097" i="25" s="1"/>
  <c r="C2097" i="25"/>
  <c r="B2097" i="25"/>
  <c r="D2096" i="25"/>
  <c r="L2096" i="25" s="1"/>
  <c r="A2096" i="25" s="1"/>
  <c r="C2096" i="25"/>
  <c r="B2096" i="25"/>
  <c r="D2095" i="25"/>
  <c r="L2095" i="25" s="1"/>
  <c r="A2095" i="25" s="1"/>
  <c r="C2095" i="25"/>
  <c r="B2095" i="25"/>
  <c r="D2094" i="25"/>
  <c r="L2094" i="25" s="1"/>
  <c r="A2094" i="25" s="1"/>
  <c r="C2094" i="25"/>
  <c r="B2094" i="25"/>
  <c r="D2093" i="25"/>
  <c r="L2093" i="25" s="1"/>
  <c r="A2093" i="25" s="1"/>
  <c r="C2093" i="25"/>
  <c r="B2093" i="25"/>
  <c r="D2092" i="25"/>
  <c r="L2092" i="25" s="1"/>
  <c r="A2092" i="25" s="1"/>
  <c r="C2092" i="25"/>
  <c r="B2092" i="25"/>
  <c r="D2091" i="25"/>
  <c r="L2091" i="25" s="1"/>
  <c r="A2091" i="25" s="1"/>
  <c r="C2091" i="25"/>
  <c r="B2091" i="25"/>
  <c r="D2090" i="25"/>
  <c r="L2090" i="25" s="1"/>
  <c r="A2090" i="25" s="1"/>
  <c r="C2090" i="25"/>
  <c r="B2090" i="25"/>
  <c r="D2089" i="25"/>
  <c r="L2089" i="25" s="1"/>
  <c r="A2089" i="25" s="1"/>
  <c r="C2089" i="25"/>
  <c r="B2089" i="25"/>
  <c r="D2088" i="25"/>
  <c r="L2088" i="25" s="1"/>
  <c r="A2088" i="25" s="1"/>
  <c r="C2088" i="25"/>
  <c r="B2088" i="25"/>
  <c r="D2087" i="25"/>
  <c r="L2087" i="25" s="1"/>
  <c r="A2087" i="25" s="1"/>
  <c r="C2087" i="25"/>
  <c r="B2087" i="25"/>
  <c r="D2086" i="25"/>
  <c r="L2086" i="25" s="1"/>
  <c r="A2086" i="25" s="1"/>
  <c r="C2086" i="25"/>
  <c r="B2086" i="25"/>
  <c r="D2085" i="25"/>
  <c r="L2085" i="25" s="1"/>
  <c r="A2085" i="25" s="1"/>
  <c r="C2085" i="25"/>
  <c r="B2085" i="25"/>
  <c r="D2084" i="25"/>
  <c r="L2084" i="25" s="1"/>
  <c r="A2084" i="25" s="1"/>
  <c r="C2084" i="25"/>
  <c r="B2084" i="25"/>
  <c r="D2083" i="25"/>
  <c r="L2083" i="25" s="1"/>
  <c r="A2083" i="25" s="1"/>
  <c r="C2083" i="25"/>
  <c r="B2083" i="25"/>
  <c r="D2082" i="25"/>
  <c r="L2082" i="25" s="1"/>
  <c r="A2082" i="25" s="1"/>
  <c r="C2082" i="25"/>
  <c r="B2082" i="25"/>
  <c r="D2081" i="25"/>
  <c r="L2081" i="25" s="1"/>
  <c r="A2081" i="25" s="1"/>
  <c r="C2081" i="25"/>
  <c r="B2081" i="25"/>
  <c r="D2080" i="25"/>
  <c r="L2080" i="25" s="1"/>
  <c r="A2080" i="25" s="1"/>
  <c r="C2080" i="25"/>
  <c r="B2080" i="25"/>
  <c r="D2079" i="25"/>
  <c r="L2079" i="25" s="1"/>
  <c r="A2079" i="25" s="1"/>
  <c r="C2079" i="25"/>
  <c r="B2079" i="25"/>
  <c r="D2078" i="25"/>
  <c r="L2078" i="25" s="1"/>
  <c r="A2078" i="25" s="1"/>
  <c r="C2078" i="25"/>
  <c r="B2078" i="25"/>
  <c r="D2077" i="25"/>
  <c r="L2077" i="25" s="1"/>
  <c r="A2077" i="25" s="1"/>
  <c r="C2077" i="25"/>
  <c r="B2077" i="25"/>
  <c r="D2076" i="25"/>
  <c r="L2076" i="25" s="1"/>
  <c r="A2076" i="25" s="1"/>
  <c r="C2076" i="25"/>
  <c r="B2076" i="25"/>
  <c r="D2075" i="25"/>
  <c r="L2075" i="25" s="1"/>
  <c r="A2075" i="25" s="1"/>
  <c r="C2075" i="25"/>
  <c r="B2075" i="25"/>
  <c r="D2074" i="25"/>
  <c r="L2074" i="25" s="1"/>
  <c r="A2074" i="25" s="1"/>
  <c r="C2074" i="25"/>
  <c r="B2074" i="25"/>
  <c r="D2073" i="25"/>
  <c r="L2073" i="25" s="1"/>
  <c r="A2073" i="25" s="1"/>
  <c r="C2073" i="25"/>
  <c r="B2073" i="25"/>
  <c r="D2072" i="25"/>
  <c r="L2072" i="25" s="1"/>
  <c r="A2072" i="25" s="1"/>
  <c r="C2072" i="25"/>
  <c r="B2072" i="25"/>
  <c r="D2071" i="25"/>
  <c r="L2071" i="25" s="1"/>
  <c r="A2071" i="25" s="1"/>
  <c r="C2071" i="25"/>
  <c r="B2071" i="25"/>
  <c r="D2070" i="25"/>
  <c r="L2070" i="25" s="1"/>
  <c r="A2070" i="25" s="1"/>
  <c r="C2070" i="25"/>
  <c r="B2070" i="25"/>
  <c r="D2069" i="25"/>
  <c r="L2069" i="25" s="1"/>
  <c r="A2069" i="25" s="1"/>
  <c r="C2069" i="25"/>
  <c r="B2069" i="25"/>
  <c r="D2068" i="25"/>
  <c r="L2068" i="25" s="1"/>
  <c r="A2068" i="25" s="1"/>
  <c r="C2068" i="25"/>
  <c r="B2068" i="25"/>
  <c r="D2067" i="25"/>
  <c r="L2067" i="25" s="1"/>
  <c r="A2067" i="25" s="1"/>
  <c r="C2067" i="25"/>
  <c r="B2067" i="25"/>
  <c r="D2066" i="25"/>
  <c r="L2066" i="25" s="1"/>
  <c r="A2066" i="25" s="1"/>
  <c r="C2066" i="25"/>
  <c r="B2066" i="25"/>
  <c r="D2065" i="25"/>
  <c r="L2065" i="25" s="1"/>
  <c r="A2065" i="25" s="1"/>
  <c r="C2065" i="25"/>
  <c r="B2065" i="25"/>
  <c r="D2064" i="25"/>
  <c r="L2064" i="25" s="1"/>
  <c r="A2064" i="25" s="1"/>
  <c r="C2064" i="25"/>
  <c r="B2064" i="25"/>
  <c r="D2063" i="25"/>
  <c r="L2063" i="25" s="1"/>
  <c r="A2063" i="25" s="1"/>
  <c r="C2063" i="25"/>
  <c r="B2063" i="25"/>
  <c r="D2062" i="25"/>
  <c r="L2062" i="25" s="1"/>
  <c r="A2062" i="25" s="1"/>
  <c r="C2062" i="25"/>
  <c r="B2062" i="25"/>
  <c r="D2061" i="25"/>
  <c r="L2061" i="25" s="1"/>
  <c r="A2061" i="25" s="1"/>
  <c r="C2061" i="25"/>
  <c r="B2061" i="25"/>
  <c r="D2060" i="25"/>
  <c r="L2060" i="25" s="1"/>
  <c r="A2060" i="25" s="1"/>
  <c r="C2060" i="25"/>
  <c r="B2060" i="25"/>
  <c r="D2059" i="25"/>
  <c r="L2059" i="25" s="1"/>
  <c r="A2059" i="25" s="1"/>
  <c r="C2059" i="25"/>
  <c r="B2059" i="25"/>
  <c r="D2058" i="25"/>
  <c r="L2058" i="25" s="1"/>
  <c r="A2058" i="25" s="1"/>
  <c r="C2058" i="25"/>
  <c r="B2058" i="25"/>
  <c r="D2057" i="25"/>
  <c r="L2057" i="25" s="1"/>
  <c r="A2057" i="25" s="1"/>
  <c r="C2057" i="25"/>
  <c r="B2057" i="25"/>
  <c r="D2056" i="25"/>
  <c r="L2056" i="25" s="1"/>
  <c r="A2056" i="25" s="1"/>
  <c r="C2056" i="25"/>
  <c r="B2056" i="25"/>
  <c r="D2055" i="25"/>
  <c r="L2055" i="25" s="1"/>
  <c r="A2055" i="25" s="1"/>
  <c r="C2055" i="25"/>
  <c r="B2055" i="25"/>
  <c r="D2054" i="25"/>
  <c r="L2054" i="25" s="1"/>
  <c r="A2054" i="25" s="1"/>
  <c r="C2054" i="25"/>
  <c r="B2054" i="25"/>
  <c r="D2053" i="25"/>
  <c r="L2053" i="25" s="1"/>
  <c r="A2053" i="25" s="1"/>
  <c r="C2053" i="25"/>
  <c r="B2053" i="25"/>
  <c r="D2052" i="25"/>
  <c r="L2052" i="25" s="1"/>
  <c r="A2052" i="25" s="1"/>
  <c r="C2052" i="25"/>
  <c r="B2052" i="25"/>
  <c r="D2051" i="25"/>
  <c r="L2051" i="25" s="1"/>
  <c r="A2051" i="25" s="1"/>
  <c r="C2051" i="25"/>
  <c r="B2051" i="25"/>
  <c r="D2050" i="25"/>
  <c r="L2050" i="25" s="1"/>
  <c r="A2050" i="25" s="1"/>
  <c r="C2050" i="25"/>
  <c r="B2050" i="25"/>
  <c r="D2049" i="25"/>
  <c r="L2049" i="25" s="1"/>
  <c r="A2049" i="25" s="1"/>
  <c r="C2049" i="25"/>
  <c r="B2049" i="25"/>
  <c r="D2048" i="25"/>
  <c r="L2048" i="25" s="1"/>
  <c r="A2048" i="25" s="1"/>
  <c r="C2048" i="25"/>
  <c r="B2048" i="25"/>
  <c r="D2047" i="25"/>
  <c r="L2047" i="25" s="1"/>
  <c r="A2047" i="25" s="1"/>
  <c r="C2047" i="25"/>
  <c r="B2047" i="25"/>
  <c r="D2046" i="25"/>
  <c r="L2046" i="25" s="1"/>
  <c r="A2046" i="25" s="1"/>
  <c r="C2046" i="25"/>
  <c r="B2046" i="25"/>
  <c r="D2045" i="25"/>
  <c r="L2045" i="25" s="1"/>
  <c r="A2045" i="25" s="1"/>
  <c r="C2045" i="25"/>
  <c r="B2045" i="25"/>
  <c r="D2044" i="25"/>
  <c r="L2044" i="25" s="1"/>
  <c r="A2044" i="25" s="1"/>
  <c r="C2044" i="25"/>
  <c r="B2044" i="25"/>
  <c r="D2043" i="25"/>
  <c r="L2043" i="25" s="1"/>
  <c r="A2043" i="25" s="1"/>
  <c r="C2043" i="25"/>
  <c r="B2043" i="25"/>
  <c r="D2042" i="25"/>
  <c r="L2042" i="25" s="1"/>
  <c r="A2042" i="25" s="1"/>
  <c r="C2042" i="25"/>
  <c r="B2042" i="25"/>
  <c r="D2041" i="25"/>
  <c r="L2041" i="25" s="1"/>
  <c r="A2041" i="25" s="1"/>
  <c r="C2041" i="25"/>
  <c r="B2041" i="25"/>
  <c r="D2040" i="25"/>
  <c r="L2040" i="25" s="1"/>
  <c r="A2040" i="25" s="1"/>
  <c r="C2040" i="25"/>
  <c r="B2040" i="25"/>
  <c r="D2039" i="25"/>
  <c r="L2039" i="25" s="1"/>
  <c r="A2039" i="25" s="1"/>
  <c r="C2039" i="25"/>
  <c r="B2039" i="25"/>
  <c r="D2038" i="25"/>
  <c r="L2038" i="25" s="1"/>
  <c r="A2038" i="25" s="1"/>
  <c r="C2038" i="25"/>
  <c r="B2038" i="25"/>
  <c r="D2037" i="25"/>
  <c r="L2037" i="25" s="1"/>
  <c r="A2037" i="25" s="1"/>
  <c r="C2037" i="25"/>
  <c r="B2037" i="25"/>
  <c r="D2036" i="25"/>
  <c r="L2036" i="25" s="1"/>
  <c r="A2036" i="25" s="1"/>
  <c r="C2036" i="25"/>
  <c r="B2036" i="25"/>
  <c r="D2035" i="25"/>
  <c r="L2035" i="25" s="1"/>
  <c r="A2035" i="25" s="1"/>
  <c r="C2035" i="25"/>
  <c r="B2035" i="25"/>
  <c r="D2034" i="25"/>
  <c r="L2034" i="25" s="1"/>
  <c r="A2034" i="25" s="1"/>
  <c r="C2034" i="25"/>
  <c r="B2034" i="25"/>
  <c r="D2033" i="25"/>
  <c r="L2033" i="25" s="1"/>
  <c r="A2033" i="25" s="1"/>
  <c r="C2033" i="25"/>
  <c r="B2033" i="25"/>
  <c r="D2032" i="25"/>
  <c r="L2032" i="25" s="1"/>
  <c r="A2032" i="25" s="1"/>
  <c r="C2032" i="25"/>
  <c r="B2032" i="25"/>
  <c r="D2031" i="25"/>
  <c r="L2031" i="25" s="1"/>
  <c r="A2031" i="25" s="1"/>
  <c r="C2031" i="25"/>
  <c r="B2031" i="25"/>
  <c r="D2030" i="25"/>
  <c r="L2030" i="25" s="1"/>
  <c r="A2030" i="25" s="1"/>
  <c r="C2030" i="25"/>
  <c r="B2030" i="25"/>
  <c r="D2029" i="25"/>
  <c r="L2029" i="25" s="1"/>
  <c r="A2029" i="25" s="1"/>
  <c r="C2029" i="25"/>
  <c r="B2029" i="25"/>
  <c r="D2028" i="25"/>
  <c r="L2028" i="25" s="1"/>
  <c r="A2028" i="25" s="1"/>
  <c r="C2028" i="25"/>
  <c r="B2028" i="25"/>
  <c r="D2027" i="25"/>
  <c r="L2027" i="25" s="1"/>
  <c r="A2027" i="25" s="1"/>
  <c r="C2027" i="25"/>
  <c r="B2027" i="25"/>
  <c r="D2026" i="25"/>
  <c r="L2026" i="25" s="1"/>
  <c r="A2026" i="25" s="1"/>
  <c r="C2026" i="25"/>
  <c r="B2026" i="25"/>
  <c r="D2025" i="25"/>
  <c r="L2025" i="25" s="1"/>
  <c r="A2025" i="25" s="1"/>
  <c r="C2025" i="25"/>
  <c r="B2025" i="25"/>
  <c r="D2024" i="25"/>
  <c r="L2024" i="25" s="1"/>
  <c r="A2024" i="25" s="1"/>
  <c r="C2024" i="25"/>
  <c r="B2024" i="25"/>
  <c r="D2023" i="25"/>
  <c r="L2023" i="25" s="1"/>
  <c r="A2023" i="25" s="1"/>
  <c r="C2023" i="25"/>
  <c r="B2023" i="25"/>
  <c r="D2022" i="25"/>
  <c r="L2022" i="25" s="1"/>
  <c r="A2022" i="25" s="1"/>
  <c r="C2022" i="25"/>
  <c r="B2022" i="25"/>
  <c r="D2021" i="25"/>
  <c r="L2021" i="25" s="1"/>
  <c r="A2021" i="25" s="1"/>
  <c r="C2021" i="25"/>
  <c r="B2021" i="25"/>
  <c r="D2020" i="25"/>
  <c r="L2020" i="25" s="1"/>
  <c r="A2020" i="25" s="1"/>
  <c r="C2020" i="25"/>
  <c r="B2020" i="25"/>
  <c r="D2019" i="25"/>
  <c r="L2019" i="25" s="1"/>
  <c r="A2019" i="25" s="1"/>
  <c r="C2019" i="25"/>
  <c r="B2019" i="25"/>
  <c r="D2018" i="25"/>
  <c r="L2018" i="25" s="1"/>
  <c r="A2018" i="25" s="1"/>
  <c r="C2018" i="25"/>
  <c r="B2018" i="25"/>
  <c r="D2017" i="25"/>
  <c r="L2017" i="25" s="1"/>
  <c r="A2017" i="25" s="1"/>
  <c r="C2017" i="25"/>
  <c r="B2017" i="25"/>
  <c r="D2016" i="25"/>
  <c r="L2016" i="25" s="1"/>
  <c r="A2016" i="25" s="1"/>
  <c r="C2016" i="25"/>
  <c r="B2016" i="25"/>
  <c r="D2015" i="25"/>
  <c r="L2015" i="25" s="1"/>
  <c r="A2015" i="25" s="1"/>
  <c r="C2015" i="25"/>
  <c r="B2015" i="25"/>
  <c r="D2014" i="25"/>
  <c r="L2014" i="25" s="1"/>
  <c r="A2014" i="25" s="1"/>
  <c r="C2014" i="25"/>
  <c r="B2014" i="25"/>
  <c r="D2013" i="25"/>
  <c r="L2013" i="25" s="1"/>
  <c r="A2013" i="25" s="1"/>
  <c r="C2013" i="25"/>
  <c r="B2013" i="25"/>
  <c r="D2012" i="25"/>
  <c r="L2012" i="25" s="1"/>
  <c r="A2012" i="25" s="1"/>
  <c r="C2012" i="25"/>
  <c r="B2012" i="25"/>
  <c r="D2011" i="25"/>
  <c r="L2011" i="25" s="1"/>
  <c r="A2011" i="25" s="1"/>
  <c r="C2011" i="25"/>
  <c r="B2011" i="25"/>
  <c r="D2010" i="25"/>
  <c r="L2010" i="25" s="1"/>
  <c r="A2010" i="25" s="1"/>
  <c r="C2010" i="25"/>
  <c r="B2010" i="25"/>
  <c r="D2009" i="25"/>
  <c r="L2009" i="25" s="1"/>
  <c r="A2009" i="25" s="1"/>
  <c r="C2009" i="25"/>
  <c r="B2009" i="25"/>
  <c r="D2008" i="25"/>
  <c r="L2008" i="25" s="1"/>
  <c r="A2008" i="25" s="1"/>
  <c r="C2008" i="25"/>
  <c r="B2008" i="25"/>
  <c r="D2007" i="25"/>
  <c r="L2007" i="25" s="1"/>
  <c r="A2007" i="25" s="1"/>
  <c r="C2007" i="25"/>
  <c r="B2007" i="25"/>
  <c r="D2006" i="25"/>
  <c r="L2006" i="25" s="1"/>
  <c r="A2006" i="25" s="1"/>
  <c r="C2006" i="25"/>
  <c r="B2006" i="25"/>
  <c r="D2005" i="25"/>
  <c r="L2005" i="25" s="1"/>
  <c r="A2005" i="25" s="1"/>
  <c r="C2005" i="25"/>
  <c r="B2005" i="25"/>
  <c r="D2004" i="25"/>
  <c r="L2004" i="25" s="1"/>
  <c r="A2004" i="25" s="1"/>
  <c r="C2004" i="25"/>
  <c r="B2004" i="25"/>
  <c r="D2003" i="25"/>
  <c r="L2003" i="25" s="1"/>
  <c r="A2003" i="25" s="1"/>
  <c r="C2003" i="25"/>
  <c r="B2003" i="25"/>
  <c r="D2002" i="25"/>
  <c r="L2002" i="25" s="1"/>
  <c r="A2002" i="25" s="1"/>
  <c r="C2002" i="25"/>
  <c r="B2002" i="25"/>
  <c r="D2001" i="25"/>
  <c r="L2001" i="25" s="1"/>
  <c r="A2001" i="25" s="1"/>
  <c r="C2001" i="25"/>
  <c r="B2001" i="25"/>
  <c r="D2000" i="25"/>
  <c r="L2000" i="25" s="1"/>
  <c r="A2000" i="25" s="1"/>
  <c r="C2000" i="25"/>
  <c r="B2000" i="25"/>
  <c r="D1999" i="25"/>
  <c r="L1999" i="25" s="1"/>
  <c r="A1999" i="25" s="1"/>
  <c r="C1999" i="25"/>
  <c r="B1999" i="25"/>
  <c r="D1998" i="25"/>
  <c r="L1998" i="25" s="1"/>
  <c r="A1998" i="25" s="1"/>
  <c r="C1998" i="25"/>
  <c r="B1998" i="25"/>
  <c r="D1997" i="25"/>
  <c r="L1997" i="25" s="1"/>
  <c r="A1997" i="25" s="1"/>
  <c r="C1997" i="25"/>
  <c r="B1997" i="25"/>
  <c r="D1996" i="25"/>
  <c r="L1996" i="25" s="1"/>
  <c r="A1996" i="25" s="1"/>
  <c r="C1996" i="25"/>
  <c r="B1996" i="25"/>
  <c r="D1995" i="25"/>
  <c r="L1995" i="25" s="1"/>
  <c r="A1995" i="25" s="1"/>
  <c r="C1995" i="25"/>
  <c r="B1995" i="25"/>
  <c r="D1994" i="25"/>
  <c r="L1994" i="25" s="1"/>
  <c r="A1994" i="25" s="1"/>
  <c r="C1994" i="25"/>
  <c r="B1994" i="25"/>
  <c r="D1993" i="25"/>
  <c r="L1993" i="25" s="1"/>
  <c r="A1993" i="25" s="1"/>
  <c r="C1993" i="25"/>
  <c r="B1993" i="25"/>
  <c r="D1992" i="25"/>
  <c r="L1992" i="25" s="1"/>
  <c r="A1992" i="25" s="1"/>
  <c r="C1992" i="25"/>
  <c r="B1992" i="25"/>
  <c r="D1991" i="25"/>
  <c r="L1991" i="25" s="1"/>
  <c r="A1991" i="25" s="1"/>
  <c r="C1991" i="25"/>
  <c r="B1991" i="25"/>
  <c r="D1990" i="25"/>
  <c r="L1990" i="25" s="1"/>
  <c r="A1990" i="25" s="1"/>
  <c r="C1990" i="25"/>
  <c r="B1990" i="25"/>
  <c r="D1989" i="25"/>
  <c r="L1989" i="25" s="1"/>
  <c r="A1989" i="25" s="1"/>
  <c r="C1989" i="25"/>
  <c r="B1989" i="25"/>
  <c r="D1988" i="25"/>
  <c r="L1988" i="25" s="1"/>
  <c r="A1988" i="25" s="1"/>
  <c r="C1988" i="25"/>
  <c r="B1988" i="25"/>
  <c r="D1987" i="25"/>
  <c r="L1987" i="25" s="1"/>
  <c r="A1987" i="25" s="1"/>
  <c r="C1987" i="25"/>
  <c r="B1987" i="25"/>
  <c r="D1986" i="25"/>
  <c r="L1986" i="25" s="1"/>
  <c r="A1986" i="25" s="1"/>
  <c r="C1986" i="25"/>
  <c r="B1986" i="25"/>
  <c r="D1985" i="25"/>
  <c r="L1985" i="25" s="1"/>
  <c r="A1985" i="25" s="1"/>
  <c r="C1985" i="25"/>
  <c r="B1985" i="25"/>
  <c r="D1984" i="25"/>
  <c r="L1984" i="25" s="1"/>
  <c r="A1984" i="25" s="1"/>
  <c r="C1984" i="25"/>
  <c r="B1984" i="25"/>
  <c r="D1983" i="25"/>
  <c r="L1983" i="25" s="1"/>
  <c r="A1983" i="25" s="1"/>
  <c r="C1983" i="25"/>
  <c r="B1983" i="25"/>
  <c r="D1982" i="25"/>
  <c r="L1982" i="25" s="1"/>
  <c r="A1982" i="25" s="1"/>
  <c r="C1982" i="25"/>
  <c r="B1982" i="25"/>
  <c r="D1981" i="25"/>
  <c r="L1981" i="25" s="1"/>
  <c r="A1981" i="25" s="1"/>
  <c r="C1981" i="25"/>
  <c r="B1981" i="25"/>
  <c r="D1980" i="25"/>
  <c r="L1980" i="25" s="1"/>
  <c r="A1980" i="25" s="1"/>
  <c r="C1980" i="25"/>
  <c r="B1980" i="25"/>
  <c r="D1979" i="25"/>
  <c r="L1979" i="25" s="1"/>
  <c r="A1979" i="25" s="1"/>
  <c r="C1979" i="25"/>
  <c r="B1979" i="25"/>
  <c r="D1978" i="25"/>
  <c r="L1978" i="25" s="1"/>
  <c r="A1978" i="25" s="1"/>
  <c r="C1978" i="25"/>
  <c r="B1978" i="25"/>
  <c r="D1977" i="25"/>
  <c r="L1977" i="25" s="1"/>
  <c r="A1977" i="25" s="1"/>
  <c r="C1977" i="25"/>
  <c r="B1977" i="25"/>
  <c r="D1976" i="25"/>
  <c r="L1976" i="25" s="1"/>
  <c r="A1976" i="25" s="1"/>
  <c r="C1976" i="25"/>
  <c r="B1976" i="25"/>
  <c r="D1975" i="25"/>
  <c r="L1975" i="25" s="1"/>
  <c r="A1975" i="25" s="1"/>
  <c r="C1975" i="25"/>
  <c r="B1975" i="25"/>
  <c r="D1974" i="25"/>
  <c r="L1974" i="25" s="1"/>
  <c r="A1974" i="25" s="1"/>
  <c r="C1974" i="25"/>
  <c r="B1974" i="25"/>
  <c r="D1973" i="25"/>
  <c r="L1973" i="25" s="1"/>
  <c r="A1973" i="25" s="1"/>
  <c r="C1973" i="25"/>
  <c r="B1973" i="25"/>
  <c r="D1972" i="25"/>
  <c r="L1972" i="25" s="1"/>
  <c r="A1972" i="25" s="1"/>
  <c r="C1972" i="25"/>
  <c r="B1972" i="25"/>
  <c r="D1971" i="25"/>
  <c r="L1971" i="25" s="1"/>
  <c r="A1971" i="25" s="1"/>
  <c r="C1971" i="25"/>
  <c r="B1971" i="25"/>
  <c r="D1970" i="25"/>
  <c r="L1970" i="25" s="1"/>
  <c r="A1970" i="25" s="1"/>
  <c r="C1970" i="25"/>
  <c r="B1970" i="25"/>
  <c r="D1969" i="25"/>
  <c r="L1969" i="25" s="1"/>
  <c r="A1969" i="25" s="1"/>
  <c r="C1969" i="25"/>
  <c r="B1969" i="25"/>
  <c r="D1968" i="25"/>
  <c r="L1968" i="25" s="1"/>
  <c r="A1968" i="25" s="1"/>
  <c r="C1968" i="25"/>
  <c r="B1968" i="25"/>
  <c r="D1967" i="25"/>
  <c r="L1967" i="25" s="1"/>
  <c r="A1967" i="25" s="1"/>
  <c r="C1967" i="25"/>
  <c r="B1967" i="25"/>
  <c r="D1966" i="25"/>
  <c r="L1966" i="25" s="1"/>
  <c r="A1966" i="25" s="1"/>
  <c r="C1966" i="25"/>
  <c r="B1966" i="25"/>
  <c r="D1965" i="25"/>
  <c r="L1965" i="25" s="1"/>
  <c r="A1965" i="25" s="1"/>
  <c r="C1965" i="25"/>
  <c r="B1965" i="25"/>
  <c r="D1964" i="25"/>
  <c r="L1964" i="25" s="1"/>
  <c r="A1964" i="25" s="1"/>
  <c r="C1964" i="25"/>
  <c r="B1964" i="25"/>
  <c r="D1963" i="25"/>
  <c r="L1963" i="25" s="1"/>
  <c r="A1963" i="25" s="1"/>
  <c r="C1963" i="25"/>
  <c r="B1963" i="25"/>
  <c r="D1962" i="25"/>
  <c r="L1962" i="25" s="1"/>
  <c r="A1962" i="25" s="1"/>
  <c r="C1962" i="25"/>
  <c r="B1962" i="25"/>
  <c r="D1961" i="25"/>
  <c r="L1961" i="25" s="1"/>
  <c r="A1961" i="25" s="1"/>
  <c r="C1961" i="25"/>
  <c r="B1961" i="25"/>
  <c r="D1960" i="25"/>
  <c r="L1960" i="25" s="1"/>
  <c r="A1960" i="25" s="1"/>
  <c r="C1960" i="25"/>
  <c r="B1960" i="25"/>
  <c r="D1959" i="25"/>
  <c r="L1959" i="25" s="1"/>
  <c r="A1959" i="25" s="1"/>
  <c r="C1959" i="25"/>
  <c r="B1959" i="25"/>
  <c r="D1958" i="25"/>
  <c r="L1958" i="25" s="1"/>
  <c r="A1958" i="25" s="1"/>
  <c r="C1958" i="25"/>
  <c r="B1958" i="25"/>
  <c r="D1957" i="25"/>
  <c r="L1957" i="25" s="1"/>
  <c r="A1957" i="25" s="1"/>
  <c r="C1957" i="25"/>
  <c r="B1957" i="25"/>
  <c r="D1956" i="25"/>
  <c r="L1956" i="25" s="1"/>
  <c r="A1956" i="25" s="1"/>
  <c r="C1956" i="25"/>
  <c r="B1956" i="25"/>
  <c r="D1955" i="25"/>
  <c r="L1955" i="25" s="1"/>
  <c r="A1955" i="25" s="1"/>
  <c r="C1955" i="25"/>
  <c r="B1955" i="25"/>
  <c r="D1954" i="25"/>
  <c r="L1954" i="25" s="1"/>
  <c r="A1954" i="25" s="1"/>
  <c r="C1954" i="25"/>
  <c r="B1954" i="25"/>
  <c r="D1953" i="25"/>
  <c r="L1953" i="25" s="1"/>
  <c r="A1953" i="25" s="1"/>
  <c r="C1953" i="25"/>
  <c r="B1953" i="25"/>
  <c r="D1952" i="25"/>
  <c r="L1952" i="25" s="1"/>
  <c r="A1952" i="25" s="1"/>
  <c r="C1952" i="25"/>
  <c r="B1952" i="25"/>
  <c r="D1951" i="25"/>
  <c r="L1951" i="25" s="1"/>
  <c r="A1951" i="25" s="1"/>
  <c r="C1951" i="25"/>
  <c r="B1951" i="25"/>
  <c r="D1950" i="25"/>
  <c r="L1950" i="25" s="1"/>
  <c r="A1950" i="25" s="1"/>
  <c r="C1950" i="25"/>
  <c r="B1950" i="25"/>
  <c r="D1949" i="25"/>
  <c r="L1949" i="25" s="1"/>
  <c r="A1949" i="25" s="1"/>
  <c r="C1949" i="25"/>
  <c r="B1949" i="25"/>
  <c r="D1948" i="25"/>
  <c r="L1948" i="25" s="1"/>
  <c r="A1948" i="25" s="1"/>
  <c r="C1948" i="25"/>
  <c r="B1948" i="25"/>
  <c r="D1947" i="25"/>
  <c r="L1947" i="25" s="1"/>
  <c r="A1947" i="25" s="1"/>
  <c r="C1947" i="25"/>
  <c r="B1947" i="25"/>
  <c r="D1946" i="25"/>
  <c r="L1946" i="25" s="1"/>
  <c r="A1946" i="25" s="1"/>
  <c r="C1946" i="25"/>
  <c r="B1946" i="25"/>
  <c r="D1945" i="25"/>
  <c r="L1945" i="25" s="1"/>
  <c r="A1945" i="25" s="1"/>
  <c r="C1945" i="25"/>
  <c r="B1945" i="25"/>
  <c r="D1944" i="25"/>
  <c r="L1944" i="25" s="1"/>
  <c r="A1944" i="25" s="1"/>
  <c r="C1944" i="25"/>
  <c r="B1944" i="25"/>
  <c r="D1943" i="25"/>
  <c r="L1943" i="25" s="1"/>
  <c r="A1943" i="25" s="1"/>
  <c r="C1943" i="25"/>
  <c r="B1943" i="25"/>
  <c r="D1942" i="25"/>
  <c r="L1942" i="25" s="1"/>
  <c r="A1942" i="25" s="1"/>
  <c r="C1942" i="25"/>
  <c r="B1942" i="25"/>
  <c r="D1941" i="25"/>
  <c r="L1941" i="25" s="1"/>
  <c r="A1941" i="25" s="1"/>
  <c r="C1941" i="25"/>
  <c r="B1941" i="25"/>
  <c r="D1940" i="25"/>
  <c r="L1940" i="25" s="1"/>
  <c r="A1940" i="25" s="1"/>
  <c r="C1940" i="25"/>
  <c r="B1940" i="25"/>
  <c r="D1939" i="25"/>
  <c r="L1939" i="25" s="1"/>
  <c r="A1939" i="25" s="1"/>
  <c r="C1939" i="25"/>
  <c r="B1939" i="25"/>
  <c r="D1938" i="25"/>
  <c r="L1938" i="25" s="1"/>
  <c r="A1938" i="25" s="1"/>
  <c r="C1938" i="25"/>
  <c r="B1938" i="25"/>
  <c r="D1937" i="25"/>
  <c r="L1937" i="25" s="1"/>
  <c r="A1937" i="25" s="1"/>
  <c r="C1937" i="25"/>
  <c r="B1937" i="25"/>
  <c r="D1936" i="25"/>
  <c r="L1936" i="25" s="1"/>
  <c r="A1936" i="25" s="1"/>
  <c r="C1936" i="25"/>
  <c r="B1936" i="25"/>
  <c r="D1935" i="25"/>
  <c r="L1935" i="25" s="1"/>
  <c r="A1935" i="25" s="1"/>
  <c r="C1935" i="25"/>
  <c r="B1935" i="25"/>
  <c r="D1934" i="25"/>
  <c r="L1934" i="25" s="1"/>
  <c r="A1934" i="25" s="1"/>
  <c r="C1934" i="25"/>
  <c r="B1934" i="25"/>
  <c r="D1933" i="25"/>
  <c r="L1933" i="25" s="1"/>
  <c r="A1933" i="25" s="1"/>
  <c r="C1933" i="25"/>
  <c r="B1933" i="25"/>
  <c r="D1932" i="25"/>
  <c r="L1932" i="25" s="1"/>
  <c r="A1932" i="25" s="1"/>
  <c r="C1932" i="25"/>
  <c r="B1932" i="25"/>
  <c r="D1931" i="25"/>
  <c r="L1931" i="25" s="1"/>
  <c r="A1931" i="25" s="1"/>
  <c r="C1931" i="25"/>
  <c r="B1931" i="25"/>
  <c r="D1930" i="25"/>
  <c r="L1930" i="25" s="1"/>
  <c r="A1930" i="25" s="1"/>
  <c r="C1930" i="25"/>
  <c r="B1930" i="25"/>
  <c r="D1929" i="25"/>
  <c r="L1929" i="25" s="1"/>
  <c r="A1929" i="25" s="1"/>
  <c r="C1929" i="25"/>
  <c r="B1929" i="25"/>
  <c r="D1928" i="25"/>
  <c r="L1928" i="25" s="1"/>
  <c r="A1928" i="25" s="1"/>
  <c r="C1928" i="25"/>
  <c r="B1928" i="25"/>
  <c r="D1927" i="25"/>
  <c r="L1927" i="25" s="1"/>
  <c r="A1927" i="25" s="1"/>
  <c r="C1927" i="25"/>
  <c r="B1927" i="25"/>
  <c r="D1926" i="25"/>
  <c r="L1926" i="25" s="1"/>
  <c r="A1926" i="25" s="1"/>
  <c r="C1926" i="25"/>
  <c r="B1926" i="25"/>
  <c r="D1925" i="25"/>
  <c r="L1925" i="25" s="1"/>
  <c r="A1925" i="25" s="1"/>
  <c r="C1925" i="25"/>
  <c r="B1925" i="25"/>
  <c r="D1924" i="25"/>
  <c r="L1924" i="25" s="1"/>
  <c r="A1924" i="25" s="1"/>
  <c r="C1924" i="25"/>
  <c r="B1924" i="25"/>
  <c r="D1923" i="25"/>
  <c r="L1923" i="25" s="1"/>
  <c r="A1923" i="25" s="1"/>
  <c r="C1923" i="25"/>
  <c r="B1923" i="25"/>
  <c r="D1922" i="25"/>
  <c r="L1922" i="25" s="1"/>
  <c r="A1922" i="25" s="1"/>
  <c r="C1922" i="25"/>
  <c r="B1922" i="25"/>
  <c r="D1921" i="25"/>
  <c r="L1921" i="25" s="1"/>
  <c r="A1921" i="25" s="1"/>
  <c r="C1921" i="25"/>
  <c r="B1921" i="25"/>
  <c r="D1920" i="25"/>
  <c r="L1920" i="25" s="1"/>
  <c r="A1920" i="25" s="1"/>
  <c r="C1920" i="25"/>
  <c r="B1920" i="25"/>
  <c r="D1919" i="25"/>
  <c r="L1919" i="25" s="1"/>
  <c r="A1919" i="25" s="1"/>
  <c r="C1919" i="25"/>
  <c r="B1919" i="25"/>
  <c r="D1918" i="25"/>
  <c r="L1918" i="25" s="1"/>
  <c r="A1918" i="25" s="1"/>
  <c r="C1918" i="25"/>
  <c r="B1918" i="25"/>
  <c r="D1917" i="25"/>
  <c r="L1917" i="25" s="1"/>
  <c r="A1917" i="25" s="1"/>
  <c r="C1917" i="25"/>
  <c r="B1917" i="25"/>
  <c r="D1916" i="25"/>
  <c r="L1916" i="25" s="1"/>
  <c r="A1916" i="25" s="1"/>
  <c r="C1916" i="25"/>
  <c r="B1916" i="25"/>
  <c r="D1915" i="25"/>
  <c r="L1915" i="25" s="1"/>
  <c r="A1915" i="25" s="1"/>
  <c r="C1915" i="25"/>
  <c r="B1915" i="25"/>
  <c r="D1914" i="25"/>
  <c r="L1914" i="25" s="1"/>
  <c r="A1914" i="25" s="1"/>
  <c r="C1914" i="25"/>
  <c r="B1914" i="25"/>
  <c r="D1913" i="25"/>
  <c r="L1913" i="25" s="1"/>
  <c r="A1913" i="25" s="1"/>
  <c r="C1913" i="25"/>
  <c r="B1913" i="25"/>
  <c r="D1912" i="25"/>
  <c r="L1912" i="25" s="1"/>
  <c r="A1912" i="25" s="1"/>
  <c r="C1912" i="25"/>
  <c r="B1912" i="25"/>
  <c r="D1911" i="25"/>
  <c r="L1911" i="25" s="1"/>
  <c r="A1911" i="25" s="1"/>
  <c r="C1911" i="25"/>
  <c r="B1911" i="25"/>
  <c r="D1910" i="25"/>
  <c r="L1910" i="25" s="1"/>
  <c r="A1910" i="25" s="1"/>
  <c r="C1910" i="25"/>
  <c r="B1910" i="25"/>
  <c r="D1909" i="25"/>
  <c r="L1909" i="25" s="1"/>
  <c r="A1909" i="25" s="1"/>
  <c r="C1909" i="25"/>
  <c r="B1909" i="25"/>
  <c r="D1908" i="25"/>
  <c r="L1908" i="25" s="1"/>
  <c r="A1908" i="25" s="1"/>
  <c r="C1908" i="25"/>
  <c r="B1908" i="25"/>
  <c r="D1907" i="25"/>
  <c r="L1907" i="25" s="1"/>
  <c r="A1907" i="25" s="1"/>
  <c r="C1907" i="25"/>
  <c r="B1907" i="25"/>
  <c r="D1906" i="25"/>
  <c r="L1906" i="25" s="1"/>
  <c r="A1906" i="25" s="1"/>
  <c r="C1906" i="25"/>
  <c r="B1906" i="25"/>
  <c r="D1905" i="25"/>
  <c r="L1905" i="25" s="1"/>
  <c r="A1905" i="25" s="1"/>
  <c r="C1905" i="25"/>
  <c r="B1905" i="25"/>
  <c r="D1904" i="25"/>
  <c r="L1904" i="25" s="1"/>
  <c r="A1904" i="25" s="1"/>
  <c r="C1904" i="25"/>
  <c r="B1904" i="25"/>
  <c r="D1903" i="25"/>
  <c r="L1903" i="25" s="1"/>
  <c r="A1903" i="25" s="1"/>
  <c r="C1903" i="25"/>
  <c r="B1903" i="25"/>
  <c r="D1902" i="25"/>
  <c r="L1902" i="25" s="1"/>
  <c r="A1902" i="25" s="1"/>
  <c r="C1902" i="25"/>
  <c r="B1902" i="25"/>
  <c r="D1901" i="25"/>
  <c r="L1901" i="25" s="1"/>
  <c r="A1901" i="25" s="1"/>
  <c r="C1901" i="25"/>
  <c r="B1901" i="25"/>
  <c r="D1900" i="25"/>
  <c r="L1900" i="25" s="1"/>
  <c r="A1900" i="25" s="1"/>
  <c r="C1900" i="25"/>
  <c r="B1900" i="25"/>
  <c r="D1899" i="25"/>
  <c r="L1899" i="25" s="1"/>
  <c r="A1899" i="25" s="1"/>
  <c r="C1899" i="25"/>
  <c r="B1899" i="25"/>
  <c r="D1898" i="25"/>
  <c r="L1898" i="25" s="1"/>
  <c r="A1898" i="25" s="1"/>
  <c r="C1898" i="25"/>
  <c r="B1898" i="25"/>
  <c r="D1897" i="25"/>
  <c r="L1897" i="25" s="1"/>
  <c r="A1897" i="25" s="1"/>
  <c r="C1897" i="25"/>
  <c r="B1897" i="25"/>
  <c r="D1896" i="25"/>
  <c r="L1896" i="25" s="1"/>
  <c r="A1896" i="25" s="1"/>
  <c r="C1896" i="25"/>
  <c r="B1896" i="25"/>
  <c r="D1895" i="25"/>
  <c r="L1895" i="25" s="1"/>
  <c r="A1895" i="25" s="1"/>
  <c r="C1895" i="25"/>
  <c r="B1895" i="25"/>
  <c r="D1894" i="25"/>
  <c r="L1894" i="25" s="1"/>
  <c r="A1894" i="25" s="1"/>
  <c r="C1894" i="25"/>
  <c r="B1894" i="25"/>
  <c r="D1893" i="25"/>
  <c r="L1893" i="25" s="1"/>
  <c r="A1893" i="25" s="1"/>
  <c r="C1893" i="25"/>
  <c r="B1893" i="25"/>
  <c r="D1892" i="25"/>
  <c r="L1892" i="25" s="1"/>
  <c r="A1892" i="25" s="1"/>
  <c r="C1892" i="25"/>
  <c r="B1892" i="25"/>
  <c r="D1891" i="25"/>
  <c r="L1891" i="25" s="1"/>
  <c r="A1891" i="25" s="1"/>
  <c r="C1891" i="25"/>
  <c r="B1891" i="25"/>
  <c r="D1890" i="25"/>
  <c r="L1890" i="25" s="1"/>
  <c r="A1890" i="25" s="1"/>
  <c r="C1890" i="25"/>
  <c r="B1890" i="25"/>
  <c r="D1889" i="25"/>
  <c r="L1889" i="25" s="1"/>
  <c r="A1889" i="25" s="1"/>
  <c r="C1889" i="25"/>
  <c r="B1889" i="25"/>
  <c r="D1888" i="25"/>
  <c r="L1888" i="25" s="1"/>
  <c r="A1888" i="25" s="1"/>
  <c r="C1888" i="25"/>
  <c r="B1888" i="25"/>
  <c r="D1887" i="25"/>
  <c r="L1887" i="25" s="1"/>
  <c r="A1887" i="25" s="1"/>
  <c r="C1887" i="25"/>
  <c r="B1887" i="25"/>
  <c r="D1886" i="25"/>
  <c r="L1886" i="25" s="1"/>
  <c r="A1886" i="25" s="1"/>
  <c r="C1886" i="25"/>
  <c r="B1886" i="25"/>
  <c r="D1885" i="25"/>
  <c r="L1885" i="25" s="1"/>
  <c r="A1885" i="25" s="1"/>
  <c r="C1885" i="25"/>
  <c r="B1885" i="25"/>
  <c r="D1884" i="25"/>
  <c r="L1884" i="25" s="1"/>
  <c r="A1884" i="25" s="1"/>
  <c r="C1884" i="25"/>
  <c r="B1884" i="25"/>
  <c r="D1883" i="25"/>
  <c r="L1883" i="25" s="1"/>
  <c r="A1883" i="25" s="1"/>
  <c r="C1883" i="25"/>
  <c r="B1883" i="25"/>
  <c r="D1882" i="25"/>
  <c r="L1882" i="25" s="1"/>
  <c r="A1882" i="25" s="1"/>
  <c r="C1882" i="25"/>
  <c r="B1882" i="25"/>
  <c r="D1881" i="25"/>
  <c r="L1881" i="25" s="1"/>
  <c r="A1881" i="25" s="1"/>
  <c r="C1881" i="25"/>
  <c r="B1881" i="25"/>
  <c r="D1880" i="25"/>
  <c r="L1880" i="25" s="1"/>
  <c r="A1880" i="25" s="1"/>
  <c r="C1880" i="25"/>
  <c r="B1880" i="25"/>
  <c r="D1879" i="25"/>
  <c r="L1879" i="25" s="1"/>
  <c r="A1879" i="25" s="1"/>
  <c r="C1879" i="25"/>
  <c r="B1879" i="25"/>
  <c r="D1878" i="25"/>
  <c r="L1878" i="25" s="1"/>
  <c r="A1878" i="25" s="1"/>
  <c r="C1878" i="25"/>
  <c r="B1878" i="25"/>
  <c r="D1877" i="25"/>
  <c r="L1877" i="25" s="1"/>
  <c r="A1877" i="25" s="1"/>
  <c r="C1877" i="25"/>
  <c r="B1877" i="25"/>
  <c r="D1876" i="25"/>
  <c r="L1876" i="25" s="1"/>
  <c r="A1876" i="25" s="1"/>
  <c r="C1876" i="25"/>
  <c r="B1876" i="25"/>
  <c r="D1875" i="25"/>
  <c r="L1875" i="25" s="1"/>
  <c r="A1875" i="25" s="1"/>
  <c r="C1875" i="25"/>
  <c r="B1875" i="25"/>
  <c r="D1874" i="25"/>
  <c r="L1874" i="25" s="1"/>
  <c r="A1874" i="25" s="1"/>
  <c r="C1874" i="25"/>
  <c r="B1874" i="25"/>
  <c r="D1873" i="25"/>
  <c r="L1873" i="25" s="1"/>
  <c r="A1873" i="25" s="1"/>
  <c r="C1873" i="25"/>
  <c r="B1873" i="25"/>
  <c r="D1872" i="25"/>
  <c r="L1872" i="25" s="1"/>
  <c r="A1872" i="25" s="1"/>
  <c r="C1872" i="25"/>
  <c r="B1872" i="25"/>
  <c r="D1871" i="25"/>
  <c r="L1871" i="25" s="1"/>
  <c r="A1871" i="25" s="1"/>
  <c r="C1871" i="25"/>
  <c r="B1871" i="25"/>
  <c r="D1870" i="25"/>
  <c r="L1870" i="25" s="1"/>
  <c r="A1870" i="25" s="1"/>
  <c r="C1870" i="25"/>
  <c r="B1870" i="25"/>
  <c r="D1869" i="25"/>
  <c r="L1869" i="25" s="1"/>
  <c r="A1869" i="25" s="1"/>
  <c r="C1869" i="25"/>
  <c r="B1869" i="25"/>
  <c r="D1868" i="25"/>
  <c r="L1868" i="25" s="1"/>
  <c r="A1868" i="25" s="1"/>
  <c r="C1868" i="25"/>
  <c r="B1868" i="25"/>
  <c r="D1867" i="25"/>
  <c r="L1867" i="25" s="1"/>
  <c r="A1867" i="25" s="1"/>
  <c r="C1867" i="25"/>
  <c r="B1867" i="25"/>
  <c r="D1866" i="25"/>
  <c r="L1866" i="25" s="1"/>
  <c r="A1866" i="25" s="1"/>
  <c r="C1866" i="25"/>
  <c r="B1866" i="25"/>
  <c r="D1865" i="25"/>
  <c r="L1865" i="25" s="1"/>
  <c r="A1865" i="25" s="1"/>
  <c r="C1865" i="25"/>
  <c r="B1865" i="25"/>
  <c r="D1864" i="25"/>
  <c r="L1864" i="25" s="1"/>
  <c r="A1864" i="25" s="1"/>
  <c r="C1864" i="25"/>
  <c r="B1864" i="25"/>
  <c r="D1863" i="25"/>
  <c r="L1863" i="25" s="1"/>
  <c r="A1863" i="25" s="1"/>
  <c r="C1863" i="25"/>
  <c r="B1863" i="25"/>
  <c r="D1862" i="25"/>
  <c r="L1862" i="25" s="1"/>
  <c r="A1862" i="25" s="1"/>
  <c r="C1862" i="25"/>
  <c r="B1862" i="25"/>
  <c r="D1861" i="25"/>
  <c r="L1861" i="25" s="1"/>
  <c r="A1861" i="25" s="1"/>
  <c r="C1861" i="25"/>
  <c r="B1861" i="25"/>
  <c r="D1860" i="25"/>
  <c r="L1860" i="25" s="1"/>
  <c r="A1860" i="25" s="1"/>
  <c r="C1860" i="25"/>
  <c r="B1860" i="25"/>
  <c r="D1859" i="25"/>
  <c r="L1859" i="25" s="1"/>
  <c r="A1859" i="25" s="1"/>
  <c r="C1859" i="25"/>
  <c r="B1859" i="25"/>
  <c r="D1858" i="25"/>
  <c r="L1858" i="25" s="1"/>
  <c r="A1858" i="25" s="1"/>
  <c r="C1858" i="25"/>
  <c r="B1858" i="25"/>
  <c r="D1857" i="25"/>
  <c r="L1857" i="25" s="1"/>
  <c r="A1857" i="25" s="1"/>
  <c r="C1857" i="25"/>
  <c r="B1857" i="25"/>
  <c r="D1856" i="25"/>
  <c r="L1856" i="25" s="1"/>
  <c r="A1856" i="25" s="1"/>
  <c r="C1856" i="25"/>
  <c r="B1856" i="25"/>
  <c r="D1855" i="25"/>
  <c r="L1855" i="25" s="1"/>
  <c r="A1855" i="25" s="1"/>
  <c r="C1855" i="25"/>
  <c r="B1855" i="25"/>
  <c r="D1854" i="25"/>
  <c r="L1854" i="25" s="1"/>
  <c r="A1854" i="25" s="1"/>
  <c r="C1854" i="25"/>
  <c r="B1854" i="25"/>
  <c r="D1853" i="25"/>
  <c r="L1853" i="25" s="1"/>
  <c r="A1853" i="25" s="1"/>
  <c r="C1853" i="25"/>
  <c r="B1853" i="25"/>
  <c r="D1852" i="25"/>
  <c r="L1852" i="25" s="1"/>
  <c r="A1852" i="25" s="1"/>
  <c r="C1852" i="25"/>
  <c r="B1852" i="25"/>
  <c r="D1851" i="25"/>
  <c r="L1851" i="25" s="1"/>
  <c r="A1851" i="25" s="1"/>
  <c r="C1851" i="25"/>
  <c r="B1851" i="25"/>
  <c r="D1850" i="25"/>
  <c r="L1850" i="25" s="1"/>
  <c r="A1850" i="25" s="1"/>
  <c r="C1850" i="25"/>
  <c r="B1850" i="25"/>
  <c r="D1849" i="25"/>
  <c r="L1849" i="25" s="1"/>
  <c r="A1849" i="25" s="1"/>
  <c r="C1849" i="25"/>
  <c r="B1849" i="25"/>
  <c r="D1848" i="25"/>
  <c r="L1848" i="25" s="1"/>
  <c r="A1848" i="25" s="1"/>
  <c r="C1848" i="25"/>
  <c r="B1848" i="25"/>
  <c r="D1847" i="25"/>
  <c r="L1847" i="25" s="1"/>
  <c r="A1847" i="25" s="1"/>
  <c r="C1847" i="25"/>
  <c r="B1847" i="25"/>
  <c r="D1846" i="25"/>
  <c r="L1846" i="25" s="1"/>
  <c r="A1846" i="25" s="1"/>
  <c r="C1846" i="25"/>
  <c r="B1846" i="25"/>
  <c r="D1845" i="25"/>
  <c r="L1845" i="25" s="1"/>
  <c r="A1845" i="25" s="1"/>
  <c r="C1845" i="25"/>
  <c r="B1845" i="25"/>
  <c r="D1844" i="25"/>
  <c r="L1844" i="25" s="1"/>
  <c r="A1844" i="25" s="1"/>
  <c r="C1844" i="25"/>
  <c r="B1844" i="25"/>
  <c r="D1843" i="25"/>
  <c r="L1843" i="25" s="1"/>
  <c r="A1843" i="25" s="1"/>
  <c r="C1843" i="25"/>
  <c r="B1843" i="25"/>
  <c r="D1842" i="25"/>
  <c r="L1842" i="25" s="1"/>
  <c r="A1842" i="25" s="1"/>
  <c r="C1842" i="25"/>
  <c r="B1842" i="25"/>
  <c r="D1841" i="25"/>
  <c r="L1841" i="25" s="1"/>
  <c r="A1841" i="25" s="1"/>
  <c r="C1841" i="25"/>
  <c r="B1841" i="25"/>
  <c r="D1840" i="25"/>
  <c r="L1840" i="25" s="1"/>
  <c r="A1840" i="25" s="1"/>
  <c r="C1840" i="25"/>
  <c r="B1840" i="25"/>
  <c r="D1839" i="25"/>
  <c r="L1839" i="25" s="1"/>
  <c r="A1839" i="25" s="1"/>
  <c r="C1839" i="25"/>
  <c r="B1839" i="25"/>
  <c r="D1838" i="25"/>
  <c r="L1838" i="25" s="1"/>
  <c r="A1838" i="25" s="1"/>
  <c r="C1838" i="25"/>
  <c r="B1838" i="25"/>
  <c r="D1837" i="25"/>
  <c r="L1837" i="25" s="1"/>
  <c r="A1837" i="25" s="1"/>
  <c r="C1837" i="25"/>
  <c r="B1837" i="25"/>
  <c r="D1836" i="25"/>
  <c r="L1836" i="25" s="1"/>
  <c r="A1836" i="25" s="1"/>
  <c r="C1836" i="25"/>
  <c r="B1836" i="25"/>
  <c r="D1835" i="25"/>
  <c r="L1835" i="25" s="1"/>
  <c r="A1835" i="25" s="1"/>
  <c r="C1835" i="25"/>
  <c r="B1835" i="25"/>
  <c r="D1834" i="25"/>
  <c r="L1834" i="25" s="1"/>
  <c r="A1834" i="25" s="1"/>
  <c r="C1834" i="25"/>
  <c r="B1834" i="25"/>
  <c r="D1833" i="25"/>
  <c r="L1833" i="25" s="1"/>
  <c r="A1833" i="25" s="1"/>
  <c r="C1833" i="25"/>
  <c r="B1833" i="25"/>
  <c r="D1832" i="25"/>
  <c r="L1832" i="25" s="1"/>
  <c r="A1832" i="25" s="1"/>
  <c r="C1832" i="25"/>
  <c r="B1832" i="25"/>
  <c r="D1831" i="25"/>
  <c r="L1831" i="25" s="1"/>
  <c r="A1831" i="25" s="1"/>
  <c r="C1831" i="25"/>
  <c r="B1831" i="25"/>
  <c r="D1830" i="25"/>
  <c r="L1830" i="25" s="1"/>
  <c r="A1830" i="25" s="1"/>
  <c r="C1830" i="25"/>
  <c r="B1830" i="25"/>
  <c r="D1829" i="25"/>
  <c r="L1829" i="25" s="1"/>
  <c r="A1829" i="25" s="1"/>
  <c r="C1829" i="25"/>
  <c r="B1829" i="25"/>
  <c r="D1828" i="25"/>
  <c r="L1828" i="25" s="1"/>
  <c r="A1828" i="25" s="1"/>
  <c r="C1828" i="25"/>
  <c r="B1828" i="25"/>
  <c r="D1827" i="25"/>
  <c r="L1827" i="25" s="1"/>
  <c r="A1827" i="25" s="1"/>
  <c r="C1827" i="25"/>
  <c r="B1827" i="25"/>
  <c r="D1826" i="25"/>
  <c r="L1826" i="25" s="1"/>
  <c r="A1826" i="25" s="1"/>
  <c r="C1826" i="25"/>
  <c r="B1826" i="25"/>
  <c r="D1825" i="25"/>
  <c r="L1825" i="25" s="1"/>
  <c r="A1825" i="25" s="1"/>
  <c r="C1825" i="25"/>
  <c r="B1825" i="25"/>
  <c r="D1824" i="25"/>
  <c r="L1824" i="25" s="1"/>
  <c r="A1824" i="25" s="1"/>
  <c r="C1824" i="25"/>
  <c r="B1824" i="25"/>
  <c r="D1823" i="25"/>
  <c r="L1823" i="25" s="1"/>
  <c r="A1823" i="25" s="1"/>
  <c r="C1823" i="25"/>
  <c r="B1823" i="25"/>
  <c r="D1822" i="25"/>
  <c r="L1822" i="25" s="1"/>
  <c r="A1822" i="25" s="1"/>
  <c r="C1822" i="25"/>
  <c r="B1822" i="25"/>
  <c r="D1821" i="25"/>
  <c r="L1821" i="25" s="1"/>
  <c r="A1821" i="25" s="1"/>
  <c r="C1821" i="25"/>
  <c r="B1821" i="25"/>
  <c r="D1820" i="25"/>
  <c r="L1820" i="25" s="1"/>
  <c r="A1820" i="25" s="1"/>
  <c r="C1820" i="25"/>
  <c r="B1820" i="25"/>
  <c r="D1819" i="25"/>
  <c r="L1819" i="25" s="1"/>
  <c r="A1819" i="25" s="1"/>
  <c r="C1819" i="25"/>
  <c r="B1819" i="25"/>
  <c r="D1818" i="25"/>
  <c r="L1818" i="25" s="1"/>
  <c r="A1818" i="25" s="1"/>
  <c r="C1818" i="25"/>
  <c r="B1818" i="25"/>
  <c r="D1817" i="25"/>
  <c r="L1817" i="25" s="1"/>
  <c r="A1817" i="25" s="1"/>
  <c r="C1817" i="25"/>
  <c r="B1817" i="25"/>
  <c r="D1816" i="25"/>
  <c r="L1816" i="25" s="1"/>
  <c r="A1816" i="25" s="1"/>
  <c r="C1816" i="25"/>
  <c r="B1816" i="25"/>
  <c r="D1815" i="25"/>
  <c r="L1815" i="25" s="1"/>
  <c r="A1815" i="25" s="1"/>
  <c r="C1815" i="25"/>
  <c r="B1815" i="25"/>
  <c r="D1814" i="25"/>
  <c r="L1814" i="25" s="1"/>
  <c r="A1814" i="25" s="1"/>
  <c r="C1814" i="25"/>
  <c r="B1814" i="25"/>
  <c r="D1813" i="25"/>
  <c r="L1813" i="25" s="1"/>
  <c r="A1813" i="25" s="1"/>
  <c r="C1813" i="25"/>
  <c r="B1813" i="25"/>
  <c r="D1812" i="25"/>
  <c r="L1812" i="25" s="1"/>
  <c r="A1812" i="25" s="1"/>
  <c r="C1812" i="25"/>
  <c r="B1812" i="25"/>
  <c r="D1811" i="25"/>
  <c r="L1811" i="25" s="1"/>
  <c r="A1811" i="25" s="1"/>
  <c r="C1811" i="25"/>
  <c r="B1811" i="25"/>
  <c r="D1810" i="25"/>
  <c r="L1810" i="25" s="1"/>
  <c r="A1810" i="25" s="1"/>
  <c r="C1810" i="25"/>
  <c r="B1810" i="25"/>
  <c r="D1809" i="25"/>
  <c r="L1809" i="25" s="1"/>
  <c r="A1809" i="25" s="1"/>
  <c r="C1809" i="25"/>
  <c r="B1809" i="25"/>
  <c r="D1808" i="25"/>
  <c r="L1808" i="25" s="1"/>
  <c r="A1808" i="25" s="1"/>
  <c r="C1808" i="25"/>
  <c r="B1808" i="25"/>
  <c r="D1807" i="25"/>
  <c r="L1807" i="25" s="1"/>
  <c r="A1807" i="25" s="1"/>
  <c r="C1807" i="25"/>
  <c r="B1807" i="25"/>
  <c r="D1806" i="25"/>
  <c r="L1806" i="25" s="1"/>
  <c r="A1806" i="25" s="1"/>
  <c r="C1806" i="25"/>
  <c r="B1806" i="25"/>
  <c r="D1805" i="25"/>
  <c r="L1805" i="25" s="1"/>
  <c r="A1805" i="25" s="1"/>
  <c r="C1805" i="25"/>
  <c r="B1805" i="25"/>
  <c r="D1804" i="25"/>
  <c r="L1804" i="25" s="1"/>
  <c r="A1804" i="25" s="1"/>
  <c r="C1804" i="25"/>
  <c r="B1804" i="25"/>
  <c r="D1803" i="25"/>
  <c r="L1803" i="25" s="1"/>
  <c r="A1803" i="25" s="1"/>
  <c r="C1803" i="25"/>
  <c r="B1803" i="25"/>
  <c r="D1802" i="25"/>
  <c r="L1802" i="25" s="1"/>
  <c r="A1802" i="25" s="1"/>
  <c r="C1802" i="25"/>
  <c r="B1802" i="25"/>
  <c r="D1801" i="25"/>
  <c r="L1801" i="25" s="1"/>
  <c r="A1801" i="25" s="1"/>
  <c r="C1801" i="25"/>
  <c r="B1801" i="25"/>
  <c r="D1800" i="25"/>
  <c r="L1800" i="25" s="1"/>
  <c r="A1800" i="25" s="1"/>
  <c r="C1800" i="25"/>
  <c r="B1800" i="25"/>
  <c r="D1799" i="25"/>
  <c r="L1799" i="25" s="1"/>
  <c r="A1799" i="25" s="1"/>
  <c r="C1799" i="25"/>
  <c r="B1799" i="25"/>
  <c r="D1798" i="25"/>
  <c r="L1798" i="25" s="1"/>
  <c r="A1798" i="25" s="1"/>
  <c r="C1798" i="25"/>
  <c r="B1798" i="25"/>
  <c r="D1797" i="25"/>
  <c r="L1797" i="25" s="1"/>
  <c r="A1797" i="25" s="1"/>
  <c r="C1797" i="25"/>
  <c r="B1797" i="25"/>
  <c r="D1796" i="25"/>
  <c r="L1796" i="25" s="1"/>
  <c r="A1796" i="25" s="1"/>
  <c r="C1796" i="25"/>
  <c r="B1796" i="25"/>
  <c r="D1795" i="25"/>
  <c r="L1795" i="25" s="1"/>
  <c r="A1795" i="25" s="1"/>
  <c r="C1795" i="25"/>
  <c r="B1795" i="25"/>
  <c r="D1794" i="25"/>
  <c r="L1794" i="25" s="1"/>
  <c r="A1794" i="25" s="1"/>
  <c r="C1794" i="25"/>
  <c r="B1794" i="25"/>
  <c r="D1793" i="25"/>
  <c r="L1793" i="25" s="1"/>
  <c r="A1793" i="25" s="1"/>
  <c r="C1793" i="25"/>
  <c r="B1793" i="25"/>
  <c r="D1792" i="25"/>
  <c r="L1792" i="25" s="1"/>
  <c r="A1792" i="25" s="1"/>
  <c r="C1792" i="25"/>
  <c r="B1792" i="25"/>
  <c r="D1791" i="25"/>
  <c r="L1791" i="25" s="1"/>
  <c r="A1791" i="25" s="1"/>
  <c r="C1791" i="25"/>
  <c r="B1791" i="25"/>
  <c r="D1790" i="25"/>
  <c r="L1790" i="25" s="1"/>
  <c r="A1790" i="25" s="1"/>
  <c r="C1790" i="25"/>
  <c r="B1790" i="25"/>
  <c r="D1789" i="25"/>
  <c r="L1789" i="25" s="1"/>
  <c r="A1789" i="25" s="1"/>
  <c r="C1789" i="25"/>
  <c r="B1789" i="25"/>
  <c r="D1788" i="25"/>
  <c r="L1788" i="25" s="1"/>
  <c r="A1788" i="25" s="1"/>
  <c r="C1788" i="25"/>
  <c r="B1788" i="25"/>
  <c r="D1787" i="25"/>
  <c r="L1787" i="25" s="1"/>
  <c r="A1787" i="25" s="1"/>
  <c r="C1787" i="25"/>
  <c r="B1787" i="25"/>
  <c r="D1786" i="25"/>
  <c r="L1786" i="25" s="1"/>
  <c r="A1786" i="25" s="1"/>
  <c r="C1786" i="25"/>
  <c r="B1786" i="25"/>
  <c r="D1785" i="25"/>
  <c r="L1785" i="25" s="1"/>
  <c r="A1785" i="25" s="1"/>
  <c r="C1785" i="25"/>
  <c r="B1785" i="25"/>
  <c r="D1784" i="25"/>
  <c r="L1784" i="25" s="1"/>
  <c r="A1784" i="25" s="1"/>
  <c r="C1784" i="25"/>
  <c r="B1784" i="25"/>
  <c r="D1783" i="25"/>
  <c r="L1783" i="25" s="1"/>
  <c r="A1783" i="25" s="1"/>
  <c r="C1783" i="25"/>
  <c r="B1783" i="25"/>
  <c r="D1782" i="25"/>
  <c r="L1782" i="25" s="1"/>
  <c r="A1782" i="25" s="1"/>
  <c r="C1782" i="25"/>
  <c r="B1782" i="25"/>
  <c r="D1781" i="25"/>
  <c r="L1781" i="25" s="1"/>
  <c r="A1781" i="25" s="1"/>
  <c r="C1781" i="25"/>
  <c r="B1781" i="25"/>
  <c r="D1780" i="25"/>
  <c r="L1780" i="25" s="1"/>
  <c r="A1780" i="25" s="1"/>
  <c r="C1780" i="25"/>
  <c r="B1780" i="25"/>
  <c r="D1779" i="25"/>
  <c r="L1779" i="25" s="1"/>
  <c r="A1779" i="25" s="1"/>
  <c r="C1779" i="25"/>
  <c r="B1779" i="25"/>
  <c r="D1778" i="25"/>
  <c r="L1778" i="25" s="1"/>
  <c r="A1778" i="25" s="1"/>
  <c r="C1778" i="25"/>
  <c r="B1778" i="25"/>
  <c r="D1777" i="25"/>
  <c r="L1777" i="25" s="1"/>
  <c r="A1777" i="25" s="1"/>
  <c r="C1777" i="25"/>
  <c r="B1777" i="25"/>
  <c r="D1776" i="25"/>
  <c r="L1776" i="25" s="1"/>
  <c r="A1776" i="25" s="1"/>
  <c r="C1776" i="25"/>
  <c r="B1776" i="25"/>
  <c r="D1775" i="25"/>
  <c r="L1775" i="25" s="1"/>
  <c r="A1775" i="25" s="1"/>
  <c r="C1775" i="25"/>
  <c r="B1775" i="25"/>
  <c r="D1774" i="25"/>
  <c r="L1774" i="25" s="1"/>
  <c r="A1774" i="25" s="1"/>
  <c r="C1774" i="25"/>
  <c r="B1774" i="25"/>
  <c r="D1773" i="25"/>
  <c r="L1773" i="25" s="1"/>
  <c r="A1773" i="25" s="1"/>
  <c r="C1773" i="25"/>
  <c r="B1773" i="25"/>
  <c r="D1772" i="25"/>
  <c r="L1772" i="25" s="1"/>
  <c r="A1772" i="25" s="1"/>
  <c r="C1772" i="25"/>
  <c r="B1772" i="25"/>
  <c r="D1771" i="25"/>
  <c r="L1771" i="25" s="1"/>
  <c r="A1771" i="25" s="1"/>
  <c r="C1771" i="25"/>
  <c r="B1771" i="25"/>
  <c r="D1770" i="25"/>
  <c r="L1770" i="25" s="1"/>
  <c r="A1770" i="25" s="1"/>
  <c r="C1770" i="25"/>
  <c r="B1770" i="25"/>
  <c r="D1769" i="25"/>
  <c r="L1769" i="25" s="1"/>
  <c r="A1769" i="25" s="1"/>
  <c r="C1769" i="25"/>
  <c r="B1769" i="25"/>
  <c r="D1768" i="25"/>
  <c r="L1768" i="25" s="1"/>
  <c r="A1768" i="25" s="1"/>
  <c r="C1768" i="25"/>
  <c r="B1768" i="25"/>
  <c r="D1767" i="25"/>
  <c r="L1767" i="25" s="1"/>
  <c r="A1767" i="25" s="1"/>
  <c r="C1767" i="25"/>
  <c r="B1767" i="25"/>
  <c r="D1766" i="25"/>
  <c r="L1766" i="25" s="1"/>
  <c r="A1766" i="25" s="1"/>
  <c r="C1766" i="25"/>
  <c r="B1766" i="25"/>
  <c r="D1765" i="25"/>
  <c r="L1765" i="25" s="1"/>
  <c r="A1765" i="25" s="1"/>
  <c r="C1765" i="25"/>
  <c r="B1765" i="25"/>
  <c r="D1764" i="25"/>
  <c r="L1764" i="25" s="1"/>
  <c r="A1764" i="25" s="1"/>
  <c r="C1764" i="25"/>
  <c r="B1764" i="25"/>
  <c r="D1763" i="25"/>
  <c r="L1763" i="25" s="1"/>
  <c r="A1763" i="25" s="1"/>
  <c r="C1763" i="25"/>
  <c r="B1763" i="25"/>
  <c r="D1762" i="25"/>
  <c r="L1762" i="25" s="1"/>
  <c r="A1762" i="25" s="1"/>
  <c r="C1762" i="25"/>
  <c r="B1762" i="25"/>
  <c r="D1761" i="25"/>
  <c r="L1761" i="25" s="1"/>
  <c r="A1761" i="25" s="1"/>
  <c r="C1761" i="25"/>
  <c r="B1761" i="25"/>
  <c r="D1760" i="25"/>
  <c r="L1760" i="25" s="1"/>
  <c r="A1760" i="25" s="1"/>
  <c r="C1760" i="25"/>
  <c r="B1760" i="25"/>
  <c r="D1759" i="25"/>
  <c r="L1759" i="25" s="1"/>
  <c r="A1759" i="25" s="1"/>
  <c r="C1759" i="25"/>
  <c r="B1759" i="25"/>
  <c r="D1758" i="25"/>
  <c r="L1758" i="25" s="1"/>
  <c r="A1758" i="25" s="1"/>
  <c r="C1758" i="25"/>
  <c r="B1758" i="25"/>
  <c r="D1757" i="25"/>
  <c r="L1757" i="25" s="1"/>
  <c r="A1757" i="25" s="1"/>
  <c r="C1757" i="25"/>
  <c r="B1757" i="25"/>
  <c r="D1756" i="25"/>
  <c r="L1756" i="25" s="1"/>
  <c r="A1756" i="25" s="1"/>
  <c r="C1756" i="25"/>
  <c r="B1756" i="25"/>
  <c r="D1755" i="25"/>
  <c r="L1755" i="25" s="1"/>
  <c r="A1755" i="25" s="1"/>
  <c r="C1755" i="25"/>
  <c r="B1755" i="25"/>
  <c r="D1754" i="25"/>
  <c r="L1754" i="25" s="1"/>
  <c r="A1754" i="25" s="1"/>
  <c r="C1754" i="25"/>
  <c r="B1754" i="25"/>
  <c r="D1753" i="25"/>
  <c r="L1753" i="25" s="1"/>
  <c r="A1753" i="25" s="1"/>
  <c r="C1753" i="25"/>
  <c r="B1753" i="25"/>
  <c r="D1752" i="25"/>
  <c r="L1752" i="25" s="1"/>
  <c r="A1752" i="25" s="1"/>
  <c r="C1752" i="25"/>
  <c r="B1752" i="25"/>
  <c r="D1751" i="25"/>
  <c r="L1751" i="25" s="1"/>
  <c r="A1751" i="25" s="1"/>
  <c r="C1751" i="25"/>
  <c r="B1751" i="25"/>
  <c r="D1750" i="25"/>
  <c r="L1750" i="25" s="1"/>
  <c r="A1750" i="25" s="1"/>
  <c r="C1750" i="25"/>
  <c r="B1750" i="25"/>
  <c r="D1749" i="25"/>
  <c r="L1749" i="25" s="1"/>
  <c r="A1749" i="25" s="1"/>
  <c r="C1749" i="25"/>
  <c r="B1749" i="25"/>
  <c r="D1748" i="25"/>
  <c r="L1748" i="25" s="1"/>
  <c r="A1748" i="25" s="1"/>
  <c r="C1748" i="25"/>
  <c r="B1748" i="25"/>
  <c r="D1747" i="25"/>
  <c r="L1747" i="25" s="1"/>
  <c r="A1747" i="25" s="1"/>
  <c r="C1747" i="25"/>
  <c r="B1747" i="25"/>
  <c r="D1746" i="25"/>
  <c r="L1746" i="25" s="1"/>
  <c r="A1746" i="25" s="1"/>
  <c r="C1746" i="25"/>
  <c r="B1746" i="25"/>
  <c r="D1745" i="25"/>
  <c r="L1745" i="25" s="1"/>
  <c r="A1745" i="25" s="1"/>
  <c r="C1745" i="25"/>
  <c r="B1745" i="25"/>
  <c r="D1744" i="25"/>
  <c r="L1744" i="25" s="1"/>
  <c r="A1744" i="25" s="1"/>
  <c r="C1744" i="25"/>
  <c r="B1744" i="25"/>
  <c r="D1743" i="25"/>
  <c r="L1743" i="25" s="1"/>
  <c r="A1743" i="25" s="1"/>
  <c r="C1743" i="25"/>
  <c r="B1743" i="25"/>
  <c r="D1742" i="25"/>
  <c r="L1742" i="25" s="1"/>
  <c r="A1742" i="25" s="1"/>
  <c r="C1742" i="25"/>
  <c r="B1742" i="25"/>
  <c r="D1741" i="25"/>
  <c r="L1741" i="25" s="1"/>
  <c r="A1741" i="25" s="1"/>
  <c r="C1741" i="25"/>
  <c r="B1741" i="25"/>
  <c r="D1740" i="25"/>
  <c r="L1740" i="25" s="1"/>
  <c r="A1740" i="25" s="1"/>
  <c r="C1740" i="25"/>
  <c r="B1740" i="25"/>
  <c r="D1739" i="25"/>
  <c r="L1739" i="25" s="1"/>
  <c r="A1739" i="25" s="1"/>
  <c r="C1739" i="25"/>
  <c r="B1739" i="25"/>
  <c r="D1738" i="25"/>
  <c r="L1738" i="25" s="1"/>
  <c r="A1738" i="25" s="1"/>
  <c r="C1738" i="25"/>
  <c r="B1738" i="25"/>
  <c r="D1737" i="25"/>
  <c r="L1737" i="25" s="1"/>
  <c r="A1737" i="25" s="1"/>
  <c r="C1737" i="25"/>
  <c r="B1737" i="25"/>
  <c r="D1736" i="25"/>
  <c r="L1736" i="25" s="1"/>
  <c r="A1736" i="25" s="1"/>
  <c r="C1736" i="25"/>
  <c r="B1736" i="25"/>
  <c r="D1735" i="25"/>
  <c r="L1735" i="25" s="1"/>
  <c r="A1735" i="25" s="1"/>
  <c r="C1735" i="25"/>
  <c r="B1735" i="25"/>
  <c r="D1734" i="25"/>
  <c r="L1734" i="25" s="1"/>
  <c r="A1734" i="25" s="1"/>
  <c r="C1734" i="25"/>
  <c r="B1734" i="25"/>
  <c r="D1733" i="25"/>
  <c r="L1733" i="25" s="1"/>
  <c r="A1733" i="25" s="1"/>
  <c r="C1733" i="25"/>
  <c r="B1733" i="25"/>
  <c r="D1732" i="25"/>
  <c r="L1732" i="25" s="1"/>
  <c r="A1732" i="25" s="1"/>
  <c r="C1732" i="25"/>
  <c r="B1732" i="25"/>
  <c r="D1731" i="25"/>
  <c r="L1731" i="25" s="1"/>
  <c r="A1731" i="25" s="1"/>
  <c r="C1731" i="25"/>
  <c r="B1731" i="25"/>
  <c r="D1730" i="25"/>
  <c r="L1730" i="25" s="1"/>
  <c r="A1730" i="25" s="1"/>
  <c r="C1730" i="25"/>
  <c r="B1730" i="25"/>
  <c r="D1729" i="25"/>
  <c r="L1729" i="25" s="1"/>
  <c r="A1729" i="25" s="1"/>
  <c r="C1729" i="25"/>
  <c r="B1729" i="25"/>
  <c r="D1728" i="25"/>
  <c r="L1728" i="25" s="1"/>
  <c r="A1728" i="25" s="1"/>
  <c r="C1728" i="25"/>
  <c r="B1728" i="25"/>
  <c r="D1727" i="25"/>
  <c r="L1727" i="25" s="1"/>
  <c r="A1727" i="25" s="1"/>
  <c r="C1727" i="25"/>
  <c r="B1727" i="25"/>
  <c r="D1726" i="25"/>
  <c r="L1726" i="25" s="1"/>
  <c r="A1726" i="25" s="1"/>
  <c r="C1726" i="25"/>
  <c r="B1726" i="25"/>
  <c r="D1725" i="25"/>
  <c r="L1725" i="25" s="1"/>
  <c r="A1725" i="25" s="1"/>
  <c r="C1725" i="25"/>
  <c r="B1725" i="25"/>
  <c r="D1724" i="25"/>
  <c r="L1724" i="25" s="1"/>
  <c r="A1724" i="25" s="1"/>
  <c r="C1724" i="25"/>
  <c r="B1724" i="25"/>
  <c r="D1723" i="25"/>
  <c r="L1723" i="25" s="1"/>
  <c r="A1723" i="25" s="1"/>
  <c r="C1723" i="25"/>
  <c r="B1723" i="25"/>
  <c r="D1722" i="25"/>
  <c r="L1722" i="25" s="1"/>
  <c r="A1722" i="25" s="1"/>
  <c r="C1722" i="25"/>
  <c r="B1722" i="25"/>
  <c r="D1721" i="25"/>
  <c r="L1721" i="25" s="1"/>
  <c r="A1721" i="25" s="1"/>
  <c r="C1721" i="25"/>
  <c r="B1721" i="25"/>
  <c r="D1720" i="25"/>
  <c r="L1720" i="25" s="1"/>
  <c r="A1720" i="25" s="1"/>
  <c r="C1720" i="25"/>
  <c r="B1720" i="25"/>
  <c r="D1719" i="25"/>
  <c r="L1719" i="25" s="1"/>
  <c r="A1719" i="25" s="1"/>
  <c r="C1719" i="25"/>
  <c r="B1719" i="25"/>
  <c r="D1718" i="25"/>
  <c r="L1718" i="25" s="1"/>
  <c r="A1718" i="25" s="1"/>
  <c r="C1718" i="25"/>
  <c r="B1718" i="25"/>
  <c r="D1717" i="25"/>
  <c r="L1717" i="25" s="1"/>
  <c r="A1717" i="25" s="1"/>
  <c r="C1717" i="25"/>
  <c r="B1717" i="25"/>
  <c r="D1716" i="25"/>
  <c r="L1716" i="25" s="1"/>
  <c r="A1716" i="25" s="1"/>
  <c r="C1716" i="25"/>
  <c r="B1716" i="25"/>
  <c r="D1715" i="25"/>
  <c r="L1715" i="25" s="1"/>
  <c r="A1715" i="25" s="1"/>
  <c r="C1715" i="25"/>
  <c r="B1715" i="25"/>
  <c r="D1714" i="25"/>
  <c r="L1714" i="25" s="1"/>
  <c r="A1714" i="25" s="1"/>
  <c r="C1714" i="25"/>
  <c r="B1714" i="25"/>
  <c r="D1713" i="25"/>
  <c r="L1713" i="25" s="1"/>
  <c r="A1713" i="25" s="1"/>
  <c r="C1713" i="25"/>
  <c r="B1713" i="25"/>
  <c r="D1712" i="25"/>
  <c r="L1712" i="25" s="1"/>
  <c r="A1712" i="25" s="1"/>
  <c r="C1712" i="25"/>
  <c r="B1712" i="25"/>
  <c r="D1711" i="25"/>
  <c r="L1711" i="25" s="1"/>
  <c r="A1711" i="25" s="1"/>
  <c r="C1711" i="25"/>
  <c r="B1711" i="25"/>
  <c r="D1710" i="25"/>
  <c r="L1710" i="25" s="1"/>
  <c r="A1710" i="25" s="1"/>
  <c r="C1710" i="25"/>
  <c r="B1710" i="25"/>
  <c r="D1709" i="25"/>
  <c r="L1709" i="25" s="1"/>
  <c r="A1709" i="25" s="1"/>
  <c r="C1709" i="25"/>
  <c r="B1709" i="25"/>
  <c r="D1708" i="25"/>
  <c r="L1708" i="25" s="1"/>
  <c r="A1708" i="25" s="1"/>
  <c r="C1708" i="25"/>
  <c r="B1708" i="25"/>
  <c r="D1707" i="25"/>
  <c r="L1707" i="25" s="1"/>
  <c r="A1707" i="25" s="1"/>
  <c r="C1707" i="25"/>
  <c r="B1707" i="25"/>
  <c r="D1706" i="25"/>
  <c r="L1706" i="25" s="1"/>
  <c r="A1706" i="25" s="1"/>
  <c r="C1706" i="25"/>
  <c r="B1706" i="25"/>
  <c r="D1705" i="25"/>
  <c r="L1705" i="25" s="1"/>
  <c r="A1705" i="25" s="1"/>
  <c r="C1705" i="25"/>
  <c r="B1705" i="25"/>
  <c r="D1704" i="25"/>
  <c r="L1704" i="25" s="1"/>
  <c r="A1704" i="25" s="1"/>
  <c r="C1704" i="25"/>
  <c r="B1704" i="25"/>
  <c r="D1703" i="25"/>
  <c r="L1703" i="25" s="1"/>
  <c r="A1703" i="25" s="1"/>
  <c r="C1703" i="25"/>
  <c r="B1703" i="25"/>
  <c r="D1702" i="25"/>
  <c r="L1702" i="25" s="1"/>
  <c r="A1702" i="25" s="1"/>
  <c r="C1702" i="25"/>
  <c r="B1702" i="25"/>
  <c r="D1701" i="25"/>
  <c r="L1701" i="25" s="1"/>
  <c r="A1701" i="25" s="1"/>
  <c r="C1701" i="25"/>
  <c r="B1701" i="25"/>
  <c r="D1700" i="25"/>
  <c r="L1700" i="25" s="1"/>
  <c r="A1700" i="25" s="1"/>
  <c r="C1700" i="25"/>
  <c r="B1700" i="25"/>
  <c r="D1699" i="25"/>
  <c r="L1699" i="25" s="1"/>
  <c r="A1699" i="25" s="1"/>
  <c r="C1699" i="25"/>
  <c r="B1699" i="25"/>
  <c r="D1698" i="25"/>
  <c r="L1698" i="25" s="1"/>
  <c r="A1698" i="25" s="1"/>
  <c r="C1698" i="25"/>
  <c r="B1698" i="25"/>
  <c r="D1697" i="25"/>
  <c r="L1697" i="25" s="1"/>
  <c r="A1697" i="25" s="1"/>
  <c r="C1697" i="25"/>
  <c r="B1697" i="25"/>
  <c r="D1696" i="25"/>
  <c r="L1696" i="25" s="1"/>
  <c r="A1696" i="25" s="1"/>
  <c r="C1696" i="25"/>
  <c r="B1696" i="25"/>
  <c r="D1695" i="25"/>
  <c r="L1695" i="25" s="1"/>
  <c r="A1695" i="25" s="1"/>
  <c r="C1695" i="25"/>
  <c r="B1695" i="25"/>
  <c r="D1694" i="25"/>
  <c r="L1694" i="25" s="1"/>
  <c r="A1694" i="25" s="1"/>
  <c r="C1694" i="25"/>
  <c r="B1694" i="25"/>
  <c r="D1693" i="25"/>
  <c r="L1693" i="25" s="1"/>
  <c r="A1693" i="25" s="1"/>
  <c r="C1693" i="25"/>
  <c r="B1693" i="25"/>
  <c r="D1692" i="25"/>
  <c r="L1692" i="25" s="1"/>
  <c r="A1692" i="25" s="1"/>
  <c r="C1692" i="25"/>
  <c r="B1692" i="25"/>
  <c r="D1691" i="25"/>
  <c r="L1691" i="25" s="1"/>
  <c r="A1691" i="25" s="1"/>
  <c r="C1691" i="25"/>
  <c r="B1691" i="25"/>
  <c r="D1690" i="25"/>
  <c r="L1690" i="25" s="1"/>
  <c r="A1690" i="25" s="1"/>
  <c r="C1690" i="25"/>
  <c r="B1690" i="25"/>
  <c r="D1689" i="25"/>
  <c r="L1689" i="25" s="1"/>
  <c r="A1689" i="25" s="1"/>
  <c r="C1689" i="25"/>
  <c r="B1689" i="25"/>
  <c r="D1688" i="25"/>
  <c r="L1688" i="25" s="1"/>
  <c r="A1688" i="25" s="1"/>
  <c r="C1688" i="25"/>
  <c r="B1688" i="25"/>
  <c r="D1687" i="25"/>
  <c r="L1687" i="25" s="1"/>
  <c r="A1687" i="25" s="1"/>
  <c r="C1687" i="25"/>
  <c r="B1687" i="25"/>
  <c r="D1686" i="25"/>
  <c r="L1686" i="25" s="1"/>
  <c r="A1686" i="25" s="1"/>
  <c r="C1686" i="25"/>
  <c r="B1686" i="25"/>
  <c r="D1685" i="25"/>
  <c r="L1685" i="25" s="1"/>
  <c r="A1685" i="25" s="1"/>
  <c r="C1685" i="25"/>
  <c r="B1685" i="25"/>
  <c r="D1684" i="25"/>
  <c r="L1684" i="25" s="1"/>
  <c r="A1684" i="25" s="1"/>
  <c r="C1684" i="25"/>
  <c r="B1684" i="25"/>
  <c r="D1683" i="25"/>
  <c r="L1683" i="25" s="1"/>
  <c r="A1683" i="25" s="1"/>
  <c r="C1683" i="25"/>
  <c r="B1683" i="25"/>
  <c r="D1682" i="25"/>
  <c r="L1682" i="25" s="1"/>
  <c r="A1682" i="25" s="1"/>
  <c r="C1682" i="25"/>
  <c r="B1682" i="25"/>
  <c r="D1681" i="25"/>
  <c r="L1681" i="25" s="1"/>
  <c r="A1681" i="25" s="1"/>
  <c r="C1681" i="25"/>
  <c r="B1681" i="25"/>
  <c r="D1680" i="25"/>
  <c r="L1680" i="25" s="1"/>
  <c r="A1680" i="25" s="1"/>
  <c r="C1680" i="25"/>
  <c r="B1680" i="25"/>
  <c r="D1679" i="25"/>
  <c r="L1679" i="25" s="1"/>
  <c r="A1679" i="25" s="1"/>
  <c r="C1679" i="25"/>
  <c r="B1679" i="25"/>
  <c r="D1678" i="25"/>
  <c r="L1678" i="25" s="1"/>
  <c r="A1678" i="25" s="1"/>
  <c r="C1678" i="25"/>
  <c r="B1678" i="25"/>
  <c r="D1677" i="25"/>
  <c r="L1677" i="25" s="1"/>
  <c r="A1677" i="25" s="1"/>
  <c r="C1677" i="25"/>
  <c r="B1677" i="25"/>
  <c r="D1676" i="25"/>
  <c r="L1676" i="25" s="1"/>
  <c r="A1676" i="25" s="1"/>
  <c r="C1676" i="25"/>
  <c r="B1676" i="25"/>
  <c r="D1675" i="25"/>
  <c r="L1675" i="25" s="1"/>
  <c r="A1675" i="25" s="1"/>
  <c r="C1675" i="25"/>
  <c r="B1675" i="25"/>
  <c r="D1674" i="25"/>
  <c r="L1674" i="25" s="1"/>
  <c r="A1674" i="25" s="1"/>
  <c r="C1674" i="25"/>
  <c r="B1674" i="25"/>
  <c r="D1673" i="25"/>
  <c r="L1673" i="25" s="1"/>
  <c r="A1673" i="25" s="1"/>
  <c r="C1673" i="25"/>
  <c r="B1673" i="25"/>
  <c r="D1672" i="25"/>
  <c r="L1672" i="25" s="1"/>
  <c r="A1672" i="25" s="1"/>
  <c r="C1672" i="25"/>
  <c r="B1672" i="25"/>
  <c r="D1671" i="25"/>
  <c r="L1671" i="25" s="1"/>
  <c r="A1671" i="25" s="1"/>
  <c r="C1671" i="25"/>
  <c r="B1671" i="25"/>
  <c r="D1670" i="25"/>
  <c r="L1670" i="25" s="1"/>
  <c r="A1670" i="25" s="1"/>
  <c r="C1670" i="25"/>
  <c r="B1670" i="25"/>
  <c r="D1669" i="25"/>
  <c r="L1669" i="25" s="1"/>
  <c r="A1669" i="25" s="1"/>
  <c r="C1669" i="25"/>
  <c r="B1669" i="25"/>
  <c r="D1668" i="25"/>
  <c r="L1668" i="25" s="1"/>
  <c r="A1668" i="25" s="1"/>
  <c r="C1668" i="25"/>
  <c r="B1668" i="25"/>
  <c r="D1667" i="25"/>
  <c r="L1667" i="25" s="1"/>
  <c r="A1667" i="25" s="1"/>
  <c r="C1667" i="25"/>
  <c r="B1667" i="25"/>
  <c r="D1666" i="25"/>
  <c r="L1666" i="25" s="1"/>
  <c r="A1666" i="25" s="1"/>
  <c r="C1666" i="25"/>
  <c r="B1666" i="25"/>
  <c r="D1665" i="25"/>
  <c r="L1665" i="25" s="1"/>
  <c r="A1665" i="25" s="1"/>
  <c r="C1665" i="25"/>
  <c r="B1665" i="25"/>
  <c r="D1664" i="25"/>
  <c r="L1664" i="25" s="1"/>
  <c r="A1664" i="25" s="1"/>
  <c r="C1664" i="25"/>
  <c r="B1664" i="25"/>
  <c r="D1663" i="25"/>
  <c r="L1663" i="25" s="1"/>
  <c r="A1663" i="25" s="1"/>
  <c r="C1663" i="25"/>
  <c r="B1663" i="25"/>
  <c r="D1662" i="25"/>
  <c r="L1662" i="25" s="1"/>
  <c r="A1662" i="25" s="1"/>
  <c r="C1662" i="25"/>
  <c r="B1662" i="25"/>
  <c r="D1661" i="25"/>
  <c r="L1661" i="25" s="1"/>
  <c r="A1661" i="25" s="1"/>
  <c r="C1661" i="25"/>
  <c r="B1661" i="25"/>
  <c r="D1660" i="25"/>
  <c r="L1660" i="25" s="1"/>
  <c r="A1660" i="25" s="1"/>
  <c r="C1660" i="25"/>
  <c r="B1660" i="25"/>
  <c r="D1659" i="25"/>
  <c r="L1659" i="25" s="1"/>
  <c r="A1659" i="25" s="1"/>
  <c r="C1659" i="25"/>
  <c r="B1659" i="25"/>
  <c r="D1658" i="25"/>
  <c r="L1658" i="25" s="1"/>
  <c r="A1658" i="25" s="1"/>
  <c r="C1658" i="25"/>
  <c r="B1658" i="25"/>
  <c r="D1657" i="25"/>
  <c r="L1657" i="25" s="1"/>
  <c r="A1657" i="25" s="1"/>
  <c r="C1657" i="25"/>
  <c r="B1657" i="25"/>
  <c r="D1656" i="25"/>
  <c r="L1656" i="25" s="1"/>
  <c r="A1656" i="25" s="1"/>
  <c r="C1656" i="25"/>
  <c r="B1656" i="25"/>
  <c r="D1655" i="25"/>
  <c r="L1655" i="25" s="1"/>
  <c r="A1655" i="25" s="1"/>
  <c r="C1655" i="25"/>
  <c r="B1655" i="25"/>
  <c r="D1654" i="25"/>
  <c r="L1654" i="25" s="1"/>
  <c r="A1654" i="25" s="1"/>
  <c r="C1654" i="25"/>
  <c r="B1654" i="25"/>
  <c r="D1653" i="25"/>
  <c r="L1653" i="25" s="1"/>
  <c r="A1653" i="25" s="1"/>
  <c r="C1653" i="25"/>
  <c r="B1653" i="25"/>
  <c r="D1652" i="25"/>
  <c r="L1652" i="25" s="1"/>
  <c r="A1652" i="25" s="1"/>
  <c r="C1652" i="25"/>
  <c r="B1652" i="25"/>
  <c r="D1651" i="25"/>
  <c r="L1651" i="25" s="1"/>
  <c r="A1651" i="25" s="1"/>
  <c r="C1651" i="25"/>
  <c r="B1651" i="25"/>
  <c r="D1650" i="25"/>
  <c r="L1650" i="25" s="1"/>
  <c r="A1650" i="25" s="1"/>
  <c r="C1650" i="25"/>
  <c r="B1650" i="25"/>
  <c r="D1649" i="25"/>
  <c r="L1649" i="25" s="1"/>
  <c r="A1649" i="25" s="1"/>
  <c r="C1649" i="25"/>
  <c r="B1649" i="25"/>
  <c r="D1648" i="25"/>
  <c r="L1648" i="25" s="1"/>
  <c r="A1648" i="25" s="1"/>
  <c r="C1648" i="25"/>
  <c r="B1648" i="25"/>
  <c r="D1647" i="25"/>
  <c r="L1647" i="25" s="1"/>
  <c r="A1647" i="25" s="1"/>
  <c r="C1647" i="25"/>
  <c r="B1647" i="25"/>
  <c r="D1646" i="25"/>
  <c r="L1646" i="25" s="1"/>
  <c r="A1646" i="25" s="1"/>
  <c r="C1646" i="25"/>
  <c r="B1646" i="25"/>
  <c r="D1645" i="25"/>
  <c r="L1645" i="25" s="1"/>
  <c r="A1645" i="25" s="1"/>
  <c r="C1645" i="25"/>
  <c r="B1645" i="25"/>
  <c r="D1644" i="25"/>
  <c r="L1644" i="25" s="1"/>
  <c r="A1644" i="25" s="1"/>
  <c r="C1644" i="25"/>
  <c r="B1644" i="25"/>
  <c r="D1643" i="25"/>
  <c r="L1643" i="25" s="1"/>
  <c r="A1643" i="25" s="1"/>
  <c r="C1643" i="25"/>
  <c r="B1643" i="25"/>
  <c r="D1642" i="25"/>
  <c r="L1642" i="25" s="1"/>
  <c r="A1642" i="25" s="1"/>
  <c r="C1642" i="25"/>
  <c r="B1642" i="25"/>
  <c r="D1641" i="25"/>
  <c r="L1641" i="25" s="1"/>
  <c r="A1641" i="25" s="1"/>
  <c r="C1641" i="25"/>
  <c r="B1641" i="25"/>
  <c r="D1640" i="25"/>
  <c r="L1640" i="25" s="1"/>
  <c r="A1640" i="25" s="1"/>
  <c r="C1640" i="25"/>
  <c r="B1640" i="25"/>
  <c r="D1639" i="25"/>
  <c r="L1639" i="25" s="1"/>
  <c r="A1639" i="25" s="1"/>
  <c r="C1639" i="25"/>
  <c r="B1639" i="25"/>
  <c r="D1638" i="25"/>
  <c r="L1638" i="25" s="1"/>
  <c r="A1638" i="25" s="1"/>
  <c r="C1638" i="25"/>
  <c r="B1638" i="25"/>
  <c r="D1637" i="25"/>
  <c r="L1637" i="25" s="1"/>
  <c r="A1637" i="25" s="1"/>
  <c r="C1637" i="25"/>
  <c r="B1637" i="25"/>
  <c r="D1636" i="25"/>
  <c r="L1636" i="25" s="1"/>
  <c r="A1636" i="25" s="1"/>
  <c r="C1636" i="25"/>
  <c r="B1636" i="25"/>
  <c r="D1635" i="25"/>
  <c r="L1635" i="25" s="1"/>
  <c r="A1635" i="25" s="1"/>
  <c r="C1635" i="25"/>
  <c r="B1635" i="25"/>
  <c r="D1634" i="25"/>
  <c r="L1634" i="25" s="1"/>
  <c r="A1634" i="25" s="1"/>
  <c r="C1634" i="25"/>
  <c r="B1634" i="25"/>
  <c r="D1633" i="25"/>
  <c r="L1633" i="25" s="1"/>
  <c r="A1633" i="25" s="1"/>
  <c r="C1633" i="25"/>
  <c r="B1633" i="25"/>
  <c r="D1632" i="25"/>
  <c r="L1632" i="25" s="1"/>
  <c r="A1632" i="25" s="1"/>
  <c r="C1632" i="25"/>
  <c r="B1632" i="25"/>
  <c r="D1631" i="25"/>
  <c r="L1631" i="25" s="1"/>
  <c r="A1631" i="25" s="1"/>
  <c r="C1631" i="25"/>
  <c r="B1631" i="25"/>
  <c r="D1630" i="25"/>
  <c r="L1630" i="25" s="1"/>
  <c r="A1630" i="25" s="1"/>
  <c r="C1630" i="25"/>
  <c r="B1630" i="25"/>
  <c r="D1629" i="25"/>
  <c r="L1629" i="25" s="1"/>
  <c r="A1629" i="25" s="1"/>
  <c r="C1629" i="25"/>
  <c r="B1629" i="25"/>
  <c r="D1628" i="25"/>
  <c r="L1628" i="25" s="1"/>
  <c r="A1628" i="25" s="1"/>
  <c r="C1628" i="25"/>
  <c r="B1628" i="25"/>
  <c r="D1627" i="25"/>
  <c r="L1627" i="25" s="1"/>
  <c r="A1627" i="25" s="1"/>
  <c r="C1627" i="25"/>
  <c r="B1627" i="25"/>
  <c r="D1626" i="25"/>
  <c r="L1626" i="25" s="1"/>
  <c r="A1626" i="25" s="1"/>
  <c r="C1626" i="25"/>
  <c r="B1626" i="25"/>
  <c r="D1625" i="25"/>
  <c r="L1625" i="25" s="1"/>
  <c r="A1625" i="25" s="1"/>
  <c r="C1625" i="25"/>
  <c r="B1625" i="25"/>
  <c r="D1624" i="25"/>
  <c r="L1624" i="25" s="1"/>
  <c r="A1624" i="25" s="1"/>
  <c r="C1624" i="25"/>
  <c r="B1624" i="25"/>
  <c r="D1623" i="25"/>
  <c r="L1623" i="25" s="1"/>
  <c r="A1623" i="25" s="1"/>
  <c r="C1623" i="25"/>
  <c r="B1623" i="25"/>
  <c r="D1622" i="25"/>
  <c r="L1622" i="25" s="1"/>
  <c r="A1622" i="25" s="1"/>
  <c r="C1622" i="25"/>
  <c r="B1622" i="25"/>
  <c r="D1621" i="25"/>
  <c r="L1621" i="25" s="1"/>
  <c r="A1621" i="25" s="1"/>
  <c r="C1621" i="25"/>
  <c r="B1621" i="25"/>
  <c r="D1620" i="25"/>
  <c r="L1620" i="25" s="1"/>
  <c r="A1620" i="25" s="1"/>
  <c r="C1620" i="25"/>
  <c r="B1620" i="25"/>
  <c r="D1619" i="25"/>
  <c r="L1619" i="25" s="1"/>
  <c r="A1619" i="25" s="1"/>
  <c r="C1619" i="25"/>
  <c r="B1619" i="25"/>
  <c r="D1618" i="25"/>
  <c r="L1618" i="25" s="1"/>
  <c r="A1618" i="25" s="1"/>
  <c r="C1618" i="25"/>
  <c r="B1618" i="25"/>
  <c r="D1617" i="25"/>
  <c r="L1617" i="25" s="1"/>
  <c r="A1617" i="25" s="1"/>
  <c r="C1617" i="25"/>
  <c r="B1617" i="25"/>
  <c r="D1616" i="25"/>
  <c r="L1616" i="25" s="1"/>
  <c r="A1616" i="25" s="1"/>
  <c r="C1616" i="25"/>
  <c r="B1616" i="25"/>
  <c r="D1615" i="25"/>
  <c r="L1615" i="25" s="1"/>
  <c r="A1615" i="25" s="1"/>
  <c r="C1615" i="25"/>
  <c r="B1615" i="25"/>
  <c r="D1614" i="25"/>
  <c r="L1614" i="25" s="1"/>
  <c r="A1614" i="25" s="1"/>
  <c r="C1614" i="25"/>
  <c r="B1614" i="25"/>
  <c r="D1613" i="25"/>
  <c r="L1613" i="25" s="1"/>
  <c r="A1613" i="25" s="1"/>
  <c r="C1613" i="25"/>
  <c r="B1613" i="25"/>
  <c r="D1612" i="25"/>
  <c r="L1612" i="25" s="1"/>
  <c r="A1612" i="25" s="1"/>
  <c r="C1612" i="25"/>
  <c r="B1612" i="25"/>
  <c r="D1611" i="25"/>
  <c r="L1611" i="25" s="1"/>
  <c r="A1611" i="25" s="1"/>
  <c r="C1611" i="25"/>
  <c r="B1611" i="25"/>
  <c r="D1610" i="25"/>
  <c r="L1610" i="25" s="1"/>
  <c r="A1610" i="25" s="1"/>
  <c r="C1610" i="25"/>
  <c r="B1610" i="25"/>
  <c r="D1609" i="25"/>
  <c r="L1609" i="25" s="1"/>
  <c r="A1609" i="25" s="1"/>
  <c r="C1609" i="25"/>
  <c r="B1609" i="25"/>
  <c r="D1608" i="25"/>
  <c r="L1608" i="25" s="1"/>
  <c r="A1608" i="25" s="1"/>
  <c r="C1608" i="25"/>
  <c r="B1608" i="25"/>
  <c r="D1607" i="25"/>
  <c r="L1607" i="25" s="1"/>
  <c r="A1607" i="25" s="1"/>
  <c r="C1607" i="25"/>
  <c r="B1607" i="25"/>
  <c r="D1606" i="25"/>
  <c r="L1606" i="25" s="1"/>
  <c r="A1606" i="25" s="1"/>
  <c r="C1606" i="25"/>
  <c r="B1606" i="25"/>
  <c r="D1605" i="25"/>
  <c r="L1605" i="25" s="1"/>
  <c r="A1605" i="25" s="1"/>
  <c r="C1605" i="25"/>
  <c r="B1605" i="25"/>
  <c r="D1604" i="25"/>
  <c r="L1604" i="25" s="1"/>
  <c r="A1604" i="25" s="1"/>
  <c r="C1604" i="25"/>
  <c r="B1604" i="25"/>
  <c r="D1603" i="25"/>
  <c r="L1603" i="25" s="1"/>
  <c r="A1603" i="25" s="1"/>
  <c r="C1603" i="25"/>
  <c r="B1603" i="25"/>
  <c r="D1602" i="25"/>
  <c r="L1602" i="25" s="1"/>
  <c r="A1602" i="25" s="1"/>
  <c r="C1602" i="25"/>
  <c r="B1602" i="25"/>
  <c r="D1601" i="25"/>
  <c r="L1601" i="25" s="1"/>
  <c r="A1601" i="25" s="1"/>
  <c r="C1601" i="25"/>
  <c r="B1601" i="25"/>
  <c r="D1600" i="25"/>
  <c r="L1600" i="25" s="1"/>
  <c r="A1600" i="25" s="1"/>
  <c r="C1600" i="25"/>
  <c r="B1600" i="25"/>
  <c r="D1599" i="25"/>
  <c r="L1599" i="25" s="1"/>
  <c r="A1599" i="25" s="1"/>
  <c r="C1599" i="25"/>
  <c r="B1599" i="25"/>
  <c r="D1598" i="25"/>
  <c r="L1598" i="25" s="1"/>
  <c r="A1598" i="25" s="1"/>
  <c r="C1598" i="25"/>
  <c r="B1598" i="25"/>
  <c r="D1597" i="25"/>
  <c r="L1597" i="25" s="1"/>
  <c r="A1597" i="25" s="1"/>
  <c r="C1597" i="25"/>
  <c r="B1597" i="25"/>
  <c r="D1596" i="25"/>
  <c r="L1596" i="25" s="1"/>
  <c r="A1596" i="25" s="1"/>
  <c r="C1596" i="25"/>
  <c r="B1596" i="25"/>
  <c r="D1595" i="25"/>
  <c r="L1595" i="25" s="1"/>
  <c r="A1595" i="25" s="1"/>
  <c r="C1595" i="25"/>
  <c r="B1595" i="25"/>
  <c r="D1594" i="25"/>
  <c r="L1594" i="25" s="1"/>
  <c r="A1594" i="25" s="1"/>
  <c r="C1594" i="25"/>
  <c r="B1594" i="25"/>
  <c r="D1593" i="25"/>
  <c r="L1593" i="25" s="1"/>
  <c r="A1593" i="25" s="1"/>
  <c r="C1593" i="25"/>
  <c r="B1593" i="25"/>
  <c r="D1592" i="25"/>
  <c r="L1592" i="25" s="1"/>
  <c r="A1592" i="25" s="1"/>
  <c r="C1592" i="25"/>
  <c r="B1592" i="25"/>
  <c r="D1591" i="25"/>
  <c r="L1591" i="25" s="1"/>
  <c r="A1591" i="25" s="1"/>
  <c r="C1591" i="25"/>
  <c r="B1591" i="25"/>
  <c r="D1590" i="25"/>
  <c r="L1590" i="25" s="1"/>
  <c r="A1590" i="25" s="1"/>
  <c r="C1590" i="25"/>
  <c r="B1590" i="25"/>
  <c r="D1589" i="25"/>
  <c r="L1589" i="25" s="1"/>
  <c r="A1589" i="25" s="1"/>
  <c r="C1589" i="25"/>
  <c r="B1589" i="25"/>
  <c r="D1588" i="25"/>
  <c r="L1588" i="25" s="1"/>
  <c r="A1588" i="25" s="1"/>
  <c r="C1588" i="25"/>
  <c r="B1588" i="25"/>
  <c r="D1587" i="25"/>
  <c r="L1587" i="25" s="1"/>
  <c r="A1587" i="25" s="1"/>
  <c r="C1587" i="25"/>
  <c r="B1587" i="25"/>
  <c r="D1586" i="25"/>
  <c r="L1586" i="25" s="1"/>
  <c r="A1586" i="25" s="1"/>
  <c r="C1586" i="25"/>
  <c r="B1586" i="25"/>
  <c r="D1585" i="25"/>
  <c r="L1585" i="25" s="1"/>
  <c r="A1585" i="25" s="1"/>
  <c r="C1585" i="25"/>
  <c r="B1585" i="25"/>
  <c r="D1584" i="25"/>
  <c r="L1584" i="25" s="1"/>
  <c r="A1584" i="25" s="1"/>
  <c r="C1584" i="25"/>
  <c r="B1584" i="25"/>
  <c r="D1583" i="25"/>
  <c r="L1583" i="25" s="1"/>
  <c r="A1583" i="25" s="1"/>
  <c r="C1583" i="25"/>
  <c r="B1583" i="25"/>
  <c r="D1582" i="25"/>
  <c r="L1582" i="25" s="1"/>
  <c r="A1582" i="25" s="1"/>
  <c r="C1582" i="25"/>
  <c r="B1582" i="25"/>
  <c r="D1581" i="25"/>
  <c r="L1581" i="25" s="1"/>
  <c r="A1581" i="25" s="1"/>
  <c r="C1581" i="25"/>
  <c r="B1581" i="25"/>
  <c r="D1580" i="25"/>
  <c r="L1580" i="25" s="1"/>
  <c r="A1580" i="25" s="1"/>
  <c r="C1580" i="25"/>
  <c r="B1580" i="25"/>
  <c r="D1579" i="25"/>
  <c r="L1579" i="25" s="1"/>
  <c r="A1579" i="25" s="1"/>
  <c r="C1579" i="25"/>
  <c r="B1579" i="25"/>
  <c r="D1578" i="25"/>
  <c r="L1578" i="25" s="1"/>
  <c r="A1578" i="25" s="1"/>
  <c r="C1578" i="25"/>
  <c r="B1578" i="25"/>
  <c r="D1577" i="25"/>
  <c r="L1577" i="25" s="1"/>
  <c r="A1577" i="25" s="1"/>
  <c r="C1577" i="25"/>
  <c r="B1577" i="25"/>
  <c r="D1576" i="25"/>
  <c r="L1576" i="25" s="1"/>
  <c r="A1576" i="25" s="1"/>
  <c r="C1576" i="25"/>
  <c r="B1576" i="25"/>
  <c r="D1575" i="25"/>
  <c r="L1575" i="25" s="1"/>
  <c r="A1575" i="25" s="1"/>
  <c r="C1575" i="25"/>
  <c r="B1575" i="25"/>
  <c r="D1574" i="25"/>
  <c r="L1574" i="25" s="1"/>
  <c r="A1574" i="25" s="1"/>
  <c r="C1574" i="25"/>
  <c r="B1574" i="25"/>
  <c r="D1573" i="25"/>
  <c r="L1573" i="25" s="1"/>
  <c r="A1573" i="25" s="1"/>
  <c r="C1573" i="25"/>
  <c r="B1573" i="25"/>
  <c r="D1572" i="25"/>
  <c r="L1572" i="25" s="1"/>
  <c r="A1572" i="25" s="1"/>
  <c r="C1572" i="25"/>
  <c r="B1572" i="25"/>
  <c r="D1571" i="25"/>
  <c r="L1571" i="25" s="1"/>
  <c r="A1571" i="25" s="1"/>
  <c r="C1571" i="25"/>
  <c r="B1571" i="25"/>
  <c r="D1570" i="25"/>
  <c r="L1570" i="25" s="1"/>
  <c r="A1570" i="25" s="1"/>
  <c r="C1570" i="25"/>
  <c r="B1570" i="25"/>
  <c r="D1569" i="25"/>
  <c r="L1569" i="25" s="1"/>
  <c r="A1569" i="25" s="1"/>
  <c r="C1569" i="25"/>
  <c r="B1569" i="25"/>
  <c r="D1568" i="25"/>
  <c r="L1568" i="25" s="1"/>
  <c r="A1568" i="25" s="1"/>
  <c r="C1568" i="25"/>
  <c r="B1568" i="25"/>
  <c r="D1567" i="25"/>
  <c r="L1567" i="25" s="1"/>
  <c r="A1567" i="25" s="1"/>
  <c r="C1567" i="25"/>
  <c r="B1567" i="25"/>
  <c r="D1566" i="25"/>
  <c r="L1566" i="25" s="1"/>
  <c r="A1566" i="25" s="1"/>
  <c r="C1566" i="25"/>
  <c r="B1566" i="25"/>
  <c r="D1565" i="25"/>
  <c r="L1565" i="25" s="1"/>
  <c r="A1565" i="25" s="1"/>
  <c r="C1565" i="25"/>
  <c r="B1565" i="25"/>
  <c r="D1564" i="25"/>
  <c r="L1564" i="25" s="1"/>
  <c r="A1564" i="25" s="1"/>
  <c r="C1564" i="25"/>
  <c r="B1564" i="25"/>
  <c r="D1563" i="25"/>
  <c r="L1563" i="25" s="1"/>
  <c r="A1563" i="25" s="1"/>
  <c r="C1563" i="25"/>
  <c r="B1563" i="25"/>
  <c r="D1562" i="25"/>
  <c r="L1562" i="25" s="1"/>
  <c r="A1562" i="25" s="1"/>
  <c r="C1562" i="25"/>
  <c r="B1562" i="25"/>
  <c r="D1561" i="25"/>
  <c r="L1561" i="25" s="1"/>
  <c r="A1561" i="25" s="1"/>
  <c r="C1561" i="25"/>
  <c r="B1561" i="25"/>
  <c r="D1560" i="25"/>
  <c r="L1560" i="25" s="1"/>
  <c r="A1560" i="25" s="1"/>
  <c r="C1560" i="25"/>
  <c r="B1560" i="25"/>
  <c r="D1559" i="25"/>
  <c r="L1559" i="25" s="1"/>
  <c r="A1559" i="25" s="1"/>
  <c r="C1559" i="25"/>
  <c r="B1559" i="25"/>
  <c r="D1558" i="25"/>
  <c r="L1558" i="25" s="1"/>
  <c r="A1558" i="25" s="1"/>
  <c r="C1558" i="25"/>
  <c r="B1558" i="25"/>
  <c r="D1557" i="25"/>
  <c r="L1557" i="25" s="1"/>
  <c r="A1557" i="25" s="1"/>
  <c r="C1557" i="25"/>
  <c r="B1557" i="25"/>
  <c r="D1556" i="25"/>
  <c r="L1556" i="25" s="1"/>
  <c r="A1556" i="25" s="1"/>
  <c r="C1556" i="25"/>
  <c r="B1556" i="25"/>
  <c r="D1555" i="25"/>
  <c r="L1555" i="25" s="1"/>
  <c r="A1555" i="25" s="1"/>
  <c r="C1555" i="25"/>
  <c r="B1555" i="25"/>
  <c r="D1554" i="25"/>
  <c r="L1554" i="25" s="1"/>
  <c r="A1554" i="25" s="1"/>
  <c r="C1554" i="25"/>
  <c r="B1554" i="25"/>
  <c r="D1553" i="25"/>
  <c r="L1553" i="25" s="1"/>
  <c r="A1553" i="25" s="1"/>
  <c r="C1553" i="25"/>
  <c r="B1553" i="25"/>
  <c r="D1552" i="25"/>
  <c r="L1552" i="25" s="1"/>
  <c r="A1552" i="25" s="1"/>
  <c r="C1552" i="25"/>
  <c r="B1552" i="25"/>
  <c r="D1551" i="25"/>
  <c r="L1551" i="25" s="1"/>
  <c r="A1551" i="25" s="1"/>
  <c r="C1551" i="25"/>
  <c r="B1551" i="25"/>
  <c r="D1550" i="25"/>
  <c r="L1550" i="25" s="1"/>
  <c r="A1550" i="25" s="1"/>
  <c r="C1550" i="25"/>
  <c r="B1550" i="25"/>
  <c r="D1549" i="25"/>
  <c r="L1549" i="25" s="1"/>
  <c r="A1549" i="25" s="1"/>
  <c r="C1549" i="25"/>
  <c r="B1549" i="25"/>
  <c r="D1548" i="25"/>
  <c r="L1548" i="25" s="1"/>
  <c r="A1548" i="25" s="1"/>
  <c r="C1548" i="25"/>
  <c r="B1548" i="25"/>
  <c r="D1547" i="25"/>
  <c r="L1547" i="25" s="1"/>
  <c r="A1547" i="25" s="1"/>
  <c r="C1547" i="25"/>
  <c r="B1547" i="25"/>
  <c r="D1546" i="25"/>
  <c r="L1546" i="25" s="1"/>
  <c r="A1546" i="25" s="1"/>
  <c r="C1546" i="25"/>
  <c r="B1546" i="25"/>
  <c r="D1545" i="25"/>
  <c r="L1545" i="25" s="1"/>
  <c r="A1545" i="25" s="1"/>
  <c r="C1545" i="25"/>
  <c r="B1545" i="25"/>
  <c r="D1544" i="25"/>
  <c r="L1544" i="25" s="1"/>
  <c r="A1544" i="25" s="1"/>
  <c r="C1544" i="25"/>
  <c r="B1544" i="25"/>
  <c r="D1543" i="25"/>
  <c r="L1543" i="25" s="1"/>
  <c r="A1543" i="25" s="1"/>
  <c r="C1543" i="25"/>
  <c r="B1543" i="25"/>
  <c r="D1542" i="25"/>
  <c r="L1542" i="25" s="1"/>
  <c r="A1542" i="25" s="1"/>
  <c r="C1542" i="25"/>
  <c r="B1542" i="25"/>
  <c r="D1541" i="25"/>
  <c r="L1541" i="25" s="1"/>
  <c r="A1541" i="25" s="1"/>
  <c r="C1541" i="25"/>
  <c r="B1541" i="25"/>
  <c r="D1540" i="25"/>
  <c r="L1540" i="25" s="1"/>
  <c r="A1540" i="25" s="1"/>
  <c r="C1540" i="25"/>
  <c r="B1540" i="25"/>
  <c r="D1539" i="25"/>
  <c r="L1539" i="25" s="1"/>
  <c r="A1539" i="25" s="1"/>
  <c r="C1539" i="25"/>
  <c r="B1539" i="25"/>
  <c r="D1538" i="25"/>
  <c r="L1538" i="25" s="1"/>
  <c r="A1538" i="25" s="1"/>
  <c r="C1538" i="25"/>
  <c r="B1538" i="25"/>
  <c r="D1537" i="25"/>
  <c r="L1537" i="25" s="1"/>
  <c r="A1537" i="25" s="1"/>
  <c r="C1537" i="25"/>
  <c r="B1537" i="25"/>
  <c r="D1536" i="25"/>
  <c r="L1536" i="25" s="1"/>
  <c r="A1536" i="25" s="1"/>
  <c r="C1536" i="25"/>
  <c r="B1536" i="25"/>
  <c r="D1535" i="25"/>
  <c r="L1535" i="25" s="1"/>
  <c r="A1535" i="25" s="1"/>
  <c r="C1535" i="25"/>
  <c r="B1535" i="25"/>
  <c r="D1534" i="25"/>
  <c r="L1534" i="25" s="1"/>
  <c r="A1534" i="25" s="1"/>
  <c r="C1534" i="25"/>
  <c r="B1534" i="25"/>
  <c r="D1533" i="25"/>
  <c r="L1533" i="25" s="1"/>
  <c r="A1533" i="25" s="1"/>
  <c r="C1533" i="25"/>
  <c r="B1533" i="25"/>
  <c r="D1532" i="25"/>
  <c r="L1532" i="25" s="1"/>
  <c r="A1532" i="25" s="1"/>
  <c r="C1532" i="25"/>
  <c r="B1532" i="25"/>
  <c r="D1531" i="25"/>
  <c r="L1531" i="25" s="1"/>
  <c r="A1531" i="25" s="1"/>
  <c r="C1531" i="25"/>
  <c r="B1531" i="25"/>
  <c r="D1530" i="25"/>
  <c r="L1530" i="25" s="1"/>
  <c r="A1530" i="25" s="1"/>
  <c r="C1530" i="25"/>
  <c r="B1530" i="25"/>
  <c r="D1529" i="25"/>
  <c r="L1529" i="25" s="1"/>
  <c r="A1529" i="25" s="1"/>
  <c r="C1529" i="25"/>
  <c r="B1529" i="25"/>
  <c r="D1528" i="25"/>
  <c r="L1528" i="25" s="1"/>
  <c r="A1528" i="25" s="1"/>
  <c r="C1528" i="25"/>
  <c r="B1528" i="25"/>
  <c r="D1527" i="25"/>
  <c r="L1527" i="25" s="1"/>
  <c r="A1527" i="25" s="1"/>
  <c r="C1527" i="25"/>
  <c r="B1527" i="25"/>
  <c r="D1526" i="25"/>
  <c r="L1526" i="25" s="1"/>
  <c r="A1526" i="25" s="1"/>
  <c r="C1526" i="25"/>
  <c r="B1526" i="25"/>
  <c r="D1525" i="25"/>
  <c r="L1525" i="25" s="1"/>
  <c r="A1525" i="25" s="1"/>
  <c r="C1525" i="25"/>
  <c r="B1525" i="25"/>
  <c r="D1524" i="25"/>
  <c r="L1524" i="25" s="1"/>
  <c r="A1524" i="25" s="1"/>
  <c r="C1524" i="25"/>
  <c r="B1524" i="25"/>
  <c r="D1523" i="25"/>
  <c r="L1523" i="25" s="1"/>
  <c r="A1523" i="25" s="1"/>
  <c r="C1523" i="25"/>
  <c r="B1523" i="25"/>
  <c r="D1522" i="25"/>
  <c r="L1522" i="25" s="1"/>
  <c r="A1522" i="25" s="1"/>
  <c r="C1522" i="25"/>
  <c r="B1522" i="25"/>
  <c r="D1521" i="25"/>
  <c r="L1521" i="25" s="1"/>
  <c r="A1521" i="25" s="1"/>
  <c r="C1521" i="25"/>
  <c r="B1521" i="25"/>
  <c r="D1520" i="25"/>
  <c r="L1520" i="25" s="1"/>
  <c r="A1520" i="25" s="1"/>
  <c r="C1520" i="25"/>
  <c r="B1520" i="25"/>
  <c r="D1519" i="25"/>
  <c r="L1519" i="25" s="1"/>
  <c r="A1519" i="25" s="1"/>
  <c r="C1519" i="25"/>
  <c r="B1519" i="25"/>
  <c r="D1518" i="25"/>
  <c r="L1518" i="25" s="1"/>
  <c r="A1518" i="25" s="1"/>
  <c r="C1518" i="25"/>
  <c r="B1518" i="25"/>
  <c r="D1517" i="25"/>
  <c r="L1517" i="25" s="1"/>
  <c r="A1517" i="25" s="1"/>
  <c r="C1517" i="25"/>
  <c r="B1517" i="25"/>
  <c r="D1516" i="25"/>
  <c r="L1516" i="25" s="1"/>
  <c r="A1516" i="25" s="1"/>
  <c r="C1516" i="25"/>
  <c r="B1516" i="25"/>
  <c r="D1515" i="25"/>
  <c r="L1515" i="25" s="1"/>
  <c r="A1515" i="25" s="1"/>
  <c r="C1515" i="25"/>
  <c r="B1515" i="25"/>
  <c r="D1514" i="25"/>
  <c r="L1514" i="25" s="1"/>
  <c r="A1514" i="25" s="1"/>
  <c r="C1514" i="25"/>
  <c r="B1514" i="25"/>
  <c r="D1513" i="25"/>
  <c r="L1513" i="25" s="1"/>
  <c r="A1513" i="25" s="1"/>
  <c r="C1513" i="25"/>
  <c r="B1513" i="25"/>
  <c r="D1512" i="25"/>
  <c r="L1512" i="25" s="1"/>
  <c r="A1512" i="25" s="1"/>
  <c r="C1512" i="25"/>
  <c r="B1512" i="25"/>
  <c r="D1511" i="25"/>
  <c r="L1511" i="25" s="1"/>
  <c r="A1511" i="25" s="1"/>
  <c r="C1511" i="25"/>
  <c r="B1511" i="25"/>
  <c r="D1510" i="25"/>
  <c r="L1510" i="25" s="1"/>
  <c r="A1510" i="25" s="1"/>
  <c r="C1510" i="25"/>
  <c r="B1510" i="25"/>
  <c r="D1509" i="25"/>
  <c r="L1509" i="25" s="1"/>
  <c r="A1509" i="25" s="1"/>
  <c r="C1509" i="25"/>
  <c r="B1509" i="25"/>
  <c r="D1508" i="25"/>
  <c r="L1508" i="25" s="1"/>
  <c r="A1508" i="25" s="1"/>
  <c r="C1508" i="25"/>
  <c r="B1508" i="25"/>
  <c r="D1507" i="25"/>
  <c r="L1507" i="25" s="1"/>
  <c r="A1507" i="25" s="1"/>
  <c r="C1507" i="25"/>
  <c r="B1507" i="25"/>
  <c r="D1506" i="25"/>
  <c r="L1506" i="25" s="1"/>
  <c r="A1506" i="25" s="1"/>
  <c r="C1506" i="25"/>
  <c r="B1506" i="25"/>
  <c r="D1505" i="25"/>
  <c r="L1505" i="25" s="1"/>
  <c r="A1505" i="25" s="1"/>
  <c r="C1505" i="25"/>
  <c r="B1505" i="25"/>
  <c r="D1504" i="25"/>
  <c r="L1504" i="25" s="1"/>
  <c r="A1504" i="25" s="1"/>
  <c r="C1504" i="25"/>
  <c r="B1504" i="25"/>
  <c r="D1503" i="25"/>
  <c r="L1503" i="25" s="1"/>
  <c r="A1503" i="25" s="1"/>
  <c r="C1503" i="25"/>
  <c r="B1503" i="25"/>
  <c r="D1502" i="25"/>
  <c r="L1502" i="25" s="1"/>
  <c r="A1502" i="25" s="1"/>
  <c r="C1502" i="25"/>
  <c r="B1502" i="25"/>
  <c r="D1501" i="25"/>
  <c r="L1501" i="25" s="1"/>
  <c r="A1501" i="25" s="1"/>
  <c r="C1501" i="25"/>
  <c r="B1501" i="25"/>
  <c r="D1500" i="25"/>
  <c r="L1500" i="25" s="1"/>
  <c r="A1500" i="25" s="1"/>
  <c r="C1500" i="25"/>
  <c r="B1500" i="25"/>
  <c r="D1499" i="25"/>
  <c r="L1499" i="25" s="1"/>
  <c r="A1499" i="25" s="1"/>
  <c r="C1499" i="25"/>
  <c r="B1499" i="25"/>
  <c r="D1498" i="25"/>
  <c r="L1498" i="25" s="1"/>
  <c r="A1498" i="25" s="1"/>
  <c r="C1498" i="25"/>
  <c r="B1498" i="25"/>
  <c r="D1497" i="25"/>
  <c r="L1497" i="25" s="1"/>
  <c r="A1497" i="25" s="1"/>
  <c r="C1497" i="25"/>
  <c r="B1497" i="25"/>
  <c r="D1496" i="25"/>
  <c r="L1496" i="25" s="1"/>
  <c r="A1496" i="25" s="1"/>
  <c r="C1496" i="25"/>
  <c r="B1496" i="25"/>
  <c r="D1495" i="25"/>
  <c r="L1495" i="25" s="1"/>
  <c r="A1495" i="25" s="1"/>
  <c r="C1495" i="25"/>
  <c r="B1495" i="25"/>
  <c r="D1494" i="25"/>
  <c r="L1494" i="25" s="1"/>
  <c r="A1494" i="25" s="1"/>
  <c r="C1494" i="25"/>
  <c r="B1494" i="25"/>
  <c r="D1493" i="25"/>
  <c r="L1493" i="25" s="1"/>
  <c r="A1493" i="25" s="1"/>
  <c r="C1493" i="25"/>
  <c r="B1493" i="25"/>
  <c r="D1492" i="25"/>
  <c r="L1492" i="25" s="1"/>
  <c r="A1492" i="25" s="1"/>
  <c r="C1492" i="25"/>
  <c r="B1492" i="25"/>
  <c r="D1491" i="25"/>
  <c r="L1491" i="25" s="1"/>
  <c r="A1491" i="25" s="1"/>
  <c r="C1491" i="25"/>
  <c r="B1491" i="25"/>
  <c r="D1490" i="25"/>
  <c r="L1490" i="25" s="1"/>
  <c r="A1490" i="25" s="1"/>
  <c r="C1490" i="25"/>
  <c r="B1490" i="25"/>
  <c r="D1489" i="25"/>
  <c r="L1489" i="25" s="1"/>
  <c r="A1489" i="25" s="1"/>
  <c r="C1489" i="25"/>
  <c r="B1489" i="25"/>
  <c r="D1488" i="25"/>
  <c r="L1488" i="25" s="1"/>
  <c r="A1488" i="25" s="1"/>
  <c r="C1488" i="25"/>
  <c r="B1488" i="25"/>
  <c r="D1487" i="25"/>
  <c r="L1487" i="25" s="1"/>
  <c r="A1487" i="25" s="1"/>
  <c r="C1487" i="25"/>
  <c r="B1487" i="25"/>
  <c r="D1486" i="25"/>
  <c r="L1486" i="25" s="1"/>
  <c r="A1486" i="25" s="1"/>
  <c r="C1486" i="25"/>
  <c r="B1486" i="25"/>
  <c r="D1485" i="25"/>
  <c r="L1485" i="25" s="1"/>
  <c r="A1485" i="25" s="1"/>
  <c r="C1485" i="25"/>
  <c r="B1485" i="25"/>
  <c r="D1484" i="25"/>
  <c r="L1484" i="25" s="1"/>
  <c r="A1484" i="25" s="1"/>
  <c r="C1484" i="25"/>
  <c r="B1484" i="25"/>
  <c r="D1483" i="25"/>
  <c r="L1483" i="25" s="1"/>
  <c r="A1483" i="25" s="1"/>
  <c r="C1483" i="25"/>
  <c r="B1483" i="25"/>
  <c r="D1482" i="25"/>
  <c r="L1482" i="25" s="1"/>
  <c r="A1482" i="25" s="1"/>
  <c r="C1482" i="25"/>
  <c r="B1482" i="25"/>
  <c r="D1481" i="25"/>
  <c r="L1481" i="25" s="1"/>
  <c r="A1481" i="25" s="1"/>
  <c r="C1481" i="25"/>
  <c r="B1481" i="25"/>
  <c r="D1480" i="25"/>
  <c r="L1480" i="25" s="1"/>
  <c r="A1480" i="25" s="1"/>
  <c r="C1480" i="25"/>
  <c r="B1480" i="25"/>
  <c r="D1479" i="25"/>
  <c r="L1479" i="25" s="1"/>
  <c r="A1479" i="25" s="1"/>
  <c r="C1479" i="25"/>
  <c r="B1479" i="25"/>
  <c r="D1478" i="25"/>
  <c r="L1478" i="25" s="1"/>
  <c r="A1478" i="25" s="1"/>
  <c r="C1478" i="25"/>
  <c r="B1478" i="25"/>
  <c r="D1477" i="25"/>
  <c r="L1477" i="25" s="1"/>
  <c r="A1477" i="25" s="1"/>
  <c r="C1477" i="25"/>
  <c r="B1477" i="25"/>
  <c r="D1476" i="25"/>
  <c r="L1476" i="25" s="1"/>
  <c r="A1476" i="25" s="1"/>
  <c r="C1476" i="25"/>
  <c r="B1476" i="25"/>
  <c r="D1475" i="25"/>
  <c r="L1475" i="25" s="1"/>
  <c r="A1475" i="25" s="1"/>
  <c r="C1475" i="25"/>
  <c r="B1475" i="25"/>
  <c r="D1474" i="25"/>
  <c r="L1474" i="25" s="1"/>
  <c r="A1474" i="25" s="1"/>
  <c r="C1474" i="25"/>
  <c r="B1474" i="25"/>
  <c r="D1473" i="25"/>
  <c r="L1473" i="25" s="1"/>
  <c r="A1473" i="25" s="1"/>
  <c r="C1473" i="25"/>
  <c r="B1473" i="25"/>
  <c r="D1472" i="25"/>
  <c r="L1472" i="25" s="1"/>
  <c r="A1472" i="25" s="1"/>
  <c r="C1472" i="25"/>
  <c r="B1472" i="25"/>
  <c r="D1471" i="25"/>
  <c r="L1471" i="25" s="1"/>
  <c r="A1471" i="25" s="1"/>
  <c r="C1471" i="25"/>
  <c r="B1471" i="25"/>
  <c r="D1470" i="25"/>
  <c r="L1470" i="25" s="1"/>
  <c r="A1470" i="25" s="1"/>
  <c r="C1470" i="25"/>
  <c r="B1470" i="25"/>
  <c r="D1469" i="25"/>
  <c r="L1469" i="25" s="1"/>
  <c r="A1469" i="25" s="1"/>
  <c r="C1469" i="25"/>
  <c r="B1469" i="25"/>
  <c r="D1468" i="25"/>
  <c r="L1468" i="25" s="1"/>
  <c r="A1468" i="25" s="1"/>
  <c r="C1468" i="25"/>
  <c r="B1468" i="25"/>
  <c r="D1467" i="25"/>
  <c r="L1467" i="25" s="1"/>
  <c r="A1467" i="25" s="1"/>
  <c r="C1467" i="25"/>
  <c r="B1467" i="25"/>
  <c r="D1466" i="25"/>
  <c r="L1466" i="25" s="1"/>
  <c r="A1466" i="25" s="1"/>
  <c r="C1466" i="25"/>
  <c r="B1466" i="25"/>
  <c r="D1465" i="25"/>
  <c r="L1465" i="25" s="1"/>
  <c r="A1465" i="25" s="1"/>
  <c r="C1465" i="25"/>
  <c r="B1465" i="25"/>
  <c r="D1464" i="25"/>
  <c r="L1464" i="25" s="1"/>
  <c r="A1464" i="25" s="1"/>
  <c r="C1464" i="25"/>
  <c r="B1464" i="25"/>
  <c r="D1463" i="25"/>
  <c r="L1463" i="25" s="1"/>
  <c r="A1463" i="25" s="1"/>
  <c r="C1463" i="25"/>
  <c r="B1463" i="25"/>
  <c r="D1462" i="25"/>
  <c r="L1462" i="25" s="1"/>
  <c r="A1462" i="25" s="1"/>
  <c r="C1462" i="25"/>
  <c r="B1462" i="25"/>
  <c r="D1461" i="25"/>
  <c r="L1461" i="25" s="1"/>
  <c r="A1461" i="25" s="1"/>
  <c r="C1461" i="25"/>
  <c r="B1461" i="25"/>
  <c r="D1460" i="25"/>
  <c r="L1460" i="25" s="1"/>
  <c r="A1460" i="25" s="1"/>
  <c r="C1460" i="25"/>
  <c r="B1460" i="25"/>
  <c r="D1459" i="25"/>
  <c r="L1459" i="25" s="1"/>
  <c r="A1459" i="25" s="1"/>
  <c r="C1459" i="25"/>
  <c r="B1459" i="25"/>
  <c r="D1458" i="25"/>
  <c r="L1458" i="25" s="1"/>
  <c r="A1458" i="25" s="1"/>
  <c r="C1458" i="25"/>
  <c r="B1458" i="25"/>
  <c r="D1457" i="25"/>
  <c r="L1457" i="25" s="1"/>
  <c r="A1457" i="25" s="1"/>
  <c r="C1457" i="25"/>
  <c r="B1457" i="25"/>
  <c r="D1456" i="25"/>
  <c r="L1456" i="25" s="1"/>
  <c r="A1456" i="25" s="1"/>
  <c r="C1456" i="25"/>
  <c r="B1456" i="25"/>
  <c r="D1455" i="25"/>
  <c r="L1455" i="25" s="1"/>
  <c r="A1455" i="25" s="1"/>
  <c r="C1455" i="25"/>
  <c r="B1455" i="25"/>
  <c r="D1454" i="25"/>
  <c r="L1454" i="25" s="1"/>
  <c r="A1454" i="25" s="1"/>
  <c r="C1454" i="25"/>
  <c r="B1454" i="25"/>
  <c r="D1453" i="25"/>
  <c r="L1453" i="25" s="1"/>
  <c r="A1453" i="25" s="1"/>
  <c r="C1453" i="25"/>
  <c r="B1453" i="25"/>
  <c r="D1452" i="25"/>
  <c r="L1452" i="25" s="1"/>
  <c r="A1452" i="25" s="1"/>
  <c r="C1452" i="25"/>
  <c r="B1452" i="25"/>
  <c r="D1451" i="25"/>
  <c r="L1451" i="25" s="1"/>
  <c r="A1451" i="25" s="1"/>
  <c r="C1451" i="25"/>
  <c r="B1451" i="25"/>
  <c r="D1450" i="25"/>
  <c r="L1450" i="25" s="1"/>
  <c r="A1450" i="25" s="1"/>
  <c r="C1450" i="25"/>
  <c r="B1450" i="25"/>
  <c r="D1449" i="25"/>
  <c r="L1449" i="25" s="1"/>
  <c r="A1449" i="25" s="1"/>
  <c r="C1449" i="25"/>
  <c r="B1449" i="25"/>
  <c r="D1448" i="25"/>
  <c r="L1448" i="25" s="1"/>
  <c r="A1448" i="25" s="1"/>
  <c r="C1448" i="25"/>
  <c r="B1448" i="25"/>
  <c r="D1447" i="25"/>
  <c r="L1447" i="25" s="1"/>
  <c r="A1447" i="25" s="1"/>
  <c r="C1447" i="25"/>
  <c r="B1447" i="25"/>
  <c r="D1446" i="25"/>
  <c r="L1446" i="25" s="1"/>
  <c r="A1446" i="25" s="1"/>
  <c r="C1446" i="25"/>
  <c r="B1446" i="25"/>
  <c r="D1445" i="25"/>
  <c r="L1445" i="25" s="1"/>
  <c r="A1445" i="25" s="1"/>
  <c r="C1445" i="25"/>
  <c r="B1445" i="25"/>
  <c r="D1444" i="25"/>
  <c r="L1444" i="25" s="1"/>
  <c r="A1444" i="25" s="1"/>
  <c r="C1444" i="25"/>
  <c r="B1444" i="25"/>
  <c r="D1443" i="25"/>
  <c r="L1443" i="25" s="1"/>
  <c r="A1443" i="25" s="1"/>
  <c r="C1443" i="25"/>
  <c r="B1443" i="25"/>
  <c r="D1442" i="25"/>
  <c r="L1442" i="25" s="1"/>
  <c r="A1442" i="25" s="1"/>
  <c r="C1442" i="25"/>
  <c r="B1442" i="25"/>
  <c r="D1441" i="25"/>
  <c r="L1441" i="25" s="1"/>
  <c r="A1441" i="25" s="1"/>
  <c r="C1441" i="25"/>
  <c r="B1441" i="25"/>
  <c r="D1440" i="25"/>
  <c r="L1440" i="25" s="1"/>
  <c r="A1440" i="25" s="1"/>
  <c r="C1440" i="25"/>
  <c r="B1440" i="25"/>
  <c r="D1439" i="25"/>
  <c r="L1439" i="25" s="1"/>
  <c r="A1439" i="25" s="1"/>
  <c r="C1439" i="25"/>
  <c r="B1439" i="25"/>
  <c r="D1438" i="25"/>
  <c r="L1438" i="25" s="1"/>
  <c r="A1438" i="25" s="1"/>
  <c r="C1438" i="25"/>
  <c r="B1438" i="25"/>
  <c r="D1437" i="25"/>
  <c r="L1437" i="25" s="1"/>
  <c r="A1437" i="25" s="1"/>
  <c r="C1437" i="25"/>
  <c r="B1437" i="25"/>
  <c r="D1436" i="25"/>
  <c r="L1436" i="25" s="1"/>
  <c r="A1436" i="25" s="1"/>
  <c r="C1436" i="25"/>
  <c r="B1436" i="25"/>
  <c r="D1435" i="25"/>
  <c r="L1435" i="25" s="1"/>
  <c r="A1435" i="25" s="1"/>
  <c r="C1435" i="25"/>
  <c r="B1435" i="25"/>
  <c r="D1434" i="25"/>
  <c r="L1434" i="25" s="1"/>
  <c r="A1434" i="25" s="1"/>
  <c r="C1434" i="25"/>
  <c r="B1434" i="25"/>
  <c r="D1433" i="25"/>
  <c r="L1433" i="25" s="1"/>
  <c r="A1433" i="25" s="1"/>
  <c r="C1433" i="25"/>
  <c r="B1433" i="25"/>
  <c r="D1432" i="25"/>
  <c r="L1432" i="25" s="1"/>
  <c r="A1432" i="25" s="1"/>
  <c r="C1432" i="25"/>
  <c r="B1432" i="25"/>
  <c r="D1431" i="25"/>
  <c r="L1431" i="25" s="1"/>
  <c r="A1431" i="25" s="1"/>
  <c r="C1431" i="25"/>
  <c r="B1431" i="25"/>
  <c r="D1430" i="25"/>
  <c r="L1430" i="25" s="1"/>
  <c r="A1430" i="25" s="1"/>
  <c r="C1430" i="25"/>
  <c r="B1430" i="25"/>
  <c r="D1429" i="25"/>
  <c r="L1429" i="25" s="1"/>
  <c r="A1429" i="25" s="1"/>
  <c r="C1429" i="25"/>
  <c r="B1429" i="25"/>
  <c r="D1428" i="25"/>
  <c r="L1428" i="25" s="1"/>
  <c r="A1428" i="25" s="1"/>
  <c r="C1428" i="25"/>
  <c r="B1428" i="25"/>
  <c r="D1427" i="25"/>
  <c r="L1427" i="25" s="1"/>
  <c r="A1427" i="25" s="1"/>
  <c r="C1427" i="25"/>
  <c r="B1427" i="25"/>
  <c r="D1426" i="25"/>
  <c r="L1426" i="25" s="1"/>
  <c r="A1426" i="25" s="1"/>
  <c r="C1426" i="25"/>
  <c r="B1426" i="25"/>
  <c r="D1425" i="25"/>
  <c r="L1425" i="25" s="1"/>
  <c r="A1425" i="25" s="1"/>
  <c r="C1425" i="25"/>
  <c r="B1425" i="25"/>
  <c r="D1424" i="25"/>
  <c r="L1424" i="25" s="1"/>
  <c r="A1424" i="25" s="1"/>
  <c r="C1424" i="25"/>
  <c r="B1424" i="25"/>
  <c r="D1423" i="25"/>
  <c r="L1423" i="25" s="1"/>
  <c r="A1423" i="25" s="1"/>
  <c r="C1423" i="25"/>
  <c r="B1423" i="25"/>
  <c r="D1422" i="25"/>
  <c r="L1422" i="25" s="1"/>
  <c r="A1422" i="25" s="1"/>
  <c r="C1422" i="25"/>
  <c r="B1422" i="25"/>
  <c r="D1421" i="25"/>
  <c r="L1421" i="25" s="1"/>
  <c r="A1421" i="25" s="1"/>
  <c r="C1421" i="25"/>
  <c r="B1421" i="25"/>
  <c r="D1420" i="25"/>
  <c r="L1420" i="25" s="1"/>
  <c r="A1420" i="25" s="1"/>
  <c r="C1420" i="25"/>
  <c r="B1420" i="25"/>
  <c r="D1419" i="25"/>
  <c r="L1419" i="25" s="1"/>
  <c r="A1419" i="25" s="1"/>
  <c r="C1419" i="25"/>
  <c r="B1419" i="25"/>
  <c r="D1418" i="25"/>
  <c r="L1418" i="25" s="1"/>
  <c r="A1418" i="25" s="1"/>
  <c r="C1418" i="25"/>
  <c r="B1418" i="25"/>
  <c r="D1417" i="25"/>
  <c r="L1417" i="25" s="1"/>
  <c r="A1417" i="25" s="1"/>
  <c r="C1417" i="25"/>
  <c r="B1417" i="25"/>
  <c r="D1416" i="25"/>
  <c r="L1416" i="25" s="1"/>
  <c r="A1416" i="25" s="1"/>
  <c r="C1416" i="25"/>
  <c r="B1416" i="25"/>
  <c r="D1415" i="25"/>
  <c r="L1415" i="25" s="1"/>
  <c r="A1415" i="25" s="1"/>
  <c r="C1415" i="25"/>
  <c r="B1415" i="25"/>
  <c r="D1414" i="25"/>
  <c r="L1414" i="25" s="1"/>
  <c r="A1414" i="25" s="1"/>
  <c r="C1414" i="25"/>
  <c r="B1414" i="25"/>
  <c r="D1413" i="25"/>
  <c r="L1413" i="25" s="1"/>
  <c r="A1413" i="25" s="1"/>
  <c r="C1413" i="25"/>
  <c r="B1413" i="25"/>
  <c r="D1412" i="25"/>
  <c r="L1412" i="25" s="1"/>
  <c r="A1412" i="25" s="1"/>
  <c r="C1412" i="25"/>
  <c r="B1412" i="25"/>
  <c r="D1411" i="25"/>
  <c r="L1411" i="25" s="1"/>
  <c r="A1411" i="25" s="1"/>
  <c r="C1411" i="25"/>
  <c r="B1411" i="25"/>
  <c r="D1410" i="25"/>
  <c r="L1410" i="25" s="1"/>
  <c r="A1410" i="25" s="1"/>
  <c r="C1410" i="25"/>
  <c r="B1410" i="25"/>
  <c r="D1409" i="25"/>
  <c r="L1409" i="25" s="1"/>
  <c r="A1409" i="25" s="1"/>
  <c r="C1409" i="25"/>
  <c r="B1409" i="25"/>
  <c r="D1408" i="25"/>
  <c r="L1408" i="25" s="1"/>
  <c r="A1408" i="25" s="1"/>
  <c r="C1408" i="25"/>
  <c r="B1408" i="25"/>
  <c r="D1407" i="25"/>
  <c r="L1407" i="25" s="1"/>
  <c r="A1407" i="25" s="1"/>
  <c r="C1407" i="25"/>
  <c r="B1407" i="25"/>
  <c r="D1406" i="25"/>
  <c r="L1406" i="25" s="1"/>
  <c r="A1406" i="25" s="1"/>
  <c r="C1406" i="25"/>
  <c r="B1406" i="25"/>
  <c r="D1405" i="25"/>
  <c r="L1405" i="25" s="1"/>
  <c r="A1405" i="25" s="1"/>
  <c r="C1405" i="25"/>
  <c r="B1405" i="25"/>
  <c r="D1404" i="25"/>
  <c r="L1404" i="25" s="1"/>
  <c r="A1404" i="25" s="1"/>
  <c r="C1404" i="25"/>
  <c r="B1404" i="25"/>
  <c r="D1403" i="25"/>
  <c r="L1403" i="25" s="1"/>
  <c r="A1403" i="25" s="1"/>
  <c r="C1403" i="25"/>
  <c r="B1403" i="25"/>
  <c r="D1402" i="25"/>
  <c r="L1402" i="25" s="1"/>
  <c r="A1402" i="25" s="1"/>
  <c r="C1402" i="25"/>
  <c r="B1402" i="25"/>
  <c r="D1401" i="25"/>
  <c r="L1401" i="25" s="1"/>
  <c r="A1401" i="25" s="1"/>
  <c r="C1401" i="25"/>
  <c r="B1401" i="25"/>
  <c r="D1400" i="25"/>
  <c r="L1400" i="25" s="1"/>
  <c r="A1400" i="25" s="1"/>
  <c r="C1400" i="25"/>
  <c r="B1400" i="25"/>
  <c r="D1399" i="25"/>
  <c r="L1399" i="25" s="1"/>
  <c r="A1399" i="25" s="1"/>
  <c r="C1399" i="25"/>
  <c r="B1399" i="25"/>
  <c r="D1398" i="25"/>
  <c r="L1398" i="25" s="1"/>
  <c r="A1398" i="25" s="1"/>
  <c r="C1398" i="25"/>
  <c r="B1398" i="25"/>
  <c r="D1397" i="25"/>
  <c r="L1397" i="25" s="1"/>
  <c r="A1397" i="25" s="1"/>
  <c r="C1397" i="25"/>
  <c r="B1397" i="25"/>
  <c r="D1396" i="25"/>
  <c r="L1396" i="25" s="1"/>
  <c r="A1396" i="25" s="1"/>
  <c r="C1396" i="25"/>
  <c r="B1396" i="25"/>
  <c r="D1395" i="25"/>
  <c r="L1395" i="25" s="1"/>
  <c r="A1395" i="25" s="1"/>
  <c r="C1395" i="25"/>
  <c r="B1395" i="25"/>
  <c r="D1394" i="25"/>
  <c r="L1394" i="25" s="1"/>
  <c r="A1394" i="25" s="1"/>
  <c r="C1394" i="25"/>
  <c r="B1394" i="25"/>
  <c r="D1393" i="25"/>
  <c r="L1393" i="25" s="1"/>
  <c r="A1393" i="25" s="1"/>
  <c r="C1393" i="25"/>
  <c r="B1393" i="25"/>
  <c r="D1392" i="25"/>
  <c r="L1392" i="25" s="1"/>
  <c r="A1392" i="25" s="1"/>
  <c r="C1392" i="25"/>
  <c r="B1392" i="25"/>
  <c r="D1391" i="25"/>
  <c r="L1391" i="25" s="1"/>
  <c r="A1391" i="25" s="1"/>
  <c r="C1391" i="25"/>
  <c r="B1391" i="25"/>
  <c r="D1390" i="25"/>
  <c r="L1390" i="25" s="1"/>
  <c r="A1390" i="25" s="1"/>
  <c r="C1390" i="25"/>
  <c r="B1390" i="25"/>
  <c r="D1389" i="25"/>
  <c r="L1389" i="25" s="1"/>
  <c r="A1389" i="25" s="1"/>
  <c r="C1389" i="25"/>
  <c r="B1389" i="25"/>
  <c r="D1388" i="25"/>
  <c r="L1388" i="25" s="1"/>
  <c r="A1388" i="25" s="1"/>
  <c r="C1388" i="25"/>
  <c r="B1388" i="25"/>
  <c r="D1387" i="25"/>
  <c r="L1387" i="25" s="1"/>
  <c r="A1387" i="25" s="1"/>
  <c r="C1387" i="25"/>
  <c r="B1387" i="25"/>
  <c r="D1386" i="25"/>
  <c r="L1386" i="25" s="1"/>
  <c r="A1386" i="25" s="1"/>
  <c r="C1386" i="25"/>
  <c r="B1386" i="25"/>
  <c r="D1385" i="25"/>
  <c r="L1385" i="25" s="1"/>
  <c r="A1385" i="25" s="1"/>
  <c r="C1385" i="25"/>
  <c r="B1385" i="25"/>
  <c r="D1384" i="25"/>
  <c r="L1384" i="25" s="1"/>
  <c r="A1384" i="25" s="1"/>
  <c r="C1384" i="25"/>
  <c r="B1384" i="25"/>
  <c r="D1383" i="25"/>
  <c r="L1383" i="25" s="1"/>
  <c r="A1383" i="25" s="1"/>
  <c r="C1383" i="25"/>
  <c r="B1383" i="25"/>
  <c r="D1382" i="25"/>
  <c r="L1382" i="25" s="1"/>
  <c r="A1382" i="25" s="1"/>
  <c r="C1382" i="25"/>
  <c r="B1382" i="25"/>
  <c r="D1381" i="25"/>
  <c r="L1381" i="25" s="1"/>
  <c r="A1381" i="25" s="1"/>
  <c r="C1381" i="25"/>
  <c r="B1381" i="25"/>
  <c r="D1380" i="25"/>
  <c r="L1380" i="25" s="1"/>
  <c r="A1380" i="25" s="1"/>
  <c r="C1380" i="25"/>
  <c r="B1380" i="25"/>
  <c r="D1379" i="25"/>
  <c r="L1379" i="25" s="1"/>
  <c r="A1379" i="25" s="1"/>
  <c r="C1379" i="25"/>
  <c r="B1379" i="25"/>
  <c r="D1378" i="25"/>
  <c r="L1378" i="25" s="1"/>
  <c r="A1378" i="25" s="1"/>
  <c r="C1378" i="25"/>
  <c r="B1378" i="25"/>
  <c r="D1377" i="25"/>
  <c r="L1377" i="25" s="1"/>
  <c r="A1377" i="25" s="1"/>
  <c r="C1377" i="25"/>
  <c r="B1377" i="25"/>
  <c r="D1376" i="25"/>
  <c r="L1376" i="25" s="1"/>
  <c r="A1376" i="25" s="1"/>
  <c r="C1376" i="25"/>
  <c r="B1376" i="25"/>
  <c r="D1375" i="25"/>
  <c r="L1375" i="25" s="1"/>
  <c r="A1375" i="25" s="1"/>
  <c r="C1375" i="25"/>
  <c r="B1375" i="25"/>
  <c r="D1374" i="25"/>
  <c r="L1374" i="25" s="1"/>
  <c r="A1374" i="25" s="1"/>
  <c r="C1374" i="25"/>
  <c r="B1374" i="25"/>
  <c r="D1373" i="25"/>
  <c r="L1373" i="25" s="1"/>
  <c r="A1373" i="25" s="1"/>
  <c r="C1373" i="25"/>
  <c r="B1373" i="25"/>
  <c r="D1372" i="25"/>
  <c r="L1372" i="25" s="1"/>
  <c r="A1372" i="25" s="1"/>
  <c r="C1372" i="25"/>
  <c r="B1372" i="25"/>
  <c r="D1371" i="25"/>
  <c r="L1371" i="25" s="1"/>
  <c r="A1371" i="25" s="1"/>
  <c r="C1371" i="25"/>
  <c r="B1371" i="25"/>
  <c r="D1370" i="25"/>
  <c r="L1370" i="25" s="1"/>
  <c r="A1370" i="25" s="1"/>
  <c r="C1370" i="25"/>
  <c r="B1370" i="25"/>
  <c r="D1369" i="25"/>
  <c r="L1369" i="25" s="1"/>
  <c r="A1369" i="25" s="1"/>
  <c r="C1369" i="25"/>
  <c r="B1369" i="25"/>
  <c r="D1368" i="25"/>
  <c r="L1368" i="25" s="1"/>
  <c r="A1368" i="25" s="1"/>
  <c r="C1368" i="25"/>
  <c r="B1368" i="25"/>
  <c r="D1367" i="25"/>
  <c r="L1367" i="25" s="1"/>
  <c r="A1367" i="25" s="1"/>
  <c r="C1367" i="25"/>
  <c r="B1367" i="25"/>
  <c r="D1366" i="25"/>
  <c r="L1366" i="25" s="1"/>
  <c r="A1366" i="25" s="1"/>
  <c r="C1366" i="25"/>
  <c r="B1366" i="25"/>
  <c r="D1365" i="25"/>
  <c r="L1365" i="25" s="1"/>
  <c r="A1365" i="25" s="1"/>
  <c r="C1365" i="25"/>
  <c r="B1365" i="25"/>
  <c r="D1364" i="25"/>
  <c r="L1364" i="25" s="1"/>
  <c r="A1364" i="25" s="1"/>
  <c r="C1364" i="25"/>
  <c r="B1364" i="25"/>
  <c r="D1363" i="25"/>
  <c r="L1363" i="25" s="1"/>
  <c r="A1363" i="25" s="1"/>
  <c r="C1363" i="25"/>
  <c r="B1363" i="25"/>
  <c r="D1362" i="25"/>
  <c r="L1362" i="25" s="1"/>
  <c r="A1362" i="25" s="1"/>
  <c r="C1362" i="25"/>
  <c r="B1362" i="25"/>
  <c r="D1361" i="25"/>
  <c r="L1361" i="25" s="1"/>
  <c r="A1361" i="25" s="1"/>
  <c r="C1361" i="25"/>
  <c r="B1361" i="25"/>
  <c r="D1360" i="25"/>
  <c r="L1360" i="25" s="1"/>
  <c r="A1360" i="25" s="1"/>
  <c r="C1360" i="25"/>
  <c r="B1360" i="25"/>
  <c r="D1359" i="25"/>
  <c r="L1359" i="25" s="1"/>
  <c r="A1359" i="25" s="1"/>
  <c r="C1359" i="25"/>
  <c r="B1359" i="25"/>
  <c r="D1358" i="25"/>
  <c r="L1358" i="25" s="1"/>
  <c r="A1358" i="25" s="1"/>
  <c r="C1358" i="25"/>
  <c r="B1358" i="25"/>
  <c r="D1357" i="25"/>
  <c r="L1357" i="25" s="1"/>
  <c r="A1357" i="25" s="1"/>
  <c r="C1357" i="25"/>
  <c r="B1357" i="25"/>
  <c r="D1356" i="25"/>
  <c r="L1356" i="25" s="1"/>
  <c r="A1356" i="25" s="1"/>
  <c r="C1356" i="25"/>
  <c r="B1356" i="25"/>
  <c r="D1355" i="25"/>
  <c r="L1355" i="25" s="1"/>
  <c r="A1355" i="25" s="1"/>
  <c r="C1355" i="25"/>
  <c r="B1355" i="25"/>
  <c r="D1354" i="25"/>
  <c r="L1354" i="25" s="1"/>
  <c r="A1354" i="25" s="1"/>
  <c r="C1354" i="25"/>
  <c r="B1354" i="25"/>
  <c r="D1353" i="25"/>
  <c r="L1353" i="25" s="1"/>
  <c r="A1353" i="25" s="1"/>
  <c r="C1353" i="25"/>
  <c r="B1353" i="25"/>
  <c r="D1352" i="25"/>
  <c r="L1352" i="25" s="1"/>
  <c r="A1352" i="25" s="1"/>
  <c r="C1352" i="25"/>
  <c r="B1352" i="25"/>
  <c r="D1351" i="25"/>
  <c r="L1351" i="25" s="1"/>
  <c r="A1351" i="25" s="1"/>
  <c r="C1351" i="25"/>
  <c r="B1351" i="25"/>
  <c r="D1350" i="25"/>
  <c r="L1350" i="25" s="1"/>
  <c r="A1350" i="25" s="1"/>
  <c r="C1350" i="25"/>
  <c r="B1350" i="25"/>
  <c r="D1349" i="25"/>
  <c r="L1349" i="25" s="1"/>
  <c r="A1349" i="25" s="1"/>
  <c r="C1349" i="25"/>
  <c r="B1349" i="25"/>
  <c r="D1348" i="25"/>
  <c r="L1348" i="25" s="1"/>
  <c r="A1348" i="25" s="1"/>
  <c r="C1348" i="25"/>
  <c r="B1348" i="25"/>
  <c r="D1347" i="25"/>
  <c r="L1347" i="25" s="1"/>
  <c r="A1347" i="25" s="1"/>
  <c r="C1347" i="25"/>
  <c r="B1347" i="25"/>
  <c r="D1346" i="25"/>
  <c r="L1346" i="25" s="1"/>
  <c r="A1346" i="25" s="1"/>
  <c r="C1346" i="25"/>
  <c r="B1346" i="25"/>
  <c r="D1345" i="25"/>
  <c r="L1345" i="25" s="1"/>
  <c r="A1345" i="25" s="1"/>
  <c r="C1345" i="25"/>
  <c r="B1345" i="25"/>
  <c r="D1344" i="25"/>
  <c r="L1344" i="25" s="1"/>
  <c r="A1344" i="25" s="1"/>
  <c r="C1344" i="25"/>
  <c r="B1344" i="25"/>
  <c r="D1343" i="25"/>
  <c r="L1343" i="25" s="1"/>
  <c r="A1343" i="25" s="1"/>
  <c r="C1343" i="25"/>
  <c r="B1343" i="25"/>
  <c r="D1342" i="25"/>
  <c r="L1342" i="25" s="1"/>
  <c r="A1342" i="25" s="1"/>
  <c r="C1342" i="25"/>
  <c r="B1342" i="25"/>
  <c r="D1341" i="25"/>
  <c r="L1341" i="25" s="1"/>
  <c r="A1341" i="25" s="1"/>
  <c r="C1341" i="25"/>
  <c r="B1341" i="25"/>
  <c r="D1340" i="25"/>
  <c r="L1340" i="25" s="1"/>
  <c r="A1340" i="25" s="1"/>
  <c r="C1340" i="25"/>
  <c r="B1340" i="25"/>
  <c r="D1339" i="25"/>
  <c r="L1339" i="25" s="1"/>
  <c r="A1339" i="25" s="1"/>
  <c r="C1339" i="25"/>
  <c r="B1339" i="25"/>
  <c r="D1338" i="25"/>
  <c r="L1338" i="25" s="1"/>
  <c r="A1338" i="25" s="1"/>
  <c r="C1338" i="25"/>
  <c r="B1338" i="25"/>
  <c r="D1337" i="25"/>
  <c r="L1337" i="25" s="1"/>
  <c r="A1337" i="25" s="1"/>
  <c r="C1337" i="25"/>
  <c r="B1337" i="25"/>
  <c r="D1336" i="25"/>
  <c r="L1336" i="25" s="1"/>
  <c r="A1336" i="25" s="1"/>
  <c r="C1336" i="25"/>
  <c r="B1336" i="25"/>
  <c r="D1335" i="25"/>
  <c r="L1335" i="25" s="1"/>
  <c r="A1335" i="25" s="1"/>
  <c r="C1335" i="25"/>
  <c r="B1335" i="25"/>
  <c r="D1334" i="25"/>
  <c r="L1334" i="25" s="1"/>
  <c r="A1334" i="25" s="1"/>
  <c r="C1334" i="25"/>
  <c r="B1334" i="25"/>
  <c r="D1333" i="25"/>
  <c r="L1333" i="25" s="1"/>
  <c r="A1333" i="25" s="1"/>
  <c r="C1333" i="25"/>
  <c r="B1333" i="25"/>
  <c r="D1332" i="25"/>
  <c r="L1332" i="25" s="1"/>
  <c r="A1332" i="25" s="1"/>
  <c r="C1332" i="25"/>
  <c r="B1332" i="25"/>
  <c r="D1331" i="25"/>
  <c r="L1331" i="25" s="1"/>
  <c r="A1331" i="25" s="1"/>
  <c r="C1331" i="25"/>
  <c r="B1331" i="25"/>
  <c r="D1330" i="25"/>
  <c r="L1330" i="25" s="1"/>
  <c r="A1330" i="25" s="1"/>
  <c r="C1330" i="25"/>
  <c r="B1330" i="25"/>
  <c r="D1329" i="25"/>
  <c r="L1329" i="25" s="1"/>
  <c r="A1329" i="25" s="1"/>
  <c r="C1329" i="25"/>
  <c r="B1329" i="25"/>
  <c r="D1328" i="25"/>
  <c r="L1328" i="25" s="1"/>
  <c r="A1328" i="25" s="1"/>
  <c r="C1328" i="25"/>
  <c r="B1328" i="25"/>
  <c r="D1327" i="25"/>
  <c r="L1327" i="25" s="1"/>
  <c r="A1327" i="25" s="1"/>
  <c r="C1327" i="25"/>
  <c r="B1327" i="25"/>
  <c r="D1326" i="25"/>
  <c r="L1326" i="25" s="1"/>
  <c r="A1326" i="25" s="1"/>
  <c r="C1326" i="25"/>
  <c r="B1326" i="25"/>
  <c r="D1325" i="25"/>
  <c r="L1325" i="25" s="1"/>
  <c r="A1325" i="25" s="1"/>
  <c r="C1325" i="25"/>
  <c r="B1325" i="25"/>
  <c r="D1324" i="25"/>
  <c r="L1324" i="25" s="1"/>
  <c r="A1324" i="25" s="1"/>
  <c r="C1324" i="25"/>
  <c r="B1324" i="25"/>
  <c r="D1323" i="25"/>
  <c r="L1323" i="25" s="1"/>
  <c r="A1323" i="25" s="1"/>
  <c r="C1323" i="25"/>
  <c r="B1323" i="25"/>
  <c r="D1322" i="25"/>
  <c r="L1322" i="25" s="1"/>
  <c r="A1322" i="25" s="1"/>
  <c r="C1322" i="25"/>
  <c r="B1322" i="25"/>
  <c r="D1321" i="25"/>
  <c r="L1321" i="25" s="1"/>
  <c r="A1321" i="25" s="1"/>
  <c r="C1321" i="25"/>
  <c r="B1321" i="25"/>
  <c r="D1320" i="25"/>
  <c r="L1320" i="25" s="1"/>
  <c r="A1320" i="25" s="1"/>
  <c r="C1320" i="25"/>
  <c r="B1320" i="25"/>
  <c r="D1319" i="25"/>
  <c r="L1319" i="25" s="1"/>
  <c r="A1319" i="25" s="1"/>
  <c r="C1319" i="25"/>
  <c r="B1319" i="25"/>
  <c r="D1318" i="25"/>
  <c r="L1318" i="25" s="1"/>
  <c r="A1318" i="25" s="1"/>
  <c r="C1318" i="25"/>
  <c r="B1318" i="25"/>
  <c r="D1317" i="25"/>
  <c r="L1317" i="25" s="1"/>
  <c r="A1317" i="25" s="1"/>
  <c r="C1317" i="25"/>
  <c r="B1317" i="25"/>
  <c r="D1316" i="25"/>
  <c r="L1316" i="25" s="1"/>
  <c r="A1316" i="25" s="1"/>
  <c r="C1316" i="25"/>
  <c r="B1316" i="25"/>
  <c r="D1315" i="25"/>
  <c r="L1315" i="25" s="1"/>
  <c r="A1315" i="25" s="1"/>
  <c r="C1315" i="25"/>
  <c r="B1315" i="25"/>
  <c r="D1314" i="25"/>
  <c r="L1314" i="25" s="1"/>
  <c r="A1314" i="25" s="1"/>
  <c r="C1314" i="25"/>
  <c r="B1314" i="25"/>
  <c r="D1313" i="25"/>
  <c r="L1313" i="25" s="1"/>
  <c r="A1313" i="25" s="1"/>
  <c r="C1313" i="25"/>
  <c r="B1313" i="25"/>
  <c r="D1312" i="25"/>
  <c r="L1312" i="25" s="1"/>
  <c r="A1312" i="25" s="1"/>
  <c r="C1312" i="25"/>
  <c r="B1312" i="25"/>
  <c r="D1311" i="25"/>
  <c r="L1311" i="25" s="1"/>
  <c r="A1311" i="25" s="1"/>
  <c r="C1311" i="25"/>
  <c r="B1311" i="25"/>
  <c r="D1310" i="25"/>
  <c r="L1310" i="25" s="1"/>
  <c r="A1310" i="25" s="1"/>
  <c r="C1310" i="25"/>
  <c r="B1310" i="25"/>
  <c r="D1309" i="25"/>
  <c r="L1309" i="25" s="1"/>
  <c r="A1309" i="25" s="1"/>
  <c r="C1309" i="25"/>
  <c r="B1309" i="25"/>
  <c r="D1308" i="25"/>
  <c r="L1308" i="25" s="1"/>
  <c r="A1308" i="25" s="1"/>
  <c r="C1308" i="25"/>
  <c r="B1308" i="25"/>
  <c r="D1307" i="25"/>
  <c r="L1307" i="25" s="1"/>
  <c r="A1307" i="25" s="1"/>
  <c r="C1307" i="25"/>
  <c r="B1307" i="25"/>
  <c r="D1306" i="25"/>
  <c r="L1306" i="25" s="1"/>
  <c r="A1306" i="25" s="1"/>
  <c r="C1306" i="25"/>
  <c r="B1306" i="25"/>
  <c r="D1305" i="25"/>
  <c r="L1305" i="25" s="1"/>
  <c r="A1305" i="25" s="1"/>
  <c r="C1305" i="25"/>
  <c r="B1305" i="25"/>
  <c r="D1304" i="25"/>
  <c r="L1304" i="25" s="1"/>
  <c r="A1304" i="25" s="1"/>
  <c r="C1304" i="25"/>
  <c r="B1304" i="25"/>
  <c r="D1303" i="25"/>
  <c r="L1303" i="25" s="1"/>
  <c r="A1303" i="25" s="1"/>
  <c r="C1303" i="25"/>
  <c r="B1303" i="25"/>
  <c r="D1302" i="25"/>
  <c r="L1302" i="25" s="1"/>
  <c r="A1302" i="25" s="1"/>
  <c r="C1302" i="25"/>
  <c r="B1302" i="25"/>
  <c r="D1301" i="25"/>
  <c r="L1301" i="25" s="1"/>
  <c r="A1301" i="25" s="1"/>
  <c r="C1301" i="25"/>
  <c r="B1301" i="25"/>
  <c r="D1300" i="25"/>
  <c r="L1300" i="25" s="1"/>
  <c r="A1300" i="25" s="1"/>
  <c r="C1300" i="25"/>
  <c r="B1300" i="25"/>
  <c r="D1299" i="25"/>
  <c r="L1299" i="25" s="1"/>
  <c r="A1299" i="25" s="1"/>
  <c r="C1299" i="25"/>
  <c r="B1299" i="25"/>
  <c r="D1298" i="25"/>
  <c r="L1298" i="25" s="1"/>
  <c r="A1298" i="25" s="1"/>
  <c r="C1298" i="25"/>
  <c r="B1298" i="25"/>
  <c r="D1297" i="25"/>
  <c r="L1297" i="25" s="1"/>
  <c r="A1297" i="25" s="1"/>
  <c r="C1297" i="25"/>
  <c r="B1297" i="25"/>
  <c r="D1296" i="25"/>
  <c r="L1296" i="25" s="1"/>
  <c r="A1296" i="25" s="1"/>
  <c r="C1296" i="25"/>
  <c r="B1296" i="25"/>
  <c r="D1295" i="25"/>
  <c r="L1295" i="25" s="1"/>
  <c r="A1295" i="25" s="1"/>
  <c r="C1295" i="25"/>
  <c r="B1295" i="25"/>
  <c r="D1294" i="25"/>
  <c r="L1294" i="25" s="1"/>
  <c r="A1294" i="25" s="1"/>
  <c r="C1294" i="25"/>
  <c r="B1294" i="25"/>
  <c r="D1293" i="25"/>
  <c r="L1293" i="25" s="1"/>
  <c r="A1293" i="25" s="1"/>
  <c r="C1293" i="25"/>
  <c r="B1293" i="25"/>
  <c r="D1292" i="25"/>
  <c r="L1292" i="25" s="1"/>
  <c r="A1292" i="25" s="1"/>
  <c r="C1292" i="25"/>
  <c r="B1292" i="25"/>
  <c r="D1291" i="25"/>
  <c r="L1291" i="25" s="1"/>
  <c r="A1291" i="25" s="1"/>
  <c r="C1291" i="25"/>
  <c r="B1291" i="25"/>
  <c r="D1290" i="25"/>
  <c r="L1290" i="25" s="1"/>
  <c r="A1290" i="25" s="1"/>
  <c r="C1290" i="25"/>
  <c r="B1290" i="25"/>
  <c r="D1289" i="25"/>
  <c r="L1289" i="25" s="1"/>
  <c r="A1289" i="25" s="1"/>
  <c r="C1289" i="25"/>
  <c r="B1289" i="25"/>
  <c r="D1288" i="25"/>
  <c r="L1288" i="25" s="1"/>
  <c r="A1288" i="25" s="1"/>
  <c r="C1288" i="25"/>
  <c r="B1288" i="25"/>
  <c r="D1287" i="25"/>
  <c r="L1287" i="25" s="1"/>
  <c r="A1287" i="25" s="1"/>
  <c r="C1287" i="25"/>
  <c r="B1287" i="25"/>
  <c r="D1286" i="25"/>
  <c r="L1286" i="25" s="1"/>
  <c r="A1286" i="25" s="1"/>
  <c r="C1286" i="25"/>
  <c r="B1286" i="25"/>
  <c r="D1285" i="25"/>
  <c r="L1285" i="25" s="1"/>
  <c r="A1285" i="25" s="1"/>
  <c r="C1285" i="25"/>
  <c r="B1285" i="25"/>
  <c r="D1284" i="25"/>
  <c r="L1284" i="25" s="1"/>
  <c r="A1284" i="25" s="1"/>
  <c r="C1284" i="25"/>
  <c r="B1284" i="25"/>
  <c r="D1283" i="25"/>
  <c r="L1283" i="25" s="1"/>
  <c r="A1283" i="25" s="1"/>
  <c r="C1283" i="25"/>
  <c r="B1283" i="25"/>
  <c r="D1282" i="25"/>
  <c r="L1282" i="25" s="1"/>
  <c r="A1282" i="25" s="1"/>
  <c r="C1282" i="25"/>
  <c r="B1282" i="25"/>
  <c r="D1281" i="25"/>
  <c r="L1281" i="25" s="1"/>
  <c r="A1281" i="25" s="1"/>
  <c r="C1281" i="25"/>
  <c r="B1281" i="25"/>
  <c r="D1280" i="25"/>
  <c r="L1280" i="25" s="1"/>
  <c r="A1280" i="25" s="1"/>
  <c r="C1280" i="25"/>
  <c r="B1280" i="25"/>
  <c r="D1279" i="25"/>
  <c r="L1279" i="25" s="1"/>
  <c r="A1279" i="25" s="1"/>
  <c r="C1279" i="25"/>
  <c r="B1279" i="25"/>
  <c r="D1278" i="25"/>
  <c r="L1278" i="25" s="1"/>
  <c r="A1278" i="25" s="1"/>
  <c r="C1278" i="25"/>
  <c r="B1278" i="25"/>
  <c r="D1277" i="25"/>
  <c r="L1277" i="25" s="1"/>
  <c r="A1277" i="25" s="1"/>
  <c r="C1277" i="25"/>
  <c r="B1277" i="25"/>
  <c r="D1276" i="25"/>
  <c r="L1276" i="25" s="1"/>
  <c r="A1276" i="25" s="1"/>
  <c r="C1276" i="25"/>
  <c r="B1276" i="25"/>
  <c r="D1275" i="25"/>
  <c r="L1275" i="25" s="1"/>
  <c r="A1275" i="25" s="1"/>
  <c r="C1275" i="25"/>
  <c r="B1275" i="25"/>
  <c r="D1274" i="25"/>
  <c r="L1274" i="25" s="1"/>
  <c r="A1274" i="25" s="1"/>
  <c r="C1274" i="25"/>
  <c r="B1274" i="25"/>
  <c r="D1273" i="25"/>
  <c r="L1273" i="25" s="1"/>
  <c r="A1273" i="25" s="1"/>
  <c r="C1273" i="25"/>
  <c r="B1273" i="25"/>
  <c r="D1272" i="25"/>
  <c r="L1272" i="25" s="1"/>
  <c r="A1272" i="25" s="1"/>
  <c r="C1272" i="25"/>
  <c r="B1272" i="25"/>
  <c r="D1271" i="25"/>
  <c r="L1271" i="25" s="1"/>
  <c r="A1271" i="25" s="1"/>
  <c r="C1271" i="25"/>
  <c r="B1271" i="25"/>
  <c r="D1270" i="25"/>
  <c r="L1270" i="25" s="1"/>
  <c r="A1270" i="25" s="1"/>
  <c r="C1270" i="25"/>
  <c r="B1270" i="25"/>
  <c r="D1269" i="25"/>
  <c r="L1269" i="25" s="1"/>
  <c r="A1269" i="25" s="1"/>
  <c r="C1269" i="25"/>
  <c r="B1269" i="25"/>
  <c r="D1268" i="25"/>
  <c r="L1268" i="25" s="1"/>
  <c r="A1268" i="25" s="1"/>
  <c r="C1268" i="25"/>
  <c r="B1268" i="25"/>
  <c r="D1267" i="25"/>
  <c r="L1267" i="25" s="1"/>
  <c r="A1267" i="25" s="1"/>
  <c r="C1267" i="25"/>
  <c r="B1267" i="25"/>
  <c r="D1266" i="25"/>
  <c r="L1266" i="25" s="1"/>
  <c r="A1266" i="25" s="1"/>
  <c r="C1266" i="25"/>
  <c r="B1266" i="25"/>
  <c r="D1265" i="25"/>
  <c r="L1265" i="25" s="1"/>
  <c r="A1265" i="25" s="1"/>
  <c r="C1265" i="25"/>
  <c r="B1265" i="25"/>
  <c r="D1264" i="25"/>
  <c r="L1264" i="25" s="1"/>
  <c r="A1264" i="25" s="1"/>
  <c r="C1264" i="25"/>
  <c r="B1264" i="25"/>
  <c r="D1263" i="25"/>
  <c r="L1263" i="25" s="1"/>
  <c r="A1263" i="25" s="1"/>
  <c r="C1263" i="25"/>
  <c r="B1263" i="25"/>
  <c r="D1262" i="25"/>
  <c r="L1262" i="25" s="1"/>
  <c r="A1262" i="25" s="1"/>
  <c r="C1262" i="25"/>
  <c r="B1262" i="25"/>
  <c r="D1261" i="25"/>
  <c r="L1261" i="25" s="1"/>
  <c r="A1261" i="25" s="1"/>
  <c r="C1261" i="25"/>
  <c r="B1261" i="25"/>
  <c r="D1260" i="25"/>
  <c r="L1260" i="25" s="1"/>
  <c r="A1260" i="25" s="1"/>
  <c r="C1260" i="25"/>
  <c r="B1260" i="25"/>
  <c r="D1259" i="25"/>
  <c r="L1259" i="25" s="1"/>
  <c r="A1259" i="25" s="1"/>
  <c r="C1259" i="25"/>
  <c r="B1259" i="25"/>
  <c r="D1258" i="25"/>
  <c r="L1258" i="25" s="1"/>
  <c r="A1258" i="25" s="1"/>
  <c r="C1258" i="25"/>
  <c r="B1258" i="25"/>
  <c r="D1257" i="25"/>
  <c r="L1257" i="25" s="1"/>
  <c r="A1257" i="25" s="1"/>
  <c r="C1257" i="25"/>
  <c r="B1257" i="25"/>
  <c r="D1256" i="25"/>
  <c r="L1256" i="25" s="1"/>
  <c r="A1256" i="25" s="1"/>
  <c r="C1256" i="25"/>
  <c r="B1256" i="25"/>
  <c r="D1255" i="25"/>
  <c r="L1255" i="25" s="1"/>
  <c r="A1255" i="25" s="1"/>
  <c r="C1255" i="25"/>
  <c r="B1255" i="25"/>
  <c r="D1254" i="25"/>
  <c r="L1254" i="25" s="1"/>
  <c r="A1254" i="25" s="1"/>
  <c r="C1254" i="25"/>
  <c r="B1254" i="25"/>
  <c r="D1253" i="25"/>
  <c r="L1253" i="25" s="1"/>
  <c r="A1253" i="25" s="1"/>
  <c r="C1253" i="25"/>
  <c r="B1253" i="25"/>
  <c r="D1252" i="25"/>
  <c r="L1252" i="25" s="1"/>
  <c r="A1252" i="25" s="1"/>
  <c r="C1252" i="25"/>
  <c r="B1252" i="25"/>
  <c r="D1251" i="25"/>
  <c r="L1251" i="25" s="1"/>
  <c r="A1251" i="25" s="1"/>
  <c r="C1251" i="25"/>
  <c r="B1251" i="25"/>
  <c r="D1250" i="25"/>
  <c r="L1250" i="25" s="1"/>
  <c r="A1250" i="25" s="1"/>
  <c r="C1250" i="25"/>
  <c r="B1250" i="25"/>
  <c r="D1249" i="25"/>
  <c r="L1249" i="25" s="1"/>
  <c r="A1249" i="25" s="1"/>
  <c r="C1249" i="25"/>
  <c r="B1249" i="25"/>
  <c r="D1248" i="25"/>
  <c r="L1248" i="25" s="1"/>
  <c r="A1248" i="25" s="1"/>
  <c r="C1248" i="25"/>
  <c r="B1248" i="25"/>
  <c r="D1247" i="25"/>
  <c r="L1247" i="25" s="1"/>
  <c r="A1247" i="25" s="1"/>
  <c r="C1247" i="25"/>
  <c r="B1247" i="25"/>
  <c r="D1246" i="25"/>
  <c r="L1246" i="25" s="1"/>
  <c r="A1246" i="25" s="1"/>
  <c r="C1246" i="25"/>
  <c r="B1246" i="25"/>
  <c r="D1245" i="25"/>
  <c r="L1245" i="25" s="1"/>
  <c r="A1245" i="25" s="1"/>
  <c r="C1245" i="25"/>
  <c r="B1245" i="25"/>
  <c r="D1244" i="25"/>
  <c r="L1244" i="25" s="1"/>
  <c r="A1244" i="25" s="1"/>
  <c r="C1244" i="25"/>
  <c r="B1244" i="25"/>
  <c r="D1243" i="25"/>
  <c r="L1243" i="25" s="1"/>
  <c r="A1243" i="25" s="1"/>
  <c r="C1243" i="25"/>
  <c r="B1243" i="25"/>
  <c r="D1242" i="25"/>
  <c r="L1242" i="25" s="1"/>
  <c r="A1242" i="25" s="1"/>
  <c r="C1242" i="25"/>
  <c r="B1242" i="25"/>
  <c r="D1241" i="25"/>
  <c r="L1241" i="25" s="1"/>
  <c r="A1241" i="25" s="1"/>
  <c r="C1241" i="25"/>
  <c r="B1241" i="25"/>
  <c r="D1240" i="25"/>
  <c r="L1240" i="25" s="1"/>
  <c r="A1240" i="25" s="1"/>
  <c r="C1240" i="25"/>
  <c r="B1240" i="25"/>
  <c r="D1239" i="25"/>
  <c r="L1239" i="25" s="1"/>
  <c r="A1239" i="25" s="1"/>
  <c r="C1239" i="25"/>
  <c r="B1239" i="25"/>
  <c r="D1238" i="25"/>
  <c r="L1238" i="25" s="1"/>
  <c r="A1238" i="25" s="1"/>
  <c r="C1238" i="25"/>
  <c r="B1238" i="25"/>
  <c r="D1237" i="25"/>
  <c r="L1237" i="25" s="1"/>
  <c r="A1237" i="25" s="1"/>
  <c r="C1237" i="25"/>
  <c r="B1237" i="25"/>
  <c r="D1236" i="25"/>
  <c r="L1236" i="25" s="1"/>
  <c r="A1236" i="25" s="1"/>
  <c r="C1236" i="25"/>
  <c r="B1236" i="25"/>
  <c r="D1235" i="25"/>
  <c r="L1235" i="25" s="1"/>
  <c r="A1235" i="25" s="1"/>
  <c r="C1235" i="25"/>
  <c r="B1235" i="25"/>
  <c r="D1234" i="25"/>
  <c r="L1234" i="25" s="1"/>
  <c r="A1234" i="25" s="1"/>
  <c r="C1234" i="25"/>
  <c r="B1234" i="25"/>
  <c r="D1233" i="25"/>
  <c r="L1233" i="25" s="1"/>
  <c r="A1233" i="25" s="1"/>
  <c r="C1233" i="25"/>
  <c r="B1233" i="25"/>
  <c r="D1232" i="25"/>
  <c r="L1232" i="25" s="1"/>
  <c r="A1232" i="25" s="1"/>
  <c r="C1232" i="25"/>
  <c r="B1232" i="25"/>
  <c r="D1231" i="25"/>
  <c r="L1231" i="25" s="1"/>
  <c r="A1231" i="25" s="1"/>
  <c r="C1231" i="25"/>
  <c r="B1231" i="25"/>
  <c r="D1230" i="25"/>
  <c r="L1230" i="25" s="1"/>
  <c r="A1230" i="25" s="1"/>
  <c r="C1230" i="25"/>
  <c r="B1230" i="25"/>
  <c r="D1229" i="25"/>
  <c r="L1229" i="25" s="1"/>
  <c r="A1229" i="25" s="1"/>
  <c r="C1229" i="25"/>
  <c r="B1229" i="25"/>
  <c r="D1228" i="25"/>
  <c r="L1228" i="25" s="1"/>
  <c r="A1228" i="25" s="1"/>
  <c r="C1228" i="25"/>
  <c r="B1228" i="25"/>
  <c r="D1227" i="25"/>
  <c r="L1227" i="25" s="1"/>
  <c r="A1227" i="25" s="1"/>
  <c r="C1227" i="25"/>
  <c r="B1227" i="25"/>
  <c r="D1226" i="25"/>
  <c r="L1226" i="25" s="1"/>
  <c r="A1226" i="25" s="1"/>
  <c r="C1226" i="25"/>
  <c r="B1226" i="25"/>
  <c r="D1225" i="25"/>
  <c r="L1225" i="25" s="1"/>
  <c r="A1225" i="25" s="1"/>
  <c r="C1225" i="25"/>
  <c r="B1225" i="25"/>
  <c r="D1224" i="25"/>
  <c r="L1224" i="25" s="1"/>
  <c r="A1224" i="25" s="1"/>
  <c r="C1224" i="25"/>
  <c r="B1224" i="25"/>
  <c r="D1223" i="25"/>
  <c r="L1223" i="25" s="1"/>
  <c r="A1223" i="25" s="1"/>
  <c r="C1223" i="25"/>
  <c r="B1223" i="25"/>
  <c r="D1222" i="25"/>
  <c r="L1222" i="25" s="1"/>
  <c r="A1222" i="25" s="1"/>
  <c r="C1222" i="25"/>
  <c r="B1222" i="25"/>
  <c r="D1221" i="25"/>
  <c r="L1221" i="25" s="1"/>
  <c r="A1221" i="25" s="1"/>
  <c r="C1221" i="25"/>
  <c r="B1221" i="25"/>
  <c r="D1220" i="25"/>
  <c r="L1220" i="25" s="1"/>
  <c r="A1220" i="25" s="1"/>
  <c r="C1220" i="25"/>
  <c r="B1220" i="25"/>
  <c r="D1219" i="25"/>
  <c r="L1219" i="25" s="1"/>
  <c r="A1219" i="25" s="1"/>
  <c r="C1219" i="25"/>
  <c r="B1219" i="25"/>
  <c r="D1218" i="25"/>
  <c r="L1218" i="25" s="1"/>
  <c r="A1218" i="25" s="1"/>
  <c r="C1218" i="25"/>
  <c r="B1218" i="25"/>
  <c r="D1217" i="25"/>
  <c r="L1217" i="25" s="1"/>
  <c r="A1217" i="25" s="1"/>
  <c r="C1217" i="25"/>
  <c r="B1217" i="25"/>
  <c r="D1216" i="25"/>
  <c r="L1216" i="25" s="1"/>
  <c r="A1216" i="25" s="1"/>
  <c r="C1216" i="25"/>
  <c r="B1216" i="25"/>
  <c r="D1215" i="25"/>
  <c r="L1215" i="25" s="1"/>
  <c r="A1215" i="25" s="1"/>
  <c r="C1215" i="25"/>
  <c r="B1215" i="25"/>
  <c r="D1214" i="25"/>
  <c r="L1214" i="25" s="1"/>
  <c r="A1214" i="25" s="1"/>
  <c r="C1214" i="25"/>
  <c r="B1214" i="25"/>
  <c r="D1213" i="25"/>
  <c r="L1213" i="25" s="1"/>
  <c r="A1213" i="25" s="1"/>
  <c r="C1213" i="25"/>
  <c r="B1213" i="25"/>
  <c r="D1212" i="25"/>
  <c r="L1212" i="25" s="1"/>
  <c r="A1212" i="25" s="1"/>
  <c r="C1212" i="25"/>
  <c r="B1212" i="25"/>
  <c r="D1211" i="25"/>
  <c r="L1211" i="25" s="1"/>
  <c r="A1211" i="25" s="1"/>
  <c r="C1211" i="25"/>
  <c r="B1211" i="25"/>
  <c r="D1210" i="25"/>
  <c r="L1210" i="25" s="1"/>
  <c r="A1210" i="25" s="1"/>
  <c r="C1210" i="25"/>
  <c r="B1210" i="25"/>
  <c r="D1209" i="25"/>
  <c r="L1209" i="25" s="1"/>
  <c r="A1209" i="25" s="1"/>
  <c r="C1209" i="25"/>
  <c r="B1209" i="25"/>
  <c r="D1208" i="25"/>
  <c r="L1208" i="25" s="1"/>
  <c r="A1208" i="25" s="1"/>
  <c r="C1208" i="25"/>
  <c r="B1208" i="25"/>
  <c r="D1207" i="25"/>
  <c r="L1207" i="25" s="1"/>
  <c r="A1207" i="25" s="1"/>
  <c r="C1207" i="25"/>
  <c r="B1207" i="25"/>
  <c r="D1206" i="25"/>
  <c r="L1206" i="25" s="1"/>
  <c r="A1206" i="25" s="1"/>
  <c r="C1206" i="25"/>
  <c r="B1206" i="25"/>
  <c r="D1205" i="25"/>
  <c r="L1205" i="25" s="1"/>
  <c r="A1205" i="25" s="1"/>
  <c r="C1205" i="25"/>
  <c r="B1205" i="25"/>
  <c r="D1204" i="25"/>
  <c r="L1204" i="25" s="1"/>
  <c r="A1204" i="25" s="1"/>
  <c r="C1204" i="25"/>
  <c r="B1204" i="25"/>
  <c r="D1203" i="25"/>
  <c r="L1203" i="25" s="1"/>
  <c r="A1203" i="25" s="1"/>
  <c r="C1203" i="25"/>
  <c r="B1203" i="25"/>
  <c r="D1202" i="25"/>
  <c r="L1202" i="25" s="1"/>
  <c r="A1202" i="25" s="1"/>
  <c r="C1202" i="25"/>
  <c r="B1202" i="25"/>
  <c r="D1201" i="25"/>
  <c r="L1201" i="25" s="1"/>
  <c r="A1201" i="25" s="1"/>
  <c r="C1201" i="25"/>
  <c r="B1201" i="25"/>
  <c r="D1200" i="25"/>
  <c r="L1200" i="25" s="1"/>
  <c r="A1200" i="25" s="1"/>
  <c r="C1200" i="25"/>
  <c r="B1200" i="25"/>
  <c r="D1199" i="25"/>
  <c r="L1199" i="25" s="1"/>
  <c r="A1199" i="25" s="1"/>
  <c r="C1199" i="25"/>
  <c r="B1199" i="25"/>
  <c r="D1198" i="25"/>
  <c r="L1198" i="25" s="1"/>
  <c r="A1198" i="25" s="1"/>
  <c r="C1198" i="25"/>
  <c r="B1198" i="25"/>
  <c r="D1197" i="25"/>
  <c r="L1197" i="25" s="1"/>
  <c r="A1197" i="25" s="1"/>
  <c r="C1197" i="25"/>
  <c r="B1197" i="25"/>
  <c r="D1196" i="25"/>
  <c r="L1196" i="25" s="1"/>
  <c r="A1196" i="25" s="1"/>
  <c r="C1196" i="25"/>
  <c r="B1196" i="25"/>
  <c r="D1195" i="25"/>
  <c r="L1195" i="25" s="1"/>
  <c r="A1195" i="25" s="1"/>
  <c r="C1195" i="25"/>
  <c r="B1195" i="25"/>
  <c r="D1194" i="25"/>
  <c r="L1194" i="25" s="1"/>
  <c r="A1194" i="25" s="1"/>
  <c r="C1194" i="25"/>
  <c r="B1194" i="25"/>
  <c r="D1193" i="25"/>
  <c r="L1193" i="25" s="1"/>
  <c r="A1193" i="25" s="1"/>
  <c r="C1193" i="25"/>
  <c r="B1193" i="25"/>
  <c r="D1192" i="25"/>
  <c r="L1192" i="25" s="1"/>
  <c r="A1192" i="25" s="1"/>
  <c r="C1192" i="25"/>
  <c r="B1192" i="25"/>
  <c r="D1191" i="25"/>
  <c r="L1191" i="25" s="1"/>
  <c r="A1191" i="25" s="1"/>
  <c r="C1191" i="25"/>
  <c r="B1191" i="25"/>
  <c r="D1190" i="25"/>
  <c r="L1190" i="25" s="1"/>
  <c r="A1190" i="25" s="1"/>
  <c r="C1190" i="25"/>
  <c r="B1190" i="25"/>
  <c r="D1189" i="25"/>
  <c r="L1189" i="25" s="1"/>
  <c r="A1189" i="25" s="1"/>
  <c r="C1189" i="25"/>
  <c r="B1189" i="25"/>
  <c r="D1188" i="25"/>
  <c r="L1188" i="25" s="1"/>
  <c r="A1188" i="25" s="1"/>
  <c r="C1188" i="25"/>
  <c r="B1188" i="25"/>
  <c r="D1187" i="25"/>
  <c r="L1187" i="25" s="1"/>
  <c r="A1187" i="25" s="1"/>
  <c r="C1187" i="25"/>
  <c r="B1187" i="25"/>
  <c r="D1186" i="25"/>
  <c r="L1186" i="25" s="1"/>
  <c r="A1186" i="25" s="1"/>
  <c r="C1186" i="25"/>
  <c r="B1186" i="25"/>
  <c r="D1185" i="25"/>
  <c r="L1185" i="25" s="1"/>
  <c r="A1185" i="25" s="1"/>
  <c r="C1185" i="25"/>
  <c r="B1185" i="25"/>
  <c r="D1184" i="25"/>
  <c r="L1184" i="25" s="1"/>
  <c r="A1184" i="25" s="1"/>
  <c r="C1184" i="25"/>
  <c r="B1184" i="25"/>
  <c r="D1183" i="25"/>
  <c r="L1183" i="25" s="1"/>
  <c r="A1183" i="25" s="1"/>
  <c r="C1183" i="25"/>
  <c r="B1183" i="25"/>
  <c r="D1182" i="25"/>
  <c r="L1182" i="25" s="1"/>
  <c r="A1182" i="25" s="1"/>
  <c r="C1182" i="25"/>
  <c r="B1182" i="25"/>
  <c r="D1181" i="25"/>
  <c r="L1181" i="25" s="1"/>
  <c r="A1181" i="25" s="1"/>
  <c r="C1181" i="25"/>
  <c r="B1181" i="25"/>
  <c r="D1180" i="25"/>
  <c r="L1180" i="25" s="1"/>
  <c r="A1180" i="25" s="1"/>
  <c r="C1180" i="25"/>
  <c r="B1180" i="25"/>
  <c r="D1179" i="25"/>
  <c r="L1179" i="25" s="1"/>
  <c r="A1179" i="25" s="1"/>
  <c r="C1179" i="25"/>
  <c r="B1179" i="25"/>
  <c r="D1178" i="25"/>
  <c r="L1178" i="25" s="1"/>
  <c r="A1178" i="25" s="1"/>
  <c r="C1178" i="25"/>
  <c r="B1178" i="25"/>
  <c r="D1177" i="25"/>
  <c r="L1177" i="25" s="1"/>
  <c r="A1177" i="25" s="1"/>
  <c r="C1177" i="25"/>
  <c r="B1177" i="25"/>
  <c r="D1176" i="25"/>
  <c r="L1176" i="25" s="1"/>
  <c r="A1176" i="25" s="1"/>
  <c r="C1176" i="25"/>
  <c r="B1176" i="25"/>
  <c r="D1175" i="25"/>
  <c r="L1175" i="25" s="1"/>
  <c r="A1175" i="25" s="1"/>
  <c r="C1175" i="25"/>
  <c r="B1175" i="25"/>
  <c r="D1174" i="25"/>
  <c r="L1174" i="25" s="1"/>
  <c r="A1174" i="25" s="1"/>
  <c r="C1174" i="25"/>
  <c r="B1174" i="25"/>
  <c r="D1173" i="25"/>
  <c r="L1173" i="25" s="1"/>
  <c r="A1173" i="25" s="1"/>
  <c r="C1173" i="25"/>
  <c r="B1173" i="25"/>
  <c r="D1172" i="25"/>
  <c r="L1172" i="25" s="1"/>
  <c r="A1172" i="25" s="1"/>
  <c r="C1172" i="25"/>
  <c r="B1172" i="25"/>
  <c r="D1171" i="25"/>
  <c r="L1171" i="25" s="1"/>
  <c r="A1171" i="25" s="1"/>
  <c r="C1171" i="25"/>
  <c r="B1171" i="25"/>
  <c r="D1170" i="25"/>
  <c r="L1170" i="25" s="1"/>
  <c r="A1170" i="25" s="1"/>
  <c r="C1170" i="25"/>
  <c r="B1170" i="25"/>
  <c r="D1169" i="25"/>
  <c r="L1169" i="25" s="1"/>
  <c r="A1169" i="25" s="1"/>
  <c r="C1169" i="25"/>
  <c r="B1169" i="25"/>
  <c r="D1168" i="25"/>
  <c r="L1168" i="25" s="1"/>
  <c r="A1168" i="25" s="1"/>
  <c r="C1168" i="25"/>
  <c r="B1168" i="25"/>
  <c r="D1167" i="25"/>
  <c r="L1167" i="25" s="1"/>
  <c r="A1167" i="25" s="1"/>
  <c r="C1167" i="25"/>
  <c r="B1167" i="25"/>
  <c r="D1166" i="25"/>
  <c r="L1166" i="25" s="1"/>
  <c r="A1166" i="25" s="1"/>
  <c r="C1166" i="25"/>
  <c r="B1166" i="25"/>
  <c r="D1165" i="25"/>
  <c r="L1165" i="25" s="1"/>
  <c r="A1165" i="25" s="1"/>
  <c r="C1165" i="25"/>
  <c r="B1165" i="25"/>
  <c r="D1164" i="25"/>
  <c r="L1164" i="25" s="1"/>
  <c r="A1164" i="25" s="1"/>
  <c r="C1164" i="25"/>
  <c r="B1164" i="25"/>
  <c r="D1163" i="25"/>
  <c r="L1163" i="25" s="1"/>
  <c r="A1163" i="25" s="1"/>
  <c r="C1163" i="25"/>
  <c r="B1163" i="25"/>
  <c r="D1162" i="25"/>
  <c r="L1162" i="25" s="1"/>
  <c r="A1162" i="25" s="1"/>
  <c r="C1162" i="25"/>
  <c r="B1162" i="25"/>
  <c r="D1161" i="25"/>
  <c r="L1161" i="25" s="1"/>
  <c r="A1161" i="25" s="1"/>
  <c r="C1161" i="25"/>
  <c r="B1161" i="25"/>
  <c r="D1160" i="25"/>
  <c r="L1160" i="25" s="1"/>
  <c r="A1160" i="25" s="1"/>
  <c r="C1160" i="25"/>
  <c r="B1160" i="25"/>
  <c r="D1159" i="25"/>
  <c r="L1159" i="25" s="1"/>
  <c r="A1159" i="25" s="1"/>
  <c r="C1159" i="25"/>
  <c r="B1159" i="25"/>
  <c r="D1158" i="25"/>
  <c r="L1158" i="25" s="1"/>
  <c r="A1158" i="25" s="1"/>
  <c r="C1158" i="25"/>
  <c r="B1158" i="25"/>
  <c r="D1157" i="25"/>
  <c r="L1157" i="25" s="1"/>
  <c r="A1157" i="25" s="1"/>
  <c r="C1157" i="25"/>
  <c r="B1157" i="25"/>
  <c r="D1156" i="25"/>
  <c r="L1156" i="25" s="1"/>
  <c r="A1156" i="25" s="1"/>
  <c r="C1156" i="25"/>
  <c r="B1156" i="25"/>
  <c r="D1155" i="25"/>
  <c r="L1155" i="25" s="1"/>
  <c r="A1155" i="25" s="1"/>
  <c r="C1155" i="25"/>
  <c r="B1155" i="25"/>
  <c r="D1154" i="25"/>
  <c r="L1154" i="25" s="1"/>
  <c r="A1154" i="25" s="1"/>
  <c r="C1154" i="25"/>
  <c r="B1154" i="25"/>
  <c r="D1153" i="25"/>
  <c r="L1153" i="25" s="1"/>
  <c r="A1153" i="25" s="1"/>
  <c r="C1153" i="25"/>
  <c r="B1153" i="25"/>
  <c r="D1152" i="25"/>
  <c r="L1152" i="25" s="1"/>
  <c r="A1152" i="25" s="1"/>
  <c r="C1152" i="25"/>
  <c r="B1152" i="25"/>
  <c r="D1151" i="25"/>
  <c r="L1151" i="25" s="1"/>
  <c r="A1151" i="25" s="1"/>
  <c r="C1151" i="25"/>
  <c r="B1151" i="25"/>
  <c r="D1150" i="25"/>
  <c r="L1150" i="25" s="1"/>
  <c r="A1150" i="25" s="1"/>
  <c r="C1150" i="25"/>
  <c r="B1150" i="25"/>
  <c r="D1149" i="25"/>
  <c r="L1149" i="25" s="1"/>
  <c r="A1149" i="25" s="1"/>
  <c r="C1149" i="25"/>
  <c r="B1149" i="25"/>
  <c r="D1148" i="25"/>
  <c r="L1148" i="25" s="1"/>
  <c r="A1148" i="25" s="1"/>
  <c r="C1148" i="25"/>
  <c r="B1148" i="25"/>
  <c r="D1147" i="25"/>
  <c r="L1147" i="25" s="1"/>
  <c r="A1147" i="25" s="1"/>
  <c r="C1147" i="25"/>
  <c r="B1147" i="25"/>
  <c r="D1146" i="25"/>
  <c r="L1146" i="25" s="1"/>
  <c r="A1146" i="25" s="1"/>
  <c r="C1146" i="25"/>
  <c r="B1146" i="25"/>
  <c r="D1145" i="25"/>
  <c r="L1145" i="25" s="1"/>
  <c r="A1145" i="25" s="1"/>
  <c r="C1145" i="25"/>
  <c r="B1145" i="25"/>
  <c r="D1144" i="25"/>
  <c r="L1144" i="25" s="1"/>
  <c r="A1144" i="25" s="1"/>
  <c r="C1144" i="25"/>
  <c r="B1144" i="25"/>
  <c r="D1143" i="25"/>
  <c r="L1143" i="25" s="1"/>
  <c r="A1143" i="25" s="1"/>
  <c r="C1143" i="25"/>
  <c r="B1143" i="25"/>
  <c r="D1142" i="25"/>
  <c r="L1142" i="25" s="1"/>
  <c r="A1142" i="25" s="1"/>
  <c r="C1142" i="25"/>
  <c r="B1142" i="25"/>
  <c r="D1141" i="25"/>
  <c r="L1141" i="25" s="1"/>
  <c r="A1141" i="25" s="1"/>
  <c r="C1141" i="25"/>
  <c r="B1141" i="25"/>
  <c r="D1140" i="25"/>
  <c r="L1140" i="25" s="1"/>
  <c r="A1140" i="25" s="1"/>
  <c r="C1140" i="25"/>
  <c r="B1140" i="25"/>
  <c r="D1139" i="25"/>
  <c r="L1139" i="25" s="1"/>
  <c r="A1139" i="25" s="1"/>
  <c r="C1139" i="25"/>
  <c r="B1139" i="25"/>
  <c r="D1138" i="25"/>
  <c r="L1138" i="25" s="1"/>
  <c r="A1138" i="25" s="1"/>
  <c r="C1138" i="25"/>
  <c r="B1138" i="25"/>
  <c r="D1137" i="25"/>
  <c r="L1137" i="25" s="1"/>
  <c r="A1137" i="25" s="1"/>
  <c r="C1137" i="25"/>
  <c r="B1137" i="25"/>
  <c r="D1136" i="25"/>
  <c r="L1136" i="25" s="1"/>
  <c r="A1136" i="25" s="1"/>
  <c r="C1136" i="25"/>
  <c r="B1136" i="25"/>
  <c r="D1135" i="25"/>
  <c r="L1135" i="25" s="1"/>
  <c r="A1135" i="25" s="1"/>
  <c r="C1135" i="25"/>
  <c r="B1135" i="25"/>
  <c r="D1134" i="25"/>
  <c r="L1134" i="25" s="1"/>
  <c r="A1134" i="25" s="1"/>
  <c r="C1134" i="25"/>
  <c r="B1134" i="25"/>
  <c r="D1133" i="25"/>
  <c r="L1133" i="25" s="1"/>
  <c r="A1133" i="25" s="1"/>
  <c r="C1133" i="25"/>
  <c r="B1133" i="25"/>
  <c r="D1132" i="25"/>
  <c r="L1132" i="25" s="1"/>
  <c r="A1132" i="25" s="1"/>
  <c r="C1132" i="25"/>
  <c r="B1132" i="25"/>
  <c r="D1131" i="25"/>
  <c r="L1131" i="25" s="1"/>
  <c r="A1131" i="25" s="1"/>
  <c r="C1131" i="25"/>
  <c r="B1131" i="25"/>
  <c r="D1130" i="25"/>
  <c r="L1130" i="25" s="1"/>
  <c r="A1130" i="25" s="1"/>
  <c r="C1130" i="25"/>
  <c r="B1130" i="25"/>
  <c r="D1129" i="25"/>
  <c r="L1129" i="25" s="1"/>
  <c r="A1129" i="25" s="1"/>
  <c r="C1129" i="25"/>
  <c r="B1129" i="25"/>
  <c r="D1128" i="25"/>
  <c r="L1128" i="25" s="1"/>
  <c r="A1128" i="25" s="1"/>
  <c r="C1128" i="25"/>
  <c r="B1128" i="25"/>
  <c r="D1127" i="25"/>
  <c r="L1127" i="25" s="1"/>
  <c r="A1127" i="25" s="1"/>
  <c r="C1127" i="25"/>
  <c r="B1127" i="25"/>
  <c r="D1126" i="25"/>
  <c r="L1126" i="25" s="1"/>
  <c r="A1126" i="25" s="1"/>
  <c r="C1126" i="25"/>
  <c r="B1126" i="25"/>
  <c r="D1125" i="25"/>
  <c r="L1125" i="25" s="1"/>
  <c r="A1125" i="25" s="1"/>
  <c r="C1125" i="25"/>
  <c r="B1125" i="25"/>
  <c r="D1124" i="25"/>
  <c r="L1124" i="25" s="1"/>
  <c r="A1124" i="25" s="1"/>
  <c r="C1124" i="25"/>
  <c r="B1124" i="25"/>
  <c r="D1123" i="25"/>
  <c r="L1123" i="25" s="1"/>
  <c r="A1123" i="25" s="1"/>
  <c r="C1123" i="25"/>
  <c r="B1123" i="25"/>
  <c r="D1122" i="25"/>
  <c r="L1122" i="25" s="1"/>
  <c r="A1122" i="25" s="1"/>
  <c r="C1122" i="25"/>
  <c r="B1122" i="25"/>
  <c r="D1121" i="25"/>
  <c r="L1121" i="25" s="1"/>
  <c r="A1121" i="25" s="1"/>
  <c r="C1121" i="25"/>
  <c r="B1121" i="25"/>
  <c r="D1120" i="25"/>
  <c r="L1120" i="25" s="1"/>
  <c r="A1120" i="25" s="1"/>
  <c r="C1120" i="25"/>
  <c r="B1120" i="25"/>
  <c r="D1119" i="25"/>
  <c r="L1119" i="25" s="1"/>
  <c r="A1119" i="25" s="1"/>
  <c r="C1119" i="25"/>
  <c r="B1119" i="25"/>
  <c r="D1118" i="25"/>
  <c r="L1118" i="25" s="1"/>
  <c r="A1118" i="25" s="1"/>
  <c r="C1118" i="25"/>
  <c r="B1118" i="25"/>
  <c r="D1117" i="25"/>
  <c r="L1117" i="25" s="1"/>
  <c r="A1117" i="25" s="1"/>
  <c r="C1117" i="25"/>
  <c r="B1117" i="25"/>
  <c r="D1116" i="25"/>
  <c r="L1116" i="25" s="1"/>
  <c r="A1116" i="25" s="1"/>
  <c r="C1116" i="25"/>
  <c r="B1116" i="25"/>
  <c r="D1115" i="25"/>
  <c r="L1115" i="25" s="1"/>
  <c r="A1115" i="25" s="1"/>
  <c r="C1115" i="25"/>
  <c r="B1115" i="25"/>
  <c r="D1114" i="25"/>
  <c r="L1114" i="25" s="1"/>
  <c r="A1114" i="25" s="1"/>
  <c r="C1114" i="25"/>
  <c r="B1114" i="25"/>
  <c r="D1113" i="25"/>
  <c r="L1113" i="25" s="1"/>
  <c r="A1113" i="25" s="1"/>
  <c r="C1113" i="25"/>
  <c r="B1113" i="25"/>
  <c r="D1112" i="25"/>
  <c r="L1112" i="25" s="1"/>
  <c r="A1112" i="25" s="1"/>
  <c r="C1112" i="25"/>
  <c r="B1112" i="25"/>
  <c r="D1111" i="25"/>
  <c r="L1111" i="25" s="1"/>
  <c r="A1111" i="25" s="1"/>
  <c r="C1111" i="25"/>
  <c r="B1111" i="25"/>
  <c r="D1110" i="25"/>
  <c r="L1110" i="25" s="1"/>
  <c r="A1110" i="25" s="1"/>
  <c r="C1110" i="25"/>
  <c r="B1110" i="25"/>
  <c r="D1109" i="25"/>
  <c r="L1109" i="25" s="1"/>
  <c r="A1109" i="25" s="1"/>
  <c r="C1109" i="25"/>
  <c r="B1109" i="25"/>
  <c r="D1108" i="25"/>
  <c r="L1108" i="25" s="1"/>
  <c r="A1108" i="25" s="1"/>
  <c r="C1108" i="25"/>
  <c r="B1108" i="25"/>
  <c r="D1107" i="25"/>
  <c r="L1107" i="25" s="1"/>
  <c r="A1107" i="25" s="1"/>
  <c r="C1107" i="25"/>
  <c r="B1107" i="25"/>
  <c r="D1106" i="25"/>
  <c r="L1106" i="25" s="1"/>
  <c r="A1106" i="25" s="1"/>
  <c r="C1106" i="25"/>
  <c r="B1106" i="25"/>
  <c r="D1105" i="25"/>
  <c r="L1105" i="25" s="1"/>
  <c r="A1105" i="25" s="1"/>
  <c r="C1105" i="25"/>
  <c r="B1105" i="25"/>
  <c r="D1104" i="25"/>
  <c r="L1104" i="25" s="1"/>
  <c r="A1104" i="25" s="1"/>
  <c r="C1104" i="25"/>
  <c r="B1104" i="25"/>
  <c r="D1103" i="25"/>
  <c r="L1103" i="25" s="1"/>
  <c r="A1103" i="25" s="1"/>
  <c r="C1103" i="25"/>
  <c r="B1103" i="25"/>
  <c r="D1102" i="25"/>
  <c r="L1102" i="25" s="1"/>
  <c r="A1102" i="25" s="1"/>
  <c r="C1102" i="25"/>
  <c r="B1102" i="25"/>
  <c r="D1101" i="25"/>
  <c r="L1101" i="25" s="1"/>
  <c r="A1101" i="25" s="1"/>
  <c r="C1101" i="25"/>
  <c r="B1101" i="25"/>
  <c r="D1100" i="25"/>
  <c r="L1100" i="25" s="1"/>
  <c r="A1100" i="25" s="1"/>
  <c r="C1100" i="25"/>
  <c r="B1100" i="25"/>
  <c r="D1099" i="25"/>
  <c r="L1099" i="25" s="1"/>
  <c r="A1099" i="25" s="1"/>
  <c r="C1099" i="25"/>
  <c r="B1099" i="25"/>
  <c r="D1098" i="25"/>
  <c r="L1098" i="25" s="1"/>
  <c r="A1098" i="25" s="1"/>
  <c r="C1098" i="25"/>
  <c r="B1098" i="25"/>
  <c r="D1097" i="25"/>
  <c r="L1097" i="25" s="1"/>
  <c r="A1097" i="25" s="1"/>
  <c r="C1097" i="25"/>
  <c r="B1097" i="25"/>
  <c r="D1096" i="25"/>
  <c r="L1096" i="25" s="1"/>
  <c r="A1096" i="25" s="1"/>
  <c r="C1096" i="25"/>
  <c r="B1096" i="25"/>
  <c r="D1095" i="25"/>
  <c r="L1095" i="25" s="1"/>
  <c r="A1095" i="25" s="1"/>
  <c r="C1095" i="25"/>
  <c r="B1095" i="25"/>
  <c r="D1094" i="25"/>
  <c r="L1094" i="25" s="1"/>
  <c r="A1094" i="25" s="1"/>
  <c r="C1094" i="25"/>
  <c r="B1094" i="25"/>
  <c r="D1093" i="25"/>
  <c r="L1093" i="25" s="1"/>
  <c r="A1093" i="25" s="1"/>
  <c r="C1093" i="25"/>
  <c r="B1093" i="25"/>
  <c r="D1092" i="25"/>
  <c r="L1092" i="25" s="1"/>
  <c r="A1092" i="25" s="1"/>
  <c r="C1092" i="25"/>
  <c r="B1092" i="25"/>
  <c r="D1091" i="25"/>
  <c r="L1091" i="25" s="1"/>
  <c r="A1091" i="25" s="1"/>
  <c r="C1091" i="25"/>
  <c r="B1091" i="25"/>
  <c r="D1090" i="25"/>
  <c r="L1090" i="25" s="1"/>
  <c r="A1090" i="25" s="1"/>
  <c r="C1090" i="25"/>
  <c r="B1090" i="25"/>
  <c r="D1089" i="25"/>
  <c r="L1089" i="25" s="1"/>
  <c r="A1089" i="25" s="1"/>
  <c r="C1089" i="25"/>
  <c r="B1089" i="25"/>
  <c r="D1088" i="25"/>
  <c r="L1088" i="25" s="1"/>
  <c r="A1088" i="25" s="1"/>
  <c r="C1088" i="25"/>
  <c r="B1088" i="25"/>
  <c r="D1087" i="25"/>
  <c r="L1087" i="25" s="1"/>
  <c r="A1087" i="25" s="1"/>
  <c r="C1087" i="25"/>
  <c r="B1087" i="25"/>
  <c r="D1086" i="25"/>
  <c r="L1086" i="25" s="1"/>
  <c r="A1086" i="25" s="1"/>
  <c r="C1086" i="25"/>
  <c r="B1086" i="25"/>
  <c r="D1085" i="25"/>
  <c r="L1085" i="25" s="1"/>
  <c r="A1085" i="25" s="1"/>
  <c r="C1085" i="25"/>
  <c r="B1085" i="25"/>
  <c r="D1084" i="25"/>
  <c r="L1084" i="25" s="1"/>
  <c r="A1084" i="25" s="1"/>
  <c r="C1084" i="25"/>
  <c r="B1084" i="25"/>
  <c r="D1083" i="25"/>
  <c r="L1083" i="25" s="1"/>
  <c r="A1083" i="25" s="1"/>
  <c r="C1083" i="25"/>
  <c r="B1083" i="25"/>
  <c r="D1082" i="25"/>
  <c r="L1082" i="25" s="1"/>
  <c r="A1082" i="25" s="1"/>
  <c r="C1082" i="25"/>
  <c r="B1082" i="25"/>
  <c r="D1081" i="25"/>
  <c r="L1081" i="25" s="1"/>
  <c r="A1081" i="25" s="1"/>
  <c r="C1081" i="25"/>
  <c r="B1081" i="25"/>
  <c r="D1080" i="25"/>
  <c r="L1080" i="25" s="1"/>
  <c r="A1080" i="25" s="1"/>
  <c r="C1080" i="25"/>
  <c r="B1080" i="25"/>
  <c r="D1079" i="25"/>
  <c r="L1079" i="25" s="1"/>
  <c r="A1079" i="25" s="1"/>
  <c r="C1079" i="25"/>
  <c r="B1079" i="25"/>
  <c r="D1078" i="25"/>
  <c r="L1078" i="25" s="1"/>
  <c r="A1078" i="25" s="1"/>
  <c r="C1078" i="25"/>
  <c r="B1078" i="25"/>
  <c r="D1077" i="25"/>
  <c r="L1077" i="25" s="1"/>
  <c r="A1077" i="25" s="1"/>
  <c r="C1077" i="25"/>
  <c r="B1077" i="25"/>
  <c r="D1076" i="25"/>
  <c r="L1076" i="25" s="1"/>
  <c r="A1076" i="25" s="1"/>
  <c r="C1076" i="25"/>
  <c r="B1076" i="25"/>
  <c r="D1075" i="25"/>
  <c r="L1075" i="25" s="1"/>
  <c r="A1075" i="25" s="1"/>
  <c r="C1075" i="25"/>
  <c r="B1075" i="25"/>
  <c r="D1074" i="25"/>
  <c r="L1074" i="25" s="1"/>
  <c r="A1074" i="25" s="1"/>
  <c r="C1074" i="25"/>
  <c r="B1074" i="25"/>
  <c r="D1073" i="25"/>
  <c r="L1073" i="25" s="1"/>
  <c r="A1073" i="25" s="1"/>
  <c r="C1073" i="25"/>
  <c r="B1073" i="25"/>
  <c r="D1072" i="25"/>
  <c r="L1072" i="25" s="1"/>
  <c r="A1072" i="25" s="1"/>
  <c r="C1072" i="25"/>
  <c r="B1072" i="25"/>
  <c r="D1071" i="25"/>
  <c r="L1071" i="25" s="1"/>
  <c r="A1071" i="25" s="1"/>
  <c r="C1071" i="25"/>
  <c r="B1071" i="25"/>
  <c r="D1070" i="25"/>
  <c r="L1070" i="25" s="1"/>
  <c r="A1070" i="25" s="1"/>
  <c r="C1070" i="25"/>
  <c r="B1070" i="25"/>
  <c r="D1069" i="25"/>
  <c r="L1069" i="25" s="1"/>
  <c r="A1069" i="25" s="1"/>
  <c r="C1069" i="25"/>
  <c r="B1069" i="25"/>
  <c r="D1068" i="25"/>
  <c r="L1068" i="25" s="1"/>
  <c r="A1068" i="25" s="1"/>
  <c r="C1068" i="25"/>
  <c r="B1068" i="25"/>
  <c r="D1067" i="25"/>
  <c r="L1067" i="25" s="1"/>
  <c r="A1067" i="25" s="1"/>
  <c r="C1067" i="25"/>
  <c r="B1067" i="25"/>
  <c r="D1066" i="25"/>
  <c r="L1066" i="25" s="1"/>
  <c r="A1066" i="25" s="1"/>
  <c r="C1066" i="25"/>
  <c r="B1066" i="25"/>
  <c r="D1065" i="25"/>
  <c r="L1065" i="25" s="1"/>
  <c r="A1065" i="25" s="1"/>
  <c r="C1065" i="25"/>
  <c r="B1065" i="25"/>
  <c r="D1064" i="25"/>
  <c r="L1064" i="25" s="1"/>
  <c r="A1064" i="25" s="1"/>
  <c r="C1064" i="25"/>
  <c r="B1064" i="25"/>
  <c r="D1063" i="25"/>
  <c r="L1063" i="25" s="1"/>
  <c r="A1063" i="25" s="1"/>
  <c r="C1063" i="25"/>
  <c r="B1063" i="25"/>
  <c r="D1062" i="25"/>
  <c r="L1062" i="25" s="1"/>
  <c r="A1062" i="25" s="1"/>
  <c r="C1062" i="25"/>
  <c r="B1062" i="25"/>
  <c r="D1061" i="25"/>
  <c r="L1061" i="25" s="1"/>
  <c r="A1061" i="25" s="1"/>
  <c r="C1061" i="25"/>
  <c r="B1061" i="25"/>
  <c r="D1060" i="25"/>
  <c r="L1060" i="25" s="1"/>
  <c r="A1060" i="25" s="1"/>
  <c r="C1060" i="25"/>
  <c r="B1060" i="25"/>
  <c r="D1059" i="25"/>
  <c r="L1059" i="25" s="1"/>
  <c r="A1059" i="25" s="1"/>
  <c r="C1059" i="25"/>
  <c r="B1059" i="25"/>
  <c r="D1058" i="25"/>
  <c r="L1058" i="25" s="1"/>
  <c r="A1058" i="25" s="1"/>
  <c r="C1058" i="25"/>
  <c r="B1058" i="25"/>
  <c r="D1057" i="25"/>
  <c r="L1057" i="25" s="1"/>
  <c r="A1057" i="25" s="1"/>
  <c r="C1057" i="25"/>
  <c r="B1057" i="25"/>
  <c r="D1056" i="25"/>
  <c r="L1056" i="25" s="1"/>
  <c r="A1056" i="25" s="1"/>
  <c r="C1056" i="25"/>
  <c r="B1056" i="25"/>
  <c r="D1055" i="25"/>
  <c r="L1055" i="25" s="1"/>
  <c r="A1055" i="25" s="1"/>
  <c r="C1055" i="25"/>
  <c r="B1055" i="25"/>
  <c r="D1054" i="25"/>
  <c r="L1054" i="25" s="1"/>
  <c r="A1054" i="25" s="1"/>
  <c r="C1054" i="25"/>
  <c r="B1054" i="25"/>
  <c r="D1053" i="25"/>
  <c r="L1053" i="25" s="1"/>
  <c r="A1053" i="25" s="1"/>
  <c r="C1053" i="25"/>
  <c r="B1053" i="25"/>
  <c r="D1052" i="25"/>
  <c r="L1052" i="25" s="1"/>
  <c r="A1052" i="25" s="1"/>
  <c r="C1052" i="25"/>
  <c r="B1052" i="25"/>
  <c r="D1051" i="25"/>
  <c r="L1051" i="25" s="1"/>
  <c r="A1051" i="25" s="1"/>
  <c r="C1051" i="25"/>
  <c r="B1051" i="25"/>
  <c r="D1050" i="25"/>
  <c r="L1050" i="25" s="1"/>
  <c r="A1050" i="25" s="1"/>
  <c r="C1050" i="25"/>
  <c r="B1050" i="25"/>
  <c r="D1049" i="25"/>
  <c r="L1049" i="25" s="1"/>
  <c r="A1049" i="25" s="1"/>
  <c r="C1049" i="25"/>
  <c r="B1049" i="25"/>
  <c r="D1048" i="25"/>
  <c r="L1048" i="25" s="1"/>
  <c r="A1048" i="25" s="1"/>
  <c r="C1048" i="25"/>
  <c r="B1048" i="25"/>
  <c r="D1047" i="25"/>
  <c r="L1047" i="25" s="1"/>
  <c r="A1047" i="25" s="1"/>
  <c r="C1047" i="25"/>
  <c r="B1047" i="25"/>
  <c r="D1046" i="25"/>
  <c r="L1046" i="25" s="1"/>
  <c r="A1046" i="25" s="1"/>
  <c r="C1046" i="25"/>
  <c r="B1046" i="25"/>
  <c r="D1045" i="25"/>
  <c r="L1045" i="25" s="1"/>
  <c r="A1045" i="25" s="1"/>
  <c r="C1045" i="25"/>
  <c r="B1045" i="25"/>
  <c r="D1044" i="25"/>
  <c r="L1044" i="25" s="1"/>
  <c r="A1044" i="25" s="1"/>
  <c r="C1044" i="25"/>
  <c r="B1044" i="25"/>
  <c r="D1043" i="25"/>
  <c r="L1043" i="25" s="1"/>
  <c r="A1043" i="25" s="1"/>
  <c r="C1043" i="25"/>
  <c r="B1043" i="25"/>
  <c r="D1042" i="25"/>
  <c r="L1042" i="25" s="1"/>
  <c r="A1042" i="25" s="1"/>
  <c r="C1042" i="25"/>
  <c r="B1042" i="25"/>
  <c r="D1041" i="25"/>
  <c r="L1041" i="25" s="1"/>
  <c r="A1041" i="25" s="1"/>
  <c r="C1041" i="25"/>
  <c r="B1041" i="25"/>
  <c r="D1040" i="25"/>
  <c r="L1040" i="25" s="1"/>
  <c r="A1040" i="25" s="1"/>
  <c r="C1040" i="25"/>
  <c r="B1040" i="25"/>
  <c r="D1039" i="25"/>
  <c r="L1039" i="25" s="1"/>
  <c r="A1039" i="25" s="1"/>
  <c r="C1039" i="25"/>
  <c r="B1039" i="25"/>
  <c r="D1038" i="25"/>
  <c r="L1038" i="25" s="1"/>
  <c r="A1038" i="25" s="1"/>
  <c r="C1038" i="25"/>
  <c r="B1038" i="25"/>
  <c r="D1037" i="25"/>
  <c r="L1037" i="25" s="1"/>
  <c r="A1037" i="25" s="1"/>
  <c r="C1037" i="25"/>
  <c r="B1037" i="25"/>
  <c r="D1036" i="25"/>
  <c r="L1036" i="25" s="1"/>
  <c r="A1036" i="25" s="1"/>
  <c r="C1036" i="25"/>
  <c r="B1036" i="25"/>
  <c r="D1035" i="25"/>
  <c r="L1035" i="25" s="1"/>
  <c r="A1035" i="25" s="1"/>
  <c r="C1035" i="25"/>
  <c r="B1035" i="25"/>
  <c r="D1034" i="25"/>
  <c r="L1034" i="25" s="1"/>
  <c r="A1034" i="25" s="1"/>
  <c r="C1034" i="25"/>
  <c r="B1034" i="25"/>
  <c r="D1033" i="25"/>
  <c r="L1033" i="25" s="1"/>
  <c r="A1033" i="25" s="1"/>
  <c r="C1033" i="25"/>
  <c r="B1033" i="25"/>
  <c r="D1032" i="25"/>
  <c r="L1032" i="25" s="1"/>
  <c r="A1032" i="25" s="1"/>
  <c r="C1032" i="25"/>
  <c r="B1032" i="25"/>
  <c r="D1031" i="25"/>
  <c r="L1031" i="25" s="1"/>
  <c r="A1031" i="25" s="1"/>
  <c r="C1031" i="25"/>
  <c r="B1031" i="25"/>
  <c r="D1030" i="25"/>
  <c r="L1030" i="25" s="1"/>
  <c r="A1030" i="25" s="1"/>
  <c r="C1030" i="25"/>
  <c r="B1030" i="25"/>
  <c r="D1029" i="25"/>
  <c r="L1029" i="25" s="1"/>
  <c r="A1029" i="25" s="1"/>
  <c r="C1029" i="25"/>
  <c r="B1029" i="25"/>
  <c r="D1028" i="25"/>
  <c r="L1028" i="25" s="1"/>
  <c r="A1028" i="25" s="1"/>
  <c r="C1028" i="25"/>
  <c r="B1028" i="25"/>
  <c r="D1027" i="25"/>
  <c r="L1027" i="25" s="1"/>
  <c r="A1027" i="25" s="1"/>
  <c r="C1027" i="25"/>
  <c r="B1027" i="25"/>
  <c r="D1026" i="25"/>
  <c r="L1026" i="25" s="1"/>
  <c r="A1026" i="25" s="1"/>
  <c r="C1026" i="25"/>
  <c r="B1026" i="25"/>
  <c r="D1025" i="25"/>
  <c r="L1025" i="25" s="1"/>
  <c r="A1025" i="25" s="1"/>
  <c r="C1025" i="25"/>
  <c r="B1025" i="25"/>
  <c r="D1024" i="25"/>
  <c r="L1024" i="25" s="1"/>
  <c r="A1024" i="25" s="1"/>
  <c r="C1024" i="25"/>
  <c r="B1024" i="25"/>
  <c r="D1023" i="25"/>
  <c r="L1023" i="25" s="1"/>
  <c r="A1023" i="25" s="1"/>
  <c r="C1023" i="25"/>
  <c r="B1023" i="25"/>
  <c r="D1022" i="25"/>
  <c r="L1022" i="25" s="1"/>
  <c r="A1022" i="25" s="1"/>
  <c r="C1022" i="25"/>
  <c r="B1022" i="25"/>
  <c r="D1021" i="25"/>
  <c r="L1021" i="25" s="1"/>
  <c r="A1021" i="25" s="1"/>
  <c r="C1021" i="25"/>
  <c r="B1021" i="25"/>
  <c r="D1020" i="25"/>
  <c r="L1020" i="25" s="1"/>
  <c r="A1020" i="25" s="1"/>
  <c r="C1020" i="25"/>
  <c r="B1020" i="25"/>
  <c r="D1019" i="25"/>
  <c r="L1019" i="25" s="1"/>
  <c r="A1019" i="25" s="1"/>
  <c r="C1019" i="25"/>
  <c r="B1019" i="25"/>
  <c r="D1018" i="25"/>
  <c r="L1018" i="25" s="1"/>
  <c r="A1018" i="25" s="1"/>
  <c r="C1018" i="25"/>
  <c r="B1018" i="25"/>
  <c r="D1017" i="25"/>
  <c r="L1017" i="25" s="1"/>
  <c r="A1017" i="25" s="1"/>
  <c r="C1017" i="25"/>
  <c r="B1017" i="25"/>
  <c r="D1016" i="25"/>
  <c r="L1016" i="25" s="1"/>
  <c r="A1016" i="25" s="1"/>
  <c r="C1016" i="25"/>
  <c r="B1016" i="25"/>
  <c r="D1015" i="25"/>
  <c r="L1015" i="25" s="1"/>
  <c r="A1015" i="25" s="1"/>
  <c r="C1015" i="25"/>
  <c r="B1015" i="25"/>
  <c r="D1014" i="25"/>
  <c r="L1014" i="25" s="1"/>
  <c r="A1014" i="25" s="1"/>
  <c r="C1014" i="25"/>
  <c r="B1014" i="25"/>
  <c r="D1013" i="25"/>
  <c r="L1013" i="25" s="1"/>
  <c r="A1013" i="25" s="1"/>
  <c r="C1013" i="25"/>
  <c r="B1013" i="25"/>
  <c r="D1012" i="25"/>
  <c r="L1012" i="25" s="1"/>
  <c r="A1012" i="25" s="1"/>
  <c r="C1012" i="25"/>
  <c r="B1012" i="25"/>
  <c r="D1011" i="25"/>
  <c r="L1011" i="25" s="1"/>
  <c r="A1011" i="25" s="1"/>
  <c r="C1011" i="25"/>
  <c r="B1011" i="25"/>
  <c r="D1010" i="25"/>
  <c r="L1010" i="25" s="1"/>
  <c r="A1010" i="25" s="1"/>
  <c r="C1010" i="25"/>
  <c r="B1010" i="25"/>
  <c r="D1009" i="25"/>
  <c r="L1009" i="25" s="1"/>
  <c r="A1009" i="25" s="1"/>
  <c r="C1009" i="25"/>
  <c r="B1009" i="25"/>
  <c r="D1008" i="25"/>
  <c r="L1008" i="25" s="1"/>
  <c r="A1008" i="25" s="1"/>
  <c r="C1008" i="25"/>
  <c r="B1008" i="25"/>
  <c r="D1007" i="25"/>
  <c r="L1007" i="25" s="1"/>
  <c r="A1007" i="25" s="1"/>
  <c r="C1007" i="25"/>
  <c r="B1007" i="25"/>
  <c r="D1006" i="25"/>
  <c r="L1006" i="25" s="1"/>
  <c r="A1006" i="25" s="1"/>
  <c r="C1006" i="25"/>
  <c r="B1006" i="25"/>
  <c r="D1005" i="25"/>
  <c r="L1005" i="25" s="1"/>
  <c r="A1005" i="25" s="1"/>
  <c r="C1005" i="25"/>
  <c r="B1005" i="25"/>
  <c r="D1004" i="25"/>
  <c r="L1004" i="25" s="1"/>
  <c r="A1004" i="25" s="1"/>
  <c r="C1004" i="25"/>
  <c r="B1004" i="25"/>
  <c r="D1003" i="25"/>
  <c r="L1003" i="25" s="1"/>
  <c r="A1003" i="25" s="1"/>
  <c r="C1003" i="25"/>
  <c r="B1003" i="25"/>
  <c r="D1002" i="25"/>
  <c r="L1002" i="25" s="1"/>
  <c r="A1002" i="25" s="1"/>
  <c r="C1002" i="25"/>
  <c r="B1002" i="25"/>
  <c r="D1001" i="25"/>
  <c r="L1001" i="25" s="1"/>
  <c r="A1001" i="25" s="1"/>
  <c r="C1001" i="25"/>
  <c r="B1001" i="25"/>
  <c r="D1000" i="25"/>
  <c r="L1000" i="25" s="1"/>
  <c r="A1000" i="25" s="1"/>
  <c r="C1000" i="25"/>
  <c r="B1000" i="25"/>
  <c r="D999" i="25"/>
  <c r="L999" i="25" s="1"/>
  <c r="A999" i="25" s="1"/>
  <c r="C999" i="25"/>
  <c r="B999" i="25"/>
  <c r="D998" i="25"/>
  <c r="L998" i="25" s="1"/>
  <c r="A998" i="25" s="1"/>
  <c r="C998" i="25"/>
  <c r="B998" i="25"/>
  <c r="D997" i="25"/>
  <c r="L997" i="25" s="1"/>
  <c r="A997" i="25" s="1"/>
  <c r="C997" i="25"/>
  <c r="B997" i="25"/>
  <c r="D996" i="25"/>
  <c r="L996" i="25" s="1"/>
  <c r="A996" i="25" s="1"/>
  <c r="C996" i="25"/>
  <c r="B996" i="25"/>
  <c r="D995" i="25"/>
  <c r="L995" i="25" s="1"/>
  <c r="A995" i="25" s="1"/>
  <c r="C995" i="25"/>
  <c r="B995" i="25"/>
  <c r="D994" i="25"/>
  <c r="L994" i="25" s="1"/>
  <c r="A994" i="25" s="1"/>
  <c r="C994" i="25"/>
  <c r="B994" i="25"/>
  <c r="D993" i="25"/>
  <c r="L993" i="25" s="1"/>
  <c r="A993" i="25" s="1"/>
  <c r="C993" i="25"/>
  <c r="B993" i="25"/>
  <c r="D992" i="25"/>
  <c r="L992" i="25" s="1"/>
  <c r="A992" i="25" s="1"/>
  <c r="C992" i="25"/>
  <c r="B992" i="25"/>
  <c r="D991" i="25"/>
  <c r="L991" i="25" s="1"/>
  <c r="A991" i="25" s="1"/>
  <c r="C991" i="25"/>
  <c r="B991" i="25"/>
  <c r="D990" i="25"/>
  <c r="L990" i="25" s="1"/>
  <c r="A990" i="25" s="1"/>
  <c r="C990" i="25"/>
  <c r="B990" i="25"/>
  <c r="D989" i="25"/>
  <c r="L989" i="25" s="1"/>
  <c r="A989" i="25" s="1"/>
  <c r="C989" i="25"/>
  <c r="B989" i="25"/>
  <c r="D988" i="25"/>
  <c r="L988" i="25" s="1"/>
  <c r="A988" i="25" s="1"/>
  <c r="C988" i="25"/>
  <c r="B988" i="25"/>
  <c r="D987" i="25"/>
  <c r="L987" i="25" s="1"/>
  <c r="A987" i="25" s="1"/>
  <c r="C987" i="25"/>
  <c r="B987" i="25"/>
  <c r="D986" i="25"/>
  <c r="L986" i="25" s="1"/>
  <c r="A986" i="25" s="1"/>
  <c r="C986" i="25"/>
  <c r="B986" i="25"/>
  <c r="D985" i="25"/>
  <c r="L985" i="25" s="1"/>
  <c r="A985" i="25" s="1"/>
  <c r="C985" i="25"/>
  <c r="B985" i="25"/>
  <c r="D984" i="25"/>
  <c r="L984" i="25" s="1"/>
  <c r="A984" i="25" s="1"/>
  <c r="C984" i="25"/>
  <c r="B984" i="25"/>
  <c r="D983" i="25"/>
  <c r="L983" i="25" s="1"/>
  <c r="A983" i="25" s="1"/>
  <c r="C983" i="25"/>
  <c r="B983" i="25"/>
  <c r="D982" i="25"/>
  <c r="L982" i="25" s="1"/>
  <c r="A982" i="25" s="1"/>
  <c r="C982" i="25"/>
  <c r="B982" i="25"/>
  <c r="D981" i="25"/>
  <c r="L981" i="25" s="1"/>
  <c r="A981" i="25" s="1"/>
  <c r="C981" i="25"/>
  <c r="B981" i="25"/>
  <c r="D980" i="25"/>
  <c r="L980" i="25" s="1"/>
  <c r="A980" i="25" s="1"/>
  <c r="C980" i="25"/>
  <c r="B980" i="25"/>
  <c r="D979" i="25"/>
  <c r="L979" i="25" s="1"/>
  <c r="A979" i="25" s="1"/>
  <c r="C979" i="25"/>
  <c r="B979" i="25"/>
  <c r="D978" i="25"/>
  <c r="L978" i="25" s="1"/>
  <c r="A978" i="25" s="1"/>
  <c r="C978" i="25"/>
  <c r="B978" i="25"/>
  <c r="D977" i="25"/>
  <c r="L977" i="25" s="1"/>
  <c r="A977" i="25" s="1"/>
  <c r="C977" i="25"/>
  <c r="B977" i="25"/>
  <c r="D976" i="25"/>
  <c r="L976" i="25" s="1"/>
  <c r="A976" i="25" s="1"/>
  <c r="C976" i="25"/>
  <c r="B976" i="25"/>
  <c r="D975" i="25"/>
  <c r="L975" i="25" s="1"/>
  <c r="A975" i="25" s="1"/>
  <c r="C975" i="25"/>
  <c r="B975" i="25"/>
  <c r="D974" i="25"/>
  <c r="L974" i="25" s="1"/>
  <c r="A974" i="25" s="1"/>
  <c r="C974" i="25"/>
  <c r="B974" i="25"/>
  <c r="D973" i="25"/>
  <c r="L973" i="25" s="1"/>
  <c r="A973" i="25" s="1"/>
  <c r="C973" i="25"/>
  <c r="B973" i="25"/>
  <c r="D972" i="25"/>
  <c r="L972" i="25" s="1"/>
  <c r="A972" i="25" s="1"/>
  <c r="C972" i="25"/>
  <c r="B972" i="25"/>
  <c r="D971" i="25"/>
  <c r="L971" i="25" s="1"/>
  <c r="A971" i="25" s="1"/>
  <c r="C971" i="25"/>
  <c r="B971" i="25"/>
  <c r="D970" i="25"/>
  <c r="L970" i="25" s="1"/>
  <c r="A970" i="25" s="1"/>
  <c r="C970" i="25"/>
  <c r="B970" i="25"/>
  <c r="D969" i="25"/>
  <c r="L969" i="25" s="1"/>
  <c r="A969" i="25" s="1"/>
  <c r="C969" i="25"/>
  <c r="B969" i="25"/>
  <c r="D968" i="25"/>
  <c r="L968" i="25" s="1"/>
  <c r="A968" i="25" s="1"/>
  <c r="C968" i="25"/>
  <c r="B968" i="25"/>
  <c r="D967" i="25"/>
  <c r="L967" i="25" s="1"/>
  <c r="A967" i="25" s="1"/>
  <c r="C967" i="25"/>
  <c r="B967" i="25"/>
  <c r="D966" i="25"/>
  <c r="L966" i="25" s="1"/>
  <c r="A966" i="25" s="1"/>
  <c r="C966" i="25"/>
  <c r="B966" i="25"/>
  <c r="D965" i="25"/>
  <c r="L965" i="25" s="1"/>
  <c r="A965" i="25" s="1"/>
  <c r="C965" i="25"/>
  <c r="B965" i="25"/>
  <c r="D964" i="25"/>
  <c r="L964" i="25" s="1"/>
  <c r="A964" i="25" s="1"/>
  <c r="C964" i="25"/>
  <c r="B964" i="25"/>
  <c r="D963" i="25"/>
  <c r="L963" i="25" s="1"/>
  <c r="A963" i="25" s="1"/>
  <c r="C963" i="25"/>
  <c r="B963" i="25"/>
  <c r="D962" i="25"/>
  <c r="L962" i="25" s="1"/>
  <c r="A962" i="25" s="1"/>
  <c r="C962" i="25"/>
  <c r="B962" i="25"/>
  <c r="D961" i="25"/>
  <c r="L961" i="25" s="1"/>
  <c r="A961" i="25" s="1"/>
  <c r="C961" i="25"/>
  <c r="B961" i="25"/>
  <c r="D960" i="25"/>
  <c r="L960" i="25" s="1"/>
  <c r="A960" i="25" s="1"/>
  <c r="C960" i="25"/>
  <c r="B960" i="25"/>
  <c r="D959" i="25"/>
  <c r="L959" i="25" s="1"/>
  <c r="A959" i="25" s="1"/>
  <c r="C959" i="25"/>
  <c r="B959" i="25"/>
  <c r="D958" i="25"/>
  <c r="L958" i="25" s="1"/>
  <c r="A958" i="25" s="1"/>
  <c r="C958" i="25"/>
  <c r="B958" i="25"/>
  <c r="D957" i="25"/>
  <c r="L957" i="25" s="1"/>
  <c r="A957" i="25" s="1"/>
  <c r="C957" i="25"/>
  <c r="B957" i="25"/>
  <c r="D956" i="25"/>
  <c r="L956" i="25" s="1"/>
  <c r="A956" i="25" s="1"/>
  <c r="C956" i="25"/>
  <c r="B956" i="25"/>
  <c r="D955" i="25"/>
  <c r="L955" i="25" s="1"/>
  <c r="A955" i="25" s="1"/>
  <c r="C955" i="25"/>
  <c r="B955" i="25"/>
  <c r="D954" i="25"/>
  <c r="L954" i="25" s="1"/>
  <c r="A954" i="25" s="1"/>
  <c r="C954" i="25"/>
  <c r="B954" i="25"/>
  <c r="D953" i="25"/>
  <c r="L953" i="25" s="1"/>
  <c r="A953" i="25" s="1"/>
  <c r="C953" i="25"/>
  <c r="B953" i="25"/>
  <c r="D952" i="25"/>
  <c r="L952" i="25" s="1"/>
  <c r="A952" i="25" s="1"/>
  <c r="C952" i="25"/>
  <c r="B952" i="25"/>
  <c r="D951" i="25"/>
  <c r="L951" i="25" s="1"/>
  <c r="A951" i="25" s="1"/>
  <c r="C951" i="25"/>
  <c r="B951" i="25"/>
  <c r="D950" i="25"/>
  <c r="L950" i="25" s="1"/>
  <c r="A950" i="25" s="1"/>
  <c r="C950" i="25"/>
  <c r="B950" i="25"/>
  <c r="D949" i="25"/>
  <c r="L949" i="25" s="1"/>
  <c r="A949" i="25" s="1"/>
  <c r="C949" i="25"/>
  <c r="B949" i="25"/>
  <c r="D948" i="25"/>
  <c r="L948" i="25" s="1"/>
  <c r="A948" i="25" s="1"/>
  <c r="C948" i="25"/>
  <c r="B948" i="25"/>
  <c r="D947" i="25"/>
  <c r="L947" i="25" s="1"/>
  <c r="A947" i="25" s="1"/>
  <c r="C947" i="25"/>
  <c r="B947" i="25"/>
  <c r="D946" i="25"/>
  <c r="L946" i="25" s="1"/>
  <c r="A946" i="25" s="1"/>
  <c r="C946" i="25"/>
  <c r="B946" i="25"/>
  <c r="D945" i="25"/>
  <c r="L945" i="25" s="1"/>
  <c r="A945" i="25" s="1"/>
  <c r="C945" i="25"/>
  <c r="B945" i="25"/>
  <c r="D944" i="25"/>
  <c r="L944" i="25" s="1"/>
  <c r="A944" i="25" s="1"/>
  <c r="C944" i="25"/>
  <c r="B944" i="25"/>
  <c r="D943" i="25"/>
  <c r="L943" i="25" s="1"/>
  <c r="A943" i="25" s="1"/>
  <c r="C943" i="25"/>
  <c r="B943" i="25"/>
  <c r="D942" i="25"/>
  <c r="L942" i="25" s="1"/>
  <c r="A942" i="25" s="1"/>
  <c r="C942" i="25"/>
  <c r="B942" i="25"/>
  <c r="D941" i="25"/>
  <c r="L941" i="25" s="1"/>
  <c r="A941" i="25" s="1"/>
  <c r="C941" i="25"/>
  <c r="B941" i="25"/>
  <c r="D940" i="25"/>
  <c r="L940" i="25" s="1"/>
  <c r="A940" i="25" s="1"/>
  <c r="C940" i="25"/>
  <c r="B940" i="25"/>
  <c r="D939" i="25"/>
  <c r="L939" i="25" s="1"/>
  <c r="A939" i="25" s="1"/>
  <c r="C939" i="25"/>
  <c r="B939" i="25"/>
  <c r="D938" i="25"/>
  <c r="L938" i="25" s="1"/>
  <c r="A938" i="25" s="1"/>
  <c r="C938" i="25"/>
  <c r="B938" i="25"/>
  <c r="D937" i="25"/>
  <c r="L937" i="25" s="1"/>
  <c r="A937" i="25" s="1"/>
  <c r="C937" i="25"/>
  <c r="B937" i="25"/>
  <c r="D936" i="25"/>
  <c r="L936" i="25" s="1"/>
  <c r="A936" i="25" s="1"/>
  <c r="C936" i="25"/>
  <c r="B936" i="25"/>
  <c r="D935" i="25"/>
  <c r="L935" i="25" s="1"/>
  <c r="A935" i="25" s="1"/>
  <c r="C935" i="25"/>
  <c r="B935" i="25"/>
  <c r="D934" i="25"/>
  <c r="L934" i="25" s="1"/>
  <c r="A934" i="25" s="1"/>
  <c r="C934" i="25"/>
  <c r="B934" i="25"/>
  <c r="D933" i="25"/>
  <c r="L933" i="25" s="1"/>
  <c r="A933" i="25" s="1"/>
  <c r="C933" i="25"/>
  <c r="B933" i="25"/>
  <c r="D932" i="25"/>
  <c r="L932" i="25" s="1"/>
  <c r="A932" i="25" s="1"/>
  <c r="C932" i="25"/>
  <c r="B932" i="25"/>
  <c r="D931" i="25"/>
  <c r="L931" i="25" s="1"/>
  <c r="A931" i="25" s="1"/>
  <c r="C931" i="25"/>
  <c r="B931" i="25"/>
  <c r="D930" i="25"/>
  <c r="L930" i="25" s="1"/>
  <c r="A930" i="25" s="1"/>
  <c r="C930" i="25"/>
  <c r="B930" i="25"/>
  <c r="D929" i="25"/>
  <c r="L929" i="25" s="1"/>
  <c r="A929" i="25" s="1"/>
  <c r="C929" i="25"/>
  <c r="B929" i="25"/>
  <c r="D928" i="25"/>
  <c r="L928" i="25" s="1"/>
  <c r="A928" i="25" s="1"/>
  <c r="C928" i="25"/>
  <c r="B928" i="25"/>
  <c r="D927" i="25"/>
  <c r="L927" i="25" s="1"/>
  <c r="A927" i="25" s="1"/>
  <c r="C927" i="25"/>
  <c r="B927" i="25"/>
  <c r="D926" i="25"/>
  <c r="L926" i="25" s="1"/>
  <c r="A926" i="25" s="1"/>
  <c r="C926" i="25"/>
  <c r="B926" i="25"/>
  <c r="D925" i="25"/>
  <c r="L925" i="25" s="1"/>
  <c r="A925" i="25" s="1"/>
  <c r="C925" i="25"/>
  <c r="B925" i="25"/>
  <c r="D924" i="25"/>
  <c r="L924" i="25" s="1"/>
  <c r="A924" i="25" s="1"/>
  <c r="C924" i="25"/>
  <c r="B924" i="25"/>
  <c r="D923" i="25"/>
  <c r="L923" i="25" s="1"/>
  <c r="A923" i="25" s="1"/>
  <c r="C923" i="25"/>
  <c r="B923" i="25"/>
  <c r="D922" i="25"/>
  <c r="L922" i="25" s="1"/>
  <c r="A922" i="25" s="1"/>
  <c r="C922" i="25"/>
  <c r="B922" i="25"/>
  <c r="D921" i="25"/>
  <c r="L921" i="25" s="1"/>
  <c r="A921" i="25" s="1"/>
  <c r="C921" i="25"/>
  <c r="B921" i="25"/>
  <c r="D920" i="25"/>
  <c r="L920" i="25" s="1"/>
  <c r="A920" i="25" s="1"/>
  <c r="C920" i="25"/>
  <c r="B920" i="25"/>
  <c r="D919" i="25"/>
  <c r="L919" i="25" s="1"/>
  <c r="A919" i="25" s="1"/>
  <c r="C919" i="25"/>
  <c r="B919" i="25"/>
  <c r="D918" i="25"/>
  <c r="L918" i="25" s="1"/>
  <c r="A918" i="25" s="1"/>
  <c r="C918" i="25"/>
  <c r="B918" i="25"/>
  <c r="D917" i="25"/>
  <c r="L917" i="25" s="1"/>
  <c r="A917" i="25" s="1"/>
  <c r="C917" i="25"/>
  <c r="B917" i="25"/>
  <c r="D916" i="25"/>
  <c r="L916" i="25" s="1"/>
  <c r="A916" i="25" s="1"/>
  <c r="C916" i="25"/>
  <c r="B916" i="25"/>
  <c r="D915" i="25"/>
  <c r="L915" i="25" s="1"/>
  <c r="A915" i="25" s="1"/>
  <c r="C915" i="25"/>
  <c r="B915" i="25"/>
  <c r="D914" i="25"/>
  <c r="L914" i="25" s="1"/>
  <c r="A914" i="25" s="1"/>
  <c r="C914" i="25"/>
  <c r="B914" i="25"/>
  <c r="D913" i="25"/>
  <c r="L913" i="25" s="1"/>
  <c r="A913" i="25" s="1"/>
  <c r="C913" i="25"/>
  <c r="B913" i="25"/>
  <c r="D912" i="25"/>
  <c r="L912" i="25" s="1"/>
  <c r="A912" i="25" s="1"/>
  <c r="C912" i="25"/>
  <c r="B912" i="25"/>
  <c r="D911" i="25"/>
  <c r="L911" i="25" s="1"/>
  <c r="A911" i="25" s="1"/>
  <c r="C911" i="25"/>
  <c r="B911" i="25"/>
  <c r="D910" i="25"/>
  <c r="L910" i="25" s="1"/>
  <c r="A910" i="25" s="1"/>
  <c r="C910" i="25"/>
  <c r="B910" i="25"/>
  <c r="D909" i="25"/>
  <c r="L909" i="25" s="1"/>
  <c r="A909" i="25" s="1"/>
  <c r="C909" i="25"/>
  <c r="B909" i="25"/>
  <c r="D908" i="25"/>
  <c r="L908" i="25" s="1"/>
  <c r="A908" i="25" s="1"/>
  <c r="C908" i="25"/>
  <c r="B908" i="25"/>
  <c r="D907" i="25"/>
  <c r="L907" i="25" s="1"/>
  <c r="A907" i="25" s="1"/>
  <c r="C907" i="25"/>
  <c r="B907" i="25"/>
  <c r="D906" i="25"/>
  <c r="L906" i="25" s="1"/>
  <c r="A906" i="25" s="1"/>
  <c r="C906" i="25"/>
  <c r="B906" i="25"/>
  <c r="D905" i="25"/>
  <c r="L905" i="25" s="1"/>
  <c r="A905" i="25" s="1"/>
  <c r="C905" i="25"/>
  <c r="B905" i="25"/>
  <c r="D904" i="25"/>
  <c r="L904" i="25" s="1"/>
  <c r="A904" i="25" s="1"/>
  <c r="C904" i="25"/>
  <c r="B904" i="25"/>
  <c r="D903" i="25"/>
  <c r="L903" i="25" s="1"/>
  <c r="A903" i="25" s="1"/>
  <c r="C903" i="25"/>
  <c r="B903" i="25"/>
  <c r="D902" i="25"/>
  <c r="L902" i="25" s="1"/>
  <c r="A902" i="25" s="1"/>
  <c r="C902" i="25"/>
  <c r="B902" i="25"/>
  <c r="D901" i="25"/>
  <c r="L901" i="25" s="1"/>
  <c r="A901" i="25" s="1"/>
  <c r="C901" i="25"/>
  <c r="B901" i="25"/>
  <c r="D900" i="25"/>
  <c r="L900" i="25" s="1"/>
  <c r="A900" i="25" s="1"/>
  <c r="C900" i="25"/>
  <c r="B900" i="25"/>
  <c r="D899" i="25"/>
  <c r="L899" i="25" s="1"/>
  <c r="A899" i="25" s="1"/>
  <c r="C899" i="25"/>
  <c r="B899" i="25"/>
  <c r="D898" i="25"/>
  <c r="L898" i="25" s="1"/>
  <c r="A898" i="25" s="1"/>
  <c r="C898" i="25"/>
  <c r="B898" i="25"/>
  <c r="D897" i="25"/>
  <c r="L897" i="25" s="1"/>
  <c r="A897" i="25" s="1"/>
  <c r="C897" i="25"/>
  <c r="B897" i="25"/>
  <c r="D896" i="25"/>
  <c r="L896" i="25" s="1"/>
  <c r="A896" i="25" s="1"/>
  <c r="C896" i="25"/>
  <c r="B896" i="25"/>
  <c r="D895" i="25"/>
  <c r="L895" i="25" s="1"/>
  <c r="A895" i="25" s="1"/>
  <c r="C895" i="25"/>
  <c r="B895" i="25"/>
  <c r="D894" i="25"/>
  <c r="L894" i="25" s="1"/>
  <c r="A894" i="25" s="1"/>
  <c r="C894" i="25"/>
  <c r="B894" i="25"/>
  <c r="D893" i="25"/>
  <c r="L893" i="25" s="1"/>
  <c r="A893" i="25" s="1"/>
  <c r="C893" i="25"/>
  <c r="B893" i="25"/>
  <c r="D892" i="25"/>
  <c r="L892" i="25" s="1"/>
  <c r="A892" i="25" s="1"/>
  <c r="C892" i="25"/>
  <c r="B892" i="25"/>
  <c r="D891" i="25"/>
  <c r="L891" i="25" s="1"/>
  <c r="A891" i="25" s="1"/>
  <c r="C891" i="25"/>
  <c r="B891" i="25"/>
  <c r="D890" i="25"/>
  <c r="L890" i="25" s="1"/>
  <c r="A890" i="25" s="1"/>
  <c r="C890" i="25"/>
  <c r="B890" i="25"/>
  <c r="D889" i="25"/>
  <c r="L889" i="25" s="1"/>
  <c r="A889" i="25" s="1"/>
  <c r="C889" i="25"/>
  <c r="B889" i="25"/>
  <c r="D888" i="25"/>
  <c r="L888" i="25" s="1"/>
  <c r="A888" i="25" s="1"/>
  <c r="C888" i="25"/>
  <c r="B888" i="25"/>
  <c r="D887" i="25"/>
  <c r="L887" i="25" s="1"/>
  <c r="A887" i="25" s="1"/>
  <c r="C887" i="25"/>
  <c r="B887" i="25"/>
  <c r="D886" i="25"/>
  <c r="L886" i="25" s="1"/>
  <c r="A886" i="25" s="1"/>
  <c r="C886" i="25"/>
  <c r="B886" i="25"/>
  <c r="D885" i="25"/>
  <c r="L885" i="25" s="1"/>
  <c r="A885" i="25" s="1"/>
  <c r="C885" i="25"/>
  <c r="B885" i="25"/>
  <c r="D884" i="25"/>
  <c r="L884" i="25" s="1"/>
  <c r="A884" i="25" s="1"/>
  <c r="C884" i="25"/>
  <c r="B884" i="25"/>
  <c r="D883" i="25"/>
  <c r="L883" i="25" s="1"/>
  <c r="A883" i="25" s="1"/>
  <c r="C883" i="25"/>
  <c r="B883" i="25"/>
  <c r="D882" i="25"/>
  <c r="L882" i="25" s="1"/>
  <c r="A882" i="25" s="1"/>
  <c r="C882" i="25"/>
  <c r="B882" i="25"/>
  <c r="D881" i="25"/>
  <c r="L881" i="25" s="1"/>
  <c r="A881" i="25" s="1"/>
  <c r="C881" i="25"/>
  <c r="B881" i="25"/>
  <c r="D880" i="25"/>
  <c r="L880" i="25" s="1"/>
  <c r="A880" i="25" s="1"/>
  <c r="C880" i="25"/>
  <c r="B880" i="25"/>
  <c r="D879" i="25"/>
  <c r="L879" i="25" s="1"/>
  <c r="A879" i="25" s="1"/>
  <c r="C879" i="25"/>
  <c r="B879" i="25"/>
  <c r="D878" i="25"/>
  <c r="L878" i="25" s="1"/>
  <c r="A878" i="25" s="1"/>
  <c r="C878" i="25"/>
  <c r="B878" i="25"/>
  <c r="D877" i="25"/>
  <c r="L877" i="25" s="1"/>
  <c r="A877" i="25" s="1"/>
  <c r="C877" i="25"/>
  <c r="B877" i="25"/>
  <c r="D876" i="25"/>
  <c r="L876" i="25" s="1"/>
  <c r="A876" i="25" s="1"/>
  <c r="C876" i="25"/>
  <c r="B876" i="25"/>
  <c r="D875" i="25"/>
  <c r="L875" i="25" s="1"/>
  <c r="A875" i="25" s="1"/>
  <c r="C875" i="25"/>
  <c r="B875" i="25"/>
  <c r="D874" i="25"/>
  <c r="L874" i="25" s="1"/>
  <c r="A874" i="25" s="1"/>
  <c r="C874" i="25"/>
  <c r="B874" i="25"/>
  <c r="D873" i="25"/>
  <c r="L873" i="25" s="1"/>
  <c r="A873" i="25" s="1"/>
  <c r="C873" i="25"/>
  <c r="B873" i="25"/>
  <c r="D872" i="25"/>
  <c r="L872" i="25" s="1"/>
  <c r="A872" i="25" s="1"/>
  <c r="C872" i="25"/>
  <c r="B872" i="25"/>
  <c r="D871" i="25"/>
  <c r="L871" i="25" s="1"/>
  <c r="A871" i="25" s="1"/>
  <c r="C871" i="25"/>
  <c r="B871" i="25"/>
  <c r="D870" i="25"/>
  <c r="L870" i="25" s="1"/>
  <c r="A870" i="25" s="1"/>
  <c r="C870" i="25"/>
  <c r="B870" i="25"/>
  <c r="D869" i="25"/>
  <c r="L869" i="25" s="1"/>
  <c r="A869" i="25" s="1"/>
  <c r="C869" i="25"/>
  <c r="B869" i="25"/>
  <c r="D868" i="25"/>
  <c r="L868" i="25" s="1"/>
  <c r="A868" i="25" s="1"/>
  <c r="C868" i="25"/>
  <c r="B868" i="25"/>
  <c r="D867" i="25"/>
  <c r="L867" i="25" s="1"/>
  <c r="A867" i="25" s="1"/>
  <c r="C867" i="25"/>
  <c r="B867" i="25"/>
  <c r="D866" i="25"/>
  <c r="L866" i="25" s="1"/>
  <c r="A866" i="25" s="1"/>
  <c r="C866" i="25"/>
  <c r="B866" i="25"/>
  <c r="D865" i="25"/>
  <c r="L865" i="25" s="1"/>
  <c r="A865" i="25" s="1"/>
  <c r="C865" i="25"/>
  <c r="B865" i="25"/>
  <c r="D864" i="25"/>
  <c r="L864" i="25" s="1"/>
  <c r="A864" i="25" s="1"/>
  <c r="C864" i="25"/>
  <c r="B864" i="25"/>
  <c r="D863" i="25"/>
  <c r="L863" i="25" s="1"/>
  <c r="A863" i="25" s="1"/>
  <c r="C863" i="25"/>
  <c r="B863" i="25"/>
  <c r="D862" i="25"/>
  <c r="L862" i="25" s="1"/>
  <c r="A862" i="25" s="1"/>
  <c r="C862" i="25"/>
  <c r="B862" i="25"/>
  <c r="D861" i="25"/>
  <c r="L861" i="25" s="1"/>
  <c r="A861" i="25" s="1"/>
  <c r="C861" i="25"/>
  <c r="B861" i="25"/>
  <c r="D860" i="25"/>
  <c r="L860" i="25" s="1"/>
  <c r="A860" i="25" s="1"/>
  <c r="C860" i="25"/>
  <c r="B860" i="25"/>
  <c r="D859" i="25"/>
  <c r="L859" i="25" s="1"/>
  <c r="A859" i="25" s="1"/>
  <c r="C859" i="25"/>
  <c r="B859" i="25"/>
  <c r="D858" i="25"/>
  <c r="L858" i="25" s="1"/>
  <c r="A858" i="25" s="1"/>
  <c r="C858" i="25"/>
  <c r="B858" i="25"/>
  <c r="D857" i="25"/>
  <c r="L857" i="25" s="1"/>
  <c r="A857" i="25" s="1"/>
  <c r="C857" i="25"/>
  <c r="B857" i="25"/>
  <c r="D856" i="25"/>
  <c r="L856" i="25" s="1"/>
  <c r="A856" i="25" s="1"/>
  <c r="C856" i="25"/>
  <c r="B856" i="25"/>
  <c r="D855" i="25"/>
  <c r="L855" i="25" s="1"/>
  <c r="A855" i="25" s="1"/>
  <c r="C855" i="25"/>
  <c r="B855" i="25"/>
  <c r="D854" i="25"/>
  <c r="L854" i="25" s="1"/>
  <c r="A854" i="25" s="1"/>
  <c r="C854" i="25"/>
  <c r="B854" i="25"/>
  <c r="D853" i="25"/>
  <c r="L853" i="25" s="1"/>
  <c r="A853" i="25" s="1"/>
  <c r="C853" i="25"/>
  <c r="B853" i="25"/>
  <c r="D852" i="25"/>
  <c r="L852" i="25" s="1"/>
  <c r="A852" i="25" s="1"/>
  <c r="C852" i="25"/>
  <c r="B852" i="25"/>
  <c r="D851" i="25"/>
  <c r="L851" i="25" s="1"/>
  <c r="A851" i="25" s="1"/>
  <c r="C851" i="25"/>
  <c r="B851" i="25"/>
  <c r="D850" i="25"/>
  <c r="L850" i="25" s="1"/>
  <c r="A850" i="25" s="1"/>
  <c r="C850" i="25"/>
  <c r="B850" i="25"/>
  <c r="D849" i="25"/>
  <c r="L849" i="25" s="1"/>
  <c r="A849" i="25" s="1"/>
  <c r="C849" i="25"/>
  <c r="B849" i="25"/>
  <c r="D848" i="25"/>
  <c r="L848" i="25" s="1"/>
  <c r="A848" i="25" s="1"/>
  <c r="C848" i="25"/>
  <c r="B848" i="25"/>
  <c r="D847" i="25"/>
  <c r="L847" i="25" s="1"/>
  <c r="A847" i="25" s="1"/>
  <c r="C847" i="25"/>
  <c r="B847" i="25"/>
  <c r="D846" i="25"/>
  <c r="L846" i="25" s="1"/>
  <c r="A846" i="25" s="1"/>
  <c r="C846" i="25"/>
  <c r="B846" i="25"/>
  <c r="D845" i="25"/>
  <c r="L845" i="25" s="1"/>
  <c r="A845" i="25" s="1"/>
  <c r="C845" i="25"/>
  <c r="B845" i="25"/>
  <c r="D844" i="25"/>
  <c r="L844" i="25" s="1"/>
  <c r="A844" i="25" s="1"/>
  <c r="C844" i="25"/>
  <c r="B844" i="25"/>
  <c r="D843" i="25"/>
  <c r="L843" i="25" s="1"/>
  <c r="A843" i="25" s="1"/>
  <c r="C843" i="25"/>
  <c r="B843" i="25"/>
  <c r="D842" i="25"/>
  <c r="L842" i="25" s="1"/>
  <c r="A842" i="25" s="1"/>
  <c r="C842" i="25"/>
  <c r="B842" i="25"/>
  <c r="D841" i="25"/>
  <c r="L841" i="25" s="1"/>
  <c r="A841" i="25" s="1"/>
  <c r="C841" i="25"/>
  <c r="B841" i="25"/>
  <c r="D840" i="25"/>
  <c r="L840" i="25" s="1"/>
  <c r="A840" i="25" s="1"/>
  <c r="C840" i="25"/>
  <c r="B840" i="25"/>
  <c r="D839" i="25"/>
  <c r="L839" i="25" s="1"/>
  <c r="A839" i="25" s="1"/>
  <c r="C839" i="25"/>
  <c r="B839" i="25"/>
  <c r="D838" i="25"/>
  <c r="L838" i="25" s="1"/>
  <c r="A838" i="25" s="1"/>
  <c r="C838" i="25"/>
  <c r="B838" i="25"/>
  <c r="D837" i="25"/>
  <c r="L837" i="25" s="1"/>
  <c r="A837" i="25" s="1"/>
  <c r="C837" i="25"/>
  <c r="B837" i="25"/>
  <c r="D836" i="25"/>
  <c r="L836" i="25" s="1"/>
  <c r="A836" i="25" s="1"/>
  <c r="C836" i="25"/>
  <c r="B836" i="25"/>
  <c r="D835" i="25"/>
  <c r="L835" i="25" s="1"/>
  <c r="A835" i="25" s="1"/>
  <c r="C835" i="25"/>
  <c r="B835" i="25"/>
  <c r="D834" i="25"/>
  <c r="L834" i="25" s="1"/>
  <c r="A834" i="25" s="1"/>
  <c r="C834" i="25"/>
  <c r="B834" i="25"/>
  <c r="D833" i="25"/>
  <c r="L833" i="25" s="1"/>
  <c r="A833" i="25" s="1"/>
  <c r="C833" i="25"/>
  <c r="B833" i="25"/>
  <c r="D832" i="25"/>
  <c r="L832" i="25" s="1"/>
  <c r="A832" i="25" s="1"/>
  <c r="C832" i="25"/>
  <c r="B832" i="25"/>
  <c r="D831" i="25"/>
  <c r="L831" i="25" s="1"/>
  <c r="A831" i="25" s="1"/>
  <c r="C831" i="25"/>
  <c r="B831" i="25"/>
  <c r="D830" i="25"/>
  <c r="L830" i="25" s="1"/>
  <c r="A830" i="25" s="1"/>
  <c r="C830" i="25"/>
  <c r="B830" i="25"/>
  <c r="D829" i="25"/>
  <c r="L829" i="25" s="1"/>
  <c r="A829" i="25" s="1"/>
  <c r="C829" i="25"/>
  <c r="B829" i="25"/>
  <c r="D828" i="25"/>
  <c r="L828" i="25" s="1"/>
  <c r="A828" i="25" s="1"/>
  <c r="C828" i="25"/>
  <c r="B828" i="25"/>
  <c r="D827" i="25"/>
  <c r="L827" i="25" s="1"/>
  <c r="A827" i="25" s="1"/>
  <c r="C827" i="25"/>
  <c r="B827" i="25"/>
  <c r="D826" i="25"/>
  <c r="L826" i="25" s="1"/>
  <c r="A826" i="25" s="1"/>
  <c r="C826" i="25"/>
  <c r="B826" i="25"/>
  <c r="D825" i="25"/>
  <c r="L825" i="25" s="1"/>
  <c r="A825" i="25" s="1"/>
  <c r="C825" i="25"/>
  <c r="B825" i="25"/>
  <c r="D824" i="25"/>
  <c r="L824" i="25" s="1"/>
  <c r="A824" i="25" s="1"/>
  <c r="C824" i="25"/>
  <c r="B824" i="25"/>
  <c r="D823" i="25"/>
  <c r="L823" i="25" s="1"/>
  <c r="A823" i="25" s="1"/>
  <c r="C823" i="25"/>
  <c r="B823" i="25"/>
  <c r="D822" i="25"/>
  <c r="L822" i="25" s="1"/>
  <c r="A822" i="25" s="1"/>
  <c r="C822" i="25"/>
  <c r="B822" i="25"/>
  <c r="D821" i="25"/>
  <c r="L821" i="25" s="1"/>
  <c r="A821" i="25" s="1"/>
  <c r="C821" i="25"/>
  <c r="B821" i="25"/>
  <c r="D820" i="25"/>
  <c r="L820" i="25" s="1"/>
  <c r="A820" i="25" s="1"/>
  <c r="C820" i="25"/>
  <c r="B820" i="25"/>
  <c r="D819" i="25"/>
  <c r="L819" i="25" s="1"/>
  <c r="A819" i="25" s="1"/>
  <c r="C819" i="25"/>
  <c r="B819" i="25"/>
  <c r="D818" i="25"/>
  <c r="L818" i="25" s="1"/>
  <c r="A818" i="25" s="1"/>
  <c r="C818" i="25"/>
  <c r="B818" i="25"/>
  <c r="D817" i="25"/>
  <c r="L817" i="25" s="1"/>
  <c r="A817" i="25" s="1"/>
  <c r="C817" i="25"/>
  <c r="B817" i="25"/>
  <c r="D816" i="25"/>
  <c r="L816" i="25" s="1"/>
  <c r="A816" i="25" s="1"/>
  <c r="C816" i="25"/>
  <c r="B816" i="25"/>
  <c r="D815" i="25"/>
  <c r="L815" i="25" s="1"/>
  <c r="A815" i="25" s="1"/>
  <c r="C815" i="25"/>
  <c r="B815" i="25"/>
  <c r="D814" i="25"/>
  <c r="L814" i="25" s="1"/>
  <c r="A814" i="25" s="1"/>
  <c r="C814" i="25"/>
  <c r="B814" i="25"/>
  <c r="D813" i="25"/>
  <c r="L813" i="25" s="1"/>
  <c r="A813" i="25" s="1"/>
  <c r="C813" i="25"/>
  <c r="B813" i="25"/>
  <c r="D812" i="25"/>
  <c r="L812" i="25" s="1"/>
  <c r="A812" i="25" s="1"/>
  <c r="C812" i="25"/>
  <c r="B812" i="25"/>
  <c r="D811" i="25"/>
  <c r="L811" i="25" s="1"/>
  <c r="A811" i="25" s="1"/>
  <c r="C811" i="25"/>
  <c r="B811" i="25"/>
  <c r="D810" i="25"/>
  <c r="L810" i="25" s="1"/>
  <c r="A810" i="25" s="1"/>
  <c r="C810" i="25"/>
  <c r="B810" i="25"/>
  <c r="D809" i="25"/>
  <c r="L809" i="25" s="1"/>
  <c r="A809" i="25" s="1"/>
  <c r="C809" i="25"/>
  <c r="B809" i="25"/>
  <c r="D808" i="25"/>
  <c r="L808" i="25" s="1"/>
  <c r="A808" i="25" s="1"/>
  <c r="C808" i="25"/>
  <c r="B808" i="25"/>
  <c r="D807" i="25"/>
  <c r="L807" i="25" s="1"/>
  <c r="A807" i="25" s="1"/>
  <c r="C807" i="25"/>
  <c r="B807" i="25"/>
  <c r="D806" i="25"/>
  <c r="L806" i="25" s="1"/>
  <c r="A806" i="25" s="1"/>
  <c r="C806" i="25"/>
  <c r="B806" i="25"/>
  <c r="D805" i="25"/>
  <c r="L805" i="25" s="1"/>
  <c r="A805" i="25" s="1"/>
  <c r="C805" i="25"/>
  <c r="B805" i="25"/>
  <c r="D804" i="25"/>
  <c r="L804" i="25" s="1"/>
  <c r="A804" i="25" s="1"/>
  <c r="C804" i="25"/>
  <c r="B804" i="25"/>
  <c r="D803" i="25"/>
  <c r="L803" i="25" s="1"/>
  <c r="A803" i="25" s="1"/>
  <c r="C803" i="25"/>
  <c r="B803" i="25"/>
  <c r="D802" i="25"/>
  <c r="L802" i="25" s="1"/>
  <c r="A802" i="25" s="1"/>
  <c r="C802" i="25"/>
  <c r="B802" i="25"/>
  <c r="D801" i="25"/>
  <c r="L801" i="25" s="1"/>
  <c r="A801" i="25" s="1"/>
  <c r="C801" i="25"/>
  <c r="B801" i="25"/>
  <c r="D800" i="25"/>
  <c r="L800" i="25" s="1"/>
  <c r="A800" i="25" s="1"/>
  <c r="C800" i="25"/>
  <c r="B800" i="25"/>
  <c r="D799" i="25"/>
  <c r="L799" i="25" s="1"/>
  <c r="A799" i="25" s="1"/>
  <c r="C799" i="25"/>
  <c r="B799" i="25"/>
  <c r="D798" i="25"/>
  <c r="L798" i="25" s="1"/>
  <c r="A798" i="25" s="1"/>
  <c r="C798" i="25"/>
  <c r="B798" i="25"/>
  <c r="D797" i="25"/>
  <c r="L797" i="25" s="1"/>
  <c r="A797" i="25" s="1"/>
  <c r="C797" i="25"/>
  <c r="B797" i="25"/>
  <c r="D796" i="25"/>
  <c r="L796" i="25" s="1"/>
  <c r="A796" i="25" s="1"/>
  <c r="C796" i="25"/>
  <c r="B796" i="25"/>
  <c r="D795" i="25"/>
  <c r="L795" i="25" s="1"/>
  <c r="A795" i="25" s="1"/>
  <c r="C795" i="25"/>
  <c r="B795" i="25"/>
  <c r="D794" i="25"/>
  <c r="L794" i="25" s="1"/>
  <c r="A794" i="25" s="1"/>
  <c r="C794" i="25"/>
  <c r="B794" i="25"/>
  <c r="D793" i="25"/>
  <c r="L793" i="25" s="1"/>
  <c r="A793" i="25" s="1"/>
  <c r="C793" i="25"/>
  <c r="B793" i="25"/>
  <c r="D792" i="25"/>
  <c r="L792" i="25" s="1"/>
  <c r="A792" i="25" s="1"/>
  <c r="C792" i="25"/>
  <c r="B792" i="25"/>
  <c r="D791" i="25"/>
  <c r="L791" i="25" s="1"/>
  <c r="A791" i="25" s="1"/>
  <c r="C791" i="25"/>
  <c r="B791" i="25"/>
  <c r="D790" i="25"/>
  <c r="L790" i="25" s="1"/>
  <c r="A790" i="25" s="1"/>
  <c r="C790" i="25"/>
  <c r="B790" i="25"/>
  <c r="D789" i="25"/>
  <c r="L789" i="25" s="1"/>
  <c r="A789" i="25" s="1"/>
  <c r="C789" i="25"/>
  <c r="B789" i="25"/>
  <c r="D788" i="25"/>
  <c r="L788" i="25" s="1"/>
  <c r="A788" i="25" s="1"/>
  <c r="C788" i="25"/>
  <c r="B788" i="25"/>
  <c r="D787" i="25"/>
  <c r="L787" i="25" s="1"/>
  <c r="A787" i="25" s="1"/>
  <c r="C787" i="25"/>
  <c r="B787" i="25"/>
  <c r="D786" i="25"/>
  <c r="L786" i="25" s="1"/>
  <c r="A786" i="25" s="1"/>
  <c r="C786" i="25"/>
  <c r="B786" i="25"/>
  <c r="D785" i="25"/>
  <c r="L785" i="25" s="1"/>
  <c r="A785" i="25" s="1"/>
  <c r="C785" i="25"/>
  <c r="B785" i="25"/>
  <c r="D784" i="25"/>
  <c r="L784" i="25" s="1"/>
  <c r="A784" i="25" s="1"/>
  <c r="C784" i="25"/>
  <c r="B784" i="25"/>
  <c r="D783" i="25"/>
  <c r="L783" i="25" s="1"/>
  <c r="A783" i="25" s="1"/>
  <c r="C783" i="25"/>
  <c r="B783" i="25"/>
  <c r="D782" i="25"/>
  <c r="L782" i="25" s="1"/>
  <c r="A782" i="25" s="1"/>
  <c r="C782" i="25"/>
  <c r="B782" i="25"/>
  <c r="D781" i="25"/>
  <c r="L781" i="25" s="1"/>
  <c r="A781" i="25" s="1"/>
  <c r="C781" i="25"/>
  <c r="B781" i="25"/>
  <c r="D780" i="25"/>
  <c r="L780" i="25" s="1"/>
  <c r="A780" i="25" s="1"/>
  <c r="C780" i="25"/>
  <c r="B780" i="25"/>
  <c r="D779" i="25"/>
  <c r="L779" i="25" s="1"/>
  <c r="A779" i="25" s="1"/>
  <c r="C779" i="25"/>
  <c r="B779" i="25"/>
  <c r="D778" i="25"/>
  <c r="L778" i="25" s="1"/>
  <c r="A778" i="25" s="1"/>
  <c r="C778" i="25"/>
  <c r="B778" i="25"/>
  <c r="D777" i="25"/>
  <c r="L777" i="25" s="1"/>
  <c r="A777" i="25" s="1"/>
  <c r="C777" i="25"/>
  <c r="B777" i="25"/>
  <c r="D776" i="25"/>
  <c r="L776" i="25" s="1"/>
  <c r="A776" i="25" s="1"/>
  <c r="C776" i="25"/>
  <c r="B776" i="25"/>
  <c r="D775" i="25"/>
  <c r="L775" i="25" s="1"/>
  <c r="A775" i="25" s="1"/>
  <c r="C775" i="25"/>
  <c r="B775" i="25"/>
  <c r="D774" i="25"/>
  <c r="L774" i="25" s="1"/>
  <c r="A774" i="25" s="1"/>
  <c r="C774" i="25"/>
  <c r="B774" i="25"/>
  <c r="D773" i="25"/>
  <c r="L773" i="25" s="1"/>
  <c r="A773" i="25" s="1"/>
  <c r="C773" i="25"/>
  <c r="B773" i="25"/>
  <c r="D772" i="25"/>
  <c r="L772" i="25" s="1"/>
  <c r="A772" i="25" s="1"/>
  <c r="C772" i="25"/>
  <c r="B772" i="25"/>
  <c r="D771" i="25"/>
  <c r="L771" i="25" s="1"/>
  <c r="A771" i="25" s="1"/>
  <c r="C771" i="25"/>
  <c r="B771" i="25"/>
  <c r="D770" i="25"/>
  <c r="L770" i="25" s="1"/>
  <c r="A770" i="25" s="1"/>
  <c r="C770" i="25"/>
  <c r="B770" i="25"/>
  <c r="D769" i="25"/>
  <c r="L769" i="25" s="1"/>
  <c r="A769" i="25" s="1"/>
  <c r="C769" i="25"/>
  <c r="B769" i="25"/>
  <c r="D768" i="25"/>
  <c r="L768" i="25" s="1"/>
  <c r="A768" i="25" s="1"/>
  <c r="C768" i="25"/>
  <c r="B768" i="25"/>
  <c r="D767" i="25"/>
  <c r="L767" i="25" s="1"/>
  <c r="A767" i="25" s="1"/>
  <c r="C767" i="25"/>
  <c r="B767" i="25"/>
  <c r="D766" i="25"/>
  <c r="L766" i="25" s="1"/>
  <c r="A766" i="25" s="1"/>
  <c r="C766" i="25"/>
  <c r="B766" i="25"/>
  <c r="D765" i="25"/>
  <c r="L765" i="25" s="1"/>
  <c r="A765" i="25" s="1"/>
  <c r="C765" i="25"/>
  <c r="B765" i="25"/>
  <c r="D764" i="25"/>
  <c r="L764" i="25" s="1"/>
  <c r="A764" i="25" s="1"/>
  <c r="C764" i="25"/>
  <c r="B764" i="25"/>
  <c r="D763" i="25"/>
  <c r="L763" i="25" s="1"/>
  <c r="A763" i="25" s="1"/>
  <c r="C763" i="25"/>
  <c r="B763" i="25"/>
  <c r="D762" i="25"/>
  <c r="L762" i="25" s="1"/>
  <c r="A762" i="25" s="1"/>
  <c r="C762" i="25"/>
  <c r="B762" i="25"/>
  <c r="D761" i="25"/>
  <c r="L761" i="25" s="1"/>
  <c r="A761" i="25" s="1"/>
  <c r="C761" i="25"/>
  <c r="B761" i="25"/>
  <c r="D760" i="25"/>
  <c r="L760" i="25" s="1"/>
  <c r="A760" i="25" s="1"/>
  <c r="C760" i="25"/>
  <c r="B760" i="25"/>
  <c r="D759" i="25"/>
  <c r="L759" i="25" s="1"/>
  <c r="A759" i="25" s="1"/>
  <c r="C759" i="25"/>
  <c r="B759" i="25"/>
  <c r="D758" i="25"/>
  <c r="L758" i="25" s="1"/>
  <c r="A758" i="25" s="1"/>
  <c r="C758" i="25"/>
  <c r="B758" i="25"/>
  <c r="D757" i="25"/>
  <c r="L757" i="25" s="1"/>
  <c r="A757" i="25" s="1"/>
  <c r="C757" i="25"/>
  <c r="B757" i="25"/>
  <c r="D756" i="25"/>
  <c r="L756" i="25" s="1"/>
  <c r="A756" i="25" s="1"/>
  <c r="C756" i="25"/>
  <c r="B756" i="25"/>
  <c r="D755" i="25"/>
  <c r="L755" i="25" s="1"/>
  <c r="A755" i="25" s="1"/>
  <c r="C755" i="25"/>
  <c r="B755" i="25"/>
  <c r="D754" i="25"/>
  <c r="L754" i="25" s="1"/>
  <c r="A754" i="25" s="1"/>
  <c r="C754" i="25"/>
  <c r="B754" i="25"/>
  <c r="D753" i="25"/>
  <c r="L753" i="25" s="1"/>
  <c r="A753" i="25" s="1"/>
  <c r="C753" i="25"/>
  <c r="B753" i="25"/>
  <c r="D752" i="25"/>
  <c r="L752" i="25" s="1"/>
  <c r="A752" i="25" s="1"/>
  <c r="C752" i="25"/>
  <c r="B752" i="25"/>
  <c r="D751" i="25"/>
  <c r="L751" i="25" s="1"/>
  <c r="A751" i="25" s="1"/>
  <c r="C751" i="25"/>
  <c r="B751" i="25"/>
  <c r="D750" i="25"/>
  <c r="L750" i="25" s="1"/>
  <c r="A750" i="25" s="1"/>
  <c r="C750" i="25"/>
  <c r="B750" i="25"/>
  <c r="D749" i="25"/>
  <c r="L749" i="25" s="1"/>
  <c r="A749" i="25" s="1"/>
  <c r="C749" i="25"/>
  <c r="B749" i="25"/>
  <c r="D748" i="25"/>
  <c r="L748" i="25" s="1"/>
  <c r="A748" i="25" s="1"/>
  <c r="C748" i="25"/>
  <c r="B748" i="25"/>
  <c r="D747" i="25"/>
  <c r="L747" i="25" s="1"/>
  <c r="A747" i="25" s="1"/>
  <c r="C747" i="25"/>
  <c r="B747" i="25"/>
  <c r="D746" i="25"/>
  <c r="L746" i="25" s="1"/>
  <c r="A746" i="25" s="1"/>
  <c r="C746" i="25"/>
  <c r="B746" i="25"/>
  <c r="D745" i="25"/>
  <c r="L745" i="25" s="1"/>
  <c r="A745" i="25" s="1"/>
  <c r="C745" i="25"/>
  <c r="B745" i="25"/>
  <c r="D744" i="25"/>
  <c r="L744" i="25" s="1"/>
  <c r="A744" i="25" s="1"/>
  <c r="C744" i="25"/>
  <c r="B744" i="25"/>
  <c r="D743" i="25"/>
  <c r="L743" i="25" s="1"/>
  <c r="A743" i="25" s="1"/>
  <c r="C743" i="25"/>
  <c r="B743" i="25"/>
  <c r="D742" i="25"/>
  <c r="L742" i="25" s="1"/>
  <c r="A742" i="25" s="1"/>
  <c r="C742" i="25"/>
  <c r="B742" i="25"/>
  <c r="D741" i="25"/>
  <c r="L741" i="25" s="1"/>
  <c r="A741" i="25" s="1"/>
  <c r="C741" i="25"/>
  <c r="B741" i="25"/>
  <c r="D740" i="25"/>
  <c r="L740" i="25" s="1"/>
  <c r="A740" i="25" s="1"/>
  <c r="C740" i="25"/>
  <c r="B740" i="25"/>
  <c r="D739" i="25"/>
  <c r="L739" i="25" s="1"/>
  <c r="A739" i="25" s="1"/>
  <c r="C739" i="25"/>
  <c r="B739" i="25"/>
  <c r="D738" i="25"/>
  <c r="L738" i="25" s="1"/>
  <c r="A738" i="25" s="1"/>
  <c r="C738" i="25"/>
  <c r="B738" i="25"/>
  <c r="D737" i="25"/>
  <c r="L737" i="25" s="1"/>
  <c r="A737" i="25" s="1"/>
  <c r="C737" i="25"/>
  <c r="B737" i="25"/>
  <c r="D736" i="25"/>
  <c r="L736" i="25" s="1"/>
  <c r="A736" i="25" s="1"/>
  <c r="C736" i="25"/>
  <c r="B736" i="25"/>
  <c r="D735" i="25"/>
  <c r="L735" i="25" s="1"/>
  <c r="A735" i="25" s="1"/>
  <c r="C735" i="25"/>
  <c r="B735" i="25"/>
  <c r="D734" i="25"/>
  <c r="L734" i="25" s="1"/>
  <c r="A734" i="25" s="1"/>
  <c r="C734" i="25"/>
  <c r="B734" i="25"/>
  <c r="D733" i="25"/>
  <c r="L733" i="25" s="1"/>
  <c r="A733" i="25" s="1"/>
  <c r="C733" i="25"/>
  <c r="B733" i="25"/>
  <c r="D732" i="25"/>
  <c r="L732" i="25" s="1"/>
  <c r="A732" i="25" s="1"/>
  <c r="C732" i="25"/>
  <c r="B732" i="25"/>
  <c r="D731" i="25"/>
  <c r="L731" i="25" s="1"/>
  <c r="A731" i="25" s="1"/>
  <c r="C731" i="25"/>
  <c r="B731" i="25"/>
  <c r="D730" i="25"/>
  <c r="L730" i="25" s="1"/>
  <c r="A730" i="25" s="1"/>
  <c r="C730" i="25"/>
  <c r="B730" i="25"/>
  <c r="D729" i="25"/>
  <c r="L729" i="25" s="1"/>
  <c r="A729" i="25" s="1"/>
  <c r="C729" i="25"/>
  <c r="B729" i="25"/>
  <c r="D728" i="25"/>
  <c r="L728" i="25" s="1"/>
  <c r="A728" i="25" s="1"/>
  <c r="C728" i="25"/>
  <c r="B728" i="25"/>
  <c r="D727" i="25"/>
  <c r="L727" i="25" s="1"/>
  <c r="A727" i="25" s="1"/>
  <c r="C727" i="25"/>
  <c r="B727" i="25"/>
  <c r="D726" i="25"/>
  <c r="L726" i="25" s="1"/>
  <c r="A726" i="25" s="1"/>
  <c r="C726" i="25"/>
  <c r="B726" i="25"/>
  <c r="D725" i="25"/>
  <c r="L725" i="25" s="1"/>
  <c r="A725" i="25" s="1"/>
  <c r="C725" i="25"/>
  <c r="B725" i="25"/>
  <c r="D724" i="25"/>
  <c r="L724" i="25" s="1"/>
  <c r="A724" i="25" s="1"/>
  <c r="C724" i="25"/>
  <c r="B724" i="25"/>
  <c r="D723" i="25"/>
  <c r="L723" i="25" s="1"/>
  <c r="A723" i="25" s="1"/>
  <c r="C723" i="25"/>
  <c r="B723" i="25"/>
  <c r="D722" i="25"/>
  <c r="L722" i="25" s="1"/>
  <c r="A722" i="25" s="1"/>
  <c r="C722" i="25"/>
  <c r="B722" i="25"/>
  <c r="D721" i="25"/>
  <c r="L721" i="25" s="1"/>
  <c r="A721" i="25" s="1"/>
  <c r="C721" i="25"/>
  <c r="B721" i="25"/>
  <c r="D720" i="25"/>
  <c r="L720" i="25" s="1"/>
  <c r="A720" i="25" s="1"/>
  <c r="C720" i="25"/>
  <c r="B720" i="25"/>
  <c r="D719" i="25"/>
  <c r="L719" i="25" s="1"/>
  <c r="A719" i="25" s="1"/>
  <c r="C719" i="25"/>
  <c r="B719" i="25"/>
  <c r="D718" i="25"/>
  <c r="L718" i="25" s="1"/>
  <c r="A718" i="25" s="1"/>
  <c r="C718" i="25"/>
  <c r="B718" i="25"/>
  <c r="D717" i="25"/>
  <c r="L717" i="25" s="1"/>
  <c r="A717" i="25" s="1"/>
  <c r="C717" i="25"/>
  <c r="B717" i="25"/>
  <c r="D716" i="25"/>
  <c r="L716" i="25" s="1"/>
  <c r="A716" i="25" s="1"/>
  <c r="C716" i="25"/>
  <c r="B716" i="25"/>
  <c r="D715" i="25"/>
  <c r="L715" i="25" s="1"/>
  <c r="A715" i="25" s="1"/>
  <c r="C715" i="25"/>
  <c r="B715" i="25"/>
  <c r="D714" i="25"/>
  <c r="L714" i="25" s="1"/>
  <c r="A714" i="25" s="1"/>
  <c r="C714" i="25"/>
  <c r="B714" i="25"/>
  <c r="D713" i="25"/>
  <c r="L713" i="25" s="1"/>
  <c r="A713" i="25" s="1"/>
  <c r="C713" i="25"/>
  <c r="B713" i="25"/>
  <c r="D712" i="25"/>
  <c r="L712" i="25" s="1"/>
  <c r="A712" i="25" s="1"/>
  <c r="C712" i="25"/>
  <c r="B712" i="25"/>
  <c r="D711" i="25"/>
  <c r="L711" i="25" s="1"/>
  <c r="A711" i="25" s="1"/>
  <c r="C711" i="25"/>
  <c r="B711" i="25"/>
  <c r="D710" i="25"/>
  <c r="L710" i="25" s="1"/>
  <c r="A710" i="25" s="1"/>
  <c r="C710" i="25"/>
  <c r="B710" i="25"/>
  <c r="D709" i="25"/>
  <c r="L709" i="25" s="1"/>
  <c r="A709" i="25" s="1"/>
  <c r="C709" i="25"/>
  <c r="B709" i="25"/>
  <c r="D708" i="25"/>
  <c r="L708" i="25" s="1"/>
  <c r="A708" i="25" s="1"/>
  <c r="C708" i="25"/>
  <c r="B708" i="25"/>
  <c r="D707" i="25"/>
  <c r="L707" i="25" s="1"/>
  <c r="A707" i="25" s="1"/>
  <c r="C707" i="25"/>
  <c r="B707" i="25"/>
  <c r="D706" i="25"/>
  <c r="L706" i="25" s="1"/>
  <c r="A706" i="25" s="1"/>
  <c r="C706" i="25"/>
  <c r="B706" i="25"/>
  <c r="D705" i="25"/>
  <c r="L705" i="25" s="1"/>
  <c r="A705" i="25" s="1"/>
  <c r="C705" i="25"/>
  <c r="B705" i="25"/>
  <c r="D704" i="25"/>
  <c r="L704" i="25" s="1"/>
  <c r="A704" i="25" s="1"/>
  <c r="C704" i="25"/>
  <c r="B704" i="25"/>
  <c r="D703" i="25"/>
  <c r="L703" i="25" s="1"/>
  <c r="A703" i="25" s="1"/>
  <c r="C703" i="25"/>
  <c r="B703" i="25"/>
  <c r="D702" i="25"/>
  <c r="L702" i="25" s="1"/>
  <c r="A702" i="25" s="1"/>
  <c r="C702" i="25"/>
  <c r="B702" i="25"/>
  <c r="D701" i="25"/>
  <c r="L701" i="25" s="1"/>
  <c r="A701" i="25" s="1"/>
  <c r="C701" i="25"/>
  <c r="B701" i="25"/>
  <c r="D700" i="25"/>
  <c r="L700" i="25" s="1"/>
  <c r="A700" i="25" s="1"/>
  <c r="C700" i="25"/>
  <c r="B700" i="25"/>
  <c r="D699" i="25"/>
  <c r="L699" i="25" s="1"/>
  <c r="A699" i="25" s="1"/>
  <c r="C699" i="25"/>
  <c r="B699" i="25"/>
  <c r="D698" i="25"/>
  <c r="L698" i="25" s="1"/>
  <c r="A698" i="25" s="1"/>
  <c r="C698" i="25"/>
  <c r="B698" i="25"/>
  <c r="D697" i="25"/>
  <c r="L697" i="25" s="1"/>
  <c r="A697" i="25" s="1"/>
  <c r="C697" i="25"/>
  <c r="B697" i="25"/>
  <c r="D696" i="25"/>
  <c r="L696" i="25" s="1"/>
  <c r="A696" i="25" s="1"/>
  <c r="C696" i="25"/>
  <c r="B696" i="25"/>
  <c r="D695" i="25"/>
  <c r="L695" i="25" s="1"/>
  <c r="A695" i="25" s="1"/>
  <c r="C695" i="25"/>
  <c r="B695" i="25"/>
  <c r="D694" i="25"/>
  <c r="L694" i="25" s="1"/>
  <c r="A694" i="25" s="1"/>
  <c r="C694" i="25"/>
  <c r="B694" i="25"/>
  <c r="D693" i="25"/>
  <c r="L693" i="25" s="1"/>
  <c r="A693" i="25" s="1"/>
  <c r="C693" i="25"/>
  <c r="B693" i="25"/>
  <c r="D692" i="25"/>
  <c r="L692" i="25" s="1"/>
  <c r="A692" i="25" s="1"/>
  <c r="C692" i="25"/>
  <c r="B692" i="25"/>
  <c r="D691" i="25"/>
  <c r="L691" i="25" s="1"/>
  <c r="A691" i="25" s="1"/>
  <c r="C691" i="25"/>
  <c r="B691" i="25"/>
  <c r="D690" i="25"/>
  <c r="L690" i="25" s="1"/>
  <c r="A690" i="25" s="1"/>
  <c r="C690" i="25"/>
  <c r="B690" i="25"/>
  <c r="D689" i="25"/>
  <c r="L689" i="25" s="1"/>
  <c r="A689" i="25" s="1"/>
  <c r="C689" i="25"/>
  <c r="B689" i="25"/>
  <c r="D688" i="25"/>
  <c r="L688" i="25" s="1"/>
  <c r="A688" i="25" s="1"/>
  <c r="C688" i="25"/>
  <c r="B688" i="25"/>
  <c r="D687" i="25"/>
  <c r="L687" i="25" s="1"/>
  <c r="A687" i="25" s="1"/>
  <c r="C687" i="25"/>
  <c r="B687" i="25"/>
  <c r="D686" i="25"/>
  <c r="L686" i="25" s="1"/>
  <c r="A686" i="25" s="1"/>
  <c r="C686" i="25"/>
  <c r="B686" i="25"/>
  <c r="D685" i="25"/>
  <c r="L685" i="25" s="1"/>
  <c r="A685" i="25" s="1"/>
  <c r="C685" i="25"/>
  <c r="B685" i="25"/>
  <c r="D684" i="25"/>
  <c r="L684" i="25" s="1"/>
  <c r="A684" i="25" s="1"/>
  <c r="C684" i="25"/>
  <c r="B684" i="25"/>
  <c r="D683" i="25"/>
  <c r="L683" i="25" s="1"/>
  <c r="A683" i="25" s="1"/>
  <c r="C683" i="25"/>
  <c r="B683" i="25"/>
  <c r="D682" i="25"/>
  <c r="L682" i="25" s="1"/>
  <c r="A682" i="25" s="1"/>
  <c r="C682" i="25"/>
  <c r="B682" i="25"/>
  <c r="D681" i="25"/>
  <c r="L681" i="25" s="1"/>
  <c r="A681" i="25" s="1"/>
  <c r="C681" i="25"/>
  <c r="B681" i="25"/>
  <c r="D680" i="25"/>
  <c r="L680" i="25" s="1"/>
  <c r="A680" i="25" s="1"/>
  <c r="C680" i="25"/>
  <c r="B680" i="25"/>
  <c r="D679" i="25"/>
  <c r="L679" i="25" s="1"/>
  <c r="A679" i="25" s="1"/>
  <c r="C679" i="25"/>
  <c r="B679" i="25"/>
  <c r="D678" i="25"/>
  <c r="L678" i="25" s="1"/>
  <c r="A678" i="25" s="1"/>
  <c r="C678" i="25"/>
  <c r="B678" i="25"/>
  <c r="D677" i="25"/>
  <c r="L677" i="25" s="1"/>
  <c r="A677" i="25" s="1"/>
  <c r="C677" i="25"/>
  <c r="B677" i="25"/>
  <c r="D676" i="25"/>
  <c r="L676" i="25" s="1"/>
  <c r="A676" i="25" s="1"/>
  <c r="C676" i="25"/>
  <c r="B676" i="25"/>
  <c r="D675" i="25"/>
  <c r="L675" i="25" s="1"/>
  <c r="A675" i="25" s="1"/>
  <c r="C675" i="25"/>
  <c r="B675" i="25"/>
  <c r="D674" i="25"/>
  <c r="L674" i="25" s="1"/>
  <c r="A674" i="25" s="1"/>
  <c r="C674" i="25"/>
  <c r="B674" i="25"/>
  <c r="D673" i="25"/>
  <c r="L673" i="25" s="1"/>
  <c r="A673" i="25" s="1"/>
  <c r="C673" i="25"/>
  <c r="B673" i="25"/>
  <c r="D672" i="25"/>
  <c r="L672" i="25" s="1"/>
  <c r="A672" i="25" s="1"/>
  <c r="C672" i="25"/>
  <c r="B672" i="25"/>
  <c r="D671" i="25"/>
  <c r="L671" i="25" s="1"/>
  <c r="A671" i="25" s="1"/>
  <c r="C671" i="25"/>
  <c r="B671" i="25"/>
  <c r="D670" i="25"/>
  <c r="L670" i="25" s="1"/>
  <c r="A670" i="25" s="1"/>
  <c r="C670" i="25"/>
  <c r="B670" i="25"/>
  <c r="D669" i="25"/>
  <c r="L669" i="25" s="1"/>
  <c r="A669" i="25" s="1"/>
  <c r="C669" i="25"/>
  <c r="B669" i="25"/>
  <c r="D668" i="25"/>
  <c r="L668" i="25" s="1"/>
  <c r="A668" i="25" s="1"/>
  <c r="C668" i="25"/>
  <c r="B668" i="25"/>
  <c r="D667" i="25"/>
  <c r="L667" i="25" s="1"/>
  <c r="A667" i="25" s="1"/>
  <c r="C667" i="25"/>
  <c r="B667" i="25"/>
  <c r="D666" i="25"/>
  <c r="L666" i="25" s="1"/>
  <c r="A666" i="25" s="1"/>
  <c r="C666" i="25"/>
  <c r="B666" i="25"/>
  <c r="D665" i="25"/>
  <c r="L665" i="25" s="1"/>
  <c r="A665" i="25" s="1"/>
  <c r="C665" i="25"/>
  <c r="B665" i="25"/>
  <c r="D664" i="25"/>
  <c r="L664" i="25" s="1"/>
  <c r="A664" i="25" s="1"/>
  <c r="C664" i="25"/>
  <c r="B664" i="25"/>
  <c r="D663" i="25"/>
  <c r="L663" i="25" s="1"/>
  <c r="A663" i="25" s="1"/>
  <c r="C663" i="25"/>
  <c r="B663" i="25"/>
  <c r="D662" i="25"/>
  <c r="L662" i="25" s="1"/>
  <c r="A662" i="25" s="1"/>
  <c r="C662" i="25"/>
  <c r="B662" i="25"/>
  <c r="D661" i="25"/>
  <c r="L661" i="25" s="1"/>
  <c r="A661" i="25" s="1"/>
  <c r="C661" i="25"/>
  <c r="B661" i="25"/>
  <c r="D660" i="25"/>
  <c r="L660" i="25" s="1"/>
  <c r="A660" i="25" s="1"/>
  <c r="C660" i="25"/>
  <c r="B660" i="25"/>
  <c r="D659" i="25"/>
  <c r="L659" i="25" s="1"/>
  <c r="A659" i="25" s="1"/>
  <c r="C659" i="25"/>
  <c r="B659" i="25"/>
  <c r="D658" i="25"/>
  <c r="L658" i="25" s="1"/>
  <c r="A658" i="25" s="1"/>
  <c r="C658" i="25"/>
  <c r="B658" i="25"/>
  <c r="D657" i="25"/>
  <c r="L657" i="25" s="1"/>
  <c r="A657" i="25" s="1"/>
  <c r="C657" i="25"/>
  <c r="B657" i="25"/>
  <c r="D656" i="25"/>
  <c r="L656" i="25" s="1"/>
  <c r="A656" i="25" s="1"/>
  <c r="C656" i="25"/>
  <c r="B656" i="25"/>
  <c r="D655" i="25"/>
  <c r="L655" i="25" s="1"/>
  <c r="A655" i="25" s="1"/>
  <c r="C655" i="25"/>
  <c r="B655" i="25"/>
  <c r="D654" i="25"/>
  <c r="L654" i="25" s="1"/>
  <c r="A654" i="25" s="1"/>
  <c r="C654" i="25"/>
  <c r="B654" i="25"/>
  <c r="D653" i="25"/>
  <c r="L653" i="25" s="1"/>
  <c r="A653" i="25" s="1"/>
  <c r="C653" i="25"/>
  <c r="B653" i="25"/>
  <c r="D652" i="25"/>
  <c r="L652" i="25" s="1"/>
  <c r="A652" i="25" s="1"/>
  <c r="C652" i="25"/>
  <c r="B652" i="25"/>
  <c r="D651" i="25"/>
  <c r="L651" i="25" s="1"/>
  <c r="A651" i="25" s="1"/>
  <c r="C651" i="25"/>
  <c r="B651" i="25"/>
  <c r="D650" i="25"/>
  <c r="L650" i="25" s="1"/>
  <c r="A650" i="25" s="1"/>
  <c r="C650" i="25"/>
  <c r="B650" i="25"/>
  <c r="D649" i="25"/>
  <c r="L649" i="25" s="1"/>
  <c r="A649" i="25" s="1"/>
  <c r="C649" i="25"/>
  <c r="B649" i="25"/>
  <c r="D648" i="25"/>
  <c r="L648" i="25" s="1"/>
  <c r="A648" i="25" s="1"/>
  <c r="C648" i="25"/>
  <c r="B648" i="25"/>
  <c r="D647" i="25"/>
  <c r="L647" i="25" s="1"/>
  <c r="A647" i="25" s="1"/>
  <c r="C647" i="25"/>
  <c r="B647" i="25"/>
  <c r="D646" i="25"/>
  <c r="L646" i="25" s="1"/>
  <c r="A646" i="25" s="1"/>
  <c r="C646" i="25"/>
  <c r="B646" i="25"/>
  <c r="D645" i="25"/>
  <c r="L645" i="25" s="1"/>
  <c r="A645" i="25" s="1"/>
  <c r="C645" i="25"/>
  <c r="B645" i="25"/>
  <c r="D644" i="25"/>
  <c r="L644" i="25" s="1"/>
  <c r="A644" i="25" s="1"/>
  <c r="C644" i="25"/>
  <c r="B644" i="25"/>
  <c r="D643" i="25"/>
  <c r="L643" i="25" s="1"/>
  <c r="A643" i="25" s="1"/>
  <c r="C643" i="25"/>
  <c r="B643" i="25"/>
  <c r="D642" i="25"/>
  <c r="L642" i="25" s="1"/>
  <c r="A642" i="25" s="1"/>
  <c r="C642" i="25"/>
  <c r="B642" i="25"/>
  <c r="D641" i="25"/>
  <c r="L641" i="25" s="1"/>
  <c r="A641" i="25" s="1"/>
  <c r="C641" i="25"/>
  <c r="B641" i="25"/>
  <c r="D640" i="25"/>
  <c r="L640" i="25" s="1"/>
  <c r="A640" i="25" s="1"/>
  <c r="C640" i="25"/>
  <c r="B640" i="25"/>
  <c r="D639" i="25"/>
  <c r="L639" i="25" s="1"/>
  <c r="A639" i="25" s="1"/>
  <c r="C639" i="25"/>
  <c r="B639" i="25"/>
  <c r="D638" i="25"/>
  <c r="L638" i="25" s="1"/>
  <c r="A638" i="25" s="1"/>
  <c r="C638" i="25"/>
  <c r="B638" i="25"/>
  <c r="D637" i="25"/>
  <c r="L637" i="25" s="1"/>
  <c r="A637" i="25" s="1"/>
  <c r="C637" i="25"/>
  <c r="B637" i="25"/>
  <c r="D636" i="25"/>
  <c r="L636" i="25" s="1"/>
  <c r="A636" i="25" s="1"/>
  <c r="C636" i="25"/>
  <c r="B636" i="25"/>
  <c r="D635" i="25"/>
  <c r="L635" i="25" s="1"/>
  <c r="A635" i="25" s="1"/>
  <c r="C635" i="25"/>
  <c r="B635" i="25"/>
  <c r="D634" i="25"/>
  <c r="L634" i="25" s="1"/>
  <c r="A634" i="25" s="1"/>
  <c r="C634" i="25"/>
  <c r="B634" i="25"/>
  <c r="D633" i="25"/>
  <c r="L633" i="25" s="1"/>
  <c r="A633" i="25" s="1"/>
  <c r="C633" i="25"/>
  <c r="B633" i="25"/>
  <c r="D632" i="25"/>
  <c r="L632" i="25" s="1"/>
  <c r="A632" i="25" s="1"/>
  <c r="C632" i="25"/>
  <c r="B632" i="25"/>
  <c r="D631" i="25"/>
  <c r="L631" i="25" s="1"/>
  <c r="A631" i="25" s="1"/>
  <c r="C631" i="25"/>
  <c r="B631" i="25"/>
  <c r="D630" i="25"/>
  <c r="L630" i="25" s="1"/>
  <c r="A630" i="25" s="1"/>
  <c r="C630" i="25"/>
  <c r="B630" i="25"/>
  <c r="D629" i="25"/>
  <c r="L629" i="25" s="1"/>
  <c r="A629" i="25" s="1"/>
  <c r="C629" i="25"/>
  <c r="B629" i="25"/>
  <c r="D628" i="25"/>
  <c r="L628" i="25" s="1"/>
  <c r="A628" i="25" s="1"/>
  <c r="C628" i="25"/>
  <c r="B628" i="25"/>
  <c r="D627" i="25"/>
  <c r="L627" i="25" s="1"/>
  <c r="A627" i="25" s="1"/>
  <c r="C627" i="25"/>
  <c r="B627" i="25"/>
  <c r="D626" i="25"/>
  <c r="L626" i="25" s="1"/>
  <c r="A626" i="25" s="1"/>
  <c r="C626" i="25"/>
  <c r="B626" i="25"/>
  <c r="D625" i="25"/>
  <c r="L625" i="25" s="1"/>
  <c r="A625" i="25" s="1"/>
  <c r="C625" i="25"/>
  <c r="B625" i="25"/>
  <c r="D624" i="25"/>
  <c r="L624" i="25" s="1"/>
  <c r="A624" i="25" s="1"/>
  <c r="C624" i="25"/>
  <c r="B624" i="25"/>
  <c r="D623" i="25"/>
  <c r="L623" i="25" s="1"/>
  <c r="A623" i="25" s="1"/>
  <c r="C623" i="25"/>
  <c r="B623" i="25"/>
  <c r="D622" i="25"/>
  <c r="L622" i="25" s="1"/>
  <c r="A622" i="25" s="1"/>
  <c r="C622" i="25"/>
  <c r="B622" i="25"/>
  <c r="D621" i="25"/>
  <c r="L621" i="25" s="1"/>
  <c r="A621" i="25" s="1"/>
  <c r="C621" i="25"/>
  <c r="B621" i="25"/>
  <c r="D620" i="25"/>
  <c r="L620" i="25" s="1"/>
  <c r="A620" i="25" s="1"/>
  <c r="C620" i="25"/>
  <c r="B620" i="25"/>
  <c r="D619" i="25"/>
  <c r="L619" i="25" s="1"/>
  <c r="A619" i="25" s="1"/>
  <c r="C619" i="25"/>
  <c r="B619" i="25"/>
  <c r="D618" i="25"/>
  <c r="L618" i="25" s="1"/>
  <c r="A618" i="25" s="1"/>
  <c r="C618" i="25"/>
  <c r="B618" i="25"/>
  <c r="D617" i="25"/>
  <c r="L617" i="25" s="1"/>
  <c r="A617" i="25" s="1"/>
  <c r="C617" i="25"/>
  <c r="B617" i="25"/>
  <c r="D616" i="25"/>
  <c r="L616" i="25" s="1"/>
  <c r="A616" i="25" s="1"/>
  <c r="C616" i="25"/>
  <c r="B616" i="25"/>
  <c r="D615" i="25"/>
  <c r="L615" i="25" s="1"/>
  <c r="A615" i="25" s="1"/>
  <c r="C615" i="25"/>
  <c r="B615" i="25"/>
  <c r="D614" i="25"/>
  <c r="L614" i="25" s="1"/>
  <c r="A614" i="25" s="1"/>
  <c r="C614" i="25"/>
  <c r="B614" i="25"/>
  <c r="D613" i="25"/>
  <c r="L613" i="25" s="1"/>
  <c r="A613" i="25" s="1"/>
  <c r="C613" i="25"/>
  <c r="B613" i="25"/>
  <c r="D612" i="25"/>
  <c r="L612" i="25" s="1"/>
  <c r="A612" i="25" s="1"/>
  <c r="C612" i="25"/>
  <c r="B612" i="25"/>
  <c r="D611" i="25"/>
  <c r="L611" i="25" s="1"/>
  <c r="A611" i="25" s="1"/>
  <c r="C611" i="25"/>
  <c r="B611" i="25"/>
  <c r="D610" i="25"/>
  <c r="L610" i="25" s="1"/>
  <c r="A610" i="25" s="1"/>
  <c r="C610" i="25"/>
  <c r="B610" i="25"/>
  <c r="D609" i="25"/>
  <c r="L609" i="25" s="1"/>
  <c r="A609" i="25" s="1"/>
  <c r="C609" i="25"/>
  <c r="B609" i="25"/>
  <c r="D608" i="25"/>
  <c r="L608" i="25" s="1"/>
  <c r="A608" i="25" s="1"/>
  <c r="C608" i="25"/>
  <c r="B608" i="25"/>
  <c r="D607" i="25"/>
  <c r="L607" i="25" s="1"/>
  <c r="A607" i="25" s="1"/>
  <c r="C607" i="25"/>
  <c r="B607" i="25"/>
  <c r="D606" i="25"/>
  <c r="L606" i="25" s="1"/>
  <c r="A606" i="25" s="1"/>
  <c r="C606" i="25"/>
  <c r="B606" i="25"/>
  <c r="D605" i="25"/>
  <c r="L605" i="25" s="1"/>
  <c r="A605" i="25" s="1"/>
  <c r="C605" i="25"/>
  <c r="B605" i="25"/>
  <c r="D604" i="25"/>
  <c r="L604" i="25" s="1"/>
  <c r="A604" i="25" s="1"/>
  <c r="C604" i="25"/>
  <c r="B604" i="25"/>
  <c r="D603" i="25"/>
  <c r="L603" i="25" s="1"/>
  <c r="A603" i="25" s="1"/>
  <c r="C603" i="25"/>
  <c r="B603" i="25"/>
  <c r="D602" i="25"/>
  <c r="L602" i="25" s="1"/>
  <c r="A602" i="25" s="1"/>
  <c r="C602" i="25"/>
  <c r="B602" i="25"/>
  <c r="D601" i="25"/>
  <c r="L601" i="25" s="1"/>
  <c r="A601" i="25" s="1"/>
  <c r="C601" i="25"/>
  <c r="B601" i="25"/>
  <c r="D600" i="25"/>
  <c r="L600" i="25" s="1"/>
  <c r="A600" i="25" s="1"/>
  <c r="C600" i="25"/>
  <c r="B600" i="25"/>
  <c r="D599" i="25"/>
  <c r="L599" i="25" s="1"/>
  <c r="A599" i="25" s="1"/>
  <c r="C599" i="25"/>
  <c r="B599" i="25"/>
  <c r="D598" i="25"/>
  <c r="L598" i="25" s="1"/>
  <c r="A598" i="25" s="1"/>
  <c r="C598" i="25"/>
  <c r="B598" i="25"/>
  <c r="D597" i="25"/>
  <c r="L597" i="25" s="1"/>
  <c r="A597" i="25" s="1"/>
  <c r="C597" i="25"/>
  <c r="B597" i="25"/>
  <c r="D596" i="25"/>
  <c r="L596" i="25" s="1"/>
  <c r="A596" i="25" s="1"/>
  <c r="C596" i="25"/>
  <c r="B596" i="25"/>
  <c r="D595" i="25"/>
  <c r="L595" i="25" s="1"/>
  <c r="A595" i="25" s="1"/>
  <c r="C595" i="25"/>
  <c r="B595" i="25"/>
  <c r="D594" i="25"/>
  <c r="L594" i="25" s="1"/>
  <c r="A594" i="25" s="1"/>
  <c r="C594" i="25"/>
  <c r="B594" i="25"/>
  <c r="D593" i="25"/>
  <c r="L593" i="25" s="1"/>
  <c r="A593" i="25" s="1"/>
  <c r="C593" i="25"/>
  <c r="B593" i="25"/>
  <c r="D592" i="25"/>
  <c r="L592" i="25" s="1"/>
  <c r="A592" i="25" s="1"/>
  <c r="C592" i="25"/>
  <c r="B592" i="25"/>
  <c r="D591" i="25"/>
  <c r="L591" i="25" s="1"/>
  <c r="A591" i="25" s="1"/>
  <c r="C591" i="25"/>
  <c r="B591" i="25"/>
  <c r="D590" i="25"/>
  <c r="L590" i="25" s="1"/>
  <c r="A590" i="25" s="1"/>
  <c r="C590" i="25"/>
  <c r="B590" i="25"/>
  <c r="D589" i="25"/>
  <c r="L589" i="25" s="1"/>
  <c r="A589" i="25" s="1"/>
  <c r="C589" i="25"/>
  <c r="B589" i="25"/>
  <c r="D588" i="25"/>
  <c r="L588" i="25" s="1"/>
  <c r="A588" i="25" s="1"/>
  <c r="C588" i="25"/>
  <c r="B588" i="25"/>
  <c r="D587" i="25"/>
  <c r="L587" i="25" s="1"/>
  <c r="A587" i="25" s="1"/>
  <c r="C587" i="25"/>
  <c r="B587" i="25"/>
  <c r="D586" i="25"/>
  <c r="L586" i="25" s="1"/>
  <c r="A586" i="25" s="1"/>
  <c r="C586" i="25"/>
  <c r="B586" i="25"/>
  <c r="D585" i="25"/>
  <c r="L585" i="25" s="1"/>
  <c r="A585" i="25" s="1"/>
  <c r="C585" i="25"/>
  <c r="B585" i="25"/>
  <c r="D584" i="25"/>
  <c r="L584" i="25" s="1"/>
  <c r="A584" i="25" s="1"/>
  <c r="C584" i="25"/>
  <c r="B584" i="25"/>
  <c r="D583" i="25"/>
  <c r="L583" i="25" s="1"/>
  <c r="A583" i="25" s="1"/>
  <c r="C583" i="25"/>
  <c r="B583" i="25"/>
  <c r="D582" i="25"/>
  <c r="L582" i="25" s="1"/>
  <c r="A582" i="25" s="1"/>
  <c r="C582" i="25"/>
  <c r="B582" i="25"/>
  <c r="D581" i="25"/>
  <c r="L581" i="25" s="1"/>
  <c r="A581" i="25" s="1"/>
  <c r="C581" i="25"/>
  <c r="B581" i="25"/>
  <c r="D580" i="25"/>
  <c r="L580" i="25" s="1"/>
  <c r="A580" i="25" s="1"/>
  <c r="C580" i="25"/>
  <c r="B580" i="25"/>
  <c r="D579" i="25"/>
  <c r="L579" i="25" s="1"/>
  <c r="A579" i="25" s="1"/>
  <c r="C579" i="25"/>
  <c r="B579" i="25"/>
  <c r="D578" i="25"/>
  <c r="L578" i="25" s="1"/>
  <c r="A578" i="25" s="1"/>
  <c r="C578" i="25"/>
  <c r="B578" i="25"/>
  <c r="D577" i="25"/>
  <c r="L577" i="25" s="1"/>
  <c r="A577" i="25" s="1"/>
  <c r="C577" i="25"/>
  <c r="B577" i="25"/>
  <c r="D576" i="25"/>
  <c r="L576" i="25" s="1"/>
  <c r="A576" i="25" s="1"/>
  <c r="C576" i="25"/>
  <c r="B576" i="25"/>
  <c r="D575" i="25"/>
  <c r="L575" i="25" s="1"/>
  <c r="A575" i="25" s="1"/>
  <c r="C575" i="25"/>
  <c r="B575" i="25"/>
  <c r="D574" i="25"/>
  <c r="L574" i="25" s="1"/>
  <c r="A574" i="25" s="1"/>
  <c r="C574" i="25"/>
  <c r="B574" i="25"/>
  <c r="D573" i="25"/>
  <c r="L573" i="25" s="1"/>
  <c r="A573" i="25" s="1"/>
  <c r="C573" i="25"/>
  <c r="B573" i="25"/>
  <c r="D572" i="25"/>
  <c r="L572" i="25" s="1"/>
  <c r="A572" i="25" s="1"/>
  <c r="C572" i="25"/>
  <c r="B572" i="25"/>
  <c r="D571" i="25"/>
  <c r="L571" i="25" s="1"/>
  <c r="A571" i="25" s="1"/>
  <c r="C571" i="25"/>
  <c r="B571" i="25"/>
  <c r="D570" i="25"/>
  <c r="L570" i="25" s="1"/>
  <c r="A570" i="25" s="1"/>
  <c r="C570" i="25"/>
  <c r="B570" i="25"/>
  <c r="D569" i="25"/>
  <c r="L569" i="25" s="1"/>
  <c r="A569" i="25" s="1"/>
  <c r="C569" i="25"/>
  <c r="B569" i="25"/>
  <c r="D568" i="25"/>
  <c r="L568" i="25" s="1"/>
  <c r="A568" i="25" s="1"/>
  <c r="C568" i="25"/>
  <c r="B568" i="25"/>
  <c r="D567" i="25"/>
  <c r="L567" i="25" s="1"/>
  <c r="A567" i="25" s="1"/>
  <c r="C567" i="25"/>
  <c r="B567" i="25"/>
  <c r="D566" i="25"/>
  <c r="L566" i="25" s="1"/>
  <c r="A566" i="25" s="1"/>
  <c r="C566" i="25"/>
  <c r="B566" i="25"/>
  <c r="D565" i="25"/>
  <c r="L565" i="25" s="1"/>
  <c r="A565" i="25" s="1"/>
  <c r="C565" i="25"/>
  <c r="B565" i="25"/>
  <c r="D564" i="25"/>
  <c r="L564" i="25" s="1"/>
  <c r="A564" i="25" s="1"/>
  <c r="C564" i="25"/>
  <c r="B564" i="25"/>
  <c r="D563" i="25"/>
  <c r="L563" i="25" s="1"/>
  <c r="A563" i="25" s="1"/>
  <c r="C563" i="25"/>
  <c r="B563" i="25"/>
  <c r="D562" i="25"/>
  <c r="L562" i="25" s="1"/>
  <c r="A562" i="25" s="1"/>
  <c r="C562" i="25"/>
  <c r="B562" i="25"/>
  <c r="D561" i="25"/>
  <c r="L561" i="25" s="1"/>
  <c r="A561" i="25" s="1"/>
  <c r="C561" i="25"/>
  <c r="B561" i="25"/>
  <c r="D560" i="25"/>
  <c r="L560" i="25" s="1"/>
  <c r="A560" i="25" s="1"/>
  <c r="C560" i="25"/>
  <c r="B560" i="25"/>
  <c r="D559" i="25"/>
  <c r="L559" i="25" s="1"/>
  <c r="A559" i="25" s="1"/>
  <c r="C559" i="25"/>
  <c r="B559" i="25"/>
  <c r="D558" i="25"/>
  <c r="L558" i="25" s="1"/>
  <c r="A558" i="25" s="1"/>
  <c r="C558" i="25"/>
  <c r="B558" i="25"/>
  <c r="D557" i="25"/>
  <c r="L557" i="25" s="1"/>
  <c r="A557" i="25" s="1"/>
  <c r="C557" i="25"/>
  <c r="B557" i="25"/>
  <c r="D556" i="25"/>
  <c r="L556" i="25" s="1"/>
  <c r="A556" i="25" s="1"/>
  <c r="C556" i="25"/>
  <c r="B556" i="25"/>
  <c r="D555" i="25"/>
  <c r="L555" i="25" s="1"/>
  <c r="A555" i="25" s="1"/>
  <c r="C555" i="25"/>
  <c r="B555" i="25"/>
  <c r="D554" i="25"/>
  <c r="L554" i="25" s="1"/>
  <c r="A554" i="25" s="1"/>
  <c r="C554" i="25"/>
  <c r="B554" i="25"/>
  <c r="D553" i="25"/>
  <c r="L553" i="25" s="1"/>
  <c r="A553" i="25" s="1"/>
  <c r="C553" i="25"/>
  <c r="B553" i="25"/>
  <c r="D552" i="25"/>
  <c r="L552" i="25" s="1"/>
  <c r="A552" i="25" s="1"/>
  <c r="C552" i="25"/>
  <c r="B552" i="25"/>
  <c r="D551" i="25"/>
  <c r="L551" i="25" s="1"/>
  <c r="A551" i="25" s="1"/>
  <c r="C551" i="25"/>
  <c r="B551" i="25"/>
  <c r="D550" i="25"/>
  <c r="L550" i="25" s="1"/>
  <c r="A550" i="25" s="1"/>
  <c r="C550" i="25"/>
  <c r="B550" i="25"/>
  <c r="D549" i="25"/>
  <c r="L549" i="25" s="1"/>
  <c r="A549" i="25" s="1"/>
  <c r="C549" i="25"/>
  <c r="B549" i="25"/>
  <c r="D548" i="25"/>
  <c r="L548" i="25" s="1"/>
  <c r="A548" i="25" s="1"/>
  <c r="C548" i="25"/>
  <c r="B548" i="25"/>
  <c r="D547" i="25"/>
  <c r="L547" i="25" s="1"/>
  <c r="A547" i="25" s="1"/>
  <c r="C547" i="25"/>
  <c r="B547" i="25"/>
  <c r="D546" i="25"/>
  <c r="L546" i="25" s="1"/>
  <c r="A546" i="25" s="1"/>
  <c r="C546" i="25"/>
  <c r="B546" i="25"/>
  <c r="D545" i="25"/>
  <c r="L545" i="25" s="1"/>
  <c r="A545" i="25" s="1"/>
  <c r="C545" i="25"/>
  <c r="B545" i="25"/>
  <c r="D544" i="25"/>
  <c r="L544" i="25" s="1"/>
  <c r="A544" i="25" s="1"/>
  <c r="C544" i="25"/>
  <c r="B544" i="25"/>
  <c r="D543" i="25"/>
  <c r="L543" i="25" s="1"/>
  <c r="A543" i="25" s="1"/>
  <c r="C543" i="25"/>
  <c r="B543" i="25"/>
  <c r="D542" i="25"/>
  <c r="L542" i="25" s="1"/>
  <c r="A542" i="25" s="1"/>
  <c r="C542" i="25"/>
  <c r="B542" i="25"/>
  <c r="D541" i="25"/>
  <c r="L541" i="25" s="1"/>
  <c r="A541" i="25" s="1"/>
  <c r="C541" i="25"/>
  <c r="B541" i="25"/>
  <c r="D540" i="25"/>
  <c r="L540" i="25" s="1"/>
  <c r="A540" i="25" s="1"/>
  <c r="C540" i="25"/>
  <c r="B540" i="25"/>
  <c r="D539" i="25"/>
  <c r="L539" i="25" s="1"/>
  <c r="A539" i="25" s="1"/>
  <c r="C539" i="25"/>
  <c r="B539" i="25"/>
  <c r="D538" i="25"/>
  <c r="L538" i="25" s="1"/>
  <c r="A538" i="25" s="1"/>
  <c r="C538" i="25"/>
  <c r="B538" i="25"/>
  <c r="D537" i="25"/>
  <c r="L537" i="25" s="1"/>
  <c r="A537" i="25" s="1"/>
  <c r="C537" i="25"/>
  <c r="B537" i="25"/>
  <c r="D536" i="25"/>
  <c r="L536" i="25" s="1"/>
  <c r="A536" i="25" s="1"/>
  <c r="C536" i="25"/>
  <c r="B536" i="25"/>
  <c r="D535" i="25"/>
  <c r="L535" i="25" s="1"/>
  <c r="A535" i="25" s="1"/>
  <c r="C535" i="25"/>
  <c r="B535" i="25"/>
  <c r="D534" i="25"/>
  <c r="L534" i="25" s="1"/>
  <c r="A534" i="25" s="1"/>
  <c r="C534" i="25"/>
  <c r="B534" i="25"/>
  <c r="D533" i="25"/>
  <c r="L533" i="25" s="1"/>
  <c r="A533" i="25" s="1"/>
  <c r="C533" i="25"/>
  <c r="B533" i="25"/>
  <c r="D532" i="25"/>
  <c r="L532" i="25" s="1"/>
  <c r="A532" i="25" s="1"/>
  <c r="C532" i="25"/>
  <c r="B532" i="25"/>
  <c r="D531" i="25"/>
  <c r="L531" i="25" s="1"/>
  <c r="A531" i="25" s="1"/>
  <c r="C531" i="25"/>
  <c r="B531" i="25"/>
  <c r="D530" i="25"/>
  <c r="L530" i="25" s="1"/>
  <c r="A530" i="25" s="1"/>
  <c r="C530" i="25"/>
  <c r="B530" i="25"/>
  <c r="D529" i="25"/>
  <c r="L529" i="25" s="1"/>
  <c r="A529" i="25" s="1"/>
  <c r="C529" i="25"/>
  <c r="B529" i="25"/>
  <c r="D528" i="25"/>
  <c r="L528" i="25" s="1"/>
  <c r="A528" i="25" s="1"/>
  <c r="C528" i="25"/>
  <c r="B528" i="25"/>
  <c r="D527" i="25"/>
  <c r="L527" i="25" s="1"/>
  <c r="A527" i="25" s="1"/>
  <c r="C527" i="25"/>
  <c r="B527" i="25"/>
  <c r="D526" i="25"/>
  <c r="L526" i="25" s="1"/>
  <c r="A526" i="25" s="1"/>
  <c r="C526" i="25"/>
  <c r="B526" i="25"/>
  <c r="D525" i="25"/>
  <c r="L525" i="25" s="1"/>
  <c r="A525" i="25" s="1"/>
  <c r="C525" i="25"/>
  <c r="B525" i="25"/>
  <c r="D524" i="25"/>
  <c r="L524" i="25" s="1"/>
  <c r="A524" i="25" s="1"/>
  <c r="C524" i="25"/>
  <c r="B524" i="25"/>
  <c r="D523" i="25"/>
  <c r="L523" i="25" s="1"/>
  <c r="A523" i="25" s="1"/>
  <c r="C523" i="25"/>
  <c r="B523" i="25"/>
  <c r="D522" i="25"/>
  <c r="L522" i="25" s="1"/>
  <c r="A522" i="25" s="1"/>
  <c r="C522" i="25"/>
  <c r="B522" i="25"/>
  <c r="D521" i="25"/>
  <c r="L521" i="25" s="1"/>
  <c r="A521" i="25" s="1"/>
  <c r="C521" i="25"/>
  <c r="B521" i="25"/>
  <c r="D520" i="25"/>
  <c r="L520" i="25" s="1"/>
  <c r="A520" i="25" s="1"/>
  <c r="C520" i="25"/>
  <c r="B520" i="25"/>
  <c r="D519" i="25"/>
  <c r="L519" i="25" s="1"/>
  <c r="A519" i="25" s="1"/>
  <c r="C519" i="25"/>
  <c r="B519" i="25"/>
  <c r="D518" i="25"/>
  <c r="L518" i="25" s="1"/>
  <c r="A518" i="25" s="1"/>
  <c r="C518" i="25"/>
  <c r="B518" i="25"/>
  <c r="D517" i="25"/>
  <c r="L517" i="25" s="1"/>
  <c r="A517" i="25" s="1"/>
  <c r="C517" i="25"/>
  <c r="B517" i="25"/>
  <c r="D516" i="25"/>
  <c r="L516" i="25" s="1"/>
  <c r="A516" i="25" s="1"/>
  <c r="C516" i="25"/>
  <c r="B516" i="25"/>
  <c r="D515" i="25"/>
  <c r="L515" i="25" s="1"/>
  <c r="A515" i="25" s="1"/>
  <c r="C515" i="25"/>
  <c r="B515" i="25"/>
  <c r="D514" i="25"/>
  <c r="L514" i="25" s="1"/>
  <c r="A514" i="25" s="1"/>
  <c r="C514" i="25"/>
  <c r="B514" i="25"/>
  <c r="D513" i="25"/>
  <c r="L513" i="25" s="1"/>
  <c r="A513" i="25" s="1"/>
  <c r="C513" i="25"/>
  <c r="B513" i="25"/>
  <c r="D512" i="25"/>
  <c r="L512" i="25" s="1"/>
  <c r="A512" i="25" s="1"/>
  <c r="C512" i="25"/>
  <c r="B512" i="25"/>
  <c r="D511" i="25"/>
  <c r="L511" i="25" s="1"/>
  <c r="A511" i="25" s="1"/>
  <c r="C511" i="25"/>
  <c r="B511" i="25"/>
  <c r="D510" i="25"/>
  <c r="L510" i="25" s="1"/>
  <c r="A510" i="25" s="1"/>
  <c r="C510" i="25"/>
  <c r="B510" i="25"/>
  <c r="D509" i="25"/>
  <c r="L509" i="25" s="1"/>
  <c r="A509" i="25" s="1"/>
  <c r="C509" i="25"/>
  <c r="B509" i="25"/>
  <c r="D508" i="25"/>
  <c r="L508" i="25" s="1"/>
  <c r="A508" i="25" s="1"/>
  <c r="C508" i="25"/>
  <c r="B508" i="25"/>
  <c r="D507" i="25"/>
  <c r="L507" i="25" s="1"/>
  <c r="A507" i="25" s="1"/>
  <c r="C507" i="25"/>
  <c r="B507" i="25"/>
  <c r="D506" i="25"/>
  <c r="L506" i="25" s="1"/>
  <c r="A506" i="25" s="1"/>
  <c r="C506" i="25"/>
  <c r="B506" i="25"/>
  <c r="D505" i="25"/>
  <c r="L505" i="25" s="1"/>
  <c r="A505" i="25" s="1"/>
  <c r="C505" i="25"/>
  <c r="B505" i="25"/>
  <c r="D504" i="25"/>
  <c r="L504" i="25" s="1"/>
  <c r="A504" i="25" s="1"/>
  <c r="C504" i="25"/>
  <c r="B504" i="25"/>
  <c r="D503" i="25"/>
  <c r="L503" i="25" s="1"/>
  <c r="A503" i="25" s="1"/>
  <c r="C503" i="25"/>
  <c r="B503" i="25"/>
  <c r="D502" i="25"/>
  <c r="L502" i="25" s="1"/>
  <c r="A502" i="25" s="1"/>
  <c r="C502" i="25"/>
  <c r="B502" i="25"/>
  <c r="D501" i="25"/>
  <c r="L501" i="25" s="1"/>
  <c r="A501" i="25" s="1"/>
  <c r="C501" i="25"/>
  <c r="B501" i="25"/>
  <c r="D500" i="25"/>
  <c r="L500" i="25" s="1"/>
  <c r="A500" i="25" s="1"/>
  <c r="C500" i="25"/>
  <c r="B500" i="25"/>
  <c r="D499" i="25"/>
  <c r="L499" i="25" s="1"/>
  <c r="A499" i="25" s="1"/>
  <c r="C499" i="25"/>
  <c r="B499" i="25"/>
  <c r="D498" i="25"/>
  <c r="L498" i="25" s="1"/>
  <c r="A498" i="25" s="1"/>
  <c r="C498" i="25"/>
  <c r="B498" i="25"/>
  <c r="D497" i="25"/>
  <c r="L497" i="25" s="1"/>
  <c r="A497" i="25" s="1"/>
  <c r="C497" i="25"/>
  <c r="B497" i="25"/>
  <c r="D496" i="25"/>
  <c r="L496" i="25" s="1"/>
  <c r="A496" i="25" s="1"/>
  <c r="C496" i="25"/>
  <c r="B496" i="25"/>
  <c r="D495" i="25"/>
  <c r="L495" i="25" s="1"/>
  <c r="A495" i="25" s="1"/>
  <c r="C495" i="25"/>
  <c r="B495" i="25"/>
  <c r="D494" i="25"/>
  <c r="L494" i="25" s="1"/>
  <c r="A494" i="25" s="1"/>
  <c r="C494" i="25"/>
  <c r="B494" i="25"/>
  <c r="D493" i="25"/>
  <c r="L493" i="25" s="1"/>
  <c r="A493" i="25" s="1"/>
  <c r="C493" i="25"/>
  <c r="B493" i="25"/>
  <c r="D492" i="25"/>
  <c r="L492" i="25" s="1"/>
  <c r="A492" i="25" s="1"/>
  <c r="C492" i="25"/>
  <c r="B492" i="25"/>
  <c r="D491" i="25"/>
  <c r="L491" i="25" s="1"/>
  <c r="A491" i="25" s="1"/>
  <c r="C491" i="25"/>
  <c r="B491" i="25"/>
  <c r="D490" i="25"/>
  <c r="L490" i="25" s="1"/>
  <c r="A490" i="25" s="1"/>
  <c r="C490" i="25"/>
  <c r="B490" i="25"/>
  <c r="D489" i="25"/>
  <c r="L489" i="25" s="1"/>
  <c r="A489" i="25" s="1"/>
  <c r="C489" i="25"/>
  <c r="B489" i="25"/>
  <c r="D488" i="25"/>
  <c r="L488" i="25" s="1"/>
  <c r="A488" i="25" s="1"/>
  <c r="C488" i="25"/>
  <c r="B488" i="25"/>
  <c r="D487" i="25"/>
  <c r="L487" i="25" s="1"/>
  <c r="A487" i="25" s="1"/>
  <c r="C487" i="25"/>
  <c r="B487" i="25"/>
  <c r="D486" i="25"/>
  <c r="L486" i="25" s="1"/>
  <c r="A486" i="25" s="1"/>
  <c r="C486" i="25"/>
  <c r="B486" i="25"/>
  <c r="D485" i="25"/>
  <c r="L485" i="25" s="1"/>
  <c r="A485" i="25" s="1"/>
  <c r="C485" i="25"/>
  <c r="B485" i="25"/>
  <c r="D484" i="25"/>
  <c r="L484" i="25" s="1"/>
  <c r="A484" i="25" s="1"/>
  <c r="C484" i="25"/>
  <c r="B484" i="25"/>
  <c r="D483" i="25"/>
  <c r="L483" i="25" s="1"/>
  <c r="A483" i="25" s="1"/>
  <c r="C483" i="25"/>
  <c r="B483" i="25"/>
  <c r="D482" i="25"/>
  <c r="L482" i="25" s="1"/>
  <c r="A482" i="25" s="1"/>
  <c r="C482" i="25"/>
  <c r="B482" i="25"/>
  <c r="D481" i="25"/>
  <c r="L481" i="25" s="1"/>
  <c r="A481" i="25" s="1"/>
  <c r="C481" i="25"/>
  <c r="B481" i="25"/>
  <c r="D480" i="25"/>
  <c r="L480" i="25" s="1"/>
  <c r="A480" i="25" s="1"/>
  <c r="C480" i="25"/>
  <c r="B480" i="25"/>
  <c r="D479" i="25"/>
  <c r="L479" i="25" s="1"/>
  <c r="A479" i="25" s="1"/>
  <c r="C479" i="25"/>
  <c r="B479" i="25"/>
  <c r="D478" i="25"/>
  <c r="L478" i="25" s="1"/>
  <c r="A478" i="25" s="1"/>
  <c r="C478" i="25"/>
  <c r="B478" i="25"/>
  <c r="D477" i="25"/>
  <c r="L477" i="25" s="1"/>
  <c r="A477" i="25" s="1"/>
  <c r="C477" i="25"/>
  <c r="B477" i="25"/>
  <c r="D476" i="25"/>
  <c r="L476" i="25" s="1"/>
  <c r="A476" i="25" s="1"/>
  <c r="C476" i="25"/>
  <c r="B476" i="25"/>
  <c r="D475" i="25"/>
  <c r="L475" i="25" s="1"/>
  <c r="A475" i="25" s="1"/>
  <c r="C475" i="25"/>
  <c r="B475" i="25"/>
  <c r="D474" i="25"/>
  <c r="L474" i="25" s="1"/>
  <c r="A474" i="25" s="1"/>
  <c r="C474" i="25"/>
  <c r="B474" i="25"/>
  <c r="D473" i="25"/>
  <c r="L473" i="25" s="1"/>
  <c r="A473" i="25" s="1"/>
  <c r="C473" i="25"/>
  <c r="B473" i="25"/>
  <c r="D472" i="25"/>
  <c r="L472" i="25" s="1"/>
  <c r="A472" i="25" s="1"/>
  <c r="C472" i="25"/>
  <c r="B472" i="25"/>
  <c r="D471" i="25"/>
  <c r="L471" i="25" s="1"/>
  <c r="A471" i="25" s="1"/>
  <c r="C471" i="25"/>
  <c r="B471" i="25"/>
  <c r="D470" i="25"/>
  <c r="L470" i="25" s="1"/>
  <c r="A470" i="25" s="1"/>
  <c r="C470" i="25"/>
  <c r="B470" i="25"/>
  <c r="D469" i="25"/>
  <c r="L469" i="25" s="1"/>
  <c r="A469" i="25" s="1"/>
  <c r="C469" i="25"/>
  <c r="B469" i="25"/>
  <c r="D468" i="25"/>
  <c r="L468" i="25" s="1"/>
  <c r="A468" i="25" s="1"/>
  <c r="C468" i="25"/>
  <c r="B468" i="25"/>
  <c r="D467" i="25"/>
  <c r="L467" i="25" s="1"/>
  <c r="A467" i="25" s="1"/>
  <c r="C467" i="25"/>
  <c r="B467" i="25"/>
  <c r="D466" i="25"/>
  <c r="L466" i="25" s="1"/>
  <c r="A466" i="25" s="1"/>
  <c r="C466" i="25"/>
  <c r="B466" i="25"/>
  <c r="D465" i="25"/>
  <c r="L465" i="25" s="1"/>
  <c r="A465" i="25" s="1"/>
  <c r="C465" i="25"/>
  <c r="B465" i="25"/>
  <c r="D464" i="25"/>
  <c r="L464" i="25" s="1"/>
  <c r="A464" i="25" s="1"/>
  <c r="C464" i="25"/>
  <c r="B464" i="25"/>
  <c r="D463" i="25"/>
  <c r="L463" i="25" s="1"/>
  <c r="A463" i="25" s="1"/>
  <c r="C463" i="25"/>
  <c r="B463" i="25"/>
  <c r="D462" i="25"/>
  <c r="L462" i="25" s="1"/>
  <c r="A462" i="25" s="1"/>
  <c r="C462" i="25"/>
  <c r="B462" i="25"/>
  <c r="D461" i="25"/>
  <c r="L461" i="25" s="1"/>
  <c r="A461" i="25" s="1"/>
  <c r="C461" i="25"/>
  <c r="B461" i="25"/>
  <c r="D460" i="25"/>
  <c r="L460" i="25" s="1"/>
  <c r="A460" i="25" s="1"/>
  <c r="C460" i="25"/>
  <c r="B460" i="25"/>
  <c r="D459" i="25"/>
  <c r="L459" i="25" s="1"/>
  <c r="A459" i="25" s="1"/>
  <c r="C459" i="25"/>
  <c r="B459" i="25"/>
  <c r="D458" i="25"/>
  <c r="L458" i="25" s="1"/>
  <c r="A458" i="25" s="1"/>
  <c r="C458" i="25"/>
  <c r="B458" i="25"/>
  <c r="D457" i="25"/>
  <c r="L457" i="25" s="1"/>
  <c r="A457" i="25" s="1"/>
  <c r="C457" i="25"/>
  <c r="B457" i="25"/>
  <c r="D456" i="25"/>
  <c r="L456" i="25" s="1"/>
  <c r="A456" i="25" s="1"/>
  <c r="C456" i="25"/>
  <c r="B456" i="25"/>
  <c r="D455" i="25"/>
  <c r="L455" i="25" s="1"/>
  <c r="A455" i="25" s="1"/>
  <c r="C455" i="25"/>
  <c r="B455" i="25"/>
  <c r="D454" i="25"/>
  <c r="L454" i="25" s="1"/>
  <c r="A454" i="25" s="1"/>
  <c r="C454" i="25"/>
  <c r="B454" i="25"/>
  <c r="D453" i="25"/>
  <c r="L453" i="25" s="1"/>
  <c r="A453" i="25" s="1"/>
  <c r="C453" i="25"/>
  <c r="B453" i="25"/>
  <c r="D452" i="25"/>
  <c r="L452" i="25" s="1"/>
  <c r="A452" i="25" s="1"/>
  <c r="C452" i="25"/>
  <c r="B452" i="25"/>
  <c r="D451" i="25"/>
  <c r="L451" i="25" s="1"/>
  <c r="A451" i="25" s="1"/>
  <c r="C451" i="25"/>
  <c r="B451" i="25"/>
  <c r="D450" i="25"/>
  <c r="L450" i="25" s="1"/>
  <c r="A450" i="25" s="1"/>
  <c r="C450" i="25"/>
  <c r="B450" i="25"/>
  <c r="D449" i="25"/>
  <c r="L449" i="25" s="1"/>
  <c r="A449" i="25" s="1"/>
  <c r="C449" i="25"/>
  <c r="B449" i="25"/>
  <c r="D448" i="25"/>
  <c r="L448" i="25" s="1"/>
  <c r="A448" i="25" s="1"/>
  <c r="C448" i="25"/>
  <c r="B448" i="25"/>
  <c r="D447" i="25"/>
  <c r="L447" i="25" s="1"/>
  <c r="A447" i="25" s="1"/>
  <c r="C447" i="25"/>
  <c r="B447" i="25"/>
  <c r="D446" i="25"/>
  <c r="L446" i="25" s="1"/>
  <c r="A446" i="25" s="1"/>
  <c r="C446" i="25"/>
  <c r="B446" i="25"/>
  <c r="D445" i="25"/>
  <c r="L445" i="25" s="1"/>
  <c r="A445" i="25" s="1"/>
  <c r="C445" i="25"/>
  <c r="B445" i="25"/>
  <c r="D444" i="25"/>
  <c r="L444" i="25" s="1"/>
  <c r="A444" i="25" s="1"/>
  <c r="C444" i="25"/>
  <c r="B444" i="25"/>
  <c r="D443" i="25"/>
  <c r="L443" i="25" s="1"/>
  <c r="A443" i="25" s="1"/>
  <c r="C443" i="25"/>
  <c r="B443" i="25"/>
  <c r="D442" i="25"/>
  <c r="L442" i="25" s="1"/>
  <c r="A442" i="25" s="1"/>
  <c r="C442" i="25"/>
  <c r="B442" i="25"/>
  <c r="D441" i="25"/>
  <c r="L441" i="25" s="1"/>
  <c r="A441" i="25" s="1"/>
  <c r="C441" i="25"/>
  <c r="B441" i="25"/>
  <c r="D440" i="25"/>
  <c r="L440" i="25" s="1"/>
  <c r="A440" i="25" s="1"/>
  <c r="C440" i="25"/>
  <c r="B440" i="25"/>
  <c r="D439" i="25"/>
  <c r="L439" i="25" s="1"/>
  <c r="A439" i="25" s="1"/>
  <c r="C439" i="25"/>
  <c r="B439" i="25"/>
  <c r="D438" i="25"/>
  <c r="L438" i="25" s="1"/>
  <c r="A438" i="25" s="1"/>
  <c r="C438" i="25"/>
  <c r="B438" i="25"/>
  <c r="D437" i="25"/>
  <c r="L437" i="25" s="1"/>
  <c r="A437" i="25" s="1"/>
  <c r="C437" i="25"/>
  <c r="B437" i="25"/>
  <c r="D436" i="25"/>
  <c r="L436" i="25" s="1"/>
  <c r="A436" i="25" s="1"/>
  <c r="C436" i="25"/>
  <c r="B436" i="25"/>
  <c r="D435" i="25"/>
  <c r="L435" i="25" s="1"/>
  <c r="A435" i="25" s="1"/>
  <c r="C435" i="25"/>
  <c r="B435" i="25"/>
  <c r="D434" i="25"/>
  <c r="L434" i="25" s="1"/>
  <c r="A434" i="25" s="1"/>
  <c r="C434" i="25"/>
  <c r="B434" i="25"/>
  <c r="D433" i="25"/>
  <c r="L433" i="25" s="1"/>
  <c r="A433" i="25" s="1"/>
  <c r="C433" i="25"/>
  <c r="B433" i="25"/>
  <c r="D432" i="25"/>
  <c r="L432" i="25" s="1"/>
  <c r="A432" i="25" s="1"/>
  <c r="C432" i="25"/>
  <c r="B432" i="25"/>
  <c r="D431" i="25"/>
  <c r="L431" i="25" s="1"/>
  <c r="A431" i="25" s="1"/>
  <c r="C431" i="25"/>
  <c r="B431" i="25"/>
  <c r="D430" i="25"/>
  <c r="L430" i="25" s="1"/>
  <c r="A430" i="25" s="1"/>
  <c r="C430" i="25"/>
  <c r="B430" i="25"/>
  <c r="D429" i="25"/>
  <c r="L429" i="25" s="1"/>
  <c r="A429" i="25" s="1"/>
  <c r="C429" i="25"/>
  <c r="B429" i="25"/>
  <c r="D428" i="25"/>
  <c r="L428" i="25" s="1"/>
  <c r="A428" i="25" s="1"/>
  <c r="C428" i="25"/>
  <c r="B428" i="25"/>
  <c r="D427" i="25"/>
  <c r="L427" i="25" s="1"/>
  <c r="A427" i="25" s="1"/>
  <c r="C427" i="25"/>
  <c r="B427" i="25"/>
  <c r="D426" i="25"/>
  <c r="L426" i="25" s="1"/>
  <c r="A426" i="25" s="1"/>
  <c r="C426" i="25"/>
  <c r="B426" i="25"/>
  <c r="D425" i="25"/>
  <c r="L425" i="25" s="1"/>
  <c r="A425" i="25" s="1"/>
  <c r="C425" i="25"/>
  <c r="B425" i="25"/>
  <c r="D424" i="25"/>
  <c r="L424" i="25" s="1"/>
  <c r="A424" i="25" s="1"/>
  <c r="C424" i="25"/>
  <c r="B424" i="25"/>
  <c r="D423" i="25"/>
  <c r="L423" i="25" s="1"/>
  <c r="A423" i="25" s="1"/>
  <c r="C423" i="25"/>
  <c r="B423" i="25"/>
  <c r="D422" i="25"/>
  <c r="L422" i="25" s="1"/>
  <c r="A422" i="25" s="1"/>
  <c r="C422" i="25"/>
  <c r="B422" i="25"/>
  <c r="D421" i="25"/>
  <c r="L421" i="25" s="1"/>
  <c r="A421" i="25" s="1"/>
  <c r="C421" i="25"/>
  <c r="B421" i="25"/>
  <c r="D420" i="25"/>
  <c r="L420" i="25" s="1"/>
  <c r="A420" i="25" s="1"/>
  <c r="C420" i="25"/>
  <c r="B420" i="25"/>
  <c r="D419" i="25"/>
  <c r="L419" i="25" s="1"/>
  <c r="A419" i="25" s="1"/>
  <c r="C419" i="25"/>
  <c r="B419" i="25"/>
  <c r="D418" i="25"/>
  <c r="L418" i="25" s="1"/>
  <c r="A418" i="25" s="1"/>
  <c r="C418" i="25"/>
  <c r="B418" i="25"/>
  <c r="D417" i="25"/>
  <c r="L417" i="25" s="1"/>
  <c r="A417" i="25" s="1"/>
  <c r="C417" i="25"/>
  <c r="B417" i="25"/>
  <c r="D416" i="25"/>
  <c r="L416" i="25" s="1"/>
  <c r="A416" i="25" s="1"/>
  <c r="C416" i="25"/>
  <c r="B416" i="25"/>
  <c r="D415" i="25"/>
  <c r="L415" i="25" s="1"/>
  <c r="A415" i="25" s="1"/>
  <c r="C415" i="25"/>
  <c r="B415" i="25"/>
  <c r="D414" i="25"/>
  <c r="L414" i="25" s="1"/>
  <c r="A414" i="25" s="1"/>
  <c r="C414" i="25"/>
  <c r="B414" i="25"/>
  <c r="D413" i="25"/>
  <c r="L413" i="25" s="1"/>
  <c r="A413" i="25" s="1"/>
  <c r="C413" i="25"/>
  <c r="B413" i="25"/>
  <c r="D412" i="25"/>
  <c r="L412" i="25" s="1"/>
  <c r="A412" i="25" s="1"/>
  <c r="C412" i="25"/>
  <c r="B412" i="25"/>
  <c r="D411" i="25"/>
  <c r="L411" i="25" s="1"/>
  <c r="A411" i="25" s="1"/>
  <c r="C411" i="25"/>
  <c r="B411" i="25"/>
  <c r="D410" i="25"/>
  <c r="L410" i="25" s="1"/>
  <c r="A410" i="25" s="1"/>
  <c r="C410" i="25"/>
  <c r="B410" i="25"/>
  <c r="D409" i="25"/>
  <c r="L409" i="25" s="1"/>
  <c r="A409" i="25" s="1"/>
  <c r="C409" i="25"/>
  <c r="B409" i="25"/>
  <c r="D408" i="25"/>
  <c r="L408" i="25" s="1"/>
  <c r="A408" i="25" s="1"/>
  <c r="C408" i="25"/>
  <c r="B408" i="25"/>
  <c r="D407" i="25"/>
  <c r="L407" i="25" s="1"/>
  <c r="A407" i="25" s="1"/>
  <c r="C407" i="25"/>
  <c r="B407" i="25"/>
  <c r="D406" i="25"/>
  <c r="L406" i="25" s="1"/>
  <c r="A406" i="25" s="1"/>
  <c r="C406" i="25"/>
  <c r="B406" i="25"/>
  <c r="D405" i="25"/>
  <c r="L405" i="25" s="1"/>
  <c r="A405" i="25" s="1"/>
  <c r="C405" i="25"/>
  <c r="B405" i="25"/>
  <c r="D404" i="25"/>
  <c r="L404" i="25" s="1"/>
  <c r="A404" i="25" s="1"/>
  <c r="C404" i="25"/>
  <c r="B404" i="25"/>
  <c r="D403" i="25"/>
  <c r="L403" i="25" s="1"/>
  <c r="A403" i="25" s="1"/>
  <c r="C403" i="25"/>
  <c r="B403" i="25"/>
  <c r="D402" i="25"/>
  <c r="L402" i="25" s="1"/>
  <c r="A402" i="25" s="1"/>
  <c r="C402" i="25"/>
  <c r="B402" i="25"/>
  <c r="D401" i="25"/>
  <c r="L401" i="25" s="1"/>
  <c r="A401" i="25" s="1"/>
  <c r="C401" i="25"/>
  <c r="B401" i="25"/>
  <c r="D400" i="25"/>
  <c r="L400" i="25" s="1"/>
  <c r="A400" i="25" s="1"/>
  <c r="C400" i="25"/>
  <c r="B400" i="25"/>
  <c r="D399" i="25"/>
  <c r="L399" i="25" s="1"/>
  <c r="A399" i="25" s="1"/>
  <c r="C399" i="25"/>
  <c r="B399" i="25"/>
  <c r="D398" i="25"/>
  <c r="L398" i="25" s="1"/>
  <c r="A398" i="25" s="1"/>
  <c r="C398" i="25"/>
  <c r="B398" i="25"/>
  <c r="D397" i="25"/>
  <c r="L397" i="25" s="1"/>
  <c r="A397" i="25" s="1"/>
  <c r="C397" i="25"/>
  <c r="B397" i="25"/>
  <c r="D396" i="25"/>
  <c r="L396" i="25" s="1"/>
  <c r="A396" i="25" s="1"/>
  <c r="C396" i="25"/>
  <c r="B396" i="25"/>
  <c r="D395" i="25"/>
  <c r="L395" i="25" s="1"/>
  <c r="A395" i="25" s="1"/>
  <c r="C395" i="25"/>
  <c r="B395" i="25"/>
  <c r="D394" i="25"/>
  <c r="L394" i="25" s="1"/>
  <c r="A394" i="25" s="1"/>
  <c r="C394" i="25"/>
  <c r="B394" i="25"/>
  <c r="D393" i="25"/>
  <c r="L393" i="25" s="1"/>
  <c r="A393" i="25" s="1"/>
  <c r="C393" i="25"/>
  <c r="B393" i="25"/>
  <c r="D392" i="25"/>
  <c r="L392" i="25" s="1"/>
  <c r="A392" i="25" s="1"/>
  <c r="C392" i="25"/>
  <c r="B392" i="25"/>
  <c r="D391" i="25"/>
  <c r="L391" i="25" s="1"/>
  <c r="A391" i="25" s="1"/>
  <c r="C391" i="25"/>
  <c r="B391" i="25"/>
  <c r="D390" i="25"/>
  <c r="L390" i="25" s="1"/>
  <c r="A390" i="25" s="1"/>
  <c r="C390" i="25"/>
  <c r="B390" i="25"/>
  <c r="D389" i="25"/>
  <c r="L389" i="25" s="1"/>
  <c r="A389" i="25" s="1"/>
  <c r="C389" i="25"/>
  <c r="B389" i="25"/>
  <c r="D388" i="25"/>
  <c r="L388" i="25" s="1"/>
  <c r="A388" i="25" s="1"/>
  <c r="C388" i="25"/>
  <c r="B388" i="25"/>
  <c r="D387" i="25"/>
  <c r="L387" i="25" s="1"/>
  <c r="A387" i="25" s="1"/>
  <c r="C387" i="25"/>
  <c r="B387" i="25"/>
  <c r="D386" i="25"/>
  <c r="L386" i="25" s="1"/>
  <c r="A386" i="25" s="1"/>
  <c r="C386" i="25"/>
  <c r="B386" i="25"/>
  <c r="D385" i="25"/>
  <c r="L385" i="25" s="1"/>
  <c r="A385" i="25" s="1"/>
  <c r="C385" i="25"/>
  <c r="B385" i="25"/>
  <c r="D384" i="25"/>
  <c r="L384" i="25" s="1"/>
  <c r="A384" i="25" s="1"/>
  <c r="C384" i="25"/>
  <c r="B384" i="25"/>
  <c r="D383" i="25"/>
  <c r="L383" i="25" s="1"/>
  <c r="A383" i="25" s="1"/>
  <c r="C383" i="25"/>
  <c r="B383" i="25"/>
  <c r="D382" i="25"/>
  <c r="L382" i="25" s="1"/>
  <c r="A382" i="25" s="1"/>
  <c r="C382" i="25"/>
  <c r="B382" i="25"/>
  <c r="D381" i="25"/>
  <c r="L381" i="25" s="1"/>
  <c r="A381" i="25" s="1"/>
  <c r="C381" i="25"/>
  <c r="B381" i="25"/>
  <c r="D380" i="25"/>
  <c r="L380" i="25" s="1"/>
  <c r="A380" i="25" s="1"/>
  <c r="C380" i="25"/>
  <c r="B380" i="25"/>
  <c r="D379" i="25"/>
  <c r="L379" i="25" s="1"/>
  <c r="A379" i="25" s="1"/>
  <c r="C379" i="25"/>
  <c r="B379" i="25"/>
  <c r="D378" i="25"/>
  <c r="L378" i="25" s="1"/>
  <c r="A378" i="25" s="1"/>
  <c r="C378" i="25"/>
  <c r="B378" i="25"/>
  <c r="D377" i="25"/>
  <c r="L377" i="25" s="1"/>
  <c r="A377" i="25" s="1"/>
  <c r="C377" i="25"/>
  <c r="B377" i="25"/>
  <c r="D376" i="25"/>
  <c r="L376" i="25" s="1"/>
  <c r="A376" i="25" s="1"/>
  <c r="C376" i="25"/>
  <c r="B376" i="25"/>
  <c r="D375" i="25"/>
  <c r="L375" i="25" s="1"/>
  <c r="A375" i="25" s="1"/>
  <c r="C375" i="25"/>
  <c r="B375" i="25"/>
  <c r="D374" i="25"/>
  <c r="L374" i="25" s="1"/>
  <c r="A374" i="25" s="1"/>
  <c r="C374" i="25"/>
  <c r="B374" i="25"/>
  <c r="D373" i="25"/>
  <c r="L373" i="25" s="1"/>
  <c r="A373" i="25" s="1"/>
  <c r="C373" i="25"/>
  <c r="B373" i="25"/>
  <c r="D372" i="25"/>
  <c r="L372" i="25" s="1"/>
  <c r="A372" i="25" s="1"/>
  <c r="C372" i="25"/>
  <c r="B372" i="25"/>
  <c r="D371" i="25"/>
  <c r="L371" i="25" s="1"/>
  <c r="A371" i="25" s="1"/>
  <c r="C371" i="25"/>
  <c r="B371" i="25"/>
  <c r="D370" i="25"/>
  <c r="L370" i="25" s="1"/>
  <c r="A370" i="25" s="1"/>
  <c r="C370" i="25"/>
  <c r="B370" i="25"/>
  <c r="D369" i="25"/>
  <c r="L369" i="25" s="1"/>
  <c r="A369" i="25" s="1"/>
  <c r="C369" i="25"/>
  <c r="B369" i="25"/>
  <c r="D368" i="25"/>
  <c r="L368" i="25" s="1"/>
  <c r="A368" i="25" s="1"/>
  <c r="C368" i="25"/>
  <c r="B368" i="25"/>
  <c r="D367" i="25"/>
  <c r="L367" i="25" s="1"/>
  <c r="A367" i="25" s="1"/>
  <c r="C367" i="25"/>
  <c r="B367" i="25"/>
  <c r="D366" i="25"/>
  <c r="L366" i="25" s="1"/>
  <c r="A366" i="25" s="1"/>
  <c r="C366" i="25"/>
  <c r="B366" i="25"/>
  <c r="D365" i="25"/>
  <c r="L365" i="25" s="1"/>
  <c r="A365" i="25" s="1"/>
  <c r="C365" i="25"/>
  <c r="B365" i="25"/>
  <c r="D364" i="25"/>
  <c r="L364" i="25" s="1"/>
  <c r="A364" i="25" s="1"/>
  <c r="C364" i="25"/>
  <c r="B364" i="25"/>
  <c r="D363" i="25"/>
  <c r="L363" i="25" s="1"/>
  <c r="A363" i="25" s="1"/>
  <c r="C363" i="25"/>
  <c r="B363" i="25"/>
  <c r="D362" i="25"/>
  <c r="L362" i="25" s="1"/>
  <c r="A362" i="25" s="1"/>
  <c r="C362" i="25"/>
  <c r="B362" i="25"/>
  <c r="D361" i="25"/>
  <c r="L361" i="25" s="1"/>
  <c r="A361" i="25" s="1"/>
  <c r="C361" i="25"/>
  <c r="B361" i="25"/>
  <c r="D360" i="25"/>
  <c r="L360" i="25" s="1"/>
  <c r="A360" i="25" s="1"/>
  <c r="C360" i="25"/>
  <c r="B360" i="25"/>
  <c r="D359" i="25"/>
  <c r="L359" i="25" s="1"/>
  <c r="A359" i="25" s="1"/>
  <c r="C359" i="25"/>
  <c r="B359" i="25"/>
  <c r="D358" i="25"/>
  <c r="L358" i="25" s="1"/>
  <c r="A358" i="25" s="1"/>
  <c r="C358" i="25"/>
  <c r="B358" i="25"/>
  <c r="D357" i="25"/>
  <c r="L357" i="25" s="1"/>
  <c r="A357" i="25" s="1"/>
  <c r="C357" i="25"/>
  <c r="B357" i="25"/>
  <c r="D356" i="25"/>
  <c r="L356" i="25" s="1"/>
  <c r="A356" i="25" s="1"/>
  <c r="C356" i="25"/>
  <c r="B356" i="25"/>
  <c r="D355" i="25"/>
  <c r="L355" i="25" s="1"/>
  <c r="A355" i="25" s="1"/>
  <c r="C355" i="25"/>
  <c r="B355" i="25"/>
  <c r="D354" i="25"/>
  <c r="L354" i="25" s="1"/>
  <c r="A354" i="25" s="1"/>
  <c r="C354" i="25"/>
  <c r="B354" i="25"/>
  <c r="D353" i="25"/>
  <c r="L353" i="25" s="1"/>
  <c r="A353" i="25" s="1"/>
  <c r="C353" i="25"/>
  <c r="B353" i="25"/>
  <c r="D352" i="25"/>
  <c r="L352" i="25" s="1"/>
  <c r="A352" i="25" s="1"/>
  <c r="C352" i="25"/>
  <c r="B352" i="25"/>
  <c r="D351" i="25"/>
  <c r="L351" i="25" s="1"/>
  <c r="A351" i="25" s="1"/>
  <c r="C351" i="25"/>
  <c r="B351" i="25"/>
  <c r="D350" i="25"/>
  <c r="L350" i="25" s="1"/>
  <c r="A350" i="25" s="1"/>
  <c r="C350" i="25"/>
  <c r="B350" i="25"/>
  <c r="D349" i="25"/>
  <c r="L349" i="25" s="1"/>
  <c r="A349" i="25" s="1"/>
  <c r="C349" i="25"/>
  <c r="B349" i="25"/>
  <c r="D348" i="25"/>
  <c r="L348" i="25" s="1"/>
  <c r="A348" i="25" s="1"/>
  <c r="C348" i="25"/>
  <c r="B348" i="25"/>
  <c r="D347" i="25"/>
  <c r="L347" i="25" s="1"/>
  <c r="A347" i="25" s="1"/>
  <c r="C347" i="25"/>
  <c r="B347" i="25"/>
  <c r="D346" i="25"/>
  <c r="L346" i="25" s="1"/>
  <c r="A346" i="25" s="1"/>
  <c r="C346" i="25"/>
  <c r="B346" i="25"/>
  <c r="D345" i="25"/>
  <c r="L345" i="25" s="1"/>
  <c r="A345" i="25" s="1"/>
  <c r="C345" i="25"/>
  <c r="B345" i="25"/>
  <c r="D344" i="25"/>
  <c r="L344" i="25" s="1"/>
  <c r="A344" i="25" s="1"/>
  <c r="C344" i="25"/>
  <c r="B344" i="25"/>
  <c r="D343" i="25"/>
  <c r="L343" i="25" s="1"/>
  <c r="A343" i="25" s="1"/>
  <c r="C343" i="25"/>
  <c r="B343" i="25"/>
  <c r="D342" i="25"/>
  <c r="L342" i="25" s="1"/>
  <c r="A342" i="25" s="1"/>
  <c r="C342" i="25"/>
  <c r="B342" i="25"/>
  <c r="D341" i="25"/>
  <c r="L341" i="25" s="1"/>
  <c r="A341" i="25" s="1"/>
  <c r="C341" i="25"/>
  <c r="B341" i="25"/>
  <c r="D340" i="25"/>
  <c r="L340" i="25" s="1"/>
  <c r="A340" i="25" s="1"/>
  <c r="C340" i="25"/>
  <c r="B340" i="25"/>
  <c r="D339" i="25"/>
  <c r="L339" i="25" s="1"/>
  <c r="A339" i="25" s="1"/>
  <c r="C339" i="25"/>
  <c r="B339" i="25"/>
  <c r="D338" i="25"/>
  <c r="L338" i="25" s="1"/>
  <c r="A338" i="25" s="1"/>
  <c r="C338" i="25"/>
  <c r="B338" i="25"/>
  <c r="D337" i="25"/>
  <c r="L337" i="25" s="1"/>
  <c r="A337" i="25" s="1"/>
  <c r="C337" i="25"/>
  <c r="B337" i="25"/>
  <c r="D336" i="25"/>
  <c r="L336" i="25" s="1"/>
  <c r="A336" i="25" s="1"/>
  <c r="C336" i="25"/>
  <c r="B336" i="25"/>
  <c r="D335" i="25"/>
  <c r="L335" i="25" s="1"/>
  <c r="A335" i="25" s="1"/>
  <c r="C335" i="25"/>
  <c r="B335" i="25"/>
  <c r="D334" i="25"/>
  <c r="L334" i="25" s="1"/>
  <c r="A334" i="25" s="1"/>
  <c r="C334" i="25"/>
  <c r="B334" i="25"/>
  <c r="D333" i="25"/>
  <c r="L333" i="25" s="1"/>
  <c r="A333" i="25" s="1"/>
  <c r="C333" i="25"/>
  <c r="B333" i="25"/>
  <c r="D332" i="25"/>
  <c r="L332" i="25" s="1"/>
  <c r="A332" i="25" s="1"/>
  <c r="C332" i="25"/>
  <c r="B332" i="25"/>
  <c r="D331" i="25"/>
  <c r="L331" i="25" s="1"/>
  <c r="A331" i="25" s="1"/>
  <c r="C331" i="25"/>
  <c r="B331" i="25"/>
  <c r="D330" i="25"/>
  <c r="L330" i="25" s="1"/>
  <c r="A330" i="25" s="1"/>
  <c r="C330" i="25"/>
  <c r="B330" i="25"/>
  <c r="D329" i="25"/>
  <c r="L329" i="25" s="1"/>
  <c r="A329" i="25" s="1"/>
  <c r="C329" i="25"/>
  <c r="B329" i="25"/>
  <c r="D328" i="25"/>
  <c r="L328" i="25" s="1"/>
  <c r="A328" i="25" s="1"/>
  <c r="C328" i="25"/>
  <c r="B328" i="25"/>
  <c r="D327" i="25"/>
  <c r="L327" i="25" s="1"/>
  <c r="A327" i="25" s="1"/>
  <c r="C327" i="25"/>
  <c r="B327" i="25"/>
  <c r="D326" i="25"/>
  <c r="L326" i="25" s="1"/>
  <c r="A326" i="25" s="1"/>
  <c r="C326" i="25"/>
  <c r="B326" i="25"/>
  <c r="D325" i="25"/>
  <c r="L325" i="25" s="1"/>
  <c r="A325" i="25" s="1"/>
  <c r="C325" i="25"/>
  <c r="B325" i="25"/>
  <c r="D324" i="25"/>
  <c r="L324" i="25" s="1"/>
  <c r="A324" i="25" s="1"/>
  <c r="C324" i="25"/>
  <c r="B324" i="25"/>
  <c r="D323" i="25"/>
  <c r="L323" i="25" s="1"/>
  <c r="A323" i="25" s="1"/>
  <c r="C323" i="25"/>
  <c r="B323" i="25"/>
  <c r="D322" i="25"/>
  <c r="L322" i="25" s="1"/>
  <c r="A322" i="25" s="1"/>
  <c r="C322" i="25"/>
  <c r="B322" i="25"/>
  <c r="D321" i="25"/>
  <c r="L321" i="25" s="1"/>
  <c r="A321" i="25" s="1"/>
  <c r="C321" i="25"/>
  <c r="B321" i="25"/>
  <c r="D320" i="25"/>
  <c r="L320" i="25" s="1"/>
  <c r="A320" i="25" s="1"/>
  <c r="C320" i="25"/>
  <c r="B320" i="25"/>
  <c r="D319" i="25"/>
  <c r="L319" i="25" s="1"/>
  <c r="A319" i="25" s="1"/>
  <c r="C319" i="25"/>
  <c r="B319" i="25"/>
  <c r="D318" i="25"/>
  <c r="L318" i="25" s="1"/>
  <c r="A318" i="25" s="1"/>
  <c r="C318" i="25"/>
  <c r="B318" i="25"/>
  <c r="D317" i="25"/>
  <c r="L317" i="25" s="1"/>
  <c r="A317" i="25" s="1"/>
  <c r="C317" i="25"/>
  <c r="B317" i="25"/>
  <c r="D316" i="25"/>
  <c r="L316" i="25" s="1"/>
  <c r="A316" i="25" s="1"/>
  <c r="C316" i="25"/>
  <c r="B316" i="25"/>
  <c r="D315" i="25"/>
  <c r="L315" i="25" s="1"/>
  <c r="A315" i="25" s="1"/>
  <c r="C315" i="25"/>
  <c r="B315" i="25"/>
  <c r="D314" i="25"/>
  <c r="L314" i="25" s="1"/>
  <c r="A314" i="25" s="1"/>
  <c r="C314" i="25"/>
  <c r="B314" i="25"/>
  <c r="D313" i="25"/>
  <c r="L313" i="25" s="1"/>
  <c r="A313" i="25" s="1"/>
  <c r="C313" i="25"/>
  <c r="B313" i="25"/>
  <c r="D312" i="25"/>
  <c r="L312" i="25" s="1"/>
  <c r="A312" i="25" s="1"/>
  <c r="C312" i="25"/>
  <c r="B312" i="25"/>
  <c r="D311" i="25"/>
  <c r="L311" i="25" s="1"/>
  <c r="A311" i="25" s="1"/>
  <c r="C311" i="25"/>
  <c r="B311" i="25"/>
  <c r="D310" i="25"/>
  <c r="L310" i="25" s="1"/>
  <c r="A310" i="25" s="1"/>
  <c r="C310" i="25"/>
  <c r="B310" i="25"/>
  <c r="D309" i="25"/>
  <c r="L309" i="25" s="1"/>
  <c r="A309" i="25" s="1"/>
  <c r="C309" i="25"/>
  <c r="B309" i="25"/>
  <c r="D308" i="25"/>
  <c r="L308" i="25" s="1"/>
  <c r="A308" i="25" s="1"/>
  <c r="C308" i="25"/>
  <c r="B308" i="25"/>
  <c r="D307" i="25"/>
  <c r="L307" i="25" s="1"/>
  <c r="A307" i="25" s="1"/>
  <c r="C307" i="25"/>
  <c r="B307" i="25"/>
  <c r="D306" i="25"/>
  <c r="L306" i="25" s="1"/>
  <c r="A306" i="25" s="1"/>
  <c r="C306" i="25"/>
  <c r="B306" i="25"/>
  <c r="D305" i="25"/>
  <c r="L305" i="25" s="1"/>
  <c r="A305" i="25" s="1"/>
  <c r="C305" i="25"/>
  <c r="B305" i="25"/>
  <c r="D304" i="25"/>
  <c r="L304" i="25" s="1"/>
  <c r="A304" i="25" s="1"/>
  <c r="C304" i="25"/>
  <c r="B304" i="25"/>
  <c r="D303" i="25"/>
  <c r="L303" i="25" s="1"/>
  <c r="A303" i="25" s="1"/>
  <c r="C303" i="25"/>
  <c r="B303" i="25"/>
  <c r="D302" i="25"/>
  <c r="L302" i="25" s="1"/>
  <c r="A302" i="25" s="1"/>
  <c r="C302" i="25"/>
  <c r="B302" i="25"/>
  <c r="D301" i="25"/>
  <c r="L301" i="25" s="1"/>
  <c r="A301" i="25" s="1"/>
  <c r="C301" i="25"/>
  <c r="B301" i="25"/>
  <c r="D300" i="25"/>
  <c r="L300" i="25" s="1"/>
  <c r="A300" i="25" s="1"/>
  <c r="C300" i="25"/>
  <c r="B300" i="25"/>
  <c r="D299" i="25"/>
  <c r="L299" i="25" s="1"/>
  <c r="A299" i="25" s="1"/>
  <c r="C299" i="25"/>
  <c r="B299" i="25"/>
  <c r="D298" i="25"/>
  <c r="L298" i="25" s="1"/>
  <c r="A298" i="25" s="1"/>
  <c r="C298" i="25"/>
  <c r="B298" i="25"/>
  <c r="D297" i="25"/>
  <c r="L297" i="25" s="1"/>
  <c r="A297" i="25" s="1"/>
  <c r="C297" i="25"/>
  <c r="B297" i="25"/>
  <c r="D296" i="25"/>
  <c r="L296" i="25" s="1"/>
  <c r="A296" i="25" s="1"/>
  <c r="C296" i="25"/>
  <c r="B296" i="25"/>
  <c r="D295" i="25"/>
  <c r="L295" i="25" s="1"/>
  <c r="A295" i="25" s="1"/>
  <c r="C295" i="25"/>
  <c r="B295" i="25"/>
  <c r="D294" i="25"/>
  <c r="L294" i="25" s="1"/>
  <c r="A294" i="25" s="1"/>
  <c r="C294" i="25"/>
  <c r="B294" i="25"/>
  <c r="D293" i="25"/>
  <c r="L293" i="25" s="1"/>
  <c r="A293" i="25" s="1"/>
  <c r="C293" i="25"/>
  <c r="B293" i="25"/>
  <c r="D292" i="25"/>
  <c r="L292" i="25" s="1"/>
  <c r="A292" i="25" s="1"/>
  <c r="C292" i="25"/>
  <c r="B292" i="25"/>
  <c r="D291" i="25"/>
  <c r="L291" i="25" s="1"/>
  <c r="A291" i="25" s="1"/>
  <c r="C291" i="25"/>
  <c r="B291" i="25"/>
  <c r="D290" i="25"/>
  <c r="L290" i="25" s="1"/>
  <c r="A290" i="25" s="1"/>
  <c r="C290" i="25"/>
  <c r="B290" i="25"/>
  <c r="D289" i="25"/>
  <c r="L289" i="25" s="1"/>
  <c r="A289" i="25" s="1"/>
  <c r="C289" i="25"/>
  <c r="B289" i="25"/>
  <c r="D288" i="25"/>
  <c r="L288" i="25" s="1"/>
  <c r="A288" i="25" s="1"/>
  <c r="C288" i="25"/>
  <c r="B288" i="25"/>
  <c r="D287" i="25"/>
  <c r="L287" i="25" s="1"/>
  <c r="A287" i="25" s="1"/>
  <c r="C287" i="25"/>
  <c r="B287" i="25"/>
  <c r="D286" i="25"/>
  <c r="L286" i="25" s="1"/>
  <c r="A286" i="25" s="1"/>
  <c r="C286" i="25"/>
  <c r="B286" i="25"/>
  <c r="D285" i="25"/>
  <c r="L285" i="25" s="1"/>
  <c r="A285" i="25" s="1"/>
  <c r="C285" i="25"/>
  <c r="B285" i="25"/>
  <c r="D284" i="25"/>
  <c r="L284" i="25" s="1"/>
  <c r="A284" i="25" s="1"/>
  <c r="C284" i="25"/>
  <c r="B284" i="25"/>
  <c r="D283" i="25"/>
  <c r="L283" i="25" s="1"/>
  <c r="A283" i="25" s="1"/>
  <c r="C283" i="25"/>
  <c r="B283" i="25"/>
  <c r="D282" i="25"/>
  <c r="L282" i="25" s="1"/>
  <c r="A282" i="25" s="1"/>
  <c r="C282" i="25"/>
  <c r="B282" i="25"/>
  <c r="D281" i="25"/>
  <c r="L281" i="25" s="1"/>
  <c r="A281" i="25" s="1"/>
  <c r="C281" i="25"/>
  <c r="B281" i="25"/>
  <c r="D280" i="25"/>
  <c r="L280" i="25" s="1"/>
  <c r="A280" i="25" s="1"/>
  <c r="C280" i="25"/>
  <c r="B280" i="25"/>
  <c r="D279" i="25"/>
  <c r="L279" i="25" s="1"/>
  <c r="A279" i="25" s="1"/>
  <c r="C279" i="25"/>
  <c r="B279" i="25"/>
  <c r="D278" i="25"/>
  <c r="L278" i="25" s="1"/>
  <c r="A278" i="25" s="1"/>
  <c r="C278" i="25"/>
  <c r="B278" i="25"/>
  <c r="D277" i="25"/>
  <c r="L277" i="25" s="1"/>
  <c r="A277" i="25" s="1"/>
  <c r="C277" i="25"/>
  <c r="B277" i="25"/>
  <c r="D276" i="25"/>
  <c r="L276" i="25" s="1"/>
  <c r="A276" i="25" s="1"/>
  <c r="C276" i="25"/>
  <c r="B276" i="25"/>
  <c r="D275" i="25"/>
  <c r="L275" i="25" s="1"/>
  <c r="A275" i="25" s="1"/>
  <c r="C275" i="25"/>
  <c r="B275" i="25"/>
  <c r="D274" i="25"/>
  <c r="L274" i="25" s="1"/>
  <c r="A274" i="25" s="1"/>
  <c r="C274" i="25"/>
  <c r="B274" i="25"/>
  <c r="D273" i="25"/>
  <c r="L273" i="25" s="1"/>
  <c r="A273" i="25" s="1"/>
  <c r="C273" i="25"/>
  <c r="B273" i="25"/>
  <c r="D272" i="25"/>
  <c r="L272" i="25" s="1"/>
  <c r="A272" i="25" s="1"/>
  <c r="C272" i="25"/>
  <c r="B272" i="25"/>
  <c r="D271" i="25"/>
  <c r="L271" i="25" s="1"/>
  <c r="A271" i="25" s="1"/>
  <c r="C271" i="25"/>
  <c r="B271" i="25"/>
  <c r="D270" i="25"/>
  <c r="L270" i="25" s="1"/>
  <c r="A270" i="25" s="1"/>
  <c r="C270" i="25"/>
  <c r="B270" i="25"/>
  <c r="D269" i="25"/>
  <c r="L269" i="25" s="1"/>
  <c r="A269" i="25" s="1"/>
  <c r="C269" i="25"/>
  <c r="B269" i="25"/>
  <c r="D268" i="25"/>
  <c r="L268" i="25" s="1"/>
  <c r="A268" i="25" s="1"/>
  <c r="C268" i="25"/>
  <c r="B268" i="25"/>
  <c r="D267" i="25"/>
  <c r="L267" i="25" s="1"/>
  <c r="A267" i="25" s="1"/>
  <c r="C267" i="25"/>
  <c r="B267" i="25"/>
  <c r="D266" i="25"/>
  <c r="L266" i="25" s="1"/>
  <c r="A266" i="25" s="1"/>
  <c r="C266" i="25"/>
  <c r="B266" i="25"/>
  <c r="D265" i="25"/>
  <c r="L265" i="25" s="1"/>
  <c r="A265" i="25" s="1"/>
  <c r="C265" i="25"/>
  <c r="B265" i="25"/>
  <c r="D264" i="25"/>
  <c r="L264" i="25" s="1"/>
  <c r="A264" i="25" s="1"/>
  <c r="C264" i="25"/>
  <c r="B264" i="25"/>
  <c r="D263" i="25"/>
  <c r="L263" i="25" s="1"/>
  <c r="A263" i="25" s="1"/>
  <c r="C263" i="25"/>
  <c r="B263" i="25"/>
  <c r="D262" i="25"/>
  <c r="L262" i="25" s="1"/>
  <c r="A262" i="25" s="1"/>
  <c r="C262" i="25"/>
  <c r="B262" i="25"/>
  <c r="D261" i="25"/>
  <c r="L261" i="25" s="1"/>
  <c r="A261" i="25" s="1"/>
  <c r="C261" i="25"/>
  <c r="B261" i="25"/>
  <c r="D260" i="25"/>
  <c r="L260" i="25" s="1"/>
  <c r="A260" i="25" s="1"/>
  <c r="C260" i="25"/>
  <c r="B260" i="25"/>
  <c r="D259" i="25"/>
  <c r="L259" i="25" s="1"/>
  <c r="A259" i="25" s="1"/>
  <c r="C259" i="25"/>
  <c r="B259" i="25"/>
  <c r="D258" i="25"/>
  <c r="L258" i="25" s="1"/>
  <c r="A258" i="25" s="1"/>
  <c r="C258" i="25"/>
  <c r="B258" i="25"/>
  <c r="D257" i="25"/>
  <c r="L257" i="25" s="1"/>
  <c r="A257" i="25" s="1"/>
  <c r="C257" i="25"/>
  <c r="B257" i="25"/>
  <c r="D256" i="25"/>
  <c r="L256" i="25" s="1"/>
  <c r="A256" i="25" s="1"/>
  <c r="C256" i="25"/>
  <c r="B256" i="25"/>
  <c r="D255" i="25"/>
  <c r="L255" i="25" s="1"/>
  <c r="A255" i="25" s="1"/>
  <c r="C255" i="25"/>
  <c r="B255" i="25"/>
  <c r="D254" i="25"/>
  <c r="L254" i="25" s="1"/>
  <c r="A254" i="25" s="1"/>
  <c r="C254" i="25"/>
  <c r="B254" i="25"/>
  <c r="D253" i="25"/>
  <c r="L253" i="25" s="1"/>
  <c r="A253" i="25" s="1"/>
  <c r="C253" i="25"/>
  <c r="B253" i="25"/>
  <c r="D252" i="25"/>
  <c r="L252" i="25" s="1"/>
  <c r="A252" i="25" s="1"/>
  <c r="C252" i="25"/>
  <c r="B252" i="25"/>
  <c r="D251" i="25"/>
  <c r="L251" i="25" s="1"/>
  <c r="A251" i="25" s="1"/>
  <c r="C251" i="25"/>
  <c r="B251" i="25"/>
  <c r="D250" i="25"/>
  <c r="L250" i="25" s="1"/>
  <c r="A250" i="25" s="1"/>
  <c r="C250" i="25"/>
  <c r="B250" i="25"/>
  <c r="D249" i="25"/>
  <c r="L249" i="25" s="1"/>
  <c r="A249" i="25" s="1"/>
  <c r="C249" i="25"/>
  <c r="B249" i="25"/>
  <c r="D248" i="25"/>
  <c r="L248" i="25" s="1"/>
  <c r="A248" i="25" s="1"/>
  <c r="C248" i="25"/>
  <c r="B248" i="25"/>
  <c r="D247" i="25"/>
  <c r="L247" i="25" s="1"/>
  <c r="A247" i="25" s="1"/>
  <c r="C247" i="25"/>
  <c r="B247" i="25"/>
  <c r="D246" i="25"/>
  <c r="L246" i="25" s="1"/>
  <c r="A246" i="25" s="1"/>
  <c r="C246" i="25"/>
  <c r="B246" i="25"/>
  <c r="D245" i="25"/>
  <c r="L245" i="25" s="1"/>
  <c r="A245" i="25" s="1"/>
  <c r="C245" i="25"/>
  <c r="B245" i="25"/>
  <c r="D244" i="25"/>
  <c r="L244" i="25" s="1"/>
  <c r="A244" i="25" s="1"/>
  <c r="C244" i="25"/>
  <c r="B244" i="25"/>
  <c r="D243" i="25"/>
  <c r="L243" i="25" s="1"/>
  <c r="A243" i="25" s="1"/>
  <c r="C243" i="25"/>
  <c r="B243" i="25"/>
  <c r="D242" i="25"/>
  <c r="L242" i="25" s="1"/>
  <c r="A242" i="25" s="1"/>
  <c r="C242" i="25"/>
  <c r="B242" i="25"/>
  <c r="D241" i="25"/>
  <c r="L241" i="25" s="1"/>
  <c r="A241" i="25" s="1"/>
  <c r="C241" i="25"/>
  <c r="B241" i="25"/>
  <c r="D240" i="25"/>
  <c r="L240" i="25" s="1"/>
  <c r="A240" i="25" s="1"/>
  <c r="C240" i="25"/>
  <c r="B240" i="25"/>
  <c r="D239" i="25"/>
  <c r="L239" i="25" s="1"/>
  <c r="A239" i="25" s="1"/>
  <c r="C239" i="25"/>
  <c r="B239" i="25"/>
  <c r="D238" i="25"/>
  <c r="L238" i="25" s="1"/>
  <c r="A238" i="25" s="1"/>
  <c r="C238" i="25"/>
  <c r="B238" i="25"/>
  <c r="D237" i="25"/>
  <c r="L237" i="25" s="1"/>
  <c r="A237" i="25" s="1"/>
  <c r="C237" i="25"/>
  <c r="B237" i="25"/>
  <c r="D236" i="25"/>
  <c r="L236" i="25" s="1"/>
  <c r="A236" i="25" s="1"/>
  <c r="C236" i="25"/>
  <c r="B236" i="25"/>
  <c r="D235" i="25"/>
  <c r="L235" i="25" s="1"/>
  <c r="A235" i="25" s="1"/>
  <c r="C235" i="25"/>
  <c r="B235" i="25"/>
  <c r="D234" i="25"/>
  <c r="L234" i="25" s="1"/>
  <c r="A234" i="25" s="1"/>
  <c r="C234" i="25"/>
  <c r="B234" i="25"/>
  <c r="D233" i="25"/>
  <c r="L233" i="25" s="1"/>
  <c r="A233" i="25" s="1"/>
  <c r="C233" i="25"/>
  <c r="B233" i="25"/>
  <c r="D232" i="25"/>
  <c r="L232" i="25" s="1"/>
  <c r="A232" i="25" s="1"/>
  <c r="C232" i="25"/>
  <c r="B232" i="25"/>
  <c r="D231" i="25"/>
  <c r="L231" i="25" s="1"/>
  <c r="A231" i="25" s="1"/>
  <c r="C231" i="25"/>
  <c r="B231" i="25"/>
  <c r="D230" i="25"/>
  <c r="L230" i="25" s="1"/>
  <c r="A230" i="25" s="1"/>
  <c r="C230" i="25"/>
  <c r="B230" i="25"/>
  <c r="D229" i="25"/>
  <c r="L229" i="25" s="1"/>
  <c r="A229" i="25" s="1"/>
  <c r="C229" i="25"/>
  <c r="B229" i="25"/>
  <c r="D228" i="25"/>
  <c r="L228" i="25" s="1"/>
  <c r="A228" i="25" s="1"/>
  <c r="C228" i="25"/>
  <c r="B228" i="25"/>
  <c r="D227" i="25"/>
  <c r="L227" i="25" s="1"/>
  <c r="A227" i="25" s="1"/>
  <c r="C227" i="25"/>
  <c r="B227" i="25"/>
  <c r="D226" i="25"/>
  <c r="L226" i="25" s="1"/>
  <c r="A226" i="25" s="1"/>
  <c r="C226" i="25"/>
  <c r="B226" i="25"/>
  <c r="D225" i="25"/>
  <c r="L225" i="25" s="1"/>
  <c r="A225" i="25" s="1"/>
  <c r="C225" i="25"/>
  <c r="B225" i="25"/>
  <c r="D224" i="25"/>
  <c r="L224" i="25" s="1"/>
  <c r="A224" i="25" s="1"/>
  <c r="C224" i="25"/>
  <c r="B224" i="25"/>
  <c r="D223" i="25"/>
  <c r="L223" i="25" s="1"/>
  <c r="A223" i="25" s="1"/>
  <c r="C223" i="25"/>
  <c r="B223" i="25"/>
  <c r="D222" i="25"/>
  <c r="L222" i="25" s="1"/>
  <c r="A222" i="25" s="1"/>
  <c r="C222" i="25"/>
  <c r="B222" i="25"/>
  <c r="D221" i="25"/>
  <c r="L221" i="25" s="1"/>
  <c r="A221" i="25" s="1"/>
  <c r="C221" i="25"/>
  <c r="B221" i="25"/>
  <c r="D220" i="25"/>
  <c r="L220" i="25" s="1"/>
  <c r="A220" i="25" s="1"/>
  <c r="C220" i="25"/>
  <c r="B220" i="25"/>
  <c r="D219" i="25"/>
  <c r="L219" i="25" s="1"/>
  <c r="A219" i="25" s="1"/>
  <c r="C219" i="25"/>
  <c r="B219" i="25"/>
  <c r="D218" i="25"/>
  <c r="L218" i="25" s="1"/>
  <c r="A218" i="25" s="1"/>
  <c r="C218" i="25"/>
  <c r="B218" i="25"/>
  <c r="D217" i="25"/>
  <c r="L217" i="25" s="1"/>
  <c r="A217" i="25" s="1"/>
  <c r="C217" i="25"/>
  <c r="B217" i="25"/>
  <c r="D216" i="25"/>
  <c r="L216" i="25" s="1"/>
  <c r="A216" i="25" s="1"/>
  <c r="C216" i="25"/>
  <c r="B216" i="25"/>
  <c r="D215" i="25"/>
  <c r="L215" i="25" s="1"/>
  <c r="A215" i="25" s="1"/>
  <c r="C215" i="25"/>
  <c r="B215" i="25"/>
  <c r="D214" i="25"/>
  <c r="L214" i="25" s="1"/>
  <c r="A214" i="25" s="1"/>
  <c r="C214" i="25"/>
  <c r="B214" i="25"/>
  <c r="D213" i="25"/>
  <c r="L213" i="25" s="1"/>
  <c r="A213" i="25" s="1"/>
  <c r="C213" i="25"/>
  <c r="B213" i="25"/>
  <c r="D212" i="25"/>
  <c r="L212" i="25" s="1"/>
  <c r="A212" i="25" s="1"/>
  <c r="C212" i="25"/>
  <c r="B212" i="25"/>
  <c r="D211" i="25"/>
  <c r="L211" i="25" s="1"/>
  <c r="A211" i="25" s="1"/>
  <c r="C211" i="25"/>
  <c r="B211" i="25"/>
  <c r="D210" i="25"/>
  <c r="L210" i="25" s="1"/>
  <c r="A210" i="25" s="1"/>
  <c r="C210" i="25"/>
  <c r="B210" i="25"/>
  <c r="D209" i="25"/>
  <c r="L209" i="25" s="1"/>
  <c r="A209" i="25" s="1"/>
  <c r="C209" i="25"/>
  <c r="B209" i="25"/>
  <c r="D208" i="25"/>
  <c r="L208" i="25" s="1"/>
  <c r="A208" i="25" s="1"/>
  <c r="C208" i="25"/>
  <c r="B208" i="25"/>
  <c r="D207" i="25"/>
  <c r="L207" i="25" s="1"/>
  <c r="A207" i="25" s="1"/>
  <c r="C207" i="25"/>
  <c r="B207" i="25"/>
  <c r="D206" i="25"/>
  <c r="L206" i="25" s="1"/>
  <c r="A206" i="25" s="1"/>
  <c r="C206" i="25"/>
  <c r="B206" i="25"/>
  <c r="D205" i="25"/>
  <c r="L205" i="25" s="1"/>
  <c r="A205" i="25" s="1"/>
  <c r="C205" i="25"/>
  <c r="B205" i="25"/>
  <c r="D204" i="25"/>
  <c r="L204" i="25" s="1"/>
  <c r="A204" i="25" s="1"/>
  <c r="C204" i="25"/>
  <c r="B204" i="25"/>
  <c r="D203" i="25"/>
  <c r="L203" i="25" s="1"/>
  <c r="A203" i="25" s="1"/>
  <c r="C203" i="25"/>
  <c r="B203" i="25"/>
  <c r="D202" i="25"/>
  <c r="L202" i="25" s="1"/>
  <c r="A202" i="25" s="1"/>
  <c r="C202" i="25"/>
  <c r="B202" i="25"/>
  <c r="D201" i="25"/>
  <c r="L201" i="25" s="1"/>
  <c r="A201" i="25" s="1"/>
  <c r="C201" i="25"/>
  <c r="B201" i="25"/>
  <c r="D200" i="25"/>
  <c r="L200" i="25" s="1"/>
  <c r="A200" i="25" s="1"/>
  <c r="C200" i="25"/>
  <c r="B200" i="25"/>
  <c r="D199" i="25"/>
  <c r="L199" i="25" s="1"/>
  <c r="A199" i="25" s="1"/>
  <c r="C199" i="25"/>
  <c r="B199" i="25"/>
  <c r="D198" i="25"/>
  <c r="L198" i="25" s="1"/>
  <c r="A198" i="25" s="1"/>
  <c r="C198" i="25"/>
  <c r="B198" i="25"/>
  <c r="D197" i="25"/>
  <c r="L197" i="25" s="1"/>
  <c r="A197" i="25" s="1"/>
  <c r="C197" i="25"/>
  <c r="B197" i="25"/>
  <c r="D196" i="25"/>
  <c r="L196" i="25" s="1"/>
  <c r="A196" i="25" s="1"/>
  <c r="C196" i="25"/>
  <c r="B196" i="25"/>
  <c r="D195" i="25"/>
  <c r="L195" i="25" s="1"/>
  <c r="A195" i="25" s="1"/>
  <c r="C195" i="25"/>
  <c r="B195" i="25"/>
  <c r="D194" i="25"/>
  <c r="L194" i="25" s="1"/>
  <c r="A194" i="25" s="1"/>
  <c r="C194" i="25"/>
  <c r="B194" i="25"/>
  <c r="D193" i="25"/>
  <c r="L193" i="25" s="1"/>
  <c r="A193" i="25" s="1"/>
  <c r="C193" i="25"/>
  <c r="B193" i="25"/>
  <c r="D192" i="25"/>
  <c r="L192" i="25" s="1"/>
  <c r="A192" i="25" s="1"/>
  <c r="C192" i="25"/>
  <c r="B192" i="25"/>
  <c r="D191" i="25"/>
  <c r="L191" i="25" s="1"/>
  <c r="A191" i="25" s="1"/>
  <c r="C191" i="25"/>
  <c r="B191" i="25"/>
  <c r="D190" i="25"/>
  <c r="L190" i="25" s="1"/>
  <c r="A190" i="25" s="1"/>
  <c r="C190" i="25"/>
  <c r="B190" i="25"/>
  <c r="D189" i="25"/>
  <c r="L189" i="25" s="1"/>
  <c r="A189" i="25" s="1"/>
  <c r="C189" i="25"/>
  <c r="B189" i="25"/>
  <c r="D188" i="25"/>
  <c r="L188" i="25" s="1"/>
  <c r="A188" i="25" s="1"/>
  <c r="C188" i="25"/>
  <c r="B188" i="25"/>
  <c r="D187" i="25"/>
  <c r="L187" i="25" s="1"/>
  <c r="A187" i="25" s="1"/>
  <c r="C187" i="25"/>
  <c r="B187" i="25"/>
  <c r="D186" i="25"/>
  <c r="L186" i="25" s="1"/>
  <c r="A186" i="25" s="1"/>
  <c r="C186" i="25"/>
  <c r="B186" i="25"/>
  <c r="D185" i="25"/>
  <c r="L185" i="25" s="1"/>
  <c r="A185" i="25" s="1"/>
  <c r="C185" i="25"/>
  <c r="B185" i="25"/>
  <c r="D184" i="25"/>
  <c r="L184" i="25" s="1"/>
  <c r="A184" i="25" s="1"/>
  <c r="C184" i="25"/>
  <c r="B184" i="25"/>
  <c r="D183" i="25"/>
  <c r="L183" i="25" s="1"/>
  <c r="A183" i="25" s="1"/>
  <c r="C183" i="25"/>
  <c r="B183" i="25"/>
  <c r="D182" i="25"/>
  <c r="L182" i="25" s="1"/>
  <c r="A182" i="25" s="1"/>
  <c r="C182" i="25"/>
  <c r="B182" i="25"/>
  <c r="D181" i="25"/>
  <c r="L181" i="25" s="1"/>
  <c r="A181" i="25" s="1"/>
  <c r="C181" i="25"/>
  <c r="B181" i="25"/>
  <c r="D180" i="25"/>
  <c r="L180" i="25" s="1"/>
  <c r="A180" i="25" s="1"/>
  <c r="C180" i="25"/>
  <c r="B180" i="25"/>
  <c r="D179" i="25"/>
  <c r="L179" i="25" s="1"/>
  <c r="A179" i="25" s="1"/>
  <c r="C179" i="25"/>
  <c r="B179" i="25"/>
  <c r="D178" i="25"/>
  <c r="L178" i="25" s="1"/>
  <c r="A178" i="25" s="1"/>
  <c r="C178" i="25"/>
  <c r="B178" i="25"/>
  <c r="D177" i="25"/>
  <c r="L177" i="25" s="1"/>
  <c r="A177" i="25" s="1"/>
  <c r="C177" i="25"/>
  <c r="B177" i="25"/>
  <c r="D176" i="25"/>
  <c r="L176" i="25" s="1"/>
  <c r="A176" i="25" s="1"/>
  <c r="C176" i="25"/>
  <c r="B176" i="25"/>
  <c r="D175" i="25"/>
  <c r="L175" i="25" s="1"/>
  <c r="A175" i="25" s="1"/>
  <c r="C175" i="25"/>
  <c r="B175" i="25"/>
  <c r="D174" i="25"/>
  <c r="L174" i="25" s="1"/>
  <c r="A174" i="25" s="1"/>
  <c r="C174" i="25"/>
  <c r="B174" i="25"/>
  <c r="D173" i="25"/>
  <c r="L173" i="25" s="1"/>
  <c r="A173" i="25" s="1"/>
  <c r="C173" i="25"/>
  <c r="B173" i="25"/>
  <c r="D172" i="25"/>
  <c r="L172" i="25" s="1"/>
  <c r="A172" i="25" s="1"/>
  <c r="C172" i="25"/>
  <c r="B172" i="25"/>
  <c r="D171" i="25"/>
  <c r="L171" i="25" s="1"/>
  <c r="A171" i="25" s="1"/>
  <c r="C171" i="25"/>
  <c r="B171" i="25"/>
  <c r="D170" i="25"/>
  <c r="L170" i="25" s="1"/>
  <c r="A170" i="25" s="1"/>
  <c r="C170" i="25"/>
  <c r="B170" i="25"/>
  <c r="D169" i="25"/>
  <c r="L169" i="25" s="1"/>
  <c r="A169" i="25" s="1"/>
  <c r="C169" i="25"/>
  <c r="B169" i="25"/>
  <c r="D168" i="25"/>
  <c r="L168" i="25" s="1"/>
  <c r="A168" i="25" s="1"/>
  <c r="C168" i="25"/>
  <c r="B168" i="25"/>
  <c r="D167" i="25"/>
  <c r="L167" i="25" s="1"/>
  <c r="A167" i="25" s="1"/>
  <c r="C167" i="25"/>
  <c r="B167" i="25"/>
  <c r="D166" i="25"/>
  <c r="L166" i="25" s="1"/>
  <c r="A166" i="25" s="1"/>
  <c r="C166" i="25"/>
  <c r="B166" i="25"/>
  <c r="D165" i="25"/>
  <c r="L165" i="25" s="1"/>
  <c r="A165" i="25" s="1"/>
  <c r="C165" i="25"/>
  <c r="B165" i="25"/>
  <c r="D164" i="25"/>
  <c r="L164" i="25" s="1"/>
  <c r="A164" i="25" s="1"/>
  <c r="C164" i="25"/>
  <c r="B164" i="25"/>
  <c r="D163" i="25"/>
  <c r="L163" i="25" s="1"/>
  <c r="A163" i="25" s="1"/>
  <c r="C163" i="25"/>
  <c r="B163" i="25"/>
  <c r="D162" i="25"/>
  <c r="L162" i="25" s="1"/>
  <c r="A162" i="25" s="1"/>
  <c r="C162" i="25"/>
  <c r="B162" i="25"/>
  <c r="D161" i="25"/>
  <c r="L161" i="25" s="1"/>
  <c r="A161" i="25" s="1"/>
  <c r="C161" i="25"/>
  <c r="B161" i="25"/>
  <c r="D160" i="25"/>
  <c r="L160" i="25" s="1"/>
  <c r="A160" i="25" s="1"/>
  <c r="C160" i="25"/>
  <c r="B160" i="25"/>
  <c r="D159" i="25"/>
  <c r="L159" i="25" s="1"/>
  <c r="A159" i="25" s="1"/>
  <c r="C159" i="25"/>
  <c r="B159" i="25"/>
  <c r="D158" i="25"/>
  <c r="L158" i="25" s="1"/>
  <c r="A158" i="25" s="1"/>
  <c r="C158" i="25"/>
  <c r="B158" i="25"/>
  <c r="D157" i="25"/>
  <c r="L157" i="25" s="1"/>
  <c r="A157" i="25" s="1"/>
  <c r="C157" i="25"/>
  <c r="B157" i="25"/>
  <c r="D156" i="25"/>
  <c r="L156" i="25" s="1"/>
  <c r="A156" i="25" s="1"/>
  <c r="C156" i="25"/>
  <c r="B156" i="25"/>
  <c r="D155" i="25"/>
  <c r="L155" i="25" s="1"/>
  <c r="A155" i="25" s="1"/>
  <c r="C155" i="25"/>
  <c r="B155" i="25"/>
  <c r="D154" i="25"/>
  <c r="L154" i="25" s="1"/>
  <c r="A154" i="25" s="1"/>
  <c r="C154" i="25"/>
  <c r="B154" i="25"/>
  <c r="D153" i="25"/>
  <c r="L153" i="25" s="1"/>
  <c r="A153" i="25" s="1"/>
  <c r="C153" i="25"/>
  <c r="B153" i="25"/>
  <c r="D152" i="25"/>
  <c r="L152" i="25" s="1"/>
  <c r="A152" i="25" s="1"/>
  <c r="C152" i="25"/>
  <c r="B152" i="25"/>
  <c r="D151" i="25"/>
  <c r="L151" i="25" s="1"/>
  <c r="A151" i="25" s="1"/>
  <c r="C151" i="25"/>
  <c r="B151" i="25"/>
  <c r="D150" i="25"/>
  <c r="L150" i="25" s="1"/>
  <c r="A150" i="25" s="1"/>
  <c r="C150" i="25"/>
  <c r="B150" i="25"/>
  <c r="D149" i="25"/>
  <c r="L149" i="25" s="1"/>
  <c r="A149" i="25" s="1"/>
  <c r="C149" i="25"/>
  <c r="B149" i="25"/>
  <c r="D148" i="25"/>
  <c r="L148" i="25" s="1"/>
  <c r="A148" i="25" s="1"/>
  <c r="C148" i="25"/>
  <c r="B148" i="25"/>
  <c r="D147" i="25"/>
  <c r="L147" i="25" s="1"/>
  <c r="A147" i="25" s="1"/>
  <c r="C147" i="25"/>
  <c r="B147" i="25"/>
  <c r="D146" i="25"/>
  <c r="L146" i="25" s="1"/>
  <c r="A146" i="25" s="1"/>
  <c r="C146" i="25"/>
  <c r="B146" i="25"/>
  <c r="D145" i="25"/>
  <c r="L145" i="25" s="1"/>
  <c r="A145" i="25" s="1"/>
  <c r="C145" i="25"/>
  <c r="B145" i="25"/>
  <c r="D144" i="25"/>
  <c r="L144" i="25" s="1"/>
  <c r="A144" i="25" s="1"/>
  <c r="C144" i="25"/>
  <c r="B144" i="25"/>
  <c r="D143" i="25"/>
  <c r="L143" i="25" s="1"/>
  <c r="A143" i="25" s="1"/>
  <c r="C143" i="25"/>
  <c r="B143" i="25"/>
  <c r="D142" i="25"/>
  <c r="L142" i="25" s="1"/>
  <c r="A142" i="25" s="1"/>
  <c r="C142" i="25"/>
  <c r="B142" i="25"/>
  <c r="D141" i="25"/>
  <c r="L141" i="25" s="1"/>
  <c r="A141" i="25" s="1"/>
  <c r="C141" i="25"/>
  <c r="B141" i="25"/>
  <c r="D140" i="25"/>
  <c r="L140" i="25" s="1"/>
  <c r="A140" i="25" s="1"/>
  <c r="C140" i="25"/>
  <c r="B140" i="25"/>
  <c r="D139" i="25"/>
  <c r="L139" i="25" s="1"/>
  <c r="A139" i="25" s="1"/>
  <c r="C139" i="25"/>
  <c r="B139" i="25"/>
  <c r="D138" i="25"/>
  <c r="L138" i="25" s="1"/>
  <c r="A138" i="25" s="1"/>
  <c r="C138" i="25"/>
  <c r="B138" i="25"/>
  <c r="D137" i="25"/>
  <c r="L137" i="25" s="1"/>
  <c r="A137" i="25" s="1"/>
  <c r="C137" i="25"/>
  <c r="B137" i="25"/>
  <c r="D136" i="25"/>
  <c r="L136" i="25" s="1"/>
  <c r="A136" i="25" s="1"/>
  <c r="C136" i="25"/>
  <c r="B136" i="25"/>
  <c r="D135" i="25"/>
  <c r="L135" i="25" s="1"/>
  <c r="A135" i="25" s="1"/>
  <c r="C135" i="25"/>
  <c r="B135" i="25"/>
  <c r="D134" i="25"/>
  <c r="L134" i="25" s="1"/>
  <c r="A134" i="25" s="1"/>
  <c r="C134" i="25"/>
  <c r="B134" i="25"/>
  <c r="D133" i="25"/>
  <c r="L133" i="25" s="1"/>
  <c r="A133" i="25" s="1"/>
  <c r="C133" i="25"/>
  <c r="B133" i="25"/>
  <c r="D132" i="25"/>
  <c r="L132" i="25" s="1"/>
  <c r="A132" i="25" s="1"/>
  <c r="C132" i="25"/>
  <c r="B132" i="25"/>
  <c r="D131" i="25"/>
  <c r="L131" i="25" s="1"/>
  <c r="A131" i="25" s="1"/>
  <c r="C131" i="25"/>
  <c r="B131" i="25"/>
  <c r="D130" i="25"/>
  <c r="L130" i="25" s="1"/>
  <c r="A130" i="25" s="1"/>
  <c r="C130" i="25"/>
  <c r="B130" i="25"/>
  <c r="D129" i="25"/>
  <c r="L129" i="25" s="1"/>
  <c r="A129" i="25" s="1"/>
  <c r="C129" i="25"/>
  <c r="B129" i="25"/>
  <c r="D128" i="25"/>
  <c r="L128" i="25" s="1"/>
  <c r="A128" i="25" s="1"/>
  <c r="C128" i="25"/>
  <c r="B128" i="25"/>
  <c r="D127" i="25"/>
  <c r="L127" i="25" s="1"/>
  <c r="A127" i="25" s="1"/>
  <c r="C127" i="25"/>
  <c r="B127" i="25"/>
  <c r="D126" i="25"/>
  <c r="L126" i="25" s="1"/>
  <c r="A126" i="25" s="1"/>
  <c r="C126" i="25"/>
  <c r="B126" i="25"/>
  <c r="D125" i="25"/>
  <c r="L125" i="25" s="1"/>
  <c r="A125" i="25" s="1"/>
  <c r="C125" i="25"/>
  <c r="B125" i="25"/>
  <c r="D124" i="25"/>
  <c r="L124" i="25" s="1"/>
  <c r="A124" i="25" s="1"/>
  <c r="C124" i="25"/>
  <c r="B124" i="25"/>
  <c r="D123" i="25"/>
  <c r="L123" i="25" s="1"/>
  <c r="A123" i="25" s="1"/>
  <c r="C123" i="25"/>
  <c r="B123" i="25"/>
  <c r="D122" i="25"/>
  <c r="L122" i="25" s="1"/>
  <c r="A122" i="25" s="1"/>
  <c r="C122" i="25"/>
  <c r="B122" i="25"/>
  <c r="D121" i="25"/>
  <c r="L121" i="25" s="1"/>
  <c r="A121" i="25" s="1"/>
  <c r="C121" i="25"/>
  <c r="B121" i="25"/>
  <c r="D120" i="25"/>
  <c r="L120" i="25" s="1"/>
  <c r="A120" i="25" s="1"/>
  <c r="C120" i="25"/>
  <c r="B120" i="25"/>
  <c r="D119" i="25"/>
  <c r="L119" i="25" s="1"/>
  <c r="A119" i="25" s="1"/>
  <c r="C119" i="25"/>
  <c r="B119" i="25"/>
  <c r="D118" i="25"/>
  <c r="L118" i="25" s="1"/>
  <c r="A118" i="25" s="1"/>
  <c r="C118" i="25"/>
  <c r="B118" i="25"/>
  <c r="D117" i="25"/>
  <c r="L117" i="25" s="1"/>
  <c r="A117" i="25" s="1"/>
  <c r="C117" i="25"/>
  <c r="B117" i="25"/>
  <c r="D116" i="25"/>
  <c r="L116" i="25" s="1"/>
  <c r="A116" i="25" s="1"/>
  <c r="C116" i="25"/>
  <c r="B116" i="25"/>
  <c r="D115" i="25"/>
  <c r="L115" i="25" s="1"/>
  <c r="A115" i="25" s="1"/>
  <c r="C115" i="25"/>
  <c r="B115" i="25"/>
  <c r="D114" i="25"/>
  <c r="L114" i="25" s="1"/>
  <c r="A114" i="25" s="1"/>
  <c r="C114" i="25"/>
  <c r="B114" i="25"/>
  <c r="D113" i="25"/>
  <c r="L113" i="25" s="1"/>
  <c r="A113" i="25" s="1"/>
  <c r="C113" i="25"/>
  <c r="B113" i="25"/>
  <c r="D112" i="25"/>
  <c r="L112" i="25" s="1"/>
  <c r="A112" i="25" s="1"/>
  <c r="C112" i="25"/>
  <c r="B112" i="25"/>
  <c r="D111" i="25"/>
  <c r="L111" i="25" s="1"/>
  <c r="A111" i="25" s="1"/>
  <c r="C111" i="25"/>
  <c r="B111" i="25"/>
  <c r="D110" i="25"/>
  <c r="L110" i="25" s="1"/>
  <c r="A110" i="25" s="1"/>
  <c r="C110" i="25"/>
  <c r="B110" i="25"/>
  <c r="D109" i="25"/>
  <c r="L109" i="25" s="1"/>
  <c r="A109" i="25" s="1"/>
  <c r="C109" i="25"/>
  <c r="B109" i="25"/>
  <c r="D108" i="25"/>
  <c r="L108" i="25" s="1"/>
  <c r="A108" i="25" s="1"/>
  <c r="C108" i="25"/>
  <c r="B108" i="25"/>
  <c r="D107" i="25"/>
  <c r="L107" i="25" s="1"/>
  <c r="A107" i="25" s="1"/>
  <c r="C107" i="25"/>
  <c r="B107" i="25"/>
  <c r="D106" i="25"/>
  <c r="L106" i="25" s="1"/>
  <c r="A106" i="25" s="1"/>
  <c r="C106" i="25"/>
  <c r="B106" i="25"/>
  <c r="D105" i="25"/>
  <c r="L105" i="25" s="1"/>
  <c r="A105" i="25" s="1"/>
  <c r="C105" i="25"/>
  <c r="B105" i="25"/>
  <c r="D104" i="25"/>
  <c r="L104" i="25" s="1"/>
  <c r="A104" i="25" s="1"/>
  <c r="C104" i="25"/>
  <c r="B104" i="25"/>
  <c r="D103" i="25"/>
  <c r="L103" i="25" s="1"/>
  <c r="A103" i="25" s="1"/>
  <c r="C103" i="25"/>
  <c r="B103" i="25"/>
  <c r="D102" i="25"/>
  <c r="L102" i="25" s="1"/>
  <c r="A102" i="25" s="1"/>
  <c r="C102" i="25"/>
  <c r="B102" i="25"/>
  <c r="D101" i="25"/>
  <c r="L101" i="25" s="1"/>
  <c r="A101" i="25" s="1"/>
  <c r="C101" i="25"/>
  <c r="B101" i="25"/>
  <c r="D100" i="25"/>
  <c r="L100" i="25" s="1"/>
  <c r="A100" i="25" s="1"/>
  <c r="C100" i="25"/>
  <c r="B100" i="25"/>
  <c r="D99" i="25"/>
  <c r="L99" i="25" s="1"/>
  <c r="A99" i="25" s="1"/>
  <c r="C99" i="25"/>
  <c r="B99" i="25"/>
  <c r="D98" i="25"/>
  <c r="L98" i="25" s="1"/>
  <c r="A98" i="25" s="1"/>
  <c r="C98" i="25"/>
  <c r="B98" i="25"/>
  <c r="D97" i="25"/>
  <c r="L97" i="25" s="1"/>
  <c r="A97" i="25" s="1"/>
  <c r="C97" i="25"/>
  <c r="B97" i="25"/>
  <c r="D96" i="25"/>
  <c r="L96" i="25" s="1"/>
  <c r="A96" i="25" s="1"/>
  <c r="C96" i="25"/>
  <c r="B96" i="25"/>
  <c r="D95" i="25"/>
  <c r="L95" i="25" s="1"/>
  <c r="A95" i="25" s="1"/>
  <c r="C95" i="25"/>
  <c r="B95" i="25"/>
  <c r="D94" i="25"/>
  <c r="L94" i="25" s="1"/>
  <c r="A94" i="25" s="1"/>
  <c r="C94" i="25"/>
  <c r="B94" i="25"/>
  <c r="D93" i="25"/>
  <c r="L93" i="25" s="1"/>
  <c r="A93" i="25" s="1"/>
  <c r="C93" i="25"/>
  <c r="B93" i="25"/>
  <c r="D92" i="25"/>
  <c r="L92" i="25" s="1"/>
  <c r="A92" i="25" s="1"/>
  <c r="C92" i="25"/>
  <c r="B92" i="25"/>
  <c r="D91" i="25"/>
  <c r="L91" i="25" s="1"/>
  <c r="A91" i="25" s="1"/>
  <c r="C91" i="25"/>
  <c r="B91" i="25"/>
  <c r="D90" i="25"/>
  <c r="L90" i="25" s="1"/>
  <c r="A90" i="25" s="1"/>
  <c r="C90" i="25"/>
  <c r="B90" i="25"/>
  <c r="D89" i="25"/>
  <c r="L89" i="25" s="1"/>
  <c r="A89" i="25" s="1"/>
  <c r="C89" i="25"/>
  <c r="B89" i="25"/>
  <c r="D88" i="25"/>
  <c r="L88" i="25" s="1"/>
  <c r="A88" i="25" s="1"/>
  <c r="C88" i="25"/>
  <c r="B88" i="25"/>
  <c r="D87" i="25"/>
  <c r="L87" i="25" s="1"/>
  <c r="A87" i="25" s="1"/>
  <c r="C87" i="25"/>
  <c r="B87" i="25"/>
  <c r="D86" i="25"/>
  <c r="L86" i="25" s="1"/>
  <c r="A86" i="25" s="1"/>
  <c r="C86" i="25"/>
  <c r="B86" i="25"/>
  <c r="D85" i="25"/>
  <c r="L85" i="25" s="1"/>
  <c r="A85" i="25" s="1"/>
  <c r="C85" i="25"/>
  <c r="B85" i="25"/>
  <c r="D84" i="25"/>
  <c r="L84" i="25" s="1"/>
  <c r="A84" i="25" s="1"/>
  <c r="C84" i="25"/>
  <c r="B84" i="25"/>
  <c r="D83" i="25"/>
  <c r="L83" i="25" s="1"/>
  <c r="A83" i="25" s="1"/>
  <c r="C83" i="25"/>
  <c r="B83" i="25"/>
  <c r="D82" i="25"/>
  <c r="L82" i="25" s="1"/>
  <c r="A82" i="25" s="1"/>
  <c r="C82" i="25"/>
  <c r="B82" i="25"/>
  <c r="D81" i="25"/>
  <c r="L81" i="25" s="1"/>
  <c r="A81" i="25" s="1"/>
  <c r="C81" i="25"/>
  <c r="B81" i="25"/>
  <c r="D80" i="25"/>
  <c r="L80" i="25" s="1"/>
  <c r="A80" i="25" s="1"/>
  <c r="C80" i="25"/>
  <c r="B80" i="25"/>
  <c r="D79" i="25"/>
  <c r="L79" i="25" s="1"/>
  <c r="A79" i="25" s="1"/>
  <c r="C79" i="25"/>
  <c r="B79" i="25"/>
  <c r="D78" i="25"/>
  <c r="L78" i="25" s="1"/>
  <c r="A78" i="25" s="1"/>
  <c r="C78" i="25"/>
  <c r="B78" i="25"/>
  <c r="D77" i="25"/>
  <c r="L77" i="25" s="1"/>
  <c r="A77" i="25" s="1"/>
  <c r="C77" i="25"/>
  <c r="B77" i="25"/>
  <c r="D76" i="25"/>
  <c r="L76" i="25" s="1"/>
  <c r="A76" i="25" s="1"/>
  <c r="C76" i="25"/>
  <c r="B76" i="25"/>
  <c r="D75" i="25"/>
  <c r="L75" i="25" s="1"/>
  <c r="A75" i="25" s="1"/>
  <c r="C75" i="25"/>
  <c r="B75" i="25"/>
  <c r="D74" i="25"/>
  <c r="L74" i="25" s="1"/>
  <c r="A74" i="25" s="1"/>
  <c r="C74" i="25"/>
  <c r="B74" i="25"/>
  <c r="D73" i="25"/>
  <c r="L73" i="25" s="1"/>
  <c r="A73" i="25" s="1"/>
  <c r="C73" i="25"/>
  <c r="B73" i="25"/>
  <c r="D72" i="25"/>
  <c r="L72" i="25" s="1"/>
  <c r="A72" i="25" s="1"/>
  <c r="C72" i="25"/>
  <c r="B72" i="25"/>
  <c r="D71" i="25"/>
  <c r="L71" i="25" s="1"/>
  <c r="A71" i="25" s="1"/>
  <c r="C71" i="25"/>
  <c r="B71" i="25"/>
  <c r="D70" i="25"/>
  <c r="L70" i="25" s="1"/>
  <c r="A70" i="25" s="1"/>
  <c r="C70" i="25"/>
  <c r="B70" i="25"/>
  <c r="D69" i="25"/>
  <c r="L69" i="25" s="1"/>
  <c r="A69" i="25" s="1"/>
  <c r="C69" i="25"/>
  <c r="B69" i="25"/>
  <c r="D68" i="25"/>
  <c r="L68" i="25" s="1"/>
  <c r="A68" i="25" s="1"/>
  <c r="C68" i="25"/>
  <c r="B68" i="25"/>
  <c r="D67" i="25"/>
  <c r="L67" i="25" s="1"/>
  <c r="A67" i="25" s="1"/>
  <c r="C67" i="25"/>
  <c r="B67" i="25"/>
  <c r="D66" i="25"/>
  <c r="L66" i="25" s="1"/>
  <c r="A66" i="25" s="1"/>
  <c r="C66" i="25"/>
  <c r="B66" i="25"/>
  <c r="D65" i="25"/>
  <c r="L65" i="25" s="1"/>
  <c r="A65" i="25" s="1"/>
  <c r="C65" i="25"/>
  <c r="B65" i="25"/>
  <c r="D64" i="25"/>
  <c r="L64" i="25" s="1"/>
  <c r="A64" i="25" s="1"/>
  <c r="C64" i="25"/>
  <c r="B64" i="25"/>
  <c r="D63" i="25"/>
  <c r="L63" i="25" s="1"/>
  <c r="A63" i="25" s="1"/>
  <c r="C63" i="25"/>
  <c r="B63" i="25"/>
  <c r="D62" i="25"/>
  <c r="L62" i="25" s="1"/>
  <c r="A62" i="25" s="1"/>
  <c r="C62" i="25"/>
  <c r="B62" i="25"/>
  <c r="D61" i="25"/>
  <c r="L61" i="25" s="1"/>
  <c r="A61" i="25" s="1"/>
  <c r="C61" i="25"/>
  <c r="B61" i="25"/>
  <c r="D60" i="25"/>
  <c r="L60" i="25" s="1"/>
  <c r="A60" i="25" s="1"/>
  <c r="C60" i="25"/>
  <c r="B60" i="25"/>
  <c r="D59" i="25"/>
  <c r="L59" i="25" s="1"/>
  <c r="A59" i="25" s="1"/>
  <c r="C59" i="25"/>
  <c r="B59" i="25"/>
  <c r="D58" i="25"/>
  <c r="L58" i="25" s="1"/>
  <c r="A58" i="25" s="1"/>
  <c r="C58" i="25"/>
  <c r="B58" i="25"/>
  <c r="D57" i="25"/>
  <c r="L57" i="25" s="1"/>
  <c r="A57" i="25" s="1"/>
  <c r="C57" i="25"/>
  <c r="B57" i="25"/>
  <c r="D56" i="25"/>
  <c r="L56" i="25" s="1"/>
  <c r="A56" i="25" s="1"/>
  <c r="C56" i="25"/>
  <c r="B56" i="25"/>
  <c r="D55" i="25"/>
  <c r="L55" i="25" s="1"/>
  <c r="A55" i="25" s="1"/>
  <c r="C55" i="25"/>
  <c r="B55" i="25"/>
  <c r="D54" i="25"/>
  <c r="L54" i="25" s="1"/>
  <c r="A54" i="25" s="1"/>
  <c r="C54" i="25"/>
  <c r="B54" i="25"/>
  <c r="D53" i="25"/>
  <c r="L53" i="25" s="1"/>
  <c r="A53" i="25" s="1"/>
  <c r="C53" i="25"/>
  <c r="B53" i="25"/>
  <c r="D52" i="25"/>
  <c r="L52" i="25" s="1"/>
  <c r="A52" i="25" s="1"/>
  <c r="C52" i="25"/>
  <c r="B52" i="25"/>
  <c r="D51" i="25"/>
  <c r="L51" i="25" s="1"/>
  <c r="A51" i="25" s="1"/>
  <c r="C51" i="25"/>
  <c r="B51" i="25"/>
  <c r="D50" i="25"/>
  <c r="L50" i="25" s="1"/>
  <c r="A50" i="25" s="1"/>
  <c r="C50" i="25"/>
  <c r="B50" i="25"/>
  <c r="D49" i="25"/>
  <c r="L49" i="25" s="1"/>
  <c r="A49" i="25" s="1"/>
  <c r="C49" i="25"/>
  <c r="B49" i="25"/>
  <c r="D48" i="25"/>
  <c r="L48" i="25" s="1"/>
  <c r="A48" i="25" s="1"/>
  <c r="C48" i="25"/>
  <c r="B48" i="25"/>
  <c r="D47" i="25"/>
  <c r="L47" i="25" s="1"/>
  <c r="A47" i="25" s="1"/>
  <c r="C47" i="25"/>
  <c r="B47" i="25"/>
  <c r="D46" i="25"/>
  <c r="L46" i="25" s="1"/>
  <c r="A46" i="25" s="1"/>
  <c r="C46" i="25"/>
  <c r="B46" i="25"/>
  <c r="D45" i="25"/>
  <c r="L45" i="25" s="1"/>
  <c r="A45" i="25" s="1"/>
  <c r="C45" i="25"/>
  <c r="B45" i="25"/>
  <c r="D44" i="25"/>
  <c r="L44" i="25" s="1"/>
  <c r="A44" i="25" s="1"/>
  <c r="C44" i="25"/>
  <c r="B44" i="25"/>
  <c r="D43" i="25"/>
  <c r="L43" i="25" s="1"/>
  <c r="A43" i="25" s="1"/>
  <c r="C43" i="25"/>
  <c r="B43" i="25"/>
  <c r="D42" i="25"/>
  <c r="L42" i="25" s="1"/>
  <c r="A42" i="25" s="1"/>
  <c r="C42" i="25"/>
  <c r="B42" i="25"/>
  <c r="D41" i="25"/>
  <c r="L41" i="25" s="1"/>
  <c r="A41" i="25" s="1"/>
  <c r="C41" i="25"/>
  <c r="B41" i="25"/>
  <c r="D40" i="25"/>
  <c r="L40" i="25" s="1"/>
  <c r="A40" i="25" s="1"/>
  <c r="C40" i="25"/>
  <c r="B40" i="25"/>
  <c r="D39" i="25"/>
  <c r="L39" i="25" s="1"/>
  <c r="A39" i="25" s="1"/>
  <c r="C39" i="25"/>
  <c r="B39" i="25"/>
  <c r="D38" i="25"/>
  <c r="L38" i="25" s="1"/>
  <c r="A38" i="25" s="1"/>
  <c r="C38" i="25"/>
  <c r="B38" i="25"/>
  <c r="D37" i="25"/>
  <c r="L37" i="25" s="1"/>
  <c r="A37" i="25" s="1"/>
  <c r="C37" i="25"/>
  <c r="B37" i="25"/>
  <c r="D36" i="25"/>
  <c r="L36" i="25" s="1"/>
  <c r="A36" i="25" s="1"/>
  <c r="C36" i="25"/>
  <c r="B36" i="25"/>
  <c r="D35" i="25"/>
  <c r="L35" i="25" s="1"/>
  <c r="A35" i="25" s="1"/>
  <c r="C35" i="25"/>
  <c r="B35" i="25"/>
  <c r="D34" i="25"/>
  <c r="L34" i="25" s="1"/>
  <c r="A34" i="25" s="1"/>
  <c r="C34" i="25"/>
  <c r="B34" i="25"/>
  <c r="D33" i="25"/>
  <c r="L33" i="25" s="1"/>
  <c r="A33" i="25" s="1"/>
  <c r="C33" i="25"/>
  <c r="B33" i="25"/>
  <c r="D32" i="25"/>
  <c r="L32" i="25" s="1"/>
  <c r="A32" i="25" s="1"/>
  <c r="C32" i="25"/>
  <c r="B32" i="25"/>
  <c r="D31" i="25"/>
  <c r="L31" i="25" s="1"/>
  <c r="A31" i="25" s="1"/>
  <c r="C31" i="25"/>
  <c r="B31" i="25"/>
  <c r="D30" i="25"/>
  <c r="L30" i="25" s="1"/>
  <c r="A30" i="25" s="1"/>
  <c r="C30" i="25"/>
  <c r="B30" i="25"/>
  <c r="D29" i="25"/>
  <c r="L29" i="25" s="1"/>
  <c r="A29" i="25" s="1"/>
  <c r="C29" i="25"/>
  <c r="B29" i="25"/>
  <c r="D28" i="25"/>
  <c r="L28" i="25" s="1"/>
  <c r="A28" i="25" s="1"/>
  <c r="C28" i="25"/>
  <c r="B28" i="25"/>
  <c r="D27" i="25"/>
  <c r="L27" i="25" s="1"/>
  <c r="A27" i="25" s="1"/>
  <c r="C27" i="25"/>
  <c r="B27" i="25"/>
  <c r="D26" i="25"/>
  <c r="L26" i="25" s="1"/>
  <c r="A26" i="25" s="1"/>
  <c r="C26" i="25"/>
  <c r="B26" i="25"/>
  <c r="D25" i="25"/>
  <c r="L25" i="25" s="1"/>
  <c r="A25" i="25" s="1"/>
  <c r="C25" i="25"/>
  <c r="B25" i="25"/>
  <c r="D24" i="25"/>
  <c r="L24" i="25" s="1"/>
  <c r="A24" i="25" s="1"/>
  <c r="C24" i="25"/>
  <c r="B24" i="25"/>
  <c r="D23" i="25"/>
  <c r="L23" i="25" s="1"/>
  <c r="A23" i="25" s="1"/>
  <c r="C23" i="25"/>
  <c r="B23" i="25"/>
  <c r="D22" i="25"/>
  <c r="L22" i="25" s="1"/>
  <c r="A22" i="25" s="1"/>
  <c r="C22" i="25"/>
  <c r="B22" i="25"/>
  <c r="D21" i="25"/>
  <c r="L21" i="25" s="1"/>
  <c r="A21" i="25" s="1"/>
  <c r="C21" i="25"/>
  <c r="B21" i="25"/>
  <c r="D20" i="25"/>
  <c r="L20" i="25" s="1"/>
  <c r="A20" i="25" s="1"/>
  <c r="C20" i="25"/>
  <c r="B20" i="25"/>
  <c r="D19" i="25"/>
  <c r="L19" i="25" s="1"/>
  <c r="A19" i="25" s="1"/>
  <c r="C19" i="25"/>
  <c r="B19" i="25"/>
  <c r="D18" i="25"/>
  <c r="L18" i="25" s="1"/>
  <c r="A18" i="25" s="1"/>
  <c r="C18" i="25"/>
  <c r="B18" i="25"/>
  <c r="D17" i="25"/>
  <c r="L17" i="25" s="1"/>
  <c r="A17" i="25" s="1"/>
  <c r="C17" i="25"/>
  <c r="B17" i="25"/>
  <c r="D16" i="25"/>
  <c r="L16" i="25" s="1"/>
  <c r="A16" i="25" s="1"/>
  <c r="C16" i="25"/>
  <c r="B16" i="25"/>
  <c r="D15" i="25"/>
  <c r="L15" i="25" s="1"/>
  <c r="A15" i="25" s="1"/>
  <c r="C15" i="25"/>
  <c r="B15" i="25"/>
  <c r="D14" i="25"/>
  <c r="L14" i="25" s="1"/>
  <c r="A14" i="25" s="1"/>
  <c r="C14" i="25"/>
  <c r="B14" i="25"/>
  <c r="D13" i="25"/>
  <c r="L13" i="25" s="1"/>
  <c r="A13" i="25" s="1"/>
  <c r="C13" i="25"/>
  <c r="B13" i="25"/>
  <c r="D12" i="25"/>
  <c r="L12" i="25" s="1"/>
  <c r="A12" i="25" s="1"/>
  <c r="C12" i="25"/>
  <c r="B12" i="25"/>
  <c r="D11" i="25"/>
  <c r="L11" i="25" s="1"/>
  <c r="A11" i="25" s="1"/>
  <c r="C11" i="25"/>
  <c r="B11" i="25"/>
  <c r="D10" i="25"/>
  <c r="L10" i="25" s="1"/>
  <c r="A10" i="25" s="1"/>
  <c r="C10" i="25"/>
  <c r="B10" i="25"/>
  <c r="D9" i="25"/>
  <c r="L9" i="25" s="1"/>
  <c r="A9" i="25" s="1"/>
  <c r="C9" i="25"/>
  <c r="B9" i="25"/>
  <c r="D8" i="25"/>
  <c r="L8" i="25" s="1"/>
  <c r="A8" i="25" s="1"/>
  <c r="C8" i="25"/>
  <c r="B8" i="25"/>
  <c r="D7" i="25"/>
  <c r="L7" i="25" s="1"/>
  <c r="A7" i="25" s="1"/>
  <c r="C7" i="25"/>
  <c r="B7" i="25"/>
  <c r="D6" i="25"/>
  <c r="L6" i="25" s="1"/>
  <c r="A6" i="25" s="1"/>
  <c r="C6" i="25"/>
  <c r="B6" i="25"/>
  <c r="D5" i="25"/>
  <c r="L5" i="25" s="1"/>
  <c r="A5" i="25" s="1"/>
  <c r="C5" i="25"/>
  <c r="B5" i="25"/>
  <c r="D4" i="25"/>
  <c r="L4" i="25" s="1"/>
  <c r="A4" i="25" s="1"/>
  <c r="C4" i="25"/>
  <c r="B4" i="25"/>
  <c r="D3" i="25"/>
  <c r="L3" i="25" s="1"/>
  <c r="A3" i="25" s="1"/>
  <c r="C3" i="25"/>
  <c r="B3" i="25"/>
  <c r="D2" i="25"/>
  <c r="L2" i="25" s="1"/>
  <c r="A2" i="25" s="1"/>
  <c r="C2" i="25"/>
  <c r="B2" i="25"/>
  <c r="D1" i="25"/>
  <c r="C1" i="25"/>
  <c r="N2894" i="29" l="1"/>
  <c r="M536" i="29"/>
  <c r="M540" i="29"/>
  <c r="O3360" i="29"/>
  <c r="N2963" i="29"/>
  <c r="N2967" i="29"/>
  <c r="N2971" i="29"/>
  <c r="N2975" i="29"/>
  <c r="N2979" i="29"/>
  <c r="N2983" i="29"/>
  <c r="N2987" i="29"/>
  <c r="N2991" i="29"/>
  <c r="N2995" i="29"/>
  <c r="N2999" i="29"/>
  <c r="N3003" i="29"/>
  <c r="N3007" i="29"/>
  <c r="N3011" i="29"/>
  <c r="N3015" i="29"/>
  <c r="N3019" i="29"/>
  <c r="N3023" i="29"/>
  <c r="N3027" i="29"/>
  <c r="N3031" i="29"/>
  <c r="N3035" i="29"/>
  <c r="N3039" i="29"/>
  <c r="N3043" i="29"/>
  <c r="N3047" i="29"/>
  <c r="N3051" i="29"/>
  <c r="N3055" i="29"/>
  <c r="N3059" i="29"/>
  <c r="N3063" i="29"/>
  <c r="N3067" i="29"/>
  <c r="N3071" i="29"/>
  <c r="N3075" i="29"/>
  <c r="N3079" i="29"/>
  <c r="N3083" i="29"/>
  <c r="N3087" i="29"/>
  <c r="N3091" i="29"/>
  <c r="N3095" i="29"/>
  <c r="N3099" i="29"/>
  <c r="N3103" i="29"/>
  <c r="M3350" i="29"/>
  <c r="M3354" i="29"/>
  <c r="M3358" i="29"/>
  <c r="M3362" i="29"/>
  <c r="M3366" i="29"/>
  <c r="M3370" i="29"/>
  <c r="M3374" i="29"/>
  <c r="M3378" i="29"/>
  <c r="M3382" i="29"/>
  <c r="M3386" i="29"/>
  <c r="M3390" i="29"/>
  <c r="M3394" i="29"/>
  <c r="M3398" i="29"/>
  <c r="M3402" i="29"/>
  <c r="M3406" i="29"/>
  <c r="M3410" i="29"/>
  <c r="N3107" i="29"/>
  <c r="N3111" i="29"/>
  <c r="N3115" i="29"/>
  <c r="N3119" i="29"/>
  <c r="N3123" i="29"/>
  <c r="N3127" i="29"/>
  <c r="N3131" i="29"/>
  <c r="N3135" i="29"/>
  <c r="N3139" i="29"/>
  <c r="N3143" i="29"/>
  <c r="N3147" i="29"/>
  <c r="N3151" i="29"/>
  <c r="N3155" i="29"/>
  <c r="N3159" i="29"/>
  <c r="N3163" i="29"/>
  <c r="N3167" i="29"/>
  <c r="N3171" i="29"/>
  <c r="N3175" i="29"/>
  <c r="N3179" i="29"/>
  <c r="N3183" i="29"/>
  <c r="N3187" i="29"/>
  <c r="N3191" i="29"/>
  <c r="N2926" i="29"/>
  <c r="N3195" i="29"/>
  <c r="N3199" i="29"/>
  <c r="N3203" i="29"/>
  <c r="N3207" i="29"/>
  <c r="N3211" i="29"/>
  <c r="N3215" i="29"/>
  <c r="N3219" i="29"/>
  <c r="N3223" i="29"/>
  <c r="N3227" i="29"/>
  <c r="N3231" i="29"/>
  <c r="O2767" i="29"/>
  <c r="O2771" i="29"/>
  <c r="O2775" i="29"/>
  <c r="O2779" i="29"/>
  <c r="O2783" i="29"/>
  <c r="O2787" i="29"/>
  <c r="O2791" i="29"/>
  <c r="O2795" i="29"/>
  <c r="O2799" i="29"/>
  <c r="O2803" i="29"/>
  <c r="O2807" i="29"/>
  <c r="O2811" i="29"/>
  <c r="O2815" i="29"/>
  <c r="O2819" i="29"/>
  <c r="O2823" i="29"/>
  <c r="O2827" i="29"/>
  <c r="O2831" i="29"/>
  <c r="O2835" i="29"/>
  <c r="O2839" i="29"/>
  <c r="O2843" i="29"/>
  <c r="O2847" i="29"/>
  <c r="O2851" i="29"/>
  <c r="O2855" i="29"/>
  <c r="O2859" i="29"/>
  <c r="O2863" i="29"/>
  <c r="O2867" i="29"/>
  <c r="O2871" i="29"/>
  <c r="O2875" i="29"/>
  <c r="O2879" i="29"/>
  <c r="O2883" i="29"/>
  <c r="O2887" i="29"/>
  <c r="O2891" i="29"/>
  <c r="O2895" i="29"/>
  <c r="O2899" i="29"/>
  <c r="O2903" i="29"/>
  <c r="O2907" i="29"/>
  <c r="O2911" i="29"/>
  <c r="O2915" i="29"/>
  <c r="O2919" i="29"/>
  <c r="O2923" i="29"/>
  <c r="O2927" i="29"/>
  <c r="O2931" i="29"/>
  <c r="O2935" i="29"/>
  <c r="O2939" i="29"/>
  <c r="O2943" i="29"/>
  <c r="O2947" i="29"/>
  <c r="O2951" i="29"/>
  <c r="O2955" i="29"/>
  <c r="O2959" i="29"/>
  <c r="O2963" i="29"/>
  <c r="O2967" i="29"/>
  <c r="O2971" i="29"/>
  <c r="O2975" i="29"/>
  <c r="O2979" i="29"/>
  <c r="O2983" i="29"/>
  <c r="O2987" i="29"/>
  <c r="O2991" i="29"/>
  <c r="N2994" i="29"/>
  <c r="O2995" i="29"/>
  <c r="N2998" i="29"/>
  <c r="O2999" i="29"/>
  <c r="N3002" i="29"/>
  <c r="O3003" i="29"/>
  <c r="N3006" i="29"/>
  <c r="O3007" i="29"/>
  <c r="N3010" i="29"/>
  <c r="O3011" i="29"/>
  <c r="N3014" i="29"/>
  <c r="O3015" i="29"/>
  <c r="N3018" i="29"/>
  <c r="O3019" i="29"/>
  <c r="N3022" i="29"/>
  <c r="O3023" i="29"/>
  <c r="N3026" i="29"/>
  <c r="O3027" i="29"/>
  <c r="N3030" i="29"/>
  <c r="O3031" i="29"/>
  <c r="O3035" i="29"/>
  <c r="O3039" i="29"/>
  <c r="O3043" i="29"/>
  <c r="O3047" i="29"/>
  <c r="N3050" i="29"/>
  <c r="O3051" i="29"/>
  <c r="O3055" i="29"/>
  <c r="O3059" i="29"/>
  <c r="N3062" i="29"/>
  <c r="O3063" i="29"/>
  <c r="N3066" i="29"/>
  <c r="O3067" i="29"/>
  <c r="N3070" i="29"/>
  <c r="O3071" i="29"/>
  <c r="N3074" i="29"/>
  <c r="N3078" i="29"/>
  <c r="N3082" i="29"/>
  <c r="O3083" i="29"/>
  <c r="N3086" i="29"/>
  <c r="O3099" i="29"/>
  <c r="N3102" i="29"/>
  <c r="O3103" i="29"/>
  <c r="N3106" i="29"/>
  <c r="N3110" i="29"/>
  <c r="O3111" i="29"/>
  <c r="N3114" i="29"/>
  <c r="N3122" i="29"/>
  <c r="N3126" i="29"/>
  <c r="O3127" i="29"/>
  <c r="N3130" i="29"/>
  <c r="O3131" i="29"/>
  <c r="N3134" i="29"/>
  <c r="O3135" i="29"/>
  <c r="N3138" i="29"/>
  <c r="O3139" i="29"/>
  <c r="N3142" i="29"/>
  <c r="O3143" i="29"/>
  <c r="N3146" i="29"/>
  <c r="O3147" i="29"/>
  <c r="N3150" i="29"/>
  <c r="O3151" i="29"/>
  <c r="N3154" i="29"/>
  <c r="O3155" i="29"/>
  <c r="N3158" i="29"/>
  <c r="O3159" i="29"/>
  <c r="N3162" i="29"/>
  <c r="O3163" i="29"/>
  <c r="N3166" i="29"/>
  <c r="O3167" i="29"/>
  <c r="N3170" i="29"/>
  <c r="O3171" i="29"/>
  <c r="N3174" i="29"/>
  <c r="O3175" i="29"/>
  <c r="N3178" i="29"/>
  <c r="O3179" i="29"/>
  <c r="N3182" i="29"/>
  <c r="O3183" i="29"/>
  <c r="N3186" i="29"/>
  <c r="O3187" i="29"/>
  <c r="N3190" i="29"/>
  <c r="O3191" i="29"/>
  <c r="N3194" i="29"/>
  <c r="O3195" i="29"/>
  <c r="M2539" i="29"/>
  <c r="M2543" i="29"/>
  <c r="M2547" i="29"/>
  <c r="M2551" i="29"/>
  <c r="M2555" i="29"/>
  <c r="M2559" i="29"/>
  <c r="M2563" i="29"/>
  <c r="M2567" i="29"/>
  <c r="M2615" i="29"/>
  <c r="M2619" i="29"/>
  <c r="M2623" i="29"/>
  <c r="M2627" i="29"/>
  <c r="M2631" i="29"/>
  <c r="M2635" i="29"/>
  <c r="M2639" i="29"/>
  <c r="M2643" i="29"/>
  <c r="M2647" i="29"/>
  <c r="M2651" i="29"/>
  <c r="M2655" i="29"/>
  <c r="N3235" i="29"/>
  <c r="N3239" i="29"/>
  <c r="N3243" i="29"/>
  <c r="N3247" i="29"/>
  <c r="N3251" i="29"/>
  <c r="N3255" i="29"/>
  <c r="N3259" i="29"/>
  <c r="N3263" i="29"/>
  <c r="N3267" i="29"/>
  <c r="N3271" i="29"/>
  <c r="N3275" i="29"/>
  <c r="N3279" i="29"/>
  <c r="N3283" i="29"/>
  <c r="N3287" i="29"/>
  <c r="N3291" i="29"/>
  <c r="N3295" i="29"/>
  <c r="N3299" i="29"/>
  <c r="N3303" i="29"/>
  <c r="N3307" i="29"/>
  <c r="N3311" i="29"/>
  <c r="N3315" i="29"/>
  <c r="N3198" i="29"/>
  <c r="O3199" i="29"/>
  <c r="N3202" i="29"/>
  <c r="O3203" i="29"/>
  <c r="N3206" i="29"/>
  <c r="O3207" i="29"/>
  <c r="N3210" i="29"/>
  <c r="O3211" i="29"/>
  <c r="N3214" i="29"/>
  <c r="O3215" i="29"/>
  <c r="N3218" i="29"/>
  <c r="O3219" i="29"/>
  <c r="N3222" i="29"/>
  <c r="O3223" i="29"/>
  <c r="N3226" i="29"/>
  <c r="O3227" i="29"/>
  <c r="N3230" i="29"/>
  <c r="O3231" i="29"/>
  <c r="N3234" i="29"/>
  <c r="O3235" i="29"/>
  <c r="N3238" i="29"/>
  <c r="O3239" i="29"/>
  <c r="N3242" i="29"/>
  <c r="O3243" i="29"/>
  <c r="N3246" i="29"/>
  <c r="O3247" i="29"/>
  <c r="N3250" i="29"/>
  <c r="O3251" i="29"/>
  <c r="N3254" i="29"/>
  <c r="O3255" i="29"/>
  <c r="N3258" i="29"/>
  <c r="O3259" i="29"/>
  <c r="N3262" i="29"/>
  <c r="O3263" i="29"/>
  <c r="N3266" i="29"/>
  <c r="O3267" i="29"/>
  <c r="N3270" i="29"/>
  <c r="O3271" i="29"/>
  <c r="N3274" i="29"/>
  <c r="O3275" i="29"/>
  <c r="N3278" i="29"/>
  <c r="O3279" i="29"/>
  <c r="N3282" i="29"/>
  <c r="O3283" i="29"/>
  <c r="N3286" i="29"/>
  <c r="O3287" i="29"/>
  <c r="N3290" i="29"/>
  <c r="O3291" i="29"/>
  <c r="N3294" i="29"/>
  <c r="O3295" i="29"/>
  <c r="N3298" i="29"/>
  <c r="O3299" i="29"/>
  <c r="N3302" i="29"/>
  <c r="O3303" i="29"/>
  <c r="N3306" i="29"/>
  <c r="O3307" i="29"/>
  <c r="N3310" i="29"/>
  <c r="O3311" i="29"/>
  <c r="N3314" i="29"/>
  <c r="O3315" i="29"/>
  <c r="N3318" i="29"/>
  <c r="O3319" i="29"/>
  <c r="N3322" i="29"/>
  <c r="O3323" i="29"/>
  <c r="N3326" i="29"/>
  <c r="O3327" i="29"/>
  <c r="N3330" i="29"/>
  <c r="O3331" i="29"/>
  <c r="N3334" i="29"/>
  <c r="O3335" i="29"/>
  <c r="N3338" i="29"/>
  <c r="O3339" i="29"/>
  <c r="N3342" i="29"/>
  <c r="O3343" i="29"/>
  <c r="N3346" i="29"/>
  <c r="O3347" i="29"/>
  <c r="N3350" i="29"/>
  <c r="O3351" i="29"/>
  <c r="N3354" i="29"/>
  <c r="O3355" i="29"/>
  <c r="N3358" i="29"/>
  <c r="O3359" i="29"/>
  <c r="N3362" i="29"/>
  <c r="O3363" i="29"/>
  <c r="N3366" i="29"/>
  <c r="O3367" i="29"/>
  <c r="N3370" i="29"/>
  <c r="O3371" i="29"/>
  <c r="N3374" i="29"/>
  <c r="O3375" i="29"/>
  <c r="N3378" i="29"/>
  <c r="O3379" i="29"/>
  <c r="N3382" i="29"/>
  <c r="O3383" i="29"/>
  <c r="N3386" i="29"/>
  <c r="O3387" i="29"/>
  <c r="N3390" i="29"/>
  <c r="O3391" i="29"/>
  <c r="N3394" i="29"/>
  <c r="O3395" i="29"/>
  <c r="N3398" i="29"/>
  <c r="O3399" i="29"/>
  <c r="N3402" i="29"/>
  <c r="O3403" i="29"/>
  <c r="N3406" i="29"/>
  <c r="O3407" i="29"/>
  <c r="N3410" i="29"/>
  <c r="O3411" i="29"/>
  <c r="N3414" i="29"/>
  <c r="O3415" i="29"/>
  <c r="N3418" i="29"/>
  <c r="O3419" i="29"/>
  <c r="N3422" i="29"/>
  <c r="O3423" i="29"/>
  <c r="N3426" i="29"/>
  <c r="O3427" i="29"/>
  <c r="N3430" i="29"/>
  <c r="O3431" i="29"/>
  <c r="N3434" i="29"/>
  <c r="O3435" i="29"/>
  <c r="N3438" i="29"/>
  <c r="O3439" i="29"/>
  <c r="N3442" i="29"/>
  <c r="O3443" i="29"/>
  <c r="N3446" i="29"/>
  <c r="O3447" i="29"/>
  <c r="N3450" i="29"/>
  <c r="O3451" i="29"/>
  <c r="N3454" i="29"/>
  <c r="O3455" i="29"/>
  <c r="N3458" i="29"/>
  <c r="O3459" i="29"/>
  <c r="N3462" i="29"/>
  <c r="O3463" i="29"/>
  <c r="N3466" i="29"/>
  <c r="O3467" i="29"/>
  <c r="N3470" i="29"/>
  <c r="O3471" i="29"/>
  <c r="N3474" i="29"/>
  <c r="O3475" i="29"/>
  <c r="N3478" i="29"/>
  <c r="O3479" i="29"/>
  <c r="N3482" i="29"/>
  <c r="O3483" i="29"/>
  <c r="N3486" i="29"/>
  <c r="O3487" i="29"/>
  <c r="N3490" i="29"/>
  <c r="O3491" i="29"/>
  <c r="N3494" i="29"/>
  <c r="O3495" i="29"/>
  <c r="N3498" i="29"/>
  <c r="O3499" i="29"/>
  <c r="N3502" i="29"/>
  <c r="O3503" i="29"/>
  <c r="N3506" i="29"/>
  <c r="O3507" i="29"/>
  <c r="N3510" i="29"/>
  <c r="O3511" i="29"/>
  <c r="N3514" i="29"/>
  <c r="O3515" i="29"/>
  <c r="N3518" i="29"/>
  <c r="O3519" i="29"/>
  <c r="N3522" i="29"/>
  <c r="O3523" i="29"/>
  <c r="N3526" i="29"/>
  <c r="O3527" i="29"/>
  <c r="N3530" i="29"/>
  <c r="O3531" i="29"/>
  <c r="N3534" i="29"/>
  <c r="O3535" i="29"/>
  <c r="N3319" i="29"/>
  <c r="N3323" i="29"/>
  <c r="N3327" i="29"/>
  <c r="N3331" i="29"/>
  <c r="N3335" i="29"/>
  <c r="N3339" i="29"/>
  <c r="N3343" i="29"/>
  <c r="N3347" i="29"/>
  <c r="N3351" i="29"/>
  <c r="N3355" i="29"/>
  <c r="N3359" i="29"/>
  <c r="N3363" i="29"/>
  <c r="N3367" i="29"/>
  <c r="N3371" i="29"/>
  <c r="N3375" i="29"/>
  <c r="N3379" i="29"/>
  <c r="N3383" i="29"/>
  <c r="N3387" i="29"/>
  <c r="N3391" i="29"/>
  <c r="N3395" i="29"/>
  <c r="N3399" i="29"/>
  <c r="N3403" i="29"/>
  <c r="N3407" i="29"/>
  <c r="N3411" i="29"/>
  <c r="M3414" i="29"/>
  <c r="N3415" i="29"/>
  <c r="M3418" i="29"/>
  <c r="N3419" i="29"/>
  <c r="M3422" i="29"/>
  <c r="N3423" i="29"/>
  <c r="M3426" i="29"/>
  <c r="N3427" i="29"/>
  <c r="M3430" i="29"/>
  <c r="N3431" i="29"/>
  <c r="M3434" i="29"/>
  <c r="N3435" i="29"/>
  <c r="M3438" i="29"/>
  <c r="N3439" i="29"/>
  <c r="M3442" i="29"/>
  <c r="N3443" i="29"/>
  <c r="M3446" i="29"/>
  <c r="N3447" i="29"/>
  <c r="M3450" i="29"/>
  <c r="N3451" i="29"/>
  <c r="M3454" i="29"/>
  <c r="N3455" i="29"/>
  <c r="M3458" i="29"/>
  <c r="N3459" i="29"/>
  <c r="M3462" i="29"/>
  <c r="N3463" i="29"/>
  <c r="M3466" i="29"/>
  <c r="N3467" i="29"/>
  <c r="M3470" i="29"/>
  <c r="N3471" i="29"/>
  <c r="M3474" i="29"/>
  <c r="N3475" i="29"/>
  <c r="M3478" i="29"/>
  <c r="N3479" i="29"/>
  <c r="M3482" i="29"/>
  <c r="N3483" i="29"/>
  <c r="M3486" i="29"/>
  <c r="N3487" i="29"/>
  <c r="M3490" i="29"/>
  <c r="N3491" i="29"/>
  <c r="M3494" i="29"/>
  <c r="N3495" i="29"/>
  <c r="M3498" i="29"/>
  <c r="N3499" i="29"/>
  <c r="M3502" i="29"/>
  <c r="N3503" i="29"/>
  <c r="M3506" i="29"/>
  <c r="N3507" i="29"/>
  <c r="M3510" i="29"/>
  <c r="N3511" i="29"/>
  <c r="M3514" i="29"/>
  <c r="N3515" i="29"/>
  <c r="M3518" i="29"/>
  <c r="N3519" i="29"/>
  <c r="M3522" i="29"/>
  <c r="N3523" i="29"/>
  <c r="M3526" i="29"/>
  <c r="N3527" i="29"/>
  <c r="M3530" i="29"/>
  <c r="N3531" i="29"/>
  <c r="M3534" i="29"/>
  <c r="N3535" i="29"/>
  <c r="M3538" i="29"/>
  <c r="N3539" i="29"/>
  <c r="M3542" i="29"/>
  <c r="N3543" i="29"/>
  <c r="M3546" i="29"/>
  <c r="N3547" i="29"/>
  <c r="M3550" i="29"/>
  <c r="N3551" i="29"/>
  <c r="M3554" i="29"/>
  <c r="N3555" i="29"/>
  <c r="M3558" i="29"/>
  <c r="N3559" i="29"/>
  <c r="M3562" i="29"/>
  <c r="N3563" i="29"/>
  <c r="M3566" i="29"/>
  <c r="N3567" i="29"/>
  <c r="M3570" i="29"/>
  <c r="N3571" i="29"/>
  <c r="M3574" i="29"/>
  <c r="N3575" i="29"/>
  <c r="M3578" i="29"/>
  <c r="N3579" i="29"/>
  <c r="M3582" i="29"/>
  <c r="N3583" i="29"/>
  <c r="M3586" i="29"/>
  <c r="N3587" i="29"/>
  <c r="M3590" i="29"/>
  <c r="N3591" i="29"/>
  <c r="N3538" i="29"/>
  <c r="O3539" i="29"/>
  <c r="N3542" i="29"/>
  <c r="O3543" i="29"/>
  <c r="N3546" i="29"/>
  <c r="O3547" i="29"/>
  <c r="N3550" i="29"/>
  <c r="O3551" i="29"/>
  <c r="N3554" i="29"/>
  <c r="O3555" i="29"/>
  <c r="N3558" i="29"/>
  <c r="O3559" i="29"/>
  <c r="N3562" i="29"/>
  <c r="O3563" i="29"/>
  <c r="N3566" i="29"/>
  <c r="O3567" i="29"/>
  <c r="N3570" i="29"/>
  <c r="O3571" i="29"/>
  <c r="N3574" i="29"/>
  <c r="O3575" i="29"/>
  <c r="N3578" i="29"/>
  <c r="O3579" i="29"/>
  <c r="N3582" i="29"/>
  <c r="O3583" i="29"/>
  <c r="N3586" i="29"/>
  <c r="O3587" i="29"/>
  <c r="N3590" i="29"/>
  <c r="O3591" i="29"/>
  <c r="N3594" i="29"/>
  <c r="O3595" i="29"/>
  <c r="N3598" i="29"/>
  <c r="O3599" i="29"/>
  <c r="N3602" i="29"/>
  <c r="O3603" i="29"/>
  <c r="N3606" i="29"/>
  <c r="O3607" i="29"/>
  <c r="N3610" i="29"/>
  <c r="O3611" i="29"/>
  <c r="N3614" i="29"/>
  <c r="O3615" i="29"/>
  <c r="N3618" i="29"/>
  <c r="O3619" i="29"/>
  <c r="N3622" i="29"/>
  <c r="O3623" i="29"/>
  <c r="N3626" i="29"/>
  <c r="O3627" i="29"/>
  <c r="N3630" i="29"/>
  <c r="O3631" i="29"/>
  <c r="N3634" i="29"/>
  <c r="O3635" i="29"/>
  <c r="N3638" i="29"/>
  <c r="O3639" i="29"/>
  <c r="N3642" i="29"/>
  <c r="O3643" i="29"/>
  <c r="N3646" i="29"/>
  <c r="O3647" i="29"/>
  <c r="N3650" i="29"/>
  <c r="O3651" i="29"/>
  <c r="N3654" i="29"/>
  <c r="O3655" i="29"/>
  <c r="N3658" i="29"/>
  <c r="O3659" i="29"/>
  <c r="N3662" i="29"/>
  <c r="O3663" i="29"/>
  <c r="N3666" i="29"/>
  <c r="O3667" i="29"/>
  <c r="N3670" i="29"/>
  <c r="O3671" i="29"/>
  <c r="N3674" i="29"/>
  <c r="O3675" i="29"/>
  <c r="N3678" i="29"/>
  <c r="O3679" i="29"/>
  <c r="N3682" i="29"/>
  <c r="O3683" i="29"/>
  <c r="N3686" i="29"/>
  <c r="O3687" i="29"/>
  <c r="N3690" i="29"/>
  <c r="O3691" i="29"/>
  <c r="N3694" i="29"/>
  <c r="O3695" i="29"/>
  <c r="N3698" i="29"/>
  <c r="O3699" i="29"/>
  <c r="N3702" i="29"/>
  <c r="O3703" i="29"/>
  <c r="N3706" i="29"/>
  <c r="O3707" i="29"/>
  <c r="N3710" i="29"/>
  <c r="O3711" i="29"/>
  <c r="N3714" i="29"/>
  <c r="O3715" i="29"/>
  <c r="N3718" i="29"/>
  <c r="O3719" i="29"/>
  <c r="N3722" i="29"/>
  <c r="O3723" i="29"/>
  <c r="N3726" i="29"/>
  <c r="O3727" i="29"/>
  <c r="N3730" i="29"/>
  <c r="O3731" i="29"/>
  <c r="N3734" i="29"/>
  <c r="O3735" i="29"/>
  <c r="N3738" i="29"/>
  <c r="O3739" i="29"/>
  <c r="N3742" i="29"/>
  <c r="O3743" i="29"/>
  <c r="N3746" i="29"/>
  <c r="O3747" i="29"/>
  <c r="N3750" i="29"/>
  <c r="O3751" i="29"/>
  <c r="N3754" i="29"/>
  <c r="O3755" i="29"/>
  <c r="N3758" i="29"/>
  <c r="O3759" i="29"/>
  <c r="N3762" i="29"/>
  <c r="M3594" i="29"/>
  <c r="N3595" i="29"/>
  <c r="M3598" i="29"/>
  <c r="N3599" i="29"/>
  <c r="M3602" i="29"/>
  <c r="N3603" i="29"/>
  <c r="M3606" i="29"/>
  <c r="N3607" i="29"/>
  <c r="M3610" i="29"/>
  <c r="N3611" i="29"/>
  <c r="M3614" i="29"/>
  <c r="N3615" i="29"/>
  <c r="M3618" i="29"/>
  <c r="N3619" i="29"/>
  <c r="M3622" i="29"/>
  <c r="N3623" i="29"/>
  <c r="M3626" i="29"/>
  <c r="N3627" i="29"/>
  <c r="M3630" i="29"/>
  <c r="N3631" i="29"/>
  <c r="M3634" i="29"/>
  <c r="N3635" i="29"/>
  <c r="M3638" i="29"/>
  <c r="N3639" i="29"/>
  <c r="M3642" i="29"/>
  <c r="N3643" i="29"/>
  <c r="M3646" i="29"/>
  <c r="N3647" i="29"/>
  <c r="M3650" i="29"/>
  <c r="N3651" i="29"/>
  <c r="M3654" i="29"/>
  <c r="N3655" i="29"/>
  <c r="M3658" i="29"/>
  <c r="N3659" i="29"/>
  <c r="M3662" i="29"/>
  <c r="N3663" i="29"/>
  <c r="M3666" i="29"/>
  <c r="N3667" i="29"/>
  <c r="M3670" i="29"/>
  <c r="N3671" i="29"/>
  <c r="M3674" i="29"/>
  <c r="N3675" i="29"/>
  <c r="M3678" i="29"/>
  <c r="N3679" i="29"/>
  <c r="M3682" i="29"/>
  <c r="N3683" i="29"/>
  <c r="M3686" i="29"/>
  <c r="N3687" i="29"/>
  <c r="M3690" i="29"/>
  <c r="N3691" i="29"/>
  <c r="M3694" i="29"/>
  <c r="N3695" i="29"/>
  <c r="M3698" i="29"/>
  <c r="N3699" i="29"/>
  <c r="M3702" i="29"/>
  <c r="N3703" i="29"/>
  <c r="M3706" i="29"/>
  <c r="N3707" i="29"/>
  <c r="M3710" i="29"/>
  <c r="N3711" i="29"/>
  <c r="M3714" i="29"/>
  <c r="N3715" i="29"/>
  <c r="M3718" i="29"/>
  <c r="N3719" i="29"/>
  <c r="M3722" i="29"/>
  <c r="N3723" i="29"/>
  <c r="M3726" i="29"/>
  <c r="N3727" i="29"/>
  <c r="M3730" i="29"/>
  <c r="N3731" i="29"/>
  <c r="M3734" i="29"/>
  <c r="N3735" i="29"/>
  <c r="M3738" i="29"/>
  <c r="N3739" i="29"/>
  <c r="M3742" i="29"/>
  <c r="N3743" i="29"/>
  <c r="M3746" i="29"/>
  <c r="N3747" i="29"/>
  <c r="M3750" i="29"/>
  <c r="N3751" i="29"/>
  <c r="M3754" i="29"/>
  <c r="N3755" i="29"/>
  <c r="M3758" i="29"/>
  <c r="N3759" i="29"/>
  <c r="M3762" i="29"/>
  <c r="O3763" i="29"/>
  <c r="N3766" i="29"/>
  <c r="O3767" i="29"/>
  <c r="N3770" i="29"/>
  <c r="O3771" i="29"/>
  <c r="N3774" i="29"/>
  <c r="O3775" i="29"/>
  <c r="N3778" i="29"/>
  <c r="O3779" i="29"/>
  <c r="N3782" i="29"/>
  <c r="O3783" i="29"/>
  <c r="N3786" i="29"/>
  <c r="O3787" i="29"/>
  <c r="N3790" i="29"/>
  <c r="O3791" i="29"/>
  <c r="N3794" i="29"/>
  <c r="O3795" i="29"/>
  <c r="N3798" i="29"/>
  <c r="O3799" i="29"/>
  <c r="N3802" i="29"/>
  <c r="O3803" i="29"/>
  <c r="N3806" i="29"/>
  <c r="O3807" i="29"/>
  <c r="N3810" i="29"/>
  <c r="O3811" i="29"/>
  <c r="N3814" i="29"/>
  <c r="O3815" i="29"/>
  <c r="N3818" i="29"/>
  <c r="O3819" i="29"/>
  <c r="N3822" i="29"/>
  <c r="O3823" i="29"/>
  <c r="N3826" i="29"/>
  <c r="O3827" i="29"/>
  <c r="N3830" i="29"/>
  <c r="O3831" i="29"/>
  <c r="N3834" i="29"/>
  <c r="O3835" i="29"/>
  <c r="N3838" i="29"/>
  <c r="O3839" i="29"/>
  <c r="N3842" i="29"/>
  <c r="O3843" i="29"/>
  <c r="N3846" i="29"/>
  <c r="O3847" i="29"/>
  <c r="N3850" i="29"/>
  <c r="O3851" i="29"/>
  <c r="N3854" i="29"/>
  <c r="O3855" i="29"/>
  <c r="N3858" i="29"/>
  <c r="O3859" i="29"/>
  <c r="N3862" i="29"/>
  <c r="O3863" i="29"/>
  <c r="N3866" i="29"/>
  <c r="O3867" i="29"/>
  <c r="N3870" i="29"/>
  <c r="O3871" i="29"/>
  <c r="N3874" i="29"/>
  <c r="O3875" i="29"/>
  <c r="N3878" i="29"/>
  <c r="O3879" i="29"/>
  <c r="N3882" i="29"/>
  <c r="O3883" i="29"/>
  <c r="N3886" i="29"/>
  <c r="O3887" i="29"/>
  <c r="N3890" i="29"/>
  <c r="O3891" i="29"/>
  <c r="N3894" i="29"/>
  <c r="O3895" i="29"/>
  <c r="N3898" i="29"/>
  <c r="O3899" i="29"/>
  <c r="N3902" i="29"/>
  <c r="O3903" i="29"/>
  <c r="N3906" i="29"/>
  <c r="O3907" i="29"/>
  <c r="N3910" i="29"/>
  <c r="O3911" i="29"/>
  <c r="N3914" i="29"/>
  <c r="O3915" i="29"/>
  <c r="N3918" i="29"/>
  <c r="O3919" i="29"/>
  <c r="N3922" i="29"/>
  <c r="O3923" i="29"/>
  <c r="N3926" i="29"/>
  <c r="O3927" i="29"/>
  <c r="N3930" i="29"/>
  <c r="N3934" i="29"/>
  <c r="N3763" i="29"/>
  <c r="M3766" i="29"/>
  <c r="N3767" i="29"/>
  <c r="M3770" i="29"/>
  <c r="N3771" i="29"/>
  <c r="M3774" i="29"/>
  <c r="N3775" i="29"/>
  <c r="M3778" i="29"/>
  <c r="N3779" i="29"/>
  <c r="M3782" i="29"/>
  <c r="N3783" i="29"/>
  <c r="M3786" i="29"/>
  <c r="N3787" i="29"/>
  <c r="M3790" i="29"/>
  <c r="N3791" i="29"/>
  <c r="M3794" i="29"/>
  <c r="N3795" i="29"/>
  <c r="M3798" i="29"/>
  <c r="N3799" i="29"/>
  <c r="M3802" i="29"/>
  <c r="N3803" i="29"/>
  <c r="M3806" i="29"/>
  <c r="N3807" i="29"/>
  <c r="M3810" i="29"/>
  <c r="N3811" i="29"/>
  <c r="M3814" i="29"/>
  <c r="N3815" i="29"/>
  <c r="M3818" i="29"/>
  <c r="N3819" i="29"/>
  <c r="M3822" i="29"/>
  <c r="N3823" i="29"/>
  <c r="M3826" i="29"/>
  <c r="N3827" i="29"/>
  <c r="M3830" i="29"/>
  <c r="N3831" i="29"/>
  <c r="M3834" i="29"/>
  <c r="N3835" i="29"/>
  <c r="M3838" i="29"/>
  <c r="N3839" i="29"/>
  <c r="M3842" i="29"/>
  <c r="N3843" i="29"/>
  <c r="M3846" i="29"/>
  <c r="N3847" i="29"/>
  <c r="M3850" i="29"/>
  <c r="N3851" i="29"/>
  <c r="M3854" i="29"/>
  <c r="N3855" i="29"/>
  <c r="M3858" i="29"/>
  <c r="N3859" i="29"/>
  <c r="M3862" i="29"/>
  <c r="N3863" i="29"/>
  <c r="M3866" i="29"/>
  <c r="N3867" i="29"/>
  <c r="M3870" i="29"/>
  <c r="N3871" i="29"/>
  <c r="M3874" i="29"/>
  <c r="N3875" i="29"/>
  <c r="M3878" i="29"/>
  <c r="N3879" i="29"/>
  <c r="M3882" i="29"/>
  <c r="N3883" i="29"/>
  <c r="M3886" i="29"/>
  <c r="N3887" i="29"/>
  <c r="M3890" i="29"/>
  <c r="N3891" i="29"/>
  <c r="M3894" i="29"/>
  <c r="N3895" i="29"/>
  <c r="M3898" i="29"/>
  <c r="N3899" i="29"/>
  <c r="M3902" i="29"/>
  <c r="N3903" i="29"/>
  <c r="M3906" i="29"/>
  <c r="M3910" i="29"/>
  <c r="M3914" i="29"/>
  <c r="M3918" i="29"/>
  <c r="M3922" i="29"/>
  <c r="M3926" i="29"/>
  <c r="M544" i="29"/>
  <c r="M548" i="29"/>
  <c r="M564" i="29"/>
  <c r="M568" i="29"/>
  <c r="M572" i="29"/>
  <c r="M576" i="29"/>
  <c r="M636" i="29"/>
  <c r="M640" i="29"/>
  <c r="M644" i="29"/>
  <c r="M648" i="29"/>
  <c r="M652" i="29"/>
  <c r="M656" i="29"/>
  <c r="M660" i="29"/>
  <c r="M664" i="29"/>
  <c r="M668" i="29"/>
  <c r="M672" i="29"/>
  <c r="M688" i="29"/>
  <c r="M692" i="29"/>
  <c r="M696" i="29"/>
  <c r="M700" i="29"/>
  <c r="M708" i="29"/>
  <c r="M712" i="29"/>
  <c r="M716" i="29"/>
  <c r="M720" i="29"/>
  <c r="M724" i="29"/>
  <c r="M728" i="29"/>
  <c r="M732" i="29"/>
  <c r="M736" i="29"/>
  <c r="M740" i="29"/>
  <c r="M744" i="29"/>
  <c r="M748" i="29"/>
  <c r="M752" i="29"/>
  <c r="M756" i="29"/>
  <c r="M760" i="29"/>
  <c r="M764" i="29"/>
  <c r="M768" i="29"/>
  <c r="M772" i="29"/>
  <c r="M776" i="29"/>
  <c r="M792" i="29"/>
  <c r="M796" i="29"/>
  <c r="M800" i="29"/>
  <c r="M804" i="29"/>
  <c r="M808" i="29"/>
  <c r="M812" i="29"/>
  <c r="M816" i="29"/>
  <c r="M820" i="29"/>
  <c r="M824" i="29"/>
  <c r="M828" i="29"/>
  <c r="M952" i="29"/>
  <c r="M956" i="29"/>
  <c r="M960" i="29"/>
  <c r="M992" i="29"/>
  <c r="M1004" i="29"/>
  <c r="M1008" i="29"/>
  <c r="M1016" i="29"/>
  <c r="M1020" i="29"/>
  <c r="M1028" i="29"/>
  <c r="M1032" i="29"/>
  <c r="M1036" i="29"/>
  <c r="M1056" i="29"/>
  <c r="M1072" i="29"/>
  <c r="M1096" i="29"/>
  <c r="M1104" i="29"/>
  <c r="M1112" i="29"/>
  <c r="M1120" i="29"/>
  <c r="M1124" i="29"/>
  <c r="M1192" i="29"/>
  <c r="M1196" i="29"/>
  <c r="M1200" i="29"/>
  <c r="M1204" i="29"/>
  <c r="M1208" i="29"/>
  <c r="M1212" i="29"/>
  <c r="M1216" i="29"/>
  <c r="M1220" i="29"/>
  <c r="M1228" i="29"/>
  <c r="M1232" i="29"/>
  <c r="M1236" i="29"/>
  <c r="M1244" i="29"/>
  <c r="M1248" i="29"/>
  <c r="M1252" i="29"/>
  <c r="M1256" i="29"/>
  <c r="M1260" i="29"/>
  <c r="M1264" i="29"/>
  <c r="M1268" i="29"/>
  <c r="M1272" i="29"/>
  <c r="N992" i="29"/>
  <c r="N996" i="29"/>
  <c r="N1000" i="29"/>
  <c r="N1004" i="29"/>
  <c r="N1008" i="29"/>
  <c r="N1012" i="29"/>
  <c r="N1016" i="29"/>
  <c r="N1020" i="29"/>
  <c r="N1024" i="29"/>
  <c r="N1028" i="29"/>
  <c r="N1032" i="29"/>
  <c r="N1036" i="29"/>
  <c r="N1040" i="29"/>
  <c r="N1044" i="29"/>
  <c r="N1048" i="29"/>
  <c r="N1052" i="29"/>
  <c r="N1056" i="29"/>
  <c r="N1060" i="29"/>
  <c r="N1064" i="29"/>
  <c r="N1068" i="29"/>
  <c r="N1072" i="29"/>
  <c r="N1076" i="29"/>
  <c r="N1080" i="29"/>
  <c r="N1084" i="29"/>
  <c r="N1088" i="29"/>
  <c r="N1092" i="29"/>
  <c r="N1096" i="29"/>
  <c r="N1100" i="29"/>
  <c r="N1104" i="29"/>
  <c r="N1108" i="29"/>
  <c r="N1112" i="29"/>
  <c r="N1116" i="29"/>
  <c r="N1120" i="29"/>
  <c r="N1124" i="29"/>
  <c r="N1128" i="29"/>
  <c r="N1132" i="29"/>
  <c r="N1136" i="29"/>
  <c r="N1140" i="29"/>
  <c r="N1144" i="29"/>
  <c r="N1148" i="29"/>
  <c r="N1152" i="29"/>
  <c r="N1156" i="29"/>
  <c r="N1160" i="29"/>
  <c r="N1164" i="29"/>
  <c r="N1168" i="29"/>
  <c r="N1172" i="29"/>
  <c r="N1176" i="29"/>
  <c r="N1180" i="29"/>
  <c r="N1184" i="29"/>
  <c r="N1188" i="29"/>
  <c r="N1192" i="29"/>
  <c r="N1196" i="29"/>
  <c r="N1200" i="29"/>
  <c r="N1204" i="29"/>
  <c r="N1208" i="29"/>
  <c r="N1212" i="29"/>
  <c r="N1216" i="29"/>
  <c r="N1220" i="29"/>
  <c r="N1224" i="29"/>
  <c r="N1228" i="29"/>
  <c r="N1232" i="29"/>
  <c r="N1236" i="29"/>
  <c r="N1240" i="29"/>
  <c r="N1244" i="29"/>
  <c r="N1248" i="29"/>
  <c r="N1252" i="29"/>
  <c r="N1256" i="29"/>
  <c r="N1260" i="29"/>
  <c r="N1264" i="29"/>
  <c r="N1268" i="29"/>
  <c r="N1272" i="29"/>
  <c r="N1276" i="29"/>
  <c r="N1280" i="29"/>
  <c r="M2659" i="29"/>
  <c r="O2372" i="29"/>
  <c r="O2744" i="29"/>
  <c r="O2868" i="29"/>
  <c r="O3448" i="29"/>
  <c r="N3907" i="29"/>
  <c r="N5" i="29"/>
  <c r="N9" i="29"/>
  <c r="N13" i="29"/>
  <c r="N17" i="29"/>
  <c r="N21" i="29"/>
  <c r="N25" i="29"/>
  <c r="N29" i="29"/>
  <c r="N33" i="29"/>
  <c r="N37" i="29"/>
  <c r="N41" i="29"/>
  <c r="N45" i="29"/>
  <c r="N49" i="29"/>
  <c r="N53" i="29"/>
  <c r="N57" i="29"/>
  <c r="N61" i="29"/>
  <c r="N65" i="29"/>
  <c r="N69" i="29"/>
  <c r="N73" i="29"/>
  <c r="N77" i="29"/>
  <c r="N81" i="29"/>
  <c r="N85" i="29"/>
  <c r="N89" i="29"/>
  <c r="N93" i="29"/>
  <c r="N97" i="29"/>
  <c r="N101" i="29"/>
  <c r="N105" i="29"/>
  <c r="N109" i="29"/>
  <c r="N113" i="29"/>
  <c r="N117" i="29"/>
  <c r="N121" i="29"/>
  <c r="N125" i="29"/>
  <c r="N129" i="29"/>
  <c r="N133" i="29"/>
  <c r="N137" i="29"/>
  <c r="N141" i="29"/>
  <c r="N145" i="29"/>
  <c r="N149" i="29"/>
  <c r="N153" i="29"/>
  <c r="N157" i="29"/>
  <c r="N161" i="29"/>
  <c r="N165" i="29"/>
  <c r="N169" i="29"/>
  <c r="N173" i="29"/>
  <c r="N177" i="29"/>
  <c r="N181" i="29"/>
  <c r="N185" i="29"/>
  <c r="N189" i="29"/>
  <c r="N193" i="29"/>
  <c r="N197" i="29"/>
  <c r="N201" i="29"/>
  <c r="N205" i="29"/>
  <c r="N209" i="29"/>
  <c r="N213" i="29"/>
  <c r="N217" i="29"/>
  <c r="N221" i="29"/>
  <c r="N225" i="29"/>
  <c r="N229" i="29"/>
  <c r="N233" i="29"/>
  <c r="N237" i="29"/>
  <c r="N241" i="29"/>
  <c r="N245" i="29"/>
  <c r="N249" i="29"/>
  <c r="N253" i="29"/>
  <c r="N257" i="29"/>
  <c r="N261" i="29"/>
  <c r="N265" i="29"/>
  <c r="N269" i="29"/>
  <c r="N273" i="29"/>
  <c r="N277" i="29"/>
  <c r="N281" i="29"/>
  <c r="N285" i="29"/>
  <c r="N289" i="29"/>
  <c r="N293" i="29"/>
  <c r="N297" i="29"/>
  <c r="N301" i="29"/>
  <c r="N305" i="29"/>
  <c r="N309" i="29"/>
  <c r="N313" i="29"/>
  <c r="N317" i="29"/>
  <c r="M1276" i="29"/>
  <c r="M1280" i="29"/>
  <c r="M1288" i="29"/>
  <c r="M1292" i="29"/>
  <c r="M1296" i="29"/>
  <c r="M1300" i="29"/>
  <c r="M1312" i="29"/>
  <c r="M1320" i="29"/>
  <c r="M1324" i="29"/>
  <c r="M1328" i="29"/>
  <c r="M1332" i="29"/>
  <c r="M1340" i="29"/>
  <c r="M1344" i="29"/>
  <c r="M1348" i="29"/>
  <c r="O5" i="29"/>
  <c r="O9" i="29"/>
  <c r="O13" i="29"/>
  <c r="O73" i="29"/>
  <c r="O77" i="29"/>
  <c r="O97" i="29"/>
  <c r="O101" i="29"/>
  <c r="O105" i="29"/>
  <c r="O109" i="29"/>
  <c r="O113" i="29"/>
  <c r="O117" i="29"/>
  <c r="O121" i="29"/>
  <c r="O125" i="29"/>
  <c r="O245" i="29"/>
  <c r="O249" i="29"/>
  <c r="O253" i="29"/>
  <c r="O257" i="29"/>
  <c r="O261" i="29"/>
  <c r="O265" i="29"/>
  <c r="O269" i="29"/>
  <c r="O273" i="29"/>
  <c r="O277" i="29"/>
  <c r="O281" i="29"/>
  <c r="O285" i="29"/>
  <c r="O289" i="29"/>
  <c r="O293" i="29"/>
  <c r="O297" i="29"/>
  <c r="O301" i="29"/>
  <c r="O305" i="29"/>
  <c r="O309" i="29"/>
  <c r="O313" i="29"/>
  <c r="O317" i="29"/>
  <c r="O321" i="29"/>
  <c r="O325" i="29"/>
  <c r="O329" i="29"/>
  <c r="O333" i="29"/>
  <c r="O337" i="29"/>
  <c r="O341" i="29"/>
  <c r="O345" i="29"/>
  <c r="O349" i="29"/>
  <c r="O353" i="29"/>
  <c r="O357" i="29"/>
  <c r="O361" i="29"/>
  <c r="O365" i="29"/>
  <c r="O369" i="29"/>
  <c r="O373" i="29"/>
  <c r="O377" i="29"/>
  <c r="O381" i="29"/>
  <c r="O385" i="29"/>
  <c r="O389" i="29"/>
  <c r="O393" i="29"/>
  <c r="O397" i="29"/>
  <c r="O401" i="29"/>
  <c r="O405" i="29"/>
  <c r="O409" i="29"/>
  <c r="O413" i="29"/>
  <c r="O417" i="29"/>
  <c r="O421" i="29"/>
  <c r="O425" i="29"/>
  <c r="O429" i="29"/>
  <c r="O433" i="29"/>
  <c r="O437" i="29"/>
  <c r="O441" i="29"/>
  <c r="O445" i="29"/>
  <c r="O449" i="29"/>
  <c r="O453" i="29"/>
  <c r="O457" i="29"/>
  <c r="O461" i="29"/>
  <c r="O465" i="29"/>
  <c r="O469" i="29"/>
  <c r="O473" i="29"/>
  <c r="O477" i="29"/>
  <c r="O481" i="29"/>
  <c r="O485" i="29"/>
  <c r="O489" i="29"/>
  <c r="O493" i="29"/>
  <c r="O497" i="29"/>
  <c r="O501" i="29"/>
  <c r="O505" i="29"/>
  <c r="O509" i="29"/>
  <c r="O513" i="29"/>
  <c r="O517" i="29"/>
  <c r="O521" i="29"/>
  <c r="O525" i="29"/>
  <c r="O529" i="29"/>
  <c r="O533" i="29"/>
  <c r="O537" i="29"/>
  <c r="O541" i="29"/>
  <c r="O545" i="29"/>
  <c r="O549" i="29"/>
  <c r="O553" i="29"/>
  <c r="O557" i="29"/>
  <c r="M1227" i="29"/>
  <c r="M1243" i="29"/>
  <c r="M1247" i="29"/>
  <c r="M1263" i="29"/>
  <c r="M1271" i="29"/>
  <c r="N1284" i="29"/>
  <c r="N1288" i="29"/>
  <c r="N1292" i="29"/>
  <c r="N1296" i="29"/>
  <c r="N1300" i="29"/>
  <c r="N1304" i="29"/>
  <c r="N1308" i="29"/>
  <c r="N1312" i="29"/>
  <c r="N1316" i="29"/>
  <c r="M1319" i="29"/>
  <c r="N1320" i="29"/>
  <c r="N1324" i="29"/>
  <c r="N1328" i="29"/>
  <c r="N1332" i="29"/>
  <c r="N1336" i="29"/>
  <c r="M1339" i="29"/>
  <c r="N1340" i="29"/>
  <c r="M1343" i="29"/>
  <c r="N1344" i="29"/>
  <c r="M1347" i="29"/>
  <c r="N1348" i="29"/>
  <c r="N1352" i="29"/>
  <c r="N1356" i="29"/>
  <c r="N1360" i="29"/>
  <c r="N1364" i="29"/>
  <c r="N1368" i="29"/>
  <c r="N1372" i="29"/>
  <c r="N1376" i="29"/>
  <c r="N1380" i="29"/>
  <c r="N1384" i="29"/>
  <c r="N1388" i="29"/>
  <c r="N1392" i="29"/>
  <c r="N1396" i="29"/>
  <c r="N1400" i="29"/>
  <c r="N1404" i="29"/>
  <c r="N1408" i="29"/>
  <c r="N1412" i="29"/>
  <c r="N1416" i="29"/>
  <c r="N1420" i="29"/>
  <c r="N1424" i="29"/>
  <c r="N1428" i="29"/>
  <c r="N1432" i="29"/>
  <c r="N1436" i="29"/>
  <c r="N1440" i="29"/>
  <c r="N1444" i="29"/>
  <c r="N1448" i="29"/>
  <c r="N1452" i="29"/>
  <c r="N1456" i="29"/>
  <c r="N1460" i="29"/>
  <c r="N1464" i="29"/>
  <c r="N1468" i="29"/>
  <c r="N1472" i="29"/>
  <c r="N1476" i="29"/>
  <c r="N1480" i="29"/>
  <c r="N1484" i="29"/>
  <c r="N1488" i="29"/>
  <c r="N1492" i="29"/>
  <c r="N1496" i="29"/>
  <c r="N1500" i="29"/>
  <c r="N1504" i="29"/>
  <c r="N1508" i="29"/>
  <c r="N1512" i="29"/>
  <c r="N1516" i="29"/>
  <c r="N1520" i="29"/>
  <c r="N1524" i="29"/>
  <c r="N1528" i="29"/>
  <c r="N1532" i="29"/>
  <c r="N1536" i="29"/>
  <c r="N1540" i="29"/>
  <c r="N1544" i="29"/>
  <c r="N1548" i="29"/>
  <c r="N1552" i="29"/>
  <c r="O3931" i="29"/>
  <c r="M1360" i="29"/>
  <c r="M1364" i="29"/>
  <c r="M1368" i="29"/>
  <c r="M1372" i="29"/>
  <c r="M1376" i="29"/>
  <c r="M1380" i="29"/>
  <c r="M1384" i="29"/>
  <c r="M1388" i="29"/>
  <c r="M1392" i="29"/>
  <c r="M1396" i="29"/>
  <c r="M1400" i="29"/>
  <c r="M1404" i="29"/>
  <c r="M1408" i="29"/>
  <c r="M1412" i="29"/>
  <c r="M1420" i="29"/>
  <c r="M1424" i="29"/>
  <c r="M1428" i="29"/>
  <c r="M1440" i="29"/>
  <c r="M1448" i="29"/>
  <c r="M1452" i="29"/>
  <c r="M1456" i="29"/>
  <c r="M1460" i="29"/>
  <c r="M1472" i="29"/>
  <c r="M1476" i="29"/>
  <c r="M1480" i="29"/>
  <c r="M1484" i="29"/>
  <c r="M1488" i="29"/>
  <c r="M1492" i="29"/>
  <c r="M1512" i="29"/>
  <c r="M1520" i="29"/>
  <c r="M1524" i="29"/>
  <c r="M1528" i="29"/>
  <c r="M1532" i="29"/>
  <c r="M1536" i="29"/>
  <c r="M1540" i="29"/>
  <c r="M1544" i="29"/>
  <c r="M1548" i="29"/>
  <c r="M1552" i="29"/>
  <c r="M1556" i="29"/>
  <c r="M1560" i="29"/>
  <c r="M1564" i="29"/>
  <c r="M1568" i="29"/>
  <c r="M1572" i="29"/>
  <c r="N1556" i="29"/>
  <c r="N1560" i="29"/>
  <c r="N1564" i="29"/>
  <c r="N1568" i="29"/>
  <c r="N1572" i="29"/>
  <c r="N1576" i="29"/>
  <c r="N1580" i="29"/>
  <c r="N1584" i="29"/>
  <c r="N1588" i="29"/>
  <c r="N1592" i="29"/>
  <c r="N1596" i="29"/>
  <c r="N1600" i="29"/>
  <c r="N1604" i="29"/>
  <c r="N1608" i="29"/>
  <c r="N1612" i="29"/>
  <c r="N1616" i="29"/>
  <c r="N1620" i="29"/>
  <c r="N1624" i="29"/>
  <c r="N1628" i="29"/>
  <c r="N1632" i="29"/>
  <c r="N1636" i="29"/>
  <c r="N1640" i="29"/>
  <c r="N1644" i="29"/>
  <c r="N1648" i="29"/>
  <c r="N1652" i="29"/>
  <c r="N1656" i="29"/>
  <c r="N1660" i="29"/>
  <c r="N1664" i="29"/>
  <c r="N1668" i="29"/>
  <c r="N1672" i="29"/>
  <c r="N1676" i="29"/>
  <c r="N1680" i="29"/>
  <c r="N1684" i="29"/>
  <c r="N1688" i="29"/>
  <c r="N1692" i="29"/>
  <c r="N1696" i="29"/>
  <c r="N1700" i="29"/>
  <c r="N1704" i="29"/>
  <c r="N1708" i="29"/>
  <c r="N1712" i="29"/>
  <c r="N1716" i="29"/>
  <c r="N1720" i="29"/>
  <c r="N1724" i="29"/>
  <c r="N1728" i="29"/>
  <c r="N1732" i="29"/>
  <c r="N1736" i="29"/>
  <c r="N1740" i="29"/>
  <c r="N1744" i="29"/>
  <c r="N1748" i="29"/>
  <c r="N1752" i="29"/>
  <c r="N1756" i="29"/>
  <c r="N1760" i="29"/>
  <c r="N1764" i="29"/>
  <c r="N1768" i="29"/>
  <c r="N1772" i="29"/>
  <c r="M2663" i="29"/>
  <c r="M2667" i="29"/>
  <c r="M2671" i="29"/>
  <c r="M2675" i="29"/>
  <c r="M2679" i="29"/>
  <c r="M2683" i="29"/>
  <c r="M2687" i="29"/>
  <c r="M2691" i="29"/>
  <c r="M2695" i="29"/>
  <c r="M2699" i="29"/>
  <c r="M2703" i="29"/>
  <c r="M2707" i="29"/>
  <c r="M2711" i="29"/>
  <c r="M2715" i="29"/>
  <c r="M2719" i="29"/>
  <c r="M2723" i="29"/>
  <c r="M2727" i="29"/>
  <c r="M2731" i="29"/>
  <c r="M2735" i="29"/>
  <c r="M2739" i="29"/>
  <c r="M2743" i="29"/>
  <c r="M2747" i="29"/>
  <c r="M2751" i="29"/>
  <c r="M2755" i="29"/>
  <c r="M2759" i="29"/>
  <c r="M2763" i="29"/>
  <c r="M2767" i="29"/>
  <c r="M2771" i="29"/>
  <c r="M2775" i="29"/>
  <c r="M2779" i="29"/>
  <c r="O2120" i="29"/>
  <c r="O2124" i="29"/>
  <c r="O2168" i="29"/>
  <c r="O2232" i="29"/>
  <c r="O2236" i="29"/>
  <c r="O2240" i="29"/>
  <c r="O2244" i="29"/>
  <c r="O2248" i="29"/>
  <c r="O2784" i="29"/>
  <c r="O2788" i="29"/>
  <c r="O2836" i="29"/>
  <c r="O2840" i="29"/>
  <c r="O2844" i="29"/>
  <c r="O2848" i="29"/>
  <c r="O2852" i="29"/>
  <c r="O2904" i="29"/>
  <c r="O2932" i="29"/>
  <c r="O2936" i="29"/>
  <c r="O2940" i="29"/>
  <c r="O2948" i="29"/>
  <c r="O2952" i="29"/>
  <c r="O3416" i="29"/>
  <c r="O3452" i="29"/>
  <c r="N3911" i="29"/>
  <c r="N3915" i="29"/>
  <c r="N3919" i="29"/>
  <c r="N3923" i="29"/>
  <c r="N3927" i="29"/>
  <c r="M3930" i="29"/>
  <c r="N3931" i="29"/>
  <c r="M3934" i="29"/>
  <c r="N2" i="29"/>
  <c r="M5" i="29"/>
  <c r="N6" i="29"/>
  <c r="M9" i="29"/>
  <c r="N10" i="29"/>
  <c r="M13" i="29"/>
  <c r="N14" i="29"/>
  <c r="M17" i="29"/>
  <c r="N18" i="29"/>
  <c r="M21" i="29"/>
  <c r="N22" i="29"/>
  <c r="M25" i="29"/>
  <c r="N26" i="29"/>
  <c r="M29" i="29"/>
  <c r="N30" i="29"/>
  <c r="M33" i="29"/>
  <c r="N34" i="29"/>
  <c r="M37" i="29"/>
  <c r="N38" i="29"/>
  <c r="M41" i="29"/>
  <c r="N42" i="29"/>
  <c r="M45" i="29"/>
  <c r="N46" i="29"/>
  <c r="M49" i="29"/>
  <c r="N50" i="29"/>
  <c r="M53" i="29"/>
  <c r="N54" i="29"/>
  <c r="M57" i="29"/>
  <c r="N58" i="29"/>
  <c r="M61" i="29"/>
  <c r="N62" i="29"/>
  <c r="M65" i="29"/>
  <c r="N66" i="29"/>
  <c r="M69" i="29"/>
  <c r="N70" i="29"/>
  <c r="M73" i="29"/>
  <c r="N74" i="29"/>
  <c r="M77" i="29"/>
  <c r="N78" i="29"/>
  <c r="M81" i="29"/>
  <c r="N82" i="29"/>
  <c r="M85" i="29"/>
  <c r="N86" i="29"/>
  <c r="M89" i="29"/>
  <c r="N90" i="29"/>
  <c r="M93" i="29"/>
  <c r="N94" i="29"/>
  <c r="M97" i="29"/>
  <c r="N98" i="29"/>
  <c r="M101" i="29"/>
  <c r="N102" i="29"/>
  <c r="M105" i="29"/>
  <c r="N106" i="29"/>
  <c r="M109" i="29"/>
  <c r="N110" i="29"/>
  <c r="M113" i="29"/>
  <c r="N114" i="29"/>
  <c r="M117" i="29"/>
  <c r="N118" i="29"/>
  <c r="M121" i="29"/>
  <c r="N122" i="29"/>
  <c r="M125" i="29"/>
  <c r="N126" i="29"/>
  <c r="M129" i="29"/>
  <c r="N130" i="29"/>
  <c r="M133" i="29"/>
  <c r="N134" i="29"/>
  <c r="M137" i="29"/>
  <c r="N138" i="29"/>
  <c r="M141" i="29"/>
  <c r="N142" i="29"/>
  <c r="M145" i="29"/>
  <c r="N146" i="29"/>
  <c r="M149" i="29"/>
  <c r="N150" i="29"/>
  <c r="M153" i="29"/>
  <c r="N154" i="29"/>
  <c r="M157" i="29"/>
  <c r="N158" i="29"/>
  <c r="M161" i="29"/>
  <c r="N162" i="29"/>
  <c r="M165" i="29"/>
  <c r="N166" i="29"/>
  <c r="M169" i="29"/>
  <c r="N170" i="29"/>
  <c r="M173" i="29"/>
  <c r="N174" i="29"/>
  <c r="M177" i="29"/>
  <c r="N178" i="29"/>
  <c r="M181" i="29"/>
  <c r="N182" i="29"/>
  <c r="M185" i="29"/>
  <c r="N186" i="29"/>
  <c r="M189" i="29"/>
  <c r="N190" i="29"/>
  <c r="M193" i="29"/>
  <c r="N194" i="29"/>
  <c r="M197" i="29"/>
  <c r="N198" i="29"/>
  <c r="M201" i="29"/>
  <c r="N202" i="29"/>
  <c r="M205" i="29"/>
  <c r="N206" i="29"/>
  <c r="M209" i="29"/>
  <c r="N210" i="29"/>
  <c r="O186" i="29"/>
  <c r="O190" i="29"/>
  <c r="O194" i="29"/>
  <c r="O198" i="29"/>
  <c r="O202" i="29"/>
  <c r="O206" i="29"/>
  <c r="O210" i="29"/>
  <c r="O214" i="29"/>
  <c r="O218" i="29"/>
  <c r="O222" i="29"/>
  <c r="O226" i="29"/>
  <c r="O230" i="29"/>
  <c r="O234" i="29"/>
  <c r="O238" i="29"/>
  <c r="O242" i="29"/>
  <c r="O246" i="29"/>
  <c r="O250" i="29"/>
  <c r="O254" i="29"/>
  <c r="O258" i="29"/>
  <c r="O262" i="29"/>
  <c r="O266" i="29"/>
  <c r="O270" i="29"/>
  <c r="O274" i="29"/>
  <c r="O278" i="29"/>
  <c r="O282" i="29"/>
  <c r="O286" i="29"/>
  <c r="O290" i="29"/>
  <c r="O294" i="29"/>
  <c r="O298" i="29"/>
  <c r="O302" i="29"/>
  <c r="O306" i="29"/>
  <c r="O310" i="29"/>
  <c r="O314" i="29"/>
  <c r="O318" i="29"/>
  <c r="N321" i="29"/>
  <c r="O322" i="29"/>
  <c r="N325" i="29"/>
  <c r="O326" i="29"/>
  <c r="N329" i="29"/>
  <c r="O330" i="29"/>
  <c r="N333" i="29"/>
  <c r="O334" i="29"/>
  <c r="N337" i="29"/>
  <c r="O338" i="29"/>
  <c r="N341" i="29"/>
  <c r="O342" i="29"/>
  <c r="N345" i="29"/>
  <c r="O346" i="29"/>
  <c r="N349" i="29"/>
  <c r="O350" i="29"/>
  <c r="N353" i="29"/>
  <c r="O354" i="29"/>
  <c r="N357" i="29"/>
  <c r="O358" i="29"/>
  <c r="N361" i="29"/>
  <c r="O362" i="29"/>
  <c r="N365" i="29"/>
  <c r="O366" i="29"/>
  <c r="N369" i="29"/>
  <c r="O370" i="29"/>
  <c r="N373" i="29"/>
  <c r="O374" i="29"/>
  <c r="N377" i="29"/>
  <c r="O378" i="29"/>
  <c r="N381" i="29"/>
  <c r="O382" i="29"/>
  <c r="N385" i="29"/>
  <c r="O386" i="29"/>
  <c r="N389" i="29"/>
  <c r="O390" i="29"/>
  <c r="N393" i="29"/>
  <c r="O394" i="29"/>
  <c r="N397" i="29"/>
  <c r="O398" i="29"/>
  <c r="N401" i="29"/>
  <c r="O402" i="29"/>
  <c r="N405" i="29"/>
  <c r="O406" i="29"/>
  <c r="N409" i="29"/>
  <c r="O410" i="29"/>
  <c r="N413" i="29"/>
  <c r="O414" i="29"/>
  <c r="N417" i="29"/>
  <c r="O418" i="29"/>
  <c r="N421" i="29"/>
  <c r="O422" i="29"/>
  <c r="N425" i="29"/>
  <c r="O426" i="29"/>
  <c r="M18" i="29"/>
  <c r="M22" i="29"/>
  <c r="M26" i="29"/>
  <c r="M30" i="29"/>
  <c r="M46" i="29"/>
  <c r="M50" i="29"/>
  <c r="M54" i="29"/>
  <c r="M66" i="29"/>
  <c r="M70" i="29"/>
  <c r="M130" i="29"/>
  <c r="M138" i="29"/>
  <c r="M142" i="29"/>
  <c r="M146" i="29"/>
  <c r="M150" i="29"/>
  <c r="M154" i="29"/>
  <c r="M158" i="29"/>
  <c r="M162" i="29"/>
  <c r="M166" i="29"/>
  <c r="M170" i="29"/>
  <c r="M174" i="29"/>
  <c r="M178" i="29"/>
  <c r="M182" i="29"/>
  <c r="M186" i="29"/>
  <c r="M190" i="29"/>
  <c r="M194" i="29"/>
  <c r="M198" i="29"/>
  <c r="M202" i="29"/>
  <c r="M206" i="29"/>
  <c r="M210" i="29"/>
  <c r="M214" i="29"/>
  <c r="M218" i="29"/>
  <c r="M222" i="29"/>
  <c r="M226" i="29"/>
  <c r="M230" i="29"/>
  <c r="M234" i="29"/>
  <c r="M213" i="29"/>
  <c r="N214" i="29"/>
  <c r="M217" i="29"/>
  <c r="N218" i="29"/>
  <c r="M221" i="29"/>
  <c r="N222" i="29"/>
  <c r="M225" i="29"/>
  <c r="N226" i="29"/>
  <c r="M229" i="29"/>
  <c r="N230" i="29"/>
  <c r="M233" i="29"/>
  <c r="N234" i="29"/>
  <c r="M237" i="29"/>
  <c r="N238" i="29"/>
  <c r="M241" i="29"/>
  <c r="N242" i="29"/>
  <c r="M245" i="29"/>
  <c r="N246" i="29"/>
  <c r="M249" i="29"/>
  <c r="N250" i="29"/>
  <c r="M253" i="29"/>
  <c r="N254" i="29"/>
  <c r="M257" i="29"/>
  <c r="N258" i="29"/>
  <c r="M261" i="29"/>
  <c r="N262" i="29"/>
  <c r="M265" i="29"/>
  <c r="N266" i="29"/>
  <c r="M269" i="29"/>
  <c r="N270" i="29"/>
  <c r="M273" i="29"/>
  <c r="N274" i="29"/>
  <c r="M277" i="29"/>
  <c r="N278" i="29"/>
  <c r="M281" i="29"/>
  <c r="N282" i="29"/>
  <c r="M285" i="29"/>
  <c r="N286" i="29"/>
  <c r="M289" i="29"/>
  <c r="N290" i="29"/>
  <c r="M293" i="29"/>
  <c r="N294" i="29"/>
  <c r="M297" i="29"/>
  <c r="N298" i="29"/>
  <c r="M301" i="29"/>
  <c r="N302" i="29"/>
  <c r="M305" i="29"/>
  <c r="N306" i="29"/>
  <c r="M309" i="29"/>
  <c r="N310" i="29"/>
  <c r="M313" i="29"/>
  <c r="N314" i="29"/>
  <c r="M317" i="29"/>
  <c r="N318" i="29"/>
  <c r="M321" i="29"/>
  <c r="N322" i="29"/>
  <c r="M325" i="29"/>
  <c r="N326" i="29"/>
  <c r="M329" i="29"/>
  <c r="N330" i="29"/>
  <c r="M333" i="29"/>
  <c r="N334" i="29"/>
  <c r="M337" i="29"/>
  <c r="N338" i="29"/>
  <c r="M341" i="29"/>
  <c r="N342" i="29"/>
  <c r="M345" i="29"/>
  <c r="N346" i="29"/>
  <c r="M349" i="29"/>
  <c r="N350" i="29"/>
  <c r="M353" i="29"/>
  <c r="N354" i="29"/>
  <c r="M357" i="29"/>
  <c r="N358" i="29"/>
  <c r="M361" i="29"/>
  <c r="N362" i="29"/>
  <c r="M365" i="29"/>
  <c r="N366" i="29"/>
  <c r="M369" i="29"/>
  <c r="N370" i="29"/>
  <c r="M373" i="29"/>
  <c r="N374" i="29"/>
  <c r="M377" i="29"/>
  <c r="N378" i="29"/>
  <c r="M381" i="29"/>
  <c r="N382" i="29"/>
  <c r="M385" i="29"/>
  <c r="N386" i="29"/>
  <c r="M389" i="29"/>
  <c r="N390" i="29"/>
  <c r="M393" i="29"/>
  <c r="N394" i="29"/>
  <c r="M397" i="29"/>
  <c r="N398" i="29"/>
  <c r="M401" i="29"/>
  <c r="N402" i="29"/>
  <c r="M405" i="29"/>
  <c r="N406" i="29"/>
  <c r="M409" i="29"/>
  <c r="N410" i="29"/>
  <c r="M413" i="29"/>
  <c r="N414" i="29"/>
  <c r="M417" i="29"/>
  <c r="N418" i="29"/>
  <c r="M421" i="29"/>
  <c r="N422" i="29"/>
  <c r="M425" i="29"/>
  <c r="N426" i="29"/>
  <c r="M429" i="29"/>
  <c r="N430" i="29"/>
  <c r="M433" i="29"/>
  <c r="N434" i="29"/>
  <c r="M437" i="29"/>
  <c r="N438" i="29"/>
  <c r="M441" i="29"/>
  <c r="N442" i="29"/>
  <c r="M445" i="29"/>
  <c r="N446" i="29"/>
  <c r="M449" i="29"/>
  <c r="N450" i="29"/>
  <c r="M453" i="29"/>
  <c r="N454" i="29"/>
  <c r="M457" i="29"/>
  <c r="N458" i="29"/>
  <c r="M461" i="29"/>
  <c r="N462" i="29"/>
  <c r="O463" i="29"/>
  <c r="M465" i="29"/>
  <c r="N466" i="29"/>
  <c r="M469" i="29"/>
  <c r="N470" i="29"/>
  <c r="O471" i="29"/>
  <c r="M473" i="29"/>
  <c r="N474" i="29"/>
  <c r="O475" i="29"/>
  <c r="M477" i="29"/>
  <c r="N478" i="29"/>
  <c r="M481" i="29"/>
  <c r="N482" i="29"/>
  <c r="M485" i="29"/>
  <c r="N486" i="29"/>
  <c r="O487" i="29"/>
  <c r="M489" i="29"/>
  <c r="N490" i="29"/>
  <c r="O491" i="29"/>
  <c r="M493" i="29"/>
  <c r="N494" i="29"/>
  <c r="O495" i="29"/>
  <c r="M497" i="29"/>
  <c r="N498" i="29"/>
  <c r="M501" i="29"/>
  <c r="N502" i="29"/>
  <c r="M505" i="29"/>
  <c r="N506" i="29"/>
  <c r="O507" i="29"/>
  <c r="M509" i="29"/>
  <c r="N510" i="29"/>
  <c r="O511" i="29"/>
  <c r="M513" i="29"/>
  <c r="N514" i="29"/>
  <c r="O515" i="29"/>
  <c r="M517" i="29"/>
  <c r="N518" i="29"/>
  <c r="M521" i="29"/>
  <c r="N522" i="29"/>
  <c r="M525" i="29"/>
  <c r="N526" i="29"/>
  <c r="M529" i="29"/>
  <c r="N530" i="29"/>
  <c r="M533" i="29"/>
  <c r="N534" i="29"/>
  <c r="M537" i="29"/>
  <c r="N538" i="29"/>
  <c r="M541" i="29"/>
  <c r="N542" i="29"/>
  <c r="M545" i="29"/>
  <c r="N546" i="29"/>
  <c r="M549" i="29"/>
  <c r="N550" i="29"/>
  <c r="M553" i="29"/>
  <c r="N554" i="29"/>
  <c r="M557" i="29"/>
  <c r="N558" i="29"/>
  <c r="M561" i="29"/>
  <c r="N562" i="29"/>
  <c r="M565" i="29"/>
  <c r="N566" i="29"/>
  <c r="M569" i="29"/>
  <c r="N570" i="29"/>
  <c r="M573" i="29"/>
  <c r="N574" i="29"/>
  <c r="M577" i="29"/>
  <c r="N578" i="29"/>
  <c r="M581" i="29"/>
  <c r="N582" i="29"/>
  <c r="O583" i="29"/>
  <c r="M585" i="29"/>
  <c r="N586" i="29"/>
  <c r="O587" i="29"/>
  <c r="M589" i="29"/>
  <c r="N590" i="29"/>
  <c r="O591" i="29"/>
  <c r="M593" i="29"/>
  <c r="N594" i="29"/>
  <c r="M597" i="29"/>
  <c r="N598" i="29"/>
  <c r="O599" i="29"/>
  <c r="M601" i="29"/>
  <c r="N602" i="29"/>
  <c r="O603" i="29"/>
  <c r="M605" i="29"/>
  <c r="N606" i="29"/>
  <c r="N429" i="29"/>
  <c r="O430" i="29"/>
  <c r="N433" i="29"/>
  <c r="O434" i="29"/>
  <c r="N437" i="29"/>
  <c r="O438" i="29"/>
  <c r="N441" i="29"/>
  <c r="O442" i="29"/>
  <c r="N445" i="29"/>
  <c r="O446" i="29"/>
  <c r="N449" i="29"/>
  <c r="O450" i="29"/>
  <c r="N453" i="29"/>
  <c r="O454" i="29"/>
  <c r="N457" i="29"/>
  <c r="O458" i="29"/>
  <c r="N461" i="29"/>
  <c r="O462" i="29"/>
  <c r="N465" i="29"/>
  <c r="O466" i="29"/>
  <c r="N469" i="29"/>
  <c r="O470" i="29"/>
  <c r="N473" i="29"/>
  <c r="O474" i="29"/>
  <c r="N477" i="29"/>
  <c r="O478" i="29"/>
  <c r="N481" i="29"/>
  <c r="O482" i="29"/>
  <c r="N485" i="29"/>
  <c r="O486" i="29"/>
  <c r="N489" i="29"/>
  <c r="O490" i="29"/>
  <c r="N493" i="29"/>
  <c r="O494" i="29"/>
  <c r="N497" i="29"/>
  <c r="O498" i="29"/>
  <c r="N501" i="29"/>
  <c r="O502" i="29"/>
  <c r="N505" i="29"/>
  <c r="O506" i="29"/>
  <c r="N509" i="29"/>
  <c r="O510" i="29"/>
  <c r="N513" i="29"/>
  <c r="O514" i="29"/>
  <c r="N517" i="29"/>
  <c r="O518" i="29"/>
  <c r="N521" i="29"/>
  <c r="O522" i="29"/>
  <c r="N525" i="29"/>
  <c r="O526" i="29"/>
  <c r="N529" i="29"/>
  <c r="O530" i="29"/>
  <c r="N533" i="29"/>
  <c r="O534" i="29"/>
  <c r="N537" i="29"/>
  <c r="O538" i="29"/>
  <c r="N541" i="29"/>
  <c r="O542" i="29"/>
  <c r="N545" i="29"/>
  <c r="O546" i="29"/>
  <c r="N549" i="29"/>
  <c r="O550" i="29"/>
  <c r="N553" i="29"/>
  <c r="O554" i="29"/>
  <c r="N557" i="29"/>
  <c r="O558" i="29"/>
  <c r="N561" i="29"/>
  <c r="O562" i="29"/>
  <c r="N565" i="29"/>
  <c r="O566" i="29"/>
  <c r="N569" i="29"/>
  <c r="O570" i="29"/>
  <c r="N573" i="29"/>
  <c r="O574" i="29"/>
  <c r="N577" i="29"/>
  <c r="O578" i="29"/>
  <c r="N581" i="29"/>
  <c r="O582" i="29"/>
  <c r="N585" i="29"/>
  <c r="O586" i="29"/>
  <c r="N589" i="29"/>
  <c r="O590" i="29"/>
  <c r="N593" i="29"/>
  <c r="O594" i="29"/>
  <c r="N597" i="29"/>
  <c r="O598" i="29"/>
  <c r="N601" i="29"/>
  <c r="O602" i="29"/>
  <c r="N605" i="29"/>
  <c r="O606" i="29"/>
  <c r="N609" i="29"/>
  <c r="O610" i="29"/>
  <c r="N613" i="29"/>
  <c r="O614" i="29"/>
  <c r="N617" i="29"/>
  <c r="O618" i="29"/>
  <c r="N621" i="29"/>
  <c r="O622" i="29"/>
  <c r="N625" i="29"/>
  <c r="O626" i="29"/>
  <c r="N629" i="29"/>
  <c r="O630" i="29"/>
  <c r="N633" i="29"/>
  <c r="O634" i="29"/>
  <c r="N637" i="29"/>
  <c r="O638" i="29"/>
  <c r="N641" i="29"/>
  <c r="O642" i="29"/>
  <c r="N645" i="29"/>
  <c r="O646" i="29"/>
  <c r="N649" i="29"/>
  <c r="O650" i="29"/>
  <c r="N653" i="29"/>
  <c r="O654" i="29"/>
  <c r="N657" i="29"/>
  <c r="O658" i="29"/>
  <c r="N661" i="29"/>
  <c r="O662" i="29"/>
  <c r="N665" i="29"/>
  <c r="O666" i="29"/>
  <c r="N669" i="29"/>
  <c r="O670" i="29"/>
  <c r="N673" i="29"/>
  <c r="O674" i="29"/>
  <c r="N677" i="29"/>
  <c r="O678" i="29"/>
  <c r="N681" i="29"/>
  <c r="O682" i="29"/>
  <c r="N685" i="29"/>
  <c r="O686" i="29"/>
  <c r="N689" i="29"/>
  <c r="O690" i="29"/>
  <c r="N693" i="29"/>
  <c r="O694" i="29"/>
  <c r="N697" i="29"/>
  <c r="O698" i="29"/>
  <c r="N701" i="29"/>
  <c r="O702" i="29"/>
  <c r="N705" i="29"/>
  <c r="O706" i="29"/>
  <c r="N709" i="29"/>
  <c r="O710" i="29"/>
  <c r="N713" i="29"/>
  <c r="O714" i="29"/>
  <c r="N717" i="29"/>
  <c r="O718" i="29"/>
  <c r="N721" i="29"/>
  <c r="O722" i="29"/>
  <c r="N725" i="29"/>
  <c r="O726" i="29"/>
  <c r="N729" i="29"/>
  <c r="O730" i="29"/>
  <c r="N733" i="29"/>
  <c r="O734" i="29"/>
  <c r="N737" i="29"/>
  <c r="O738" i="29"/>
  <c r="N741" i="29"/>
  <c r="O742" i="29"/>
  <c r="N745" i="29"/>
  <c r="O746" i="29"/>
  <c r="N749" i="29"/>
  <c r="O750" i="29"/>
  <c r="N753" i="29"/>
  <c r="O754" i="29"/>
  <c r="N757" i="29"/>
  <c r="O758" i="29"/>
  <c r="N761" i="29"/>
  <c r="O762" i="29"/>
  <c r="N765" i="29"/>
  <c r="O766" i="29"/>
  <c r="O561" i="29"/>
  <c r="O565" i="29"/>
  <c r="O569" i="29"/>
  <c r="O573" i="29"/>
  <c r="O577" i="29"/>
  <c r="O581" i="29"/>
  <c r="O585" i="29"/>
  <c r="O589" i="29"/>
  <c r="O593" i="29"/>
  <c r="O597" i="29"/>
  <c r="O601" i="29"/>
  <c r="O605" i="29"/>
  <c r="O609" i="29"/>
  <c r="O613" i="29"/>
  <c r="O617" i="29"/>
  <c r="O621" i="29"/>
  <c r="O625" i="29"/>
  <c r="O629" i="29"/>
  <c r="O633" i="29"/>
  <c r="O637" i="29"/>
  <c r="O641" i="29"/>
  <c r="O645" i="29"/>
  <c r="O649" i="29"/>
  <c r="O653" i="29"/>
  <c r="O657" i="29"/>
  <c r="O661" i="29"/>
  <c r="O665" i="29"/>
  <c r="O669" i="29"/>
  <c r="O673" i="29"/>
  <c r="O677" i="29"/>
  <c r="O681" i="29"/>
  <c r="O685" i="29"/>
  <c r="O689" i="29"/>
  <c r="O693" i="29"/>
  <c r="O697" i="29"/>
  <c r="O701" i="29"/>
  <c r="O705" i="29"/>
  <c r="O709" i="29"/>
  <c r="O713" i="29"/>
  <c r="O717" i="29"/>
  <c r="O721" i="29"/>
  <c r="O725" i="29"/>
  <c r="O729" i="29"/>
  <c r="O733" i="29"/>
  <c r="O737" i="29"/>
  <c r="O741" i="29"/>
  <c r="O745" i="29"/>
  <c r="O749" i="29"/>
  <c r="O753" i="29"/>
  <c r="O757" i="29"/>
  <c r="O761" i="29"/>
  <c r="O765" i="29"/>
  <c r="O769" i="29"/>
  <c r="O773" i="29"/>
  <c r="O777" i="29"/>
  <c r="O781" i="29"/>
  <c r="O785" i="29"/>
  <c r="O789" i="29"/>
  <c r="O793" i="29"/>
  <c r="O797" i="29"/>
  <c r="O801" i="29"/>
  <c r="O805" i="29"/>
  <c r="O809" i="29"/>
  <c r="O813" i="29"/>
  <c r="O817" i="29"/>
  <c r="O821" i="29"/>
  <c r="O825" i="29"/>
  <c r="O829" i="29"/>
  <c r="O833" i="29"/>
  <c r="O837" i="29"/>
  <c r="O841" i="29"/>
  <c r="O845" i="29"/>
  <c r="O849" i="29"/>
  <c r="O853" i="29"/>
  <c r="O857" i="29"/>
  <c r="O861" i="29"/>
  <c r="O865" i="29"/>
  <c r="O869" i="29"/>
  <c r="O873" i="29"/>
  <c r="O877" i="29"/>
  <c r="O881" i="29"/>
  <c r="O885" i="29"/>
  <c r="O889" i="29"/>
  <c r="O893" i="29"/>
  <c r="O897" i="29"/>
  <c r="O901" i="29"/>
  <c r="O905" i="29"/>
  <c r="O909" i="29"/>
  <c r="O913" i="29"/>
  <c r="O917" i="29"/>
  <c r="O921" i="29"/>
  <c r="O925" i="29"/>
  <c r="O929" i="29"/>
  <c r="O933" i="29"/>
  <c r="O937" i="29"/>
  <c r="O941" i="29"/>
  <c r="O945" i="29"/>
  <c r="O949" i="29"/>
  <c r="O953" i="29"/>
  <c r="O957" i="29"/>
  <c r="O961" i="29"/>
  <c r="O965" i="29"/>
  <c r="O969" i="29"/>
  <c r="O973" i="29"/>
  <c r="O977" i="29"/>
  <c r="O981" i="29"/>
  <c r="O985" i="29"/>
  <c r="O989" i="29"/>
  <c r="O993" i="29"/>
  <c r="O997" i="29"/>
  <c r="O1001" i="29"/>
  <c r="O1005" i="29"/>
  <c r="O1009" i="29"/>
  <c r="O1013" i="29"/>
  <c r="O1017" i="29"/>
  <c r="O607" i="29"/>
  <c r="M609" i="29"/>
  <c r="N610" i="29"/>
  <c r="O611" i="29"/>
  <c r="M613" i="29"/>
  <c r="N614" i="29"/>
  <c r="O615" i="29"/>
  <c r="M617" i="29"/>
  <c r="N618" i="29"/>
  <c r="O619" i="29"/>
  <c r="M621" i="29"/>
  <c r="N622" i="29"/>
  <c r="O623" i="29"/>
  <c r="M625" i="29"/>
  <c r="N626" i="29"/>
  <c r="O627" i="29"/>
  <c r="M629" i="29"/>
  <c r="N630" i="29"/>
  <c r="M633" i="29"/>
  <c r="N634" i="29"/>
  <c r="M637" i="29"/>
  <c r="N638" i="29"/>
  <c r="M641" i="29"/>
  <c r="N642" i="29"/>
  <c r="M645" i="29"/>
  <c r="N646" i="29"/>
  <c r="M649" i="29"/>
  <c r="N650" i="29"/>
  <c r="M653" i="29"/>
  <c r="N654" i="29"/>
  <c r="M657" i="29"/>
  <c r="N658" i="29"/>
  <c r="M661" i="29"/>
  <c r="N662" i="29"/>
  <c r="M665" i="29"/>
  <c r="N666" i="29"/>
  <c r="M669" i="29"/>
  <c r="N670" i="29"/>
  <c r="M673" i="29"/>
  <c r="N674" i="29"/>
  <c r="M677" i="29"/>
  <c r="N678" i="29"/>
  <c r="O679" i="29"/>
  <c r="M681" i="29"/>
  <c r="N682" i="29"/>
  <c r="M685" i="29"/>
  <c r="N686" i="29"/>
  <c r="M689" i="29"/>
  <c r="N690" i="29"/>
  <c r="M693" i="29"/>
  <c r="N694" i="29"/>
  <c r="M697" i="29"/>
  <c r="N698" i="29"/>
  <c r="M701" i="29"/>
  <c r="N702" i="29"/>
  <c r="M705" i="29"/>
  <c r="N706" i="29"/>
  <c r="M709" i="29"/>
  <c r="N710" i="29"/>
  <c r="M713" i="29"/>
  <c r="N714" i="29"/>
  <c r="M717" i="29"/>
  <c r="N718" i="29"/>
  <c r="M721" i="29"/>
  <c r="N722" i="29"/>
  <c r="M725" i="29"/>
  <c r="N726" i="29"/>
  <c r="M729" i="29"/>
  <c r="N730" i="29"/>
  <c r="M733" i="29"/>
  <c r="N734" i="29"/>
  <c r="M737" i="29"/>
  <c r="N738" i="29"/>
  <c r="M741" i="29"/>
  <c r="N742" i="29"/>
  <c r="M745" i="29"/>
  <c r="N746" i="29"/>
  <c r="M749" i="29"/>
  <c r="N750" i="29"/>
  <c r="M753" i="29"/>
  <c r="N754" i="29"/>
  <c r="M757" i="29"/>
  <c r="N758" i="29"/>
  <c r="M761" i="29"/>
  <c r="N762" i="29"/>
  <c r="M765" i="29"/>
  <c r="N766" i="29"/>
  <c r="M769" i="29"/>
  <c r="N770" i="29"/>
  <c r="M773" i="29"/>
  <c r="N774" i="29"/>
  <c r="M777" i="29"/>
  <c r="N778" i="29"/>
  <c r="M781" i="29"/>
  <c r="N782" i="29"/>
  <c r="M785" i="29"/>
  <c r="N786" i="29"/>
  <c r="M789" i="29"/>
  <c r="N790" i="29"/>
  <c r="M793" i="29"/>
  <c r="N794" i="29"/>
  <c r="M797" i="29"/>
  <c r="N798" i="29"/>
  <c r="M801" i="29"/>
  <c r="N802" i="29"/>
  <c r="M805" i="29"/>
  <c r="N806" i="29"/>
  <c r="M809" i="29"/>
  <c r="N810" i="29"/>
  <c r="M813" i="29"/>
  <c r="N814" i="29"/>
  <c r="M817" i="29"/>
  <c r="N818" i="29"/>
  <c r="M821" i="29"/>
  <c r="N822" i="29"/>
  <c r="M825" i="29"/>
  <c r="N826" i="29"/>
  <c r="M829" i="29"/>
  <c r="N830" i="29"/>
  <c r="M833" i="29"/>
  <c r="N834" i="29"/>
  <c r="O835" i="29"/>
  <c r="M837" i="29"/>
  <c r="N838" i="29"/>
  <c r="O839" i="29"/>
  <c r="M841" i="29"/>
  <c r="N842" i="29"/>
  <c r="O843" i="29"/>
  <c r="M845" i="29"/>
  <c r="N846" i="29"/>
  <c r="O847" i="29"/>
  <c r="M849" i="29"/>
  <c r="N850" i="29"/>
  <c r="O851" i="29"/>
  <c r="M853" i="29"/>
  <c r="N854" i="29"/>
  <c r="O855" i="29"/>
  <c r="M857" i="29"/>
  <c r="N858" i="29"/>
  <c r="M861" i="29"/>
  <c r="N862" i="29"/>
  <c r="O863" i="29"/>
  <c r="M865" i="29"/>
  <c r="N866" i="29"/>
  <c r="O867" i="29"/>
  <c r="M869" i="29"/>
  <c r="N870" i="29"/>
  <c r="O871" i="29"/>
  <c r="M873" i="29"/>
  <c r="N874" i="29"/>
  <c r="M877" i="29"/>
  <c r="N878" i="29"/>
  <c r="O879" i="29"/>
  <c r="M881" i="29"/>
  <c r="N882" i="29"/>
  <c r="M885" i="29"/>
  <c r="N886" i="29"/>
  <c r="O887" i="29"/>
  <c r="M889" i="29"/>
  <c r="N890" i="29"/>
  <c r="O891" i="29"/>
  <c r="M893" i="29"/>
  <c r="N894" i="29"/>
  <c r="O895" i="29"/>
  <c r="M897" i="29"/>
  <c r="N898" i="29"/>
  <c r="O899" i="29"/>
  <c r="M901" i="29"/>
  <c r="N902" i="29"/>
  <c r="O903" i="29"/>
  <c r="N769" i="29"/>
  <c r="O770" i="29"/>
  <c r="N773" i="29"/>
  <c r="O774" i="29"/>
  <c r="N777" i="29"/>
  <c r="O778" i="29"/>
  <c r="N781" i="29"/>
  <c r="O782" i="29"/>
  <c r="N785" i="29"/>
  <c r="O786" i="29"/>
  <c r="N789" i="29"/>
  <c r="O790" i="29"/>
  <c r="N793" i="29"/>
  <c r="O794" i="29"/>
  <c r="N797" i="29"/>
  <c r="O798" i="29"/>
  <c r="N801" i="29"/>
  <c r="O802" i="29"/>
  <c r="N805" i="29"/>
  <c r="O806" i="29"/>
  <c r="N809" i="29"/>
  <c r="O810" i="29"/>
  <c r="N813" i="29"/>
  <c r="O814" i="29"/>
  <c r="N817" i="29"/>
  <c r="O818" i="29"/>
  <c r="N821" i="29"/>
  <c r="O822" i="29"/>
  <c r="N825" i="29"/>
  <c r="O826" i="29"/>
  <c r="N829" i="29"/>
  <c r="O830" i="29"/>
  <c r="N833" i="29"/>
  <c r="O834" i="29"/>
  <c r="N837" i="29"/>
  <c r="O838" i="29"/>
  <c r="N841" i="29"/>
  <c r="O842" i="29"/>
  <c r="N845" i="29"/>
  <c r="O846" i="29"/>
  <c r="N849" i="29"/>
  <c r="O850" i="29"/>
  <c r="N853" i="29"/>
  <c r="O854" i="29"/>
  <c r="N857" i="29"/>
  <c r="O858" i="29"/>
  <c r="N861" i="29"/>
  <c r="O862" i="29"/>
  <c r="N865" i="29"/>
  <c r="O866" i="29"/>
  <c r="N869" i="29"/>
  <c r="O870" i="29"/>
  <c r="N873" i="29"/>
  <c r="O874" i="29"/>
  <c r="N877" i="29"/>
  <c r="O878" i="29"/>
  <c r="N881" i="29"/>
  <c r="O882" i="29"/>
  <c r="N885" i="29"/>
  <c r="O886" i="29"/>
  <c r="N889" i="29"/>
  <c r="O890" i="29"/>
  <c r="N893" i="29"/>
  <c r="O894" i="29"/>
  <c r="N897" i="29"/>
  <c r="O898" i="29"/>
  <c r="N901" i="29"/>
  <c r="O902" i="29"/>
  <c r="N905" i="29"/>
  <c r="O906" i="29"/>
  <c r="N909" i="29"/>
  <c r="O910" i="29"/>
  <c r="N913" i="29"/>
  <c r="O914" i="29"/>
  <c r="N917" i="29"/>
  <c r="O918" i="29"/>
  <c r="N921" i="29"/>
  <c r="O922" i="29"/>
  <c r="N925" i="29"/>
  <c r="O926" i="29"/>
  <c r="N929" i="29"/>
  <c r="O930" i="29"/>
  <c r="N933" i="29"/>
  <c r="O934" i="29"/>
  <c r="N937" i="29"/>
  <c r="O938" i="29"/>
  <c r="N941" i="29"/>
  <c r="O942" i="29"/>
  <c r="N945" i="29"/>
  <c r="O946" i="29"/>
  <c r="N949" i="29"/>
  <c r="O950" i="29"/>
  <c r="N953" i="29"/>
  <c r="O954" i="29"/>
  <c r="N957" i="29"/>
  <c r="O958" i="29"/>
  <c r="N961" i="29"/>
  <c r="O962" i="29"/>
  <c r="N965" i="29"/>
  <c r="O966" i="29"/>
  <c r="N969" i="29"/>
  <c r="O970" i="29"/>
  <c r="N973" i="29"/>
  <c r="O974" i="29"/>
  <c r="N977" i="29"/>
  <c r="O978" i="29"/>
  <c r="N981" i="29"/>
  <c r="N985" i="29"/>
  <c r="N989" i="29"/>
  <c r="N993" i="29"/>
  <c r="N997" i="29"/>
  <c r="N1001" i="29"/>
  <c r="N1005" i="29"/>
  <c r="O1021" i="29"/>
  <c r="O1025" i="29"/>
  <c r="O1029" i="29"/>
  <c r="O1033" i="29"/>
  <c r="O1037" i="29"/>
  <c r="O1041" i="29"/>
  <c r="O1045" i="29"/>
  <c r="O1049" i="29"/>
  <c r="O1053" i="29"/>
  <c r="O1057" i="29"/>
  <c r="O1061" i="29"/>
  <c r="O1065" i="29"/>
  <c r="O1069" i="29"/>
  <c r="O1073" i="29"/>
  <c r="O1077" i="29"/>
  <c r="O1081" i="29"/>
  <c r="O1085" i="29"/>
  <c r="O1089" i="29"/>
  <c r="O1093" i="29"/>
  <c r="O1097" i="29"/>
  <c r="O1101" i="29"/>
  <c r="O1105" i="29"/>
  <c r="O1109" i="29"/>
  <c r="O1113" i="29"/>
  <c r="O1117" i="29"/>
  <c r="O1121" i="29"/>
  <c r="O1125" i="29"/>
  <c r="O1129" i="29"/>
  <c r="O1133" i="29"/>
  <c r="O1137" i="29"/>
  <c r="O1141" i="29"/>
  <c r="O1145" i="29"/>
  <c r="O1149" i="29"/>
  <c r="O1153" i="29"/>
  <c r="O1157" i="29"/>
  <c r="O1161" i="29"/>
  <c r="O1165" i="29"/>
  <c r="O1169" i="29"/>
  <c r="O1173" i="29"/>
  <c r="O1177" i="29"/>
  <c r="O1181" i="29"/>
  <c r="O1185" i="29"/>
  <c r="O1189" i="29"/>
  <c r="O1193" i="29"/>
  <c r="O1197" i="29"/>
  <c r="O1201" i="29"/>
  <c r="O1205" i="29"/>
  <c r="O1209" i="29"/>
  <c r="O1213" i="29"/>
  <c r="O1217" i="29"/>
  <c r="M905" i="29"/>
  <c r="N906" i="29"/>
  <c r="O907" i="29"/>
  <c r="M909" i="29"/>
  <c r="N910" i="29"/>
  <c r="O911" i="29"/>
  <c r="M913" i="29"/>
  <c r="N914" i="29"/>
  <c r="O915" i="29"/>
  <c r="M917" i="29"/>
  <c r="N918" i="29"/>
  <c r="O919" i="29"/>
  <c r="M921" i="29"/>
  <c r="N922" i="29"/>
  <c r="O923" i="29"/>
  <c r="M925" i="29"/>
  <c r="N926" i="29"/>
  <c r="O927" i="29"/>
  <c r="M929" i="29"/>
  <c r="N930" i="29"/>
  <c r="O931" i="29"/>
  <c r="M933" i="29"/>
  <c r="N934" i="29"/>
  <c r="O935" i="29"/>
  <c r="M937" i="29"/>
  <c r="N938" i="29"/>
  <c r="O939" i="29"/>
  <c r="M941" i="29"/>
  <c r="N942" i="29"/>
  <c r="O943" i="29"/>
  <c r="M945" i="29"/>
  <c r="N946" i="29"/>
  <c r="M949" i="29"/>
  <c r="N950" i="29"/>
  <c r="M953" i="29"/>
  <c r="N954" i="29"/>
  <c r="M957" i="29"/>
  <c r="N958" i="29"/>
  <c r="M961" i="29"/>
  <c r="N962" i="29"/>
  <c r="M965" i="29"/>
  <c r="N966" i="29"/>
  <c r="M969" i="29"/>
  <c r="N970" i="29"/>
  <c r="M973" i="29"/>
  <c r="N974" i="29"/>
  <c r="O975" i="29"/>
  <c r="M977" i="29"/>
  <c r="N978" i="29"/>
  <c r="M981" i="29"/>
  <c r="N982" i="29"/>
  <c r="M985" i="29"/>
  <c r="M989" i="29"/>
  <c r="M993" i="29"/>
  <c r="M997" i="29"/>
  <c r="M1001" i="29"/>
  <c r="M1005" i="29"/>
  <c r="M1009" i="29"/>
  <c r="M1013" i="29"/>
  <c r="M1017" i="29"/>
  <c r="M1021" i="29"/>
  <c r="M1025" i="29"/>
  <c r="M1033" i="29"/>
  <c r="M1037" i="29"/>
  <c r="M1041" i="29"/>
  <c r="O1043" i="29"/>
  <c r="O1083" i="29"/>
  <c r="O1087" i="29"/>
  <c r="O1091" i="29"/>
  <c r="O1095" i="29"/>
  <c r="O1099" i="29"/>
  <c r="O1135" i="29"/>
  <c r="O1139" i="29"/>
  <c r="O1143" i="29"/>
  <c r="O1147" i="29"/>
  <c r="O1151" i="29"/>
  <c r="O1155" i="29"/>
  <c r="O1159" i="29"/>
  <c r="O1163" i="29"/>
  <c r="O1167" i="29"/>
  <c r="O1171" i="29"/>
  <c r="O1175" i="29"/>
  <c r="O1179" i="29"/>
  <c r="O1495" i="29"/>
  <c r="O1507" i="29"/>
  <c r="N1009" i="29"/>
  <c r="N1013" i="29"/>
  <c r="N1017" i="29"/>
  <c r="N1021" i="29"/>
  <c r="N1025" i="29"/>
  <c r="N1033" i="29"/>
  <c r="N1037" i="29"/>
  <c r="N1041" i="29"/>
  <c r="O1221" i="29"/>
  <c r="O1225" i="29"/>
  <c r="O1229" i="29"/>
  <c r="O1233" i="29"/>
  <c r="O1237" i="29"/>
  <c r="O1241" i="29"/>
  <c r="O1245" i="29"/>
  <c r="O1249" i="29"/>
  <c r="O1253" i="29"/>
  <c r="O1257" i="29"/>
  <c r="O1261" i="29"/>
  <c r="O1265" i="29"/>
  <c r="O1269" i="29"/>
  <c r="O1273" i="29"/>
  <c r="O1277" i="29"/>
  <c r="O1281" i="29"/>
  <c r="O1285" i="29"/>
  <c r="O1289" i="29"/>
  <c r="O1293" i="29"/>
  <c r="O1297" i="29"/>
  <c r="O1301" i="29"/>
  <c r="O1305" i="29"/>
  <c r="O1309" i="29"/>
  <c r="O1313" i="29"/>
  <c r="O1317" i="29"/>
  <c r="O1321" i="29"/>
  <c r="O1325" i="29"/>
  <c r="O1329" i="29"/>
  <c r="O1333" i="29"/>
  <c r="O1337" i="29"/>
  <c r="O1341" i="29"/>
  <c r="O1345" i="29"/>
  <c r="O1349" i="29"/>
  <c r="O1353" i="29"/>
  <c r="O1357" i="29"/>
  <c r="O1361" i="29"/>
  <c r="O1365" i="29"/>
  <c r="O1369" i="29"/>
  <c r="O1373" i="29"/>
  <c r="O1377" i="29"/>
  <c r="O1381" i="29"/>
  <c r="O1385" i="29"/>
  <c r="O1389" i="29"/>
  <c r="O1393" i="29"/>
  <c r="O1397" i="29"/>
  <c r="O1401" i="29"/>
  <c r="O1405" i="29"/>
  <c r="O1409" i="29"/>
  <c r="O1413" i="29"/>
  <c r="O1417" i="29"/>
  <c r="O1421" i="29"/>
  <c r="O1425" i="29"/>
  <c r="O1429" i="29"/>
  <c r="O1433" i="29"/>
  <c r="O1437" i="29"/>
  <c r="O1441" i="29"/>
  <c r="O1445" i="29"/>
  <c r="O1449" i="29"/>
  <c r="O1453" i="29"/>
  <c r="O1457" i="29"/>
  <c r="O1461" i="29"/>
  <c r="O1465" i="29"/>
  <c r="O1469" i="29"/>
  <c r="O1473" i="29"/>
  <c r="O1477" i="29"/>
  <c r="O1481" i="29"/>
  <c r="O1485" i="29"/>
  <c r="M1576" i="29"/>
  <c r="M1580" i="29"/>
  <c r="M1584" i="29"/>
  <c r="M1588" i="29"/>
  <c r="M1592" i="29"/>
  <c r="M1596" i="29"/>
  <c r="M1600" i="29"/>
  <c r="M1604" i="29"/>
  <c r="M1608" i="29"/>
  <c r="M1612" i="29"/>
  <c r="M1616" i="29"/>
  <c r="M1620" i="29"/>
  <c r="M1624" i="29"/>
  <c r="M1628" i="29"/>
  <c r="M1632" i="29"/>
  <c r="M1636" i="29"/>
  <c r="M1640" i="29"/>
  <c r="M1644" i="29"/>
  <c r="M1648" i="29"/>
  <c r="M1652" i="29"/>
  <c r="M1656" i="29"/>
  <c r="M1660" i="29"/>
  <c r="M1664" i="29"/>
  <c r="M1668" i="29"/>
  <c r="M1672" i="29"/>
  <c r="M1676" i="29"/>
  <c r="M1680" i="29"/>
  <c r="M1684" i="29"/>
  <c r="M1688" i="29"/>
  <c r="M1692" i="29"/>
  <c r="M1696" i="29"/>
  <c r="M1700" i="29"/>
  <c r="M1704" i="29"/>
  <c r="M1708" i="29"/>
  <c r="M1712" i="29"/>
  <c r="M1716" i="29"/>
  <c r="M1720" i="29"/>
  <c r="M1724" i="29"/>
  <c r="M1728" i="29"/>
  <c r="M1732" i="29"/>
  <c r="M1736" i="29"/>
  <c r="M1740" i="29"/>
  <c r="M1744" i="29"/>
  <c r="M1748" i="29"/>
  <c r="M1752" i="29"/>
  <c r="M1756" i="29"/>
  <c r="M1760" i="29"/>
  <c r="M1764" i="29"/>
  <c r="M1768" i="29"/>
  <c r="M1772" i="29"/>
  <c r="M1776" i="29"/>
  <c r="M1780" i="29"/>
  <c r="M1784" i="29"/>
  <c r="M1788" i="29"/>
  <c r="M1792" i="29"/>
  <c r="M1796" i="29"/>
  <c r="M1800" i="29"/>
  <c r="M1804" i="29"/>
  <c r="M1808" i="29"/>
  <c r="M1812" i="29"/>
  <c r="M1816" i="29"/>
  <c r="M1820" i="29"/>
  <c r="M1824" i="29"/>
  <c r="M1828" i="29"/>
  <c r="M1832" i="29"/>
  <c r="M1836" i="29"/>
  <c r="M1840" i="29"/>
  <c r="M1844" i="29"/>
  <c r="M1848" i="29"/>
  <c r="M1852" i="29"/>
  <c r="M1856" i="29"/>
  <c r="M1860" i="29"/>
  <c r="M1864" i="29"/>
  <c r="M1868" i="29"/>
  <c r="M1872" i="29"/>
  <c r="M1876" i="29"/>
  <c r="M1880" i="29"/>
  <c r="M1884" i="29"/>
  <c r="M1888" i="29"/>
  <c r="M1892" i="29"/>
  <c r="M1896" i="29"/>
  <c r="M1900" i="29"/>
  <c r="M1904" i="29"/>
  <c r="M1908" i="29"/>
  <c r="M1912" i="29"/>
  <c r="N1776" i="29"/>
  <c r="N1780" i="29"/>
  <c r="N1784" i="29"/>
  <c r="N1788" i="29"/>
  <c r="N1792" i="29"/>
  <c r="N1796" i="29"/>
  <c r="N1800" i="29"/>
  <c r="N1804" i="29"/>
  <c r="N1808" i="29"/>
  <c r="N1812" i="29"/>
  <c r="N1816" i="29"/>
  <c r="N1820" i="29"/>
  <c r="N1824" i="29"/>
  <c r="N1828" i="29"/>
  <c r="N1832" i="29"/>
  <c r="N1836" i="29"/>
  <c r="N1840" i="29"/>
  <c r="N1844" i="29"/>
  <c r="N1848" i="29"/>
  <c r="N1852" i="29"/>
  <c r="N1856" i="29"/>
  <c r="N1860" i="29"/>
  <c r="N1864" i="29"/>
  <c r="N1868" i="29"/>
  <c r="N1872" i="29"/>
  <c r="N1876" i="29"/>
  <c r="N1880" i="29"/>
  <c r="N1884" i="29"/>
  <c r="O1885" i="29"/>
  <c r="N1888" i="29"/>
  <c r="O1889" i="29"/>
  <c r="N1892" i="29"/>
  <c r="O1893" i="29"/>
  <c r="N1896" i="29"/>
  <c r="N1900" i="29"/>
  <c r="N1904" i="29"/>
  <c r="N1908" i="29"/>
  <c r="N1912" i="29"/>
  <c r="N1916" i="29"/>
  <c r="N1920" i="29"/>
  <c r="N1924" i="29"/>
  <c r="N1928" i="29"/>
  <c r="N1932" i="29"/>
  <c r="N1936" i="29"/>
  <c r="N1940" i="29"/>
  <c r="N1944" i="29"/>
  <c r="N1948" i="29"/>
  <c r="N1952" i="29"/>
  <c r="N1956" i="29"/>
  <c r="N1960" i="29"/>
  <c r="N1964" i="29"/>
  <c r="N1968" i="29"/>
  <c r="N1972" i="29"/>
  <c r="N1976" i="29"/>
  <c r="N1980" i="29"/>
  <c r="N1984" i="29"/>
  <c r="N1988" i="29"/>
  <c r="N1992" i="29"/>
  <c r="N1996" i="29"/>
  <c r="N2000" i="29"/>
  <c r="N2004" i="29"/>
  <c r="N2008" i="29"/>
  <c r="N2012" i="29"/>
  <c r="N2016" i="29"/>
  <c r="N2020" i="29"/>
  <c r="N2024" i="29"/>
  <c r="N2028" i="29"/>
  <c r="N2032" i="29"/>
  <c r="N2036" i="29"/>
  <c r="N2040" i="29"/>
  <c r="N2044" i="29"/>
  <c r="N2048" i="29"/>
  <c r="N2052" i="29"/>
  <c r="N2056" i="29"/>
  <c r="N2060" i="29"/>
  <c r="N2064" i="29"/>
  <c r="N2068" i="29"/>
  <c r="M1916" i="29"/>
  <c r="M1920" i="29"/>
  <c r="M1924" i="29"/>
  <c r="M1928" i="29"/>
  <c r="M1932" i="29"/>
  <c r="M1936" i="29"/>
  <c r="M1940" i="29"/>
  <c r="M1944" i="29"/>
  <c r="M1948" i="29"/>
  <c r="M1952" i="29"/>
  <c r="M1956" i="29"/>
  <c r="M1960" i="29"/>
  <c r="M1964" i="29"/>
  <c r="M1968" i="29"/>
  <c r="M1972" i="29"/>
  <c r="M1976" i="29"/>
  <c r="M1980" i="29"/>
  <c r="M1984" i="29"/>
  <c r="M1988" i="29"/>
  <c r="M1992" i="29"/>
  <c r="M1996" i="29"/>
  <c r="M2000" i="29"/>
  <c r="M2004" i="29"/>
  <c r="M2008" i="29"/>
  <c r="M2012" i="29"/>
  <c r="M2016" i="29"/>
  <c r="M2020" i="29"/>
  <c r="M2024" i="29"/>
  <c r="M2028" i="29"/>
  <c r="M2032" i="29"/>
  <c r="M2036" i="29"/>
  <c r="M2040" i="29"/>
  <c r="M2044" i="29"/>
  <c r="M2048" i="29"/>
  <c r="M2052" i="29"/>
  <c r="M2056" i="29"/>
  <c r="O2058" i="29"/>
  <c r="M2060" i="29"/>
  <c r="O2062" i="29"/>
  <c r="M2064" i="29"/>
  <c r="M2068" i="29"/>
  <c r="O2070" i="29"/>
  <c r="M2072" i="29"/>
  <c r="O2074" i="29"/>
  <c r="M2076" i="29"/>
  <c r="M2080" i="29"/>
  <c r="O2082" i="29"/>
  <c r="M2084" i="29"/>
  <c r="M2088" i="29"/>
  <c r="O2094" i="29"/>
  <c r="M2096" i="29"/>
  <c r="O2098" i="29"/>
  <c r="M2100" i="29"/>
  <c r="O2102" i="29"/>
  <c r="M3088" i="29"/>
  <c r="M3092" i="29"/>
  <c r="M3116" i="29"/>
  <c r="M3120" i="29"/>
  <c r="N2072" i="29"/>
  <c r="N2076" i="29"/>
  <c r="M2783" i="29"/>
  <c r="M2787" i="29"/>
  <c r="M2791" i="29"/>
  <c r="M2795" i="29"/>
  <c r="M2799" i="29"/>
  <c r="M2803" i="29"/>
  <c r="M2807" i="29"/>
  <c r="M2811" i="29"/>
  <c r="M2815" i="29"/>
  <c r="M2819" i="29"/>
  <c r="M2823" i="29"/>
  <c r="M2827" i="29"/>
  <c r="M2831" i="29"/>
  <c r="M2835" i="29"/>
  <c r="M2839" i="29"/>
  <c r="M2843" i="29"/>
  <c r="M2847" i="29"/>
  <c r="M2851" i="29"/>
  <c r="M2855" i="29"/>
  <c r="M2859" i="29"/>
  <c r="M2863" i="29"/>
  <c r="M2867" i="29"/>
  <c r="M2871" i="29"/>
  <c r="M2875" i="29"/>
  <c r="M2879" i="29"/>
  <c r="M2883" i="29"/>
  <c r="M2887" i="29"/>
  <c r="M2891" i="29"/>
  <c r="M2895" i="29"/>
  <c r="M2899" i="29"/>
  <c r="M2903" i="29"/>
  <c r="M2907" i="29"/>
  <c r="M2911" i="29"/>
  <c r="M2915" i="29"/>
  <c r="M2919" i="29"/>
  <c r="M2923" i="29"/>
  <c r="M2927" i="29"/>
  <c r="M2931" i="29"/>
  <c r="M2935" i="29"/>
  <c r="M2939" i="29"/>
  <c r="M2943" i="29"/>
  <c r="M2947" i="29"/>
  <c r="M2951" i="29"/>
  <c r="M2955" i="29"/>
  <c r="M2959" i="29"/>
  <c r="M2963" i="29"/>
  <c r="M2967" i="29"/>
  <c r="M2971" i="29"/>
  <c r="M2975" i="29"/>
  <c r="M2979" i="29"/>
  <c r="M2983" i="29"/>
  <c r="M2987" i="29"/>
  <c r="M2991" i="29"/>
  <c r="M2995" i="29"/>
  <c r="M2999" i="29"/>
  <c r="M3003" i="29"/>
  <c r="M3007" i="29"/>
  <c r="M3011" i="29"/>
  <c r="M3015" i="29"/>
  <c r="M3019" i="29"/>
  <c r="M3023" i="29"/>
  <c r="M3027" i="29"/>
  <c r="M3031" i="29"/>
  <c r="M3035" i="29"/>
  <c r="N3036" i="29"/>
  <c r="M3039" i="29"/>
  <c r="N3040" i="29"/>
  <c r="M3043" i="29"/>
  <c r="N3044" i="29"/>
  <c r="M3047" i="29"/>
  <c r="M3051" i="29"/>
  <c r="M3055" i="29"/>
  <c r="M3059" i="29"/>
  <c r="M3063" i="29"/>
  <c r="M3067" i="29"/>
  <c r="M3071" i="29"/>
  <c r="N3092" i="29"/>
  <c r="M3095" i="29"/>
  <c r="N3096" i="29"/>
  <c r="M3099" i="29"/>
  <c r="M3103" i="29"/>
  <c r="N3120" i="29"/>
  <c r="M3127" i="29"/>
  <c r="O3436" i="29"/>
  <c r="O3444" i="29"/>
  <c r="O3456" i="29"/>
  <c r="O3460" i="29"/>
  <c r="O3464" i="29"/>
  <c r="O3468" i="29"/>
  <c r="O3472" i="29"/>
  <c r="O3476" i="29"/>
  <c r="O3480" i="29"/>
  <c r="O3484" i="29"/>
  <c r="O3488" i="29"/>
  <c r="O3492" i="29"/>
  <c r="O3496" i="29"/>
  <c r="O3500" i="29"/>
  <c r="O3504" i="29"/>
  <c r="O3508" i="29"/>
  <c r="O3512" i="29"/>
  <c r="O3516" i="29"/>
  <c r="O3520" i="29"/>
  <c r="O3524" i="29"/>
  <c r="O3528" i="29"/>
  <c r="O3532" i="29"/>
  <c r="O3536" i="29"/>
  <c r="O3540" i="29"/>
  <c r="O3544" i="29"/>
  <c r="O3548" i="29"/>
  <c r="O3552" i="29"/>
  <c r="O3556" i="29"/>
  <c r="O3560" i="29"/>
  <c r="O3564" i="29"/>
  <c r="O3568" i="29"/>
  <c r="O3572" i="29"/>
  <c r="O3576" i="29"/>
  <c r="O3580" i="29"/>
  <c r="O3584" i="29"/>
  <c r="O3588" i="29"/>
  <c r="O3592" i="29"/>
  <c r="O3596" i="29"/>
  <c r="O3600" i="29"/>
  <c r="O3604" i="29"/>
  <c r="O3608" i="29"/>
  <c r="O3612" i="29"/>
  <c r="O3616" i="29"/>
  <c r="O3620" i="29"/>
  <c r="O3624" i="29"/>
  <c r="O3628" i="29"/>
  <c r="O3632" i="29"/>
  <c r="O3636" i="29"/>
  <c r="O3640" i="29"/>
  <c r="O3644" i="29"/>
  <c r="O3648" i="29"/>
  <c r="O3652" i="29"/>
  <c r="O3656" i="29"/>
  <c r="O3660" i="29"/>
  <c r="O3664" i="29"/>
  <c r="O3668" i="29"/>
  <c r="O3672" i="29"/>
  <c r="O3676" i="29"/>
  <c r="O3680" i="29"/>
  <c r="O3684" i="29"/>
  <c r="O3688" i="29"/>
  <c r="O3692" i="29"/>
  <c r="O3696" i="29"/>
  <c r="O3700" i="29"/>
  <c r="O3704" i="29"/>
  <c r="O3708" i="29"/>
  <c r="O3712" i="29"/>
  <c r="O3716" i="29"/>
  <c r="O3720" i="29"/>
  <c r="O3724" i="29"/>
  <c r="O3728" i="29"/>
  <c r="O3732" i="29"/>
  <c r="O3736" i="29"/>
  <c r="O3740" i="29"/>
  <c r="O3744" i="29"/>
  <c r="O3748" i="29"/>
  <c r="O3752" i="29"/>
  <c r="O3756" i="29"/>
  <c r="O3760" i="29"/>
  <c r="O3764" i="29"/>
  <c r="O3768" i="29"/>
  <c r="O3772" i="29"/>
  <c r="O3776" i="29"/>
  <c r="O3780" i="29"/>
  <c r="O3784" i="29"/>
  <c r="O3788" i="29"/>
  <c r="O3792" i="29"/>
  <c r="O3796" i="29"/>
  <c r="O3800" i="29"/>
  <c r="O3804" i="29"/>
  <c r="O3808" i="29"/>
  <c r="O3812" i="29"/>
  <c r="O3816" i="29"/>
  <c r="O3820" i="29"/>
  <c r="O3824" i="29"/>
  <c r="O3828" i="29"/>
  <c r="O3832" i="29"/>
  <c r="O3836" i="29"/>
  <c r="O3840" i="29"/>
  <c r="O3844" i="29"/>
  <c r="O3848" i="29"/>
  <c r="O3852" i="29"/>
  <c r="O3856" i="29"/>
  <c r="O3860" i="29"/>
  <c r="O3864" i="29"/>
  <c r="O3868" i="29"/>
  <c r="O3872" i="29"/>
  <c r="O3876" i="29"/>
  <c r="O3880" i="29"/>
  <c r="O3884" i="29"/>
  <c r="O3888" i="29"/>
  <c r="O3892" i="29"/>
  <c r="O3896" i="29"/>
  <c r="O3900" i="29"/>
  <c r="O3904" i="29"/>
  <c r="O3908" i="29"/>
  <c r="O3912" i="29"/>
  <c r="O3916" i="29"/>
  <c r="O3920" i="29"/>
  <c r="O3924" i="29"/>
  <c r="O3928" i="29"/>
  <c r="O3932" i="29"/>
  <c r="F98" i="25"/>
  <c r="G98" i="25" s="1"/>
  <c r="H98" i="25"/>
  <c r="I98" i="25" s="1"/>
  <c r="J98" i="25"/>
  <c r="K98" i="25" s="1"/>
  <c r="H102" i="25"/>
  <c r="I102" i="25" s="1"/>
  <c r="F102" i="25"/>
  <c r="G102" i="25" s="1"/>
  <c r="J102" i="25"/>
  <c r="K102" i="25" s="1"/>
  <c r="H106" i="25"/>
  <c r="I106" i="25" s="1"/>
  <c r="F106" i="25"/>
  <c r="G106" i="25" s="1"/>
  <c r="J106" i="25"/>
  <c r="K106" i="25" s="1"/>
  <c r="H110" i="25"/>
  <c r="I110" i="25" s="1"/>
  <c r="F110" i="25"/>
  <c r="G110" i="25" s="1"/>
  <c r="J110" i="25"/>
  <c r="K110" i="25" s="1"/>
  <c r="H114" i="25"/>
  <c r="I114" i="25" s="1"/>
  <c r="F114" i="25"/>
  <c r="G114" i="25" s="1"/>
  <c r="J114" i="25"/>
  <c r="K114" i="25" s="1"/>
  <c r="F118" i="25"/>
  <c r="G118" i="25" s="1"/>
  <c r="H118" i="25"/>
  <c r="I118" i="25" s="1"/>
  <c r="J118" i="25"/>
  <c r="K118" i="25" s="1"/>
  <c r="F122" i="25"/>
  <c r="G122" i="25" s="1"/>
  <c r="H122" i="25"/>
  <c r="I122" i="25" s="1"/>
  <c r="J122" i="25"/>
  <c r="K122" i="25" s="1"/>
  <c r="F126" i="25"/>
  <c r="G126" i="25" s="1"/>
  <c r="H126" i="25"/>
  <c r="I126" i="25" s="1"/>
  <c r="J126" i="25"/>
  <c r="K126" i="25" s="1"/>
  <c r="F130" i="25"/>
  <c r="G130" i="25" s="1"/>
  <c r="H130" i="25"/>
  <c r="I130" i="25" s="1"/>
  <c r="J130" i="25"/>
  <c r="K130" i="25" s="1"/>
  <c r="H134" i="25"/>
  <c r="I134" i="25" s="1"/>
  <c r="F134" i="25"/>
  <c r="G134" i="25" s="1"/>
  <c r="J134" i="25"/>
  <c r="K134" i="25" s="1"/>
  <c r="H138" i="25"/>
  <c r="I138" i="25" s="1"/>
  <c r="F138" i="25"/>
  <c r="G138" i="25" s="1"/>
  <c r="J138" i="25"/>
  <c r="K138" i="25" s="1"/>
  <c r="H142" i="25"/>
  <c r="I142" i="25" s="1"/>
  <c r="F142" i="25"/>
  <c r="G142" i="25" s="1"/>
  <c r="J142" i="25"/>
  <c r="K142" i="25" s="1"/>
  <c r="F146" i="25"/>
  <c r="G146" i="25" s="1"/>
  <c r="H146" i="25"/>
  <c r="I146" i="25" s="1"/>
  <c r="J146" i="25"/>
  <c r="K146" i="25" s="1"/>
  <c r="H150" i="25"/>
  <c r="I150" i="25" s="1"/>
  <c r="F150" i="25"/>
  <c r="G150" i="25" s="1"/>
  <c r="J150" i="25"/>
  <c r="K150" i="25" s="1"/>
  <c r="F154" i="25"/>
  <c r="G154" i="25" s="1"/>
  <c r="H154" i="25"/>
  <c r="I154" i="25" s="1"/>
  <c r="J154" i="25"/>
  <c r="K154" i="25" s="1"/>
  <c r="H158" i="25"/>
  <c r="I158" i="25" s="1"/>
  <c r="F158" i="25"/>
  <c r="G158" i="25" s="1"/>
  <c r="J158" i="25"/>
  <c r="K158" i="25" s="1"/>
  <c r="H162" i="25"/>
  <c r="I162" i="25" s="1"/>
  <c r="F162" i="25"/>
  <c r="G162" i="25" s="1"/>
  <c r="J162" i="25"/>
  <c r="K162" i="25" s="1"/>
  <c r="H166" i="25"/>
  <c r="I166" i="25" s="1"/>
  <c r="F166" i="25"/>
  <c r="G166" i="25" s="1"/>
  <c r="J166" i="25"/>
  <c r="K166" i="25" s="1"/>
  <c r="F170" i="25"/>
  <c r="G170" i="25" s="1"/>
  <c r="H170" i="25"/>
  <c r="I170" i="25" s="1"/>
  <c r="J170" i="25"/>
  <c r="K170" i="25" s="1"/>
  <c r="F174" i="25"/>
  <c r="G174" i="25" s="1"/>
  <c r="H174" i="25"/>
  <c r="I174" i="25" s="1"/>
  <c r="J174" i="25"/>
  <c r="K174" i="25" s="1"/>
  <c r="H178" i="25"/>
  <c r="I178" i="25" s="1"/>
  <c r="F178" i="25"/>
  <c r="G178" i="25" s="1"/>
  <c r="J178" i="25"/>
  <c r="K178" i="25" s="1"/>
  <c r="H182" i="25"/>
  <c r="I182" i="25" s="1"/>
  <c r="F182" i="25"/>
  <c r="G182" i="25" s="1"/>
  <c r="J182" i="25"/>
  <c r="K182" i="25" s="1"/>
  <c r="H186" i="25"/>
  <c r="I186" i="25" s="1"/>
  <c r="F186" i="25"/>
  <c r="G186" i="25" s="1"/>
  <c r="J186" i="25"/>
  <c r="K186" i="25" s="1"/>
  <c r="F190" i="25"/>
  <c r="G190" i="25" s="1"/>
  <c r="H190" i="25"/>
  <c r="I190" i="25" s="1"/>
  <c r="J190" i="25"/>
  <c r="K190" i="25" s="1"/>
  <c r="H194" i="25"/>
  <c r="I194" i="25" s="1"/>
  <c r="F194" i="25"/>
  <c r="G194" i="25" s="1"/>
  <c r="J194" i="25"/>
  <c r="K194" i="25" s="1"/>
  <c r="H198" i="25"/>
  <c r="I198" i="25" s="1"/>
  <c r="F198" i="25"/>
  <c r="G198" i="25" s="1"/>
  <c r="J198" i="25"/>
  <c r="K198" i="25" s="1"/>
  <c r="F202" i="25"/>
  <c r="G202" i="25" s="1"/>
  <c r="H202" i="25"/>
  <c r="I202" i="25" s="1"/>
  <c r="J202" i="25"/>
  <c r="K202" i="25" s="1"/>
  <c r="H206" i="25"/>
  <c r="I206" i="25" s="1"/>
  <c r="F206" i="25"/>
  <c r="G206" i="25" s="1"/>
  <c r="J206" i="25"/>
  <c r="K206" i="25" s="1"/>
  <c r="F210" i="25"/>
  <c r="G210" i="25" s="1"/>
  <c r="H210" i="25"/>
  <c r="I210" i="25" s="1"/>
  <c r="J210" i="25"/>
  <c r="K210" i="25" s="1"/>
  <c r="H214" i="25"/>
  <c r="I214" i="25" s="1"/>
  <c r="F214" i="25"/>
  <c r="G214" i="25" s="1"/>
  <c r="J214" i="25"/>
  <c r="K214" i="25" s="1"/>
  <c r="F218" i="25"/>
  <c r="G218" i="25" s="1"/>
  <c r="H218" i="25"/>
  <c r="I218" i="25" s="1"/>
  <c r="J218" i="25"/>
  <c r="K218" i="25" s="1"/>
  <c r="F222" i="25"/>
  <c r="G222" i="25" s="1"/>
  <c r="H222" i="25"/>
  <c r="I222" i="25" s="1"/>
  <c r="J222" i="25"/>
  <c r="K222" i="25" s="1"/>
  <c r="H226" i="25"/>
  <c r="I226" i="25" s="1"/>
  <c r="F226" i="25"/>
  <c r="G226" i="25" s="1"/>
  <c r="J226" i="25"/>
  <c r="K226" i="25" s="1"/>
  <c r="H230" i="25"/>
  <c r="I230" i="25" s="1"/>
  <c r="F230" i="25"/>
  <c r="G230" i="25" s="1"/>
  <c r="J230" i="25"/>
  <c r="K230" i="25" s="1"/>
  <c r="F234" i="25"/>
  <c r="G234" i="25" s="1"/>
  <c r="H234" i="25"/>
  <c r="I234" i="25" s="1"/>
  <c r="J234" i="25"/>
  <c r="K234" i="25" s="1"/>
  <c r="F238" i="25"/>
  <c r="G238" i="25" s="1"/>
  <c r="H238" i="25"/>
  <c r="I238" i="25" s="1"/>
  <c r="J238" i="25"/>
  <c r="K238" i="25" s="1"/>
  <c r="H242" i="25"/>
  <c r="I242" i="25" s="1"/>
  <c r="F242" i="25"/>
  <c r="G242" i="25" s="1"/>
  <c r="J242" i="25"/>
  <c r="K242" i="25" s="1"/>
  <c r="H246" i="25"/>
  <c r="I246" i="25" s="1"/>
  <c r="F246" i="25"/>
  <c r="G246" i="25" s="1"/>
  <c r="J246" i="25"/>
  <c r="K246" i="25" s="1"/>
  <c r="H250" i="25"/>
  <c r="I250" i="25" s="1"/>
  <c r="F250" i="25"/>
  <c r="G250" i="25" s="1"/>
  <c r="J250" i="25"/>
  <c r="K250" i="25" s="1"/>
  <c r="F254" i="25"/>
  <c r="G254" i="25" s="1"/>
  <c r="H254" i="25"/>
  <c r="I254" i="25" s="1"/>
  <c r="J254" i="25"/>
  <c r="K254" i="25" s="1"/>
  <c r="H258" i="25"/>
  <c r="I258" i="25" s="1"/>
  <c r="F258" i="25"/>
  <c r="G258" i="25" s="1"/>
  <c r="J258" i="25"/>
  <c r="K258" i="25" s="1"/>
  <c r="H262" i="25"/>
  <c r="I262" i="25" s="1"/>
  <c r="F262" i="25"/>
  <c r="G262" i="25" s="1"/>
  <c r="J262" i="25"/>
  <c r="K262" i="25" s="1"/>
  <c r="F266" i="25"/>
  <c r="G266" i="25" s="1"/>
  <c r="H266" i="25"/>
  <c r="I266" i="25" s="1"/>
  <c r="J266" i="25"/>
  <c r="K266" i="25" s="1"/>
  <c r="F270" i="25"/>
  <c r="G270" i="25" s="1"/>
  <c r="H270" i="25"/>
  <c r="I270" i="25" s="1"/>
  <c r="J270" i="25"/>
  <c r="K270" i="25" s="1"/>
  <c r="F274" i="25"/>
  <c r="G274" i="25" s="1"/>
  <c r="H274" i="25"/>
  <c r="I274" i="25" s="1"/>
  <c r="J274" i="25"/>
  <c r="K274" i="25" s="1"/>
  <c r="H278" i="25"/>
  <c r="I278" i="25" s="1"/>
  <c r="F278" i="25"/>
  <c r="G278" i="25" s="1"/>
  <c r="J278" i="25"/>
  <c r="K278" i="25" s="1"/>
  <c r="F282" i="25"/>
  <c r="G282" i="25" s="1"/>
  <c r="H282" i="25"/>
  <c r="I282" i="25" s="1"/>
  <c r="J282" i="25"/>
  <c r="K282" i="25" s="1"/>
  <c r="F286" i="25"/>
  <c r="G286" i="25" s="1"/>
  <c r="H286" i="25"/>
  <c r="I286" i="25" s="1"/>
  <c r="J286" i="25"/>
  <c r="K286" i="25" s="1"/>
  <c r="H290" i="25"/>
  <c r="I290" i="25" s="1"/>
  <c r="F290" i="25"/>
  <c r="G290" i="25" s="1"/>
  <c r="J290" i="25"/>
  <c r="K290" i="25" s="1"/>
  <c r="H294" i="25"/>
  <c r="I294" i="25" s="1"/>
  <c r="F294" i="25"/>
  <c r="G294" i="25" s="1"/>
  <c r="J294" i="25"/>
  <c r="K294" i="25" s="1"/>
  <c r="F298" i="25"/>
  <c r="G298" i="25" s="1"/>
  <c r="H298" i="25"/>
  <c r="I298" i="25" s="1"/>
  <c r="J298" i="25"/>
  <c r="K298" i="25" s="1"/>
  <c r="F302" i="25"/>
  <c r="G302" i="25" s="1"/>
  <c r="H302" i="25"/>
  <c r="I302" i="25" s="1"/>
  <c r="J302" i="25"/>
  <c r="K302" i="25" s="1"/>
  <c r="H306" i="25"/>
  <c r="I306" i="25" s="1"/>
  <c r="F306" i="25"/>
  <c r="G306" i="25" s="1"/>
  <c r="J306" i="25"/>
  <c r="K306" i="25" s="1"/>
  <c r="H310" i="25"/>
  <c r="I310" i="25" s="1"/>
  <c r="F310" i="25"/>
  <c r="G310" i="25" s="1"/>
  <c r="J310" i="25"/>
  <c r="K310" i="25" s="1"/>
  <c r="H314" i="25"/>
  <c r="I314" i="25" s="1"/>
  <c r="F314" i="25"/>
  <c r="G314" i="25" s="1"/>
  <c r="J314" i="25"/>
  <c r="K314" i="25" s="1"/>
  <c r="H318" i="25"/>
  <c r="I318" i="25" s="1"/>
  <c r="F318" i="25"/>
  <c r="G318" i="25" s="1"/>
  <c r="J318" i="25"/>
  <c r="K318" i="25" s="1"/>
  <c r="H322" i="25"/>
  <c r="I322" i="25" s="1"/>
  <c r="F322" i="25"/>
  <c r="G322" i="25" s="1"/>
  <c r="J322" i="25"/>
  <c r="K322" i="25" s="1"/>
  <c r="H326" i="25"/>
  <c r="I326" i="25" s="1"/>
  <c r="F326" i="25"/>
  <c r="G326" i="25" s="1"/>
  <c r="J326" i="25"/>
  <c r="K326" i="25" s="1"/>
  <c r="F330" i="25"/>
  <c r="G330" i="25" s="1"/>
  <c r="H330" i="25"/>
  <c r="I330" i="25" s="1"/>
  <c r="J330" i="25"/>
  <c r="K330" i="25" s="1"/>
  <c r="F334" i="25"/>
  <c r="G334" i="25" s="1"/>
  <c r="H334" i="25"/>
  <c r="I334" i="25" s="1"/>
  <c r="J334" i="25"/>
  <c r="K334" i="25" s="1"/>
  <c r="F338" i="25"/>
  <c r="G338" i="25" s="1"/>
  <c r="H338" i="25"/>
  <c r="I338" i="25" s="1"/>
  <c r="J338" i="25"/>
  <c r="K338" i="25" s="1"/>
  <c r="H342" i="25"/>
  <c r="I342" i="25" s="1"/>
  <c r="F342" i="25"/>
  <c r="G342" i="25" s="1"/>
  <c r="J342" i="25"/>
  <c r="K342" i="25" s="1"/>
  <c r="F346" i="25"/>
  <c r="G346" i="25" s="1"/>
  <c r="H346" i="25"/>
  <c r="I346" i="25" s="1"/>
  <c r="J346" i="25"/>
  <c r="K346" i="25" s="1"/>
  <c r="F350" i="25"/>
  <c r="G350" i="25" s="1"/>
  <c r="H350" i="25"/>
  <c r="I350" i="25" s="1"/>
  <c r="J350" i="25"/>
  <c r="K350" i="25" s="1"/>
  <c r="H354" i="25"/>
  <c r="I354" i="25" s="1"/>
  <c r="F354" i="25"/>
  <c r="G354" i="25" s="1"/>
  <c r="J354" i="25"/>
  <c r="K354" i="25" s="1"/>
  <c r="H358" i="25"/>
  <c r="I358" i="25" s="1"/>
  <c r="F358" i="25"/>
  <c r="G358" i="25" s="1"/>
  <c r="J358" i="25"/>
  <c r="K358" i="25" s="1"/>
  <c r="F362" i="25"/>
  <c r="G362" i="25" s="1"/>
  <c r="H362" i="25"/>
  <c r="I362" i="25" s="1"/>
  <c r="J362" i="25"/>
  <c r="K362" i="25" s="1"/>
  <c r="F366" i="25"/>
  <c r="G366" i="25" s="1"/>
  <c r="H366" i="25"/>
  <c r="I366" i="25" s="1"/>
  <c r="J366" i="25"/>
  <c r="K366" i="25" s="1"/>
  <c r="H370" i="25"/>
  <c r="I370" i="25" s="1"/>
  <c r="F370" i="25"/>
  <c r="G370" i="25" s="1"/>
  <c r="J370" i="25"/>
  <c r="K370" i="25" s="1"/>
  <c r="H374" i="25"/>
  <c r="I374" i="25" s="1"/>
  <c r="F374" i="25"/>
  <c r="G374" i="25" s="1"/>
  <c r="J374" i="25"/>
  <c r="K374" i="25" s="1"/>
  <c r="H378" i="25"/>
  <c r="I378" i="25" s="1"/>
  <c r="F378" i="25"/>
  <c r="G378" i="25" s="1"/>
  <c r="J378" i="25"/>
  <c r="K378" i="25" s="1"/>
  <c r="F382" i="25"/>
  <c r="G382" i="25" s="1"/>
  <c r="H382" i="25"/>
  <c r="I382" i="25" s="1"/>
  <c r="J382" i="25"/>
  <c r="K382" i="25" s="1"/>
  <c r="H386" i="25"/>
  <c r="I386" i="25" s="1"/>
  <c r="F386" i="25"/>
  <c r="G386" i="25" s="1"/>
  <c r="J386" i="25"/>
  <c r="K386" i="25" s="1"/>
  <c r="H390" i="25"/>
  <c r="I390" i="25" s="1"/>
  <c r="F390" i="25"/>
  <c r="G390" i="25" s="1"/>
  <c r="J390" i="25"/>
  <c r="K390" i="25" s="1"/>
  <c r="F394" i="25"/>
  <c r="G394" i="25" s="1"/>
  <c r="H394" i="25"/>
  <c r="I394" i="25" s="1"/>
  <c r="J394" i="25"/>
  <c r="K394" i="25" s="1"/>
  <c r="H398" i="25"/>
  <c r="I398" i="25" s="1"/>
  <c r="F398" i="25"/>
  <c r="G398" i="25" s="1"/>
  <c r="J398" i="25"/>
  <c r="K398" i="25" s="1"/>
  <c r="F402" i="25"/>
  <c r="G402" i="25" s="1"/>
  <c r="H402" i="25"/>
  <c r="I402" i="25" s="1"/>
  <c r="J402" i="25"/>
  <c r="K402" i="25" s="1"/>
  <c r="H406" i="25"/>
  <c r="I406" i="25" s="1"/>
  <c r="F406" i="25"/>
  <c r="G406" i="25" s="1"/>
  <c r="J406" i="25"/>
  <c r="K406" i="25" s="1"/>
  <c r="F410" i="25"/>
  <c r="G410" i="25" s="1"/>
  <c r="H410" i="25"/>
  <c r="I410" i="25" s="1"/>
  <c r="J410" i="25"/>
  <c r="K410" i="25" s="1"/>
  <c r="F414" i="25"/>
  <c r="G414" i="25" s="1"/>
  <c r="H414" i="25"/>
  <c r="I414" i="25" s="1"/>
  <c r="J414" i="25"/>
  <c r="K414" i="25" s="1"/>
  <c r="H418" i="25"/>
  <c r="I418" i="25" s="1"/>
  <c r="F418" i="25"/>
  <c r="G418" i="25" s="1"/>
  <c r="J418" i="25"/>
  <c r="K418" i="25" s="1"/>
  <c r="H422" i="25"/>
  <c r="I422" i="25" s="1"/>
  <c r="F422" i="25"/>
  <c r="G422" i="25" s="1"/>
  <c r="J422" i="25"/>
  <c r="K422" i="25" s="1"/>
  <c r="F426" i="25"/>
  <c r="G426" i="25" s="1"/>
  <c r="H426" i="25"/>
  <c r="I426" i="25" s="1"/>
  <c r="J426" i="25"/>
  <c r="K426" i="25" s="1"/>
  <c r="F430" i="25"/>
  <c r="G430" i="25" s="1"/>
  <c r="H430" i="25"/>
  <c r="I430" i="25" s="1"/>
  <c r="J430" i="25"/>
  <c r="K430" i="25" s="1"/>
  <c r="H434" i="25"/>
  <c r="I434" i="25" s="1"/>
  <c r="F434" i="25"/>
  <c r="G434" i="25" s="1"/>
  <c r="J434" i="25"/>
  <c r="K434" i="25" s="1"/>
  <c r="H438" i="25"/>
  <c r="I438" i="25" s="1"/>
  <c r="F438" i="25"/>
  <c r="G438" i="25" s="1"/>
  <c r="J438" i="25"/>
  <c r="K438" i="25" s="1"/>
  <c r="F442" i="25"/>
  <c r="G442" i="25" s="1"/>
  <c r="H442" i="25"/>
  <c r="I442" i="25" s="1"/>
  <c r="J442" i="25"/>
  <c r="K442" i="25" s="1"/>
  <c r="H446" i="25"/>
  <c r="I446" i="25" s="1"/>
  <c r="F446" i="25"/>
  <c r="G446" i="25" s="1"/>
  <c r="J446" i="25"/>
  <c r="K446" i="25" s="1"/>
  <c r="H450" i="25"/>
  <c r="I450" i="25" s="1"/>
  <c r="F450" i="25"/>
  <c r="G450" i="25" s="1"/>
  <c r="J450" i="25"/>
  <c r="K450" i="25" s="1"/>
  <c r="H454" i="25"/>
  <c r="I454" i="25" s="1"/>
  <c r="F454" i="25"/>
  <c r="G454" i="25" s="1"/>
  <c r="J454" i="25"/>
  <c r="K454" i="25" s="1"/>
  <c r="F458" i="25"/>
  <c r="G458" i="25" s="1"/>
  <c r="H458" i="25"/>
  <c r="I458" i="25" s="1"/>
  <c r="J458" i="25"/>
  <c r="K458" i="25" s="1"/>
  <c r="H462" i="25"/>
  <c r="I462" i="25" s="1"/>
  <c r="F462" i="25"/>
  <c r="G462" i="25" s="1"/>
  <c r="J462" i="25"/>
  <c r="K462" i="25" s="1"/>
  <c r="H466" i="25"/>
  <c r="I466" i="25" s="1"/>
  <c r="F466" i="25"/>
  <c r="G466" i="25" s="1"/>
  <c r="J466" i="25"/>
  <c r="K466" i="25" s="1"/>
  <c r="H470" i="25"/>
  <c r="I470" i="25" s="1"/>
  <c r="F470" i="25"/>
  <c r="G470" i="25" s="1"/>
  <c r="J470" i="25"/>
  <c r="K470" i="25" s="1"/>
  <c r="F474" i="25"/>
  <c r="G474" i="25" s="1"/>
  <c r="H474" i="25"/>
  <c r="I474" i="25" s="1"/>
  <c r="J474" i="25"/>
  <c r="K474" i="25" s="1"/>
  <c r="H478" i="25"/>
  <c r="I478" i="25" s="1"/>
  <c r="F478" i="25"/>
  <c r="G478" i="25" s="1"/>
  <c r="J478" i="25"/>
  <c r="K478" i="25" s="1"/>
  <c r="H482" i="25"/>
  <c r="I482" i="25" s="1"/>
  <c r="F482" i="25"/>
  <c r="G482" i="25" s="1"/>
  <c r="J482" i="25"/>
  <c r="K482" i="25" s="1"/>
  <c r="H486" i="25"/>
  <c r="I486" i="25" s="1"/>
  <c r="F486" i="25"/>
  <c r="G486" i="25" s="1"/>
  <c r="J486" i="25"/>
  <c r="K486" i="25" s="1"/>
  <c r="F490" i="25"/>
  <c r="G490" i="25" s="1"/>
  <c r="H490" i="25"/>
  <c r="I490" i="25" s="1"/>
  <c r="J490" i="25"/>
  <c r="K490" i="25" s="1"/>
  <c r="H494" i="25"/>
  <c r="I494" i="25" s="1"/>
  <c r="F494" i="25"/>
  <c r="G494" i="25" s="1"/>
  <c r="J494" i="25"/>
  <c r="K494" i="25" s="1"/>
  <c r="H498" i="25"/>
  <c r="I498" i="25" s="1"/>
  <c r="F498" i="25"/>
  <c r="G498" i="25" s="1"/>
  <c r="J498" i="25"/>
  <c r="K498" i="25" s="1"/>
  <c r="H502" i="25"/>
  <c r="I502" i="25" s="1"/>
  <c r="F502" i="25"/>
  <c r="G502" i="25" s="1"/>
  <c r="J502" i="25"/>
  <c r="K502" i="25" s="1"/>
  <c r="F506" i="25"/>
  <c r="G506" i="25" s="1"/>
  <c r="H506" i="25"/>
  <c r="I506" i="25" s="1"/>
  <c r="J506" i="25"/>
  <c r="K506" i="25" s="1"/>
  <c r="H510" i="25"/>
  <c r="I510" i="25" s="1"/>
  <c r="F510" i="25"/>
  <c r="G510" i="25" s="1"/>
  <c r="J510" i="25"/>
  <c r="K510" i="25" s="1"/>
  <c r="H514" i="25"/>
  <c r="I514" i="25" s="1"/>
  <c r="F514" i="25"/>
  <c r="G514" i="25" s="1"/>
  <c r="J514" i="25"/>
  <c r="K514" i="25" s="1"/>
  <c r="H518" i="25"/>
  <c r="I518" i="25" s="1"/>
  <c r="F518" i="25"/>
  <c r="G518" i="25" s="1"/>
  <c r="J518" i="25"/>
  <c r="K518" i="25" s="1"/>
  <c r="F522" i="25"/>
  <c r="G522" i="25" s="1"/>
  <c r="H522" i="25"/>
  <c r="I522" i="25" s="1"/>
  <c r="J522" i="25"/>
  <c r="K522" i="25" s="1"/>
  <c r="H526" i="25"/>
  <c r="I526" i="25" s="1"/>
  <c r="F526" i="25"/>
  <c r="G526" i="25" s="1"/>
  <c r="J526" i="25"/>
  <c r="K526" i="25" s="1"/>
  <c r="H530" i="25"/>
  <c r="I530" i="25" s="1"/>
  <c r="F530" i="25"/>
  <c r="G530" i="25" s="1"/>
  <c r="J530" i="25"/>
  <c r="K530" i="25" s="1"/>
  <c r="H534" i="25"/>
  <c r="I534" i="25" s="1"/>
  <c r="F534" i="25"/>
  <c r="G534" i="25" s="1"/>
  <c r="J534" i="25"/>
  <c r="K534" i="25" s="1"/>
  <c r="F538" i="25"/>
  <c r="G538" i="25" s="1"/>
  <c r="H538" i="25"/>
  <c r="I538" i="25" s="1"/>
  <c r="J538" i="25"/>
  <c r="K538" i="25" s="1"/>
  <c r="H542" i="25"/>
  <c r="I542" i="25" s="1"/>
  <c r="F542" i="25"/>
  <c r="G542" i="25" s="1"/>
  <c r="J542" i="25"/>
  <c r="K542" i="25" s="1"/>
  <c r="H546" i="25"/>
  <c r="I546" i="25" s="1"/>
  <c r="F546" i="25"/>
  <c r="G546" i="25" s="1"/>
  <c r="J546" i="25"/>
  <c r="K546" i="25" s="1"/>
  <c r="H550" i="25"/>
  <c r="I550" i="25" s="1"/>
  <c r="F550" i="25"/>
  <c r="G550" i="25" s="1"/>
  <c r="J550" i="25"/>
  <c r="K550" i="25" s="1"/>
  <c r="F554" i="25"/>
  <c r="G554" i="25" s="1"/>
  <c r="H554" i="25"/>
  <c r="I554" i="25" s="1"/>
  <c r="J554" i="25"/>
  <c r="K554" i="25" s="1"/>
  <c r="H558" i="25"/>
  <c r="I558" i="25" s="1"/>
  <c r="F558" i="25"/>
  <c r="G558" i="25" s="1"/>
  <c r="J558" i="25"/>
  <c r="K558" i="25" s="1"/>
  <c r="H562" i="25"/>
  <c r="I562" i="25" s="1"/>
  <c r="F562" i="25"/>
  <c r="G562" i="25" s="1"/>
  <c r="J562" i="25"/>
  <c r="K562" i="25" s="1"/>
  <c r="H566" i="25"/>
  <c r="I566" i="25" s="1"/>
  <c r="F566" i="25"/>
  <c r="G566" i="25" s="1"/>
  <c r="J566" i="25"/>
  <c r="K566" i="25" s="1"/>
  <c r="F570" i="25"/>
  <c r="G570" i="25" s="1"/>
  <c r="H570" i="25"/>
  <c r="I570" i="25" s="1"/>
  <c r="J570" i="25"/>
  <c r="K570" i="25" s="1"/>
  <c r="H574" i="25"/>
  <c r="I574" i="25" s="1"/>
  <c r="F574" i="25"/>
  <c r="G574" i="25" s="1"/>
  <c r="J574" i="25"/>
  <c r="K574" i="25" s="1"/>
  <c r="H578" i="25"/>
  <c r="I578" i="25" s="1"/>
  <c r="F578" i="25"/>
  <c r="G578" i="25" s="1"/>
  <c r="J578" i="25"/>
  <c r="K578" i="25" s="1"/>
  <c r="H582" i="25"/>
  <c r="I582" i="25" s="1"/>
  <c r="F582" i="25"/>
  <c r="G582" i="25" s="1"/>
  <c r="J582" i="25"/>
  <c r="K582" i="25" s="1"/>
  <c r="F586" i="25"/>
  <c r="G586" i="25" s="1"/>
  <c r="H586" i="25"/>
  <c r="I586" i="25" s="1"/>
  <c r="J586" i="25"/>
  <c r="K586" i="25" s="1"/>
  <c r="H590" i="25"/>
  <c r="I590" i="25" s="1"/>
  <c r="F590" i="25"/>
  <c r="G590" i="25" s="1"/>
  <c r="J590" i="25"/>
  <c r="K590" i="25" s="1"/>
  <c r="H594" i="25"/>
  <c r="I594" i="25" s="1"/>
  <c r="F594" i="25"/>
  <c r="G594" i="25" s="1"/>
  <c r="J594" i="25"/>
  <c r="K594" i="25" s="1"/>
  <c r="H598" i="25"/>
  <c r="I598" i="25" s="1"/>
  <c r="F598" i="25"/>
  <c r="G598" i="25" s="1"/>
  <c r="J598" i="25"/>
  <c r="K598" i="25" s="1"/>
  <c r="F602" i="25"/>
  <c r="G602" i="25" s="1"/>
  <c r="H602" i="25"/>
  <c r="I602" i="25" s="1"/>
  <c r="J602" i="25"/>
  <c r="K602" i="25" s="1"/>
  <c r="H606" i="25"/>
  <c r="I606" i="25" s="1"/>
  <c r="F606" i="25"/>
  <c r="G606" i="25" s="1"/>
  <c r="J606" i="25"/>
  <c r="K606" i="25" s="1"/>
  <c r="H610" i="25"/>
  <c r="I610" i="25" s="1"/>
  <c r="F610" i="25"/>
  <c r="G610" i="25" s="1"/>
  <c r="J610" i="25"/>
  <c r="K610" i="25" s="1"/>
  <c r="H614" i="25"/>
  <c r="I614" i="25" s="1"/>
  <c r="F614" i="25"/>
  <c r="G614" i="25" s="1"/>
  <c r="J614" i="25"/>
  <c r="K614" i="25" s="1"/>
  <c r="F618" i="25"/>
  <c r="G618" i="25" s="1"/>
  <c r="H618" i="25"/>
  <c r="I618" i="25" s="1"/>
  <c r="J618" i="25"/>
  <c r="K618" i="25" s="1"/>
  <c r="H622" i="25"/>
  <c r="I622" i="25" s="1"/>
  <c r="F622" i="25"/>
  <c r="G622" i="25" s="1"/>
  <c r="J622" i="25"/>
  <c r="K622" i="25" s="1"/>
  <c r="H626" i="25"/>
  <c r="I626" i="25" s="1"/>
  <c r="F626" i="25"/>
  <c r="G626" i="25" s="1"/>
  <c r="J626" i="25"/>
  <c r="K626" i="25" s="1"/>
  <c r="H630" i="25"/>
  <c r="I630" i="25" s="1"/>
  <c r="F630" i="25"/>
  <c r="G630" i="25" s="1"/>
  <c r="J630" i="25"/>
  <c r="K630" i="25" s="1"/>
  <c r="F634" i="25"/>
  <c r="G634" i="25" s="1"/>
  <c r="H634" i="25"/>
  <c r="I634" i="25" s="1"/>
  <c r="J634" i="25"/>
  <c r="K634" i="25" s="1"/>
  <c r="H638" i="25"/>
  <c r="I638" i="25" s="1"/>
  <c r="F638" i="25"/>
  <c r="G638" i="25" s="1"/>
  <c r="J638" i="25"/>
  <c r="K638" i="25" s="1"/>
  <c r="H642" i="25"/>
  <c r="I642" i="25" s="1"/>
  <c r="F642" i="25"/>
  <c r="G642" i="25" s="1"/>
  <c r="J642" i="25"/>
  <c r="K642" i="25" s="1"/>
  <c r="H646" i="25"/>
  <c r="I646" i="25" s="1"/>
  <c r="F646" i="25"/>
  <c r="G646" i="25" s="1"/>
  <c r="J646" i="25"/>
  <c r="K646" i="25" s="1"/>
  <c r="F650" i="25"/>
  <c r="G650" i="25" s="1"/>
  <c r="H650" i="25"/>
  <c r="I650" i="25" s="1"/>
  <c r="J650" i="25"/>
  <c r="K650" i="25" s="1"/>
  <c r="H654" i="25"/>
  <c r="I654" i="25" s="1"/>
  <c r="F654" i="25"/>
  <c r="G654" i="25" s="1"/>
  <c r="J654" i="25"/>
  <c r="K654" i="25" s="1"/>
  <c r="H658" i="25"/>
  <c r="I658" i="25" s="1"/>
  <c r="F658" i="25"/>
  <c r="G658" i="25" s="1"/>
  <c r="J658" i="25"/>
  <c r="K658" i="25" s="1"/>
  <c r="H662" i="25"/>
  <c r="I662" i="25" s="1"/>
  <c r="F662" i="25"/>
  <c r="G662" i="25" s="1"/>
  <c r="J662" i="25"/>
  <c r="K662" i="25" s="1"/>
  <c r="F666" i="25"/>
  <c r="G666" i="25" s="1"/>
  <c r="H666" i="25"/>
  <c r="I666" i="25" s="1"/>
  <c r="J666" i="25"/>
  <c r="K666" i="25" s="1"/>
  <c r="H670" i="25"/>
  <c r="I670" i="25" s="1"/>
  <c r="F670" i="25"/>
  <c r="G670" i="25" s="1"/>
  <c r="J670" i="25"/>
  <c r="K670" i="25" s="1"/>
  <c r="H674" i="25"/>
  <c r="I674" i="25" s="1"/>
  <c r="F674" i="25"/>
  <c r="G674" i="25" s="1"/>
  <c r="J674" i="25"/>
  <c r="K674" i="25" s="1"/>
  <c r="H678" i="25"/>
  <c r="I678" i="25" s="1"/>
  <c r="F678" i="25"/>
  <c r="G678" i="25" s="1"/>
  <c r="J678" i="25"/>
  <c r="K678" i="25" s="1"/>
  <c r="F682" i="25"/>
  <c r="G682" i="25" s="1"/>
  <c r="H682" i="25"/>
  <c r="I682" i="25" s="1"/>
  <c r="J682" i="25"/>
  <c r="K682" i="25" s="1"/>
  <c r="H686" i="25"/>
  <c r="I686" i="25" s="1"/>
  <c r="F686" i="25"/>
  <c r="G686" i="25" s="1"/>
  <c r="J686" i="25"/>
  <c r="K686" i="25" s="1"/>
  <c r="H690" i="25"/>
  <c r="I690" i="25" s="1"/>
  <c r="F690" i="25"/>
  <c r="G690" i="25" s="1"/>
  <c r="J690" i="25"/>
  <c r="K690" i="25" s="1"/>
  <c r="H694" i="25"/>
  <c r="I694" i="25" s="1"/>
  <c r="F694" i="25"/>
  <c r="G694" i="25" s="1"/>
  <c r="J694" i="25"/>
  <c r="K694" i="25" s="1"/>
  <c r="F698" i="25"/>
  <c r="G698" i="25" s="1"/>
  <c r="H698" i="25"/>
  <c r="I698" i="25" s="1"/>
  <c r="J698" i="25"/>
  <c r="K698" i="25" s="1"/>
  <c r="H702" i="25"/>
  <c r="I702" i="25" s="1"/>
  <c r="F702" i="25"/>
  <c r="G702" i="25" s="1"/>
  <c r="J702" i="25"/>
  <c r="K702" i="25" s="1"/>
  <c r="H706" i="25"/>
  <c r="I706" i="25" s="1"/>
  <c r="F706" i="25"/>
  <c r="G706" i="25" s="1"/>
  <c r="J706" i="25"/>
  <c r="K706" i="25" s="1"/>
  <c r="H710" i="25"/>
  <c r="I710" i="25" s="1"/>
  <c r="F710" i="25"/>
  <c r="G710" i="25" s="1"/>
  <c r="J710" i="25"/>
  <c r="K710" i="25" s="1"/>
  <c r="F714" i="25"/>
  <c r="G714" i="25" s="1"/>
  <c r="H714" i="25"/>
  <c r="I714" i="25" s="1"/>
  <c r="J714" i="25"/>
  <c r="K714" i="25" s="1"/>
  <c r="H718" i="25"/>
  <c r="I718" i="25" s="1"/>
  <c r="F718" i="25"/>
  <c r="G718" i="25" s="1"/>
  <c r="J718" i="25"/>
  <c r="K718" i="25" s="1"/>
  <c r="H722" i="25"/>
  <c r="I722" i="25" s="1"/>
  <c r="F722" i="25"/>
  <c r="G722" i="25" s="1"/>
  <c r="J722" i="25"/>
  <c r="K722" i="25" s="1"/>
  <c r="H726" i="25"/>
  <c r="I726" i="25" s="1"/>
  <c r="F726" i="25"/>
  <c r="G726" i="25" s="1"/>
  <c r="J726" i="25"/>
  <c r="K726" i="25" s="1"/>
  <c r="F730" i="25"/>
  <c r="G730" i="25" s="1"/>
  <c r="H730" i="25"/>
  <c r="I730" i="25" s="1"/>
  <c r="J730" i="25"/>
  <c r="K730" i="25" s="1"/>
  <c r="H734" i="25"/>
  <c r="I734" i="25" s="1"/>
  <c r="F734" i="25"/>
  <c r="G734" i="25" s="1"/>
  <c r="J734" i="25"/>
  <c r="K734" i="25" s="1"/>
  <c r="H738" i="25"/>
  <c r="I738" i="25" s="1"/>
  <c r="F738" i="25"/>
  <c r="G738" i="25" s="1"/>
  <c r="J738" i="25"/>
  <c r="K738" i="25" s="1"/>
  <c r="H742" i="25"/>
  <c r="I742" i="25" s="1"/>
  <c r="F742" i="25"/>
  <c r="G742" i="25" s="1"/>
  <c r="J742" i="25"/>
  <c r="K742" i="25" s="1"/>
  <c r="F746" i="25"/>
  <c r="G746" i="25" s="1"/>
  <c r="H746" i="25"/>
  <c r="I746" i="25" s="1"/>
  <c r="J746" i="25"/>
  <c r="K746" i="25" s="1"/>
  <c r="H750" i="25"/>
  <c r="I750" i="25" s="1"/>
  <c r="F750" i="25"/>
  <c r="G750" i="25" s="1"/>
  <c r="J750" i="25"/>
  <c r="K750" i="25" s="1"/>
  <c r="H754" i="25"/>
  <c r="I754" i="25" s="1"/>
  <c r="F754" i="25"/>
  <c r="G754" i="25" s="1"/>
  <c r="J754" i="25"/>
  <c r="K754" i="25" s="1"/>
  <c r="H758" i="25"/>
  <c r="I758" i="25" s="1"/>
  <c r="F758" i="25"/>
  <c r="G758" i="25" s="1"/>
  <c r="J758" i="25"/>
  <c r="K758" i="25" s="1"/>
  <c r="F762" i="25"/>
  <c r="G762" i="25" s="1"/>
  <c r="H762" i="25"/>
  <c r="I762" i="25" s="1"/>
  <c r="J762" i="25"/>
  <c r="K762" i="25" s="1"/>
  <c r="H766" i="25"/>
  <c r="I766" i="25" s="1"/>
  <c r="F766" i="25"/>
  <c r="G766" i="25" s="1"/>
  <c r="J766" i="25"/>
  <c r="K766" i="25" s="1"/>
  <c r="H770" i="25"/>
  <c r="I770" i="25" s="1"/>
  <c r="F770" i="25"/>
  <c r="G770" i="25" s="1"/>
  <c r="J770" i="25"/>
  <c r="K770" i="25" s="1"/>
  <c r="H774" i="25"/>
  <c r="I774" i="25" s="1"/>
  <c r="F774" i="25"/>
  <c r="G774" i="25" s="1"/>
  <c r="J774" i="25"/>
  <c r="K774" i="25" s="1"/>
  <c r="F778" i="25"/>
  <c r="G778" i="25" s="1"/>
  <c r="H778" i="25"/>
  <c r="I778" i="25" s="1"/>
  <c r="J778" i="25"/>
  <c r="K778" i="25" s="1"/>
  <c r="H782" i="25"/>
  <c r="I782" i="25" s="1"/>
  <c r="F782" i="25"/>
  <c r="G782" i="25" s="1"/>
  <c r="J782" i="25"/>
  <c r="K782" i="25" s="1"/>
  <c r="H786" i="25"/>
  <c r="I786" i="25" s="1"/>
  <c r="F786" i="25"/>
  <c r="G786" i="25" s="1"/>
  <c r="J786" i="25"/>
  <c r="K786" i="25" s="1"/>
  <c r="H790" i="25"/>
  <c r="I790" i="25" s="1"/>
  <c r="F790" i="25"/>
  <c r="G790" i="25" s="1"/>
  <c r="J790" i="25"/>
  <c r="K790" i="25" s="1"/>
  <c r="F794" i="25"/>
  <c r="G794" i="25" s="1"/>
  <c r="H794" i="25"/>
  <c r="I794" i="25" s="1"/>
  <c r="J794" i="25"/>
  <c r="K794" i="25" s="1"/>
  <c r="H798" i="25"/>
  <c r="I798" i="25" s="1"/>
  <c r="F798" i="25"/>
  <c r="G798" i="25" s="1"/>
  <c r="J798" i="25"/>
  <c r="K798" i="25" s="1"/>
  <c r="H802" i="25"/>
  <c r="I802" i="25" s="1"/>
  <c r="F802" i="25"/>
  <c r="G802" i="25" s="1"/>
  <c r="J802" i="25"/>
  <c r="K802" i="25" s="1"/>
  <c r="H806" i="25"/>
  <c r="I806" i="25" s="1"/>
  <c r="F806" i="25"/>
  <c r="G806" i="25" s="1"/>
  <c r="J806" i="25"/>
  <c r="K806" i="25" s="1"/>
  <c r="F810" i="25"/>
  <c r="G810" i="25" s="1"/>
  <c r="H810" i="25"/>
  <c r="I810" i="25" s="1"/>
  <c r="J810" i="25"/>
  <c r="K810" i="25" s="1"/>
  <c r="H814" i="25"/>
  <c r="I814" i="25" s="1"/>
  <c r="F814" i="25"/>
  <c r="G814" i="25" s="1"/>
  <c r="J814" i="25"/>
  <c r="K814" i="25" s="1"/>
  <c r="H818" i="25"/>
  <c r="I818" i="25" s="1"/>
  <c r="F818" i="25"/>
  <c r="G818" i="25" s="1"/>
  <c r="J818" i="25"/>
  <c r="K818" i="25" s="1"/>
  <c r="H822" i="25"/>
  <c r="I822" i="25" s="1"/>
  <c r="F822" i="25"/>
  <c r="G822" i="25" s="1"/>
  <c r="J822" i="25"/>
  <c r="K822" i="25" s="1"/>
  <c r="F826" i="25"/>
  <c r="G826" i="25" s="1"/>
  <c r="H826" i="25"/>
  <c r="I826" i="25" s="1"/>
  <c r="J826" i="25"/>
  <c r="K826" i="25" s="1"/>
  <c r="H830" i="25"/>
  <c r="I830" i="25" s="1"/>
  <c r="F830" i="25"/>
  <c r="G830" i="25" s="1"/>
  <c r="J830" i="25"/>
  <c r="K830" i="25" s="1"/>
  <c r="H834" i="25"/>
  <c r="I834" i="25" s="1"/>
  <c r="F834" i="25"/>
  <c r="G834" i="25" s="1"/>
  <c r="J834" i="25"/>
  <c r="K834" i="25" s="1"/>
  <c r="H838" i="25"/>
  <c r="I838" i="25" s="1"/>
  <c r="F838" i="25"/>
  <c r="G838" i="25" s="1"/>
  <c r="J838" i="25"/>
  <c r="K838" i="25" s="1"/>
  <c r="F842" i="25"/>
  <c r="G842" i="25" s="1"/>
  <c r="H842" i="25"/>
  <c r="I842" i="25" s="1"/>
  <c r="J842" i="25"/>
  <c r="K842" i="25" s="1"/>
  <c r="H846" i="25"/>
  <c r="I846" i="25" s="1"/>
  <c r="F846" i="25"/>
  <c r="G846" i="25" s="1"/>
  <c r="J846" i="25"/>
  <c r="K846" i="25" s="1"/>
  <c r="H850" i="25"/>
  <c r="I850" i="25" s="1"/>
  <c r="F850" i="25"/>
  <c r="G850" i="25" s="1"/>
  <c r="J850" i="25"/>
  <c r="K850" i="25" s="1"/>
  <c r="H854" i="25"/>
  <c r="I854" i="25" s="1"/>
  <c r="F854" i="25"/>
  <c r="G854" i="25" s="1"/>
  <c r="J854" i="25"/>
  <c r="K854" i="25" s="1"/>
  <c r="F858" i="25"/>
  <c r="G858" i="25" s="1"/>
  <c r="H858" i="25"/>
  <c r="I858" i="25" s="1"/>
  <c r="J858" i="25"/>
  <c r="K858" i="25" s="1"/>
  <c r="H862" i="25"/>
  <c r="I862" i="25" s="1"/>
  <c r="F862" i="25"/>
  <c r="G862" i="25" s="1"/>
  <c r="J862" i="25"/>
  <c r="K862" i="25" s="1"/>
  <c r="H866" i="25"/>
  <c r="I866" i="25" s="1"/>
  <c r="F866" i="25"/>
  <c r="G866" i="25" s="1"/>
  <c r="J866" i="25"/>
  <c r="K866" i="25" s="1"/>
  <c r="H870" i="25"/>
  <c r="I870" i="25" s="1"/>
  <c r="F870" i="25"/>
  <c r="G870" i="25" s="1"/>
  <c r="J870" i="25"/>
  <c r="K870" i="25" s="1"/>
  <c r="F874" i="25"/>
  <c r="G874" i="25" s="1"/>
  <c r="H874" i="25"/>
  <c r="I874" i="25" s="1"/>
  <c r="J874" i="25"/>
  <c r="K874" i="25" s="1"/>
  <c r="H878" i="25"/>
  <c r="I878" i="25" s="1"/>
  <c r="F878" i="25"/>
  <c r="G878" i="25" s="1"/>
  <c r="J878" i="25"/>
  <c r="K878" i="25" s="1"/>
  <c r="H882" i="25"/>
  <c r="I882" i="25" s="1"/>
  <c r="F882" i="25"/>
  <c r="G882" i="25" s="1"/>
  <c r="J882" i="25"/>
  <c r="K882" i="25" s="1"/>
  <c r="H886" i="25"/>
  <c r="I886" i="25" s="1"/>
  <c r="F886" i="25"/>
  <c r="G886" i="25" s="1"/>
  <c r="J886" i="25"/>
  <c r="K886" i="25" s="1"/>
  <c r="F890" i="25"/>
  <c r="G890" i="25" s="1"/>
  <c r="H890" i="25"/>
  <c r="I890" i="25" s="1"/>
  <c r="J890" i="25"/>
  <c r="K890" i="25" s="1"/>
  <c r="H894" i="25"/>
  <c r="I894" i="25" s="1"/>
  <c r="F894" i="25"/>
  <c r="G894" i="25" s="1"/>
  <c r="J894" i="25"/>
  <c r="K894" i="25" s="1"/>
  <c r="H898" i="25"/>
  <c r="I898" i="25" s="1"/>
  <c r="F898" i="25"/>
  <c r="G898" i="25" s="1"/>
  <c r="J898" i="25"/>
  <c r="K898" i="25" s="1"/>
  <c r="H902" i="25"/>
  <c r="I902" i="25" s="1"/>
  <c r="F902" i="25"/>
  <c r="G902" i="25" s="1"/>
  <c r="J902" i="25"/>
  <c r="K902" i="25" s="1"/>
  <c r="F906" i="25"/>
  <c r="G906" i="25" s="1"/>
  <c r="H906" i="25"/>
  <c r="I906" i="25" s="1"/>
  <c r="J906" i="25"/>
  <c r="K906" i="25" s="1"/>
  <c r="H910" i="25"/>
  <c r="I910" i="25" s="1"/>
  <c r="F910" i="25"/>
  <c r="G910" i="25" s="1"/>
  <c r="J910" i="25"/>
  <c r="K910" i="25" s="1"/>
  <c r="H914" i="25"/>
  <c r="I914" i="25" s="1"/>
  <c r="F914" i="25"/>
  <c r="G914" i="25" s="1"/>
  <c r="J914" i="25"/>
  <c r="K914" i="25" s="1"/>
  <c r="H918" i="25"/>
  <c r="I918" i="25" s="1"/>
  <c r="F918" i="25"/>
  <c r="G918" i="25" s="1"/>
  <c r="J918" i="25"/>
  <c r="K918" i="25" s="1"/>
  <c r="F922" i="25"/>
  <c r="G922" i="25" s="1"/>
  <c r="H922" i="25"/>
  <c r="I922" i="25" s="1"/>
  <c r="J922" i="25"/>
  <c r="K922" i="25" s="1"/>
  <c r="H926" i="25"/>
  <c r="I926" i="25" s="1"/>
  <c r="F926" i="25"/>
  <c r="G926" i="25" s="1"/>
  <c r="J926" i="25"/>
  <c r="K926" i="25" s="1"/>
  <c r="H930" i="25"/>
  <c r="I930" i="25" s="1"/>
  <c r="F930" i="25"/>
  <c r="G930" i="25" s="1"/>
  <c r="J930" i="25"/>
  <c r="K930" i="25" s="1"/>
  <c r="H934" i="25"/>
  <c r="I934" i="25" s="1"/>
  <c r="F934" i="25"/>
  <c r="G934" i="25" s="1"/>
  <c r="J934" i="25"/>
  <c r="K934" i="25" s="1"/>
  <c r="F938" i="25"/>
  <c r="G938" i="25" s="1"/>
  <c r="H938" i="25"/>
  <c r="I938" i="25" s="1"/>
  <c r="J938" i="25"/>
  <c r="K938" i="25" s="1"/>
  <c r="H942" i="25"/>
  <c r="I942" i="25" s="1"/>
  <c r="F942" i="25"/>
  <c r="G942" i="25" s="1"/>
  <c r="J942" i="25"/>
  <c r="K942" i="25" s="1"/>
  <c r="H946" i="25"/>
  <c r="I946" i="25" s="1"/>
  <c r="F946" i="25"/>
  <c r="G946" i="25" s="1"/>
  <c r="J946" i="25"/>
  <c r="K946" i="25" s="1"/>
  <c r="H950" i="25"/>
  <c r="I950" i="25" s="1"/>
  <c r="F950" i="25"/>
  <c r="G950" i="25" s="1"/>
  <c r="J950" i="25"/>
  <c r="K950" i="25" s="1"/>
  <c r="F954" i="25"/>
  <c r="G954" i="25" s="1"/>
  <c r="H954" i="25"/>
  <c r="I954" i="25" s="1"/>
  <c r="J954" i="25"/>
  <c r="K954" i="25" s="1"/>
  <c r="H958" i="25"/>
  <c r="I958" i="25" s="1"/>
  <c r="F958" i="25"/>
  <c r="G958" i="25" s="1"/>
  <c r="J958" i="25"/>
  <c r="K958" i="25" s="1"/>
  <c r="H962" i="25"/>
  <c r="I962" i="25" s="1"/>
  <c r="F962" i="25"/>
  <c r="G962" i="25" s="1"/>
  <c r="J962" i="25"/>
  <c r="K962" i="25" s="1"/>
  <c r="H966" i="25"/>
  <c r="I966" i="25" s="1"/>
  <c r="F966" i="25"/>
  <c r="G966" i="25" s="1"/>
  <c r="J966" i="25"/>
  <c r="K966" i="25" s="1"/>
  <c r="F970" i="25"/>
  <c r="G970" i="25" s="1"/>
  <c r="H970" i="25"/>
  <c r="I970" i="25" s="1"/>
  <c r="J970" i="25"/>
  <c r="K970" i="25" s="1"/>
  <c r="H974" i="25"/>
  <c r="I974" i="25" s="1"/>
  <c r="F974" i="25"/>
  <c r="G974" i="25" s="1"/>
  <c r="J974" i="25"/>
  <c r="K974" i="25" s="1"/>
  <c r="H978" i="25"/>
  <c r="I978" i="25" s="1"/>
  <c r="F978" i="25"/>
  <c r="G978" i="25" s="1"/>
  <c r="J978" i="25"/>
  <c r="K978" i="25" s="1"/>
  <c r="H982" i="25"/>
  <c r="I982" i="25" s="1"/>
  <c r="F982" i="25"/>
  <c r="G982" i="25" s="1"/>
  <c r="J982" i="25"/>
  <c r="K982" i="25" s="1"/>
  <c r="F986" i="25"/>
  <c r="G986" i="25" s="1"/>
  <c r="H986" i="25"/>
  <c r="I986" i="25" s="1"/>
  <c r="J986" i="25"/>
  <c r="K986" i="25" s="1"/>
  <c r="H990" i="25"/>
  <c r="I990" i="25" s="1"/>
  <c r="F990" i="25"/>
  <c r="G990" i="25" s="1"/>
  <c r="J990" i="25"/>
  <c r="K990" i="25" s="1"/>
  <c r="H994" i="25"/>
  <c r="I994" i="25" s="1"/>
  <c r="F994" i="25"/>
  <c r="G994" i="25" s="1"/>
  <c r="J994" i="25"/>
  <c r="K994" i="25" s="1"/>
  <c r="H998" i="25"/>
  <c r="I998" i="25" s="1"/>
  <c r="F998" i="25"/>
  <c r="G998" i="25" s="1"/>
  <c r="J998" i="25"/>
  <c r="K998" i="25" s="1"/>
  <c r="F1002" i="25"/>
  <c r="G1002" i="25" s="1"/>
  <c r="H1002" i="25"/>
  <c r="I1002" i="25" s="1"/>
  <c r="J1002" i="25"/>
  <c r="K1002" i="25" s="1"/>
  <c r="H1006" i="25"/>
  <c r="I1006" i="25" s="1"/>
  <c r="F1006" i="25"/>
  <c r="G1006" i="25" s="1"/>
  <c r="J1006" i="25"/>
  <c r="K1006" i="25" s="1"/>
  <c r="H1010" i="25"/>
  <c r="I1010" i="25" s="1"/>
  <c r="F1010" i="25"/>
  <c r="G1010" i="25" s="1"/>
  <c r="J1010" i="25"/>
  <c r="K1010" i="25" s="1"/>
  <c r="H1014" i="25"/>
  <c r="I1014" i="25" s="1"/>
  <c r="F1014" i="25"/>
  <c r="G1014" i="25" s="1"/>
  <c r="J1014" i="25"/>
  <c r="K1014" i="25" s="1"/>
  <c r="F1018" i="25"/>
  <c r="G1018" i="25" s="1"/>
  <c r="H1018" i="25"/>
  <c r="I1018" i="25" s="1"/>
  <c r="J1018" i="25"/>
  <c r="K1018" i="25" s="1"/>
  <c r="H1022" i="25"/>
  <c r="I1022" i="25" s="1"/>
  <c r="F1022" i="25"/>
  <c r="G1022" i="25" s="1"/>
  <c r="J1022" i="25"/>
  <c r="K1022" i="25" s="1"/>
  <c r="H1026" i="25"/>
  <c r="I1026" i="25" s="1"/>
  <c r="F1026" i="25"/>
  <c r="G1026" i="25" s="1"/>
  <c r="J1026" i="25"/>
  <c r="K1026" i="25" s="1"/>
  <c r="H1030" i="25"/>
  <c r="I1030" i="25" s="1"/>
  <c r="F1030" i="25"/>
  <c r="G1030" i="25" s="1"/>
  <c r="J1030" i="25"/>
  <c r="K1030" i="25" s="1"/>
  <c r="F1034" i="25"/>
  <c r="G1034" i="25" s="1"/>
  <c r="H1034" i="25"/>
  <c r="I1034" i="25" s="1"/>
  <c r="J1034" i="25"/>
  <c r="K1034" i="25" s="1"/>
  <c r="H1038" i="25"/>
  <c r="I1038" i="25" s="1"/>
  <c r="F1038" i="25"/>
  <c r="G1038" i="25" s="1"/>
  <c r="J1038" i="25"/>
  <c r="K1038" i="25" s="1"/>
  <c r="H1042" i="25"/>
  <c r="I1042" i="25" s="1"/>
  <c r="F1042" i="25"/>
  <c r="G1042" i="25" s="1"/>
  <c r="J1042" i="25"/>
  <c r="K1042" i="25" s="1"/>
  <c r="H1046" i="25"/>
  <c r="I1046" i="25" s="1"/>
  <c r="F1046" i="25"/>
  <c r="G1046" i="25" s="1"/>
  <c r="J1046" i="25"/>
  <c r="K1046" i="25" s="1"/>
  <c r="F1050" i="25"/>
  <c r="G1050" i="25" s="1"/>
  <c r="H1050" i="25"/>
  <c r="I1050" i="25" s="1"/>
  <c r="J1050" i="25"/>
  <c r="K1050" i="25" s="1"/>
  <c r="H1054" i="25"/>
  <c r="I1054" i="25" s="1"/>
  <c r="F1054" i="25"/>
  <c r="G1054" i="25" s="1"/>
  <c r="J1054" i="25"/>
  <c r="K1054" i="25" s="1"/>
  <c r="H1058" i="25"/>
  <c r="I1058" i="25" s="1"/>
  <c r="F1058" i="25"/>
  <c r="G1058" i="25" s="1"/>
  <c r="J1058" i="25"/>
  <c r="K1058" i="25" s="1"/>
  <c r="H1062" i="25"/>
  <c r="I1062" i="25" s="1"/>
  <c r="F1062" i="25"/>
  <c r="G1062" i="25" s="1"/>
  <c r="J1062" i="25"/>
  <c r="K1062" i="25" s="1"/>
  <c r="F1066" i="25"/>
  <c r="G1066" i="25" s="1"/>
  <c r="H1066" i="25"/>
  <c r="I1066" i="25" s="1"/>
  <c r="J1066" i="25"/>
  <c r="K1066" i="25" s="1"/>
  <c r="H1070" i="25"/>
  <c r="I1070" i="25" s="1"/>
  <c r="F1070" i="25"/>
  <c r="G1070" i="25" s="1"/>
  <c r="J1070" i="25"/>
  <c r="K1070" i="25" s="1"/>
  <c r="H1074" i="25"/>
  <c r="I1074" i="25" s="1"/>
  <c r="F1074" i="25"/>
  <c r="G1074" i="25" s="1"/>
  <c r="J1074" i="25"/>
  <c r="K1074" i="25" s="1"/>
  <c r="H1078" i="25"/>
  <c r="I1078" i="25" s="1"/>
  <c r="F1078" i="25"/>
  <c r="G1078" i="25" s="1"/>
  <c r="J1078" i="25"/>
  <c r="K1078" i="25" s="1"/>
  <c r="F1082" i="25"/>
  <c r="G1082" i="25" s="1"/>
  <c r="H1082" i="25"/>
  <c r="I1082" i="25" s="1"/>
  <c r="J1082" i="25"/>
  <c r="K1082" i="25" s="1"/>
  <c r="H1086" i="25"/>
  <c r="I1086" i="25" s="1"/>
  <c r="F1086" i="25"/>
  <c r="G1086" i="25" s="1"/>
  <c r="J1086" i="25"/>
  <c r="K1086" i="25" s="1"/>
  <c r="H1090" i="25"/>
  <c r="I1090" i="25" s="1"/>
  <c r="F1090" i="25"/>
  <c r="G1090" i="25" s="1"/>
  <c r="J1090" i="25"/>
  <c r="K1090" i="25" s="1"/>
  <c r="H1094" i="25"/>
  <c r="I1094" i="25" s="1"/>
  <c r="F1094" i="25"/>
  <c r="G1094" i="25" s="1"/>
  <c r="J1094" i="25"/>
  <c r="K1094" i="25" s="1"/>
  <c r="F1098" i="25"/>
  <c r="G1098" i="25" s="1"/>
  <c r="H1098" i="25"/>
  <c r="I1098" i="25" s="1"/>
  <c r="J1098" i="25"/>
  <c r="K1098" i="25" s="1"/>
  <c r="H1102" i="25"/>
  <c r="I1102" i="25" s="1"/>
  <c r="F1102" i="25"/>
  <c r="G1102" i="25" s="1"/>
  <c r="J1102" i="25"/>
  <c r="K1102" i="25" s="1"/>
  <c r="H1106" i="25"/>
  <c r="I1106" i="25" s="1"/>
  <c r="F1106" i="25"/>
  <c r="G1106" i="25" s="1"/>
  <c r="J1106" i="25"/>
  <c r="K1106" i="25" s="1"/>
  <c r="H1110" i="25"/>
  <c r="I1110" i="25" s="1"/>
  <c r="F1110" i="25"/>
  <c r="G1110" i="25" s="1"/>
  <c r="J1110" i="25"/>
  <c r="K1110" i="25" s="1"/>
  <c r="F1114" i="25"/>
  <c r="G1114" i="25" s="1"/>
  <c r="H1114" i="25"/>
  <c r="I1114" i="25" s="1"/>
  <c r="J1114" i="25"/>
  <c r="K1114" i="25" s="1"/>
  <c r="H1118" i="25"/>
  <c r="I1118" i="25" s="1"/>
  <c r="F1118" i="25"/>
  <c r="G1118" i="25" s="1"/>
  <c r="J1118" i="25"/>
  <c r="K1118" i="25" s="1"/>
  <c r="H1122" i="25"/>
  <c r="I1122" i="25" s="1"/>
  <c r="F1122" i="25"/>
  <c r="G1122" i="25" s="1"/>
  <c r="J1122" i="25"/>
  <c r="K1122" i="25" s="1"/>
  <c r="H1126" i="25"/>
  <c r="I1126" i="25" s="1"/>
  <c r="F1126" i="25"/>
  <c r="G1126" i="25" s="1"/>
  <c r="J1126" i="25"/>
  <c r="K1126" i="25" s="1"/>
  <c r="F1130" i="25"/>
  <c r="G1130" i="25" s="1"/>
  <c r="H1130" i="25"/>
  <c r="I1130" i="25" s="1"/>
  <c r="J1130" i="25"/>
  <c r="K1130" i="25" s="1"/>
  <c r="H1134" i="25"/>
  <c r="I1134" i="25" s="1"/>
  <c r="F1134" i="25"/>
  <c r="G1134" i="25" s="1"/>
  <c r="J1134" i="25"/>
  <c r="K1134" i="25" s="1"/>
  <c r="H1138" i="25"/>
  <c r="I1138" i="25" s="1"/>
  <c r="F1138" i="25"/>
  <c r="G1138" i="25" s="1"/>
  <c r="J1138" i="25"/>
  <c r="K1138" i="25" s="1"/>
  <c r="H1142" i="25"/>
  <c r="I1142" i="25" s="1"/>
  <c r="F1142" i="25"/>
  <c r="G1142" i="25" s="1"/>
  <c r="J1142" i="25"/>
  <c r="K1142" i="25" s="1"/>
  <c r="F1146" i="25"/>
  <c r="G1146" i="25" s="1"/>
  <c r="H1146" i="25"/>
  <c r="I1146" i="25" s="1"/>
  <c r="J1146" i="25"/>
  <c r="K1146" i="25" s="1"/>
  <c r="H1150" i="25"/>
  <c r="I1150" i="25" s="1"/>
  <c r="F1150" i="25"/>
  <c r="G1150" i="25" s="1"/>
  <c r="J1150" i="25"/>
  <c r="K1150" i="25" s="1"/>
  <c r="H1154" i="25"/>
  <c r="I1154" i="25" s="1"/>
  <c r="F1154" i="25"/>
  <c r="G1154" i="25" s="1"/>
  <c r="J1154" i="25"/>
  <c r="K1154" i="25" s="1"/>
  <c r="H1158" i="25"/>
  <c r="I1158" i="25" s="1"/>
  <c r="F1158" i="25"/>
  <c r="G1158" i="25" s="1"/>
  <c r="J1158" i="25"/>
  <c r="K1158" i="25" s="1"/>
  <c r="F1162" i="25"/>
  <c r="G1162" i="25" s="1"/>
  <c r="H1162" i="25"/>
  <c r="I1162" i="25" s="1"/>
  <c r="J1162" i="25"/>
  <c r="K1162" i="25" s="1"/>
  <c r="H1166" i="25"/>
  <c r="I1166" i="25" s="1"/>
  <c r="F1166" i="25"/>
  <c r="G1166" i="25" s="1"/>
  <c r="J1166" i="25"/>
  <c r="K1166" i="25" s="1"/>
  <c r="H1170" i="25"/>
  <c r="I1170" i="25" s="1"/>
  <c r="F1170" i="25"/>
  <c r="G1170" i="25" s="1"/>
  <c r="J1170" i="25"/>
  <c r="K1170" i="25" s="1"/>
  <c r="H1174" i="25"/>
  <c r="I1174" i="25" s="1"/>
  <c r="F1174" i="25"/>
  <c r="G1174" i="25" s="1"/>
  <c r="J1174" i="25"/>
  <c r="K1174" i="25" s="1"/>
  <c r="F1178" i="25"/>
  <c r="G1178" i="25" s="1"/>
  <c r="H1178" i="25"/>
  <c r="I1178" i="25" s="1"/>
  <c r="J1178" i="25"/>
  <c r="K1178" i="25" s="1"/>
  <c r="H1182" i="25"/>
  <c r="I1182" i="25" s="1"/>
  <c r="F1182" i="25"/>
  <c r="G1182" i="25" s="1"/>
  <c r="J1182" i="25"/>
  <c r="K1182" i="25" s="1"/>
  <c r="H1186" i="25"/>
  <c r="I1186" i="25" s="1"/>
  <c r="F1186" i="25"/>
  <c r="G1186" i="25" s="1"/>
  <c r="J1186" i="25"/>
  <c r="K1186" i="25" s="1"/>
  <c r="H1190" i="25"/>
  <c r="I1190" i="25" s="1"/>
  <c r="F1190" i="25"/>
  <c r="G1190" i="25" s="1"/>
  <c r="J1190" i="25"/>
  <c r="K1190" i="25" s="1"/>
  <c r="F1194" i="25"/>
  <c r="G1194" i="25" s="1"/>
  <c r="H1194" i="25"/>
  <c r="I1194" i="25" s="1"/>
  <c r="J1194" i="25"/>
  <c r="K1194" i="25" s="1"/>
  <c r="H1198" i="25"/>
  <c r="I1198" i="25" s="1"/>
  <c r="F1198" i="25"/>
  <c r="G1198" i="25" s="1"/>
  <c r="J1198" i="25"/>
  <c r="K1198" i="25" s="1"/>
  <c r="H1202" i="25"/>
  <c r="I1202" i="25" s="1"/>
  <c r="F1202" i="25"/>
  <c r="G1202" i="25" s="1"/>
  <c r="J1202" i="25"/>
  <c r="K1202" i="25" s="1"/>
  <c r="H1206" i="25"/>
  <c r="I1206" i="25" s="1"/>
  <c r="F1206" i="25"/>
  <c r="G1206" i="25" s="1"/>
  <c r="J1206" i="25"/>
  <c r="K1206" i="25" s="1"/>
  <c r="F1210" i="25"/>
  <c r="G1210" i="25" s="1"/>
  <c r="H1210" i="25"/>
  <c r="I1210" i="25" s="1"/>
  <c r="J1210" i="25"/>
  <c r="K1210" i="25" s="1"/>
  <c r="H1214" i="25"/>
  <c r="I1214" i="25" s="1"/>
  <c r="F1214" i="25"/>
  <c r="G1214" i="25" s="1"/>
  <c r="J1214" i="25"/>
  <c r="K1214" i="25" s="1"/>
  <c r="H1218" i="25"/>
  <c r="I1218" i="25" s="1"/>
  <c r="F1218" i="25"/>
  <c r="G1218" i="25" s="1"/>
  <c r="J1218" i="25"/>
  <c r="K1218" i="25" s="1"/>
  <c r="H1222" i="25"/>
  <c r="I1222" i="25" s="1"/>
  <c r="F1222" i="25"/>
  <c r="G1222" i="25" s="1"/>
  <c r="J1222" i="25"/>
  <c r="K1222" i="25" s="1"/>
  <c r="F1226" i="25"/>
  <c r="G1226" i="25" s="1"/>
  <c r="H1226" i="25"/>
  <c r="I1226" i="25" s="1"/>
  <c r="J1226" i="25"/>
  <c r="K1226" i="25" s="1"/>
  <c r="H1230" i="25"/>
  <c r="I1230" i="25" s="1"/>
  <c r="F1230" i="25"/>
  <c r="G1230" i="25" s="1"/>
  <c r="J1230" i="25"/>
  <c r="K1230" i="25" s="1"/>
  <c r="H1234" i="25"/>
  <c r="I1234" i="25" s="1"/>
  <c r="F1234" i="25"/>
  <c r="G1234" i="25" s="1"/>
  <c r="J1234" i="25"/>
  <c r="K1234" i="25" s="1"/>
  <c r="H1238" i="25"/>
  <c r="I1238" i="25" s="1"/>
  <c r="F1238" i="25"/>
  <c r="G1238" i="25" s="1"/>
  <c r="J1238" i="25"/>
  <c r="K1238" i="25" s="1"/>
  <c r="F1242" i="25"/>
  <c r="G1242" i="25" s="1"/>
  <c r="H1242" i="25"/>
  <c r="I1242" i="25" s="1"/>
  <c r="J1242" i="25"/>
  <c r="K1242" i="25" s="1"/>
  <c r="H1246" i="25"/>
  <c r="I1246" i="25" s="1"/>
  <c r="F1246" i="25"/>
  <c r="G1246" i="25" s="1"/>
  <c r="J1246" i="25"/>
  <c r="K1246" i="25" s="1"/>
  <c r="H1250" i="25"/>
  <c r="I1250" i="25" s="1"/>
  <c r="F1250" i="25"/>
  <c r="G1250" i="25" s="1"/>
  <c r="J1250" i="25"/>
  <c r="K1250" i="25" s="1"/>
  <c r="H1254" i="25"/>
  <c r="I1254" i="25" s="1"/>
  <c r="F1254" i="25"/>
  <c r="G1254" i="25" s="1"/>
  <c r="J1254" i="25"/>
  <c r="K1254" i="25" s="1"/>
  <c r="F1258" i="25"/>
  <c r="G1258" i="25" s="1"/>
  <c r="H1258" i="25"/>
  <c r="I1258" i="25" s="1"/>
  <c r="J1258" i="25"/>
  <c r="K1258" i="25" s="1"/>
  <c r="H1262" i="25"/>
  <c r="I1262" i="25" s="1"/>
  <c r="F1262" i="25"/>
  <c r="G1262" i="25" s="1"/>
  <c r="J1262" i="25"/>
  <c r="K1262" i="25" s="1"/>
  <c r="H1266" i="25"/>
  <c r="I1266" i="25" s="1"/>
  <c r="F1266" i="25"/>
  <c r="G1266" i="25" s="1"/>
  <c r="J1266" i="25"/>
  <c r="K1266" i="25" s="1"/>
  <c r="H1270" i="25"/>
  <c r="I1270" i="25" s="1"/>
  <c r="F1270" i="25"/>
  <c r="G1270" i="25" s="1"/>
  <c r="J1270" i="25"/>
  <c r="K1270" i="25" s="1"/>
  <c r="F1274" i="25"/>
  <c r="G1274" i="25" s="1"/>
  <c r="H1274" i="25"/>
  <c r="I1274" i="25" s="1"/>
  <c r="J1274" i="25"/>
  <c r="K1274" i="25" s="1"/>
  <c r="H1278" i="25"/>
  <c r="I1278" i="25" s="1"/>
  <c r="F1278" i="25"/>
  <c r="G1278" i="25" s="1"/>
  <c r="J1278" i="25"/>
  <c r="K1278" i="25" s="1"/>
  <c r="H1282" i="25"/>
  <c r="I1282" i="25" s="1"/>
  <c r="F1282" i="25"/>
  <c r="G1282" i="25" s="1"/>
  <c r="J1282" i="25"/>
  <c r="K1282" i="25" s="1"/>
  <c r="H1286" i="25"/>
  <c r="I1286" i="25" s="1"/>
  <c r="F1286" i="25"/>
  <c r="G1286" i="25" s="1"/>
  <c r="J1286" i="25"/>
  <c r="K1286" i="25" s="1"/>
  <c r="F1290" i="25"/>
  <c r="G1290" i="25" s="1"/>
  <c r="H1290" i="25"/>
  <c r="I1290" i="25" s="1"/>
  <c r="J1290" i="25"/>
  <c r="K1290" i="25" s="1"/>
  <c r="H1294" i="25"/>
  <c r="I1294" i="25" s="1"/>
  <c r="F1294" i="25"/>
  <c r="G1294" i="25" s="1"/>
  <c r="J1294" i="25"/>
  <c r="K1294" i="25" s="1"/>
  <c r="H1298" i="25"/>
  <c r="I1298" i="25" s="1"/>
  <c r="F1298" i="25"/>
  <c r="G1298" i="25" s="1"/>
  <c r="J1298" i="25"/>
  <c r="K1298" i="25" s="1"/>
  <c r="H1302" i="25"/>
  <c r="I1302" i="25" s="1"/>
  <c r="F1302" i="25"/>
  <c r="G1302" i="25" s="1"/>
  <c r="J1302" i="25"/>
  <c r="K1302" i="25" s="1"/>
  <c r="F1306" i="25"/>
  <c r="G1306" i="25" s="1"/>
  <c r="H1306" i="25"/>
  <c r="I1306" i="25" s="1"/>
  <c r="J1306" i="25"/>
  <c r="K1306" i="25" s="1"/>
  <c r="H1310" i="25"/>
  <c r="I1310" i="25" s="1"/>
  <c r="F1310" i="25"/>
  <c r="G1310" i="25" s="1"/>
  <c r="J1310" i="25"/>
  <c r="K1310" i="25" s="1"/>
  <c r="H1314" i="25"/>
  <c r="I1314" i="25" s="1"/>
  <c r="F1314" i="25"/>
  <c r="G1314" i="25" s="1"/>
  <c r="J1314" i="25"/>
  <c r="K1314" i="25" s="1"/>
  <c r="H1318" i="25"/>
  <c r="I1318" i="25" s="1"/>
  <c r="F1318" i="25"/>
  <c r="G1318" i="25" s="1"/>
  <c r="J1318" i="25"/>
  <c r="K1318" i="25" s="1"/>
  <c r="F1322" i="25"/>
  <c r="G1322" i="25" s="1"/>
  <c r="H1322" i="25"/>
  <c r="I1322" i="25" s="1"/>
  <c r="J1322" i="25"/>
  <c r="K1322" i="25" s="1"/>
  <c r="H1326" i="25"/>
  <c r="I1326" i="25" s="1"/>
  <c r="F1326" i="25"/>
  <c r="G1326" i="25" s="1"/>
  <c r="J1326" i="25"/>
  <c r="K1326" i="25" s="1"/>
  <c r="H1330" i="25"/>
  <c r="I1330" i="25" s="1"/>
  <c r="F1330" i="25"/>
  <c r="G1330" i="25" s="1"/>
  <c r="J1330" i="25"/>
  <c r="K1330" i="25" s="1"/>
  <c r="H1334" i="25"/>
  <c r="I1334" i="25" s="1"/>
  <c r="F1334" i="25"/>
  <c r="G1334" i="25" s="1"/>
  <c r="J1334" i="25"/>
  <c r="K1334" i="25" s="1"/>
  <c r="F1338" i="25"/>
  <c r="G1338" i="25" s="1"/>
  <c r="H1338" i="25"/>
  <c r="I1338" i="25" s="1"/>
  <c r="J1338" i="25"/>
  <c r="K1338" i="25" s="1"/>
  <c r="H1342" i="25"/>
  <c r="I1342" i="25" s="1"/>
  <c r="F1342" i="25"/>
  <c r="G1342" i="25" s="1"/>
  <c r="J1342" i="25"/>
  <c r="K1342" i="25" s="1"/>
  <c r="H1346" i="25"/>
  <c r="I1346" i="25" s="1"/>
  <c r="F1346" i="25"/>
  <c r="G1346" i="25" s="1"/>
  <c r="J1346" i="25"/>
  <c r="K1346" i="25" s="1"/>
  <c r="H1350" i="25"/>
  <c r="I1350" i="25" s="1"/>
  <c r="F1350" i="25"/>
  <c r="G1350" i="25" s="1"/>
  <c r="J1350" i="25"/>
  <c r="K1350" i="25" s="1"/>
  <c r="F1354" i="25"/>
  <c r="G1354" i="25" s="1"/>
  <c r="H1354" i="25"/>
  <c r="I1354" i="25" s="1"/>
  <c r="J1354" i="25"/>
  <c r="K1354" i="25" s="1"/>
  <c r="H1358" i="25"/>
  <c r="I1358" i="25" s="1"/>
  <c r="F1358" i="25"/>
  <c r="G1358" i="25" s="1"/>
  <c r="J1358" i="25"/>
  <c r="K1358" i="25" s="1"/>
  <c r="H1362" i="25"/>
  <c r="I1362" i="25" s="1"/>
  <c r="F1362" i="25"/>
  <c r="G1362" i="25" s="1"/>
  <c r="J1362" i="25"/>
  <c r="K1362" i="25" s="1"/>
  <c r="H1366" i="25"/>
  <c r="I1366" i="25" s="1"/>
  <c r="F1366" i="25"/>
  <c r="G1366" i="25" s="1"/>
  <c r="J1366" i="25"/>
  <c r="K1366" i="25" s="1"/>
  <c r="F1370" i="25"/>
  <c r="G1370" i="25" s="1"/>
  <c r="H1370" i="25"/>
  <c r="I1370" i="25" s="1"/>
  <c r="J1370" i="25"/>
  <c r="K1370" i="25" s="1"/>
  <c r="H1374" i="25"/>
  <c r="I1374" i="25" s="1"/>
  <c r="F1374" i="25"/>
  <c r="G1374" i="25" s="1"/>
  <c r="J1374" i="25"/>
  <c r="K1374" i="25" s="1"/>
  <c r="H1378" i="25"/>
  <c r="I1378" i="25" s="1"/>
  <c r="F1378" i="25"/>
  <c r="G1378" i="25" s="1"/>
  <c r="J1378" i="25"/>
  <c r="K1378" i="25" s="1"/>
  <c r="H1382" i="25"/>
  <c r="I1382" i="25" s="1"/>
  <c r="F1382" i="25"/>
  <c r="G1382" i="25" s="1"/>
  <c r="J1382" i="25"/>
  <c r="K1382" i="25" s="1"/>
  <c r="H1386" i="25"/>
  <c r="I1386" i="25" s="1"/>
  <c r="F1386" i="25"/>
  <c r="G1386" i="25" s="1"/>
  <c r="J1386" i="25"/>
  <c r="K1386" i="25" s="1"/>
  <c r="H1390" i="25"/>
  <c r="I1390" i="25" s="1"/>
  <c r="F1390" i="25"/>
  <c r="G1390" i="25" s="1"/>
  <c r="J1390" i="25"/>
  <c r="K1390" i="25" s="1"/>
  <c r="H1394" i="25"/>
  <c r="I1394" i="25" s="1"/>
  <c r="F1394" i="25"/>
  <c r="G1394" i="25" s="1"/>
  <c r="J1394" i="25"/>
  <c r="K1394" i="25" s="1"/>
  <c r="H1398" i="25"/>
  <c r="I1398" i="25" s="1"/>
  <c r="F1398" i="25"/>
  <c r="G1398" i="25" s="1"/>
  <c r="J1398" i="25"/>
  <c r="K1398" i="25" s="1"/>
  <c r="H1402" i="25"/>
  <c r="I1402" i="25" s="1"/>
  <c r="F1402" i="25"/>
  <c r="G1402" i="25" s="1"/>
  <c r="J1402" i="25"/>
  <c r="K1402" i="25" s="1"/>
  <c r="H1406" i="25"/>
  <c r="I1406" i="25" s="1"/>
  <c r="F1406" i="25"/>
  <c r="G1406" i="25" s="1"/>
  <c r="J1406" i="25"/>
  <c r="K1406" i="25" s="1"/>
  <c r="H1410" i="25"/>
  <c r="I1410" i="25" s="1"/>
  <c r="F1410" i="25"/>
  <c r="G1410" i="25" s="1"/>
  <c r="J1410" i="25"/>
  <c r="K1410" i="25" s="1"/>
  <c r="H1414" i="25"/>
  <c r="I1414" i="25" s="1"/>
  <c r="F1414" i="25"/>
  <c r="G1414" i="25" s="1"/>
  <c r="J1414" i="25"/>
  <c r="K1414" i="25" s="1"/>
  <c r="H1418" i="25"/>
  <c r="I1418" i="25" s="1"/>
  <c r="F1418" i="25"/>
  <c r="G1418" i="25" s="1"/>
  <c r="J1418" i="25"/>
  <c r="K1418" i="25" s="1"/>
  <c r="H1422" i="25"/>
  <c r="I1422" i="25" s="1"/>
  <c r="F1422" i="25"/>
  <c r="G1422" i="25" s="1"/>
  <c r="J1422" i="25"/>
  <c r="K1422" i="25" s="1"/>
  <c r="H1426" i="25"/>
  <c r="I1426" i="25" s="1"/>
  <c r="F1426" i="25"/>
  <c r="G1426" i="25" s="1"/>
  <c r="J1426" i="25"/>
  <c r="K1426" i="25" s="1"/>
  <c r="H1430" i="25"/>
  <c r="I1430" i="25" s="1"/>
  <c r="F1430" i="25"/>
  <c r="G1430" i="25" s="1"/>
  <c r="J1430" i="25"/>
  <c r="K1430" i="25" s="1"/>
  <c r="H1434" i="25"/>
  <c r="I1434" i="25" s="1"/>
  <c r="F1434" i="25"/>
  <c r="G1434" i="25" s="1"/>
  <c r="J1434" i="25"/>
  <c r="K1434" i="25" s="1"/>
  <c r="H1438" i="25"/>
  <c r="I1438" i="25" s="1"/>
  <c r="F1438" i="25"/>
  <c r="G1438" i="25" s="1"/>
  <c r="J1438" i="25"/>
  <c r="K1438" i="25" s="1"/>
  <c r="H1442" i="25"/>
  <c r="I1442" i="25" s="1"/>
  <c r="F1442" i="25"/>
  <c r="G1442" i="25" s="1"/>
  <c r="J1442" i="25"/>
  <c r="K1442" i="25" s="1"/>
  <c r="H1446" i="25"/>
  <c r="I1446" i="25" s="1"/>
  <c r="F1446" i="25"/>
  <c r="G1446" i="25" s="1"/>
  <c r="J1446" i="25"/>
  <c r="K1446" i="25" s="1"/>
  <c r="H1450" i="25"/>
  <c r="I1450" i="25" s="1"/>
  <c r="F1450" i="25"/>
  <c r="G1450" i="25" s="1"/>
  <c r="J1450" i="25"/>
  <c r="K1450" i="25" s="1"/>
  <c r="H1454" i="25"/>
  <c r="I1454" i="25" s="1"/>
  <c r="F1454" i="25"/>
  <c r="G1454" i="25" s="1"/>
  <c r="J1454" i="25"/>
  <c r="K1454" i="25" s="1"/>
  <c r="H1458" i="25"/>
  <c r="I1458" i="25" s="1"/>
  <c r="F1458" i="25"/>
  <c r="G1458" i="25" s="1"/>
  <c r="J1458" i="25"/>
  <c r="K1458" i="25" s="1"/>
  <c r="H1462" i="25"/>
  <c r="I1462" i="25" s="1"/>
  <c r="F1462" i="25"/>
  <c r="G1462" i="25" s="1"/>
  <c r="J1462" i="25"/>
  <c r="K1462" i="25" s="1"/>
  <c r="H1466" i="25"/>
  <c r="I1466" i="25" s="1"/>
  <c r="F1466" i="25"/>
  <c r="G1466" i="25" s="1"/>
  <c r="J1466" i="25"/>
  <c r="K1466" i="25" s="1"/>
  <c r="H1470" i="25"/>
  <c r="I1470" i="25" s="1"/>
  <c r="F1470" i="25"/>
  <c r="G1470" i="25" s="1"/>
  <c r="J1470" i="25"/>
  <c r="K1470" i="25" s="1"/>
  <c r="H1474" i="25"/>
  <c r="I1474" i="25" s="1"/>
  <c r="F1474" i="25"/>
  <c r="G1474" i="25" s="1"/>
  <c r="J1474" i="25"/>
  <c r="K1474" i="25" s="1"/>
  <c r="H1478" i="25"/>
  <c r="I1478" i="25" s="1"/>
  <c r="F1478" i="25"/>
  <c r="G1478" i="25" s="1"/>
  <c r="J1478" i="25"/>
  <c r="K1478" i="25" s="1"/>
  <c r="H1482" i="25"/>
  <c r="I1482" i="25" s="1"/>
  <c r="F1482" i="25"/>
  <c r="G1482" i="25" s="1"/>
  <c r="J1482" i="25"/>
  <c r="K1482" i="25" s="1"/>
  <c r="H1486" i="25"/>
  <c r="I1486" i="25" s="1"/>
  <c r="F1486" i="25"/>
  <c r="G1486" i="25" s="1"/>
  <c r="J1486" i="25"/>
  <c r="K1486" i="25" s="1"/>
  <c r="H1490" i="25"/>
  <c r="I1490" i="25" s="1"/>
  <c r="F1490" i="25"/>
  <c r="G1490" i="25" s="1"/>
  <c r="J1490" i="25"/>
  <c r="K1490" i="25" s="1"/>
  <c r="H1494" i="25"/>
  <c r="I1494" i="25" s="1"/>
  <c r="F1494" i="25"/>
  <c r="G1494" i="25" s="1"/>
  <c r="J1494" i="25"/>
  <c r="K1494" i="25" s="1"/>
  <c r="H1498" i="25"/>
  <c r="I1498" i="25" s="1"/>
  <c r="F1498" i="25"/>
  <c r="G1498" i="25" s="1"/>
  <c r="J1498" i="25"/>
  <c r="K1498" i="25" s="1"/>
  <c r="H1502" i="25"/>
  <c r="I1502" i="25" s="1"/>
  <c r="F1502" i="25"/>
  <c r="G1502" i="25" s="1"/>
  <c r="J1502" i="25"/>
  <c r="K1502" i="25" s="1"/>
  <c r="H1506" i="25"/>
  <c r="I1506" i="25" s="1"/>
  <c r="F1506" i="25"/>
  <c r="G1506" i="25" s="1"/>
  <c r="J1506" i="25"/>
  <c r="K1506" i="25" s="1"/>
  <c r="H1510" i="25"/>
  <c r="I1510" i="25" s="1"/>
  <c r="F1510" i="25"/>
  <c r="G1510" i="25" s="1"/>
  <c r="J1510" i="25"/>
  <c r="K1510" i="25" s="1"/>
  <c r="H1514" i="25"/>
  <c r="I1514" i="25" s="1"/>
  <c r="F1514" i="25"/>
  <c r="G1514" i="25" s="1"/>
  <c r="J1514" i="25"/>
  <c r="K1514" i="25" s="1"/>
  <c r="H1518" i="25"/>
  <c r="I1518" i="25" s="1"/>
  <c r="F1518" i="25"/>
  <c r="G1518" i="25" s="1"/>
  <c r="J1518" i="25"/>
  <c r="K1518" i="25" s="1"/>
  <c r="H1522" i="25"/>
  <c r="I1522" i="25" s="1"/>
  <c r="F1522" i="25"/>
  <c r="G1522" i="25" s="1"/>
  <c r="J1522" i="25"/>
  <c r="K1522" i="25" s="1"/>
  <c r="H1526" i="25"/>
  <c r="I1526" i="25" s="1"/>
  <c r="F1526" i="25"/>
  <c r="G1526" i="25" s="1"/>
  <c r="J1526" i="25"/>
  <c r="K1526" i="25" s="1"/>
  <c r="H1530" i="25"/>
  <c r="I1530" i="25" s="1"/>
  <c r="F1530" i="25"/>
  <c r="G1530" i="25" s="1"/>
  <c r="J1530" i="25"/>
  <c r="K1530" i="25" s="1"/>
  <c r="H1534" i="25"/>
  <c r="I1534" i="25" s="1"/>
  <c r="F1534" i="25"/>
  <c r="G1534" i="25" s="1"/>
  <c r="J1534" i="25"/>
  <c r="K1534" i="25" s="1"/>
  <c r="H1538" i="25"/>
  <c r="I1538" i="25" s="1"/>
  <c r="F1538" i="25"/>
  <c r="G1538" i="25" s="1"/>
  <c r="J1538" i="25"/>
  <c r="K1538" i="25" s="1"/>
  <c r="H1542" i="25"/>
  <c r="I1542" i="25" s="1"/>
  <c r="F1542" i="25"/>
  <c r="G1542" i="25" s="1"/>
  <c r="J1542" i="25"/>
  <c r="K1542" i="25" s="1"/>
  <c r="H1546" i="25"/>
  <c r="I1546" i="25" s="1"/>
  <c r="F1546" i="25"/>
  <c r="G1546" i="25" s="1"/>
  <c r="J1546" i="25"/>
  <c r="K1546" i="25" s="1"/>
  <c r="H1550" i="25"/>
  <c r="I1550" i="25" s="1"/>
  <c r="F1550" i="25"/>
  <c r="G1550" i="25" s="1"/>
  <c r="J1550" i="25"/>
  <c r="K1550" i="25" s="1"/>
  <c r="H1554" i="25"/>
  <c r="I1554" i="25" s="1"/>
  <c r="F1554" i="25"/>
  <c r="G1554" i="25" s="1"/>
  <c r="J1554" i="25"/>
  <c r="K1554" i="25" s="1"/>
  <c r="H1558" i="25"/>
  <c r="I1558" i="25" s="1"/>
  <c r="F1558" i="25"/>
  <c r="G1558" i="25" s="1"/>
  <c r="J1558" i="25"/>
  <c r="K1558" i="25" s="1"/>
  <c r="H1562" i="25"/>
  <c r="I1562" i="25" s="1"/>
  <c r="F1562" i="25"/>
  <c r="G1562" i="25" s="1"/>
  <c r="J1562" i="25"/>
  <c r="K1562" i="25" s="1"/>
  <c r="H1566" i="25"/>
  <c r="I1566" i="25" s="1"/>
  <c r="F1566" i="25"/>
  <c r="G1566" i="25" s="1"/>
  <c r="J1566" i="25"/>
  <c r="K1566" i="25" s="1"/>
  <c r="H1570" i="25"/>
  <c r="I1570" i="25" s="1"/>
  <c r="F1570" i="25"/>
  <c r="G1570" i="25" s="1"/>
  <c r="J1570" i="25"/>
  <c r="K1570" i="25" s="1"/>
  <c r="H1574" i="25"/>
  <c r="I1574" i="25" s="1"/>
  <c r="F1574" i="25"/>
  <c r="G1574" i="25" s="1"/>
  <c r="J1574" i="25"/>
  <c r="K1574" i="25" s="1"/>
  <c r="H1578" i="25"/>
  <c r="I1578" i="25" s="1"/>
  <c r="F1578" i="25"/>
  <c r="G1578" i="25" s="1"/>
  <c r="J1578" i="25"/>
  <c r="K1578" i="25" s="1"/>
  <c r="H1582" i="25"/>
  <c r="I1582" i="25" s="1"/>
  <c r="F1582" i="25"/>
  <c r="G1582" i="25" s="1"/>
  <c r="J1582" i="25"/>
  <c r="K1582" i="25" s="1"/>
  <c r="H1586" i="25"/>
  <c r="I1586" i="25" s="1"/>
  <c r="F1586" i="25"/>
  <c r="G1586" i="25" s="1"/>
  <c r="J1586" i="25"/>
  <c r="K1586" i="25" s="1"/>
  <c r="H1590" i="25"/>
  <c r="I1590" i="25" s="1"/>
  <c r="F1590" i="25"/>
  <c r="G1590" i="25" s="1"/>
  <c r="J1590" i="25"/>
  <c r="K1590" i="25" s="1"/>
  <c r="H1594" i="25"/>
  <c r="I1594" i="25" s="1"/>
  <c r="F1594" i="25"/>
  <c r="G1594" i="25" s="1"/>
  <c r="J1594" i="25"/>
  <c r="K1594" i="25" s="1"/>
  <c r="H1598" i="25"/>
  <c r="I1598" i="25" s="1"/>
  <c r="F1598" i="25"/>
  <c r="G1598" i="25" s="1"/>
  <c r="J1598" i="25"/>
  <c r="K1598" i="25" s="1"/>
  <c r="H1602" i="25"/>
  <c r="I1602" i="25" s="1"/>
  <c r="F1602" i="25"/>
  <c r="G1602" i="25" s="1"/>
  <c r="J1602" i="25"/>
  <c r="K1602" i="25" s="1"/>
  <c r="H1606" i="25"/>
  <c r="I1606" i="25" s="1"/>
  <c r="F1606" i="25"/>
  <c r="G1606" i="25" s="1"/>
  <c r="J1606" i="25"/>
  <c r="K1606" i="25" s="1"/>
  <c r="H1610" i="25"/>
  <c r="I1610" i="25" s="1"/>
  <c r="F1610" i="25"/>
  <c r="G1610" i="25" s="1"/>
  <c r="J1610" i="25"/>
  <c r="K1610" i="25" s="1"/>
  <c r="H1614" i="25"/>
  <c r="I1614" i="25" s="1"/>
  <c r="F1614" i="25"/>
  <c r="G1614" i="25" s="1"/>
  <c r="J1614" i="25"/>
  <c r="K1614" i="25" s="1"/>
  <c r="H1618" i="25"/>
  <c r="I1618" i="25" s="1"/>
  <c r="F1618" i="25"/>
  <c r="G1618" i="25" s="1"/>
  <c r="J1618" i="25"/>
  <c r="K1618" i="25" s="1"/>
  <c r="H1622" i="25"/>
  <c r="I1622" i="25" s="1"/>
  <c r="F1622" i="25"/>
  <c r="G1622" i="25" s="1"/>
  <c r="J1622" i="25"/>
  <c r="K1622" i="25" s="1"/>
  <c r="H1626" i="25"/>
  <c r="I1626" i="25" s="1"/>
  <c r="F1626" i="25"/>
  <c r="G1626" i="25" s="1"/>
  <c r="J1626" i="25"/>
  <c r="K1626" i="25" s="1"/>
  <c r="H1630" i="25"/>
  <c r="I1630" i="25" s="1"/>
  <c r="F1630" i="25"/>
  <c r="G1630" i="25" s="1"/>
  <c r="J1630" i="25"/>
  <c r="K1630" i="25" s="1"/>
  <c r="H1634" i="25"/>
  <c r="I1634" i="25" s="1"/>
  <c r="F1634" i="25"/>
  <c r="G1634" i="25" s="1"/>
  <c r="J1634" i="25"/>
  <c r="K1634" i="25" s="1"/>
  <c r="H1638" i="25"/>
  <c r="I1638" i="25" s="1"/>
  <c r="F1638" i="25"/>
  <c r="G1638" i="25" s="1"/>
  <c r="J1638" i="25"/>
  <c r="K1638" i="25" s="1"/>
  <c r="H1642" i="25"/>
  <c r="I1642" i="25" s="1"/>
  <c r="F1642" i="25"/>
  <c r="G1642" i="25" s="1"/>
  <c r="J1642" i="25"/>
  <c r="K1642" i="25" s="1"/>
  <c r="H1646" i="25"/>
  <c r="I1646" i="25" s="1"/>
  <c r="F1646" i="25"/>
  <c r="G1646" i="25" s="1"/>
  <c r="J1646" i="25"/>
  <c r="K1646" i="25" s="1"/>
  <c r="H1650" i="25"/>
  <c r="I1650" i="25" s="1"/>
  <c r="F1650" i="25"/>
  <c r="G1650" i="25" s="1"/>
  <c r="J1650" i="25"/>
  <c r="K1650" i="25" s="1"/>
  <c r="H1654" i="25"/>
  <c r="I1654" i="25" s="1"/>
  <c r="F1654" i="25"/>
  <c r="G1654" i="25" s="1"/>
  <c r="J1654" i="25"/>
  <c r="K1654" i="25" s="1"/>
  <c r="H1658" i="25"/>
  <c r="I1658" i="25" s="1"/>
  <c r="F1658" i="25"/>
  <c r="G1658" i="25" s="1"/>
  <c r="J1658" i="25"/>
  <c r="K1658" i="25" s="1"/>
  <c r="H1662" i="25"/>
  <c r="I1662" i="25" s="1"/>
  <c r="F1662" i="25"/>
  <c r="G1662" i="25" s="1"/>
  <c r="J1662" i="25"/>
  <c r="K1662" i="25" s="1"/>
  <c r="H1666" i="25"/>
  <c r="I1666" i="25" s="1"/>
  <c r="F1666" i="25"/>
  <c r="G1666" i="25" s="1"/>
  <c r="J1666" i="25"/>
  <c r="K1666" i="25" s="1"/>
  <c r="H1670" i="25"/>
  <c r="I1670" i="25" s="1"/>
  <c r="F1670" i="25"/>
  <c r="G1670" i="25" s="1"/>
  <c r="J1670" i="25"/>
  <c r="K1670" i="25" s="1"/>
  <c r="H1674" i="25"/>
  <c r="I1674" i="25" s="1"/>
  <c r="F1674" i="25"/>
  <c r="G1674" i="25" s="1"/>
  <c r="J1674" i="25"/>
  <c r="K1674" i="25" s="1"/>
  <c r="H1678" i="25"/>
  <c r="I1678" i="25" s="1"/>
  <c r="F1678" i="25"/>
  <c r="G1678" i="25" s="1"/>
  <c r="J1678" i="25"/>
  <c r="K1678" i="25" s="1"/>
  <c r="H1682" i="25"/>
  <c r="I1682" i="25" s="1"/>
  <c r="F1682" i="25"/>
  <c r="G1682" i="25" s="1"/>
  <c r="J1682" i="25"/>
  <c r="K1682" i="25" s="1"/>
  <c r="H1686" i="25"/>
  <c r="I1686" i="25" s="1"/>
  <c r="F1686" i="25"/>
  <c r="G1686" i="25" s="1"/>
  <c r="J1686" i="25"/>
  <c r="K1686" i="25" s="1"/>
  <c r="H1690" i="25"/>
  <c r="I1690" i="25" s="1"/>
  <c r="F1690" i="25"/>
  <c r="G1690" i="25" s="1"/>
  <c r="J1690" i="25"/>
  <c r="K1690" i="25" s="1"/>
  <c r="H1694" i="25"/>
  <c r="I1694" i="25" s="1"/>
  <c r="F1694" i="25"/>
  <c r="G1694" i="25" s="1"/>
  <c r="J1694" i="25"/>
  <c r="K1694" i="25" s="1"/>
  <c r="H1698" i="25"/>
  <c r="I1698" i="25" s="1"/>
  <c r="F1698" i="25"/>
  <c r="G1698" i="25" s="1"/>
  <c r="J1698" i="25"/>
  <c r="K1698" i="25" s="1"/>
  <c r="H1702" i="25"/>
  <c r="I1702" i="25" s="1"/>
  <c r="F1702" i="25"/>
  <c r="G1702" i="25" s="1"/>
  <c r="J1702" i="25"/>
  <c r="K1702" i="25" s="1"/>
  <c r="H1706" i="25"/>
  <c r="I1706" i="25" s="1"/>
  <c r="F1706" i="25"/>
  <c r="G1706" i="25" s="1"/>
  <c r="J1706" i="25"/>
  <c r="K1706" i="25" s="1"/>
  <c r="H1710" i="25"/>
  <c r="I1710" i="25" s="1"/>
  <c r="F1710" i="25"/>
  <c r="G1710" i="25" s="1"/>
  <c r="J1710" i="25"/>
  <c r="K1710" i="25" s="1"/>
  <c r="H1714" i="25"/>
  <c r="I1714" i="25" s="1"/>
  <c r="F1714" i="25"/>
  <c r="G1714" i="25" s="1"/>
  <c r="J1714" i="25"/>
  <c r="K1714" i="25" s="1"/>
  <c r="H1718" i="25"/>
  <c r="I1718" i="25" s="1"/>
  <c r="F1718" i="25"/>
  <c r="G1718" i="25" s="1"/>
  <c r="J1718" i="25"/>
  <c r="K1718" i="25" s="1"/>
  <c r="H1722" i="25"/>
  <c r="I1722" i="25" s="1"/>
  <c r="F1722" i="25"/>
  <c r="G1722" i="25" s="1"/>
  <c r="J1722" i="25"/>
  <c r="K1722" i="25" s="1"/>
  <c r="H1726" i="25"/>
  <c r="I1726" i="25" s="1"/>
  <c r="F1726" i="25"/>
  <c r="G1726" i="25" s="1"/>
  <c r="J1726" i="25"/>
  <c r="K1726" i="25" s="1"/>
  <c r="H1730" i="25"/>
  <c r="I1730" i="25" s="1"/>
  <c r="F1730" i="25"/>
  <c r="G1730" i="25" s="1"/>
  <c r="J1730" i="25"/>
  <c r="K1730" i="25" s="1"/>
  <c r="H1734" i="25"/>
  <c r="I1734" i="25" s="1"/>
  <c r="F1734" i="25"/>
  <c r="G1734" i="25" s="1"/>
  <c r="J1734" i="25"/>
  <c r="K1734" i="25" s="1"/>
  <c r="H1738" i="25"/>
  <c r="I1738" i="25" s="1"/>
  <c r="F1738" i="25"/>
  <c r="G1738" i="25" s="1"/>
  <c r="J1738" i="25"/>
  <c r="K1738" i="25" s="1"/>
  <c r="H1742" i="25"/>
  <c r="I1742" i="25" s="1"/>
  <c r="F1742" i="25"/>
  <c r="G1742" i="25" s="1"/>
  <c r="J1742" i="25"/>
  <c r="K1742" i="25" s="1"/>
  <c r="H1746" i="25"/>
  <c r="I1746" i="25" s="1"/>
  <c r="F1746" i="25"/>
  <c r="G1746" i="25" s="1"/>
  <c r="J1746" i="25"/>
  <c r="K1746" i="25" s="1"/>
  <c r="H1750" i="25"/>
  <c r="I1750" i="25" s="1"/>
  <c r="F1750" i="25"/>
  <c r="G1750" i="25" s="1"/>
  <c r="J1750" i="25"/>
  <c r="K1750" i="25" s="1"/>
  <c r="H1754" i="25"/>
  <c r="I1754" i="25" s="1"/>
  <c r="F1754" i="25"/>
  <c r="G1754" i="25" s="1"/>
  <c r="J1754" i="25"/>
  <c r="K1754" i="25" s="1"/>
  <c r="H1758" i="25"/>
  <c r="I1758" i="25" s="1"/>
  <c r="F1758" i="25"/>
  <c r="G1758" i="25" s="1"/>
  <c r="J1758" i="25"/>
  <c r="K1758" i="25" s="1"/>
  <c r="H1762" i="25"/>
  <c r="I1762" i="25" s="1"/>
  <c r="F1762" i="25"/>
  <c r="G1762" i="25" s="1"/>
  <c r="J1762" i="25"/>
  <c r="K1762" i="25" s="1"/>
  <c r="H1766" i="25"/>
  <c r="I1766" i="25" s="1"/>
  <c r="F1766" i="25"/>
  <c r="G1766" i="25" s="1"/>
  <c r="J1766" i="25"/>
  <c r="K1766" i="25" s="1"/>
  <c r="H1770" i="25"/>
  <c r="I1770" i="25" s="1"/>
  <c r="F1770" i="25"/>
  <c r="G1770" i="25" s="1"/>
  <c r="J1770" i="25"/>
  <c r="K1770" i="25" s="1"/>
  <c r="H1774" i="25"/>
  <c r="I1774" i="25" s="1"/>
  <c r="F1774" i="25"/>
  <c r="G1774" i="25" s="1"/>
  <c r="J1774" i="25"/>
  <c r="K1774" i="25" s="1"/>
  <c r="H1778" i="25"/>
  <c r="I1778" i="25" s="1"/>
  <c r="F1778" i="25"/>
  <c r="G1778" i="25" s="1"/>
  <c r="J1778" i="25"/>
  <c r="K1778" i="25" s="1"/>
  <c r="H1782" i="25"/>
  <c r="I1782" i="25" s="1"/>
  <c r="F1782" i="25"/>
  <c r="G1782" i="25" s="1"/>
  <c r="J1782" i="25"/>
  <c r="K1782" i="25" s="1"/>
  <c r="H1786" i="25"/>
  <c r="I1786" i="25" s="1"/>
  <c r="F1786" i="25"/>
  <c r="G1786" i="25" s="1"/>
  <c r="J1786" i="25"/>
  <c r="K1786" i="25" s="1"/>
  <c r="H1790" i="25"/>
  <c r="I1790" i="25" s="1"/>
  <c r="F1790" i="25"/>
  <c r="G1790" i="25" s="1"/>
  <c r="J1790" i="25"/>
  <c r="K1790" i="25" s="1"/>
  <c r="H1794" i="25"/>
  <c r="I1794" i="25" s="1"/>
  <c r="F1794" i="25"/>
  <c r="G1794" i="25" s="1"/>
  <c r="J1794" i="25"/>
  <c r="K1794" i="25" s="1"/>
  <c r="H1798" i="25"/>
  <c r="I1798" i="25" s="1"/>
  <c r="F1798" i="25"/>
  <c r="G1798" i="25" s="1"/>
  <c r="J1798" i="25"/>
  <c r="K1798" i="25" s="1"/>
  <c r="H1802" i="25"/>
  <c r="I1802" i="25" s="1"/>
  <c r="F1802" i="25"/>
  <c r="G1802" i="25" s="1"/>
  <c r="J1802" i="25"/>
  <c r="K1802" i="25" s="1"/>
  <c r="H1806" i="25"/>
  <c r="I1806" i="25" s="1"/>
  <c r="F1806" i="25"/>
  <c r="G1806" i="25" s="1"/>
  <c r="J1806" i="25"/>
  <c r="K1806" i="25" s="1"/>
  <c r="H1810" i="25"/>
  <c r="I1810" i="25" s="1"/>
  <c r="F1810" i="25"/>
  <c r="G1810" i="25" s="1"/>
  <c r="J1810" i="25"/>
  <c r="K1810" i="25" s="1"/>
  <c r="H1814" i="25"/>
  <c r="I1814" i="25" s="1"/>
  <c r="F1814" i="25"/>
  <c r="G1814" i="25" s="1"/>
  <c r="J1814" i="25"/>
  <c r="K1814" i="25" s="1"/>
  <c r="H1818" i="25"/>
  <c r="I1818" i="25" s="1"/>
  <c r="F1818" i="25"/>
  <c r="G1818" i="25" s="1"/>
  <c r="J1818" i="25"/>
  <c r="K1818" i="25" s="1"/>
  <c r="H1822" i="25"/>
  <c r="I1822" i="25" s="1"/>
  <c r="F1822" i="25"/>
  <c r="G1822" i="25" s="1"/>
  <c r="J1822" i="25"/>
  <c r="K1822" i="25" s="1"/>
  <c r="H1826" i="25"/>
  <c r="I1826" i="25" s="1"/>
  <c r="F1826" i="25"/>
  <c r="G1826" i="25" s="1"/>
  <c r="J1826" i="25"/>
  <c r="K1826" i="25" s="1"/>
  <c r="H1830" i="25"/>
  <c r="I1830" i="25" s="1"/>
  <c r="F1830" i="25"/>
  <c r="G1830" i="25" s="1"/>
  <c r="J1830" i="25"/>
  <c r="K1830" i="25" s="1"/>
  <c r="H1834" i="25"/>
  <c r="I1834" i="25" s="1"/>
  <c r="F1834" i="25"/>
  <c r="G1834" i="25" s="1"/>
  <c r="J1834" i="25"/>
  <c r="K1834" i="25" s="1"/>
  <c r="H1838" i="25"/>
  <c r="I1838" i="25" s="1"/>
  <c r="F1838" i="25"/>
  <c r="G1838" i="25" s="1"/>
  <c r="J1838" i="25"/>
  <c r="K1838" i="25" s="1"/>
  <c r="H1842" i="25"/>
  <c r="I1842" i="25" s="1"/>
  <c r="F1842" i="25"/>
  <c r="G1842" i="25" s="1"/>
  <c r="J1842" i="25"/>
  <c r="K1842" i="25" s="1"/>
  <c r="H1846" i="25"/>
  <c r="I1846" i="25" s="1"/>
  <c r="F1846" i="25"/>
  <c r="G1846" i="25" s="1"/>
  <c r="J1846" i="25"/>
  <c r="K1846" i="25" s="1"/>
  <c r="H1850" i="25"/>
  <c r="I1850" i="25" s="1"/>
  <c r="F1850" i="25"/>
  <c r="G1850" i="25" s="1"/>
  <c r="J1850" i="25"/>
  <c r="K1850" i="25" s="1"/>
  <c r="H1854" i="25"/>
  <c r="I1854" i="25" s="1"/>
  <c r="F1854" i="25"/>
  <c r="G1854" i="25" s="1"/>
  <c r="J1854" i="25"/>
  <c r="K1854" i="25" s="1"/>
  <c r="H1858" i="25"/>
  <c r="I1858" i="25" s="1"/>
  <c r="F1858" i="25"/>
  <c r="G1858" i="25" s="1"/>
  <c r="J1858" i="25"/>
  <c r="K1858" i="25" s="1"/>
  <c r="H1862" i="25"/>
  <c r="I1862" i="25" s="1"/>
  <c r="F1862" i="25"/>
  <c r="G1862" i="25" s="1"/>
  <c r="J1862" i="25"/>
  <c r="K1862" i="25" s="1"/>
  <c r="H1866" i="25"/>
  <c r="I1866" i="25" s="1"/>
  <c r="F1866" i="25"/>
  <c r="G1866" i="25" s="1"/>
  <c r="J1866" i="25"/>
  <c r="K1866" i="25" s="1"/>
  <c r="H1870" i="25"/>
  <c r="I1870" i="25" s="1"/>
  <c r="F1870" i="25"/>
  <c r="G1870" i="25" s="1"/>
  <c r="J1870" i="25"/>
  <c r="K1870" i="25" s="1"/>
  <c r="H1874" i="25"/>
  <c r="I1874" i="25" s="1"/>
  <c r="F1874" i="25"/>
  <c r="G1874" i="25" s="1"/>
  <c r="J1874" i="25"/>
  <c r="K1874" i="25" s="1"/>
  <c r="H1878" i="25"/>
  <c r="I1878" i="25" s="1"/>
  <c r="F1878" i="25"/>
  <c r="G1878" i="25" s="1"/>
  <c r="J1878" i="25"/>
  <c r="K1878" i="25" s="1"/>
  <c r="H1882" i="25"/>
  <c r="I1882" i="25" s="1"/>
  <c r="F1882" i="25"/>
  <c r="G1882" i="25" s="1"/>
  <c r="J1882" i="25"/>
  <c r="K1882" i="25" s="1"/>
  <c r="H1886" i="25"/>
  <c r="I1886" i="25" s="1"/>
  <c r="F1886" i="25"/>
  <c r="G1886" i="25" s="1"/>
  <c r="J1886" i="25"/>
  <c r="K1886" i="25" s="1"/>
  <c r="H1890" i="25"/>
  <c r="I1890" i="25" s="1"/>
  <c r="F1890" i="25"/>
  <c r="G1890" i="25" s="1"/>
  <c r="J1890" i="25"/>
  <c r="K1890" i="25" s="1"/>
  <c r="H1894" i="25"/>
  <c r="I1894" i="25" s="1"/>
  <c r="F1894" i="25"/>
  <c r="G1894" i="25" s="1"/>
  <c r="J1894" i="25"/>
  <c r="K1894" i="25" s="1"/>
  <c r="H1898" i="25"/>
  <c r="I1898" i="25" s="1"/>
  <c r="F1898" i="25"/>
  <c r="G1898" i="25" s="1"/>
  <c r="J1898" i="25"/>
  <c r="K1898" i="25" s="1"/>
  <c r="H1902" i="25"/>
  <c r="I1902" i="25" s="1"/>
  <c r="F1902" i="25"/>
  <c r="G1902" i="25" s="1"/>
  <c r="J1902" i="25"/>
  <c r="K1902" i="25" s="1"/>
  <c r="H1906" i="25"/>
  <c r="I1906" i="25" s="1"/>
  <c r="F1906" i="25"/>
  <c r="G1906" i="25" s="1"/>
  <c r="J1906" i="25"/>
  <c r="K1906" i="25" s="1"/>
  <c r="H1910" i="25"/>
  <c r="I1910" i="25" s="1"/>
  <c r="F1910" i="25"/>
  <c r="G1910" i="25" s="1"/>
  <c r="J1910" i="25"/>
  <c r="K1910" i="25" s="1"/>
  <c r="H1914" i="25"/>
  <c r="I1914" i="25" s="1"/>
  <c r="F1914" i="25"/>
  <c r="G1914" i="25" s="1"/>
  <c r="J1914" i="25"/>
  <c r="K1914" i="25" s="1"/>
  <c r="H1918" i="25"/>
  <c r="I1918" i="25" s="1"/>
  <c r="F1918" i="25"/>
  <c r="G1918" i="25" s="1"/>
  <c r="J1918" i="25"/>
  <c r="K1918" i="25" s="1"/>
  <c r="H1922" i="25"/>
  <c r="I1922" i="25" s="1"/>
  <c r="F1922" i="25"/>
  <c r="G1922" i="25" s="1"/>
  <c r="J1922" i="25"/>
  <c r="K1922" i="25" s="1"/>
  <c r="H1926" i="25"/>
  <c r="I1926" i="25" s="1"/>
  <c r="F1926" i="25"/>
  <c r="G1926" i="25" s="1"/>
  <c r="J1926" i="25"/>
  <c r="K1926" i="25" s="1"/>
  <c r="H1930" i="25"/>
  <c r="I1930" i="25" s="1"/>
  <c r="F1930" i="25"/>
  <c r="G1930" i="25" s="1"/>
  <c r="J1930" i="25"/>
  <c r="K1930" i="25" s="1"/>
  <c r="H1934" i="25"/>
  <c r="I1934" i="25" s="1"/>
  <c r="F1934" i="25"/>
  <c r="G1934" i="25" s="1"/>
  <c r="J1934" i="25"/>
  <c r="K1934" i="25" s="1"/>
  <c r="H1938" i="25"/>
  <c r="I1938" i="25" s="1"/>
  <c r="F1938" i="25"/>
  <c r="G1938" i="25" s="1"/>
  <c r="J1938" i="25"/>
  <c r="K1938" i="25" s="1"/>
  <c r="H1942" i="25"/>
  <c r="I1942" i="25" s="1"/>
  <c r="F1942" i="25"/>
  <c r="G1942" i="25" s="1"/>
  <c r="J1942" i="25"/>
  <c r="K1942" i="25" s="1"/>
  <c r="H1946" i="25"/>
  <c r="I1946" i="25" s="1"/>
  <c r="F1946" i="25"/>
  <c r="G1946" i="25" s="1"/>
  <c r="J1946" i="25"/>
  <c r="K1946" i="25" s="1"/>
  <c r="H1950" i="25"/>
  <c r="I1950" i="25" s="1"/>
  <c r="F1950" i="25"/>
  <c r="G1950" i="25" s="1"/>
  <c r="J1950" i="25"/>
  <c r="K1950" i="25" s="1"/>
  <c r="H1954" i="25"/>
  <c r="I1954" i="25" s="1"/>
  <c r="F1954" i="25"/>
  <c r="G1954" i="25" s="1"/>
  <c r="J1954" i="25"/>
  <c r="K1954" i="25" s="1"/>
  <c r="H1958" i="25"/>
  <c r="I1958" i="25" s="1"/>
  <c r="F1958" i="25"/>
  <c r="G1958" i="25" s="1"/>
  <c r="J1958" i="25"/>
  <c r="K1958" i="25" s="1"/>
  <c r="H1962" i="25"/>
  <c r="I1962" i="25" s="1"/>
  <c r="F1962" i="25"/>
  <c r="G1962" i="25" s="1"/>
  <c r="J1962" i="25"/>
  <c r="K1962" i="25" s="1"/>
  <c r="H1966" i="25"/>
  <c r="I1966" i="25" s="1"/>
  <c r="F1966" i="25"/>
  <c r="G1966" i="25" s="1"/>
  <c r="J1966" i="25"/>
  <c r="K1966" i="25" s="1"/>
  <c r="H1970" i="25"/>
  <c r="I1970" i="25" s="1"/>
  <c r="F1970" i="25"/>
  <c r="G1970" i="25" s="1"/>
  <c r="J1970" i="25"/>
  <c r="K1970" i="25" s="1"/>
  <c r="H1974" i="25"/>
  <c r="I1974" i="25" s="1"/>
  <c r="F1974" i="25"/>
  <c r="G1974" i="25" s="1"/>
  <c r="J1974" i="25"/>
  <c r="K1974" i="25" s="1"/>
  <c r="H1978" i="25"/>
  <c r="I1978" i="25" s="1"/>
  <c r="F1978" i="25"/>
  <c r="G1978" i="25" s="1"/>
  <c r="J1978" i="25"/>
  <c r="K1978" i="25" s="1"/>
  <c r="H1982" i="25"/>
  <c r="I1982" i="25" s="1"/>
  <c r="F1982" i="25"/>
  <c r="G1982" i="25" s="1"/>
  <c r="J1982" i="25"/>
  <c r="K1982" i="25" s="1"/>
  <c r="H1986" i="25"/>
  <c r="I1986" i="25" s="1"/>
  <c r="F1986" i="25"/>
  <c r="G1986" i="25" s="1"/>
  <c r="J1986" i="25"/>
  <c r="K1986" i="25" s="1"/>
  <c r="H1990" i="25"/>
  <c r="I1990" i="25" s="1"/>
  <c r="F1990" i="25"/>
  <c r="G1990" i="25" s="1"/>
  <c r="J1990" i="25"/>
  <c r="K1990" i="25" s="1"/>
  <c r="H1994" i="25"/>
  <c r="I1994" i="25" s="1"/>
  <c r="F1994" i="25"/>
  <c r="G1994" i="25" s="1"/>
  <c r="J1994" i="25"/>
  <c r="K1994" i="25" s="1"/>
  <c r="H1998" i="25"/>
  <c r="I1998" i="25" s="1"/>
  <c r="F1998" i="25"/>
  <c r="G1998" i="25" s="1"/>
  <c r="J1998" i="25"/>
  <c r="K1998" i="25" s="1"/>
  <c r="H2002" i="25"/>
  <c r="I2002" i="25" s="1"/>
  <c r="F2002" i="25"/>
  <c r="G2002" i="25" s="1"/>
  <c r="J2002" i="25"/>
  <c r="K2002" i="25" s="1"/>
  <c r="H2006" i="25"/>
  <c r="I2006" i="25" s="1"/>
  <c r="F2006" i="25"/>
  <c r="G2006" i="25" s="1"/>
  <c r="J2006" i="25"/>
  <c r="K2006" i="25" s="1"/>
  <c r="H2010" i="25"/>
  <c r="I2010" i="25" s="1"/>
  <c r="F2010" i="25"/>
  <c r="G2010" i="25" s="1"/>
  <c r="J2010" i="25"/>
  <c r="K2010" i="25" s="1"/>
  <c r="H2014" i="25"/>
  <c r="I2014" i="25" s="1"/>
  <c r="F2014" i="25"/>
  <c r="G2014" i="25" s="1"/>
  <c r="J2014" i="25"/>
  <c r="K2014" i="25" s="1"/>
  <c r="H2018" i="25"/>
  <c r="I2018" i="25" s="1"/>
  <c r="F2018" i="25"/>
  <c r="G2018" i="25" s="1"/>
  <c r="J2018" i="25"/>
  <c r="K2018" i="25" s="1"/>
  <c r="H2022" i="25"/>
  <c r="I2022" i="25" s="1"/>
  <c r="F2022" i="25"/>
  <c r="G2022" i="25" s="1"/>
  <c r="J2022" i="25"/>
  <c r="K2022" i="25" s="1"/>
  <c r="H2026" i="25"/>
  <c r="I2026" i="25" s="1"/>
  <c r="F2026" i="25"/>
  <c r="G2026" i="25" s="1"/>
  <c r="J2026" i="25"/>
  <c r="K2026" i="25" s="1"/>
  <c r="H2030" i="25"/>
  <c r="I2030" i="25" s="1"/>
  <c r="F2030" i="25"/>
  <c r="G2030" i="25" s="1"/>
  <c r="J2030" i="25"/>
  <c r="K2030" i="25" s="1"/>
  <c r="H2034" i="25"/>
  <c r="I2034" i="25" s="1"/>
  <c r="F2034" i="25"/>
  <c r="G2034" i="25" s="1"/>
  <c r="J2034" i="25"/>
  <c r="K2034" i="25" s="1"/>
  <c r="H2038" i="25"/>
  <c r="I2038" i="25" s="1"/>
  <c r="F2038" i="25"/>
  <c r="G2038" i="25" s="1"/>
  <c r="J2038" i="25"/>
  <c r="K2038" i="25" s="1"/>
  <c r="H2042" i="25"/>
  <c r="I2042" i="25" s="1"/>
  <c r="F2042" i="25"/>
  <c r="G2042" i="25" s="1"/>
  <c r="J2042" i="25"/>
  <c r="K2042" i="25" s="1"/>
  <c r="H2046" i="25"/>
  <c r="I2046" i="25" s="1"/>
  <c r="F2046" i="25"/>
  <c r="G2046" i="25" s="1"/>
  <c r="J2046" i="25"/>
  <c r="K2046" i="25" s="1"/>
  <c r="H2050" i="25"/>
  <c r="I2050" i="25" s="1"/>
  <c r="F2050" i="25"/>
  <c r="G2050" i="25" s="1"/>
  <c r="J2050" i="25"/>
  <c r="K2050" i="25" s="1"/>
  <c r="H2054" i="25"/>
  <c r="I2054" i="25" s="1"/>
  <c r="F2054" i="25"/>
  <c r="G2054" i="25" s="1"/>
  <c r="J2054" i="25"/>
  <c r="K2054" i="25" s="1"/>
  <c r="H2058" i="25"/>
  <c r="I2058" i="25" s="1"/>
  <c r="J2058" i="25"/>
  <c r="K2058" i="25" s="1"/>
  <c r="F2058" i="25"/>
  <c r="G2058" i="25" s="1"/>
  <c r="J2062" i="25"/>
  <c r="K2062" i="25" s="1"/>
  <c r="H2062" i="25"/>
  <c r="I2062" i="25" s="1"/>
  <c r="F2062" i="25"/>
  <c r="G2062" i="25" s="1"/>
  <c r="H2066" i="25"/>
  <c r="I2066" i="25" s="1"/>
  <c r="J2066" i="25"/>
  <c r="K2066" i="25" s="1"/>
  <c r="F2066" i="25"/>
  <c r="G2066" i="25" s="1"/>
  <c r="J2070" i="25"/>
  <c r="K2070" i="25" s="1"/>
  <c r="H2070" i="25"/>
  <c r="I2070" i="25" s="1"/>
  <c r="F2070" i="25"/>
  <c r="G2070" i="25" s="1"/>
  <c r="F2074" i="25"/>
  <c r="G2074" i="25" s="1"/>
  <c r="J2074" i="25"/>
  <c r="K2074" i="25" s="1"/>
  <c r="H2074" i="25"/>
  <c r="I2074" i="25" s="1"/>
  <c r="F2078" i="25"/>
  <c r="G2078" i="25" s="1"/>
  <c r="J2078" i="25"/>
  <c r="K2078" i="25" s="1"/>
  <c r="H2078" i="25"/>
  <c r="I2078" i="25" s="1"/>
  <c r="J2082" i="25"/>
  <c r="K2082" i="25" s="1"/>
  <c r="H2082" i="25"/>
  <c r="I2082" i="25" s="1"/>
  <c r="F2082" i="25"/>
  <c r="G2082" i="25" s="1"/>
  <c r="H2086" i="25"/>
  <c r="I2086" i="25" s="1"/>
  <c r="J2086" i="25"/>
  <c r="K2086" i="25" s="1"/>
  <c r="F2086" i="25"/>
  <c r="G2086" i="25" s="1"/>
  <c r="J2090" i="25"/>
  <c r="K2090" i="25" s="1"/>
  <c r="H2090" i="25"/>
  <c r="I2090" i="25" s="1"/>
  <c r="F2090" i="25"/>
  <c r="G2090" i="25" s="1"/>
  <c r="J2094" i="25"/>
  <c r="K2094" i="25" s="1"/>
  <c r="F2094" i="25"/>
  <c r="G2094" i="25" s="1"/>
  <c r="H2094" i="25"/>
  <c r="I2094" i="25" s="1"/>
  <c r="J2098" i="25"/>
  <c r="K2098" i="25" s="1"/>
  <c r="H2098" i="25"/>
  <c r="I2098" i="25" s="1"/>
  <c r="F2098" i="25"/>
  <c r="G2098" i="25" s="1"/>
  <c r="J2102" i="25"/>
  <c r="K2102" i="25" s="1"/>
  <c r="H2102" i="25"/>
  <c r="I2102" i="25" s="1"/>
  <c r="F2102" i="25"/>
  <c r="G2102" i="25" s="1"/>
  <c r="F2106" i="25"/>
  <c r="G2106" i="25" s="1"/>
  <c r="J2106" i="25"/>
  <c r="K2106" i="25" s="1"/>
  <c r="H2106" i="25"/>
  <c r="I2106" i="25" s="1"/>
  <c r="J2110" i="25"/>
  <c r="K2110" i="25" s="1"/>
  <c r="F2110" i="25"/>
  <c r="G2110" i="25" s="1"/>
  <c r="H2110" i="25"/>
  <c r="I2110" i="25" s="1"/>
  <c r="J2114" i="25"/>
  <c r="K2114" i="25" s="1"/>
  <c r="H2114" i="25"/>
  <c r="I2114" i="25" s="1"/>
  <c r="F2114" i="25"/>
  <c r="G2114" i="25" s="1"/>
  <c r="H2118" i="25"/>
  <c r="I2118" i="25" s="1"/>
  <c r="J2118" i="25"/>
  <c r="K2118" i="25" s="1"/>
  <c r="F2118" i="25"/>
  <c r="G2118" i="25" s="1"/>
  <c r="J2122" i="25"/>
  <c r="K2122" i="25" s="1"/>
  <c r="H2122" i="25"/>
  <c r="I2122" i="25" s="1"/>
  <c r="F2122" i="25"/>
  <c r="G2122" i="25" s="1"/>
  <c r="H2126" i="25"/>
  <c r="I2126" i="25" s="1"/>
  <c r="J2126" i="25"/>
  <c r="K2126" i="25" s="1"/>
  <c r="F2126" i="25"/>
  <c r="G2126" i="25" s="1"/>
  <c r="H2130" i="25"/>
  <c r="I2130" i="25" s="1"/>
  <c r="F2130" i="25"/>
  <c r="G2130" i="25" s="1"/>
  <c r="J2130" i="25"/>
  <c r="K2130" i="25" s="1"/>
  <c r="H2134" i="25"/>
  <c r="I2134" i="25" s="1"/>
  <c r="F2134" i="25"/>
  <c r="G2134" i="25" s="1"/>
  <c r="J2134" i="25"/>
  <c r="K2134" i="25" s="1"/>
  <c r="J2138" i="25"/>
  <c r="K2138" i="25" s="1"/>
  <c r="H2138" i="25"/>
  <c r="I2138" i="25" s="1"/>
  <c r="F2138" i="25"/>
  <c r="G2138" i="25" s="1"/>
  <c r="H2142" i="25"/>
  <c r="I2142" i="25" s="1"/>
  <c r="F2142" i="25"/>
  <c r="G2142" i="25" s="1"/>
  <c r="J2142" i="25"/>
  <c r="K2142" i="25" s="1"/>
  <c r="F2146" i="25"/>
  <c r="G2146" i="25" s="1"/>
  <c r="H2146" i="25"/>
  <c r="I2146" i="25" s="1"/>
  <c r="J2146" i="25"/>
  <c r="K2146" i="25" s="1"/>
  <c r="J2150" i="25"/>
  <c r="K2150" i="25" s="1"/>
  <c r="F2150" i="25"/>
  <c r="G2150" i="25" s="1"/>
  <c r="H2150" i="25"/>
  <c r="I2150" i="25" s="1"/>
  <c r="F2154" i="25"/>
  <c r="G2154" i="25" s="1"/>
  <c r="J2154" i="25"/>
  <c r="K2154" i="25" s="1"/>
  <c r="H2154" i="25"/>
  <c r="I2154" i="25" s="1"/>
  <c r="F2158" i="25"/>
  <c r="G2158" i="25" s="1"/>
  <c r="J2158" i="25"/>
  <c r="K2158" i="25" s="1"/>
  <c r="H2158" i="25"/>
  <c r="I2158" i="25" s="1"/>
  <c r="J2162" i="25"/>
  <c r="K2162" i="25" s="1"/>
  <c r="F2162" i="25"/>
  <c r="G2162" i="25" s="1"/>
  <c r="H2162" i="25"/>
  <c r="I2162" i="25" s="1"/>
  <c r="J2166" i="25"/>
  <c r="K2166" i="25" s="1"/>
  <c r="H2166" i="25"/>
  <c r="I2166" i="25" s="1"/>
  <c r="F2166" i="25"/>
  <c r="G2166" i="25" s="1"/>
  <c r="H2170" i="25"/>
  <c r="I2170" i="25" s="1"/>
  <c r="F2170" i="25"/>
  <c r="G2170" i="25" s="1"/>
  <c r="J2170" i="25"/>
  <c r="K2170" i="25" s="1"/>
  <c r="F2174" i="25"/>
  <c r="G2174" i="25" s="1"/>
  <c r="J2174" i="25"/>
  <c r="K2174" i="25" s="1"/>
  <c r="H2174" i="25"/>
  <c r="I2174" i="25" s="1"/>
  <c r="J2178" i="25"/>
  <c r="K2178" i="25" s="1"/>
  <c r="H2178" i="25"/>
  <c r="I2178" i="25" s="1"/>
  <c r="F2178" i="25"/>
  <c r="G2178" i="25" s="1"/>
  <c r="H2182" i="25"/>
  <c r="I2182" i="25" s="1"/>
  <c r="J2182" i="25"/>
  <c r="K2182" i="25" s="1"/>
  <c r="F2182" i="25"/>
  <c r="G2182" i="25" s="1"/>
  <c r="H2186" i="25"/>
  <c r="I2186" i="25" s="1"/>
  <c r="F2186" i="25"/>
  <c r="G2186" i="25" s="1"/>
  <c r="J2186" i="25"/>
  <c r="K2186" i="25" s="1"/>
  <c r="H2190" i="25"/>
  <c r="I2190" i="25" s="1"/>
  <c r="F2190" i="25"/>
  <c r="G2190" i="25" s="1"/>
  <c r="J2190" i="25"/>
  <c r="K2190" i="25" s="1"/>
  <c r="F2194" i="25"/>
  <c r="G2194" i="25" s="1"/>
  <c r="J2194" i="25"/>
  <c r="K2194" i="25" s="1"/>
  <c r="H2194" i="25"/>
  <c r="I2194" i="25" s="1"/>
  <c r="J2198" i="25"/>
  <c r="K2198" i="25" s="1"/>
  <c r="H2198" i="25"/>
  <c r="I2198" i="25" s="1"/>
  <c r="F2198" i="25"/>
  <c r="G2198" i="25" s="1"/>
  <c r="F2202" i="25"/>
  <c r="G2202" i="25" s="1"/>
  <c r="H2202" i="25"/>
  <c r="I2202" i="25" s="1"/>
  <c r="J2202" i="25"/>
  <c r="K2202" i="25" s="1"/>
  <c r="F2206" i="25"/>
  <c r="G2206" i="25" s="1"/>
  <c r="J2206" i="25"/>
  <c r="K2206" i="25" s="1"/>
  <c r="H2206" i="25"/>
  <c r="I2206" i="25" s="1"/>
  <c r="H2210" i="25"/>
  <c r="I2210" i="25" s="1"/>
  <c r="F2210" i="25"/>
  <c r="G2210" i="25" s="1"/>
  <c r="J2210" i="25"/>
  <c r="K2210" i="25" s="1"/>
  <c r="J2214" i="25"/>
  <c r="K2214" i="25" s="1"/>
  <c r="F2214" i="25"/>
  <c r="G2214" i="25" s="1"/>
  <c r="H2214" i="25"/>
  <c r="I2214" i="25" s="1"/>
  <c r="J2218" i="25"/>
  <c r="K2218" i="25" s="1"/>
  <c r="F2218" i="25"/>
  <c r="G2218" i="25" s="1"/>
  <c r="H2218" i="25"/>
  <c r="I2218" i="25" s="1"/>
  <c r="F2222" i="25"/>
  <c r="G2222" i="25" s="1"/>
  <c r="H2222" i="25"/>
  <c r="I2222" i="25" s="1"/>
  <c r="J2222" i="25"/>
  <c r="K2222" i="25" s="1"/>
  <c r="H2226" i="25"/>
  <c r="I2226" i="25" s="1"/>
  <c r="J2226" i="25"/>
  <c r="K2226" i="25" s="1"/>
  <c r="F2226" i="25"/>
  <c r="G2226" i="25" s="1"/>
  <c r="F2230" i="25"/>
  <c r="G2230" i="25" s="1"/>
  <c r="H2230" i="25"/>
  <c r="I2230" i="25" s="1"/>
  <c r="J2230" i="25"/>
  <c r="K2230" i="25" s="1"/>
  <c r="H2234" i="25"/>
  <c r="I2234" i="25" s="1"/>
  <c r="J2234" i="25"/>
  <c r="K2234" i="25" s="1"/>
  <c r="F2234" i="25"/>
  <c r="G2234" i="25" s="1"/>
  <c r="F2238" i="25"/>
  <c r="G2238" i="25" s="1"/>
  <c r="H2238" i="25"/>
  <c r="I2238" i="25" s="1"/>
  <c r="J2238" i="25"/>
  <c r="K2238" i="25" s="1"/>
  <c r="F2242" i="25"/>
  <c r="G2242" i="25" s="1"/>
  <c r="H2242" i="25"/>
  <c r="I2242" i="25" s="1"/>
  <c r="J2242" i="25"/>
  <c r="K2242" i="25" s="1"/>
  <c r="F2246" i="25"/>
  <c r="G2246" i="25" s="1"/>
  <c r="H2246" i="25"/>
  <c r="I2246" i="25" s="1"/>
  <c r="J2246" i="25"/>
  <c r="K2246" i="25" s="1"/>
  <c r="H2250" i="25"/>
  <c r="I2250" i="25" s="1"/>
  <c r="F2250" i="25"/>
  <c r="G2250" i="25" s="1"/>
  <c r="J2250" i="25"/>
  <c r="K2250" i="25" s="1"/>
  <c r="H2254" i="25"/>
  <c r="I2254" i="25" s="1"/>
  <c r="F2254" i="25"/>
  <c r="G2254" i="25" s="1"/>
  <c r="J2254" i="25"/>
  <c r="K2254" i="25" s="1"/>
  <c r="J2258" i="25"/>
  <c r="K2258" i="25" s="1"/>
  <c r="H2258" i="25"/>
  <c r="I2258" i="25" s="1"/>
  <c r="F2258" i="25"/>
  <c r="G2258" i="25" s="1"/>
  <c r="H2262" i="25"/>
  <c r="I2262" i="25" s="1"/>
  <c r="F2262" i="25"/>
  <c r="G2262" i="25" s="1"/>
  <c r="J2262" i="25"/>
  <c r="K2262" i="25" s="1"/>
  <c r="H2266" i="25"/>
  <c r="I2266" i="25" s="1"/>
  <c r="F2266" i="25"/>
  <c r="G2266" i="25" s="1"/>
  <c r="J2266" i="25"/>
  <c r="K2266" i="25" s="1"/>
  <c r="F2270" i="25"/>
  <c r="G2270" i="25" s="1"/>
  <c r="H2270" i="25"/>
  <c r="I2270" i="25" s="1"/>
  <c r="J2270" i="25"/>
  <c r="K2270" i="25" s="1"/>
  <c r="J2274" i="25"/>
  <c r="K2274" i="25" s="1"/>
  <c r="H2274" i="25"/>
  <c r="I2274" i="25" s="1"/>
  <c r="F2274" i="25"/>
  <c r="G2274" i="25" s="1"/>
  <c r="H2278" i="25"/>
  <c r="I2278" i="25" s="1"/>
  <c r="F2278" i="25"/>
  <c r="G2278" i="25" s="1"/>
  <c r="J2278" i="25"/>
  <c r="K2278" i="25" s="1"/>
  <c r="H2282" i="25"/>
  <c r="I2282" i="25" s="1"/>
  <c r="F2282" i="25"/>
  <c r="G2282" i="25" s="1"/>
  <c r="J2282" i="25"/>
  <c r="K2282" i="25" s="1"/>
  <c r="F2286" i="25"/>
  <c r="G2286" i="25" s="1"/>
  <c r="J2286" i="25"/>
  <c r="K2286" i="25" s="1"/>
  <c r="H2286" i="25"/>
  <c r="I2286" i="25" s="1"/>
  <c r="J2290" i="25"/>
  <c r="K2290" i="25" s="1"/>
  <c r="F2290" i="25"/>
  <c r="G2290" i="25" s="1"/>
  <c r="H2290" i="25"/>
  <c r="I2290" i="25" s="1"/>
  <c r="F2294" i="25"/>
  <c r="G2294" i="25" s="1"/>
  <c r="H2294" i="25"/>
  <c r="I2294" i="25" s="1"/>
  <c r="J2294" i="25"/>
  <c r="K2294" i="25" s="1"/>
  <c r="H2298" i="25"/>
  <c r="I2298" i="25" s="1"/>
  <c r="F2298" i="25"/>
  <c r="G2298" i="25" s="1"/>
  <c r="J2298" i="25"/>
  <c r="K2298" i="25" s="1"/>
  <c r="F2302" i="25"/>
  <c r="G2302" i="25" s="1"/>
  <c r="J2302" i="25"/>
  <c r="K2302" i="25" s="1"/>
  <c r="H2302" i="25"/>
  <c r="I2302" i="25" s="1"/>
  <c r="J2306" i="25"/>
  <c r="K2306" i="25" s="1"/>
  <c r="F2306" i="25"/>
  <c r="G2306" i="25" s="1"/>
  <c r="H2306" i="25"/>
  <c r="I2306" i="25" s="1"/>
  <c r="F2310" i="25"/>
  <c r="G2310" i="25" s="1"/>
  <c r="H2310" i="25"/>
  <c r="I2310" i="25" s="1"/>
  <c r="J2310" i="25"/>
  <c r="K2310" i="25" s="1"/>
  <c r="H2314" i="25"/>
  <c r="I2314" i="25" s="1"/>
  <c r="F2314" i="25"/>
  <c r="G2314" i="25" s="1"/>
  <c r="J2314" i="25"/>
  <c r="K2314" i="25" s="1"/>
  <c r="F2318" i="25"/>
  <c r="G2318" i="25" s="1"/>
  <c r="H2318" i="25"/>
  <c r="I2318" i="25" s="1"/>
  <c r="J2318" i="25"/>
  <c r="K2318" i="25" s="1"/>
  <c r="H2322" i="25"/>
  <c r="I2322" i="25" s="1"/>
  <c r="F2322" i="25"/>
  <c r="G2322" i="25" s="1"/>
  <c r="J2322" i="25"/>
  <c r="K2322" i="25" s="1"/>
  <c r="F2326" i="25"/>
  <c r="G2326" i="25" s="1"/>
  <c r="H2326" i="25"/>
  <c r="I2326" i="25" s="1"/>
  <c r="J2326" i="25"/>
  <c r="K2326" i="25" s="1"/>
  <c r="H2330" i="25"/>
  <c r="I2330" i="25" s="1"/>
  <c r="F2330" i="25"/>
  <c r="G2330" i="25" s="1"/>
  <c r="J2330" i="25"/>
  <c r="K2330" i="25" s="1"/>
  <c r="H2334" i="25"/>
  <c r="I2334" i="25" s="1"/>
  <c r="F2334" i="25"/>
  <c r="G2334" i="25" s="1"/>
  <c r="J2334" i="25"/>
  <c r="K2334" i="25" s="1"/>
  <c r="H2338" i="25"/>
  <c r="I2338" i="25" s="1"/>
  <c r="F2338" i="25"/>
  <c r="G2338" i="25" s="1"/>
  <c r="J2338" i="25"/>
  <c r="K2338" i="25" s="1"/>
  <c r="H2342" i="25"/>
  <c r="I2342" i="25" s="1"/>
  <c r="F2342" i="25"/>
  <c r="G2342" i="25" s="1"/>
  <c r="J2342" i="25"/>
  <c r="K2342" i="25" s="1"/>
  <c r="H2346" i="25"/>
  <c r="I2346" i="25" s="1"/>
  <c r="F2346" i="25"/>
  <c r="G2346" i="25" s="1"/>
  <c r="J2346" i="25"/>
  <c r="K2346" i="25" s="1"/>
  <c r="H2350" i="25"/>
  <c r="I2350" i="25" s="1"/>
  <c r="F2350" i="25"/>
  <c r="G2350" i="25" s="1"/>
  <c r="J2350" i="25"/>
  <c r="K2350" i="25" s="1"/>
  <c r="H2354" i="25"/>
  <c r="I2354" i="25" s="1"/>
  <c r="F2354" i="25"/>
  <c r="G2354" i="25" s="1"/>
  <c r="J2354" i="25"/>
  <c r="K2354" i="25" s="1"/>
  <c r="H2358" i="25"/>
  <c r="I2358" i="25" s="1"/>
  <c r="F2358" i="25"/>
  <c r="G2358" i="25" s="1"/>
  <c r="J2358" i="25"/>
  <c r="K2358" i="25" s="1"/>
  <c r="H2362" i="25"/>
  <c r="I2362" i="25" s="1"/>
  <c r="F2362" i="25"/>
  <c r="G2362" i="25" s="1"/>
  <c r="J2362" i="25"/>
  <c r="K2362" i="25" s="1"/>
  <c r="H2366" i="25"/>
  <c r="I2366" i="25" s="1"/>
  <c r="F2366" i="25"/>
  <c r="G2366" i="25" s="1"/>
  <c r="J2366" i="25"/>
  <c r="K2366" i="25" s="1"/>
  <c r="H2370" i="25"/>
  <c r="I2370" i="25" s="1"/>
  <c r="F2370" i="25"/>
  <c r="G2370" i="25" s="1"/>
  <c r="J2370" i="25"/>
  <c r="K2370" i="25" s="1"/>
  <c r="H2374" i="25"/>
  <c r="I2374" i="25" s="1"/>
  <c r="F2374" i="25"/>
  <c r="G2374" i="25" s="1"/>
  <c r="J2374" i="25"/>
  <c r="K2374" i="25" s="1"/>
  <c r="H2378" i="25"/>
  <c r="I2378" i="25" s="1"/>
  <c r="F2378" i="25"/>
  <c r="G2378" i="25" s="1"/>
  <c r="J2378" i="25"/>
  <c r="K2378" i="25" s="1"/>
  <c r="H2382" i="25"/>
  <c r="I2382" i="25" s="1"/>
  <c r="F2382" i="25"/>
  <c r="G2382" i="25" s="1"/>
  <c r="J2382" i="25"/>
  <c r="K2382" i="25" s="1"/>
  <c r="H2386" i="25"/>
  <c r="I2386" i="25" s="1"/>
  <c r="F2386" i="25"/>
  <c r="G2386" i="25" s="1"/>
  <c r="J2386" i="25"/>
  <c r="K2386" i="25" s="1"/>
  <c r="H2390" i="25"/>
  <c r="I2390" i="25" s="1"/>
  <c r="F2390" i="25"/>
  <c r="G2390" i="25" s="1"/>
  <c r="J2390" i="25"/>
  <c r="K2390" i="25" s="1"/>
  <c r="H2394" i="25"/>
  <c r="I2394" i="25" s="1"/>
  <c r="F2394" i="25"/>
  <c r="G2394" i="25" s="1"/>
  <c r="J2394" i="25"/>
  <c r="K2394" i="25" s="1"/>
  <c r="H2398" i="25"/>
  <c r="I2398" i="25" s="1"/>
  <c r="F2398" i="25"/>
  <c r="G2398" i="25" s="1"/>
  <c r="J2398" i="25"/>
  <c r="K2398" i="25" s="1"/>
  <c r="H2402" i="25"/>
  <c r="I2402" i="25" s="1"/>
  <c r="F2402" i="25"/>
  <c r="G2402" i="25" s="1"/>
  <c r="J2402" i="25"/>
  <c r="K2402" i="25" s="1"/>
  <c r="H2406" i="25"/>
  <c r="I2406" i="25" s="1"/>
  <c r="F2406" i="25"/>
  <c r="G2406" i="25" s="1"/>
  <c r="J2406" i="25"/>
  <c r="K2406" i="25" s="1"/>
  <c r="H2410" i="25"/>
  <c r="I2410" i="25" s="1"/>
  <c r="F2410" i="25"/>
  <c r="G2410" i="25" s="1"/>
  <c r="J2410" i="25"/>
  <c r="K2410" i="25" s="1"/>
  <c r="H2414" i="25"/>
  <c r="I2414" i="25" s="1"/>
  <c r="F2414" i="25"/>
  <c r="G2414" i="25" s="1"/>
  <c r="J2414" i="25"/>
  <c r="K2414" i="25" s="1"/>
  <c r="H2418" i="25"/>
  <c r="I2418" i="25" s="1"/>
  <c r="F2418" i="25"/>
  <c r="G2418" i="25" s="1"/>
  <c r="J2418" i="25"/>
  <c r="K2418" i="25" s="1"/>
  <c r="H2422" i="25"/>
  <c r="I2422" i="25" s="1"/>
  <c r="F2422" i="25"/>
  <c r="G2422" i="25" s="1"/>
  <c r="J2422" i="25"/>
  <c r="K2422" i="25" s="1"/>
  <c r="H2426" i="25"/>
  <c r="I2426" i="25" s="1"/>
  <c r="F2426" i="25"/>
  <c r="G2426" i="25" s="1"/>
  <c r="J2426" i="25"/>
  <c r="K2426" i="25" s="1"/>
  <c r="H2430" i="25"/>
  <c r="I2430" i="25" s="1"/>
  <c r="F2430" i="25"/>
  <c r="G2430" i="25" s="1"/>
  <c r="J2430" i="25"/>
  <c r="K2430" i="25" s="1"/>
  <c r="H2434" i="25"/>
  <c r="I2434" i="25" s="1"/>
  <c r="F2434" i="25"/>
  <c r="G2434" i="25" s="1"/>
  <c r="J2434" i="25"/>
  <c r="K2434" i="25" s="1"/>
  <c r="H2438" i="25"/>
  <c r="I2438" i="25" s="1"/>
  <c r="F2438" i="25"/>
  <c r="G2438" i="25" s="1"/>
  <c r="J2438" i="25"/>
  <c r="K2438" i="25" s="1"/>
  <c r="H2442" i="25"/>
  <c r="I2442" i="25" s="1"/>
  <c r="F2442" i="25"/>
  <c r="G2442" i="25" s="1"/>
  <c r="J2442" i="25"/>
  <c r="K2442" i="25" s="1"/>
  <c r="H2446" i="25"/>
  <c r="I2446" i="25" s="1"/>
  <c r="F2446" i="25"/>
  <c r="G2446" i="25" s="1"/>
  <c r="J2446" i="25"/>
  <c r="K2446" i="25" s="1"/>
  <c r="H2450" i="25"/>
  <c r="I2450" i="25" s="1"/>
  <c r="F2450" i="25"/>
  <c r="G2450" i="25" s="1"/>
  <c r="J2450" i="25"/>
  <c r="K2450" i="25" s="1"/>
  <c r="H2454" i="25"/>
  <c r="I2454" i="25" s="1"/>
  <c r="F2454" i="25"/>
  <c r="G2454" i="25" s="1"/>
  <c r="J2454" i="25"/>
  <c r="K2454" i="25" s="1"/>
  <c r="H2458" i="25"/>
  <c r="I2458" i="25" s="1"/>
  <c r="F2458" i="25"/>
  <c r="G2458" i="25" s="1"/>
  <c r="J2458" i="25"/>
  <c r="K2458" i="25" s="1"/>
  <c r="H2462" i="25"/>
  <c r="I2462" i="25" s="1"/>
  <c r="F2462" i="25"/>
  <c r="G2462" i="25" s="1"/>
  <c r="J2462" i="25"/>
  <c r="K2462" i="25" s="1"/>
  <c r="H2466" i="25"/>
  <c r="I2466" i="25" s="1"/>
  <c r="F2466" i="25"/>
  <c r="G2466" i="25" s="1"/>
  <c r="J2466" i="25"/>
  <c r="K2466" i="25" s="1"/>
  <c r="H2470" i="25"/>
  <c r="I2470" i="25" s="1"/>
  <c r="F2470" i="25"/>
  <c r="G2470" i="25" s="1"/>
  <c r="J2470" i="25"/>
  <c r="K2470" i="25" s="1"/>
  <c r="H2474" i="25"/>
  <c r="I2474" i="25" s="1"/>
  <c r="F2474" i="25"/>
  <c r="G2474" i="25" s="1"/>
  <c r="J2474" i="25"/>
  <c r="K2474" i="25" s="1"/>
  <c r="H2478" i="25"/>
  <c r="I2478" i="25" s="1"/>
  <c r="F2478" i="25"/>
  <c r="G2478" i="25" s="1"/>
  <c r="J2478" i="25"/>
  <c r="K2478" i="25" s="1"/>
  <c r="H2482" i="25"/>
  <c r="I2482" i="25" s="1"/>
  <c r="F2482" i="25"/>
  <c r="G2482" i="25" s="1"/>
  <c r="J2482" i="25"/>
  <c r="K2482" i="25" s="1"/>
  <c r="H2486" i="25"/>
  <c r="I2486" i="25" s="1"/>
  <c r="F2486" i="25"/>
  <c r="G2486" i="25" s="1"/>
  <c r="J2486" i="25"/>
  <c r="K2486" i="25" s="1"/>
  <c r="H2490" i="25"/>
  <c r="I2490" i="25" s="1"/>
  <c r="F2490" i="25"/>
  <c r="G2490" i="25" s="1"/>
  <c r="J2490" i="25"/>
  <c r="K2490" i="25" s="1"/>
  <c r="H2494" i="25"/>
  <c r="I2494" i="25" s="1"/>
  <c r="F2494" i="25"/>
  <c r="G2494" i="25" s="1"/>
  <c r="J2494" i="25"/>
  <c r="K2494" i="25" s="1"/>
  <c r="H2498" i="25"/>
  <c r="I2498" i="25" s="1"/>
  <c r="F2498" i="25"/>
  <c r="G2498" i="25" s="1"/>
  <c r="J2498" i="25"/>
  <c r="K2498" i="25" s="1"/>
  <c r="H2502" i="25"/>
  <c r="I2502" i="25" s="1"/>
  <c r="F2502" i="25"/>
  <c r="G2502" i="25" s="1"/>
  <c r="J2502" i="25"/>
  <c r="K2502" i="25" s="1"/>
  <c r="H2506" i="25"/>
  <c r="I2506" i="25" s="1"/>
  <c r="F2506" i="25"/>
  <c r="G2506" i="25" s="1"/>
  <c r="J2506" i="25"/>
  <c r="K2506" i="25" s="1"/>
  <c r="H2510" i="25"/>
  <c r="I2510" i="25" s="1"/>
  <c r="F2510" i="25"/>
  <c r="G2510" i="25" s="1"/>
  <c r="J2510" i="25"/>
  <c r="K2510" i="25" s="1"/>
  <c r="H2514" i="25"/>
  <c r="I2514" i="25" s="1"/>
  <c r="F2514" i="25"/>
  <c r="G2514" i="25" s="1"/>
  <c r="J2514" i="25"/>
  <c r="K2514" i="25" s="1"/>
  <c r="H2518" i="25"/>
  <c r="I2518" i="25" s="1"/>
  <c r="F2518" i="25"/>
  <c r="G2518" i="25" s="1"/>
  <c r="J2518" i="25"/>
  <c r="K2518" i="25" s="1"/>
  <c r="H2522" i="25"/>
  <c r="I2522" i="25" s="1"/>
  <c r="F2522" i="25"/>
  <c r="G2522" i="25" s="1"/>
  <c r="J2522" i="25"/>
  <c r="K2522" i="25" s="1"/>
  <c r="H2526" i="25"/>
  <c r="I2526" i="25" s="1"/>
  <c r="F2526" i="25"/>
  <c r="G2526" i="25" s="1"/>
  <c r="J2526" i="25"/>
  <c r="K2526" i="25" s="1"/>
  <c r="H2530" i="25"/>
  <c r="I2530" i="25" s="1"/>
  <c r="F2530" i="25"/>
  <c r="G2530" i="25" s="1"/>
  <c r="J2530" i="25"/>
  <c r="K2530" i="25" s="1"/>
  <c r="H2534" i="25"/>
  <c r="I2534" i="25" s="1"/>
  <c r="F2534" i="25"/>
  <c r="G2534" i="25" s="1"/>
  <c r="J2534" i="25"/>
  <c r="K2534" i="25" s="1"/>
  <c r="H2538" i="25"/>
  <c r="I2538" i="25" s="1"/>
  <c r="F2538" i="25"/>
  <c r="G2538" i="25" s="1"/>
  <c r="J2538" i="25"/>
  <c r="K2538" i="25" s="1"/>
  <c r="H2542" i="25"/>
  <c r="I2542" i="25" s="1"/>
  <c r="F2542" i="25"/>
  <c r="G2542" i="25" s="1"/>
  <c r="J2542" i="25"/>
  <c r="K2542" i="25" s="1"/>
  <c r="H2546" i="25"/>
  <c r="I2546" i="25" s="1"/>
  <c r="F2546" i="25"/>
  <c r="G2546" i="25" s="1"/>
  <c r="J2546" i="25"/>
  <c r="K2546" i="25" s="1"/>
  <c r="H2550" i="25"/>
  <c r="I2550" i="25" s="1"/>
  <c r="F2550" i="25"/>
  <c r="G2550" i="25" s="1"/>
  <c r="J2550" i="25"/>
  <c r="K2550" i="25" s="1"/>
  <c r="H2554" i="25"/>
  <c r="I2554" i="25" s="1"/>
  <c r="F2554" i="25"/>
  <c r="G2554" i="25" s="1"/>
  <c r="J2554" i="25"/>
  <c r="K2554" i="25" s="1"/>
  <c r="H2558" i="25"/>
  <c r="I2558" i="25" s="1"/>
  <c r="F2558" i="25"/>
  <c r="G2558" i="25" s="1"/>
  <c r="J2558" i="25"/>
  <c r="K2558" i="25" s="1"/>
  <c r="H2562" i="25"/>
  <c r="I2562" i="25" s="1"/>
  <c r="F2562" i="25"/>
  <c r="G2562" i="25" s="1"/>
  <c r="J2562" i="25"/>
  <c r="K2562" i="25" s="1"/>
  <c r="H2566" i="25"/>
  <c r="I2566" i="25" s="1"/>
  <c r="F2566" i="25"/>
  <c r="G2566" i="25" s="1"/>
  <c r="J2566" i="25"/>
  <c r="K2566" i="25" s="1"/>
  <c r="H2570" i="25"/>
  <c r="I2570" i="25" s="1"/>
  <c r="F2570" i="25"/>
  <c r="G2570" i="25" s="1"/>
  <c r="J2570" i="25"/>
  <c r="K2570" i="25" s="1"/>
  <c r="H2574" i="25"/>
  <c r="I2574" i="25" s="1"/>
  <c r="F2574" i="25"/>
  <c r="G2574" i="25" s="1"/>
  <c r="J2574" i="25"/>
  <c r="K2574" i="25" s="1"/>
  <c r="H2578" i="25"/>
  <c r="I2578" i="25" s="1"/>
  <c r="F2578" i="25"/>
  <c r="G2578" i="25" s="1"/>
  <c r="J2578" i="25"/>
  <c r="K2578" i="25" s="1"/>
  <c r="H2582" i="25"/>
  <c r="I2582" i="25" s="1"/>
  <c r="F2582" i="25"/>
  <c r="G2582" i="25" s="1"/>
  <c r="J2582" i="25"/>
  <c r="K2582" i="25" s="1"/>
  <c r="H2586" i="25"/>
  <c r="I2586" i="25" s="1"/>
  <c r="F2586" i="25"/>
  <c r="G2586" i="25" s="1"/>
  <c r="J2586" i="25"/>
  <c r="K2586" i="25" s="1"/>
  <c r="H2590" i="25"/>
  <c r="I2590" i="25" s="1"/>
  <c r="F2590" i="25"/>
  <c r="G2590" i="25" s="1"/>
  <c r="J2590" i="25"/>
  <c r="K2590" i="25" s="1"/>
  <c r="H2594" i="25"/>
  <c r="I2594" i="25" s="1"/>
  <c r="F2594" i="25"/>
  <c r="G2594" i="25" s="1"/>
  <c r="J2594" i="25"/>
  <c r="K2594" i="25" s="1"/>
  <c r="H2598" i="25"/>
  <c r="I2598" i="25" s="1"/>
  <c r="F2598" i="25"/>
  <c r="G2598" i="25" s="1"/>
  <c r="J2598" i="25"/>
  <c r="K2598" i="25" s="1"/>
  <c r="H2602" i="25"/>
  <c r="I2602" i="25" s="1"/>
  <c r="F2602" i="25"/>
  <c r="G2602" i="25" s="1"/>
  <c r="J2602" i="25"/>
  <c r="K2602" i="25" s="1"/>
  <c r="H2606" i="25"/>
  <c r="I2606" i="25" s="1"/>
  <c r="F2606" i="25"/>
  <c r="G2606" i="25" s="1"/>
  <c r="J2606" i="25"/>
  <c r="K2606" i="25" s="1"/>
  <c r="H2610" i="25"/>
  <c r="I2610" i="25" s="1"/>
  <c r="F2610" i="25"/>
  <c r="G2610" i="25" s="1"/>
  <c r="J2610" i="25"/>
  <c r="K2610" i="25" s="1"/>
  <c r="H2614" i="25"/>
  <c r="I2614" i="25" s="1"/>
  <c r="F2614" i="25"/>
  <c r="G2614" i="25" s="1"/>
  <c r="J2614" i="25"/>
  <c r="K2614" i="25" s="1"/>
  <c r="H2618" i="25"/>
  <c r="I2618" i="25" s="1"/>
  <c r="F2618" i="25"/>
  <c r="G2618" i="25" s="1"/>
  <c r="J2618" i="25"/>
  <c r="K2618" i="25" s="1"/>
  <c r="H2622" i="25"/>
  <c r="I2622" i="25" s="1"/>
  <c r="F2622" i="25"/>
  <c r="G2622" i="25" s="1"/>
  <c r="J2622" i="25"/>
  <c r="K2622" i="25" s="1"/>
  <c r="H2626" i="25"/>
  <c r="I2626" i="25" s="1"/>
  <c r="F2626" i="25"/>
  <c r="G2626" i="25" s="1"/>
  <c r="J2626" i="25"/>
  <c r="K2626" i="25" s="1"/>
  <c r="H2630" i="25"/>
  <c r="I2630" i="25" s="1"/>
  <c r="F2630" i="25"/>
  <c r="G2630" i="25" s="1"/>
  <c r="J2630" i="25"/>
  <c r="K2630" i="25" s="1"/>
  <c r="H2634" i="25"/>
  <c r="I2634" i="25" s="1"/>
  <c r="F2634" i="25"/>
  <c r="G2634" i="25" s="1"/>
  <c r="J2634" i="25"/>
  <c r="K2634" i="25" s="1"/>
  <c r="H2638" i="25"/>
  <c r="I2638" i="25" s="1"/>
  <c r="F2638" i="25"/>
  <c r="G2638" i="25" s="1"/>
  <c r="J2638" i="25"/>
  <c r="K2638" i="25" s="1"/>
  <c r="H2642" i="25"/>
  <c r="I2642" i="25" s="1"/>
  <c r="F2642" i="25"/>
  <c r="G2642" i="25" s="1"/>
  <c r="J2642" i="25"/>
  <c r="K2642" i="25" s="1"/>
  <c r="H2646" i="25"/>
  <c r="I2646" i="25" s="1"/>
  <c r="F2646" i="25"/>
  <c r="G2646" i="25" s="1"/>
  <c r="J2646" i="25"/>
  <c r="K2646" i="25" s="1"/>
  <c r="H2650" i="25"/>
  <c r="I2650" i="25" s="1"/>
  <c r="F2650" i="25"/>
  <c r="G2650" i="25" s="1"/>
  <c r="J2650" i="25"/>
  <c r="K2650" i="25" s="1"/>
  <c r="H2654" i="25"/>
  <c r="I2654" i="25" s="1"/>
  <c r="F2654" i="25"/>
  <c r="G2654" i="25" s="1"/>
  <c r="J2654" i="25"/>
  <c r="K2654" i="25" s="1"/>
  <c r="H2658" i="25"/>
  <c r="I2658" i="25" s="1"/>
  <c r="F2658" i="25"/>
  <c r="G2658" i="25" s="1"/>
  <c r="J2658" i="25"/>
  <c r="K2658" i="25" s="1"/>
  <c r="H2662" i="25"/>
  <c r="I2662" i="25" s="1"/>
  <c r="F2662" i="25"/>
  <c r="G2662" i="25" s="1"/>
  <c r="J2662" i="25"/>
  <c r="K2662" i="25" s="1"/>
  <c r="H2666" i="25"/>
  <c r="I2666" i="25" s="1"/>
  <c r="F2666" i="25"/>
  <c r="G2666" i="25" s="1"/>
  <c r="J2666" i="25"/>
  <c r="K2666" i="25" s="1"/>
  <c r="H2670" i="25"/>
  <c r="I2670" i="25" s="1"/>
  <c r="F2670" i="25"/>
  <c r="G2670" i="25" s="1"/>
  <c r="J2670" i="25"/>
  <c r="K2670" i="25" s="1"/>
  <c r="H2674" i="25"/>
  <c r="I2674" i="25" s="1"/>
  <c r="F2674" i="25"/>
  <c r="G2674" i="25" s="1"/>
  <c r="J2674" i="25"/>
  <c r="K2674" i="25" s="1"/>
  <c r="H2678" i="25"/>
  <c r="I2678" i="25" s="1"/>
  <c r="F2678" i="25"/>
  <c r="G2678" i="25" s="1"/>
  <c r="J2678" i="25"/>
  <c r="K2678" i="25" s="1"/>
  <c r="H2682" i="25"/>
  <c r="I2682" i="25" s="1"/>
  <c r="F2682" i="25"/>
  <c r="G2682" i="25" s="1"/>
  <c r="J2682" i="25"/>
  <c r="K2682" i="25" s="1"/>
  <c r="H2686" i="25"/>
  <c r="I2686" i="25" s="1"/>
  <c r="F2686" i="25"/>
  <c r="G2686" i="25" s="1"/>
  <c r="J2686" i="25"/>
  <c r="K2686" i="25" s="1"/>
  <c r="H2690" i="25"/>
  <c r="I2690" i="25" s="1"/>
  <c r="F2690" i="25"/>
  <c r="G2690" i="25" s="1"/>
  <c r="J2690" i="25"/>
  <c r="K2690" i="25" s="1"/>
  <c r="H2694" i="25"/>
  <c r="I2694" i="25" s="1"/>
  <c r="F2694" i="25"/>
  <c r="G2694" i="25" s="1"/>
  <c r="J2694" i="25"/>
  <c r="K2694" i="25" s="1"/>
  <c r="H2698" i="25"/>
  <c r="I2698" i="25" s="1"/>
  <c r="F2698" i="25"/>
  <c r="G2698" i="25" s="1"/>
  <c r="J2698" i="25"/>
  <c r="K2698" i="25" s="1"/>
  <c r="H2702" i="25"/>
  <c r="I2702" i="25" s="1"/>
  <c r="F2702" i="25"/>
  <c r="G2702" i="25" s="1"/>
  <c r="J2702" i="25"/>
  <c r="K2702" i="25" s="1"/>
  <c r="H2706" i="25"/>
  <c r="I2706" i="25" s="1"/>
  <c r="F2706" i="25"/>
  <c r="G2706" i="25" s="1"/>
  <c r="J2706" i="25"/>
  <c r="K2706" i="25" s="1"/>
  <c r="H2710" i="25"/>
  <c r="I2710" i="25" s="1"/>
  <c r="F2710" i="25"/>
  <c r="G2710" i="25" s="1"/>
  <c r="J2710" i="25"/>
  <c r="K2710" i="25" s="1"/>
  <c r="H2714" i="25"/>
  <c r="I2714" i="25" s="1"/>
  <c r="F2714" i="25"/>
  <c r="G2714" i="25" s="1"/>
  <c r="J2714" i="25"/>
  <c r="K2714" i="25" s="1"/>
  <c r="H2718" i="25"/>
  <c r="I2718" i="25" s="1"/>
  <c r="F2718" i="25"/>
  <c r="G2718" i="25" s="1"/>
  <c r="J2718" i="25"/>
  <c r="K2718" i="25" s="1"/>
  <c r="H2722" i="25"/>
  <c r="I2722" i="25" s="1"/>
  <c r="F2722" i="25"/>
  <c r="G2722" i="25" s="1"/>
  <c r="J2722" i="25"/>
  <c r="K2722" i="25" s="1"/>
  <c r="H2726" i="25"/>
  <c r="I2726" i="25" s="1"/>
  <c r="F2726" i="25"/>
  <c r="G2726" i="25" s="1"/>
  <c r="J2726" i="25"/>
  <c r="K2726" i="25" s="1"/>
  <c r="H2730" i="25"/>
  <c r="I2730" i="25" s="1"/>
  <c r="F2730" i="25"/>
  <c r="G2730" i="25" s="1"/>
  <c r="J2730" i="25"/>
  <c r="K2730" i="25" s="1"/>
  <c r="H2734" i="25"/>
  <c r="I2734" i="25" s="1"/>
  <c r="F2734" i="25"/>
  <c r="G2734" i="25" s="1"/>
  <c r="J2734" i="25"/>
  <c r="K2734" i="25" s="1"/>
  <c r="H2738" i="25"/>
  <c r="I2738" i="25" s="1"/>
  <c r="F2738" i="25"/>
  <c r="G2738" i="25" s="1"/>
  <c r="J2738" i="25"/>
  <c r="K2738" i="25" s="1"/>
  <c r="H2742" i="25"/>
  <c r="I2742" i="25" s="1"/>
  <c r="F2742" i="25"/>
  <c r="G2742" i="25" s="1"/>
  <c r="J2742" i="25"/>
  <c r="K2742" i="25" s="1"/>
  <c r="H2746" i="25"/>
  <c r="I2746" i="25" s="1"/>
  <c r="F2746" i="25"/>
  <c r="G2746" i="25" s="1"/>
  <c r="J2746" i="25"/>
  <c r="K2746" i="25" s="1"/>
  <c r="H2750" i="25"/>
  <c r="I2750" i="25" s="1"/>
  <c r="F2750" i="25"/>
  <c r="G2750" i="25" s="1"/>
  <c r="J2750" i="25"/>
  <c r="K2750" i="25" s="1"/>
  <c r="H2754" i="25"/>
  <c r="I2754" i="25" s="1"/>
  <c r="F2754" i="25"/>
  <c r="G2754" i="25" s="1"/>
  <c r="J2754" i="25"/>
  <c r="K2754" i="25" s="1"/>
  <c r="H2758" i="25"/>
  <c r="I2758" i="25" s="1"/>
  <c r="F2758" i="25"/>
  <c r="G2758" i="25" s="1"/>
  <c r="J2758" i="25"/>
  <c r="K2758" i="25" s="1"/>
  <c r="H2762" i="25"/>
  <c r="I2762" i="25" s="1"/>
  <c r="F2762" i="25"/>
  <c r="G2762" i="25" s="1"/>
  <c r="J2762" i="25"/>
  <c r="K2762" i="25" s="1"/>
  <c r="H2766" i="25"/>
  <c r="I2766" i="25" s="1"/>
  <c r="F2766" i="25"/>
  <c r="G2766" i="25" s="1"/>
  <c r="J2766" i="25"/>
  <c r="K2766" i="25" s="1"/>
  <c r="H2770" i="25"/>
  <c r="I2770" i="25" s="1"/>
  <c r="F2770" i="25"/>
  <c r="G2770" i="25" s="1"/>
  <c r="J2770" i="25"/>
  <c r="K2770" i="25" s="1"/>
  <c r="H2774" i="25"/>
  <c r="I2774" i="25" s="1"/>
  <c r="F2774" i="25"/>
  <c r="G2774" i="25" s="1"/>
  <c r="J2774" i="25"/>
  <c r="K2774" i="25" s="1"/>
  <c r="H2778" i="25"/>
  <c r="I2778" i="25" s="1"/>
  <c r="F2778" i="25"/>
  <c r="G2778" i="25" s="1"/>
  <c r="J2778" i="25"/>
  <c r="K2778" i="25" s="1"/>
  <c r="H2782" i="25"/>
  <c r="I2782" i="25" s="1"/>
  <c r="F2782" i="25"/>
  <c r="G2782" i="25" s="1"/>
  <c r="J2782" i="25"/>
  <c r="K2782" i="25" s="1"/>
  <c r="H2786" i="25"/>
  <c r="I2786" i="25" s="1"/>
  <c r="F2786" i="25"/>
  <c r="G2786" i="25" s="1"/>
  <c r="J2786" i="25"/>
  <c r="K2786" i="25" s="1"/>
  <c r="H2790" i="25"/>
  <c r="I2790" i="25" s="1"/>
  <c r="F2790" i="25"/>
  <c r="G2790" i="25" s="1"/>
  <c r="J2790" i="25"/>
  <c r="K2790" i="25" s="1"/>
  <c r="H2794" i="25"/>
  <c r="I2794" i="25" s="1"/>
  <c r="F2794" i="25"/>
  <c r="G2794" i="25" s="1"/>
  <c r="J2794" i="25"/>
  <c r="K2794" i="25" s="1"/>
  <c r="H2798" i="25"/>
  <c r="I2798" i="25" s="1"/>
  <c r="F2798" i="25"/>
  <c r="G2798" i="25" s="1"/>
  <c r="J2798" i="25"/>
  <c r="K2798" i="25" s="1"/>
  <c r="H2802" i="25"/>
  <c r="I2802" i="25" s="1"/>
  <c r="F2802" i="25"/>
  <c r="G2802" i="25" s="1"/>
  <c r="J2802" i="25"/>
  <c r="K2802" i="25" s="1"/>
  <c r="H2806" i="25"/>
  <c r="I2806" i="25" s="1"/>
  <c r="F2806" i="25"/>
  <c r="G2806" i="25" s="1"/>
  <c r="J2806" i="25"/>
  <c r="K2806" i="25" s="1"/>
  <c r="H2810" i="25"/>
  <c r="I2810" i="25" s="1"/>
  <c r="F2810" i="25"/>
  <c r="G2810" i="25" s="1"/>
  <c r="J2810" i="25"/>
  <c r="K2810" i="25" s="1"/>
  <c r="H2814" i="25"/>
  <c r="I2814" i="25" s="1"/>
  <c r="F2814" i="25"/>
  <c r="G2814" i="25" s="1"/>
  <c r="J2814" i="25"/>
  <c r="K2814" i="25" s="1"/>
  <c r="H2818" i="25"/>
  <c r="I2818" i="25" s="1"/>
  <c r="F2818" i="25"/>
  <c r="G2818" i="25" s="1"/>
  <c r="J2818" i="25"/>
  <c r="K2818" i="25" s="1"/>
  <c r="H2822" i="25"/>
  <c r="I2822" i="25" s="1"/>
  <c r="F2822" i="25"/>
  <c r="G2822" i="25" s="1"/>
  <c r="J2822" i="25"/>
  <c r="K2822" i="25" s="1"/>
  <c r="H2826" i="25"/>
  <c r="I2826" i="25" s="1"/>
  <c r="F2826" i="25"/>
  <c r="G2826" i="25" s="1"/>
  <c r="J2826" i="25"/>
  <c r="K2826" i="25" s="1"/>
  <c r="H2830" i="25"/>
  <c r="I2830" i="25" s="1"/>
  <c r="F2830" i="25"/>
  <c r="G2830" i="25" s="1"/>
  <c r="J2830" i="25"/>
  <c r="K2830" i="25" s="1"/>
  <c r="H2834" i="25"/>
  <c r="I2834" i="25" s="1"/>
  <c r="F2834" i="25"/>
  <c r="G2834" i="25" s="1"/>
  <c r="J2834" i="25"/>
  <c r="K2834" i="25" s="1"/>
  <c r="H2838" i="25"/>
  <c r="I2838" i="25" s="1"/>
  <c r="F2838" i="25"/>
  <c r="G2838" i="25" s="1"/>
  <c r="J2838" i="25"/>
  <c r="K2838" i="25" s="1"/>
  <c r="H2842" i="25"/>
  <c r="I2842" i="25" s="1"/>
  <c r="F2842" i="25"/>
  <c r="G2842" i="25" s="1"/>
  <c r="J2842" i="25"/>
  <c r="K2842" i="25" s="1"/>
  <c r="H2846" i="25"/>
  <c r="I2846" i="25" s="1"/>
  <c r="F2846" i="25"/>
  <c r="G2846" i="25" s="1"/>
  <c r="J2846" i="25"/>
  <c r="K2846" i="25" s="1"/>
  <c r="H2850" i="25"/>
  <c r="I2850" i="25" s="1"/>
  <c r="F2850" i="25"/>
  <c r="G2850" i="25" s="1"/>
  <c r="J2850" i="25"/>
  <c r="K2850" i="25" s="1"/>
  <c r="H2854" i="25"/>
  <c r="I2854" i="25" s="1"/>
  <c r="F2854" i="25"/>
  <c r="G2854" i="25" s="1"/>
  <c r="J2854" i="25"/>
  <c r="K2854" i="25" s="1"/>
  <c r="H2858" i="25"/>
  <c r="I2858" i="25" s="1"/>
  <c r="F2858" i="25"/>
  <c r="G2858" i="25" s="1"/>
  <c r="J2858" i="25"/>
  <c r="K2858" i="25" s="1"/>
  <c r="H2862" i="25"/>
  <c r="I2862" i="25" s="1"/>
  <c r="F2862" i="25"/>
  <c r="G2862" i="25" s="1"/>
  <c r="J2862" i="25"/>
  <c r="K2862" i="25" s="1"/>
  <c r="H2866" i="25"/>
  <c r="I2866" i="25" s="1"/>
  <c r="F2866" i="25"/>
  <c r="G2866" i="25" s="1"/>
  <c r="J2866" i="25"/>
  <c r="K2866" i="25" s="1"/>
  <c r="H2870" i="25"/>
  <c r="I2870" i="25" s="1"/>
  <c r="F2870" i="25"/>
  <c r="G2870" i="25" s="1"/>
  <c r="J2870" i="25"/>
  <c r="K2870" i="25" s="1"/>
  <c r="H2874" i="25"/>
  <c r="I2874" i="25" s="1"/>
  <c r="F2874" i="25"/>
  <c r="G2874" i="25" s="1"/>
  <c r="J2874" i="25"/>
  <c r="K2874" i="25" s="1"/>
  <c r="H2878" i="25"/>
  <c r="I2878" i="25" s="1"/>
  <c r="F2878" i="25"/>
  <c r="G2878" i="25" s="1"/>
  <c r="J2878" i="25"/>
  <c r="K2878" i="25" s="1"/>
  <c r="H2882" i="25"/>
  <c r="I2882" i="25" s="1"/>
  <c r="F2882" i="25"/>
  <c r="G2882" i="25" s="1"/>
  <c r="J2882" i="25"/>
  <c r="K2882" i="25" s="1"/>
  <c r="H2886" i="25"/>
  <c r="I2886" i="25" s="1"/>
  <c r="F2886" i="25"/>
  <c r="G2886" i="25" s="1"/>
  <c r="J2886" i="25"/>
  <c r="K2886" i="25" s="1"/>
  <c r="H2890" i="25"/>
  <c r="I2890" i="25" s="1"/>
  <c r="F2890" i="25"/>
  <c r="G2890" i="25" s="1"/>
  <c r="J2890" i="25"/>
  <c r="K2890" i="25" s="1"/>
  <c r="H2894" i="25"/>
  <c r="I2894" i="25" s="1"/>
  <c r="F2894" i="25"/>
  <c r="G2894" i="25" s="1"/>
  <c r="J2894" i="25"/>
  <c r="K2894" i="25" s="1"/>
  <c r="H2898" i="25"/>
  <c r="I2898" i="25" s="1"/>
  <c r="F2898" i="25"/>
  <c r="G2898" i="25" s="1"/>
  <c r="J2898" i="25"/>
  <c r="K2898" i="25" s="1"/>
  <c r="H2902" i="25"/>
  <c r="I2902" i="25" s="1"/>
  <c r="F2902" i="25"/>
  <c r="G2902" i="25" s="1"/>
  <c r="J2902" i="25"/>
  <c r="K2902" i="25" s="1"/>
  <c r="H2906" i="25"/>
  <c r="I2906" i="25" s="1"/>
  <c r="F2906" i="25"/>
  <c r="G2906" i="25" s="1"/>
  <c r="J2906" i="25"/>
  <c r="K2906" i="25" s="1"/>
  <c r="H2910" i="25"/>
  <c r="I2910" i="25" s="1"/>
  <c r="F2910" i="25"/>
  <c r="G2910" i="25" s="1"/>
  <c r="J2910" i="25"/>
  <c r="K2910" i="25" s="1"/>
  <c r="H2914" i="25"/>
  <c r="I2914" i="25" s="1"/>
  <c r="F2914" i="25"/>
  <c r="G2914" i="25" s="1"/>
  <c r="J2914" i="25"/>
  <c r="K2914" i="25" s="1"/>
  <c r="H2918" i="25"/>
  <c r="I2918" i="25" s="1"/>
  <c r="F2918" i="25"/>
  <c r="G2918" i="25" s="1"/>
  <c r="J2918" i="25"/>
  <c r="K2918" i="25" s="1"/>
  <c r="H2922" i="25"/>
  <c r="I2922" i="25" s="1"/>
  <c r="F2922" i="25"/>
  <c r="G2922" i="25" s="1"/>
  <c r="J2922" i="25"/>
  <c r="K2922" i="25" s="1"/>
  <c r="H2926" i="25"/>
  <c r="I2926" i="25" s="1"/>
  <c r="F2926" i="25"/>
  <c r="G2926" i="25" s="1"/>
  <c r="J2926" i="25"/>
  <c r="K2926" i="25" s="1"/>
  <c r="H2930" i="25"/>
  <c r="I2930" i="25" s="1"/>
  <c r="F2930" i="25"/>
  <c r="G2930" i="25" s="1"/>
  <c r="J2930" i="25"/>
  <c r="K2930" i="25" s="1"/>
  <c r="H2934" i="25"/>
  <c r="I2934" i="25" s="1"/>
  <c r="F2934" i="25"/>
  <c r="G2934" i="25" s="1"/>
  <c r="J2934" i="25"/>
  <c r="K2934" i="25" s="1"/>
  <c r="H2938" i="25"/>
  <c r="I2938" i="25" s="1"/>
  <c r="F2938" i="25"/>
  <c r="G2938" i="25" s="1"/>
  <c r="J2938" i="25"/>
  <c r="K2938" i="25" s="1"/>
  <c r="H2942" i="25"/>
  <c r="I2942" i="25" s="1"/>
  <c r="F2942" i="25"/>
  <c r="G2942" i="25" s="1"/>
  <c r="J2942" i="25"/>
  <c r="K2942" i="25" s="1"/>
  <c r="H2946" i="25"/>
  <c r="I2946" i="25" s="1"/>
  <c r="F2946" i="25"/>
  <c r="G2946" i="25" s="1"/>
  <c r="J2946" i="25"/>
  <c r="K2946" i="25" s="1"/>
  <c r="J2950" i="25"/>
  <c r="K2950" i="25" s="1"/>
  <c r="F2950" i="25"/>
  <c r="G2950" i="25" s="1"/>
  <c r="H2950" i="25"/>
  <c r="I2950" i="25" s="1"/>
  <c r="F2954" i="25"/>
  <c r="G2954" i="25" s="1"/>
  <c r="H2954" i="25"/>
  <c r="I2954" i="25" s="1"/>
  <c r="J2954" i="25"/>
  <c r="K2954" i="25" s="1"/>
  <c r="J2958" i="25"/>
  <c r="K2958" i="25" s="1"/>
  <c r="F2958" i="25"/>
  <c r="G2958" i="25" s="1"/>
  <c r="H2958" i="25"/>
  <c r="I2958" i="25" s="1"/>
  <c r="H2962" i="25"/>
  <c r="I2962" i="25" s="1"/>
  <c r="F2962" i="25"/>
  <c r="G2962" i="25" s="1"/>
  <c r="J2962" i="25"/>
  <c r="K2962" i="25" s="1"/>
  <c r="H2966" i="25"/>
  <c r="I2966" i="25" s="1"/>
  <c r="F2966" i="25"/>
  <c r="G2966" i="25" s="1"/>
  <c r="J2966" i="25"/>
  <c r="K2966" i="25" s="1"/>
  <c r="F2970" i="25"/>
  <c r="G2970" i="25" s="1"/>
  <c r="J2970" i="25"/>
  <c r="K2970" i="25" s="1"/>
  <c r="H2970" i="25"/>
  <c r="I2970" i="25" s="1"/>
  <c r="F2974" i="25"/>
  <c r="G2974" i="25" s="1"/>
  <c r="H2974" i="25"/>
  <c r="I2974" i="25" s="1"/>
  <c r="J2974" i="25"/>
  <c r="K2974" i="25" s="1"/>
  <c r="H2978" i="25"/>
  <c r="I2978" i="25" s="1"/>
  <c r="J2978" i="25"/>
  <c r="K2978" i="25" s="1"/>
  <c r="F2978" i="25"/>
  <c r="G2978" i="25" s="1"/>
  <c r="F2982" i="25"/>
  <c r="G2982" i="25" s="1"/>
  <c r="J2982" i="25"/>
  <c r="K2982" i="25" s="1"/>
  <c r="H2982" i="25"/>
  <c r="I2982" i="25" s="1"/>
  <c r="J2986" i="25"/>
  <c r="K2986" i="25" s="1"/>
  <c r="F2986" i="25"/>
  <c r="G2986" i="25" s="1"/>
  <c r="H2986" i="25"/>
  <c r="I2986" i="25" s="1"/>
  <c r="F2990" i="25"/>
  <c r="G2990" i="25" s="1"/>
  <c r="H2990" i="25"/>
  <c r="I2990" i="25" s="1"/>
  <c r="J2990" i="25"/>
  <c r="K2990" i="25" s="1"/>
  <c r="F2994" i="25"/>
  <c r="G2994" i="25" s="1"/>
  <c r="H2994" i="25"/>
  <c r="I2994" i="25" s="1"/>
  <c r="J2994" i="25"/>
  <c r="K2994" i="25" s="1"/>
  <c r="F2998" i="25"/>
  <c r="G2998" i="25" s="1"/>
  <c r="H2998" i="25"/>
  <c r="I2998" i="25" s="1"/>
  <c r="J2998" i="25"/>
  <c r="K2998" i="25" s="1"/>
  <c r="F3002" i="25"/>
  <c r="G3002" i="25" s="1"/>
  <c r="H3002" i="25"/>
  <c r="I3002" i="25" s="1"/>
  <c r="J3002" i="25"/>
  <c r="K3002" i="25" s="1"/>
  <c r="F3006" i="25"/>
  <c r="G3006" i="25" s="1"/>
  <c r="H3006" i="25"/>
  <c r="I3006" i="25" s="1"/>
  <c r="J3006" i="25"/>
  <c r="K3006" i="25" s="1"/>
  <c r="F3010" i="25"/>
  <c r="G3010" i="25" s="1"/>
  <c r="H3010" i="25"/>
  <c r="I3010" i="25" s="1"/>
  <c r="J3010" i="25"/>
  <c r="K3010" i="25" s="1"/>
  <c r="H3014" i="25"/>
  <c r="I3014" i="25" s="1"/>
  <c r="F3014" i="25"/>
  <c r="G3014" i="25" s="1"/>
  <c r="J3014" i="25"/>
  <c r="K3014" i="25" s="1"/>
  <c r="H3018" i="25"/>
  <c r="I3018" i="25" s="1"/>
  <c r="F3018" i="25"/>
  <c r="G3018" i="25" s="1"/>
  <c r="J3018" i="25"/>
  <c r="K3018" i="25" s="1"/>
  <c r="F3022" i="25"/>
  <c r="G3022" i="25" s="1"/>
  <c r="H3022" i="25"/>
  <c r="I3022" i="25" s="1"/>
  <c r="J3022" i="25"/>
  <c r="K3022" i="25" s="1"/>
  <c r="F3026" i="25"/>
  <c r="G3026" i="25" s="1"/>
  <c r="H3026" i="25"/>
  <c r="I3026" i="25" s="1"/>
  <c r="J3026" i="25"/>
  <c r="K3026" i="25" s="1"/>
  <c r="F3030" i="25"/>
  <c r="G3030" i="25" s="1"/>
  <c r="H3030" i="25"/>
  <c r="I3030" i="25" s="1"/>
  <c r="J3030" i="25"/>
  <c r="K3030" i="25" s="1"/>
  <c r="F3034" i="25"/>
  <c r="G3034" i="25" s="1"/>
  <c r="H3034" i="25"/>
  <c r="I3034" i="25" s="1"/>
  <c r="J3034" i="25"/>
  <c r="K3034" i="25" s="1"/>
  <c r="H3038" i="25"/>
  <c r="I3038" i="25" s="1"/>
  <c r="F3038" i="25"/>
  <c r="G3038" i="25" s="1"/>
  <c r="J3038" i="25"/>
  <c r="K3038" i="25" s="1"/>
  <c r="F3042" i="25"/>
  <c r="G3042" i="25" s="1"/>
  <c r="H3042" i="25"/>
  <c r="I3042" i="25" s="1"/>
  <c r="J3042" i="25"/>
  <c r="K3042" i="25" s="1"/>
  <c r="H3046" i="25"/>
  <c r="I3046" i="25" s="1"/>
  <c r="F3046" i="25"/>
  <c r="G3046" i="25" s="1"/>
  <c r="J3046" i="25"/>
  <c r="K3046" i="25" s="1"/>
  <c r="H3050" i="25"/>
  <c r="I3050" i="25" s="1"/>
  <c r="F3050" i="25"/>
  <c r="G3050" i="25" s="1"/>
  <c r="J3050" i="25"/>
  <c r="K3050" i="25" s="1"/>
  <c r="H3054" i="25"/>
  <c r="I3054" i="25" s="1"/>
  <c r="F3054" i="25"/>
  <c r="G3054" i="25" s="1"/>
  <c r="J3054" i="25"/>
  <c r="K3054" i="25" s="1"/>
  <c r="H3058" i="25"/>
  <c r="I3058" i="25" s="1"/>
  <c r="F3058" i="25"/>
  <c r="G3058" i="25" s="1"/>
  <c r="J3058" i="25"/>
  <c r="K3058" i="25" s="1"/>
  <c r="J3062" i="25"/>
  <c r="K3062" i="25" s="1"/>
  <c r="F3062" i="25"/>
  <c r="G3062" i="25" s="1"/>
  <c r="H3062" i="25"/>
  <c r="I3062" i="25" s="1"/>
  <c r="H3066" i="25"/>
  <c r="I3066" i="25" s="1"/>
  <c r="F3066" i="25"/>
  <c r="G3066" i="25" s="1"/>
  <c r="J3066" i="25"/>
  <c r="K3066" i="25" s="1"/>
  <c r="H3070" i="25"/>
  <c r="I3070" i="25" s="1"/>
  <c r="F3070" i="25"/>
  <c r="G3070" i="25" s="1"/>
  <c r="J3070" i="25"/>
  <c r="K3070" i="25" s="1"/>
  <c r="H3074" i="25"/>
  <c r="I3074" i="25" s="1"/>
  <c r="F3074" i="25"/>
  <c r="G3074" i="25" s="1"/>
  <c r="J3074" i="25"/>
  <c r="K3074" i="25" s="1"/>
  <c r="H3078" i="25"/>
  <c r="I3078" i="25" s="1"/>
  <c r="F3078" i="25"/>
  <c r="G3078" i="25" s="1"/>
  <c r="J3078" i="25"/>
  <c r="K3078" i="25" s="1"/>
  <c r="F3082" i="25"/>
  <c r="G3082" i="25" s="1"/>
  <c r="H3082" i="25"/>
  <c r="I3082" i="25" s="1"/>
  <c r="J3082" i="25"/>
  <c r="K3082" i="25" s="1"/>
  <c r="H3086" i="25"/>
  <c r="I3086" i="25" s="1"/>
  <c r="F3086" i="25"/>
  <c r="G3086" i="25" s="1"/>
  <c r="J3086" i="25"/>
  <c r="K3086" i="25" s="1"/>
  <c r="H3090" i="25"/>
  <c r="I3090" i="25" s="1"/>
  <c r="F3090" i="25"/>
  <c r="G3090" i="25" s="1"/>
  <c r="J3090" i="25"/>
  <c r="K3090" i="25" s="1"/>
  <c r="H3094" i="25"/>
  <c r="I3094" i="25" s="1"/>
  <c r="F3094" i="25"/>
  <c r="G3094" i="25" s="1"/>
  <c r="J3094" i="25"/>
  <c r="K3094" i="25" s="1"/>
  <c r="H3098" i="25"/>
  <c r="I3098" i="25" s="1"/>
  <c r="F3098" i="25"/>
  <c r="G3098" i="25" s="1"/>
  <c r="J3098" i="25"/>
  <c r="K3098" i="25" s="1"/>
  <c r="H3102" i="25"/>
  <c r="I3102" i="25" s="1"/>
  <c r="F3102" i="25"/>
  <c r="G3102" i="25" s="1"/>
  <c r="J3102" i="25"/>
  <c r="K3102" i="25" s="1"/>
  <c r="F3106" i="25"/>
  <c r="G3106" i="25" s="1"/>
  <c r="H3106" i="25"/>
  <c r="I3106" i="25" s="1"/>
  <c r="J3106" i="25"/>
  <c r="K3106" i="25" s="1"/>
  <c r="F3110" i="25"/>
  <c r="G3110" i="25" s="1"/>
  <c r="H3110" i="25"/>
  <c r="I3110" i="25" s="1"/>
  <c r="J3110" i="25"/>
  <c r="K3110" i="25" s="1"/>
  <c r="F3114" i="25"/>
  <c r="G3114" i="25" s="1"/>
  <c r="H3114" i="25"/>
  <c r="I3114" i="25" s="1"/>
  <c r="J3114" i="25"/>
  <c r="K3114" i="25" s="1"/>
  <c r="F3118" i="25"/>
  <c r="G3118" i="25" s="1"/>
  <c r="H3118" i="25"/>
  <c r="I3118" i="25" s="1"/>
  <c r="J3118" i="25"/>
  <c r="K3118" i="25" s="1"/>
  <c r="F3122" i="25"/>
  <c r="G3122" i="25" s="1"/>
  <c r="H3122" i="25"/>
  <c r="I3122" i="25" s="1"/>
  <c r="J3122" i="25"/>
  <c r="K3122" i="25" s="1"/>
  <c r="F3126" i="25"/>
  <c r="G3126" i="25" s="1"/>
  <c r="H3126" i="25"/>
  <c r="I3126" i="25" s="1"/>
  <c r="J3126" i="25"/>
  <c r="K3126" i="25" s="1"/>
  <c r="F3130" i="25"/>
  <c r="G3130" i="25" s="1"/>
  <c r="H3130" i="25"/>
  <c r="I3130" i="25" s="1"/>
  <c r="J3130" i="25"/>
  <c r="K3130" i="25" s="1"/>
  <c r="F3134" i="25"/>
  <c r="G3134" i="25" s="1"/>
  <c r="H3134" i="25"/>
  <c r="I3134" i="25" s="1"/>
  <c r="J3134" i="25"/>
  <c r="K3134" i="25" s="1"/>
  <c r="H3138" i="25"/>
  <c r="I3138" i="25" s="1"/>
  <c r="F3138" i="25"/>
  <c r="G3138" i="25" s="1"/>
  <c r="J3138" i="25"/>
  <c r="K3138" i="25" s="1"/>
  <c r="F3142" i="25"/>
  <c r="G3142" i="25" s="1"/>
  <c r="H3142" i="25"/>
  <c r="I3142" i="25" s="1"/>
  <c r="J3142" i="25"/>
  <c r="K3142" i="25" s="1"/>
  <c r="F3146" i="25"/>
  <c r="G3146" i="25" s="1"/>
  <c r="J3146" i="25"/>
  <c r="K3146" i="25" s="1"/>
  <c r="H3146" i="25"/>
  <c r="I3146" i="25" s="1"/>
  <c r="F3150" i="25"/>
  <c r="G3150" i="25" s="1"/>
  <c r="H3150" i="25"/>
  <c r="I3150" i="25" s="1"/>
  <c r="J3150" i="25"/>
  <c r="K3150" i="25" s="1"/>
  <c r="F3154" i="25"/>
  <c r="G3154" i="25" s="1"/>
  <c r="H3154" i="25"/>
  <c r="I3154" i="25" s="1"/>
  <c r="J3154" i="25"/>
  <c r="K3154" i="25" s="1"/>
  <c r="H3158" i="25"/>
  <c r="I3158" i="25" s="1"/>
  <c r="F3158" i="25"/>
  <c r="G3158" i="25" s="1"/>
  <c r="J3158" i="25"/>
  <c r="K3158" i="25" s="1"/>
  <c r="H3162" i="25"/>
  <c r="I3162" i="25" s="1"/>
  <c r="F3162" i="25"/>
  <c r="G3162" i="25" s="1"/>
  <c r="J3162" i="25"/>
  <c r="K3162" i="25" s="1"/>
  <c r="H3166" i="25"/>
  <c r="I3166" i="25" s="1"/>
  <c r="F3166" i="25"/>
  <c r="G3166" i="25" s="1"/>
  <c r="J3166" i="25"/>
  <c r="K3166" i="25" s="1"/>
  <c r="H3170" i="25"/>
  <c r="I3170" i="25" s="1"/>
  <c r="F3170" i="25"/>
  <c r="G3170" i="25" s="1"/>
  <c r="J3170" i="25"/>
  <c r="K3170" i="25" s="1"/>
  <c r="H3174" i="25"/>
  <c r="I3174" i="25" s="1"/>
  <c r="F3174" i="25"/>
  <c r="G3174" i="25" s="1"/>
  <c r="J3174" i="25"/>
  <c r="K3174" i="25" s="1"/>
  <c r="H3178" i="25"/>
  <c r="I3178" i="25" s="1"/>
  <c r="F3178" i="25"/>
  <c r="G3178" i="25" s="1"/>
  <c r="J3178" i="25"/>
  <c r="K3178" i="25" s="1"/>
  <c r="F3182" i="25"/>
  <c r="G3182" i="25" s="1"/>
  <c r="H3182" i="25"/>
  <c r="I3182" i="25" s="1"/>
  <c r="J3182" i="25"/>
  <c r="K3182" i="25" s="1"/>
  <c r="H3186" i="25"/>
  <c r="I3186" i="25" s="1"/>
  <c r="F3186" i="25"/>
  <c r="G3186" i="25" s="1"/>
  <c r="J3186" i="25"/>
  <c r="K3186" i="25" s="1"/>
  <c r="F3190" i="25"/>
  <c r="G3190" i="25" s="1"/>
  <c r="H3190" i="25"/>
  <c r="I3190" i="25" s="1"/>
  <c r="J3190" i="25"/>
  <c r="K3190" i="25" s="1"/>
  <c r="F3194" i="25"/>
  <c r="G3194" i="25" s="1"/>
  <c r="H3194" i="25"/>
  <c r="I3194" i="25" s="1"/>
  <c r="J3194" i="25"/>
  <c r="K3194" i="25" s="1"/>
  <c r="F3198" i="25"/>
  <c r="G3198" i="25" s="1"/>
  <c r="H3198" i="25"/>
  <c r="I3198" i="25" s="1"/>
  <c r="J3198" i="25"/>
  <c r="K3198" i="25" s="1"/>
  <c r="F3202" i="25"/>
  <c r="G3202" i="25" s="1"/>
  <c r="H3202" i="25"/>
  <c r="I3202" i="25" s="1"/>
  <c r="J3202" i="25"/>
  <c r="K3202" i="25" s="1"/>
  <c r="F3206" i="25"/>
  <c r="G3206" i="25" s="1"/>
  <c r="H3206" i="25"/>
  <c r="I3206" i="25" s="1"/>
  <c r="J3206" i="25"/>
  <c r="K3206" i="25" s="1"/>
  <c r="F3210" i="25"/>
  <c r="G3210" i="25" s="1"/>
  <c r="H3210" i="25"/>
  <c r="I3210" i="25" s="1"/>
  <c r="J3210" i="25"/>
  <c r="K3210" i="25" s="1"/>
  <c r="F3214" i="25"/>
  <c r="G3214" i="25" s="1"/>
  <c r="H3214" i="25"/>
  <c r="I3214" i="25" s="1"/>
  <c r="J3214" i="25"/>
  <c r="K3214" i="25" s="1"/>
  <c r="F3218" i="25"/>
  <c r="G3218" i="25" s="1"/>
  <c r="H3218" i="25"/>
  <c r="I3218" i="25" s="1"/>
  <c r="J3218" i="25"/>
  <c r="K3218" i="25" s="1"/>
  <c r="F3222" i="25"/>
  <c r="G3222" i="25" s="1"/>
  <c r="H3222" i="25"/>
  <c r="I3222" i="25" s="1"/>
  <c r="J3222" i="25"/>
  <c r="K3222" i="25" s="1"/>
  <c r="F3226" i="25"/>
  <c r="G3226" i="25" s="1"/>
  <c r="H3226" i="25"/>
  <c r="I3226" i="25" s="1"/>
  <c r="J3226" i="25"/>
  <c r="K3226" i="25" s="1"/>
  <c r="H3230" i="25"/>
  <c r="I3230" i="25" s="1"/>
  <c r="F3230" i="25"/>
  <c r="G3230" i="25" s="1"/>
  <c r="J3230" i="25"/>
  <c r="K3230" i="25" s="1"/>
  <c r="F3234" i="25"/>
  <c r="G3234" i="25" s="1"/>
  <c r="H3234" i="25"/>
  <c r="I3234" i="25" s="1"/>
  <c r="J3234" i="25"/>
  <c r="K3234" i="25" s="1"/>
  <c r="F3238" i="25"/>
  <c r="G3238" i="25" s="1"/>
  <c r="H3238" i="25"/>
  <c r="I3238" i="25" s="1"/>
  <c r="J3238" i="25"/>
  <c r="K3238" i="25" s="1"/>
  <c r="H3242" i="25"/>
  <c r="I3242" i="25" s="1"/>
  <c r="F3242" i="25"/>
  <c r="G3242" i="25" s="1"/>
  <c r="J3242" i="25"/>
  <c r="K3242" i="25" s="1"/>
  <c r="H3246" i="25"/>
  <c r="I3246" i="25" s="1"/>
  <c r="F3246" i="25"/>
  <c r="G3246" i="25" s="1"/>
  <c r="J3246" i="25"/>
  <c r="K3246" i="25" s="1"/>
  <c r="F3250" i="25"/>
  <c r="G3250" i="25" s="1"/>
  <c r="H3250" i="25"/>
  <c r="I3250" i="25" s="1"/>
  <c r="J3250" i="25"/>
  <c r="K3250" i="25" s="1"/>
  <c r="F3254" i="25"/>
  <c r="G3254" i="25" s="1"/>
  <c r="H3254" i="25"/>
  <c r="I3254" i="25" s="1"/>
  <c r="J3254" i="25"/>
  <c r="K3254" i="25" s="1"/>
  <c r="H3258" i="25"/>
  <c r="I3258" i="25" s="1"/>
  <c r="F3258" i="25"/>
  <c r="G3258" i="25" s="1"/>
  <c r="J3258" i="25"/>
  <c r="K3258" i="25" s="1"/>
  <c r="H3262" i="25"/>
  <c r="I3262" i="25" s="1"/>
  <c r="F3262" i="25"/>
  <c r="G3262" i="25" s="1"/>
  <c r="J3262" i="25"/>
  <c r="K3262" i="25" s="1"/>
  <c r="F3266" i="25"/>
  <c r="G3266" i="25" s="1"/>
  <c r="H3266" i="25"/>
  <c r="I3266" i="25" s="1"/>
  <c r="J3266" i="25"/>
  <c r="K3266" i="25" s="1"/>
  <c r="F3270" i="25"/>
  <c r="G3270" i="25" s="1"/>
  <c r="H3270" i="25"/>
  <c r="I3270" i="25" s="1"/>
  <c r="J3270" i="25"/>
  <c r="K3270" i="25" s="1"/>
  <c r="H3274" i="25"/>
  <c r="I3274" i="25" s="1"/>
  <c r="F3274" i="25"/>
  <c r="G3274" i="25" s="1"/>
  <c r="J3274" i="25"/>
  <c r="K3274" i="25" s="1"/>
  <c r="H3278" i="25"/>
  <c r="I3278" i="25" s="1"/>
  <c r="F3278" i="25"/>
  <c r="G3278" i="25" s="1"/>
  <c r="J3278" i="25"/>
  <c r="K3278" i="25" s="1"/>
  <c r="F3282" i="25"/>
  <c r="G3282" i="25" s="1"/>
  <c r="H3282" i="25"/>
  <c r="I3282" i="25" s="1"/>
  <c r="J3282" i="25"/>
  <c r="K3282" i="25" s="1"/>
  <c r="F3286" i="25"/>
  <c r="G3286" i="25" s="1"/>
  <c r="H3286" i="25"/>
  <c r="I3286" i="25" s="1"/>
  <c r="J3286" i="25"/>
  <c r="K3286" i="25" s="1"/>
  <c r="H3290" i="25"/>
  <c r="I3290" i="25" s="1"/>
  <c r="F3290" i="25"/>
  <c r="G3290" i="25" s="1"/>
  <c r="J3290" i="25"/>
  <c r="K3290" i="25" s="1"/>
  <c r="H3294" i="25"/>
  <c r="I3294" i="25" s="1"/>
  <c r="F3294" i="25"/>
  <c r="G3294" i="25" s="1"/>
  <c r="J3294" i="25"/>
  <c r="K3294" i="25" s="1"/>
  <c r="F3298" i="25"/>
  <c r="G3298" i="25" s="1"/>
  <c r="H3298" i="25"/>
  <c r="I3298" i="25" s="1"/>
  <c r="J3298" i="25"/>
  <c r="K3298" i="25" s="1"/>
  <c r="F3302" i="25"/>
  <c r="G3302" i="25" s="1"/>
  <c r="H3302" i="25"/>
  <c r="I3302" i="25" s="1"/>
  <c r="J3302" i="25"/>
  <c r="K3302" i="25" s="1"/>
  <c r="H3306" i="25"/>
  <c r="I3306" i="25" s="1"/>
  <c r="F3306" i="25"/>
  <c r="G3306" i="25" s="1"/>
  <c r="J3306" i="25"/>
  <c r="K3306" i="25" s="1"/>
  <c r="H3310" i="25"/>
  <c r="I3310" i="25" s="1"/>
  <c r="F3310" i="25"/>
  <c r="G3310" i="25" s="1"/>
  <c r="J3310" i="25"/>
  <c r="K3310" i="25" s="1"/>
  <c r="F3314" i="25"/>
  <c r="G3314" i="25" s="1"/>
  <c r="H3314" i="25"/>
  <c r="I3314" i="25" s="1"/>
  <c r="J3314" i="25"/>
  <c r="K3314" i="25" s="1"/>
  <c r="F3318" i="25"/>
  <c r="G3318" i="25" s="1"/>
  <c r="H3318" i="25"/>
  <c r="I3318" i="25" s="1"/>
  <c r="J3318" i="25"/>
  <c r="K3318" i="25" s="1"/>
  <c r="H3322" i="25"/>
  <c r="I3322" i="25" s="1"/>
  <c r="F3322" i="25"/>
  <c r="G3322" i="25" s="1"/>
  <c r="J3322" i="25"/>
  <c r="K3322" i="25" s="1"/>
  <c r="H3326" i="25"/>
  <c r="I3326" i="25" s="1"/>
  <c r="F3326" i="25"/>
  <c r="G3326" i="25" s="1"/>
  <c r="J3326" i="25"/>
  <c r="K3326" i="25" s="1"/>
  <c r="F3330" i="25"/>
  <c r="G3330" i="25" s="1"/>
  <c r="H3330" i="25"/>
  <c r="I3330" i="25" s="1"/>
  <c r="J3330" i="25"/>
  <c r="K3330" i="25" s="1"/>
  <c r="F3334" i="25"/>
  <c r="G3334" i="25" s="1"/>
  <c r="H3334" i="25"/>
  <c r="I3334" i="25" s="1"/>
  <c r="J3334" i="25"/>
  <c r="K3334" i="25" s="1"/>
  <c r="H3338" i="25"/>
  <c r="I3338" i="25" s="1"/>
  <c r="F3338" i="25"/>
  <c r="G3338" i="25" s="1"/>
  <c r="J3338" i="25"/>
  <c r="K3338" i="25" s="1"/>
  <c r="H3342" i="25"/>
  <c r="I3342" i="25" s="1"/>
  <c r="F3342" i="25"/>
  <c r="G3342" i="25" s="1"/>
  <c r="J3342" i="25"/>
  <c r="K3342" i="25" s="1"/>
  <c r="F3346" i="25"/>
  <c r="G3346" i="25" s="1"/>
  <c r="H3346" i="25"/>
  <c r="I3346" i="25" s="1"/>
  <c r="J3346" i="25"/>
  <c r="K3346" i="25" s="1"/>
  <c r="F3350" i="25"/>
  <c r="G3350" i="25" s="1"/>
  <c r="H3350" i="25"/>
  <c r="I3350" i="25" s="1"/>
  <c r="J3350" i="25"/>
  <c r="K3350" i="25" s="1"/>
  <c r="H3354" i="25"/>
  <c r="I3354" i="25" s="1"/>
  <c r="F3354" i="25"/>
  <c r="G3354" i="25" s="1"/>
  <c r="J3354" i="25"/>
  <c r="K3354" i="25" s="1"/>
  <c r="H3358" i="25"/>
  <c r="I3358" i="25" s="1"/>
  <c r="F3358" i="25"/>
  <c r="G3358" i="25" s="1"/>
  <c r="J3358" i="25"/>
  <c r="K3358" i="25" s="1"/>
  <c r="F3362" i="25"/>
  <c r="G3362" i="25" s="1"/>
  <c r="H3362" i="25"/>
  <c r="I3362" i="25" s="1"/>
  <c r="J3362" i="25"/>
  <c r="K3362" i="25" s="1"/>
  <c r="F3366" i="25"/>
  <c r="G3366" i="25" s="1"/>
  <c r="H3366" i="25"/>
  <c r="I3366" i="25" s="1"/>
  <c r="J3366" i="25"/>
  <c r="K3366" i="25" s="1"/>
  <c r="H3370" i="25"/>
  <c r="I3370" i="25" s="1"/>
  <c r="F3370" i="25"/>
  <c r="G3370" i="25" s="1"/>
  <c r="J3370" i="25"/>
  <c r="K3370" i="25" s="1"/>
  <c r="H3374" i="25"/>
  <c r="I3374" i="25" s="1"/>
  <c r="F3374" i="25"/>
  <c r="G3374" i="25" s="1"/>
  <c r="J3374" i="25"/>
  <c r="K3374" i="25" s="1"/>
  <c r="F3378" i="25"/>
  <c r="G3378" i="25" s="1"/>
  <c r="H3378" i="25"/>
  <c r="I3378" i="25" s="1"/>
  <c r="J3378" i="25"/>
  <c r="K3378" i="25" s="1"/>
  <c r="F3382" i="25"/>
  <c r="G3382" i="25" s="1"/>
  <c r="H3382" i="25"/>
  <c r="I3382" i="25" s="1"/>
  <c r="J3382" i="25"/>
  <c r="K3382" i="25" s="1"/>
  <c r="H3386" i="25"/>
  <c r="I3386" i="25" s="1"/>
  <c r="F3386" i="25"/>
  <c r="G3386" i="25" s="1"/>
  <c r="J3386" i="25"/>
  <c r="K3386" i="25" s="1"/>
  <c r="H3390" i="25"/>
  <c r="I3390" i="25" s="1"/>
  <c r="F3390" i="25"/>
  <c r="G3390" i="25" s="1"/>
  <c r="J3390" i="25"/>
  <c r="K3390" i="25" s="1"/>
  <c r="F3394" i="25"/>
  <c r="G3394" i="25" s="1"/>
  <c r="H3394" i="25"/>
  <c r="I3394" i="25" s="1"/>
  <c r="J3394" i="25"/>
  <c r="K3394" i="25" s="1"/>
  <c r="F3398" i="25"/>
  <c r="G3398" i="25" s="1"/>
  <c r="H3398" i="25"/>
  <c r="I3398" i="25" s="1"/>
  <c r="J3398" i="25"/>
  <c r="K3398" i="25" s="1"/>
  <c r="H3402" i="25"/>
  <c r="I3402" i="25" s="1"/>
  <c r="F3402" i="25"/>
  <c r="G3402" i="25" s="1"/>
  <c r="J3402" i="25"/>
  <c r="K3402" i="25" s="1"/>
  <c r="H3406" i="25"/>
  <c r="I3406" i="25" s="1"/>
  <c r="F3406" i="25"/>
  <c r="G3406" i="25" s="1"/>
  <c r="J3406" i="25"/>
  <c r="K3406" i="25" s="1"/>
  <c r="H3410" i="25"/>
  <c r="I3410" i="25" s="1"/>
  <c r="F3410" i="25"/>
  <c r="G3410" i="25" s="1"/>
  <c r="J3410" i="25"/>
  <c r="K3410" i="25" s="1"/>
  <c r="H3414" i="25"/>
  <c r="I3414" i="25" s="1"/>
  <c r="F3414" i="25"/>
  <c r="G3414" i="25" s="1"/>
  <c r="J3414" i="25"/>
  <c r="K3414" i="25" s="1"/>
  <c r="H3418" i="25"/>
  <c r="I3418" i="25" s="1"/>
  <c r="F3418" i="25"/>
  <c r="G3418" i="25" s="1"/>
  <c r="J3418" i="25"/>
  <c r="K3418" i="25" s="1"/>
  <c r="H3422" i="25"/>
  <c r="I3422" i="25" s="1"/>
  <c r="F3422" i="25"/>
  <c r="G3422" i="25" s="1"/>
  <c r="J3422" i="25"/>
  <c r="K3422" i="25" s="1"/>
  <c r="H3426" i="25"/>
  <c r="I3426" i="25" s="1"/>
  <c r="F3426" i="25"/>
  <c r="G3426" i="25" s="1"/>
  <c r="J3426" i="25"/>
  <c r="K3426" i="25" s="1"/>
  <c r="H3430" i="25"/>
  <c r="I3430" i="25" s="1"/>
  <c r="F3430" i="25"/>
  <c r="G3430" i="25" s="1"/>
  <c r="J3430" i="25"/>
  <c r="K3430" i="25" s="1"/>
  <c r="H3434" i="25"/>
  <c r="I3434" i="25" s="1"/>
  <c r="F3434" i="25"/>
  <c r="G3434" i="25" s="1"/>
  <c r="J3434" i="25"/>
  <c r="K3434" i="25" s="1"/>
  <c r="H3438" i="25"/>
  <c r="I3438" i="25" s="1"/>
  <c r="F3438" i="25"/>
  <c r="G3438" i="25" s="1"/>
  <c r="J3438" i="25"/>
  <c r="K3438" i="25" s="1"/>
  <c r="H3442" i="25"/>
  <c r="I3442" i="25" s="1"/>
  <c r="F3442" i="25"/>
  <c r="G3442" i="25" s="1"/>
  <c r="J3442" i="25"/>
  <c r="K3442" i="25" s="1"/>
  <c r="H3446" i="25"/>
  <c r="I3446" i="25" s="1"/>
  <c r="F3446" i="25"/>
  <c r="G3446" i="25" s="1"/>
  <c r="J3446" i="25"/>
  <c r="K3446" i="25" s="1"/>
  <c r="H3450" i="25"/>
  <c r="I3450" i="25" s="1"/>
  <c r="F3450" i="25"/>
  <c r="G3450" i="25" s="1"/>
  <c r="J3450" i="25"/>
  <c r="K3450" i="25" s="1"/>
  <c r="H3454" i="25"/>
  <c r="I3454" i="25" s="1"/>
  <c r="F3454" i="25"/>
  <c r="G3454" i="25" s="1"/>
  <c r="J3454" i="25"/>
  <c r="K3454" i="25" s="1"/>
  <c r="F3458" i="25"/>
  <c r="G3458" i="25" s="1"/>
  <c r="H3458" i="25"/>
  <c r="I3458" i="25" s="1"/>
  <c r="J3458" i="25"/>
  <c r="K3458" i="25" s="1"/>
  <c r="F3462" i="25"/>
  <c r="G3462" i="25" s="1"/>
  <c r="H3462" i="25"/>
  <c r="I3462" i="25" s="1"/>
  <c r="J3462" i="25"/>
  <c r="K3462" i="25" s="1"/>
  <c r="F3466" i="25"/>
  <c r="G3466" i="25" s="1"/>
  <c r="H3466" i="25"/>
  <c r="I3466" i="25" s="1"/>
  <c r="J3466" i="25"/>
  <c r="K3466" i="25" s="1"/>
  <c r="F3470" i="25"/>
  <c r="G3470" i="25" s="1"/>
  <c r="H3470" i="25"/>
  <c r="I3470" i="25" s="1"/>
  <c r="J3470" i="25"/>
  <c r="K3470" i="25" s="1"/>
  <c r="F3474" i="25"/>
  <c r="G3474" i="25" s="1"/>
  <c r="H3474" i="25"/>
  <c r="I3474" i="25" s="1"/>
  <c r="J3474" i="25"/>
  <c r="K3474" i="25" s="1"/>
  <c r="F3478" i="25"/>
  <c r="G3478" i="25" s="1"/>
  <c r="H3478" i="25"/>
  <c r="I3478" i="25" s="1"/>
  <c r="J3478" i="25"/>
  <c r="K3478" i="25" s="1"/>
  <c r="F3482" i="25"/>
  <c r="G3482" i="25" s="1"/>
  <c r="H3482" i="25"/>
  <c r="I3482" i="25" s="1"/>
  <c r="J3482" i="25"/>
  <c r="K3482" i="25" s="1"/>
  <c r="H3486" i="25"/>
  <c r="I3486" i="25" s="1"/>
  <c r="F3486" i="25"/>
  <c r="G3486" i="25" s="1"/>
  <c r="J3486" i="25"/>
  <c r="K3486" i="25" s="1"/>
  <c r="H3490" i="25"/>
  <c r="I3490" i="25" s="1"/>
  <c r="F3490" i="25"/>
  <c r="G3490" i="25" s="1"/>
  <c r="J3490" i="25"/>
  <c r="K3490" i="25" s="1"/>
  <c r="H3494" i="25"/>
  <c r="I3494" i="25" s="1"/>
  <c r="F3494" i="25"/>
  <c r="G3494" i="25" s="1"/>
  <c r="J3494" i="25"/>
  <c r="K3494" i="25" s="1"/>
  <c r="F3498" i="25"/>
  <c r="G3498" i="25" s="1"/>
  <c r="H3498" i="25"/>
  <c r="I3498" i="25" s="1"/>
  <c r="J3498" i="25"/>
  <c r="K3498" i="25" s="1"/>
  <c r="F3502" i="25"/>
  <c r="G3502" i="25" s="1"/>
  <c r="H3502" i="25"/>
  <c r="I3502" i="25" s="1"/>
  <c r="J3502" i="25"/>
  <c r="K3502" i="25" s="1"/>
  <c r="H3506" i="25"/>
  <c r="I3506" i="25" s="1"/>
  <c r="F3506" i="25"/>
  <c r="G3506" i="25" s="1"/>
  <c r="J3506" i="25"/>
  <c r="K3506" i="25" s="1"/>
  <c r="H3510" i="25"/>
  <c r="I3510" i="25" s="1"/>
  <c r="F3510" i="25"/>
  <c r="G3510" i="25" s="1"/>
  <c r="J3510" i="25"/>
  <c r="K3510" i="25" s="1"/>
  <c r="H3514" i="25"/>
  <c r="I3514" i="25" s="1"/>
  <c r="F3514" i="25"/>
  <c r="G3514" i="25" s="1"/>
  <c r="J3514" i="25"/>
  <c r="K3514" i="25" s="1"/>
  <c r="H3518" i="25"/>
  <c r="I3518" i="25" s="1"/>
  <c r="F3518" i="25"/>
  <c r="G3518" i="25" s="1"/>
  <c r="J3518" i="25"/>
  <c r="K3518" i="25" s="1"/>
  <c r="F3522" i="25"/>
  <c r="G3522" i="25" s="1"/>
  <c r="H3522" i="25"/>
  <c r="I3522" i="25" s="1"/>
  <c r="J3522" i="25"/>
  <c r="K3522" i="25" s="1"/>
  <c r="H3526" i="25"/>
  <c r="I3526" i="25" s="1"/>
  <c r="F3526" i="25"/>
  <c r="G3526" i="25" s="1"/>
  <c r="J3526" i="25"/>
  <c r="K3526" i="25" s="1"/>
  <c r="F3530" i="25"/>
  <c r="G3530" i="25" s="1"/>
  <c r="H3530" i="25"/>
  <c r="I3530" i="25" s="1"/>
  <c r="J3530" i="25"/>
  <c r="K3530" i="25" s="1"/>
  <c r="F3534" i="25"/>
  <c r="G3534" i="25" s="1"/>
  <c r="H3534" i="25"/>
  <c r="I3534" i="25" s="1"/>
  <c r="J3534" i="25"/>
  <c r="K3534" i="25" s="1"/>
  <c r="F3538" i="25"/>
  <c r="G3538" i="25" s="1"/>
  <c r="H3538" i="25"/>
  <c r="I3538" i="25" s="1"/>
  <c r="J3538" i="25"/>
  <c r="K3538" i="25" s="1"/>
  <c r="H3542" i="25"/>
  <c r="I3542" i="25" s="1"/>
  <c r="F3542" i="25"/>
  <c r="G3542" i="25" s="1"/>
  <c r="J3542" i="25"/>
  <c r="K3542" i="25" s="1"/>
  <c r="F3546" i="25"/>
  <c r="G3546" i="25" s="1"/>
  <c r="H3546" i="25"/>
  <c r="I3546" i="25" s="1"/>
  <c r="J3546" i="25"/>
  <c r="K3546" i="25" s="1"/>
  <c r="H3550" i="25"/>
  <c r="I3550" i="25" s="1"/>
  <c r="F3550" i="25"/>
  <c r="G3550" i="25" s="1"/>
  <c r="J3550" i="25"/>
  <c r="K3550" i="25" s="1"/>
  <c r="F3554" i="25"/>
  <c r="G3554" i="25" s="1"/>
  <c r="H3554" i="25"/>
  <c r="I3554" i="25" s="1"/>
  <c r="J3554" i="25"/>
  <c r="K3554" i="25" s="1"/>
  <c r="H3558" i="25"/>
  <c r="I3558" i="25" s="1"/>
  <c r="F3558" i="25"/>
  <c r="G3558" i="25" s="1"/>
  <c r="J3558" i="25"/>
  <c r="K3558" i="25" s="1"/>
  <c r="F3562" i="25"/>
  <c r="G3562" i="25" s="1"/>
  <c r="H3562" i="25"/>
  <c r="I3562" i="25" s="1"/>
  <c r="J3562" i="25"/>
  <c r="K3562" i="25" s="1"/>
  <c r="F3566" i="25"/>
  <c r="G3566" i="25" s="1"/>
  <c r="H3566" i="25"/>
  <c r="I3566" i="25" s="1"/>
  <c r="J3566" i="25"/>
  <c r="K3566" i="25" s="1"/>
  <c r="F3570" i="25"/>
  <c r="G3570" i="25" s="1"/>
  <c r="H3570" i="25"/>
  <c r="I3570" i="25" s="1"/>
  <c r="J3570" i="25"/>
  <c r="K3570" i="25" s="1"/>
  <c r="H3574" i="25"/>
  <c r="I3574" i="25" s="1"/>
  <c r="F3574" i="25"/>
  <c r="G3574" i="25" s="1"/>
  <c r="J3574" i="25"/>
  <c r="K3574" i="25" s="1"/>
  <c r="F3578" i="25"/>
  <c r="G3578" i="25" s="1"/>
  <c r="H3578" i="25"/>
  <c r="I3578" i="25" s="1"/>
  <c r="J3578" i="25"/>
  <c r="K3578" i="25" s="1"/>
  <c r="F3582" i="25"/>
  <c r="G3582" i="25" s="1"/>
  <c r="H3582" i="25"/>
  <c r="I3582" i="25" s="1"/>
  <c r="J3582" i="25"/>
  <c r="K3582" i="25" s="1"/>
  <c r="F3586" i="25"/>
  <c r="G3586" i="25" s="1"/>
  <c r="H3586" i="25"/>
  <c r="I3586" i="25" s="1"/>
  <c r="J3586" i="25"/>
  <c r="K3586" i="25" s="1"/>
  <c r="F3590" i="25"/>
  <c r="G3590" i="25" s="1"/>
  <c r="H3590" i="25"/>
  <c r="I3590" i="25" s="1"/>
  <c r="J3590" i="25"/>
  <c r="K3590" i="25" s="1"/>
  <c r="F3594" i="25"/>
  <c r="G3594" i="25" s="1"/>
  <c r="H3594" i="25"/>
  <c r="I3594" i="25" s="1"/>
  <c r="J3594" i="25"/>
  <c r="K3594" i="25" s="1"/>
  <c r="F3598" i="25"/>
  <c r="G3598" i="25" s="1"/>
  <c r="H3598" i="25"/>
  <c r="I3598" i="25" s="1"/>
  <c r="J3598" i="25"/>
  <c r="K3598" i="25" s="1"/>
  <c r="H3602" i="25"/>
  <c r="I3602" i="25" s="1"/>
  <c r="F3602" i="25"/>
  <c r="G3602" i="25" s="1"/>
  <c r="J3602" i="25"/>
  <c r="K3602" i="25" s="1"/>
  <c r="F3606" i="25"/>
  <c r="G3606" i="25" s="1"/>
  <c r="H3606" i="25"/>
  <c r="I3606" i="25" s="1"/>
  <c r="J3606" i="25"/>
  <c r="K3606" i="25" s="1"/>
  <c r="H3610" i="25"/>
  <c r="I3610" i="25" s="1"/>
  <c r="F3610" i="25"/>
  <c r="G3610" i="25" s="1"/>
  <c r="J3610" i="25"/>
  <c r="K3610" i="25" s="1"/>
  <c r="H3614" i="25"/>
  <c r="I3614" i="25" s="1"/>
  <c r="F3614" i="25"/>
  <c r="G3614" i="25" s="1"/>
  <c r="J3614" i="25"/>
  <c r="K3614" i="25" s="1"/>
  <c r="F3618" i="25"/>
  <c r="G3618" i="25" s="1"/>
  <c r="H3618" i="25"/>
  <c r="I3618" i="25" s="1"/>
  <c r="J3618" i="25"/>
  <c r="K3618" i="25" s="1"/>
  <c r="F3622" i="25"/>
  <c r="G3622" i="25" s="1"/>
  <c r="H3622" i="25"/>
  <c r="I3622" i="25" s="1"/>
  <c r="J3622" i="25"/>
  <c r="K3622" i="25" s="1"/>
  <c r="H3626" i="25"/>
  <c r="I3626" i="25" s="1"/>
  <c r="F3626" i="25"/>
  <c r="G3626" i="25" s="1"/>
  <c r="J3626" i="25"/>
  <c r="K3626" i="25" s="1"/>
  <c r="F3630" i="25"/>
  <c r="G3630" i="25" s="1"/>
  <c r="H3630" i="25"/>
  <c r="I3630" i="25" s="1"/>
  <c r="J3630" i="25"/>
  <c r="K3630" i="25" s="1"/>
  <c r="H3634" i="25"/>
  <c r="I3634" i="25" s="1"/>
  <c r="F3634" i="25"/>
  <c r="G3634" i="25" s="1"/>
  <c r="J3634" i="25"/>
  <c r="K3634" i="25" s="1"/>
  <c r="F3638" i="25"/>
  <c r="G3638" i="25" s="1"/>
  <c r="H3638" i="25"/>
  <c r="I3638" i="25" s="1"/>
  <c r="J3638" i="25"/>
  <c r="K3638" i="25" s="1"/>
  <c r="H3642" i="25"/>
  <c r="I3642" i="25" s="1"/>
  <c r="F3642" i="25"/>
  <c r="G3642" i="25" s="1"/>
  <c r="J3642" i="25"/>
  <c r="K3642" i="25" s="1"/>
  <c r="H3646" i="25"/>
  <c r="I3646" i="25" s="1"/>
  <c r="F3646" i="25"/>
  <c r="G3646" i="25" s="1"/>
  <c r="J3646" i="25"/>
  <c r="K3646" i="25" s="1"/>
  <c r="F3650" i="25"/>
  <c r="G3650" i="25" s="1"/>
  <c r="H3650" i="25"/>
  <c r="I3650" i="25" s="1"/>
  <c r="J3650" i="25"/>
  <c r="K3650" i="25" s="1"/>
  <c r="F3654" i="25"/>
  <c r="G3654" i="25" s="1"/>
  <c r="H3654" i="25"/>
  <c r="I3654" i="25" s="1"/>
  <c r="J3654" i="25"/>
  <c r="K3654" i="25" s="1"/>
  <c r="F3658" i="25"/>
  <c r="G3658" i="25" s="1"/>
  <c r="H3658" i="25"/>
  <c r="I3658" i="25" s="1"/>
  <c r="J3658" i="25"/>
  <c r="K3658" i="25" s="1"/>
  <c r="F3662" i="25"/>
  <c r="G3662" i="25" s="1"/>
  <c r="H3662" i="25"/>
  <c r="I3662" i="25" s="1"/>
  <c r="J3662" i="25"/>
  <c r="K3662" i="25" s="1"/>
  <c r="F3666" i="25"/>
  <c r="G3666" i="25" s="1"/>
  <c r="H3666" i="25"/>
  <c r="I3666" i="25" s="1"/>
  <c r="J3666" i="25"/>
  <c r="K3666" i="25" s="1"/>
  <c r="F3670" i="25"/>
  <c r="G3670" i="25" s="1"/>
  <c r="H3670" i="25"/>
  <c r="I3670" i="25" s="1"/>
  <c r="J3670" i="25"/>
  <c r="K3670" i="25" s="1"/>
  <c r="F3674" i="25"/>
  <c r="G3674" i="25" s="1"/>
  <c r="H3674" i="25"/>
  <c r="I3674" i="25" s="1"/>
  <c r="J3674" i="25"/>
  <c r="K3674" i="25" s="1"/>
  <c r="H3678" i="25"/>
  <c r="I3678" i="25" s="1"/>
  <c r="F3678" i="25"/>
  <c r="G3678" i="25" s="1"/>
  <c r="J3678" i="25"/>
  <c r="K3678" i="25" s="1"/>
  <c r="F3682" i="25"/>
  <c r="G3682" i="25" s="1"/>
  <c r="H3682" i="25"/>
  <c r="I3682" i="25" s="1"/>
  <c r="J3682" i="25"/>
  <c r="K3682" i="25" s="1"/>
  <c r="F3686" i="25"/>
  <c r="G3686" i="25" s="1"/>
  <c r="H3686" i="25"/>
  <c r="I3686" i="25" s="1"/>
  <c r="J3686" i="25"/>
  <c r="K3686" i="25" s="1"/>
  <c r="F3690" i="25"/>
  <c r="G3690" i="25" s="1"/>
  <c r="H3690" i="25"/>
  <c r="I3690" i="25" s="1"/>
  <c r="J3690" i="25"/>
  <c r="K3690" i="25" s="1"/>
  <c r="H3694" i="25"/>
  <c r="I3694" i="25" s="1"/>
  <c r="F3694" i="25"/>
  <c r="G3694" i="25" s="1"/>
  <c r="J3694" i="25"/>
  <c r="K3694" i="25" s="1"/>
  <c r="F3698" i="25"/>
  <c r="G3698" i="25" s="1"/>
  <c r="H3698" i="25"/>
  <c r="I3698" i="25" s="1"/>
  <c r="J3698" i="25"/>
  <c r="K3698" i="25" s="1"/>
  <c r="H3702" i="25"/>
  <c r="I3702" i="25" s="1"/>
  <c r="F3702" i="25"/>
  <c r="G3702" i="25" s="1"/>
  <c r="J3702" i="25"/>
  <c r="K3702" i="25" s="1"/>
  <c r="F3706" i="25"/>
  <c r="G3706" i="25" s="1"/>
  <c r="H3706" i="25"/>
  <c r="I3706" i="25" s="1"/>
  <c r="J3706" i="25"/>
  <c r="K3706" i="25" s="1"/>
  <c r="H3710" i="25"/>
  <c r="I3710" i="25" s="1"/>
  <c r="F3710" i="25"/>
  <c r="G3710" i="25" s="1"/>
  <c r="J3710" i="25"/>
  <c r="K3710" i="25" s="1"/>
  <c r="H3714" i="25"/>
  <c r="I3714" i="25" s="1"/>
  <c r="F3714" i="25"/>
  <c r="G3714" i="25" s="1"/>
  <c r="J3714" i="25"/>
  <c r="K3714" i="25" s="1"/>
  <c r="H3718" i="25"/>
  <c r="I3718" i="25" s="1"/>
  <c r="F3718" i="25"/>
  <c r="G3718" i="25" s="1"/>
  <c r="J3718" i="25"/>
  <c r="K3718" i="25" s="1"/>
  <c r="F3722" i="25"/>
  <c r="G3722" i="25" s="1"/>
  <c r="H3722" i="25"/>
  <c r="I3722" i="25" s="1"/>
  <c r="J3722" i="25"/>
  <c r="K3722" i="25" s="1"/>
  <c r="H3726" i="25"/>
  <c r="I3726" i="25" s="1"/>
  <c r="F3726" i="25"/>
  <c r="G3726" i="25" s="1"/>
  <c r="J3726" i="25"/>
  <c r="K3726" i="25" s="1"/>
  <c r="H3730" i="25"/>
  <c r="I3730" i="25" s="1"/>
  <c r="F3730" i="25"/>
  <c r="G3730" i="25" s="1"/>
  <c r="J3730" i="25"/>
  <c r="K3730" i="25" s="1"/>
  <c r="H3734" i="25"/>
  <c r="I3734" i="25" s="1"/>
  <c r="F3734" i="25"/>
  <c r="G3734" i="25" s="1"/>
  <c r="J3734" i="25"/>
  <c r="K3734" i="25" s="1"/>
  <c r="F3738" i="25"/>
  <c r="G3738" i="25" s="1"/>
  <c r="H3738" i="25"/>
  <c r="I3738" i="25" s="1"/>
  <c r="J3738" i="25"/>
  <c r="K3738" i="25" s="1"/>
  <c r="H3742" i="25"/>
  <c r="I3742" i="25" s="1"/>
  <c r="F3742" i="25"/>
  <c r="G3742" i="25" s="1"/>
  <c r="J3742" i="25"/>
  <c r="K3742" i="25" s="1"/>
  <c r="F3746" i="25"/>
  <c r="G3746" i="25" s="1"/>
  <c r="H3746" i="25"/>
  <c r="I3746" i="25" s="1"/>
  <c r="J3746" i="25"/>
  <c r="K3746" i="25" s="1"/>
  <c r="F3750" i="25"/>
  <c r="G3750" i="25" s="1"/>
  <c r="H3750" i="25"/>
  <c r="I3750" i="25" s="1"/>
  <c r="J3750" i="25"/>
  <c r="K3750" i="25" s="1"/>
  <c r="F3754" i="25"/>
  <c r="G3754" i="25" s="1"/>
  <c r="H3754" i="25"/>
  <c r="I3754" i="25" s="1"/>
  <c r="J3754" i="25"/>
  <c r="K3754" i="25" s="1"/>
  <c r="H3758" i="25"/>
  <c r="I3758" i="25" s="1"/>
  <c r="F3758" i="25"/>
  <c r="G3758" i="25" s="1"/>
  <c r="J3758" i="25"/>
  <c r="K3758" i="25" s="1"/>
  <c r="F3762" i="25"/>
  <c r="G3762" i="25" s="1"/>
  <c r="H3762" i="25"/>
  <c r="I3762" i="25" s="1"/>
  <c r="J3762" i="25"/>
  <c r="K3762" i="25" s="1"/>
  <c r="H3766" i="25"/>
  <c r="I3766" i="25" s="1"/>
  <c r="F3766" i="25"/>
  <c r="G3766" i="25" s="1"/>
  <c r="J3766" i="25"/>
  <c r="K3766" i="25" s="1"/>
  <c r="H3770" i="25"/>
  <c r="I3770" i="25" s="1"/>
  <c r="F3770" i="25"/>
  <c r="G3770" i="25" s="1"/>
  <c r="J3770" i="25"/>
  <c r="K3770" i="25" s="1"/>
  <c r="F3774" i="25"/>
  <c r="G3774" i="25" s="1"/>
  <c r="H3774" i="25"/>
  <c r="I3774" i="25" s="1"/>
  <c r="J3774" i="25"/>
  <c r="K3774" i="25" s="1"/>
  <c r="F3778" i="25"/>
  <c r="G3778" i="25" s="1"/>
  <c r="H3778" i="25"/>
  <c r="I3778" i="25" s="1"/>
  <c r="J3778" i="25"/>
  <c r="K3778" i="25" s="1"/>
  <c r="F3782" i="25"/>
  <c r="G3782" i="25" s="1"/>
  <c r="H3782" i="25"/>
  <c r="I3782" i="25" s="1"/>
  <c r="J3782" i="25"/>
  <c r="K3782" i="25" s="1"/>
  <c r="F3786" i="25"/>
  <c r="G3786" i="25" s="1"/>
  <c r="J3786" i="25"/>
  <c r="K3786" i="25" s="1"/>
  <c r="H3786" i="25"/>
  <c r="I3786" i="25" s="1"/>
  <c r="H3790" i="25"/>
  <c r="I3790" i="25" s="1"/>
  <c r="J3790" i="25"/>
  <c r="K3790" i="25" s="1"/>
  <c r="F3790" i="25"/>
  <c r="G3790" i="25" s="1"/>
  <c r="H3794" i="25"/>
  <c r="I3794" i="25" s="1"/>
  <c r="F3794" i="25"/>
  <c r="G3794" i="25" s="1"/>
  <c r="J3794" i="25"/>
  <c r="K3794" i="25" s="1"/>
  <c r="F3798" i="25"/>
  <c r="G3798" i="25" s="1"/>
  <c r="J3798" i="25"/>
  <c r="K3798" i="25" s="1"/>
  <c r="H3798" i="25"/>
  <c r="I3798" i="25" s="1"/>
  <c r="F3802" i="25"/>
  <c r="G3802" i="25" s="1"/>
  <c r="H3802" i="25"/>
  <c r="I3802" i="25" s="1"/>
  <c r="J3802" i="25"/>
  <c r="K3802" i="25" s="1"/>
  <c r="J3806" i="25"/>
  <c r="K3806" i="25" s="1"/>
  <c r="H3806" i="25"/>
  <c r="I3806" i="25" s="1"/>
  <c r="F3806" i="25"/>
  <c r="G3806" i="25" s="1"/>
  <c r="H3810" i="25"/>
  <c r="I3810" i="25" s="1"/>
  <c r="F3810" i="25"/>
  <c r="G3810" i="25" s="1"/>
  <c r="J3810" i="25"/>
  <c r="K3810" i="25" s="1"/>
  <c r="H3814" i="25"/>
  <c r="I3814" i="25" s="1"/>
  <c r="J3814" i="25"/>
  <c r="K3814" i="25" s="1"/>
  <c r="F3814" i="25"/>
  <c r="G3814" i="25" s="1"/>
  <c r="H3818" i="25"/>
  <c r="I3818" i="25" s="1"/>
  <c r="F3818" i="25"/>
  <c r="G3818" i="25" s="1"/>
  <c r="J3818" i="25"/>
  <c r="K3818" i="25" s="1"/>
  <c r="H3822" i="25"/>
  <c r="I3822" i="25" s="1"/>
  <c r="F3822" i="25"/>
  <c r="G3822" i="25" s="1"/>
  <c r="J3822" i="25"/>
  <c r="K3822" i="25" s="1"/>
  <c r="J3826" i="25"/>
  <c r="K3826" i="25" s="1"/>
  <c r="F3826" i="25"/>
  <c r="G3826" i="25" s="1"/>
  <c r="H3826" i="25"/>
  <c r="I3826" i="25" s="1"/>
  <c r="J3830" i="25"/>
  <c r="K3830" i="25" s="1"/>
  <c r="F3830" i="25"/>
  <c r="G3830" i="25" s="1"/>
  <c r="H3830" i="25"/>
  <c r="I3830" i="25" s="1"/>
  <c r="E5" i="19"/>
  <c r="C5" i="19"/>
  <c r="C9" i="19"/>
  <c r="E9" i="19"/>
  <c r="C13" i="19"/>
  <c r="E13" i="19"/>
  <c r="E17" i="19"/>
  <c r="C17" i="19"/>
  <c r="C21" i="19"/>
  <c r="E21" i="19"/>
  <c r="C25" i="19"/>
  <c r="E25" i="19"/>
  <c r="C29" i="19"/>
  <c r="E29" i="19"/>
  <c r="C33" i="19"/>
  <c r="E33" i="19"/>
  <c r="E37" i="19"/>
  <c r="C37" i="19"/>
  <c r="C41" i="19"/>
  <c r="E41" i="19"/>
  <c r="E45" i="19"/>
  <c r="C45" i="19"/>
  <c r="C49" i="19"/>
  <c r="E49" i="19"/>
  <c r="E53" i="19"/>
  <c r="C53" i="19"/>
  <c r="E57" i="19"/>
  <c r="C57" i="19"/>
  <c r="E61" i="19"/>
  <c r="C61" i="19"/>
  <c r="C65" i="19"/>
  <c r="E65" i="19"/>
  <c r="C69" i="19"/>
  <c r="E69" i="19"/>
  <c r="E73" i="19"/>
  <c r="C73" i="19"/>
  <c r="E77" i="19"/>
  <c r="C77" i="19"/>
  <c r="C81" i="19"/>
  <c r="E81" i="19"/>
  <c r="C85" i="19"/>
  <c r="E85" i="19"/>
  <c r="E89" i="19"/>
  <c r="C89" i="19"/>
  <c r="E93" i="19"/>
  <c r="C93" i="19"/>
  <c r="E97" i="19"/>
  <c r="C97" i="19"/>
  <c r="C101" i="19"/>
  <c r="E101" i="19"/>
  <c r="C105" i="19"/>
  <c r="E105" i="19"/>
  <c r="E109" i="19"/>
  <c r="C109" i="19"/>
  <c r="E113" i="19"/>
  <c r="C113" i="19"/>
  <c r="E117" i="19"/>
  <c r="C117" i="19"/>
  <c r="C121" i="19"/>
  <c r="E121" i="19"/>
  <c r="E125" i="19"/>
  <c r="C125" i="19"/>
  <c r="C129" i="19"/>
  <c r="E129" i="19"/>
  <c r="C133" i="19"/>
  <c r="E133" i="19"/>
  <c r="E137" i="19"/>
  <c r="C137" i="19"/>
  <c r="E141" i="19"/>
  <c r="C141" i="19"/>
  <c r="E145" i="19"/>
  <c r="C145" i="19"/>
  <c r="C149" i="19"/>
  <c r="E149" i="19"/>
  <c r="E153" i="19"/>
  <c r="C153" i="19"/>
  <c r="E157" i="19"/>
  <c r="C157" i="19"/>
  <c r="E161" i="19"/>
  <c r="C161" i="19"/>
  <c r="C165" i="19"/>
  <c r="E165" i="19"/>
  <c r="C169" i="19"/>
  <c r="E169" i="19"/>
  <c r="C173" i="19"/>
  <c r="E173" i="19"/>
  <c r="C177" i="19"/>
  <c r="E177" i="19"/>
  <c r="C181" i="19"/>
  <c r="E181" i="19"/>
  <c r="E185" i="19"/>
  <c r="C185" i="19"/>
  <c r="E189" i="19"/>
  <c r="C189" i="19"/>
  <c r="C193" i="19"/>
  <c r="E193" i="19"/>
  <c r="E197" i="19"/>
  <c r="C197" i="19"/>
  <c r="E201" i="19"/>
  <c r="C201" i="19"/>
  <c r="C205" i="19"/>
  <c r="E205" i="19"/>
  <c r="E209" i="19"/>
  <c r="C209" i="19"/>
  <c r="E213" i="19"/>
  <c r="C213" i="19"/>
  <c r="E217" i="19"/>
  <c r="C217" i="19"/>
  <c r="C221" i="19"/>
  <c r="E221" i="19"/>
  <c r="E225" i="19"/>
  <c r="C225" i="19"/>
  <c r="E229" i="19"/>
  <c r="C229" i="19"/>
  <c r="E233" i="19"/>
  <c r="C233" i="19"/>
  <c r="C237" i="19"/>
  <c r="E237" i="19"/>
  <c r="E241" i="19"/>
  <c r="C241" i="19"/>
  <c r="E245" i="19"/>
  <c r="C245" i="19"/>
  <c r="C249" i="19"/>
  <c r="E249" i="19"/>
  <c r="C253" i="19"/>
  <c r="E253" i="19"/>
  <c r="E257" i="19"/>
  <c r="C257" i="19"/>
  <c r="C261" i="19"/>
  <c r="E261" i="19"/>
  <c r="C265" i="19"/>
  <c r="E265" i="19"/>
  <c r="C269" i="19"/>
  <c r="E269" i="19"/>
  <c r="E273" i="19"/>
  <c r="C273" i="19"/>
  <c r="C277" i="19"/>
  <c r="E277" i="19"/>
  <c r="C281" i="19"/>
  <c r="E281" i="19"/>
  <c r="C285" i="19"/>
  <c r="E285" i="19"/>
  <c r="C289" i="19"/>
  <c r="E289" i="19"/>
  <c r="C293" i="19"/>
  <c r="E293" i="19"/>
  <c r="C297" i="19"/>
  <c r="E297" i="19"/>
  <c r="C301" i="19"/>
  <c r="E301" i="19"/>
  <c r="C305" i="19"/>
  <c r="E305" i="19"/>
  <c r="C309" i="19"/>
  <c r="E309" i="19"/>
  <c r="C313" i="19"/>
  <c r="E313" i="19"/>
  <c r="E317" i="19"/>
  <c r="C317" i="19"/>
  <c r="C321" i="19"/>
  <c r="E321" i="19"/>
  <c r="C325" i="19"/>
  <c r="E325" i="19"/>
  <c r="C329" i="19"/>
  <c r="E329" i="19"/>
  <c r="E333" i="19"/>
  <c r="C333" i="19"/>
  <c r="C337" i="19"/>
  <c r="E337" i="19"/>
  <c r="C341" i="19"/>
  <c r="E341" i="19"/>
  <c r="C345" i="19"/>
  <c r="E345" i="19"/>
  <c r="C349" i="19"/>
  <c r="E349" i="19"/>
  <c r="C353" i="19"/>
  <c r="E353" i="19"/>
  <c r="C357" i="19"/>
  <c r="E357" i="19"/>
  <c r="C361" i="19"/>
  <c r="E361" i="19"/>
  <c r="C365" i="19"/>
  <c r="E365" i="19"/>
  <c r="E369" i="19"/>
  <c r="C369" i="19"/>
  <c r="E373" i="19"/>
  <c r="C373" i="19"/>
  <c r="E377" i="19"/>
  <c r="C377" i="19"/>
  <c r="E381" i="19"/>
  <c r="C381" i="19"/>
  <c r="E385" i="19"/>
  <c r="C385" i="19"/>
  <c r="E389" i="19"/>
  <c r="C389" i="19"/>
  <c r="C393" i="19"/>
  <c r="E393" i="19"/>
  <c r="C397" i="19"/>
  <c r="E397" i="19"/>
  <c r="E401" i="19"/>
  <c r="C401" i="19"/>
  <c r="E405" i="19"/>
  <c r="C405" i="19"/>
  <c r="E409" i="19"/>
  <c r="C409" i="19"/>
  <c r="E413" i="19"/>
  <c r="C413" i="19"/>
  <c r="E417" i="19"/>
  <c r="C417" i="19"/>
  <c r="C421" i="19"/>
  <c r="E421" i="19"/>
  <c r="C425" i="19"/>
  <c r="E425" i="19"/>
  <c r="E429" i="19"/>
  <c r="C429" i="19"/>
  <c r="E433" i="19"/>
  <c r="C433" i="19"/>
  <c r="E437" i="19"/>
  <c r="C437" i="19"/>
  <c r="E441" i="19"/>
  <c r="C441" i="19"/>
  <c r="E445" i="19"/>
  <c r="C445" i="19"/>
  <c r="E449" i="19"/>
  <c r="C449" i="19"/>
  <c r="E453" i="19"/>
  <c r="C453" i="19"/>
  <c r="E457" i="19"/>
  <c r="C457" i="19"/>
  <c r="E461" i="19"/>
  <c r="C461" i="19"/>
  <c r="E465" i="19"/>
  <c r="C465" i="19"/>
  <c r="E469" i="19"/>
  <c r="C469" i="19"/>
  <c r="E473" i="19"/>
  <c r="C473" i="19"/>
  <c r="C477" i="19"/>
  <c r="E477" i="19"/>
  <c r="E481" i="19"/>
  <c r="C481" i="19"/>
  <c r="E485" i="19"/>
  <c r="C485" i="19"/>
  <c r="E489" i="19"/>
  <c r="C489" i="19"/>
  <c r="E493" i="19"/>
  <c r="C493" i="19"/>
  <c r="E497" i="19"/>
  <c r="C497" i="19"/>
  <c r="E501" i="19"/>
  <c r="C501" i="19"/>
  <c r="E505" i="19"/>
  <c r="C505" i="19"/>
  <c r="E509" i="19"/>
  <c r="C509" i="19"/>
  <c r="C513" i="19"/>
  <c r="E513" i="19"/>
  <c r="C517" i="19"/>
  <c r="E517" i="19"/>
  <c r="C521" i="19"/>
  <c r="E521" i="19"/>
  <c r="C525" i="19"/>
  <c r="E525" i="19"/>
  <c r="C529" i="19"/>
  <c r="E529" i="19"/>
  <c r="C533" i="19"/>
  <c r="E533" i="19"/>
  <c r="C537" i="19"/>
  <c r="E537" i="19"/>
  <c r="C541" i="19"/>
  <c r="E541" i="19"/>
  <c r="C545" i="19"/>
  <c r="E545" i="19"/>
  <c r="C549" i="19"/>
  <c r="E549" i="19"/>
  <c r="C553" i="19"/>
  <c r="E553" i="19"/>
  <c r="C557" i="19"/>
  <c r="E557" i="19"/>
  <c r="C561" i="19"/>
  <c r="E561" i="19"/>
  <c r="S4" i="2"/>
  <c r="K4" i="2"/>
  <c r="S8" i="2"/>
  <c r="K8" i="2"/>
  <c r="S12" i="2"/>
  <c r="K12" i="2"/>
  <c r="K16" i="2"/>
  <c r="S16" i="2"/>
  <c r="S20" i="2"/>
  <c r="K20" i="2"/>
  <c r="S24" i="2"/>
  <c r="K24" i="2"/>
  <c r="K28" i="2"/>
  <c r="S28" i="2"/>
  <c r="K32" i="2"/>
  <c r="S32" i="2"/>
  <c r="K36" i="2"/>
  <c r="S36" i="2"/>
  <c r="S40" i="2"/>
  <c r="K40" i="2"/>
  <c r="K44" i="2"/>
  <c r="S44" i="2"/>
  <c r="K48" i="2"/>
  <c r="S48" i="2"/>
  <c r="S52" i="2"/>
  <c r="K52" i="2"/>
  <c r="S56" i="2"/>
  <c r="K56" i="2"/>
  <c r="S60" i="2"/>
  <c r="K60" i="2"/>
  <c r="K64" i="2"/>
  <c r="S64" i="2"/>
  <c r="S68" i="2"/>
  <c r="K68" i="2"/>
  <c r="O3" i="29"/>
  <c r="O7" i="29"/>
  <c r="O11" i="29"/>
  <c r="O15" i="29"/>
  <c r="O19" i="29"/>
  <c r="O23" i="29"/>
  <c r="O27" i="29"/>
  <c r="O31" i="29"/>
  <c r="O35" i="29"/>
  <c r="O39" i="29"/>
  <c r="O43" i="29"/>
  <c r="O47" i="29"/>
  <c r="O51" i="29"/>
  <c r="O55" i="29"/>
  <c r="O59" i="29"/>
  <c r="O63" i="29"/>
  <c r="O67" i="29"/>
  <c r="O71" i="29"/>
  <c r="O75" i="29"/>
  <c r="O79" i="29"/>
  <c r="O83" i="29"/>
  <c r="O87" i="29"/>
  <c r="O91" i="29"/>
  <c r="O95" i="29"/>
  <c r="O99" i="29"/>
  <c r="O103" i="29"/>
  <c r="O107" i="29"/>
  <c r="O111" i="29"/>
  <c r="O115" i="29"/>
  <c r="O119" i="29"/>
  <c r="O123" i="29"/>
  <c r="O127" i="29"/>
  <c r="O131" i="29"/>
  <c r="O135" i="29"/>
  <c r="O139" i="29"/>
  <c r="O143" i="29"/>
  <c r="O147" i="29"/>
  <c r="O151" i="29"/>
  <c r="O155" i="29"/>
  <c r="O159" i="29"/>
  <c r="O163" i="29"/>
  <c r="O167" i="29"/>
  <c r="O171" i="29"/>
  <c r="O175" i="29"/>
  <c r="O179" i="29"/>
  <c r="O183" i="29"/>
  <c r="O187" i="29"/>
  <c r="O191" i="29"/>
  <c r="O195" i="29"/>
  <c r="O199" i="29"/>
  <c r="O203" i="29"/>
  <c r="O207" i="29"/>
  <c r="O211" i="29"/>
  <c r="O215" i="29"/>
  <c r="O219" i="29"/>
  <c r="O223" i="29"/>
  <c r="O227" i="29"/>
  <c r="O231" i="29"/>
  <c r="O235" i="29"/>
  <c r="O239" i="29"/>
  <c r="O243" i="29"/>
  <c r="O247" i="29"/>
  <c r="O251" i="29"/>
  <c r="O255" i="29"/>
  <c r="O259" i="29"/>
  <c r="O263" i="29"/>
  <c r="O267" i="29"/>
  <c r="O271" i="29"/>
  <c r="O275" i="29"/>
  <c r="O279" i="29"/>
  <c r="O283" i="29"/>
  <c r="O287" i="29"/>
  <c r="O291" i="29"/>
  <c r="O295" i="29"/>
  <c r="O299" i="29"/>
  <c r="O303" i="29"/>
  <c r="O307" i="29"/>
  <c r="O311" i="29"/>
  <c r="O315" i="29"/>
  <c r="O319" i="29"/>
  <c r="O323" i="29"/>
  <c r="O327" i="29"/>
  <c r="O331" i="29"/>
  <c r="O335" i="29"/>
  <c r="O339" i="29"/>
  <c r="O343" i="29"/>
  <c r="O347" i="29"/>
  <c r="O351" i="29"/>
  <c r="O355" i="29"/>
  <c r="O359" i="29"/>
  <c r="O363" i="29"/>
  <c r="O367" i="29"/>
  <c r="O371" i="29"/>
  <c r="O375" i="29"/>
  <c r="O379" i="29"/>
  <c r="O383" i="29"/>
  <c r="O387" i="29"/>
  <c r="O391" i="29"/>
  <c r="O395" i="29"/>
  <c r="O399" i="29"/>
  <c r="O403" i="29"/>
  <c r="O407" i="29"/>
  <c r="O411" i="29"/>
  <c r="O415" i="29"/>
  <c r="O419" i="29"/>
  <c r="O423" i="29"/>
  <c r="O427" i="29"/>
  <c r="O431" i="29"/>
  <c r="O435" i="29"/>
  <c r="O439" i="29"/>
  <c r="O443" i="29"/>
  <c r="O447" i="29"/>
  <c r="O451" i="29"/>
  <c r="O455" i="29"/>
  <c r="O459" i="29"/>
  <c r="O467" i="29"/>
  <c r="O479" i="29"/>
  <c r="O483" i="29"/>
  <c r="O499" i="29"/>
  <c r="O503" i="29"/>
  <c r="O519" i="29"/>
  <c r="O523" i="29"/>
  <c r="O527" i="29"/>
  <c r="O531" i="29"/>
  <c r="O535" i="29"/>
  <c r="O539" i="29"/>
  <c r="O543" i="29"/>
  <c r="O547" i="29"/>
  <c r="O551" i="29"/>
  <c r="O555" i="29"/>
  <c r="O559" i="29"/>
  <c r="O563" i="29"/>
  <c r="O567" i="29"/>
  <c r="O571" i="29"/>
  <c r="O575" i="29"/>
  <c r="O579" i="29"/>
  <c r="O595" i="29"/>
  <c r="O631" i="29"/>
  <c r="O635" i="29"/>
  <c r="O639" i="29"/>
  <c r="O643" i="29"/>
  <c r="O647" i="29"/>
  <c r="O651" i="29"/>
  <c r="O655" i="29"/>
  <c r="O659" i="29"/>
  <c r="O663" i="29"/>
  <c r="O667" i="29"/>
  <c r="O671" i="29"/>
  <c r="O675" i="29"/>
  <c r="O683" i="29"/>
  <c r="O687" i="29"/>
  <c r="O691" i="29"/>
  <c r="O695" i="29"/>
  <c r="O699" i="29"/>
  <c r="O703" i="29"/>
  <c r="O707" i="29"/>
  <c r="O711" i="29"/>
  <c r="O715" i="29"/>
  <c r="O719" i="29"/>
  <c r="O723" i="29"/>
  <c r="O727" i="29"/>
  <c r="O731" i="29"/>
  <c r="O735" i="29"/>
  <c r="O739" i="29"/>
  <c r="O743" i="29"/>
  <c r="O747" i="29"/>
  <c r="O751" i="29"/>
  <c r="O755" i="29"/>
  <c r="O759" i="29"/>
  <c r="O763" i="29"/>
  <c r="O767" i="29"/>
  <c r="O771" i="29"/>
  <c r="O775" i="29"/>
  <c r="O779" i="29"/>
  <c r="O783" i="29"/>
  <c r="O787" i="29"/>
  <c r="O791" i="29"/>
  <c r="O795" i="29"/>
  <c r="O799" i="29"/>
  <c r="O803" i="29"/>
  <c r="O807" i="29"/>
  <c r="O811" i="29"/>
  <c r="O815" i="29"/>
  <c r="O819" i="29"/>
  <c r="O823" i="29"/>
  <c r="O827" i="29"/>
  <c r="O831" i="29"/>
  <c r="O859" i="29"/>
  <c r="O875" i="29"/>
  <c r="O883" i="29"/>
  <c r="H3" i="25"/>
  <c r="I3" i="25" s="1"/>
  <c r="F3" i="25"/>
  <c r="G3" i="25" s="1"/>
  <c r="J3" i="25"/>
  <c r="K3" i="25" s="1"/>
  <c r="F7" i="25"/>
  <c r="G7" i="25" s="1"/>
  <c r="H7" i="25"/>
  <c r="I7" i="25" s="1"/>
  <c r="J7" i="25"/>
  <c r="K7" i="25" s="1"/>
  <c r="F2" i="25"/>
  <c r="G2" i="25" s="1"/>
  <c r="H2" i="25"/>
  <c r="I2" i="25" s="1"/>
  <c r="J2" i="25"/>
  <c r="K2" i="25" s="1"/>
  <c r="H10" i="25"/>
  <c r="I10" i="25" s="1"/>
  <c r="F10" i="25"/>
  <c r="G10" i="25" s="1"/>
  <c r="J10" i="25"/>
  <c r="K10" i="25" s="1"/>
  <c r="H18" i="25"/>
  <c r="I18" i="25" s="1"/>
  <c r="F18" i="25"/>
  <c r="G18" i="25" s="1"/>
  <c r="J18" i="25"/>
  <c r="K18" i="25" s="1"/>
  <c r="H22" i="25"/>
  <c r="I22" i="25" s="1"/>
  <c r="F22" i="25"/>
  <c r="G22" i="25" s="1"/>
  <c r="J22" i="25"/>
  <c r="K22" i="25" s="1"/>
  <c r="F26" i="25"/>
  <c r="G26" i="25" s="1"/>
  <c r="H26" i="25"/>
  <c r="I26" i="25" s="1"/>
  <c r="J26" i="25"/>
  <c r="K26" i="25" s="1"/>
  <c r="F30" i="25"/>
  <c r="G30" i="25" s="1"/>
  <c r="H30" i="25"/>
  <c r="I30" i="25" s="1"/>
  <c r="J30" i="25"/>
  <c r="K30" i="25" s="1"/>
  <c r="F34" i="25"/>
  <c r="G34" i="25" s="1"/>
  <c r="H34" i="25"/>
  <c r="I34" i="25" s="1"/>
  <c r="J34" i="25"/>
  <c r="K34" i="25" s="1"/>
  <c r="H38" i="25"/>
  <c r="I38" i="25" s="1"/>
  <c r="F38" i="25"/>
  <c r="G38" i="25" s="1"/>
  <c r="J38" i="25"/>
  <c r="K38" i="25" s="1"/>
  <c r="H42" i="25"/>
  <c r="I42" i="25" s="1"/>
  <c r="F42" i="25"/>
  <c r="G42" i="25" s="1"/>
  <c r="J42" i="25"/>
  <c r="K42" i="25" s="1"/>
  <c r="F46" i="25"/>
  <c r="G46" i="25" s="1"/>
  <c r="H46" i="25"/>
  <c r="I46" i="25" s="1"/>
  <c r="J46" i="25"/>
  <c r="K46" i="25" s="1"/>
  <c r="H50" i="25"/>
  <c r="I50" i="25" s="1"/>
  <c r="F50" i="25"/>
  <c r="G50" i="25" s="1"/>
  <c r="J50" i="25"/>
  <c r="K50" i="25" s="1"/>
  <c r="H54" i="25"/>
  <c r="I54" i="25" s="1"/>
  <c r="F54" i="25"/>
  <c r="G54" i="25" s="1"/>
  <c r="J54" i="25"/>
  <c r="K54" i="25" s="1"/>
  <c r="F58" i="25"/>
  <c r="G58" i="25" s="1"/>
  <c r="H58" i="25"/>
  <c r="I58" i="25" s="1"/>
  <c r="J58" i="25"/>
  <c r="K58" i="25" s="1"/>
  <c r="F62" i="25"/>
  <c r="G62" i="25" s="1"/>
  <c r="H62" i="25"/>
  <c r="I62" i="25" s="1"/>
  <c r="J62" i="25"/>
  <c r="K62" i="25" s="1"/>
  <c r="F66" i="25"/>
  <c r="G66" i="25" s="1"/>
  <c r="H66" i="25"/>
  <c r="I66" i="25" s="1"/>
  <c r="J66" i="25"/>
  <c r="K66" i="25" s="1"/>
  <c r="H70" i="25"/>
  <c r="I70" i="25" s="1"/>
  <c r="F70" i="25"/>
  <c r="G70" i="25" s="1"/>
  <c r="J70" i="25"/>
  <c r="K70" i="25" s="1"/>
  <c r="H86" i="25"/>
  <c r="I86" i="25" s="1"/>
  <c r="F86" i="25"/>
  <c r="G86" i="25" s="1"/>
  <c r="J86" i="25"/>
  <c r="K86" i="25" s="1"/>
  <c r="H5" i="25"/>
  <c r="I5" i="25" s="1"/>
  <c r="F5" i="25"/>
  <c r="G5" i="25" s="1"/>
  <c r="J5" i="25"/>
  <c r="K5" i="25" s="1"/>
  <c r="H9" i="25"/>
  <c r="I9" i="25" s="1"/>
  <c r="F9" i="25"/>
  <c r="G9" i="25" s="1"/>
  <c r="J9" i="25"/>
  <c r="K9" i="25" s="1"/>
  <c r="H13" i="25"/>
  <c r="I13" i="25" s="1"/>
  <c r="F13" i="25"/>
  <c r="G13" i="25" s="1"/>
  <c r="J13" i="25"/>
  <c r="K13" i="25" s="1"/>
  <c r="H17" i="25"/>
  <c r="I17" i="25" s="1"/>
  <c r="F17" i="25"/>
  <c r="G17" i="25" s="1"/>
  <c r="J17" i="25"/>
  <c r="K17" i="25" s="1"/>
  <c r="H21" i="25"/>
  <c r="I21" i="25" s="1"/>
  <c r="F21" i="25"/>
  <c r="G21" i="25" s="1"/>
  <c r="J21" i="25"/>
  <c r="K21" i="25" s="1"/>
  <c r="H25" i="25"/>
  <c r="I25" i="25" s="1"/>
  <c r="F25" i="25"/>
  <c r="G25" i="25" s="1"/>
  <c r="J25" i="25"/>
  <c r="K25" i="25" s="1"/>
  <c r="H29" i="25"/>
  <c r="I29" i="25" s="1"/>
  <c r="F29" i="25"/>
  <c r="G29" i="25" s="1"/>
  <c r="J29" i="25"/>
  <c r="K29" i="25" s="1"/>
  <c r="H33" i="25"/>
  <c r="I33" i="25" s="1"/>
  <c r="F33" i="25"/>
  <c r="G33" i="25" s="1"/>
  <c r="J33" i="25"/>
  <c r="K33" i="25" s="1"/>
  <c r="H37" i="25"/>
  <c r="I37" i="25" s="1"/>
  <c r="F37" i="25"/>
  <c r="G37" i="25" s="1"/>
  <c r="J37" i="25"/>
  <c r="K37" i="25" s="1"/>
  <c r="H41" i="25"/>
  <c r="I41" i="25" s="1"/>
  <c r="F41" i="25"/>
  <c r="G41" i="25" s="1"/>
  <c r="J41" i="25"/>
  <c r="K41" i="25" s="1"/>
  <c r="H45" i="25"/>
  <c r="I45" i="25" s="1"/>
  <c r="F45" i="25"/>
  <c r="G45" i="25" s="1"/>
  <c r="J45" i="25"/>
  <c r="K45" i="25" s="1"/>
  <c r="H49" i="25"/>
  <c r="I49" i="25" s="1"/>
  <c r="F49" i="25"/>
  <c r="G49" i="25" s="1"/>
  <c r="J49" i="25"/>
  <c r="K49" i="25" s="1"/>
  <c r="H53" i="25"/>
  <c r="I53" i="25" s="1"/>
  <c r="F53" i="25"/>
  <c r="G53" i="25" s="1"/>
  <c r="J53" i="25"/>
  <c r="K53" i="25" s="1"/>
  <c r="H57" i="25"/>
  <c r="I57" i="25" s="1"/>
  <c r="F57" i="25"/>
  <c r="G57" i="25" s="1"/>
  <c r="J57" i="25"/>
  <c r="K57" i="25" s="1"/>
  <c r="H61" i="25"/>
  <c r="I61" i="25" s="1"/>
  <c r="F61" i="25"/>
  <c r="G61" i="25" s="1"/>
  <c r="J61" i="25"/>
  <c r="K61" i="25" s="1"/>
  <c r="H65" i="25"/>
  <c r="I65" i="25" s="1"/>
  <c r="F65" i="25"/>
  <c r="G65" i="25" s="1"/>
  <c r="J65" i="25"/>
  <c r="K65" i="25" s="1"/>
  <c r="H69" i="25"/>
  <c r="I69" i="25" s="1"/>
  <c r="F69" i="25"/>
  <c r="G69" i="25" s="1"/>
  <c r="J69" i="25"/>
  <c r="K69" i="25" s="1"/>
  <c r="H73" i="25"/>
  <c r="I73" i="25" s="1"/>
  <c r="F73" i="25"/>
  <c r="G73" i="25" s="1"/>
  <c r="J73" i="25"/>
  <c r="K73" i="25" s="1"/>
  <c r="H77" i="25"/>
  <c r="I77" i="25" s="1"/>
  <c r="F77" i="25"/>
  <c r="G77" i="25" s="1"/>
  <c r="J77" i="25"/>
  <c r="K77" i="25" s="1"/>
  <c r="H81" i="25"/>
  <c r="I81" i="25" s="1"/>
  <c r="F81" i="25"/>
  <c r="G81" i="25" s="1"/>
  <c r="J81" i="25"/>
  <c r="K81" i="25" s="1"/>
  <c r="H85" i="25"/>
  <c r="I85" i="25" s="1"/>
  <c r="F85" i="25"/>
  <c r="G85" i="25" s="1"/>
  <c r="J85" i="25"/>
  <c r="K85" i="25" s="1"/>
  <c r="H89" i="25"/>
  <c r="I89" i="25" s="1"/>
  <c r="F89" i="25"/>
  <c r="G89" i="25" s="1"/>
  <c r="J89" i="25"/>
  <c r="K89" i="25" s="1"/>
  <c r="H93" i="25"/>
  <c r="I93" i="25" s="1"/>
  <c r="F93" i="25"/>
  <c r="G93" i="25" s="1"/>
  <c r="J93" i="25"/>
  <c r="K93" i="25" s="1"/>
  <c r="H97" i="25"/>
  <c r="I97" i="25" s="1"/>
  <c r="F97" i="25"/>
  <c r="G97" i="25" s="1"/>
  <c r="J97" i="25"/>
  <c r="K97" i="25" s="1"/>
  <c r="H101" i="25"/>
  <c r="I101" i="25" s="1"/>
  <c r="F101" i="25"/>
  <c r="G101" i="25" s="1"/>
  <c r="J101" i="25"/>
  <c r="K101" i="25" s="1"/>
  <c r="H105" i="25"/>
  <c r="I105" i="25" s="1"/>
  <c r="F105" i="25"/>
  <c r="G105" i="25" s="1"/>
  <c r="J105" i="25"/>
  <c r="K105" i="25" s="1"/>
  <c r="H109" i="25"/>
  <c r="I109" i="25" s="1"/>
  <c r="F109" i="25"/>
  <c r="G109" i="25" s="1"/>
  <c r="J109" i="25"/>
  <c r="K109" i="25" s="1"/>
  <c r="H113" i="25"/>
  <c r="I113" i="25" s="1"/>
  <c r="F113" i="25"/>
  <c r="G113" i="25" s="1"/>
  <c r="J113" i="25"/>
  <c r="K113" i="25" s="1"/>
  <c r="H117" i="25"/>
  <c r="I117" i="25" s="1"/>
  <c r="F117" i="25"/>
  <c r="G117" i="25" s="1"/>
  <c r="J117" i="25"/>
  <c r="K117" i="25" s="1"/>
  <c r="H121" i="25"/>
  <c r="I121" i="25" s="1"/>
  <c r="F121" i="25"/>
  <c r="G121" i="25" s="1"/>
  <c r="J121" i="25"/>
  <c r="K121" i="25" s="1"/>
  <c r="H125" i="25"/>
  <c r="I125" i="25" s="1"/>
  <c r="F125" i="25"/>
  <c r="G125" i="25" s="1"/>
  <c r="J125" i="25"/>
  <c r="K125" i="25" s="1"/>
  <c r="H129" i="25"/>
  <c r="I129" i="25" s="1"/>
  <c r="F129" i="25"/>
  <c r="G129" i="25" s="1"/>
  <c r="J129" i="25"/>
  <c r="K129" i="25" s="1"/>
  <c r="H133" i="25"/>
  <c r="I133" i="25" s="1"/>
  <c r="F133" i="25"/>
  <c r="G133" i="25" s="1"/>
  <c r="J133" i="25"/>
  <c r="K133" i="25" s="1"/>
  <c r="H137" i="25"/>
  <c r="I137" i="25" s="1"/>
  <c r="F137" i="25"/>
  <c r="G137" i="25" s="1"/>
  <c r="J137" i="25"/>
  <c r="K137" i="25" s="1"/>
  <c r="H141" i="25"/>
  <c r="I141" i="25" s="1"/>
  <c r="F141" i="25"/>
  <c r="G141" i="25" s="1"/>
  <c r="J141" i="25"/>
  <c r="K141" i="25" s="1"/>
  <c r="H145" i="25"/>
  <c r="I145" i="25" s="1"/>
  <c r="F145" i="25"/>
  <c r="G145" i="25" s="1"/>
  <c r="J145" i="25"/>
  <c r="K145" i="25" s="1"/>
  <c r="H149" i="25"/>
  <c r="I149" i="25" s="1"/>
  <c r="F149" i="25"/>
  <c r="G149" i="25" s="1"/>
  <c r="J149" i="25"/>
  <c r="K149" i="25" s="1"/>
  <c r="H153" i="25"/>
  <c r="I153" i="25" s="1"/>
  <c r="F153" i="25"/>
  <c r="G153" i="25" s="1"/>
  <c r="J153" i="25"/>
  <c r="K153" i="25" s="1"/>
  <c r="H157" i="25"/>
  <c r="I157" i="25" s="1"/>
  <c r="F157" i="25"/>
  <c r="G157" i="25" s="1"/>
  <c r="J157" i="25"/>
  <c r="K157" i="25" s="1"/>
  <c r="H161" i="25"/>
  <c r="I161" i="25" s="1"/>
  <c r="F161" i="25"/>
  <c r="G161" i="25" s="1"/>
  <c r="J161" i="25"/>
  <c r="K161" i="25" s="1"/>
  <c r="H165" i="25"/>
  <c r="I165" i="25" s="1"/>
  <c r="F165" i="25"/>
  <c r="G165" i="25" s="1"/>
  <c r="J165" i="25"/>
  <c r="K165" i="25" s="1"/>
  <c r="H169" i="25"/>
  <c r="I169" i="25" s="1"/>
  <c r="F169" i="25"/>
  <c r="G169" i="25" s="1"/>
  <c r="J169" i="25"/>
  <c r="K169" i="25" s="1"/>
  <c r="H173" i="25"/>
  <c r="I173" i="25" s="1"/>
  <c r="F173" i="25"/>
  <c r="G173" i="25" s="1"/>
  <c r="J173" i="25"/>
  <c r="K173" i="25" s="1"/>
  <c r="H177" i="25"/>
  <c r="I177" i="25" s="1"/>
  <c r="F177" i="25"/>
  <c r="G177" i="25" s="1"/>
  <c r="J177" i="25"/>
  <c r="K177" i="25" s="1"/>
  <c r="H181" i="25"/>
  <c r="I181" i="25" s="1"/>
  <c r="F181" i="25"/>
  <c r="G181" i="25" s="1"/>
  <c r="J181" i="25"/>
  <c r="K181" i="25" s="1"/>
  <c r="H185" i="25"/>
  <c r="I185" i="25" s="1"/>
  <c r="F185" i="25"/>
  <c r="G185" i="25" s="1"/>
  <c r="J185" i="25"/>
  <c r="K185" i="25" s="1"/>
  <c r="H189" i="25"/>
  <c r="I189" i="25" s="1"/>
  <c r="F189" i="25"/>
  <c r="G189" i="25" s="1"/>
  <c r="J189" i="25"/>
  <c r="K189" i="25" s="1"/>
  <c r="H193" i="25"/>
  <c r="I193" i="25" s="1"/>
  <c r="F193" i="25"/>
  <c r="G193" i="25" s="1"/>
  <c r="J193" i="25"/>
  <c r="K193" i="25" s="1"/>
  <c r="H197" i="25"/>
  <c r="I197" i="25" s="1"/>
  <c r="F197" i="25"/>
  <c r="G197" i="25" s="1"/>
  <c r="J197" i="25"/>
  <c r="K197" i="25" s="1"/>
  <c r="H201" i="25"/>
  <c r="I201" i="25" s="1"/>
  <c r="F201" i="25"/>
  <c r="G201" i="25" s="1"/>
  <c r="J201" i="25"/>
  <c r="K201" i="25" s="1"/>
  <c r="H205" i="25"/>
  <c r="I205" i="25" s="1"/>
  <c r="F205" i="25"/>
  <c r="G205" i="25" s="1"/>
  <c r="J205" i="25"/>
  <c r="K205" i="25" s="1"/>
  <c r="H209" i="25"/>
  <c r="I209" i="25" s="1"/>
  <c r="F209" i="25"/>
  <c r="G209" i="25" s="1"/>
  <c r="J209" i="25"/>
  <c r="K209" i="25" s="1"/>
  <c r="H213" i="25"/>
  <c r="I213" i="25" s="1"/>
  <c r="F213" i="25"/>
  <c r="G213" i="25" s="1"/>
  <c r="J213" i="25"/>
  <c r="K213" i="25" s="1"/>
  <c r="H217" i="25"/>
  <c r="I217" i="25" s="1"/>
  <c r="F217" i="25"/>
  <c r="G217" i="25" s="1"/>
  <c r="J217" i="25"/>
  <c r="K217" i="25" s="1"/>
  <c r="H221" i="25"/>
  <c r="I221" i="25" s="1"/>
  <c r="F221" i="25"/>
  <c r="G221" i="25" s="1"/>
  <c r="J221" i="25"/>
  <c r="K221" i="25" s="1"/>
  <c r="H225" i="25"/>
  <c r="I225" i="25" s="1"/>
  <c r="F225" i="25"/>
  <c r="G225" i="25" s="1"/>
  <c r="J225" i="25"/>
  <c r="K225" i="25" s="1"/>
  <c r="H229" i="25"/>
  <c r="I229" i="25" s="1"/>
  <c r="F229" i="25"/>
  <c r="G229" i="25" s="1"/>
  <c r="J229" i="25"/>
  <c r="K229" i="25" s="1"/>
  <c r="H233" i="25"/>
  <c r="I233" i="25" s="1"/>
  <c r="F233" i="25"/>
  <c r="G233" i="25" s="1"/>
  <c r="J233" i="25"/>
  <c r="K233" i="25" s="1"/>
  <c r="H237" i="25"/>
  <c r="I237" i="25" s="1"/>
  <c r="F237" i="25"/>
  <c r="G237" i="25" s="1"/>
  <c r="J237" i="25"/>
  <c r="K237" i="25" s="1"/>
  <c r="H241" i="25"/>
  <c r="I241" i="25" s="1"/>
  <c r="F241" i="25"/>
  <c r="G241" i="25" s="1"/>
  <c r="J241" i="25"/>
  <c r="K241" i="25" s="1"/>
  <c r="H245" i="25"/>
  <c r="I245" i="25" s="1"/>
  <c r="F245" i="25"/>
  <c r="G245" i="25" s="1"/>
  <c r="J245" i="25"/>
  <c r="K245" i="25" s="1"/>
  <c r="H249" i="25"/>
  <c r="I249" i="25" s="1"/>
  <c r="F249" i="25"/>
  <c r="G249" i="25" s="1"/>
  <c r="J249" i="25"/>
  <c r="K249" i="25" s="1"/>
  <c r="H253" i="25"/>
  <c r="I253" i="25" s="1"/>
  <c r="F253" i="25"/>
  <c r="G253" i="25" s="1"/>
  <c r="J253" i="25"/>
  <c r="K253" i="25" s="1"/>
  <c r="H257" i="25"/>
  <c r="I257" i="25" s="1"/>
  <c r="F257" i="25"/>
  <c r="G257" i="25" s="1"/>
  <c r="J257" i="25"/>
  <c r="K257" i="25" s="1"/>
  <c r="H261" i="25"/>
  <c r="I261" i="25" s="1"/>
  <c r="F261" i="25"/>
  <c r="G261" i="25" s="1"/>
  <c r="J261" i="25"/>
  <c r="K261" i="25" s="1"/>
  <c r="H265" i="25"/>
  <c r="I265" i="25" s="1"/>
  <c r="F265" i="25"/>
  <c r="G265" i="25" s="1"/>
  <c r="J265" i="25"/>
  <c r="K265" i="25" s="1"/>
  <c r="H269" i="25"/>
  <c r="I269" i="25" s="1"/>
  <c r="F269" i="25"/>
  <c r="G269" i="25" s="1"/>
  <c r="J269" i="25"/>
  <c r="K269" i="25" s="1"/>
  <c r="H273" i="25"/>
  <c r="I273" i="25" s="1"/>
  <c r="F273" i="25"/>
  <c r="G273" i="25" s="1"/>
  <c r="J273" i="25"/>
  <c r="K273" i="25" s="1"/>
  <c r="H277" i="25"/>
  <c r="I277" i="25" s="1"/>
  <c r="F277" i="25"/>
  <c r="G277" i="25" s="1"/>
  <c r="J277" i="25"/>
  <c r="K277" i="25" s="1"/>
  <c r="H281" i="25"/>
  <c r="I281" i="25" s="1"/>
  <c r="F281" i="25"/>
  <c r="G281" i="25" s="1"/>
  <c r="J281" i="25"/>
  <c r="K281" i="25" s="1"/>
  <c r="H285" i="25"/>
  <c r="I285" i="25" s="1"/>
  <c r="F285" i="25"/>
  <c r="G285" i="25" s="1"/>
  <c r="J285" i="25"/>
  <c r="K285" i="25" s="1"/>
  <c r="H289" i="25"/>
  <c r="I289" i="25" s="1"/>
  <c r="F289" i="25"/>
  <c r="G289" i="25" s="1"/>
  <c r="J289" i="25"/>
  <c r="K289" i="25" s="1"/>
  <c r="H293" i="25"/>
  <c r="I293" i="25" s="1"/>
  <c r="F293" i="25"/>
  <c r="G293" i="25" s="1"/>
  <c r="J293" i="25"/>
  <c r="K293" i="25" s="1"/>
  <c r="H297" i="25"/>
  <c r="I297" i="25" s="1"/>
  <c r="F297" i="25"/>
  <c r="G297" i="25" s="1"/>
  <c r="J297" i="25"/>
  <c r="K297" i="25" s="1"/>
  <c r="H301" i="25"/>
  <c r="I301" i="25" s="1"/>
  <c r="F301" i="25"/>
  <c r="G301" i="25" s="1"/>
  <c r="J301" i="25"/>
  <c r="K301" i="25" s="1"/>
  <c r="H305" i="25"/>
  <c r="I305" i="25" s="1"/>
  <c r="F305" i="25"/>
  <c r="G305" i="25" s="1"/>
  <c r="J305" i="25"/>
  <c r="K305" i="25" s="1"/>
  <c r="H309" i="25"/>
  <c r="I309" i="25" s="1"/>
  <c r="F309" i="25"/>
  <c r="G309" i="25" s="1"/>
  <c r="J309" i="25"/>
  <c r="K309" i="25" s="1"/>
  <c r="H313" i="25"/>
  <c r="I313" i="25" s="1"/>
  <c r="F313" i="25"/>
  <c r="G313" i="25" s="1"/>
  <c r="J313" i="25"/>
  <c r="K313" i="25" s="1"/>
  <c r="H317" i="25"/>
  <c r="I317" i="25" s="1"/>
  <c r="F317" i="25"/>
  <c r="G317" i="25" s="1"/>
  <c r="J317" i="25"/>
  <c r="K317" i="25" s="1"/>
  <c r="H321" i="25"/>
  <c r="I321" i="25" s="1"/>
  <c r="F321" i="25"/>
  <c r="G321" i="25" s="1"/>
  <c r="J321" i="25"/>
  <c r="K321" i="25" s="1"/>
  <c r="H325" i="25"/>
  <c r="I325" i="25" s="1"/>
  <c r="F325" i="25"/>
  <c r="G325" i="25" s="1"/>
  <c r="J325" i="25"/>
  <c r="K325" i="25" s="1"/>
  <c r="H329" i="25"/>
  <c r="I329" i="25" s="1"/>
  <c r="F329" i="25"/>
  <c r="G329" i="25" s="1"/>
  <c r="J329" i="25"/>
  <c r="K329" i="25" s="1"/>
  <c r="H333" i="25"/>
  <c r="I333" i="25" s="1"/>
  <c r="F333" i="25"/>
  <c r="G333" i="25" s="1"/>
  <c r="J333" i="25"/>
  <c r="K333" i="25" s="1"/>
  <c r="H337" i="25"/>
  <c r="I337" i="25" s="1"/>
  <c r="F337" i="25"/>
  <c r="G337" i="25" s="1"/>
  <c r="J337" i="25"/>
  <c r="K337" i="25" s="1"/>
  <c r="H341" i="25"/>
  <c r="I341" i="25" s="1"/>
  <c r="F341" i="25"/>
  <c r="G341" i="25" s="1"/>
  <c r="J341" i="25"/>
  <c r="K341" i="25" s="1"/>
  <c r="H345" i="25"/>
  <c r="I345" i="25" s="1"/>
  <c r="F345" i="25"/>
  <c r="G345" i="25" s="1"/>
  <c r="J345" i="25"/>
  <c r="K345" i="25" s="1"/>
  <c r="H349" i="25"/>
  <c r="I349" i="25" s="1"/>
  <c r="F349" i="25"/>
  <c r="G349" i="25" s="1"/>
  <c r="J349" i="25"/>
  <c r="K349" i="25" s="1"/>
  <c r="H353" i="25"/>
  <c r="I353" i="25" s="1"/>
  <c r="F353" i="25"/>
  <c r="G353" i="25" s="1"/>
  <c r="J353" i="25"/>
  <c r="K353" i="25" s="1"/>
  <c r="H357" i="25"/>
  <c r="I357" i="25" s="1"/>
  <c r="F357" i="25"/>
  <c r="G357" i="25" s="1"/>
  <c r="J357" i="25"/>
  <c r="K357" i="25" s="1"/>
  <c r="H361" i="25"/>
  <c r="I361" i="25" s="1"/>
  <c r="F361" i="25"/>
  <c r="G361" i="25" s="1"/>
  <c r="J361" i="25"/>
  <c r="K361" i="25" s="1"/>
  <c r="H365" i="25"/>
  <c r="I365" i="25" s="1"/>
  <c r="F365" i="25"/>
  <c r="G365" i="25" s="1"/>
  <c r="J365" i="25"/>
  <c r="K365" i="25" s="1"/>
  <c r="H369" i="25"/>
  <c r="I369" i="25" s="1"/>
  <c r="F369" i="25"/>
  <c r="G369" i="25" s="1"/>
  <c r="J369" i="25"/>
  <c r="K369" i="25" s="1"/>
  <c r="H373" i="25"/>
  <c r="I373" i="25" s="1"/>
  <c r="F373" i="25"/>
  <c r="G373" i="25" s="1"/>
  <c r="J373" i="25"/>
  <c r="K373" i="25" s="1"/>
  <c r="H377" i="25"/>
  <c r="I377" i="25" s="1"/>
  <c r="F377" i="25"/>
  <c r="G377" i="25" s="1"/>
  <c r="J377" i="25"/>
  <c r="K377" i="25" s="1"/>
  <c r="H381" i="25"/>
  <c r="I381" i="25" s="1"/>
  <c r="F381" i="25"/>
  <c r="G381" i="25" s="1"/>
  <c r="J381" i="25"/>
  <c r="K381" i="25" s="1"/>
  <c r="H385" i="25"/>
  <c r="I385" i="25" s="1"/>
  <c r="F385" i="25"/>
  <c r="G385" i="25" s="1"/>
  <c r="J385" i="25"/>
  <c r="K385" i="25" s="1"/>
  <c r="H389" i="25"/>
  <c r="I389" i="25" s="1"/>
  <c r="F389" i="25"/>
  <c r="G389" i="25" s="1"/>
  <c r="J389" i="25"/>
  <c r="K389" i="25" s="1"/>
  <c r="H393" i="25"/>
  <c r="I393" i="25" s="1"/>
  <c r="F393" i="25"/>
  <c r="G393" i="25" s="1"/>
  <c r="J393" i="25"/>
  <c r="K393" i="25" s="1"/>
  <c r="H397" i="25"/>
  <c r="I397" i="25" s="1"/>
  <c r="F397" i="25"/>
  <c r="G397" i="25" s="1"/>
  <c r="J397" i="25"/>
  <c r="K397" i="25" s="1"/>
  <c r="H401" i="25"/>
  <c r="I401" i="25" s="1"/>
  <c r="F401" i="25"/>
  <c r="G401" i="25" s="1"/>
  <c r="J401" i="25"/>
  <c r="K401" i="25" s="1"/>
  <c r="H405" i="25"/>
  <c r="I405" i="25" s="1"/>
  <c r="F405" i="25"/>
  <c r="G405" i="25" s="1"/>
  <c r="J405" i="25"/>
  <c r="K405" i="25" s="1"/>
  <c r="H409" i="25"/>
  <c r="I409" i="25" s="1"/>
  <c r="F409" i="25"/>
  <c r="G409" i="25" s="1"/>
  <c r="J409" i="25"/>
  <c r="K409" i="25" s="1"/>
  <c r="H413" i="25"/>
  <c r="I413" i="25" s="1"/>
  <c r="F413" i="25"/>
  <c r="G413" i="25" s="1"/>
  <c r="J413" i="25"/>
  <c r="K413" i="25" s="1"/>
  <c r="H417" i="25"/>
  <c r="I417" i="25" s="1"/>
  <c r="F417" i="25"/>
  <c r="G417" i="25" s="1"/>
  <c r="J417" i="25"/>
  <c r="K417" i="25" s="1"/>
  <c r="H421" i="25"/>
  <c r="I421" i="25" s="1"/>
  <c r="F421" i="25"/>
  <c r="G421" i="25" s="1"/>
  <c r="J421" i="25"/>
  <c r="K421" i="25" s="1"/>
  <c r="H425" i="25"/>
  <c r="I425" i="25" s="1"/>
  <c r="F425" i="25"/>
  <c r="G425" i="25" s="1"/>
  <c r="J425" i="25"/>
  <c r="K425" i="25" s="1"/>
  <c r="H429" i="25"/>
  <c r="I429" i="25" s="1"/>
  <c r="F429" i="25"/>
  <c r="G429" i="25" s="1"/>
  <c r="J429" i="25"/>
  <c r="K429" i="25" s="1"/>
  <c r="H433" i="25"/>
  <c r="I433" i="25" s="1"/>
  <c r="F433" i="25"/>
  <c r="G433" i="25" s="1"/>
  <c r="J433" i="25"/>
  <c r="K433" i="25" s="1"/>
  <c r="H437" i="25"/>
  <c r="I437" i="25" s="1"/>
  <c r="F437" i="25"/>
  <c r="G437" i="25" s="1"/>
  <c r="J437" i="25"/>
  <c r="K437" i="25" s="1"/>
  <c r="H441" i="25"/>
  <c r="I441" i="25" s="1"/>
  <c r="F441" i="25"/>
  <c r="G441" i="25" s="1"/>
  <c r="J441" i="25"/>
  <c r="K441" i="25" s="1"/>
  <c r="H445" i="25"/>
  <c r="I445" i="25" s="1"/>
  <c r="F445" i="25"/>
  <c r="G445" i="25" s="1"/>
  <c r="J445" i="25"/>
  <c r="K445" i="25" s="1"/>
  <c r="H449" i="25"/>
  <c r="I449" i="25" s="1"/>
  <c r="F449" i="25"/>
  <c r="G449" i="25" s="1"/>
  <c r="J449" i="25"/>
  <c r="K449" i="25" s="1"/>
  <c r="H453" i="25"/>
  <c r="I453" i="25" s="1"/>
  <c r="F453" i="25"/>
  <c r="G453" i="25" s="1"/>
  <c r="J453" i="25"/>
  <c r="K453" i="25" s="1"/>
  <c r="H457" i="25"/>
  <c r="I457" i="25" s="1"/>
  <c r="F457" i="25"/>
  <c r="G457" i="25" s="1"/>
  <c r="J457" i="25"/>
  <c r="K457" i="25" s="1"/>
  <c r="H461" i="25"/>
  <c r="I461" i="25" s="1"/>
  <c r="F461" i="25"/>
  <c r="G461" i="25" s="1"/>
  <c r="J461" i="25"/>
  <c r="K461" i="25" s="1"/>
  <c r="H465" i="25"/>
  <c r="I465" i="25" s="1"/>
  <c r="F465" i="25"/>
  <c r="G465" i="25" s="1"/>
  <c r="J465" i="25"/>
  <c r="K465" i="25" s="1"/>
  <c r="H469" i="25"/>
  <c r="I469" i="25" s="1"/>
  <c r="F469" i="25"/>
  <c r="G469" i="25" s="1"/>
  <c r="J469" i="25"/>
  <c r="K469" i="25" s="1"/>
  <c r="H473" i="25"/>
  <c r="I473" i="25" s="1"/>
  <c r="F473" i="25"/>
  <c r="G473" i="25" s="1"/>
  <c r="J473" i="25"/>
  <c r="K473" i="25" s="1"/>
  <c r="H477" i="25"/>
  <c r="I477" i="25" s="1"/>
  <c r="F477" i="25"/>
  <c r="G477" i="25" s="1"/>
  <c r="J477" i="25"/>
  <c r="K477" i="25" s="1"/>
  <c r="H481" i="25"/>
  <c r="I481" i="25" s="1"/>
  <c r="F481" i="25"/>
  <c r="G481" i="25" s="1"/>
  <c r="J481" i="25"/>
  <c r="K481" i="25" s="1"/>
  <c r="H485" i="25"/>
  <c r="I485" i="25" s="1"/>
  <c r="F485" i="25"/>
  <c r="G485" i="25" s="1"/>
  <c r="J485" i="25"/>
  <c r="K485" i="25" s="1"/>
  <c r="H489" i="25"/>
  <c r="I489" i="25" s="1"/>
  <c r="F489" i="25"/>
  <c r="G489" i="25" s="1"/>
  <c r="J489" i="25"/>
  <c r="K489" i="25" s="1"/>
  <c r="H493" i="25"/>
  <c r="I493" i="25" s="1"/>
  <c r="F493" i="25"/>
  <c r="G493" i="25" s="1"/>
  <c r="J493" i="25"/>
  <c r="K493" i="25" s="1"/>
  <c r="H497" i="25"/>
  <c r="I497" i="25" s="1"/>
  <c r="F497" i="25"/>
  <c r="G497" i="25" s="1"/>
  <c r="J497" i="25"/>
  <c r="K497" i="25" s="1"/>
  <c r="H501" i="25"/>
  <c r="I501" i="25" s="1"/>
  <c r="F501" i="25"/>
  <c r="G501" i="25" s="1"/>
  <c r="J501" i="25"/>
  <c r="K501" i="25" s="1"/>
  <c r="H505" i="25"/>
  <c r="I505" i="25" s="1"/>
  <c r="F505" i="25"/>
  <c r="G505" i="25" s="1"/>
  <c r="J505" i="25"/>
  <c r="K505" i="25" s="1"/>
  <c r="H509" i="25"/>
  <c r="I509" i="25" s="1"/>
  <c r="F509" i="25"/>
  <c r="G509" i="25" s="1"/>
  <c r="J509" i="25"/>
  <c r="K509" i="25" s="1"/>
  <c r="H513" i="25"/>
  <c r="I513" i="25" s="1"/>
  <c r="F513" i="25"/>
  <c r="G513" i="25" s="1"/>
  <c r="J513" i="25"/>
  <c r="K513" i="25" s="1"/>
  <c r="H517" i="25"/>
  <c r="I517" i="25" s="1"/>
  <c r="F517" i="25"/>
  <c r="G517" i="25" s="1"/>
  <c r="J517" i="25"/>
  <c r="K517" i="25" s="1"/>
  <c r="H521" i="25"/>
  <c r="I521" i="25" s="1"/>
  <c r="F521" i="25"/>
  <c r="G521" i="25" s="1"/>
  <c r="J521" i="25"/>
  <c r="K521" i="25" s="1"/>
  <c r="H525" i="25"/>
  <c r="I525" i="25" s="1"/>
  <c r="F525" i="25"/>
  <c r="G525" i="25" s="1"/>
  <c r="J525" i="25"/>
  <c r="K525" i="25" s="1"/>
  <c r="H529" i="25"/>
  <c r="I529" i="25" s="1"/>
  <c r="F529" i="25"/>
  <c r="G529" i="25" s="1"/>
  <c r="J529" i="25"/>
  <c r="K529" i="25" s="1"/>
  <c r="H533" i="25"/>
  <c r="I533" i="25" s="1"/>
  <c r="F533" i="25"/>
  <c r="G533" i="25" s="1"/>
  <c r="J533" i="25"/>
  <c r="K533" i="25" s="1"/>
  <c r="H537" i="25"/>
  <c r="I537" i="25" s="1"/>
  <c r="F537" i="25"/>
  <c r="G537" i="25" s="1"/>
  <c r="J537" i="25"/>
  <c r="K537" i="25" s="1"/>
  <c r="H541" i="25"/>
  <c r="I541" i="25" s="1"/>
  <c r="F541" i="25"/>
  <c r="G541" i="25" s="1"/>
  <c r="J541" i="25"/>
  <c r="K541" i="25" s="1"/>
  <c r="H545" i="25"/>
  <c r="I545" i="25" s="1"/>
  <c r="F545" i="25"/>
  <c r="G545" i="25" s="1"/>
  <c r="J545" i="25"/>
  <c r="K545" i="25" s="1"/>
  <c r="H549" i="25"/>
  <c r="I549" i="25" s="1"/>
  <c r="F549" i="25"/>
  <c r="G549" i="25" s="1"/>
  <c r="J549" i="25"/>
  <c r="K549" i="25" s="1"/>
  <c r="H553" i="25"/>
  <c r="I553" i="25" s="1"/>
  <c r="F553" i="25"/>
  <c r="G553" i="25" s="1"/>
  <c r="J553" i="25"/>
  <c r="K553" i="25" s="1"/>
  <c r="H557" i="25"/>
  <c r="I557" i="25" s="1"/>
  <c r="F557" i="25"/>
  <c r="G557" i="25" s="1"/>
  <c r="J557" i="25"/>
  <c r="K557" i="25" s="1"/>
  <c r="H561" i="25"/>
  <c r="I561" i="25" s="1"/>
  <c r="F561" i="25"/>
  <c r="G561" i="25" s="1"/>
  <c r="J561" i="25"/>
  <c r="K561" i="25" s="1"/>
  <c r="H565" i="25"/>
  <c r="I565" i="25" s="1"/>
  <c r="F565" i="25"/>
  <c r="G565" i="25" s="1"/>
  <c r="J565" i="25"/>
  <c r="K565" i="25" s="1"/>
  <c r="H569" i="25"/>
  <c r="I569" i="25" s="1"/>
  <c r="F569" i="25"/>
  <c r="G569" i="25" s="1"/>
  <c r="J569" i="25"/>
  <c r="K569" i="25" s="1"/>
  <c r="H573" i="25"/>
  <c r="I573" i="25" s="1"/>
  <c r="F573" i="25"/>
  <c r="G573" i="25" s="1"/>
  <c r="J573" i="25"/>
  <c r="K573" i="25" s="1"/>
  <c r="H577" i="25"/>
  <c r="I577" i="25" s="1"/>
  <c r="F577" i="25"/>
  <c r="G577" i="25" s="1"/>
  <c r="J577" i="25"/>
  <c r="K577" i="25" s="1"/>
  <c r="H581" i="25"/>
  <c r="I581" i="25" s="1"/>
  <c r="F581" i="25"/>
  <c r="G581" i="25" s="1"/>
  <c r="J581" i="25"/>
  <c r="K581" i="25" s="1"/>
  <c r="H585" i="25"/>
  <c r="I585" i="25" s="1"/>
  <c r="F585" i="25"/>
  <c r="G585" i="25" s="1"/>
  <c r="J585" i="25"/>
  <c r="K585" i="25" s="1"/>
  <c r="H589" i="25"/>
  <c r="I589" i="25" s="1"/>
  <c r="F589" i="25"/>
  <c r="G589" i="25" s="1"/>
  <c r="J589" i="25"/>
  <c r="K589" i="25" s="1"/>
  <c r="H593" i="25"/>
  <c r="I593" i="25" s="1"/>
  <c r="F593" i="25"/>
  <c r="G593" i="25" s="1"/>
  <c r="J593" i="25"/>
  <c r="K593" i="25" s="1"/>
  <c r="H597" i="25"/>
  <c r="I597" i="25" s="1"/>
  <c r="F597" i="25"/>
  <c r="G597" i="25" s="1"/>
  <c r="J597" i="25"/>
  <c r="K597" i="25" s="1"/>
  <c r="H601" i="25"/>
  <c r="I601" i="25" s="1"/>
  <c r="F601" i="25"/>
  <c r="G601" i="25" s="1"/>
  <c r="J601" i="25"/>
  <c r="K601" i="25" s="1"/>
  <c r="H605" i="25"/>
  <c r="I605" i="25" s="1"/>
  <c r="F605" i="25"/>
  <c r="G605" i="25" s="1"/>
  <c r="J605" i="25"/>
  <c r="K605" i="25" s="1"/>
  <c r="H609" i="25"/>
  <c r="I609" i="25" s="1"/>
  <c r="F609" i="25"/>
  <c r="G609" i="25" s="1"/>
  <c r="J609" i="25"/>
  <c r="K609" i="25" s="1"/>
  <c r="H613" i="25"/>
  <c r="I613" i="25" s="1"/>
  <c r="F613" i="25"/>
  <c r="G613" i="25" s="1"/>
  <c r="J613" i="25"/>
  <c r="K613" i="25" s="1"/>
  <c r="H617" i="25"/>
  <c r="I617" i="25" s="1"/>
  <c r="F617" i="25"/>
  <c r="G617" i="25" s="1"/>
  <c r="J617" i="25"/>
  <c r="K617" i="25" s="1"/>
  <c r="H621" i="25"/>
  <c r="I621" i="25" s="1"/>
  <c r="F621" i="25"/>
  <c r="G621" i="25" s="1"/>
  <c r="J621" i="25"/>
  <c r="K621" i="25" s="1"/>
  <c r="H625" i="25"/>
  <c r="I625" i="25" s="1"/>
  <c r="F625" i="25"/>
  <c r="G625" i="25" s="1"/>
  <c r="J625" i="25"/>
  <c r="K625" i="25" s="1"/>
  <c r="H629" i="25"/>
  <c r="I629" i="25" s="1"/>
  <c r="F629" i="25"/>
  <c r="G629" i="25" s="1"/>
  <c r="J629" i="25"/>
  <c r="K629" i="25" s="1"/>
  <c r="H633" i="25"/>
  <c r="I633" i="25" s="1"/>
  <c r="F633" i="25"/>
  <c r="G633" i="25" s="1"/>
  <c r="J633" i="25"/>
  <c r="K633" i="25" s="1"/>
  <c r="H637" i="25"/>
  <c r="I637" i="25" s="1"/>
  <c r="F637" i="25"/>
  <c r="G637" i="25" s="1"/>
  <c r="J637" i="25"/>
  <c r="K637" i="25" s="1"/>
  <c r="H641" i="25"/>
  <c r="I641" i="25" s="1"/>
  <c r="F641" i="25"/>
  <c r="G641" i="25" s="1"/>
  <c r="J641" i="25"/>
  <c r="K641" i="25" s="1"/>
  <c r="H645" i="25"/>
  <c r="I645" i="25" s="1"/>
  <c r="F645" i="25"/>
  <c r="G645" i="25" s="1"/>
  <c r="J645" i="25"/>
  <c r="K645" i="25" s="1"/>
  <c r="H649" i="25"/>
  <c r="I649" i="25" s="1"/>
  <c r="F649" i="25"/>
  <c r="G649" i="25" s="1"/>
  <c r="J649" i="25"/>
  <c r="K649" i="25" s="1"/>
  <c r="H653" i="25"/>
  <c r="I653" i="25" s="1"/>
  <c r="F653" i="25"/>
  <c r="G653" i="25" s="1"/>
  <c r="J653" i="25"/>
  <c r="K653" i="25" s="1"/>
  <c r="H657" i="25"/>
  <c r="I657" i="25" s="1"/>
  <c r="F657" i="25"/>
  <c r="G657" i="25" s="1"/>
  <c r="J657" i="25"/>
  <c r="K657" i="25" s="1"/>
  <c r="H661" i="25"/>
  <c r="I661" i="25" s="1"/>
  <c r="F661" i="25"/>
  <c r="G661" i="25" s="1"/>
  <c r="J661" i="25"/>
  <c r="K661" i="25" s="1"/>
  <c r="H665" i="25"/>
  <c r="I665" i="25" s="1"/>
  <c r="F665" i="25"/>
  <c r="G665" i="25" s="1"/>
  <c r="J665" i="25"/>
  <c r="K665" i="25" s="1"/>
  <c r="H669" i="25"/>
  <c r="I669" i="25" s="1"/>
  <c r="F669" i="25"/>
  <c r="G669" i="25" s="1"/>
  <c r="J669" i="25"/>
  <c r="K669" i="25" s="1"/>
  <c r="H673" i="25"/>
  <c r="I673" i="25" s="1"/>
  <c r="F673" i="25"/>
  <c r="G673" i="25" s="1"/>
  <c r="J673" i="25"/>
  <c r="K673" i="25" s="1"/>
  <c r="H677" i="25"/>
  <c r="I677" i="25" s="1"/>
  <c r="F677" i="25"/>
  <c r="G677" i="25" s="1"/>
  <c r="J677" i="25"/>
  <c r="K677" i="25" s="1"/>
  <c r="H681" i="25"/>
  <c r="I681" i="25" s="1"/>
  <c r="F681" i="25"/>
  <c r="G681" i="25" s="1"/>
  <c r="J681" i="25"/>
  <c r="K681" i="25" s="1"/>
  <c r="H685" i="25"/>
  <c r="I685" i="25" s="1"/>
  <c r="F685" i="25"/>
  <c r="G685" i="25" s="1"/>
  <c r="J685" i="25"/>
  <c r="K685" i="25" s="1"/>
  <c r="H689" i="25"/>
  <c r="I689" i="25" s="1"/>
  <c r="F689" i="25"/>
  <c r="G689" i="25" s="1"/>
  <c r="J689" i="25"/>
  <c r="K689" i="25" s="1"/>
  <c r="H693" i="25"/>
  <c r="I693" i="25" s="1"/>
  <c r="F693" i="25"/>
  <c r="G693" i="25" s="1"/>
  <c r="J693" i="25"/>
  <c r="K693" i="25" s="1"/>
  <c r="H697" i="25"/>
  <c r="I697" i="25" s="1"/>
  <c r="F697" i="25"/>
  <c r="G697" i="25" s="1"/>
  <c r="J697" i="25"/>
  <c r="K697" i="25" s="1"/>
  <c r="H701" i="25"/>
  <c r="I701" i="25" s="1"/>
  <c r="F701" i="25"/>
  <c r="G701" i="25" s="1"/>
  <c r="J701" i="25"/>
  <c r="K701" i="25" s="1"/>
  <c r="H705" i="25"/>
  <c r="I705" i="25" s="1"/>
  <c r="F705" i="25"/>
  <c r="G705" i="25" s="1"/>
  <c r="J705" i="25"/>
  <c r="K705" i="25" s="1"/>
  <c r="H709" i="25"/>
  <c r="I709" i="25" s="1"/>
  <c r="F709" i="25"/>
  <c r="G709" i="25" s="1"/>
  <c r="J709" i="25"/>
  <c r="K709" i="25" s="1"/>
  <c r="H713" i="25"/>
  <c r="I713" i="25" s="1"/>
  <c r="F713" i="25"/>
  <c r="G713" i="25" s="1"/>
  <c r="J713" i="25"/>
  <c r="K713" i="25" s="1"/>
  <c r="H717" i="25"/>
  <c r="I717" i="25" s="1"/>
  <c r="F717" i="25"/>
  <c r="G717" i="25" s="1"/>
  <c r="J717" i="25"/>
  <c r="K717" i="25" s="1"/>
  <c r="H721" i="25"/>
  <c r="I721" i="25" s="1"/>
  <c r="F721" i="25"/>
  <c r="G721" i="25" s="1"/>
  <c r="J721" i="25"/>
  <c r="K721" i="25" s="1"/>
  <c r="H725" i="25"/>
  <c r="I725" i="25" s="1"/>
  <c r="F725" i="25"/>
  <c r="G725" i="25" s="1"/>
  <c r="J725" i="25"/>
  <c r="K725" i="25" s="1"/>
  <c r="H729" i="25"/>
  <c r="I729" i="25" s="1"/>
  <c r="F729" i="25"/>
  <c r="G729" i="25" s="1"/>
  <c r="J729" i="25"/>
  <c r="K729" i="25" s="1"/>
  <c r="H733" i="25"/>
  <c r="I733" i="25" s="1"/>
  <c r="F733" i="25"/>
  <c r="G733" i="25" s="1"/>
  <c r="J733" i="25"/>
  <c r="K733" i="25" s="1"/>
  <c r="H737" i="25"/>
  <c r="I737" i="25" s="1"/>
  <c r="F737" i="25"/>
  <c r="G737" i="25" s="1"/>
  <c r="J737" i="25"/>
  <c r="K737" i="25" s="1"/>
  <c r="H741" i="25"/>
  <c r="I741" i="25" s="1"/>
  <c r="F741" i="25"/>
  <c r="G741" i="25" s="1"/>
  <c r="J741" i="25"/>
  <c r="K741" i="25" s="1"/>
  <c r="H745" i="25"/>
  <c r="I745" i="25" s="1"/>
  <c r="F745" i="25"/>
  <c r="G745" i="25" s="1"/>
  <c r="J745" i="25"/>
  <c r="K745" i="25" s="1"/>
  <c r="H749" i="25"/>
  <c r="I749" i="25" s="1"/>
  <c r="F749" i="25"/>
  <c r="G749" i="25" s="1"/>
  <c r="J749" i="25"/>
  <c r="K749" i="25" s="1"/>
  <c r="H753" i="25"/>
  <c r="I753" i="25" s="1"/>
  <c r="F753" i="25"/>
  <c r="G753" i="25" s="1"/>
  <c r="J753" i="25"/>
  <c r="K753" i="25" s="1"/>
  <c r="H757" i="25"/>
  <c r="I757" i="25" s="1"/>
  <c r="F757" i="25"/>
  <c r="G757" i="25" s="1"/>
  <c r="J757" i="25"/>
  <c r="K757" i="25" s="1"/>
  <c r="H761" i="25"/>
  <c r="I761" i="25" s="1"/>
  <c r="F761" i="25"/>
  <c r="G761" i="25" s="1"/>
  <c r="J761" i="25"/>
  <c r="K761" i="25" s="1"/>
  <c r="H765" i="25"/>
  <c r="I765" i="25" s="1"/>
  <c r="F765" i="25"/>
  <c r="G765" i="25" s="1"/>
  <c r="J765" i="25"/>
  <c r="K765" i="25" s="1"/>
  <c r="H769" i="25"/>
  <c r="I769" i="25" s="1"/>
  <c r="F769" i="25"/>
  <c r="G769" i="25" s="1"/>
  <c r="J769" i="25"/>
  <c r="K769" i="25" s="1"/>
  <c r="H773" i="25"/>
  <c r="I773" i="25" s="1"/>
  <c r="F773" i="25"/>
  <c r="G773" i="25" s="1"/>
  <c r="J773" i="25"/>
  <c r="K773" i="25" s="1"/>
  <c r="H777" i="25"/>
  <c r="I777" i="25" s="1"/>
  <c r="F777" i="25"/>
  <c r="G777" i="25" s="1"/>
  <c r="J777" i="25"/>
  <c r="K777" i="25" s="1"/>
  <c r="H781" i="25"/>
  <c r="I781" i="25" s="1"/>
  <c r="F781" i="25"/>
  <c r="G781" i="25" s="1"/>
  <c r="J781" i="25"/>
  <c r="K781" i="25" s="1"/>
  <c r="H785" i="25"/>
  <c r="I785" i="25" s="1"/>
  <c r="F785" i="25"/>
  <c r="G785" i="25" s="1"/>
  <c r="J785" i="25"/>
  <c r="K785" i="25" s="1"/>
  <c r="H789" i="25"/>
  <c r="I789" i="25" s="1"/>
  <c r="F789" i="25"/>
  <c r="G789" i="25" s="1"/>
  <c r="J789" i="25"/>
  <c r="K789" i="25" s="1"/>
  <c r="H793" i="25"/>
  <c r="I793" i="25" s="1"/>
  <c r="F793" i="25"/>
  <c r="G793" i="25" s="1"/>
  <c r="J793" i="25"/>
  <c r="K793" i="25" s="1"/>
  <c r="H797" i="25"/>
  <c r="I797" i="25" s="1"/>
  <c r="F797" i="25"/>
  <c r="G797" i="25" s="1"/>
  <c r="J797" i="25"/>
  <c r="K797" i="25" s="1"/>
  <c r="H801" i="25"/>
  <c r="I801" i="25" s="1"/>
  <c r="F801" i="25"/>
  <c r="G801" i="25" s="1"/>
  <c r="J801" i="25"/>
  <c r="K801" i="25" s="1"/>
  <c r="H805" i="25"/>
  <c r="I805" i="25" s="1"/>
  <c r="F805" i="25"/>
  <c r="G805" i="25" s="1"/>
  <c r="J805" i="25"/>
  <c r="K805" i="25" s="1"/>
  <c r="H809" i="25"/>
  <c r="I809" i="25" s="1"/>
  <c r="F809" i="25"/>
  <c r="G809" i="25" s="1"/>
  <c r="J809" i="25"/>
  <c r="K809" i="25" s="1"/>
  <c r="H813" i="25"/>
  <c r="I813" i="25" s="1"/>
  <c r="F813" i="25"/>
  <c r="G813" i="25" s="1"/>
  <c r="J813" i="25"/>
  <c r="K813" i="25" s="1"/>
  <c r="H817" i="25"/>
  <c r="I817" i="25" s="1"/>
  <c r="F817" i="25"/>
  <c r="G817" i="25" s="1"/>
  <c r="J817" i="25"/>
  <c r="K817" i="25" s="1"/>
  <c r="H821" i="25"/>
  <c r="I821" i="25" s="1"/>
  <c r="F821" i="25"/>
  <c r="G821" i="25" s="1"/>
  <c r="J821" i="25"/>
  <c r="K821" i="25" s="1"/>
  <c r="H825" i="25"/>
  <c r="I825" i="25" s="1"/>
  <c r="F825" i="25"/>
  <c r="G825" i="25" s="1"/>
  <c r="J825" i="25"/>
  <c r="K825" i="25" s="1"/>
  <c r="H829" i="25"/>
  <c r="I829" i="25" s="1"/>
  <c r="F829" i="25"/>
  <c r="G829" i="25" s="1"/>
  <c r="J829" i="25"/>
  <c r="K829" i="25" s="1"/>
  <c r="H833" i="25"/>
  <c r="I833" i="25" s="1"/>
  <c r="F833" i="25"/>
  <c r="G833" i="25" s="1"/>
  <c r="J833" i="25"/>
  <c r="K833" i="25" s="1"/>
  <c r="H837" i="25"/>
  <c r="I837" i="25" s="1"/>
  <c r="F837" i="25"/>
  <c r="G837" i="25" s="1"/>
  <c r="J837" i="25"/>
  <c r="K837" i="25" s="1"/>
  <c r="H841" i="25"/>
  <c r="I841" i="25" s="1"/>
  <c r="F841" i="25"/>
  <c r="G841" i="25" s="1"/>
  <c r="J841" i="25"/>
  <c r="K841" i="25" s="1"/>
  <c r="H845" i="25"/>
  <c r="I845" i="25" s="1"/>
  <c r="F845" i="25"/>
  <c r="G845" i="25" s="1"/>
  <c r="J845" i="25"/>
  <c r="K845" i="25" s="1"/>
  <c r="H849" i="25"/>
  <c r="I849" i="25" s="1"/>
  <c r="F849" i="25"/>
  <c r="G849" i="25" s="1"/>
  <c r="J849" i="25"/>
  <c r="K849" i="25" s="1"/>
  <c r="H853" i="25"/>
  <c r="I853" i="25" s="1"/>
  <c r="F853" i="25"/>
  <c r="G853" i="25" s="1"/>
  <c r="J853" i="25"/>
  <c r="K853" i="25" s="1"/>
  <c r="H857" i="25"/>
  <c r="I857" i="25" s="1"/>
  <c r="F857" i="25"/>
  <c r="G857" i="25" s="1"/>
  <c r="J857" i="25"/>
  <c r="K857" i="25" s="1"/>
  <c r="H861" i="25"/>
  <c r="I861" i="25" s="1"/>
  <c r="F861" i="25"/>
  <c r="G861" i="25" s="1"/>
  <c r="J861" i="25"/>
  <c r="K861" i="25" s="1"/>
  <c r="H865" i="25"/>
  <c r="I865" i="25" s="1"/>
  <c r="F865" i="25"/>
  <c r="G865" i="25" s="1"/>
  <c r="J865" i="25"/>
  <c r="K865" i="25" s="1"/>
  <c r="H869" i="25"/>
  <c r="I869" i="25" s="1"/>
  <c r="F869" i="25"/>
  <c r="G869" i="25" s="1"/>
  <c r="J869" i="25"/>
  <c r="K869" i="25" s="1"/>
  <c r="H873" i="25"/>
  <c r="I873" i="25" s="1"/>
  <c r="F873" i="25"/>
  <c r="G873" i="25" s="1"/>
  <c r="J873" i="25"/>
  <c r="K873" i="25" s="1"/>
  <c r="H877" i="25"/>
  <c r="I877" i="25" s="1"/>
  <c r="F877" i="25"/>
  <c r="G877" i="25" s="1"/>
  <c r="J877" i="25"/>
  <c r="K877" i="25" s="1"/>
  <c r="H881" i="25"/>
  <c r="I881" i="25" s="1"/>
  <c r="F881" i="25"/>
  <c r="G881" i="25" s="1"/>
  <c r="J881" i="25"/>
  <c r="K881" i="25" s="1"/>
  <c r="H885" i="25"/>
  <c r="I885" i="25" s="1"/>
  <c r="F885" i="25"/>
  <c r="G885" i="25" s="1"/>
  <c r="J885" i="25"/>
  <c r="K885" i="25" s="1"/>
  <c r="H889" i="25"/>
  <c r="I889" i="25" s="1"/>
  <c r="F889" i="25"/>
  <c r="G889" i="25" s="1"/>
  <c r="J889" i="25"/>
  <c r="K889" i="25" s="1"/>
  <c r="H893" i="25"/>
  <c r="I893" i="25" s="1"/>
  <c r="F893" i="25"/>
  <c r="G893" i="25" s="1"/>
  <c r="J893" i="25"/>
  <c r="K893" i="25" s="1"/>
  <c r="H897" i="25"/>
  <c r="I897" i="25" s="1"/>
  <c r="F897" i="25"/>
  <c r="G897" i="25" s="1"/>
  <c r="J897" i="25"/>
  <c r="K897" i="25" s="1"/>
  <c r="H901" i="25"/>
  <c r="I901" i="25" s="1"/>
  <c r="F901" i="25"/>
  <c r="G901" i="25" s="1"/>
  <c r="J901" i="25"/>
  <c r="K901" i="25" s="1"/>
  <c r="H905" i="25"/>
  <c r="I905" i="25" s="1"/>
  <c r="F905" i="25"/>
  <c r="G905" i="25" s="1"/>
  <c r="J905" i="25"/>
  <c r="K905" i="25" s="1"/>
  <c r="H909" i="25"/>
  <c r="I909" i="25" s="1"/>
  <c r="F909" i="25"/>
  <c r="G909" i="25" s="1"/>
  <c r="J909" i="25"/>
  <c r="K909" i="25" s="1"/>
  <c r="H913" i="25"/>
  <c r="I913" i="25" s="1"/>
  <c r="F913" i="25"/>
  <c r="G913" i="25" s="1"/>
  <c r="J913" i="25"/>
  <c r="K913" i="25" s="1"/>
  <c r="H917" i="25"/>
  <c r="I917" i="25" s="1"/>
  <c r="F917" i="25"/>
  <c r="G917" i="25" s="1"/>
  <c r="J917" i="25"/>
  <c r="K917" i="25" s="1"/>
  <c r="H921" i="25"/>
  <c r="I921" i="25" s="1"/>
  <c r="F921" i="25"/>
  <c r="G921" i="25" s="1"/>
  <c r="J921" i="25"/>
  <c r="K921" i="25" s="1"/>
  <c r="H925" i="25"/>
  <c r="I925" i="25" s="1"/>
  <c r="F925" i="25"/>
  <c r="G925" i="25" s="1"/>
  <c r="J925" i="25"/>
  <c r="K925" i="25" s="1"/>
  <c r="H929" i="25"/>
  <c r="I929" i="25" s="1"/>
  <c r="F929" i="25"/>
  <c r="G929" i="25" s="1"/>
  <c r="J929" i="25"/>
  <c r="K929" i="25" s="1"/>
  <c r="H933" i="25"/>
  <c r="I933" i="25" s="1"/>
  <c r="F933" i="25"/>
  <c r="G933" i="25" s="1"/>
  <c r="J933" i="25"/>
  <c r="K933" i="25" s="1"/>
  <c r="H937" i="25"/>
  <c r="I937" i="25" s="1"/>
  <c r="F937" i="25"/>
  <c r="G937" i="25" s="1"/>
  <c r="J937" i="25"/>
  <c r="K937" i="25" s="1"/>
  <c r="H941" i="25"/>
  <c r="I941" i="25" s="1"/>
  <c r="F941" i="25"/>
  <c r="G941" i="25" s="1"/>
  <c r="J941" i="25"/>
  <c r="K941" i="25" s="1"/>
  <c r="H945" i="25"/>
  <c r="I945" i="25" s="1"/>
  <c r="F945" i="25"/>
  <c r="G945" i="25" s="1"/>
  <c r="J945" i="25"/>
  <c r="K945" i="25" s="1"/>
  <c r="H949" i="25"/>
  <c r="I949" i="25" s="1"/>
  <c r="F949" i="25"/>
  <c r="G949" i="25" s="1"/>
  <c r="J949" i="25"/>
  <c r="K949" i="25" s="1"/>
  <c r="H953" i="25"/>
  <c r="I953" i="25" s="1"/>
  <c r="F953" i="25"/>
  <c r="G953" i="25" s="1"/>
  <c r="J953" i="25"/>
  <c r="K953" i="25" s="1"/>
  <c r="H957" i="25"/>
  <c r="I957" i="25" s="1"/>
  <c r="F957" i="25"/>
  <c r="G957" i="25" s="1"/>
  <c r="J957" i="25"/>
  <c r="K957" i="25" s="1"/>
  <c r="H961" i="25"/>
  <c r="I961" i="25" s="1"/>
  <c r="F961" i="25"/>
  <c r="G961" i="25" s="1"/>
  <c r="J961" i="25"/>
  <c r="K961" i="25" s="1"/>
  <c r="H965" i="25"/>
  <c r="I965" i="25" s="1"/>
  <c r="F965" i="25"/>
  <c r="G965" i="25" s="1"/>
  <c r="J965" i="25"/>
  <c r="K965" i="25" s="1"/>
  <c r="H969" i="25"/>
  <c r="I969" i="25" s="1"/>
  <c r="F969" i="25"/>
  <c r="G969" i="25" s="1"/>
  <c r="J969" i="25"/>
  <c r="K969" i="25" s="1"/>
  <c r="H973" i="25"/>
  <c r="I973" i="25" s="1"/>
  <c r="F973" i="25"/>
  <c r="G973" i="25" s="1"/>
  <c r="J973" i="25"/>
  <c r="K973" i="25" s="1"/>
  <c r="H977" i="25"/>
  <c r="I977" i="25" s="1"/>
  <c r="F977" i="25"/>
  <c r="G977" i="25" s="1"/>
  <c r="J977" i="25"/>
  <c r="K977" i="25" s="1"/>
  <c r="H981" i="25"/>
  <c r="I981" i="25" s="1"/>
  <c r="F981" i="25"/>
  <c r="G981" i="25" s="1"/>
  <c r="J981" i="25"/>
  <c r="K981" i="25" s="1"/>
  <c r="H985" i="25"/>
  <c r="I985" i="25" s="1"/>
  <c r="F985" i="25"/>
  <c r="G985" i="25" s="1"/>
  <c r="J985" i="25"/>
  <c r="K985" i="25" s="1"/>
  <c r="H989" i="25"/>
  <c r="I989" i="25" s="1"/>
  <c r="F989" i="25"/>
  <c r="G989" i="25" s="1"/>
  <c r="J989" i="25"/>
  <c r="K989" i="25" s="1"/>
  <c r="H993" i="25"/>
  <c r="I993" i="25" s="1"/>
  <c r="F993" i="25"/>
  <c r="G993" i="25" s="1"/>
  <c r="J993" i="25"/>
  <c r="K993" i="25" s="1"/>
  <c r="H997" i="25"/>
  <c r="I997" i="25" s="1"/>
  <c r="F997" i="25"/>
  <c r="G997" i="25" s="1"/>
  <c r="J997" i="25"/>
  <c r="K997" i="25" s="1"/>
  <c r="H1001" i="25"/>
  <c r="I1001" i="25" s="1"/>
  <c r="F1001" i="25"/>
  <c r="G1001" i="25" s="1"/>
  <c r="J1001" i="25"/>
  <c r="K1001" i="25" s="1"/>
  <c r="H1005" i="25"/>
  <c r="I1005" i="25" s="1"/>
  <c r="F1005" i="25"/>
  <c r="G1005" i="25" s="1"/>
  <c r="J1005" i="25"/>
  <c r="K1005" i="25" s="1"/>
  <c r="H1009" i="25"/>
  <c r="I1009" i="25" s="1"/>
  <c r="F1009" i="25"/>
  <c r="G1009" i="25" s="1"/>
  <c r="J1009" i="25"/>
  <c r="K1009" i="25" s="1"/>
  <c r="H1013" i="25"/>
  <c r="I1013" i="25" s="1"/>
  <c r="F1013" i="25"/>
  <c r="G1013" i="25" s="1"/>
  <c r="J1013" i="25"/>
  <c r="K1013" i="25" s="1"/>
  <c r="H1017" i="25"/>
  <c r="I1017" i="25" s="1"/>
  <c r="F1017" i="25"/>
  <c r="G1017" i="25" s="1"/>
  <c r="J1017" i="25"/>
  <c r="K1017" i="25" s="1"/>
  <c r="H1021" i="25"/>
  <c r="I1021" i="25" s="1"/>
  <c r="F1021" i="25"/>
  <c r="G1021" i="25" s="1"/>
  <c r="J1021" i="25"/>
  <c r="K1021" i="25" s="1"/>
  <c r="H1025" i="25"/>
  <c r="I1025" i="25" s="1"/>
  <c r="F1025" i="25"/>
  <c r="G1025" i="25" s="1"/>
  <c r="J1025" i="25"/>
  <c r="K1025" i="25" s="1"/>
  <c r="H1029" i="25"/>
  <c r="I1029" i="25" s="1"/>
  <c r="F1029" i="25"/>
  <c r="G1029" i="25" s="1"/>
  <c r="J1029" i="25"/>
  <c r="K1029" i="25" s="1"/>
  <c r="H1033" i="25"/>
  <c r="I1033" i="25" s="1"/>
  <c r="F1033" i="25"/>
  <c r="G1033" i="25" s="1"/>
  <c r="J1033" i="25"/>
  <c r="K1033" i="25" s="1"/>
  <c r="H1037" i="25"/>
  <c r="I1037" i="25" s="1"/>
  <c r="F1037" i="25"/>
  <c r="G1037" i="25" s="1"/>
  <c r="J1037" i="25"/>
  <c r="K1037" i="25" s="1"/>
  <c r="H1041" i="25"/>
  <c r="I1041" i="25" s="1"/>
  <c r="F1041" i="25"/>
  <c r="G1041" i="25" s="1"/>
  <c r="J1041" i="25"/>
  <c r="K1041" i="25" s="1"/>
  <c r="H1045" i="25"/>
  <c r="I1045" i="25" s="1"/>
  <c r="F1045" i="25"/>
  <c r="G1045" i="25" s="1"/>
  <c r="J1045" i="25"/>
  <c r="K1045" i="25" s="1"/>
  <c r="H1049" i="25"/>
  <c r="I1049" i="25" s="1"/>
  <c r="F1049" i="25"/>
  <c r="G1049" i="25" s="1"/>
  <c r="J1049" i="25"/>
  <c r="K1049" i="25" s="1"/>
  <c r="H1053" i="25"/>
  <c r="I1053" i="25" s="1"/>
  <c r="F1053" i="25"/>
  <c r="G1053" i="25" s="1"/>
  <c r="J1053" i="25"/>
  <c r="K1053" i="25" s="1"/>
  <c r="H1057" i="25"/>
  <c r="I1057" i="25" s="1"/>
  <c r="F1057" i="25"/>
  <c r="G1057" i="25" s="1"/>
  <c r="J1057" i="25"/>
  <c r="K1057" i="25" s="1"/>
  <c r="H1061" i="25"/>
  <c r="I1061" i="25" s="1"/>
  <c r="F1061" i="25"/>
  <c r="G1061" i="25" s="1"/>
  <c r="J1061" i="25"/>
  <c r="K1061" i="25" s="1"/>
  <c r="H1065" i="25"/>
  <c r="I1065" i="25" s="1"/>
  <c r="F1065" i="25"/>
  <c r="G1065" i="25" s="1"/>
  <c r="J1065" i="25"/>
  <c r="K1065" i="25" s="1"/>
  <c r="H1069" i="25"/>
  <c r="I1069" i="25" s="1"/>
  <c r="F1069" i="25"/>
  <c r="G1069" i="25" s="1"/>
  <c r="J1069" i="25"/>
  <c r="K1069" i="25" s="1"/>
  <c r="H1073" i="25"/>
  <c r="I1073" i="25" s="1"/>
  <c r="F1073" i="25"/>
  <c r="G1073" i="25" s="1"/>
  <c r="J1073" i="25"/>
  <c r="K1073" i="25" s="1"/>
  <c r="H1077" i="25"/>
  <c r="I1077" i="25" s="1"/>
  <c r="F1077" i="25"/>
  <c r="G1077" i="25" s="1"/>
  <c r="J1077" i="25"/>
  <c r="K1077" i="25" s="1"/>
  <c r="H1081" i="25"/>
  <c r="I1081" i="25" s="1"/>
  <c r="F1081" i="25"/>
  <c r="G1081" i="25" s="1"/>
  <c r="J1081" i="25"/>
  <c r="K1081" i="25" s="1"/>
  <c r="H1085" i="25"/>
  <c r="I1085" i="25" s="1"/>
  <c r="F1085" i="25"/>
  <c r="G1085" i="25" s="1"/>
  <c r="J1085" i="25"/>
  <c r="K1085" i="25" s="1"/>
  <c r="H1089" i="25"/>
  <c r="I1089" i="25" s="1"/>
  <c r="F1089" i="25"/>
  <c r="G1089" i="25" s="1"/>
  <c r="J1089" i="25"/>
  <c r="K1089" i="25" s="1"/>
  <c r="H1093" i="25"/>
  <c r="I1093" i="25" s="1"/>
  <c r="F1093" i="25"/>
  <c r="G1093" i="25" s="1"/>
  <c r="J1093" i="25"/>
  <c r="K1093" i="25" s="1"/>
  <c r="H1097" i="25"/>
  <c r="I1097" i="25" s="1"/>
  <c r="F1097" i="25"/>
  <c r="G1097" i="25" s="1"/>
  <c r="J1097" i="25"/>
  <c r="K1097" i="25" s="1"/>
  <c r="H1101" i="25"/>
  <c r="I1101" i="25" s="1"/>
  <c r="F1101" i="25"/>
  <c r="G1101" i="25" s="1"/>
  <c r="J1101" i="25"/>
  <c r="K1101" i="25" s="1"/>
  <c r="H1105" i="25"/>
  <c r="I1105" i="25" s="1"/>
  <c r="F1105" i="25"/>
  <c r="G1105" i="25" s="1"/>
  <c r="J1105" i="25"/>
  <c r="K1105" i="25" s="1"/>
  <c r="H1109" i="25"/>
  <c r="I1109" i="25" s="1"/>
  <c r="F1109" i="25"/>
  <c r="G1109" i="25" s="1"/>
  <c r="J1109" i="25"/>
  <c r="K1109" i="25" s="1"/>
  <c r="H1113" i="25"/>
  <c r="I1113" i="25" s="1"/>
  <c r="F1113" i="25"/>
  <c r="G1113" i="25" s="1"/>
  <c r="J1113" i="25"/>
  <c r="K1113" i="25" s="1"/>
  <c r="H1117" i="25"/>
  <c r="I1117" i="25" s="1"/>
  <c r="F1117" i="25"/>
  <c r="G1117" i="25" s="1"/>
  <c r="J1117" i="25"/>
  <c r="K1117" i="25" s="1"/>
  <c r="H1121" i="25"/>
  <c r="I1121" i="25" s="1"/>
  <c r="F1121" i="25"/>
  <c r="G1121" i="25" s="1"/>
  <c r="J1121" i="25"/>
  <c r="K1121" i="25" s="1"/>
  <c r="H1125" i="25"/>
  <c r="I1125" i="25" s="1"/>
  <c r="F1125" i="25"/>
  <c r="G1125" i="25" s="1"/>
  <c r="J1125" i="25"/>
  <c r="K1125" i="25" s="1"/>
  <c r="H1129" i="25"/>
  <c r="I1129" i="25" s="1"/>
  <c r="F1129" i="25"/>
  <c r="G1129" i="25" s="1"/>
  <c r="J1129" i="25"/>
  <c r="K1129" i="25" s="1"/>
  <c r="H1133" i="25"/>
  <c r="I1133" i="25" s="1"/>
  <c r="F1133" i="25"/>
  <c r="G1133" i="25" s="1"/>
  <c r="J1133" i="25"/>
  <c r="K1133" i="25" s="1"/>
  <c r="H1137" i="25"/>
  <c r="I1137" i="25" s="1"/>
  <c r="F1137" i="25"/>
  <c r="G1137" i="25" s="1"/>
  <c r="J1137" i="25"/>
  <c r="K1137" i="25" s="1"/>
  <c r="H1141" i="25"/>
  <c r="I1141" i="25" s="1"/>
  <c r="F1141" i="25"/>
  <c r="G1141" i="25" s="1"/>
  <c r="J1141" i="25"/>
  <c r="K1141" i="25" s="1"/>
  <c r="H1145" i="25"/>
  <c r="I1145" i="25" s="1"/>
  <c r="F1145" i="25"/>
  <c r="G1145" i="25" s="1"/>
  <c r="J1145" i="25"/>
  <c r="K1145" i="25" s="1"/>
  <c r="H1149" i="25"/>
  <c r="I1149" i="25" s="1"/>
  <c r="F1149" i="25"/>
  <c r="G1149" i="25" s="1"/>
  <c r="J1149" i="25"/>
  <c r="K1149" i="25" s="1"/>
  <c r="H1153" i="25"/>
  <c r="I1153" i="25" s="1"/>
  <c r="F1153" i="25"/>
  <c r="G1153" i="25" s="1"/>
  <c r="J1153" i="25"/>
  <c r="K1153" i="25" s="1"/>
  <c r="H1157" i="25"/>
  <c r="I1157" i="25" s="1"/>
  <c r="F1157" i="25"/>
  <c r="G1157" i="25" s="1"/>
  <c r="J1157" i="25"/>
  <c r="K1157" i="25" s="1"/>
  <c r="F1161" i="25"/>
  <c r="G1161" i="25" s="1"/>
  <c r="H1161" i="25"/>
  <c r="I1161" i="25" s="1"/>
  <c r="J1161" i="25"/>
  <c r="K1161" i="25" s="1"/>
  <c r="H1165" i="25"/>
  <c r="I1165" i="25" s="1"/>
  <c r="F1165" i="25"/>
  <c r="G1165" i="25" s="1"/>
  <c r="J1165" i="25"/>
  <c r="K1165" i="25" s="1"/>
  <c r="F1169" i="25"/>
  <c r="G1169" i="25" s="1"/>
  <c r="H1169" i="25"/>
  <c r="I1169" i="25" s="1"/>
  <c r="J1169" i="25"/>
  <c r="K1169" i="25" s="1"/>
  <c r="H1173" i="25"/>
  <c r="I1173" i="25" s="1"/>
  <c r="F1173" i="25"/>
  <c r="G1173" i="25" s="1"/>
  <c r="J1173" i="25"/>
  <c r="K1173" i="25" s="1"/>
  <c r="H1177" i="25"/>
  <c r="I1177" i="25" s="1"/>
  <c r="F1177" i="25"/>
  <c r="G1177" i="25" s="1"/>
  <c r="J1177" i="25"/>
  <c r="K1177" i="25" s="1"/>
  <c r="H1181" i="25"/>
  <c r="I1181" i="25" s="1"/>
  <c r="F1181" i="25"/>
  <c r="G1181" i="25" s="1"/>
  <c r="J1181" i="25"/>
  <c r="K1181" i="25" s="1"/>
  <c r="F1185" i="25"/>
  <c r="G1185" i="25" s="1"/>
  <c r="H1185" i="25"/>
  <c r="I1185" i="25" s="1"/>
  <c r="J1185" i="25"/>
  <c r="K1185" i="25" s="1"/>
  <c r="H1189" i="25"/>
  <c r="I1189" i="25" s="1"/>
  <c r="F1189" i="25"/>
  <c r="G1189" i="25" s="1"/>
  <c r="J1189" i="25"/>
  <c r="K1189" i="25" s="1"/>
  <c r="H1193" i="25"/>
  <c r="I1193" i="25" s="1"/>
  <c r="F1193" i="25"/>
  <c r="G1193" i="25" s="1"/>
  <c r="J1193" i="25"/>
  <c r="K1193" i="25" s="1"/>
  <c r="H1197" i="25"/>
  <c r="I1197" i="25" s="1"/>
  <c r="F1197" i="25"/>
  <c r="G1197" i="25" s="1"/>
  <c r="J1197" i="25"/>
  <c r="K1197" i="25" s="1"/>
  <c r="F1201" i="25"/>
  <c r="G1201" i="25" s="1"/>
  <c r="H1201" i="25"/>
  <c r="I1201" i="25" s="1"/>
  <c r="J1201" i="25"/>
  <c r="K1201" i="25" s="1"/>
  <c r="H1205" i="25"/>
  <c r="I1205" i="25" s="1"/>
  <c r="F1205" i="25"/>
  <c r="G1205" i="25" s="1"/>
  <c r="J1205" i="25"/>
  <c r="K1205" i="25" s="1"/>
  <c r="H1209" i="25"/>
  <c r="I1209" i="25" s="1"/>
  <c r="F1209" i="25"/>
  <c r="G1209" i="25" s="1"/>
  <c r="J1209" i="25"/>
  <c r="K1209" i="25" s="1"/>
  <c r="F1213" i="25"/>
  <c r="G1213" i="25" s="1"/>
  <c r="H1213" i="25"/>
  <c r="I1213" i="25" s="1"/>
  <c r="J1213" i="25"/>
  <c r="K1213" i="25" s="1"/>
  <c r="F1217" i="25"/>
  <c r="G1217" i="25" s="1"/>
  <c r="H1217" i="25"/>
  <c r="I1217" i="25" s="1"/>
  <c r="J1217" i="25"/>
  <c r="K1217" i="25" s="1"/>
  <c r="H1221" i="25"/>
  <c r="I1221" i="25" s="1"/>
  <c r="F1221" i="25"/>
  <c r="G1221" i="25" s="1"/>
  <c r="J1221" i="25"/>
  <c r="K1221" i="25" s="1"/>
  <c r="H1225" i="25"/>
  <c r="I1225" i="25" s="1"/>
  <c r="F1225" i="25"/>
  <c r="G1225" i="25" s="1"/>
  <c r="J1225" i="25"/>
  <c r="K1225" i="25" s="1"/>
  <c r="F1229" i="25"/>
  <c r="G1229" i="25" s="1"/>
  <c r="H1229" i="25"/>
  <c r="I1229" i="25" s="1"/>
  <c r="J1229" i="25"/>
  <c r="K1229" i="25" s="1"/>
  <c r="F1233" i="25"/>
  <c r="G1233" i="25" s="1"/>
  <c r="H1233" i="25"/>
  <c r="I1233" i="25" s="1"/>
  <c r="J1233" i="25"/>
  <c r="K1233" i="25" s="1"/>
  <c r="H1237" i="25"/>
  <c r="I1237" i="25" s="1"/>
  <c r="F1237" i="25"/>
  <c r="G1237" i="25" s="1"/>
  <c r="J1237" i="25"/>
  <c r="K1237" i="25" s="1"/>
  <c r="H1241" i="25"/>
  <c r="I1241" i="25" s="1"/>
  <c r="F1241" i="25"/>
  <c r="G1241" i="25" s="1"/>
  <c r="J1241" i="25"/>
  <c r="K1241" i="25" s="1"/>
  <c r="F1245" i="25"/>
  <c r="G1245" i="25" s="1"/>
  <c r="H1245" i="25"/>
  <c r="I1245" i="25" s="1"/>
  <c r="J1245" i="25"/>
  <c r="K1245" i="25" s="1"/>
  <c r="H1249" i="25"/>
  <c r="I1249" i="25" s="1"/>
  <c r="F1249" i="25"/>
  <c r="G1249" i="25" s="1"/>
  <c r="J1249" i="25"/>
  <c r="K1249" i="25" s="1"/>
  <c r="H1253" i="25"/>
  <c r="I1253" i="25" s="1"/>
  <c r="F1253" i="25"/>
  <c r="G1253" i="25" s="1"/>
  <c r="J1253" i="25"/>
  <c r="K1253" i="25" s="1"/>
  <c r="H1257" i="25"/>
  <c r="I1257" i="25" s="1"/>
  <c r="F1257" i="25"/>
  <c r="G1257" i="25" s="1"/>
  <c r="J1257" i="25"/>
  <c r="K1257" i="25" s="1"/>
  <c r="H1261" i="25"/>
  <c r="I1261" i="25" s="1"/>
  <c r="F1261" i="25"/>
  <c r="G1261" i="25" s="1"/>
  <c r="J1261" i="25"/>
  <c r="K1261" i="25" s="1"/>
  <c r="H1265" i="25"/>
  <c r="I1265" i="25" s="1"/>
  <c r="F1265" i="25"/>
  <c r="G1265" i="25" s="1"/>
  <c r="J1265" i="25"/>
  <c r="K1265" i="25" s="1"/>
  <c r="H1269" i="25"/>
  <c r="I1269" i="25" s="1"/>
  <c r="F1269" i="25"/>
  <c r="G1269" i="25" s="1"/>
  <c r="J1269" i="25"/>
  <c r="K1269" i="25" s="1"/>
  <c r="H1273" i="25"/>
  <c r="I1273" i="25" s="1"/>
  <c r="F1273" i="25"/>
  <c r="G1273" i="25" s="1"/>
  <c r="J1273" i="25"/>
  <c r="K1273" i="25" s="1"/>
  <c r="F1277" i="25"/>
  <c r="G1277" i="25" s="1"/>
  <c r="H1277" i="25"/>
  <c r="I1277" i="25" s="1"/>
  <c r="J1277" i="25"/>
  <c r="K1277" i="25" s="1"/>
  <c r="H1281" i="25"/>
  <c r="I1281" i="25" s="1"/>
  <c r="F1281" i="25"/>
  <c r="G1281" i="25" s="1"/>
  <c r="J1281" i="25"/>
  <c r="K1281" i="25" s="1"/>
  <c r="H1285" i="25"/>
  <c r="I1285" i="25" s="1"/>
  <c r="F1285" i="25"/>
  <c r="G1285" i="25" s="1"/>
  <c r="J1285" i="25"/>
  <c r="K1285" i="25" s="1"/>
  <c r="H1289" i="25"/>
  <c r="I1289" i="25" s="1"/>
  <c r="F1289" i="25"/>
  <c r="G1289" i="25" s="1"/>
  <c r="J1289" i="25"/>
  <c r="K1289" i="25" s="1"/>
  <c r="H1293" i="25"/>
  <c r="I1293" i="25" s="1"/>
  <c r="F1293" i="25"/>
  <c r="G1293" i="25" s="1"/>
  <c r="J1293" i="25"/>
  <c r="K1293" i="25" s="1"/>
  <c r="H1297" i="25"/>
  <c r="I1297" i="25" s="1"/>
  <c r="F1297" i="25"/>
  <c r="G1297" i="25" s="1"/>
  <c r="J1297" i="25"/>
  <c r="K1297" i="25" s="1"/>
  <c r="H1301" i="25"/>
  <c r="I1301" i="25" s="1"/>
  <c r="F1301" i="25"/>
  <c r="G1301" i="25" s="1"/>
  <c r="J1301" i="25"/>
  <c r="K1301" i="25" s="1"/>
  <c r="H1305" i="25"/>
  <c r="I1305" i="25" s="1"/>
  <c r="F1305" i="25"/>
  <c r="G1305" i="25" s="1"/>
  <c r="J1305" i="25"/>
  <c r="K1305" i="25" s="1"/>
  <c r="F1309" i="25"/>
  <c r="G1309" i="25" s="1"/>
  <c r="H1309" i="25"/>
  <c r="I1309" i="25" s="1"/>
  <c r="J1309" i="25"/>
  <c r="K1309" i="25" s="1"/>
  <c r="H1313" i="25"/>
  <c r="I1313" i="25" s="1"/>
  <c r="F1313" i="25"/>
  <c r="G1313" i="25" s="1"/>
  <c r="J1313" i="25"/>
  <c r="K1313" i="25" s="1"/>
  <c r="H1317" i="25"/>
  <c r="I1317" i="25" s="1"/>
  <c r="F1317" i="25"/>
  <c r="G1317" i="25" s="1"/>
  <c r="J1317" i="25"/>
  <c r="K1317" i="25" s="1"/>
  <c r="H1321" i="25"/>
  <c r="I1321" i="25" s="1"/>
  <c r="F1321" i="25"/>
  <c r="G1321" i="25" s="1"/>
  <c r="J1321" i="25"/>
  <c r="K1321" i="25" s="1"/>
  <c r="H1325" i="25"/>
  <c r="I1325" i="25" s="1"/>
  <c r="F1325" i="25"/>
  <c r="G1325" i="25" s="1"/>
  <c r="J1325" i="25"/>
  <c r="K1325" i="25" s="1"/>
  <c r="H1329" i="25"/>
  <c r="I1329" i="25" s="1"/>
  <c r="F1329" i="25"/>
  <c r="G1329" i="25" s="1"/>
  <c r="J1329" i="25"/>
  <c r="K1329" i="25" s="1"/>
  <c r="H1333" i="25"/>
  <c r="I1333" i="25" s="1"/>
  <c r="F1333" i="25"/>
  <c r="G1333" i="25" s="1"/>
  <c r="J1333" i="25"/>
  <c r="K1333" i="25" s="1"/>
  <c r="H1337" i="25"/>
  <c r="I1337" i="25" s="1"/>
  <c r="F1337" i="25"/>
  <c r="G1337" i="25" s="1"/>
  <c r="J1337" i="25"/>
  <c r="K1337" i="25" s="1"/>
  <c r="F1341" i="25"/>
  <c r="G1341" i="25" s="1"/>
  <c r="H1341" i="25"/>
  <c r="I1341" i="25" s="1"/>
  <c r="J1341" i="25"/>
  <c r="K1341" i="25" s="1"/>
  <c r="F1345" i="25"/>
  <c r="G1345" i="25" s="1"/>
  <c r="H1345" i="25"/>
  <c r="I1345" i="25" s="1"/>
  <c r="J1345" i="25"/>
  <c r="K1345" i="25" s="1"/>
  <c r="H1349" i="25"/>
  <c r="I1349" i="25" s="1"/>
  <c r="F1349" i="25"/>
  <c r="G1349" i="25" s="1"/>
  <c r="J1349" i="25"/>
  <c r="K1349" i="25" s="1"/>
  <c r="H1353" i="25"/>
  <c r="I1353" i="25" s="1"/>
  <c r="F1353" i="25"/>
  <c r="G1353" i="25" s="1"/>
  <c r="J1353" i="25"/>
  <c r="K1353" i="25" s="1"/>
  <c r="F1357" i="25"/>
  <c r="G1357" i="25" s="1"/>
  <c r="H1357" i="25"/>
  <c r="I1357" i="25" s="1"/>
  <c r="J1357" i="25"/>
  <c r="K1357" i="25" s="1"/>
  <c r="H1361" i="25"/>
  <c r="I1361" i="25" s="1"/>
  <c r="F1361" i="25"/>
  <c r="G1361" i="25" s="1"/>
  <c r="J1361" i="25"/>
  <c r="K1361" i="25" s="1"/>
  <c r="H1365" i="25"/>
  <c r="I1365" i="25" s="1"/>
  <c r="F1365" i="25"/>
  <c r="G1365" i="25" s="1"/>
  <c r="J1365" i="25"/>
  <c r="K1365" i="25" s="1"/>
  <c r="H1369" i="25"/>
  <c r="I1369" i="25" s="1"/>
  <c r="F1369" i="25"/>
  <c r="G1369" i="25" s="1"/>
  <c r="J1369" i="25"/>
  <c r="K1369" i="25" s="1"/>
  <c r="F1373" i="25"/>
  <c r="G1373" i="25" s="1"/>
  <c r="H1373" i="25"/>
  <c r="I1373" i="25" s="1"/>
  <c r="J1373" i="25"/>
  <c r="K1373" i="25" s="1"/>
  <c r="H1377" i="25"/>
  <c r="I1377" i="25" s="1"/>
  <c r="F1377" i="25"/>
  <c r="G1377" i="25" s="1"/>
  <c r="J1377" i="25"/>
  <c r="K1377" i="25" s="1"/>
  <c r="H1381" i="25"/>
  <c r="I1381" i="25" s="1"/>
  <c r="F1381" i="25"/>
  <c r="G1381" i="25" s="1"/>
  <c r="J1381" i="25"/>
  <c r="K1381" i="25" s="1"/>
  <c r="H1385" i="25"/>
  <c r="I1385" i="25" s="1"/>
  <c r="F1385" i="25"/>
  <c r="G1385" i="25" s="1"/>
  <c r="J1385" i="25"/>
  <c r="K1385" i="25" s="1"/>
  <c r="H1389" i="25"/>
  <c r="I1389" i="25" s="1"/>
  <c r="F1389" i="25"/>
  <c r="G1389" i="25" s="1"/>
  <c r="J1389" i="25"/>
  <c r="K1389" i="25" s="1"/>
  <c r="F1393" i="25"/>
  <c r="G1393" i="25" s="1"/>
  <c r="H1393" i="25"/>
  <c r="I1393" i="25" s="1"/>
  <c r="J1393" i="25"/>
  <c r="K1393" i="25" s="1"/>
  <c r="H1397" i="25"/>
  <c r="I1397" i="25" s="1"/>
  <c r="F1397" i="25"/>
  <c r="G1397" i="25" s="1"/>
  <c r="J1397" i="25"/>
  <c r="K1397" i="25" s="1"/>
  <c r="H1401" i="25"/>
  <c r="I1401" i="25" s="1"/>
  <c r="F1401" i="25"/>
  <c r="G1401" i="25" s="1"/>
  <c r="J1401" i="25"/>
  <c r="K1401" i="25" s="1"/>
  <c r="H1405" i="25"/>
  <c r="I1405" i="25" s="1"/>
  <c r="F1405" i="25"/>
  <c r="G1405" i="25" s="1"/>
  <c r="J1405" i="25"/>
  <c r="K1405" i="25" s="1"/>
  <c r="H1409" i="25"/>
  <c r="I1409" i="25" s="1"/>
  <c r="F1409" i="25"/>
  <c r="G1409" i="25" s="1"/>
  <c r="J1409" i="25"/>
  <c r="K1409" i="25" s="1"/>
  <c r="H1413" i="25"/>
  <c r="I1413" i="25" s="1"/>
  <c r="F1413" i="25"/>
  <c r="G1413" i="25" s="1"/>
  <c r="J1413" i="25"/>
  <c r="K1413" i="25" s="1"/>
  <c r="H1417" i="25"/>
  <c r="I1417" i="25" s="1"/>
  <c r="F1417" i="25"/>
  <c r="G1417" i="25" s="1"/>
  <c r="J1417" i="25"/>
  <c r="K1417" i="25" s="1"/>
  <c r="H1421" i="25"/>
  <c r="I1421" i="25" s="1"/>
  <c r="F1421" i="25"/>
  <c r="G1421" i="25" s="1"/>
  <c r="J1421" i="25"/>
  <c r="K1421" i="25" s="1"/>
  <c r="H1425" i="25"/>
  <c r="I1425" i="25" s="1"/>
  <c r="F1425" i="25"/>
  <c r="G1425" i="25" s="1"/>
  <c r="J1425" i="25"/>
  <c r="K1425" i="25" s="1"/>
  <c r="H1429" i="25"/>
  <c r="I1429" i="25" s="1"/>
  <c r="F1429" i="25"/>
  <c r="G1429" i="25" s="1"/>
  <c r="J1429" i="25"/>
  <c r="K1429" i="25" s="1"/>
  <c r="H1433" i="25"/>
  <c r="I1433" i="25" s="1"/>
  <c r="F1433" i="25"/>
  <c r="G1433" i="25" s="1"/>
  <c r="J1433" i="25"/>
  <c r="K1433" i="25" s="1"/>
  <c r="F1437" i="25"/>
  <c r="G1437" i="25" s="1"/>
  <c r="H1437" i="25"/>
  <c r="I1437" i="25" s="1"/>
  <c r="J1437" i="25"/>
  <c r="K1437" i="25" s="1"/>
  <c r="H1441" i="25"/>
  <c r="I1441" i="25" s="1"/>
  <c r="F1441" i="25"/>
  <c r="G1441" i="25" s="1"/>
  <c r="J1441" i="25"/>
  <c r="K1441" i="25" s="1"/>
  <c r="H1445" i="25"/>
  <c r="I1445" i="25" s="1"/>
  <c r="F1445" i="25"/>
  <c r="G1445" i="25" s="1"/>
  <c r="J1445" i="25"/>
  <c r="K1445" i="25" s="1"/>
  <c r="H1449" i="25"/>
  <c r="I1449" i="25" s="1"/>
  <c r="F1449" i="25"/>
  <c r="G1449" i="25" s="1"/>
  <c r="J1449" i="25"/>
  <c r="K1449" i="25" s="1"/>
  <c r="H1453" i="25"/>
  <c r="I1453" i="25" s="1"/>
  <c r="F1453" i="25"/>
  <c r="G1453" i="25" s="1"/>
  <c r="J1453" i="25"/>
  <c r="K1453" i="25" s="1"/>
  <c r="H1457" i="25"/>
  <c r="I1457" i="25" s="1"/>
  <c r="F1457" i="25"/>
  <c r="G1457" i="25" s="1"/>
  <c r="J1457" i="25"/>
  <c r="K1457" i="25" s="1"/>
  <c r="H1461" i="25"/>
  <c r="I1461" i="25" s="1"/>
  <c r="F1461" i="25"/>
  <c r="G1461" i="25" s="1"/>
  <c r="J1461" i="25"/>
  <c r="K1461" i="25" s="1"/>
  <c r="H1465" i="25"/>
  <c r="I1465" i="25" s="1"/>
  <c r="F1465" i="25"/>
  <c r="G1465" i="25" s="1"/>
  <c r="J1465" i="25"/>
  <c r="K1465" i="25" s="1"/>
  <c r="H1469" i="25"/>
  <c r="I1469" i="25" s="1"/>
  <c r="F1469" i="25"/>
  <c r="G1469" i="25" s="1"/>
  <c r="J1469" i="25"/>
  <c r="K1469" i="25" s="1"/>
  <c r="H1473" i="25"/>
  <c r="I1473" i="25" s="1"/>
  <c r="F1473" i="25"/>
  <c r="G1473" i="25" s="1"/>
  <c r="J1473" i="25"/>
  <c r="K1473" i="25" s="1"/>
  <c r="H1477" i="25"/>
  <c r="I1477" i="25" s="1"/>
  <c r="F1477" i="25"/>
  <c r="G1477" i="25" s="1"/>
  <c r="J1477" i="25"/>
  <c r="K1477" i="25" s="1"/>
  <c r="H1481" i="25"/>
  <c r="I1481" i="25" s="1"/>
  <c r="F1481" i="25"/>
  <c r="G1481" i="25" s="1"/>
  <c r="J1481" i="25"/>
  <c r="K1481" i="25" s="1"/>
  <c r="H1485" i="25"/>
  <c r="I1485" i="25" s="1"/>
  <c r="F1485" i="25"/>
  <c r="G1485" i="25" s="1"/>
  <c r="J1485" i="25"/>
  <c r="K1485" i="25" s="1"/>
  <c r="H1489" i="25"/>
  <c r="I1489" i="25" s="1"/>
  <c r="F1489" i="25"/>
  <c r="G1489" i="25" s="1"/>
  <c r="J1489" i="25"/>
  <c r="K1489" i="25" s="1"/>
  <c r="H1493" i="25"/>
  <c r="I1493" i="25" s="1"/>
  <c r="F1493" i="25"/>
  <c r="G1493" i="25" s="1"/>
  <c r="J1493" i="25"/>
  <c r="K1493" i="25" s="1"/>
  <c r="H1497" i="25"/>
  <c r="I1497" i="25" s="1"/>
  <c r="F1497" i="25"/>
  <c r="G1497" i="25" s="1"/>
  <c r="J1497" i="25"/>
  <c r="K1497" i="25" s="1"/>
  <c r="H1501" i="25"/>
  <c r="I1501" i="25" s="1"/>
  <c r="F1501" i="25"/>
  <c r="G1501" i="25" s="1"/>
  <c r="J1501" i="25"/>
  <c r="K1501" i="25" s="1"/>
  <c r="H1505" i="25"/>
  <c r="I1505" i="25" s="1"/>
  <c r="F1505" i="25"/>
  <c r="G1505" i="25" s="1"/>
  <c r="J1505" i="25"/>
  <c r="K1505" i="25" s="1"/>
  <c r="H1509" i="25"/>
  <c r="I1509" i="25" s="1"/>
  <c r="F1509" i="25"/>
  <c r="G1509" i="25" s="1"/>
  <c r="J1509" i="25"/>
  <c r="K1509" i="25" s="1"/>
  <c r="H1513" i="25"/>
  <c r="I1513" i="25" s="1"/>
  <c r="F1513" i="25"/>
  <c r="G1513" i="25" s="1"/>
  <c r="J1513" i="25"/>
  <c r="K1513" i="25" s="1"/>
  <c r="H1517" i="25"/>
  <c r="I1517" i="25" s="1"/>
  <c r="F1517" i="25"/>
  <c r="G1517" i="25" s="1"/>
  <c r="J1517" i="25"/>
  <c r="K1517" i="25" s="1"/>
  <c r="H1521" i="25"/>
  <c r="I1521" i="25" s="1"/>
  <c r="F1521" i="25"/>
  <c r="G1521" i="25" s="1"/>
  <c r="J1521" i="25"/>
  <c r="K1521" i="25" s="1"/>
  <c r="H1525" i="25"/>
  <c r="I1525" i="25" s="1"/>
  <c r="F1525" i="25"/>
  <c r="G1525" i="25" s="1"/>
  <c r="J1525" i="25"/>
  <c r="K1525" i="25" s="1"/>
  <c r="H1529" i="25"/>
  <c r="I1529" i="25" s="1"/>
  <c r="F1529" i="25"/>
  <c r="G1529" i="25" s="1"/>
  <c r="J1529" i="25"/>
  <c r="K1529" i="25" s="1"/>
  <c r="H1533" i="25"/>
  <c r="I1533" i="25" s="1"/>
  <c r="F1533" i="25"/>
  <c r="G1533" i="25" s="1"/>
  <c r="J1533" i="25"/>
  <c r="K1533" i="25" s="1"/>
  <c r="H1537" i="25"/>
  <c r="I1537" i="25" s="1"/>
  <c r="F1537" i="25"/>
  <c r="G1537" i="25" s="1"/>
  <c r="J1537" i="25"/>
  <c r="K1537" i="25" s="1"/>
  <c r="H1541" i="25"/>
  <c r="I1541" i="25" s="1"/>
  <c r="F1541" i="25"/>
  <c r="G1541" i="25" s="1"/>
  <c r="J1541" i="25"/>
  <c r="K1541" i="25" s="1"/>
  <c r="H1545" i="25"/>
  <c r="I1545" i="25" s="1"/>
  <c r="F1545" i="25"/>
  <c r="G1545" i="25" s="1"/>
  <c r="J1545" i="25"/>
  <c r="K1545" i="25" s="1"/>
  <c r="H1549" i="25"/>
  <c r="I1549" i="25" s="1"/>
  <c r="F1549" i="25"/>
  <c r="G1549" i="25" s="1"/>
  <c r="J1549" i="25"/>
  <c r="K1549" i="25" s="1"/>
  <c r="H1553" i="25"/>
  <c r="I1553" i="25" s="1"/>
  <c r="F1553" i="25"/>
  <c r="G1553" i="25" s="1"/>
  <c r="J1553" i="25"/>
  <c r="K1553" i="25" s="1"/>
  <c r="H1557" i="25"/>
  <c r="I1557" i="25" s="1"/>
  <c r="F1557" i="25"/>
  <c r="G1557" i="25" s="1"/>
  <c r="J1557" i="25"/>
  <c r="K1557" i="25" s="1"/>
  <c r="H1561" i="25"/>
  <c r="I1561" i="25" s="1"/>
  <c r="F1561" i="25"/>
  <c r="G1561" i="25" s="1"/>
  <c r="J1561" i="25"/>
  <c r="K1561" i="25" s="1"/>
  <c r="H1565" i="25"/>
  <c r="I1565" i="25" s="1"/>
  <c r="F1565" i="25"/>
  <c r="G1565" i="25" s="1"/>
  <c r="J1565" i="25"/>
  <c r="K1565" i="25" s="1"/>
  <c r="H1569" i="25"/>
  <c r="I1569" i="25" s="1"/>
  <c r="F1569" i="25"/>
  <c r="G1569" i="25" s="1"/>
  <c r="J1569" i="25"/>
  <c r="K1569" i="25" s="1"/>
  <c r="H1573" i="25"/>
  <c r="I1573" i="25" s="1"/>
  <c r="F1573" i="25"/>
  <c r="G1573" i="25" s="1"/>
  <c r="J1573" i="25"/>
  <c r="K1573" i="25" s="1"/>
  <c r="H1577" i="25"/>
  <c r="I1577" i="25" s="1"/>
  <c r="F1577" i="25"/>
  <c r="G1577" i="25" s="1"/>
  <c r="J1577" i="25"/>
  <c r="K1577" i="25" s="1"/>
  <c r="H1581" i="25"/>
  <c r="I1581" i="25" s="1"/>
  <c r="F1581" i="25"/>
  <c r="G1581" i="25" s="1"/>
  <c r="J1581" i="25"/>
  <c r="K1581" i="25" s="1"/>
  <c r="H1585" i="25"/>
  <c r="I1585" i="25" s="1"/>
  <c r="F1585" i="25"/>
  <c r="G1585" i="25" s="1"/>
  <c r="J1585" i="25"/>
  <c r="K1585" i="25" s="1"/>
  <c r="H1589" i="25"/>
  <c r="I1589" i="25" s="1"/>
  <c r="F1589" i="25"/>
  <c r="G1589" i="25" s="1"/>
  <c r="J1589" i="25"/>
  <c r="K1589" i="25" s="1"/>
  <c r="H1593" i="25"/>
  <c r="I1593" i="25" s="1"/>
  <c r="F1593" i="25"/>
  <c r="G1593" i="25" s="1"/>
  <c r="J1593" i="25"/>
  <c r="K1593" i="25" s="1"/>
  <c r="H1597" i="25"/>
  <c r="I1597" i="25" s="1"/>
  <c r="F1597" i="25"/>
  <c r="G1597" i="25" s="1"/>
  <c r="J1597" i="25"/>
  <c r="K1597" i="25" s="1"/>
  <c r="H1601" i="25"/>
  <c r="I1601" i="25" s="1"/>
  <c r="F1601" i="25"/>
  <c r="G1601" i="25" s="1"/>
  <c r="J1601" i="25"/>
  <c r="K1601" i="25" s="1"/>
  <c r="H1605" i="25"/>
  <c r="I1605" i="25" s="1"/>
  <c r="F1605" i="25"/>
  <c r="G1605" i="25" s="1"/>
  <c r="J1605" i="25"/>
  <c r="K1605" i="25" s="1"/>
  <c r="H1609" i="25"/>
  <c r="I1609" i="25" s="1"/>
  <c r="F1609" i="25"/>
  <c r="G1609" i="25" s="1"/>
  <c r="J1609" i="25"/>
  <c r="K1609" i="25" s="1"/>
  <c r="H1613" i="25"/>
  <c r="I1613" i="25" s="1"/>
  <c r="F1613" i="25"/>
  <c r="G1613" i="25" s="1"/>
  <c r="J1613" i="25"/>
  <c r="K1613" i="25" s="1"/>
  <c r="H1617" i="25"/>
  <c r="I1617" i="25" s="1"/>
  <c r="F1617" i="25"/>
  <c r="G1617" i="25" s="1"/>
  <c r="J1617" i="25"/>
  <c r="K1617" i="25" s="1"/>
  <c r="H1621" i="25"/>
  <c r="I1621" i="25" s="1"/>
  <c r="F1621" i="25"/>
  <c r="G1621" i="25" s="1"/>
  <c r="J1621" i="25"/>
  <c r="K1621" i="25" s="1"/>
  <c r="H1625" i="25"/>
  <c r="I1625" i="25" s="1"/>
  <c r="F1625" i="25"/>
  <c r="G1625" i="25" s="1"/>
  <c r="J1625" i="25"/>
  <c r="K1625" i="25" s="1"/>
  <c r="H1629" i="25"/>
  <c r="I1629" i="25" s="1"/>
  <c r="F1629" i="25"/>
  <c r="G1629" i="25" s="1"/>
  <c r="J1629" i="25"/>
  <c r="K1629" i="25" s="1"/>
  <c r="H1633" i="25"/>
  <c r="I1633" i="25" s="1"/>
  <c r="F1633" i="25"/>
  <c r="G1633" i="25" s="1"/>
  <c r="J1633" i="25"/>
  <c r="K1633" i="25" s="1"/>
  <c r="H1637" i="25"/>
  <c r="I1637" i="25" s="1"/>
  <c r="F1637" i="25"/>
  <c r="G1637" i="25" s="1"/>
  <c r="J1637" i="25"/>
  <c r="K1637" i="25" s="1"/>
  <c r="H1641" i="25"/>
  <c r="I1641" i="25" s="1"/>
  <c r="F1641" i="25"/>
  <c r="G1641" i="25" s="1"/>
  <c r="J1641" i="25"/>
  <c r="K1641" i="25" s="1"/>
  <c r="H1645" i="25"/>
  <c r="I1645" i="25" s="1"/>
  <c r="F1645" i="25"/>
  <c r="G1645" i="25" s="1"/>
  <c r="J1645" i="25"/>
  <c r="K1645" i="25" s="1"/>
  <c r="H1649" i="25"/>
  <c r="I1649" i="25" s="1"/>
  <c r="F1649" i="25"/>
  <c r="G1649" i="25" s="1"/>
  <c r="J1649" i="25"/>
  <c r="K1649" i="25" s="1"/>
  <c r="H1653" i="25"/>
  <c r="I1653" i="25" s="1"/>
  <c r="F1653" i="25"/>
  <c r="G1653" i="25" s="1"/>
  <c r="J1653" i="25"/>
  <c r="K1653" i="25" s="1"/>
  <c r="H1657" i="25"/>
  <c r="I1657" i="25" s="1"/>
  <c r="F1657" i="25"/>
  <c r="G1657" i="25" s="1"/>
  <c r="J1657" i="25"/>
  <c r="K1657" i="25" s="1"/>
  <c r="H1661" i="25"/>
  <c r="I1661" i="25" s="1"/>
  <c r="F1661" i="25"/>
  <c r="G1661" i="25" s="1"/>
  <c r="J1661" i="25"/>
  <c r="K1661" i="25" s="1"/>
  <c r="H1665" i="25"/>
  <c r="I1665" i="25" s="1"/>
  <c r="F1665" i="25"/>
  <c r="G1665" i="25" s="1"/>
  <c r="J1665" i="25"/>
  <c r="K1665" i="25" s="1"/>
  <c r="H1669" i="25"/>
  <c r="I1669" i="25" s="1"/>
  <c r="F1669" i="25"/>
  <c r="G1669" i="25" s="1"/>
  <c r="J1669" i="25"/>
  <c r="K1669" i="25" s="1"/>
  <c r="H1673" i="25"/>
  <c r="I1673" i="25" s="1"/>
  <c r="F1673" i="25"/>
  <c r="G1673" i="25" s="1"/>
  <c r="J1673" i="25"/>
  <c r="K1673" i="25" s="1"/>
  <c r="H1677" i="25"/>
  <c r="I1677" i="25" s="1"/>
  <c r="F1677" i="25"/>
  <c r="G1677" i="25" s="1"/>
  <c r="J1677" i="25"/>
  <c r="K1677" i="25" s="1"/>
  <c r="H1681" i="25"/>
  <c r="I1681" i="25" s="1"/>
  <c r="F1681" i="25"/>
  <c r="G1681" i="25" s="1"/>
  <c r="J1681" i="25"/>
  <c r="K1681" i="25" s="1"/>
  <c r="H1685" i="25"/>
  <c r="I1685" i="25" s="1"/>
  <c r="F1685" i="25"/>
  <c r="G1685" i="25" s="1"/>
  <c r="J1685" i="25"/>
  <c r="K1685" i="25" s="1"/>
  <c r="H1689" i="25"/>
  <c r="I1689" i="25" s="1"/>
  <c r="F1689" i="25"/>
  <c r="G1689" i="25" s="1"/>
  <c r="J1689" i="25"/>
  <c r="K1689" i="25" s="1"/>
  <c r="H1693" i="25"/>
  <c r="I1693" i="25" s="1"/>
  <c r="F1693" i="25"/>
  <c r="G1693" i="25" s="1"/>
  <c r="J1693" i="25"/>
  <c r="K1693" i="25" s="1"/>
  <c r="H1697" i="25"/>
  <c r="I1697" i="25" s="1"/>
  <c r="F1697" i="25"/>
  <c r="G1697" i="25" s="1"/>
  <c r="J1697" i="25"/>
  <c r="K1697" i="25" s="1"/>
  <c r="H1701" i="25"/>
  <c r="I1701" i="25" s="1"/>
  <c r="F1701" i="25"/>
  <c r="G1701" i="25" s="1"/>
  <c r="J1701" i="25"/>
  <c r="K1701" i="25" s="1"/>
  <c r="H1705" i="25"/>
  <c r="I1705" i="25" s="1"/>
  <c r="F1705" i="25"/>
  <c r="G1705" i="25" s="1"/>
  <c r="J1705" i="25"/>
  <c r="K1705" i="25" s="1"/>
  <c r="H1709" i="25"/>
  <c r="I1709" i="25" s="1"/>
  <c r="F1709" i="25"/>
  <c r="G1709" i="25" s="1"/>
  <c r="J1709" i="25"/>
  <c r="K1709" i="25" s="1"/>
  <c r="H1713" i="25"/>
  <c r="I1713" i="25" s="1"/>
  <c r="F1713" i="25"/>
  <c r="G1713" i="25" s="1"/>
  <c r="J1713" i="25"/>
  <c r="K1713" i="25" s="1"/>
  <c r="H1717" i="25"/>
  <c r="I1717" i="25" s="1"/>
  <c r="F1717" i="25"/>
  <c r="G1717" i="25" s="1"/>
  <c r="J1717" i="25"/>
  <c r="K1717" i="25" s="1"/>
  <c r="H1721" i="25"/>
  <c r="I1721" i="25" s="1"/>
  <c r="F1721" i="25"/>
  <c r="G1721" i="25" s="1"/>
  <c r="J1721" i="25"/>
  <c r="K1721" i="25" s="1"/>
  <c r="H1725" i="25"/>
  <c r="I1725" i="25" s="1"/>
  <c r="F1725" i="25"/>
  <c r="G1725" i="25" s="1"/>
  <c r="J1725" i="25"/>
  <c r="K1725" i="25" s="1"/>
  <c r="H1729" i="25"/>
  <c r="I1729" i="25" s="1"/>
  <c r="F1729" i="25"/>
  <c r="G1729" i="25" s="1"/>
  <c r="J1729" i="25"/>
  <c r="K1729" i="25" s="1"/>
  <c r="H1733" i="25"/>
  <c r="I1733" i="25" s="1"/>
  <c r="F1733" i="25"/>
  <c r="G1733" i="25" s="1"/>
  <c r="J1733" i="25"/>
  <c r="K1733" i="25" s="1"/>
  <c r="H1737" i="25"/>
  <c r="I1737" i="25" s="1"/>
  <c r="F1737" i="25"/>
  <c r="G1737" i="25" s="1"/>
  <c r="J1737" i="25"/>
  <c r="K1737" i="25" s="1"/>
  <c r="H1741" i="25"/>
  <c r="I1741" i="25" s="1"/>
  <c r="F1741" i="25"/>
  <c r="G1741" i="25" s="1"/>
  <c r="J1741" i="25"/>
  <c r="K1741" i="25" s="1"/>
  <c r="H1745" i="25"/>
  <c r="I1745" i="25" s="1"/>
  <c r="F1745" i="25"/>
  <c r="G1745" i="25" s="1"/>
  <c r="J1745" i="25"/>
  <c r="K1745" i="25" s="1"/>
  <c r="H1749" i="25"/>
  <c r="I1749" i="25" s="1"/>
  <c r="F1749" i="25"/>
  <c r="G1749" i="25" s="1"/>
  <c r="J1749" i="25"/>
  <c r="K1749" i="25" s="1"/>
  <c r="H1753" i="25"/>
  <c r="I1753" i="25" s="1"/>
  <c r="F1753" i="25"/>
  <c r="G1753" i="25" s="1"/>
  <c r="J1753" i="25"/>
  <c r="K1753" i="25" s="1"/>
  <c r="H1757" i="25"/>
  <c r="I1757" i="25" s="1"/>
  <c r="F1757" i="25"/>
  <c r="G1757" i="25" s="1"/>
  <c r="J1757" i="25"/>
  <c r="K1757" i="25" s="1"/>
  <c r="H1761" i="25"/>
  <c r="I1761" i="25" s="1"/>
  <c r="F1761" i="25"/>
  <c r="G1761" i="25" s="1"/>
  <c r="J1761" i="25"/>
  <c r="K1761" i="25" s="1"/>
  <c r="H1765" i="25"/>
  <c r="I1765" i="25" s="1"/>
  <c r="F1765" i="25"/>
  <c r="G1765" i="25" s="1"/>
  <c r="J1765" i="25"/>
  <c r="K1765" i="25" s="1"/>
  <c r="H1769" i="25"/>
  <c r="I1769" i="25" s="1"/>
  <c r="F1769" i="25"/>
  <c r="G1769" i="25" s="1"/>
  <c r="J1769" i="25"/>
  <c r="K1769" i="25" s="1"/>
  <c r="H1773" i="25"/>
  <c r="I1773" i="25" s="1"/>
  <c r="F1773" i="25"/>
  <c r="G1773" i="25" s="1"/>
  <c r="J1773" i="25"/>
  <c r="K1773" i="25" s="1"/>
  <c r="H1777" i="25"/>
  <c r="I1777" i="25" s="1"/>
  <c r="F1777" i="25"/>
  <c r="G1777" i="25" s="1"/>
  <c r="J1777" i="25"/>
  <c r="K1777" i="25" s="1"/>
  <c r="H1781" i="25"/>
  <c r="I1781" i="25" s="1"/>
  <c r="F1781" i="25"/>
  <c r="G1781" i="25" s="1"/>
  <c r="J1781" i="25"/>
  <c r="K1781" i="25" s="1"/>
  <c r="H1785" i="25"/>
  <c r="I1785" i="25" s="1"/>
  <c r="F1785" i="25"/>
  <c r="G1785" i="25" s="1"/>
  <c r="J1785" i="25"/>
  <c r="K1785" i="25" s="1"/>
  <c r="H1789" i="25"/>
  <c r="I1789" i="25" s="1"/>
  <c r="F1789" i="25"/>
  <c r="G1789" i="25" s="1"/>
  <c r="J1789" i="25"/>
  <c r="K1789" i="25" s="1"/>
  <c r="H1793" i="25"/>
  <c r="I1793" i="25" s="1"/>
  <c r="F1793" i="25"/>
  <c r="G1793" i="25" s="1"/>
  <c r="J1793" i="25"/>
  <c r="K1793" i="25" s="1"/>
  <c r="H1797" i="25"/>
  <c r="I1797" i="25" s="1"/>
  <c r="F1797" i="25"/>
  <c r="G1797" i="25" s="1"/>
  <c r="J1797" i="25"/>
  <c r="K1797" i="25" s="1"/>
  <c r="H1801" i="25"/>
  <c r="I1801" i="25" s="1"/>
  <c r="F1801" i="25"/>
  <c r="G1801" i="25" s="1"/>
  <c r="J1801" i="25"/>
  <c r="K1801" i="25" s="1"/>
  <c r="H1805" i="25"/>
  <c r="I1805" i="25" s="1"/>
  <c r="F1805" i="25"/>
  <c r="G1805" i="25" s="1"/>
  <c r="J1805" i="25"/>
  <c r="K1805" i="25" s="1"/>
  <c r="H1809" i="25"/>
  <c r="I1809" i="25" s="1"/>
  <c r="F1809" i="25"/>
  <c r="G1809" i="25" s="1"/>
  <c r="J1809" i="25"/>
  <c r="K1809" i="25" s="1"/>
  <c r="H1813" i="25"/>
  <c r="I1813" i="25" s="1"/>
  <c r="F1813" i="25"/>
  <c r="G1813" i="25" s="1"/>
  <c r="J1813" i="25"/>
  <c r="K1813" i="25" s="1"/>
  <c r="H1817" i="25"/>
  <c r="I1817" i="25" s="1"/>
  <c r="F1817" i="25"/>
  <c r="G1817" i="25" s="1"/>
  <c r="J1817" i="25"/>
  <c r="K1817" i="25" s="1"/>
  <c r="H1821" i="25"/>
  <c r="I1821" i="25" s="1"/>
  <c r="F1821" i="25"/>
  <c r="G1821" i="25" s="1"/>
  <c r="J1821" i="25"/>
  <c r="K1821" i="25" s="1"/>
  <c r="H1825" i="25"/>
  <c r="I1825" i="25" s="1"/>
  <c r="F1825" i="25"/>
  <c r="G1825" i="25" s="1"/>
  <c r="J1825" i="25"/>
  <c r="K1825" i="25" s="1"/>
  <c r="H1829" i="25"/>
  <c r="I1829" i="25" s="1"/>
  <c r="F1829" i="25"/>
  <c r="G1829" i="25" s="1"/>
  <c r="J1829" i="25"/>
  <c r="K1829" i="25" s="1"/>
  <c r="H1833" i="25"/>
  <c r="I1833" i="25" s="1"/>
  <c r="F1833" i="25"/>
  <c r="G1833" i="25" s="1"/>
  <c r="J1833" i="25"/>
  <c r="K1833" i="25" s="1"/>
  <c r="H1837" i="25"/>
  <c r="I1837" i="25" s="1"/>
  <c r="F1837" i="25"/>
  <c r="G1837" i="25" s="1"/>
  <c r="J1837" i="25"/>
  <c r="K1837" i="25" s="1"/>
  <c r="H1841" i="25"/>
  <c r="I1841" i="25" s="1"/>
  <c r="F1841" i="25"/>
  <c r="G1841" i="25" s="1"/>
  <c r="J1841" i="25"/>
  <c r="K1841" i="25" s="1"/>
  <c r="H1845" i="25"/>
  <c r="I1845" i="25" s="1"/>
  <c r="F1845" i="25"/>
  <c r="G1845" i="25" s="1"/>
  <c r="J1845" i="25"/>
  <c r="K1845" i="25" s="1"/>
  <c r="H1849" i="25"/>
  <c r="I1849" i="25" s="1"/>
  <c r="F1849" i="25"/>
  <c r="G1849" i="25" s="1"/>
  <c r="J1849" i="25"/>
  <c r="K1849" i="25" s="1"/>
  <c r="H1853" i="25"/>
  <c r="I1853" i="25" s="1"/>
  <c r="F1853" i="25"/>
  <c r="G1853" i="25" s="1"/>
  <c r="J1853" i="25"/>
  <c r="K1853" i="25" s="1"/>
  <c r="H1857" i="25"/>
  <c r="I1857" i="25" s="1"/>
  <c r="F1857" i="25"/>
  <c r="G1857" i="25" s="1"/>
  <c r="J1857" i="25"/>
  <c r="K1857" i="25" s="1"/>
  <c r="H1861" i="25"/>
  <c r="I1861" i="25" s="1"/>
  <c r="F1861" i="25"/>
  <c r="G1861" i="25" s="1"/>
  <c r="J1861" i="25"/>
  <c r="K1861" i="25" s="1"/>
  <c r="H1865" i="25"/>
  <c r="I1865" i="25" s="1"/>
  <c r="F1865" i="25"/>
  <c r="G1865" i="25" s="1"/>
  <c r="J1865" i="25"/>
  <c r="K1865" i="25" s="1"/>
  <c r="H1869" i="25"/>
  <c r="I1869" i="25" s="1"/>
  <c r="F1869" i="25"/>
  <c r="G1869" i="25" s="1"/>
  <c r="J1869" i="25"/>
  <c r="K1869" i="25" s="1"/>
  <c r="H1873" i="25"/>
  <c r="I1873" i="25" s="1"/>
  <c r="F1873" i="25"/>
  <c r="G1873" i="25" s="1"/>
  <c r="J1873" i="25"/>
  <c r="K1873" i="25" s="1"/>
  <c r="H1877" i="25"/>
  <c r="I1877" i="25" s="1"/>
  <c r="F1877" i="25"/>
  <c r="G1877" i="25" s="1"/>
  <c r="J1877" i="25"/>
  <c r="K1877" i="25" s="1"/>
  <c r="H1881" i="25"/>
  <c r="I1881" i="25" s="1"/>
  <c r="F1881" i="25"/>
  <c r="G1881" i="25" s="1"/>
  <c r="J1881" i="25"/>
  <c r="K1881" i="25" s="1"/>
  <c r="H1885" i="25"/>
  <c r="I1885" i="25" s="1"/>
  <c r="F1885" i="25"/>
  <c r="G1885" i="25" s="1"/>
  <c r="J1885" i="25"/>
  <c r="K1885" i="25" s="1"/>
  <c r="H1889" i="25"/>
  <c r="I1889" i="25" s="1"/>
  <c r="F1889" i="25"/>
  <c r="G1889" i="25" s="1"/>
  <c r="J1889" i="25"/>
  <c r="K1889" i="25" s="1"/>
  <c r="H1893" i="25"/>
  <c r="I1893" i="25" s="1"/>
  <c r="F1893" i="25"/>
  <c r="G1893" i="25" s="1"/>
  <c r="J1893" i="25"/>
  <c r="K1893" i="25" s="1"/>
  <c r="H1897" i="25"/>
  <c r="I1897" i="25" s="1"/>
  <c r="F1897" i="25"/>
  <c r="G1897" i="25" s="1"/>
  <c r="J1897" i="25"/>
  <c r="K1897" i="25" s="1"/>
  <c r="H1901" i="25"/>
  <c r="I1901" i="25" s="1"/>
  <c r="F1901" i="25"/>
  <c r="G1901" i="25" s="1"/>
  <c r="J1901" i="25"/>
  <c r="K1901" i="25" s="1"/>
  <c r="H1905" i="25"/>
  <c r="I1905" i="25" s="1"/>
  <c r="F1905" i="25"/>
  <c r="G1905" i="25" s="1"/>
  <c r="J1905" i="25"/>
  <c r="K1905" i="25" s="1"/>
  <c r="H1909" i="25"/>
  <c r="I1909" i="25" s="1"/>
  <c r="F1909" i="25"/>
  <c r="G1909" i="25" s="1"/>
  <c r="J1909" i="25"/>
  <c r="K1909" i="25" s="1"/>
  <c r="H1913" i="25"/>
  <c r="I1913" i="25" s="1"/>
  <c r="F1913" i="25"/>
  <c r="G1913" i="25" s="1"/>
  <c r="J1913" i="25"/>
  <c r="K1913" i="25" s="1"/>
  <c r="H1917" i="25"/>
  <c r="I1917" i="25" s="1"/>
  <c r="F1917" i="25"/>
  <c r="G1917" i="25" s="1"/>
  <c r="J1917" i="25"/>
  <c r="K1917" i="25" s="1"/>
  <c r="H1921" i="25"/>
  <c r="I1921" i="25" s="1"/>
  <c r="F1921" i="25"/>
  <c r="G1921" i="25" s="1"/>
  <c r="J1921" i="25"/>
  <c r="K1921" i="25" s="1"/>
  <c r="H1925" i="25"/>
  <c r="I1925" i="25" s="1"/>
  <c r="F1925" i="25"/>
  <c r="G1925" i="25" s="1"/>
  <c r="J1925" i="25"/>
  <c r="K1925" i="25" s="1"/>
  <c r="H1929" i="25"/>
  <c r="I1929" i="25" s="1"/>
  <c r="F1929" i="25"/>
  <c r="G1929" i="25" s="1"/>
  <c r="J1929" i="25"/>
  <c r="K1929" i="25" s="1"/>
  <c r="H1933" i="25"/>
  <c r="I1933" i="25" s="1"/>
  <c r="F1933" i="25"/>
  <c r="G1933" i="25" s="1"/>
  <c r="J1933" i="25"/>
  <c r="K1933" i="25" s="1"/>
  <c r="H1937" i="25"/>
  <c r="I1937" i="25" s="1"/>
  <c r="F1937" i="25"/>
  <c r="G1937" i="25" s="1"/>
  <c r="J1937" i="25"/>
  <c r="K1937" i="25" s="1"/>
  <c r="H1941" i="25"/>
  <c r="I1941" i="25" s="1"/>
  <c r="F1941" i="25"/>
  <c r="G1941" i="25" s="1"/>
  <c r="J1941" i="25"/>
  <c r="K1941" i="25" s="1"/>
  <c r="H1945" i="25"/>
  <c r="I1945" i="25" s="1"/>
  <c r="F1945" i="25"/>
  <c r="G1945" i="25" s="1"/>
  <c r="J1945" i="25"/>
  <c r="K1945" i="25" s="1"/>
  <c r="H1949" i="25"/>
  <c r="I1949" i="25" s="1"/>
  <c r="F1949" i="25"/>
  <c r="G1949" i="25" s="1"/>
  <c r="J1949" i="25"/>
  <c r="K1949" i="25" s="1"/>
  <c r="H1953" i="25"/>
  <c r="I1953" i="25" s="1"/>
  <c r="F1953" i="25"/>
  <c r="G1953" i="25" s="1"/>
  <c r="J1953" i="25"/>
  <c r="K1953" i="25" s="1"/>
  <c r="H1957" i="25"/>
  <c r="I1957" i="25" s="1"/>
  <c r="F1957" i="25"/>
  <c r="G1957" i="25" s="1"/>
  <c r="J1957" i="25"/>
  <c r="K1957" i="25" s="1"/>
  <c r="H1961" i="25"/>
  <c r="I1961" i="25" s="1"/>
  <c r="F1961" i="25"/>
  <c r="G1961" i="25" s="1"/>
  <c r="J1961" i="25"/>
  <c r="K1961" i="25" s="1"/>
  <c r="H1965" i="25"/>
  <c r="I1965" i="25" s="1"/>
  <c r="F1965" i="25"/>
  <c r="G1965" i="25" s="1"/>
  <c r="J1965" i="25"/>
  <c r="K1965" i="25" s="1"/>
  <c r="H1969" i="25"/>
  <c r="I1969" i="25" s="1"/>
  <c r="F1969" i="25"/>
  <c r="G1969" i="25" s="1"/>
  <c r="J1969" i="25"/>
  <c r="K1969" i="25" s="1"/>
  <c r="H1973" i="25"/>
  <c r="I1973" i="25" s="1"/>
  <c r="F1973" i="25"/>
  <c r="G1973" i="25" s="1"/>
  <c r="J1973" i="25"/>
  <c r="K1973" i="25" s="1"/>
  <c r="H1977" i="25"/>
  <c r="I1977" i="25" s="1"/>
  <c r="F1977" i="25"/>
  <c r="G1977" i="25" s="1"/>
  <c r="J1977" i="25"/>
  <c r="K1977" i="25" s="1"/>
  <c r="H1981" i="25"/>
  <c r="I1981" i="25" s="1"/>
  <c r="F1981" i="25"/>
  <c r="G1981" i="25" s="1"/>
  <c r="J1981" i="25"/>
  <c r="K1981" i="25" s="1"/>
  <c r="H1985" i="25"/>
  <c r="I1985" i="25" s="1"/>
  <c r="F1985" i="25"/>
  <c r="G1985" i="25" s="1"/>
  <c r="J1985" i="25"/>
  <c r="K1985" i="25" s="1"/>
  <c r="H1989" i="25"/>
  <c r="I1989" i="25" s="1"/>
  <c r="F1989" i="25"/>
  <c r="G1989" i="25" s="1"/>
  <c r="J1989" i="25"/>
  <c r="K1989" i="25" s="1"/>
  <c r="H1993" i="25"/>
  <c r="I1993" i="25" s="1"/>
  <c r="F1993" i="25"/>
  <c r="G1993" i="25" s="1"/>
  <c r="J1993" i="25"/>
  <c r="K1993" i="25" s="1"/>
  <c r="H1997" i="25"/>
  <c r="I1997" i="25" s="1"/>
  <c r="F1997" i="25"/>
  <c r="G1997" i="25" s="1"/>
  <c r="J1997" i="25"/>
  <c r="K1997" i="25" s="1"/>
  <c r="H2001" i="25"/>
  <c r="I2001" i="25" s="1"/>
  <c r="F2001" i="25"/>
  <c r="G2001" i="25" s="1"/>
  <c r="J2001" i="25"/>
  <c r="K2001" i="25" s="1"/>
  <c r="H2005" i="25"/>
  <c r="I2005" i="25" s="1"/>
  <c r="F2005" i="25"/>
  <c r="G2005" i="25" s="1"/>
  <c r="J2005" i="25"/>
  <c r="K2005" i="25" s="1"/>
  <c r="H2009" i="25"/>
  <c r="I2009" i="25" s="1"/>
  <c r="F2009" i="25"/>
  <c r="G2009" i="25" s="1"/>
  <c r="J2009" i="25"/>
  <c r="K2009" i="25" s="1"/>
  <c r="H2013" i="25"/>
  <c r="I2013" i="25" s="1"/>
  <c r="F2013" i="25"/>
  <c r="G2013" i="25" s="1"/>
  <c r="J2013" i="25"/>
  <c r="K2013" i="25" s="1"/>
  <c r="H2017" i="25"/>
  <c r="I2017" i="25" s="1"/>
  <c r="F2017" i="25"/>
  <c r="G2017" i="25" s="1"/>
  <c r="J2017" i="25"/>
  <c r="K2017" i="25" s="1"/>
  <c r="H2021" i="25"/>
  <c r="I2021" i="25" s="1"/>
  <c r="F2021" i="25"/>
  <c r="G2021" i="25" s="1"/>
  <c r="J2021" i="25"/>
  <c r="K2021" i="25" s="1"/>
  <c r="H2025" i="25"/>
  <c r="I2025" i="25" s="1"/>
  <c r="F2025" i="25"/>
  <c r="G2025" i="25" s="1"/>
  <c r="J2025" i="25"/>
  <c r="K2025" i="25" s="1"/>
  <c r="H2029" i="25"/>
  <c r="I2029" i="25" s="1"/>
  <c r="F2029" i="25"/>
  <c r="G2029" i="25" s="1"/>
  <c r="J2029" i="25"/>
  <c r="K2029" i="25" s="1"/>
  <c r="H2033" i="25"/>
  <c r="I2033" i="25" s="1"/>
  <c r="F2033" i="25"/>
  <c r="G2033" i="25" s="1"/>
  <c r="J2033" i="25"/>
  <c r="K2033" i="25" s="1"/>
  <c r="H2037" i="25"/>
  <c r="I2037" i="25" s="1"/>
  <c r="F2037" i="25"/>
  <c r="G2037" i="25" s="1"/>
  <c r="J2037" i="25"/>
  <c r="K2037" i="25" s="1"/>
  <c r="H2041" i="25"/>
  <c r="I2041" i="25" s="1"/>
  <c r="F2041" i="25"/>
  <c r="G2041" i="25" s="1"/>
  <c r="J2041" i="25"/>
  <c r="K2041" i="25" s="1"/>
  <c r="H2045" i="25"/>
  <c r="I2045" i="25" s="1"/>
  <c r="F2045" i="25"/>
  <c r="G2045" i="25" s="1"/>
  <c r="J2045" i="25"/>
  <c r="K2045" i="25" s="1"/>
  <c r="H2049" i="25"/>
  <c r="I2049" i="25" s="1"/>
  <c r="F2049" i="25"/>
  <c r="G2049" i="25" s="1"/>
  <c r="J2049" i="25"/>
  <c r="K2049" i="25" s="1"/>
  <c r="H2053" i="25"/>
  <c r="I2053" i="25" s="1"/>
  <c r="F2053" i="25"/>
  <c r="G2053" i="25" s="1"/>
  <c r="J2053" i="25"/>
  <c r="K2053" i="25" s="1"/>
  <c r="J2057" i="25"/>
  <c r="K2057" i="25" s="1"/>
  <c r="H2057" i="25"/>
  <c r="I2057" i="25" s="1"/>
  <c r="F2057" i="25"/>
  <c r="G2057" i="25" s="1"/>
  <c r="H2061" i="25"/>
  <c r="I2061" i="25" s="1"/>
  <c r="J2061" i="25"/>
  <c r="K2061" i="25" s="1"/>
  <c r="F2061" i="25"/>
  <c r="G2061" i="25" s="1"/>
  <c r="H2065" i="25"/>
  <c r="I2065" i="25" s="1"/>
  <c r="J2065" i="25"/>
  <c r="K2065" i="25" s="1"/>
  <c r="F2065" i="25"/>
  <c r="G2065" i="25" s="1"/>
  <c r="H2069" i="25"/>
  <c r="I2069" i="25" s="1"/>
  <c r="J2069" i="25"/>
  <c r="K2069" i="25" s="1"/>
  <c r="F2069" i="25"/>
  <c r="G2069" i="25" s="1"/>
  <c r="H2073" i="25"/>
  <c r="I2073" i="25" s="1"/>
  <c r="J2073" i="25"/>
  <c r="K2073" i="25" s="1"/>
  <c r="F2073" i="25"/>
  <c r="G2073" i="25" s="1"/>
  <c r="J2077" i="25"/>
  <c r="K2077" i="25" s="1"/>
  <c r="F2077" i="25"/>
  <c r="G2077" i="25" s="1"/>
  <c r="H2077" i="25"/>
  <c r="I2077" i="25" s="1"/>
  <c r="F2081" i="25"/>
  <c r="G2081" i="25" s="1"/>
  <c r="J2081" i="25"/>
  <c r="K2081" i="25" s="1"/>
  <c r="H2081" i="25"/>
  <c r="I2081" i="25" s="1"/>
  <c r="H2085" i="25"/>
  <c r="I2085" i="25" s="1"/>
  <c r="J2085" i="25"/>
  <c r="K2085" i="25" s="1"/>
  <c r="F2085" i="25"/>
  <c r="G2085" i="25" s="1"/>
  <c r="H2089" i="25"/>
  <c r="I2089" i="25" s="1"/>
  <c r="F2089" i="25"/>
  <c r="G2089" i="25" s="1"/>
  <c r="J2089" i="25"/>
  <c r="K2089" i="25" s="1"/>
  <c r="J2093" i="25"/>
  <c r="K2093" i="25" s="1"/>
  <c r="H2093" i="25"/>
  <c r="I2093" i="25" s="1"/>
  <c r="F2093" i="25"/>
  <c r="G2093" i="25" s="1"/>
  <c r="F2097" i="25"/>
  <c r="G2097" i="25" s="1"/>
  <c r="J2097" i="25"/>
  <c r="K2097" i="25" s="1"/>
  <c r="H2097" i="25"/>
  <c r="I2097" i="25" s="1"/>
  <c r="F2101" i="25"/>
  <c r="G2101" i="25" s="1"/>
  <c r="J2101" i="25"/>
  <c r="K2101" i="25" s="1"/>
  <c r="H2101" i="25"/>
  <c r="I2101" i="25" s="1"/>
  <c r="H2105" i="25"/>
  <c r="I2105" i="25" s="1"/>
  <c r="F2105" i="25"/>
  <c r="G2105" i="25" s="1"/>
  <c r="J2105" i="25"/>
  <c r="K2105" i="25" s="1"/>
  <c r="J2109" i="25"/>
  <c r="K2109" i="25" s="1"/>
  <c r="F2109" i="25"/>
  <c r="G2109" i="25" s="1"/>
  <c r="H2109" i="25"/>
  <c r="I2109" i="25" s="1"/>
  <c r="F2113" i="25"/>
  <c r="G2113" i="25" s="1"/>
  <c r="J2113" i="25"/>
  <c r="K2113" i="25" s="1"/>
  <c r="H2113" i="25"/>
  <c r="I2113" i="25" s="1"/>
  <c r="H2117" i="25"/>
  <c r="I2117" i="25" s="1"/>
  <c r="J2117" i="25"/>
  <c r="K2117" i="25" s="1"/>
  <c r="F2117" i="25"/>
  <c r="G2117" i="25" s="1"/>
  <c r="H2121" i="25"/>
  <c r="I2121" i="25" s="1"/>
  <c r="F2121" i="25"/>
  <c r="G2121" i="25" s="1"/>
  <c r="J2121" i="25"/>
  <c r="K2121" i="25" s="1"/>
  <c r="F2125" i="25"/>
  <c r="G2125" i="25" s="1"/>
  <c r="J2125" i="25"/>
  <c r="K2125" i="25" s="1"/>
  <c r="H2125" i="25"/>
  <c r="I2125" i="25" s="1"/>
  <c r="J2129" i="25"/>
  <c r="K2129" i="25" s="1"/>
  <c r="F2129" i="25"/>
  <c r="G2129" i="25" s="1"/>
  <c r="H2129" i="25"/>
  <c r="I2129" i="25" s="1"/>
  <c r="F2133" i="25"/>
  <c r="G2133" i="25" s="1"/>
  <c r="J2133" i="25"/>
  <c r="K2133" i="25" s="1"/>
  <c r="H2133" i="25"/>
  <c r="I2133" i="25" s="1"/>
  <c r="H2137" i="25"/>
  <c r="I2137" i="25" s="1"/>
  <c r="J2137" i="25"/>
  <c r="K2137" i="25" s="1"/>
  <c r="F2137" i="25"/>
  <c r="G2137" i="25" s="1"/>
  <c r="F2141" i="25"/>
  <c r="G2141" i="25" s="1"/>
  <c r="J2141" i="25"/>
  <c r="K2141" i="25" s="1"/>
  <c r="H2141" i="25"/>
  <c r="I2141" i="25" s="1"/>
  <c r="H2145" i="25"/>
  <c r="I2145" i="25" s="1"/>
  <c r="J2145" i="25"/>
  <c r="K2145" i="25" s="1"/>
  <c r="F2145" i="25"/>
  <c r="G2145" i="25" s="1"/>
  <c r="H2149" i="25"/>
  <c r="I2149" i="25" s="1"/>
  <c r="F2149" i="25"/>
  <c r="G2149" i="25" s="1"/>
  <c r="J2149" i="25"/>
  <c r="K2149" i="25" s="1"/>
  <c r="H2153" i="25"/>
  <c r="I2153" i="25" s="1"/>
  <c r="F2153" i="25"/>
  <c r="G2153" i="25" s="1"/>
  <c r="J2153" i="25"/>
  <c r="K2153" i="25" s="1"/>
  <c r="F2157" i="25"/>
  <c r="G2157" i="25" s="1"/>
  <c r="J2157" i="25"/>
  <c r="K2157" i="25" s="1"/>
  <c r="H2157" i="25"/>
  <c r="I2157" i="25" s="1"/>
  <c r="H2161" i="25"/>
  <c r="I2161" i="25" s="1"/>
  <c r="J2161" i="25"/>
  <c r="K2161" i="25" s="1"/>
  <c r="F2161" i="25"/>
  <c r="G2161" i="25" s="1"/>
  <c r="F2165" i="25"/>
  <c r="G2165" i="25" s="1"/>
  <c r="J2165" i="25"/>
  <c r="K2165" i="25" s="1"/>
  <c r="H2165" i="25"/>
  <c r="I2165" i="25" s="1"/>
  <c r="F2169" i="25"/>
  <c r="G2169" i="25" s="1"/>
  <c r="H2169" i="25"/>
  <c r="I2169" i="25" s="1"/>
  <c r="J2169" i="25"/>
  <c r="K2169" i="25" s="1"/>
  <c r="J2173" i="25"/>
  <c r="K2173" i="25" s="1"/>
  <c r="F2173" i="25"/>
  <c r="G2173" i="25" s="1"/>
  <c r="H2173" i="25"/>
  <c r="I2173" i="25" s="1"/>
  <c r="F2177" i="25"/>
  <c r="G2177" i="25" s="1"/>
  <c r="J2177" i="25"/>
  <c r="K2177" i="25" s="1"/>
  <c r="H2177" i="25"/>
  <c r="I2177" i="25" s="1"/>
  <c r="F2181" i="25"/>
  <c r="G2181" i="25" s="1"/>
  <c r="J2181" i="25"/>
  <c r="K2181" i="25" s="1"/>
  <c r="H2181" i="25"/>
  <c r="I2181" i="25" s="1"/>
  <c r="F2185" i="25"/>
  <c r="G2185" i="25" s="1"/>
  <c r="H2185" i="25"/>
  <c r="I2185" i="25" s="1"/>
  <c r="J2185" i="25"/>
  <c r="K2185" i="25" s="1"/>
  <c r="H2189" i="25"/>
  <c r="I2189" i="25" s="1"/>
  <c r="F2189" i="25"/>
  <c r="G2189" i="25" s="1"/>
  <c r="J2189" i="25"/>
  <c r="K2189" i="25" s="1"/>
  <c r="F2193" i="25"/>
  <c r="G2193" i="25" s="1"/>
  <c r="J2193" i="25"/>
  <c r="K2193" i="25" s="1"/>
  <c r="H2193" i="25"/>
  <c r="I2193" i="25" s="1"/>
  <c r="F2197" i="25"/>
  <c r="G2197" i="25" s="1"/>
  <c r="J2197" i="25"/>
  <c r="K2197" i="25" s="1"/>
  <c r="H2197" i="25"/>
  <c r="I2197" i="25" s="1"/>
  <c r="J2201" i="25"/>
  <c r="K2201" i="25" s="1"/>
  <c r="F2201" i="25"/>
  <c r="G2201" i="25" s="1"/>
  <c r="H2201" i="25"/>
  <c r="I2201" i="25" s="1"/>
  <c r="H2205" i="25"/>
  <c r="I2205" i="25" s="1"/>
  <c r="J2205" i="25"/>
  <c r="K2205" i="25" s="1"/>
  <c r="F2205" i="25"/>
  <c r="G2205" i="25" s="1"/>
  <c r="J2209" i="25"/>
  <c r="K2209" i="25" s="1"/>
  <c r="F2209" i="25"/>
  <c r="G2209" i="25" s="1"/>
  <c r="H2209" i="25"/>
  <c r="I2209" i="25" s="1"/>
  <c r="H2213" i="25"/>
  <c r="I2213" i="25" s="1"/>
  <c r="J2213" i="25"/>
  <c r="K2213" i="25" s="1"/>
  <c r="F2213" i="25"/>
  <c r="G2213" i="25" s="1"/>
  <c r="J2217" i="25"/>
  <c r="K2217" i="25" s="1"/>
  <c r="F2217" i="25"/>
  <c r="G2217" i="25" s="1"/>
  <c r="H2217" i="25"/>
  <c r="I2217" i="25" s="1"/>
  <c r="F2221" i="25"/>
  <c r="G2221" i="25" s="1"/>
  <c r="H2221" i="25"/>
  <c r="I2221" i="25" s="1"/>
  <c r="J2221" i="25"/>
  <c r="K2221" i="25" s="1"/>
  <c r="H2225" i="25"/>
  <c r="I2225" i="25" s="1"/>
  <c r="J2225" i="25"/>
  <c r="K2225" i="25" s="1"/>
  <c r="F2225" i="25"/>
  <c r="G2225" i="25" s="1"/>
  <c r="J2229" i="25"/>
  <c r="K2229" i="25" s="1"/>
  <c r="H2229" i="25"/>
  <c r="I2229" i="25" s="1"/>
  <c r="F2229" i="25"/>
  <c r="G2229" i="25" s="1"/>
  <c r="H2233" i="25"/>
  <c r="I2233" i="25" s="1"/>
  <c r="J2233" i="25"/>
  <c r="K2233" i="25" s="1"/>
  <c r="F2233" i="25"/>
  <c r="G2233" i="25" s="1"/>
  <c r="H2237" i="25"/>
  <c r="I2237" i="25" s="1"/>
  <c r="J2237" i="25"/>
  <c r="K2237" i="25" s="1"/>
  <c r="F2237" i="25"/>
  <c r="G2237" i="25" s="1"/>
  <c r="F2241" i="25"/>
  <c r="G2241" i="25" s="1"/>
  <c r="H2241" i="25"/>
  <c r="I2241" i="25" s="1"/>
  <c r="J2241" i="25"/>
  <c r="K2241" i="25" s="1"/>
  <c r="F2245" i="25"/>
  <c r="G2245" i="25" s="1"/>
  <c r="H2245" i="25"/>
  <c r="I2245" i="25" s="1"/>
  <c r="J2245" i="25"/>
  <c r="K2245" i="25" s="1"/>
  <c r="H2249" i="25"/>
  <c r="I2249" i="25" s="1"/>
  <c r="F2249" i="25"/>
  <c r="G2249" i="25" s="1"/>
  <c r="J2249" i="25"/>
  <c r="K2249" i="25" s="1"/>
  <c r="F2253" i="25"/>
  <c r="G2253" i="25" s="1"/>
  <c r="H2253" i="25"/>
  <c r="I2253" i="25" s="1"/>
  <c r="J2253" i="25"/>
  <c r="K2253" i="25" s="1"/>
  <c r="J2257" i="25"/>
  <c r="K2257" i="25" s="1"/>
  <c r="F2257" i="25"/>
  <c r="G2257" i="25" s="1"/>
  <c r="H2257" i="25"/>
  <c r="I2257" i="25" s="1"/>
  <c r="J2261" i="25"/>
  <c r="K2261" i="25" s="1"/>
  <c r="F2261" i="25"/>
  <c r="G2261" i="25" s="1"/>
  <c r="H2261" i="25"/>
  <c r="I2261" i="25" s="1"/>
  <c r="H2265" i="25"/>
  <c r="I2265" i="25" s="1"/>
  <c r="J2265" i="25"/>
  <c r="K2265" i="25" s="1"/>
  <c r="F2265" i="25"/>
  <c r="G2265" i="25" s="1"/>
  <c r="H2269" i="25"/>
  <c r="I2269" i="25" s="1"/>
  <c r="J2269" i="25"/>
  <c r="K2269" i="25" s="1"/>
  <c r="F2269" i="25"/>
  <c r="G2269" i="25" s="1"/>
  <c r="H2273" i="25"/>
  <c r="I2273" i="25" s="1"/>
  <c r="F2273" i="25"/>
  <c r="G2273" i="25" s="1"/>
  <c r="J2273" i="25"/>
  <c r="K2273" i="25" s="1"/>
  <c r="H2277" i="25"/>
  <c r="I2277" i="25" s="1"/>
  <c r="F2277" i="25"/>
  <c r="G2277" i="25" s="1"/>
  <c r="J2277" i="25"/>
  <c r="K2277" i="25" s="1"/>
  <c r="H2281" i="25"/>
  <c r="I2281" i="25" s="1"/>
  <c r="J2281" i="25"/>
  <c r="K2281" i="25" s="1"/>
  <c r="F2281" i="25"/>
  <c r="G2281" i="25" s="1"/>
  <c r="F2285" i="25"/>
  <c r="G2285" i="25" s="1"/>
  <c r="H2285" i="25"/>
  <c r="I2285" i="25" s="1"/>
  <c r="J2285" i="25"/>
  <c r="K2285" i="25" s="1"/>
  <c r="J2289" i="25"/>
  <c r="K2289" i="25" s="1"/>
  <c r="H2289" i="25"/>
  <c r="I2289" i="25" s="1"/>
  <c r="F2289" i="25"/>
  <c r="G2289" i="25" s="1"/>
  <c r="H2293" i="25"/>
  <c r="I2293" i="25" s="1"/>
  <c r="F2293" i="25"/>
  <c r="G2293" i="25" s="1"/>
  <c r="J2293" i="25"/>
  <c r="K2293" i="25" s="1"/>
  <c r="H2297" i="25"/>
  <c r="I2297" i="25" s="1"/>
  <c r="J2297" i="25"/>
  <c r="K2297" i="25" s="1"/>
  <c r="F2297" i="25"/>
  <c r="G2297" i="25" s="1"/>
  <c r="H2301" i="25"/>
  <c r="I2301" i="25" s="1"/>
  <c r="F2301" i="25"/>
  <c r="G2301" i="25" s="1"/>
  <c r="J2301" i="25"/>
  <c r="K2301" i="25" s="1"/>
  <c r="J2305" i="25"/>
  <c r="K2305" i="25" s="1"/>
  <c r="H2305" i="25"/>
  <c r="I2305" i="25" s="1"/>
  <c r="F2305" i="25"/>
  <c r="G2305" i="25" s="1"/>
  <c r="H2309" i="25"/>
  <c r="I2309" i="25" s="1"/>
  <c r="F2309" i="25"/>
  <c r="G2309" i="25" s="1"/>
  <c r="J2309" i="25"/>
  <c r="K2309" i="25" s="1"/>
  <c r="F2313" i="25"/>
  <c r="G2313" i="25" s="1"/>
  <c r="H2313" i="25"/>
  <c r="I2313" i="25" s="1"/>
  <c r="J2313" i="25"/>
  <c r="K2313" i="25" s="1"/>
  <c r="H2317" i="25"/>
  <c r="I2317" i="25" s="1"/>
  <c r="F2317" i="25"/>
  <c r="G2317" i="25" s="1"/>
  <c r="J2317" i="25"/>
  <c r="K2317" i="25" s="1"/>
  <c r="F2321" i="25"/>
  <c r="G2321" i="25" s="1"/>
  <c r="H2321" i="25"/>
  <c r="I2321" i="25" s="1"/>
  <c r="J2321" i="25"/>
  <c r="K2321" i="25" s="1"/>
  <c r="H2325" i="25"/>
  <c r="I2325" i="25" s="1"/>
  <c r="F2325" i="25"/>
  <c r="G2325" i="25" s="1"/>
  <c r="J2325" i="25"/>
  <c r="K2325" i="25" s="1"/>
  <c r="F2329" i="25"/>
  <c r="G2329" i="25" s="1"/>
  <c r="H2329" i="25"/>
  <c r="I2329" i="25" s="1"/>
  <c r="J2329" i="25"/>
  <c r="K2329" i="25" s="1"/>
  <c r="F2333" i="25"/>
  <c r="G2333" i="25" s="1"/>
  <c r="H2333" i="25"/>
  <c r="I2333" i="25" s="1"/>
  <c r="J2333" i="25"/>
  <c r="K2333" i="25" s="1"/>
  <c r="H2337" i="25"/>
  <c r="I2337" i="25" s="1"/>
  <c r="F2337" i="25"/>
  <c r="G2337" i="25" s="1"/>
  <c r="J2337" i="25"/>
  <c r="K2337" i="25" s="1"/>
  <c r="F2341" i="25"/>
  <c r="G2341" i="25" s="1"/>
  <c r="H2341" i="25"/>
  <c r="I2341" i="25" s="1"/>
  <c r="J2341" i="25"/>
  <c r="K2341" i="25" s="1"/>
  <c r="H2345" i="25"/>
  <c r="I2345" i="25" s="1"/>
  <c r="F2345" i="25"/>
  <c r="G2345" i="25" s="1"/>
  <c r="J2345" i="25"/>
  <c r="K2345" i="25" s="1"/>
  <c r="F2349" i="25"/>
  <c r="G2349" i="25" s="1"/>
  <c r="H2349" i="25"/>
  <c r="I2349" i="25" s="1"/>
  <c r="J2349" i="25"/>
  <c r="K2349" i="25" s="1"/>
  <c r="H2353" i="25"/>
  <c r="I2353" i="25" s="1"/>
  <c r="F2353" i="25"/>
  <c r="G2353" i="25" s="1"/>
  <c r="J2353" i="25"/>
  <c r="K2353" i="25" s="1"/>
  <c r="F2357" i="25"/>
  <c r="G2357" i="25" s="1"/>
  <c r="H2357" i="25"/>
  <c r="I2357" i="25" s="1"/>
  <c r="J2357" i="25"/>
  <c r="K2357" i="25" s="1"/>
  <c r="H2361" i="25"/>
  <c r="I2361" i="25" s="1"/>
  <c r="F2361" i="25"/>
  <c r="G2361" i="25" s="1"/>
  <c r="J2361" i="25"/>
  <c r="K2361" i="25" s="1"/>
  <c r="F2365" i="25"/>
  <c r="G2365" i="25" s="1"/>
  <c r="H2365" i="25"/>
  <c r="I2365" i="25" s="1"/>
  <c r="J2365" i="25"/>
  <c r="K2365" i="25" s="1"/>
  <c r="H2369" i="25"/>
  <c r="I2369" i="25" s="1"/>
  <c r="F2369" i="25"/>
  <c r="G2369" i="25" s="1"/>
  <c r="J2369" i="25"/>
  <c r="K2369" i="25" s="1"/>
  <c r="F2373" i="25"/>
  <c r="G2373" i="25" s="1"/>
  <c r="H2373" i="25"/>
  <c r="I2373" i="25" s="1"/>
  <c r="J2373" i="25"/>
  <c r="K2373" i="25" s="1"/>
  <c r="F2377" i="25"/>
  <c r="G2377" i="25" s="1"/>
  <c r="H2377" i="25"/>
  <c r="I2377" i="25" s="1"/>
  <c r="J2377" i="25"/>
  <c r="K2377" i="25" s="1"/>
  <c r="F2381" i="25"/>
  <c r="G2381" i="25" s="1"/>
  <c r="H2381" i="25"/>
  <c r="I2381" i="25" s="1"/>
  <c r="J2381" i="25"/>
  <c r="K2381" i="25" s="1"/>
  <c r="F2385" i="25"/>
  <c r="G2385" i="25" s="1"/>
  <c r="H2385" i="25"/>
  <c r="I2385" i="25" s="1"/>
  <c r="J2385" i="25"/>
  <c r="K2385" i="25" s="1"/>
  <c r="F2389" i="25"/>
  <c r="G2389" i="25" s="1"/>
  <c r="H2389" i="25"/>
  <c r="I2389" i="25" s="1"/>
  <c r="J2389" i="25"/>
  <c r="K2389" i="25" s="1"/>
  <c r="F2393" i="25"/>
  <c r="G2393" i="25" s="1"/>
  <c r="H2393" i="25"/>
  <c r="I2393" i="25" s="1"/>
  <c r="J2393" i="25"/>
  <c r="K2393" i="25" s="1"/>
  <c r="F2397" i="25"/>
  <c r="G2397" i="25" s="1"/>
  <c r="H2397" i="25"/>
  <c r="I2397" i="25" s="1"/>
  <c r="J2397" i="25"/>
  <c r="K2397" i="25" s="1"/>
  <c r="F2401" i="25"/>
  <c r="G2401" i="25" s="1"/>
  <c r="H2401" i="25"/>
  <c r="I2401" i="25" s="1"/>
  <c r="J2401" i="25"/>
  <c r="K2401" i="25" s="1"/>
  <c r="H2405" i="25"/>
  <c r="I2405" i="25" s="1"/>
  <c r="F2405" i="25"/>
  <c r="G2405" i="25" s="1"/>
  <c r="J2405" i="25"/>
  <c r="K2405" i="25" s="1"/>
  <c r="H2409" i="25"/>
  <c r="I2409" i="25" s="1"/>
  <c r="F2409" i="25"/>
  <c r="G2409" i="25" s="1"/>
  <c r="J2409" i="25"/>
  <c r="K2409" i="25" s="1"/>
  <c r="H2413" i="25"/>
  <c r="I2413" i="25" s="1"/>
  <c r="F2413" i="25"/>
  <c r="G2413" i="25" s="1"/>
  <c r="J2413" i="25"/>
  <c r="K2413" i="25" s="1"/>
  <c r="H2417" i="25"/>
  <c r="I2417" i="25" s="1"/>
  <c r="F2417" i="25"/>
  <c r="G2417" i="25" s="1"/>
  <c r="J2417" i="25"/>
  <c r="K2417" i="25" s="1"/>
  <c r="H2421" i="25"/>
  <c r="I2421" i="25" s="1"/>
  <c r="F2421" i="25"/>
  <c r="G2421" i="25" s="1"/>
  <c r="J2421" i="25"/>
  <c r="K2421" i="25" s="1"/>
  <c r="H2425" i="25"/>
  <c r="I2425" i="25" s="1"/>
  <c r="F2425" i="25"/>
  <c r="G2425" i="25" s="1"/>
  <c r="J2425" i="25"/>
  <c r="K2425" i="25" s="1"/>
  <c r="H2429" i="25"/>
  <c r="I2429" i="25" s="1"/>
  <c r="F2429" i="25"/>
  <c r="G2429" i="25" s="1"/>
  <c r="J2429" i="25"/>
  <c r="K2429" i="25" s="1"/>
  <c r="H2433" i="25"/>
  <c r="I2433" i="25" s="1"/>
  <c r="F2433" i="25"/>
  <c r="G2433" i="25" s="1"/>
  <c r="J2433" i="25"/>
  <c r="K2433" i="25" s="1"/>
  <c r="H2437" i="25"/>
  <c r="I2437" i="25" s="1"/>
  <c r="F2437" i="25"/>
  <c r="G2437" i="25" s="1"/>
  <c r="J2437" i="25"/>
  <c r="K2437" i="25" s="1"/>
  <c r="H2441" i="25"/>
  <c r="I2441" i="25" s="1"/>
  <c r="F2441" i="25"/>
  <c r="G2441" i="25" s="1"/>
  <c r="J2441" i="25"/>
  <c r="K2441" i="25" s="1"/>
  <c r="H2445" i="25"/>
  <c r="I2445" i="25" s="1"/>
  <c r="F2445" i="25"/>
  <c r="G2445" i="25" s="1"/>
  <c r="J2445" i="25"/>
  <c r="K2445" i="25" s="1"/>
  <c r="H2449" i="25"/>
  <c r="I2449" i="25" s="1"/>
  <c r="F2449" i="25"/>
  <c r="G2449" i="25" s="1"/>
  <c r="J2449" i="25"/>
  <c r="K2449" i="25" s="1"/>
  <c r="H2453" i="25"/>
  <c r="I2453" i="25" s="1"/>
  <c r="F2453" i="25"/>
  <c r="G2453" i="25" s="1"/>
  <c r="J2453" i="25"/>
  <c r="K2453" i="25" s="1"/>
  <c r="H2457" i="25"/>
  <c r="I2457" i="25" s="1"/>
  <c r="F2457" i="25"/>
  <c r="G2457" i="25" s="1"/>
  <c r="J2457" i="25"/>
  <c r="K2457" i="25" s="1"/>
  <c r="H2461" i="25"/>
  <c r="I2461" i="25" s="1"/>
  <c r="F2461" i="25"/>
  <c r="G2461" i="25" s="1"/>
  <c r="J2461" i="25"/>
  <c r="K2461" i="25" s="1"/>
  <c r="H2465" i="25"/>
  <c r="I2465" i="25" s="1"/>
  <c r="F2465" i="25"/>
  <c r="G2465" i="25" s="1"/>
  <c r="J2465" i="25"/>
  <c r="K2465" i="25" s="1"/>
  <c r="H2469" i="25"/>
  <c r="I2469" i="25" s="1"/>
  <c r="F2469" i="25"/>
  <c r="G2469" i="25" s="1"/>
  <c r="J2469" i="25"/>
  <c r="K2469" i="25" s="1"/>
  <c r="H2473" i="25"/>
  <c r="I2473" i="25" s="1"/>
  <c r="F2473" i="25"/>
  <c r="G2473" i="25" s="1"/>
  <c r="J2473" i="25"/>
  <c r="K2473" i="25" s="1"/>
  <c r="H2477" i="25"/>
  <c r="I2477" i="25" s="1"/>
  <c r="F2477" i="25"/>
  <c r="G2477" i="25" s="1"/>
  <c r="J2477" i="25"/>
  <c r="K2477" i="25" s="1"/>
  <c r="H2481" i="25"/>
  <c r="I2481" i="25" s="1"/>
  <c r="F2481" i="25"/>
  <c r="G2481" i="25" s="1"/>
  <c r="J2481" i="25"/>
  <c r="K2481" i="25" s="1"/>
  <c r="H2485" i="25"/>
  <c r="I2485" i="25" s="1"/>
  <c r="F2485" i="25"/>
  <c r="G2485" i="25" s="1"/>
  <c r="J2485" i="25"/>
  <c r="K2485" i="25" s="1"/>
  <c r="H2489" i="25"/>
  <c r="I2489" i="25" s="1"/>
  <c r="F2489" i="25"/>
  <c r="G2489" i="25" s="1"/>
  <c r="J2489" i="25"/>
  <c r="K2489" i="25" s="1"/>
  <c r="H2493" i="25"/>
  <c r="I2493" i="25" s="1"/>
  <c r="F2493" i="25"/>
  <c r="G2493" i="25" s="1"/>
  <c r="J2493" i="25"/>
  <c r="K2493" i="25" s="1"/>
  <c r="H2497" i="25"/>
  <c r="I2497" i="25" s="1"/>
  <c r="F2497" i="25"/>
  <c r="G2497" i="25" s="1"/>
  <c r="J2497" i="25"/>
  <c r="K2497" i="25" s="1"/>
  <c r="H2501" i="25"/>
  <c r="I2501" i="25" s="1"/>
  <c r="F2501" i="25"/>
  <c r="G2501" i="25" s="1"/>
  <c r="J2501" i="25"/>
  <c r="K2501" i="25" s="1"/>
  <c r="H2505" i="25"/>
  <c r="I2505" i="25" s="1"/>
  <c r="F2505" i="25"/>
  <c r="G2505" i="25" s="1"/>
  <c r="J2505" i="25"/>
  <c r="K2505" i="25" s="1"/>
  <c r="H2509" i="25"/>
  <c r="I2509" i="25" s="1"/>
  <c r="F2509" i="25"/>
  <c r="G2509" i="25" s="1"/>
  <c r="J2509" i="25"/>
  <c r="K2509" i="25" s="1"/>
  <c r="H2513" i="25"/>
  <c r="I2513" i="25" s="1"/>
  <c r="F2513" i="25"/>
  <c r="G2513" i="25" s="1"/>
  <c r="J2513" i="25"/>
  <c r="K2513" i="25" s="1"/>
  <c r="H2517" i="25"/>
  <c r="I2517" i="25" s="1"/>
  <c r="F2517" i="25"/>
  <c r="G2517" i="25" s="1"/>
  <c r="J2517" i="25"/>
  <c r="K2517" i="25" s="1"/>
  <c r="H2521" i="25"/>
  <c r="I2521" i="25" s="1"/>
  <c r="F2521" i="25"/>
  <c r="G2521" i="25" s="1"/>
  <c r="J2521" i="25"/>
  <c r="K2521" i="25" s="1"/>
  <c r="H2525" i="25"/>
  <c r="I2525" i="25" s="1"/>
  <c r="F2525" i="25"/>
  <c r="G2525" i="25" s="1"/>
  <c r="J2525" i="25"/>
  <c r="K2525" i="25" s="1"/>
  <c r="H2529" i="25"/>
  <c r="I2529" i="25" s="1"/>
  <c r="F2529" i="25"/>
  <c r="G2529" i="25" s="1"/>
  <c r="J2529" i="25"/>
  <c r="K2529" i="25" s="1"/>
  <c r="H2533" i="25"/>
  <c r="I2533" i="25" s="1"/>
  <c r="F2533" i="25"/>
  <c r="G2533" i="25" s="1"/>
  <c r="J2533" i="25"/>
  <c r="K2533" i="25" s="1"/>
  <c r="H2537" i="25"/>
  <c r="I2537" i="25" s="1"/>
  <c r="F2537" i="25"/>
  <c r="G2537" i="25" s="1"/>
  <c r="J2537" i="25"/>
  <c r="K2537" i="25" s="1"/>
  <c r="H2541" i="25"/>
  <c r="I2541" i="25" s="1"/>
  <c r="F2541" i="25"/>
  <c r="G2541" i="25" s="1"/>
  <c r="J2541" i="25"/>
  <c r="K2541" i="25" s="1"/>
  <c r="H2545" i="25"/>
  <c r="I2545" i="25" s="1"/>
  <c r="F2545" i="25"/>
  <c r="G2545" i="25" s="1"/>
  <c r="J2545" i="25"/>
  <c r="K2545" i="25" s="1"/>
  <c r="H2549" i="25"/>
  <c r="I2549" i="25" s="1"/>
  <c r="F2549" i="25"/>
  <c r="G2549" i="25" s="1"/>
  <c r="J2549" i="25"/>
  <c r="K2549" i="25" s="1"/>
  <c r="H2553" i="25"/>
  <c r="I2553" i="25" s="1"/>
  <c r="F2553" i="25"/>
  <c r="G2553" i="25" s="1"/>
  <c r="J2553" i="25"/>
  <c r="K2553" i="25" s="1"/>
  <c r="H2557" i="25"/>
  <c r="I2557" i="25" s="1"/>
  <c r="F2557" i="25"/>
  <c r="G2557" i="25" s="1"/>
  <c r="J2557" i="25"/>
  <c r="K2557" i="25" s="1"/>
  <c r="H2561" i="25"/>
  <c r="I2561" i="25" s="1"/>
  <c r="F2561" i="25"/>
  <c r="G2561" i="25" s="1"/>
  <c r="J2561" i="25"/>
  <c r="K2561" i="25" s="1"/>
  <c r="H2565" i="25"/>
  <c r="I2565" i="25" s="1"/>
  <c r="F2565" i="25"/>
  <c r="G2565" i="25" s="1"/>
  <c r="J2565" i="25"/>
  <c r="K2565" i="25" s="1"/>
  <c r="H2569" i="25"/>
  <c r="I2569" i="25" s="1"/>
  <c r="F2569" i="25"/>
  <c r="G2569" i="25" s="1"/>
  <c r="J2569" i="25"/>
  <c r="K2569" i="25" s="1"/>
  <c r="H2573" i="25"/>
  <c r="I2573" i="25" s="1"/>
  <c r="F2573" i="25"/>
  <c r="G2573" i="25" s="1"/>
  <c r="J2573" i="25"/>
  <c r="K2573" i="25" s="1"/>
  <c r="H2577" i="25"/>
  <c r="I2577" i="25" s="1"/>
  <c r="F2577" i="25"/>
  <c r="G2577" i="25" s="1"/>
  <c r="J2577" i="25"/>
  <c r="K2577" i="25" s="1"/>
  <c r="H2581" i="25"/>
  <c r="I2581" i="25" s="1"/>
  <c r="F2581" i="25"/>
  <c r="G2581" i="25" s="1"/>
  <c r="J2581" i="25"/>
  <c r="K2581" i="25" s="1"/>
  <c r="H2585" i="25"/>
  <c r="I2585" i="25" s="1"/>
  <c r="F2585" i="25"/>
  <c r="G2585" i="25" s="1"/>
  <c r="J2585" i="25"/>
  <c r="K2585" i="25" s="1"/>
  <c r="H2589" i="25"/>
  <c r="I2589" i="25" s="1"/>
  <c r="F2589" i="25"/>
  <c r="G2589" i="25" s="1"/>
  <c r="J2589" i="25"/>
  <c r="K2589" i="25" s="1"/>
  <c r="H2593" i="25"/>
  <c r="I2593" i="25" s="1"/>
  <c r="F2593" i="25"/>
  <c r="G2593" i="25" s="1"/>
  <c r="J2593" i="25"/>
  <c r="K2593" i="25" s="1"/>
  <c r="H2597" i="25"/>
  <c r="I2597" i="25" s="1"/>
  <c r="F2597" i="25"/>
  <c r="G2597" i="25" s="1"/>
  <c r="J2597" i="25"/>
  <c r="K2597" i="25" s="1"/>
  <c r="H2601" i="25"/>
  <c r="I2601" i="25" s="1"/>
  <c r="F2601" i="25"/>
  <c r="G2601" i="25" s="1"/>
  <c r="J2601" i="25"/>
  <c r="K2601" i="25" s="1"/>
  <c r="H2605" i="25"/>
  <c r="I2605" i="25" s="1"/>
  <c r="F2605" i="25"/>
  <c r="G2605" i="25" s="1"/>
  <c r="J2605" i="25"/>
  <c r="K2605" i="25" s="1"/>
  <c r="H2609" i="25"/>
  <c r="I2609" i="25" s="1"/>
  <c r="F2609" i="25"/>
  <c r="G2609" i="25" s="1"/>
  <c r="J2609" i="25"/>
  <c r="K2609" i="25" s="1"/>
  <c r="H2613" i="25"/>
  <c r="I2613" i="25" s="1"/>
  <c r="F2613" i="25"/>
  <c r="G2613" i="25" s="1"/>
  <c r="J2613" i="25"/>
  <c r="K2613" i="25" s="1"/>
  <c r="H2617" i="25"/>
  <c r="I2617" i="25" s="1"/>
  <c r="F2617" i="25"/>
  <c r="G2617" i="25" s="1"/>
  <c r="J2617" i="25"/>
  <c r="K2617" i="25" s="1"/>
  <c r="H2621" i="25"/>
  <c r="I2621" i="25" s="1"/>
  <c r="F2621" i="25"/>
  <c r="G2621" i="25" s="1"/>
  <c r="J2621" i="25"/>
  <c r="K2621" i="25" s="1"/>
  <c r="H2625" i="25"/>
  <c r="I2625" i="25" s="1"/>
  <c r="F2625" i="25"/>
  <c r="G2625" i="25" s="1"/>
  <c r="J2625" i="25"/>
  <c r="K2625" i="25" s="1"/>
  <c r="H2629" i="25"/>
  <c r="I2629" i="25" s="1"/>
  <c r="F2629" i="25"/>
  <c r="G2629" i="25" s="1"/>
  <c r="J2629" i="25"/>
  <c r="K2629" i="25" s="1"/>
  <c r="H2633" i="25"/>
  <c r="I2633" i="25" s="1"/>
  <c r="F2633" i="25"/>
  <c r="G2633" i="25" s="1"/>
  <c r="J2633" i="25"/>
  <c r="K2633" i="25" s="1"/>
  <c r="H2637" i="25"/>
  <c r="I2637" i="25" s="1"/>
  <c r="F2637" i="25"/>
  <c r="G2637" i="25" s="1"/>
  <c r="J2637" i="25"/>
  <c r="K2637" i="25" s="1"/>
  <c r="H2641" i="25"/>
  <c r="I2641" i="25" s="1"/>
  <c r="F2641" i="25"/>
  <c r="G2641" i="25" s="1"/>
  <c r="J2641" i="25"/>
  <c r="K2641" i="25" s="1"/>
  <c r="H2645" i="25"/>
  <c r="I2645" i="25" s="1"/>
  <c r="F2645" i="25"/>
  <c r="G2645" i="25" s="1"/>
  <c r="J2645" i="25"/>
  <c r="K2645" i="25" s="1"/>
  <c r="H2649" i="25"/>
  <c r="I2649" i="25" s="1"/>
  <c r="F2649" i="25"/>
  <c r="G2649" i="25" s="1"/>
  <c r="J2649" i="25"/>
  <c r="K2649" i="25" s="1"/>
  <c r="H2653" i="25"/>
  <c r="I2653" i="25" s="1"/>
  <c r="F2653" i="25"/>
  <c r="G2653" i="25" s="1"/>
  <c r="J2653" i="25"/>
  <c r="K2653" i="25" s="1"/>
  <c r="H2657" i="25"/>
  <c r="I2657" i="25" s="1"/>
  <c r="F2657" i="25"/>
  <c r="G2657" i="25" s="1"/>
  <c r="J2657" i="25"/>
  <c r="K2657" i="25" s="1"/>
  <c r="H2661" i="25"/>
  <c r="I2661" i="25" s="1"/>
  <c r="F2661" i="25"/>
  <c r="G2661" i="25" s="1"/>
  <c r="J2661" i="25"/>
  <c r="K2661" i="25" s="1"/>
  <c r="H2665" i="25"/>
  <c r="I2665" i="25" s="1"/>
  <c r="F2665" i="25"/>
  <c r="G2665" i="25" s="1"/>
  <c r="J2665" i="25"/>
  <c r="K2665" i="25" s="1"/>
  <c r="H2669" i="25"/>
  <c r="I2669" i="25" s="1"/>
  <c r="F2669" i="25"/>
  <c r="G2669" i="25" s="1"/>
  <c r="J2669" i="25"/>
  <c r="K2669" i="25" s="1"/>
  <c r="H2673" i="25"/>
  <c r="I2673" i="25" s="1"/>
  <c r="F2673" i="25"/>
  <c r="G2673" i="25" s="1"/>
  <c r="J2673" i="25"/>
  <c r="K2673" i="25" s="1"/>
  <c r="H2677" i="25"/>
  <c r="I2677" i="25" s="1"/>
  <c r="F2677" i="25"/>
  <c r="G2677" i="25" s="1"/>
  <c r="J2677" i="25"/>
  <c r="K2677" i="25" s="1"/>
  <c r="H2681" i="25"/>
  <c r="I2681" i="25" s="1"/>
  <c r="F2681" i="25"/>
  <c r="G2681" i="25" s="1"/>
  <c r="J2681" i="25"/>
  <c r="K2681" i="25" s="1"/>
  <c r="H2685" i="25"/>
  <c r="I2685" i="25" s="1"/>
  <c r="F2685" i="25"/>
  <c r="G2685" i="25" s="1"/>
  <c r="J2685" i="25"/>
  <c r="K2685" i="25" s="1"/>
  <c r="H2689" i="25"/>
  <c r="I2689" i="25" s="1"/>
  <c r="F2689" i="25"/>
  <c r="G2689" i="25" s="1"/>
  <c r="J2689" i="25"/>
  <c r="K2689" i="25" s="1"/>
  <c r="H2693" i="25"/>
  <c r="I2693" i="25" s="1"/>
  <c r="F2693" i="25"/>
  <c r="G2693" i="25" s="1"/>
  <c r="J2693" i="25"/>
  <c r="K2693" i="25" s="1"/>
  <c r="H2697" i="25"/>
  <c r="I2697" i="25" s="1"/>
  <c r="F2697" i="25"/>
  <c r="G2697" i="25" s="1"/>
  <c r="J2697" i="25"/>
  <c r="K2697" i="25" s="1"/>
  <c r="H2701" i="25"/>
  <c r="I2701" i="25" s="1"/>
  <c r="F2701" i="25"/>
  <c r="G2701" i="25" s="1"/>
  <c r="J2701" i="25"/>
  <c r="K2701" i="25" s="1"/>
  <c r="H2705" i="25"/>
  <c r="I2705" i="25" s="1"/>
  <c r="F2705" i="25"/>
  <c r="G2705" i="25" s="1"/>
  <c r="J2705" i="25"/>
  <c r="K2705" i="25" s="1"/>
  <c r="H2709" i="25"/>
  <c r="I2709" i="25" s="1"/>
  <c r="F2709" i="25"/>
  <c r="G2709" i="25" s="1"/>
  <c r="J2709" i="25"/>
  <c r="K2709" i="25" s="1"/>
  <c r="H2713" i="25"/>
  <c r="I2713" i="25" s="1"/>
  <c r="F2713" i="25"/>
  <c r="G2713" i="25" s="1"/>
  <c r="J2713" i="25"/>
  <c r="K2713" i="25" s="1"/>
  <c r="H2717" i="25"/>
  <c r="I2717" i="25" s="1"/>
  <c r="F2717" i="25"/>
  <c r="G2717" i="25" s="1"/>
  <c r="J2717" i="25"/>
  <c r="K2717" i="25" s="1"/>
  <c r="H2721" i="25"/>
  <c r="I2721" i="25" s="1"/>
  <c r="F2721" i="25"/>
  <c r="G2721" i="25" s="1"/>
  <c r="J2721" i="25"/>
  <c r="K2721" i="25" s="1"/>
  <c r="H2725" i="25"/>
  <c r="I2725" i="25" s="1"/>
  <c r="F2725" i="25"/>
  <c r="G2725" i="25" s="1"/>
  <c r="J2725" i="25"/>
  <c r="K2725" i="25" s="1"/>
  <c r="H2729" i="25"/>
  <c r="I2729" i="25" s="1"/>
  <c r="F2729" i="25"/>
  <c r="G2729" i="25" s="1"/>
  <c r="J2729" i="25"/>
  <c r="K2729" i="25" s="1"/>
  <c r="H2733" i="25"/>
  <c r="I2733" i="25" s="1"/>
  <c r="F2733" i="25"/>
  <c r="G2733" i="25" s="1"/>
  <c r="J2733" i="25"/>
  <c r="K2733" i="25" s="1"/>
  <c r="H2737" i="25"/>
  <c r="I2737" i="25" s="1"/>
  <c r="F2737" i="25"/>
  <c r="G2737" i="25" s="1"/>
  <c r="J2737" i="25"/>
  <c r="K2737" i="25" s="1"/>
  <c r="H2741" i="25"/>
  <c r="I2741" i="25" s="1"/>
  <c r="F2741" i="25"/>
  <c r="G2741" i="25" s="1"/>
  <c r="J2741" i="25"/>
  <c r="K2741" i="25" s="1"/>
  <c r="H2745" i="25"/>
  <c r="I2745" i="25" s="1"/>
  <c r="F2745" i="25"/>
  <c r="G2745" i="25" s="1"/>
  <c r="J2745" i="25"/>
  <c r="K2745" i="25" s="1"/>
  <c r="H2749" i="25"/>
  <c r="I2749" i="25" s="1"/>
  <c r="F2749" i="25"/>
  <c r="G2749" i="25" s="1"/>
  <c r="J2749" i="25"/>
  <c r="K2749" i="25" s="1"/>
  <c r="H2753" i="25"/>
  <c r="I2753" i="25" s="1"/>
  <c r="F2753" i="25"/>
  <c r="G2753" i="25" s="1"/>
  <c r="J2753" i="25"/>
  <c r="K2753" i="25" s="1"/>
  <c r="H2757" i="25"/>
  <c r="I2757" i="25" s="1"/>
  <c r="F2757" i="25"/>
  <c r="G2757" i="25" s="1"/>
  <c r="J2757" i="25"/>
  <c r="K2757" i="25" s="1"/>
  <c r="H2761" i="25"/>
  <c r="I2761" i="25" s="1"/>
  <c r="F2761" i="25"/>
  <c r="G2761" i="25" s="1"/>
  <c r="J2761" i="25"/>
  <c r="K2761" i="25" s="1"/>
  <c r="H2765" i="25"/>
  <c r="I2765" i="25" s="1"/>
  <c r="F2765" i="25"/>
  <c r="G2765" i="25" s="1"/>
  <c r="J2765" i="25"/>
  <c r="K2765" i="25" s="1"/>
  <c r="H2769" i="25"/>
  <c r="I2769" i="25" s="1"/>
  <c r="F2769" i="25"/>
  <c r="G2769" i="25" s="1"/>
  <c r="J2769" i="25"/>
  <c r="K2769" i="25" s="1"/>
  <c r="H2773" i="25"/>
  <c r="I2773" i="25" s="1"/>
  <c r="F2773" i="25"/>
  <c r="G2773" i="25" s="1"/>
  <c r="J2773" i="25"/>
  <c r="K2773" i="25" s="1"/>
  <c r="H2777" i="25"/>
  <c r="I2777" i="25" s="1"/>
  <c r="F2777" i="25"/>
  <c r="G2777" i="25" s="1"/>
  <c r="J2777" i="25"/>
  <c r="K2777" i="25" s="1"/>
  <c r="H2781" i="25"/>
  <c r="I2781" i="25" s="1"/>
  <c r="F2781" i="25"/>
  <c r="G2781" i="25" s="1"/>
  <c r="J2781" i="25"/>
  <c r="K2781" i="25" s="1"/>
  <c r="H2785" i="25"/>
  <c r="I2785" i="25" s="1"/>
  <c r="F2785" i="25"/>
  <c r="G2785" i="25" s="1"/>
  <c r="J2785" i="25"/>
  <c r="K2785" i="25" s="1"/>
  <c r="H2789" i="25"/>
  <c r="I2789" i="25" s="1"/>
  <c r="F2789" i="25"/>
  <c r="G2789" i="25" s="1"/>
  <c r="J2789" i="25"/>
  <c r="K2789" i="25" s="1"/>
  <c r="H2793" i="25"/>
  <c r="I2793" i="25" s="1"/>
  <c r="F2793" i="25"/>
  <c r="G2793" i="25" s="1"/>
  <c r="J2793" i="25"/>
  <c r="K2793" i="25" s="1"/>
  <c r="H2797" i="25"/>
  <c r="I2797" i="25" s="1"/>
  <c r="F2797" i="25"/>
  <c r="G2797" i="25" s="1"/>
  <c r="J2797" i="25"/>
  <c r="K2797" i="25" s="1"/>
  <c r="H2801" i="25"/>
  <c r="I2801" i="25" s="1"/>
  <c r="F2801" i="25"/>
  <c r="G2801" i="25" s="1"/>
  <c r="J2801" i="25"/>
  <c r="K2801" i="25" s="1"/>
  <c r="H2805" i="25"/>
  <c r="I2805" i="25" s="1"/>
  <c r="F2805" i="25"/>
  <c r="G2805" i="25" s="1"/>
  <c r="J2805" i="25"/>
  <c r="K2805" i="25" s="1"/>
  <c r="H2809" i="25"/>
  <c r="I2809" i="25" s="1"/>
  <c r="F2809" i="25"/>
  <c r="G2809" i="25" s="1"/>
  <c r="J2809" i="25"/>
  <c r="K2809" i="25" s="1"/>
  <c r="H2813" i="25"/>
  <c r="I2813" i="25" s="1"/>
  <c r="F2813" i="25"/>
  <c r="G2813" i="25" s="1"/>
  <c r="J2813" i="25"/>
  <c r="K2813" i="25" s="1"/>
  <c r="H2817" i="25"/>
  <c r="I2817" i="25" s="1"/>
  <c r="F2817" i="25"/>
  <c r="G2817" i="25" s="1"/>
  <c r="J2817" i="25"/>
  <c r="K2817" i="25" s="1"/>
  <c r="H2821" i="25"/>
  <c r="I2821" i="25" s="1"/>
  <c r="F2821" i="25"/>
  <c r="G2821" i="25" s="1"/>
  <c r="J2821" i="25"/>
  <c r="K2821" i="25" s="1"/>
  <c r="H2825" i="25"/>
  <c r="I2825" i="25" s="1"/>
  <c r="F2825" i="25"/>
  <c r="G2825" i="25" s="1"/>
  <c r="J2825" i="25"/>
  <c r="K2825" i="25" s="1"/>
  <c r="H2829" i="25"/>
  <c r="I2829" i="25" s="1"/>
  <c r="F2829" i="25"/>
  <c r="G2829" i="25" s="1"/>
  <c r="J2829" i="25"/>
  <c r="K2829" i="25" s="1"/>
  <c r="H2833" i="25"/>
  <c r="I2833" i="25" s="1"/>
  <c r="F2833" i="25"/>
  <c r="G2833" i="25" s="1"/>
  <c r="J2833" i="25"/>
  <c r="K2833" i="25" s="1"/>
  <c r="H2837" i="25"/>
  <c r="I2837" i="25" s="1"/>
  <c r="F2837" i="25"/>
  <c r="G2837" i="25" s="1"/>
  <c r="J2837" i="25"/>
  <c r="K2837" i="25" s="1"/>
  <c r="H2841" i="25"/>
  <c r="I2841" i="25" s="1"/>
  <c r="F2841" i="25"/>
  <c r="G2841" i="25" s="1"/>
  <c r="J2841" i="25"/>
  <c r="K2841" i="25" s="1"/>
  <c r="H2845" i="25"/>
  <c r="I2845" i="25" s="1"/>
  <c r="F2845" i="25"/>
  <c r="G2845" i="25" s="1"/>
  <c r="J2845" i="25"/>
  <c r="K2845" i="25" s="1"/>
  <c r="H2849" i="25"/>
  <c r="I2849" i="25" s="1"/>
  <c r="F2849" i="25"/>
  <c r="G2849" i="25" s="1"/>
  <c r="J2849" i="25"/>
  <c r="K2849" i="25" s="1"/>
  <c r="H2853" i="25"/>
  <c r="I2853" i="25" s="1"/>
  <c r="F2853" i="25"/>
  <c r="G2853" i="25" s="1"/>
  <c r="J2853" i="25"/>
  <c r="K2853" i="25" s="1"/>
  <c r="H2857" i="25"/>
  <c r="I2857" i="25" s="1"/>
  <c r="F2857" i="25"/>
  <c r="G2857" i="25" s="1"/>
  <c r="J2857" i="25"/>
  <c r="K2857" i="25" s="1"/>
  <c r="H2861" i="25"/>
  <c r="I2861" i="25" s="1"/>
  <c r="F2861" i="25"/>
  <c r="G2861" i="25" s="1"/>
  <c r="J2861" i="25"/>
  <c r="K2861" i="25" s="1"/>
  <c r="H2865" i="25"/>
  <c r="I2865" i="25" s="1"/>
  <c r="F2865" i="25"/>
  <c r="G2865" i="25" s="1"/>
  <c r="J2865" i="25"/>
  <c r="K2865" i="25" s="1"/>
  <c r="H2869" i="25"/>
  <c r="I2869" i="25" s="1"/>
  <c r="F2869" i="25"/>
  <c r="G2869" i="25" s="1"/>
  <c r="J2869" i="25"/>
  <c r="K2869" i="25" s="1"/>
  <c r="H2873" i="25"/>
  <c r="I2873" i="25" s="1"/>
  <c r="F2873" i="25"/>
  <c r="G2873" i="25" s="1"/>
  <c r="J2873" i="25"/>
  <c r="K2873" i="25" s="1"/>
  <c r="H2877" i="25"/>
  <c r="I2877" i="25" s="1"/>
  <c r="F2877" i="25"/>
  <c r="G2877" i="25" s="1"/>
  <c r="J2877" i="25"/>
  <c r="K2877" i="25" s="1"/>
  <c r="H2881" i="25"/>
  <c r="I2881" i="25" s="1"/>
  <c r="F2881" i="25"/>
  <c r="G2881" i="25" s="1"/>
  <c r="J2881" i="25"/>
  <c r="K2881" i="25" s="1"/>
  <c r="H2885" i="25"/>
  <c r="I2885" i="25" s="1"/>
  <c r="F2885" i="25"/>
  <c r="G2885" i="25" s="1"/>
  <c r="J2885" i="25"/>
  <c r="K2885" i="25" s="1"/>
  <c r="H2889" i="25"/>
  <c r="I2889" i="25" s="1"/>
  <c r="F2889" i="25"/>
  <c r="G2889" i="25" s="1"/>
  <c r="J2889" i="25"/>
  <c r="K2889" i="25" s="1"/>
  <c r="H2893" i="25"/>
  <c r="I2893" i="25" s="1"/>
  <c r="F2893" i="25"/>
  <c r="G2893" i="25" s="1"/>
  <c r="J2893" i="25"/>
  <c r="K2893" i="25" s="1"/>
  <c r="H2897" i="25"/>
  <c r="I2897" i="25" s="1"/>
  <c r="F2897" i="25"/>
  <c r="G2897" i="25" s="1"/>
  <c r="J2897" i="25"/>
  <c r="K2897" i="25" s="1"/>
  <c r="H2901" i="25"/>
  <c r="I2901" i="25" s="1"/>
  <c r="F2901" i="25"/>
  <c r="G2901" i="25" s="1"/>
  <c r="J2901" i="25"/>
  <c r="K2901" i="25" s="1"/>
  <c r="H2905" i="25"/>
  <c r="I2905" i="25" s="1"/>
  <c r="F2905" i="25"/>
  <c r="G2905" i="25" s="1"/>
  <c r="J2905" i="25"/>
  <c r="K2905" i="25" s="1"/>
  <c r="H2909" i="25"/>
  <c r="I2909" i="25" s="1"/>
  <c r="F2909" i="25"/>
  <c r="G2909" i="25" s="1"/>
  <c r="J2909" i="25"/>
  <c r="K2909" i="25" s="1"/>
  <c r="H2913" i="25"/>
  <c r="I2913" i="25" s="1"/>
  <c r="F2913" i="25"/>
  <c r="G2913" i="25" s="1"/>
  <c r="J2913" i="25"/>
  <c r="K2913" i="25" s="1"/>
  <c r="H2917" i="25"/>
  <c r="I2917" i="25" s="1"/>
  <c r="F2917" i="25"/>
  <c r="G2917" i="25" s="1"/>
  <c r="J2917" i="25"/>
  <c r="K2917" i="25" s="1"/>
  <c r="H2921" i="25"/>
  <c r="I2921" i="25" s="1"/>
  <c r="F2921" i="25"/>
  <c r="G2921" i="25" s="1"/>
  <c r="J2921" i="25"/>
  <c r="K2921" i="25" s="1"/>
  <c r="H2925" i="25"/>
  <c r="I2925" i="25" s="1"/>
  <c r="F2925" i="25"/>
  <c r="G2925" i="25" s="1"/>
  <c r="J2925" i="25"/>
  <c r="K2925" i="25" s="1"/>
  <c r="H2929" i="25"/>
  <c r="I2929" i="25" s="1"/>
  <c r="F2929" i="25"/>
  <c r="G2929" i="25" s="1"/>
  <c r="J2929" i="25"/>
  <c r="K2929" i="25" s="1"/>
  <c r="H2933" i="25"/>
  <c r="I2933" i="25" s="1"/>
  <c r="F2933" i="25"/>
  <c r="G2933" i="25" s="1"/>
  <c r="J2933" i="25"/>
  <c r="K2933" i="25" s="1"/>
  <c r="H2937" i="25"/>
  <c r="I2937" i="25" s="1"/>
  <c r="F2937" i="25"/>
  <c r="G2937" i="25" s="1"/>
  <c r="J2937" i="25"/>
  <c r="K2937" i="25" s="1"/>
  <c r="H2941" i="25"/>
  <c r="I2941" i="25" s="1"/>
  <c r="F2941" i="25"/>
  <c r="G2941" i="25" s="1"/>
  <c r="J2941" i="25"/>
  <c r="K2941" i="25" s="1"/>
  <c r="F2945" i="25"/>
  <c r="G2945" i="25" s="1"/>
  <c r="H2945" i="25"/>
  <c r="I2945" i="25" s="1"/>
  <c r="J2945" i="25"/>
  <c r="K2945" i="25" s="1"/>
  <c r="H2949" i="25"/>
  <c r="I2949" i="25" s="1"/>
  <c r="F2949" i="25"/>
  <c r="G2949" i="25" s="1"/>
  <c r="J2949" i="25"/>
  <c r="K2949" i="25" s="1"/>
  <c r="F2953" i="25"/>
  <c r="G2953" i="25" s="1"/>
  <c r="H2953" i="25"/>
  <c r="I2953" i="25" s="1"/>
  <c r="J2953" i="25"/>
  <c r="K2953" i="25" s="1"/>
  <c r="H2957" i="25"/>
  <c r="I2957" i="25" s="1"/>
  <c r="F2957" i="25"/>
  <c r="G2957" i="25" s="1"/>
  <c r="J2957" i="25"/>
  <c r="K2957" i="25" s="1"/>
  <c r="H2961" i="25"/>
  <c r="I2961" i="25" s="1"/>
  <c r="F2961" i="25"/>
  <c r="G2961" i="25" s="1"/>
  <c r="J2961" i="25"/>
  <c r="K2961" i="25" s="1"/>
  <c r="F2965" i="25"/>
  <c r="G2965" i="25" s="1"/>
  <c r="H2965" i="25"/>
  <c r="I2965" i="25" s="1"/>
  <c r="J2965" i="25"/>
  <c r="K2965" i="25" s="1"/>
  <c r="F2969" i="25"/>
  <c r="G2969" i="25" s="1"/>
  <c r="H2969" i="25"/>
  <c r="I2969" i="25" s="1"/>
  <c r="J2969" i="25"/>
  <c r="K2969" i="25" s="1"/>
  <c r="H2973" i="25"/>
  <c r="I2973" i="25" s="1"/>
  <c r="F2973" i="25"/>
  <c r="G2973" i="25" s="1"/>
  <c r="J2973" i="25"/>
  <c r="K2973" i="25" s="1"/>
  <c r="J2977" i="25"/>
  <c r="K2977" i="25" s="1"/>
  <c r="F2977" i="25"/>
  <c r="G2977" i="25" s="1"/>
  <c r="H2977" i="25"/>
  <c r="I2977" i="25" s="1"/>
  <c r="H2981" i="25"/>
  <c r="I2981" i="25" s="1"/>
  <c r="J2981" i="25"/>
  <c r="K2981" i="25" s="1"/>
  <c r="F2981" i="25"/>
  <c r="G2981" i="25" s="1"/>
  <c r="H2985" i="25"/>
  <c r="I2985" i="25" s="1"/>
  <c r="F2985" i="25"/>
  <c r="G2985" i="25" s="1"/>
  <c r="J2985" i="25"/>
  <c r="K2985" i="25" s="1"/>
  <c r="F2989" i="25"/>
  <c r="G2989" i="25" s="1"/>
  <c r="H2989" i="25"/>
  <c r="I2989" i="25" s="1"/>
  <c r="J2989" i="25"/>
  <c r="K2989" i="25" s="1"/>
  <c r="J2993" i="25"/>
  <c r="K2993" i="25" s="1"/>
  <c r="F2993" i="25"/>
  <c r="G2993" i="25" s="1"/>
  <c r="H2993" i="25"/>
  <c r="I2993" i="25" s="1"/>
  <c r="J2997" i="25"/>
  <c r="K2997" i="25" s="1"/>
  <c r="H2997" i="25"/>
  <c r="I2997" i="25" s="1"/>
  <c r="F2997" i="25"/>
  <c r="G2997" i="25" s="1"/>
  <c r="H3001" i="25"/>
  <c r="I3001" i="25" s="1"/>
  <c r="J3001" i="25"/>
  <c r="K3001" i="25" s="1"/>
  <c r="F3001" i="25"/>
  <c r="G3001" i="25" s="1"/>
  <c r="J3005" i="25"/>
  <c r="K3005" i="25" s="1"/>
  <c r="H3005" i="25"/>
  <c r="I3005" i="25" s="1"/>
  <c r="F3005" i="25"/>
  <c r="G3005" i="25" s="1"/>
  <c r="J3009" i="25"/>
  <c r="K3009" i="25" s="1"/>
  <c r="F3009" i="25"/>
  <c r="G3009" i="25" s="1"/>
  <c r="H3009" i="25"/>
  <c r="I3009" i="25" s="1"/>
  <c r="H3013" i="25"/>
  <c r="I3013" i="25" s="1"/>
  <c r="J3013" i="25"/>
  <c r="K3013" i="25" s="1"/>
  <c r="F3013" i="25"/>
  <c r="G3013" i="25" s="1"/>
  <c r="J3017" i="25"/>
  <c r="K3017" i="25" s="1"/>
  <c r="F3017" i="25"/>
  <c r="G3017" i="25" s="1"/>
  <c r="H3017" i="25"/>
  <c r="I3017" i="25" s="1"/>
  <c r="J3021" i="25"/>
  <c r="K3021" i="25" s="1"/>
  <c r="H3021" i="25"/>
  <c r="I3021" i="25" s="1"/>
  <c r="F3021" i="25"/>
  <c r="G3021" i="25" s="1"/>
  <c r="H3025" i="25"/>
  <c r="I3025" i="25" s="1"/>
  <c r="F3025" i="25"/>
  <c r="G3025" i="25" s="1"/>
  <c r="J3025" i="25"/>
  <c r="K3025" i="25" s="1"/>
  <c r="H3029" i="25"/>
  <c r="I3029" i="25" s="1"/>
  <c r="F3029" i="25"/>
  <c r="G3029" i="25" s="1"/>
  <c r="J3029" i="25"/>
  <c r="K3029" i="25" s="1"/>
  <c r="F3033" i="25"/>
  <c r="G3033" i="25" s="1"/>
  <c r="H3033" i="25"/>
  <c r="I3033" i="25" s="1"/>
  <c r="J3033" i="25"/>
  <c r="K3033" i="25" s="1"/>
  <c r="H3037" i="25"/>
  <c r="I3037" i="25" s="1"/>
  <c r="F3037" i="25"/>
  <c r="G3037" i="25" s="1"/>
  <c r="J3037" i="25"/>
  <c r="K3037" i="25" s="1"/>
  <c r="H3041" i="25"/>
  <c r="I3041" i="25" s="1"/>
  <c r="F3041" i="25"/>
  <c r="G3041" i="25" s="1"/>
  <c r="J3041" i="25"/>
  <c r="K3041" i="25" s="1"/>
  <c r="H3045" i="25"/>
  <c r="I3045" i="25" s="1"/>
  <c r="F3045" i="25"/>
  <c r="G3045" i="25" s="1"/>
  <c r="J3045" i="25"/>
  <c r="K3045" i="25" s="1"/>
  <c r="F3049" i="25"/>
  <c r="G3049" i="25" s="1"/>
  <c r="H3049" i="25"/>
  <c r="I3049" i="25" s="1"/>
  <c r="J3049" i="25"/>
  <c r="K3049" i="25" s="1"/>
  <c r="H3053" i="25"/>
  <c r="I3053" i="25" s="1"/>
  <c r="F3053" i="25"/>
  <c r="G3053" i="25" s="1"/>
  <c r="J3053" i="25"/>
  <c r="K3053" i="25" s="1"/>
  <c r="F3057" i="25"/>
  <c r="G3057" i="25" s="1"/>
  <c r="H3057" i="25"/>
  <c r="I3057" i="25" s="1"/>
  <c r="J3057" i="25"/>
  <c r="K3057" i="25" s="1"/>
  <c r="H3061" i="25"/>
  <c r="I3061" i="25" s="1"/>
  <c r="F3061" i="25"/>
  <c r="G3061" i="25" s="1"/>
  <c r="J3061" i="25"/>
  <c r="K3061" i="25" s="1"/>
  <c r="H3065" i="25"/>
  <c r="I3065" i="25" s="1"/>
  <c r="J3065" i="25"/>
  <c r="K3065" i="25" s="1"/>
  <c r="F3065" i="25"/>
  <c r="G3065" i="25" s="1"/>
  <c r="H3069" i="25"/>
  <c r="I3069" i="25" s="1"/>
  <c r="F3069" i="25"/>
  <c r="G3069" i="25" s="1"/>
  <c r="J3069" i="25"/>
  <c r="K3069" i="25" s="1"/>
  <c r="F3073" i="25"/>
  <c r="G3073" i="25" s="1"/>
  <c r="H3073" i="25"/>
  <c r="I3073" i="25" s="1"/>
  <c r="J3073" i="25"/>
  <c r="K3073" i="25" s="1"/>
  <c r="H3077" i="25"/>
  <c r="I3077" i="25" s="1"/>
  <c r="F3077" i="25"/>
  <c r="G3077" i="25" s="1"/>
  <c r="J3077" i="25"/>
  <c r="K3077" i="25" s="1"/>
  <c r="F3081" i="25"/>
  <c r="G3081" i="25" s="1"/>
  <c r="H3081" i="25"/>
  <c r="I3081" i="25" s="1"/>
  <c r="J3081" i="25"/>
  <c r="K3081" i="25" s="1"/>
  <c r="F3085" i="25"/>
  <c r="G3085" i="25" s="1"/>
  <c r="H3085" i="25"/>
  <c r="I3085" i="25" s="1"/>
  <c r="J3085" i="25"/>
  <c r="K3085" i="25" s="1"/>
  <c r="H3089" i="25"/>
  <c r="I3089" i="25" s="1"/>
  <c r="F3089" i="25"/>
  <c r="G3089" i="25" s="1"/>
  <c r="J3089" i="25"/>
  <c r="K3089" i="25" s="1"/>
  <c r="F3093" i="25"/>
  <c r="G3093" i="25" s="1"/>
  <c r="H3093" i="25"/>
  <c r="I3093" i="25" s="1"/>
  <c r="J3093" i="25"/>
  <c r="K3093" i="25" s="1"/>
  <c r="F3097" i="25"/>
  <c r="G3097" i="25" s="1"/>
  <c r="H3097" i="25"/>
  <c r="I3097" i="25" s="1"/>
  <c r="J3097" i="25"/>
  <c r="K3097" i="25" s="1"/>
  <c r="H3101" i="25"/>
  <c r="I3101" i="25" s="1"/>
  <c r="F3101" i="25"/>
  <c r="G3101" i="25" s="1"/>
  <c r="J3101" i="25"/>
  <c r="K3101" i="25" s="1"/>
  <c r="F3105" i="25"/>
  <c r="G3105" i="25" s="1"/>
  <c r="H3105" i="25"/>
  <c r="I3105" i="25" s="1"/>
  <c r="J3105" i="25"/>
  <c r="K3105" i="25" s="1"/>
  <c r="F3109" i="25"/>
  <c r="G3109" i="25" s="1"/>
  <c r="H3109" i="25"/>
  <c r="I3109" i="25" s="1"/>
  <c r="J3109" i="25"/>
  <c r="K3109" i="25" s="1"/>
  <c r="F3113" i="25"/>
  <c r="G3113" i="25" s="1"/>
  <c r="H3113" i="25"/>
  <c r="I3113" i="25" s="1"/>
  <c r="J3113" i="25"/>
  <c r="K3113" i="25" s="1"/>
  <c r="F3117" i="25"/>
  <c r="G3117" i="25" s="1"/>
  <c r="H3117" i="25"/>
  <c r="I3117" i="25" s="1"/>
  <c r="J3117" i="25"/>
  <c r="K3117" i="25" s="1"/>
  <c r="F3121" i="25"/>
  <c r="G3121" i="25" s="1"/>
  <c r="H3121" i="25"/>
  <c r="I3121" i="25" s="1"/>
  <c r="J3121" i="25"/>
  <c r="K3121" i="25" s="1"/>
  <c r="H3125" i="25"/>
  <c r="I3125" i="25" s="1"/>
  <c r="F3125" i="25"/>
  <c r="G3125" i="25" s="1"/>
  <c r="J3125" i="25"/>
  <c r="K3125" i="25" s="1"/>
  <c r="F3129" i="25"/>
  <c r="G3129" i="25" s="1"/>
  <c r="H3129" i="25"/>
  <c r="I3129" i="25" s="1"/>
  <c r="J3129" i="25"/>
  <c r="K3129" i="25" s="1"/>
  <c r="F3133" i="25"/>
  <c r="G3133" i="25" s="1"/>
  <c r="H3133" i="25"/>
  <c r="I3133" i="25" s="1"/>
  <c r="J3133" i="25"/>
  <c r="K3133" i="25" s="1"/>
  <c r="H3137" i="25"/>
  <c r="I3137" i="25" s="1"/>
  <c r="F3137" i="25"/>
  <c r="G3137" i="25" s="1"/>
  <c r="J3137" i="25"/>
  <c r="K3137" i="25" s="1"/>
  <c r="H3141" i="25"/>
  <c r="I3141" i="25" s="1"/>
  <c r="F3141" i="25"/>
  <c r="G3141" i="25" s="1"/>
  <c r="J3141" i="25"/>
  <c r="K3141" i="25" s="1"/>
  <c r="F3145" i="25"/>
  <c r="G3145" i="25" s="1"/>
  <c r="H3145" i="25"/>
  <c r="I3145" i="25" s="1"/>
  <c r="J3145" i="25"/>
  <c r="K3145" i="25" s="1"/>
  <c r="F3149" i="25"/>
  <c r="G3149" i="25" s="1"/>
  <c r="J3149" i="25"/>
  <c r="K3149" i="25" s="1"/>
  <c r="H3149" i="25"/>
  <c r="I3149" i="25" s="1"/>
  <c r="F3153" i="25"/>
  <c r="G3153" i="25" s="1"/>
  <c r="H3153" i="25"/>
  <c r="I3153" i="25" s="1"/>
  <c r="J3153" i="25"/>
  <c r="K3153" i="25" s="1"/>
  <c r="H3157" i="25"/>
  <c r="I3157" i="25" s="1"/>
  <c r="F3157" i="25"/>
  <c r="G3157" i="25" s="1"/>
  <c r="J3157" i="25"/>
  <c r="K3157" i="25" s="1"/>
  <c r="F3161" i="25"/>
  <c r="G3161" i="25" s="1"/>
  <c r="H3161" i="25"/>
  <c r="I3161" i="25" s="1"/>
  <c r="J3161" i="25"/>
  <c r="K3161" i="25" s="1"/>
  <c r="F3165" i="25"/>
  <c r="G3165" i="25" s="1"/>
  <c r="H3165" i="25"/>
  <c r="I3165" i="25" s="1"/>
  <c r="J3165" i="25"/>
  <c r="K3165" i="25" s="1"/>
  <c r="H3169" i="25"/>
  <c r="I3169" i="25" s="1"/>
  <c r="F3169" i="25"/>
  <c r="G3169" i="25" s="1"/>
  <c r="J3169" i="25"/>
  <c r="K3169" i="25" s="1"/>
  <c r="H3173" i="25"/>
  <c r="I3173" i="25" s="1"/>
  <c r="F3173" i="25"/>
  <c r="G3173" i="25" s="1"/>
  <c r="J3173" i="25"/>
  <c r="K3173" i="25" s="1"/>
  <c r="F3177" i="25"/>
  <c r="G3177" i="25" s="1"/>
  <c r="H3177" i="25"/>
  <c r="I3177" i="25" s="1"/>
  <c r="J3177" i="25"/>
  <c r="K3177" i="25" s="1"/>
  <c r="H3181" i="25"/>
  <c r="I3181" i="25" s="1"/>
  <c r="F3181" i="25"/>
  <c r="G3181" i="25" s="1"/>
  <c r="J3181" i="25"/>
  <c r="K3181" i="25" s="1"/>
  <c r="H3185" i="25"/>
  <c r="I3185" i="25" s="1"/>
  <c r="F3185" i="25"/>
  <c r="G3185" i="25" s="1"/>
  <c r="J3185" i="25"/>
  <c r="K3185" i="25" s="1"/>
  <c r="F3189" i="25"/>
  <c r="G3189" i="25" s="1"/>
  <c r="H3189" i="25"/>
  <c r="I3189" i="25" s="1"/>
  <c r="J3189" i="25"/>
  <c r="K3189" i="25" s="1"/>
  <c r="H3193" i="25"/>
  <c r="I3193" i="25" s="1"/>
  <c r="F3193" i="25"/>
  <c r="G3193" i="25" s="1"/>
  <c r="J3193" i="25"/>
  <c r="K3193" i="25" s="1"/>
  <c r="H3197" i="25"/>
  <c r="I3197" i="25" s="1"/>
  <c r="F3197" i="25"/>
  <c r="G3197" i="25" s="1"/>
  <c r="J3197" i="25"/>
  <c r="K3197" i="25" s="1"/>
  <c r="F3201" i="25"/>
  <c r="G3201" i="25" s="1"/>
  <c r="H3201" i="25"/>
  <c r="I3201" i="25" s="1"/>
  <c r="J3201" i="25"/>
  <c r="K3201" i="25" s="1"/>
  <c r="H3205" i="25"/>
  <c r="I3205" i="25" s="1"/>
  <c r="F3205" i="25"/>
  <c r="G3205" i="25" s="1"/>
  <c r="J3205" i="25"/>
  <c r="K3205" i="25" s="1"/>
  <c r="H3209" i="25"/>
  <c r="I3209" i="25" s="1"/>
  <c r="F3209" i="25"/>
  <c r="G3209" i="25" s="1"/>
  <c r="J3209" i="25"/>
  <c r="K3209" i="25" s="1"/>
  <c r="H3213" i="25"/>
  <c r="I3213" i="25" s="1"/>
  <c r="F3213" i="25"/>
  <c r="G3213" i="25" s="1"/>
  <c r="J3213" i="25"/>
  <c r="K3213" i="25" s="1"/>
  <c r="H3217" i="25"/>
  <c r="I3217" i="25" s="1"/>
  <c r="F3217" i="25"/>
  <c r="G3217" i="25" s="1"/>
  <c r="J3217" i="25"/>
  <c r="K3217" i="25" s="1"/>
  <c r="H3221" i="25"/>
  <c r="I3221" i="25" s="1"/>
  <c r="F3221" i="25"/>
  <c r="G3221" i="25" s="1"/>
  <c r="J3221" i="25"/>
  <c r="K3221" i="25" s="1"/>
  <c r="F3225" i="25"/>
  <c r="G3225" i="25" s="1"/>
  <c r="H3225" i="25"/>
  <c r="I3225" i="25" s="1"/>
  <c r="J3225" i="25"/>
  <c r="K3225" i="25" s="1"/>
  <c r="H3229" i="25"/>
  <c r="I3229" i="25" s="1"/>
  <c r="F3229" i="25"/>
  <c r="G3229" i="25" s="1"/>
  <c r="J3229" i="25"/>
  <c r="K3229" i="25" s="1"/>
  <c r="H3233" i="25"/>
  <c r="I3233" i="25" s="1"/>
  <c r="F3233" i="25"/>
  <c r="G3233" i="25" s="1"/>
  <c r="J3233" i="25"/>
  <c r="K3233" i="25" s="1"/>
  <c r="H3237" i="25"/>
  <c r="I3237" i="25" s="1"/>
  <c r="F3237" i="25"/>
  <c r="G3237" i="25" s="1"/>
  <c r="J3237" i="25"/>
  <c r="K3237" i="25" s="1"/>
  <c r="F3241" i="25"/>
  <c r="G3241" i="25" s="1"/>
  <c r="H3241" i="25"/>
  <c r="I3241" i="25" s="1"/>
  <c r="J3241" i="25"/>
  <c r="K3241" i="25" s="1"/>
  <c r="H3245" i="25"/>
  <c r="I3245" i="25" s="1"/>
  <c r="F3245" i="25"/>
  <c r="G3245" i="25" s="1"/>
  <c r="J3245" i="25"/>
  <c r="K3245" i="25" s="1"/>
  <c r="H3249" i="25"/>
  <c r="I3249" i="25" s="1"/>
  <c r="F3249" i="25"/>
  <c r="G3249" i="25" s="1"/>
  <c r="J3249" i="25"/>
  <c r="K3249" i="25" s="1"/>
  <c r="H3253" i="25"/>
  <c r="I3253" i="25" s="1"/>
  <c r="F3253" i="25"/>
  <c r="G3253" i="25" s="1"/>
  <c r="J3253" i="25"/>
  <c r="K3253" i="25" s="1"/>
  <c r="H3257" i="25"/>
  <c r="I3257" i="25" s="1"/>
  <c r="F3257" i="25"/>
  <c r="G3257" i="25" s="1"/>
  <c r="J3257" i="25"/>
  <c r="K3257" i="25" s="1"/>
  <c r="H3261" i="25"/>
  <c r="I3261" i="25" s="1"/>
  <c r="F3261" i="25"/>
  <c r="G3261" i="25" s="1"/>
  <c r="J3261" i="25"/>
  <c r="K3261" i="25" s="1"/>
  <c r="H3265" i="25"/>
  <c r="I3265" i="25" s="1"/>
  <c r="F3265" i="25"/>
  <c r="G3265" i="25" s="1"/>
  <c r="J3265" i="25"/>
  <c r="K3265" i="25" s="1"/>
  <c r="H3269" i="25"/>
  <c r="I3269" i="25" s="1"/>
  <c r="F3269" i="25"/>
  <c r="G3269" i="25" s="1"/>
  <c r="J3269" i="25"/>
  <c r="K3269" i="25" s="1"/>
  <c r="F3273" i="25"/>
  <c r="G3273" i="25" s="1"/>
  <c r="H3273" i="25"/>
  <c r="I3273" i="25" s="1"/>
  <c r="J3273" i="25"/>
  <c r="K3273" i="25" s="1"/>
  <c r="F3277" i="25"/>
  <c r="G3277" i="25" s="1"/>
  <c r="H3277" i="25"/>
  <c r="I3277" i="25" s="1"/>
  <c r="J3277" i="25"/>
  <c r="K3277" i="25" s="1"/>
  <c r="H3281" i="25"/>
  <c r="I3281" i="25" s="1"/>
  <c r="F3281" i="25"/>
  <c r="G3281" i="25" s="1"/>
  <c r="J3281" i="25"/>
  <c r="K3281" i="25" s="1"/>
  <c r="H3285" i="25"/>
  <c r="I3285" i="25" s="1"/>
  <c r="F3285" i="25"/>
  <c r="G3285" i="25" s="1"/>
  <c r="J3285" i="25"/>
  <c r="K3285" i="25" s="1"/>
  <c r="H3289" i="25"/>
  <c r="I3289" i="25" s="1"/>
  <c r="F3289" i="25"/>
  <c r="G3289" i="25" s="1"/>
  <c r="J3289" i="25"/>
  <c r="K3289" i="25" s="1"/>
  <c r="H3293" i="25"/>
  <c r="I3293" i="25" s="1"/>
  <c r="F3293" i="25"/>
  <c r="G3293" i="25" s="1"/>
  <c r="J3293" i="25"/>
  <c r="K3293" i="25" s="1"/>
  <c r="H3297" i="25"/>
  <c r="I3297" i="25" s="1"/>
  <c r="F3297" i="25"/>
  <c r="G3297" i="25" s="1"/>
  <c r="J3297" i="25"/>
  <c r="K3297" i="25" s="1"/>
  <c r="F3301" i="25"/>
  <c r="G3301" i="25" s="1"/>
  <c r="H3301" i="25"/>
  <c r="I3301" i="25" s="1"/>
  <c r="J3301" i="25"/>
  <c r="K3301" i="25" s="1"/>
  <c r="F3305" i="25"/>
  <c r="G3305" i="25" s="1"/>
  <c r="H3305" i="25"/>
  <c r="I3305" i="25" s="1"/>
  <c r="J3305" i="25"/>
  <c r="K3305" i="25" s="1"/>
  <c r="H3309" i="25"/>
  <c r="I3309" i="25" s="1"/>
  <c r="F3309" i="25"/>
  <c r="G3309" i="25" s="1"/>
  <c r="J3309" i="25"/>
  <c r="K3309" i="25" s="1"/>
  <c r="H3313" i="25"/>
  <c r="I3313" i="25" s="1"/>
  <c r="F3313" i="25"/>
  <c r="G3313" i="25" s="1"/>
  <c r="J3313" i="25"/>
  <c r="K3313" i="25" s="1"/>
  <c r="H3317" i="25"/>
  <c r="I3317" i="25" s="1"/>
  <c r="F3317" i="25"/>
  <c r="G3317" i="25" s="1"/>
  <c r="J3317" i="25"/>
  <c r="K3317" i="25" s="1"/>
  <c r="H3321" i="25"/>
  <c r="I3321" i="25" s="1"/>
  <c r="F3321" i="25"/>
  <c r="G3321" i="25" s="1"/>
  <c r="J3321" i="25"/>
  <c r="K3321" i="25" s="1"/>
  <c r="H3325" i="25"/>
  <c r="I3325" i="25" s="1"/>
  <c r="F3325" i="25"/>
  <c r="G3325" i="25" s="1"/>
  <c r="J3325" i="25"/>
  <c r="K3325" i="25" s="1"/>
  <c r="H3329" i="25"/>
  <c r="I3329" i="25" s="1"/>
  <c r="F3329" i="25"/>
  <c r="G3329" i="25" s="1"/>
  <c r="J3329" i="25"/>
  <c r="K3329" i="25" s="1"/>
  <c r="H3333" i="25"/>
  <c r="I3333" i="25" s="1"/>
  <c r="F3333" i="25"/>
  <c r="G3333" i="25" s="1"/>
  <c r="J3333" i="25"/>
  <c r="K3333" i="25" s="1"/>
  <c r="F3337" i="25"/>
  <c r="G3337" i="25" s="1"/>
  <c r="H3337" i="25"/>
  <c r="I3337" i="25" s="1"/>
  <c r="J3337" i="25"/>
  <c r="K3337" i="25" s="1"/>
  <c r="H3341" i="25"/>
  <c r="I3341" i="25" s="1"/>
  <c r="F3341" i="25"/>
  <c r="G3341" i="25" s="1"/>
  <c r="J3341" i="25"/>
  <c r="K3341" i="25" s="1"/>
  <c r="H3345" i="25"/>
  <c r="I3345" i="25" s="1"/>
  <c r="F3345" i="25"/>
  <c r="G3345" i="25" s="1"/>
  <c r="J3345" i="25"/>
  <c r="K3345" i="25" s="1"/>
  <c r="H3349" i="25"/>
  <c r="I3349" i="25" s="1"/>
  <c r="F3349" i="25"/>
  <c r="G3349" i="25" s="1"/>
  <c r="J3349" i="25"/>
  <c r="K3349" i="25" s="1"/>
  <c r="H3353" i="25"/>
  <c r="I3353" i="25" s="1"/>
  <c r="F3353" i="25"/>
  <c r="G3353" i="25" s="1"/>
  <c r="J3353" i="25"/>
  <c r="K3353" i="25" s="1"/>
  <c r="H3357" i="25"/>
  <c r="I3357" i="25" s="1"/>
  <c r="F3357" i="25"/>
  <c r="G3357" i="25" s="1"/>
  <c r="J3357" i="25"/>
  <c r="K3357" i="25" s="1"/>
  <c r="H3361" i="25"/>
  <c r="I3361" i="25" s="1"/>
  <c r="F3361" i="25"/>
  <c r="G3361" i="25" s="1"/>
  <c r="J3361" i="25"/>
  <c r="K3361" i="25" s="1"/>
  <c r="F3365" i="25"/>
  <c r="G3365" i="25" s="1"/>
  <c r="H3365" i="25"/>
  <c r="I3365" i="25" s="1"/>
  <c r="J3365" i="25"/>
  <c r="K3365" i="25" s="1"/>
  <c r="F3369" i="25"/>
  <c r="G3369" i="25" s="1"/>
  <c r="H3369" i="25"/>
  <c r="I3369" i="25" s="1"/>
  <c r="J3369" i="25"/>
  <c r="K3369" i="25" s="1"/>
  <c r="H3373" i="25"/>
  <c r="I3373" i="25" s="1"/>
  <c r="F3373" i="25"/>
  <c r="G3373" i="25" s="1"/>
  <c r="J3373" i="25"/>
  <c r="K3373" i="25" s="1"/>
  <c r="H3377" i="25"/>
  <c r="I3377" i="25" s="1"/>
  <c r="F3377" i="25"/>
  <c r="G3377" i="25" s="1"/>
  <c r="J3377" i="25"/>
  <c r="K3377" i="25" s="1"/>
  <c r="H3381" i="25"/>
  <c r="I3381" i="25" s="1"/>
  <c r="F3381" i="25"/>
  <c r="G3381" i="25" s="1"/>
  <c r="J3381" i="25"/>
  <c r="K3381" i="25" s="1"/>
  <c r="H3385" i="25"/>
  <c r="I3385" i="25" s="1"/>
  <c r="F3385" i="25"/>
  <c r="G3385" i="25" s="1"/>
  <c r="J3385" i="25"/>
  <c r="K3385" i="25" s="1"/>
  <c r="F3389" i="25"/>
  <c r="G3389" i="25" s="1"/>
  <c r="H3389" i="25"/>
  <c r="I3389" i="25" s="1"/>
  <c r="J3389" i="25"/>
  <c r="K3389" i="25" s="1"/>
  <c r="H3393" i="25"/>
  <c r="I3393" i="25" s="1"/>
  <c r="F3393" i="25"/>
  <c r="G3393" i="25" s="1"/>
  <c r="J3393" i="25"/>
  <c r="K3393" i="25" s="1"/>
  <c r="H3397" i="25"/>
  <c r="I3397" i="25" s="1"/>
  <c r="F3397" i="25"/>
  <c r="G3397" i="25" s="1"/>
  <c r="J3397" i="25"/>
  <c r="K3397" i="25" s="1"/>
  <c r="F3401" i="25"/>
  <c r="G3401" i="25" s="1"/>
  <c r="H3401" i="25"/>
  <c r="I3401" i="25" s="1"/>
  <c r="J3401" i="25"/>
  <c r="K3401" i="25" s="1"/>
  <c r="F3405" i="25"/>
  <c r="G3405" i="25" s="1"/>
  <c r="H3405" i="25"/>
  <c r="I3405" i="25" s="1"/>
  <c r="J3405" i="25"/>
  <c r="K3405" i="25" s="1"/>
  <c r="F3409" i="25"/>
  <c r="G3409" i="25" s="1"/>
  <c r="H3409" i="25"/>
  <c r="I3409" i="25" s="1"/>
  <c r="J3409" i="25"/>
  <c r="K3409" i="25" s="1"/>
  <c r="H3413" i="25"/>
  <c r="I3413" i="25" s="1"/>
  <c r="F3413" i="25"/>
  <c r="G3413" i="25" s="1"/>
  <c r="J3413" i="25"/>
  <c r="K3413" i="25" s="1"/>
  <c r="H3417" i="25"/>
  <c r="I3417" i="25" s="1"/>
  <c r="F3417" i="25"/>
  <c r="G3417" i="25" s="1"/>
  <c r="J3417" i="25"/>
  <c r="K3417" i="25" s="1"/>
  <c r="F3421" i="25"/>
  <c r="G3421" i="25" s="1"/>
  <c r="H3421" i="25"/>
  <c r="I3421" i="25" s="1"/>
  <c r="J3421" i="25"/>
  <c r="K3421" i="25" s="1"/>
  <c r="F3425" i="25"/>
  <c r="G3425" i="25" s="1"/>
  <c r="H3425" i="25"/>
  <c r="I3425" i="25" s="1"/>
  <c r="J3425" i="25"/>
  <c r="K3425" i="25" s="1"/>
  <c r="H3429" i="25"/>
  <c r="I3429" i="25" s="1"/>
  <c r="F3429" i="25"/>
  <c r="G3429" i="25" s="1"/>
  <c r="J3429" i="25"/>
  <c r="K3429" i="25" s="1"/>
  <c r="H3433" i="25"/>
  <c r="I3433" i="25" s="1"/>
  <c r="F3433" i="25"/>
  <c r="G3433" i="25" s="1"/>
  <c r="J3433" i="25"/>
  <c r="K3433" i="25" s="1"/>
  <c r="F3437" i="25"/>
  <c r="G3437" i="25" s="1"/>
  <c r="H3437" i="25"/>
  <c r="I3437" i="25" s="1"/>
  <c r="J3437" i="25"/>
  <c r="K3437" i="25" s="1"/>
  <c r="F3441" i="25"/>
  <c r="G3441" i="25" s="1"/>
  <c r="H3441" i="25"/>
  <c r="I3441" i="25" s="1"/>
  <c r="J3441" i="25"/>
  <c r="K3441" i="25" s="1"/>
  <c r="F3445" i="25"/>
  <c r="G3445" i="25" s="1"/>
  <c r="H3445" i="25"/>
  <c r="I3445" i="25" s="1"/>
  <c r="J3445" i="25"/>
  <c r="K3445" i="25" s="1"/>
  <c r="H3449" i="25"/>
  <c r="I3449" i="25" s="1"/>
  <c r="F3449" i="25"/>
  <c r="G3449" i="25" s="1"/>
  <c r="J3449" i="25"/>
  <c r="K3449" i="25" s="1"/>
  <c r="F3453" i="25"/>
  <c r="G3453" i="25" s="1"/>
  <c r="H3453" i="25"/>
  <c r="I3453" i="25" s="1"/>
  <c r="J3453" i="25"/>
  <c r="K3453" i="25" s="1"/>
  <c r="F3457" i="25"/>
  <c r="G3457" i="25" s="1"/>
  <c r="H3457" i="25"/>
  <c r="I3457" i="25" s="1"/>
  <c r="J3457" i="25"/>
  <c r="K3457" i="25" s="1"/>
  <c r="H3461" i="25"/>
  <c r="I3461" i="25" s="1"/>
  <c r="F3461" i="25"/>
  <c r="G3461" i="25" s="1"/>
  <c r="J3461" i="25"/>
  <c r="K3461" i="25" s="1"/>
  <c r="H3465" i="25"/>
  <c r="I3465" i="25" s="1"/>
  <c r="F3465" i="25"/>
  <c r="G3465" i="25" s="1"/>
  <c r="J3465" i="25"/>
  <c r="K3465" i="25" s="1"/>
  <c r="H3469" i="25"/>
  <c r="I3469" i="25" s="1"/>
  <c r="F3469" i="25"/>
  <c r="G3469" i="25" s="1"/>
  <c r="J3469" i="25"/>
  <c r="K3469" i="25" s="1"/>
  <c r="H3473" i="25"/>
  <c r="I3473" i="25" s="1"/>
  <c r="F3473" i="25"/>
  <c r="G3473" i="25" s="1"/>
  <c r="J3473" i="25"/>
  <c r="K3473" i="25" s="1"/>
  <c r="H3477" i="25"/>
  <c r="I3477" i="25" s="1"/>
  <c r="F3477" i="25"/>
  <c r="G3477" i="25" s="1"/>
  <c r="J3477" i="25"/>
  <c r="K3477" i="25" s="1"/>
  <c r="H3481" i="25"/>
  <c r="I3481" i="25" s="1"/>
  <c r="F3481" i="25"/>
  <c r="G3481" i="25" s="1"/>
  <c r="J3481" i="25"/>
  <c r="K3481" i="25" s="1"/>
  <c r="H3485" i="25"/>
  <c r="I3485" i="25" s="1"/>
  <c r="F3485" i="25"/>
  <c r="G3485" i="25" s="1"/>
  <c r="J3485" i="25"/>
  <c r="K3485" i="25" s="1"/>
  <c r="F3489" i="25"/>
  <c r="G3489" i="25" s="1"/>
  <c r="H3489" i="25"/>
  <c r="I3489" i="25" s="1"/>
  <c r="J3489" i="25"/>
  <c r="K3489" i="25" s="1"/>
  <c r="F3493" i="25"/>
  <c r="G3493" i="25" s="1"/>
  <c r="H3493" i="25"/>
  <c r="I3493" i="25" s="1"/>
  <c r="J3493" i="25"/>
  <c r="K3493" i="25" s="1"/>
  <c r="F3497" i="25"/>
  <c r="G3497" i="25" s="1"/>
  <c r="H3497" i="25"/>
  <c r="I3497" i="25" s="1"/>
  <c r="J3497" i="25"/>
  <c r="K3497" i="25" s="1"/>
  <c r="F3501" i="25"/>
  <c r="G3501" i="25" s="1"/>
  <c r="H3501" i="25"/>
  <c r="I3501" i="25" s="1"/>
  <c r="J3501" i="25"/>
  <c r="K3501" i="25" s="1"/>
  <c r="F3505" i="25"/>
  <c r="G3505" i="25" s="1"/>
  <c r="H3505" i="25"/>
  <c r="I3505" i="25" s="1"/>
  <c r="J3505" i="25"/>
  <c r="K3505" i="25" s="1"/>
  <c r="F3509" i="25"/>
  <c r="G3509" i="25" s="1"/>
  <c r="H3509" i="25"/>
  <c r="I3509" i="25" s="1"/>
  <c r="J3509" i="25"/>
  <c r="K3509" i="25" s="1"/>
  <c r="F3513" i="25"/>
  <c r="G3513" i="25" s="1"/>
  <c r="H3513" i="25"/>
  <c r="I3513" i="25" s="1"/>
  <c r="J3513" i="25"/>
  <c r="K3513" i="25" s="1"/>
  <c r="F3517" i="25"/>
  <c r="G3517" i="25" s="1"/>
  <c r="H3517" i="25"/>
  <c r="I3517" i="25" s="1"/>
  <c r="J3517" i="25"/>
  <c r="K3517" i="25" s="1"/>
  <c r="F3521" i="25"/>
  <c r="G3521" i="25" s="1"/>
  <c r="H3521" i="25"/>
  <c r="I3521" i="25" s="1"/>
  <c r="J3521" i="25"/>
  <c r="K3521" i="25" s="1"/>
  <c r="F3525" i="25"/>
  <c r="G3525" i="25" s="1"/>
  <c r="H3525" i="25"/>
  <c r="I3525" i="25" s="1"/>
  <c r="J3525" i="25"/>
  <c r="K3525" i="25" s="1"/>
  <c r="F3529" i="25"/>
  <c r="G3529" i="25" s="1"/>
  <c r="H3529" i="25"/>
  <c r="I3529" i="25" s="1"/>
  <c r="J3529" i="25"/>
  <c r="K3529" i="25" s="1"/>
  <c r="F3533" i="25"/>
  <c r="G3533" i="25" s="1"/>
  <c r="H3533" i="25"/>
  <c r="I3533" i="25" s="1"/>
  <c r="J3533" i="25"/>
  <c r="K3533" i="25" s="1"/>
  <c r="F3537" i="25"/>
  <c r="G3537" i="25" s="1"/>
  <c r="H3537" i="25"/>
  <c r="I3537" i="25" s="1"/>
  <c r="J3537" i="25"/>
  <c r="K3537" i="25" s="1"/>
  <c r="F3541" i="25"/>
  <c r="G3541" i="25" s="1"/>
  <c r="H3541" i="25"/>
  <c r="I3541" i="25" s="1"/>
  <c r="J3541" i="25"/>
  <c r="K3541" i="25" s="1"/>
  <c r="F3545" i="25"/>
  <c r="G3545" i="25" s="1"/>
  <c r="H3545" i="25"/>
  <c r="I3545" i="25" s="1"/>
  <c r="J3545" i="25"/>
  <c r="K3545" i="25" s="1"/>
  <c r="F3549" i="25"/>
  <c r="G3549" i="25" s="1"/>
  <c r="H3549" i="25"/>
  <c r="I3549" i="25" s="1"/>
  <c r="J3549" i="25"/>
  <c r="K3549" i="25" s="1"/>
  <c r="F3553" i="25"/>
  <c r="G3553" i="25" s="1"/>
  <c r="H3553" i="25"/>
  <c r="I3553" i="25" s="1"/>
  <c r="J3553" i="25"/>
  <c r="K3553" i="25" s="1"/>
  <c r="F3557" i="25"/>
  <c r="G3557" i="25" s="1"/>
  <c r="H3557" i="25"/>
  <c r="I3557" i="25" s="1"/>
  <c r="J3557" i="25"/>
  <c r="K3557" i="25" s="1"/>
  <c r="F3561" i="25"/>
  <c r="G3561" i="25" s="1"/>
  <c r="H3561" i="25"/>
  <c r="I3561" i="25" s="1"/>
  <c r="J3561" i="25"/>
  <c r="K3561" i="25" s="1"/>
  <c r="F3565" i="25"/>
  <c r="G3565" i="25" s="1"/>
  <c r="H3565" i="25"/>
  <c r="I3565" i="25" s="1"/>
  <c r="J3565" i="25"/>
  <c r="K3565" i="25" s="1"/>
  <c r="F3569" i="25"/>
  <c r="G3569" i="25" s="1"/>
  <c r="H3569" i="25"/>
  <c r="I3569" i="25" s="1"/>
  <c r="J3569" i="25"/>
  <c r="K3569" i="25" s="1"/>
  <c r="F3573" i="25"/>
  <c r="G3573" i="25" s="1"/>
  <c r="H3573" i="25"/>
  <c r="I3573" i="25" s="1"/>
  <c r="J3573" i="25"/>
  <c r="K3573" i="25" s="1"/>
  <c r="F3577" i="25"/>
  <c r="G3577" i="25" s="1"/>
  <c r="H3577" i="25"/>
  <c r="I3577" i="25" s="1"/>
  <c r="J3577" i="25"/>
  <c r="K3577" i="25" s="1"/>
  <c r="F3581" i="25"/>
  <c r="G3581" i="25" s="1"/>
  <c r="H3581" i="25"/>
  <c r="I3581" i="25" s="1"/>
  <c r="J3581" i="25"/>
  <c r="K3581" i="25" s="1"/>
  <c r="F3585" i="25"/>
  <c r="G3585" i="25" s="1"/>
  <c r="H3585" i="25"/>
  <c r="I3585" i="25" s="1"/>
  <c r="J3585" i="25"/>
  <c r="K3585" i="25" s="1"/>
  <c r="F3589" i="25"/>
  <c r="G3589" i="25" s="1"/>
  <c r="H3589" i="25"/>
  <c r="I3589" i="25" s="1"/>
  <c r="J3589" i="25"/>
  <c r="K3589" i="25" s="1"/>
  <c r="F3593" i="25"/>
  <c r="G3593" i="25" s="1"/>
  <c r="H3593" i="25"/>
  <c r="I3593" i="25" s="1"/>
  <c r="J3593" i="25"/>
  <c r="K3593" i="25" s="1"/>
  <c r="F3597" i="25"/>
  <c r="G3597" i="25" s="1"/>
  <c r="H3597" i="25"/>
  <c r="I3597" i="25" s="1"/>
  <c r="J3597" i="25"/>
  <c r="K3597" i="25" s="1"/>
  <c r="F3601" i="25"/>
  <c r="G3601" i="25" s="1"/>
  <c r="H3601" i="25"/>
  <c r="I3601" i="25" s="1"/>
  <c r="J3601" i="25"/>
  <c r="K3601" i="25" s="1"/>
  <c r="F3605" i="25"/>
  <c r="G3605" i="25" s="1"/>
  <c r="H3605" i="25"/>
  <c r="I3605" i="25" s="1"/>
  <c r="J3605" i="25"/>
  <c r="K3605" i="25" s="1"/>
  <c r="H3609" i="25"/>
  <c r="I3609" i="25" s="1"/>
  <c r="F3609" i="25"/>
  <c r="G3609" i="25" s="1"/>
  <c r="J3609" i="25"/>
  <c r="K3609" i="25" s="1"/>
  <c r="F3613" i="25"/>
  <c r="G3613" i="25" s="1"/>
  <c r="H3613" i="25"/>
  <c r="I3613" i="25" s="1"/>
  <c r="J3613" i="25"/>
  <c r="K3613" i="25" s="1"/>
  <c r="F3617" i="25"/>
  <c r="G3617" i="25" s="1"/>
  <c r="H3617" i="25"/>
  <c r="I3617" i="25" s="1"/>
  <c r="J3617" i="25"/>
  <c r="K3617" i="25" s="1"/>
  <c r="F3621" i="25"/>
  <c r="G3621" i="25" s="1"/>
  <c r="H3621" i="25"/>
  <c r="I3621" i="25" s="1"/>
  <c r="J3621" i="25"/>
  <c r="K3621" i="25" s="1"/>
  <c r="F3625" i="25"/>
  <c r="G3625" i="25" s="1"/>
  <c r="H3625" i="25"/>
  <c r="I3625" i="25" s="1"/>
  <c r="J3625" i="25"/>
  <c r="K3625" i="25" s="1"/>
  <c r="F3629" i="25"/>
  <c r="G3629" i="25" s="1"/>
  <c r="H3629" i="25"/>
  <c r="I3629" i="25" s="1"/>
  <c r="J3629" i="25"/>
  <c r="K3629" i="25" s="1"/>
  <c r="H3633" i="25"/>
  <c r="I3633" i="25" s="1"/>
  <c r="F3633" i="25"/>
  <c r="G3633" i="25" s="1"/>
  <c r="J3633" i="25"/>
  <c r="K3633" i="25" s="1"/>
  <c r="H3637" i="25"/>
  <c r="I3637" i="25" s="1"/>
  <c r="F3637" i="25"/>
  <c r="G3637" i="25" s="1"/>
  <c r="J3637" i="25"/>
  <c r="K3637" i="25" s="1"/>
  <c r="F3641" i="25"/>
  <c r="G3641" i="25" s="1"/>
  <c r="H3641" i="25"/>
  <c r="I3641" i="25" s="1"/>
  <c r="J3641" i="25"/>
  <c r="K3641" i="25" s="1"/>
  <c r="F3645" i="25"/>
  <c r="G3645" i="25" s="1"/>
  <c r="H3645" i="25"/>
  <c r="I3645" i="25" s="1"/>
  <c r="J3645" i="25"/>
  <c r="K3645" i="25" s="1"/>
  <c r="F3649" i="25"/>
  <c r="G3649" i="25" s="1"/>
  <c r="H3649" i="25"/>
  <c r="I3649" i="25" s="1"/>
  <c r="J3649" i="25"/>
  <c r="K3649" i="25" s="1"/>
  <c r="F3653" i="25"/>
  <c r="G3653" i="25" s="1"/>
  <c r="H3653" i="25"/>
  <c r="I3653" i="25" s="1"/>
  <c r="J3653" i="25"/>
  <c r="K3653" i="25" s="1"/>
  <c r="F3657" i="25"/>
  <c r="G3657" i="25" s="1"/>
  <c r="H3657" i="25"/>
  <c r="I3657" i="25" s="1"/>
  <c r="J3657" i="25"/>
  <c r="K3657" i="25" s="1"/>
  <c r="H3661" i="25"/>
  <c r="I3661" i="25" s="1"/>
  <c r="F3661" i="25"/>
  <c r="G3661" i="25" s="1"/>
  <c r="J3661" i="25"/>
  <c r="K3661" i="25" s="1"/>
  <c r="F3665" i="25"/>
  <c r="G3665" i="25" s="1"/>
  <c r="H3665" i="25"/>
  <c r="I3665" i="25" s="1"/>
  <c r="J3665" i="25"/>
  <c r="K3665" i="25" s="1"/>
  <c r="H3669" i="25"/>
  <c r="I3669" i="25" s="1"/>
  <c r="F3669" i="25"/>
  <c r="G3669" i="25" s="1"/>
  <c r="J3669" i="25"/>
  <c r="K3669" i="25" s="1"/>
  <c r="F3673" i="25"/>
  <c r="G3673" i="25" s="1"/>
  <c r="H3673" i="25"/>
  <c r="I3673" i="25" s="1"/>
  <c r="J3673" i="25"/>
  <c r="K3673" i="25" s="1"/>
  <c r="F3677" i="25"/>
  <c r="G3677" i="25" s="1"/>
  <c r="H3677" i="25"/>
  <c r="I3677" i="25" s="1"/>
  <c r="J3677" i="25"/>
  <c r="K3677" i="25" s="1"/>
  <c r="F3681" i="25"/>
  <c r="G3681" i="25" s="1"/>
  <c r="H3681" i="25"/>
  <c r="I3681" i="25" s="1"/>
  <c r="J3681" i="25"/>
  <c r="K3681" i="25" s="1"/>
  <c r="H3685" i="25"/>
  <c r="I3685" i="25" s="1"/>
  <c r="F3685" i="25"/>
  <c r="G3685" i="25" s="1"/>
  <c r="J3685" i="25"/>
  <c r="K3685" i="25" s="1"/>
  <c r="F3689" i="25"/>
  <c r="G3689" i="25" s="1"/>
  <c r="H3689" i="25"/>
  <c r="I3689" i="25" s="1"/>
  <c r="J3689" i="25"/>
  <c r="K3689" i="25" s="1"/>
  <c r="F3693" i="25"/>
  <c r="G3693" i="25" s="1"/>
  <c r="H3693" i="25"/>
  <c r="I3693" i="25" s="1"/>
  <c r="J3693" i="25"/>
  <c r="K3693" i="25" s="1"/>
  <c r="F3697" i="25"/>
  <c r="G3697" i="25" s="1"/>
  <c r="H3697" i="25"/>
  <c r="I3697" i="25" s="1"/>
  <c r="J3697" i="25"/>
  <c r="K3697" i="25" s="1"/>
  <c r="H3701" i="25"/>
  <c r="I3701" i="25" s="1"/>
  <c r="F3701" i="25"/>
  <c r="G3701" i="25" s="1"/>
  <c r="J3701" i="25"/>
  <c r="K3701" i="25" s="1"/>
  <c r="F3705" i="25"/>
  <c r="G3705" i="25" s="1"/>
  <c r="H3705" i="25"/>
  <c r="I3705" i="25" s="1"/>
  <c r="J3705" i="25"/>
  <c r="K3705" i="25" s="1"/>
  <c r="F3709" i="25"/>
  <c r="G3709" i="25" s="1"/>
  <c r="H3709" i="25"/>
  <c r="I3709" i="25" s="1"/>
  <c r="J3709" i="25"/>
  <c r="K3709" i="25" s="1"/>
  <c r="F3713" i="25"/>
  <c r="G3713" i="25" s="1"/>
  <c r="H3713" i="25"/>
  <c r="I3713" i="25" s="1"/>
  <c r="J3713" i="25"/>
  <c r="K3713" i="25" s="1"/>
  <c r="H3717" i="25"/>
  <c r="I3717" i="25" s="1"/>
  <c r="F3717" i="25"/>
  <c r="G3717" i="25" s="1"/>
  <c r="J3717" i="25"/>
  <c r="K3717" i="25" s="1"/>
  <c r="F3721" i="25"/>
  <c r="G3721" i="25" s="1"/>
  <c r="H3721" i="25"/>
  <c r="I3721" i="25" s="1"/>
  <c r="J3721" i="25"/>
  <c r="K3721" i="25" s="1"/>
  <c r="F3725" i="25"/>
  <c r="G3725" i="25" s="1"/>
  <c r="H3725" i="25"/>
  <c r="I3725" i="25" s="1"/>
  <c r="J3725" i="25"/>
  <c r="K3725" i="25" s="1"/>
  <c r="F3729" i="25"/>
  <c r="G3729" i="25" s="1"/>
  <c r="H3729" i="25"/>
  <c r="I3729" i="25" s="1"/>
  <c r="J3729" i="25"/>
  <c r="K3729" i="25" s="1"/>
  <c r="H3733" i="25"/>
  <c r="I3733" i="25" s="1"/>
  <c r="F3733" i="25"/>
  <c r="G3733" i="25" s="1"/>
  <c r="J3733" i="25"/>
  <c r="K3733" i="25" s="1"/>
  <c r="H3737" i="25"/>
  <c r="I3737" i="25" s="1"/>
  <c r="F3737" i="25"/>
  <c r="G3737" i="25" s="1"/>
  <c r="J3737" i="25"/>
  <c r="K3737" i="25" s="1"/>
  <c r="F3741" i="25"/>
  <c r="G3741" i="25" s="1"/>
  <c r="H3741" i="25"/>
  <c r="I3741" i="25" s="1"/>
  <c r="J3741" i="25"/>
  <c r="K3741" i="25" s="1"/>
  <c r="F3745" i="25"/>
  <c r="G3745" i="25" s="1"/>
  <c r="H3745" i="25"/>
  <c r="I3745" i="25" s="1"/>
  <c r="J3745" i="25"/>
  <c r="K3745" i="25" s="1"/>
  <c r="H3749" i="25"/>
  <c r="I3749" i="25" s="1"/>
  <c r="F3749" i="25"/>
  <c r="G3749" i="25" s="1"/>
  <c r="J3749" i="25"/>
  <c r="K3749" i="25" s="1"/>
  <c r="F3753" i="25"/>
  <c r="G3753" i="25" s="1"/>
  <c r="H3753" i="25"/>
  <c r="I3753" i="25" s="1"/>
  <c r="J3753" i="25"/>
  <c r="K3753" i="25" s="1"/>
  <c r="F3757" i="25"/>
  <c r="G3757" i="25" s="1"/>
  <c r="H3757" i="25"/>
  <c r="I3757" i="25" s="1"/>
  <c r="J3757" i="25"/>
  <c r="K3757" i="25" s="1"/>
  <c r="F3761" i="25"/>
  <c r="G3761" i="25" s="1"/>
  <c r="H3761" i="25"/>
  <c r="I3761" i="25" s="1"/>
  <c r="J3761" i="25"/>
  <c r="K3761" i="25" s="1"/>
  <c r="F3765" i="25"/>
  <c r="G3765" i="25" s="1"/>
  <c r="H3765" i="25"/>
  <c r="I3765" i="25" s="1"/>
  <c r="J3765" i="25"/>
  <c r="K3765" i="25" s="1"/>
  <c r="F3769" i="25"/>
  <c r="G3769" i="25" s="1"/>
  <c r="H3769" i="25"/>
  <c r="I3769" i="25" s="1"/>
  <c r="J3769" i="25"/>
  <c r="K3769" i="25" s="1"/>
  <c r="F3773" i="25"/>
  <c r="G3773" i="25" s="1"/>
  <c r="H3773" i="25"/>
  <c r="I3773" i="25" s="1"/>
  <c r="J3773" i="25"/>
  <c r="K3773" i="25" s="1"/>
  <c r="F3777" i="25"/>
  <c r="G3777" i="25" s="1"/>
  <c r="H3777" i="25"/>
  <c r="I3777" i="25" s="1"/>
  <c r="J3777" i="25"/>
  <c r="K3777" i="25" s="1"/>
  <c r="F3781" i="25"/>
  <c r="G3781" i="25" s="1"/>
  <c r="H3781" i="25"/>
  <c r="I3781" i="25" s="1"/>
  <c r="J3781" i="25"/>
  <c r="K3781" i="25" s="1"/>
  <c r="F3785" i="25"/>
  <c r="G3785" i="25" s="1"/>
  <c r="H3785" i="25"/>
  <c r="I3785" i="25" s="1"/>
  <c r="J3785" i="25"/>
  <c r="K3785" i="25" s="1"/>
  <c r="F3789" i="25"/>
  <c r="G3789" i="25" s="1"/>
  <c r="H3789" i="25"/>
  <c r="I3789" i="25" s="1"/>
  <c r="J3789" i="25"/>
  <c r="K3789" i="25" s="1"/>
  <c r="F3793" i="25"/>
  <c r="G3793" i="25" s="1"/>
  <c r="J3793" i="25"/>
  <c r="K3793" i="25" s="1"/>
  <c r="H3793" i="25"/>
  <c r="I3793" i="25" s="1"/>
  <c r="F3797" i="25"/>
  <c r="G3797" i="25" s="1"/>
  <c r="H3797" i="25"/>
  <c r="I3797" i="25" s="1"/>
  <c r="J3797" i="25"/>
  <c r="K3797" i="25" s="1"/>
  <c r="F3801" i="25"/>
  <c r="G3801" i="25" s="1"/>
  <c r="H3801" i="25"/>
  <c r="I3801" i="25" s="1"/>
  <c r="J3801" i="25"/>
  <c r="K3801" i="25" s="1"/>
  <c r="F3805" i="25"/>
  <c r="G3805" i="25" s="1"/>
  <c r="H3805" i="25"/>
  <c r="I3805" i="25" s="1"/>
  <c r="J3805" i="25"/>
  <c r="K3805" i="25" s="1"/>
  <c r="F3809" i="25"/>
  <c r="G3809" i="25" s="1"/>
  <c r="J3809" i="25"/>
  <c r="K3809" i="25" s="1"/>
  <c r="H3809" i="25"/>
  <c r="I3809" i="25" s="1"/>
  <c r="H3813" i="25"/>
  <c r="I3813" i="25" s="1"/>
  <c r="F3813" i="25"/>
  <c r="G3813" i="25" s="1"/>
  <c r="J3813" i="25"/>
  <c r="K3813" i="25" s="1"/>
  <c r="F3817" i="25"/>
  <c r="G3817" i="25" s="1"/>
  <c r="H3817" i="25"/>
  <c r="I3817" i="25" s="1"/>
  <c r="J3817" i="25"/>
  <c r="K3817" i="25" s="1"/>
  <c r="F3821" i="25"/>
  <c r="G3821" i="25" s="1"/>
  <c r="H3821" i="25"/>
  <c r="I3821" i="25" s="1"/>
  <c r="J3821" i="25"/>
  <c r="K3821" i="25" s="1"/>
  <c r="F3825" i="25"/>
  <c r="G3825" i="25" s="1"/>
  <c r="J3825" i="25"/>
  <c r="K3825" i="25" s="1"/>
  <c r="H3825" i="25"/>
  <c r="I3825" i="25" s="1"/>
  <c r="J3829" i="25"/>
  <c r="K3829" i="25" s="1"/>
  <c r="H3829" i="25"/>
  <c r="I3829" i="25" s="1"/>
  <c r="F3829" i="25"/>
  <c r="G3829" i="25" s="1"/>
  <c r="C6" i="19"/>
  <c r="E6" i="19"/>
  <c r="C10" i="19"/>
  <c r="E10" i="19"/>
  <c r="C14" i="19"/>
  <c r="E14" i="19"/>
  <c r="C18" i="19"/>
  <c r="E18" i="19"/>
  <c r="C22" i="19"/>
  <c r="E22" i="19"/>
  <c r="C26" i="19"/>
  <c r="E26" i="19"/>
  <c r="C30" i="19"/>
  <c r="E30" i="19"/>
  <c r="C34" i="19"/>
  <c r="E34" i="19"/>
  <c r="C38" i="19"/>
  <c r="E38" i="19"/>
  <c r="E42" i="19"/>
  <c r="C42" i="19"/>
  <c r="C46" i="19"/>
  <c r="E46" i="19"/>
  <c r="C50" i="19"/>
  <c r="E50" i="19"/>
  <c r="E54" i="19"/>
  <c r="C54" i="19"/>
  <c r="C58" i="19"/>
  <c r="E58" i="19"/>
  <c r="E62" i="19"/>
  <c r="C62" i="19"/>
  <c r="E66" i="19"/>
  <c r="C66" i="19"/>
  <c r="C70" i="19"/>
  <c r="E70" i="19"/>
  <c r="E74" i="19"/>
  <c r="C74" i="19"/>
  <c r="E78" i="19"/>
  <c r="C78" i="19"/>
  <c r="C82" i="19"/>
  <c r="E82" i="19"/>
  <c r="E86" i="19"/>
  <c r="C86" i="19"/>
  <c r="E90" i="19"/>
  <c r="C90" i="19"/>
  <c r="E94" i="19"/>
  <c r="C94" i="19"/>
  <c r="C98" i="19"/>
  <c r="E98" i="19"/>
  <c r="E102" i="19"/>
  <c r="C102" i="19"/>
  <c r="C106" i="19"/>
  <c r="E106" i="19"/>
  <c r="C110" i="19"/>
  <c r="E110" i="19"/>
  <c r="E114" i="19"/>
  <c r="C114" i="19"/>
  <c r="E118" i="19"/>
  <c r="C118" i="19"/>
  <c r="E122" i="19"/>
  <c r="C122" i="19"/>
  <c r="C126" i="19"/>
  <c r="E126" i="19"/>
  <c r="C130" i="19"/>
  <c r="E130" i="19"/>
  <c r="C134" i="19"/>
  <c r="E134" i="19"/>
  <c r="C138" i="19"/>
  <c r="E138" i="19"/>
  <c r="E142" i="19"/>
  <c r="C142" i="19"/>
  <c r="E146" i="19"/>
  <c r="C146" i="19"/>
  <c r="E150" i="19"/>
  <c r="C150" i="19"/>
  <c r="C154" i="19"/>
  <c r="E154" i="19"/>
  <c r="E158" i="19"/>
  <c r="C158" i="19"/>
  <c r="E162" i="19"/>
  <c r="C162" i="19"/>
  <c r="C166" i="19"/>
  <c r="E166" i="19"/>
  <c r="C170" i="19"/>
  <c r="E170" i="19"/>
  <c r="E174" i="19"/>
  <c r="C174" i="19"/>
  <c r="C178" i="19"/>
  <c r="E178" i="19"/>
  <c r="C182" i="19"/>
  <c r="E182" i="19"/>
  <c r="C186" i="19"/>
  <c r="E186" i="19"/>
  <c r="C190" i="19"/>
  <c r="E190" i="19"/>
  <c r="C194" i="19"/>
  <c r="E194" i="19"/>
  <c r="E198" i="19"/>
  <c r="C198" i="19"/>
  <c r="E202" i="19"/>
  <c r="C202" i="19"/>
  <c r="C206" i="19"/>
  <c r="E206" i="19"/>
  <c r="C210" i="19"/>
  <c r="E210" i="19"/>
  <c r="E214" i="19"/>
  <c r="C214" i="19"/>
  <c r="E218" i="19"/>
  <c r="C218" i="19"/>
  <c r="C222" i="19"/>
  <c r="E222" i="19"/>
  <c r="C226" i="19"/>
  <c r="E226" i="19"/>
  <c r="E230" i="19"/>
  <c r="C230" i="19"/>
  <c r="E234" i="19"/>
  <c r="C234" i="19"/>
  <c r="C238" i="19"/>
  <c r="E238" i="19"/>
  <c r="C242" i="19"/>
  <c r="E242" i="19"/>
  <c r="C246" i="19"/>
  <c r="E246" i="19"/>
  <c r="C250" i="19"/>
  <c r="E250" i="19"/>
  <c r="E254" i="19"/>
  <c r="C254" i="19"/>
  <c r="E258" i="19"/>
  <c r="C258" i="19"/>
  <c r="C262" i="19"/>
  <c r="E262" i="19"/>
  <c r="E266" i="19"/>
  <c r="C266" i="19"/>
  <c r="E270" i="19"/>
  <c r="C270" i="19"/>
  <c r="E274" i="19"/>
  <c r="C274" i="19"/>
  <c r="C278" i="19"/>
  <c r="E278" i="19"/>
  <c r="C282" i="19"/>
  <c r="E282" i="19"/>
  <c r="C286" i="19"/>
  <c r="E286" i="19"/>
  <c r="C290" i="19"/>
  <c r="E290" i="19"/>
  <c r="E294" i="19"/>
  <c r="C294" i="19"/>
  <c r="E298" i="19"/>
  <c r="C298" i="19"/>
  <c r="E302" i="19"/>
  <c r="C302" i="19"/>
  <c r="C306" i="19"/>
  <c r="E306" i="19"/>
  <c r="C310" i="19"/>
  <c r="E310" i="19"/>
  <c r="C314" i="19"/>
  <c r="E314" i="19"/>
  <c r="E318" i="19"/>
  <c r="C318" i="19"/>
  <c r="C322" i="19"/>
  <c r="E322" i="19"/>
  <c r="E326" i="19"/>
  <c r="C326" i="19"/>
  <c r="C330" i="19"/>
  <c r="E330" i="19"/>
  <c r="E334" i="19"/>
  <c r="C334" i="19"/>
  <c r="C338" i="19"/>
  <c r="E338" i="19"/>
  <c r="C342" i="19"/>
  <c r="E342" i="19"/>
  <c r="C346" i="19"/>
  <c r="E346" i="19"/>
  <c r="C350" i="19"/>
  <c r="E350" i="19"/>
  <c r="C354" i="19"/>
  <c r="E354" i="19"/>
  <c r="C358" i="19"/>
  <c r="E358" i="19"/>
  <c r="C362" i="19"/>
  <c r="E362" i="19"/>
  <c r="E366" i="19"/>
  <c r="C366" i="19"/>
  <c r="E370" i="19"/>
  <c r="C370" i="19"/>
  <c r="E374" i="19"/>
  <c r="C374" i="19"/>
  <c r="E378" i="19"/>
  <c r="C378" i="19"/>
  <c r="E382" i="19"/>
  <c r="C382" i="19"/>
  <c r="E386" i="19"/>
  <c r="C386" i="19"/>
  <c r="E390" i="19"/>
  <c r="C390" i="19"/>
  <c r="E394" i="19"/>
  <c r="C394" i="19"/>
  <c r="C398" i="19"/>
  <c r="E398" i="19"/>
  <c r="C402" i="19"/>
  <c r="E402" i="19"/>
  <c r="C406" i="19"/>
  <c r="E406" i="19"/>
  <c r="C410" i="19"/>
  <c r="E410" i="19"/>
  <c r="C414" i="19"/>
  <c r="E414" i="19"/>
  <c r="C418" i="19"/>
  <c r="E418" i="19"/>
  <c r="E422" i="19"/>
  <c r="C422" i="19"/>
  <c r="C426" i="19"/>
  <c r="E426" i="19"/>
  <c r="C430" i="19"/>
  <c r="E430" i="19"/>
  <c r="C434" i="19"/>
  <c r="E434" i="19"/>
  <c r="C438" i="19"/>
  <c r="E438" i="19"/>
  <c r="C442" i="19"/>
  <c r="E442" i="19"/>
  <c r="C446" i="19"/>
  <c r="E446" i="19"/>
  <c r="C450" i="19"/>
  <c r="E450" i="19"/>
  <c r="C454" i="19"/>
  <c r="E454" i="19"/>
  <c r="E458" i="19"/>
  <c r="C458" i="19"/>
  <c r="E462" i="19"/>
  <c r="C462" i="19"/>
  <c r="E466" i="19"/>
  <c r="C466" i="19"/>
  <c r="E470" i="19"/>
  <c r="C470" i="19"/>
  <c r="E474" i="19"/>
  <c r="C474" i="19"/>
  <c r="E478" i="19"/>
  <c r="C478" i="19"/>
  <c r="C482" i="19"/>
  <c r="E482" i="19"/>
  <c r="E486" i="19"/>
  <c r="C486" i="19"/>
  <c r="E490" i="19"/>
  <c r="C490" i="19"/>
  <c r="E494" i="19"/>
  <c r="C494" i="19"/>
  <c r="E498" i="19"/>
  <c r="C498" i="19"/>
  <c r="E502" i="19"/>
  <c r="C502" i="19"/>
  <c r="E506" i="19"/>
  <c r="C506" i="19"/>
  <c r="C510" i="19"/>
  <c r="E510" i="19"/>
  <c r="C514" i="19"/>
  <c r="E514" i="19"/>
  <c r="C518" i="19"/>
  <c r="E518" i="19"/>
  <c r="C522" i="19"/>
  <c r="E522" i="19"/>
  <c r="C526" i="19"/>
  <c r="E526" i="19"/>
  <c r="C530" i="19"/>
  <c r="E530" i="19"/>
  <c r="C534" i="19"/>
  <c r="E534" i="19"/>
  <c r="C538" i="19"/>
  <c r="E538" i="19"/>
  <c r="C542" i="19"/>
  <c r="E542" i="19"/>
  <c r="C546" i="19"/>
  <c r="E546" i="19"/>
  <c r="C550" i="19"/>
  <c r="E550" i="19"/>
  <c r="C554" i="19"/>
  <c r="E554" i="19"/>
  <c r="C558" i="19"/>
  <c r="E558" i="19"/>
  <c r="C562" i="19"/>
  <c r="E562" i="19"/>
  <c r="K3" i="2"/>
  <c r="S3" i="2"/>
  <c r="S7" i="2"/>
  <c r="K7" i="2"/>
  <c r="K11" i="2"/>
  <c r="S11" i="2"/>
  <c r="K15" i="2"/>
  <c r="S15" i="2"/>
  <c r="S19" i="2"/>
  <c r="K19" i="2"/>
  <c r="S23" i="2"/>
  <c r="K23" i="2"/>
  <c r="K27" i="2"/>
  <c r="S27" i="2"/>
  <c r="S31" i="2"/>
  <c r="K31" i="2"/>
  <c r="S35" i="2"/>
  <c r="K35" i="2"/>
  <c r="K39" i="2"/>
  <c r="S39" i="2"/>
  <c r="S43" i="2"/>
  <c r="K43" i="2"/>
  <c r="K47" i="2"/>
  <c r="S47" i="2"/>
  <c r="S51" i="2"/>
  <c r="K51" i="2"/>
  <c r="K55" i="2"/>
  <c r="S55" i="2"/>
  <c r="S59" i="2"/>
  <c r="K59" i="2"/>
  <c r="K63" i="2"/>
  <c r="S63" i="2"/>
  <c r="S67" i="2"/>
  <c r="K67" i="2"/>
  <c r="M440" i="29"/>
  <c r="M456" i="29"/>
  <c r="M460" i="29"/>
  <c r="M464" i="29"/>
  <c r="M468" i="29"/>
  <c r="M472" i="29"/>
  <c r="M476" i="29"/>
  <c r="M480" i="29"/>
  <c r="M484" i="29"/>
  <c r="M488" i="29"/>
  <c r="M492" i="29"/>
  <c r="M496" i="29"/>
  <c r="M500" i="29"/>
  <c r="M504" i="29"/>
  <c r="M508" i="29"/>
  <c r="M512" i="29"/>
  <c r="M516" i="29"/>
  <c r="M520" i="29"/>
  <c r="M524" i="29"/>
  <c r="M552" i="29"/>
  <c r="M556" i="29"/>
  <c r="M560" i="29"/>
  <c r="M580" i="29"/>
  <c r="M584" i="29"/>
  <c r="M588" i="29"/>
  <c r="M592" i="29"/>
  <c r="M596" i="29"/>
  <c r="M600" i="29"/>
  <c r="M604" i="29"/>
  <c r="M608" i="29"/>
  <c r="M612" i="29"/>
  <c r="M616" i="29"/>
  <c r="M620" i="29"/>
  <c r="M624" i="29"/>
  <c r="M628" i="29"/>
  <c r="M632" i="29"/>
  <c r="M676" i="29"/>
  <c r="M680" i="29"/>
  <c r="M684" i="29"/>
  <c r="M704" i="29"/>
  <c r="M780" i="29"/>
  <c r="M784" i="29"/>
  <c r="M788" i="29"/>
  <c r="M832" i="29"/>
  <c r="M836" i="29"/>
  <c r="M840" i="29"/>
  <c r="M844" i="29"/>
  <c r="M848" i="29"/>
  <c r="M852" i="29"/>
  <c r="M856" i="29"/>
  <c r="M860" i="29"/>
  <c r="M864" i="29"/>
  <c r="M868" i="29"/>
  <c r="M872" i="29"/>
  <c r="M876" i="29"/>
  <c r="M880" i="29"/>
  <c r="M884" i="29"/>
  <c r="M888" i="29"/>
  <c r="M892" i="29"/>
  <c r="H6" i="25"/>
  <c r="I6" i="25" s="1"/>
  <c r="F6" i="25"/>
  <c r="G6" i="25" s="1"/>
  <c r="J6" i="25"/>
  <c r="K6" i="25" s="1"/>
  <c r="H14" i="25"/>
  <c r="I14" i="25" s="1"/>
  <c r="F14" i="25"/>
  <c r="G14" i="25" s="1"/>
  <c r="J14" i="25"/>
  <c r="K14" i="25" s="1"/>
  <c r="H74" i="25"/>
  <c r="I74" i="25" s="1"/>
  <c r="F74" i="25"/>
  <c r="G74" i="25" s="1"/>
  <c r="J74" i="25"/>
  <c r="K74" i="25" s="1"/>
  <c r="F78" i="25"/>
  <c r="G78" i="25" s="1"/>
  <c r="H78" i="25"/>
  <c r="I78" i="25" s="1"/>
  <c r="J78" i="25"/>
  <c r="K78" i="25" s="1"/>
  <c r="H82" i="25"/>
  <c r="I82" i="25" s="1"/>
  <c r="F82" i="25"/>
  <c r="G82" i="25" s="1"/>
  <c r="J82" i="25"/>
  <c r="K82" i="25" s="1"/>
  <c r="F90" i="25"/>
  <c r="G90" i="25" s="1"/>
  <c r="H90" i="25"/>
  <c r="I90" i="25" s="1"/>
  <c r="J90" i="25"/>
  <c r="K90" i="25" s="1"/>
  <c r="F94" i="25"/>
  <c r="G94" i="25" s="1"/>
  <c r="H94" i="25"/>
  <c r="I94" i="25" s="1"/>
  <c r="J94" i="25"/>
  <c r="K94" i="25" s="1"/>
  <c r="H4" i="25"/>
  <c r="I4" i="25" s="1"/>
  <c r="F4" i="25"/>
  <c r="G4" i="25" s="1"/>
  <c r="J4" i="25"/>
  <c r="K4" i="25" s="1"/>
  <c r="H8" i="25"/>
  <c r="I8" i="25" s="1"/>
  <c r="F8" i="25"/>
  <c r="G8" i="25" s="1"/>
  <c r="J8" i="25"/>
  <c r="K8" i="25" s="1"/>
  <c r="H12" i="25"/>
  <c r="I12" i="25" s="1"/>
  <c r="F12" i="25"/>
  <c r="G12" i="25" s="1"/>
  <c r="J12" i="25"/>
  <c r="K12" i="25" s="1"/>
  <c r="H16" i="25"/>
  <c r="I16" i="25" s="1"/>
  <c r="F16" i="25"/>
  <c r="G16" i="25" s="1"/>
  <c r="J16" i="25"/>
  <c r="K16" i="25" s="1"/>
  <c r="H20" i="25"/>
  <c r="I20" i="25" s="1"/>
  <c r="F20" i="25"/>
  <c r="G20" i="25" s="1"/>
  <c r="J20" i="25"/>
  <c r="K20" i="25" s="1"/>
  <c r="H24" i="25"/>
  <c r="I24" i="25" s="1"/>
  <c r="F24" i="25"/>
  <c r="G24" i="25" s="1"/>
  <c r="J24" i="25"/>
  <c r="K24" i="25" s="1"/>
  <c r="H28" i="25"/>
  <c r="I28" i="25" s="1"/>
  <c r="F28" i="25"/>
  <c r="G28" i="25" s="1"/>
  <c r="J28" i="25"/>
  <c r="K28" i="25" s="1"/>
  <c r="H32" i="25"/>
  <c r="I32" i="25" s="1"/>
  <c r="F32" i="25"/>
  <c r="G32" i="25" s="1"/>
  <c r="J32" i="25"/>
  <c r="K32" i="25" s="1"/>
  <c r="H36" i="25"/>
  <c r="I36" i="25" s="1"/>
  <c r="F36" i="25"/>
  <c r="G36" i="25" s="1"/>
  <c r="J36" i="25"/>
  <c r="K36" i="25" s="1"/>
  <c r="H40" i="25"/>
  <c r="I40" i="25" s="1"/>
  <c r="F40" i="25"/>
  <c r="G40" i="25" s="1"/>
  <c r="J40" i="25"/>
  <c r="K40" i="25" s="1"/>
  <c r="H44" i="25"/>
  <c r="I44" i="25" s="1"/>
  <c r="F44" i="25"/>
  <c r="G44" i="25" s="1"/>
  <c r="J44" i="25"/>
  <c r="K44" i="25" s="1"/>
  <c r="H48" i="25"/>
  <c r="I48" i="25" s="1"/>
  <c r="F48" i="25"/>
  <c r="G48" i="25" s="1"/>
  <c r="J48" i="25"/>
  <c r="K48" i="25" s="1"/>
  <c r="H52" i="25"/>
  <c r="I52" i="25" s="1"/>
  <c r="F52" i="25"/>
  <c r="G52" i="25" s="1"/>
  <c r="J52" i="25"/>
  <c r="K52" i="25" s="1"/>
  <c r="H56" i="25"/>
  <c r="I56" i="25" s="1"/>
  <c r="F56" i="25"/>
  <c r="G56" i="25" s="1"/>
  <c r="J56" i="25"/>
  <c r="K56" i="25" s="1"/>
  <c r="H60" i="25"/>
  <c r="I60" i="25" s="1"/>
  <c r="F60" i="25"/>
  <c r="G60" i="25" s="1"/>
  <c r="J60" i="25"/>
  <c r="K60" i="25" s="1"/>
  <c r="H64" i="25"/>
  <c r="I64" i="25" s="1"/>
  <c r="F64" i="25"/>
  <c r="G64" i="25" s="1"/>
  <c r="J64" i="25"/>
  <c r="K64" i="25" s="1"/>
  <c r="H68" i="25"/>
  <c r="I68" i="25" s="1"/>
  <c r="F68" i="25"/>
  <c r="G68" i="25" s="1"/>
  <c r="J68" i="25"/>
  <c r="K68" i="25" s="1"/>
  <c r="H72" i="25"/>
  <c r="I72" i="25" s="1"/>
  <c r="F72" i="25"/>
  <c r="G72" i="25" s="1"/>
  <c r="J72" i="25"/>
  <c r="K72" i="25" s="1"/>
  <c r="H76" i="25"/>
  <c r="I76" i="25" s="1"/>
  <c r="F76" i="25"/>
  <c r="G76" i="25" s="1"/>
  <c r="J76" i="25"/>
  <c r="K76" i="25" s="1"/>
  <c r="H80" i="25"/>
  <c r="I80" i="25" s="1"/>
  <c r="F80" i="25"/>
  <c r="G80" i="25" s="1"/>
  <c r="J80" i="25"/>
  <c r="K80" i="25" s="1"/>
  <c r="H84" i="25"/>
  <c r="I84" i="25" s="1"/>
  <c r="F84" i="25"/>
  <c r="G84" i="25" s="1"/>
  <c r="J84" i="25"/>
  <c r="K84" i="25" s="1"/>
  <c r="H88" i="25"/>
  <c r="I88" i="25" s="1"/>
  <c r="F88" i="25"/>
  <c r="G88" i="25" s="1"/>
  <c r="J88" i="25"/>
  <c r="K88" i="25" s="1"/>
  <c r="H92" i="25"/>
  <c r="I92" i="25" s="1"/>
  <c r="F92" i="25"/>
  <c r="G92" i="25" s="1"/>
  <c r="J92" i="25"/>
  <c r="K92" i="25" s="1"/>
  <c r="H96" i="25"/>
  <c r="I96" i="25" s="1"/>
  <c r="F96" i="25"/>
  <c r="G96" i="25" s="1"/>
  <c r="J96" i="25"/>
  <c r="K96" i="25" s="1"/>
  <c r="H100" i="25"/>
  <c r="I100" i="25" s="1"/>
  <c r="F100" i="25"/>
  <c r="G100" i="25" s="1"/>
  <c r="J100" i="25"/>
  <c r="K100" i="25" s="1"/>
  <c r="H104" i="25"/>
  <c r="I104" i="25" s="1"/>
  <c r="F104" i="25"/>
  <c r="G104" i="25" s="1"/>
  <c r="J104" i="25"/>
  <c r="K104" i="25" s="1"/>
  <c r="H108" i="25"/>
  <c r="I108" i="25" s="1"/>
  <c r="F108" i="25"/>
  <c r="G108" i="25" s="1"/>
  <c r="J108" i="25"/>
  <c r="K108" i="25" s="1"/>
  <c r="H112" i="25"/>
  <c r="I112" i="25" s="1"/>
  <c r="F112" i="25"/>
  <c r="G112" i="25" s="1"/>
  <c r="J112" i="25"/>
  <c r="K112" i="25" s="1"/>
  <c r="H116" i="25"/>
  <c r="I116" i="25" s="1"/>
  <c r="F116" i="25"/>
  <c r="G116" i="25" s="1"/>
  <c r="J116" i="25"/>
  <c r="K116" i="25" s="1"/>
  <c r="H120" i="25"/>
  <c r="I120" i="25" s="1"/>
  <c r="F120" i="25"/>
  <c r="G120" i="25" s="1"/>
  <c r="J120" i="25"/>
  <c r="K120" i="25" s="1"/>
  <c r="H124" i="25"/>
  <c r="I124" i="25" s="1"/>
  <c r="F124" i="25"/>
  <c r="G124" i="25" s="1"/>
  <c r="J124" i="25"/>
  <c r="K124" i="25" s="1"/>
  <c r="H128" i="25"/>
  <c r="I128" i="25" s="1"/>
  <c r="F128" i="25"/>
  <c r="G128" i="25" s="1"/>
  <c r="J128" i="25"/>
  <c r="K128" i="25" s="1"/>
  <c r="H132" i="25"/>
  <c r="I132" i="25" s="1"/>
  <c r="F132" i="25"/>
  <c r="G132" i="25" s="1"/>
  <c r="J132" i="25"/>
  <c r="K132" i="25" s="1"/>
  <c r="H136" i="25"/>
  <c r="I136" i="25" s="1"/>
  <c r="F136" i="25"/>
  <c r="G136" i="25" s="1"/>
  <c r="J136" i="25"/>
  <c r="K136" i="25" s="1"/>
  <c r="H140" i="25"/>
  <c r="I140" i="25" s="1"/>
  <c r="F140" i="25"/>
  <c r="G140" i="25" s="1"/>
  <c r="J140" i="25"/>
  <c r="K140" i="25" s="1"/>
  <c r="H144" i="25"/>
  <c r="I144" i="25" s="1"/>
  <c r="F144" i="25"/>
  <c r="G144" i="25" s="1"/>
  <c r="J144" i="25"/>
  <c r="K144" i="25" s="1"/>
  <c r="H148" i="25"/>
  <c r="I148" i="25" s="1"/>
  <c r="F148" i="25"/>
  <c r="G148" i="25" s="1"/>
  <c r="J148" i="25"/>
  <c r="K148" i="25" s="1"/>
  <c r="H152" i="25"/>
  <c r="I152" i="25" s="1"/>
  <c r="F152" i="25"/>
  <c r="G152" i="25" s="1"/>
  <c r="J152" i="25"/>
  <c r="K152" i="25" s="1"/>
  <c r="H156" i="25"/>
  <c r="I156" i="25" s="1"/>
  <c r="F156" i="25"/>
  <c r="G156" i="25" s="1"/>
  <c r="J156" i="25"/>
  <c r="K156" i="25" s="1"/>
  <c r="H160" i="25"/>
  <c r="I160" i="25" s="1"/>
  <c r="F160" i="25"/>
  <c r="G160" i="25" s="1"/>
  <c r="J160" i="25"/>
  <c r="K160" i="25" s="1"/>
  <c r="H164" i="25"/>
  <c r="I164" i="25" s="1"/>
  <c r="F164" i="25"/>
  <c r="G164" i="25" s="1"/>
  <c r="J164" i="25"/>
  <c r="K164" i="25" s="1"/>
  <c r="H168" i="25"/>
  <c r="I168" i="25" s="1"/>
  <c r="F168" i="25"/>
  <c r="G168" i="25" s="1"/>
  <c r="J168" i="25"/>
  <c r="K168" i="25" s="1"/>
  <c r="H172" i="25"/>
  <c r="I172" i="25" s="1"/>
  <c r="F172" i="25"/>
  <c r="G172" i="25" s="1"/>
  <c r="J172" i="25"/>
  <c r="K172" i="25" s="1"/>
  <c r="H176" i="25"/>
  <c r="I176" i="25" s="1"/>
  <c r="F176" i="25"/>
  <c r="G176" i="25" s="1"/>
  <c r="J176" i="25"/>
  <c r="K176" i="25" s="1"/>
  <c r="H180" i="25"/>
  <c r="I180" i="25" s="1"/>
  <c r="F180" i="25"/>
  <c r="G180" i="25" s="1"/>
  <c r="J180" i="25"/>
  <c r="K180" i="25" s="1"/>
  <c r="H184" i="25"/>
  <c r="I184" i="25" s="1"/>
  <c r="F184" i="25"/>
  <c r="G184" i="25" s="1"/>
  <c r="J184" i="25"/>
  <c r="K184" i="25" s="1"/>
  <c r="H188" i="25"/>
  <c r="I188" i="25" s="1"/>
  <c r="F188" i="25"/>
  <c r="G188" i="25" s="1"/>
  <c r="J188" i="25"/>
  <c r="K188" i="25" s="1"/>
  <c r="H192" i="25"/>
  <c r="I192" i="25" s="1"/>
  <c r="F192" i="25"/>
  <c r="G192" i="25" s="1"/>
  <c r="J192" i="25"/>
  <c r="K192" i="25" s="1"/>
  <c r="H196" i="25"/>
  <c r="I196" i="25" s="1"/>
  <c r="F196" i="25"/>
  <c r="G196" i="25" s="1"/>
  <c r="J196" i="25"/>
  <c r="K196" i="25" s="1"/>
  <c r="H200" i="25"/>
  <c r="I200" i="25" s="1"/>
  <c r="F200" i="25"/>
  <c r="G200" i="25" s="1"/>
  <c r="J200" i="25"/>
  <c r="K200" i="25" s="1"/>
  <c r="H204" i="25"/>
  <c r="I204" i="25" s="1"/>
  <c r="F204" i="25"/>
  <c r="G204" i="25" s="1"/>
  <c r="J204" i="25"/>
  <c r="K204" i="25" s="1"/>
  <c r="H208" i="25"/>
  <c r="I208" i="25" s="1"/>
  <c r="F208" i="25"/>
  <c r="G208" i="25" s="1"/>
  <c r="J208" i="25"/>
  <c r="K208" i="25" s="1"/>
  <c r="H212" i="25"/>
  <c r="I212" i="25" s="1"/>
  <c r="F212" i="25"/>
  <c r="G212" i="25" s="1"/>
  <c r="J212" i="25"/>
  <c r="K212" i="25" s="1"/>
  <c r="H216" i="25"/>
  <c r="I216" i="25" s="1"/>
  <c r="F216" i="25"/>
  <c r="G216" i="25" s="1"/>
  <c r="J216" i="25"/>
  <c r="K216" i="25" s="1"/>
  <c r="H220" i="25"/>
  <c r="I220" i="25" s="1"/>
  <c r="F220" i="25"/>
  <c r="G220" i="25" s="1"/>
  <c r="J220" i="25"/>
  <c r="K220" i="25" s="1"/>
  <c r="H224" i="25"/>
  <c r="I224" i="25" s="1"/>
  <c r="F224" i="25"/>
  <c r="G224" i="25" s="1"/>
  <c r="J224" i="25"/>
  <c r="K224" i="25" s="1"/>
  <c r="H228" i="25"/>
  <c r="I228" i="25" s="1"/>
  <c r="F228" i="25"/>
  <c r="G228" i="25" s="1"/>
  <c r="J228" i="25"/>
  <c r="K228" i="25" s="1"/>
  <c r="H232" i="25"/>
  <c r="I232" i="25" s="1"/>
  <c r="F232" i="25"/>
  <c r="G232" i="25" s="1"/>
  <c r="J232" i="25"/>
  <c r="K232" i="25" s="1"/>
  <c r="H236" i="25"/>
  <c r="I236" i="25" s="1"/>
  <c r="F236" i="25"/>
  <c r="G236" i="25" s="1"/>
  <c r="J236" i="25"/>
  <c r="K236" i="25" s="1"/>
  <c r="H240" i="25"/>
  <c r="I240" i="25" s="1"/>
  <c r="F240" i="25"/>
  <c r="G240" i="25" s="1"/>
  <c r="J240" i="25"/>
  <c r="K240" i="25" s="1"/>
  <c r="H244" i="25"/>
  <c r="I244" i="25" s="1"/>
  <c r="F244" i="25"/>
  <c r="G244" i="25" s="1"/>
  <c r="J244" i="25"/>
  <c r="K244" i="25" s="1"/>
  <c r="H248" i="25"/>
  <c r="I248" i="25" s="1"/>
  <c r="F248" i="25"/>
  <c r="G248" i="25" s="1"/>
  <c r="J248" i="25"/>
  <c r="K248" i="25" s="1"/>
  <c r="H252" i="25"/>
  <c r="I252" i="25" s="1"/>
  <c r="F252" i="25"/>
  <c r="G252" i="25" s="1"/>
  <c r="J252" i="25"/>
  <c r="K252" i="25" s="1"/>
  <c r="H256" i="25"/>
  <c r="I256" i="25" s="1"/>
  <c r="F256" i="25"/>
  <c r="G256" i="25" s="1"/>
  <c r="J256" i="25"/>
  <c r="K256" i="25" s="1"/>
  <c r="H260" i="25"/>
  <c r="I260" i="25" s="1"/>
  <c r="F260" i="25"/>
  <c r="G260" i="25" s="1"/>
  <c r="J260" i="25"/>
  <c r="K260" i="25" s="1"/>
  <c r="F264" i="25"/>
  <c r="G264" i="25" s="1"/>
  <c r="H264" i="25"/>
  <c r="I264" i="25" s="1"/>
  <c r="J264" i="25"/>
  <c r="K264" i="25" s="1"/>
  <c r="H268" i="25"/>
  <c r="I268" i="25" s="1"/>
  <c r="F268" i="25"/>
  <c r="G268" i="25" s="1"/>
  <c r="J268" i="25"/>
  <c r="K268" i="25" s="1"/>
  <c r="H272" i="25"/>
  <c r="I272" i="25" s="1"/>
  <c r="F272" i="25"/>
  <c r="G272" i="25" s="1"/>
  <c r="J272" i="25"/>
  <c r="K272" i="25" s="1"/>
  <c r="H276" i="25"/>
  <c r="I276" i="25" s="1"/>
  <c r="F276" i="25"/>
  <c r="G276" i="25" s="1"/>
  <c r="J276" i="25"/>
  <c r="K276" i="25" s="1"/>
  <c r="H280" i="25"/>
  <c r="I280" i="25" s="1"/>
  <c r="F280" i="25"/>
  <c r="G280" i="25" s="1"/>
  <c r="J280" i="25"/>
  <c r="K280" i="25" s="1"/>
  <c r="H284" i="25"/>
  <c r="I284" i="25" s="1"/>
  <c r="F284" i="25"/>
  <c r="G284" i="25" s="1"/>
  <c r="J284" i="25"/>
  <c r="K284" i="25" s="1"/>
  <c r="H288" i="25"/>
  <c r="I288" i="25" s="1"/>
  <c r="F288" i="25"/>
  <c r="G288" i="25" s="1"/>
  <c r="J288" i="25"/>
  <c r="K288" i="25" s="1"/>
  <c r="H292" i="25"/>
  <c r="I292" i="25" s="1"/>
  <c r="F292" i="25"/>
  <c r="G292" i="25" s="1"/>
  <c r="J292" i="25"/>
  <c r="K292" i="25" s="1"/>
  <c r="H296" i="25"/>
  <c r="I296" i="25" s="1"/>
  <c r="F296" i="25"/>
  <c r="G296" i="25" s="1"/>
  <c r="J296" i="25"/>
  <c r="K296" i="25" s="1"/>
  <c r="H300" i="25"/>
  <c r="I300" i="25" s="1"/>
  <c r="F300" i="25"/>
  <c r="G300" i="25" s="1"/>
  <c r="J300" i="25"/>
  <c r="K300" i="25" s="1"/>
  <c r="H304" i="25"/>
  <c r="I304" i="25" s="1"/>
  <c r="F304" i="25"/>
  <c r="G304" i="25" s="1"/>
  <c r="J304" i="25"/>
  <c r="K304" i="25" s="1"/>
  <c r="H308" i="25"/>
  <c r="I308" i="25" s="1"/>
  <c r="F308" i="25"/>
  <c r="G308" i="25" s="1"/>
  <c r="J308" i="25"/>
  <c r="K308" i="25" s="1"/>
  <c r="H312" i="25"/>
  <c r="I312" i="25" s="1"/>
  <c r="F312" i="25"/>
  <c r="G312" i="25" s="1"/>
  <c r="J312" i="25"/>
  <c r="K312" i="25" s="1"/>
  <c r="H316" i="25"/>
  <c r="I316" i="25" s="1"/>
  <c r="F316" i="25"/>
  <c r="G316" i="25" s="1"/>
  <c r="J316" i="25"/>
  <c r="K316" i="25" s="1"/>
  <c r="H320" i="25"/>
  <c r="I320" i="25" s="1"/>
  <c r="F320" i="25"/>
  <c r="G320" i="25" s="1"/>
  <c r="J320" i="25"/>
  <c r="K320" i="25" s="1"/>
  <c r="H324" i="25"/>
  <c r="I324" i="25" s="1"/>
  <c r="F324" i="25"/>
  <c r="G324" i="25" s="1"/>
  <c r="J324" i="25"/>
  <c r="K324" i="25" s="1"/>
  <c r="F328" i="25"/>
  <c r="G328" i="25" s="1"/>
  <c r="H328" i="25"/>
  <c r="I328" i="25" s="1"/>
  <c r="J328" i="25"/>
  <c r="K328" i="25" s="1"/>
  <c r="H332" i="25"/>
  <c r="I332" i="25" s="1"/>
  <c r="F332" i="25"/>
  <c r="G332" i="25" s="1"/>
  <c r="J332" i="25"/>
  <c r="K332" i="25" s="1"/>
  <c r="H336" i="25"/>
  <c r="I336" i="25" s="1"/>
  <c r="F336" i="25"/>
  <c r="G336" i="25" s="1"/>
  <c r="J336" i="25"/>
  <c r="K336" i="25" s="1"/>
  <c r="H340" i="25"/>
  <c r="I340" i="25" s="1"/>
  <c r="F340" i="25"/>
  <c r="G340" i="25" s="1"/>
  <c r="J340" i="25"/>
  <c r="K340" i="25" s="1"/>
  <c r="H344" i="25"/>
  <c r="I344" i="25" s="1"/>
  <c r="F344" i="25"/>
  <c r="G344" i="25" s="1"/>
  <c r="J344" i="25"/>
  <c r="K344" i="25" s="1"/>
  <c r="H348" i="25"/>
  <c r="I348" i="25" s="1"/>
  <c r="F348" i="25"/>
  <c r="G348" i="25" s="1"/>
  <c r="J348" i="25"/>
  <c r="K348" i="25" s="1"/>
  <c r="H352" i="25"/>
  <c r="I352" i="25" s="1"/>
  <c r="F352" i="25"/>
  <c r="G352" i="25" s="1"/>
  <c r="J352" i="25"/>
  <c r="K352" i="25" s="1"/>
  <c r="H356" i="25"/>
  <c r="I356" i="25" s="1"/>
  <c r="F356" i="25"/>
  <c r="G356" i="25" s="1"/>
  <c r="J356" i="25"/>
  <c r="K356" i="25" s="1"/>
  <c r="H360" i="25"/>
  <c r="I360" i="25" s="1"/>
  <c r="F360" i="25"/>
  <c r="G360" i="25" s="1"/>
  <c r="J360" i="25"/>
  <c r="K360" i="25" s="1"/>
  <c r="H364" i="25"/>
  <c r="I364" i="25" s="1"/>
  <c r="F364" i="25"/>
  <c r="G364" i="25" s="1"/>
  <c r="J364" i="25"/>
  <c r="K364" i="25" s="1"/>
  <c r="H368" i="25"/>
  <c r="I368" i="25" s="1"/>
  <c r="F368" i="25"/>
  <c r="G368" i="25" s="1"/>
  <c r="J368" i="25"/>
  <c r="K368" i="25" s="1"/>
  <c r="H372" i="25"/>
  <c r="I372" i="25" s="1"/>
  <c r="F372" i="25"/>
  <c r="G372" i="25" s="1"/>
  <c r="J372" i="25"/>
  <c r="K372" i="25" s="1"/>
  <c r="H376" i="25"/>
  <c r="I376" i="25" s="1"/>
  <c r="F376" i="25"/>
  <c r="G376" i="25" s="1"/>
  <c r="J376" i="25"/>
  <c r="K376" i="25" s="1"/>
  <c r="H380" i="25"/>
  <c r="I380" i="25" s="1"/>
  <c r="F380" i="25"/>
  <c r="G380" i="25" s="1"/>
  <c r="J380" i="25"/>
  <c r="K380" i="25" s="1"/>
  <c r="H384" i="25"/>
  <c r="I384" i="25" s="1"/>
  <c r="F384" i="25"/>
  <c r="G384" i="25" s="1"/>
  <c r="J384" i="25"/>
  <c r="K384" i="25" s="1"/>
  <c r="H388" i="25"/>
  <c r="I388" i="25" s="1"/>
  <c r="F388" i="25"/>
  <c r="G388" i="25" s="1"/>
  <c r="J388" i="25"/>
  <c r="K388" i="25" s="1"/>
  <c r="F392" i="25"/>
  <c r="G392" i="25" s="1"/>
  <c r="H392" i="25"/>
  <c r="I392" i="25" s="1"/>
  <c r="J392" i="25"/>
  <c r="K392" i="25" s="1"/>
  <c r="H396" i="25"/>
  <c r="I396" i="25" s="1"/>
  <c r="F396" i="25"/>
  <c r="G396" i="25" s="1"/>
  <c r="J396" i="25"/>
  <c r="K396" i="25" s="1"/>
  <c r="H400" i="25"/>
  <c r="I400" i="25" s="1"/>
  <c r="F400" i="25"/>
  <c r="G400" i="25" s="1"/>
  <c r="J400" i="25"/>
  <c r="K400" i="25" s="1"/>
  <c r="H404" i="25"/>
  <c r="I404" i="25" s="1"/>
  <c r="F404" i="25"/>
  <c r="G404" i="25" s="1"/>
  <c r="J404" i="25"/>
  <c r="K404" i="25" s="1"/>
  <c r="H408" i="25"/>
  <c r="I408" i="25" s="1"/>
  <c r="F408" i="25"/>
  <c r="G408" i="25" s="1"/>
  <c r="J408" i="25"/>
  <c r="K408" i="25" s="1"/>
  <c r="H412" i="25"/>
  <c r="I412" i="25" s="1"/>
  <c r="F412" i="25"/>
  <c r="G412" i="25" s="1"/>
  <c r="J412" i="25"/>
  <c r="K412" i="25" s="1"/>
  <c r="H416" i="25"/>
  <c r="I416" i="25" s="1"/>
  <c r="F416" i="25"/>
  <c r="G416" i="25" s="1"/>
  <c r="J416" i="25"/>
  <c r="K416" i="25" s="1"/>
  <c r="H420" i="25"/>
  <c r="I420" i="25" s="1"/>
  <c r="F420" i="25"/>
  <c r="G420" i="25" s="1"/>
  <c r="J420" i="25"/>
  <c r="K420" i="25" s="1"/>
  <c r="H424" i="25"/>
  <c r="I424" i="25" s="1"/>
  <c r="F424" i="25"/>
  <c r="G424" i="25" s="1"/>
  <c r="J424" i="25"/>
  <c r="K424" i="25" s="1"/>
  <c r="H428" i="25"/>
  <c r="I428" i="25" s="1"/>
  <c r="F428" i="25"/>
  <c r="G428" i="25" s="1"/>
  <c r="J428" i="25"/>
  <c r="K428" i="25" s="1"/>
  <c r="H432" i="25"/>
  <c r="I432" i="25" s="1"/>
  <c r="F432" i="25"/>
  <c r="G432" i="25" s="1"/>
  <c r="J432" i="25"/>
  <c r="K432" i="25" s="1"/>
  <c r="H436" i="25"/>
  <c r="I436" i="25" s="1"/>
  <c r="F436" i="25"/>
  <c r="G436" i="25" s="1"/>
  <c r="J436" i="25"/>
  <c r="K436" i="25" s="1"/>
  <c r="H440" i="25"/>
  <c r="I440" i="25" s="1"/>
  <c r="F440" i="25"/>
  <c r="G440" i="25" s="1"/>
  <c r="J440" i="25"/>
  <c r="K440" i="25" s="1"/>
  <c r="H444" i="25"/>
  <c r="I444" i="25" s="1"/>
  <c r="F444" i="25"/>
  <c r="G444" i="25" s="1"/>
  <c r="J444" i="25"/>
  <c r="K444" i="25" s="1"/>
  <c r="H448" i="25"/>
  <c r="I448" i="25" s="1"/>
  <c r="F448" i="25"/>
  <c r="G448" i="25" s="1"/>
  <c r="J448" i="25"/>
  <c r="K448" i="25" s="1"/>
  <c r="H452" i="25"/>
  <c r="I452" i="25" s="1"/>
  <c r="F452" i="25"/>
  <c r="G452" i="25" s="1"/>
  <c r="J452" i="25"/>
  <c r="K452" i="25" s="1"/>
  <c r="H456" i="25"/>
  <c r="I456" i="25" s="1"/>
  <c r="F456" i="25"/>
  <c r="G456" i="25" s="1"/>
  <c r="J456" i="25"/>
  <c r="K456" i="25" s="1"/>
  <c r="H460" i="25"/>
  <c r="I460" i="25" s="1"/>
  <c r="F460" i="25"/>
  <c r="G460" i="25" s="1"/>
  <c r="J460" i="25"/>
  <c r="K460" i="25" s="1"/>
  <c r="H464" i="25"/>
  <c r="I464" i="25" s="1"/>
  <c r="F464" i="25"/>
  <c r="G464" i="25" s="1"/>
  <c r="J464" i="25"/>
  <c r="K464" i="25" s="1"/>
  <c r="H468" i="25"/>
  <c r="I468" i="25" s="1"/>
  <c r="F468" i="25"/>
  <c r="G468" i="25" s="1"/>
  <c r="J468" i="25"/>
  <c r="K468" i="25" s="1"/>
  <c r="H472" i="25"/>
  <c r="I472" i="25" s="1"/>
  <c r="F472" i="25"/>
  <c r="G472" i="25" s="1"/>
  <c r="J472" i="25"/>
  <c r="K472" i="25" s="1"/>
  <c r="H476" i="25"/>
  <c r="I476" i="25" s="1"/>
  <c r="F476" i="25"/>
  <c r="G476" i="25" s="1"/>
  <c r="J476" i="25"/>
  <c r="K476" i="25" s="1"/>
  <c r="H480" i="25"/>
  <c r="I480" i="25" s="1"/>
  <c r="F480" i="25"/>
  <c r="G480" i="25" s="1"/>
  <c r="J480" i="25"/>
  <c r="K480" i="25" s="1"/>
  <c r="H484" i="25"/>
  <c r="I484" i="25" s="1"/>
  <c r="F484" i="25"/>
  <c r="G484" i="25" s="1"/>
  <c r="J484" i="25"/>
  <c r="K484" i="25" s="1"/>
  <c r="H488" i="25"/>
  <c r="I488" i="25" s="1"/>
  <c r="F488" i="25"/>
  <c r="G488" i="25" s="1"/>
  <c r="J488" i="25"/>
  <c r="K488" i="25" s="1"/>
  <c r="H492" i="25"/>
  <c r="I492" i="25" s="1"/>
  <c r="F492" i="25"/>
  <c r="G492" i="25" s="1"/>
  <c r="J492" i="25"/>
  <c r="K492" i="25" s="1"/>
  <c r="H496" i="25"/>
  <c r="I496" i="25" s="1"/>
  <c r="F496" i="25"/>
  <c r="G496" i="25" s="1"/>
  <c r="J496" i="25"/>
  <c r="K496" i="25" s="1"/>
  <c r="H500" i="25"/>
  <c r="I500" i="25" s="1"/>
  <c r="F500" i="25"/>
  <c r="G500" i="25" s="1"/>
  <c r="J500" i="25"/>
  <c r="K500" i="25" s="1"/>
  <c r="H504" i="25"/>
  <c r="I504" i="25" s="1"/>
  <c r="F504" i="25"/>
  <c r="G504" i="25" s="1"/>
  <c r="J504" i="25"/>
  <c r="K504" i="25" s="1"/>
  <c r="H508" i="25"/>
  <c r="I508" i="25" s="1"/>
  <c r="F508" i="25"/>
  <c r="G508" i="25" s="1"/>
  <c r="J508" i="25"/>
  <c r="K508" i="25" s="1"/>
  <c r="H512" i="25"/>
  <c r="I512" i="25" s="1"/>
  <c r="F512" i="25"/>
  <c r="G512" i="25" s="1"/>
  <c r="J512" i="25"/>
  <c r="K512" i="25" s="1"/>
  <c r="H516" i="25"/>
  <c r="I516" i="25" s="1"/>
  <c r="F516" i="25"/>
  <c r="G516" i="25" s="1"/>
  <c r="J516" i="25"/>
  <c r="K516" i="25" s="1"/>
  <c r="H520" i="25"/>
  <c r="I520" i="25" s="1"/>
  <c r="F520" i="25"/>
  <c r="G520" i="25" s="1"/>
  <c r="J520" i="25"/>
  <c r="K520" i="25" s="1"/>
  <c r="H524" i="25"/>
  <c r="I524" i="25" s="1"/>
  <c r="F524" i="25"/>
  <c r="G524" i="25" s="1"/>
  <c r="J524" i="25"/>
  <c r="K524" i="25" s="1"/>
  <c r="H528" i="25"/>
  <c r="I528" i="25" s="1"/>
  <c r="F528" i="25"/>
  <c r="G528" i="25" s="1"/>
  <c r="J528" i="25"/>
  <c r="K528" i="25" s="1"/>
  <c r="H532" i="25"/>
  <c r="I532" i="25" s="1"/>
  <c r="F532" i="25"/>
  <c r="G532" i="25" s="1"/>
  <c r="J532" i="25"/>
  <c r="K532" i="25" s="1"/>
  <c r="H536" i="25"/>
  <c r="I536" i="25" s="1"/>
  <c r="F536" i="25"/>
  <c r="G536" i="25" s="1"/>
  <c r="J536" i="25"/>
  <c r="K536" i="25" s="1"/>
  <c r="H540" i="25"/>
  <c r="I540" i="25" s="1"/>
  <c r="F540" i="25"/>
  <c r="G540" i="25" s="1"/>
  <c r="J540" i="25"/>
  <c r="K540" i="25" s="1"/>
  <c r="H544" i="25"/>
  <c r="I544" i="25" s="1"/>
  <c r="F544" i="25"/>
  <c r="G544" i="25" s="1"/>
  <c r="J544" i="25"/>
  <c r="K544" i="25" s="1"/>
  <c r="H548" i="25"/>
  <c r="I548" i="25" s="1"/>
  <c r="F548" i="25"/>
  <c r="G548" i="25" s="1"/>
  <c r="J548" i="25"/>
  <c r="K548" i="25" s="1"/>
  <c r="H552" i="25"/>
  <c r="I552" i="25" s="1"/>
  <c r="F552" i="25"/>
  <c r="G552" i="25" s="1"/>
  <c r="J552" i="25"/>
  <c r="K552" i="25" s="1"/>
  <c r="H556" i="25"/>
  <c r="I556" i="25" s="1"/>
  <c r="F556" i="25"/>
  <c r="G556" i="25" s="1"/>
  <c r="J556" i="25"/>
  <c r="K556" i="25" s="1"/>
  <c r="H560" i="25"/>
  <c r="I560" i="25" s="1"/>
  <c r="F560" i="25"/>
  <c r="G560" i="25" s="1"/>
  <c r="J560" i="25"/>
  <c r="K560" i="25" s="1"/>
  <c r="H564" i="25"/>
  <c r="I564" i="25" s="1"/>
  <c r="F564" i="25"/>
  <c r="G564" i="25" s="1"/>
  <c r="J564" i="25"/>
  <c r="K564" i="25" s="1"/>
  <c r="H568" i="25"/>
  <c r="I568" i="25" s="1"/>
  <c r="F568" i="25"/>
  <c r="G568" i="25" s="1"/>
  <c r="J568" i="25"/>
  <c r="K568" i="25" s="1"/>
  <c r="H572" i="25"/>
  <c r="I572" i="25" s="1"/>
  <c r="F572" i="25"/>
  <c r="G572" i="25" s="1"/>
  <c r="J572" i="25"/>
  <c r="K572" i="25" s="1"/>
  <c r="H576" i="25"/>
  <c r="I576" i="25" s="1"/>
  <c r="F576" i="25"/>
  <c r="G576" i="25" s="1"/>
  <c r="J576" i="25"/>
  <c r="K576" i="25" s="1"/>
  <c r="H580" i="25"/>
  <c r="I580" i="25" s="1"/>
  <c r="F580" i="25"/>
  <c r="G580" i="25" s="1"/>
  <c r="J580" i="25"/>
  <c r="K580" i="25" s="1"/>
  <c r="H584" i="25"/>
  <c r="I584" i="25" s="1"/>
  <c r="F584" i="25"/>
  <c r="G584" i="25" s="1"/>
  <c r="J584" i="25"/>
  <c r="K584" i="25" s="1"/>
  <c r="H588" i="25"/>
  <c r="I588" i="25" s="1"/>
  <c r="F588" i="25"/>
  <c r="G588" i="25" s="1"/>
  <c r="J588" i="25"/>
  <c r="K588" i="25" s="1"/>
  <c r="H592" i="25"/>
  <c r="I592" i="25" s="1"/>
  <c r="F592" i="25"/>
  <c r="G592" i="25" s="1"/>
  <c r="J592" i="25"/>
  <c r="K592" i="25" s="1"/>
  <c r="H596" i="25"/>
  <c r="I596" i="25" s="1"/>
  <c r="F596" i="25"/>
  <c r="G596" i="25" s="1"/>
  <c r="J596" i="25"/>
  <c r="K596" i="25" s="1"/>
  <c r="H600" i="25"/>
  <c r="I600" i="25" s="1"/>
  <c r="F600" i="25"/>
  <c r="G600" i="25" s="1"/>
  <c r="J600" i="25"/>
  <c r="K600" i="25" s="1"/>
  <c r="H604" i="25"/>
  <c r="I604" i="25" s="1"/>
  <c r="F604" i="25"/>
  <c r="G604" i="25" s="1"/>
  <c r="J604" i="25"/>
  <c r="K604" i="25" s="1"/>
  <c r="H608" i="25"/>
  <c r="I608" i="25" s="1"/>
  <c r="F608" i="25"/>
  <c r="G608" i="25" s="1"/>
  <c r="J608" i="25"/>
  <c r="K608" i="25" s="1"/>
  <c r="H612" i="25"/>
  <c r="I612" i="25" s="1"/>
  <c r="F612" i="25"/>
  <c r="G612" i="25" s="1"/>
  <c r="J612" i="25"/>
  <c r="K612" i="25" s="1"/>
  <c r="H616" i="25"/>
  <c r="I616" i="25" s="1"/>
  <c r="F616" i="25"/>
  <c r="G616" i="25" s="1"/>
  <c r="J616" i="25"/>
  <c r="K616" i="25" s="1"/>
  <c r="H620" i="25"/>
  <c r="I620" i="25" s="1"/>
  <c r="F620" i="25"/>
  <c r="G620" i="25" s="1"/>
  <c r="J620" i="25"/>
  <c r="K620" i="25" s="1"/>
  <c r="H624" i="25"/>
  <c r="I624" i="25" s="1"/>
  <c r="F624" i="25"/>
  <c r="G624" i="25" s="1"/>
  <c r="J624" i="25"/>
  <c r="K624" i="25" s="1"/>
  <c r="H628" i="25"/>
  <c r="I628" i="25" s="1"/>
  <c r="F628" i="25"/>
  <c r="G628" i="25" s="1"/>
  <c r="J628" i="25"/>
  <c r="K628" i="25" s="1"/>
  <c r="H632" i="25"/>
  <c r="I632" i="25" s="1"/>
  <c r="F632" i="25"/>
  <c r="G632" i="25" s="1"/>
  <c r="J632" i="25"/>
  <c r="K632" i="25" s="1"/>
  <c r="H636" i="25"/>
  <c r="I636" i="25" s="1"/>
  <c r="F636" i="25"/>
  <c r="G636" i="25" s="1"/>
  <c r="J636" i="25"/>
  <c r="K636" i="25" s="1"/>
  <c r="H640" i="25"/>
  <c r="I640" i="25" s="1"/>
  <c r="F640" i="25"/>
  <c r="G640" i="25" s="1"/>
  <c r="J640" i="25"/>
  <c r="K640" i="25" s="1"/>
  <c r="H644" i="25"/>
  <c r="I644" i="25" s="1"/>
  <c r="F644" i="25"/>
  <c r="G644" i="25" s="1"/>
  <c r="J644" i="25"/>
  <c r="K644" i="25" s="1"/>
  <c r="H648" i="25"/>
  <c r="I648" i="25" s="1"/>
  <c r="F648" i="25"/>
  <c r="G648" i="25" s="1"/>
  <c r="J648" i="25"/>
  <c r="K648" i="25" s="1"/>
  <c r="H652" i="25"/>
  <c r="I652" i="25" s="1"/>
  <c r="F652" i="25"/>
  <c r="G652" i="25" s="1"/>
  <c r="J652" i="25"/>
  <c r="K652" i="25" s="1"/>
  <c r="H656" i="25"/>
  <c r="I656" i="25" s="1"/>
  <c r="F656" i="25"/>
  <c r="G656" i="25" s="1"/>
  <c r="J656" i="25"/>
  <c r="K656" i="25" s="1"/>
  <c r="H660" i="25"/>
  <c r="I660" i="25" s="1"/>
  <c r="F660" i="25"/>
  <c r="G660" i="25" s="1"/>
  <c r="J660" i="25"/>
  <c r="K660" i="25" s="1"/>
  <c r="H664" i="25"/>
  <c r="I664" i="25" s="1"/>
  <c r="F664" i="25"/>
  <c r="G664" i="25" s="1"/>
  <c r="J664" i="25"/>
  <c r="K664" i="25" s="1"/>
  <c r="H668" i="25"/>
  <c r="I668" i="25" s="1"/>
  <c r="F668" i="25"/>
  <c r="G668" i="25" s="1"/>
  <c r="J668" i="25"/>
  <c r="K668" i="25" s="1"/>
  <c r="H672" i="25"/>
  <c r="I672" i="25" s="1"/>
  <c r="F672" i="25"/>
  <c r="G672" i="25" s="1"/>
  <c r="J672" i="25"/>
  <c r="K672" i="25" s="1"/>
  <c r="H676" i="25"/>
  <c r="I676" i="25" s="1"/>
  <c r="F676" i="25"/>
  <c r="G676" i="25" s="1"/>
  <c r="J676" i="25"/>
  <c r="K676" i="25" s="1"/>
  <c r="H680" i="25"/>
  <c r="I680" i="25" s="1"/>
  <c r="F680" i="25"/>
  <c r="G680" i="25" s="1"/>
  <c r="J680" i="25"/>
  <c r="K680" i="25" s="1"/>
  <c r="H684" i="25"/>
  <c r="I684" i="25" s="1"/>
  <c r="F684" i="25"/>
  <c r="G684" i="25" s="1"/>
  <c r="J684" i="25"/>
  <c r="K684" i="25" s="1"/>
  <c r="H688" i="25"/>
  <c r="I688" i="25" s="1"/>
  <c r="F688" i="25"/>
  <c r="G688" i="25" s="1"/>
  <c r="J688" i="25"/>
  <c r="K688" i="25" s="1"/>
  <c r="H692" i="25"/>
  <c r="I692" i="25" s="1"/>
  <c r="F692" i="25"/>
  <c r="G692" i="25" s="1"/>
  <c r="J692" i="25"/>
  <c r="K692" i="25" s="1"/>
  <c r="H696" i="25"/>
  <c r="I696" i="25" s="1"/>
  <c r="F696" i="25"/>
  <c r="G696" i="25" s="1"/>
  <c r="J696" i="25"/>
  <c r="K696" i="25" s="1"/>
  <c r="H700" i="25"/>
  <c r="I700" i="25" s="1"/>
  <c r="F700" i="25"/>
  <c r="G700" i="25" s="1"/>
  <c r="J700" i="25"/>
  <c r="K700" i="25" s="1"/>
  <c r="H704" i="25"/>
  <c r="I704" i="25" s="1"/>
  <c r="F704" i="25"/>
  <c r="G704" i="25" s="1"/>
  <c r="J704" i="25"/>
  <c r="K704" i="25" s="1"/>
  <c r="H708" i="25"/>
  <c r="I708" i="25" s="1"/>
  <c r="F708" i="25"/>
  <c r="G708" i="25" s="1"/>
  <c r="J708" i="25"/>
  <c r="K708" i="25" s="1"/>
  <c r="H712" i="25"/>
  <c r="I712" i="25" s="1"/>
  <c r="F712" i="25"/>
  <c r="G712" i="25" s="1"/>
  <c r="J712" i="25"/>
  <c r="K712" i="25" s="1"/>
  <c r="H716" i="25"/>
  <c r="I716" i="25" s="1"/>
  <c r="F716" i="25"/>
  <c r="G716" i="25" s="1"/>
  <c r="J716" i="25"/>
  <c r="K716" i="25" s="1"/>
  <c r="H720" i="25"/>
  <c r="I720" i="25" s="1"/>
  <c r="F720" i="25"/>
  <c r="G720" i="25" s="1"/>
  <c r="J720" i="25"/>
  <c r="K720" i="25" s="1"/>
  <c r="H724" i="25"/>
  <c r="I724" i="25" s="1"/>
  <c r="F724" i="25"/>
  <c r="G724" i="25" s="1"/>
  <c r="J724" i="25"/>
  <c r="K724" i="25" s="1"/>
  <c r="H728" i="25"/>
  <c r="I728" i="25" s="1"/>
  <c r="F728" i="25"/>
  <c r="G728" i="25" s="1"/>
  <c r="J728" i="25"/>
  <c r="K728" i="25" s="1"/>
  <c r="H732" i="25"/>
  <c r="I732" i="25" s="1"/>
  <c r="F732" i="25"/>
  <c r="G732" i="25" s="1"/>
  <c r="J732" i="25"/>
  <c r="K732" i="25" s="1"/>
  <c r="H736" i="25"/>
  <c r="I736" i="25" s="1"/>
  <c r="F736" i="25"/>
  <c r="G736" i="25" s="1"/>
  <c r="J736" i="25"/>
  <c r="K736" i="25" s="1"/>
  <c r="H740" i="25"/>
  <c r="I740" i="25" s="1"/>
  <c r="F740" i="25"/>
  <c r="G740" i="25" s="1"/>
  <c r="J740" i="25"/>
  <c r="K740" i="25" s="1"/>
  <c r="H744" i="25"/>
  <c r="I744" i="25" s="1"/>
  <c r="F744" i="25"/>
  <c r="G744" i="25" s="1"/>
  <c r="J744" i="25"/>
  <c r="K744" i="25" s="1"/>
  <c r="H748" i="25"/>
  <c r="I748" i="25" s="1"/>
  <c r="F748" i="25"/>
  <c r="G748" i="25" s="1"/>
  <c r="J748" i="25"/>
  <c r="K748" i="25" s="1"/>
  <c r="H752" i="25"/>
  <c r="I752" i="25" s="1"/>
  <c r="F752" i="25"/>
  <c r="G752" i="25" s="1"/>
  <c r="J752" i="25"/>
  <c r="K752" i="25" s="1"/>
  <c r="H756" i="25"/>
  <c r="I756" i="25" s="1"/>
  <c r="F756" i="25"/>
  <c r="G756" i="25" s="1"/>
  <c r="J756" i="25"/>
  <c r="K756" i="25" s="1"/>
  <c r="H760" i="25"/>
  <c r="I760" i="25" s="1"/>
  <c r="F760" i="25"/>
  <c r="G760" i="25" s="1"/>
  <c r="J760" i="25"/>
  <c r="K760" i="25" s="1"/>
  <c r="H764" i="25"/>
  <c r="I764" i="25" s="1"/>
  <c r="F764" i="25"/>
  <c r="G764" i="25" s="1"/>
  <c r="J764" i="25"/>
  <c r="K764" i="25" s="1"/>
  <c r="H768" i="25"/>
  <c r="I768" i="25" s="1"/>
  <c r="F768" i="25"/>
  <c r="G768" i="25" s="1"/>
  <c r="J768" i="25"/>
  <c r="K768" i="25" s="1"/>
  <c r="H772" i="25"/>
  <c r="I772" i="25" s="1"/>
  <c r="F772" i="25"/>
  <c r="G772" i="25" s="1"/>
  <c r="J772" i="25"/>
  <c r="K772" i="25" s="1"/>
  <c r="H776" i="25"/>
  <c r="I776" i="25" s="1"/>
  <c r="F776" i="25"/>
  <c r="G776" i="25" s="1"/>
  <c r="J776" i="25"/>
  <c r="K776" i="25" s="1"/>
  <c r="H780" i="25"/>
  <c r="I780" i="25" s="1"/>
  <c r="F780" i="25"/>
  <c r="G780" i="25" s="1"/>
  <c r="J780" i="25"/>
  <c r="K780" i="25" s="1"/>
  <c r="H784" i="25"/>
  <c r="I784" i="25" s="1"/>
  <c r="F784" i="25"/>
  <c r="G784" i="25" s="1"/>
  <c r="J784" i="25"/>
  <c r="K784" i="25" s="1"/>
  <c r="H788" i="25"/>
  <c r="I788" i="25" s="1"/>
  <c r="F788" i="25"/>
  <c r="G788" i="25" s="1"/>
  <c r="J788" i="25"/>
  <c r="K788" i="25" s="1"/>
  <c r="H792" i="25"/>
  <c r="I792" i="25" s="1"/>
  <c r="F792" i="25"/>
  <c r="G792" i="25" s="1"/>
  <c r="J792" i="25"/>
  <c r="K792" i="25" s="1"/>
  <c r="H796" i="25"/>
  <c r="I796" i="25" s="1"/>
  <c r="F796" i="25"/>
  <c r="G796" i="25" s="1"/>
  <c r="J796" i="25"/>
  <c r="K796" i="25" s="1"/>
  <c r="H800" i="25"/>
  <c r="I800" i="25" s="1"/>
  <c r="F800" i="25"/>
  <c r="G800" i="25" s="1"/>
  <c r="J800" i="25"/>
  <c r="K800" i="25" s="1"/>
  <c r="H804" i="25"/>
  <c r="I804" i="25" s="1"/>
  <c r="F804" i="25"/>
  <c r="G804" i="25" s="1"/>
  <c r="J804" i="25"/>
  <c r="K804" i="25" s="1"/>
  <c r="H808" i="25"/>
  <c r="I808" i="25" s="1"/>
  <c r="F808" i="25"/>
  <c r="G808" i="25" s="1"/>
  <c r="J808" i="25"/>
  <c r="K808" i="25" s="1"/>
  <c r="H812" i="25"/>
  <c r="I812" i="25" s="1"/>
  <c r="F812" i="25"/>
  <c r="G812" i="25" s="1"/>
  <c r="J812" i="25"/>
  <c r="K812" i="25" s="1"/>
  <c r="H816" i="25"/>
  <c r="I816" i="25" s="1"/>
  <c r="F816" i="25"/>
  <c r="G816" i="25" s="1"/>
  <c r="J816" i="25"/>
  <c r="K816" i="25" s="1"/>
  <c r="H820" i="25"/>
  <c r="I820" i="25" s="1"/>
  <c r="F820" i="25"/>
  <c r="G820" i="25" s="1"/>
  <c r="J820" i="25"/>
  <c r="K820" i="25" s="1"/>
  <c r="H824" i="25"/>
  <c r="I824" i="25" s="1"/>
  <c r="F824" i="25"/>
  <c r="G824" i="25" s="1"/>
  <c r="J824" i="25"/>
  <c r="K824" i="25" s="1"/>
  <c r="H828" i="25"/>
  <c r="I828" i="25" s="1"/>
  <c r="F828" i="25"/>
  <c r="G828" i="25" s="1"/>
  <c r="J828" i="25"/>
  <c r="K828" i="25" s="1"/>
  <c r="H832" i="25"/>
  <c r="I832" i="25" s="1"/>
  <c r="F832" i="25"/>
  <c r="G832" i="25" s="1"/>
  <c r="J832" i="25"/>
  <c r="K832" i="25" s="1"/>
  <c r="H836" i="25"/>
  <c r="I836" i="25" s="1"/>
  <c r="F836" i="25"/>
  <c r="G836" i="25" s="1"/>
  <c r="J836" i="25"/>
  <c r="K836" i="25" s="1"/>
  <c r="H840" i="25"/>
  <c r="I840" i="25" s="1"/>
  <c r="F840" i="25"/>
  <c r="G840" i="25" s="1"/>
  <c r="J840" i="25"/>
  <c r="K840" i="25" s="1"/>
  <c r="H844" i="25"/>
  <c r="I844" i="25" s="1"/>
  <c r="F844" i="25"/>
  <c r="G844" i="25" s="1"/>
  <c r="J844" i="25"/>
  <c r="K844" i="25" s="1"/>
  <c r="H848" i="25"/>
  <c r="I848" i="25" s="1"/>
  <c r="F848" i="25"/>
  <c r="G848" i="25" s="1"/>
  <c r="J848" i="25"/>
  <c r="K848" i="25" s="1"/>
  <c r="H852" i="25"/>
  <c r="I852" i="25" s="1"/>
  <c r="F852" i="25"/>
  <c r="G852" i="25" s="1"/>
  <c r="J852" i="25"/>
  <c r="K852" i="25" s="1"/>
  <c r="H856" i="25"/>
  <c r="I856" i="25" s="1"/>
  <c r="F856" i="25"/>
  <c r="G856" i="25" s="1"/>
  <c r="J856" i="25"/>
  <c r="K856" i="25" s="1"/>
  <c r="H860" i="25"/>
  <c r="I860" i="25" s="1"/>
  <c r="F860" i="25"/>
  <c r="G860" i="25" s="1"/>
  <c r="J860" i="25"/>
  <c r="K860" i="25" s="1"/>
  <c r="H864" i="25"/>
  <c r="I864" i="25" s="1"/>
  <c r="F864" i="25"/>
  <c r="G864" i="25" s="1"/>
  <c r="J864" i="25"/>
  <c r="K864" i="25" s="1"/>
  <c r="H868" i="25"/>
  <c r="I868" i="25" s="1"/>
  <c r="F868" i="25"/>
  <c r="G868" i="25" s="1"/>
  <c r="J868" i="25"/>
  <c r="K868" i="25" s="1"/>
  <c r="H872" i="25"/>
  <c r="I872" i="25" s="1"/>
  <c r="F872" i="25"/>
  <c r="G872" i="25" s="1"/>
  <c r="J872" i="25"/>
  <c r="K872" i="25" s="1"/>
  <c r="H876" i="25"/>
  <c r="I876" i="25" s="1"/>
  <c r="F876" i="25"/>
  <c r="G876" i="25" s="1"/>
  <c r="J876" i="25"/>
  <c r="K876" i="25" s="1"/>
  <c r="H880" i="25"/>
  <c r="I880" i="25" s="1"/>
  <c r="F880" i="25"/>
  <c r="G880" i="25" s="1"/>
  <c r="J880" i="25"/>
  <c r="K880" i="25" s="1"/>
  <c r="H884" i="25"/>
  <c r="I884" i="25" s="1"/>
  <c r="F884" i="25"/>
  <c r="G884" i="25" s="1"/>
  <c r="J884" i="25"/>
  <c r="K884" i="25" s="1"/>
  <c r="H888" i="25"/>
  <c r="I888" i="25" s="1"/>
  <c r="F888" i="25"/>
  <c r="G888" i="25" s="1"/>
  <c r="J888" i="25"/>
  <c r="K888" i="25" s="1"/>
  <c r="H892" i="25"/>
  <c r="I892" i="25" s="1"/>
  <c r="F892" i="25"/>
  <c r="G892" i="25" s="1"/>
  <c r="J892" i="25"/>
  <c r="K892" i="25" s="1"/>
  <c r="H896" i="25"/>
  <c r="I896" i="25" s="1"/>
  <c r="F896" i="25"/>
  <c r="G896" i="25" s="1"/>
  <c r="J896" i="25"/>
  <c r="K896" i="25" s="1"/>
  <c r="H900" i="25"/>
  <c r="I900" i="25" s="1"/>
  <c r="F900" i="25"/>
  <c r="G900" i="25" s="1"/>
  <c r="J900" i="25"/>
  <c r="K900" i="25" s="1"/>
  <c r="H904" i="25"/>
  <c r="I904" i="25" s="1"/>
  <c r="F904" i="25"/>
  <c r="G904" i="25" s="1"/>
  <c r="J904" i="25"/>
  <c r="K904" i="25" s="1"/>
  <c r="H908" i="25"/>
  <c r="I908" i="25" s="1"/>
  <c r="F908" i="25"/>
  <c r="G908" i="25" s="1"/>
  <c r="J908" i="25"/>
  <c r="K908" i="25" s="1"/>
  <c r="H912" i="25"/>
  <c r="I912" i="25" s="1"/>
  <c r="F912" i="25"/>
  <c r="G912" i="25" s="1"/>
  <c r="J912" i="25"/>
  <c r="K912" i="25" s="1"/>
  <c r="H916" i="25"/>
  <c r="I916" i="25" s="1"/>
  <c r="F916" i="25"/>
  <c r="G916" i="25" s="1"/>
  <c r="J916" i="25"/>
  <c r="K916" i="25" s="1"/>
  <c r="H920" i="25"/>
  <c r="I920" i="25" s="1"/>
  <c r="F920" i="25"/>
  <c r="G920" i="25" s="1"/>
  <c r="J920" i="25"/>
  <c r="K920" i="25" s="1"/>
  <c r="H924" i="25"/>
  <c r="I924" i="25" s="1"/>
  <c r="F924" i="25"/>
  <c r="G924" i="25" s="1"/>
  <c r="J924" i="25"/>
  <c r="K924" i="25" s="1"/>
  <c r="H928" i="25"/>
  <c r="I928" i="25" s="1"/>
  <c r="F928" i="25"/>
  <c r="G928" i="25" s="1"/>
  <c r="J928" i="25"/>
  <c r="K928" i="25" s="1"/>
  <c r="H932" i="25"/>
  <c r="I932" i="25" s="1"/>
  <c r="F932" i="25"/>
  <c r="G932" i="25" s="1"/>
  <c r="J932" i="25"/>
  <c r="K932" i="25" s="1"/>
  <c r="H936" i="25"/>
  <c r="I936" i="25" s="1"/>
  <c r="F936" i="25"/>
  <c r="G936" i="25" s="1"/>
  <c r="J936" i="25"/>
  <c r="K936" i="25" s="1"/>
  <c r="H940" i="25"/>
  <c r="I940" i="25" s="1"/>
  <c r="F940" i="25"/>
  <c r="G940" i="25" s="1"/>
  <c r="J940" i="25"/>
  <c r="K940" i="25" s="1"/>
  <c r="H944" i="25"/>
  <c r="I944" i="25" s="1"/>
  <c r="F944" i="25"/>
  <c r="G944" i="25" s="1"/>
  <c r="J944" i="25"/>
  <c r="K944" i="25" s="1"/>
  <c r="H948" i="25"/>
  <c r="I948" i="25" s="1"/>
  <c r="F948" i="25"/>
  <c r="G948" i="25" s="1"/>
  <c r="J948" i="25"/>
  <c r="K948" i="25" s="1"/>
  <c r="H952" i="25"/>
  <c r="I952" i="25" s="1"/>
  <c r="F952" i="25"/>
  <c r="G952" i="25" s="1"/>
  <c r="J952" i="25"/>
  <c r="K952" i="25" s="1"/>
  <c r="H956" i="25"/>
  <c r="I956" i="25" s="1"/>
  <c r="F956" i="25"/>
  <c r="G956" i="25" s="1"/>
  <c r="J956" i="25"/>
  <c r="K956" i="25" s="1"/>
  <c r="H960" i="25"/>
  <c r="I960" i="25" s="1"/>
  <c r="F960" i="25"/>
  <c r="G960" i="25" s="1"/>
  <c r="J960" i="25"/>
  <c r="K960" i="25" s="1"/>
  <c r="H964" i="25"/>
  <c r="I964" i="25" s="1"/>
  <c r="F964" i="25"/>
  <c r="G964" i="25" s="1"/>
  <c r="J964" i="25"/>
  <c r="K964" i="25" s="1"/>
  <c r="H968" i="25"/>
  <c r="I968" i="25" s="1"/>
  <c r="F968" i="25"/>
  <c r="G968" i="25" s="1"/>
  <c r="J968" i="25"/>
  <c r="K968" i="25" s="1"/>
  <c r="H972" i="25"/>
  <c r="I972" i="25" s="1"/>
  <c r="F972" i="25"/>
  <c r="G972" i="25" s="1"/>
  <c r="J972" i="25"/>
  <c r="K972" i="25" s="1"/>
  <c r="H976" i="25"/>
  <c r="I976" i="25" s="1"/>
  <c r="F976" i="25"/>
  <c r="G976" i="25" s="1"/>
  <c r="J976" i="25"/>
  <c r="K976" i="25" s="1"/>
  <c r="H980" i="25"/>
  <c r="I980" i="25" s="1"/>
  <c r="F980" i="25"/>
  <c r="G980" i="25" s="1"/>
  <c r="J980" i="25"/>
  <c r="K980" i="25" s="1"/>
  <c r="H984" i="25"/>
  <c r="I984" i="25" s="1"/>
  <c r="F984" i="25"/>
  <c r="G984" i="25" s="1"/>
  <c r="J984" i="25"/>
  <c r="K984" i="25" s="1"/>
  <c r="H988" i="25"/>
  <c r="I988" i="25" s="1"/>
  <c r="F988" i="25"/>
  <c r="G988" i="25" s="1"/>
  <c r="J988" i="25"/>
  <c r="K988" i="25" s="1"/>
  <c r="H992" i="25"/>
  <c r="I992" i="25" s="1"/>
  <c r="F992" i="25"/>
  <c r="G992" i="25" s="1"/>
  <c r="J992" i="25"/>
  <c r="K992" i="25" s="1"/>
  <c r="H996" i="25"/>
  <c r="I996" i="25" s="1"/>
  <c r="F996" i="25"/>
  <c r="G996" i="25" s="1"/>
  <c r="J996" i="25"/>
  <c r="K996" i="25" s="1"/>
  <c r="H1000" i="25"/>
  <c r="I1000" i="25" s="1"/>
  <c r="F1000" i="25"/>
  <c r="G1000" i="25" s="1"/>
  <c r="J1000" i="25"/>
  <c r="K1000" i="25" s="1"/>
  <c r="H1004" i="25"/>
  <c r="I1004" i="25" s="1"/>
  <c r="F1004" i="25"/>
  <c r="G1004" i="25" s="1"/>
  <c r="J1004" i="25"/>
  <c r="K1004" i="25" s="1"/>
  <c r="H1008" i="25"/>
  <c r="I1008" i="25" s="1"/>
  <c r="F1008" i="25"/>
  <c r="G1008" i="25" s="1"/>
  <c r="J1008" i="25"/>
  <c r="K1008" i="25" s="1"/>
  <c r="H1012" i="25"/>
  <c r="I1012" i="25" s="1"/>
  <c r="F1012" i="25"/>
  <c r="G1012" i="25" s="1"/>
  <c r="J1012" i="25"/>
  <c r="K1012" i="25" s="1"/>
  <c r="H1016" i="25"/>
  <c r="I1016" i="25" s="1"/>
  <c r="F1016" i="25"/>
  <c r="G1016" i="25" s="1"/>
  <c r="J1016" i="25"/>
  <c r="K1016" i="25" s="1"/>
  <c r="H1020" i="25"/>
  <c r="I1020" i="25" s="1"/>
  <c r="F1020" i="25"/>
  <c r="G1020" i="25" s="1"/>
  <c r="J1020" i="25"/>
  <c r="K1020" i="25" s="1"/>
  <c r="H1024" i="25"/>
  <c r="I1024" i="25" s="1"/>
  <c r="F1024" i="25"/>
  <c r="G1024" i="25" s="1"/>
  <c r="J1024" i="25"/>
  <c r="K1024" i="25" s="1"/>
  <c r="H1028" i="25"/>
  <c r="I1028" i="25" s="1"/>
  <c r="F1028" i="25"/>
  <c r="G1028" i="25" s="1"/>
  <c r="J1028" i="25"/>
  <c r="K1028" i="25" s="1"/>
  <c r="H1032" i="25"/>
  <c r="I1032" i="25" s="1"/>
  <c r="F1032" i="25"/>
  <c r="G1032" i="25" s="1"/>
  <c r="J1032" i="25"/>
  <c r="K1032" i="25" s="1"/>
  <c r="H1036" i="25"/>
  <c r="I1036" i="25" s="1"/>
  <c r="F1036" i="25"/>
  <c r="G1036" i="25" s="1"/>
  <c r="J1036" i="25"/>
  <c r="K1036" i="25" s="1"/>
  <c r="H1040" i="25"/>
  <c r="I1040" i="25" s="1"/>
  <c r="F1040" i="25"/>
  <c r="G1040" i="25" s="1"/>
  <c r="J1040" i="25"/>
  <c r="K1040" i="25" s="1"/>
  <c r="H1044" i="25"/>
  <c r="I1044" i="25" s="1"/>
  <c r="F1044" i="25"/>
  <c r="G1044" i="25" s="1"/>
  <c r="J1044" i="25"/>
  <c r="K1044" i="25" s="1"/>
  <c r="H1048" i="25"/>
  <c r="I1048" i="25" s="1"/>
  <c r="F1048" i="25"/>
  <c r="G1048" i="25" s="1"/>
  <c r="J1048" i="25"/>
  <c r="K1048" i="25" s="1"/>
  <c r="H1052" i="25"/>
  <c r="I1052" i="25" s="1"/>
  <c r="F1052" i="25"/>
  <c r="G1052" i="25" s="1"/>
  <c r="J1052" i="25"/>
  <c r="K1052" i="25" s="1"/>
  <c r="H1056" i="25"/>
  <c r="I1056" i="25" s="1"/>
  <c r="F1056" i="25"/>
  <c r="G1056" i="25" s="1"/>
  <c r="J1056" i="25"/>
  <c r="K1056" i="25" s="1"/>
  <c r="H1060" i="25"/>
  <c r="I1060" i="25" s="1"/>
  <c r="F1060" i="25"/>
  <c r="G1060" i="25" s="1"/>
  <c r="J1060" i="25"/>
  <c r="K1060" i="25" s="1"/>
  <c r="H1064" i="25"/>
  <c r="I1064" i="25" s="1"/>
  <c r="F1064" i="25"/>
  <c r="G1064" i="25" s="1"/>
  <c r="J1064" i="25"/>
  <c r="K1064" i="25" s="1"/>
  <c r="H1068" i="25"/>
  <c r="I1068" i="25" s="1"/>
  <c r="F1068" i="25"/>
  <c r="G1068" i="25" s="1"/>
  <c r="J1068" i="25"/>
  <c r="K1068" i="25" s="1"/>
  <c r="H1072" i="25"/>
  <c r="I1072" i="25" s="1"/>
  <c r="F1072" i="25"/>
  <c r="G1072" i="25" s="1"/>
  <c r="J1072" i="25"/>
  <c r="K1072" i="25" s="1"/>
  <c r="H1076" i="25"/>
  <c r="I1076" i="25" s="1"/>
  <c r="F1076" i="25"/>
  <c r="G1076" i="25" s="1"/>
  <c r="J1076" i="25"/>
  <c r="K1076" i="25" s="1"/>
  <c r="H1080" i="25"/>
  <c r="I1080" i="25" s="1"/>
  <c r="F1080" i="25"/>
  <c r="G1080" i="25" s="1"/>
  <c r="J1080" i="25"/>
  <c r="K1080" i="25" s="1"/>
  <c r="H1084" i="25"/>
  <c r="I1084" i="25" s="1"/>
  <c r="F1084" i="25"/>
  <c r="G1084" i="25" s="1"/>
  <c r="J1084" i="25"/>
  <c r="K1084" i="25" s="1"/>
  <c r="H1088" i="25"/>
  <c r="I1088" i="25" s="1"/>
  <c r="F1088" i="25"/>
  <c r="G1088" i="25" s="1"/>
  <c r="J1088" i="25"/>
  <c r="K1088" i="25" s="1"/>
  <c r="H1092" i="25"/>
  <c r="I1092" i="25" s="1"/>
  <c r="F1092" i="25"/>
  <c r="G1092" i="25" s="1"/>
  <c r="J1092" i="25"/>
  <c r="K1092" i="25" s="1"/>
  <c r="H1096" i="25"/>
  <c r="I1096" i="25" s="1"/>
  <c r="F1096" i="25"/>
  <c r="G1096" i="25" s="1"/>
  <c r="J1096" i="25"/>
  <c r="K1096" i="25" s="1"/>
  <c r="H1100" i="25"/>
  <c r="I1100" i="25" s="1"/>
  <c r="F1100" i="25"/>
  <c r="G1100" i="25" s="1"/>
  <c r="J1100" i="25"/>
  <c r="K1100" i="25" s="1"/>
  <c r="H1104" i="25"/>
  <c r="I1104" i="25" s="1"/>
  <c r="F1104" i="25"/>
  <c r="G1104" i="25" s="1"/>
  <c r="J1104" i="25"/>
  <c r="K1104" i="25" s="1"/>
  <c r="H1108" i="25"/>
  <c r="I1108" i="25" s="1"/>
  <c r="F1108" i="25"/>
  <c r="G1108" i="25" s="1"/>
  <c r="J1108" i="25"/>
  <c r="K1108" i="25" s="1"/>
  <c r="H1112" i="25"/>
  <c r="I1112" i="25" s="1"/>
  <c r="F1112" i="25"/>
  <c r="G1112" i="25" s="1"/>
  <c r="J1112" i="25"/>
  <c r="K1112" i="25" s="1"/>
  <c r="H1116" i="25"/>
  <c r="I1116" i="25" s="1"/>
  <c r="F1116" i="25"/>
  <c r="G1116" i="25" s="1"/>
  <c r="J1116" i="25"/>
  <c r="K1116" i="25" s="1"/>
  <c r="H1120" i="25"/>
  <c r="I1120" i="25" s="1"/>
  <c r="F1120" i="25"/>
  <c r="G1120" i="25" s="1"/>
  <c r="J1120" i="25"/>
  <c r="K1120" i="25" s="1"/>
  <c r="H1124" i="25"/>
  <c r="I1124" i="25" s="1"/>
  <c r="F1124" i="25"/>
  <c r="G1124" i="25" s="1"/>
  <c r="J1124" i="25"/>
  <c r="K1124" i="25" s="1"/>
  <c r="H1128" i="25"/>
  <c r="I1128" i="25" s="1"/>
  <c r="F1128" i="25"/>
  <c r="G1128" i="25" s="1"/>
  <c r="J1128" i="25"/>
  <c r="K1128" i="25" s="1"/>
  <c r="H1132" i="25"/>
  <c r="I1132" i="25" s="1"/>
  <c r="F1132" i="25"/>
  <c r="G1132" i="25" s="1"/>
  <c r="J1132" i="25"/>
  <c r="K1132" i="25" s="1"/>
  <c r="H1136" i="25"/>
  <c r="I1136" i="25" s="1"/>
  <c r="F1136" i="25"/>
  <c r="G1136" i="25" s="1"/>
  <c r="J1136" i="25"/>
  <c r="K1136" i="25" s="1"/>
  <c r="H1140" i="25"/>
  <c r="I1140" i="25" s="1"/>
  <c r="F1140" i="25"/>
  <c r="G1140" i="25" s="1"/>
  <c r="J1140" i="25"/>
  <c r="K1140" i="25" s="1"/>
  <c r="H1144" i="25"/>
  <c r="I1144" i="25" s="1"/>
  <c r="F1144" i="25"/>
  <c r="G1144" i="25" s="1"/>
  <c r="J1144" i="25"/>
  <c r="K1144" i="25" s="1"/>
  <c r="H1148" i="25"/>
  <c r="I1148" i="25" s="1"/>
  <c r="F1148" i="25"/>
  <c r="G1148" i="25" s="1"/>
  <c r="J1148" i="25"/>
  <c r="K1148" i="25" s="1"/>
  <c r="H1152" i="25"/>
  <c r="I1152" i="25" s="1"/>
  <c r="F1152" i="25"/>
  <c r="G1152" i="25" s="1"/>
  <c r="J1152" i="25"/>
  <c r="K1152" i="25" s="1"/>
  <c r="H1156" i="25"/>
  <c r="I1156" i="25" s="1"/>
  <c r="F1156" i="25"/>
  <c r="G1156" i="25" s="1"/>
  <c r="J1156" i="25"/>
  <c r="K1156" i="25" s="1"/>
  <c r="H1160" i="25"/>
  <c r="I1160" i="25" s="1"/>
  <c r="F1160" i="25"/>
  <c r="G1160" i="25" s="1"/>
  <c r="J1160" i="25"/>
  <c r="K1160" i="25" s="1"/>
  <c r="H1164" i="25"/>
  <c r="I1164" i="25" s="1"/>
  <c r="F1164" i="25"/>
  <c r="G1164" i="25" s="1"/>
  <c r="J1164" i="25"/>
  <c r="K1164" i="25" s="1"/>
  <c r="H1168" i="25"/>
  <c r="I1168" i="25" s="1"/>
  <c r="F1168" i="25"/>
  <c r="G1168" i="25" s="1"/>
  <c r="J1168" i="25"/>
  <c r="K1168" i="25" s="1"/>
  <c r="H1172" i="25"/>
  <c r="I1172" i="25" s="1"/>
  <c r="F1172" i="25"/>
  <c r="G1172" i="25" s="1"/>
  <c r="J1172" i="25"/>
  <c r="K1172" i="25" s="1"/>
  <c r="H1176" i="25"/>
  <c r="I1176" i="25" s="1"/>
  <c r="F1176" i="25"/>
  <c r="G1176" i="25" s="1"/>
  <c r="J1176" i="25"/>
  <c r="K1176" i="25" s="1"/>
  <c r="H1180" i="25"/>
  <c r="I1180" i="25" s="1"/>
  <c r="F1180" i="25"/>
  <c r="G1180" i="25" s="1"/>
  <c r="J1180" i="25"/>
  <c r="K1180" i="25" s="1"/>
  <c r="H1184" i="25"/>
  <c r="I1184" i="25" s="1"/>
  <c r="F1184" i="25"/>
  <c r="G1184" i="25" s="1"/>
  <c r="J1184" i="25"/>
  <c r="K1184" i="25" s="1"/>
  <c r="H1188" i="25"/>
  <c r="I1188" i="25" s="1"/>
  <c r="F1188" i="25"/>
  <c r="G1188" i="25" s="1"/>
  <c r="J1188" i="25"/>
  <c r="K1188" i="25" s="1"/>
  <c r="H1192" i="25"/>
  <c r="I1192" i="25" s="1"/>
  <c r="F1192" i="25"/>
  <c r="G1192" i="25" s="1"/>
  <c r="J1192" i="25"/>
  <c r="K1192" i="25" s="1"/>
  <c r="H1196" i="25"/>
  <c r="I1196" i="25" s="1"/>
  <c r="F1196" i="25"/>
  <c r="G1196" i="25" s="1"/>
  <c r="J1196" i="25"/>
  <c r="K1196" i="25" s="1"/>
  <c r="H1200" i="25"/>
  <c r="I1200" i="25" s="1"/>
  <c r="F1200" i="25"/>
  <c r="G1200" i="25" s="1"/>
  <c r="J1200" i="25"/>
  <c r="K1200" i="25" s="1"/>
  <c r="H1204" i="25"/>
  <c r="I1204" i="25" s="1"/>
  <c r="F1204" i="25"/>
  <c r="G1204" i="25" s="1"/>
  <c r="J1204" i="25"/>
  <c r="K1204" i="25" s="1"/>
  <c r="H1208" i="25"/>
  <c r="I1208" i="25" s="1"/>
  <c r="F1208" i="25"/>
  <c r="G1208" i="25" s="1"/>
  <c r="J1208" i="25"/>
  <c r="K1208" i="25" s="1"/>
  <c r="F1212" i="25"/>
  <c r="G1212" i="25" s="1"/>
  <c r="H1212" i="25"/>
  <c r="I1212" i="25" s="1"/>
  <c r="J1212" i="25"/>
  <c r="K1212" i="25" s="1"/>
  <c r="H1216" i="25"/>
  <c r="I1216" i="25" s="1"/>
  <c r="F1216" i="25"/>
  <c r="G1216" i="25" s="1"/>
  <c r="J1216" i="25"/>
  <c r="K1216" i="25" s="1"/>
  <c r="H1220" i="25"/>
  <c r="I1220" i="25" s="1"/>
  <c r="F1220" i="25"/>
  <c r="G1220" i="25" s="1"/>
  <c r="J1220" i="25"/>
  <c r="K1220" i="25" s="1"/>
  <c r="H1224" i="25"/>
  <c r="I1224" i="25" s="1"/>
  <c r="F1224" i="25"/>
  <c r="G1224" i="25" s="1"/>
  <c r="J1224" i="25"/>
  <c r="K1224" i="25" s="1"/>
  <c r="H1228" i="25"/>
  <c r="I1228" i="25" s="1"/>
  <c r="F1228" i="25"/>
  <c r="G1228" i="25" s="1"/>
  <c r="J1228" i="25"/>
  <c r="K1228" i="25" s="1"/>
  <c r="H1232" i="25"/>
  <c r="I1232" i="25" s="1"/>
  <c r="F1232" i="25"/>
  <c r="G1232" i="25" s="1"/>
  <c r="J1232" i="25"/>
  <c r="K1232" i="25" s="1"/>
  <c r="H1236" i="25"/>
  <c r="I1236" i="25" s="1"/>
  <c r="F1236" i="25"/>
  <c r="G1236" i="25" s="1"/>
  <c r="J1236" i="25"/>
  <c r="K1236" i="25" s="1"/>
  <c r="H1240" i="25"/>
  <c r="I1240" i="25" s="1"/>
  <c r="F1240" i="25"/>
  <c r="G1240" i="25" s="1"/>
  <c r="J1240" i="25"/>
  <c r="K1240" i="25" s="1"/>
  <c r="H1244" i="25"/>
  <c r="I1244" i="25" s="1"/>
  <c r="F1244" i="25"/>
  <c r="G1244" i="25" s="1"/>
  <c r="J1244" i="25"/>
  <c r="K1244" i="25" s="1"/>
  <c r="H1248" i="25"/>
  <c r="I1248" i="25" s="1"/>
  <c r="F1248" i="25"/>
  <c r="G1248" i="25" s="1"/>
  <c r="J1248" i="25"/>
  <c r="K1248" i="25" s="1"/>
  <c r="H1252" i="25"/>
  <c r="I1252" i="25" s="1"/>
  <c r="F1252" i="25"/>
  <c r="G1252" i="25" s="1"/>
  <c r="J1252" i="25"/>
  <c r="K1252" i="25" s="1"/>
  <c r="F1256" i="25"/>
  <c r="G1256" i="25" s="1"/>
  <c r="H1256" i="25"/>
  <c r="I1256" i="25" s="1"/>
  <c r="J1256" i="25"/>
  <c r="K1256" i="25" s="1"/>
  <c r="H1260" i="25"/>
  <c r="I1260" i="25" s="1"/>
  <c r="F1260" i="25"/>
  <c r="G1260" i="25" s="1"/>
  <c r="J1260" i="25"/>
  <c r="K1260" i="25" s="1"/>
  <c r="H1264" i="25"/>
  <c r="I1264" i="25" s="1"/>
  <c r="F1264" i="25"/>
  <c r="G1264" i="25" s="1"/>
  <c r="J1264" i="25"/>
  <c r="K1264" i="25" s="1"/>
  <c r="H1268" i="25"/>
  <c r="I1268" i="25" s="1"/>
  <c r="F1268" i="25"/>
  <c r="G1268" i="25" s="1"/>
  <c r="J1268" i="25"/>
  <c r="K1268" i="25" s="1"/>
  <c r="F1272" i="25"/>
  <c r="G1272" i="25" s="1"/>
  <c r="H1272" i="25"/>
  <c r="I1272" i="25" s="1"/>
  <c r="J1272" i="25"/>
  <c r="K1272" i="25" s="1"/>
  <c r="F1276" i="25"/>
  <c r="G1276" i="25" s="1"/>
  <c r="H1276" i="25"/>
  <c r="I1276" i="25" s="1"/>
  <c r="J1276" i="25"/>
  <c r="K1276" i="25" s="1"/>
  <c r="H1280" i="25"/>
  <c r="I1280" i="25" s="1"/>
  <c r="F1280" i="25"/>
  <c r="G1280" i="25" s="1"/>
  <c r="J1280" i="25"/>
  <c r="K1280" i="25" s="1"/>
  <c r="H1284" i="25"/>
  <c r="I1284" i="25" s="1"/>
  <c r="F1284" i="25"/>
  <c r="G1284" i="25" s="1"/>
  <c r="J1284" i="25"/>
  <c r="K1284" i="25" s="1"/>
  <c r="H1288" i="25"/>
  <c r="I1288" i="25" s="1"/>
  <c r="F1288" i="25"/>
  <c r="G1288" i="25" s="1"/>
  <c r="J1288" i="25"/>
  <c r="K1288" i="25" s="1"/>
  <c r="H1292" i="25"/>
  <c r="I1292" i="25" s="1"/>
  <c r="F1292" i="25"/>
  <c r="G1292" i="25" s="1"/>
  <c r="J1292" i="25"/>
  <c r="K1292" i="25" s="1"/>
  <c r="H1296" i="25"/>
  <c r="I1296" i="25" s="1"/>
  <c r="F1296" i="25"/>
  <c r="G1296" i="25" s="1"/>
  <c r="J1296" i="25"/>
  <c r="K1296" i="25" s="1"/>
  <c r="H1300" i="25"/>
  <c r="I1300" i="25" s="1"/>
  <c r="F1300" i="25"/>
  <c r="G1300" i="25" s="1"/>
  <c r="J1300" i="25"/>
  <c r="K1300" i="25" s="1"/>
  <c r="F1304" i="25"/>
  <c r="G1304" i="25" s="1"/>
  <c r="H1304" i="25"/>
  <c r="I1304" i="25" s="1"/>
  <c r="J1304" i="25"/>
  <c r="K1304" i="25" s="1"/>
  <c r="F1308" i="25"/>
  <c r="G1308" i="25" s="1"/>
  <c r="H1308" i="25"/>
  <c r="I1308" i="25" s="1"/>
  <c r="J1308" i="25"/>
  <c r="K1308" i="25" s="1"/>
  <c r="H1312" i="25"/>
  <c r="I1312" i="25" s="1"/>
  <c r="F1312" i="25"/>
  <c r="G1312" i="25" s="1"/>
  <c r="J1312" i="25"/>
  <c r="K1312" i="25" s="1"/>
  <c r="H1316" i="25"/>
  <c r="I1316" i="25" s="1"/>
  <c r="F1316" i="25"/>
  <c r="G1316" i="25" s="1"/>
  <c r="J1316" i="25"/>
  <c r="K1316" i="25" s="1"/>
  <c r="F1320" i="25"/>
  <c r="G1320" i="25" s="1"/>
  <c r="H1320" i="25"/>
  <c r="I1320" i="25" s="1"/>
  <c r="J1320" i="25"/>
  <c r="K1320" i="25" s="1"/>
  <c r="H1324" i="25"/>
  <c r="I1324" i="25" s="1"/>
  <c r="F1324" i="25"/>
  <c r="G1324" i="25" s="1"/>
  <c r="J1324" i="25"/>
  <c r="K1324" i="25" s="1"/>
  <c r="H1328" i="25"/>
  <c r="I1328" i="25" s="1"/>
  <c r="F1328" i="25"/>
  <c r="G1328" i="25" s="1"/>
  <c r="J1328" i="25"/>
  <c r="K1328" i="25" s="1"/>
  <c r="H1332" i="25"/>
  <c r="I1332" i="25" s="1"/>
  <c r="F1332" i="25"/>
  <c r="G1332" i="25" s="1"/>
  <c r="J1332" i="25"/>
  <c r="K1332" i="25" s="1"/>
  <c r="H1336" i="25"/>
  <c r="I1336" i="25" s="1"/>
  <c r="F1336" i="25"/>
  <c r="G1336" i="25" s="1"/>
  <c r="J1336" i="25"/>
  <c r="K1336" i="25" s="1"/>
  <c r="H1340" i="25"/>
  <c r="I1340" i="25" s="1"/>
  <c r="F1340" i="25"/>
  <c r="G1340" i="25" s="1"/>
  <c r="J1340" i="25"/>
  <c r="K1340" i="25" s="1"/>
  <c r="H1344" i="25"/>
  <c r="I1344" i="25" s="1"/>
  <c r="F1344" i="25"/>
  <c r="G1344" i="25" s="1"/>
  <c r="J1344" i="25"/>
  <c r="K1344" i="25" s="1"/>
  <c r="H1348" i="25"/>
  <c r="I1348" i="25" s="1"/>
  <c r="F1348" i="25"/>
  <c r="G1348" i="25" s="1"/>
  <c r="J1348" i="25"/>
  <c r="K1348" i="25" s="1"/>
  <c r="H1352" i="25"/>
  <c r="I1352" i="25" s="1"/>
  <c r="F1352" i="25"/>
  <c r="G1352" i="25" s="1"/>
  <c r="J1352" i="25"/>
  <c r="K1352" i="25" s="1"/>
  <c r="H1356" i="25"/>
  <c r="I1356" i="25" s="1"/>
  <c r="F1356" i="25"/>
  <c r="G1356" i="25" s="1"/>
  <c r="J1356" i="25"/>
  <c r="K1356" i="25" s="1"/>
  <c r="H1360" i="25"/>
  <c r="I1360" i="25" s="1"/>
  <c r="F1360" i="25"/>
  <c r="G1360" i="25" s="1"/>
  <c r="J1360" i="25"/>
  <c r="K1360" i="25" s="1"/>
  <c r="H1364" i="25"/>
  <c r="I1364" i="25" s="1"/>
  <c r="F1364" i="25"/>
  <c r="G1364" i="25" s="1"/>
  <c r="J1364" i="25"/>
  <c r="K1364" i="25" s="1"/>
  <c r="H1368" i="25"/>
  <c r="I1368" i="25" s="1"/>
  <c r="F1368" i="25"/>
  <c r="G1368" i="25" s="1"/>
  <c r="J1368" i="25"/>
  <c r="K1368" i="25" s="1"/>
  <c r="F1372" i="25"/>
  <c r="G1372" i="25" s="1"/>
  <c r="H1372" i="25"/>
  <c r="I1372" i="25" s="1"/>
  <c r="J1372" i="25"/>
  <c r="K1372" i="25" s="1"/>
  <c r="H1376" i="25"/>
  <c r="I1376" i="25" s="1"/>
  <c r="F1376" i="25"/>
  <c r="G1376" i="25" s="1"/>
  <c r="J1376" i="25"/>
  <c r="K1376" i="25" s="1"/>
  <c r="H1380" i="25"/>
  <c r="I1380" i="25" s="1"/>
  <c r="F1380" i="25"/>
  <c r="G1380" i="25" s="1"/>
  <c r="J1380" i="25"/>
  <c r="K1380" i="25" s="1"/>
  <c r="F1384" i="25"/>
  <c r="G1384" i="25" s="1"/>
  <c r="H1384" i="25"/>
  <c r="I1384" i="25" s="1"/>
  <c r="J1384" i="25"/>
  <c r="K1384" i="25" s="1"/>
  <c r="F1388" i="25"/>
  <c r="G1388" i="25" s="1"/>
  <c r="H1388" i="25"/>
  <c r="I1388" i="25" s="1"/>
  <c r="J1388" i="25"/>
  <c r="K1388" i="25" s="1"/>
  <c r="H1392" i="25"/>
  <c r="I1392" i="25" s="1"/>
  <c r="F1392" i="25"/>
  <c r="G1392" i="25" s="1"/>
  <c r="J1392" i="25"/>
  <c r="K1392" i="25" s="1"/>
  <c r="H1396" i="25"/>
  <c r="I1396" i="25" s="1"/>
  <c r="F1396" i="25"/>
  <c r="G1396" i="25" s="1"/>
  <c r="J1396" i="25"/>
  <c r="K1396" i="25" s="1"/>
  <c r="H1400" i="25"/>
  <c r="I1400" i="25" s="1"/>
  <c r="F1400" i="25"/>
  <c r="G1400" i="25" s="1"/>
  <c r="J1400" i="25"/>
  <c r="K1400" i="25" s="1"/>
  <c r="F1404" i="25"/>
  <c r="G1404" i="25" s="1"/>
  <c r="H1404" i="25"/>
  <c r="I1404" i="25" s="1"/>
  <c r="J1404" i="25"/>
  <c r="K1404" i="25" s="1"/>
  <c r="H1408" i="25"/>
  <c r="I1408" i="25" s="1"/>
  <c r="F1408" i="25"/>
  <c r="G1408" i="25" s="1"/>
  <c r="J1408" i="25"/>
  <c r="K1408" i="25" s="1"/>
  <c r="H1412" i="25"/>
  <c r="I1412" i="25" s="1"/>
  <c r="F1412" i="25"/>
  <c r="G1412" i="25" s="1"/>
  <c r="J1412" i="25"/>
  <c r="K1412" i="25" s="1"/>
  <c r="F1416" i="25"/>
  <c r="G1416" i="25" s="1"/>
  <c r="H1416" i="25"/>
  <c r="I1416" i="25" s="1"/>
  <c r="J1416" i="25"/>
  <c r="K1416" i="25" s="1"/>
  <c r="F1420" i="25"/>
  <c r="G1420" i="25" s="1"/>
  <c r="H1420" i="25"/>
  <c r="I1420" i="25" s="1"/>
  <c r="J1420" i="25"/>
  <c r="K1420" i="25" s="1"/>
  <c r="H1424" i="25"/>
  <c r="I1424" i="25" s="1"/>
  <c r="F1424" i="25"/>
  <c r="G1424" i="25" s="1"/>
  <c r="J1424" i="25"/>
  <c r="K1424" i="25" s="1"/>
  <c r="H1428" i="25"/>
  <c r="I1428" i="25" s="1"/>
  <c r="F1428" i="25"/>
  <c r="G1428" i="25" s="1"/>
  <c r="J1428" i="25"/>
  <c r="K1428" i="25" s="1"/>
  <c r="H1432" i="25"/>
  <c r="I1432" i="25" s="1"/>
  <c r="F1432" i="25"/>
  <c r="G1432" i="25" s="1"/>
  <c r="J1432" i="25"/>
  <c r="K1432" i="25" s="1"/>
  <c r="H1436" i="25"/>
  <c r="I1436" i="25" s="1"/>
  <c r="F1436" i="25"/>
  <c r="G1436" i="25" s="1"/>
  <c r="J1436" i="25"/>
  <c r="K1436" i="25" s="1"/>
  <c r="H1440" i="25"/>
  <c r="I1440" i="25" s="1"/>
  <c r="F1440" i="25"/>
  <c r="G1440" i="25" s="1"/>
  <c r="J1440" i="25"/>
  <c r="K1440" i="25" s="1"/>
  <c r="H1444" i="25"/>
  <c r="I1444" i="25" s="1"/>
  <c r="F1444" i="25"/>
  <c r="G1444" i="25" s="1"/>
  <c r="J1444" i="25"/>
  <c r="K1444" i="25" s="1"/>
  <c r="F1448" i="25"/>
  <c r="G1448" i="25" s="1"/>
  <c r="H1448" i="25"/>
  <c r="I1448" i="25" s="1"/>
  <c r="J1448" i="25"/>
  <c r="K1448" i="25" s="1"/>
  <c r="H1452" i="25"/>
  <c r="I1452" i="25" s="1"/>
  <c r="F1452" i="25"/>
  <c r="G1452" i="25" s="1"/>
  <c r="J1452" i="25"/>
  <c r="K1452" i="25" s="1"/>
  <c r="H1456" i="25"/>
  <c r="I1456" i="25" s="1"/>
  <c r="F1456" i="25"/>
  <c r="G1456" i="25" s="1"/>
  <c r="J1456" i="25"/>
  <c r="K1456" i="25" s="1"/>
  <c r="H1460" i="25"/>
  <c r="I1460" i="25" s="1"/>
  <c r="F1460" i="25"/>
  <c r="G1460" i="25" s="1"/>
  <c r="J1460" i="25"/>
  <c r="K1460" i="25" s="1"/>
  <c r="H1464" i="25"/>
  <c r="I1464" i="25" s="1"/>
  <c r="F1464" i="25"/>
  <c r="G1464" i="25" s="1"/>
  <c r="J1464" i="25"/>
  <c r="K1464" i="25" s="1"/>
  <c r="F1468" i="25"/>
  <c r="G1468" i="25" s="1"/>
  <c r="H1468" i="25"/>
  <c r="I1468" i="25" s="1"/>
  <c r="J1468" i="25"/>
  <c r="K1468" i="25" s="1"/>
  <c r="H1472" i="25"/>
  <c r="I1472" i="25" s="1"/>
  <c r="F1472" i="25"/>
  <c r="G1472" i="25" s="1"/>
  <c r="J1472" i="25"/>
  <c r="K1472" i="25" s="1"/>
  <c r="H1476" i="25"/>
  <c r="I1476" i="25" s="1"/>
  <c r="F1476" i="25"/>
  <c r="G1476" i="25" s="1"/>
  <c r="J1476" i="25"/>
  <c r="K1476" i="25" s="1"/>
  <c r="H1480" i="25"/>
  <c r="I1480" i="25" s="1"/>
  <c r="F1480" i="25"/>
  <c r="G1480" i="25" s="1"/>
  <c r="J1480" i="25"/>
  <c r="K1480" i="25" s="1"/>
  <c r="F1484" i="25"/>
  <c r="G1484" i="25" s="1"/>
  <c r="H1484" i="25"/>
  <c r="I1484" i="25" s="1"/>
  <c r="J1484" i="25"/>
  <c r="K1484" i="25" s="1"/>
  <c r="H1488" i="25"/>
  <c r="I1488" i="25" s="1"/>
  <c r="F1488" i="25"/>
  <c r="G1488" i="25" s="1"/>
  <c r="J1488" i="25"/>
  <c r="K1488" i="25" s="1"/>
  <c r="H1492" i="25"/>
  <c r="I1492" i="25" s="1"/>
  <c r="F1492" i="25"/>
  <c r="G1492" i="25" s="1"/>
  <c r="J1492" i="25"/>
  <c r="K1492" i="25" s="1"/>
  <c r="F1496" i="25"/>
  <c r="G1496" i="25" s="1"/>
  <c r="H1496" i="25"/>
  <c r="I1496" i="25" s="1"/>
  <c r="J1496" i="25"/>
  <c r="K1496" i="25" s="1"/>
  <c r="H1500" i="25"/>
  <c r="I1500" i="25" s="1"/>
  <c r="F1500" i="25"/>
  <c r="G1500" i="25" s="1"/>
  <c r="J1500" i="25"/>
  <c r="K1500" i="25" s="1"/>
  <c r="F1504" i="25"/>
  <c r="G1504" i="25" s="1"/>
  <c r="H1504" i="25"/>
  <c r="I1504" i="25" s="1"/>
  <c r="J1504" i="25"/>
  <c r="K1504" i="25" s="1"/>
  <c r="F1508" i="25"/>
  <c r="G1508" i="25" s="1"/>
  <c r="H1508" i="25"/>
  <c r="I1508" i="25" s="1"/>
  <c r="J1508" i="25"/>
  <c r="K1508" i="25" s="1"/>
  <c r="F1512" i="25"/>
  <c r="G1512" i="25" s="1"/>
  <c r="H1512" i="25"/>
  <c r="I1512" i="25" s="1"/>
  <c r="J1512" i="25"/>
  <c r="K1512" i="25" s="1"/>
  <c r="F1516" i="25"/>
  <c r="G1516" i="25" s="1"/>
  <c r="H1516" i="25"/>
  <c r="I1516" i="25" s="1"/>
  <c r="J1516" i="25"/>
  <c r="K1516" i="25" s="1"/>
  <c r="F1520" i="25"/>
  <c r="G1520" i="25" s="1"/>
  <c r="H1520" i="25"/>
  <c r="I1520" i="25" s="1"/>
  <c r="J1520" i="25"/>
  <c r="K1520" i="25" s="1"/>
  <c r="F1524" i="25"/>
  <c r="G1524" i="25" s="1"/>
  <c r="H1524" i="25"/>
  <c r="I1524" i="25" s="1"/>
  <c r="J1524" i="25"/>
  <c r="K1524" i="25" s="1"/>
  <c r="F1528" i="25"/>
  <c r="G1528" i="25" s="1"/>
  <c r="H1528" i="25"/>
  <c r="I1528" i="25" s="1"/>
  <c r="J1528" i="25"/>
  <c r="K1528" i="25" s="1"/>
  <c r="F1532" i="25"/>
  <c r="G1532" i="25" s="1"/>
  <c r="H1532" i="25"/>
  <c r="I1532" i="25" s="1"/>
  <c r="J1532" i="25"/>
  <c r="K1532" i="25" s="1"/>
  <c r="H1536" i="25"/>
  <c r="I1536" i="25" s="1"/>
  <c r="F1536" i="25"/>
  <c r="G1536" i="25" s="1"/>
  <c r="J1536" i="25"/>
  <c r="K1536" i="25" s="1"/>
  <c r="H1540" i="25"/>
  <c r="I1540" i="25" s="1"/>
  <c r="F1540" i="25"/>
  <c r="G1540" i="25" s="1"/>
  <c r="J1540" i="25"/>
  <c r="K1540" i="25" s="1"/>
  <c r="F1544" i="25"/>
  <c r="G1544" i="25" s="1"/>
  <c r="H1544" i="25"/>
  <c r="I1544" i="25" s="1"/>
  <c r="J1544" i="25"/>
  <c r="K1544" i="25" s="1"/>
  <c r="F1548" i="25"/>
  <c r="G1548" i="25" s="1"/>
  <c r="H1548" i="25"/>
  <c r="I1548" i="25" s="1"/>
  <c r="J1548" i="25"/>
  <c r="K1548" i="25" s="1"/>
  <c r="H1552" i="25"/>
  <c r="I1552" i="25" s="1"/>
  <c r="F1552" i="25"/>
  <c r="G1552" i="25" s="1"/>
  <c r="J1552" i="25"/>
  <c r="K1552" i="25" s="1"/>
  <c r="F1556" i="25"/>
  <c r="G1556" i="25" s="1"/>
  <c r="H1556" i="25"/>
  <c r="I1556" i="25" s="1"/>
  <c r="J1556" i="25"/>
  <c r="K1556" i="25" s="1"/>
  <c r="H1560" i="25"/>
  <c r="I1560" i="25" s="1"/>
  <c r="F1560" i="25"/>
  <c r="G1560" i="25" s="1"/>
  <c r="J1560" i="25"/>
  <c r="K1560" i="25" s="1"/>
  <c r="H1564" i="25"/>
  <c r="I1564" i="25" s="1"/>
  <c r="F1564" i="25"/>
  <c r="G1564" i="25" s="1"/>
  <c r="J1564" i="25"/>
  <c r="K1564" i="25" s="1"/>
  <c r="F1568" i="25"/>
  <c r="G1568" i="25" s="1"/>
  <c r="H1568" i="25"/>
  <c r="I1568" i="25" s="1"/>
  <c r="J1568" i="25"/>
  <c r="K1568" i="25" s="1"/>
  <c r="H1572" i="25"/>
  <c r="I1572" i="25" s="1"/>
  <c r="F1572" i="25"/>
  <c r="G1572" i="25" s="1"/>
  <c r="J1572" i="25"/>
  <c r="K1572" i="25" s="1"/>
  <c r="F1576" i="25"/>
  <c r="G1576" i="25" s="1"/>
  <c r="H1576" i="25"/>
  <c r="I1576" i="25" s="1"/>
  <c r="J1576" i="25"/>
  <c r="K1576" i="25" s="1"/>
  <c r="F1580" i="25"/>
  <c r="G1580" i="25" s="1"/>
  <c r="H1580" i="25"/>
  <c r="I1580" i="25" s="1"/>
  <c r="J1580" i="25"/>
  <c r="K1580" i="25" s="1"/>
  <c r="H1584" i="25"/>
  <c r="I1584" i="25" s="1"/>
  <c r="F1584" i="25"/>
  <c r="G1584" i="25" s="1"/>
  <c r="J1584" i="25"/>
  <c r="K1584" i="25" s="1"/>
  <c r="H1588" i="25"/>
  <c r="I1588" i="25" s="1"/>
  <c r="F1588" i="25"/>
  <c r="G1588" i="25" s="1"/>
  <c r="J1588" i="25"/>
  <c r="K1588" i="25" s="1"/>
  <c r="H1592" i="25"/>
  <c r="I1592" i="25" s="1"/>
  <c r="F1592" i="25"/>
  <c r="G1592" i="25" s="1"/>
  <c r="J1592" i="25"/>
  <c r="K1592" i="25" s="1"/>
  <c r="H1596" i="25"/>
  <c r="I1596" i="25" s="1"/>
  <c r="F1596" i="25"/>
  <c r="G1596" i="25" s="1"/>
  <c r="J1596" i="25"/>
  <c r="K1596" i="25" s="1"/>
  <c r="F1600" i="25"/>
  <c r="G1600" i="25" s="1"/>
  <c r="H1600" i="25"/>
  <c r="I1600" i="25" s="1"/>
  <c r="J1600" i="25"/>
  <c r="K1600" i="25" s="1"/>
  <c r="F1604" i="25"/>
  <c r="G1604" i="25" s="1"/>
  <c r="H1604" i="25"/>
  <c r="I1604" i="25" s="1"/>
  <c r="J1604" i="25"/>
  <c r="K1604" i="25" s="1"/>
  <c r="F1608" i="25"/>
  <c r="G1608" i="25" s="1"/>
  <c r="H1608" i="25"/>
  <c r="I1608" i="25" s="1"/>
  <c r="J1608" i="25"/>
  <c r="K1608" i="25" s="1"/>
  <c r="F1612" i="25"/>
  <c r="G1612" i="25" s="1"/>
  <c r="H1612" i="25"/>
  <c r="I1612" i="25" s="1"/>
  <c r="J1612" i="25"/>
  <c r="K1612" i="25" s="1"/>
  <c r="H1616" i="25"/>
  <c r="I1616" i="25" s="1"/>
  <c r="F1616" i="25"/>
  <c r="G1616" i="25" s="1"/>
  <c r="J1616" i="25"/>
  <c r="K1616" i="25" s="1"/>
  <c r="F1620" i="25"/>
  <c r="G1620" i="25" s="1"/>
  <c r="H1620" i="25"/>
  <c r="I1620" i="25" s="1"/>
  <c r="J1620" i="25"/>
  <c r="K1620" i="25" s="1"/>
  <c r="H1624" i="25"/>
  <c r="I1624" i="25" s="1"/>
  <c r="F1624" i="25"/>
  <c r="G1624" i="25" s="1"/>
  <c r="J1624" i="25"/>
  <c r="K1624" i="25" s="1"/>
  <c r="F1628" i="25"/>
  <c r="G1628" i="25" s="1"/>
  <c r="H1628" i="25"/>
  <c r="I1628" i="25" s="1"/>
  <c r="J1628" i="25"/>
  <c r="K1628" i="25" s="1"/>
  <c r="F1632" i="25"/>
  <c r="G1632" i="25" s="1"/>
  <c r="H1632" i="25"/>
  <c r="I1632" i="25" s="1"/>
  <c r="J1632" i="25"/>
  <c r="K1632" i="25" s="1"/>
  <c r="H1636" i="25"/>
  <c r="I1636" i="25" s="1"/>
  <c r="F1636" i="25"/>
  <c r="G1636" i="25" s="1"/>
  <c r="J1636" i="25"/>
  <c r="K1636" i="25" s="1"/>
  <c r="F1640" i="25"/>
  <c r="G1640" i="25" s="1"/>
  <c r="H1640" i="25"/>
  <c r="I1640" i="25" s="1"/>
  <c r="J1640" i="25"/>
  <c r="K1640" i="25" s="1"/>
  <c r="F1644" i="25"/>
  <c r="G1644" i="25" s="1"/>
  <c r="H1644" i="25"/>
  <c r="I1644" i="25" s="1"/>
  <c r="J1644" i="25"/>
  <c r="K1644" i="25" s="1"/>
  <c r="H1648" i="25"/>
  <c r="I1648" i="25" s="1"/>
  <c r="F1648" i="25"/>
  <c r="G1648" i="25" s="1"/>
  <c r="J1648" i="25"/>
  <c r="K1648" i="25" s="1"/>
  <c r="F1652" i="25"/>
  <c r="G1652" i="25" s="1"/>
  <c r="H1652" i="25"/>
  <c r="I1652" i="25" s="1"/>
  <c r="J1652" i="25"/>
  <c r="K1652" i="25" s="1"/>
  <c r="H1656" i="25"/>
  <c r="I1656" i="25" s="1"/>
  <c r="F1656" i="25"/>
  <c r="G1656" i="25" s="1"/>
  <c r="J1656" i="25"/>
  <c r="K1656" i="25" s="1"/>
  <c r="F1660" i="25"/>
  <c r="G1660" i="25" s="1"/>
  <c r="H1660" i="25"/>
  <c r="I1660" i="25" s="1"/>
  <c r="J1660" i="25"/>
  <c r="K1660" i="25" s="1"/>
  <c r="F1664" i="25"/>
  <c r="G1664" i="25" s="1"/>
  <c r="H1664" i="25"/>
  <c r="I1664" i="25" s="1"/>
  <c r="J1664" i="25"/>
  <c r="K1664" i="25" s="1"/>
  <c r="H1668" i="25"/>
  <c r="I1668" i="25" s="1"/>
  <c r="F1668" i="25"/>
  <c r="G1668" i="25" s="1"/>
  <c r="J1668" i="25"/>
  <c r="K1668" i="25" s="1"/>
  <c r="F1672" i="25"/>
  <c r="G1672" i="25" s="1"/>
  <c r="H1672" i="25"/>
  <c r="I1672" i="25" s="1"/>
  <c r="J1672" i="25"/>
  <c r="K1672" i="25" s="1"/>
  <c r="H1676" i="25"/>
  <c r="I1676" i="25" s="1"/>
  <c r="F1676" i="25"/>
  <c r="G1676" i="25" s="1"/>
  <c r="J1676" i="25"/>
  <c r="K1676" i="25" s="1"/>
  <c r="H1680" i="25"/>
  <c r="I1680" i="25" s="1"/>
  <c r="F1680" i="25"/>
  <c r="G1680" i="25" s="1"/>
  <c r="J1680" i="25"/>
  <c r="K1680" i="25" s="1"/>
  <c r="F1684" i="25"/>
  <c r="G1684" i="25" s="1"/>
  <c r="H1684" i="25"/>
  <c r="I1684" i="25" s="1"/>
  <c r="J1684" i="25"/>
  <c r="K1684" i="25" s="1"/>
  <c r="H1688" i="25"/>
  <c r="I1688" i="25" s="1"/>
  <c r="F1688" i="25"/>
  <c r="G1688" i="25" s="1"/>
  <c r="J1688" i="25"/>
  <c r="K1688" i="25" s="1"/>
  <c r="F1692" i="25"/>
  <c r="G1692" i="25" s="1"/>
  <c r="H1692" i="25"/>
  <c r="I1692" i="25" s="1"/>
  <c r="J1692" i="25"/>
  <c r="K1692" i="25" s="1"/>
  <c r="F1696" i="25"/>
  <c r="G1696" i="25" s="1"/>
  <c r="H1696" i="25"/>
  <c r="I1696" i="25" s="1"/>
  <c r="J1696" i="25"/>
  <c r="K1696" i="25" s="1"/>
  <c r="F1700" i="25"/>
  <c r="G1700" i="25" s="1"/>
  <c r="H1700" i="25"/>
  <c r="I1700" i="25" s="1"/>
  <c r="J1700" i="25"/>
  <c r="K1700" i="25" s="1"/>
  <c r="F1704" i="25"/>
  <c r="G1704" i="25" s="1"/>
  <c r="H1704" i="25"/>
  <c r="I1704" i="25" s="1"/>
  <c r="J1704" i="25"/>
  <c r="K1704" i="25" s="1"/>
  <c r="F1708" i="25"/>
  <c r="G1708" i="25" s="1"/>
  <c r="H1708" i="25"/>
  <c r="I1708" i="25" s="1"/>
  <c r="J1708" i="25"/>
  <c r="K1708" i="25" s="1"/>
  <c r="H1712" i="25"/>
  <c r="I1712" i="25" s="1"/>
  <c r="F1712" i="25"/>
  <c r="G1712" i="25" s="1"/>
  <c r="J1712" i="25"/>
  <c r="K1712" i="25" s="1"/>
  <c r="H1716" i="25"/>
  <c r="I1716" i="25" s="1"/>
  <c r="F1716" i="25"/>
  <c r="G1716" i="25" s="1"/>
  <c r="J1716" i="25"/>
  <c r="K1716" i="25" s="1"/>
  <c r="H1720" i="25"/>
  <c r="I1720" i="25" s="1"/>
  <c r="F1720" i="25"/>
  <c r="G1720" i="25" s="1"/>
  <c r="J1720" i="25"/>
  <c r="K1720" i="25" s="1"/>
  <c r="H1724" i="25"/>
  <c r="I1724" i="25" s="1"/>
  <c r="F1724" i="25"/>
  <c r="G1724" i="25" s="1"/>
  <c r="J1724" i="25"/>
  <c r="K1724" i="25" s="1"/>
  <c r="F1728" i="25"/>
  <c r="G1728" i="25" s="1"/>
  <c r="H1728" i="25"/>
  <c r="I1728" i="25" s="1"/>
  <c r="J1728" i="25"/>
  <c r="K1728" i="25" s="1"/>
  <c r="H1732" i="25"/>
  <c r="I1732" i="25" s="1"/>
  <c r="F1732" i="25"/>
  <c r="G1732" i="25" s="1"/>
  <c r="J1732" i="25"/>
  <c r="K1732" i="25" s="1"/>
  <c r="F1736" i="25"/>
  <c r="G1736" i="25" s="1"/>
  <c r="H1736" i="25"/>
  <c r="I1736" i="25" s="1"/>
  <c r="J1736" i="25"/>
  <c r="K1736" i="25" s="1"/>
  <c r="F1740" i="25"/>
  <c r="G1740" i="25" s="1"/>
  <c r="H1740" i="25"/>
  <c r="I1740" i="25" s="1"/>
  <c r="J1740" i="25"/>
  <c r="K1740" i="25" s="1"/>
  <c r="H1744" i="25"/>
  <c r="I1744" i="25" s="1"/>
  <c r="F1744" i="25"/>
  <c r="G1744" i="25" s="1"/>
  <c r="J1744" i="25"/>
  <c r="K1744" i="25" s="1"/>
  <c r="F1748" i="25"/>
  <c r="G1748" i="25" s="1"/>
  <c r="H1748" i="25"/>
  <c r="I1748" i="25" s="1"/>
  <c r="J1748" i="25"/>
  <c r="K1748" i="25" s="1"/>
  <c r="H1752" i="25"/>
  <c r="I1752" i="25" s="1"/>
  <c r="F1752" i="25"/>
  <c r="G1752" i="25" s="1"/>
  <c r="J1752" i="25"/>
  <c r="K1752" i="25" s="1"/>
  <c r="F1756" i="25"/>
  <c r="G1756" i="25" s="1"/>
  <c r="H1756" i="25"/>
  <c r="I1756" i="25" s="1"/>
  <c r="J1756" i="25"/>
  <c r="K1756" i="25" s="1"/>
  <c r="F1760" i="25"/>
  <c r="G1760" i="25" s="1"/>
  <c r="H1760" i="25"/>
  <c r="I1760" i="25" s="1"/>
  <c r="J1760" i="25"/>
  <c r="K1760" i="25" s="1"/>
  <c r="H1764" i="25"/>
  <c r="I1764" i="25" s="1"/>
  <c r="F1764" i="25"/>
  <c r="G1764" i="25" s="1"/>
  <c r="J1764" i="25"/>
  <c r="K1764" i="25" s="1"/>
  <c r="F1768" i="25"/>
  <c r="G1768" i="25" s="1"/>
  <c r="H1768" i="25"/>
  <c r="I1768" i="25" s="1"/>
  <c r="J1768" i="25"/>
  <c r="K1768" i="25" s="1"/>
  <c r="F1772" i="25"/>
  <c r="G1772" i="25" s="1"/>
  <c r="H1772" i="25"/>
  <c r="I1772" i="25" s="1"/>
  <c r="J1772" i="25"/>
  <c r="K1772" i="25" s="1"/>
  <c r="H1776" i="25"/>
  <c r="I1776" i="25" s="1"/>
  <c r="F1776" i="25"/>
  <c r="G1776" i="25" s="1"/>
  <c r="J1776" i="25"/>
  <c r="K1776" i="25" s="1"/>
  <c r="F1780" i="25"/>
  <c r="G1780" i="25" s="1"/>
  <c r="H1780" i="25"/>
  <c r="I1780" i="25" s="1"/>
  <c r="J1780" i="25"/>
  <c r="K1780" i="25" s="1"/>
  <c r="H1784" i="25"/>
  <c r="I1784" i="25" s="1"/>
  <c r="F1784" i="25"/>
  <c r="G1784" i="25" s="1"/>
  <c r="J1784" i="25"/>
  <c r="K1784" i="25" s="1"/>
  <c r="H1788" i="25"/>
  <c r="I1788" i="25" s="1"/>
  <c r="F1788" i="25"/>
  <c r="G1788" i="25" s="1"/>
  <c r="J1788" i="25"/>
  <c r="K1788" i="25" s="1"/>
  <c r="F1792" i="25"/>
  <c r="G1792" i="25" s="1"/>
  <c r="H1792" i="25"/>
  <c r="I1792" i="25" s="1"/>
  <c r="J1792" i="25"/>
  <c r="K1792" i="25" s="1"/>
  <c r="H1796" i="25"/>
  <c r="I1796" i="25" s="1"/>
  <c r="F1796" i="25"/>
  <c r="G1796" i="25" s="1"/>
  <c r="J1796" i="25"/>
  <c r="K1796" i="25" s="1"/>
  <c r="F1800" i="25"/>
  <c r="G1800" i="25" s="1"/>
  <c r="H1800" i="25"/>
  <c r="I1800" i="25" s="1"/>
  <c r="J1800" i="25"/>
  <c r="K1800" i="25" s="1"/>
  <c r="F1804" i="25"/>
  <c r="G1804" i="25" s="1"/>
  <c r="H1804" i="25"/>
  <c r="I1804" i="25" s="1"/>
  <c r="J1804" i="25"/>
  <c r="K1804" i="25" s="1"/>
  <c r="H1808" i="25"/>
  <c r="I1808" i="25" s="1"/>
  <c r="F1808" i="25"/>
  <c r="G1808" i="25" s="1"/>
  <c r="J1808" i="25"/>
  <c r="K1808" i="25" s="1"/>
  <c r="F1812" i="25"/>
  <c r="G1812" i="25" s="1"/>
  <c r="H1812" i="25"/>
  <c r="I1812" i="25" s="1"/>
  <c r="J1812" i="25"/>
  <c r="K1812" i="25" s="1"/>
  <c r="H1816" i="25"/>
  <c r="I1816" i="25" s="1"/>
  <c r="F1816" i="25"/>
  <c r="G1816" i="25" s="1"/>
  <c r="J1816" i="25"/>
  <c r="K1816" i="25" s="1"/>
  <c r="H1820" i="25"/>
  <c r="I1820" i="25" s="1"/>
  <c r="F1820" i="25"/>
  <c r="G1820" i="25" s="1"/>
  <c r="J1820" i="25"/>
  <c r="K1820" i="25" s="1"/>
  <c r="H1824" i="25"/>
  <c r="I1824" i="25" s="1"/>
  <c r="F1824" i="25"/>
  <c r="G1824" i="25" s="1"/>
  <c r="J1824" i="25"/>
  <c r="K1824" i="25" s="1"/>
  <c r="F1828" i="25"/>
  <c r="G1828" i="25" s="1"/>
  <c r="H1828" i="25"/>
  <c r="I1828" i="25" s="1"/>
  <c r="J1828" i="25"/>
  <c r="K1828" i="25" s="1"/>
  <c r="F1832" i="25"/>
  <c r="G1832" i="25" s="1"/>
  <c r="H1832" i="25"/>
  <c r="I1832" i="25" s="1"/>
  <c r="J1832" i="25"/>
  <c r="K1832" i="25" s="1"/>
  <c r="F1836" i="25"/>
  <c r="G1836" i="25" s="1"/>
  <c r="H1836" i="25"/>
  <c r="I1836" i="25" s="1"/>
  <c r="J1836" i="25"/>
  <c r="K1836" i="25" s="1"/>
  <c r="H1840" i="25"/>
  <c r="I1840" i="25" s="1"/>
  <c r="F1840" i="25"/>
  <c r="G1840" i="25" s="1"/>
  <c r="J1840" i="25"/>
  <c r="K1840" i="25" s="1"/>
  <c r="H1844" i="25"/>
  <c r="I1844" i="25" s="1"/>
  <c r="F1844" i="25"/>
  <c r="G1844" i="25" s="1"/>
  <c r="J1844" i="25"/>
  <c r="K1844" i="25" s="1"/>
  <c r="H1848" i="25"/>
  <c r="I1848" i="25" s="1"/>
  <c r="F1848" i="25"/>
  <c r="G1848" i="25" s="1"/>
  <c r="J1848" i="25"/>
  <c r="K1848" i="25" s="1"/>
  <c r="H1852" i="25"/>
  <c r="I1852" i="25" s="1"/>
  <c r="F1852" i="25"/>
  <c r="G1852" i="25" s="1"/>
  <c r="J1852" i="25"/>
  <c r="K1852" i="25" s="1"/>
  <c r="H1856" i="25"/>
  <c r="I1856" i="25" s="1"/>
  <c r="F1856" i="25"/>
  <c r="G1856" i="25" s="1"/>
  <c r="J1856" i="25"/>
  <c r="K1856" i="25" s="1"/>
  <c r="F1860" i="25"/>
  <c r="G1860" i="25" s="1"/>
  <c r="H1860" i="25"/>
  <c r="I1860" i="25" s="1"/>
  <c r="J1860" i="25"/>
  <c r="K1860" i="25" s="1"/>
  <c r="H1864" i="25"/>
  <c r="I1864" i="25" s="1"/>
  <c r="F1864" i="25"/>
  <c r="G1864" i="25" s="1"/>
  <c r="J1864" i="25"/>
  <c r="K1864" i="25" s="1"/>
  <c r="H1868" i="25"/>
  <c r="I1868" i="25" s="1"/>
  <c r="F1868" i="25"/>
  <c r="G1868" i="25" s="1"/>
  <c r="J1868" i="25"/>
  <c r="K1868" i="25" s="1"/>
  <c r="H1872" i="25"/>
  <c r="I1872" i="25" s="1"/>
  <c r="F1872" i="25"/>
  <c r="G1872" i="25" s="1"/>
  <c r="J1872" i="25"/>
  <c r="K1872" i="25" s="1"/>
  <c r="H1876" i="25"/>
  <c r="I1876" i="25" s="1"/>
  <c r="F1876" i="25"/>
  <c r="G1876" i="25" s="1"/>
  <c r="J1876" i="25"/>
  <c r="K1876" i="25" s="1"/>
  <c r="H1880" i="25"/>
  <c r="I1880" i="25" s="1"/>
  <c r="F1880" i="25"/>
  <c r="G1880" i="25" s="1"/>
  <c r="J1880" i="25"/>
  <c r="K1880" i="25" s="1"/>
  <c r="H1884" i="25"/>
  <c r="I1884" i="25" s="1"/>
  <c r="F1884" i="25"/>
  <c r="G1884" i="25" s="1"/>
  <c r="J1884" i="25"/>
  <c r="K1884" i="25" s="1"/>
  <c r="H1888" i="25"/>
  <c r="I1888" i="25" s="1"/>
  <c r="F1888" i="25"/>
  <c r="G1888" i="25" s="1"/>
  <c r="J1888" i="25"/>
  <c r="K1888" i="25" s="1"/>
  <c r="F1892" i="25"/>
  <c r="G1892" i="25" s="1"/>
  <c r="H1892" i="25"/>
  <c r="I1892" i="25" s="1"/>
  <c r="J1892" i="25"/>
  <c r="K1892" i="25" s="1"/>
  <c r="H1896" i="25"/>
  <c r="I1896" i="25" s="1"/>
  <c r="F1896" i="25"/>
  <c r="G1896" i="25" s="1"/>
  <c r="J1896" i="25"/>
  <c r="K1896" i="25" s="1"/>
  <c r="F1900" i="25"/>
  <c r="G1900" i="25" s="1"/>
  <c r="H1900" i="25"/>
  <c r="I1900" i="25" s="1"/>
  <c r="J1900" i="25"/>
  <c r="K1900" i="25" s="1"/>
  <c r="H1904" i="25"/>
  <c r="I1904" i="25" s="1"/>
  <c r="F1904" i="25"/>
  <c r="G1904" i="25" s="1"/>
  <c r="J1904" i="25"/>
  <c r="K1904" i="25" s="1"/>
  <c r="F1908" i="25"/>
  <c r="G1908" i="25" s="1"/>
  <c r="H1908" i="25"/>
  <c r="I1908" i="25" s="1"/>
  <c r="J1908" i="25"/>
  <c r="K1908" i="25" s="1"/>
  <c r="H1912" i="25"/>
  <c r="I1912" i="25" s="1"/>
  <c r="F1912" i="25"/>
  <c r="G1912" i="25" s="1"/>
  <c r="J1912" i="25"/>
  <c r="K1912" i="25" s="1"/>
  <c r="F1916" i="25"/>
  <c r="G1916" i="25" s="1"/>
  <c r="H1916" i="25"/>
  <c r="I1916" i="25" s="1"/>
  <c r="J1916" i="25"/>
  <c r="K1916" i="25" s="1"/>
  <c r="H1920" i="25"/>
  <c r="I1920" i="25" s="1"/>
  <c r="F1920" i="25"/>
  <c r="G1920" i="25" s="1"/>
  <c r="J1920" i="25"/>
  <c r="K1920" i="25" s="1"/>
  <c r="H1924" i="25"/>
  <c r="I1924" i="25" s="1"/>
  <c r="F1924" i="25"/>
  <c r="G1924" i="25" s="1"/>
  <c r="J1924" i="25"/>
  <c r="K1924" i="25" s="1"/>
  <c r="H1928" i="25"/>
  <c r="I1928" i="25" s="1"/>
  <c r="F1928" i="25"/>
  <c r="G1928" i="25" s="1"/>
  <c r="J1928" i="25"/>
  <c r="K1928" i="25" s="1"/>
  <c r="H1932" i="25"/>
  <c r="I1932" i="25" s="1"/>
  <c r="F1932" i="25"/>
  <c r="G1932" i="25" s="1"/>
  <c r="J1932" i="25"/>
  <c r="K1932" i="25" s="1"/>
  <c r="H1936" i="25"/>
  <c r="I1936" i="25" s="1"/>
  <c r="F1936" i="25"/>
  <c r="G1936" i="25" s="1"/>
  <c r="J1936" i="25"/>
  <c r="K1936" i="25" s="1"/>
  <c r="H1940" i="25"/>
  <c r="I1940" i="25" s="1"/>
  <c r="F1940" i="25"/>
  <c r="G1940" i="25" s="1"/>
  <c r="J1940" i="25"/>
  <c r="K1940" i="25" s="1"/>
  <c r="H1944" i="25"/>
  <c r="I1944" i="25" s="1"/>
  <c r="F1944" i="25"/>
  <c r="G1944" i="25" s="1"/>
  <c r="J1944" i="25"/>
  <c r="K1944" i="25" s="1"/>
  <c r="H1948" i="25"/>
  <c r="I1948" i="25" s="1"/>
  <c r="F1948" i="25"/>
  <c r="G1948" i="25" s="1"/>
  <c r="J1948" i="25"/>
  <c r="K1948" i="25" s="1"/>
  <c r="H1952" i="25"/>
  <c r="I1952" i="25" s="1"/>
  <c r="F1952" i="25"/>
  <c r="G1952" i="25" s="1"/>
  <c r="J1952" i="25"/>
  <c r="K1952" i="25" s="1"/>
  <c r="F1956" i="25"/>
  <c r="G1956" i="25" s="1"/>
  <c r="H1956" i="25"/>
  <c r="I1956" i="25" s="1"/>
  <c r="J1956" i="25"/>
  <c r="K1956" i="25" s="1"/>
  <c r="H1960" i="25"/>
  <c r="I1960" i="25" s="1"/>
  <c r="F1960" i="25"/>
  <c r="G1960" i="25" s="1"/>
  <c r="J1960" i="25"/>
  <c r="K1960" i="25" s="1"/>
  <c r="F1964" i="25"/>
  <c r="G1964" i="25" s="1"/>
  <c r="H1964" i="25"/>
  <c r="I1964" i="25" s="1"/>
  <c r="J1964" i="25"/>
  <c r="K1964" i="25" s="1"/>
  <c r="H1968" i="25"/>
  <c r="I1968" i="25" s="1"/>
  <c r="F1968" i="25"/>
  <c r="G1968" i="25" s="1"/>
  <c r="J1968" i="25"/>
  <c r="K1968" i="25" s="1"/>
  <c r="H1972" i="25"/>
  <c r="I1972" i="25" s="1"/>
  <c r="F1972" i="25"/>
  <c r="G1972" i="25" s="1"/>
  <c r="J1972" i="25"/>
  <c r="K1972" i="25" s="1"/>
  <c r="H1976" i="25"/>
  <c r="I1976" i="25" s="1"/>
  <c r="F1976" i="25"/>
  <c r="G1976" i="25" s="1"/>
  <c r="J1976" i="25"/>
  <c r="K1976" i="25" s="1"/>
  <c r="H1980" i="25"/>
  <c r="I1980" i="25" s="1"/>
  <c r="F1980" i="25"/>
  <c r="G1980" i="25" s="1"/>
  <c r="J1980" i="25"/>
  <c r="K1980" i="25" s="1"/>
  <c r="H1984" i="25"/>
  <c r="I1984" i="25" s="1"/>
  <c r="F1984" i="25"/>
  <c r="G1984" i="25" s="1"/>
  <c r="J1984" i="25"/>
  <c r="K1984" i="25" s="1"/>
  <c r="H1988" i="25"/>
  <c r="I1988" i="25" s="1"/>
  <c r="F1988" i="25"/>
  <c r="G1988" i="25" s="1"/>
  <c r="J1988" i="25"/>
  <c r="K1988" i="25" s="1"/>
  <c r="H1992" i="25"/>
  <c r="I1992" i="25" s="1"/>
  <c r="F1992" i="25"/>
  <c r="G1992" i="25" s="1"/>
  <c r="J1992" i="25"/>
  <c r="K1992" i="25" s="1"/>
  <c r="H1996" i="25"/>
  <c r="I1996" i="25" s="1"/>
  <c r="F1996" i="25"/>
  <c r="G1996" i="25" s="1"/>
  <c r="J1996" i="25"/>
  <c r="K1996" i="25" s="1"/>
  <c r="H2000" i="25"/>
  <c r="I2000" i="25" s="1"/>
  <c r="F2000" i="25"/>
  <c r="G2000" i="25" s="1"/>
  <c r="J2000" i="25"/>
  <c r="K2000" i="25" s="1"/>
  <c r="H2004" i="25"/>
  <c r="I2004" i="25" s="1"/>
  <c r="F2004" i="25"/>
  <c r="G2004" i="25" s="1"/>
  <c r="J2004" i="25"/>
  <c r="K2004" i="25" s="1"/>
  <c r="H2008" i="25"/>
  <c r="I2008" i="25" s="1"/>
  <c r="F2008" i="25"/>
  <c r="G2008" i="25" s="1"/>
  <c r="J2008" i="25"/>
  <c r="K2008" i="25" s="1"/>
  <c r="H2012" i="25"/>
  <c r="I2012" i="25" s="1"/>
  <c r="F2012" i="25"/>
  <c r="G2012" i="25" s="1"/>
  <c r="J2012" i="25"/>
  <c r="K2012" i="25" s="1"/>
  <c r="H2016" i="25"/>
  <c r="I2016" i="25" s="1"/>
  <c r="F2016" i="25"/>
  <c r="G2016" i="25" s="1"/>
  <c r="J2016" i="25"/>
  <c r="K2016" i="25" s="1"/>
  <c r="F2020" i="25"/>
  <c r="G2020" i="25" s="1"/>
  <c r="H2020" i="25"/>
  <c r="I2020" i="25" s="1"/>
  <c r="J2020" i="25"/>
  <c r="K2020" i="25" s="1"/>
  <c r="H2024" i="25"/>
  <c r="I2024" i="25" s="1"/>
  <c r="F2024" i="25"/>
  <c r="G2024" i="25" s="1"/>
  <c r="J2024" i="25"/>
  <c r="K2024" i="25" s="1"/>
  <c r="F2028" i="25"/>
  <c r="G2028" i="25" s="1"/>
  <c r="H2028" i="25"/>
  <c r="I2028" i="25" s="1"/>
  <c r="J2028" i="25"/>
  <c r="K2028" i="25" s="1"/>
  <c r="H2032" i="25"/>
  <c r="I2032" i="25" s="1"/>
  <c r="F2032" i="25"/>
  <c r="G2032" i="25" s="1"/>
  <c r="J2032" i="25"/>
  <c r="K2032" i="25" s="1"/>
  <c r="F2036" i="25"/>
  <c r="G2036" i="25" s="1"/>
  <c r="H2036" i="25"/>
  <c r="I2036" i="25" s="1"/>
  <c r="J2036" i="25"/>
  <c r="K2036" i="25" s="1"/>
  <c r="H2040" i="25"/>
  <c r="I2040" i="25" s="1"/>
  <c r="F2040" i="25"/>
  <c r="G2040" i="25" s="1"/>
  <c r="J2040" i="25"/>
  <c r="K2040" i="25" s="1"/>
  <c r="F2044" i="25"/>
  <c r="G2044" i="25" s="1"/>
  <c r="H2044" i="25"/>
  <c r="I2044" i="25" s="1"/>
  <c r="J2044" i="25"/>
  <c r="K2044" i="25" s="1"/>
  <c r="H2048" i="25"/>
  <c r="I2048" i="25" s="1"/>
  <c r="F2048" i="25"/>
  <c r="G2048" i="25" s="1"/>
  <c r="J2048" i="25"/>
  <c r="K2048" i="25" s="1"/>
  <c r="H2052" i="25"/>
  <c r="I2052" i="25" s="1"/>
  <c r="F2052" i="25"/>
  <c r="G2052" i="25" s="1"/>
  <c r="J2052" i="25"/>
  <c r="K2052" i="25" s="1"/>
  <c r="H2056" i="25"/>
  <c r="I2056" i="25" s="1"/>
  <c r="F2056" i="25"/>
  <c r="G2056" i="25" s="1"/>
  <c r="J2056" i="25"/>
  <c r="K2056" i="25" s="1"/>
  <c r="J2060" i="25"/>
  <c r="K2060" i="25" s="1"/>
  <c r="H2060" i="25"/>
  <c r="I2060" i="25" s="1"/>
  <c r="F2060" i="25"/>
  <c r="G2060" i="25" s="1"/>
  <c r="J2064" i="25"/>
  <c r="K2064" i="25" s="1"/>
  <c r="H2064" i="25"/>
  <c r="I2064" i="25" s="1"/>
  <c r="F2064" i="25"/>
  <c r="G2064" i="25" s="1"/>
  <c r="J2068" i="25"/>
  <c r="K2068" i="25" s="1"/>
  <c r="H2068" i="25"/>
  <c r="I2068" i="25" s="1"/>
  <c r="F2068" i="25"/>
  <c r="G2068" i="25" s="1"/>
  <c r="J2072" i="25"/>
  <c r="K2072" i="25" s="1"/>
  <c r="F2072" i="25"/>
  <c r="G2072" i="25" s="1"/>
  <c r="H2072" i="25"/>
  <c r="I2072" i="25" s="1"/>
  <c r="H2076" i="25"/>
  <c r="I2076" i="25" s="1"/>
  <c r="J2076" i="25"/>
  <c r="K2076" i="25" s="1"/>
  <c r="F2076" i="25"/>
  <c r="G2076" i="25" s="1"/>
  <c r="J2080" i="25"/>
  <c r="K2080" i="25" s="1"/>
  <c r="H2080" i="25"/>
  <c r="I2080" i="25" s="1"/>
  <c r="F2080" i="25"/>
  <c r="G2080" i="25" s="1"/>
  <c r="F2084" i="25"/>
  <c r="G2084" i="25" s="1"/>
  <c r="H2084" i="25"/>
  <c r="I2084" i="25" s="1"/>
  <c r="J2084" i="25"/>
  <c r="K2084" i="25" s="1"/>
  <c r="J2088" i="25"/>
  <c r="K2088" i="25" s="1"/>
  <c r="H2088" i="25"/>
  <c r="I2088" i="25" s="1"/>
  <c r="F2088" i="25"/>
  <c r="G2088" i="25" s="1"/>
  <c r="J2092" i="25"/>
  <c r="K2092" i="25" s="1"/>
  <c r="F2092" i="25"/>
  <c r="G2092" i="25" s="1"/>
  <c r="H2092" i="25"/>
  <c r="I2092" i="25" s="1"/>
  <c r="F2096" i="25"/>
  <c r="G2096" i="25" s="1"/>
  <c r="J2096" i="25"/>
  <c r="K2096" i="25" s="1"/>
  <c r="H2096" i="25"/>
  <c r="I2096" i="25" s="1"/>
  <c r="F2100" i="25"/>
  <c r="G2100" i="25" s="1"/>
  <c r="J2100" i="25"/>
  <c r="K2100" i="25" s="1"/>
  <c r="H2100" i="25"/>
  <c r="I2100" i="25" s="1"/>
  <c r="J2104" i="25"/>
  <c r="K2104" i="25" s="1"/>
  <c r="H2104" i="25"/>
  <c r="I2104" i="25" s="1"/>
  <c r="F2104" i="25"/>
  <c r="G2104" i="25" s="1"/>
  <c r="H2108" i="25"/>
  <c r="I2108" i="25" s="1"/>
  <c r="J2108" i="25"/>
  <c r="K2108" i="25" s="1"/>
  <c r="F2108" i="25"/>
  <c r="G2108" i="25" s="1"/>
  <c r="J2112" i="25"/>
  <c r="K2112" i="25" s="1"/>
  <c r="H2112" i="25"/>
  <c r="I2112" i="25" s="1"/>
  <c r="F2112" i="25"/>
  <c r="G2112" i="25" s="1"/>
  <c r="F2116" i="25"/>
  <c r="G2116" i="25" s="1"/>
  <c r="H2116" i="25"/>
  <c r="I2116" i="25" s="1"/>
  <c r="J2116" i="25"/>
  <c r="K2116" i="25" s="1"/>
  <c r="J2120" i="25"/>
  <c r="K2120" i="25" s="1"/>
  <c r="F2120" i="25"/>
  <c r="G2120" i="25" s="1"/>
  <c r="H2120" i="25"/>
  <c r="I2120" i="25" s="1"/>
  <c r="J2124" i="25"/>
  <c r="K2124" i="25" s="1"/>
  <c r="F2124" i="25"/>
  <c r="G2124" i="25" s="1"/>
  <c r="H2124" i="25"/>
  <c r="I2124" i="25" s="1"/>
  <c r="J2128" i="25"/>
  <c r="K2128" i="25" s="1"/>
  <c r="H2128" i="25"/>
  <c r="I2128" i="25" s="1"/>
  <c r="F2128" i="25"/>
  <c r="G2128" i="25" s="1"/>
  <c r="J2132" i="25"/>
  <c r="K2132" i="25" s="1"/>
  <c r="H2132" i="25"/>
  <c r="I2132" i="25" s="1"/>
  <c r="F2132" i="25"/>
  <c r="G2132" i="25" s="1"/>
  <c r="H2136" i="25"/>
  <c r="I2136" i="25" s="1"/>
  <c r="J2136" i="25"/>
  <c r="K2136" i="25" s="1"/>
  <c r="F2136" i="25"/>
  <c r="G2136" i="25" s="1"/>
  <c r="F2140" i="25"/>
  <c r="G2140" i="25" s="1"/>
  <c r="J2140" i="25"/>
  <c r="K2140" i="25" s="1"/>
  <c r="H2140" i="25"/>
  <c r="I2140" i="25" s="1"/>
  <c r="H2144" i="25"/>
  <c r="I2144" i="25" s="1"/>
  <c r="J2144" i="25"/>
  <c r="K2144" i="25" s="1"/>
  <c r="F2144" i="25"/>
  <c r="G2144" i="25" s="1"/>
  <c r="H2148" i="25"/>
  <c r="I2148" i="25" s="1"/>
  <c r="F2148" i="25"/>
  <c r="G2148" i="25" s="1"/>
  <c r="J2148" i="25"/>
  <c r="K2148" i="25" s="1"/>
  <c r="F2152" i="25"/>
  <c r="G2152" i="25" s="1"/>
  <c r="J2152" i="25"/>
  <c r="K2152" i="25" s="1"/>
  <c r="H2152" i="25"/>
  <c r="I2152" i="25" s="1"/>
  <c r="J2156" i="25"/>
  <c r="K2156" i="25" s="1"/>
  <c r="F2156" i="25"/>
  <c r="G2156" i="25" s="1"/>
  <c r="H2156" i="25"/>
  <c r="I2156" i="25" s="1"/>
  <c r="H2160" i="25"/>
  <c r="I2160" i="25" s="1"/>
  <c r="F2160" i="25"/>
  <c r="G2160" i="25" s="1"/>
  <c r="J2160" i="25"/>
  <c r="K2160" i="25" s="1"/>
  <c r="J2164" i="25"/>
  <c r="K2164" i="25" s="1"/>
  <c r="F2164" i="25"/>
  <c r="G2164" i="25" s="1"/>
  <c r="H2164" i="25"/>
  <c r="I2164" i="25" s="1"/>
  <c r="H2168" i="25"/>
  <c r="I2168" i="25" s="1"/>
  <c r="J2168" i="25"/>
  <c r="K2168" i="25" s="1"/>
  <c r="F2168" i="25"/>
  <c r="G2168" i="25" s="1"/>
  <c r="F2172" i="25"/>
  <c r="G2172" i="25" s="1"/>
  <c r="J2172" i="25"/>
  <c r="K2172" i="25" s="1"/>
  <c r="H2172" i="25"/>
  <c r="I2172" i="25" s="1"/>
  <c r="H2176" i="25"/>
  <c r="I2176" i="25" s="1"/>
  <c r="J2176" i="25"/>
  <c r="K2176" i="25" s="1"/>
  <c r="F2176" i="25"/>
  <c r="G2176" i="25" s="1"/>
  <c r="F2180" i="25"/>
  <c r="G2180" i="25" s="1"/>
  <c r="J2180" i="25"/>
  <c r="K2180" i="25" s="1"/>
  <c r="H2180" i="25"/>
  <c r="I2180" i="25" s="1"/>
  <c r="F2184" i="25"/>
  <c r="G2184" i="25" s="1"/>
  <c r="J2184" i="25"/>
  <c r="K2184" i="25" s="1"/>
  <c r="H2184" i="25"/>
  <c r="I2184" i="25" s="1"/>
  <c r="F2188" i="25"/>
  <c r="G2188" i="25" s="1"/>
  <c r="H2188" i="25"/>
  <c r="I2188" i="25" s="1"/>
  <c r="J2188" i="25"/>
  <c r="K2188" i="25" s="1"/>
  <c r="H2192" i="25"/>
  <c r="I2192" i="25" s="1"/>
  <c r="J2192" i="25"/>
  <c r="K2192" i="25" s="1"/>
  <c r="F2192" i="25"/>
  <c r="G2192" i="25" s="1"/>
  <c r="F2196" i="25"/>
  <c r="G2196" i="25" s="1"/>
  <c r="J2196" i="25"/>
  <c r="K2196" i="25" s="1"/>
  <c r="H2196" i="25"/>
  <c r="I2196" i="25" s="1"/>
  <c r="H2200" i="25"/>
  <c r="I2200" i="25" s="1"/>
  <c r="F2200" i="25"/>
  <c r="G2200" i="25" s="1"/>
  <c r="J2200" i="25"/>
  <c r="K2200" i="25" s="1"/>
  <c r="J2204" i="25"/>
  <c r="K2204" i="25" s="1"/>
  <c r="H2204" i="25"/>
  <c r="I2204" i="25" s="1"/>
  <c r="F2204" i="25"/>
  <c r="G2204" i="25" s="1"/>
  <c r="H2208" i="25"/>
  <c r="I2208" i="25" s="1"/>
  <c r="F2208" i="25"/>
  <c r="G2208" i="25" s="1"/>
  <c r="J2208" i="25"/>
  <c r="K2208" i="25" s="1"/>
  <c r="H2212" i="25"/>
  <c r="I2212" i="25" s="1"/>
  <c r="J2212" i="25"/>
  <c r="K2212" i="25" s="1"/>
  <c r="F2212" i="25"/>
  <c r="G2212" i="25" s="1"/>
  <c r="H2216" i="25"/>
  <c r="I2216" i="25" s="1"/>
  <c r="F2216" i="25"/>
  <c r="G2216" i="25" s="1"/>
  <c r="J2216" i="25"/>
  <c r="K2216" i="25" s="1"/>
  <c r="F2220" i="25"/>
  <c r="G2220" i="25" s="1"/>
  <c r="H2220" i="25"/>
  <c r="I2220" i="25" s="1"/>
  <c r="J2220" i="25"/>
  <c r="K2220" i="25" s="1"/>
  <c r="F2224" i="25"/>
  <c r="G2224" i="25" s="1"/>
  <c r="H2224" i="25"/>
  <c r="I2224" i="25" s="1"/>
  <c r="J2224" i="25"/>
  <c r="K2224" i="25" s="1"/>
  <c r="J2228" i="25"/>
  <c r="K2228" i="25" s="1"/>
  <c r="H2228" i="25"/>
  <c r="I2228" i="25" s="1"/>
  <c r="F2228" i="25"/>
  <c r="G2228" i="25" s="1"/>
  <c r="F2232" i="25"/>
  <c r="G2232" i="25" s="1"/>
  <c r="H2232" i="25"/>
  <c r="I2232" i="25" s="1"/>
  <c r="J2232" i="25"/>
  <c r="K2232" i="25" s="1"/>
  <c r="J2236" i="25"/>
  <c r="K2236" i="25" s="1"/>
  <c r="F2236" i="25"/>
  <c r="G2236" i="25" s="1"/>
  <c r="H2236" i="25"/>
  <c r="I2236" i="25" s="1"/>
  <c r="J2240" i="25"/>
  <c r="K2240" i="25" s="1"/>
  <c r="H2240" i="25"/>
  <c r="I2240" i="25" s="1"/>
  <c r="F2240" i="25"/>
  <c r="G2240" i="25" s="1"/>
  <c r="J2244" i="25"/>
  <c r="K2244" i="25" s="1"/>
  <c r="F2244" i="25"/>
  <c r="G2244" i="25" s="1"/>
  <c r="H2244" i="25"/>
  <c r="I2244" i="25" s="1"/>
  <c r="F2248" i="25"/>
  <c r="G2248" i="25" s="1"/>
  <c r="H2248" i="25"/>
  <c r="I2248" i="25" s="1"/>
  <c r="J2248" i="25"/>
  <c r="K2248" i="25" s="1"/>
  <c r="H2252" i="25"/>
  <c r="I2252" i="25" s="1"/>
  <c r="F2252" i="25"/>
  <c r="G2252" i="25" s="1"/>
  <c r="J2252" i="25"/>
  <c r="K2252" i="25" s="1"/>
  <c r="H2256" i="25"/>
  <c r="I2256" i="25" s="1"/>
  <c r="J2256" i="25"/>
  <c r="K2256" i="25" s="1"/>
  <c r="F2256" i="25"/>
  <c r="G2256" i="25" s="1"/>
  <c r="H2260" i="25"/>
  <c r="I2260" i="25" s="1"/>
  <c r="F2260" i="25"/>
  <c r="G2260" i="25" s="1"/>
  <c r="J2260" i="25"/>
  <c r="K2260" i="25" s="1"/>
  <c r="J2264" i="25"/>
  <c r="K2264" i="25" s="1"/>
  <c r="F2264" i="25"/>
  <c r="G2264" i="25" s="1"/>
  <c r="H2264" i="25"/>
  <c r="I2264" i="25" s="1"/>
  <c r="J2268" i="25"/>
  <c r="K2268" i="25" s="1"/>
  <c r="F2268" i="25"/>
  <c r="G2268" i="25" s="1"/>
  <c r="H2268" i="25"/>
  <c r="I2268" i="25" s="1"/>
  <c r="J2272" i="25"/>
  <c r="K2272" i="25" s="1"/>
  <c r="H2272" i="25"/>
  <c r="I2272" i="25" s="1"/>
  <c r="F2272" i="25"/>
  <c r="G2272" i="25" s="1"/>
  <c r="H2276" i="25"/>
  <c r="I2276" i="25" s="1"/>
  <c r="F2276" i="25"/>
  <c r="G2276" i="25" s="1"/>
  <c r="J2276" i="25"/>
  <c r="K2276" i="25" s="1"/>
  <c r="J2280" i="25"/>
  <c r="K2280" i="25" s="1"/>
  <c r="F2280" i="25"/>
  <c r="G2280" i="25" s="1"/>
  <c r="H2280" i="25"/>
  <c r="I2280" i="25" s="1"/>
  <c r="J2284" i="25"/>
  <c r="K2284" i="25" s="1"/>
  <c r="F2284" i="25"/>
  <c r="G2284" i="25" s="1"/>
  <c r="H2284" i="25"/>
  <c r="I2284" i="25" s="1"/>
  <c r="J2288" i="25"/>
  <c r="K2288" i="25" s="1"/>
  <c r="H2288" i="25"/>
  <c r="I2288" i="25" s="1"/>
  <c r="F2288" i="25"/>
  <c r="G2288" i="25" s="1"/>
  <c r="H2292" i="25"/>
  <c r="I2292" i="25" s="1"/>
  <c r="F2292" i="25"/>
  <c r="G2292" i="25" s="1"/>
  <c r="J2292" i="25"/>
  <c r="K2292" i="25" s="1"/>
  <c r="J2296" i="25"/>
  <c r="K2296" i="25" s="1"/>
  <c r="H2296" i="25"/>
  <c r="I2296" i="25" s="1"/>
  <c r="F2296" i="25"/>
  <c r="G2296" i="25" s="1"/>
  <c r="J2300" i="25"/>
  <c r="K2300" i="25" s="1"/>
  <c r="H2300" i="25"/>
  <c r="I2300" i="25" s="1"/>
  <c r="F2300" i="25"/>
  <c r="G2300" i="25" s="1"/>
  <c r="J2304" i="25"/>
  <c r="K2304" i="25" s="1"/>
  <c r="H2304" i="25"/>
  <c r="I2304" i="25" s="1"/>
  <c r="F2304" i="25"/>
  <c r="G2304" i="25" s="1"/>
  <c r="H2308" i="25"/>
  <c r="I2308" i="25" s="1"/>
  <c r="F2308" i="25"/>
  <c r="G2308" i="25" s="1"/>
  <c r="J2308" i="25"/>
  <c r="K2308" i="25" s="1"/>
  <c r="H2312" i="25"/>
  <c r="I2312" i="25" s="1"/>
  <c r="F2312" i="25"/>
  <c r="G2312" i="25" s="1"/>
  <c r="J2312" i="25"/>
  <c r="K2312" i="25" s="1"/>
  <c r="H2316" i="25"/>
  <c r="I2316" i="25" s="1"/>
  <c r="F2316" i="25"/>
  <c r="G2316" i="25" s="1"/>
  <c r="J2316" i="25"/>
  <c r="K2316" i="25" s="1"/>
  <c r="H2320" i="25"/>
  <c r="I2320" i="25" s="1"/>
  <c r="F2320" i="25"/>
  <c r="G2320" i="25" s="1"/>
  <c r="J2320" i="25"/>
  <c r="K2320" i="25" s="1"/>
  <c r="H2324" i="25"/>
  <c r="I2324" i="25" s="1"/>
  <c r="F2324" i="25"/>
  <c r="G2324" i="25" s="1"/>
  <c r="J2324" i="25"/>
  <c r="K2324" i="25" s="1"/>
  <c r="H2328" i="25"/>
  <c r="I2328" i="25" s="1"/>
  <c r="F2328" i="25"/>
  <c r="G2328" i="25" s="1"/>
  <c r="J2328" i="25"/>
  <c r="K2328" i="25" s="1"/>
  <c r="H2332" i="25"/>
  <c r="I2332" i="25" s="1"/>
  <c r="F2332" i="25"/>
  <c r="G2332" i="25" s="1"/>
  <c r="J2332" i="25"/>
  <c r="K2332" i="25" s="1"/>
  <c r="F2336" i="25"/>
  <c r="G2336" i="25" s="1"/>
  <c r="H2336" i="25"/>
  <c r="I2336" i="25" s="1"/>
  <c r="J2336" i="25"/>
  <c r="K2336" i="25" s="1"/>
  <c r="F2340" i="25"/>
  <c r="G2340" i="25" s="1"/>
  <c r="H2340" i="25"/>
  <c r="I2340" i="25" s="1"/>
  <c r="J2340" i="25"/>
  <c r="K2340" i="25" s="1"/>
  <c r="F2344" i="25"/>
  <c r="G2344" i="25" s="1"/>
  <c r="H2344" i="25"/>
  <c r="I2344" i="25" s="1"/>
  <c r="J2344" i="25"/>
  <c r="K2344" i="25" s="1"/>
  <c r="F2348" i="25"/>
  <c r="G2348" i="25" s="1"/>
  <c r="H2348" i="25"/>
  <c r="I2348" i="25" s="1"/>
  <c r="J2348" i="25"/>
  <c r="K2348" i="25" s="1"/>
  <c r="F2352" i="25"/>
  <c r="G2352" i="25" s="1"/>
  <c r="H2352" i="25"/>
  <c r="I2352" i="25" s="1"/>
  <c r="J2352" i="25"/>
  <c r="K2352" i="25" s="1"/>
  <c r="F2356" i="25"/>
  <c r="G2356" i="25" s="1"/>
  <c r="H2356" i="25"/>
  <c r="I2356" i="25" s="1"/>
  <c r="J2356" i="25"/>
  <c r="K2356" i="25" s="1"/>
  <c r="F2360" i="25"/>
  <c r="G2360" i="25" s="1"/>
  <c r="H2360" i="25"/>
  <c r="I2360" i="25" s="1"/>
  <c r="J2360" i="25"/>
  <c r="K2360" i="25" s="1"/>
  <c r="F2364" i="25"/>
  <c r="G2364" i="25" s="1"/>
  <c r="H2364" i="25"/>
  <c r="I2364" i="25" s="1"/>
  <c r="J2364" i="25"/>
  <c r="K2364" i="25" s="1"/>
  <c r="F2368" i="25"/>
  <c r="G2368" i="25" s="1"/>
  <c r="H2368" i="25"/>
  <c r="I2368" i="25" s="1"/>
  <c r="J2368" i="25"/>
  <c r="K2368" i="25" s="1"/>
  <c r="F2372" i="25"/>
  <c r="G2372" i="25" s="1"/>
  <c r="H2372" i="25"/>
  <c r="I2372" i="25" s="1"/>
  <c r="J2372" i="25"/>
  <c r="K2372" i="25" s="1"/>
  <c r="F2376" i="25"/>
  <c r="G2376" i="25" s="1"/>
  <c r="H2376" i="25"/>
  <c r="I2376" i="25" s="1"/>
  <c r="J2376" i="25"/>
  <c r="K2376" i="25" s="1"/>
  <c r="H2380" i="25"/>
  <c r="I2380" i="25" s="1"/>
  <c r="F2380" i="25"/>
  <c r="G2380" i="25" s="1"/>
  <c r="J2380" i="25"/>
  <c r="K2380" i="25" s="1"/>
  <c r="H2384" i="25"/>
  <c r="I2384" i="25" s="1"/>
  <c r="F2384" i="25"/>
  <c r="G2384" i="25" s="1"/>
  <c r="J2384" i="25"/>
  <c r="K2384" i="25" s="1"/>
  <c r="H2388" i="25"/>
  <c r="I2388" i="25" s="1"/>
  <c r="F2388" i="25"/>
  <c r="G2388" i="25" s="1"/>
  <c r="J2388" i="25"/>
  <c r="K2388" i="25" s="1"/>
  <c r="F2392" i="25"/>
  <c r="G2392" i="25" s="1"/>
  <c r="H2392" i="25"/>
  <c r="I2392" i="25" s="1"/>
  <c r="J2392" i="25"/>
  <c r="K2392" i="25" s="1"/>
  <c r="H2396" i="25"/>
  <c r="I2396" i="25" s="1"/>
  <c r="F2396" i="25"/>
  <c r="G2396" i="25" s="1"/>
  <c r="J2396" i="25"/>
  <c r="K2396" i="25" s="1"/>
  <c r="H2400" i="25"/>
  <c r="I2400" i="25" s="1"/>
  <c r="F2400" i="25"/>
  <c r="G2400" i="25" s="1"/>
  <c r="J2400" i="25"/>
  <c r="K2400" i="25" s="1"/>
  <c r="H2404" i="25"/>
  <c r="I2404" i="25" s="1"/>
  <c r="F2404" i="25"/>
  <c r="G2404" i="25" s="1"/>
  <c r="J2404" i="25"/>
  <c r="K2404" i="25" s="1"/>
  <c r="H2408" i="25"/>
  <c r="I2408" i="25" s="1"/>
  <c r="F2408" i="25"/>
  <c r="G2408" i="25" s="1"/>
  <c r="J2408" i="25"/>
  <c r="K2408" i="25" s="1"/>
  <c r="H2412" i="25"/>
  <c r="I2412" i="25" s="1"/>
  <c r="F2412" i="25"/>
  <c r="G2412" i="25" s="1"/>
  <c r="J2412" i="25"/>
  <c r="K2412" i="25" s="1"/>
  <c r="H2416" i="25"/>
  <c r="I2416" i="25" s="1"/>
  <c r="F2416" i="25"/>
  <c r="G2416" i="25" s="1"/>
  <c r="J2416" i="25"/>
  <c r="K2416" i="25" s="1"/>
  <c r="H2420" i="25"/>
  <c r="I2420" i="25" s="1"/>
  <c r="F2420" i="25"/>
  <c r="G2420" i="25" s="1"/>
  <c r="J2420" i="25"/>
  <c r="K2420" i="25" s="1"/>
  <c r="H2424" i="25"/>
  <c r="I2424" i="25" s="1"/>
  <c r="F2424" i="25"/>
  <c r="G2424" i="25" s="1"/>
  <c r="J2424" i="25"/>
  <c r="K2424" i="25" s="1"/>
  <c r="H2428" i="25"/>
  <c r="I2428" i="25" s="1"/>
  <c r="F2428" i="25"/>
  <c r="G2428" i="25" s="1"/>
  <c r="J2428" i="25"/>
  <c r="K2428" i="25" s="1"/>
  <c r="H2432" i="25"/>
  <c r="I2432" i="25" s="1"/>
  <c r="F2432" i="25"/>
  <c r="G2432" i="25" s="1"/>
  <c r="J2432" i="25"/>
  <c r="K2432" i="25" s="1"/>
  <c r="H2436" i="25"/>
  <c r="I2436" i="25" s="1"/>
  <c r="F2436" i="25"/>
  <c r="G2436" i="25" s="1"/>
  <c r="J2436" i="25"/>
  <c r="K2436" i="25" s="1"/>
  <c r="H2440" i="25"/>
  <c r="I2440" i="25" s="1"/>
  <c r="F2440" i="25"/>
  <c r="G2440" i="25" s="1"/>
  <c r="J2440" i="25"/>
  <c r="K2440" i="25" s="1"/>
  <c r="H2444" i="25"/>
  <c r="I2444" i="25" s="1"/>
  <c r="F2444" i="25"/>
  <c r="G2444" i="25" s="1"/>
  <c r="J2444" i="25"/>
  <c r="K2444" i="25" s="1"/>
  <c r="H2448" i="25"/>
  <c r="I2448" i="25" s="1"/>
  <c r="F2448" i="25"/>
  <c r="G2448" i="25" s="1"/>
  <c r="J2448" i="25"/>
  <c r="K2448" i="25" s="1"/>
  <c r="H2452" i="25"/>
  <c r="I2452" i="25" s="1"/>
  <c r="F2452" i="25"/>
  <c r="G2452" i="25" s="1"/>
  <c r="J2452" i="25"/>
  <c r="K2452" i="25" s="1"/>
  <c r="H2456" i="25"/>
  <c r="I2456" i="25" s="1"/>
  <c r="F2456" i="25"/>
  <c r="G2456" i="25" s="1"/>
  <c r="J2456" i="25"/>
  <c r="K2456" i="25" s="1"/>
  <c r="H2460" i="25"/>
  <c r="I2460" i="25" s="1"/>
  <c r="F2460" i="25"/>
  <c r="G2460" i="25" s="1"/>
  <c r="J2460" i="25"/>
  <c r="K2460" i="25" s="1"/>
  <c r="H2464" i="25"/>
  <c r="I2464" i="25" s="1"/>
  <c r="F2464" i="25"/>
  <c r="G2464" i="25" s="1"/>
  <c r="J2464" i="25"/>
  <c r="K2464" i="25" s="1"/>
  <c r="H2468" i="25"/>
  <c r="I2468" i="25" s="1"/>
  <c r="F2468" i="25"/>
  <c r="G2468" i="25" s="1"/>
  <c r="J2468" i="25"/>
  <c r="K2468" i="25" s="1"/>
  <c r="H2472" i="25"/>
  <c r="I2472" i="25" s="1"/>
  <c r="F2472" i="25"/>
  <c r="G2472" i="25" s="1"/>
  <c r="J2472" i="25"/>
  <c r="K2472" i="25" s="1"/>
  <c r="H2476" i="25"/>
  <c r="I2476" i="25" s="1"/>
  <c r="F2476" i="25"/>
  <c r="G2476" i="25" s="1"/>
  <c r="J2476" i="25"/>
  <c r="K2476" i="25" s="1"/>
  <c r="H2480" i="25"/>
  <c r="I2480" i="25" s="1"/>
  <c r="F2480" i="25"/>
  <c r="G2480" i="25" s="1"/>
  <c r="J2480" i="25"/>
  <c r="K2480" i="25" s="1"/>
  <c r="H2484" i="25"/>
  <c r="I2484" i="25" s="1"/>
  <c r="F2484" i="25"/>
  <c r="G2484" i="25" s="1"/>
  <c r="J2484" i="25"/>
  <c r="K2484" i="25" s="1"/>
  <c r="H2488" i="25"/>
  <c r="I2488" i="25" s="1"/>
  <c r="F2488" i="25"/>
  <c r="G2488" i="25" s="1"/>
  <c r="J2488" i="25"/>
  <c r="K2488" i="25" s="1"/>
  <c r="H2492" i="25"/>
  <c r="I2492" i="25" s="1"/>
  <c r="F2492" i="25"/>
  <c r="G2492" i="25" s="1"/>
  <c r="J2492" i="25"/>
  <c r="K2492" i="25" s="1"/>
  <c r="H2496" i="25"/>
  <c r="I2496" i="25" s="1"/>
  <c r="F2496" i="25"/>
  <c r="G2496" i="25" s="1"/>
  <c r="J2496" i="25"/>
  <c r="K2496" i="25" s="1"/>
  <c r="H2500" i="25"/>
  <c r="I2500" i="25" s="1"/>
  <c r="F2500" i="25"/>
  <c r="G2500" i="25" s="1"/>
  <c r="J2500" i="25"/>
  <c r="K2500" i="25" s="1"/>
  <c r="H2504" i="25"/>
  <c r="I2504" i="25" s="1"/>
  <c r="F2504" i="25"/>
  <c r="G2504" i="25" s="1"/>
  <c r="J2504" i="25"/>
  <c r="K2504" i="25" s="1"/>
  <c r="H2508" i="25"/>
  <c r="I2508" i="25" s="1"/>
  <c r="F2508" i="25"/>
  <c r="G2508" i="25" s="1"/>
  <c r="J2508" i="25"/>
  <c r="K2508" i="25" s="1"/>
  <c r="H2512" i="25"/>
  <c r="I2512" i="25" s="1"/>
  <c r="F2512" i="25"/>
  <c r="G2512" i="25" s="1"/>
  <c r="J2512" i="25"/>
  <c r="K2512" i="25" s="1"/>
  <c r="H2516" i="25"/>
  <c r="I2516" i="25" s="1"/>
  <c r="F2516" i="25"/>
  <c r="G2516" i="25" s="1"/>
  <c r="J2516" i="25"/>
  <c r="K2516" i="25" s="1"/>
  <c r="H2520" i="25"/>
  <c r="I2520" i="25" s="1"/>
  <c r="F2520" i="25"/>
  <c r="G2520" i="25" s="1"/>
  <c r="J2520" i="25"/>
  <c r="K2520" i="25" s="1"/>
  <c r="H2524" i="25"/>
  <c r="I2524" i="25" s="1"/>
  <c r="F2524" i="25"/>
  <c r="G2524" i="25" s="1"/>
  <c r="J2524" i="25"/>
  <c r="K2524" i="25" s="1"/>
  <c r="H2528" i="25"/>
  <c r="I2528" i="25" s="1"/>
  <c r="F2528" i="25"/>
  <c r="G2528" i="25" s="1"/>
  <c r="J2528" i="25"/>
  <c r="K2528" i="25" s="1"/>
  <c r="H2532" i="25"/>
  <c r="I2532" i="25" s="1"/>
  <c r="F2532" i="25"/>
  <c r="G2532" i="25" s="1"/>
  <c r="J2532" i="25"/>
  <c r="K2532" i="25" s="1"/>
  <c r="H2536" i="25"/>
  <c r="I2536" i="25" s="1"/>
  <c r="F2536" i="25"/>
  <c r="G2536" i="25" s="1"/>
  <c r="J2536" i="25"/>
  <c r="K2536" i="25" s="1"/>
  <c r="H2540" i="25"/>
  <c r="I2540" i="25" s="1"/>
  <c r="F2540" i="25"/>
  <c r="G2540" i="25" s="1"/>
  <c r="J2540" i="25"/>
  <c r="K2540" i="25" s="1"/>
  <c r="H2544" i="25"/>
  <c r="I2544" i="25" s="1"/>
  <c r="F2544" i="25"/>
  <c r="G2544" i="25" s="1"/>
  <c r="J2544" i="25"/>
  <c r="K2544" i="25" s="1"/>
  <c r="H2548" i="25"/>
  <c r="I2548" i="25" s="1"/>
  <c r="F2548" i="25"/>
  <c r="G2548" i="25" s="1"/>
  <c r="J2548" i="25"/>
  <c r="K2548" i="25" s="1"/>
  <c r="H2552" i="25"/>
  <c r="I2552" i="25" s="1"/>
  <c r="F2552" i="25"/>
  <c r="G2552" i="25" s="1"/>
  <c r="J2552" i="25"/>
  <c r="K2552" i="25" s="1"/>
  <c r="H2556" i="25"/>
  <c r="I2556" i="25" s="1"/>
  <c r="F2556" i="25"/>
  <c r="G2556" i="25" s="1"/>
  <c r="J2556" i="25"/>
  <c r="K2556" i="25" s="1"/>
  <c r="H2560" i="25"/>
  <c r="I2560" i="25" s="1"/>
  <c r="F2560" i="25"/>
  <c r="G2560" i="25" s="1"/>
  <c r="J2560" i="25"/>
  <c r="K2560" i="25" s="1"/>
  <c r="H2564" i="25"/>
  <c r="I2564" i="25" s="1"/>
  <c r="F2564" i="25"/>
  <c r="G2564" i="25" s="1"/>
  <c r="J2564" i="25"/>
  <c r="K2564" i="25" s="1"/>
  <c r="H2568" i="25"/>
  <c r="I2568" i="25" s="1"/>
  <c r="F2568" i="25"/>
  <c r="G2568" i="25" s="1"/>
  <c r="J2568" i="25"/>
  <c r="K2568" i="25" s="1"/>
  <c r="H2572" i="25"/>
  <c r="I2572" i="25" s="1"/>
  <c r="F2572" i="25"/>
  <c r="G2572" i="25" s="1"/>
  <c r="J2572" i="25"/>
  <c r="K2572" i="25" s="1"/>
  <c r="H2576" i="25"/>
  <c r="I2576" i="25" s="1"/>
  <c r="F2576" i="25"/>
  <c r="G2576" i="25" s="1"/>
  <c r="J2576" i="25"/>
  <c r="K2576" i="25" s="1"/>
  <c r="H2580" i="25"/>
  <c r="I2580" i="25" s="1"/>
  <c r="F2580" i="25"/>
  <c r="G2580" i="25" s="1"/>
  <c r="J2580" i="25"/>
  <c r="K2580" i="25" s="1"/>
  <c r="H2584" i="25"/>
  <c r="I2584" i="25" s="1"/>
  <c r="F2584" i="25"/>
  <c r="G2584" i="25" s="1"/>
  <c r="J2584" i="25"/>
  <c r="K2584" i="25" s="1"/>
  <c r="H2588" i="25"/>
  <c r="I2588" i="25" s="1"/>
  <c r="F2588" i="25"/>
  <c r="G2588" i="25" s="1"/>
  <c r="J2588" i="25"/>
  <c r="K2588" i="25" s="1"/>
  <c r="H2592" i="25"/>
  <c r="I2592" i="25" s="1"/>
  <c r="F2592" i="25"/>
  <c r="G2592" i="25" s="1"/>
  <c r="J2592" i="25"/>
  <c r="K2592" i="25" s="1"/>
  <c r="H2596" i="25"/>
  <c r="I2596" i="25" s="1"/>
  <c r="F2596" i="25"/>
  <c r="G2596" i="25" s="1"/>
  <c r="J2596" i="25"/>
  <c r="K2596" i="25" s="1"/>
  <c r="H2600" i="25"/>
  <c r="I2600" i="25" s="1"/>
  <c r="F2600" i="25"/>
  <c r="G2600" i="25" s="1"/>
  <c r="J2600" i="25"/>
  <c r="K2600" i="25" s="1"/>
  <c r="H2604" i="25"/>
  <c r="I2604" i="25" s="1"/>
  <c r="F2604" i="25"/>
  <c r="G2604" i="25" s="1"/>
  <c r="J2604" i="25"/>
  <c r="K2604" i="25" s="1"/>
  <c r="H2608" i="25"/>
  <c r="I2608" i="25" s="1"/>
  <c r="F2608" i="25"/>
  <c r="G2608" i="25" s="1"/>
  <c r="J2608" i="25"/>
  <c r="K2608" i="25" s="1"/>
  <c r="H2612" i="25"/>
  <c r="I2612" i="25" s="1"/>
  <c r="F2612" i="25"/>
  <c r="G2612" i="25" s="1"/>
  <c r="J2612" i="25"/>
  <c r="K2612" i="25" s="1"/>
  <c r="H2616" i="25"/>
  <c r="I2616" i="25" s="1"/>
  <c r="F2616" i="25"/>
  <c r="G2616" i="25" s="1"/>
  <c r="J2616" i="25"/>
  <c r="K2616" i="25" s="1"/>
  <c r="H2620" i="25"/>
  <c r="I2620" i="25" s="1"/>
  <c r="F2620" i="25"/>
  <c r="G2620" i="25" s="1"/>
  <c r="J2620" i="25"/>
  <c r="K2620" i="25" s="1"/>
  <c r="H2624" i="25"/>
  <c r="I2624" i="25" s="1"/>
  <c r="F2624" i="25"/>
  <c r="G2624" i="25" s="1"/>
  <c r="J2624" i="25"/>
  <c r="K2624" i="25" s="1"/>
  <c r="H2628" i="25"/>
  <c r="I2628" i="25" s="1"/>
  <c r="F2628" i="25"/>
  <c r="G2628" i="25" s="1"/>
  <c r="J2628" i="25"/>
  <c r="K2628" i="25" s="1"/>
  <c r="H2632" i="25"/>
  <c r="I2632" i="25" s="1"/>
  <c r="F2632" i="25"/>
  <c r="G2632" i="25" s="1"/>
  <c r="J2632" i="25"/>
  <c r="K2632" i="25" s="1"/>
  <c r="H2636" i="25"/>
  <c r="I2636" i="25" s="1"/>
  <c r="F2636" i="25"/>
  <c r="G2636" i="25" s="1"/>
  <c r="J2636" i="25"/>
  <c r="K2636" i="25" s="1"/>
  <c r="H2640" i="25"/>
  <c r="I2640" i="25" s="1"/>
  <c r="F2640" i="25"/>
  <c r="G2640" i="25" s="1"/>
  <c r="J2640" i="25"/>
  <c r="K2640" i="25" s="1"/>
  <c r="H2644" i="25"/>
  <c r="I2644" i="25" s="1"/>
  <c r="F2644" i="25"/>
  <c r="G2644" i="25" s="1"/>
  <c r="J2644" i="25"/>
  <c r="K2644" i="25" s="1"/>
  <c r="H2648" i="25"/>
  <c r="I2648" i="25" s="1"/>
  <c r="F2648" i="25"/>
  <c r="G2648" i="25" s="1"/>
  <c r="J2648" i="25"/>
  <c r="K2648" i="25" s="1"/>
  <c r="H2652" i="25"/>
  <c r="I2652" i="25" s="1"/>
  <c r="F2652" i="25"/>
  <c r="G2652" i="25" s="1"/>
  <c r="J2652" i="25"/>
  <c r="K2652" i="25" s="1"/>
  <c r="H2656" i="25"/>
  <c r="I2656" i="25" s="1"/>
  <c r="F2656" i="25"/>
  <c r="G2656" i="25" s="1"/>
  <c r="J2656" i="25"/>
  <c r="K2656" i="25" s="1"/>
  <c r="H2660" i="25"/>
  <c r="I2660" i="25" s="1"/>
  <c r="F2660" i="25"/>
  <c r="G2660" i="25" s="1"/>
  <c r="J2660" i="25"/>
  <c r="K2660" i="25" s="1"/>
  <c r="H2664" i="25"/>
  <c r="I2664" i="25" s="1"/>
  <c r="F2664" i="25"/>
  <c r="G2664" i="25" s="1"/>
  <c r="J2664" i="25"/>
  <c r="K2664" i="25" s="1"/>
  <c r="H2668" i="25"/>
  <c r="I2668" i="25" s="1"/>
  <c r="F2668" i="25"/>
  <c r="G2668" i="25" s="1"/>
  <c r="J2668" i="25"/>
  <c r="K2668" i="25" s="1"/>
  <c r="H2672" i="25"/>
  <c r="I2672" i="25" s="1"/>
  <c r="F2672" i="25"/>
  <c r="G2672" i="25" s="1"/>
  <c r="J2672" i="25"/>
  <c r="K2672" i="25" s="1"/>
  <c r="H2676" i="25"/>
  <c r="I2676" i="25" s="1"/>
  <c r="F2676" i="25"/>
  <c r="G2676" i="25" s="1"/>
  <c r="J2676" i="25"/>
  <c r="K2676" i="25" s="1"/>
  <c r="H2680" i="25"/>
  <c r="I2680" i="25" s="1"/>
  <c r="F2680" i="25"/>
  <c r="G2680" i="25" s="1"/>
  <c r="J2680" i="25"/>
  <c r="K2680" i="25" s="1"/>
  <c r="H2684" i="25"/>
  <c r="I2684" i="25" s="1"/>
  <c r="F2684" i="25"/>
  <c r="G2684" i="25" s="1"/>
  <c r="J2684" i="25"/>
  <c r="K2684" i="25" s="1"/>
  <c r="H2688" i="25"/>
  <c r="I2688" i="25" s="1"/>
  <c r="F2688" i="25"/>
  <c r="G2688" i="25" s="1"/>
  <c r="J2688" i="25"/>
  <c r="K2688" i="25" s="1"/>
  <c r="H2692" i="25"/>
  <c r="I2692" i="25" s="1"/>
  <c r="F2692" i="25"/>
  <c r="G2692" i="25" s="1"/>
  <c r="J2692" i="25"/>
  <c r="K2692" i="25" s="1"/>
  <c r="H2696" i="25"/>
  <c r="I2696" i="25" s="1"/>
  <c r="F2696" i="25"/>
  <c r="G2696" i="25" s="1"/>
  <c r="J2696" i="25"/>
  <c r="K2696" i="25" s="1"/>
  <c r="H2700" i="25"/>
  <c r="I2700" i="25" s="1"/>
  <c r="F2700" i="25"/>
  <c r="G2700" i="25" s="1"/>
  <c r="J2700" i="25"/>
  <c r="K2700" i="25" s="1"/>
  <c r="H2704" i="25"/>
  <c r="I2704" i="25" s="1"/>
  <c r="F2704" i="25"/>
  <c r="G2704" i="25" s="1"/>
  <c r="J2704" i="25"/>
  <c r="K2704" i="25" s="1"/>
  <c r="H2708" i="25"/>
  <c r="I2708" i="25" s="1"/>
  <c r="F2708" i="25"/>
  <c r="G2708" i="25" s="1"/>
  <c r="J2708" i="25"/>
  <c r="K2708" i="25" s="1"/>
  <c r="H2712" i="25"/>
  <c r="I2712" i="25" s="1"/>
  <c r="F2712" i="25"/>
  <c r="G2712" i="25" s="1"/>
  <c r="J2712" i="25"/>
  <c r="K2712" i="25" s="1"/>
  <c r="H2716" i="25"/>
  <c r="I2716" i="25" s="1"/>
  <c r="F2716" i="25"/>
  <c r="G2716" i="25" s="1"/>
  <c r="J2716" i="25"/>
  <c r="K2716" i="25" s="1"/>
  <c r="H2720" i="25"/>
  <c r="I2720" i="25" s="1"/>
  <c r="F2720" i="25"/>
  <c r="G2720" i="25" s="1"/>
  <c r="J2720" i="25"/>
  <c r="K2720" i="25" s="1"/>
  <c r="H2724" i="25"/>
  <c r="I2724" i="25" s="1"/>
  <c r="F2724" i="25"/>
  <c r="G2724" i="25" s="1"/>
  <c r="J2724" i="25"/>
  <c r="K2724" i="25" s="1"/>
  <c r="H2728" i="25"/>
  <c r="I2728" i="25" s="1"/>
  <c r="F2728" i="25"/>
  <c r="G2728" i="25" s="1"/>
  <c r="J2728" i="25"/>
  <c r="K2728" i="25" s="1"/>
  <c r="H2732" i="25"/>
  <c r="I2732" i="25" s="1"/>
  <c r="F2732" i="25"/>
  <c r="G2732" i="25" s="1"/>
  <c r="J2732" i="25"/>
  <c r="K2732" i="25" s="1"/>
  <c r="H2736" i="25"/>
  <c r="I2736" i="25" s="1"/>
  <c r="F2736" i="25"/>
  <c r="G2736" i="25" s="1"/>
  <c r="J2736" i="25"/>
  <c r="K2736" i="25" s="1"/>
  <c r="H2740" i="25"/>
  <c r="I2740" i="25" s="1"/>
  <c r="F2740" i="25"/>
  <c r="G2740" i="25" s="1"/>
  <c r="J2740" i="25"/>
  <c r="K2740" i="25" s="1"/>
  <c r="H2744" i="25"/>
  <c r="I2744" i="25" s="1"/>
  <c r="F2744" i="25"/>
  <c r="G2744" i="25" s="1"/>
  <c r="J2744" i="25"/>
  <c r="K2744" i="25" s="1"/>
  <c r="H2748" i="25"/>
  <c r="I2748" i="25" s="1"/>
  <c r="F2748" i="25"/>
  <c r="G2748" i="25" s="1"/>
  <c r="J2748" i="25"/>
  <c r="K2748" i="25" s="1"/>
  <c r="H2752" i="25"/>
  <c r="I2752" i="25" s="1"/>
  <c r="F2752" i="25"/>
  <c r="G2752" i="25" s="1"/>
  <c r="J2752" i="25"/>
  <c r="K2752" i="25" s="1"/>
  <c r="H2756" i="25"/>
  <c r="I2756" i="25" s="1"/>
  <c r="F2756" i="25"/>
  <c r="G2756" i="25" s="1"/>
  <c r="J2756" i="25"/>
  <c r="K2756" i="25" s="1"/>
  <c r="H2760" i="25"/>
  <c r="I2760" i="25" s="1"/>
  <c r="F2760" i="25"/>
  <c r="G2760" i="25" s="1"/>
  <c r="J2760" i="25"/>
  <c r="K2760" i="25" s="1"/>
  <c r="H2764" i="25"/>
  <c r="I2764" i="25" s="1"/>
  <c r="F2764" i="25"/>
  <c r="G2764" i="25" s="1"/>
  <c r="J2764" i="25"/>
  <c r="K2764" i="25" s="1"/>
  <c r="H2768" i="25"/>
  <c r="I2768" i="25" s="1"/>
  <c r="F2768" i="25"/>
  <c r="G2768" i="25" s="1"/>
  <c r="J2768" i="25"/>
  <c r="K2768" i="25" s="1"/>
  <c r="H2772" i="25"/>
  <c r="I2772" i="25" s="1"/>
  <c r="F2772" i="25"/>
  <c r="G2772" i="25" s="1"/>
  <c r="J2772" i="25"/>
  <c r="K2772" i="25" s="1"/>
  <c r="H2776" i="25"/>
  <c r="I2776" i="25" s="1"/>
  <c r="F2776" i="25"/>
  <c r="G2776" i="25" s="1"/>
  <c r="J2776" i="25"/>
  <c r="K2776" i="25" s="1"/>
  <c r="H2780" i="25"/>
  <c r="I2780" i="25" s="1"/>
  <c r="F2780" i="25"/>
  <c r="G2780" i="25" s="1"/>
  <c r="J2780" i="25"/>
  <c r="K2780" i="25" s="1"/>
  <c r="H2784" i="25"/>
  <c r="I2784" i="25" s="1"/>
  <c r="F2784" i="25"/>
  <c r="G2784" i="25" s="1"/>
  <c r="J2784" i="25"/>
  <c r="K2784" i="25" s="1"/>
  <c r="H2788" i="25"/>
  <c r="I2788" i="25" s="1"/>
  <c r="F2788" i="25"/>
  <c r="G2788" i="25" s="1"/>
  <c r="J2788" i="25"/>
  <c r="K2788" i="25" s="1"/>
  <c r="H2792" i="25"/>
  <c r="I2792" i="25" s="1"/>
  <c r="F2792" i="25"/>
  <c r="G2792" i="25" s="1"/>
  <c r="J2792" i="25"/>
  <c r="K2792" i="25" s="1"/>
  <c r="H2796" i="25"/>
  <c r="I2796" i="25" s="1"/>
  <c r="F2796" i="25"/>
  <c r="G2796" i="25" s="1"/>
  <c r="J2796" i="25"/>
  <c r="K2796" i="25" s="1"/>
  <c r="H2800" i="25"/>
  <c r="I2800" i="25" s="1"/>
  <c r="F2800" i="25"/>
  <c r="G2800" i="25" s="1"/>
  <c r="J2800" i="25"/>
  <c r="K2800" i="25" s="1"/>
  <c r="H2804" i="25"/>
  <c r="I2804" i="25" s="1"/>
  <c r="F2804" i="25"/>
  <c r="G2804" i="25" s="1"/>
  <c r="J2804" i="25"/>
  <c r="K2804" i="25" s="1"/>
  <c r="H2808" i="25"/>
  <c r="I2808" i="25" s="1"/>
  <c r="F2808" i="25"/>
  <c r="G2808" i="25" s="1"/>
  <c r="J2808" i="25"/>
  <c r="K2808" i="25" s="1"/>
  <c r="H2812" i="25"/>
  <c r="I2812" i="25" s="1"/>
  <c r="F2812" i="25"/>
  <c r="G2812" i="25" s="1"/>
  <c r="J2812" i="25"/>
  <c r="K2812" i="25" s="1"/>
  <c r="H2816" i="25"/>
  <c r="I2816" i="25" s="1"/>
  <c r="F2816" i="25"/>
  <c r="G2816" i="25" s="1"/>
  <c r="J2816" i="25"/>
  <c r="K2816" i="25" s="1"/>
  <c r="H2820" i="25"/>
  <c r="I2820" i="25" s="1"/>
  <c r="F2820" i="25"/>
  <c r="G2820" i="25" s="1"/>
  <c r="J2820" i="25"/>
  <c r="K2820" i="25" s="1"/>
  <c r="H2824" i="25"/>
  <c r="I2824" i="25" s="1"/>
  <c r="F2824" i="25"/>
  <c r="G2824" i="25" s="1"/>
  <c r="J2824" i="25"/>
  <c r="K2824" i="25" s="1"/>
  <c r="H2828" i="25"/>
  <c r="I2828" i="25" s="1"/>
  <c r="F2828" i="25"/>
  <c r="G2828" i="25" s="1"/>
  <c r="J2828" i="25"/>
  <c r="K2828" i="25" s="1"/>
  <c r="H2832" i="25"/>
  <c r="I2832" i="25" s="1"/>
  <c r="F2832" i="25"/>
  <c r="G2832" i="25" s="1"/>
  <c r="J2832" i="25"/>
  <c r="K2832" i="25" s="1"/>
  <c r="H2836" i="25"/>
  <c r="I2836" i="25" s="1"/>
  <c r="F2836" i="25"/>
  <c r="G2836" i="25" s="1"/>
  <c r="J2836" i="25"/>
  <c r="K2836" i="25" s="1"/>
  <c r="H2840" i="25"/>
  <c r="I2840" i="25" s="1"/>
  <c r="F2840" i="25"/>
  <c r="G2840" i="25" s="1"/>
  <c r="J2840" i="25"/>
  <c r="K2840" i="25" s="1"/>
  <c r="H2844" i="25"/>
  <c r="I2844" i="25" s="1"/>
  <c r="F2844" i="25"/>
  <c r="G2844" i="25" s="1"/>
  <c r="J2844" i="25"/>
  <c r="K2844" i="25" s="1"/>
  <c r="H2848" i="25"/>
  <c r="I2848" i="25" s="1"/>
  <c r="F2848" i="25"/>
  <c r="G2848" i="25" s="1"/>
  <c r="J2848" i="25"/>
  <c r="K2848" i="25" s="1"/>
  <c r="H2852" i="25"/>
  <c r="I2852" i="25" s="1"/>
  <c r="F2852" i="25"/>
  <c r="G2852" i="25" s="1"/>
  <c r="J2852" i="25"/>
  <c r="K2852" i="25" s="1"/>
  <c r="H2856" i="25"/>
  <c r="I2856" i="25" s="1"/>
  <c r="F2856" i="25"/>
  <c r="G2856" i="25" s="1"/>
  <c r="J2856" i="25"/>
  <c r="K2856" i="25" s="1"/>
  <c r="H2860" i="25"/>
  <c r="I2860" i="25" s="1"/>
  <c r="F2860" i="25"/>
  <c r="G2860" i="25" s="1"/>
  <c r="J2860" i="25"/>
  <c r="K2860" i="25" s="1"/>
  <c r="H2864" i="25"/>
  <c r="I2864" i="25" s="1"/>
  <c r="F2864" i="25"/>
  <c r="G2864" i="25" s="1"/>
  <c r="J2864" i="25"/>
  <c r="K2864" i="25" s="1"/>
  <c r="H2868" i="25"/>
  <c r="I2868" i="25" s="1"/>
  <c r="F2868" i="25"/>
  <c r="G2868" i="25" s="1"/>
  <c r="J2868" i="25"/>
  <c r="K2868" i="25" s="1"/>
  <c r="H2872" i="25"/>
  <c r="I2872" i="25" s="1"/>
  <c r="F2872" i="25"/>
  <c r="G2872" i="25" s="1"/>
  <c r="J2872" i="25"/>
  <c r="K2872" i="25" s="1"/>
  <c r="H2876" i="25"/>
  <c r="I2876" i="25" s="1"/>
  <c r="F2876" i="25"/>
  <c r="G2876" i="25" s="1"/>
  <c r="J2876" i="25"/>
  <c r="K2876" i="25" s="1"/>
  <c r="H2880" i="25"/>
  <c r="I2880" i="25" s="1"/>
  <c r="F2880" i="25"/>
  <c r="G2880" i="25" s="1"/>
  <c r="J2880" i="25"/>
  <c r="K2880" i="25" s="1"/>
  <c r="H2884" i="25"/>
  <c r="I2884" i="25" s="1"/>
  <c r="F2884" i="25"/>
  <c r="G2884" i="25" s="1"/>
  <c r="J2884" i="25"/>
  <c r="K2884" i="25" s="1"/>
  <c r="H2888" i="25"/>
  <c r="I2888" i="25" s="1"/>
  <c r="F2888" i="25"/>
  <c r="G2888" i="25" s="1"/>
  <c r="J2888" i="25"/>
  <c r="K2888" i="25" s="1"/>
  <c r="H2892" i="25"/>
  <c r="I2892" i="25" s="1"/>
  <c r="F2892" i="25"/>
  <c r="G2892" i="25" s="1"/>
  <c r="J2892" i="25"/>
  <c r="K2892" i="25" s="1"/>
  <c r="H2896" i="25"/>
  <c r="I2896" i="25" s="1"/>
  <c r="F2896" i="25"/>
  <c r="G2896" i="25" s="1"/>
  <c r="J2896" i="25"/>
  <c r="K2896" i="25" s="1"/>
  <c r="H2900" i="25"/>
  <c r="I2900" i="25" s="1"/>
  <c r="F2900" i="25"/>
  <c r="G2900" i="25" s="1"/>
  <c r="J2900" i="25"/>
  <c r="K2900" i="25" s="1"/>
  <c r="H2904" i="25"/>
  <c r="I2904" i="25" s="1"/>
  <c r="F2904" i="25"/>
  <c r="G2904" i="25" s="1"/>
  <c r="J2904" i="25"/>
  <c r="K2904" i="25" s="1"/>
  <c r="H2908" i="25"/>
  <c r="I2908" i="25" s="1"/>
  <c r="F2908" i="25"/>
  <c r="G2908" i="25" s="1"/>
  <c r="J2908" i="25"/>
  <c r="K2908" i="25" s="1"/>
  <c r="H2912" i="25"/>
  <c r="I2912" i="25" s="1"/>
  <c r="F2912" i="25"/>
  <c r="G2912" i="25" s="1"/>
  <c r="J2912" i="25"/>
  <c r="K2912" i="25" s="1"/>
  <c r="H2916" i="25"/>
  <c r="I2916" i="25" s="1"/>
  <c r="F2916" i="25"/>
  <c r="G2916" i="25" s="1"/>
  <c r="J2916" i="25"/>
  <c r="K2916" i="25" s="1"/>
  <c r="H2920" i="25"/>
  <c r="I2920" i="25" s="1"/>
  <c r="F2920" i="25"/>
  <c r="G2920" i="25" s="1"/>
  <c r="J2920" i="25"/>
  <c r="K2920" i="25" s="1"/>
  <c r="H2924" i="25"/>
  <c r="I2924" i="25" s="1"/>
  <c r="F2924" i="25"/>
  <c r="G2924" i="25" s="1"/>
  <c r="J2924" i="25"/>
  <c r="K2924" i="25" s="1"/>
  <c r="H2928" i="25"/>
  <c r="I2928" i="25" s="1"/>
  <c r="F2928" i="25"/>
  <c r="G2928" i="25" s="1"/>
  <c r="J2928" i="25"/>
  <c r="K2928" i="25" s="1"/>
  <c r="H2932" i="25"/>
  <c r="I2932" i="25" s="1"/>
  <c r="F2932" i="25"/>
  <c r="G2932" i="25" s="1"/>
  <c r="J2932" i="25"/>
  <c r="K2932" i="25" s="1"/>
  <c r="H2936" i="25"/>
  <c r="I2936" i="25" s="1"/>
  <c r="F2936" i="25"/>
  <c r="G2936" i="25" s="1"/>
  <c r="J2936" i="25"/>
  <c r="K2936" i="25" s="1"/>
  <c r="H2940" i="25"/>
  <c r="I2940" i="25" s="1"/>
  <c r="F2940" i="25"/>
  <c r="G2940" i="25" s="1"/>
  <c r="J2940" i="25"/>
  <c r="K2940" i="25" s="1"/>
  <c r="F2944" i="25"/>
  <c r="G2944" i="25" s="1"/>
  <c r="H2944" i="25"/>
  <c r="I2944" i="25" s="1"/>
  <c r="J2944" i="25"/>
  <c r="K2944" i="25" s="1"/>
  <c r="F2948" i="25"/>
  <c r="G2948" i="25" s="1"/>
  <c r="H2948" i="25"/>
  <c r="I2948" i="25" s="1"/>
  <c r="J2948" i="25"/>
  <c r="K2948" i="25" s="1"/>
  <c r="H2952" i="25"/>
  <c r="I2952" i="25" s="1"/>
  <c r="F2952" i="25"/>
  <c r="G2952" i="25" s="1"/>
  <c r="J2952" i="25"/>
  <c r="K2952" i="25" s="1"/>
  <c r="H2956" i="25"/>
  <c r="I2956" i="25" s="1"/>
  <c r="F2956" i="25"/>
  <c r="G2956" i="25" s="1"/>
  <c r="J2956" i="25"/>
  <c r="K2956" i="25" s="1"/>
  <c r="H2960" i="25"/>
  <c r="I2960" i="25" s="1"/>
  <c r="F2960" i="25"/>
  <c r="G2960" i="25" s="1"/>
  <c r="J2960" i="25"/>
  <c r="K2960" i="25" s="1"/>
  <c r="F2964" i="25"/>
  <c r="G2964" i="25" s="1"/>
  <c r="H2964" i="25"/>
  <c r="I2964" i="25" s="1"/>
  <c r="J2964" i="25"/>
  <c r="K2964" i="25" s="1"/>
  <c r="H2968" i="25"/>
  <c r="I2968" i="25" s="1"/>
  <c r="F2968" i="25"/>
  <c r="G2968" i="25" s="1"/>
  <c r="J2968" i="25"/>
  <c r="K2968" i="25" s="1"/>
  <c r="F2972" i="25"/>
  <c r="G2972" i="25" s="1"/>
  <c r="H2972" i="25"/>
  <c r="I2972" i="25" s="1"/>
  <c r="J2972" i="25"/>
  <c r="K2972" i="25" s="1"/>
  <c r="F2976" i="25"/>
  <c r="G2976" i="25" s="1"/>
  <c r="H2976" i="25"/>
  <c r="I2976" i="25" s="1"/>
  <c r="J2976" i="25"/>
  <c r="K2976" i="25" s="1"/>
  <c r="F2980" i="25"/>
  <c r="G2980" i="25" s="1"/>
  <c r="H2980" i="25"/>
  <c r="I2980" i="25" s="1"/>
  <c r="J2980" i="25"/>
  <c r="K2980" i="25" s="1"/>
  <c r="F2984" i="25"/>
  <c r="G2984" i="25" s="1"/>
  <c r="J2984" i="25"/>
  <c r="K2984" i="25" s="1"/>
  <c r="H2984" i="25"/>
  <c r="I2984" i="25" s="1"/>
  <c r="F2988" i="25"/>
  <c r="G2988" i="25" s="1"/>
  <c r="H2988" i="25"/>
  <c r="I2988" i="25" s="1"/>
  <c r="J2988" i="25"/>
  <c r="K2988" i="25" s="1"/>
  <c r="H2992" i="25"/>
  <c r="I2992" i="25" s="1"/>
  <c r="F2992" i="25"/>
  <c r="G2992" i="25" s="1"/>
  <c r="J2992" i="25"/>
  <c r="K2992" i="25" s="1"/>
  <c r="H2996" i="25"/>
  <c r="I2996" i="25" s="1"/>
  <c r="F2996" i="25"/>
  <c r="G2996" i="25" s="1"/>
  <c r="J2996" i="25"/>
  <c r="K2996" i="25" s="1"/>
  <c r="H3000" i="25"/>
  <c r="I3000" i="25" s="1"/>
  <c r="F3000" i="25"/>
  <c r="G3000" i="25" s="1"/>
  <c r="J3000" i="25"/>
  <c r="K3000" i="25" s="1"/>
  <c r="F3004" i="25"/>
  <c r="G3004" i="25" s="1"/>
  <c r="H3004" i="25"/>
  <c r="I3004" i="25" s="1"/>
  <c r="J3004" i="25"/>
  <c r="K3004" i="25" s="1"/>
  <c r="F3008" i="25"/>
  <c r="G3008" i="25" s="1"/>
  <c r="H3008" i="25"/>
  <c r="I3008" i="25" s="1"/>
  <c r="J3008" i="25"/>
  <c r="K3008" i="25" s="1"/>
  <c r="H3012" i="25"/>
  <c r="I3012" i="25" s="1"/>
  <c r="F3012" i="25"/>
  <c r="G3012" i="25" s="1"/>
  <c r="J3012" i="25"/>
  <c r="K3012" i="25" s="1"/>
  <c r="H3016" i="25"/>
  <c r="I3016" i="25" s="1"/>
  <c r="F3016" i="25"/>
  <c r="G3016" i="25" s="1"/>
  <c r="J3016" i="25"/>
  <c r="K3016" i="25" s="1"/>
  <c r="H3020" i="25"/>
  <c r="I3020" i="25" s="1"/>
  <c r="F3020" i="25"/>
  <c r="G3020" i="25" s="1"/>
  <c r="J3020" i="25"/>
  <c r="K3020" i="25" s="1"/>
  <c r="H3024" i="25"/>
  <c r="I3024" i="25" s="1"/>
  <c r="F3024" i="25"/>
  <c r="G3024" i="25" s="1"/>
  <c r="J3024" i="25"/>
  <c r="K3024" i="25" s="1"/>
  <c r="F3028" i="25"/>
  <c r="G3028" i="25" s="1"/>
  <c r="H3028" i="25"/>
  <c r="I3028" i="25" s="1"/>
  <c r="J3028" i="25"/>
  <c r="K3028" i="25" s="1"/>
  <c r="F3032" i="25"/>
  <c r="G3032" i="25" s="1"/>
  <c r="H3032" i="25"/>
  <c r="I3032" i="25" s="1"/>
  <c r="J3032" i="25"/>
  <c r="K3032" i="25" s="1"/>
  <c r="H3036" i="25"/>
  <c r="I3036" i="25" s="1"/>
  <c r="F3036" i="25"/>
  <c r="G3036" i="25" s="1"/>
  <c r="J3036" i="25"/>
  <c r="K3036" i="25" s="1"/>
  <c r="F3040" i="25"/>
  <c r="G3040" i="25" s="1"/>
  <c r="H3040" i="25"/>
  <c r="I3040" i="25" s="1"/>
  <c r="J3040" i="25"/>
  <c r="K3040" i="25" s="1"/>
  <c r="F3044" i="25"/>
  <c r="G3044" i="25" s="1"/>
  <c r="H3044" i="25"/>
  <c r="I3044" i="25" s="1"/>
  <c r="J3044" i="25"/>
  <c r="K3044" i="25" s="1"/>
  <c r="F3048" i="25"/>
  <c r="G3048" i="25" s="1"/>
  <c r="H3048" i="25"/>
  <c r="I3048" i="25" s="1"/>
  <c r="J3048" i="25"/>
  <c r="K3048" i="25" s="1"/>
  <c r="H3052" i="25"/>
  <c r="I3052" i="25" s="1"/>
  <c r="F3052" i="25"/>
  <c r="G3052" i="25" s="1"/>
  <c r="J3052" i="25"/>
  <c r="K3052" i="25" s="1"/>
  <c r="F3056" i="25"/>
  <c r="G3056" i="25" s="1"/>
  <c r="H3056" i="25"/>
  <c r="I3056" i="25" s="1"/>
  <c r="J3056" i="25"/>
  <c r="K3056" i="25" s="1"/>
  <c r="F3060" i="25"/>
  <c r="G3060" i="25" s="1"/>
  <c r="J3060" i="25"/>
  <c r="K3060" i="25" s="1"/>
  <c r="H3060" i="25"/>
  <c r="I3060" i="25" s="1"/>
  <c r="F3064" i="25"/>
  <c r="G3064" i="25" s="1"/>
  <c r="H3064" i="25"/>
  <c r="I3064" i="25" s="1"/>
  <c r="J3064" i="25"/>
  <c r="K3064" i="25" s="1"/>
  <c r="F3068" i="25"/>
  <c r="G3068" i="25" s="1"/>
  <c r="H3068" i="25"/>
  <c r="I3068" i="25" s="1"/>
  <c r="J3068" i="25"/>
  <c r="K3068" i="25" s="1"/>
  <c r="F3072" i="25"/>
  <c r="G3072" i="25" s="1"/>
  <c r="H3072" i="25"/>
  <c r="I3072" i="25" s="1"/>
  <c r="J3072" i="25"/>
  <c r="K3072" i="25" s="1"/>
  <c r="H3076" i="25"/>
  <c r="I3076" i="25" s="1"/>
  <c r="F3076" i="25"/>
  <c r="G3076" i="25" s="1"/>
  <c r="J3076" i="25"/>
  <c r="K3076" i="25" s="1"/>
  <c r="H3080" i="25"/>
  <c r="I3080" i="25" s="1"/>
  <c r="F3080" i="25"/>
  <c r="G3080" i="25" s="1"/>
  <c r="J3080" i="25"/>
  <c r="K3080" i="25" s="1"/>
  <c r="F3084" i="25"/>
  <c r="G3084" i="25" s="1"/>
  <c r="H3084" i="25"/>
  <c r="I3084" i="25" s="1"/>
  <c r="J3084" i="25"/>
  <c r="K3084" i="25" s="1"/>
  <c r="F3088" i="25"/>
  <c r="G3088" i="25" s="1"/>
  <c r="H3088" i="25"/>
  <c r="I3088" i="25" s="1"/>
  <c r="J3088" i="25"/>
  <c r="K3088" i="25" s="1"/>
  <c r="H3092" i="25"/>
  <c r="I3092" i="25" s="1"/>
  <c r="F3092" i="25"/>
  <c r="G3092" i="25" s="1"/>
  <c r="J3092" i="25"/>
  <c r="K3092" i="25" s="1"/>
  <c r="H3096" i="25"/>
  <c r="I3096" i="25" s="1"/>
  <c r="F3096" i="25"/>
  <c r="G3096" i="25" s="1"/>
  <c r="J3096" i="25"/>
  <c r="K3096" i="25" s="1"/>
  <c r="F3100" i="25"/>
  <c r="G3100" i="25" s="1"/>
  <c r="H3100" i="25"/>
  <c r="I3100" i="25" s="1"/>
  <c r="J3100" i="25"/>
  <c r="K3100" i="25" s="1"/>
  <c r="H3104" i="25"/>
  <c r="I3104" i="25" s="1"/>
  <c r="F3104" i="25"/>
  <c r="G3104" i="25" s="1"/>
  <c r="J3104" i="25"/>
  <c r="K3104" i="25" s="1"/>
  <c r="H3108" i="25"/>
  <c r="I3108" i="25" s="1"/>
  <c r="F3108" i="25"/>
  <c r="G3108" i="25" s="1"/>
  <c r="J3108" i="25"/>
  <c r="K3108" i="25" s="1"/>
  <c r="H3112" i="25"/>
  <c r="I3112" i="25" s="1"/>
  <c r="F3112" i="25"/>
  <c r="G3112" i="25" s="1"/>
  <c r="J3112" i="25"/>
  <c r="K3112" i="25" s="1"/>
  <c r="H3116" i="25"/>
  <c r="I3116" i="25" s="1"/>
  <c r="F3116" i="25"/>
  <c r="G3116" i="25" s="1"/>
  <c r="J3116" i="25"/>
  <c r="K3116" i="25" s="1"/>
  <c r="H3120" i="25"/>
  <c r="I3120" i="25" s="1"/>
  <c r="F3120" i="25"/>
  <c r="G3120" i="25" s="1"/>
  <c r="J3120" i="25"/>
  <c r="K3120" i="25" s="1"/>
  <c r="H3124" i="25"/>
  <c r="I3124" i="25" s="1"/>
  <c r="F3124" i="25"/>
  <c r="G3124" i="25" s="1"/>
  <c r="J3124" i="25"/>
  <c r="K3124" i="25" s="1"/>
  <c r="H3128" i="25"/>
  <c r="I3128" i="25" s="1"/>
  <c r="F3128" i="25"/>
  <c r="G3128" i="25" s="1"/>
  <c r="J3128" i="25"/>
  <c r="K3128" i="25" s="1"/>
  <c r="H3132" i="25"/>
  <c r="I3132" i="25" s="1"/>
  <c r="F3132" i="25"/>
  <c r="G3132" i="25" s="1"/>
  <c r="J3132" i="25"/>
  <c r="K3132" i="25" s="1"/>
  <c r="H3136" i="25"/>
  <c r="I3136" i="25" s="1"/>
  <c r="F3136" i="25"/>
  <c r="G3136" i="25" s="1"/>
  <c r="J3136" i="25"/>
  <c r="K3136" i="25" s="1"/>
  <c r="H3140" i="25"/>
  <c r="I3140" i="25" s="1"/>
  <c r="F3140" i="25"/>
  <c r="G3140" i="25" s="1"/>
  <c r="J3140" i="25"/>
  <c r="K3140" i="25" s="1"/>
  <c r="H3144" i="25"/>
  <c r="I3144" i="25" s="1"/>
  <c r="F3144" i="25"/>
  <c r="G3144" i="25" s="1"/>
  <c r="J3144" i="25"/>
  <c r="K3144" i="25" s="1"/>
  <c r="H3148" i="25"/>
  <c r="I3148" i="25" s="1"/>
  <c r="F3148" i="25"/>
  <c r="G3148" i="25" s="1"/>
  <c r="J3148" i="25"/>
  <c r="K3148" i="25" s="1"/>
  <c r="F3152" i="25"/>
  <c r="G3152" i="25" s="1"/>
  <c r="H3152" i="25"/>
  <c r="I3152" i="25" s="1"/>
  <c r="J3152" i="25"/>
  <c r="K3152" i="25" s="1"/>
  <c r="F3156" i="25"/>
  <c r="G3156" i="25" s="1"/>
  <c r="H3156" i="25"/>
  <c r="I3156" i="25" s="1"/>
  <c r="J3156" i="25"/>
  <c r="K3156" i="25" s="1"/>
  <c r="H3160" i="25"/>
  <c r="I3160" i="25" s="1"/>
  <c r="F3160" i="25"/>
  <c r="G3160" i="25" s="1"/>
  <c r="J3160" i="25"/>
  <c r="K3160" i="25" s="1"/>
  <c r="H3164" i="25"/>
  <c r="I3164" i="25" s="1"/>
  <c r="F3164" i="25"/>
  <c r="G3164" i="25" s="1"/>
  <c r="J3164" i="25"/>
  <c r="K3164" i="25" s="1"/>
  <c r="F3168" i="25"/>
  <c r="G3168" i="25" s="1"/>
  <c r="H3168" i="25"/>
  <c r="I3168" i="25" s="1"/>
  <c r="J3168" i="25"/>
  <c r="K3168" i="25" s="1"/>
  <c r="F3172" i="25"/>
  <c r="G3172" i="25" s="1"/>
  <c r="H3172" i="25"/>
  <c r="I3172" i="25" s="1"/>
  <c r="J3172" i="25"/>
  <c r="K3172" i="25" s="1"/>
  <c r="F3176" i="25"/>
  <c r="G3176" i="25" s="1"/>
  <c r="H3176" i="25"/>
  <c r="I3176" i="25" s="1"/>
  <c r="J3176" i="25"/>
  <c r="K3176" i="25" s="1"/>
  <c r="H3180" i="25"/>
  <c r="I3180" i="25" s="1"/>
  <c r="F3180" i="25"/>
  <c r="G3180" i="25" s="1"/>
  <c r="J3180" i="25"/>
  <c r="K3180" i="25" s="1"/>
  <c r="H3184" i="25"/>
  <c r="I3184" i="25" s="1"/>
  <c r="F3184" i="25"/>
  <c r="G3184" i="25" s="1"/>
  <c r="J3184" i="25"/>
  <c r="K3184" i="25" s="1"/>
  <c r="H3188" i="25"/>
  <c r="I3188" i="25" s="1"/>
  <c r="F3188" i="25"/>
  <c r="G3188" i="25" s="1"/>
  <c r="J3188" i="25"/>
  <c r="K3188" i="25" s="1"/>
  <c r="F3192" i="25"/>
  <c r="G3192" i="25" s="1"/>
  <c r="H3192" i="25"/>
  <c r="I3192" i="25" s="1"/>
  <c r="J3192" i="25"/>
  <c r="K3192" i="25" s="1"/>
  <c r="H3196" i="25"/>
  <c r="I3196" i="25" s="1"/>
  <c r="F3196" i="25"/>
  <c r="G3196" i="25" s="1"/>
  <c r="J3196" i="25"/>
  <c r="K3196" i="25" s="1"/>
  <c r="H3200" i="25"/>
  <c r="I3200" i="25" s="1"/>
  <c r="F3200" i="25"/>
  <c r="G3200" i="25" s="1"/>
  <c r="J3200" i="25"/>
  <c r="K3200" i="25" s="1"/>
  <c r="F3204" i="25"/>
  <c r="G3204" i="25" s="1"/>
  <c r="H3204" i="25"/>
  <c r="I3204" i="25" s="1"/>
  <c r="J3204" i="25"/>
  <c r="K3204" i="25" s="1"/>
  <c r="F3208" i="25"/>
  <c r="G3208" i="25" s="1"/>
  <c r="H3208" i="25"/>
  <c r="I3208" i="25" s="1"/>
  <c r="J3208" i="25"/>
  <c r="K3208" i="25" s="1"/>
  <c r="H3212" i="25"/>
  <c r="I3212" i="25" s="1"/>
  <c r="F3212" i="25"/>
  <c r="G3212" i="25" s="1"/>
  <c r="J3212" i="25"/>
  <c r="K3212" i="25" s="1"/>
  <c r="H3216" i="25"/>
  <c r="I3216" i="25" s="1"/>
  <c r="F3216" i="25"/>
  <c r="G3216" i="25" s="1"/>
  <c r="J3216" i="25"/>
  <c r="K3216" i="25" s="1"/>
  <c r="F3220" i="25"/>
  <c r="G3220" i="25" s="1"/>
  <c r="H3220" i="25"/>
  <c r="I3220" i="25" s="1"/>
  <c r="J3220" i="25"/>
  <c r="K3220" i="25" s="1"/>
  <c r="H3224" i="25"/>
  <c r="I3224" i="25" s="1"/>
  <c r="F3224" i="25"/>
  <c r="G3224" i="25" s="1"/>
  <c r="J3224" i="25"/>
  <c r="K3224" i="25" s="1"/>
  <c r="H3228" i="25"/>
  <c r="I3228" i="25" s="1"/>
  <c r="F3228" i="25"/>
  <c r="G3228" i="25" s="1"/>
  <c r="J3228" i="25"/>
  <c r="K3228" i="25" s="1"/>
  <c r="F3232" i="25"/>
  <c r="G3232" i="25" s="1"/>
  <c r="H3232" i="25"/>
  <c r="I3232" i="25" s="1"/>
  <c r="J3232" i="25"/>
  <c r="K3232" i="25" s="1"/>
  <c r="F3236" i="25"/>
  <c r="G3236" i="25" s="1"/>
  <c r="H3236" i="25"/>
  <c r="I3236" i="25" s="1"/>
  <c r="J3236" i="25"/>
  <c r="K3236" i="25" s="1"/>
  <c r="H3240" i="25"/>
  <c r="I3240" i="25" s="1"/>
  <c r="F3240" i="25"/>
  <c r="G3240" i="25" s="1"/>
  <c r="J3240" i="25"/>
  <c r="K3240" i="25" s="1"/>
  <c r="H3244" i="25"/>
  <c r="I3244" i="25" s="1"/>
  <c r="F3244" i="25"/>
  <c r="G3244" i="25" s="1"/>
  <c r="J3244" i="25"/>
  <c r="K3244" i="25" s="1"/>
  <c r="F3248" i="25"/>
  <c r="G3248" i="25" s="1"/>
  <c r="H3248" i="25"/>
  <c r="I3248" i="25" s="1"/>
  <c r="J3248" i="25"/>
  <c r="K3248" i="25" s="1"/>
  <c r="H3252" i="25"/>
  <c r="I3252" i="25" s="1"/>
  <c r="F3252" i="25"/>
  <c r="G3252" i="25" s="1"/>
  <c r="J3252" i="25"/>
  <c r="K3252" i="25" s="1"/>
  <c r="H3256" i="25"/>
  <c r="I3256" i="25" s="1"/>
  <c r="F3256" i="25"/>
  <c r="G3256" i="25" s="1"/>
  <c r="J3256" i="25"/>
  <c r="K3256" i="25" s="1"/>
  <c r="H3260" i="25"/>
  <c r="I3260" i="25" s="1"/>
  <c r="F3260" i="25"/>
  <c r="G3260" i="25" s="1"/>
  <c r="J3260" i="25"/>
  <c r="K3260" i="25" s="1"/>
  <c r="F3264" i="25"/>
  <c r="G3264" i="25" s="1"/>
  <c r="H3264" i="25"/>
  <c r="I3264" i="25" s="1"/>
  <c r="J3264" i="25"/>
  <c r="K3264" i="25" s="1"/>
  <c r="F3268" i="25"/>
  <c r="G3268" i="25" s="1"/>
  <c r="H3268" i="25"/>
  <c r="I3268" i="25" s="1"/>
  <c r="J3268" i="25"/>
  <c r="K3268" i="25" s="1"/>
  <c r="H3272" i="25"/>
  <c r="I3272" i="25" s="1"/>
  <c r="F3272" i="25"/>
  <c r="G3272" i="25" s="1"/>
  <c r="J3272" i="25"/>
  <c r="K3272" i="25" s="1"/>
  <c r="H3276" i="25"/>
  <c r="I3276" i="25" s="1"/>
  <c r="F3276" i="25"/>
  <c r="G3276" i="25" s="1"/>
  <c r="J3276" i="25"/>
  <c r="K3276" i="25" s="1"/>
  <c r="H3280" i="25"/>
  <c r="I3280" i="25" s="1"/>
  <c r="F3280" i="25"/>
  <c r="G3280" i="25" s="1"/>
  <c r="J3280" i="25"/>
  <c r="K3280" i="25" s="1"/>
  <c r="H3284" i="25"/>
  <c r="I3284" i="25" s="1"/>
  <c r="F3284" i="25"/>
  <c r="G3284" i="25" s="1"/>
  <c r="J3284" i="25"/>
  <c r="K3284" i="25" s="1"/>
  <c r="H3288" i="25"/>
  <c r="I3288" i="25" s="1"/>
  <c r="F3288" i="25"/>
  <c r="G3288" i="25" s="1"/>
  <c r="J3288" i="25"/>
  <c r="K3288" i="25" s="1"/>
  <c r="H3292" i="25"/>
  <c r="I3292" i="25" s="1"/>
  <c r="F3292" i="25"/>
  <c r="G3292" i="25" s="1"/>
  <c r="J3292" i="25"/>
  <c r="K3292" i="25" s="1"/>
  <c r="F3296" i="25"/>
  <c r="G3296" i="25" s="1"/>
  <c r="H3296" i="25"/>
  <c r="I3296" i="25" s="1"/>
  <c r="J3296" i="25"/>
  <c r="K3296" i="25" s="1"/>
  <c r="F3300" i="25"/>
  <c r="G3300" i="25" s="1"/>
  <c r="H3300" i="25"/>
  <c r="I3300" i="25" s="1"/>
  <c r="J3300" i="25"/>
  <c r="K3300" i="25" s="1"/>
  <c r="H3304" i="25"/>
  <c r="I3304" i="25" s="1"/>
  <c r="F3304" i="25"/>
  <c r="G3304" i="25" s="1"/>
  <c r="J3304" i="25"/>
  <c r="K3304" i="25" s="1"/>
  <c r="H3308" i="25"/>
  <c r="I3308" i="25" s="1"/>
  <c r="F3308" i="25"/>
  <c r="G3308" i="25" s="1"/>
  <c r="J3308" i="25"/>
  <c r="K3308" i="25" s="1"/>
  <c r="F3312" i="25"/>
  <c r="G3312" i="25" s="1"/>
  <c r="H3312" i="25"/>
  <c r="I3312" i="25" s="1"/>
  <c r="J3312" i="25"/>
  <c r="K3312" i="25" s="1"/>
  <c r="H3316" i="25"/>
  <c r="I3316" i="25" s="1"/>
  <c r="F3316" i="25"/>
  <c r="G3316" i="25" s="1"/>
  <c r="J3316" i="25"/>
  <c r="K3316" i="25" s="1"/>
  <c r="H3320" i="25"/>
  <c r="I3320" i="25" s="1"/>
  <c r="F3320" i="25"/>
  <c r="G3320" i="25" s="1"/>
  <c r="J3320" i="25"/>
  <c r="K3320" i="25" s="1"/>
  <c r="H3324" i="25"/>
  <c r="I3324" i="25" s="1"/>
  <c r="F3324" i="25"/>
  <c r="G3324" i="25" s="1"/>
  <c r="J3324" i="25"/>
  <c r="K3324" i="25" s="1"/>
  <c r="F3328" i="25"/>
  <c r="G3328" i="25" s="1"/>
  <c r="H3328" i="25"/>
  <c r="I3328" i="25" s="1"/>
  <c r="J3328" i="25"/>
  <c r="K3328" i="25" s="1"/>
  <c r="F3332" i="25"/>
  <c r="G3332" i="25" s="1"/>
  <c r="H3332" i="25"/>
  <c r="I3332" i="25" s="1"/>
  <c r="J3332" i="25"/>
  <c r="K3332" i="25" s="1"/>
  <c r="H3336" i="25"/>
  <c r="I3336" i="25" s="1"/>
  <c r="F3336" i="25"/>
  <c r="G3336" i="25" s="1"/>
  <c r="J3336" i="25"/>
  <c r="K3336" i="25" s="1"/>
  <c r="H3340" i="25"/>
  <c r="I3340" i="25" s="1"/>
  <c r="F3340" i="25"/>
  <c r="G3340" i="25" s="1"/>
  <c r="J3340" i="25"/>
  <c r="K3340" i="25" s="1"/>
  <c r="F3344" i="25"/>
  <c r="G3344" i="25" s="1"/>
  <c r="H3344" i="25"/>
  <c r="I3344" i="25" s="1"/>
  <c r="J3344" i="25"/>
  <c r="K3344" i="25" s="1"/>
  <c r="H3348" i="25"/>
  <c r="I3348" i="25" s="1"/>
  <c r="F3348" i="25"/>
  <c r="G3348" i="25" s="1"/>
  <c r="J3348" i="25"/>
  <c r="K3348" i="25" s="1"/>
  <c r="H3352" i="25"/>
  <c r="I3352" i="25" s="1"/>
  <c r="F3352" i="25"/>
  <c r="G3352" i="25" s="1"/>
  <c r="J3352" i="25"/>
  <c r="K3352" i="25" s="1"/>
  <c r="H3356" i="25"/>
  <c r="I3356" i="25" s="1"/>
  <c r="F3356" i="25"/>
  <c r="G3356" i="25" s="1"/>
  <c r="J3356" i="25"/>
  <c r="K3356" i="25" s="1"/>
  <c r="F3360" i="25"/>
  <c r="G3360" i="25" s="1"/>
  <c r="H3360" i="25"/>
  <c r="I3360" i="25" s="1"/>
  <c r="J3360" i="25"/>
  <c r="K3360" i="25" s="1"/>
  <c r="F3364" i="25"/>
  <c r="G3364" i="25" s="1"/>
  <c r="H3364" i="25"/>
  <c r="I3364" i="25" s="1"/>
  <c r="J3364" i="25"/>
  <c r="K3364" i="25" s="1"/>
  <c r="H3368" i="25"/>
  <c r="I3368" i="25" s="1"/>
  <c r="F3368" i="25"/>
  <c r="G3368" i="25" s="1"/>
  <c r="J3368" i="25"/>
  <c r="K3368" i="25" s="1"/>
  <c r="H3372" i="25"/>
  <c r="I3372" i="25" s="1"/>
  <c r="F3372" i="25"/>
  <c r="G3372" i="25" s="1"/>
  <c r="J3372" i="25"/>
  <c r="K3372" i="25" s="1"/>
  <c r="F3376" i="25"/>
  <c r="G3376" i="25" s="1"/>
  <c r="H3376" i="25"/>
  <c r="I3376" i="25" s="1"/>
  <c r="J3376" i="25"/>
  <c r="K3376" i="25" s="1"/>
  <c r="H3380" i="25"/>
  <c r="I3380" i="25" s="1"/>
  <c r="F3380" i="25"/>
  <c r="G3380" i="25" s="1"/>
  <c r="J3380" i="25"/>
  <c r="K3380" i="25" s="1"/>
  <c r="H3384" i="25"/>
  <c r="I3384" i="25" s="1"/>
  <c r="F3384" i="25"/>
  <c r="G3384" i="25" s="1"/>
  <c r="J3384" i="25"/>
  <c r="K3384" i="25" s="1"/>
  <c r="H3388" i="25"/>
  <c r="I3388" i="25" s="1"/>
  <c r="F3388" i="25"/>
  <c r="G3388" i="25" s="1"/>
  <c r="J3388" i="25"/>
  <c r="K3388" i="25" s="1"/>
  <c r="F3392" i="25"/>
  <c r="G3392" i="25" s="1"/>
  <c r="H3392" i="25"/>
  <c r="I3392" i="25" s="1"/>
  <c r="J3392" i="25"/>
  <c r="K3392" i="25" s="1"/>
  <c r="F3396" i="25"/>
  <c r="G3396" i="25" s="1"/>
  <c r="H3396" i="25"/>
  <c r="I3396" i="25" s="1"/>
  <c r="J3396" i="25"/>
  <c r="K3396" i="25" s="1"/>
  <c r="H3400" i="25"/>
  <c r="I3400" i="25" s="1"/>
  <c r="F3400" i="25"/>
  <c r="G3400" i="25" s="1"/>
  <c r="J3400" i="25"/>
  <c r="K3400" i="25" s="1"/>
  <c r="H3404" i="25"/>
  <c r="I3404" i="25" s="1"/>
  <c r="F3404" i="25"/>
  <c r="G3404" i="25" s="1"/>
  <c r="J3404" i="25"/>
  <c r="K3404" i="25" s="1"/>
  <c r="F3408" i="25"/>
  <c r="G3408" i="25" s="1"/>
  <c r="H3408" i="25"/>
  <c r="I3408" i="25" s="1"/>
  <c r="J3408" i="25"/>
  <c r="K3408" i="25" s="1"/>
  <c r="F3412" i="25"/>
  <c r="G3412" i="25" s="1"/>
  <c r="H3412" i="25"/>
  <c r="I3412" i="25" s="1"/>
  <c r="J3412" i="25"/>
  <c r="K3412" i="25" s="1"/>
  <c r="F3416" i="25"/>
  <c r="G3416" i="25" s="1"/>
  <c r="H3416" i="25"/>
  <c r="I3416" i="25" s="1"/>
  <c r="J3416" i="25"/>
  <c r="K3416" i="25" s="1"/>
  <c r="F3420" i="25"/>
  <c r="G3420" i="25" s="1"/>
  <c r="H3420" i="25"/>
  <c r="I3420" i="25" s="1"/>
  <c r="J3420" i="25"/>
  <c r="K3420" i="25" s="1"/>
  <c r="F3424" i="25"/>
  <c r="G3424" i="25" s="1"/>
  <c r="H3424" i="25"/>
  <c r="I3424" i="25" s="1"/>
  <c r="J3424" i="25"/>
  <c r="K3424" i="25" s="1"/>
  <c r="F3428" i="25"/>
  <c r="G3428" i="25" s="1"/>
  <c r="H3428" i="25"/>
  <c r="I3428" i="25" s="1"/>
  <c r="J3428" i="25"/>
  <c r="K3428" i="25" s="1"/>
  <c r="F3432" i="25"/>
  <c r="G3432" i="25" s="1"/>
  <c r="H3432" i="25"/>
  <c r="I3432" i="25" s="1"/>
  <c r="J3432" i="25"/>
  <c r="K3432" i="25" s="1"/>
  <c r="H3436" i="25"/>
  <c r="I3436" i="25" s="1"/>
  <c r="F3436" i="25"/>
  <c r="G3436" i="25" s="1"/>
  <c r="J3436" i="25"/>
  <c r="K3436" i="25" s="1"/>
  <c r="F3440" i="25"/>
  <c r="G3440" i="25" s="1"/>
  <c r="H3440" i="25"/>
  <c r="I3440" i="25" s="1"/>
  <c r="J3440" i="25"/>
  <c r="K3440" i="25" s="1"/>
  <c r="F3444" i="25"/>
  <c r="G3444" i="25" s="1"/>
  <c r="H3444" i="25"/>
  <c r="I3444" i="25" s="1"/>
  <c r="J3444" i="25"/>
  <c r="K3444" i="25" s="1"/>
  <c r="F3448" i="25"/>
  <c r="G3448" i="25" s="1"/>
  <c r="H3448" i="25"/>
  <c r="I3448" i="25" s="1"/>
  <c r="J3448" i="25"/>
  <c r="K3448" i="25" s="1"/>
  <c r="F3452" i="25"/>
  <c r="G3452" i="25" s="1"/>
  <c r="H3452" i="25"/>
  <c r="I3452" i="25" s="1"/>
  <c r="J3452" i="25"/>
  <c r="K3452" i="25" s="1"/>
  <c r="F3456" i="25"/>
  <c r="G3456" i="25" s="1"/>
  <c r="H3456" i="25"/>
  <c r="I3456" i="25" s="1"/>
  <c r="J3456" i="25"/>
  <c r="K3456" i="25" s="1"/>
  <c r="H3460" i="25"/>
  <c r="I3460" i="25" s="1"/>
  <c r="F3460" i="25"/>
  <c r="G3460" i="25" s="1"/>
  <c r="J3460" i="25"/>
  <c r="K3460" i="25" s="1"/>
  <c r="H3464" i="25"/>
  <c r="I3464" i="25" s="1"/>
  <c r="F3464" i="25"/>
  <c r="G3464" i="25" s="1"/>
  <c r="J3464" i="25"/>
  <c r="K3464" i="25" s="1"/>
  <c r="H3468" i="25"/>
  <c r="I3468" i="25" s="1"/>
  <c r="F3468" i="25"/>
  <c r="G3468" i="25" s="1"/>
  <c r="J3468" i="25"/>
  <c r="K3468" i="25" s="1"/>
  <c r="H3472" i="25"/>
  <c r="I3472" i="25" s="1"/>
  <c r="F3472" i="25"/>
  <c r="G3472" i="25" s="1"/>
  <c r="J3472" i="25"/>
  <c r="K3472" i="25" s="1"/>
  <c r="H3476" i="25"/>
  <c r="I3476" i="25" s="1"/>
  <c r="F3476" i="25"/>
  <c r="G3476" i="25" s="1"/>
  <c r="J3476" i="25"/>
  <c r="K3476" i="25" s="1"/>
  <c r="H3480" i="25"/>
  <c r="I3480" i="25" s="1"/>
  <c r="F3480" i="25"/>
  <c r="G3480" i="25" s="1"/>
  <c r="J3480" i="25"/>
  <c r="K3480" i="25" s="1"/>
  <c r="H3484" i="25"/>
  <c r="I3484" i="25" s="1"/>
  <c r="F3484" i="25"/>
  <c r="G3484" i="25" s="1"/>
  <c r="J3484" i="25"/>
  <c r="K3484" i="25" s="1"/>
  <c r="H3488" i="25"/>
  <c r="I3488" i="25" s="1"/>
  <c r="F3488" i="25"/>
  <c r="G3488" i="25" s="1"/>
  <c r="J3488" i="25"/>
  <c r="K3488" i="25" s="1"/>
  <c r="H3492" i="25"/>
  <c r="I3492" i="25" s="1"/>
  <c r="F3492" i="25"/>
  <c r="G3492" i="25" s="1"/>
  <c r="J3492" i="25"/>
  <c r="K3492" i="25" s="1"/>
  <c r="H3496" i="25"/>
  <c r="I3496" i="25" s="1"/>
  <c r="F3496" i="25"/>
  <c r="G3496" i="25" s="1"/>
  <c r="J3496" i="25"/>
  <c r="K3496" i="25" s="1"/>
  <c r="H3500" i="25"/>
  <c r="I3500" i="25" s="1"/>
  <c r="F3500" i="25"/>
  <c r="G3500" i="25" s="1"/>
  <c r="J3500" i="25"/>
  <c r="K3500" i="25" s="1"/>
  <c r="H3504" i="25"/>
  <c r="I3504" i="25" s="1"/>
  <c r="F3504" i="25"/>
  <c r="G3504" i="25" s="1"/>
  <c r="J3504" i="25"/>
  <c r="K3504" i="25" s="1"/>
  <c r="H3508" i="25"/>
  <c r="I3508" i="25" s="1"/>
  <c r="F3508" i="25"/>
  <c r="G3508" i="25" s="1"/>
  <c r="J3508" i="25"/>
  <c r="K3508" i="25" s="1"/>
  <c r="H3512" i="25"/>
  <c r="I3512" i="25" s="1"/>
  <c r="F3512" i="25"/>
  <c r="G3512" i="25" s="1"/>
  <c r="J3512" i="25"/>
  <c r="K3512" i="25" s="1"/>
  <c r="H3516" i="25"/>
  <c r="I3516" i="25" s="1"/>
  <c r="F3516" i="25"/>
  <c r="G3516" i="25" s="1"/>
  <c r="J3516" i="25"/>
  <c r="K3516" i="25" s="1"/>
  <c r="H3520" i="25"/>
  <c r="I3520" i="25" s="1"/>
  <c r="F3520" i="25"/>
  <c r="G3520" i="25" s="1"/>
  <c r="J3520" i="25"/>
  <c r="K3520" i="25" s="1"/>
  <c r="H3524" i="25"/>
  <c r="I3524" i="25" s="1"/>
  <c r="F3524" i="25"/>
  <c r="G3524" i="25" s="1"/>
  <c r="J3524" i="25"/>
  <c r="K3524" i="25" s="1"/>
  <c r="H3528" i="25"/>
  <c r="I3528" i="25" s="1"/>
  <c r="F3528" i="25"/>
  <c r="G3528" i="25" s="1"/>
  <c r="J3528" i="25"/>
  <c r="K3528" i="25" s="1"/>
  <c r="H3532" i="25"/>
  <c r="I3532" i="25" s="1"/>
  <c r="F3532" i="25"/>
  <c r="G3532" i="25" s="1"/>
  <c r="J3532" i="25"/>
  <c r="K3532" i="25" s="1"/>
  <c r="H3536" i="25"/>
  <c r="I3536" i="25" s="1"/>
  <c r="F3536" i="25"/>
  <c r="G3536" i="25" s="1"/>
  <c r="J3536" i="25"/>
  <c r="K3536" i="25" s="1"/>
  <c r="H3540" i="25"/>
  <c r="I3540" i="25" s="1"/>
  <c r="F3540" i="25"/>
  <c r="G3540" i="25" s="1"/>
  <c r="J3540" i="25"/>
  <c r="K3540" i="25" s="1"/>
  <c r="H3544" i="25"/>
  <c r="I3544" i="25" s="1"/>
  <c r="F3544" i="25"/>
  <c r="G3544" i="25" s="1"/>
  <c r="J3544" i="25"/>
  <c r="K3544" i="25" s="1"/>
  <c r="H3548" i="25"/>
  <c r="I3548" i="25" s="1"/>
  <c r="F3548" i="25"/>
  <c r="G3548" i="25" s="1"/>
  <c r="J3548" i="25"/>
  <c r="K3548" i="25" s="1"/>
  <c r="H3552" i="25"/>
  <c r="I3552" i="25" s="1"/>
  <c r="F3552" i="25"/>
  <c r="G3552" i="25" s="1"/>
  <c r="J3552" i="25"/>
  <c r="K3552" i="25" s="1"/>
  <c r="F3556" i="25"/>
  <c r="G3556" i="25" s="1"/>
  <c r="H3556" i="25"/>
  <c r="I3556" i="25" s="1"/>
  <c r="J3556" i="25"/>
  <c r="K3556" i="25" s="1"/>
  <c r="H3560" i="25"/>
  <c r="I3560" i="25" s="1"/>
  <c r="F3560" i="25"/>
  <c r="G3560" i="25" s="1"/>
  <c r="J3560" i="25"/>
  <c r="K3560" i="25" s="1"/>
  <c r="H3564" i="25"/>
  <c r="I3564" i="25" s="1"/>
  <c r="F3564" i="25"/>
  <c r="G3564" i="25" s="1"/>
  <c r="J3564" i="25"/>
  <c r="K3564" i="25" s="1"/>
  <c r="H3568" i="25"/>
  <c r="I3568" i="25" s="1"/>
  <c r="F3568" i="25"/>
  <c r="G3568" i="25" s="1"/>
  <c r="J3568" i="25"/>
  <c r="K3568" i="25" s="1"/>
  <c r="H3572" i="25"/>
  <c r="I3572" i="25" s="1"/>
  <c r="F3572" i="25"/>
  <c r="G3572" i="25" s="1"/>
  <c r="J3572" i="25"/>
  <c r="K3572" i="25" s="1"/>
  <c r="H3576" i="25"/>
  <c r="I3576" i="25" s="1"/>
  <c r="F3576" i="25"/>
  <c r="G3576" i="25" s="1"/>
  <c r="J3576" i="25"/>
  <c r="K3576" i="25" s="1"/>
  <c r="H3580" i="25"/>
  <c r="I3580" i="25" s="1"/>
  <c r="F3580" i="25"/>
  <c r="G3580" i="25" s="1"/>
  <c r="J3580" i="25"/>
  <c r="K3580" i="25" s="1"/>
  <c r="H3584" i="25"/>
  <c r="I3584" i="25" s="1"/>
  <c r="F3584" i="25"/>
  <c r="G3584" i="25" s="1"/>
  <c r="J3584" i="25"/>
  <c r="K3584" i="25" s="1"/>
  <c r="F3588" i="25"/>
  <c r="G3588" i="25" s="1"/>
  <c r="H3588" i="25"/>
  <c r="I3588" i="25" s="1"/>
  <c r="J3588" i="25"/>
  <c r="K3588" i="25" s="1"/>
  <c r="H3592" i="25"/>
  <c r="I3592" i="25" s="1"/>
  <c r="F3592" i="25"/>
  <c r="G3592" i="25" s="1"/>
  <c r="J3592" i="25"/>
  <c r="K3592" i="25" s="1"/>
  <c r="H3596" i="25"/>
  <c r="I3596" i="25" s="1"/>
  <c r="F3596" i="25"/>
  <c r="G3596" i="25" s="1"/>
  <c r="J3596" i="25"/>
  <c r="K3596" i="25" s="1"/>
  <c r="H3600" i="25"/>
  <c r="I3600" i="25" s="1"/>
  <c r="F3600" i="25"/>
  <c r="G3600" i="25" s="1"/>
  <c r="J3600" i="25"/>
  <c r="K3600" i="25" s="1"/>
  <c r="H3604" i="25"/>
  <c r="I3604" i="25" s="1"/>
  <c r="F3604" i="25"/>
  <c r="G3604" i="25" s="1"/>
  <c r="J3604" i="25"/>
  <c r="K3604" i="25" s="1"/>
  <c r="H3608" i="25"/>
  <c r="I3608" i="25" s="1"/>
  <c r="F3608" i="25"/>
  <c r="G3608" i="25" s="1"/>
  <c r="J3608" i="25"/>
  <c r="K3608" i="25" s="1"/>
  <c r="H3612" i="25"/>
  <c r="I3612" i="25" s="1"/>
  <c r="F3612" i="25"/>
  <c r="G3612" i="25" s="1"/>
  <c r="J3612" i="25"/>
  <c r="K3612" i="25" s="1"/>
  <c r="F3616" i="25"/>
  <c r="G3616" i="25" s="1"/>
  <c r="H3616" i="25"/>
  <c r="I3616" i="25" s="1"/>
  <c r="J3616" i="25"/>
  <c r="K3616" i="25" s="1"/>
  <c r="H3620" i="25"/>
  <c r="I3620" i="25" s="1"/>
  <c r="F3620" i="25"/>
  <c r="G3620" i="25" s="1"/>
  <c r="J3620" i="25"/>
  <c r="K3620" i="25" s="1"/>
  <c r="H3624" i="25"/>
  <c r="I3624" i="25" s="1"/>
  <c r="F3624" i="25"/>
  <c r="G3624" i="25" s="1"/>
  <c r="J3624" i="25"/>
  <c r="K3624" i="25" s="1"/>
  <c r="H3628" i="25"/>
  <c r="I3628" i="25" s="1"/>
  <c r="F3628" i="25"/>
  <c r="G3628" i="25" s="1"/>
  <c r="J3628" i="25"/>
  <c r="K3628" i="25" s="1"/>
  <c r="H3632" i="25"/>
  <c r="I3632" i="25" s="1"/>
  <c r="F3632" i="25"/>
  <c r="G3632" i="25" s="1"/>
  <c r="J3632" i="25"/>
  <c r="K3632" i="25" s="1"/>
  <c r="H3636" i="25"/>
  <c r="I3636" i="25" s="1"/>
  <c r="F3636" i="25"/>
  <c r="G3636" i="25" s="1"/>
  <c r="J3636" i="25"/>
  <c r="K3636" i="25" s="1"/>
  <c r="H3640" i="25"/>
  <c r="I3640" i="25" s="1"/>
  <c r="F3640" i="25"/>
  <c r="G3640" i="25" s="1"/>
  <c r="J3640" i="25"/>
  <c r="K3640" i="25" s="1"/>
  <c r="F3644" i="25"/>
  <c r="G3644" i="25" s="1"/>
  <c r="H3644" i="25"/>
  <c r="I3644" i="25" s="1"/>
  <c r="J3644" i="25"/>
  <c r="K3644" i="25" s="1"/>
  <c r="H3648" i="25"/>
  <c r="I3648" i="25" s="1"/>
  <c r="F3648" i="25"/>
  <c r="G3648" i="25" s="1"/>
  <c r="J3648" i="25"/>
  <c r="K3648" i="25" s="1"/>
  <c r="H3652" i="25"/>
  <c r="I3652" i="25" s="1"/>
  <c r="F3652" i="25"/>
  <c r="G3652" i="25" s="1"/>
  <c r="J3652" i="25"/>
  <c r="K3652" i="25" s="1"/>
  <c r="H3656" i="25"/>
  <c r="I3656" i="25" s="1"/>
  <c r="F3656" i="25"/>
  <c r="G3656" i="25" s="1"/>
  <c r="J3656" i="25"/>
  <c r="K3656" i="25" s="1"/>
  <c r="F3660" i="25"/>
  <c r="G3660" i="25" s="1"/>
  <c r="H3660" i="25"/>
  <c r="I3660" i="25" s="1"/>
  <c r="J3660" i="25"/>
  <c r="K3660" i="25" s="1"/>
  <c r="F3664" i="25"/>
  <c r="G3664" i="25" s="1"/>
  <c r="H3664" i="25"/>
  <c r="I3664" i="25" s="1"/>
  <c r="J3664" i="25"/>
  <c r="K3664" i="25" s="1"/>
  <c r="F3668" i="25"/>
  <c r="G3668" i="25" s="1"/>
  <c r="H3668" i="25"/>
  <c r="I3668" i="25" s="1"/>
  <c r="J3668" i="25"/>
  <c r="K3668" i="25" s="1"/>
  <c r="F3672" i="25"/>
  <c r="G3672" i="25" s="1"/>
  <c r="H3672" i="25"/>
  <c r="I3672" i="25" s="1"/>
  <c r="J3672" i="25"/>
  <c r="K3672" i="25" s="1"/>
  <c r="F3676" i="25"/>
  <c r="G3676" i="25" s="1"/>
  <c r="H3676" i="25"/>
  <c r="I3676" i="25" s="1"/>
  <c r="J3676" i="25"/>
  <c r="K3676" i="25" s="1"/>
  <c r="H3680" i="25"/>
  <c r="I3680" i="25" s="1"/>
  <c r="F3680" i="25"/>
  <c r="G3680" i="25" s="1"/>
  <c r="J3680" i="25"/>
  <c r="K3680" i="25" s="1"/>
  <c r="H3684" i="25"/>
  <c r="I3684" i="25" s="1"/>
  <c r="F3684" i="25"/>
  <c r="G3684" i="25" s="1"/>
  <c r="J3684" i="25"/>
  <c r="K3684" i="25" s="1"/>
  <c r="H3688" i="25"/>
  <c r="I3688" i="25" s="1"/>
  <c r="F3688" i="25"/>
  <c r="G3688" i="25" s="1"/>
  <c r="J3688" i="25"/>
  <c r="K3688" i="25" s="1"/>
  <c r="F3692" i="25"/>
  <c r="G3692" i="25" s="1"/>
  <c r="H3692" i="25"/>
  <c r="I3692" i="25" s="1"/>
  <c r="J3692" i="25"/>
  <c r="K3692" i="25" s="1"/>
  <c r="H3696" i="25"/>
  <c r="I3696" i="25" s="1"/>
  <c r="F3696" i="25"/>
  <c r="G3696" i="25" s="1"/>
  <c r="J3696" i="25"/>
  <c r="K3696" i="25" s="1"/>
  <c r="H3700" i="25"/>
  <c r="I3700" i="25" s="1"/>
  <c r="F3700" i="25"/>
  <c r="G3700" i="25" s="1"/>
  <c r="J3700" i="25"/>
  <c r="K3700" i="25" s="1"/>
  <c r="H3704" i="25"/>
  <c r="I3704" i="25" s="1"/>
  <c r="F3704" i="25"/>
  <c r="G3704" i="25" s="1"/>
  <c r="J3704" i="25"/>
  <c r="K3704" i="25" s="1"/>
  <c r="F3708" i="25"/>
  <c r="G3708" i="25" s="1"/>
  <c r="H3708" i="25"/>
  <c r="I3708" i="25" s="1"/>
  <c r="J3708" i="25"/>
  <c r="K3708" i="25" s="1"/>
  <c r="H3712" i="25"/>
  <c r="I3712" i="25" s="1"/>
  <c r="F3712" i="25"/>
  <c r="G3712" i="25" s="1"/>
  <c r="J3712" i="25"/>
  <c r="K3712" i="25" s="1"/>
  <c r="H3716" i="25"/>
  <c r="I3716" i="25" s="1"/>
  <c r="F3716" i="25"/>
  <c r="G3716" i="25" s="1"/>
  <c r="J3716" i="25"/>
  <c r="K3716" i="25" s="1"/>
  <c r="H3720" i="25"/>
  <c r="I3720" i="25" s="1"/>
  <c r="F3720" i="25"/>
  <c r="G3720" i="25" s="1"/>
  <c r="J3720" i="25"/>
  <c r="K3720" i="25" s="1"/>
  <c r="F3724" i="25"/>
  <c r="G3724" i="25" s="1"/>
  <c r="H3724" i="25"/>
  <c r="I3724" i="25" s="1"/>
  <c r="J3724" i="25"/>
  <c r="K3724" i="25" s="1"/>
  <c r="H3728" i="25"/>
  <c r="I3728" i="25" s="1"/>
  <c r="F3728" i="25"/>
  <c r="G3728" i="25" s="1"/>
  <c r="J3728" i="25"/>
  <c r="K3728" i="25" s="1"/>
  <c r="H3732" i="25"/>
  <c r="I3732" i="25" s="1"/>
  <c r="F3732" i="25"/>
  <c r="G3732" i="25" s="1"/>
  <c r="J3732" i="25"/>
  <c r="K3732" i="25" s="1"/>
  <c r="H3736" i="25"/>
  <c r="I3736" i="25" s="1"/>
  <c r="F3736" i="25"/>
  <c r="G3736" i="25" s="1"/>
  <c r="J3736" i="25"/>
  <c r="K3736" i="25" s="1"/>
  <c r="F3740" i="25"/>
  <c r="G3740" i="25" s="1"/>
  <c r="H3740" i="25"/>
  <c r="I3740" i="25" s="1"/>
  <c r="J3740" i="25"/>
  <c r="K3740" i="25" s="1"/>
  <c r="H3744" i="25"/>
  <c r="I3744" i="25" s="1"/>
  <c r="F3744" i="25"/>
  <c r="G3744" i="25" s="1"/>
  <c r="J3744" i="25"/>
  <c r="K3744" i="25" s="1"/>
  <c r="H3748" i="25"/>
  <c r="I3748" i="25" s="1"/>
  <c r="F3748" i="25"/>
  <c r="G3748" i="25" s="1"/>
  <c r="J3748" i="25"/>
  <c r="K3748" i="25" s="1"/>
  <c r="H3752" i="25"/>
  <c r="I3752" i="25" s="1"/>
  <c r="F3752" i="25"/>
  <c r="G3752" i="25" s="1"/>
  <c r="J3752" i="25"/>
  <c r="K3752" i="25" s="1"/>
  <c r="F3756" i="25"/>
  <c r="G3756" i="25" s="1"/>
  <c r="H3756" i="25"/>
  <c r="I3756" i="25" s="1"/>
  <c r="J3756" i="25"/>
  <c r="K3756" i="25" s="1"/>
  <c r="H3760" i="25"/>
  <c r="I3760" i="25" s="1"/>
  <c r="F3760" i="25"/>
  <c r="G3760" i="25" s="1"/>
  <c r="J3760" i="25"/>
  <c r="K3760" i="25" s="1"/>
  <c r="H3764" i="25"/>
  <c r="I3764" i="25" s="1"/>
  <c r="F3764" i="25"/>
  <c r="G3764" i="25" s="1"/>
  <c r="J3764" i="25"/>
  <c r="K3764" i="25" s="1"/>
  <c r="H3768" i="25"/>
  <c r="I3768" i="25" s="1"/>
  <c r="F3768" i="25"/>
  <c r="G3768" i="25" s="1"/>
  <c r="J3768" i="25"/>
  <c r="K3768" i="25" s="1"/>
  <c r="F3772" i="25"/>
  <c r="G3772" i="25" s="1"/>
  <c r="H3772" i="25"/>
  <c r="I3772" i="25" s="1"/>
  <c r="J3772" i="25"/>
  <c r="K3772" i="25" s="1"/>
  <c r="H3776" i="25"/>
  <c r="I3776" i="25" s="1"/>
  <c r="F3776" i="25"/>
  <c r="G3776" i="25" s="1"/>
  <c r="J3776" i="25"/>
  <c r="K3776" i="25" s="1"/>
  <c r="H3780" i="25"/>
  <c r="I3780" i="25" s="1"/>
  <c r="F3780" i="25"/>
  <c r="G3780" i="25" s="1"/>
  <c r="J3780" i="25"/>
  <c r="K3780" i="25" s="1"/>
  <c r="H3784" i="25"/>
  <c r="I3784" i="25" s="1"/>
  <c r="J3784" i="25"/>
  <c r="K3784" i="25" s="1"/>
  <c r="F3784" i="25"/>
  <c r="G3784" i="25" s="1"/>
  <c r="H3788" i="25"/>
  <c r="I3788" i="25" s="1"/>
  <c r="J3788" i="25"/>
  <c r="K3788" i="25" s="1"/>
  <c r="F3788" i="25"/>
  <c r="G3788" i="25" s="1"/>
  <c r="H3792" i="25"/>
  <c r="I3792" i="25" s="1"/>
  <c r="F3792" i="25"/>
  <c r="G3792" i="25" s="1"/>
  <c r="J3792" i="25"/>
  <c r="K3792" i="25" s="1"/>
  <c r="H3796" i="25"/>
  <c r="I3796" i="25" s="1"/>
  <c r="J3796" i="25"/>
  <c r="K3796" i="25" s="1"/>
  <c r="F3796" i="25"/>
  <c r="G3796" i="25" s="1"/>
  <c r="H3800" i="25"/>
  <c r="I3800" i="25" s="1"/>
  <c r="J3800" i="25"/>
  <c r="K3800" i="25" s="1"/>
  <c r="F3800" i="25"/>
  <c r="G3800" i="25" s="1"/>
  <c r="J3804" i="25"/>
  <c r="K3804" i="25" s="1"/>
  <c r="H3804" i="25"/>
  <c r="I3804" i="25" s="1"/>
  <c r="F3804" i="25"/>
  <c r="G3804" i="25" s="1"/>
  <c r="H3808" i="25"/>
  <c r="I3808" i="25" s="1"/>
  <c r="F3808" i="25"/>
  <c r="G3808" i="25" s="1"/>
  <c r="J3808" i="25"/>
  <c r="K3808" i="25" s="1"/>
  <c r="F3812" i="25"/>
  <c r="G3812" i="25" s="1"/>
  <c r="H3812" i="25"/>
  <c r="I3812" i="25" s="1"/>
  <c r="J3812" i="25"/>
  <c r="K3812" i="25" s="1"/>
  <c r="F3816" i="25"/>
  <c r="G3816" i="25" s="1"/>
  <c r="H3816" i="25"/>
  <c r="I3816" i="25" s="1"/>
  <c r="J3816" i="25"/>
  <c r="K3816" i="25" s="1"/>
  <c r="F3820" i="25"/>
  <c r="G3820" i="25" s="1"/>
  <c r="H3820" i="25"/>
  <c r="I3820" i="25" s="1"/>
  <c r="J3820" i="25"/>
  <c r="K3820" i="25" s="1"/>
  <c r="F3824" i="25"/>
  <c r="G3824" i="25" s="1"/>
  <c r="H3824" i="25"/>
  <c r="I3824" i="25" s="1"/>
  <c r="J3824" i="25"/>
  <c r="K3824" i="25" s="1"/>
  <c r="H3828" i="25"/>
  <c r="I3828" i="25" s="1"/>
  <c r="F3828" i="25"/>
  <c r="G3828" i="25" s="1"/>
  <c r="J3828" i="25"/>
  <c r="K3828" i="25" s="1"/>
  <c r="C3" i="19"/>
  <c r="E3" i="19"/>
  <c r="E7" i="19"/>
  <c r="C7" i="19"/>
  <c r="E11" i="19"/>
  <c r="C11" i="19"/>
  <c r="C15" i="19"/>
  <c r="E15" i="19"/>
  <c r="C19" i="19"/>
  <c r="E19" i="19"/>
  <c r="E23" i="19"/>
  <c r="C23" i="19"/>
  <c r="E27" i="19"/>
  <c r="C27" i="19"/>
  <c r="C31" i="19"/>
  <c r="E31" i="19"/>
  <c r="C35" i="19"/>
  <c r="E35" i="19"/>
  <c r="C39" i="19"/>
  <c r="E39" i="19"/>
  <c r="E43" i="19"/>
  <c r="C43" i="19"/>
  <c r="C47" i="19"/>
  <c r="E47" i="19"/>
  <c r="C51" i="19"/>
  <c r="E51" i="19"/>
  <c r="E55" i="19"/>
  <c r="C55" i="19"/>
  <c r="C59" i="19"/>
  <c r="E59" i="19"/>
  <c r="C63" i="19"/>
  <c r="E63" i="19"/>
  <c r="C67" i="19"/>
  <c r="E67" i="19"/>
  <c r="E71" i="19"/>
  <c r="C71" i="19"/>
  <c r="E75" i="19"/>
  <c r="C75" i="19"/>
  <c r="C79" i="19"/>
  <c r="E79" i="19"/>
  <c r="C83" i="19"/>
  <c r="E83" i="19"/>
  <c r="E87" i="19"/>
  <c r="C87" i="19"/>
  <c r="E91" i="19"/>
  <c r="C91" i="19"/>
  <c r="C95" i="19"/>
  <c r="E95" i="19"/>
  <c r="C99" i="19"/>
  <c r="E99" i="19"/>
  <c r="C103" i="19"/>
  <c r="E103" i="19"/>
  <c r="E107" i="19"/>
  <c r="C107" i="19"/>
  <c r="C111" i="19"/>
  <c r="E111" i="19"/>
  <c r="E115" i="19"/>
  <c r="C115" i="19"/>
  <c r="E119" i="19"/>
  <c r="C119" i="19"/>
  <c r="E123" i="19"/>
  <c r="C123" i="19"/>
  <c r="E127" i="19"/>
  <c r="C127" i="19"/>
  <c r="E131" i="19"/>
  <c r="C131" i="19"/>
  <c r="C135" i="19"/>
  <c r="E135" i="19"/>
  <c r="E139" i="19"/>
  <c r="C139" i="19"/>
  <c r="E143" i="19"/>
  <c r="C143" i="19"/>
  <c r="C147" i="19"/>
  <c r="E147" i="19"/>
  <c r="C151" i="19"/>
  <c r="E151" i="19"/>
  <c r="E155" i="19"/>
  <c r="C155" i="19"/>
  <c r="E159" i="19"/>
  <c r="C159" i="19"/>
  <c r="E163" i="19"/>
  <c r="C163" i="19"/>
  <c r="E167" i="19"/>
  <c r="C167" i="19"/>
  <c r="E171" i="19"/>
  <c r="C171" i="19"/>
  <c r="E175" i="19"/>
  <c r="C175" i="19"/>
  <c r="C179" i="19"/>
  <c r="E179" i="19"/>
  <c r="C183" i="19"/>
  <c r="E183" i="19"/>
  <c r="C187" i="19"/>
  <c r="E187" i="19"/>
  <c r="C191" i="19"/>
  <c r="E191" i="19"/>
  <c r="E195" i="19"/>
  <c r="C195" i="19"/>
  <c r="E199" i="19"/>
  <c r="C199" i="19"/>
  <c r="E203" i="19"/>
  <c r="C203" i="19"/>
  <c r="C207" i="19"/>
  <c r="E207" i="19"/>
  <c r="E211" i="19"/>
  <c r="C211" i="19"/>
  <c r="E215" i="19"/>
  <c r="C215" i="19"/>
  <c r="C219" i="19"/>
  <c r="E219" i="19"/>
  <c r="C223" i="19"/>
  <c r="E223" i="19"/>
  <c r="E227" i="19"/>
  <c r="C227" i="19"/>
  <c r="C231" i="19"/>
  <c r="E231" i="19"/>
  <c r="E235" i="19"/>
  <c r="C235" i="19"/>
  <c r="E239" i="19"/>
  <c r="C239" i="19"/>
  <c r="C243" i="19"/>
  <c r="E243" i="19"/>
  <c r="C247" i="19"/>
  <c r="E247" i="19"/>
  <c r="E251" i="19"/>
  <c r="C251" i="19"/>
  <c r="C255" i="19"/>
  <c r="E255" i="19"/>
  <c r="E259" i="19"/>
  <c r="C259" i="19"/>
  <c r="E263" i="19"/>
  <c r="C263" i="19"/>
  <c r="E267" i="19"/>
  <c r="C267" i="19"/>
  <c r="C271" i="19"/>
  <c r="E271" i="19"/>
  <c r="E275" i="19"/>
  <c r="C275" i="19"/>
  <c r="C279" i="19"/>
  <c r="E279" i="19"/>
  <c r="C283" i="19"/>
  <c r="E283" i="19"/>
  <c r="C287" i="19"/>
  <c r="E287" i="19"/>
  <c r="E291" i="19"/>
  <c r="C291" i="19"/>
  <c r="E295" i="19"/>
  <c r="C295" i="19"/>
  <c r="E299" i="19"/>
  <c r="C299" i="19"/>
  <c r="E303" i="19"/>
  <c r="C303" i="19"/>
  <c r="C307" i="19"/>
  <c r="E307" i="19"/>
  <c r="E311" i="19"/>
  <c r="C311" i="19"/>
  <c r="E315" i="19"/>
  <c r="C315" i="19"/>
  <c r="C319" i="19"/>
  <c r="E319" i="19"/>
  <c r="C323" i="19"/>
  <c r="E323" i="19"/>
  <c r="E327" i="19"/>
  <c r="C327" i="19"/>
  <c r="C331" i="19"/>
  <c r="E331" i="19"/>
  <c r="E335" i="19"/>
  <c r="C335" i="19"/>
  <c r="C339" i="19"/>
  <c r="E339" i="19"/>
  <c r="C343" i="19"/>
  <c r="E343" i="19"/>
  <c r="C347" i="19"/>
  <c r="E347" i="19"/>
  <c r="C351" i="19"/>
  <c r="E351" i="19"/>
  <c r="C355" i="19"/>
  <c r="E355" i="19"/>
  <c r="C359" i="19"/>
  <c r="E359" i="19"/>
  <c r="E363" i="19"/>
  <c r="C363" i="19"/>
  <c r="E367" i="19"/>
  <c r="C367" i="19"/>
  <c r="E371" i="19"/>
  <c r="C371" i="19"/>
  <c r="E375" i="19"/>
  <c r="C375" i="19"/>
  <c r="E379" i="19"/>
  <c r="C379" i="19"/>
  <c r="E383" i="19"/>
  <c r="C383" i="19"/>
  <c r="E387" i="19"/>
  <c r="C387" i="19"/>
  <c r="C391" i="19"/>
  <c r="E391" i="19"/>
  <c r="C395" i="19"/>
  <c r="E395" i="19"/>
  <c r="C399" i="19"/>
  <c r="E399" i="19"/>
  <c r="C403" i="19"/>
  <c r="E403" i="19"/>
  <c r="C407" i="19"/>
  <c r="E407" i="19"/>
  <c r="C411" i="19"/>
  <c r="E411" i="19"/>
  <c r="C415" i="19"/>
  <c r="E415" i="19"/>
  <c r="C419" i="19"/>
  <c r="E419" i="19"/>
  <c r="E423" i="19"/>
  <c r="C423" i="19"/>
  <c r="C427" i="19"/>
  <c r="E427" i="19"/>
  <c r="C431" i="19"/>
  <c r="E431" i="19"/>
  <c r="C435" i="19"/>
  <c r="E435" i="19"/>
  <c r="C439" i="19"/>
  <c r="E439" i="19"/>
  <c r="C443" i="19"/>
  <c r="E443" i="19"/>
  <c r="C447" i="19"/>
  <c r="E447" i="19"/>
  <c r="C451" i="19"/>
  <c r="E451" i="19"/>
  <c r="C455" i="19"/>
  <c r="E455" i="19"/>
  <c r="C459" i="19"/>
  <c r="E459" i="19"/>
  <c r="C463" i="19"/>
  <c r="E463" i="19"/>
  <c r="C467" i="19"/>
  <c r="E467" i="19"/>
  <c r="C471" i="19"/>
  <c r="E471" i="19"/>
  <c r="C475" i="19"/>
  <c r="E475" i="19"/>
  <c r="C479" i="19"/>
  <c r="E479" i="19"/>
  <c r="C483" i="19"/>
  <c r="E483" i="19"/>
  <c r="C487" i="19"/>
  <c r="E487" i="19"/>
  <c r="C491" i="19"/>
  <c r="E491" i="19"/>
  <c r="C495" i="19"/>
  <c r="E495" i="19"/>
  <c r="E499" i="19"/>
  <c r="C499" i="19"/>
  <c r="E503" i="19"/>
  <c r="C503" i="19"/>
  <c r="E507" i="19"/>
  <c r="C507" i="19"/>
  <c r="C511" i="19"/>
  <c r="E511" i="19"/>
  <c r="C515" i="19"/>
  <c r="E515" i="19"/>
  <c r="C519" i="19"/>
  <c r="E519" i="19"/>
  <c r="C523" i="19"/>
  <c r="E523" i="19"/>
  <c r="E527" i="19"/>
  <c r="C527" i="19"/>
  <c r="E531" i="19"/>
  <c r="C531" i="19"/>
  <c r="E535" i="19"/>
  <c r="C535" i="19"/>
  <c r="E539" i="19"/>
  <c r="C539" i="19"/>
  <c r="E543" i="19"/>
  <c r="C543" i="19"/>
  <c r="E547" i="19"/>
  <c r="C547" i="19"/>
  <c r="E551" i="19"/>
  <c r="C551" i="19"/>
  <c r="E555" i="19"/>
  <c r="C555" i="19"/>
  <c r="C559" i="19"/>
  <c r="E559" i="19"/>
  <c r="E563" i="19"/>
  <c r="C563" i="19"/>
  <c r="S2" i="2"/>
  <c r="K2" i="2"/>
  <c r="K6" i="2"/>
  <c r="S6" i="2"/>
  <c r="K10" i="2"/>
  <c r="S10" i="2"/>
  <c r="S14" i="2"/>
  <c r="K14" i="2"/>
  <c r="K18" i="2"/>
  <c r="S18" i="2"/>
  <c r="S22" i="2"/>
  <c r="K22" i="2"/>
  <c r="K26" i="2"/>
  <c r="S26" i="2"/>
  <c r="S30" i="2"/>
  <c r="K30" i="2"/>
  <c r="S34" i="2"/>
  <c r="K34" i="2"/>
  <c r="S38" i="2"/>
  <c r="K38" i="2"/>
  <c r="K42" i="2"/>
  <c r="S42" i="2"/>
  <c r="S46" i="2"/>
  <c r="K46" i="2"/>
  <c r="K50" i="2"/>
  <c r="S50" i="2"/>
  <c r="K54" i="2"/>
  <c r="S54" i="2"/>
  <c r="K58" i="2"/>
  <c r="S58" i="2"/>
  <c r="S62" i="2"/>
  <c r="K62" i="2"/>
  <c r="K66" i="2"/>
  <c r="S66" i="2"/>
  <c r="S70" i="2"/>
  <c r="K70" i="2"/>
  <c r="K78" i="2"/>
  <c r="K86" i="2"/>
  <c r="K94" i="2"/>
  <c r="K102" i="2"/>
  <c r="K110" i="2"/>
  <c r="S86" i="2"/>
  <c r="S94" i="2"/>
  <c r="S102" i="2"/>
  <c r="S110" i="2"/>
  <c r="K83" i="2"/>
  <c r="K91" i="2"/>
  <c r="K99" i="2"/>
  <c r="K107" i="2"/>
  <c r="S81" i="2"/>
  <c r="S89" i="2"/>
  <c r="S97" i="2"/>
  <c r="S105" i="2"/>
  <c r="K82" i="2"/>
  <c r="K98" i="2"/>
  <c r="S82" i="2"/>
  <c r="S98" i="2"/>
  <c r="K79" i="2"/>
  <c r="K95" i="2"/>
  <c r="K111" i="2"/>
  <c r="S93" i="2"/>
  <c r="K84" i="2"/>
  <c r="K100" i="2"/>
  <c r="S84" i="2"/>
  <c r="S100" i="2"/>
  <c r="K81" i="2"/>
  <c r="K97" i="2"/>
  <c r="S79" i="2"/>
  <c r="S95" i="2"/>
  <c r="S111" i="2"/>
  <c r="K80" i="2"/>
  <c r="K88" i="2"/>
  <c r="K96" i="2"/>
  <c r="K104" i="2"/>
  <c r="S80" i="2"/>
  <c r="S88" i="2"/>
  <c r="S96" i="2"/>
  <c r="S104" i="2"/>
  <c r="S78" i="2"/>
  <c r="K85" i="2"/>
  <c r="K93" i="2"/>
  <c r="K101" i="2"/>
  <c r="K109" i="2"/>
  <c r="S83" i="2"/>
  <c r="S91" i="2"/>
  <c r="S99" i="2"/>
  <c r="S107" i="2"/>
  <c r="K90" i="2"/>
  <c r="K106" i="2"/>
  <c r="S90" i="2"/>
  <c r="S106" i="2"/>
  <c r="K87" i="2"/>
  <c r="K103" i="2"/>
  <c r="S85" i="2"/>
  <c r="S101" i="2"/>
  <c r="S109" i="2"/>
  <c r="K92" i="2"/>
  <c r="K108" i="2"/>
  <c r="S92" i="2"/>
  <c r="S108" i="2"/>
  <c r="K89" i="2"/>
  <c r="K105" i="2"/>
  <c r="S87" i="2"/>
  <c r="S103" i="2"/>
  <c r="S76" i="2"/>
  <c r="S75" i="2"/>
  <c r="K71" i="2"/>
  <c r="K77" i="2"/>
  <c r="K76" i="2"/>
  <c r="K73" i="2"/>
  <c r="S77" i="2"/>
  <c r="K75" i="2"/>
  <c r="S73" i="2"/>
  <c r="S71" i="2"/>
  <c r="K72" i="2"/>
  <c r="S72" i="2"/>
  <c r="K74" i="2"/>
  <c r="S74" i="2"/>
  <c r="M3" i="29"/>
  <c r="N4" i="29"/>
  <c r="M7" i="29"/>
  <c r="N8" i="29"/>
  <c r="M11" i="29"/>
  <c r="N12" i="29"/>
  <c r="M15" i="29"/>
  <c r="N16" i="29"/>
  <c r="O17" i="29"/>
  <c r="M19" i="29"/>
  <c r="N20" i="29"/>
  <c r="O21" i="29"/>
  <c r="M23" i="29"/>
  <c r="N24" i="29"/>
  <c r="O25" i="29"/>
  <c r="M27" i="29"/>
  <c r="N28" i="29"/>
  <c r="O29" i="29"/>
  <c r="M31" i="29"/>
  <c r="N32" i="29"/>
  <c r="O33" i="29"/>
  <c r="M35" i="29"/>
  <c r="N36" i="29"/>
  <c r="O37" i="29"/>
  <c r="M39" i="29"/>
  <c r="N40" i="29"/>
  <c r="O41" i="29"/>
  <c r="M43" i="29"/>
  <c r="N44" i="29"/>
  <c r="O45" i="29"/>
  <c r="M47" i="29"/>
  <c r="N48" i="29"/>
  <c r="O49" i="29"/>
  <c r="M51" i="29"/>
  <c r="N52" i="29"/>
  <c r="O53" i="29"/>
  <c r="M55" i="29"/>
  <c r="N56" i="29"/>
  <c r="O57" i="29"/>
  <c r="M59" i="29"/>
  <c r="N60" i="29"/>
  <c r="O61" i="29"/>
  <c r="M63" i="29"/>
  <c r="N64" i="29"/>
  <c r="O65" i="29"/>
  <c r="M67" i="29"/>
  <c r="N68" i="29"/>
  <c r="O69" i="29"/>
  <c r="M71" i="29"/>
  <c r="N72" i="29"/>
  <c r="M75" i="29"/>
  <c r="N76" i="29"/>
  <c r="M79" i="29"/>
  <c r="N80" i="29"/>
  <c r="O81" i="29"/>
  <c r="M83" i="29"/>
  <c r="N84" i="29"/>
  <c r="O85" i="29"/>
  <c r="M87" i="29"/>
  <c r="N88" i="29"/>
  <c r="O89" i="29"/>
  <c r="M91" i="29"/>
  <c r="N92" i="29"/>
  <c r="O93" i="29"/>
  <c r="M95" i="29"/>
  <c r="N96" i="29"/>
  <c r="M99" i="29"/>
  <c r="N100" i="29"/>
  <c r="M103" i="29"/>
  <c r="N104" i="29"/>
  <c r="M107" i="29"/>
  <c r="N108" i="29"/>
  <c r="M111" i="29"/>
  <c r="N112" i="29"/>
  <c r="M115" i="29"/>
  <c r="N116" i="29"/>
  <c r="M119" i="29"/>
  <c r="N120" i="29"/>
  <c r="M123" i="29"/>
  <c r="N124" i="29"/>
  <c r="M127" i="29"/>
  <c r="N128" i="29"/>
  <c r="O129" i="29"/>
  <c r="M131" i="29"/>
  <c r="N132" i="29"/>
  <c r="O133" i="29"/>
  <c r="M135" i="29"/>
  <c r="N136" i="29"/>
  <c r="O137" i="29"/>
  <c r="M139" i="29"/>
  <c r="N140" i="29"/>
  <c r="O141" i="29"/>
  <c r="M143" i="29"/>
  <c r="N144" i="29"/>
  <c r="O145" i="29"/>
  <c r="M147" i="29"/>
  <c r="N148" i="29"/>
  <c r="O149" i="29"/>
  <c r="M151" i="29"/>
  <c r="N152" i="29"/>
  <c r="O153" i="29"/>
  <c r="M155" i="29"/>
  <c r="N156" i="29"/>
  <c r="O157" i="29"/>
  <c r="M159" i="29"/>
  <c r="N160" i="29"/>
  <c r="O161" i="29"/>
  <c r="M163" i="29"/>
  <c r="N164" i="29"/>
  <c r="O165" i="29"/>
  <c r="M167" i="29"/>
  <c r="N168" i="29"/>
  <c r="O169" i="29"/>
  <c r="M171" i="29"/>
  <c r="N172" i="29"/>
  <c r="O173" i="29"/>
  <c r="M175" i="29"/>
  <c r="N176" i="29"/>
  <c r="O177" i="29"/>
  <c r="M179" i="29"/>
  <c r="N180" i="29"/>
  <c r="O181" i="29"/>
  <c r="M183" i="29"/>
  <c r="N184" i="29"/>
  <c r="O185" i="29"/>
  <c r="M187" i="29"/>
  <c r="N188" i="29"/>
  <c r="O189" i="29"/>
  <c r="M191" i="29"/>
  <c r="N192" i="29"/>
  <c r="O193" i="29"/>
  <c r="M195" i="29"/>
  <c r="N196" i="29"/>
  <c r="O197" i="29"/>
  <c r="M199" i="29"/>
  <c r="N200" i="29"/>
  <c r="O201" i="29"/>
  <c r="M203" i="29"/>
  <c r="N204" i="29"/>
  <c r="O205" i="29"/>
  <c r="M207" i="29"/>
  <c r="N208" i="29"/>
  <c r="O209" i="29"/>
  <c r="M211" i="29"/>
  <c r="N212" i="29"/>
  <c r="O213" i="29"/>
  <c r="M215" i="29"/>
  <c r="N216" i="29"/>
  <c r="O217" i="29"/>
  <c r="M219" i="29"/>
  <c r="N220" i="29"/>
  <c r="O221" i="29"/>
  <c r="M223" i="29"/>
  <c r="N224" i="29"/>
  <c r="O225" i="29"/>
  <c r="M227" i="29"/>
  <c r="N228" i="29"/>
  <c r="O229" i="29"/>
  <c r="M231" i="29"/>
  <c r="N232" i="29"/>
  <c r="O233" i="29"/>
  <c r="M235" i="29"/>
  <c r="N236" i="29"/>
  <c r="O237" i="29"/>
  <c r="M239" i="29"/>
  <c r="N240" i="29"/>
  <c r="O241" i="29"/>
  <c r="M243" i="29"/>
  <c r="N244" i="29"/>
  <c r="M247" i="29"/>
  <c r="N248" i="29"/>
  <c r="M251" i="29"/>
  <c r="N252" i="29"/>
  <c r="M255" i="29"/>
  <c r="N256" i="29"/>
  <c r="M259" i="29"/>
  <c r="N260" i="29"/>
  <c r="M263" i="29"/>
  <c r="N264" i="29"/>
  <c r="M267" i="29"/>
  <c r="N268" i="29"/>
  <c r="M271" i="29"/>
  <c r="N272" i="29"/>
  <c r="M275" i="29"/>
  <c r="N276" i="29"/>
  <c r="M279" i="29"/>
  <c r="N280" i="29"/>
  <c r="M283" i="29"/>
  <c r="N284" i="29"/>
  <c r="M287" i="29"/>
  <c r="N288" i="29"/>
  <c r="M291" i="29"/>
  <c r="N292" i="29"/>
  <c r="M295" i="29"/>
  <c r="N296" i="29"/>
  <c r="M299" i="29"/>
  <c r="N300" i="29"/>
  <c r="M303" i="29"/>
  <c r="N304" i="29"/>
  <c r="M307" i="29"/>
  <c r="N308" i="29"/>
  <c r="M311" i="29"/>
  <c r="N312" i="29"/>
  <c r="M315" i="29"/>
  <c r="N316" i="29"/>
  <c r="M319" i="29"/>
  <c r="N320" i="29"/>
  <c r="M323" i="29"/>
  <c r="N324" i="29"/>
  <c r="M327" i="29"/>
  <c r="N328" i="29"/>
  <c r="M331" i="29"/>
  <c r="N332" i="29"/>
  <c r="M335" i="29"/>
  <c r="N336" i="29"/>
  <c r="M339" i="29"/>
  <c r="N340" i="29"/>
  <c r="M343" i="29"/>
  <c r="N344" i="29"/>
  <c r="M347" i="29"/>
  <c r="N348" i="29"/>
  <c r="M351" i="29"/>
  <c r="N352" i="29"/>
  <c r="M355" i="29"/>
  <c r="N356" i="29"/>
  <c r="M359" i="29"/>
  <c r="N360" i="29"/>
  <c r="M363" i="29"/>
  <c r="N364" i="29"/>
  <c r="M367" i="29"/>
  <c r="N368" i="29"/>
  <c r="M371" i="29"/>
  <c r="N372" i="29"/>
  <c r="M375" i="29"/>
  <c r="N376" i="29"/>
  <c r="M379" i="29"/>
  <c r="N380" i="29"/>
  <c r="M383" i="29"/>
  <c r="N384" i="29"/>
  <c r="M387" i="29"/>
  <c r="N388" i="29"/>
  <c r="M391" i="29"/>
  <c r="N392" i="29"/>
  <c r="M395" i="29"/>
  <c r="N396" i="29"/>
  <c r="M399" i="29"/>
  <c r="N400" i="29"/>
  <c r="M403" i="29"/>
  <c r="N404" i="29"/>
  <c r="M407" i="29"/>
  <c r="N408" i="29"/>
  <c r="M411" i="29"/>
  <c r="N412" i="29"/>
  <c r="M415" i="29"/>
  <c r="N416" i="29"/>
  <c r="M419" i="29"/>
  <c r="N420" i="29"/>
  <c r="M423" i="29"/>
  <c r="N424" i="29"/>
  <c r="M427" i="29"/>
  <c r="N428" i="29"/>
  <c r="M431" i="29"/>
  <c r="N432" i="29"/>
  <c r="M435" i="29"/>
  <c r="N436" i="29"/>
  <c r="M439" i="29"/>
  <c r="N440" i="29"/>
  <c r="M443" i="29"/>
  <c r="N444" i="29"/>
  <c r="M447" i="29"/>
  <c r="N448" i="29"/>
  <c r="M451" i="29"/>
  <c r="N452" i="29"/>
  <c r="M455" i="29"/>
  <c r="N456" i="29"/>
  <c r="M459" i="29"/>
  <c r="N460" i="29"/>
  <c r="M463" i="29"/>
  <c r="N464" i="29"/>
  <c r="M467" i="29"/>
  <c r="N468" i="29"/>
  <c r="M471" i="29"/>
  <c r="N472" i="29"/>
  <c r="M475" i="29"/>
  <c r="N476" i="29"/>
  <c r="M479" i="29"/>
  <c r="N480" i="29"/>
  <c r="M483" i="29"/>
  <c r="N484" i="29"/>
  <c r="M487" i="29"/>
  <c r="N488" i="29"/>
  <c r="M491" i="29"/>
  <c r="N492" i="29"/>
  <c r="M495" i="29"/>
  <c r="N496" i="29"/>
  <c r="M499" i="29"/>
  <c r="N500" i="29"/>
  <c r="M503" i="29"/>
  <c r="N504" i="29"/>
  <c r="M507" i="29"/>
  <c r="N508" i="29"/>
  <c r="M511" i="29"/>
  <c r="N512" i="29"/>
  <c r="M515" i="29"/>
  <c r="N516" i="29"/>
  <c r="M519" i="29"/>
  <c r="N520" i="29"/>
  <c r="M523" i="29"/>
  <c r="N524" i="29"/>
  <c r="M527" i="29"/>
  <c r="N528" i="29"/>
  <c r="M531" i="29"/>
  <c r="N532" i="29"/>
  <c r="M535" i="29"/>
  <c r="N536" i="29"/>
  <c r="M539" i="29"/>
  <c r="N540" i="29"/>
  <c r="M543" i="29"/>
  <c r="N544" i="29"/>
  <c r="M547" i="29"/>
  <c r="N548" i="29"/>
  <c r="M551" i="29"/>
  <c r="N552" i="29"/>
  <c r="M555" i="29"/>
  <c r="N556" i="29"/>
  <c r="M559" i="29"/>
  <c r="N560" i="29"/>
  <c r="M563" i="29"/>
  <c r="N564" i="29"/>
  <c r="M567" i="29"/>
  <c r="N568" i="29"/>
  <c r="M571" i="29"/>
  <c r="N572" i="29"/>
  <c r="M575" i="29"/>
  <c r="N576" i="29"/>
  <c r="M579" i="29"/>
  <c r="N580" i="29"/>
  <c r="M583" i="29"/>
  <c r="N584" i="29"/>
  <c r="M587" i="29"/>
  <c r="N588" i="29"/>
  <c r="M591" i="29"/>
  <c r="N592" i="29"/>
  <c r="M595" i="29"/>
  <c r="N596" i="29"/>
  <c r="M599" i="29"/>
  <c r="N600" i="29"/>
  <c r="M603" i="29"/>
  <c r="N604" i="29"/>
  <c r="M607" i="29"/>
  <c r="N608" i="29"/>
  <c r="M611" i="29"/>
  <c r="N612" i="29"/>
  <c r="M615" i="29"/>
  <c r="N616" i="29"/>
  <c r="M619" i="29"/>
  <c r="N620" i="29"/>
  <c r="M623" i="29"/>
  <c r="N624" i="29"/>
  <c r="M627" i="29"/>
  <c r="N628" i="29"/>
  <c r="M631" i="29"/>
  <c r="N632" i="29"/>
  <c r="M635" i="29"/>
  <c r="N636" i="29"/>
  <c r="M639" i="29"/>
  <c r="N640" i="29"/>
  <c r="M643" i="29"/>
  <c r="N644" i="29"/>
  <c r="M647" i="29"/>
  <c r="N648" i="29"/>
  <c r="M651" i="29"/>
  <c r="N652" i="29"/>
  <c r="M655" i="29"/>
  <c r="N656" i="29"/>
  <c r="M659" i="29"/>
  <c r="N660" i="29"/>
  <c r="M663" i="29"/>
  <c r="N664" i="29"/>
  <c r="M667" i="29"/>
  <c r="N668" i="29"/>
  <c r="M671" i="29"/>
  <c r="N672" i="29"/>
  <c r="M675" i="29"/>
  <c r="N676" i="29"/>
  <c r="M679" i="29"/>
  <c r="N680" i="29"/>
  <c r="M683" i="29"/>
  <c r="N684" i="29"/>
  <c r="M687" i="29"/>
  <c r="N688" i="29"/>
  <c r="M691" i="29"/>
  <c r="N692" i="29"/>
  <c r="M695" i="29"/>
  <c r="N696" i="29"/>
  <c r="M699" i="29"/>
  <c r="N700" i="29"/>
  <c r="M703" i="29"/>
  <c r="N704" i="29"/>
  <c r="M707" i="29"/>
  <c r="N708" i="29"/>
  <c r="M711" i="29"/>
  <c r="N712" i="29"/>
  <c r="M715" i="29"/>
  <c r="N716" i="29"/>
  <c r="M719" i="29"/>
  <c r="N720" i="29"/>
  <c r="M723" i="29"/>
  <c r="N724" i="29"/>
  <c r="M727" i="29"/>
  <c r="N728" i="29"/>
  <c r="M731" i="29"/>
  <c r="N732" i="29"/>
  <c r="M735" i="29"/>
  <c r="N736" i="29"/>
  <c r="M739" i="29"/>
  <c r="N740" i="29"/>
  <c r="M743" i="29"/>
  <c r="N744" i="29"/>
  <c r="M747" i="29"/>
  <c r="N748" i="29"/>
  <c r="M751" i="29"/>
  <c r="N752" i="29"/>
  <c r="M755" i="29"/>
  <c r="N756" i="29"/>
  <c r="M759" i="29"/>
  <c r="N760" i="29"/>
  <c r="M763" i="29"/>
  <c r="N764" i="29"/>
  <c r="M767" i="29"/>
  <c r="N768" i="29"/>
  <c r="M771" i="29"/>
  <c r="N772" i="29"/>
  <c r="M775" i="29"/>
  <c r="N776" i="29"/>
  <c r="M779" i="29"/>
  <c r="N780" i="29"/>
  <c r="M783" i="29"/>
  <c r="N784" i="29"/>
  <c r="M787" i="29"/>
  <c r="N788" i="29"/>
  <c r="M791" i="29"/>
  <c r="N792" i="29"/>
  <c r="M795" i="29"/>
  <c r="N796" i="29"/>
  <c r="M799" i="29"/>
  <c r="N800" i="29"/>
  <c r="M803" i="29"/>
  <c r="N804" i="29"/>
  <c r="M807" i="29"/>
  <c r="N808" i="29"/>
  <c r="M811" i="29"/>
  <c r="N812" i="29"/>
  <c r="M815" i="29"/>
  <c r="N816" i="29"/>
  <c r="M819" i="29"/>
  <c r="N820" i="29"/>
  <c r="M823" i="29"/>
  <c r="N824" i="29"/>
  <c r="M827" i="29"/>
  <c r="N828" i="29"/>
  <c r="M831" i="29"/>
  <c r="N832" i="29"/>
  <c r="M835" i="29"/>
  <c r="N836" i="29"/>
  <c r="M839" i="29"/>
  <c r="N840" i="29"/>
  <c r="M843" i="29"/>
  <c r="N844" i="29"/>
  <c r="M847" i="29"/>
  <c r="N848" i="29"/>
  <c r="M851" i="29"/>
  <c r="N852" i="29"/>
  <c r="M855" i="29"/>
  <c r="N856" i="29"/>
  <c r="M859" i="29"/>
  <c r="N860" i="29"/>
  <c r="M863" i="29"/>
  <c r="N864" i="29"/>
  <c r="M867" i="29"/>
  <c r="N868" i="29"/>
  <c r="M871" i="29"/>
  <c r="H11" i="25"/>
  <c r="I11" i="25" s="1"/>
  <c r="F11" i="25"/>
  <c r="G11" i="25" s="1"/>
  <c r="J11" i="25"/>
  <c r="K11" i="25" s="1"/>
  <c r="H15" i="25"/>
  <c r="I15" i="25" s="1"/>
  <c r="F15" i="25"/>
  <c r="G15" i="25" s="1"/>
  <c r="J15" i="25"/>
  <c r="K15" i="25" s="1"/>
  <c r="F19" i="25"/>
  <c r="G19" i="25" s="1"/>
  <c r="H19" i="25"/>
  <c r="I19" i="25" s="1"/>
  <c r="J19" i="25"/>
  <c r="K19" i="25" s="1"/>
  <c r="H23" i="25"/>
  <c r="I23" i="25" s="1"/>
  <c r="F23" i="25"/>
  <c r="G23" i="25" s="1"/>
  <c r="J23" i="25"/>
  <c r="K23" i="25" s="1"/>
  <c r="H27" i="25"/>
  <c r="I27" i="25" s="1"/>
  <c r="F27" i="25"/>
  <c r="G27" i="25" s="1"/>
  <c r="J27" i="25"/>
  <c r="K27" i="25" s="1"/>
  <c r="F31" i="25"/>
  <c r="G31" i="25" s="1"/>
  <c r="H31" i="25"/>
  <c r="I31" i="25" s="1"/>
  <c r="J31" i="25"/>
  <c r="K31" i="25" s="1"/>
  <c r="H35" i="25"/>
  <c r="I35" i="25" s="1"/>
  <c r="F35" i="25"/>
  <c r="G35" i="25" s="1"/>
  <c r="J35" i="25"/>
  <c r="K35" i="25" s="1"/>
  <c r="F39" i="25"/>
  <c r="G39" i="25" s="1"/>
  <c r="H39" i="25"/>
  <c r="I39" i="25" s="1"/>
  <c r="J39" i="25"/>
  <c r="K39" i="25" s="1"/>
  <c r="H43" i="25"/>
  <c r="I43" i="25" s="1"/>
  <c r="F43" i="25"/>
  <c r="G43" i="25" s="1"/>
  <c r="J43" i="25"/>
  <c r="K43" i="25" s="1"/>
  <c r="H47" i="25"/>
  <c r="I47" i="25" s="1"/>
  <c r="F47" i="25"/>
  <c r="G47" i="25" s="1"/>
  <c r="J47" i="25"/>
  <c r="K47" i="25" s="1"/>
  <c r="F51" i="25"/>
  <c r="G51" i="25" s="1"/>
  <c r="H51" i="25"/>
  <c r="I51" i="25" s="1"/>
  <c r="J51" i="25"/>
  <c r="K51" i="25" s="1"/>
  <c r="H55" i="25"/>
  <c r="I55" i="25" s="1"/>
  <c r="F55" i="25"/>
  <c r="G55" i="25" s="1"/>
  <c r="J55" i="25"/>
  <c r="K55" i="25" s="1"/>
  <c r="H59" i="25"/>
  <c r="I59" i="25" s="1"/>
  <c r="F59" i="25"/>
  <c r="G59" i="25" s="1"/>
  <c r="J59" i="25"/>
  <c r="K59" i="25" s="1"/>
  <c r="F63" i="25"/>
  <c r="G63" i="25" s="1"/>
  <c r="H63" i="25"/>
  <c r="I63" i="25" s="1"/>
  <c r="J63" i="25"/>
  <c r="K63" i="25" s="1"/>
  <c r="H67" i="25"/>
  <c r="I67" i="25" s="1"/>
  <c r="F67" i="25"/>
  <c r="G67" i="25" s="1"/>
  <c r="J67" i="25"/>
  <c r="K67" i="25" s="1"/>
  <c r="F71" i="25"/>
  <c r="G71" i="25" s="1"/>
  <c r="H71" i="25"/>
  <c r="I71" i="25" s="1"/>
  <c r="J71" i="25"/>
  <c r="K71" i="25" s="1"/>
  <c r="H75" i="25"/>
  <c r="I75" i="25" s="1"/>
  <c r="F75" i="25"/>
  <c r="G75" i="25" s="1"/>
  <c r="J75" i="25"/>
  <c r="K75" i="25" s="1"/>
  <c r="H79" i="25"/>
  <c r="I79" i="25" s="1"/>
  <c r="F79" i="25"/>
  <c r="G79" i="25" s="1"/>
  <c r="J79" i="25"/>
  <c r="K79" i="25" s="1"/>
  <c r="F83" i="25"/>
  <c r="G83" i="25" s="1"/>
  <c r="H83" i="25"/>
  <c r="I83" i="25" s="1"/>
  <c r="J83" i="25"/>
  <c r="K83" i="25" s="1"/>
  <c r="H87" i="25"/>
  <c r="I87" i="25" s="1"/>
  <c r="F87" i="25"/>
  <c r="G87" i="25" s="1"/>
  <c r="J87" i="25"/>
  <c r="K87" i="25" s="1"/>
  <c r="H91" i="25"/>
  <c r="I91" i="25" s="1"/>
  <c r="F91" i="25"/>
  <c r="G91" i="25" s="1"/>
  <c r="J91" i="25"/>
  <c r="K91" i="25" s="1"/>
  <c r="F95" i="25"/>
  <c r="G95" i="25" s="1"/>
  <c r="H95" i="25"/>
  <c r="I95" i="25" s="1"/>
  <c r="J95" i="25"/>
  <c r="K95" i="25" s="1"/>
  <c r="H99" i="25"/>
  <c r="I99" i="25" s="1"/>
  <c r="F99" i="25"/>
  <c r="G99" i="25" s="1"/>
  <c r="J99" i="25"/>
  <c r="K99" i="25" s="1"/>
  <c r="F103" i="25"/>
  <c r="G103" i="25" s="1"/>
  <c r="H103" i="25"/>
  <c r="I103" i="25" s="1"/>
  <c r="J103" i="25"/>
  <c r="K103" i="25" s="1"/>
  <c r="H107" i="25"/>
  <c r="I107" i="25" s="1"/>
  <c r="F107" i="25"/>
  <c r="G107" i="25" s="1"/>
  <c r="J107" i="25"/>
  <c r="K107" i="25" s="1"/>
  <c r="H111" i="25"/>
  <c r="I111" i="25" s="1"/>
  <c r="F111" i="25"/>
  <c r="G111" i="25" s="1"/>
  <c r="J111" i="25"/>
  <c r="K111" i="25" s="1"/>
  <c r="F115" i="25"/>
  <c r="G115" i="25" s="1"/>
  <c r="H115" i="25"/>
  <c r="I115" i="25" s="1"/>
  <c r="J115" i="25"/>
  <c r="K115" i="25" s="1"/>
  <c r="H119" i="25"/>
  <c r="I119" i="25" s="1"/>
  <c r="F119" i="25"/>
  <c r="G119" i="25" s="1"/>
  <c r="J119" i="25"/>
  <c r="K119" i="25" s="1"/>
  <c r="H123" i="25"/>
  <c r="I123" i="25" s="1"/>
  <c r="F123" i="25"/>
  <c r="G123" i="25" s="1"/>
  <c r="J123" i="25"/>
  <c r="K123" i="25" s="1"/>
  <c r="F127" i="25"/>
  <c r="G127" i="25" s="1"/>
  <c r="H127" i="25"/>
  <c r="I127" i="25" s="1"/>
  <c r="J127" i="25"/>
  <c r="K127" i="25" s="1"/>
  <c r="H131" i="25"/>
  <c r="I131" i="25" s="1"/>
  <c r="F131" i="25"/>
  <c r="G131" i="25" s="1"/>
  <c r="J131" i="25"/>
  <c r="K131" i="25" s="1"/>
  <c r="F135" i="25"/>
  <c r="G135" i="25" s="1"/>
  <c r="H135" i="25"/>
  <c r="I135" i="25" s="1"/>
  <c r="J135" i="25"/>
  <c r="K135" i="25" s="1"/>
  <c r="H139" i="25"/>
  <c r="I139" i="25" s="1"/>
  <c r="F139" i="25"/>
  <c r="G139" i="25" s="1"/>
  <c r="J139" i="25"/>
  <c r="K139" i="25" s="1"/>
  <c r="H143" i="25"/>
  <c r="I143" i="25" s="1"/>
  <c r="F143" i="25"/>
  <c r="G143" i="25" s="1"/>
  <c r="J143" i="25"/>
  <c r="K143" i="25" s="1"/>
  <c r="H147" i="25"/>
  <c r="I147" i="25" s="1"/>
  <c r="F147" i="25"/>
  <c r="G147" i="25" s="1"/>
  <c r="J147" i="25"/>
  <c r="K147" i="25" s="1"/>
  <c r="H151" i="25"/>
  <c r="I151" i="25" s="1"/>
  <c r="F151" i="25"/>
  <c r="G151" i="25" s="1"/>
  <c r="J151" i="25"/>
  <c r="K151" i="25" s="1"/>
  <c r="H155" i="25"/>
  <c r="I155" i="25" s="1"/>
  <c r="F155" i="25"/>
  <c r="G155" i="25" s="1"/>
  <c r="J155" i="25"/>
  <c r="K155" i="25" s="1"/>
  <c r="F159" i="25"/>
  <c r="G159" i="25" s="1"/>
  <c r="H159" i="25"/>
  <c r="I159" i="25" s="1"/>
  <c r="J159" i="25"/>
  <c r="K159" i="25" s="1"/>
  <c r="F163" i="25"/>
  <c r="G163" i="25" s="1"/>
  <c r="H163" i="25"/>
  <c r="I163" i="25" s="1"/>
  <c r="J163" i="25"/>
  <c r="K163" i="25" s="1"/>
  <c r="F167" i="25"/>
  <c r="G167" i="25" s="1"/>
  <c r="H167" i="25"/>
  <c r="I167" i="25" s="1"/>
  <c r="J167" i="25"/>
  <c r="K167" i="25" s="1"/>
  <c r="H171" i="25"/>
  <c r="I171" i="25" s="1"/>
  <c r="F171" i="25"/>
  <c r="G171" i="25" s="1"/>
  <c r="J171" i="25"/>
  <c r="K171" i="25" s="1"/>
  <c r="F175" i="25"/>
  <c r="G175" i="25" s="1"/>
  <c r="H175" i="25"/>
  <c r="I175" i="25" s="1"/>
  <c r="J175" i="25"/>
  <c r="K175" i="25" s="1"/>
  <c r="F179" i="25"/>
  <c r="G179" i="25" s="1"/>
  <c r="H179" i="25"/>
  <c r="I179" i="25" s="1"/>
  <c r="J179" i="25"/>
  <c r="K179" i="25" s="1"/>
  <c r="H183" i="25"/>
  <c r="I183" i="25" s="1"/>
  <c r="F183" i="25"/>
  <c r="G183" i="25" s="1"/>
  <c r="J183" i="25"/>
  <c r="K183" i="25" s="1"/>
  <c r="H187" i="25"/>
  <c r="I187" i="25" s="1"/>
  <c r="F187" i="25"/>
  <c r="G187" i="25" s="1"/>
  <c r="J187" i="25"/>
  <c r="K187" i="25" s="1"/>
  <c r="F191" i="25"/>
  <c r="G191" i="25" s="1"/>
  <c r="H191" i="25"/>
  <c r="I191" i="25" s="1"/>
  <c r="J191" i="25"/>
  <c r="K191" i="25" s="1"/>
  <c r="F195" i="25"/>
  <c r="G195" i="25" s="1"/>
  <c r="H195" i="25"/>
  <c r="I195" i="25" s="1"/>
  <c r="J195" i="25"/>
  <c r="K195" i="25" s="1"/>
  <c r="H199" i="25"/>
  <c r="I199" i="25" s="1"/>
  <c r="F199" i="25"/>
  <c r="G199" i="25" s="1"/>
  <c r="J199" i="25"/>
  <c r="K199" i="25" s="1"/>
  <c r="H203" i="25"/>
  <c r="I203" i="25" s="1"/>
  <c r="F203" i="25"/>
  <c r="G203" i="25" s="1"/>
  <c r="J203" i="25"/>
  <c r="K203" i="25" s="1"/>
  <c r="H207" i="25"/>
  <c r="I207" i="25" s="1"/>
  <c r="F207" i="25"/>
  <c r="G207" i="25" s="1"/>
  <c r="J207" i="25"/>
  <c r="K207" i="25" s="1"/>
  <c r="F211" i="25"/>
  <c r="G211" i="25" s="1"/>
  <c r="H211" i="25"/>
  <c r="I211" i="25" s="1"/>
  <c r="J211" i="25"/>
  <c r="K211" i="25" s="1"/>
  <c r="H215" i="25"/>
  <c r="I215" i="25" s="1"/>
  <c r="F215" i="25"/>
  <c r="G215" i="25" s="1"/>
  <c r="J215" i="25"/>
  <c r="K215" i="25" s="1"/>
  <c r="H219" i="25"/>
  <c r="I219" i="25" s="1"/>
  <c r="F219" i="25"/>
  <c r="G219" i="25" s="1"/>
  <c r="J219" i="25"/>
  <c r="K219" i="25" s="1"/>
  <c r="F223" i="25"/>
  <c r="G223" i="25" s="1"/>
  <c r="H223" i="25"/>
  <c r="I223" i="25" s="1"/>
  <c r="J223" i="25"/>
  <c r="K223" i="25" s="1"/>
  <c r="H227" i="25"/>
  <c r="I227" i="25" s="1"/>
  <c r="F227" i="25"/>
  <c r="G227" i="25" s="1"/>
  <c r="J227" i="25"/>
  <c r="K227" i="25" s="1"/>
  <c r="F231" i="25"/>
  <c r="G231" i="25" s="1"/>
  <c r="H231" i="25"/>
  <c r="I231" i="25" s="1"/>
  <c r="J231" i="25"/>
  <c r="K231" i="25" s="1"/>
  <c r="H235" i="25"/>
  <c r="I235" i="25" s="1"/>
  <c r="F235" i="25"/>
  <c r="G235" i="25" s="1"/>
  <c r="J235" i="25"/>
  <c r="K235" i="25" s="1"/>
  <c r="F239" i="25"/>
  <c r="G239" i="25" s="1"/>
  <c r="H239" i="25"/>
  <c r="I239" i="25" s="1"/>
  <c r="J239" i="25"/>
  <c r="K239" i="25" s="1"/>
  <c r="F243" i="25"/>
  <c r="G243" i="25" s="1"/>
  <c r="H243" i="25"/>
  <c r="I243" i="25" s="1"/>
  <c r="J243" i="25"/>
  <c r="K243" i="25" s="1"/>
  <c r="H247" i="25"/>
  <c r="I247" i="25" s="1"/>
  <c r="F247" i="25"/>
  <c r="G247" i="25" s="1"/>
  <c r="J247" i="25"/>
  <c r="K247" i="25" s="1"/>
  <c r="H251" i="25"/>
  <c r="I251" i="25" s="1"/>
  <c r="F251" i="25"/>
  <c r="G251" i="25" s="1"/>
  <c r="J251" i="25"/>
  <c r="K251" i="25" s="1"/>
  <c r="F255" i="25"/>
  <c r="G255" i="25" s="1"/>
  <c r="H255" i="25"/>
  <c r="I255" i="25" s="1"/>
  <c r="J255" i="25"/>
  <c r="K255" i="25" s="1"/>
  <c r="F259" i="25"/>
  <c r="G259" i="25" s="1"/>
  <c r="H259" i="25"/>
  <c r="I259" i="25" s="1"/>
  <c r="J259" i="25"/>
  <c r="K259" i="25" s="1"/>
  <c r="H263" i="25"/>
  <c r="I263" i="25" s="1"/>
  <c r="F263" i="25"/>
  <c r="G263" i="25" s="1"/>
  <c r="J263" i="25"/>
  <c r="K263" i="25" s="1"/>
  <c r="H267" i="25"/>
  <c r="I267" i="25" s="1"/>
  <c r="F267" i="25"/>
  <c r="G267" i="25" s="1"/>
  <c r="J267" i="25"/>
  <c r="K267" i="25" s="1"/>
  <c r="H271" i="25"/>
  <c r="I271" i="25" s="1"/>
  <c r="F271" i="25"/>
  <c r="G271" i="25" s="1"/>
  <c r="J271" i="25"/>
  <c r="K271" i="25" s="1"/>
  <c r="F275" i="25"/>
  <c r="G275" i="25" s="1"/>
  <c r="H275" i="25"/>
  <c r="I275" i="25" s="1"/>
  <c r="J275" i="25"/>
  <c r="K275" i="25" s="1"/>
  <c r="H279" i="25"/>
  <c r="I279" i="25" s="1"/>
  <c r="F279" i="25"/>
  <c r="G279" i="25" s="1"/>
  <c r="J279" i="25"/>
  <c r="K279" i="25" s="1"/>
  <c r="H283" i="25"/>
  <c r="I283" i="25" s="1"/>
  <c r="F283" i="25"/>
  <c r="G283" i="25" s="1"/>
  <c r="J283" i="25"/>
  <c r="K283" i="25" s="1"/>
  <c r="F287" i="25"/>
  <c r="G287" i="25" s="1"/>
  <c r="H287" i="25"/>
  <c r="I287" i="25" s="1"/>
  <c r="J287" i="25"/>
  <c r="K287" i="25" s="1"/>
  <c r="H291" i="25"/>
  <c r="I291" i="25" s="1"/>
  <c r="F291" i="25"/>
  <c r="G291" i="25" s="1"/>
  <c r="J291" i="25"/>
  <c r="K291" i="25" s="1"/>
  <c r="F295" i="25"/>
  <c r="G295" i="25" s="1"/>
  <c r="H295" i="25"/>
  <c r="I295" i="25" s="1"/>
  <c r="J295" i="25"/>
  <c r="K295" i="25" s="1"/>
  <c r="H299" i="25"/>
  <c r="I299" i="25" s="1"/>
  <c r="F299" i="25"/>
  <c r="G299" i="25" s="1"/>
  <c r="J299" i="25"/>
  <c r="K299" i="25" s="1"/>
  <c r="F303" i="25"/>
  <c r="G303" i="25" s="1"/>
  <c r="H303" i="25"/>
  <c r="I303" i="25" s="1"/>
  <c r="J303" i="25"/>
  <c r="K303" i="25" s="1"/>
  <c r="F307" i="25"/>
  <c r="G307" i="25" s="1"/>
  <c r="H307" i="25"/>
  <c r="I307" i="25" s="1"/>
  <c r="J307" i="25"/>
  <c r="K307" i="25" s="1"/>
  <c r="H311" i="25"/>
  <c r="I311" i="25" s="1"/>
  <c r="F311" i="25"/>
  <c r="G311" i="25" s="1"/>
  <c r="J311" i="25"/>
  <c r="K311" i="25" s="1"/>
  <c r="H315" i="25"/>
  <c r="I315" i="25" s="1"/>
  <c r="F315" i="25"/>
  <c r="G315" i="25" s="1"/>
  <c r="J315" i="25"/>
  <c r="K315" i="25" s="1"/>
  <c r="F319" i="25"/>
  <c r="G319" i="25" s="1"/>
  <c r="H319" i="25"/>
  <c r="I319" i="25" s="1"/>
  <c r="J319" i="25"/>
  <c r="K319" i="25" s="1"/>
  <c r="F323" i="25"/>
  <c r="G323" i="25" s="1"/>
  <c r="H323" i="25"/>
  <c r="I323" i="25" s="1"/>
  <c r="J323" i="25"/>
  <c r="K323" i="25" s="1"/>
  <c r="H327" i="25"/>
  <c r="I327" i="25" s="1"/>
  <c r="F327" i="25"/>
  <c r="G327" i="25" s="1"/>
  <c r="J327" i="25"/>
  <c r="K327" i="25" s="1"/>
  <c r="H331" i="25"/>
  <c r="I331" i="25" s="1"/>
  <c r="F331" i="25"/>
  <c r="G331" i="25" s="1"/>
  <c r="J331" i="25"/>
  <c r="K331" i="25" s="1"/>
  <c r="H335" i="25"/>
  <c r="I335" i="25" s="1"/>
  <c r="F335" i="25"/>
  <c r="G335" i="25" s="1"/>
  <c r="J335" i="25"/>
  <c r="K335" i="25" s="1"/>
  <c r="H339" i="25"/>
  <c r="I339" i="25" s="1"/>
  <c r="F339" i="25"/>
  <c r="G339" i="25" s="1"/>
  <c r="J339" i="25"/>
  <c r="K339" i="25" s="1"/>
  <c r="H343" i="25"/>
  <c r="I343" i="25" s="1"/>
  <c r="F343" i="25"/>
  <c r="G343" i="25" s="1"/>
  <c r="J343" i="25"/>
  <c r="K343" i="25" s="1"/>
  <c r="H347" i="25"/>
  <c r="I347" i="25" s="1"/>
  <c r="F347" i="25"/>
  <c r="G347" i="25" s="1"/>
  <c r="J347" i="25"/>
  <c r="K347" i="25" s="1"/>
  <c r="F351" i="25"/>
  <c r="G351" i="25" s="1"/>
  <c r="H351" i="25"/>
  <c r="I351" i="25" s="1"/>
  <c r="J351" i="25"/>
  <c r="K351" i="25" s="1"/>
  <c r="F355" i="25"/>
  <c r="G355" i="25" s="1"/>
  <c r="H355" i="25"/>
  <c r="I355" i="25" s="1"/>
  <c r="J355" i="25"/>
  <c r="K355" i="25" s="1"/>
  <c r="F359" i="25"/>
  <c r="G359" i="25" s="1"/>
  <c r="H359" i="25"/>
  <c r="I359" i="25" s="1"/>
  <c r="J359" i="25"/>
  <c r="K359" i="25" s="1"/>
  <c r="H363" i="25"/>
  <c r="I363" i="25" s="1"/>
  <c r="F363" i="25"/>
  <c r="G363" i="25" s="1"/>
  <c r="J363" i="25"/>
  <c r="K363" i="25" s="1"/>
  <c r="F367" i="25"/>
  <c r="G367" i="25" s="1"/>
  <c r="H367" i="25"/>
  <c r="I367" i="25" s="1"/>
  <c r="J367" i="25"/>
  <c r="K367" i="25" s="1"/>
  <c r="F371" i="25"/>
  <c r="G371" i="25" s="1"/>
  <c r="H371" i="25"/>
  <c r="I371" i="25" s="1"/>
  <c r="J371" i="25"/>
  <c r="K371" i="25" s="1"/>
  <c r="H375" i="25"/>
  <c r="I375" i="25" s="1"/>
  <c r="F375" i="25"/>
  <c r="G375" i="25" s="1"/>
  <c r="J375" i="25"/>
  <c r="K375" i="25" s="1"/>
  <c r="H379" i="25"/>
  <c r="I379" i="25" s="1"/>
  <c r="F379" i="25"/>
  <c r="G379" i="25" s="1"/>
  <c r="J379" i="25"/>
  <c r="K379" i="25" s="1"/>
  <c r="F383" i="25"/>
  <c r="G383" i="25" s="1"/>
  <c r="H383" i="25"/>
  <c r="I383" i="25" s="1"/>
  <c r="J383" i="25"/>
  <c r="K383" i="25" s="1"/>
  <c r="F387" i="25"/>
  <c r="G387" i="25" s="1"/>
  <c r="H387" i="25"/>
  <c r="I387" i="25" s="1"/>
  <c r="J387" i="25"/>
  <c r="K387" i="25" s="1"/>
  <c r="H391" i="25"/>
  <c r="I391" i="25" s="1"/>
  <c r="F391" i="25"/>
  <c r="G391" i="25" s="1"/>
  <c r="J391" i="25"/>
  <c r="K391" i="25" s="1"/>
  <c r="H395" i="25"/>
  <c r="I395" i="25" s="1"/>
  <c r="F395" i="25"/>
  <c r="G395" i="25" s="1"/>
  <c r="J395" i="25"/>
  <c r="K395" i="25" s="1"/>
  <c r="H399" i="25"/>
  <c r="I399" i="25" s="1"/>
  <c r="F399" i="25"/>
  <c r="G399" i="25" s="1"/>
  <c r="J399" i="25"/>
  <c r="K399" i="25" s="1"/>
  <c r="H403" i="25"/>
  <c r="I403" i="25" s="1"/>
  <c r="F403" i="25"/>
  <c r="G403" i="25" s="1"/>
  <c r="J403" i="25"/>
  <c r="K403" i="25" s="1"/>
  <c r="H407" i="25"/>
  <c r="I407" i="25" s="1"/>
  <c r="F407" i="25"/>
  <c r="G407" i="25" s="1"/>
  <c r="J407" i="25"/>
  <c r="K407" i="25" s="1"/>
  <c r="H411" i="25"/>
  <c r="I411" i="25" s="1"/>
  <c r="F411" i="25"/>
  <c r="G411" i="25" s="1"/>
  <c r="J411" i="25"/>
  <c r="K411" i="25" s="1"/>
  <c r="F415" i="25"/>
  <c r="G415" i="25" s="1"/>
  <c r="H415" i="25"/>
  <c r="I415" i="25" s="1"/>
  <c r="J415" i="25"/>
  <c r="K415" i="25" s="1"/>
  <c r="F419" i="25"/>
  <c r="G419" i="25" s="1"/>
  <c r="H419" i="25"/>
  <c r="I419" i="25" s="1"/>
  <c r="J419" i="25"/>
  <c r="K419" i="25" s="1"/>
  <c r="F423" i="25"/>
  <c r="G423" i="25" s="1"/>
  <c r="H423" i="25"/>
  <c r="I423" i="25" s="1"/>
  <c r="J423" i="25"/>
  <c r="K423" i="25" s="1"/>
  <c r="H427" i="25"/>
  <c r="I427" i="25" s="1"/>
  <c r="F427" i="25"/>
  <c r="G427" i="25" s="1"/>
  <c r="J427" i="25"/>
  <c r="K427" i="25" s="1"/>
  <c r="F431" i="25"/>
  <c r="G431" i="25" s="1"/>
  <c r="H431" i="25"/>
  <c r="I431" i="25" s="1"/>
  <c r="J431" i="25"/>
  <c r="K431" i="25" s="1"/>
  <c r="F435" i="25"/>
  <c r="G435" i="25" s="1"/>
  <c r="H435" i="25"/>
  <c r="I435" i="25" s="1"/>
  <c r="J435" i="25"/>
  <c r="K435" i="25" s="1"/>
  <c r="F439" i="25"/>
  <c r="G439" i="25" s="1"/>
  <c r="H439" i="25"/>
  <c r="I439" i="25" s="1"/>
  <c r="J439" i="25"/>
  <c r="K439" i="25" s="1"/>
  <c r="H443" i="25"/>
  <c r="I443" i="25" s="1"/>
  <c r="F443" i="25"/>
  <c r="G443" i="25" s="1"/>
  <c r="J443" i="25"/>
  <c r="K443" i="25" s="1"/>
  <c r="F447" i="25"/>
  <c r="G447" i="25" s="1"/>
  <c r="H447" i="25"/>
  <c r="I447" i="25" s="1"/>
  <c r="J447" i="25"/>
  <c r="K447" i="25" s="1"/>
  <c r="F451" i="25"/>
  <c r="G451" i="25" s="1"/>
  <c r="H451" i="25"/>
  <c r="I451" i="25" s="1"/>
  <c r="J451" i="25"/>
  <c r="K451" i="25" s="1"/>
  <c r="H455" i="25"/>
  <c r="I455" i="25" s="1"/>
  <c r="F455" i="25"/>
  <c r="G455" i="25" s="1"/>
  <c r="J455" i="25"/>
  <c r="K455" i="25" s="1"/>
  <c r="H459" i="25"/>
  <c r="I459" i="25" s="1"/>
  <c r="F459" i="25"/>
  <c r="G459" i="25" s="1"/>
  <c r="J459" i="25"/>
  <c r="K459" i="25" s="1"/>
  <c r="F463" i="25"/>
  <c r="G463" i="25" s="1"/>
  <c r="H463" i="25"/>
  <c r="I463" i="25" s="1"/>
  <c r="J463" i="25"/>
  <c r="K463" i="25" s="1"/>
  <c r="F467" i="25"/>
  <c r="G467" i="25" s="1"/>
  <c r="H467" i="25"/>
  <c r="I467" i="25" s="1"/>
  <c r="J467" i="25"/>
  <c r="K467" i="25" s="1"/>
  <c r="H471" i="25"/>
  <c r="I471" i="25" s="1"/>
  <c r="F471" i="25"/>
  <c r="G471" i="25" s="1"/>
  <c r="J471" i="25"/>
  <c r="K471" i="25" s="1"/>
  <c r="H475" i="25"/>
  <c r="I475" i="25" s="1"/>
  <c r="F475" i="25"/>
  <c r="G475" i="25" s="1"/>
  <c r="J475" i="25"/>
  <c r="K475" i="25" s="1"/>
  <c r="F479" i="25"/>
  <c r="G479" i="25" s="1"/>
  <c r="H479" i="25"/>
  <c r="I479" i="25" s="1"/>
  <c r="J479" i="25"/>
  <c r="K479" i="25" s="1"/>
  <c r="F483" i="25"/>
  <c r="G483" i="25" s="1"/>
  <c r="H483" i="25"/>
  <c r="I483" i="25" s="1"/>
  <c r="J483" i="25"/>
  <c r="K483" i="25" s="1"/>
  <c r="H487" i="25"/>
  <c r="I487" i="25" s="1"/>
  <c r="F487" i="25"/>
  <c r="G487" i="25" s="1"/>
  <c r="J487" i="25"/>
  <c r="K487" i="25" s="1"/>
  <c r="H491" i="25"/>
  <c r="I491" i="25" s="1"/>
  <c r="F491" i="25"/>
  <c r="G491" i="25" s="1"/>
  <c r="J491" i="25"/>
  <c r="K491" i="25" s="1"/>
  <c r="F495" i="25"/>
  <c r="G495" i="25" s="1"/>
  <c r="H495" i="25"/>
  <c r="I495" i="25" s="1"/>
  <c r="J495" i="25"/>
  <c r="K495" i="25" s="1"/>
  <c r="F499" i="25"/>
  <c r="G499" i="25" s="1"/>
  <c r="H499" i="25"/>
  <c r="I499" i="25" s="1"/>
  <c r="J499" i="25"/>
  <c r="K499" i="25" s="1"/>
  <c r="H503" i="25"/>
  <c r="I503" i="25" s="1"/>
  <c r="F503" i="25"/>
  <c r="G503" i="25" s="1"/>
  <c r="J503" i="25"/>
  <c r="K503" i="25" s="1"/>
  <c r="H507" i="25"/>
  <c r="I507" i="25" s="1"/>
  <c r="F507" i="25"/>
  <c r="G507" i="25" s="1"/>
  <c r="J507" i="25"/>
  <c r="K507" i="25" s="1"/>
  <c r="F511" i="25"/>
  <c r="G511" i="25" s="1"/>
  <c r="H511" i="25"/>
  <c r="I511" i="25" s="1"/>
  <c r="J511" i="25"/>
  <c r="K511" i="25" s="1"/>
  <c r="H515" i="25"/>
  <c r="I515" i="25" s="1"/>
  <c r="F515" i="25"/>
  <c r="G515" i="25" s="1"/>
  <c r="J515" i="25"/>
  <c r="K515" i="25" s="1"/>
  <c r="H519" i="25"/>
  <c r="I519" i="25" s="1"/>
  <c r="F519" i="25"/>
  <c r="G519" i="25" s="1"/>
  <c r="J519" i="25"/>
  <c r="K519" i="25" s="1"/>
  <c r="H523" i="25"/>
  <c r="I523" i="25" s="1"/>
  <c r="F523" i="25"/>
  <c r="G523" i="25" s="1"/>
  <c r="J523" i="25"/>
  <c r="K523" i="25" s="1"/>
  <c r="F527" i="25"/>
  <c r="G527" i="25" s="1"/>
  <c r="H527" i="25"/>
  <c r="I527" i="25" s="1"/>
  <c r="J527" i="25"/>
  <c r="K527" i="25" s="1"/>
  <c r="H531" i="25"/>
  <c r="I531" i="25" s="1"/>
  <c r="F531" i="25"/>
  <c r="G531" i="25" s="1"/>
  <c r="J531" i="25"/>
  <c r="K531" i="25" s="1"/>
  <c r="H535" i="25"/>
  <c r="I535" i="25" s="1"/>
  <c r="F535" i="25"/>
  <c r="G535" i="25" s="1"/>
  <c r="J535" i="25"/>
  <c r="K535" i="25" s="1"/>
  <c r="H539" i="25"/>
  <c r="I539" i="25" s="1"/>
  <c r="F539" i="25"/>
  <c r="G539" i="25" s="1"/>
  <c r="J539" i="25"/>
  <c r="K539" i="25" s="1"/>
  <c r="F543" i="25"/>
  <c r="G543" i="25" s="1"/>
  <c r="H543" i="25"/>
  <c r="I543" i="25" s="1"/>
  <c r="J543" i="25"/>
  <c r="K543" i="25" s="1"/>
  <c r="H547" i="25"/>
  <c r="I547" i="25" s="1"/>
  <c r="F547" i="25"/>
  <c r="G547" i="25" s="1"/>
  <c r="J547" i="25"/>
  <c r="K547" i="25" s="1"/>
  <c r="H551" i="25"/>
  <c r="I551" i="25" s="1"/>
  <c r="F551" i="25"/>
  <c r="G551" i="25" s="1"/>
  <c r="J551" i="25"/>
  <c r="K551" i="25" s="1"/>
  <c r="H555" i="25"/>
  <c r="I555" i="25" s="1"/>
  <c r="F555" i="25"/>
  <c r="G555" i="25" s="1"/>
  <c r="J555" i="25"/>
  <c r="K555" i="25" s="1"/>
  <c r="H559" i="25"/>
  <c r="I559" i="25" s="1"/>
  <c r="F559" i="25"/>
  <c r="G559" i="25" s="1"/>
  <c r="J559" i="25"/>
  <c r="K559" i="25" s="1"/>
  <c r="F563" i="25"/>
  <c r="G563" i="25" s="1"/>
  <c r="H563" i="25"/>
  <c r="I563" i="25" s="1"/>
  <c r="J563" i="25"/>
  <c r="K563" i="25" s="1"/>
  <c r="H567" i="25"/>
  <c r="I567" i="25" s="1"/>
  <c r="F567" i="25"/>
  <c r="G567" i="25" s="1"/>
  <c r="J567" i="25"/>
  <c r="K567" i="25" s="1"/>
  <c r="H571" i="25"/>
  <c r="I571" i="25" s="1"/>
  <c r="F571" i="25"/>
  <c r="G571" i="25" s="1"/>
  <c r="J571" i="25"/>
  <c r="K571" i="25" s="1"/>
  <c r="F575" i="25"/>
  <c r="G575" i="25" s="1"/>
  <c r="H575" i="25"/>
  <c r="I575" i="25" s="1"/>
  <c r="J575" i="25"/>
  <c r="K575" i="25" s="1"/>
  <c r="H579" i="25"/>
  <c r="I579" i="25" s="1"/>
  <c r="F579" i="25"/>
  <c r="G579" i="25" s="1"/>
  <c r="J579" i="25"/>
  <c r="K579" i="25" s="1"/>
  <c r="H583" i="25"/>
  <c r="I583" i="25" s="1"/>
  <c r="F583" i="25"/>
  <c r="G583" i="25" s="1"/>
  <c r="J583" i="25"/>
  <c r="K583" i="25" s="1"/>
  <c r="H587" i="25"/>
  <c r="I587" i="25" s="1"/>
  <c r="F587" i="25"/>
  <c r="G587" i="25" s="1"/>
  <c r="J587" i="25"/>
  <c r="K587" i="25" s="1"/>
  <c r="H591" i="25"/>
  <c r="I591" i="25" s="1"/>
  <c r="F591" i="25"/>
  <c r="G591" i="25" s="1"/>
  <c r="J591" i="25"/>
  <c r="K591" i="25" s="1"/>
  <c r="H595" i="25"/>
  <c r="I595" i="25" s="1"/>
  <c r="F595" i="25"/>
  <c r="G595" i="25" s="1"/>
  <c r="J595" i="25"/>
  <c r="K595" i="25" s="1"/>
  <c r="H599" i="25"/>
  <c r="I599" i="25" s="1"/>
  <c r="F599" i="25"/>
  <c r="G599" i="25" s="1"/>
  <c r="J599" i="25"/>
  <c r="K599" i="25" s="1"/>
  <c r="H603" i="25"/>
  <c r="I603" i="25" s="1"/>
  <c r="F603" i="25"/>
  <c r="G603" i="25" s="1"/>
  <c r="J603" i="25"/>
  <c r="K603" i="25" s="1"/>
  <c r="H607" i="25"/>
  <c r="I607" i="25" s="1"/>
  <c r="F607" i="25"/>
  <c r="G607" i="25" s="1"/>
  <c r="J607" i="25"/>
  <c r="K607" i="25" s="1"/>
  <c r="H611" i="25"/>
  <c r="I611" i="25" s="1"/>
  <c r="F611" i="25"/>
  <c r="G611" i="25" s="1"/>
  <c r="J611" i="25"/>
  <c r="K611" i="25" s="1"/>
  <c r="H615" i="25"/>
  <c r="I615" i="25" s="1"/>
  <c r="F615" i="25"/>
  <c r="G615" i="25" s="1"/>
  <c r="J615" i="25"/>
  <c r="K615" i="25" s="1"/>
  <c r="H619" i="25"/>
  <c r="I619" i="25" s="1"/>
  <c r="F619" i="25"/>
  <c r="G619" i="25" s="1"/>
  <c r="J619" i="25"/>
  <c r="K619" i="25" s="1"/>
  <c r="F623" i="25"/>
  <c r="G623" i="25" s="1"/>
  <c r="H623" i="25"/>
  <c r="I623" i="25" s="1"/>
  <c r="J623" i="25"/>
  <c r="K623" i="25" s="1"/>
  <c r="H627" i="25"/>
  <c r="I627" i="25" s="1"/>
  <c r="F627" i="25"/>
  <c r="G627" i="25" s="1"/>
  <c r="J627" i="25"/>
  <c r="K627" i="25" s="1"/>
  <c r="H631" i="25"/>
  <c r="I631" i="25" s="1"/>
  <c r="F631" i="25"/>
  <c r="G631" i="25" s="1"/>
  <c r="J631" i="25"/>
  <c r="K631" i="25" s="1"/>
  <c r="H635" i="25"/>
  <c r="I635" i="25" s="1"/>
  <c r="F635" i="25"/>
  <c r="G635" i="25" s="1"/>
  <c r="J635" i="25"/>
  <c r="K635" i="25" s="1"/>
  <c r="H639" i="25"/>
  <c r="I639" i="25" s="1"/>
  <c r="F639" i="25"/>
  <c r="G639" i="25" s="1"/>
  <c r="J639" i="25"/>
  <c r="K639" i="25" s="1"/>
  <c r="F643" i="25"/>
  <c r="G643" i="25" s="1"/>
  <c r="H643" i="25"/>
  <c r="I643" i="25" s="1"/>
  <c r="J643" i="25"/>
  <c r="K643" i="25" s="1"/>
  <c r="H647" i="25"/>
  <c r="I647" i="25" s="1"/>
  <c r="F647" i="25"/>
  <c r="G647" i="25" s="1"/>
  <c r="J647" i="25"/>
  <c r="K647" i="25" s="1"/>
  <c r="H651" i="25"/>
  <c r="I651" i="25" s="1"/>
  <c r="F651" i="25"/>
  <c r="G651" i="25" s="1"/>
  <c r="J651" i="25"/>
  <c r="K651" i="25" s="1"/>
  <c r="F655" i="25"/>
  <c r="G655" i="25" s="1"/>
  <c r="H655" i="25"/>
  <c r="I655" i="25" s="1"/>
  <c r="J655" i="25"/>
  <c r="K655" i="25" s="1"/>
  <c r="H659" i="25"/>
  <c r="I659" i="25" s="1"/>
  <c r="F659" i="25"/>
  <c r="G659" i="25" s="1"/>
  <c r="J659" i="25"/>
  <c r="K659" i="25" s="1"/>
  <c r="H663" i="25"/>
  <c r="I663" i="25" s="1"/>
  <c r="F663" i="25"/>
  <c r="G663" i="25" s="1"/>
  <c r="J663" i="25"/>
  <c r="K663" i="25" s="1"/>
  <c r="H667" i="25"/>
  <c r="I667" i="25" s="1"/>
  <c r="F667" i="25"/>
  <c r="G667" i="25" s="1"/>
  <c r="J667" i="25"/>
  <c r="K667" i="25" s="1"/>
  <c r="H671" i="25"/>
  <c r="I671" i="25" s="1"/>
  <c r="F671" i="25"/>
  <c r="G671" i="25" s="1"/>
  <c r="J671" i="25"/>
  <c r="K671" i="25" s="1"/>
  <c r="H675" i="25"/>
  <c r="I675" i="25" s="1"/>
  <c r="F675" i="25"/>
  <c r="G675" i="25" s="1"/>
  <c r="J675" i="25"/>
  <c r="K675" i="25" s="1"/>
  <c r="H679" i="25"/>
  <c r="I679" i="25" s="1"/>
  <c r="F679" i="25"/>
  <c r="G679" i="25" s="1"/>
  <c r="J679" i="25"/>
  <c r="K679" i="25" s="1"/>
  <c r="H683" i="25"/>
  <c r="I683" i="25" s="1"/>
  <c r="F683" i="25"/>
  <c r="G683" i="25" s="1"/>
  <c r="J683" i="25"/>
  <c r="K683" i="25" s="1"/>
  <c r="H687" i="25"/>
  <c r="I687" i="25" s="1"/>
  <c r="F687" i="25"/>
  <c r="G687" i="25" s="1"/>
  <c r="J687" i="25"/>
  <c r="K687" i="25" s="1"/>
  <c r="F691" i="25"/>
  <c r="G691" i="25" s="1"/>
  <c r="H691" i="25"/>
  <c r="I691" i="25" s="1"/>
  <c r="J691" i="25"/>
  <c r="K691" i="25" s="1"/>
  <c r="H695" i="25"/>
  <c r="I695" i="25" s="1"/>
  <c r="F695" i="25"/>
  <c r="G695" i="25" s="1"/>
  <c r="J695" i="25"/>
  <c r="K695" i="25" s="1"/>
  <c r="H699" i="25"/>
  <c r="I699" i="25" s="1"/>
  <c r="F699" i="25"/>
  <c r="G699" i="25" s="1"/>
  <c r="J699" i="25"/>
  <c r="K699" i="25" s="1"/>
  <c r="H703" i="25"/>
  <c r="I703" i="25" s="1"/>
  <c r="F703" i="25"/>
  <c r="G703" i="25" s="1"/>
  <c r="J703" i="25"/>
  <c r="K703" i="25" s="1"/>
  <c r="F707" i="25"/>
  <c r="G707" i="25" s="1"/>
  <c r="H707" i="25"/>
  <c r="I707" i="25" s="1"/>
  <c r="J707" i="25"/>
  <c r="K707" i="25" s="1"/>
  <c r="H711" i="25"/>
  <c r="I711" i="25" s="1"/>
  <c r="F711" i="25"/>
  <c r="G711" i="25" s="1"/>
  <c r="J711" i="25"/>
  <c r="K711" i="25" s="1"/>
  <c r="H715" i="25"/>
  <c r="I715" i="25" s="1"/>
  <c r="F715" i="25"/>
  <c r="G715" i="25" s="1"/>
  <c r="J715" i="25"/>
  <c r="K715" i="25" s="1"/>
  <c r="H719" i="25"/>
  <c r="I719" i="25" s="1"/>
  <c r="F719" i="25"/>
  <c r="G719" i="25" s="1"/>
  <c r="J719" i="25"/>
  <c r="K719" i="25" s="1"/>
  <c r="H723" i="25"/>
  <c r="I723" i="25" s="1"/>
  <c r="F723" i="25"/>
  <c r="G723" i="25" s="1"/>
  <c r="J723" i="25"/>
  <c r="K723" i="25" s="1"/>
  <c r="H727" i="25"/>
  <c r="I727" i="25" s="1"/>
  <c r="F727" i="25"/>
  <c r="G727" i="25" s="1"/>
  <c r="J727" i="25"/>
  <c r="K727" i="25" s="1"/>
  <c r="H731" i="25"/>
  <c r="I731" i="25" s="1"/>
  <c r="F731" i="25"/>
  <c r="G731" i="25" s="1"/>
  <c r="J731" i="25"/>
  <c r="K731" i="25" s="1"/>
  <c r="F735" i="25"/>
  <c r="G735" i="25" s="1"/>
  <c r="H735" i="25"/>
  <c r="I735" i="25" s="1"/>
  <c r="J735" i="25"/>
  <c r="K735" i="25" s="1"/>
  <c r="H739" i="25"/>
  <c r="I739" i="25" s="1"/>
  <c r="F739" i="25"/>
  <c r="G739" i="25" s="1"/>
  <c r="J739" i="25"/>
  <c r="K739" i="25" s="1"/>
  <c r="H743" i="25"/>
  <c r="I743" i="25" s="1"/>
  <c r="F743" i="25"/>
  <c r="G743" i="25" s="1"/>
  <c r="J743" i="25"/>
  <c r="K743" i="25" s="1"/>
  <c r="H747" i="25"/>
  <c r="I747" i="25" s="1"/>
  <c r="F747" i="25"/>
  <c r="G747" i="25" s="1"/>
  <c r="J747" i="25"/>
  <c r="K747" i="25" s="1"/>
  <c r="F751" i="25"/>
  <c r="G751" i="25" s="1"/>
  <c r="H751" i="25"/>
  <c r="I751" i="25" s="1"/>
  <c r="J751" i="25"/>
  <c r="K751" i="25" s="1"/>
  <c r="H755" i="25"/>
  <c r="I755" i="25" s="1"/>
  <c r="F755" i="25"/>
  <c r="G755" i="25" s="1"/>
  <c r="J755" i="25"/>
  <c r="K755" i="25" s="1"/>
  <c r="H759" i="25"/>
  <c r="I759" i="25" s="1"/>
  <c r="F759" i="25"/>
  <c r="G759" i="25" s="1"/>
  <c r="J759" i="25"/>
  <c r="K759" i="25" s="1"/>
  <c r="H763" i="25"/>
  <c r="I763" i="25" s="1"/>
  <c r="F763" i="25"/>
  <c r="G763" i="25" s="1"/>
  <c r="J763" i="25"/>
  <c r="K763" i="25" s="1"/>
  <c r="F767" i="25"/>
  <c r="G767" i="25" s="1"/>
  <c r="H767" i="25"/>
  <c r="I767" i="25" s="1"/>
  <c r="J767" i="25"/>
  <c r="K767" i="25" s="1"/>
  <c r="H771" i="25"/>
  <c r="I771" i="25" s="1"/>
  <c r="F771" i="25"/>
  <c r="G771" i="25" s="1"/>
  <c r="J771" i="25"/>
  <c r="K771" i="25" s="1"/>
  <c r="H775" i="25"/>
  <c r="I775" i="25" s="1"/>
  <c r="F775" i="25"/>
  <c r="G775" i="25" s="1"/>
  <c r="J775" i="25"/>
  <c r="K775" i="25" s="1"/>
  <c r="H779" i="25"/>
  <c r="I779" i="25" s="1"/>
  <c r="F779" i="25"/>
  <c r="G779" i="25" s="1"/>
  <c r="J779" i="25"/>
  <c r="K779" i="25" s="1"/>
  <c r="F783" i="25"/>
  <c r="G783" i="25" s="1"/>
  <c r="H783" i="25"/>
  <c r="I783" i="25" s="1"/>
  <c r="J783" i="25"/>
  <c r="K783" i="25" s="1"/>
  <c r="H787" i="25"/>
  <c r="I787" i="25" s="1"/>
  <c r="F787" i="25"/>
  <c r="G787" i="25" s="1"/>
  <c r="J787" i="25"/>
  <c r="K787" i="25" s="1"/>
  <c r="H791" i="25"/>
  <c r="I791" i="25" s="1"/>
  <c r="F791" i="25"/>
  <c r="G791" i="25" s="1"/>
  <c r="J791" i="25"/>
  <c r="K791" i="25" s="1"/>
  <c r="H795" i="25"/>
  <c r="I795" i="25" s="1"/>
  <c r="F795" i="25"/>
  <c r="G795" i="25" s="1"/>
  <c r="J795" i="25"/>
  <c r="K795" i="25" s="1"/>
  <c r="F799" i="25"/>
  <c r="G799" i="25" s="1"/>
  <c r="H799" i="25"/>
  <c r="I799" i="25" s="1"/>
  <c r="J799" i="25"/>
  <c r="K799" i="25" s="1"/>
  <c r="H803" i="25"/>
  <c r="I803" i="25" s="1"/>
  <c r="F803" i="25"/>
  <c r="G803" i="25" s="1"/>
  <c r="J803" i="25"/>
  <c r="K803" i="25" s="1"/>
  <c r="H807" i="25"/>
  <c r="I807" i="25" s="1"/>
  <c r="F807" i="25"/>
  <c r="G807" i="25" s="1"/>
  <c r="J807" i="25"/>
  <c r="K807" i="25" s="1"/>
  <c r="H811" i="25"/>
  <c r="I811" i="25" s="1"/>
  <c r="F811" i="25"/>
  <c r="G811" i="25" s="1"/>
  <c r="J811" i="25"/>
  <c r="K811" i="25" s="1"/>
  <c r="H815" i="25"/>
  <c r="I815" i="25" s="1"/>
  <c r="F815" i="25"/>
  <c r="G815" i="25" s="1"/>
  <c r="J815" i="25"/>
  <c r="K815" i="25" s="1"/>
  <c r="F819" i="25"/>
  <c r="G819" i="25" s="1"/>
  <c r="H819" i="25"/>
  <c r="I819" i="25" s="1"/>
  <c r="J819" i="25"/>
  <c r="K819" i="25" s="1"/>
  <c r="H823" i="25"/>
  <c r="I823" i="25" s="1"/>
  <c r="F823" i="25"/>
  <c r="G823" i="25" s="1"/>
  <c r="J823" i="25"/>
  <c r="K823" i="25" s="1"/>
  <c r="H827" i="25"/>
  <c r="I827" i="25" s="1"/>
  <c r="F827" i="25"/>
  <c r="G827" i="25" s="1"/>
  <c r="J827" i="25"/>
  <c r="K827" i="25" s="1"/>
  <c r="F831" i="25"/>
  <c r="G831" i="25" s="1"/>
  <c r="H831" i="25"/>
  <c r="I831" i="25" s="1"/>
  <c r="J831" i="25"/>
  <c r="K831" i="25" s="1"/>
  <c r="H835" i="25"/>
  <c r="I835" i="25" s="1"/>
  <c r="F835" i="25"/>
  <c r="G835" i="25" s="1"/>
  <c r="J835" i="25"/>
  <c r="K835" i="25" s="1"/>
  <c r="H839" i="25"/>
  <c r="I839" i="25" s="1"/>
  <c r="F839" i="25"/>
  <c r="G839" i="25" s="1"/>
  <c r="J839" i="25"/>
  <c r="K839" i="25" s="1"/>
  <c r="H843" i="25"/>
  <c r="I843" i="25" s="1"/>
  <c r="F843" i="25"/>
  <c r="G843" i="25" s="1"/>
  <c r="J843" i="25"/>
  <c r="K843" i="25" s="1"/>
  <c r="H847" i="25"/>
  <c r="I847" i="25" s="1"/>
  <c r="F847" i="25"/>
  <c r="G847" i="25" s="1"/>
  <c r="J847" i="25"/>
  <c r="K847" i="25" s="1"/>
  <c r="H851" i="25"/>
  <c r="I851" i="25" s="1"/>
  <c r="F851" i="25"/>
  <c r="G851" i="25" s="1"/>
  <c r="J851" i="25"/>
  <c r="K851" i="25" s="1"/>
  <c r="H855" i="25"/>
  <c r="I855" i="25" s="1"/>
  <c r="F855" i="25"/>
  <c r="G855" i="25" s="1"/>
  <c r="J855" i="25"/>
  <c r="K855" i="25" s="1"/>
  <c r="H859" i="25"/>
  <c r="I859" i="25" s="1"/>
  <c r="F859" i="25"/>
  <c r="G859" i="25" s="1"/>
  <c r="J859" i="25"/>
  <c r="K859" i="25" s="1"/>
  <c r="H863" i="25"/>
  <c r="I863" i="25" s="1"/>
  <c r="F863" i="25"/>
  <c r="G863" i="25" s="1"/>
  <c r="J863" i="25"/>
  <c r="K863" i="25" s="1"/>
  <c r="F867" i="25"/>
  <c r="G867" i="25" s="1"/>
  <c r="H867" i="25"/>
  <c r="I867" i="25" s="1"/>
  <c r="J867" i="25"/>
  <c r="K867" i="25" s="1"/>
  <c r="H871" i="25"/>
  <c r="I871" i="25" s="1"/>
  <c r="F871" i="25"/>
  <c r="G871" i="25" s="1"/>
  <c r="J871" i="25"/>
  <c r="K871" i="25" s="1"/>
  <c r="H875" i="25"/>
  <c r="I875" i="25" s="1"/>
  <c r="F875" i="25"/>
  <c r="G875" i="25" s="1"/>
  <c r="J875" i="25"/>
  <c r="K875" i="25" s="1"/>
  <c r="F879" i="25"/>
  <c r="G879" i="25" s="1"/>
  <c r="H879" i="25"/>
  <c r="I879" i="25" s="1"/>
  <c r="J879" i="25"/>
  <c r="K879" i="25" s="1"/>
  <c r="H883" i="25"/>
  <c r="I883" i="25" s="1"/>
  <c r="F883" i="25"/>
  <c r="G883" i="25" s="1"/>
  <c r="J883" i="25"/>
  <c r="K883" i="25" s="1"/>
  <c r="H887" i="25"/>
  <c r="I887" i="25" s="1"/>
  <c r="F887" i="25"/>
  <c r="G887" i="25" s="1"/>
  <c r="J887" i="25"/>
  <c r="K887" i="25" s="1"/>
  <c r="H891" i="25"/>
  <c r="I891" i="25" s="1"/>
  <c r="F891" i="25"/>
  <c r="G891" i="25" s="1"/>
  <c r="J891" i="25"/>
  <c r="K891" i="25" s="1"/>
  <c r="H895" i="25"/>
  <c r="I895" i="25" s="1"/>
  <c r="F895" i="25"/>
  <c r="G895" i="25" s="1"/>
  <c r="J895" i="25"/>
  <c r="K895" i="25" s="1"/>
  <c r="H899" i="25"/>
  <c r="I899" i="25" s="1"/>
  <c r="F899" i="25"/>
  <c r="G899" i="25" s="1"/>
  <c r="J899" i="25"/>
  <c r="K899" i="25" s="1"/>
  <c r="H903" i="25"/>
  <c r="I903" i="25" s="1"/>
  <c r="F903" i="25"/>
  <c r="G903" i="25" s="1"/>
  <c r="J903" i="25"/>
  <c r="K903" i="25" s="1"/>
  <c r="H907" i="25"/>
  <c r="I907" i="25" s="1"/>
  <c r="F907" i="25"/>
  <c r="G907" i="25" s="1"/>
  <c r="J907" i="25"/>
  <c r="K907" i="25" s="1"/>
  <c r="F911" i="25"/>
  <c r="G911" i="25" s="1"/>
  <c r="H911" i="25"/>
  <c r="I911" i="25" s="1"/>
  <c r="J911" i="25"/>
  <c r="K911" i="25" s="1"/>
  <c r="H915" i="25"/>
  <c r="I915" i="25" s="1"/>
  <c r="F915" i="25"/>
  <c r="G915" i="25" s="1"/>
  <c r="J915" i="25"/>
  <c r="K915" i="25" s="1"/>
  <c r="H919" i="25"/>
  <c r="I919" i="25" s="1"/>
  <c r="F919" i="25"/>
  <c r="G919" i="25" s="1"/>
  <c r="J919" i="25"/>
  <c r="K919" i="25" s="1"/>
  <c r="H923" i="25"/>
  <c r="I923" i="25" s="1"/>
  <c r="F923" i="25"/>
  <c r="G923" i="25" s="1"/>
  <c r="J923" i="25"/>
  <c r="K923" i="25" s="1"/>
  <c r="H927" i="25"/>
  <c r="I927" i="25" s="1"/>
  <c r="F927" i="25"/>
  <c r="G927" i="25" s="1"/>
  <c r="J927" i="25"/>
  <c r="K927" i="25" s="1"/>
  <c r="H931" i="25"/>
  <c r="I931" i="25" s="1"/>
  <c r="F931" i="25"/>
  <c r="G931" i="25" s="1"/>
  <c r="J931" i="25"/>
  <c r="K931" i="25" s="1"/>
  <c r="H935" i="25"/>
  <c r="I935" i="25" s="1"/>
  <c r="F935" i="25"/>
  <c r="G935" i="25" s="1"/>
  <c r="J935" i="25"/>
  <c r="K935" i="25" s="1"/>
  <c r="H939" i="25"/>
  <c r="I939" i="25" s="1"/>
  <c r="F939" i="25"/>
  <c r="G939" i="25" s="1"/>
  <c r="J939" i="25"/>
  <c r="K939" i="25" s="1"/>
  <c r="H943" i="25"/>
  <c r="I943" i="25" s="1"/>
  <c r="F943" i="25"/>
  <c r="G943" i="25" s="1"/>
  <c r="J943" i="25"/>
  <c r="K943" i="25" s="1"/>
  <c r="F947" i="25"/>
  <c r="G947" i="25" s="1"/>
  <c r="H947" i="25"/>
  <c r="I947" i="25" s="1"/>
  <c r="J947" i="25"/>
  <c r="K947" i="25" s="1"/>
  <c r="H951" i="25"/>
  <c r="I951" i="25" s="1"/>
  <c r="F951" i="25"/>
  <c r="G951" i="25" s="1"/>
  <c r="J951" i="25"/>
  <c r="K951" i="25" s="1"/>
  <c r="H955" i="25"/>
  <c r="I955" i="25" s="1"/>
  <c r="F955" i="25"/>
  <c r="G955" i="25" s="1"/>
  <c r="J955" i="25"/>
  <c r="K955" i="25" s="1"/>
  <c r="H959" i="25"/>
  <c r="I959" i="25" s="1"/>
  <c r="F959" i="25"/>
  <c r="G959" i="25" s="1"/>
  <c r="J959" i="25"/>
  <c r="K959" i="25" s="1"/>
  <c r="H963" i="25"/>
  <c r="I963" i="25" s="1"/>
  <c r="F963" i="25"/>
  <c r="G963" i="25" s="1"/>
  <c r="J963" i="25"/>
  <c r="K963" i="25" s="1"/>
  <c r="H967" i="25"/>
  <c r="I967" i="25" s="1"/>
  <c r="F967" i="25"/>
  <c r="G967" i="25" s="1"/>
  <c r="J967" i="25"/>
  <c r="K967" i="25" s="1"/>
  <c r="H971" i="25"/>
  <c r="I971" i="25" s="1"/>
  <c r="F971" i="25"/>
  <c r="G971" i="25" s="1"/>
  <c r="J971" i="25"/>
  <c r="K971" i="25" s="1"/>
  <c r="H975" i="25"/>
  <c r="I975" i="25" s="1"/>
  <c r="F975" i="25"/>
  <c r="G975" i="25" s="1"/>
  <c r="J975" i="25"/>
  <c r="K975" i="25" s="1"/>
  <c r="H979" i="25"/>
  <c r="I979" i="25" s="1"/>
  <c r="F979" i="25"/>
  <c r="G979" i="25" s="1"/>
  <c r="J979" i="25"/>
  <c r="K979" i="25" s="1"/>
  <c r="H983" i="25"/>
  <c r="I983" i="25" s="1"/>
  <c r="F983" i="25"/>
  <c r="G983" i="25" s="1"/>
  <c r="J983" i="25"/>
  <c r="K983" i="25" s="1"/>
  <c r="H987" i="25"/>
  <c r="I987" i="25" s="1"/>
  <c r="F987" i="25"/>
  <c r="G987" i="25" s="1"/>
  <c r="J987" i="25"/>
  <c r="K987" i="25" s="1"/>
  <c r="F991" i="25"/>
  <c r="G991" i="25" s="1"/>
  <c r="H991" i="25"/>
  <c r="I991" i="25" s="1"/>
  <c r="J991" i="25"/>
  <c r="K991" i="25" s="1"/>
  <c r="H995" i="25"/>
  <c r="I995" i="25" s="1"/>
  <c r="F995" i="25"/>
  <c r="G995" i="25" s="1"/>
  <c r="J995" i="25"/>
  <c r="K995" i="25" s="1"/>
  <c r="H999" i="25"/>
  <c r="I999" i="25" s="1"/>
  <c r="F999" i="25"/>
  <c r="G999" i="25" s="1"/>
  <c r="J999" i="25"/>
  <c r="K999" i="25" s="1"/>
  <c r="H1003" i="25"/>
  <c r="I1003" i="25" s="1"/>
  <c r="F1003" i="25"/>
  <c r="G1003" i="25" s="1"/>
  <c r="J1003" i="25"/>
  <c r="K1003" i="25" s="1"/>
  <c r="F1007" i="25"/>
  <c r="G1007" i="25" s="1"/>
  <c r="H1007" i="25"/>
  <c r="I1007" i="25" s="1"/>
  <c r="J1007" i="25"/>
  <c r="K1007" i="25" s="1"/>
  <c r="H1011" i="25"/>
  <c r="I1011" i="25" s="1"/>
  <c r="F1011" i="25"/>
  <c r="G1011" i="25" s="1"/>
  <c r="J1011" i="25"/>
  <c r="K1011" i="25" s="1"/>
  <c r="H1015" i="25"/>
  <c r="I1015" i="25" s="1"/>
  <c r="F1015" i="25"/>
  <c r="G1015" i="25" s="1"/>
  <c r="J1015" i="25"/>
  <c r="K1015" i="25" s="1"/>
  <c r="H1019" i="25"/>
  <c r="I1019" i="25" s="1"/>
  <c r="F1019" i="25"/>
  <c r="G1019" i="25" s="1"/>
  <c r="J1019" i="25"/>
  <c r="K1019" i="25" s="1"/>
  <c r="F1023" i="25"/>
  <c r="G1023" i="25" s="1"/>
  <c r="H1023" i="25"/>
  <c r="I1023" i="25" s="1"/>
  <c r="J1023" i="25"/>
  <c r="K1023" i="25" s="1"/>
  <c r="H1027" i="25"/>
  <c r="I1027" i="25" s="1"/>
  <c r="F1027" i="25"/>
  <c r="G1027" i="25" s="1"/>
  <c r="J1027" i="25"/>
  <c r="K1027" i="25" s="1"/>
  <c r="H1031" i="25"/>
  <c r="I1031" i="25" s="1"/>
  <c r="F1031" i="25"/>
  <c r="G1031" i="25" s="1"/>
  <c r="J1031" i="25"/>
  <c r="K1031" i="25" s="1"/>
  <c r="H1035" i="25"/>
  <c r="I1035" i="25" s="1"/>
  <c r="F1035" i="25"/>
  <c r="G1035" i="25" s="1"/>
  <c r="J1035" i="25"/>
  <c r="K1035" i="25" s="1"/>
  <c r="F1039" i="25"/>
  <c r="G1039" i="25" s="1"/>
  <c r="H1039" i="25"/>
  <c r="I1039" i="25" s="1"/>
  <c r="J1039" i="25"/>
  <c r="K1039" i="25" s="1"/>
  <c r="H1043" i="25"/>
  <c r="I1043" i="25" s="1"/>
  <c r="F1043" i="25"/>
  <c r="G1043" i="25" s="1"/>
  <c r="J1043" i="25"/>
  <c r="K1043" i="25" s="1"/>
  <c r="H1047" i="25"/>
  <c r="I1047" i="25" s="1"/>
  <c r="F1047" i="25"/>
  <c r="G1047" i="25" s="1"/>
  <c r="J1047" i="25"/>
  <c r="K1047" i="25" s="1"/>
  <c r="H1051" i="25"/>
  <c r="I1051" i="25" s="1"/>
  <c r="F1051" i="25"/>
  <c r="G1051" i="25" s="1"/>
  <c r="J1051" i="25"/>
  <c r="K1051" i="25" s="1"/>
  <c r="F1055" i="25"/>
  <c r="G1055" i="25" s="1"/>
  <c r="H1055" i="25"/>
  <c r="I1055" i="25" s="1"/>
  <c r="J1055" i="25"/>
  <c r="K1055" i="25" s="1"/>
  <c r="F1059" i="25"/>
  <c r="G1059" i="25" s="1"/>
  <c r="H1059" i="25"/>
  <c r="I1059" i="25" s="1"/>
  <c r="J1059" i="25"/>
  <c r="K1059" i="25" s="1"/>
  <c r="H1063" i="25"/>
  <c r="I1063" i="25" s="1"/>
  <c r="F1063" i="25"/>
  <c r="G1063" i="25" s="1"/>
  <c r="J1063" i="25"/>
  <c r="K1063" i="25" s="1"/>
  <c r="H1067" i="25"/>
  <c r="I1067" i="25" s="1"/>
  <c r="F1067" i="25"/>
  <c r="G1067" i="25" s="1"/>
  <c r="J1067" i="25"/>
  <c r="K1067" i="25" s="1"/>
  <c r="H1071" i="25"/>
  <c r="I1071" i="25" s="1"/>
  <c r="F1071" i="25"/>
  <c r="G1071" i="25" s="1"/>
  <c r="J1071" i="25"/>
  <c r="K1071" i="25" s="1"/>
  <c r="F1075" i="25"/>
  <c r="G1075" i="25" s="1"/>
  <c r="H1075" i="25"/>
  <c r="I1075" i="25" s="1"/>
  <c r="J1075" i="25"/>
  <c r="K1075" i="25" s="1"/>
  <c r="H1079" i="25"/>
  <c r="I1079" i="25" s="1"/>
  <c r="F1079" i="25"/>
  <c r="G1079" i="25" s="1"/>
  <c r="J1079" i="25"/>
  <c r="K1079" i="25" s="1"/>
  <c r="H1083" i="25"/>
  <c r="I1083" i="25" s="1"/>
  <c r="F1083" i="25"/>
  <c r="G1083" i="25" s="1"/>
  <c r="J1083" i="25"/>
  <c r="K1083" i="25" s="1"/>
  <c r="F1087" i="25"/>
  <c r="G1087" i="25" s="1"/>
  <c r="H1087" i="25"/>
  <c r="I1087" i="25" s="1"/>
  <c r="J1087" i="25"/>
  <c r="K1087" i="25" s="1"/>
  <c r="H1091" i="25"/>
  <c r="I1091" i="25" s="1"/>
  <c r="F1091" i="25"/>
  <c r="G1091" i="25" s="1"/>
  <c r="J1091" i="25"/>
  <c r="K1091" i="25" s="1"/>
  <c r="H1095" i="25"/>
  <c r="I1095" i="25" s="1"/>
  <c r="F1095" i="25"/>
  <c r="G1095" i="25" s="1"/>
  <c r="J1095" i="25"/>
  <c r="K1095" i="25" s="1"/>
  <c r="H1099" i="25"/>
  <c r="I1099" i="25" s="1"/>
  <c r="F1099" i="25"/>
  <c r="G1099" i="25" s="1"/>
  <c r="J1099" i="25"/>
  <c r="K1099" i="25" s="1"/>
  <c r="H1103" i="25"/>
  <c r="I1103" i="25" s="1"/>
  <c r="F1103" i="25"/>
  <c r="G1103" i="25" s="1"/>
  <c r="J1103" i="25"/>
  <c r="K1103" i="25" s="1"/>
  <c r="H1107" i="25"/>
  <c r="I1107" i="25" s="1"/>
  <c r="F1107" i="25"/>
  <c r="G1107" i="25" s="1"/>
  <c r="J1107" i="25"/>
  <c r="K1107" i="25" s="1"/>
  <c r="H1111" i="25"/>
  <c r="I1111" i="25" s="1"/>
  <c r="F1111" i="25"/>
  <c r="G1111" i="25" s="1"/>
  <c r="J1111" i="25"/>
  <c r="K1111" i="25" s="1"/>
  <c r="H1115" i="25"/>
  <c r="I1115" i="25" s="1"/>
  <c r="F1115" i="25"/>
  <c r="G1115" i="25" s="1"/>
  <c r="J1115" i="25"/>
  <c r="K1115" i="25" s="1"/>
  <c r="H1119" i="25"/>
  <c r="I1119" i="25" s="1"/>
  <c r="F1119" i="25"/>
  <c r="G1119" i="25" s="1"/>
  <c r="J1119" i="25"/>
  <c r="K1119" i="25" s="1"/>
  <c r="H1123" i="25"/>
  <c r="I1123" i="25" s="1"/>
  <c r="F1123" i="25"/>
  <c r="G1123" i="25" s="1"/>
  <c r="J1123" i="25"/>
  <c r="K1123" i="25" s="1"/>
  <c r="H1127" i="25"/>
  <c r="I1127" i="25" s="1"/>
  <c r="F1127" i="25"/>
  <c r="G1127" i="25" s="1"/>
  <c r="J1127" i="25"/>
  <c r="K1127" i="25" s="1"/>
  <c r="H1131" i="25"/>
  <c r="I1131" i="25" s="1"/>
  <c r="F1131" i="25"/>
  <c r="G1131" i="25" s="1"/>
  <c r="J1131" i="25"/>
  <c r="K1131" i="25" s="1"/>
  <c r="F1135" i="25"/>
  <c r="G1135" i="25" s="1"/>
  <c r="H1135" i="25"/>
  <c r="I1135" i="25" s="1"/>
  <c r="J1135" i="25"/>
  <c r="K1135" i="25" s="1"/>
  <c r="H1139" i="25"/>
  <c r="I1139" i="25" s="1"/>
  <c r="F1139" i="25"/>
  <c r="G1139" i="25" s="1"/>
  <c r="J1139" i="25"/>
  <c r="K1139" i="25" s="1"/>
  <c r="H1143" i="25"/>
  <c r="I1143" i="25" s="1"/>
  <c r="F1143" i="25"/>
  <c r="G1143" i="25" s="1"/>
  <c r="J1143" i="25"/>
  <c r="K1143" i="25" s="1"/>
  <c r="H1147" i="25"/>
  <c r="I1147" i="25" s="1"/>
  <c r="F1147" i="25"/>
  <c r="G1147" i="25" s="1"/>
  <c r="J1147" i="25"/>
  <c r="K1147" i="25" s="1"/>
  <c r="H1151" i="25"/>
  <c r="I1151" i="25" s="1"/>
  <c r="F1151" i="25"/>
  <c r="G1151" i="25" s="1"/>
  <c r="J1151" i="25"/>
  <c r="K1151" i="25" s="1"/>
  <c r="F1155" i="25"/>
  <c r="G1155" i="25" s="1"/>
  <c r="H1155" i="25"/>
  <c r="I1155" i="25" s="1"/>
  <c r="J1155" i="25"/>
  <c r="K1155" i="25" s="1"/>
  <c r="H1159" i="25"/>
  <c r="I1159" i="25" s="1"/>
  <c r="F1159" i="25"/>
  <c r="G1159" i="25" s="1"/>
  <c r="J1159" i="25"/>
  <c r="K1159" i="25" s="1"/>
  <c r="F1163" i="25"/>
  <c r="G1163" i="25" s="1"/>
  <c r="H1163" i="25"/>
  <c r="I1163" i="25" s="1"/>
  <c r="J1163" i="25"/>
  <c r="K1163" i="25" s="1"/>
  <c r="H1167" i="25"/>
  <c r="I1167" i="25" s="1"/>
  <c r="F1167" i="25"/>
  <c r="G1167" i="25" s="1"/>
  <c r="J1167" i="25"/>
  <c r="K1167" i="25" s="1"/>
  <c r="H1171" i="25"/>
  <c r="I1171" i="25" s="1"/>
  <c r="F1171" i="25"/>
  <c r="G1171" i="25" s="1"/>
  <c r="J1171" i="25"/>
  <c r="K1171" i="25" s="1"/>
  <c r="H1175" i="25"/>
  <c r="I1175" i="25" s="1"/>
  <c r="F1175" i="25"/>
  <c r="G1175" i="25" s="1"/>
  <c r="J1175" i="25"/>
  <c r="K1175" i="25" s="1"/>
  <c r="F1179" i="25"/>
  <c r="G1179" i="25" s="1"/>
  <c r="H1179" i="25"/>
  <c r="I1179" i="25" s="1"/>
  <c r="J1179" i="25"/>
  <c r="K1179" i="25" s="1"/>
  <c r="H1183" i="25"/>
  <c r="I1183" i="25" s="1"/>
  <c r="F1183" i="25"/>
  <c r="G1183" i="25" s="1"/>
  <c r="J1183" i="25"/>
  <c r="K1183" i="25" s="1"/>
  <c r="F1187" i="25"/>
  <c r="G1187" i="25" s="1"/>
  <c r="H1187" i="25"/>
  <c r="I1187" i="25" s="1"/>
  <c r="J1187" i="25"/>
  <c r="K1187" i="25" s="1"/>
  <c r="H1191" i="25"/>
  <c r="I1191" i="25" s="1"/>
  <c r="F1191" i="25"/>
  <c r="G1191" i="25" s="1"/>
  <c r="J1191" i="25"/>
  <c r="K1191" i="25" s="1"/>
  <c r="H1195" i="25"/>
  <c r="I1195" i="25" s="1"/>
  <c r="F1195" i="25"/>
  <c r="G1195" i="25" s="1"/>
  <c r="J1195" i="25"/>
  <c r="K1195" i="25" s="1"/>
  <c r="H1199" i="25"/>
  <c r="I1199" i="25" s="1"/>
  <c r="F1199" i="25"/>
  <c r="G1199" i="25" s="1"/>
  <c r="J1199" i="25"/>
  <c r="K1199" i="25" s="1"/>
  <c r="H1203" i="25"/>
  <c r="I1203" i="25" s="1"/>
  <c r="F1203" i="25"/>
  <c r="G1203" i="25" s="1"/>
  <c r="J1203" i="25"/>
  <c r="K1203" i="25" s="1"/>
  <c r="F1207" i="25"/>
  <c r="G1207" i="25" s="1"/>
  <c r="H1207" i="25"/>
  <c r="I1207" i="25" s="1"/>
  <c r="J1207" i="25"/>
  <c r="K1207" i="25" s="1"/>
  <c r="H1211" i="25"/>
  <c r="I1211" i="25" s="1"/>
  <c r="F1211" i="25"/>
  <c r="G1211" i="25" s="1"/>
  <c r="J1211" i="25"/>
  <c r="K1211" i="25" s="1"/>
  <c r="H1215" i="25"/>
  <c r="I1215" i="25" s="1"/>
  <c r="F1215" i="25"/>
  <c r="G1215" i="25" s="1"/>
  <c r="J1215" i="25"/>
  <c r="K1215" i="25" s="1"/>
  <c r="H1219" i="25"/>
  <c r="I1219" i="25" s="1"/>
  <c r="F1219" i="25"/>
  <c r="G1219" i="25" s="1"/>
  <c r="J1219" i="25"/>
  <c r="K1219" i="25" s="1"/>
  <c r="F1223" i="25"/>
  <c r="G1223" i="25" s="1"/>
  <c r="H1223" i="25"/>
  <c r="I1223" i="25" s="1"/>
  <c r="J1223" i="25"/>
  <c r="K1223" i="25" s="1"/>
  <c r="H1227" i="25"/>
  <c r="I1227" i="25" s="1"/>
  <c r="F1227" i="25"/>
  <c r="G1227" i="25" s="1"/>
  <c r="J1227" i="25"/>
  <c r="K1227" i="25" s="1"/>
  <c r="H1231" i="25"/>
  <c r="I1231" i="25" s="1"/>
  <c r="F1231" i="25"/>
  <c r="G1231" i="25" s="1"/>
  <c r="J1231" i="25"/>
  <c r="K1231" i="25" s="1"/>
  <c r="H1235" i="25"/>
  <c r="I1235" i="25" s="1"/>
  <c r="F1235" i="25"/>
  <c r="G1235" i="25" s="1"/>
  <c r="J1235" i="25"/>
  <c r="K1235" i="25" s="1"/>
  <c r="F1239" i="25"/>
  <c r="G1239" i="25" s="1"/>
  <c r="H1239" i="25"/>
  <c r="I1239" i="25" s="1"/>
  <c r="J1239" i="25"/>
  <c r="K1239" i="25" s="1"/>
  <c r="H1243" i="25"/>
  <c r="I1243" i="25" s="1"/>
  <c r="F1243" i="25"/>
  <c r="G1243" i="25" s="1"/>
  <c r="J1243" i="25"/>
  <c r="K1243" i="25" s="1"/>
  <c r="H1247" i="25"/>
  <c r="I1247" i="25" s="1"/>
  <c r="F1247" i="25"/>
  <c r="G1247" i="25" s="1"/>
  <c r="J1247" i="25"/>
  <c r="K1247" i="25" s="1"/>
  <c r="H1251" i="25"/>
  <c r="I1251" i="25" s="1"/>
  <c r="F1251" i="25"/>
  <c r="G1251" i="25" s="1"/>
  <c r="J1251" i="25"/>
  <c r="K1251" i="25" s="1"/>
  <c r="F1255" i="25"/>
  <c r="G1255" i="25" s="1"/>
  <c r="H1255" i="25"/>
  <c r="I1255" i="25" s="1"/>
  <c r="J1255" i="25"/>
  <c r="K1255" i="25" s="1"/>
  <c r="H1259" i="25"/>
  <c r="I1259" i="25" s="1"/>
  <c r="F1259" i="25"/>
  <c r="G1259" i="25" s="1"/>
  <c r="J1259" i="25"/>
  <c r="K1259" i="25" s="1"/>
  <c r="H1263" i="25"/>
  <c r="I1263" i="25" s="1"/>
  <c r="F1263" i="25"/>
  <c r="G1263" i="25" s="1"/>
  <c r="J1263" i="25"/>
  <c r="K1263" i="25" s="1"/>
  <c r="F1267" i="25"/>
  <c r="G1267" i="25" s="1"/>
  <c r="H1267" i="25"/>
  <c r="I1267" i="25" s="1"/>
  <c r="J1267" i="25"/>
  <c r="K1267" i="25" s="1"/>
  <c r="F1271" i="25"/>
  <c r="G1271" i="25" s="1"/>
  <c r="H1271" i="25"/>
  <c r="I1271" i="25" s="1"/>
  <c r="J1271" i="25"/>
  <c r="K1271" i="25" s="1"/>
  <c r="H1275" i="25"/>
  <c r="I1275" i="25" s="1"/>
  <c r="F1275" i="25"/>
  <c r="G1275" i="25" s="1"/>
  <c r="J1275" i="25"/>
  <c r="K1275" i="25" s="1"/>
  <c r="H1279" i="25"/>
  <c r="I1279" i="25" s="1"/>
  <c r="F1279" i="25"/>
  <c r="G1279" i="25" s="1"/>
  <c r="J1279" i="25"/>
  <c r="K1279" i="25" s="1"/>
  <c r="H1283" i="25"/>
  <c r="I1283" i="25" s="1"/>
  <c r="F1283" i="25"/>
  <c r="G1283" i="25" s="1"/>
  <c r="J1283" i="25"/>
  <c r="K1283" i="25" s="1"/>
  <c r="F1287" i="25"/>
  <c r="G1287" i="25" s="1"/>
  <c r="H1287" i="25"/>
  <c r="I1287" i="25" s="1"/>
  <c r="J1287" i="25"/>
  <c r="K1287" i="25" s="1"/>
  <c r="H1291" i="25"/>
  <c r="I1291" i="25" s="1"/>
  <c r="F1291" i="25"/>
  <c r="G1291" i="25" s="1"/>
  <c r="J1291" i="25"/>
  <c r="K1291" i="25" s="1"/>
  <c r="H1295" i="25"/>
  <c r="I1295" i="25" s="1"/>
  <c r="F1295" i="25"/>
  <c r="G1295" i="25" s="1"/>
  <c r="J1295" i="25"/>
  <c r="K1295" i="25" s="1"/>
  <c r="H1299" i="25"/>
  <c r="I1299" i="25" s="1"/>
  <c r="F1299" i="25"/>
  <c r="G1299" i="25" s="1"/>
  <c r="J1299" i="25"/>
  <c r="K1299" i="25" s="1"/>
  <c r="F1303" i="25"/>
  <c r="G1303" i="25" s="1"/>
  <c r="H1303" i="25"/>
  <c r="I1303" i="25" s="1"/>
  <c r="J1303" i="25"/>
  <c r="K1303" i="25" s="1"/>
  <c r="H1307" i="25"/>
  <c r="I1307" i="25" s="1"/>
  <c r="F1307" i="25"/>
  <c r="G1307" i="25" s="1"/>
  <c r="J1307" i="25"/>
  <c r="K1307" i="25" s="1"/>
  <c r="H1311" i="25"/>
  <c r="I1311" i="25" s="1"/>
  <c r="F1311" i="25"/>
  <c r="G1311" i="25" s="1"/>
  <c r="J1311" i="25"/>
  <c r="K1311" i="25" s="1"/>
  <c r="F1315" i="25"/>
  <c r="G1315" i="25" s="1"/>
  <c r="H1315" i="25"/>
  <c r="I1315" i="25" s="1"/>
  <c r="J1315" i="25"/>
  <c r="K1315" i="25" s="1"/>
  <c r="F1319" i="25"/>
  <c r="G1319" i="25" s="1"/>
  <c r="H1319" i="25"/>
  <c r="I1319" i="25" s="1"/>
  <c r="J1319" i="25"/>
  <c r="K1319" i="25" s="1"/>
  <c r="H1323" i="25"/>
  <c r="I1323" i="25" s="1"/>
  <c r="F1323" i="25"/>
  <c r="G1323" i="25" s="1"/>
  <c r="J1323" i="25"/>
  <c r="K1323" i="25" s="1"/>
  <c r="H1327" i="25"/>
  <c r="I1327" i="25" s="1"/>
  <c r="F1327" i="25"/>
  <c r="G1327" i="25" s="1"/>
  <c r="J1327" i="25"/>
  <c r="K1327" i="25" s="1"/>
  <c r="H1331" i="25"/>
  <c r="I1331" i="25" s="1"/>
  <c r="F1331" i="25"/>
  <c r="G1331" i="25" s="1"/>
  <c r="J1331" i="25"/>
  <c r="K1331" i="25" s="1"/>
  <c r="F1335" i="25"/>
  <c r="G1335" i="25" s="1"/>
  <c r="H1335" i="25"/>
  <c r="I1335" i="25" s="1"/>
  <c r="J1335" i="25"/>
  <c r="K1335" i="25" s="1"/>
  <c r="H1339" i="25"/>
  <c r="I1339" i="25" s="1"/>
  <c r="F1339" i="25"/>
  <c r="G1339" i="25" s="1"/>
  <c r="J1339" i="25"/>
  <c r="K1339" i="25" s="1"/>
  <c r="H1343" i="25"/>
  <c r="I1343" i="25" s="1"/>
  <c r="F1343" i="25"/>
  <c r="G1343" i="25" s="1"/>
  <c r="J1343" i="25"/>
  <c r="K1343" i="25" s="1"/>
  <c r="H1347" i="25"/>
  <c r="I1347" i="25" s="1"/>
  <c r="F1347" i="25"/>
  <c r="G1347" i="25" s="1"/>
  <c r="J1347" i="25"/>
  <c r="K1347" i="25" s="1"/>
  <c r="F1351" i="25"/>
  <c r="G1351" i="25" s="1"/>
  <c r="H1351" i="25"/>
  <c r="I1351" i="25" s="1"/>
  <c r="J1351" i="25"/>
  <c r="K1351" i="25" s="1"/>
  <c r="H1355" i="25"/>
  <c r="I1355" i="25" s="1"/>
  <c r="F1355" i="25"/>
  <c r="G1355" i="25" s="1"/>
  <c r="J1355" i="25"/>
  <c r="K1355" i="25" s="1"/>
  <c r="H1359" i="25"/>
  <c r="I1359" i="25" s="1"/>
  <c r="F1359" i="25"/>
  <c r="G1359" i="25" s="1"/>
  <c r="J1359" i="25"/>
  <c r="K1359" i="25" s="1"/>
  <c r="F1363" i="25"/>
  <c r="G1363" i="25" s="1"/>
  <c r="H1363" i="25"/>
  <c r="I1363" i="25" s="1"/>
  <c r="J1363" i="25"/>
  <c r="K1363" i="25" s="1"/>
  <c r="F1367" i="25"/>
  <c r="G1367" i="25" s="1"/>
  <c r="H1367" i="25"/>
  <c r="I1367" i="25" s="1"/>
  <c r="J1367" i="25"/>
  <c r="K1367" i="25" s="1"/>
  <c r="H1371" i="25"/>
  <c r="I1371" i="25" s="1"/>
  <c r="F1371" i="25"/>
  <c r="G1371" i="25" s="1"/>
  <c r="J1371" i="25"/>
  <c r="K1371" i="25" s="1"/>
  <c r="H1375" i="25"/>
  <c r="I1375" i="25" s="1"/>
  <c r="F1375" i="25"/>
  <c r="G1375" i="25" s="1"/>
  <c r="J1375" i="25"/>
  <c r="K1375" i="25" s="1"/>
  <c r="H1379" i="25"/>
  <c r="I1379" i="25" s="1"/>
  <c r="F1379" i="25"/>
  <c r="G1379" i="25" s="1"/>
  <c r="J1379" i="25"/>
  <c r="K1379" i="25" s="1"/>
  <c r="F1383" i="25"/>
  <c r="G1383" i="25" s="1"/>
  <c r="H1383" i="25"/>
  <c r="I1383" i="25" s="1"/>
  <c r="J1383" i="25"/>
  <c r="K1383" i="25" s="1"/>
  <c r="H1387" i="25"/>
  <c r="I1387" i="25" s="1"/>
  <c r="F1387" i="25"/>
  <c r="G1387" i="25" s="1"/>
  <c r="J1387" i="25"/>
  <c r="K1387" i="25" s="1"/>
  <c r="H1391" i="25"/>
  <c r="I1391" i="25" s="1"/>
  <c r="F1391" i="25"/>
  <c r="G1391" i="25" s="1"/>
  <c r="J1391" i="25"/>
  <c r="K1391" i="25" s="1"/>
  <c r="H1395" i="25"/>
  <c r="I1395" i="25" s="1"/>
  <c r="F1395" i="25"/>
  <c r="G1395" i="25" s="1"/>
  <c r="J1395" i="25"/>
  <c r="K1395" i="25" s="1"/>
  <c r="F1399" i="25"/>
  <c r="G1399" i="25" s="1"/>
  <c r="H1399" i="25"/>
  <c r="I1399" i="25" s="1"/>
  <c r="J1399" i="25"/>
  <c r="K1399" i="25" s="1"/>
  <c r="H1403" i="25"/>
  <c r="I1403" i="25" s="1"/>
  <c r="F1403" i="25"/>
  <c r="G1403" i="25" s="1"/>
  <c r="J1403" i="25"/>
  <c r="K1403" i="25" s="1"/>
  <c r="H1407" i="25"/>
  <c r="I1407" i="25" s="1"/>
  <c r="F1407" i="25"/>
  <c r="G1407" i="25" s="1"/>
  <c r="J1407" i="25"/>
  <c r="K1407" i="25" s="1"/>
  <c r="H1411" i="25"/>
  <c r="I1411" i="25" s="1"/>
  <c r="F1411" i="25"/>
  <c r="G1411" i="25" s="1"/>
  <c r="J1411" i="25"/>
  <c r="K1411" i="25" s="1"/>
  <c r="F1415" i="25"/>
  <c r="G1415" i="25" s="1"/>
  <c r="H1415" i="25"/>
  <c r="I1415" i="25" s="1"/>
  <c r="J1415" i="25"/>
  <c r="K1415" i="25" s="1"/>
  <c r="H1419" i="25"/>
  <c r="I1419" i="25" s="1"/>
  <c r="F1419" i="25"/>
  <c r="G1419" i="25" s="1"/>
  <c r="J1419" i="25"/>
  <c r="K1419" i="25" s="1"/>
  <c r="H1423" i="25"/>
  <c r="I1423" i="25" s="1"/>
  <c r="F1423" i="25"/>
  <c r="G1423" i="25" s="1"/>
  <c r="J1423" i="25"/>
  <c r="K1423" i="25" s="1"/>
  <c r="H1427" i="25"/>
  <c r="I1427" i="25" s="1"/>
  <c r="F1427" i="25"/>
  <c r="G1427" i="25" s="1"/>
  <c r="J1427" i="25"/>
  <c r="K1427" i="25" s="1"/>
  <c r="F1431" i="25"/>
  <c r="G1431" i="25" s="1"/>
  <c r="H1431" i="25"/>
  <c r="I1431" i="25" s="1"/>
  <c r="J1431" i="25"/>
  <c r="K1431" i="25" s="1"/>
  <c r="H1435" i="25"/>
  <c r="I1435" i="25" s="1"/>
  <c r="F1435" i="25"/>
  <c r="G1435" i="25" s="1"/>
  <c r="J1435" i="25"/>
  <c r="K1435" i="25" s="1"/>
  <c r="H1439" i="25"/>
  <c r="I1439" i="25" s="1"/>
  <c r="F1439" i="25"/>
  <c r="G1439" i="25" s="1"/>
  <c r="J1439" i="25"/>
  <c r="K1439" i="25" s="1"/>
  <c r="F1443" i="25"/>
  <c r="G1443" i="25" s="1"/>
  <c r="H1443" i="25"/>
  <c r="I1443" i="25" s="1"/>
  <c r="J1443" i="25"/>
  <c r="K1443" i="25" s="1"/>
  <c r="F1447" i="25"/>
  <c r="G1447" i="25" s="1"/>
  <c r="H1447" i="25"/>
  <c r="I1447" i="25" s="1"/>
  <c r="J1447" i="25"/>
  <c r="K1447" i="25" s="1"/>
  <c r="H1451" i="25"/>
  <c r="I1451" i="25" s="1"/>
  <c r="F1451" i="25"/>
  <c r="G1451" i="25" s="1"/>
  <c r="J1451" i="25"/>
  <c r="K1451" i="25" s="1"/>
  <c r="H1455" i="25"/>
  <c r="I1455" i="25" s="1"/>
  <c r="F1455" i="25"/>
  <c r="G1455" i="25" s="1"/>
  <c r="J1455" i="25"/>
  <c r="K1455" i="25" s="1"/>
  <c r="H1459" i="25"/>
  <c r="I1459" i="25" s="1"/>
  <c r="F1459" i="25"/>
  <c r="G1459" i="25" s="1"/>
  <c r="J1459" i="25"/>
  <c r="K1459" i="25" s="1"/>
  <c r="F1463" i="25"/>
  <c r="G1463" i="25" s="1"/>
  <c r="H1463" i="25"/>
  <c r="I1463" i="25" s="1"/>
  <c r="J1463" i="25"/>
  <c r="K1463" i="25" s="1"/>
  <c r="F1467" i="25"/>
  <c r="G1467" i="25" s="1"/>
  <c r="H1467" i="25"/>
  <c r="I1467" i="25" s="1"/>
  <c r="J1467" i="25"/>
  <c r="K1467" i="25" s="1"/>
  <c r="F1471" i="25"/>
  <c r="G1471" i="25" s="1"/>
  <c r="H1471" i="25"/>
  <c r="I1471" i="25" s="1"/>
  <c r="J1471" i="25"/>
  <c r="K1471" i="25" s="1"/>
  <c r="F1475" i="25"/>
  <c r="G1475" i="25" s="1"/>
  <c r="H1475" i="25"/>
  <c r="I1475" i="25" s="1"/>
  <c r="J1475" i="25"/>
  <c r="K1475" i="25" s="1"/>
  <c r="F1479" i="25"/>
  <c r="G1479" i="25" s="1"/>
  <c r="H1479" i="25"/>
  <c r="I1479" i="25" s="1"/>
  <c r="J1479" i="25"/>
  <c r="K1479" i="25" s="1"/>
  <c r="F1483" i="25"/>
  <c r="G1483" i="25" s="1"/>
  <c r="H1483" i="25"/>
  <c r="I1483" i="25" s="1"/>
  <c r="J1483" i="25"/>
  <c r="K1483" i="25" s="1"/>
  <c r="H1487" i="25"/>
  <c r="I1487" i="25" s="1"/>
  <c r="F1487" i="25"/>
  <c r="G1487" i="25" s="1"/>
  <c r="J1487" i="25"/>
  <c r="K1487" i="25" s="1"/>
  <c r="H1491" i="25"/>
  <c r="I1491" i="25" s="1"/>
  <c r="F1491" i="25"/>
  <c r="G1491" i="25" s="1"/>
  <c r="J1491" i="25"/>
  <c r="K1491" i="25" s="1"/>
  <c r="F1495" i="25"/>
  <c r="G1495" i="25" s="1"/>
  <c r="H1495" i="25"/>
  <c r="I1495" i="25" s="1"/>
  <c r="J1495" i="25"/>
  <c r="K1495" i="25" s="1"/>
  <c r="H1499" i="25"/>
  <c r="I1499" i="25" s="1"/>
  <c r="F1499" i="25"/>
  <c r="G1499" i="25" s="1"/>
  <c r="J1499" i="25"/>
  <c r="K1499" i="25" s="1"/>
  <c r="F1503" i="25"/>
  <c r="G1503" i="25" s="1"/>
  <c r="H1503" i="25"/>
  <c r="I1503" i="25" s="1"/>
  <c r="J1503" i="25"/>
  <c r="K1503" i="25" s="1"/>
  <c r="H1507" i="25"/>
  <c r="I1507" i="25" s="1"/>
  <c r="F1507" i="25"/>
  <c r="G1507" i="25" s="1"/>
  <c r="J1507" i="25"/>
  <c r="K1507" i="25" s="1"/>
  <c r="F1511" i="25"/>
  <c r="G1511" i="25" s="1"/>
  <c r="H1511" i="25"/>
  <c r="I1511" i="25" s="1"/>
  <c r="J1511" i="25"/>
  <c r="K1511" i="25" s="1"/>
  <c r="F1515" i="25"/>
  <c r="G1515" i="25" s="1"/>
  <c r="H1515" i="25"/>
  <c r="I1515" i="25" s="1"/>
  <c r="J1515" i="25"/>
  <c r="K1515" i="25" s="1"/>
  <c r="H1519" i="25"/>
  <c r="I1519" i="25" s="1"/>
  <c r="F1519" i="25"/>
  <c r="G1519" i="25" s="1"/>
  <c r="J1519" i="25"/>
  <c r="K1519" i="25" s="1"/>
  <c r="H1523" i="25"/>
  <c r="I1523" i="25" s="1"/>
  <c r="F1523" i="25"/>
  <c r="G1523" i="25" s="1"/>
  <c r="J1523" i="25"/>
  <c r="K1523" i="25" s="1"/>
  <c r="F1527" i="25"/>
  <c r="G1527" i="25" s="1"/>
  <c r="H1527" i="25"/>
  <c r="I1527" i="25" s="1"/>
  <c r="J1527" i="25"/>
  <c r="K1527" i="25" s="1"/>
  <c r="F1531" i="25"/>
  <c r="G1531" i="25" s="1"/>
  <c r="H1531" i="25"/>
  <c r="I1531" i="25" s="1"/>
  <c r="J1531" i="25"/>
  <c r="K1531" i="25" s="1"/>
  <c r="F1535" i="25"/>
  <c r="G1535" i="25" s="1"/>
  <c r="H1535" i="25"/>
  <c r="I1535" i="25" s="1"/>
  <c r="J1535" i="25"/>
  <c r="K1535" i="25" s="1"/>
  <c r="F1539" i="25"/>
  <c r="G1539" i="25" s="1"/>
  <c r="H1539" i="25"/>
  <c r="I1539" i="25" s="1"/>
  <c r="J1539" i="25"/>
  <c r="K1539" i="25" s="1"/>
  <c r="F1543" i="25"/>
  <c r="G1543" i="25" s="1"/>
  <c r="H1543" i="25"/>
  <c r="I1543" i="25" s="1"/>
  <c r="J1543" i="25"/>
  <c r="K1543" i="25" s="1"/>
  <c r="F1547" i="25"/>
  <c r="G1547" i="25" s="1"/>
  <c r="H1547" i="25"/>
  <c r="I1547" i="25" s="1"/>
  <c r="J1547" i="25"/>
  <c r="K1547" i="25" s="1"/>
  <c r="H1551" i="25"/>
  <c r="I1551" i="25" s="1"/>
  <c r="F1551" i="25"/>
  <c r="G1551" i="25" s="1"/>
  <c r="J1551" i="25"/>
  <c r="K1551" i="25" s="1"/>
  <c r="H1555" i="25"/>
  <c r="I1555" i="25" s="1"/>
  <c r="F1555" i="25"/>
  <c r="G1555" i="25" s="1"/>
  <c r="J1555" i="25"/>
  <c r="K1555" i="25" s="1"/>
  <c r="F1559" i="25"/>
  <c r="G1559" i="25" s="1"/>
  <c r="H1559" i="25"/>
  <c r="I1559" i="25" s="1"/>
  <c r="J1559" i="25"/>
  <c r="K1559" i="25" s="1"/>
  <c r="H1563" i="25"/>
  <c r="I1563" i="25" s="1"/>
  <c r="F1563" i="25"/>
  <c r="G1563" i="25" s="1"/>
  <c r="J1563" i="25"/>
  <c r="K1563" i="25" s="1"/>
  <c r="F1567" i="25"/>
  <c r="G1567" i="25" s="1"/>
  <c r="H1567" i="25"/>
  <c r="I1567" i="25" s="1"/>
  <c r="J1567" i="25"/>
  <c r="K1567" i="25" s="1"/>
  <c r="H1571" i="25"/>
  <c r="I1571" i="25" s="1"/>
  <c r="F1571" i="25"/>
  <c r="G1571" i="25" s="1"/>
  <c r="J1571" i="25"/>
  <c r="K1571" i="25" s="1"/>
  <c r="F1575" i="25"/>
  <c r="G1575" i="25" s="1"/>
  <c r="H1575" i="25"/>
  <c r="I1575" i="25" s="1"/>
  <c r="J1575" i="25"/>
  <c r="K1575" i="25" s="1"/>
  <c r="H1579" i="25"/>
  <c r="I1579" i="25" s="1"/>
  <c r="F1579" i="25"/>
  <c r="G1579" i="25" s="1"/>
  <c r="J1579" i="25"/>
  <c r="K1579" i="25" s="1"/>
  <c r="H1583" i="25"/>
  <c r="I1583" i="25" s="1"/>
  <c r="F1583" i="25"/>
  <c r="G1583" i="25" s="1"/>
  <c r="J1583" i="25"/>
  <c r="K1583" i="25" s="1"/>
  <c r="F1587" i="25"/>
  <c r="G1587" i="25" s="1"/>
  <c r="H1587" i="25"/>
  <c r="I1587" i="25" s="1"/>
  <c r="J1587" i="25"/>
  <c r="K1587" i="25" s="1"/>
  <c r="F1591" i="25"/>
  <c r="G1591" i="25" s="1"/>
  <c r="H1591" i="25"/>
  <c r="I1591" i="25" s="1"/>
  <c r="J1591" i="25"/>
  <c r="K1591" i="25" s="1"/>
  <c r="H1595" i="25"/>
  <c r="I1595" i="25" s="1"/>
  <c r="F1595" i="25"/>
  <c r="G1595" i="25" s="1"/>
  <c r="J1595" i="25"/>
  <c r="K1595" i="25" s="1"/>
  <c r="H1599" i="25"/>
  <c r="I1599" i="25" s="1"/>
  <c r="F1599" i="25"/>
  <c r="G1599" i="25" s="1"/>
  <c r="J1599" i="25"/>
  <c r="K1599" i="25" s="1"/>
  <c r="F1603" i="25"/>
  <c r="G1603" i="25" s="1"/>
  <c r="H1603" i="25"/>
  <c r="I1603" i="25" s="1"/>
  <c r="J1603" i="25"/>
  <c r="K1603" i="25" s="1"/>
  <c r="H1607" i="25"/>
  <c r="I1607" i="25" s="1"/>
  <c r="F1607" i="25"/>
  <c r="G1607" i="25" s="1"/>
  <c r="J1607" i="25"/>
  <c r="K1607" i="25" s="1"/>
  <c r="F1611" i="25"/>
  <c r="G1611" i="25" s="1"/>
  <c r="H1611" i="25"/>
  <c r="I1611" i="25" s="1"/>
  <c r="J1611" i="25"/>
  <c r="K1611" i="25" s="1"/>
  <c r="H1615" i="25"/>
  <c r="I1615" i="25" s="1"/>
  <c r="F1615" i="25"/>
  <c r="G1615" i="25" s="1"/>
  <c r="J1615" i="25"/>
  <c r="K1615" i="25" s="1"/>
  <c r="F1619" i="25"/>
  <c r="G1619" i="25" s="1"/>
  <c r="H1619" i="25"/>
  <c r="I1619" i="25" s="1"/>
  <c r="J1619" i="25"/>
  <c r="K1619" i="25" s="1"/>
  <c r="F1623" i="25"/>
  <c r="G1623" i="25" s="1"/>
  <c r="H1623" i="25"/>
  <c r="I1623" i="25" s="1"/>
  <c r="J1623" i="25"/>
  <c r="K1623" i="25" s="1"/>
  <c r="H1627" i="25"/>
  <c r="I1627" i="25" s="1"/>
  <c r="F1627" i="25"/>
  <c r="G1627" i="25" s="1"/>
  <c r="J1627" i="25"/>
  <c r="K1627" i="25" s="1"/>
  <c r="H1631" i="25"/>
  <c r="I1631" i="25" s="1"/>
  <c r="F1631" i="25"/>
  <c r="G1631" i="25" s="1"/>
  <c r="J1631" i="25"/>
  <c r="K1631" i="25" s="1"/>
  <c r="H1635" i="25"/>
  <c r="I1635" i="25" s="1"/>
  <c r="F1635" i="25"/>
  <c r="G1635" i="25" s="1"/>
  <c r="J1635" i="25"/>
  <c r="K1635" i="25" s="1"/>
  <c r="H1639" i="25"/>
  <c r="I1639" i="25" s="1"/>
  <c r="F1639" i="25"/>
  <c r="G1639" i="25" s="1"/>
  <c r="J1639" i="25"/>
  <c r="K1639" i="25" s="1"/>
  <c r="F1643" i="25"/>
  <c r="G1643" i="25" s="1"/>
  <c r="H1643" i="25"/>
  <c r="I1643" i="25" s="1"/>
  <c r="J1643" i="25"/>
  <c r="K1643" i="25" s="1"/>
  <c r="H1647" i="25"/>
  <c r="I1647" i="25" s="1"/>
  <c r="F1647" i="25"/>
  <c r="G1647" i="25" s="1"/>
  <c r="J1647" i="25"/>
  <c r="K1647" i="25" s="1"/>
  <c r="F1651" i="25"/>
  <c r="G1651" i="25" s="1"/>
  <c r="H1651" i="25"/>
  <c r="I1651" i="25" s="1"/>
  <c r="J1651" i="25"/>
  <c r="K1651" i="25" s="1"/>
  <c r="F1655" i="25"/>
  <c r="G1655" i="25" s="1"/>
  <c r="H1655" i="25"/>
  <c r="I1655" i="25" s="1"/>
  <c r="J1655" i="25"/>
  <c r="K1655" i="25" s="1"/>
  <c r="F1659" i="25"/>
  <c r="G1659" i="25" s="1"/>
  <c r="H1659" i="25"/>
  <c r="I1659" i="25" s="1"/>
  <c r="J1659" i="25"/>
  <c r="K1659" i="25" s="1"/>
  <c r="H1663" i="25"/>
  <c r="I1663" i="25" s="1"/>
  <c r="F1663" i="25"/>
  <c r="G1663" i="25" s="1"/>
  <c r="J1663" i="25"/>
  <c r="K1663" i="25" s="1"/>
  <c r="F1667" i="25"/>
  <c r="G1667" i="25" s="1"/>
  <c r="H1667" i="25"/>
  <c r="I1667" i="25" s="1"/>
  <c r="J1667" i="25"/>
  <c r="K1667" i="25" s="1"/>
  <c r="H1671" i="25"/>
  <c r="I1671" i="25" s="1"/>
  <c r="F1671" i="25"/>
  <c r="G1671" i="25" s="1"/>
  <c r="J1671" i="25"/>
  <c r="K1671" i="25" s="1"/>
  <c r="H1675" i="25"/>
  <c r="I1675" i="25" s="1"/>
  <c r="F1675" i="25"/>
  <c r="G1675" i="25" s="1"/>
  <c r="J1675" i="25"/>
  <c r="K1675" i="25" s="1"/>
  <c r="H1679" i="25"/>
  <c r="I1679" i="25" s="1"/>
  <c r="F1679" i="25"/>
  <c r="G1679" i="25" s="1"/>
  <c r="J1679" i="25"/>
  <c r="K1679" i="25" s="1"/>
  <c r="F1683" i="25"/>
  <c r="G1683" i="25" s="1"/>
  <c r="H1683" i="25"/>
  <c r="I1683" i="25" s="1"/>
  <c r="J1683" i="25"/>
  <c r="K1683" i="25" s="1"/>
  <c r="F1687" i="25"/>
  <c r="G1687" i="25" s="1"/>
  <c r="H1687" i="25"/>
  <c r="I1687" i="25" s="1"/>
  <c r="J1687" i="25"/>
  <c r="K1687" i="25" s="1"/>
  <c r="H1691" i="25"/>
  <c r="I1691" i="25" s="1"/>
  <c r="F1691" i="25"/>
  <c r="G1691" i="25" s="1"/>
  <c r="J1691" i="25"/>
  <c r="K1691" i="25" s="1"/>
  <c r="H1695" i="25"/>
  <c r="I1695" i="25" s="1"/>
  <c r="F1695" i="25"/>
  <c r="G1695" i="25" s="1"/>
  <c r="J1695" i="25"/>
  <c r="K1695" i="25" s="1"/>
  <c r="H1699" i="25"/>
  <c r="I1699" i="25" s="1"/>
  <c r="F1699" i="25"/>
  <c r="G1699" i="25" s="1"/>
  <c r="J1699" i="25"/>
  <c r="K1699" i="25" s="1"/>
  <c r="H1703" i="25"/>
  <c r="I1703" i="25" s="1"/>
  <c r="F1703" i="25"/>
  <c r="G1703" i="25" s="1"/>
  <c r="J1703" i="25"/>
  <c r="K1703" i="25" s="1"/>
  <c r="F1707" i="25"/>
  <c r="G1707" i="25" s="1"/>
  <c r="H1707" i="25"/>
  <c r="I1707" i="25" s="1"/>
  <c r="J1707" i="25"/>
  <c r="K1707" i="25" s="1"/>
  <c r="H1711" i="25"/>
  <c r="I1711" i="25" s="1"/>
  <c r="F1711" i="25"/>
  <c r="G1711" i="25" s="1"/>
  <c r="J1711" i="25"/>
  <c r="K1711" i="25" s="1"/>
  <c r="F1715" i="25"/>
  <c r="G1715" i="25" s="1"/>
  <c r="H1715" i="25"/>
  <c r="I1715" i="25" s="1"/>
  <c r="J1715" i="25"/>
  <c r="K1715" i="25" s="1"/>
  <c r="F1719" i="25"/>
  <c r="G1719" i="25" s="1"/>
  <c r="H1719" i="25"/>
  <c r="I1719" i="25" s="1"/>
  <c r="J1719" i="25"/>
  <c r="K1719" i="25" s="1"/>
  <c r="F1723" i="25"/>
  <c r="G1723" i="25" s="1"/>
  <c r="H1723" i="25"/>
  <c r="I1723" i="25" s="1"/>
  <c r="J1723" i="25"/>
  <c r="K1723" i="25" s="1"/>
  <c r="H1727" i="25"/>
  <c r="I1727" i="25" s="1"/>
  <c r="F1727" i="25"/>
  <c r="G1727" i="25" s="1"/>
  <c r="J1727" i="25"/>
  <c r="K1727" i="25" s="1"/>
  <c r="F1731" i="25"/>
  <c r="G1731" i="25" s="1"/>
  <c r="H1731" i="25"/>
  <c r="I1731" i="25" s="1"/>
  <c r="J1731" i="25"/>
  <c r="K1731" i="25" s="1"/>
  <c r="H1735" i="25"/>
  <c r="I1735" i="25" s="1"/>
  <c r="F1735" i="25"/>
  <c r="G1735" i="25" s="1"/>
  <c r="J1735" i="25"/>
  <c r="K1735" i="25" s="1"/>
  <c r="H1739" i="25"/>
  <c r="I1739" i="25" s="1"/>
  <c r="F1739" i="25"/>
  <c r="G1739" i="25" s="1"/>
  <c r="J1739" i="25"/>
  <c r="K1739" i="25" s="1"/>
  <c r="H1743" i="25"/>
  <c r="I1743" i="25" s="1"/>
  <c r="F1743" i="25"/>
  <c r="G1743" i="25" s="1"/>
  <c r="J1743" i="25"/>
  <c r="K1743" i="25" s="1"/>
  <c r="F1747" i="25"/>
  <c r="G1747" i="25" s="1"/>
  <c r="H1747" i="25"/>
  <c r="I1747" i="25" s="1"/>
  <c r="J1747" i="25"/>
  <c r="K1747" i="25" s="1"/>
  <c r="F1751" i="25"/>
  <c r="G1751" i="25" s="1"/>
  <c r="H1751" i="25"/>
  <c r="I1751" i="25" s="1"/>
  <c r="J1751" i="25"/>
  <c r="K1751" i="25" s="1"/>
  <c r="H1755" i="25"/>
  <c r="I1755" i="25" s="1"/>
  <c r="F1755" i="25"/>
  <c r="G1755" i="25" s="1"/>
  <c r="J1755" i="25"/>
  <c r="K1755" i="25" s="1"/>
  <c r="H1759" i="25"/>
  <c r="I1759" i="25" s="1"/>
  <c r="F1759" i="25"/>
  <c r="G1759" i="25" s="1"/>
  <c r="J1759" i="25"/>
  <c r="K1759" i="25" s="1"/>
  <c r="H1763" i="25"/>
  <c r="I1763" i="25" s="1"/>
  <c r="F1763" i="25"/>
  <c r="G1763" i="25" s="1"/>
  <c r="J1763" i="25"/>
  <c r="K1763" i="25" s="1"/>
  <c r="H1767" i="25"/>
  <c r="I1767" i="25" s="1"/>
  <c r="F1767" i="25"/>
  <c r="G1767" i="25" s="1"/>
  <c r="J1767" i="25"/>
  <c r="K1767" i="25" s="1"/>
  <c r="F1771" i="25"/>
  <c r="G1771" i="25" s="1"/>
  <c r="H1771" i="25"/>
  <c r="I1771" i="25" s="1"/>
  <c r="J1771" i="25"/>
  <c r="K1771" i="25" s="1"/>
  <c r="H1775" i="25"/>
  <c r="I1775" i="25" s="1"/>
  <c r="F1775" i="25"/>
  <c r="G1775" i="25" s="1"/>
  <c r="J1775" i="25"/>
  <c r="K1775" i="25" s="1"/>
  <c r="F1779" i="25"/>
  <c r="G1779" i="25" s="1"/>
  <c r="H1779" i="25"/>
  <c r="I1779" i="25" s="1"/>
  <c r="J1779" i="25"/>
  <c r="K1779" i="25" s="1"/>
  <c r="F1783" i="25"/>
  <c r="G1783" i="25" s="1"/>
  <c r="H1783" i="25"/>
  <c r="I1783" i="25" s="1"/>
  <c r="J1783" i="25"/>
  <c r="K1783" i="25" s="1"/>
  <c r="F1787" i="25"/>
  <c r="G1787" i="25" s="1"/>
  <c r="H1787" i="25"/>
  <c r="I1787" i="25" s="1"/>
  <c r="J1787" i="25"/>
  <c r="K1787" i="25" s="1"/>
  <c r="H1791" i="25"/>
  <c r="I1791" i="25" s="1"/>
  <c r="F1791" i="25"/>
  <c r="G1791" i="25" s="1"/>
  <c r="J1791" i="25"/>
  <c r="K1791" i="25" s="1"/>
  <c r="F1795" i="25"/>
  <c r="G1795" i="25" s="1"/>
  <c r="H1795" i="25"/>
  <c r="I1795" i="25" s="1"/>
  <c r="J1795" i="25"/>
  <c r="K1795" i="25" s="1"/>
  <c r="H1799" i="25"/>
  <c r="I1799" i="25" s="1"/>
  <c r="F1799" i="25"/>
  <c r="G1799" i="25" s="1"/>
  <c r="J1799" i="25"/>
  <c r="K1799" i="25" s="1"/>
  <c r="H1803" i="25"/>
  <c r="I1803" i="25" s="1"/>
  <c r="F1803" i="25"/>
  <c r="G1803" i="25" s="1"/>
  <c r="J1803" i="25"/>
  <c r="K1803" i="25" s="1"/>
  <c r="H1807" i="25"/>
  <c r="I1807" i="25" s="1"/>
  <c r="F1807" i="25"/>
  <c r="G1807" i="25" s="1"/>
  <c r="J1807" i="25"/>
  <c r="K1807" i="25" s="1"/>
  <c r="F1811" i="25"/>
  <c r="G1811" i="25" s="1"/>
  <c r="H1811" i="25"/>
  <c r="I1811" i="25" s="1"/>
  <c r="J1811" i="25"/>
  <c r="K1811" i="25" s="1"/>
  <c r="F1815" i="25"/>
  <c r="G1815" i="25" s="1"/>
  <c r="H1815" i="25"/>
  <c r="I1815" i="25" s="1"/>
  <c r="J1815" i="25"/>
  <c r="K1815" i="25" s="1"/>
  <c r="H1819" i="25"/>
  <c r="I1819" i="25" s="1"/>
  <c r="F1819" i="25"/>
  <c r="G1819" i="25" s="1"/>
  <c r="J1819" i="25"/>
  <c r="K1819" i="25" s="1"/>
  <c r="H1823" i="25"/>
  <c r="I1823" i="25" s="1"/>
  <c r="F1823" i="25"/>
  <c r="G1823" i="25" s="1"/>
  <c r="J1823" i="25"/>
  <c r="K1823" i="25" s="1"/>
  <c r="H1827" i="25"/>
  <c r="I1827" i="25" s="1"/>
  <c r="F1827" i="25"/>
  <c r="G1827" i="25" s="1"/>
  <c r="J1827" i="25"/>
  <c r="K1827" i="25" s="1"/>
  <c r="H1831" i="25"/>
  <c r="I1831" i="25" s="1"/>
  <c r="F1831" i="25"/>
  <c r="G1831" i="25" s="1"/>
  <c r="J1831" i="25"/>
  <c r="K1831" i="25" s="1"/>
  <c r="F1835" i="25"/>
  <c r="G1835" i="25" s="1"/>
  <c r="H1835" i="25"/>
  <c r="I1835" i="25" s="1"/>
  <c r="J1835" i="25"/>
  <c r="K1835" i="25" s="1"/>
  <c r="H1839" i="25"/>
  <c r="I1839" i="25" s="1"/>
  <c r="F1839" i="25"/>
  <c r="G1839" i="25" s="1"/>
  <c r="J1839" i="25"/>
  <c r="K1839" i="25" s="1"/>
  <c r="F1843" i="25"/>
  <c r="G1843" i="25" s="1"/>
  <c r="H1843" i="25"/>
  <c r="I1843" i="25" s="1"/>
  <c r="J1843" i="25"/>
  <c r="K1843" i="25" s="1"/>
  <c r="F1847" i="25"/>
  <c r="G1847" i="25" s="1"/>
  <c r="H1847" i="25"/>
  <c r="I1847" i="25" s="1"/>
  <c r="J1847" i="25"/>
  <c r="K1847" i="25" s="1"/>
  <c r="F1851" i="25"/>
  <c r="G1851" i="25" s="1"/>
  <c r="H1851" i="25"/>
  <c r="I1851" i="25" s="1"/>
  <c r="J1851" i="25"/>
  <c r="K1851" i="25" s="1"/>
  <c r="H1855" i="25"/>
  <c r="I1855" i="25" s="1"/>
  <c r="F1855" i="25"/>
  <c r="G1855" i="25" s="1"/>
  <c r="J1855" i="25"/>
  <c r="K1855" i="25" s="1"/>
  <c r="F1859" i="25"/>
  <c r="G1859" i="25" s="1"/>
  <c r="H1859" i="25"/>
  <c r="I1859" i="25" s="1"/>
  <c r="J1859" i="25"/>
  <c r="K1859" i="25" s="1"/>
  <c r="H1863" i="25"/>
  <c r="I1863" i="25" s="1"/>
  <c r="F1863" i="25"/>
  <c r="G1863" i="25" s="1"/>
  <c r="J1863" i="25"/>
  <c r="K1863" i="25" s="1"/>
  <c r="H1867" i="25"/>
  <c r="I1867" i="25" s="1"/>
  <c r="F1867" i="25"/>
  <c r="G1867" i="25" s="1"/>
  <c r="J1867" i="25"/>
  <c r="K1867" i="25" s="1"/>
  <c r="H1871" i="25"/>
  <c r="I1871" i="25" s="1"/>
  <c r="F1871" i="25"/>
  <c r="G1871" i="25" s="1"/>
  <c r="J1871" i="25"/>
  <c r="K1871" i="25" s="1"/>
  <c r="F1875" i="25"/>
  <c r="G1875" i="25" s="1"/>
  <c r="H1875" i="25"/>
  <c r="I1875" i="25" s="1"/>
  <c r="J1875" i="25"/>
  <c r="K1875" i="25" s="1"/>
  <c r="F1879" i="25"/>
  <c r="G1879" i="25" s="1"/>
  <c r="H1879" i="25"/>
  <c r="I1879" i="25" s="1"/>
  <c r="J1879" i="25"/>
  <c r="K1879" i="25" s="1"/>
  <c r="F1883" i="25"/>
  <c r="G1883" i="25" s="1"/>
  <c r="H1883" i="25"/>
  <c r="I1883" i="25" s="1"/>
  <c r="J1883" i="25"/>
  <c r="K1883" i="25" s="1"/>
  <c r="H1887" i="25"/>
  <c r="I1887" i="25" s="1"/>
  <c r="F1887" i="25"/>
  <c r="G1887" i="25" s="1"/>
  <c r="J1887" i="25"/>
  <c r="K1887" i="25" s="1"/>
  <c r="F1891" i="25"/>
  <c r="G1891" i="25" s="1"/>
  <c r="H1891" i="25"/>
  <c r="I1891" i="25" s="1"/>
  <c r="J1891" i="25"/>
  <c r="K1891" i="25" s="1"/>
  <c r="H1895" i="25"/>
  <c r="I1895" i="25" s="1"/>
  <c r="F1895" i="25"/>
  <c r="G1895" i="25" s="1"/>
  <c r="J1895" i="25"/>
  <c r="K1895" i="25" s="1"/>
  <c r="H1899" i="25"/>
  <c r="I1899" i="25" s="1"/>
  <c r="F1899" i="25"/>
  <c r="G1899" i="25" s="1"/>
  <c r="J1899" i="25"/>
  <c r="K1899" i="25" s="1"/>
  <c r="H1903" i="25"/>
  <c r="I1903" i="25" s="1"/>
  <c r="F1903" i="25"/>
  <c r="G1903" i="25" s="1"/>
  <c r="J1903" i="25"/>
  <c r="K1903" i="25" s="1"/>
  <c r="F1907" i="25"/>
  <c r="G1907" i="25" s="1"/>
  <c r="H1907" i="25"/>
  <c r="I1907" i="25" s="1"/>
  <c r="J1907" i="25"/>
  <c r="K1907" i="25" s="1"/>
  <c r="F1911" i="25"/>
  <c r="G1911" i="25" s="1"/>
  <c r="H1911" i="25"/>
  <c r="I1911" i="25" s="1"/>
  <c r="J1911" i="25"/>
  <c r="K1911" i="25" s="1"/>
  <c r="H1915" i="25"/>
  <c r="I1915" i="25" s="1"/>
  <c r="F1915" i="25"/>
  <c r="G1915" i="25" s="1"/>
  <c r="J1915" i="25"/>
  <c r="K1915" i="25" s="1"/>
  <c r="H1919" i="25"/>
  <c r="I1919" i="25" s="1"/>
  <c r="F1919" i="25"/>
  <c r="G1919" i="25" s="1"/>
  <c r="J1919" i="25"/>
  <c r="K1919" i="25" s="1"/>
  <c r="F1923" i="25"/>
  <c r="G1923" i="25" s="1"/>
  <c r="H1923" i="25"/>
  <c r="I1923" i="25" s="1"/>
  <c r="J1923" i="25"/>
  <c r="K1923" i="25" s="1"/>
  <c r="H1927" i="25"/>
  <c r="I1927" i="25" s="1"/>
  <c r="F1927" i="25"/>
  <c r="G1927" i="25" s="1"/>
  <c r="J1927" i="25"/>
  <c r="K1927" i="25" s="1"/>
  <c r="H1931" i="25"/>
  <c r="I1931" i="25" s="1"/>
  <c r="F1931" i="25"/>
  <c r="G1931" i="25" s="1"/>
  <c r="J1931" i="25"/>
  <c r="K1931" i="25" s="1"/>
  <c r="H1935" i="25"/>
  <c r="I1935" i="25" s="1"/>
  <c r="F1935" i="25"/>
  <c r="G1935" i="25" s="1"/>
  <c r="J1935" i="25"/>
  <c r="K1935" i="25" s="1"/>
  <c r="F1939" i="25"/>
  <c r="G1939" i="25" s="1"/>
  <c r="H1939" i="25"/>
  <c r="I1939" i="25" s="1"/>
  <c r="J1939" i="25"/>
  <c r="K1939" i="25" s="1"/>
  <c r="F1943" i="25"/>
  <c r="G1943" i="25" s="1"/>
  <c r="H1943" i="25"/>
  <c r="I1943" i="25" s="1"/>
  <c r="J1943" i="25"/>
  <c r="K1943" i="25" s="1"/>
  <c r="F1947" i="25"/>
  <c r="G1947" i="25" s="1"/>
  <c r="H1947" i="25"/>
  <c r="I1947" i="25" s="1"/>
  <c r="J1947" i="25"/>
  <c r="K1947" i="25" s="1"/>
  <c r="H1951" i="25"/>
  <c r="I1951" i="25" s="1"/>
  <c r="F1951" i="25"/>
  <c r="G1951" i="25" s="1"/>
  <c r="J1951" i="25"/>
  <c r="K1951" i="25" s="1"/>
  <c r="F1955" i="25"/>
  <c r="G1955" i="25" s="1"/>
  <c r="H1955" i="25"/>
  <c r="I1955" i="25" s="1"/>
  <c r="J1955" i="25"/>
  <c r="K1955" i="25" s="1"/>
  <c r="H1959" i="25"/>
  <c r="I1959" i="25" s="1"/>
  <c r="F1959" i="25"/>
  <c r="G1959" i="25" s="1"/>
  <c r="J1959" i="25"/>
  <c r="K1959" i="25" s="1"/>
  <c r="F1963" i="25"/>
  <c r="G1963" i="25" s="1"/>
  <c r="H1963" i="25"/>
  <c r="I1963" i="25" s="1"/>
  <c r="J1963" i="25"/>
  <c r="K1963" i="25" s="1"/>
  <c r="H1967" i="25"/>
  <c r="I1967" i="25" s="1"/>
  <c r="F1967" i="25"/>
  <c r="G1967" i="25" s="1"/>
  <c r="J1967" i="25"/>
  <c r="K1967" i="25" s="1"/>
  <c r="H1971" i="25"/>
  <c r="I1971" i="25" s="1"/>
  <c r="F1971" i="25"/>
  <c r="G1971" i="25" s="1"/>
  <c r="J1971" i="25"/>
  <c r="K1971" i="25" s="1"/>
  <c r="F1975" i="25"/>
  <c r="G1975" i="25" s="1"/>
  <c r="H1975" i="25"/>
  <c r="I1975" i="25" s="1"/>
  <c r="J1975" i="25"/>
  <c r="K1975" i="25" s="1"/>
  <c r="H1979" i="25"/>
  <c r="I1979" i="25" s="1"/>
  <c r="F1979" i="25"/>
  <c r="G1979" i="25" s="1"/>
  <c r="J1979" i="25"/>
  <c r="K1979" i="25" s="1"/>
  <c r="H1983" i="25"/>
  <c r="I1983" i="25" s="1"/>
  <c r="F1983" i="25"/>
  <c r="G1983" i="25" s="1"/>
  <c r="J1983" i="25"/>
  <c r="K1983" i="25" s="1"/>
  <c r="F1987" i="25"/>
  <c r="G1987" i="25" s="1"/>
  <c r="H1987" i="25"/>
  <c r="I1987" i="25" s="1"/>
  <c r="J1987" i="25"/>
  <c r="K1987" i="25" s="1"/>
  <c r="H1991" i="25"/>
  <c r="I1991" i="25" s="1"/>
  <c r="F1991" i="25"/>
  <c r="G1991" i="25" s="1"/>
  <c r="J1991" i="25"/>
  <c r="K1991" i="25" s="1"/>
  <c r="H1995" i="25"/>
  <c r="I1995" i="25" s="1"/>
  <c r="F1995" i="25"/>
  <c r="G1995" i="25" s="1"/>
  <c r="J1995" i="25"/>
  <c r="K1995" i="25" s="1"/>
  <c r="H1999" i="25"/>
  <c r="I1999" i="25" s="1"/>
  <c r="F1999" i="25"/>
  <c r="G1999" i="25" s="1"/>
  <c r="J1999" i="25"/>
  <c r="K1999" i="25" s="1"/>
  <c r="F2003" i="25"/>
  <c r="G2003" i="25" s="1"/>
  <c r="H2003" i="25"/>
  <c r="I2003" i="25" s="1"/>
  <c r="J2003" i="25"/>
  <c r="K2003" i="25" s="1"/>
  <c r="F2007" i="25"/>
  <c r="G2007" i="25" s="1"/>
  <c r="H2007" i="25"/>
  <c r="I2007" i="25" s="1"/>
  <c r="J2007" i="25"/>
  <c r="K2007" i="25" s="1"/>
  <c r="H2011" i="25"/>
  <c r="I2011" i="25" s="1"/>
  <c r="F2011" i="25"/>
  <c r="G2011" i="25" s="1"/>
  <c r="J2011" i="25"/>
  <c r="K2011" i="25" s="1"/>
  <c r="H2015" i="25"/>
  <c r="I2015" i="25" s="1"/>
  <c r="F2015" i="25"/>
  <c r="G2015" i="25" s="1"/>
  <c r="J2015" i="25"/>
  <c r="K2015" i="25" s="1"/>
  <c r="F2019" i="25"/>
  <c r="G2019" i="25" s="1"/>
  <c r="H2019" i="25"/>
  <c r="I2019" i="25" s="1"/>
  <c r="J2019" i="25"/>
  <c r="K2019" i="25" s="1"/>
  <c r="H2023" i="25"/>
  <c r="I2023" i="25" s="1"/>
  <c r="F2023" i="25"/>
  <c r="G2023" i="25" s="1"/>
  <c r="J2023" i="25"/>
  <c r="K2023" i="25" s="1"/>
  <c r="F2027" i="25"/>
  <c r="G2027" i="25" s="1"/>
  <c r="H2027" i="25"/>
  <c r="I2027" i="25" s="1"/>
  <c r="J2027" i="25"/>
  <c r="K2027" i="25" s="1"/>
  <c r="H2031" i="25"/>
  <c r="I2031" i="25" s="1"/>
  <c r="F2031" i="25"/>
  <c r="G2031" i="25" s="1"/>
  <c r="J2031" i="25"/>
  <c r="K2031" i="25" s="1"/>
  <c r="F2035" i="25"/>
  <c r="G2035" i="25" s="1"/>
  <c r="H2035" i="25"/>
  <c r="I2035" i="25" s="1"/>
  <c r="J2035" i="25"/>
  <c r="K2035" i="25" s="1"/>
  <c r="F2039" i="25"/>
  <c r="G2039" i="25" s="1"/>
  <c r="H2039" i="25"/>
  <c r="I2039" i="25" s="1"/>
  <c r="J2039" i="25"/>
  <c r="K2039" i="25" s="1"/>
  <c r="H2043" i="25"/>
  <c r="I2043" i="25" s="1"/>
  <c r="F2043" i="25"/>
  <c r="G2043" i="25" s="1"/>
  <c r="J2043" i="25"/>
  <c r="K2043" i="25" s="1"/>
  <c r="H2047" i="25"/>
  <c r="I2047" i="25" s="1"/>
  <c r="F2047" i="25"/>
  <c r="G2047" i="25" s="1"/>
  <c r="J2047" i="25"/>
  <c r="K2047" i="25" s="1"/>
  <c r="F2051" i="25"/>
  <c r="G2051" i="25" s="1"/>
  <c r="H2051" i="25"/>
  <c r="I2051" i="25" s="1"/>
  <c r="J2051" i="25"/>
  <c r="K2051" i="25" s="1"/>
  <c r="H2055" i="25"/>
  <c r="I2055" i="25" s="1"/>
  <c r="F2055" i="25"/>
  <c r="G2055" i="25" s="1"/>
  <c r="J2055" i="25"/>
  <c r="K2055" i="25" s="1"/>
  <c r="J2059" i="25"/>
  <c r="K2059" i="25" s="1"/>
  <c r="H2059" i="25"/>
  <c r="I2059" i="25" s="1"/>
  <c r="F2059" i="25"/>
  <c r="G2059" i="25" s="1"/>
  <c r="H2063" i="25"/>
  <c r="I2063" i="25" s="1"/>
  <c r="J2063" i="25"/>
  <c r="K2063" i="25" s="1"/>
  <c r="F2063" i="25"/>
  <c r="G2063" i="25" s="1"/>
  <c r="J2067" i="25"/>
  <c r="K2067" i="25" s="1"/>
  <c r="F2067" i="25"/>
  <c r="G2067" i="25" s="1"/>
  <c r="H2067" i="25"/>
  <c r="I2067" i="25" s="1"/>
  <c r="H2071" i="25"/>
  <c r="I2071" i="25" s="1"/>
  <c r="F2071" i="25"/>
  <c r="G2071" i="25" s="1"/>
  <c r="J2071" i="25"/>
  <c r="K2071" i="25" s="1"/>
  <c r="F2075" i="25"/>
  <c r="G2075" i="25" s="1"/>
  <c r="H2075" i="25"/>
  <c r="I2075" i="25" s="1"/>
  <c r="J2075" i="25"/>
  <c r="K2075" i="25" s="1"/>
  <c r="J2079" i="25"/>
  <c r="K2079" i="25" s="1"/>
  <c r="H2079" i="25"/>
  <c r="I2079" i="25" s="1"/>
  <c r="F2079" i="25"/>
  <c r="G2079" i="25" s="1"/>
  <c r="H2083" i="25"/>
  <c r="I2083" i="25" s="1"/>
  <c r="F2083" i="25"/>
  <c r="G2083" i="25" s="1"/>
  <c r="J2083" i="25"/>
  <c r="K2083" i="25" s="1"/>
  <c r="H2087" i="25"/>
  <c r="I2087" i="25" s="1"/>
  <c r="J2087" i="25"/>
  <c r="K2087" i="25" s="1"/>
  <c r="F2087" i="25"/>
  <c r="G2087" i="25" s="1"/>
  <c r="F2091" i="25"/>
  <c r="G2091" i="25" s="1"/>
  <c r="J2091" i="25"/>
  <c r="K2091" i="25" s="1"/>
  <c r="H2091" i="25"/>
  <c r="I2091" i="25" s="1"/>
  <c r="F2095" i="25"/>
  <c r="G2095" i="25" s="1"/>
  <c r="H2095" i="25"/>
  <c r="I2095" i="25" s="1"/>
  <c r="J2095" i="25"/>
  <c r="K2095" i="25" s="1"/>
  <c r="F2099" i="25"/>
  <c r="G2099" i="25" s="1"/>
  <c r="J2099" i="25"/>
  <c r="K2099" i="25" s="1"/>
  <c r="H2099" i="25"/>
  <c r="I2099" i="25" s="1"/>
  <c r="H2103" i="25"/>
  <c r="I2103" i="25" s="1"/>
  <c r="F2103" i="25"/>
  <c r="G2103" i="25" s="1"/>
  <c r="J2103" i="25"/>
  <c r="K2103" i="25" s="1"/>
  <c r="F2107" i="25"/>
  <c r="G2107" i="25" s="1"/>
  <c r="H2107" i="25"/>
  <c r="I2107" i="25" s="1"/>
  <c r="J2107" i="25"/>
  <c r="K2107" i="25" s="1"/>
  <c r="J2111" i="25"/>
  <c r="K2111" i="25" s="1"/>
  <c r="H2111" i="25"/>
  <c r="I2111" i="25" s="1"/>
  <c r="F2111" i="25"/>
  <c r="G2111" i="25" s="1"/>
  <c r="F2115" i="25"/>
  <c r="G2115" i="25" s="1"/>
  <c r="H2115" i="25"/>
  <c r="I2115" i="25" s="1"/>
  <c r="J2115" i="25"/>
  <c r="K2115" i="25" s="1"/>
  <c r="H2119" i="25"/>
  <c r="I2119" i="25" s="1"/>
  <c r="F2119" i="25"/>
  <c r="G2119" i="25" s="1"/>
  <c r="J2119" i="25"/>
  <c r="K2119" i="25" s="1"/>
  <c r="F2123" i="25"/>
  <c r="G2123" i="25" s="1"/>
  <c r="H2123" i="25"/>
  <c r="I2123" i="25" s="1"/>
  <c r="J2123" i="25"/>
  <c r="K2123" i="25" s="1"/>
  <c r="F2127" i="25"/>
  <c r="G2127" i="25" s="1"/>
  <c r="H2127" i="25"/>
  <c r="I2127" i="25" s="1"/>
  <c r="J2127" i="25"/>
  <c r="K2127" i="25" s="1"/>
  <c r="H2131" i="25"/>
  <c r="I2131" i="25" s="1"/>
  <c r="J2131" i="25"/>
  <c r="K2131" i="25" s="1"/>
  <c r="F2131" i="25"/>
  <c r="G2131" i="25" s="1"/>
  <c r="H2135" i="25"/>
  <c r="I2135" i="25" s="1"/>
  <c r="F2135" i="25"/>
  <c r="G2135" i="25" s="1"/>
  <c r="J2135" i="25"/>
  <c r="K2135" i="25" s="1"/>
  <c r="J2139" i="25"/>
  <c r="K2139" i="25" s="1"/>
  <c r="F2139" i="25"/>
  <c r="G2139" i="25" s="1"/>
  <c r="H2139" i="25"/>
  <c r="I2139" i="25" s="1"/>
  <c r="F2143" i="25"/>
  <c r="G2143" i="25" s="1"/>
  <c r="H2143" i="25"/>
  <c r="I2143" i="25" s="1"/>
  <c r="J2143" i="25"/>
  <c r="K2143" i="25" s="1"/>
  <c r="F2147" i="25"/>
  <c r="G2147" i="25" s="1"/>
  <c r="J2147" i="25"/>
  <c r="K2147" i="25" s="1"/>
  <c r="H2147" i="25"/>
  <c r="I2147" i="25" s="1"/>
  <c r="H2151" i="25"/>
  <c r="I2151" i="25" s="1"/>
  <c r="F2151" i="25"/>
  <c r="G2151" i="25" s="1"/>
  <c r="J2151" i="25"/>
  <c r="K2151" i="25" s="1"/>
  <c r="J2155" i="25"/>
  <c r="K2155" i="25" s="1"/>
  <c r="F2155" i="25"/>
  <c r="G2155" i="25" s="1"/>
  <c r="H2155" i="25"/>
  <c r="I2155" i="25" s="1"/>
  <c r="F2159" i="25"/>
  <c r="G2159" i="25" s="1"/>
  <c r="H2159" i="25"/>
  <c r="I2159" i="25" s="1"/>
  <c r="J2159" i="25"/>
  <c r="K2159" i="25" s="1"/>
  <c r="H2163" i="25"/>
  <c r="I2163" i="25" s="1"/>
  <c r="J2163" i="25"/>
  <c r="K2163" i="25" s="1"/>
  <c r="F2163" i="25"/>
  <c r="G2163" i="25" s="1"/>
  <c r="H2167" i="25"/>
  <c r="I2167" i="25" s="1"/>
  <c r="F2167" i="25"/>
  <c r="G2167" i="25" s="1"/>
  <c r="J2167" i="25"/>
  <c r="K2167" i="25" s="1"/>
  <c r="H2171" i="25"/>
  <c r="I2171" i="25" s="1"/>
  <c r="F2171" i="25"/>
  <c r="G2171" i="25" s="1"/>
  <c r="J2171" i="25"/>
  <c r="K2171" i="25" s="1"/>
  <c r="F2175" i="25"/>
  <c r="G2175" i="25" s="1"/>
  <c r="J2175" i="25"/>
  <c r="K2175" i="25" s="1"/>
  <c r="H2175" i="25"/>
  <c r="I2175" i="25" s="1"/>
  <c r="J2179" i="25"/>
  <c r="K2179" i="25" s="1"/>
  <c r="H2179" i="25"/>
  <c r="I2179" i="25" s="1"/>
  <c r="F2179" i="25"/>
  <c r="G2179" i="25" s="1"/>
  <c r="H2183" i="25"/>
  <c r="I2183" i="25" s="1"/>
  <c r="F2183" i="25"/>
  <c r="G2183" i="25" s="1"/>
  <c r="J2183" i="25"/>
  <c r="K2183" i="25" s="1"/>
  <c r="H2187" i="25"/>
  <c r="I2187" i="25" s="1"/>
  <c r="F2187" i="25"/>
  <c r="G2187" i="25" s="1"/>
  <c r="J2187" i="25"/>
  <c r="K2187" i="25" s="1"/>
  <c r="F2191" i="25"/>
  <c r="G2191" i="25" s="1"/>
  <c r="J2191" i="25"/>
  <c r="K2191" i="25" s="1"/>
  <c r="H2191" i="25"/>
  <c r="I2191" i="25" s="1"/>
  <c r="J2195" i="25"/>
  <c r="K2195" i="25" s="1"/>
  <c r="F2195" i="25"/>
  <c r="G2195" i="25" s="1"/>
  <c r="H2195" i="25"/>
  <c r="I2195" i="25" s="1"/>
  <c r="F2199" i="25"/>
  <c r="G2199" i="25" s="1"/>
  <c r="H2199" i="25"/>
  <c r="I2199" i="25" s="1"/>
  <c r="J2199" i="25"/>
  <c r="K2199" i="25" s="1"/>
  <c r="J2203" i="25"/>
  <c r="K2203" i="25" s="1"/>
  <c r="H2203" i="25"/>
  <c r="I2203" i="25" s="1"/>
  <c r="F2203" i="25"/>
  <c r="G2203" i="25" s="1"/>
  <c r="H2207" i="25"/>
  <c r="I2207" i="25" s="1"/>
  <c r="F2207" i="25"/>
  <c r="G2207" i="25" s="1"/>
  <c r="J2207" i="25"/>
  <c r="K2207" i="25" s="1"/>
  <c r="F2211" i="25"/>
  <c r="G2211" i="25" s="1"/>
  <c r="J2211" i="25"/>
  <c r="K2211" i="25" s="1"/>
  <c r="H2211" i="25"/>
  <c r="I2211" i="25" s="1"/>
  <c r="H2215" i="25"/>
  <c r="I2215" i="25" s="1"/>
  <c r="J2215" i="25"/>
  <c r="K2215" i="25" s="1"/>
  <c r="F2215" i="25"/>
  <c r="G2215" i="25" s="1"/>
  <c r="J2219" i="25"/>
  <c r="K2219" i="25" s="1"/>
  <c r="H2219" i="25"/>
  <c r="I2219" i="25" s="1"/>
  <c r="F2219" i="25"/>
  <c r="G2219" i="25" s="1"/>
  <c r="H2223" i="25"/>
  <c r="I2223" i="25" s="1"/>
  <c r="F2223" i="25"/>
  <c r="G2223" i="25" s="1"/>
  <c r="J2223" i="25"/>
  <c r="K2223" i="25" s="1"/>
  <c r="F2227" i="25"/>
  <c r="G2227" i="25" s="1"/>
  <c r="J2227" i="25"/>
  <c r="K2227" i="25" s="1"/>
  <c r="H2227" i="25"/>
  <c r="I2227" i="25" s="1"/>
  <c r="J2231" i="25"/>
  <c r="K2231" i="25" s="1"/>
  <c r="F2231" i="25"/>
  <c r="G2231" i="25" s="1"/>
  <c r="H2231" i="25"/>
  <c r="I2231" i="25" s="1"/>
  <c r="F2235" i="25"/>
  <c r="G2235" i="25" s="1"/>
  <c r="J2235" i="25"/>
  <c r="K2235" i="25" s="1"/>
  <c r="H2235" i="25"/>
  <c r="I2235" i="25" s="1"/>
  <c r="J2239" i="25"/>
  <c r="K2239" i="25" s="1"/>
  <c r="F2239" i="25"/>
  <c r="G2239" i="25" s="1"/>
  <c r="H2239" i="25"/>
  <c r="I2239" i="25" s="1"/>
  <c r="J2243" i="25"/>
  <c r="K2243" i="25" s="1"/>
  <c r="H2243" i="25"/>
  <c r="I2243" i="25" s="1"/>
  <c r="F2243" i="25"/>
  <c r="G2243" i="25" s="1"/>
  <c r="F2247" i="25"/>
  <c r="G2247" i="25" s="1"/>
  <c r="H2247" i="25"/>
  <c r="I2247" i="25" s="1"/>
  <c r="J2247" i="25"/>
  <c r="K2247" i="25" s="1"/>
  <c r="J2251" i="25"/>
  <c r="K2251" i="25" s="1"/>
  <c r="F2251" i="25"/>
  <c r="G2251" i="25" s="1"/>
  <c r="H2251" i="25"/>
  <c r="I2251" i="25" s="1"/>
  <c r="F2255" i="25"/>
  <c r="G2255" i="25" s="1"/>
  <c r="J2255" i="25"/>
  <c r="K2255" i="25" s="1"/>
  <c r="H2255" i="25"/>
  <c r="I2255" i="25" s="1"/>
  <c r="H2259" i="25"/>
  <c r="I2259" i="25" s="1"/>
  <c r="J2259" i="25"/>
  <c r="K2259" i="25" s="1"/>
  <c r="F2259" i="25"/>
  <c r="G2259" i="25" s="1"/>
  <c r="J2263" i="25"/>
  <c r="K2263" i="25" s="1"/>
  <c r="H2263" i="25"/>
  <c r="I2263" i="25" s="1"/>
  <c r="F2263" i="25"/>
  <c r="G2263" i="25" s="1"/>
  <c r="H2267" i="25"/>
  <c r="I2267" i="25" s="1"/>
  <c r="J2267" i="25"/>
  <c r="K2267" i="25" s="1"/>
  <c r="F2267" i="25"/>
  <c r="G2267" i="25" s="1"/>
  <c r="J2271" i="25"/>
  <c r="K2271" i="25" s="1"/>
  <c r="F2271" i="25"/>
  <c r="G2271" i="25" s="1"/>
  <c r="H2271" i="25"/>
  <c r="I2271" i="25" s="1"/>
  <c r="H2275" i="25"/>
  <c r="I2275" i="25" s="1"/>
  <c r="F2275" i="25"/>
  <c r="G2275" i="25" s="1"/>
  <c r="J2275" i="25"/>
  <c r="K2275" i="25" s="1"/>
  <c r="H2279" i="25"/>
  <c r="I2279" i="25" s="1"/>
  <c r="J2279" i="25"/>
  <c r="K2279" i="25" s="1"/>
  <c r="F2279" i="25"/>
  <c r="G2279" i="25" s="1"/>
  <c r="H2283" i="25"/>
  <c r="I2283" i="25" s="1"/>
  <c r="F2283" i="25"/>
  <c r="G2283" i="25" s="1"/>
  <c r="J2283" i="25"/>
  <c r="K2283" i="25" s="1"/>
  <c r="F2287" i="25"/>
  <c r="G2287" i="25" s="1"/>
  <c r="J2287" i="25"/>
  <c r="K2287" i="25" s="1"/>
  <c r="H2287" i="25"/>
  <c r="I2287" i="25" s="1"/>
  <c r="H2291" i="25"/>
  <c r="I2291" i="25" s="1"/>
  <c r="F2291" i="25"/>
  <c r="G2291" i="25" s="1"/>
  <c r="J2291" i="25"/>
  <c r="K2291" i="25" s="1"/>
  <c r="H2295" i="25"/>
  <c r="I2295" i="25" s="1"/>
  <c r="F2295" i="25"/>
  <c r="G2295" i="25" s="1"/>
  <c r="J2295" i="25"/>
  <c r="K2295" i="25" s="1"/>
  <c r="H2299" i="25"/>
  <c r="I2299" i="25" s="1"/>
  <c r="F2299" i="25"/>
  <c r="G2299" i="25" s="1"/>
  <c r="J2299" i="25"/>
  <c r="K2299" i="25" s="1"/>
  <c r="F2303" i="25"/>
  <c r="G2303" i="25" s="1"/>
  <c r="J2303" i="25"/>
  <c r="K2303" i="25" s="1"/>
  <c r="H2303" i="25"/>
  <c r="I2303" i="25" s="1"/>
  <c r="H2307" i="25"/>
  <c r="I2307" i="25" s="1"/>
  <c r="F2307" i="25"/>
  <c r="G2307" i="25" s="1"/>
  <c r="J2307" i="25"/>
  <c r="K2307" i="25" s="1"/>
  <c r="H2311" i="25"/>
  <c r="I2311" i="25" s="1"/>
  <c r="F2311" i="25"/>
  <c r="G2311" i="25" s="1"/>
  <c r="J2311" i="25"/>
  <c r="K2311" i="25" s="1"/>
  <c r="H2315" i="25"/>
  <c r="I2315" i="25" s="1"/>
  <c r="F2315" i="25"/>
  <c r="G2315" i="25" s="1"/>
  <c r="J2315" i="25"/>
  <c r="K2315" i="25" s="1"/>
  <c r="H2319" i="25"/>
  <c r="I2319" i="25" s="1"/>
  <c r="F2319" i="25"/>
  <c r="G2319" i="25" s="1"/>
  <c r="J2319" i="25"/>
  <c r="K2319" i="25" s="1"/>
  <c r="H2323" i="25"/>
  <c r="I2323" i="25" s="1"/>
  <c r="F2323" i="25"/>
  <c r="G2323" i="25" s="1"/>
  <c r="J2323" i="25"/>
  <c r="K2323" i="25" s="1"/>
  <c r="H2327" i="25"/>
  <c r="I2327" i="25" s="1"/>
  <c r="F2327" i="25"/>
  <c r="G2327" i="25" s="1"/>
  <c r="J2327" i="25"/>
  <c r="K2327" i="25" s="1"/>
  <c r="H2331" i="25"/>
  <c r="I2331" i="25" s="1"/>
  <c r="F2331" i="25"/>
  <c r="G2331" i="25" s="1"/>
  <c r="J2331" i="25"/>
  <c r="K2331" i="25" s="1"/>
  <c r="H2335" i="25"/>
  <c r="I2335" i="25" s="1"/>
  <c r="F2335" i="25"/>
  <c r="G2335" i="25" s="1"/>
  <c r="J2335" i="25"/>
  <c r="K2335" i="25" s="1"/>
  <c r="H2339" i="25"/>
  <c r="I2339" i="25" s="1"/>
  <c r="F2339" i="25"/>
  <c r="G2339" i="25" s="1"/>
  <c r="J2339" i="25"/>
  <c r="K2339" i="25" s="1"/>
  <c r="F2343" i="25"/>
  <c r="G2343" i="25" s="1"/>
  <c r="H2343" i="25"/>
  <c r="I2343" i="25" s="1"/>
  <c r="J2343" i="25"/>
  <c r="K2343" i="25" s="1"/>
  <c r="F2347" i="25"/>
  <c r="G2347" i="25" s="1"/>
  <c r="H2347" i="25"/>
  <c r="I2347" i="25" s="1"/>
  <c r="J2347" i="25"/>
  <c r="K2347" i="25" s="1"/>
  <c r="H2351" i="25"/>
  <c r="I2351" i="25" s="1"/>
  <c r="F2351" i="25"/>
  <c r="G2351" i="25" s="1"/>
  <c r="J2351" i="25"/>
  <c r="K2351" i="25" s="1"/>
  <c r="H2355" i="25"/>
  <c r="I2355" i="25" s="1"/>
  <c r="F2355" i="25"/>
  <c r="G2355" i="25" s="1"/>
  <c r="J2355" i="25"/>
  <c r="K2355" i="25" s="1"/>
  <c r="F2359" i="25"/>
  <c r="G2359" i="25" s="1"/>
  <c r="H2359" i="25"/>
  <c r="I2359" i="25" s="1"/>
  <c r="J2359" i="25"/>
  <c r="K2359" i="25" s="1"/>
  <c r="F2363" i="25"/>
  <c r="G2363" i="25" s="1"/>
  <c r="H2363" i="25"/>
  <c r="I2363" i="25" s="1"/>
  <c r="J2363" i="25"/>
  <c r="K2363" i="25" s="1"/>
  <c r="H2367" i="25"/>
  <c r="I2367" i="25" s="1"/>
  <c r="F2367" i="25"/>
  <c r="G2367" i="25" s="1"/>
  <c r="J2367" i="25"/>
  <c r="K2367" i="25" s="1"/>
  <c r="H2371" i="25"/>
  <c r="I2371" i="25" s="1"/>
  <c r="F2371" i="25"/>
  <c r="G2371" i="25" s="1"/>
  <c r="J2371" i="25"/>
  <c r="K2371" i="25" s="1"/>
  <c r="H2375" i="25"/>
  <c r="I2375" i="25" s="1"/>
  <c r="F2375" i="25"/>
  <c r="G2375" i="25" s="1"/>
  <c r="J2375" i="25"/>
  <c r="K2375" i="25" s="1"/>
  <c r="H2379" i="25"/>
  <c r="I2379" i="25" s="1"/>
  <c r="F2379" i="25"/>
  <c r="G2379" i="25" s="1"/>
  <c r="J2379" i="25"/>
  <c r="K2379" i="25" s="1"/>
  <c r="H2383" i="25"/>
  <c r="I2383" i="25" s="1"/>
  <c r="F2383" i="25"/>
  <c r="G2383" i="25" s="1"/>
  <c r="J2383" i="25"/>
  <c r="K2383" i="25" s="1"/>
  <c r="H2387" i="25"/>
  <c r="I2387" i="25" s="1"/>
  <c r="F2387" i="25"/>
  <c r="G2387" i="25" s="1"/>
  <c r="J2387" i="25"/>
  <c r="K2387" i="25" s="1"/>
  <c r="H2391" i="25"/>
  <c r="I2391" i="25" s="1"/>
  <c r="F2391" i="25"/>
  <c r="G2391" i="25" s="1"/>
  <c r="J2391" i="25"/>
  <c r="K2391" i="25" s="1"/>
  <c r="H2395" i="25"/>
  <c r="I2395" i="25" s="1"/>
  <c r="F2395" i="25"/>
  <c r="G2395" i="25" s="1"/>
  <c r="J2395" i="25"/>
  <c r="K2395" i="25" s="1"/>
  <c r="H2399" i="25"/>
  <c r="I2399" i="25" s="1"/>
  <c r="F2399" i="25"/>
  <c r="G2399" i="25" s="1"/>
  <c r="J2399" i="25"/>
  <c r="K2399" i="25" s="1"/>
  <c r="H2403" i="25"/>
  <c r="I2403" i="25" s="1"/>
  <c r="F2403" i="25"/>
  <c r="G2403" i="25" s="1"/>
  <c r="J2403" i="25"/>
  <c r="K2403" i="25" s="1"/>
  <c r="H2407" i="25"/>
  <c r="I2407" i="25" s="1"/>
  <c r="F2407" i="25"/>
  <c r="G2407" i="25" s="1"/>
  <c r="J2407" i="25"/>
  <c r="K2407" i="25" s="1"/>
  <c r="H2411" i="25"/>
  <c r="I2411" i="25" s="1"/>
  <c r="F2411" i="25"/>
  <c r="G2411" i="25" s="1"/>
  <c r="J2411" i="25"/>
  <c r="K2411" i="25" s="1"/>
  <c r="H2415" i="25"/>
  <c r="I2415" i="25" s="1"/>
  <c r="F2415" i="25"/>
  <c r="G2415" i="25" s="1"/>
  <c r="J2415" i="25"/>
  <c r="K2415" i="25" s="1"/>
  <c r="H2419" i="25"/>
  <c r="I2419" i="25" s="1"/>
  <c r="F2419" i="25"/>
  <c r="G2419" i="25" s="1"/>
  <c r="J2419" i="25"/>
  <c r="K2419" i="25" s="1"/>
  <c r="H2423" i="25"/>
  <c r="I2423" i="25" s="1"/>
  <c r="F2423" i="25"/>
  <c r="G2423" i="25" s="1"/>
  <c r="J2423" i="25"/>
  <c r="K2423" i="25" s="1"/>
  <c r="H2427" i="25"/>
  <c r="I2427" i="25" s="1"/>
  <c r="F2427" i="25"/>
  <c r="G2427" i="25" s="1"/>
  <c r="J2427" i="25"/>
  <c r="K2427" i="25" s="1"/>
  <c r="H2431" i="25"/>
  <c r="I2431" i="25" s="1"/>
  <c r="F2431" i="25"/>
  <c r="G2431" i="25" s="1"/>
  <c r="J2431" i="25"/>
  <c r="K2431" i="25" s="1"/>
  <c r="H2435" i="25"/>
  <c r="I2435" i="25" s="1"/>
  <c r="F2435" i="25"/>
  <c r="G2435" i="25" s="1"/>
  <c r="J2435" i="25"/>
  <c r="K2435" i="25" s="1"/>
  <c r="H2439" i="25"/>
  <c r="I2439" i="25" s="1"/>
  <c r="F2439" i="25"/>
  <c r="G2439" i="25" s="1"/>
  <c r="J2439" i="25"/>
  <c r="K2439" i="25" s="1"/>
  <c r="H2443" i="25"/>
  <c r="I2443" i="25" s="1"/>
  <c r="F2443" i="25"/>
  <c r="G2443" i="25" s="1"/>
  <c r="J2443" i="25"/>
  <c r="K2443" i="25" s="1"/>
  <c r="H2447" i="25"/>
  <c r="I2447" i="25" s="1"/>
  <c r="F2447" i="25"/>
  <c r="G2447" i="25" s="1"/>
  <c r="J2447" i="25"/>
  <c r="K2447" i="25" s="1"/>
  <c r="H2451" i="25"/>
  <c r="I2451" i="25" s="1"/>
  <c r="F2451" i="25"/>
  <c r="G2451" i="25" s="1"/>
  <c r="J2451" i="25"/>
  <c r="K2451" i="25" s="1"/>
  <c r="H2455" i="25"/>
  <c r="I2455" i="25" s="1"/>
  <c r="F2455" i="25"/>
  <c r="G2455" i="25" s="1"/>
  <c r="J2455" i="25"/>
  <c r="K2455" i="25" s="1"/>
  <c r="H2459" i="25"/>
  <c r="I2459" i="25" s="1"/>
  <c r="F2459" i="25"/>
  <c r="G2459" i="25" s="1"/>
  <c r="J2459" i="25"/>
  <c r="K2459" i="25" s="1"/>
  <c r="H2463" i="25"/>
  <c r="I2463" i="25" s="1"/>
  <c r="F2463" i="25"/>
  <c r="G2463" i="25" s="1"/>
  <c r="J2463" i="25"/>
  <c r="K2463" i="25" s="1"/>
  <c r="H2467" i="25"/>
  <c r="I2467" i="25" s="1"/>
  <c r="F2467" i="25"/>
  <c r="G2467" i="25" s="1"/>
  <c r="J2467" i="25"/>
  <c r="K2467" i="25" s="1"/>
  <c r="H2471" i="25"/>
  <c r="I2471" i="25" s="1"/>
  <c r="F2471" i="25"/>
  <c r="G2471" i="25" s="1"/>
  <c r="J2471" i="25"/>
  <c r="K2471" i="25" s="1"/>
  <c r="H2475" i="25"/>
  <c r="I2475" i="25" s="1"/>
  <c r="F2475" i="25"/>
  <c r="G2475" i="25" s="1"/>
  <c r="J2475" i="25"/>
  <c r="K2475" i="25" s="1"/>
  <c r="H2479" i="25"/>
  <c r="I2479" i="25" s="1"/>
  <c r="F2479" i="25"/>
  <c r="G2479" i="25" s="1"/>
  <c r="J2479" i="25"/>
  <c r="K2479" i="25" s="1"/>
  <c r="H2483" i="25"/>
  <c r="I2483" i="25" s="1"/>
  <c r="F2483" i="25"/>
  <c r="G2483" i="25" s="1"/>
  <c r="J2483" i="25"/>
  <c r="K2483" i="25" s="1"/>
  <c r="H2487" i="25"/>
  <c r="I2487" i="25" s="1"/>
  <c r="F2487" i="25"/>
  <c r="G2487" i="25" s="1"/>
  <c r="J2487" i="25"/>
  <c r="K2487" i="25" s="1"/>
  <c r="H2491" i="25"/>
  <c r="I2491" i="25" s="1"/>
  <c r="F2491" i="25"/>
  <c r="G2491" i="25" s="1"/>
  <c r="J2491" i="25"/>
  <c r="K2491" i="25" s="1"/>
  <c r="H2495" i="25"/>
  <c r="I2495" i="25" s="1"/>
  <c r="F2495" i="25"/>
  <c r="G2495" i="25" s="1"/>
  <c r="J2495" i="25"/>
  <c r="K2495" i="25" s="1"/>
  <c r="H2499" i="25"/>
  <c r="I2499" i="25" s="1"/>
  <c r="F2499" i="25"/>
  <c r="G2499" i="25" s="1"/>
  <c r="J2499" i="25"/>
  <c r="K2499" i="25" s="1"/>
  <c r="H2503" i="25"/>
  <c r="I2503" i="25" s="1"/>
  <c r="F2503" i="25"/>
  <c r="G2503" i="25" s="1"/>
  <c r="J2503" i="25"/>
  <c r="K2503" i="25" s="1"/>
  <c r="H2507" i="25"/>
  <c r="I2507" i="25" s="1"/>
  <c r="F2507" i="25"/>
  <c r="G2507" i="25" s="1"/>
  <c r="J2507" i="25"/>
  <c r="K2507" i="25" s="1"/>
  <c r="H2511" i="25"/>
  <c r="I2511" i="25" s="1"/>
  <c r="F2511" i="25"/>
  <c r="G2511" i="25" s="1"/>
  <c r="J2511" i="25"/>
  <c r="K2511" i="25" s="1"/>
  <c r="H2515" i="25"/>
  <c r="I2515" i="25" s="1"/>
  <c r="F2515" i="25"/>
  <c r="G2515" i="25" s="1"/>
  <c r="J2515" i="25"/>
  <c r="K2515" i="25" s="1"/>
  <c r="H2519" i="25"/>
  <c r="I2519" i="25" s="1"/>
  <c r="F2519" i="25"/>
  <c r="G2519" i="25" s="1"/>
  <c r="J2519" i="25"/>
  <c r="K2519" i="25" s="1"/>
  <c r="H2523" i="25"/>
  <c r="I2523" i="25" s="1"/>
  <c r="F2523" i="25"/>
  <c r="G2523" i="25" s="1"/>
  <c r="J2523" i="25"/>
  <c r="K2523" i="25" s="1"/>
  <c r="H2527" i="25"/>
  <c r="I2527" i="25" s="1"/>
  <c r="F2527" i="25"/>
  <c r="G2527" i="25" s="1"/>
  <c r="J2527" i="25"/>
  <c r="K2527" i="25" s="1"/>
  <c r="H2531" i="25"/>
  <c r="I2531" i="25" s="1"/>
  <c r="F2531" i="25"/>
  <c r="G2531" i="25" s="1"/>
  <c r="J2531" i="25"/>
  <c r="K2531" i="25" s="1"/>
  <c r="H2535" i="25"/>
  <c r="I2535" i="25" s="1"/>
  <c r="F2535" i="25"/>
  <c r="G2535" i="25" s="1"/>
  <c r="J2535" i="25"/>
  <c r="K2535" i="25" s="1"/>
  <c r="H2539" i="25"/>
  <c r="I2539" i="25" s="1"/>
  <c r="F2539" i="25"/>
  <c r="G2539" i="25" s="1"/>
  <c r="J2539" i="25"/>
  <c r="K2539" i="25" s="1"/>
  <c r="H2543" i="25"/>
  <c r="I2543" i="25" s="1"/>
  <c r="F2543" i="25"/>
  <c r="G2543" i="25" s="1"/>
  <c r="J2543" i="25"/>
  <c r="K2543" i="25" s="1"/>
  <c r="H2547" i="25"/>
  <c r="I2547" i="25" s="1"/>
  <c r="F2547" i="25"/>
  <c r="G2547" i="25" s="1"/>
  <c r="J2547" i="25"/>
  <c r="K2547" i="25" s="1"/>
  <c r="H2551" i="25"/>
  <c r="I2551" i="25" s="1"/>
  <c r="F2551" i="25"/>
  <c r="G2551" i="25" s="1"/>
  <c r="J2551" i="25"/>
  <c r="K2551" i="25" s="1"/>
  <c r="H2555" i="25"/>
  <c r="I2555" i="25" s="1"/>
  <c r="F2555" i="25"/>
  <c r="G2555" i="25" s="1"/>
  <c r="J2555" i="25"/>
  <c r="K2555" i="25" s="1"/>
  <c r="H2559" i="25"/>
  <c r="I2559" i="25" s="1"/>
  <c r="F2559" i="25"/>
  <c r="G2559" i="25" s="1"/>
  <c r="J2559" i="25"/>
  <c r="K2559" i="25" s="1"/>
  <c r="H2563" i="25"/>
  <c r="I2563" i="25" s="1"/>
  <c r="F2563" i="25"/>
  <c r="G2563" i="25" s="1"/>
  <c r="J2563" i="25"/>
  <c r="K2563" i="25" s="1"/>
  <c r="H2567" i="25"/>
  <c r="I2567" i="25" s="1"/>
  <c r="F2567" i="25"/>
  <c r="G2567" i="25" s="1"/>
  <c r="J2567" i="25"/>
  <c r="K2567" i="25" s="1"/>
  <c r="H2571" i="25"/>
  <c r="I2571" i="25" s="1"/>
  <c r="F2571" i="25"/>
  <c r="G2571" i="25" s="1"/>
  <c r="J2571" i="25"/>
  <c r="K2571" i="25" s="1"/>
  <c r="H2575" i="25"/>
  <c r="I2575" i="25" s="1"/>
  <c r="F2575" i="25"/>
  <c r="G2575" i="25" s="1"/>
  <c r="J2575" i="25"/>
  <c r="K2575" i="25" s="1"/>
  <c r="H2579" i="25"/>
  <c r="I2579" i="25" s="1"/>
  <c r="F2579" i="25"/>
  <c r="G2579" i="25" s="1"/>
  <c r="J2579" i="25"/>
  <c r="K2579" i="25" s="1"/>
  <c r="H2583" i="25"/>
  <c r="I2583" i="25" s="1"/>
  <c r="F2583" i="25"/>
  <c r="G2583" i="25" s="1"/>
  <c r="J2583" i="25"/>
  <c r="K2583" i="25" s="1"/>
  <c r="H2587" i="25"/>
  <c r="I2587" i="25" s="1"/>
  <c r="F2587" i="25"/>
  <c r="G2587" i="25" s="1"/>
  <c r="J2587" i="25"/>
  <c r="K2587" i="25" s="1"/>
  <c r="H2591" i="25"/>
  <c r="I2591" i="25" s="1"/>
  <c r="F2591" i="25"/>
  <c r="G2591" i="25" s="1"/>
  <c r="J2591" i="25"/>
  <c r="K2591" i="25" s="1"/>
  <c r="H2595" i="25"/>
  <c r="I2595" i="25" s="1"/>
  <c r="F2595" i="25"/>
  <c r="G2595" i="25" s="1"/>
  <c r="J2595" i="25"/>
  <c r="K2595" i="25" s="1"/>
  <c r="H2599" i="25"/>
  <c r="I2599" i="25" s="1"/>
  <c r="F2599" i="25"/>
  <c r="G2599" i="25" s="1"/>
  <c r="J2599" i="25"/>
  <c r="K2599" i="25" s="1"/>
  <c r="H2603" i="25"/>
  <c r="I2603" i="25" s="1"/>
  <c r="F2603" i="25"/>
  <c r="G2603" i="25" s="1"/>
  <c r="J2603" i="25"/>
  <c r="K2603" i="25" s="1"/>
  <c r="H2607" i="25"/>
  <c r="I2607" i="25" s="1"/>
  <c r="F2607" i="25"/>
  <c r="G2607" i="25" s="1"/>
  <c r="J2607" i="25"/>
  <c r="K2607" i="25" s="1"/>
  <c r="H2611" i="25"/>
  <c r="I2611" i="25" s="1"/>
  <c r="F2611" i="25"/>
  <c r="G2611" i="25" s="1"/>
  <c r="J2611" i="25"/>
  <c r="K2611" i="25" s="1"/>
  <c r="H2615" i="25"/>
  <c r="I2615" i="25" s="1"/>
  <c r="F2615" i="25"/>
  <c r="G2615" i="25" s="1"/>
  <c r="J2615" i="25"/>
  <c r="K2615" i="25" s="1"/>
  <c r="H2619" i="25"/>
  <c r="I2619" i="25" s="1"/>
  <c r="F2619" i="25"/>
  <c r="G2619" i="25" s="1"/>
  <c r="J2619" i="25"/>
  <c r="K2619" i="25" s="1"/>
  <c r="H2623" i="25"/>
  <c r="I2623" i="25" s="1"/>
  <c r="F2623" i="25"/>
  <c r="G2623" i="25" s="1"/>
  <c r="J2623" i="25"/>
  <c r="K2623" i="25" s="1"/>
  <c r="H2627" i="25"/>
  <c r="I2627" i="25" s="1"/>
  <c r="F2627" i="25"/>
  <c r="G2627" i="25" s="1"/>
  <c r="J2627" i="25"/>
  <c r="K2627" i="25" s="1"/>
  <c r="H2631" i="25"/>
  <c r="I2631" i="25" s="1"/>
  <c r="F2631" i="25"/>
  <c r="G2631" i="25" s="1"/>
  <c r="J2631" i="25"/>
  <c r="K2631" i="25" s="1"/>
  <c r="H2635" i="25"/>
  <c r="I2635" i="25" s="1"/>
  <c r="F2635" i="25"/>
  <c r="G2635" i="25" s="1"/>
  <c r="J2635" i="25"/>
  <c r="K2635" i="25" s="1"/>
  <c r="H2639" i="25"/>
  <c r="I2639" i="25" s="1"/>
  <c r="F2639" i="25"/>
  <c r="G2639" i="25" s="1"/>
  <c r="J2639" i="25"/>
  <c r="K2639" i="25" s="1"/>
  <c r="H2643" i="25"/>
  <c r="I2643" i="25" s="1"/>
  <c r="F2643" i="25"/>
  <c r="G2643" i="25" s="1"/>
  <c r="J2643" i="25"/>
  <c r="K2643" i="25" s="1"/>
  <c r="H2647" i="25"/>
  <c r="I2647" i="25" s="1"/>
  <c r="F2647" i="25"/>
  <c r="G2647" i="25" s="1"/>
  <c r="J2647" i="25"/>
  <c r="K2647" i="25" s="1"/>
  <c r="H2651" i="25"/>
  <c r="I2651" i="25" s="1"/>
  <c r="F2651" i="25"/>
  <c r="G2651" i="25" s="1"/>
  <c r="J2651" i="25"/>
  <c r="K2651" i="25" s="1"/>
  <c r="H2655" i="25"/>
  <c r="I2655" i="25" s="1"/>
  <c r="F2655" i="25"/>
  <c r="G2655" i="25" s="1"/>
  <c r="J2655" i="25"/>
  <c r="K2655" i="25" s="1"/>
  <c r="H2659" i="25"/>
  <c r="I2659" i="25" s="1"/>
  <c r="F2659" i="25"/>
  <c r="G2659" i="25" s="1"/>
  <c r="J2659" i="25"/>
  <c r="K2659" i="25" s="1"/>
  <c r="H2663" i="25"/>
  <c r="I2663" i="25" s="1"/>
  <c r="F2663" i="25"/>
  <c r="G2663" i="25" s="1"/>
  <c r="J2663" i="25"/>
  <c r="K2663" i="25" s="1"/>
  <c r="H2667" i="25"/>
  <c r="I2667" i="25" s="1"/>
  <c r="F2667" i="25"/>
  <c r="G2667" i="25" s="1"/>
  <c r="J2667" i="25"/>
  <c r="K2667" i="25" s="1"/>
  <c r="H2671" i="25"/>
  <c r="I2671" i="25" s="1"/>
  <c r="F2671" i="25"/>
  <c r="G2671" i="25" s="1"/>
  <c r="J2671" i="25"/>
  <c r="K2671" i="25" s="1"/>
  <c r="H2675" i="25"/>
  <c r="I2675" i="25" s="1"/>
  <c r="F2675" i="25"/>
  <c r="G2675" i="25" s="1"/>
  <c r="J2675" i="25"/>
  <c r="K2675" i="25" s="1"/>
  <c r="H2679" i="25"/>
  <c r="I2679" i="25" s="1"/>
  <c r="F2679" i="25"/>
  <c r="G2679" i="25" s="1"/>
  <c r="J2679" i="25"/>
  <c r="K2679" i="25" s="1"/>
  <c r="H2683" i="25"/>
  <c r="I2683" i="25" s="1"/>
  <c r="F2683" i="25"/>
  <c r="G2683" i="25" s="1"/>
  <c r="J2683" i="25"/>
  <c r="K2683" i="25" s="1"/>
  <c r="H2687" i="25"/>
  <c r="I2687" i="25" s="1"/>
  <c r="F2687" i="25"/>
  <c r="G2687" i="25" s="1"/>
  <c r="J2687" i="25"/>
  <c r="K2687" i="25" s="1"/>
  <c r="H2691" i="25"/>
  <c r="I2691" i="25" s="1"/>
  <c r="F2691" i="25"/>
  <c r="G2691" i="25" s="1"/>
  <c r="J2691" i="25"/>
  <c r="K2691" i="25" s="1"/>
  <c r="H2695" i="25"/>
  <c r="I2695" i="25" s="1"/>
  <c r="F2695" i="25"/>
  <c r="G2695" i="25" s="1"/>
  <c r="J2695" i="25"/>
  <c r="K2695" i="25" s="1"/>
  <c r="H2699" i="25"/>
  <c r="I2699" i="25" s="1"/>
  <c r="F2699" i="25"/>
  <c r="G2699" i="25" s="1"/>
  <c r="J2699" i="25"/>
  <c r="K2699" i="25" s="1"/>
  <c r="H2703" i="25"/>
  <c r="I2703" i="25" s="1"/>
  <c r="F2703" i="25"/>
  <c r="G2703" i="25" s="1"/>
  <c r="J2703" i="25"/>
  <c r="K2703" i="25" s="1"/>
  <c r="H2707" i="25"/>
  <c r="I2707" i="25" s="1"/>
  <c r="F2707" i="25"/>
  <c r="G2707" i="25" s="1"/>
  <c r="J2707" i="25"/>
  <c r="K2707" i="25" s="1"/>
  <c r="H2711" i="25"/>
  <c r="I2711" i="25" s="1"/>
  <c r="F2711" i="25"/>
  <c r="G2711" i="25" s="1"/>
  <c r="J2711" i="25"/>
  <c r="K2711" i="25" s="1"/>
  <c r="H2715" i="25"/>
  <c r="I2715" i="25" s="1"/>
  <c r="F2715" i="25"/>
  <c r="G2715" i="25" s="1"/>
  <c r="J2715" i="25"/>
  <c r="K2715" i="25" s="1"/>
  <c r="H2719" i="25"/>
  <c r="I2719" i="25" s="1"/>
  <c r="F2719" i="25"/>
  <c r="G2719" i="25" s="1"/>
  <c r="J2719" i="25"/>
  <c r="K2719" i="25" s="1"/>
  <c r="H2723" i="25"/>
  <c r="I2723" i="25" s="1"/>
  <c r="F2723" i="25"/>
  <c r="G2723" i="25" s="1"/>
  <c r="J2723" i="25"/>
  <c r="K2723" i="25" s="1"/>
  <c r="H2727" i="25"/>
  <c r="I2727" i="25" s="1"/>
  <c r="F2727" i="25"/>
  <c r="G2727" i="25" s="1"/>
  <c r="J2727" i="25"/>
  <c r="K2727" i="25" s="1"/>
  <c r="H2731" i="25"/>
  <c r="I2731" i="25" s="1"/>
  <c r="F2731" i="25"/>
  <c r="G2731" i="25" s="1"/>
  <c r="J2731" i="25"/>
  <c r="K2731" i="25" s="1"/>
  <c r="H2735" i="25"/>
  <c r="I2735" i="25" s="1"/>
  <c r="F2735" i="25"/>
  <c r="G2735" i="25" s="1"/>
  <c r="J2735" i="25"/>
  <c r="K2735" i="25" s="1"/>
  <c r="H2739" i="25"/>
  <c r="I2739" i="25" s="1"/>
  <c r="F2739" i="25"/>
  <c r="G2739" i="25" s="1"/>
  <c r="J2739" i="25"/>
  <c r="K2739" i="25" s="1"/>
  <c r="H2743" i="25"/>
  <c r="I2743" i="25" s="1"/>
  <c r="F2743" i="25"/>
  <c r="G2743" i="25" s="1"/>
  <c r="J2743" i="25"/>
  <c r="K2743" i="25" s="1"/>
  <c r="H2747" i="25"/>
  <c r="I2747" i="25" s="1"/>
  <c r="F2747" i="25"/>
  <c r="G2747" i="25" s="1"/>
  <c r="J2747" i="25"/>
  <c r="K2747" i="25" s="1"/>
  <c r="H2751" i="25"/>
  <c r="I2751" i="25" s="1"/>
  <c r="F2751" i="25"/>
  <c r="G2751" i="25" s="1"/>
  <c r="J2751" i="25"/>
  <c r="K2751" i="25" s="1"/>
  <c r="H2755" i="25"/>
  <c r="I2755" i="25" s="1"/>
  <c r="F2755" i="25"/>
  <c r="G2755" i="25" s="1"/>
  <c r="J2755" i="25"/>
  <c r="K2755" i="25" s="1"/>
  <c r="H2759" i="25"/>
  <c r="I2759" i="25" s="1"/>
  <c r="F2759" i="25"/>
  <c r="G2759" i="25" s="1"/>
  <c r="J2759" i="25"/>
  <c r="K2759" i="25" s="1"/>
  <c r="H2763" i="25"/>
  <c r="I2763" i="25" s="1"/>
  <c r="F2763" i="25"/>
  <c r="G2763" i="25" s="1"/>
  <c r="J2763" i="25"/>
  <c r="K2763" i="25" s="1"/>
  <c r="H2767" i="25"/>
  <c r="I2767" i="25" s="1"/>
  <c r="F2767" i="25"/>
  <c r="G2767" i="25" s="1"/>
  <c r="J2767" i="25"/>
  <c r="K2767" i="25" s="1"/>
  <c r="H2771" i="25"/>
  <c r="I2771" i="25" s="1"/>
  <c r="F2771" i="25"/>
  <c r="G2771" i="25" s="1"/>
  <c r="J2771" i="25"/>
  <c r="K2771" i="25" s="1"/>
  <c r="H2775" i="25"/>
  <c r="I2775" i="25" s="1"/>
  <c r="F2775" i="25"/>
  <c r="G2775" i="25" s="1"/>
  <c r="J2775" i="25"/>
  <c r="K2775" i="25" s="1"/>
  <c r="H2779" i="25"/>
  <c r="I2779" i="25" s="1"/>
  <c r="F2779" i="25"/>
  <c r="G2779" i="25" s="1"/>
  <c r="J2779" i="25"/>
  <c r="K2779" i="25" s="1"/>
  <c r="H2783" i="25"/>
  <c r="I2783" i="25" s="1"/>
  <c r="F2783" i="25"/>
  <c r="G2783" i="25" s="1"/>
  <c r="J2783" i="25"/>
  <c r="K2783" i="25" s="1"/>
  <c r="H2787" i="25"/>
  <c r="I2787" i="25" s="1"/>
  <c r="F2787" i="25"/>
  <c r="G2787" i="25" s="1"/>
  <c r="J2787" i="25"/>
  <c r="K2787" i="25" s="1"/>
  <c r="H2791" i="25"/>
  <c r="I2791" i="25" s="1"/>
  <c r="F2791" i="25"/>
  <c r="G2791" i="25" s="1"/>
  <c r="J2791" i="25"/>
  <c r="K2791" i="25" s="1"/>
  <c r="H2795" i="25"/>
  <c r="I2795" i="25" s="1"/>
  <c r="F2795" i="25"/>
  <c r="G2795" i="25" s="1"/>
  <c r="J2795" i="25"/>
  <c r="K2795" i="25" s="1"/>
  <c r="H2799" i="25"/>
  <c r="I2799" i="25" s="1"/>
  <c r="F2799" i="25"/>
  <c r="G2799" i="25" s="1"/>
  <c r="J2799" i="25"/>
  <c r="K2799" i="25" s="1"/>
  <c r="H2803" i="25"/>
  <c r="I2803" i="25" s="1"/>
  <c r="F2803" i="25"/>
  <c r="G2803" i="25" s="1"/>
  <c r="J2803" i="25"/>
  <c r="K2803" i="25" s="1"/>
  <c r="H2807" i="25"/>
  <c r="I2807" i="25" s="1"/>
  <c r="F2807" i="25"/>
  <c r="G2807" i="25" s="1"/>
  <c r="J2807" i="25"/>
  <c r="K2807" i="25" s="1"/>
  <c r="H2811" i="25"/>
  <c r="I2811" i="25" s="1"/>
  <c r="F2811" i="25"/>
  <c r="G2811" i="25" s="1"/>
  <c r="J2811" i="25"/>
  <c r="K2811" i="25" s="1"/>
  <c r="H2815" i="25"/>
  <c r="I2815" i="25" s="1"/>
  <c r="F2815" i="25"/>
  <c r="G2815" i="25" s="1"/>
  <c r="J2815" i="25"/>
  <c r="K2815" i="25" s="1"/>
  <c r="H2819" i="25"/>
  <c r="I2819" i="25" s="1"/>
  <c r="F2819" i="25"/>
  <c r="G2819" i="25" s="1"/>
  <c r="J2819" i="25"/>
  <c r="K2819" i="25" s="1"/>
  <c r="H2823" i="25"/>
  <c r="I2823" i="25" s="1"/>
  <c r="F2823" i="25"/>
  <c r="G2823" i="25" s="1"/>
  <c r="J2823" i="25"/>
  <c r="K2823" i="25" s="1"/>
  <c r="H2827" i="25"/>
  <c r="I2827" i="25" s="1"/>
  <c r="F2827" i="25"/>
  <c r="G2827" i="25" s="1"/>
  <c r="J2827" i="25"/>
  <c r="K2827" i="25" s="1"/>
  <c r="H2831" i="25"/>
  <c r="I2831" i="25" s="1"/>
  <c r="F2831" i="25"/>
  <c r="G2831" i="25" s="1"/>
  <c r="J2831" i="25"/>
  <c r="K2831" i="25" s="1"/>
  <c r="H2835" i="25"/>
  <c r="I2835" i="25" s="1"/>
  <c r="F2835" i="25"/>
  <c r="G2835" i="25" s="1"/>
  <c r="J2835" i="25"/>
  <c r="K2835" i="25" s="1"/>
  <c r="H2839" i="25"/>
  <c r="I2839" i="25" s="1"/>
  <c r="F2839" i="25"/>
  <c r="G2839" i="25" s="1"/>
  <c r="J2839" i="25"/>
  <c r="K2839" i="25" s="1"/>
  <c r="H2843" i="25"/>
  <c r="I2843" i="25" s="1"/>
  <c r="F2843" i="25"/>
  <c r="G2843" i="25" s="1"/>
  <c r="J2843" i="25"/>
  <c r="K2843" i="25" s="1"/>
  <c r="H2847" i="25"/>
  <c r="I2847" i="25" s="1"/>
  <c r="F2847" i="25"/>
  <c r="G2847" i="25" s="1"/>
  <c r="J2847" i="25"/>
  <c r="K2847" i="25" s="1"/>
  <c r="H2851" i="25"/>
  <c r="I2851" i="25" s="1"/>
  <c r="F2851" i="25"/>
  <c r="G2851" i="25" s="1"/>
  <c r="J2851" i="25"/>
  <c r="K2851" i="25" s="1"/>
  <c r="H2855" i="25"/>
  <c r="I2855" i="25" s="1"/>
  <c r="F2855" i="25"/>
  <c r="G2855" i="25" s="1"/>
  <c r="J2855" i="25"/>
  <c r="K2855" i="25" s="1"/>
  <c r="H2859" i="25"/>
  <c r="I2859" i="25" s="1"/>
  <c r="F2859" i="25"/>
  <c r="G2859" i="25" s="1"/>
  <c r="J2859" i="25"/>
  <c r="K2859" i="25" s="1"/>
  <c r="H2863" i="25"/>
  <c r="I2863" i="25" s="1"/>
  <c r="F2863" i="25"/>
  <c r="G2863" i="25" s="1"/>
  <c r="J2863" i="25"/>
  <c r="K2863" i="25" s="1"/>
  <c r="H2867" i="25"/>
  <c r="I2867" i="25" s="1"/>
  <c r="F2867" i="25"/>
  <c r="G2867" i="25" s="1"/>
  <c r="J2867" i="25"/>
  <c r="K2867" i="25" s="1"/>
  <c r="H2871" i="25"/>
  <c r="I2871" i="25" s="1"/>
  <c r="F2871" i="25"/>
  <c r="G2871" i="25" s="1"/>
  <c r="J2871" i="25"/>
  <c r="K2871" i="25" s="1"/>
  <c r="H2875" i="25"/>
  <c r="I2875" i="25" s="1"/>
  <c r="F2875" i="25"/>
  <c r="G2875" i="25" s="1"/>
  <c r="J2875" i="25"/>
  <c r="K2875" i="25" s="1"/>
  <c r="H2879" i="25"/>
  <c r="I2879" i="25" s="1"/>
  <c r="F2879" i="25"/>
  <c r="G2879" i="25" s="1"/>
  <c r="J2879" i="25"/>
  <c r="K2879" i="25" s="1"/>
  <c r="H2883" i="25"/>
  <c r="I2883" i="25" s="1"/>
  <c r="F2883" i="25"/>
  <c r="G2883" i="25" s="1"/>
  <c r="J2883" i="25"/>
  <c r="K2883" i="25" s="1"/>
  <c r="H2887" i="25"/>
  <c r="I2887" i="25" s="1"/>
  <c r="F2887" i="25"/>
  <c r="G2887" i="25" s="1"/>
  <c r="J2887" i="25"/>
  <c r="K2887" i="25" s="1"/>
  <c r="H2891" i="25"/>
  <c r="I2891" i="25" s="1"/>
  <c r="F2891" i="25"/>
  <c r="G2891" i="25" s="1"/>
  <c r="J2891" i="25"/>
  <c r="K2891" i="25" s="1"/>
  <c r="H2895" i="25"/>
  <c r="I2895" i="25" s="1"/>
  <c r="F2895" i="25"/>
  <c r="G2895" i="25" s="1"/>
  <c r="J2895" i="25"/>
  <c r="K2895" i="25" s="1"/>
  <c r="H2899" i="25"/>
  <c r="I2899" i="25" s="1"/>
  <c r="F2899" i="25"/>
  <c r="G2899" i="25" s="1"/>
  <c r="J2899" i="25"/>
  <c r="K2899" i="25" s="1"/>
  <c r="H2903" i="25"/>
  <c r="I2903" i="25" s="1"/>
  <c r="F2903" i="25"/>
  <c r="G2903" i="25" s="1"/>
  <c r="J2903" i="25"/>
  <c r="K2903" i="25" s="1"/>
  <c r="H2907" i="25"/>
  <c r="I2907" i="25" s="1"/>
  <c r="F2907" i="25"/>
  <c r="G2907" i="25" s="1"/>
  <c r="J2907" i="25"/>
  <c r="K2907" i="25" s="1"/>
  <c r="H2911" i="25"/>
  <c r="I2911" i="25" s="1"/>
  <c r="F2911" i="25"/>
  <c r="G2911" i="25" s="1"/>
  <c r="J2911" i="25"/>
  <c r="K2911" i="25" s="1"/>
  <c r="H2915" i="25"/>
  <c r="I2915" i="25" s="1"/>
  <c r="F2915" i="25"/>
  <c r="G2915" i="25" s="1"/>
  <c r="J2915" i="25"/>
  <c r="K2915" i="25" s="1"/>
  <c r="H2919" i="25"/>
  <c r="I2919" i="25" s="1"/>
  <c r="F2919" i="25"/>
  <c r="G2919" i="25" s="1"/>
  <c r="J2919" i="25"/>
  <c r="K2919" i="25" s="1"/>
  <c r="H2923" i="25"/>
  <c r="I2923" i="25" s="1"/>
  <c r="F2923" i="25"/>
  <c r="G2923" i="25" s="1"/>
  <c r="J2923" i="25"/>
  <c r="K2923" i="25" s="1"/>
  <c r="H2927" i="25"/>
  <c r="I2927" i="25" s="1"/>
  <c r="F2927" i="25"/>
  <c r="G2927" i="25" s="1"/>
  <c r="J2927" i="25"/>
  <c r="K2927" i="25" s="1"/>
  <c r="H2931" i="25"/>
  <c r="I2931" i="25" s="1"/>
  <c r="F2931" i="25"/>
  <c r="G2931" i="25" s="1"/>
  <c r="J2931" i="25"/>
  <c r="K2931" i="25" s="1"/>
  <c r="H2935" i="25"/>
  <c r="I2935" i="25" s="1"/>
  <c r="F2935" i="25"/>
  <c r="G2935" i="25" s="1"/>
  <c r="J2935" i="25"/>
  <c r="K2935" i="25" s="1"/>
  <c r="H2939" i="25"/>
  <c r="I2939" i="25" s="1"/>
  <c r="F2939" i="25"/>
  <c r="G2939" i="25" s="1"/>
  <c r="J2939" i="25"/>
  <c r="K2939" i="25" s="1"/>
  <c r="H2943" i="25"/>
  <c r="I2943" i="25" s="1"/>
  <c r="F2943" i="25"/>
  <c r="G2943" i="25" s="1"/>
  <c r="J2943" i="25"/>
  <c r="K2943" i="25" s="1"/>
  <c r="F2947" i="25"/>
  <c r="G2947" i="25" s="1"/>
  <c r="J2947" i="25"/>
  <c r="K2947" i="25" s="1"/>
  <c r="H2947" i="25"/>
  <c r="I2947" i="25" s="1"/>
  <c r="J2951" i="25"/>
  <c r="K2951" i="25" s="1"/>
  <c r="H2951" i="25"/>
  <c r="I2951" i="25" s="1"/>
  <c r="F2951" i="25"/>
  <c r="G2951" i="25" s="1"/>
  <c r="H2955" i="25"/>
  <c r="I2955" i="25" s="1"/>
  <c r="F2955" i="25"/>
  <c r="G2955" i="25" s="1"/>
  <c r="J2955" i="25"/>
  <c r="K2955" i="25" s="1"/>
  <c r="H2959" i="25"/>
  <c r="I2959" i="25" s="1"/>
  <c r="F2959" i="25"/>
  <c r="G2959" i="25" s="1"/>
  <c r="J2959" i="25"/>
  <c r="K2959" i="25" s="1"/>
  <c r="F2963" i="25"/>
  <c r="G2963" i="25" s="1"/>
  <c r="H2963" i="25"/>
  <c r="I2963" i="25" s="1"/>
  <c r="J2963" i="25"/>
  <c r="K2963" i="25" s="1"/>
  <c r="J2967" i="25"/>
  <c r="K2967" i="25" s="1"/>
  <c r="F2967" i="25"/>
  <c r="G2967" i="25" s="1"/>
  <c r="H2967" i="25"/>
  <c r="I2967" i="25" s="1"/>
  <c r="J2971" i="25"/>
  <c r="K2971" i="25" s="1"/>
  <c r="H2971" i="25"/>
  <c r="I2971" i="25" s="1"/>
  <c r="F2971" i="25"/>
  <c r="G2971" i="25" s="1"/>
  <c r="F2975" i="25"/>
  <c r="G2975" i="25" s="1"/>
  <c r="H2975" i="25"/>
  <c r="I2975" i="25" s="1"/>
  <c r="J2975" i="25"/>
  <c r="K2975" i="25" s="1"/>
  <c r="F2979" i="25"/>
  <c r="G2979" i="25" s="1"/>
  <c r="H2979" i="25"/>
  <c r="I2979" i="25" s="1"/>
  <c r="J2979" i="25"/>
  <c r="K2979" i="25" s="1"/>
  <c r="F2983" i="25"/>
  <c r="G2983" i="25" s="1"/>
  <c r="H2983" i="25"/>
  <c r="I2983" i="25" s="1"/>
  <c r="J2983" i="25"/>
  <c r="K2983" i="25" s="1"/>
  <c r="F2987" i="25"/>
  <c r="G2987" i="25" s="1"/>
  <c r="H2987" i="25"/>
  <c r="I2987" i="25" s="1"/>
  <c r="J2987" i="25"/>
  <c r="K2987" i="25" s="1"/>
  <c r="F2991" i="25"/>
  <c r="G2991" i="25" s="1"/>
  <c r="H2991" i="25"/>
  <c r="I2991" i="25" s="1"/>
  <c r="J2991" i="25"/>
  <c r="K2991" i="25" s="1"/>
  <c r="F2995" i="25"/>
  <c r="G2995" i="25" s="1"/>
  <c r="H2995" i="25"/>
  <c r="I2995" i="25" s="1"/>
  <c r="J2995" i="25"/>
  <c r="K2995" i="25" s="1"/>
  <c r="F2999" i="25"/>
  <c r="G2999" i="25" s="1"/>
  <c r="H2999" i="25"/>
  <c r="I2999" i="25" s="1"/>
  <c r="J2999" i="25"/>
  <c r="K2999" i="25" s="1"/>
  <c r="F3003" i="25"/>
  <c r="G3003" i="25" s="1"/>
  <c r="H3003" i="25"/>
  <c r="I3003" i="25" s="1"/>
  <c r="J3003" i="25"/>
  <c r="K3003" i="25" s="1"/>
  <c r="F3007" i="25"/>
  <c r="G3007" i="25" s="1"/>
  <c r="H3007" i="25"/>
  <c r="I3007" i="25" s="1"/>
  <c r="J3007" i="25"/>
  <c r="K3007" i="25" s="1"/>
  <c r="F3011" i="25"/>
  <c r="G3011" i="25" s="1"/>
  <c r="H3011" i="25"/>
  <c r="I3011" i="25" s="1"/>
  <c r="J3011" i="25"/>
  <c r="K3011" i="25" s="1"/>
  <c r="F3015" i="25"/>
  <c r="G3015" i="25" s="1"/>
  <c r="H3015" i="25"/>
  <c r="I3015" i="25" s="1"/>
  <c r="J3015" i="25"/>
  <c r="K3015" i="25" s="1"/>
  <c r="H3019" i="25"/>
  <c r="I3019" i="25" s="1"/>
  <c r="F3019" i="25"/>
  <c r="G3019" i="25" s="1"/>
  <c r="J3019" i="25"/>
  <c r="K3019" i="25" s="1"/>
  <c r="F3023" i="25"/>
  <c r="G3023" i="25" s="1"/>
  <c r="H3023" i="25"/>
  <c r="I3023" i="25" s="1"/>
  <c r="J3023" i="25"/>
  <c r="K3023" i="25" s="1"/>
  <c r="H3027" i="25"/>
  <c r="I3027" i="25" s="1"/>
  <c r="F3027" i="25"/>
  <c r="G3027" i="25" s="1"/>
  <c r="J3027" i="25"/>
  <c r="K3027" i="25" s="1"/>
  <c r="F3031" i="25"/>
  <c r="G3031" i="25" s="1"/>
  <c r="H3031" i="25"/>
  <c r="I3031" i="25" s="1"/>
  <c r="J3031" i="25"/>
  <c r="K3031" i="25" s="1"/>
  <c r="H3035" i="25"/>
  <c r="I3035" i="25" s="1"/>
  <c r="F3035" i="25"/>
  <c r="G3035" i="25" s="1"/>
  <c r="J3035" i="25"/>
  <c r="K3035" i="25" s="1"/>
  <c r="H3039" i="25"/>
  <c r="I3039" i="25" s="1"/>
  <c r="F3039" i="25"/>
  <c r="G3039" i="25" s="1"/>
  <c r="J3039" i="25"/>
  <c r="K3039" i="25" s="1"/>
  <c r="H3043" i="25"/>
  <c r="I3043" i="25" s="1"/>
  <c r="F3043" i="25"/>
  <c r="G3043" i="25" s="1"/>
  <c r="J3043" i="25"/>
  <c r="K3043" i="25" s="1"/>
  <c r="F3047" i="25"/>
  <c r="G3047" i="25" s="1"/>
  <c r="H3047" i="25"/>
  <c r="I3047" i="25" s="1"/>
  <c r="J3047" i="25"/>
  <c r="K3047" i="25" s="1"/>
  <c r="H3051" i="25"/>
  <c r="I3051" i="25" s="1"/>
  <c r="F3051" i="25"/>
  <c r="G3051" i="25" s="1"/>
  <c r="J3051" i="25"/>
  <c r="K3051" i="25" s="1"/>
  <c r="F3055" i="25"/>
  <c r="G3055" i="25" s="1"/>
  <c r="H3055" i="25"/>
  <c r="I3055" i="25" s="1"/>
  <c r="J3055" i="25"/>
  <c r="K3055" i="25" s="1"/>
  <c r="F3059" i="25"/>
  <c r="G3059" i="25" s="1"/>
  <c r="H3059" i="25"/>
  <c r="I3059" i="25" s="1"/>
  <c r="J3059" i="25"/>
  <c r="K3059" i="25" s="1"/>
  <c r="F3063" i="25"/>
  <c r="G3063" i="25" s="1"/>
  <c r="H3063" i="25"/>
  <c r="I3063" i="25" s="1"/>
  <c r="J3063" i="25"/>
  <c r="K3063" i="25" s="1"/>
  <c r="H3067" i="25"/>
  <c r="I3067" i="25" s="1"/>
  <c r="F3067" i="25"/>
  <c r="G3067" i="25" s="1"/>
  <c r="J3067" i="25"/>
  <c r="K3067" i="25" s="1"/>
  <c r="H3071" i="25"/>
  <c r="I3071" i="25" s="1"/>
  <c r="F3071" i="25"/>
  <c r="G3071" i="25" s="1"/>
  <c r="J3071" i="25"/>
  <c r="K3071" i="25" s="1"/>
  <c r="F3075" i="25"/>
  <c r="G3075" i="25" s="1"/>
  <c r="H3075" i="25"/>
  <c r="I3075" i="25" s="1"/>
  <c r="J3075" i="25"/>
  <c r="K3075" i="25" s="1"/>
  <c r="H3079" i="25"/>
  <c r="I3079" i="25" s="1"/>
  <c r="F3079" i="25"/>
  <c r="G3079" i="25" s="1"/>
  <c r="J3079" i="25"/>
  <c r="K3079" i="25" s="1"/>
  <c r="H3083" i="25"/>
  <c r="I3083" i="25" s="1"/>
  <c r="F3083" i="25"/>
  <c r="G3083" i="25" s="1"/>
  <c r="J3083" i="25"/>
  <c r="K3083" i="25" s="1"/>
  <c r="F3087" i="25"/>
  <c r="G3087" i="25" s="1"/>
  <c r="H3087" i="25"/>
  <c r="I3087" i="25" s="1"/>
  <c r="J3087" i="25"/>
  <c r="K3087" i="25" s="1"/>
  <c r="F3091" i="25"/>
  <c r="G3091" i="25" s="1"/>
  <c r="H3091" i="25"/>
  <c r="I3091" i="25" s="1"/>
  <c r="J3091" i="25"/>
  <c r="K3091" i="25" s="1"/>
  <c r="H3095" i="25"/>
  <c r="I3095" i="25" s="1"/>
  <c r="F3095" i="25"/>
  <c r="G3095" i="25" s="1"/>
  <c r="J3095" i="25"/>
  <c r="K3095" i="25" s="1"/>
  <c r="H3099" i="25"/>
  <c r="I3099" i="25" s="1"/>
  <c r="F3099" i="25"/>
  <c r="G3099" i="25" s="1"/>
  <c r="J3099" i="25"/>
  <c r="K3099" i="25" s="1"/>
  <c r="H3103" i="25"/>
  <c r="I3103" i="25" s="1"/>
  <c r="F3103" i="25"/>
  <c r="G3103" i="25" s="1"/>
  <c r="J3103" i="25"/>
  <c r="K3103" i="25" s="1"/>
  <c r="F3107" i="25"/>
  <c r="G3107" i="25" s="1"/>
  <c r="H3107" i="25"/>
  <c r="I3107" i="25" s="1"/>
  <c r="J3107" i="25"/>
  <c r="K3107" i="25" s="1"/>
  <c r="H3111" i="25"/>
  <c r="I3111" i="25" s="1"/>
  <c r="F3111" i="25"/>
  <c r="G3111" i="25" s="1"/>
  <c r="J3111" i="25"/>
  <c r="K3111" i="25" s="1"/>
  <c r="F3115" i="25"/>
  <c r="G3115" i="25" s="1"/>
  <c r="H3115" i="25"/>
  <c r="I3115" i="25" s="1"/>
  <c r="J3115" i="25"/>
  <c r="K3115" i="25" s="1"/>
  <c r="H3119" i="25"/>
  <c r="I3119" i="25" s="1"/>
  <c r="F3119" i="25"/>
  <c r="G3119" i="25" s="1"/>
  <c r="J3119" i="25"/>
  <c r="K3119" i="25" s="1"/>
  <c r="F3123" i="25"/>
  <c r="G3123" i="25" s="1"/>
  <c r="H3123" i="25"/>
  <c r="I3123" i="25" s="1"/>
  <c r="J3123" i="25"/>
  <c r="K3123" i="25" s="1"/>
  <c r="H3127" i="25"/>
  <c r="I3127" i="25" s="1"/>
  <c r="F3127" i="25"/>
  <c r="G3127" i="25" s="1"/>
  <c r="J3127" i="25"/>
  <c r="K3127" i="25" s="1"/>
  <c r="H3131" i="25"/>
  <c r="I3131" i="25" s="1"/>
  <c r="F3131" i="25"/>
  <c r="G3131" i="25" s="1"/>
  <c r="J3131" i="25"/>
  <c r="K3131" i="25" s="1"/>
  <c r="F3135" i="25"/>
  <c r="G3135" i="25" s="1"/>
  <c r="H3135" i="25"/>
  <c r="I3135" i="25" s="1"/>
  <c r="J3135" i="25"/>
  <c r="K3135" i="25" s="1"/>
  <c r="H3139" i="25"/>
  <c r="I3139" i="25" s="1"/>
  <c r="F3139" i="25"/>
  <c r="G3139" i="25" s="1"/>
  <c r="J3139" i="25"/>
  <c r="K3139" i="25" s="1"/>
  <c r="J3143" i="25"/>
  <c r="K3143" i="25" s="1"/>
  <c r="H3143" i="25"/>
  <c r="I3143" i="25" s="1"/>
  <c r="F3143" i="25"/>
  <c r="G3143" i="25" s="1"/>
  <c r="H3147" i="25"/>
  <c r="I3147" i="25" s="1"/>
  <c r="F3147" i="25"/>
  <c r="G3147" i="25" s="1"/>
  <c r="J3147" i="25"/>
  <c r="K3147" i="25" s="1"/>
  <c r="H3151" i="25"/>
  <c r="I3151" i="25" s="1"/>
  <c r="F3151" i="25"/>
  <c r="G3151" i="25" s="1"/>
  <c r="J3151" i="25"/>
  <c r="K3151" i="25" s="1"/>
  <c r="H3155" i="25"/>
  <c r="I3155" i="25" s="1"/>
  <c r="F3155" i="25"/>
  <c r="G3155" i="25" s="1"/>
  <c r="J3155" i="25"/>
  <c r="K3155" i="25" s="1"/>
  <c r="F3159" i="25"/>
  <c r="G3159" i="25" s="1"/>
  <c r="J3159" i="25"/>
  <c r="K3159" i="25" s="1"/>
  <c r="H3159" i="25"/>
  <c r="I3159" i="25" s="1"/>
  <c r="F3163" i="25"/>
  <c r="G3163" i="25" s="1"/>
  <c r="H3163" i="25"/>
  <c r="I3163" i="25" s="1"/>
  <c r="J3163" i="25"/>
  <c r="K3163" i="25" s="1"/>
  <c r="H3167" i="25"/>
  <c r="I3167" i="25" s="1"/>
  <c r="F3167" i="25"/>
  <c r="G3167" i="25" s="1"/>
  <c r="J3167" i="25"/>
  <c r="K3167" i="25" s="1"/>
  <c r="H3171" i="25"/>
  <c r="I3171" i="25" s="1"/>
  <c r="F3171" i="25"/>
  <c r="G3171" i="25" s="1"/>
  <c r="J3171" i="25"/>
  <c r="K3171" i="25" s="1"/>
  <c r="H3175" i="25"/>
  <c r="I3175" i="25" s="1"/>
  <c r="F3175" i="25"/>
  <c r="G3175" i="25" s="1"/>
  <c r="J3175" i="25"/>
  <c r="K3175" i="25" s="1"/>
  <c r="F3179" i="25"/>
  <c r="G3179" i="25" s="1"/>
  <c r="H3179" i="25"/>
  <c r="I3179" i="25" s="1"/>
  <c r="J3179" i="25"/>
  <c r="K3179" i="25" s="1"/>
  <c r="F3183" i="25"/>
  <c r="G3183" i="25" s="1"/>
  <c r="H3183" i="25"/>
  <c r="I3183" i="25" s="1"/>
  <c r="J3183" i="25"/>
  <c r="K3183" i="25" s="1"/>
  <c r="F3187" i="25"/>
  <c r="G3187" i="25" s="1"/>
  <c r="H3187" i="25"/>
  <c r="I3187" i="25" s="1"/>
  <c r="J3187" i="25"/>
  <c r="K3187" i="25" s="1"/>
  <c r="H3191" i="25"/>
  <c r="I3191" i="25" s="1"/>
  <c r="F3191" i="25"/>
  <c r="G3191" i="25" s="1"/>
  <c r="J3191" i="25"/>
  <c r="K3191" i="25" s="1"/>
  <c r="H3195" i="25"/>
  <c r="I3195" i="25" s="1"/>
  <c r="F3195" i="25"/>
  <c r="G3195" i="25" s="1"/>
  <c r="J3195" i="25"/>
  <c r="K3195" i="25" s="1"/>
  <c r="H3199" i="25"/>
  <c r="I3199" i="25" s="1"/>
  <c r="F3199" i="25"/>
  <c r="G3199" i="25" s="1"/>
  <c r="J3199" i="25"/>
  <c r="K3199" i="25" s="1"/>
  <c r="H3203" i="25"/>
  <c r="I3203" i="25" s="1"/>
  <c r="F3203" i="25"/>
  <c r="G3203" i="25" s="1"/>
  <c r="J3203" i="25"/>
  <c r="K3203" i="25" s="1"/>
  <c r="H3207" i="25"/>
  <c r="I3207" i="25" s="1"/>
  <c r="F3207" i="25"/>
  <c r="G3207" i="25" s="1"/>
  <c r="J3207" i="25"/>
  <c r="K3207" i="25" s="1"/>
  <c r="H3211" i="25"/>
  <c r="I3211" i="25" s="1"/>
  <c r="F3211" i="25"/>
  <c r="G3211" i="25" s="1"/>
  <c r="J3211" i="25"/>
  <c r="K3211" i="25" s="1"/>
  <c r="H3215" i="25"/>
  <c r="I3215" i="25" s="1"/>
  <c r="F3215" i="25"/>
  <c r="G3215" i="25" s="1"/>
  <c r="J3215" i="25"/>
  <c r="K3215" i="25" s="1"/>
  <c r="H3219" i="25"/>
  <c r="I3219" i="25" s="1"/>
  <c r="F3219" i="25"/>
  <c r="G3219" i="25" s="1"/>
  <c r="J3219" i="25"/>
  <c r="K3219" i="25" s="1"/>
  <c r="H3223" i="25"/>
  <c r="I3223" i="25" s="1"/>
  <c r="F3223" i="25"/>
  <c r="G3223" i="25" s="1"/>
  <c r="J3223" i="25"/>
  <c r="K3223" i="25" s="1"/>
  <c r="H3227" i="25"/>
  <c r="I3227" i="25" s="1"/>
  <c r="F3227" i="25"/>
  <c r="G3227" i="25" s="1"/>
  <c r="J3227" i="25"/>
  <c r="K3227" i="25" s="1"/>
  <c r="F3231" i="25"/>
  <c r="G3231" i="25" s="1"/>
  <c r="H3231" i="25"/>
  <c r="I3231" i="25" s="1"/>
  <c r="J3231" i="25"/>
  <c r="K3231" i="25" s="1"/>
  <c r="F3235" i="25"/>
  <c r="G3235" i="25" s="1"/>
  <c r="H3235" i="25"/>
  <c r="I3235" i="25" s="1"/>
  <c r="J3235" i="25"/>
  <c r="K3235" i="25" s="1"/>
  <c r="H3239" i="25"/>
  <c r="I3239" i="25" s="1"/>
  <c r="F3239" i="25"/>
  <c r="G3239" i="25" s="1"/>
  <c r="J3239" i="25"/>
  <c r="K3239" i="25" s="1"/>
  <c r="F3243" i="25"/>
  <c r="G3243" i="25" s="1"/>
  <c r="H3243" i="25"/>
  <c r="I3243" i="25" s="1"/>
  <c r="J3243" i="25"/>
  <c r="K3243" i="25" s="1"/>
  <c r="H3247" i="25"/>
  <c r="I3247" i="25" s="1"/>
  <c r="F3247" i="25"/>
  <c r="G3247" i="25" s="1"/>
  <c r="J3247" i="25"/>
  <c r="K3247" i="25" s="1"/>
  <c r="F3251" i="25"/>
  <c r="G3251" i="25" s="1"/>
  <c r="H3251" i="25"/>
  <c r="I3251" i="25" s="1"/>
  <c r="J3251" i="25"/>
  <c r="K3251" i="25" s="1"/>
  <c r="F3255" i="25"/>
  <c r="G3255" i="25" s="1"/>
  <c r="H3255" i="25"/>
  <c r="I3255" i="25" s="1"/>
  <c r="J3255" i="25"/>
  <c r="K3255" i="25" s="1"/>
  <c r="H3259" i="25"/>
  <c r="I3259" i="25" s="1"/>
  <c r="F3259" i="25"/>
  <c r="G3259" i="25" s="1"/>
  <c r="J3259" i="25"/>
  <c r="K3259" i="25" s="1"/>
  <c r="F3263" i="25"/>
  <c r="G3263" i="25" s="1"/>
  <c r="H3263" i="25"/>
  <c r="I3263" i="25" s="1"/>
  <c r="J3263" i="25"/>
  <c r="K3263" i="25" s="1"/>
  <c r="F3267" i="25"/>
  <c r="G3267" i="25" s="1"/>
  <c r="H3267" i="25"/>
  <c r="I3267" i="25" s="1"/>
  <c r="J3267" i="25"/>
  <c r="K3267" i="25" s="1"/>
  <c r="H3271" i="25"/>
  <c r="I3271" i="25" s="1"/>
  <c r="F3271" i="25"/>
  <c r="G3271" i="25" s="1"/>
  <c r="J3271" i="25"/>
  <c r="K3271" i="25" s="1"/>
  <c r="F3275" i="25"/>
  <c r="G3275" i="25" s="1"/>
  <c r="H3275" i="25"/>
  <c r="I3275" i="25" s="1"/>
  <c r="J3275" i="25"/>
  <c r="K3275" i="25" s="1"/>
  <c r="H3279" i="25"/>
  <c r="I3279" i="25" s="1"/>
  <c r="F3279" i="25"/>
  <c r="G3279" i="25" s="1"/>
  <c r="J3279" i="25"/>
  <c r="K3279" i="25" s="1"/>
  <c r="F3283" i="25"/>
  <c r="G3283" i="25" s="1"/>
  <c r="H3283" i="25"/>
  <c r="I3283" i="25" s="1"/>
  <c r="J3283" i="25"/>
  <c r="K3283" i="25" s="1"/>
  <c r="F3287" i="25"/>
  <c r="G3287" i="25" s="1"/>
  <c r="H3287" i="25"/>
  <c r="I3287" i="25" s="1"/>
  <c r="J3287" i="25"/>
  <c r="K3287" i="25" s="1"/>
  <c r="F3291" i="25"/>
  <c r="G3291" i="25" s="1"/>
  <c r="H3291" i="25"/>
  <c r="I3291" i="25" s="1"/>
  <c r="J3291" i="25"/>
  <c r="K3291" i="25" s="1"/>
  <c r="F3295" i="25"/>
  <c r="G3295" i="25" s="1"/>
  <c r="H3295" i="25"/>
  <c r="I3295" i="25" s="1"/>
  <c r="J3295" i="25"/>
  <c r="K3295" i="25" s="1"/>
  <c r="F3299" i="25"/>
  <c r="G3299" i="25" s="1"/>
  <c r="H3299" i="25"/>
  <c r="I3299" i="25" s="1"/>
  <c r="J3299" i="25"/>
  <c r="K3299" i="25" s="1"/>
  <c r="H3303" i="25"/>
  <c r="I3303" i="25" s="1"/>
  <c r="F3303" i="25"/>
  <c r="G3303" i="25" s="1"/>
  <c r="J3303" i="25"/>
  <c r="K3303" i="25" s="1"/>
  <c r="F3307" i="25"/>
  <c r="G3307" i="25" s="1"/>
  <c r="H3307" i="25"/>
  <c r="I3307" i="25" s="1"/>
  <c r="J3307" i="25"/>
  <c r="K3307" i="25" s="1"/>
  <c r="H3311" i="25"/>
  <c r="I3311" i="25" s="1"/>
  <c r="F3311" i="25"/>
  <c r="G3311" i="25" s="1"/>
  <c r="J3311" i="25"/>
  <c r="K3311" i="25" s="1"/>
  <c r="F3315" i="25"/>
  <c r="G3315" i="25" s="1"/>
  <c r="H3315" i="25"/>
  <c r="I3315" i="25" s="1"/>
  <c r="J3315" i="25"/>
  <c r="K3315" i="25" s="1"/>
  <c r="F3319" i="25"/>
  <c r="G3319" i="25" s="1"/>
  <c r="H3319" i="25"/>
  <c r="I3319" i="25" s="1"/>
  <c r="J3319" i="25"/>
  <c r="K3319" i="25" s="1"/>
  <c r="F3323" i="25"/>
  <c r="G3323" i="25" s="1"/>
  <c r="H3323" i="25"/>
  <c r="I3323" i="25" s="1"/>
  <c r="J3323" i="25"/>
  <c r="K3323" i="25" s="1"/>
  <c r="F3327" i="25"/>
  <c r="G3327" i="25" s="1"/>
  <c r="H3327" i="25"/>
  <c r="I3327" i="25" s="1"/>
  <c r="J3327" i="25"/>
  <c r="K3327" i="25" s="1"/>
  <c r="F3331" i="25"/>
  <c r="G3331" i="25" s="1"/>
  <c r="H3331" i="25"/>
  <c r="I3331" i="25" s="1"/>
  <c r="J3331" i="25"/>
  <c r="K3331" i="25" s="1"/>
  <c r="H3335" i="25"/>
  <c r="I3335" i="25" s="1"/>
  <c r="F3335" i="25"/>
  <c r="G3335" i="25" s="1"/>
  <c r="J3335" i="25"/>
  <c r="K3335" i="25" s="1"/>
  <c r="F3339" i="25"/>
  <c r="G3339" i="25" s="1"/>
  <c r="H3339" i="25"/>
  <c r="I3339" i="25" s="1"/>
  <c r="J3339" i="25"/>
  <c r="K3339" i="25" s="1"/>
  <c r="H3343" i="25"/>
  <c r="I3343" i="25" s="1"/>
  <c r="F3343" i="25"/>
  <c r="G3343" i="25" s="1"/>
  <c r="J3343" i="25"/>
  <c r="K3343" i="25" s="1"/>
  <c r="F3347" i="25"/>
  <c r="G3347" i="25" s="1"/>
  <c r="H3347" i="25"/>
  <c r="I3347" i="25" s="1"/>
  <c r="J3347" i="25"/>
  <c r="K3347" i="25" s="1"/>
  <c r="F3351" i="25"/>
  <c r="G3351" i="25" s="1"/>
  <c r="H3351" i="25"/>
  <c r="I3351" i="25" s="1"/>
  <c r="J3351" i="25"/>
  <c r="K3351" i="25" s="1"/>
  <c r="H3355" i="25"/>
  <c r="I3355" i="25" s="1"/>
  <c r="F3355" i="25"/>
  <c r="G3355" i="25" s="1"/>
  <c r="J3355" i="25"/>
  <c r="K3355" i="25" s="1"/>
  <c r="F3359" i="25"/>
  <c r="G3359" i="25" s="1"/>
  <c r="H3359" i="25"/>
  <c r="I3359" i="25" s="1"/>
  <c r="J3359" i="25"/>
  <c r="K3359" i="25" s="1"/>
  <c r="F3363" i="25"/>
  <c r="G3363" i="25" s="1"/>
  <c r="H3363" i="25"/>
  <c r="I3363" i="25" s="1"/>
  <c r="J3363" i="25"/>
  <c r="K3363" i="25" s="1"/>
  <c r="H3367" i="25"/>
  <c r="I3367" i="25" s="1"/>
  <c r="F3367" i="25"/>
  <c r="G3367" i="25" s="1"/>
  <c r="J3367" i="25"/>
  <c r="K3367" i="25" s="1"/>
  <c r="F3371" i="25"/>
  <c r="G3371" i="25" s="1"/>
  <c r="H3371" i="25"/>
  <c r="I3371" i="25" s="1"/>
  <c r="J3371" i="25"/>
  <c r="K3371" i="25" s="1"/>
  <c r="H3375" i="25"/>
  <c r="I3375" i="25" s="1"/>
  <c r="F3375" i="25"/>
  <c r="G3375" i="25" s="1"/>
  <c r="J3375" i="25"/>
  <c r="K3375" i="25" s="1"/>
  <c r="F3379" i="25"/>
  <c r="G3379" i="25" s="1"/>
  <c r="H3379" i="25"/>
  <c r="I3379" i="25" s="1"/>
  <c r="J3379" i="25"/>
  <c r="K3379" i="25" s="1"/>
  <c r="F3383" i="25"/>
  <c r="G3383" i="25" s="1"/>
  <c r="H3383" i="25"/>
  <c r="I3383" i="25" s="1"/>
  <c r="J3383" i="25"/>
  <c r="K3383" i="25" s="1"/>
  <c r="H3387" i="25"/>
  <c r="I3387" i="25" s="1"/>
  <c r="F3387" i="25"/>
  <c r="G3387" i="25" s="1"/>
  <c r="J3387" i="25"/>
  <c r="K3387" i="25" s="1"/>
  <c r="F3391" i="25"/>
  <c r="G3391" i="25" s="1"/>
  <c r="H3391" i="25"/>
  <c r="I3391" i="25" s="1"/>
  <c r="J3391" i="25"/>
  <c r="K3391" i="25" s="1"/>
  <c r="F3395" i="25"/>
  <c r="G3395" i="25" s="1"/>
  <c r="H3395" i="25"/>
  <c r="I3395" i="25" s="1"/>
  <c r="J3395" i="25"/>
  <c r="K3395" i="25" s="1"/>
  <c r="H3399" i="25"/>
  <c r="I3399" i="25" s="1"/>
  <c r="F3399" i="25"/>
  <c r="G3399" i="25" s="1"/>
  <c r="J3399" i="25"/>
  <c r="K3399" i="25" s="1"/>
  <c r="F3403" i="25"/>
  <c r="G3403" i="25" s="1"/>
  <c r="H3403" i="25"/>
  <c r="I3403" i="25" s="1"/>
  <c r="J3403" i="25"/>
  <c r="K3403" i="25" s="1"/>
  <c r="F3407" i="25"/>
  <c r="G3407" i="25" s="1"/>
  <c r="H3407" i="25"/>
  <c r="I3407" i="25" s="1"/>
  <c r="J3407" i="25"/>
  <c r="K3407" i="25" s="1"/>
  <c r="F3411" i="25"/>
  <c r="G3411" i="25" s="1"/>
  <c r="H3411" i="25"/>
  <c r="I3411" i="25" s="1"/>
  <c r="J3411" i="25"/>
  <c r="K3411" i="25" s="1"/>
  <c r="F3415" i="25"/>
  <c r="G3415" i="25" s="1"/>
  <c r="H3415" i="25"/>
  <c r="I3415" i="25" s="1"/>
  <c r="J3415" i="25"/>
  <c r="K3415" i="25" s="1"/>
  <c r="F3419" i="25"/>
  <c r="G3419" i="25" s="1"/>
  <c r="H3419" i="25"/>
  <c r="I3419" i="25" s="1"/>
  <c r="J3419" i="25"/>
  <c r="K3419" i="25" s="1"/>
  <c r="H3423" i="25"/>
  <c r="I3423" i="25" s="1"/>
  <c r="F3423" i="25"/>
  <c r="G3423" i="25" s="1"/>
  <c r="J3423" i="25"/>
  <c r="K3423" i="25" s="1"/>
  <c r="F3427" i="25"/>
  <c r="G3427" i="25" s="1"/>
  <c r="H3427" i="25"/>
  <c r="I3427" i="25" s="1"/>
  <c r="J3427" i="25"/>
  <c r="K3427" i="25" s="1"/>
  <c r="H3431" i="25"/>
  <c r="I3431" i="25" s="1"/>
  <c r="F3431" i="25"/>
  <c r="G3431" i="25" s="1"/>
  <c r="J3431" i="25"/>
  <c r="K3431" i="25" s="1"/>
  <c r="F3435" i="25"/>
  <c r="G3435" i="25" s="1"/>
  <c r="H3435" i="25"/>
  <c r="I3435" i="25" s="1"/>
  <c r="J3435" i="25"/>
  <c r="K3435" i="25" s="1"/>
  <c r="F3439" i="25"/>
  <c r="G3439" i="25" s="1"/>
  <c r="H3439" i="25"/>
  <c r="I3439" i="25" s="1"/>
  <c r="J3439" i="25"/>
  <c r="K3439" i="25" s="1"/>
  <c r="F3443" i="25"/>
  <c r="G3443" i="25" s="1"/>
  <c r="H3443" i="25"/>
  <c r="I3443" i="25" s="1"/>
  <c r="J3443" i="25"/>
  <c r="K3443" i="25" s="1"/>
  <c r="F3447" i="25"/>
  <c r="G3447" i="25" s="1"/>
  <c r="H3447" i="25"/>
  <c r="I3447" i="25" s="1"/>
  <c r="J3447" i="25"/>
  <c r="K3447" i="25" s="1"/>
  <c r="F3451" i="25"/>
  <c r="G3451" i="25" s="1"/>
  <c r="H3451" i="25"/>
  <c r="I3451" i="25" s="1"/>
  <c r="J3451" i="25"/>
  <c r="K3451" i="25" s="1"/>
  <c r="H3455" i="25"/>
  <c r="I3455" i="25" s="1"/>
  <c r="F3455" i="25"/>
  <c r="G3455" i="25" s="1"/>
  <c r="J3455" i="25"/>
  <c r="K3455" i="25" s="1"/>
  <c r="H3459" i="25"/>
  <c r="I3459" i="25" s="1"/>
  <c r="F3459" i="25"/>
  <c r="G3459" i="25" s="1"/>
  <c r="J3459" i="25"/>
  <c r="K3459" i="25" s="1"/>
  <c r="F3463" i="25"/>
  <c r="G3463" i="25" s="1"/>
  <c r="H3463" i="25"/>
  <c r="I3463" i="25" s="1"/>
  <c r="J3463" i="25"/>
  <c r="K3463" i="25" s="1"/>
  <c r="F3467" i="25"/>
  <c r="G3467" i="25" s="1"/>
  <c r="H3467" i="25"/>
  <c r="I3467" i="25" s="1"/>
  <c r="J3467" i="25"/>
  <c r="K3467" i="25" s="1"/>
  <c r="F3471" i="25"/>
  <c r="G3471" i="25" s="1"/>
  <c r="H3471" i="25"/>
  <c r="I3471" i="25" s="1"/>
  <c r="J3471" i="25"/>
  <c r="K3471" i="25" s="1"/>
  <c r="H3475" i="25"/>
  <c r="I3475" i="25" s="1"/>
  <c r="F3475" i="25"/>
  <c r="G3475" i="25" s="1"/>
  <c r="J3475" i="25"/>
  <c r="K3475" i="25" s="1"/>
  <c r="F3479" i="25"/>
  <c r="G3479" i="25" s="1"/>
  <c r="H3479" i="25"/>
  <c r="I3479" i="25" s="1"/>
  <c r="J3479" i="25"/>
  <c r="K3479" i="25" s="1"/>
  <c r="F3483" i="25"/>
  <c r="G3483" i="25" s="1"/>
  <c r="H3483" i="25"/>
  <c r="I3483" i="25" s="1"/>
  <c r="J3483" i="25"/>
  <c r="K3483" i="25" s="1"/>
  <c r="H3487" i="25"/>
  <c r="I3487" i="25" s="1"/>
  <c r="F3487" i="25"/>
  <c r="G3487" i="25" s="1"/>
  <c r="J3487" i="25"/>
  <c r="K3487" i="25" s="1"/>
  <c r="F3491" i="25"/>
  <c r="G3491" i="25" s="1"/>
  <c r="H3491" i="25"/>
  <c r="I3491" i="25" s="1"/>
  <c r="J3491" i="25"/>
  <c r="K3491" i="25" s="1"/>
  <c r="F3495" i="25"/>
  <c r="G3495" i="25" s="1"/>
  <c r="H3495" i="25"/>
  <c r="I3495" i="25" s="1"/>
  <c r="J3495" i="25"/>
  <c r="K3495" i="25" s="1"/>
  <c r="F3499" i="25"/>
  <c r="G3499" i="25" s="1"/>
  <c r="H3499" i="25"/>
  <c r="I3499" i="25" s="1"/>
  <c r="J3499" i="25"/>
  <c r="K3499" i="25" s="1"/>
  <c r="H3503" i="25"/>
  <c r="I3503" i="25" s="1"/>
  <c r="F3503" i="25"/>
  <c r="G3503" i="25" s="1"/>
  <c r="J3503" i="25"/>
  <c r="K3503" i="25" s="1"/>
  <c r="F3507" i="25"/>
  <c r="G3507" i="25" s="1"/>
  <c r="H3507" i="25"/>
  <c r="I3507" i="25" s="1"/>
  <c r="J3507" i="25"/>
  <c r="K3507" i="25" s="1"/>
  <c r="H3511" i="25"/>
  <c r="I3511" i="25" s="1"/>
  <c r="F3511" i="25"/>
  <c r="G3511" i="25" s="1"/>
  <c r="J3511" i="25"/>
  <c r="K3511" i="25" s="1"/>
  <c r="F3515" i="25"/>
  <c r="G3515" i="25" s="1"/>
  <c r="H3515" i="25"/>
  <c r="I3515" i="25" s="1"/>
  <c r="J3515" i="25"/>
  <c r="K3515" i="25" s="1"/>
  <c r="F3519" i="25"/>
  <c r="G3519" i="25" s="1"/>
  <c r="H3519" i="25"/>
  <c r="I3519" i="25" s="1"/>
  <c r="J3519" i="25"/>
  <c r="K3519" i="25" s="1"/>
  <c r="F3523" i="25"/>
  <c r="G3523" i="25" s="1"/>
  <c r="H3523" i="25"/>
  <c r="I3523" i="25" s="1"/>
  <c r="J3523" i="25"/>
  <c r="K3523" i="25" s="1"/>
  <c r="F3527" i="25"/>
  <c r="G3527" i="25" s="1"/>
  <c r="H3527" i="25"/>
  <c r="I3527" i="25" s="1"/>
  <c r="J3527" i="25"/>
  <c r="K3527" i="25" s="1"/>
  <c r="F3531" i="25"/>
  <c r="G3531" i="25" s="1"/>
  <c r="H3531" i="25"/>
  <c r="I3531" i="25" s="1"/>
  <c r="J3531" i="25"/>
  <c r="K3531" i="25" s="1"/>
  <c r="F3535" i="25"/>
  <c r="G3535" i="25" s="1"/>
  <c r="H3535" i="25"/>
  <c r="I3535" i="25" s="1"/>
  <c r="J3535" i="25"/>
  <c r="K3535" i="25" s="1"/>
  <c r="H3539" i="25"/>
  <c r="I3539" i="25" s="1"/>
  <c r="F3539" i="25"/>
  <c r="G3539" i="25" s="1"/>
  <c r="J3539" i="25"/>
  <c r="K3539" i="25" s="1"/>
  <c r="H3543" i="25"/>
  <c r="I3543" i="25" s="1"/>
  <c r="F3543" i="25"/>
  <c r="G3543" i="25" s="1"/>
  <c r="J3543" i="25"/>
  <c r="K3543" i="25" s="1"/>
  <c r="H3547" i="25"/>
  <c r="I3547" i="25" s="1"/>
  <c r="F3547" i="25"/>
  <c r="G3547" i="25" s="1"/>
  <c r="J3547" i="25"/>
  <c r="K3547" i="25" s="1"/>
  <c r="H3551" i="25"/>
  <c r="I3551" i="25" s="1"/>
  <c r="F3551" i="25"/>
  <c r="G3551" i="25" s="1"/>
  <c r="J3551" i="25"/>
  <c r="K3551" i="25" s="1"/>
  <c r="F3555" i="25"/>
  <c r="G3555" i="25" s="1"/>
  <c r="H3555" i="25"/>
  <c r="I3555" i="25" s="1"/>
  <c r="J3555" i="25"/>
  <c r="K3555" i="25" s="1"/>
  <c r="F3559" i="25"/>
  <c r="G3559" i="25" s="1"/>
  <c r="H3559" i="25"/>
  <c r="I3559" i="25" s="1"/>
  <c r="J3559" i="25"/>
  <c r="K3559" i="25" s="1"/>
  <c r="H3563" i="25"/>
  <c r="I3563" i="25" s="1"/>
  <c r="F3563" i="25"/>
  <c r="G3563" i="25" s="1"/>
  <c r="J3563" i="25"/>
  <c r="K3563" i="25" s="1"/>
  <c r="H3567" i="25"/>
  <c r="I3567" i="25" s="1"/>
  <c r="F3567" i="25"/>
  <c r="G3567" i="25" s="1"/>
  <c r="J3567" i="25"/>
  <c r="K3567" i="25" s="1"/>
  <c r="H3571" i="25"/>
  <c r="I3571" i="25" s="1"/>
  <c r="F3571" i="25"/>
  <c r="G3571" i="25" s="1"/>
  <c r="J3571" i="25"/>
  <c r="K3571" i="25" s="1"/>
  <c r="F3575" i="25"/>
  <c r="G3575" i="25" s="1"/>
  <c r="H3575" i="25"/>
  <c r="I3575" i="25" s="1"/>
  <c r="J3575" i="25"/>
  <c r="K3575" i="25" s="1"/>
  <c r="F3579" i="25"/>
  <c r="G3579" i="25" s="1"/>
  <c r="H3579" i="25"/>
  <c r="I3579" i="25" s="1"/>
  <c r="J3579" i="25"/>
  <c r="K3579" i="25" s="1"/>
  <c r="H3583" i="25"/>
  <c r="I3583" i="25" s="1"/>
  <c r="F3583" i="25"/>
  <c r="G3583" i="25" s="1"/>
  <c r="J3583" i="25"/>
  <c r="K3583" i="25" s="1"/>
  <c r="F3587" i="25"/>
  <c r="G3587" i="25" s="1"/>
  <c r="H3587" i="25"/>
  <c r="I3587" i="25" s="1"/>
  <c r="J3587" i="25"/>
  <c r="K3587" i="25" s="1"/>
  <c r="F3591" i="25"/>
  <c r="G3591" i="25" s="1"/>
  <c r="H3591" i="25"/>
  <c r="I3591" i="25" s="1"/>
  <c r="J3591" i="25"/>
  <c r="K3591" i="25" s="1"/>
  <c r="F3595" i="25"/>
  <c r="G3595" i="25" s="1"/>
  <c r="H3595" i="25"/>
  <c r="I3595" i="25" s="1"/>
  <c r="J3595" i="25"/>
  <c r="K3595" i="25" s="1"/>
  <c r="F3599" i="25"/>
  <c r="G3599" i="25" s="1"/>
  <c r="H3599" i="25"/>
  <c r="I3599" i="25" s="1"/>
  <c r="J3599" i="25"/>
  <c r="K3599" i="25" s="1"/>
  <c r="H3603" i="25"/>
  <c r="I3603" i="25" s="1"/>
  <c r="F3603" i="25"/>
  <c r="G3603" i="25" s="1"/>
  <c r="J3603" i="25"/>
  <c r="K3603" i="25" s="1"/>
  <c r="F3607" i="25"/>
  <c r="G3607" i="25" s="1"/>
  <c r="H3607" i="25"/>
  <c r="I3607" i="25" s="1"/>
  <c r="J3607" i="25"/>
  <c r="K3607" i="25" s="1"/>
  <c r="F3611" i="25"/>
  <c r="G3611" i="25" s="1"/>
  <c r="H3611" i="25"/>
  <c r="I3611" i="25" s="1"/>
  <c r="J3611" i="25"/>
  <c r="K3611" i="25" s="1"/>
  <c r="F3615" i="25"/>
  <c r="G3615" i="25" s="1"/>
  <c r="H3615" i="25"/>
  <c r="I3615" i="25" s="1"/>
  <c r="J3615" i="25"/>
  <c r="K3615" i="25" s="1"/>
  <c r="H3619" i="25"/>
  <c r="I3619" i="25" s="1"/>
  <c r="F3619" i="25"/>
  <c r="G3619" i="25" s="1"/>
  <c r="J3619" i="25"/>
  <c r="K3619" i="25" s="1"/>
  <c r="F3623" i="25"/>
  <c r="G3623" i="25" s="1"/>
  <c r="H3623" i="25"/>
  <c r="I3623" i="25" s="1"/>
  <c r="J3623" i="25"/>
  <c r="K3623" i="25" s="1"/>
  <c r="H3627" i="25"/>
  <c r="I3627" i="25" s="1"/>
  <c r="F3627" i="25"/>
  <c r="G3627" i="25" s="1"/>
  <c r="J3627" i="25"/>
  <c r="K3627" i="25" s="1"/>
  <c r="F3631" i="25"/>
  <c r="G3631" i="25" s="1"/>
  <c r="H3631" i="25"/>
  <c r="I3631" i="25" s="1"/>
  <c r="J3631" i="25"/>
  <c r="K3631" i="25" s="1"/>
  <c r="H3635" i="25"/>
  <c r="I3635" i="25" s="1"/>
  <c r="F3635" i="25"/>
  <c r="G3635" i="25" s="1"/>
  <c r="J3635" i="25"/>
  <c r="K3635" i="25" s="1"/>
  <c r="H3639" i="25"/>
  <c r="I3639" i="25" s="1"/>
  <c r="F3639" i="25"/>
  <c r="G3639" i="25" s="1"/>
  <c r="J3639" i="25"/>
  <c r="K3639" i="25" s="1"/>
  <c r="F3643" i="25"/>
  <c r="G3643" i="25" s="1"/>
  <c r="H3643" i="25"/>
  <c r="I3643" i="25" s="1"/>
  <c r="J3643" i="25"/>
  <c r="K3643" i="25" s="1"/>
  <c r="F3647" i="25"/>
  <c r="G3647" i="25" s="1"/>
  <c r="H3647" i="25"/>
  <c r="I3647" i="25" s="1"/>
  <c r="J3647" i="25"/>
  <c r="K3647" i="25" s="1"/>
  <c r="F3651" i="25"/>
  <c r="G3651" i="25" s="1"/>
  <c r="H3651" i="25"/>
  <c r="I3651" i="25" s="1"/>
  <c r="J3651" i="25"/>
  <c r="K3651" i="25" s="1"/>
  <c r="F3655" i="25"/>
  <c r="G3655" i="25" s="1"/>
  <c r="H3655" i="25"/>
  <c r="I3655" i="25" s="1"/>
  <c r="J3655" i="25"/>
  <c r="K3655" i="25" s="1"/>
  <c r="H3659" i="25"/>
  <c r="I3659" i="25" s="1"/>
  <c r="F3659" i="25"/>
  <c r="G3659" i="25" s="1"/>
  <c r="J3659" i="25"/>
  <c r="K3659" i="25" s="1"/>
  <c r="F3663" i="25"/>
  <c r="G3663" i="25" s="1"/>
  <c r="H3663" i="25"/>
  <c r="I3663" i="25" s="1"/>
  <c r="J3663" i="25"/>
  <c r="K3663" i="25" s="1"/>
  <c r="H3667" i="25"/>
  <c r="I3667" i="25" s="1"/>
  <c r="F3667" i="25"/>
  <c r="G3667" i="25" s="1"/>
  <c r="J3667" i="25"/>
  <c r="K3667" i="25" s="1"/>
  <c r="H3671" i="25"/>
  <c r="I3671" i="25" s="1"/>
  <c r="F3671" i="25"/>
  <c r="G3671" i="25" s="1"/>
  <c r="J3671" i="25"/>
  <c r="K3671" i="25" s="1"/>
  <c r="F3675" i="25"/>
  <c r="G3675" i="25" s="1"/>
  <c r="H3675" i="25"/>
  <c r="I3675" i="25" s="1"/>
  <c r="J3675" i="25"/>
  <c r="K3675" i="25" s="1"/>
  <c r="F3679" i="25"/>
  <c r="G3679" i="25" s="1"/>
  <c r="H3679" i="25"/>
  <c r="I3679" i="25" s="1"/>
  <c r="J3679" i="25"/>
  <c r="K3679" i="25" s="1"/>
  <c r="F3683" i="25"/>
  <c r="G3683" i="25" s="1"/>
  <c r="H3683" i="25"/>
  <c r="I3683" i="25" s="1"/>
  <c r="J3683" i="25"/>
  <c r="K3683" i="25" s="1"/>
  <c r="H3687" i="25"/>
  <c r="I3687" i="25" s="1"/>
  <c r="F3687" i="25"/>
  <c r="G3687" i="25" s="1"/>
  <c r="J3687" i="25"/>
  <c r="K3687" i="25" s="1"/>
  <c r="H3691" i="25"/>
  <c r="I3691" i="25" s="1"/>
  <c r="F3691" i="25"/>
  <c r="G3691" i="25" s="1"/>
  <c r="J3691" i="25"/>
  <c r="K3691" i="25" s="1"/>
  <c r="H3695" i="25"/>
  <c r="I3695" i="25" s="1"/>
  <c r="F3695" i="25"/>
  <c r="G3695" i="25" s="1"/>
  <c r="J3695" i="25"/>
  <c r="K3695" i="25" s="1"/>
  <c r="F3699" i="25"/>
  <c r="G3699" i="25" s="1"/>
  <c r="H3699" i="25"/>
  <c r="I3699" i="25" s="1"/>
  <c r="J3699" i="25"/>
  <c r="K3699" i="25" s="1"/>
  <c r="H3703" i="25"/>
  <c r="I3703" i="25" s="1"/>
  <c r="F3703" i="25"/>
  <c r="G3703" i="25" s="1"/>
  <c r="J3703" i="25"/>
  <c r="K3703" i="25" s="1"/>
  <c r="F3707" i="25"/>
  <c r="G3707" i="25" s="1"/>
  <c r="H3707" i="25"/>
  <c r="I3707" i="25" s="1"/>
  <c r="J3707" i="25"/>
  <c r="K3707" i="25" s="1"/>
  <c r="H3711" i="25"/>
  <c r="I3711" i="25" s="1"/>
  <c r="F3711" i="25"/>
  <c r="G3711" i="25" s="1"/>
  <c r="J3711" i="25"/>
  <c r="K3711" i="25" s="1"/>
  <c r="F3715" i="25"/>
  <c r="G3715" i="25" s="1"/>
  <c r="H3715" i="25"/>
  <c r="I3715" i="25" s="1"/>
  <c r="J3715" i="25"/>
  <c r="K3715" i="25" s="1"/>
  <c r="H3719" i="25"/>
  <c r="I3719" i="25" s="1"/>
  <c r="F3719" i="25"/>
  <c r="G3719" i="25" s="1"/>
  <c r="J3719" i="25"/>
  <c r="K3719" i="25" s="1"/>
  <c r="H3723" i="25"/>
  <c r="I3723" i="25" s="1"/>
  <c r="F3723" i="25"/>
  <c r="G3723" i="25" s="1"/>
  <c r="J3723" i="25"/>
  <c r="K3723" i="25" s="1"/>
  <c r="F3727" i="25"/>
  <c r="G3727" i="25" s="1"/>
  <c r="H3727" i="25"/>
  <c r="I3727" i="25" s="1"/>
  <c r="J3727" i="25"/>
  <c r="K3727" i="25" s="1"/>
  <c r="F3731" i="25"/>
  <c r="G3731" i="25" s="1"/>
  <c r="H3731" i="25"/>
  <c r="I3731" i="25" s="1"/>
  <c r="J3731" i="25"/>
  <c r="K3731" i="25" s="1"/>
  <c r="H3735" i="25"/>
  <c r="I3735" i="25" s="1"/>
  <c r="F3735" i="25"/>
  <c r="G3735" i="25" s="1"/>
  <c r="J3735" i="25"/>
  <c r="K3735" i="25" s="1"/>
  <c r="F3739" i="25"/>
  <c r="G3739" i="25" s="1"/>
  <c r="H3739" i="25"/>
  <c r="I3739" i="25" s="1"/>
  <c r="J3739" i="25"/>
  <c r="K3739" i="25" s="1"/>
  <c r="F3743" i="25"/>
  <c r="G3743" i="25" s="1"/>
  <c r="H3743" i="25"/>
  <c r="I3743" i="25" s="1"/>
  <c r="J3743" i="25"/>
  <c r="K3743" i="25" s="1"/>
  <c r="F3747" i="25"/>
  <c r="G3747" i="25" s="1"/>
  <c r="H3747" i="25"/>
  <c r="I3747" i="25" s="1"/>
  <c r="J3747" i="25"/>
  <c r="K3747" i="25" s="1"/>
  <c r="H3751" i="25"/>
  <c r="I3751" i="25" s="1"/>
  <c r="F3751" i="25"/>
  <c r="G3751" i="25" s="1"/>
  <c r="J3751" i="25"/>
  <c r="K3751" i="25" s="1"/>
  <c r="F3755" i="25"/>
  <c r="G3755" i="25" s="1"/>
  <c r="H3755" i="25"/>
  <c r="I3755" i="25" s="1"/>
  <c r="J3755" i="25"/>
  <c r="K3755" i="25" s="1"/>
  <c r="H3759" i="25"/>
  <c r="I3759" i="25" s="1"/>
  <c r="F3759" i="25"/>
  <c r="G3759" i="25" s="1"/>
  <c r="J3759" i="25"/>
  <c r="K3759" i="25" s="1"/>
  <c r="F3763" i="25"/>
  <c r="G3763" i="25" s="1"/>
  <c r="H3763" i="25"/>
  <c r="I3763" i="25" s="1"/>
  <c r="J3763" i="25"/>
  <c r="K3763" i="25" s="1"/>
  <c r="H3767" i="25"/>
  <c r="I3767" i="25" s="1"/>
  <c r="F3767" i="25"/>
  <c r="G3767" i="25" s="1"/>
  <c r="J3767" i="25"/>
  <c r="K3767" i="25" s="1"/>
  <c r="H3771" i="25"/>
  <c r="I3771" i="25" s="1"/>
  <c r="F3771" i="25"/>
  <c r="G3771" i="25" s="1"/>
  <c r="J3771" i="25"/>
  <c r="K3771" i="25" s="1"/>
  <c r="F3775" i="25"/>
  <c r="G3775" i="25" s="1"/>
  <c r="H3775" i="25"/>
  <c r="I3775" i="25" s="1"/>
  <c r="J3775" i="25"/>
  <c r="K3775" i="25" s="1"/>
  <c r="F3779" i="25"/>
  <c r="G3779" i="25" s="1"/>
  <c r="H3779" i="25"/>
  <c r="I3779" i="25" s="1"/>
  <c r="J3779" i="25"/>
  <c r="K3779" i="25" s="1"/>
  <c r="J3783" i="25"/>
  <c r="K3783" i="25" s="1"/>
  <c r="H3783" i="25"/>
  <c r="I3783" i="25" s="1"/>
  <c r="F3783" i="25"/>
  <c r="G3783" i="25" s="1"/>
  <c r="F3787" i="25"/>
  <c r="G3787" i="25" s="1"/>
  <c r="H3787" i="25"/>
  <c r="I3787" i="25" s="1"/>
  <c r="J3787" i="25"/>
  <c r="K3787" i="25" s="1"/>
  <c r="F3791" i="25"/>
  <c r="G3791" i="25" s="1"/>
  <c r="H3791" i="25"/>
  <c r="I3791" i="25" s="1"/>
  <c r="J3791" i="25"/>
  <c r="K3791" i="25" s="1"/>
  <c r="F3795" i="25"/>
  <c r="G3795" i="25" s="1"/>
  <c r="H3795" i="25"/>
  <c r="I3795" i="25" s="1"/>
  <c r="J3795" i="25"/>
  <c r="K3795" i="25" s="1"/>
  <c r="F3799" i="25"/>
  <c r="G3799" i="25" s="1"/>
  <c r="H3799" i="25"/>
  <c r="I3799" i="25" s="1"/>
  <c r="J3799" i="25"/>
  <c r="K3799" i="25" s="1"/>
  <c r="H3803" i="25"/>
  <c r="I3803" i="25" s="1"/>
  <c r="F3803" i="25"/>
  <c r="G3803" i="25" s="1"/>
  <c r="J3803" i="25"/>
  <c r="K3803" i="25" s="1"/>
  <c r="F3807" i="25"/>
  <c r="G3807" i="25" s="1"/>
  <c r="H3807" i="25"/>
  <c r="I3807" i="25" s="1"/>
  <c r="J3807" i="25"/>
  <c r="K3807" i="25" s="1"/>
  <c r="F3811" i="25"/>
  <c r="G3811" i="25" s="1"/>
  <c r="H3811" i="25"/>
  <c r="I3811" i="25" s="1"/>
  <c r="J3811" i="25"/>
  <c r="K3811" i="25" s="1"/>
  <c r="F3815" i="25"/>
  <c r="G3815" i="25" s="1"/>
  <c r="H3815" i="25"/>
  <c r="I3815" i="25" s="1"/>
  <c r="J3815" i="25"/>
  <c r="K3815" i="25" s="1"/>
  <c r="F3819" i="25"/>
  <c r="G3819" i="25" s="1"/>
  <c r="H3819" i="25"/>
  <c r="I3819" i="25" s="1"/>
  <c r="J3819" i="25"/>
  <c r="K3819" i="25" s="1"/>
  <c r="F3823" i="25"/>
  <c r="G3823" i="25" s="1"/>
  <c r="H3823" i="25"/>
  <c r="I3823" i="25" s="1"/>
  <c r="J3823" i="25"/>
  <c r="K3823" i="25" s="1"/>
  <c r="J3827" i="25"/>
  <c r="K3827" i="25" s="1"/>
  <c r="F3827" i="25"/>
  <c r="G3827" i="25" s="1"/>
  <c r="H3827" i="25"/>
  <c r="I3827" i="25" s="1"/>
  <c r="E4" i="19"/>
  <c r="C4" i="19"/>
  <c r="C8" i="19"/>
  <c r="E8" i="19"/>
  <c r="C12" i="19"/>
  <c r="E12" i="19"/>
  <c r="E16" i="19"/>
  <c r="C16" i="19"/>
  <c r="E20" i="19"/>
  <c r="C20" i="19"/>
  <c r="C24" i="19"/>
  <c r="E24" i="19"/>
  <c r="C28" i="19"/>
  <c r="E28" i="19"/>
  <c r="C32" i="19"/>
  <c r="E32" i="19"/>
  <c r="C36" i="19"/>
  <c r="E36" i="19"/>
  <c r="C40" i="19"/>
  <c r="E40" i="19"/>
  <c r="C44" i="19"/>
  <c r="E44" i="19"/>
  <c r="C48" i="19"/>
  <c r="E48" i="19"/>
  <c r="E52" i="19"/>
  <c r="C52" i="19"/>
  <c r="E56" i="19"/>
  <c r="C56" i="19"/>
  <c r="C60" i="19"/>
  <c r="E60" i="19"/>
  <c r="C64" i="19"/>
  <c r="E64" i="19"/>
  <c r="C68" i="19"/>
  <c r="E68" i="19"/>
  <c r="C72" i="19"/>
  <c r="E72" i="19"/>
  <c r="E76" i="19"/>
  <c r="C76" i="19"/>
  <c r="C80" i="19"/>
  <c r="E80" i="19"/>
  <c r="C84" i="19"/>
  <c r="E84" i="19"/>
  <c r="E88" i="19"/>
  <c r="C88" i="19"/>
  <c r="E92" i="19"/>
  <c r="C92" i="19"/>
  <c r="C96" i="19"/>
  <c r="E96" i="19"/>
  <c r="E100" i="19"/>
  <c r="C100" i="19"/>
  <c r="E104" i="19"/>
  <c r="C104" i="19"/>
  <c r="C108" i="19"/>
  <c r="E108" i="19"/>
  <c r="C112" i="19"/>
  <c r="E112" i="19"/>
  <c r="C116" i="19"/>
  <c r="E116" i="19"/>
  <c r="E120" i="19"/>
  <c r="C120" i="19"/>
  <c r="E124" i="19"/>
  <c r="C124" i="19"/>
  <c r="E128" i="19"/>
  <c r="C128" i="19"/>
  <c r="E132" i="19"/>
  <c r="C132" i="19"/>
  <c r="C136" i="19"/>
  <c r="E136" i="19"/>
  <c r="E140" i="19"/>
  <c r="C140" i="19"/>
  <c r="E144" i="19"/>
  <c r="C144" i="19"/>
  <c r="E148" i="19"/>
  <c r="C148" i="19"/>
  <c r="C152" i="19"/>
  <c r="E152" i="19"/>
  <c r="C156" i="19"/>
  <c r="E156" i="19"/>
  <c r="C160" i="19"/>
  <c r="E160" i="19"/>
  <c r="E164" i="19"/>
  <c r="C164" i="19"/>
  <c r="E168" i="19"/>
  <c r="C168" i="19"/>
  <c r="E172" i="19"/>
  <c r="C172" i="19"/>
  <c r="E176" i="19"/>
  <c r="C176" i="19"/>
  <c r="E180" i="19"/>
  <c r="C180" i="19"/>
  <c r="C184" i="19"/>
  <c r="E184" i="19"/>
  <c r="C188" i="19"/>
  <c r="E188" i="19"/>
  <c r="C192" i="19"/>
  <c r="E192" i="19"/>
  <c r="E196" i="19"/>
  <c r="C196" i="19"/>
  <c r="E200" i="19"/>
  <c r="C200" i="19"/>
  <c r="E204" i="19"/>
  <c r="C204" i="19"/>
  <c r="C208" i="19"/>
  <c r="E208" i="19"/>
  <c r="E212" i="19"/>
  <c r="C212" i="19"/>
  <c r="E216" i="19"/>
  <c r="C216" i="19"/>
  <c r="E220" i="19"/>
  <c r="C220" i="19"/>
  <c r="C224" i="19"/>
  <c r="E224" i="19"/>
  <c r="E228" i="19"/>
  <c r="C228" i="19"/>
  <c r="E232" i="19"/>
  <c r="C232" i="19"/>
  <c r="E236" i="19"/>
  <c r="C236" i="19"/>
  <c r="C240" i="19"/>
  <c r="E240" i="19"/>
  <c r="E244" i="19"/>
  <c r="C244" i="19"/>
  <c r="E248" i="19"/>
  <c r="C248" i="19"/>
  <c r="C252" i="19"/>
  <c r="E252" i="19"/>
  <c r="C256" i="19"/>
  <c r="E256" i="19"/>
  <c r="C260" i="19"/>
  <c r="E260" i="19"/>
  <c r="E264" i="19"/>
  <c r="C264" i="19"/>
  <c r="E268" i="19"/>
  <c r="C268" i="19"/>
  <c r="C272" i="19"/>
  <c r="E272" i="19"/>
  <c r="C276" i="19"/>
  <c r="E276" i="19"/>
  <c r="E280" i="19"/>
  <c r="C280" i="19"/>
  <c r="E284" i="19"/>
  <c r="C284" i="19"/>
  <c r="E288" i="19"/>
  <c r="C288" i="19"/>
  <c r="E292" i="19"/>
  <c r="C292" i="19"/>
  <c r="E296" i="19"/>
  <c r="C296" i="19"/>
  <c r="C300" i="19"/>
  <c r="E300" i="19"/>
  <c r="C304" i="19"/>
  <c r="E304" i="19"/>
  <c r="C308" i="19"/>
  <c r="E308" i="19"/>
  <c r="E312" i="19"/>
  <c r="C312" i="19"/>
  <c r="C316" i="19"/>
  <c r="E316" i="19"/>
  <c r="E320" i="19"/>
  <c r="C320" i="19"/>
  <c r="C324" i="19"/>
  <c r="E324" i="19"/>
  <c r="C328" i="19"/>
  <c r="E328" i="19"/>
  <c r="C332" i="19"/>
  <c r="E332" i="19"/>
  <c r="C336" i="19"/>
  <c r="E336" i="19"/>
  <c r="C340" i="19"/>
  <c r="E340" i="19"/>
  <c r="C344" i="19"/>
  <c r="E344" i="19"/>
  <c r="C348" i="19"/>
  <c r="E348" i="19"/>
  <c r="C352" i="19"/>
  <c r="E352" i="19"/>
  <c r="C356" i="19"/>
  <c r="E356" i="19"/>
  <c r="C360" i="19"/>
  <c r="E360" i="19"/>
  <c r="C364" i="19"/>
  <c r="E364" i="19"/>
  <c r="C368" i="19"/>
  <c r="E368" i="19"/>
  <c r="C372" i="19"/>
  <c r="E372" i="19"/>
  <c r="C376" i="19"/>
  <c r="E376" i="19"/>
  <c r="C380" i="19"/>
  <c r="E380" i="19"/>
  <c r="C384" i="19"/>
  <c r="E384" i="19"/>
  <c r="C388" i="19"/>
  <c r="E388" i="19"/>
  <c r="C392" i="19"/>
  <c r="E392" i="19"/>
  <c r="C396" i="19"/>
  <c r="E396" i="19"/>
  <c r="E400" i="19"/>
  <c r="C400" i="19"/>
  <c r="E404" i="19"/>
  <c r="C404" i="19"/>
  <c r="E408" i="19"/>
  <c r="C408" i="19"/>
  <c r="E412" i="19"/>
  <c r="C412" i="19"/>
  <c r="E416" i="19"/>
  <c r="C416" i="19"/>
  <c r="C420" i="19"/>
  <c r="E420" i="19"/>
  <c r="E424" i="19"/>
  <c r="C424" i="19"/>
  <c r="C428" i="19"/>
  <c r="E428" i="19"/>
  <c r="E432" i="19"/>
  <c r="C432" i="19"/>
  <c r="E436" i="19"/>
  <c r="C436" i="19"/>
  <c r="E440" i="19"/>
  <c r="C440" i="19"/>
  <c r="E444" i="19"/>
  <c r="C444" i="19"/>
  <c r="E448" i="19"/>
  <c r="C448" i="19"/>
  <c r="E452" i="19"/>
  <c r="C452" i="19"/>
  <c r="E456" i="19"/>
  <c r="C456" i="19"/>
  <c r="E460" i="19"/>
  <c r="C460" i="19"/>
  <c r="E464" i="19"/>
  <c r="C464" i="19"/>
  <c r="E468" i="19"/>
  <c r="C468" i="19"/>
  <c r="E472" i="19"/>
  <c r="C472" i="19"/>
  <c r="C476" i="19"/>
  <c r="E476" i="19"/>
  <c r="E480" i="19"/>
  <c r="C480" i="19"/>
  <c r="C484" i="19"/>
  <c r="E484" i="19"/>
  <c r="C488" i="19"/>
  <c r="E488" i="19"/>
  <c r="C492" i="19"/>
  <c r="E492" i="19"/>
  <c r="C496" i="19"/>
  <c r="E496" i="19"/>
  <c r="E500" i="19"/>
  <c r="C500" i="19"/>
  <c r="E504" i="19"/>
  <c r="C504" i="19"/>
  <c r="E508" i="19"/>
  <c r="C508" i="19"/>
  <c r="E512" i="19"/>
  <c r="C512" i="19"/>
  <c r="E516" i="19"/>
  <c r="C516" i="19"/>
  <c r="E520" i="19"/>
  <c r="C520" i="19"/>
  <c r="C524" i="19"/>
  <c r="E524" i="19"/>
  <c r="C528" i="19"/>
  <c r="E528" i="19"/>
  <c r="C532" i="19"/>
  <c r="E532" i="19"/>
  <c r="E536" i="19"/>
  <c r="C536" i="19"/>
  <c r="E540" i="19"/>
  <c r="C540" i="19"/>
  <c r="E544" i="19"/>
  <c r="C544" i="19"/>
  <c r="E548" i="19"/>
  <c r="C548" i="19"/>
  <c r="E552" i="19"/>
  <c r="C552" i="19"/>
  <c r="C556" i="19"/>
  <c r="E556" i="19"/>
  <c r="C560" i="19"/>
  <c r="E560" i="19"/>
  <c r="S5" i="2"/>
  <c r="K5" i="2"/>
  <c r="K9" i="2"/>
  <c r="S9" i="2"/>
  <c r="S13" i="2"/>
  <c r="K13" i="2"/>
  <c r="K17" i="2"/>
  <c r="S17" i="2"/>
  <c r="S21" i="2"/>
  <c r="K21" i="2"/>
  <c r="K25" i="2"/>
  <c r="S25" i="2"/>
  <c r="K29" i="2"/>
  <c r="S29" i="2"/>
  <c r="S33" i="2"/>
  <c r="K33" i="2"/>
  <c r="K37" i="2"/>
  <c r="S37" i="2"/>
  <c r="S41" i="2"/>
  <c r="K41" i="2"/>
  <c r="S45" i="2"/>
  <c r="K45" i="2"/>
  <c r="S49" i="2"/>
  <c r="K49" i="2"/>
  <c r="K53" i="2"/>
  <c r="S53" i="2"/>
  <c r="S57" i="2"/>
  <c r="K57" i="2"/>
  <c r="S61" i="2"/>
  <c r="K61" i="2"/>
  <c r="S65" i="2"/>
  <c r="K65" i="2"/>
  <c r="K69" i="2"/>
  <c r="S69" i="2"/>
  <c r="M2" i="29"/>
  <c r="C3" i="30" s="1"/>
  <c r="N3" i="29"/>
  <c r="O4" i="29"/>
  <c r="M6" i="29"/>
  <c r="N7" i="29"/>
  <c r="O8" i="29"/>
  <c r="M10" i="29"/>
  <c r="N11" i="29"/>
  <c r="O12" i="29"/>
  <c r="M14" i="29"/>
  <c r="N15" i="29"/>
  <c r="O16" i="29"/>
  <c r="N19" i="29"/>
  <c r="O20" i="29"/>
  <c r="N23" i="29"/>
  <c r="O24" i="29"/>
  <c r="N27" i="29"/>
  <c r="O28" i="29"/>
  <c r="N31" i="29"/>
  <c r="O32" i="29"/>
  <c r="M34" i="29"/>
  <c r="N35" i="29"/>
  <c r="O36" i="29"/>
  <c r="M38" i="29"/>
  <c r="N39" i="29"/>
  <c r="O40" i="29"/>
  <c r="M42" i="29"/>
  <c r="N43" i="29"/>
  <c r="O44" i="29"/>
  <c r="N47" i="29"/>
  <c r="O48" i="29"/>
  <c r="N51" i="29"/>
  <c r="O52" i="29"/>
  <c r="N55" i="29"/>
  <c r="O56" i="29"/>
  <c r="M58" i="29"/>
  <c r="N59" i="29"/>
  <c r="O60" i="29"/>
  <c r="M62" i="29"/>
  <c r="N63" i="29"/>
  <c r="O64" i="29"/>
  <c r="N67" i="29"/>
  <c r="O68" i="29"/>
  <c r="N71" i="29"/>
  <c r="O72" i="29"/>
  <c r="M74" i="29"/>
  <c r="N75" i="29"/>
  <c r="O76" i="29"/>
  <c r="M78" i="29"/>
  <c r="N79" i="29"/>
  <c r="O80" i="29"/>
  <c r="M82" i="29"/>
  <c r="N83" i="29"/>
  <c r="O84" i="29"/>
  <c r="M86" i="29"/>
  <c r="N87" i="29"/>
  <c r="O88" i="29"/>
  <c r="M90" i="29"/>
  <c r="N91" i="29"/>
  <c r="O92" i="29"/>
  <c r="M94" i="29"/>
  <c r="N95" i="29"/>
  <c r="O96" i="29"/>
  <c r="M98" i="29"/>
  <c r="N99" i="29"/>
  <c r="O100" i="29"/>
  <c r="M102" i="29"/>
  <c r="N103" i="29"/>
  <c r="O104" i="29"/>
  <c r="M106" i="29"/>
  <c r="N107" i="29"/>
  <c r="O108" i="29"/>
  <c r="M110" i="29"/>
  <c r="N111" i="29"/>
  <c r="O112" i="29"/>
  <c r="M114" i="29"/>
  <c r="N115" i="29"/>
  <c r="O116" i="29"/>
  <c r="M118" i="29"/>
  <c r="N119" i="29"/>
  <c r="O120" i="29"/>
  <c r="M122" i="29"/>
  <c r="N123" i="29"/>
  <c r="O124" i="29"/>
  <c r="M126" i="29"/>
  <c r="N127" i="29"/>
  <c r="O128" i="29"/>
  <c r="N131" i="29"/>
  <c r="O132" i="29"/>
  <c r="M134" i="29"/>
  <c r="N135" i="29"/>
  <c r="O136" i="29"/>
  <c r="N139" i="29"/>
  <c r="O140" i="29"/>
  <c r="N143" i="29"/>
  <c r="O144" i="29"/>
  <c r="N147" i="29"/>
  <c r="O148" i="29"/>
  <c r="N151" i="29"/>
  <c r="O152" i="29"/>
  <c r="N155" i="29"/>
  <c r="O156" i="29"/>
  <c r="N159" i="29"/>
  <c r="O160" i="29"/>
  <c r="N163" i="29"/>
  <c r="O164" i="29"/>
  <c r="N167" i="29"/>
  <c r="O168" i="29"/>
  <c r="N171" i="29"/>
  <c r="O172" i="29"/>
  <c r="N175" i="29"/>
  <c r="O176" i="29"/>
  <c r="N179" i="29"/>
  <c r="O180" i="29"/>
  <c r="N183" i="29"/>
  <c r="O184" i="29"/>
  <c r="N187" i="29"/>
  <c r="O188" i="29"/>
  <c r="N191" i="29"/>
  <c r="O192" i="29"/>
  <c r="N195" i="29"/>
  <c r="O196" i="29"/>
  <c r="N199" i="29"/>
  <c r="O200" i="29"/>
  <c r="N203" i="29"/>
  <c r="O204" i="29"/>
  <c r="N207" i="29"/>
  <c r="O208" i="29"/>
  <c r="N211" i="29"/>
  <c r="O212" i="29"/>
  <c r="N215" i="29"/>
  <c r="O216" i="29"/>
  <c r="N219" i="29"/>
  <c r="O220" i="29"/>
  <c r="N223" i="29"/>
  <c r="O224" i="29"/>
  <c r="N227" i="29"/>
  <c r="O228" i="29"/>
  <c r="N231" i="29"/>
  <c r="O232" i="29"/>
  <c r="N235" i="29"/>
  <c r="O236" i="29"/>
  <c r="M238" i="29"/>
  <c r="N239" i="29"/>
  <c r="O240" i="29"/>
  <c r="M242" i="29"/>
  <c r="N243" i="29"/>
  <c r="O244" i="29"/>
  <c r="M246" i="29"/>
  <c r="N247" i="29"/>
  <c r="O248" i="29"/>
  <c r="M250" i="29"/>
  <c r="N251" i="29"/>
  <c r="O252" i="29"/>
  <c r="M254" i="29"/>
  <c r="N255" i="29"/>
  <c r="O256" i="29"/>
  <c r="M258" i="29"/>
  <c r="N259" i="29"/>
  <c r="O260" i="29"/>
  <c r="M262" i="29"/>
  <c r="N263" i="29"/>
  <c r="O264" i="29"/>
  <c r="M266" i="29"/>
  <c r="N267" i="29"/>
  <c r="O268" i="29"/>
  <c r="M270" i="29"/>
  <c r="N271" i="29"/>
  <c r="O272" i="29"/>
  <c r="M274" i="29"/>
  <c r="N275" i="29"/>
  <c r="O276" i="29"/>
  <c r="M278" i="29"/>
  <c r="N279" i="29"/>
  <c r="O280" i="29"/>
  <c r="M282" i="29"/>
  <c r="N283" i="29"/>
  <c r="O284" i="29"/>
  <c r="M286" i="29"/>
  <c r="N287" i="29"/>
  <c r="O288" i="29"/>
  <c r="M290" i="29"/>
  <c r="N291" i="29"/>
  <c r="O292" i="29"/>
  <c r="M294" i="29"/>
  <c r="N295" i="29"/>
  <c r="O296" i="29"/>
  <c r="M298" i="29"/>
  <c r="N299" i="29"/>
  <c r="O300" i="29"/>
  <c r="M302" i="29"/>
  <c r="N303" i="29"/>
  <c r="O304" i="29"/>
  <c r="M306" i="29"/>
  <c r="N307" i="29"/>
  <c r="O308" i="29"/>
  <c r="M310" i="29"/>
  <c r="N311" i="29"/>
  <c r="O312" i="29"/>
  <c r="M314" i="29"/>
  <c r="N315" i="29"/>
  <c r="O316" i="29"/>
  <c r="M318" i="29"/>
  <c r="N319" i="29"/>
  <c r="O320" i="29"/>
  <c r="M322" i="29"/>
  <c r="N323" i="29"/>
  <c r="O324" i="29"/>
  <c r="M326" i="29"/>
  <c r="N327" i="29"/>
  <c r="O328" i="29"/>
  <c r="M330" i="29"/>
  <c r="N331" i="29"/>
  <c r="O332" i="29"/>
  <c r="M334" i="29"/>
  <c r="N335" i="29"/>
  <c r="O336" i="29"/>
  <c r="M338" i="29"/>
  <c r="N339" i="29"/>
  <c r="O340" i="29"/>
  <c r="M342" i="29"/>
  <c r="N343" i="29"/>
  <c r="O344" i="29"/>
  <c r="M346" i="29"/>
  <c r="N347" i="29"/>
  <c r="O348" i="29"/>
  <c r="M350" i="29"/>
  <c r="N351" i="29"/>
  <c r="O352" i="29"/>
  <c r="M354" i="29"/>
  <c r="N355" i="29"/>
  <c r="O356" i="29"/>
  <c r="M358" i="29"/>
  <c r="N359" i="29"/>
  <c r="O360" i="29"/>
  <c r="M362" i="29"/>
  <c r="N363" i="29"/>
  <c r="O364" i="29"/>
  <c r="M366" i="29"/>
  <c r="N367" i="29"/>
  <c r="O368" i="29"/>
  <c r="M370" i="29"/>
  <c r="N371" i="29"/>
  <c r="O372" i="29"/>
  <c r="M374" i="29"/>
  <c r="N375" i="29"/>
  <c r="O376" i="29"/>
  <c r="M378" i="29"/>
  <c r="N379" i="29"/>
  <c r="O380" i="29"/>
  <c r="M382" i="29"/>
  <c r="N383" i="29"/>
  <c r="O384" i="29"/>
  <c r="M386" i="29"/>
  <c r="N387" i="29"/>
  <c r="O388" i="29"/>
  <c r="M390" i="29"/>
  <c r="N391" i="29"/>
  <c r="O392" i="29"/>
  <c r="M394" i="29"/>
  <c r="N395" i="29"/>
  <c r="O396" i="29"/>
  <c r="M398" i="29"/>
  <c r="N399" i="29"/>
  <c r="O400" i="29"/>
  <c r="M402" i="29"/>
  <c r="N403" i="29"/>
  <c r="O404" i="29"/>
  <c r="M406" i="29"/>
  <c r="N407" i="29"/>
  <c r="O408" i="29"/>
  <c r="M410" i="29"/>
  <c r="N411" i="29"/>
  <c r="O412" i="29"/>
  <c r="M414" i="29"/>
  <c r="N415" i="29"/>
  <c r="O416" i="29"/>
  <c r="M418" i="29"/>
  <c r="N419" i="29"/>
  <c r="O420" i="29"/>
  <c r="M422" i="29"/>
  <c r="N423" i="29"/>
  <c r="O424" i="29"/>
  <c r="M426" i="29"/>
  <c r="N427" i="29"/>
  <c r="O428" i="29"/>
  <c r="M430" i="29"/>
  <c r="N431" i="29"/>
  <c r="O432" i="29"/>
  <c r="M434" i="29"/>
  <c r="N435" i="29"/>
  <c r="O436" i="29"/>
  <c r="M438" i="29"/>
  <c r="N439" i="29"/>
  <c r="O440" i="29"/>
  <c r="M442" i="29"/>
  <c r="N443" i="29"/>
  <c r="O444" i="29"/>
  <c r="M446" i="29"/>
  <c r="N447" i="29"/>
  <c r="O448" i="29"/>
  <c r="M450" i="29"/>
  <c r="N451" i="29"/>
  <c r="O452" i="29"/>
  <c r="M454" i="29"/>
  <c r="N455" i="29"/>
  <c r="O456" i="29"/>
  <c r="M458" i="29"/>
  <c r="N459" i="29"/>
  <c r="O460" i="29"/>
  <c r="M462" i="29"/>
  <c r="N463" i="29"/>
  <c r="O464" i="29"/>
  <c r="M466" i="29"/>
  <c r="N467" i="29"/>
  <c r="O468" i="29"/>
  <c r="M470" i="29"/>
  <c r="N471" i="29"/>
  <c r="O472" i="29"/>
  <c r="M474" i="29"/>
  <c r="N475" i="29"/>
  <c r="O476" i="29"/>
  <c r="M478" i="29"/>
  <c r="N479" i="29"/>
  <c r="O480" i="29"/>
  <c r="M482" i="29"/>
  <c r="N483" i="29"/>
  <c r="O484" i="29"/>
  <c r="M486" i="29"/>
  <c r="N487" i="29"/>
  <c r="O488" i="29"/>
  <c r="M490" i="29"/>
  <c r="N491" i="29"/>
  <c r="O492" i="29"/>
  <c r="M494" i="29"/>
  <c r="N495" i="29"/>
  <c r="O496" i="29"/>
  <c r="M498" i="29"/>
  <c r="N499" i="29"/>
  <c r="O500" i="29"/>
  <c r="M502" i="29"/>
  <c r="N503" i="29"/>
  <c r="O504" i="29"/>
  <c r="M506" i="29"/>
  <c r="N507" i="29"/>
  <c r="O508" i="29"/>
  <c r="M510" i="29"/>
  <c r="N511" i="29"/>
  <c r="O512" i="29"/>
  <c r="M514" i="29"/>
  <c r="N515" i="29"/>
  <c r="O516" i="29"/>
  <c r="M518" i="29"/>
  <c r="N519" i="29"/>
  <c r="O520" i="29"/>
  <c r="M522" i="29"/>
  <c r="N523" i="29"/>
  <c r="O524" i="29"/>
  <c r="M526" i="29"/>
  <c r="N527" i="29"/>
  <c r="O528" i="29"/>
  <c r="M530" i="29"/>
  <c r="N531" i="29"/>
  <c r="O532" i="29"/>
  <c r="M534" i="29"/>
  <c r="N535" i="29"/>
  <c r="O536" i="29"/>
  <c r="M538" i="29"/>
  <c r="N539" i="29"/>
  <c r="O540" i="29"/>
  <c r="M542" i="29"/>
  <c r="N543" i="29"/>
  <c r="O544" i="29"/>
  <c r="M546" i="29"/>
  <c r="N547" i="29"/>
  <c r="O548" i="29"/>
  <c r="M550" i="29"/>
  <c r="N551" i="29"/>
  <c r="O552" i="29"/>
  <c r="M554" i="29"/>
  <c r="N555" i="29"/>
  <c r="O556" i="29"/>
  <c r="M558" i="29"/>
  <c r="N559" i="29"/>
  <c r="O560" i="29"/>
  <c r="M562" i="29"/>
  <c r="N563" i="29"/>
  <c r="O564" i="29"/>
  <c r="M566" i="29"/>
  <c r="N567" i="29"/>
  <c r="O568" i="29"/>
  <c r="M570" i="29"/>
  <c r="N571" i="29"/>
  <c r="O572" i="29"/>
  <c r="M574" i="29"/>
  <c r="N575" i="29"/>
  <c r="O576" i="29"/>
  <c r="M578" i="29"/>
  <c r="N579" i="29"/>
  <c r="O580" i="29"/>
  <c r="M582" i="29"/>
  <c r="N583" i="29"/>
  <c r="O584" i="29"/>
  <c r="M586" i="29"/>
  <c r="N587" i="29"/>
  <c r="O588" i="29"/>
  <c r="M590" i="29"/>
  <c r="N591" i="29"/>
  <c r="O592" i="29"/>
  <c r="M594" i="29"/>
  <c r="N595" i="29"/>
  <c r="O596" i="29"/>
  <c r="M598" i="29"/>
  <c r="N599" i="29"/>
  <c r="O600" i="29"/>
  <c r="M602" i="29"/>
  <c r="N603" i="29"/>
  <c r="O604" i="29"/>
  <c r="M606" i="29"/>
  <c r="N607" i="29"/>
  <c r="O608" i="29"/>
  <c r="M610" i="29"/>
  <c r="N611" i="29"/>
  <c r="O612" i="29"/>
  <c r="M614" i="29"/>
  <c r="N615" i="29"/>
  <c r="O616" i="29"/>
  <c r="M618" i="29"/>
  <c r="N619" i="29"/>
  <c r="O620" i="29"/>
  <c r="M622" i="29"/>
  <c r="N623" i="29"/>
  <c r="O624" i="29"/>
  <c r="M626" i="29"/>
  <c r="N627" i="29"/>
  <c r="O628" i="29"/>
  <c r="M630" i="29"/>
  <c r="N631" i="29"/>
  <c r="O632" i="29"/>
  <c r="M634" i="29"/>
  <c r="N635" i="29"/>
  <c r="O636" i="29"/>
  <c r="M638" i="29"/>
  <c r="N639" i="29"/>
  <c r="O640" i="29"/>
  <c r="M642" i="29"/>
  <c r="N643" i="29"/>
  <c r="O644" i="29"/>
  <c r="M646" i="29"/>
  <c r="N647" i="29"/>
  <c r="O648" i="29"/>
  <c r="M650" i="29"/>
  <c r="N651" i="29"/>
  <c r="O652" i="29"/>
  <c r="M654" i="29"/>
  <c r="N655" i="29"/>
  <c r="O656" i="29"/>
  <c r="M658" i="29"/>
  <c r="N659" i="29"/>
  <c r="O660" i="29"/>
  <c r="M662" i="29"/>
  <c r="N663" i="29"/>
  <c r="O664" i="29"/>
  <c r="M666" i="29"/>
  <c r="N667" i="29"/>
  <c r="O668" i="29"/>
  <c r="M670" i="29"/>
  <c r="N671" i="29"/>
  <c r="O672" i="29"/>
  <c r="M674" i="29"/>
  <c r="N675" i="29"/>
  <c r="O676" i="29"/>
  <c r="M678" i="29"/>
  <c r="N679" i="29"/>
  <c r="O680" i="29"/>
  <c r="M682" i="29"/>
  <c r="N683" i="29"/>
  <c r="O684" i="29"/>
  <c r="M686" i="29"/>
  <c r="N687" i="29"/>
  <c r="O688" i="29"/>
  <c r="M690" i="29"/>
  <c r="N691" i="29"/>
  <c r="O692" i="29"/>
  <c r="M694" i="29"/>
  <c r="N695" i="29"/>
  <c r="O696" i="29"/>
  <c r="M698" i="29"/>
  <c r="N699" i="29"/>
  <c r="O700" i="29"/>
  <c r="M702" i="29"/>
  <c r="N703" i="29"/>
  <c r="O704" i="29"/>
  <c r="M706" i="29"/>
  <c r="N707" i="29"/>
  <c r="O708" i="29"/>
  <c r="M710" i="29"/>
  <c r="N711" i="29"/>
  <c r="O712" i="29"/>
  <c r="M714" i="29"/>
  <c r="N715" i="29"/>
  <c r="O716" i="29"/>
  <c r="M718" i="29"/>
  <c r="N719" i="29"/>
  <c r="O720" i="29"/>
  <c r="M722" i="29"/>
  <c r="N723" i="29"/>
  <c r="O724" i="29"/>
  <c r="M726" i="29"/>
  <c r="N727" i="29"/>
  <c r="O728" i="29"/>
  <c r="M730" i="29"/>
  <c r="N731" i="29"/>
  <c r="O732" i="29"/>
  <c r="M734" i="29"/>
  <c r="N735" i="29"/>
  <c r="O736" i="29"/>
  <c r="M738" i="29"/>
  <c r="N739" i="29"/>
  <c r="O740" i="29"/>
  <c r="M742" i="29"/>
  <c r="N743" i="29"/>
  <c r="O744" i="29"/>
  <c r="M746" i="29"/>
  <c r="N747" i="29"/>
  <c r="O748" i="29"/>
  <c r="M750" i="29"/>
  <c r="N751" i="29"/>
  <c r="O752" i="29"/>
  <c r="M754" i="29"/>
  <c r="N755" i="29"/>
  <c r="O756" i="29"/>
  <c r="M758" i="29"/>
  <c r="N759" i="29"/>
  <c r="O760" i="29"/>
  <c r="M762" i="29"/>
  <c r="N763" i="29"/>
  <c r="O764" i="29"/>
  <c r="M766" i="29"/>
  <c r="N767" i="29"/>
  <c r="O768" i="29"/>
  <c r="M770" i="29"/>
  <c r="N771" i="29"/>
  <c r="O772" i="29"/>
  <c r="M774" i="29"/>
  <c r="N775" i="29"/>
  <c r="O776" i="29"/>
  <c r="M778" i="29"/>
  <c r="N779" i="29"/>
  <c r="O780" i="29"/>
  <c r="M782" i="29"/>
  <c r="N783" i="29"/>
  <c r="O784" i="29"/>
  <c r="M786" i="29"/>
  <c r="N787" i="29"/>
  <c r="O788" i="29"/>
  <c r="M790" i="29"/>
  <c r="N791" i="29"/>
  <c r="O792" i="29"/>
  <c r="M794" i="29"/>
  <c r="N795" i="29"/>
  <c r="O796" i="29"/>
  <c r="M798" i="29"/>
  <c r="N799" i="29"/>
  <c r="O800" i="29"/>
  <c r="M802" i="29"/>
  <c r="N803" i="29"/>
  <c r="O804" i="29"/>
  <c r="M806" i="29"/>
  <c r="N807" i="29"/>
  <c r="O808" i="29"/>
  <c r="M810" i="29"/>
  <c r="N811" i="29"/>
  <c r="O812" i="29"/>
  <c r="M814" i="29"/>
  <c r="N815" i="29"/>
  <c r="O816" i="29"/>
  <c r="M818" i="29"/>
  <c r="N819" i="29"/>
  <c r="O820" i="29"/>
  <c r="M822" i="29"/>
  <c r="N823" i="29"/>
  <c r="O824" i="29"/>
  <c r="M826" i="29"/>
  <c r="N827" i="29"/>
  <c r="O828" i="29"/>
  <c r="M830" i="29"/>
  <c r="N831" i="29"/>
  <c r="O832" i="29"/>
  <c r="M834" i="29"/>
  <c r="N835" i="29"/>
  <c r="O836" i="29"/>
  <c r="M838" i="29"/>
  <c r="N839" i="29"/>
  <c r="O840" i="29"/>
  <c r="M842" i="29"/>
  <c r="N843" i="29"/>
  <c r="O844" i="29"/>
  <c r="M846" i="29"/>
  <c r="N847" i="29"/>
  <c r="O848" i="29"/>
  <c r="M850" i="29"/>
  <c r="N851" i="29"/>
  <c r="O852" i="29"/>
  <c r="M854" i="29"/>
  <c r="N855" i="29"/>
  <c r="O856" i="29"/>
  <c r="M858" i="29"/>
  <c r="N859" i="29"/>
  <c r="O860" i="29"/>
  <c r="N872" i="29"/>
  <c r="M875" i="29"/>
  <c r="N876" i="29"/>
  <c r="M879" i="29"/>
  <c r="N880" i="29"/>
  <c r="M883" i="29"/>
  <c r="N884" i="29"/>
  <c r="M887" i="29"/>
  <c r="N888" i="29"/>
  <c r="M891" i="29"/>
  <c r="N892" i="29"/>
  <c r="M895" i="29"/>
  <c r="N896" i="29"/>
  <c r="M899" i="29"/>
  <c r="N900" i="29"/>
  <c r="M903" i="29"/>
  <c r="N904" i="29"/>
  <c r="M907" i="29"/>
  <c r="N908" i="29"/>
  <c r="M911" i="29"/>
  <c r="N912" i="29"/>
  <c r="M915" i="29"/>
  <c r="N916" i="29"/>
  <c r="M919" i="29"/>
  <c r="N920" i="29"/>
  <c r="M923" i="29"/>
  <c r="N924" i="29"/>
  <c r="M927" i="29"/>
  <c r="N928" i="29"/>
  <c r="M931" i="29"/>
  <c r="N932" i="29"/>
  <c r="M935" i="29"/>
  <c r="N936" i="29"/>
  <c r="M939" i="29"/>
  <c r="N940" i="29"/>
  <c r="M943" i="29"/>
  <c r="N944" i="29"/>
  <c r="M947" i="29"/>
  <c r="N948" i="29"/>
  <c r="M951" i="29"/>
  <c r="N952" i="29"/>
  <c r="M955" i="29"/>
  <c r="N956" i="29"/>
  <c r="M959" i="29"/>
  <c r="N960" i="29"/>
  <c r="M963" i="29"/>
  <c r="N964" i="29"/>
  <c r="M967" i="29"/>
  <c r="N968" i="29"/>
  <c r="M971" i="29"/>
  <c r="N972" i="29"/>
  <c r="M975" i="29"/>
  <c r="N976" i="29"/>
  <c r="M979" i="29"/>
  <c r="N980" i="29"/>
  <c r="M983" i="29"/>
  <c r="N984" i="29"/>
  <c r="N988" i="29"/>
  <c r="M991" i="29"/>
  <c r="O1489" i="29"/>
  <c r="O1493" i="29"/>
  <c r="O1497" i="29"/>
  <c r="O1501" i="29"/>
  <c r="O1505" i="29"/>
  <c r="O1509" i="29"/>
  <c r="O1513" i="29"/>
  <c r="O1517" i="29"/>
  <c r="O1521" i="29"/>
  <c r="O1525" i="29"/>
  <c r="O1529" i="29"/>
  <c r="O1533" i="29"/>
  <c r="O1537" i="29"/>
  <c r="O1541" i="29"/>
  <c r="O1545" i="29"/>
  <c r="O1549" i="29"/>
  <c r="O1553" i="29"/>
  <c r="O1557" i="29"/>
  <c r="O1561" i="29"/>
  <c r="O1565" i="29"/>
  <c r="O1569" i="29"/>
  <c r="O1573" i="29"/>
  <c r="O1577" i="29"/>
  <c r="O1581" i="29"/>
  <c r="O1585" i="29"/>
  <c r="O1589" i="29"/>
  <c r="O1593" i="29"/>
  <c r="O1597" i="29"/>
  <c r="O1601" i="29"/>
  <c r="O1605" i="29"/>
  <c r="O1609" i="29"/>
  <c r="O1613" i="29"/>
  <c r="O1617" i="29"/>
  <c r="O1621" i="29"/>
  <c r="O1625" i="29"/>
  <c r="O1629" i="29"/>
  <c r="O1633" i="29"/>
  <c r="O1637" i="29"/>
  <c r="O1641" i="29"/>
  <c r="O1645" i="29"/>
  <c r="O1649" i="29"/>
  <c r="O1653" i="29"/>
  <c r="O1657" i="29"/>
  <c r="O1661" i="29"/>
  <c r="O1665" i="29"/>
  <c r="O1669" i="29"/>
  <c r="O1673" i="29"/>
  <c r="O1677" i="29"/>
  <c r="O1681" i="29"/>
  <c r="O1685" i="29"/>
  <c r="O1689" i="29"/>
  <c r="O1693" i="29"/>
  <c r="O1697" i="29"/>
  <c r="O1701" i="29"/>
  <c r="O1705" i="29"/>
  <c r="O1709" i="29"/>
  <c r="O1713" i="29"/>
  <c r="O1717" i="29"/>
  <c r="O1721" i="29"/>
  <c r="O1725" i="29"/>
  <c r="O1729" i="29"/>
  <c r="O1733" i="29"/>
  <c r="O1737" i="29"/>
  <c r="O1741" i="29"/>
  <c r="O1745" i="29"/>
  <c r="O1749" i="29"/>
  <c r="O1753" i="29"/>
  <c r="O1757" i="29"/>
  <c r="O1761" i="29"/>
  <c r="O1765" i="29"/>
  <c r="O1769" i="29"/>
  <c r="O1773" i="29"/>
  <c r="O1777" i="29"/>
  <c r="O1781" i="29"/>
  <c r="O1785" i="29"/>
  <c r="O1789" i="29"/>
  <c r="O1793" i="29"/>
  <c r="O1797" i="29"/>
  <c r="O1801" i="29"/>
  <c r="O1805" i="29"/>
  <c r="O1809" i="29"/>
  <c r="O1813" i="29"/>
  <c r="O1817" i="29"/>
  <c r="O1821" i="29"/>
  <c r="O1825" i="29"/>
  <c r="O1829" i="29"/>
  <c r="O1833" i="29"/>
  <c r="O1837" i="29"/>
  <c r="O1841" i="29"/>
  <c r="O1845" i="29"/>
  <c r="O1849" i="29"/>
  <c r="O1853" i="29"/>
  <c r="O1857" i="29"/>
  <c r="O1861" i="29"/>
  <c r="O1865" i="29"/>
  <c r="O1869" i="29"/>
  <c r="O1873" i="29"/>
  <c r="O1877" i="29"/>
  <c r="O1881" i="29"/>
  <c r="O1897" i="29"/>
  <c r="O1901" i="29"/>
  <c r="O1905" i="29"/>
  <c r="O1909" i="29"/>
  <c r="O1913" i="29"/>
  <c r="O1917" i="29"/>
  <c r="O1921" i="29"/>
  <c r="O1925" i="29"/>
  <c r="O1929" i="29"/>
  <c r="O1933" i="29"/>
  <c r="O1937" i="29"/>
  <c r="O1941" i="29"/>
  <c r="O1945" i="29"/>
  <c r="O1949" i="29"/>
  <c r="O1953" i="29"/>
  <c r="M1955" i="29"/>
  <c r="O1957" i="29"/>
  <c r="O1961" i="29"/>
  <c r="M1963" i="29"/>
  <c r="O1965" i="29"/>
  <c r="M1967" i="29"/>
  <c r="O1969" i="29"/>
  <c r="O1973" i="29"/>
  <c r="O1977" i="29"/>
  <c r="O1981" i="29"/>
  <c r="O1985" i="29"/>
  <c r="O1989" i="29"/>
  <c r="O1993" i="29"/>
  <c r="O1997" i="29"/>
  <c r="O2001" i="29"/>
  <c r="O2005" i="29"/>
  <c r="O2009" i="29"/>
  <c r="O2013" i="29"/>
  <c r="O2017" i="29"/>
  <c r="O2021" i="29"/>
  <c r="O2025" i="29"/>
  <c r="O2029" i="29"/>
  <c r="M2031" i="29"/>
  <c r="O2033" i="29"/>
  <c r="O2037" i="29"/>
  <c r="O2041" i="29"/>
  <c r="M2043" i="29"/>
  <c r="O2045" i="29"/>
  <c r="M2047" i="29"/>
  <c r="O2049" i="29"/>
  <c r="M2051" i="29"/>
  <c r="O2053" i="29"/>
  <c r="M2055" i="29"/>
  <c r="O2057" i="29"/>
  <c r="M2059" i="29"/>
  <c r="O2061" i="29"/>
  <c r="M2063" i="29"/>
  <c r="O2065" i="29"/>
  <c r="M2067" i="29"/>
  <c r="O2069" i="29"/>
  <c r="M2071" i="29"/>
  <c r="O2073" i="29"/>
  <c r="M2075" i="29"/>
  <c r="O2077" i="29"/>
  <c r="M2079" i="29"/>
  <c r="N2080" i="29"/>
  <c r="O2081" i="29"/>
  <c r="M2083" i="29"/>
  <c r="N2084" i="29"/>
  <c r="O2085" i="29"/>
  <c r="M2087" i="29"/>
  <c r="N2088" i="29"/>
  <c r="O2089" i="29"/>
  <c r="M2091" i="29"/>
  <c r="N2092" i="29"/>
  <c r="O2093" i="29"/>
  <c r="M2095" i="29"/>
  <c r="N2096" i="29"/>
  <c r="O2097" i="29"/>
  <c r="M2099" i="29"/>
  <c r="N2100" i="29"/>
  <c r="O2101" i="29"/>
  <c r="M2103" i="29"/>
  <c r="N2104" i="29"/>
  <c r="O2105" i="29"/>
  <c r="M2107" i="29"/>
  <c r="N2108" i="29"/>
  <c r="O2109" i="29"/>
  <c r="N2112" i="29"/>
  <c r="O2113" i="29"/>
  <c r="N2116" i="29"/>
  <c r="O2117" i="29"/>
  <c r="N2120" i="29"/>
  <c r="O2121" i="29"/>
  <c r="M2123" i="29"/>
  <c r="N2124" i="29"/>
  <c r="O2125" i="29"/>
  <c r="N2128" i="29"/>
  <c r="O2129" i="29"/>
  <c r="M2131" i="29"/>
  <c r="N2132" i="29"/>
  <c r="O2133" i="29"/>
  <c r="N2136" i="29"/>
  <c r="O2137" i="29"/>
  <c r="N2140" i="29"/>
  <c r="O2141" i="29"/>
  <c r="N2144" i="29"/>
  <c r="O2145" i="29"/>
  <c r="N2148" i="29"/>
  <c r="O2149" i="29"/>
  <c r="N2152" i="29"/>
  <c r="O2153" i="29"/>
  <c r="N2156" i="29"/>
  <c r="O2157" i="29"/>
  <c r="N2160" i="29"/>
  <c r="O2161" i="29"/>
  <c r="N2164" i="29"/>
  <c r="O2165" i="29"/>
  <c r="N2168" i="29"/>
  <c r="O2169" i="29"/>
  <c r="N2172" i="29"/>
  <c r="O2173" i="29"/>
  <c r="N2176" i="29"/>
  <c r="O2177" i="29"/>
  <c r="N2180" i="29"/>
  <c r="O2181" i="29"/>
  <c r="N2184" i="29"/>
  <c r="O2185" i="29"/>
  <c r="N2188" i="29"/>
  <c r="O2189" i="29"/>
  <c r="N2192" i="29"/>
  <c r="O2193" i="29"/>
  <c r="N2196" i="29"/>
  <c r="O2197" i="29"/>
  <c r="N2200" i="29"/>
  <c r="O2201" i="29"/>
  <c r="N2204" i="29"/>
  <c r="O2205" i="29"/>
  <c r="N2208" i="29"/>
  <c r="O2209" i="29"/>
  <c r="N2212" i="29"/>
  <c r="O2213" i="29"/>
  <c r="N2216" i="29"/>
  <c r="O2217" i="29"/>
  <c r="N2220" i="29"/>
  <c r="O2221" i="29"/>
  <c r="N2224" i="29"/>
  <c r="O2225" i="29"/>
  <c r="N2228" i="29"/>
  <c r="O2229" i="29"/>
  <c r="N2232" i="29"/>
  <c r="O2233" i="29"/>
  <c r="N2236" i="29"/>
  <c r="O2237" i="29"/>
  <c r="N2240" i="29"/>
  <c r="O2241" i="29"/>
  <c r="N2244" i="29"/>
  <c r="O2245" i="29"/>
  <c r="N2248" i="29"/>
  <c r="O2249" i="29"/>
  <c r="N2252" i="29"/>
  <c r="O2253" i="29"/>
  <c r="N2256" i="29"/>
  <c r="O2257" i="29"/>
  <c r="N2260" i="29"/>
  <c r="O2261" i="29"/>
  <c r="N2264" i="29"/>
  <c r="O2265" i="29"/>
  <c r="N2268" i="29"/>
  <c r="O2269" i="29"/>
  <c r="N2272" i="29"/>
  <c r="O2273" i="29"/>
  <c r="N2276" i="29"/>
  <c r="O2277" i="29"/>
  <c r="N2280" i="29"/>
  <c r="O2281" i="29"/>
  <c r="N2284" i="29"/>
  <c r="O2285" i="29"/>
  <c r="N2288" i="29"/>
  <c r="O2289" i="29"/>
  <c r="N2292" i="29"/>
  <c r="O2293" i="29"/>
  <c r="N2296" i="29"/>
  <c r="O2297" i="29"/>
  <c r="N2300" i="29"/>
  <c r="O2301" i="29"/>
  <c r="N2304" i="29"/>
  <c r="O2305" i="29"/>
  <c r="N2308" i="29"/>
  <c r="O2309" i="29"/>
  <c r="N2312" i="29"/>
  <c r="O2313" i="29"/>
  <c r="N2316" i="29"/>
  <c r="O2317" i="29"/>
  <c r="N2320" i="29"/>
  <c r="O2321" i="29"/>
  <c r="N2324" i="29"/>
  <c r="O2325" i="29"/>
  <c r="N2328" i="29"/>
  <c r="O2329" i="29"/>
  <c r="N2332" i="29"/>
  <c r="O2333" i="29"/>
  <c r="N2336" i="29"/>
  <c r="O2337" i="29"/>
  <c r="N2340" i="29"/>
  <c r="O2341" i="29"/>
  <c r="N2344" i="29"/>
  <c r="O2345" i="29"/>
  <c r="N2348" i="29"/>
  <c r="O2349" i="29"/>
  <c r="N2352" i="29"/>
  <c r="O2353" i="29"/>
  <c r="N2356" i="29"/>
  <c r="O2357" i="29"/>
  <c r="N2360" i="29"/>
  <c r="O2361" i="29"/>
  <c r="N2364" i="29"/>
  <c r="O2365" i="29"/>
  <c r="N2368" i="29"/>
  <c r="O2369" i="29"/>
  <c r="N2372" i="29"/>
  <c r="O2373" i="29"/>
  <c r="N2376" i="29"/>
  <c r="O2377" i="29"/>
  <c r="N2380" i="29"/>
  <c r="O2381" i="29"/>
  <c r="N2384" i="29"/>
  <c r="O2385" i="29"/>
  <c r="N2388" i="29"/>
  <c r="O2389" i="29"/>
  <c r="N2392" i="29"/>
  <c r="O2393" i="29"/>
  <c r="N2396" i="29"/>
  <c r="O2397" i="29"/>
  <c r="N2400" i="29"/>
  <c r="O2401" i="29"/>
  <c r="N2404" i="29"/>
  <c r="O2405" i="29"/>
  <c r="N2408" i="29"/>
  <c r="O2409" i="29"/>
  <c r="N2412" i="29"/>
  <c r="O2413" i="29"/>
  <c r="N2416" i="29"/>
  <c r="O2417" i="29"/>
  <c r="N2420" i="29"/>
  <c r="O2421" i="29"/>
  <c r="N2424" i="29"/>
  <c r="O2425" i="29"/>
  <c r="N2428" i="29"/>
  <c r="O2429" i="29"/>
  <c r="N2432" i="29"/>
  <c r="O2433" i="29"/>
  <c r="N2436" i="29"/>
  <c r="O2437" i="29"/>
  <c r="N2440" i="29"/>
  <c r="O2441" i="29"/>
  <c r="N2444" i="29"/>
  <c r="O2445" i="29"/>
  <c r="N2448" i="29"/>
  <c r="O2449" i="29"/>
  <c r="N2452" i="29"/>
  <c r="O2453" i="29"/>
  <c r="N2456" i="29"/>
  <c r="O2457" i="29"/>
  <c r="N2460" i="29"/>
  <c r="O2461" i="29"/>
  <c r="N2464" i="29"/>
  <c r="O2465" i="29"/>
  <c r="N2468" i="29"/>
  <c r="O2469" i="29"/>
  <c r="N2472" i="29"/>
  <c r="O2473" i="29"/>
  <c r="N2476" i="29"/>
  <c r="O2477" i="29"/>
  <c r="N2480" i="29"/>
  <c r="O2481" i="29"/>
  <c r="N2484" i="29"/>
  <c r="O2485" i="29"/>
  <c r="N2488" i="29"/>
  <c r="O2489" i="29"/>
  <c r="N2492" i="29"/>
  <c r="O2493" i="29"/>
  <c r="N2496" i="29"/>
  <c r="O2497" i="29"/>
  <c r="N2500" i="29"/>
  <c r="O2501" i="29"/>
  <c r="N2504" i="29"/>
  <c r="O2505" i="29"/>
  <c r="N2508" i="29"/>
  <c r="O2509" i="29"/>
  <c r="N2512" i="29"/>
  <c r="O2513" i="29"/>
  <c r="N2516" i="29"/>
  <c r="O2517" i="29"/>
  <c r="N2520" i="29"/>
  <c r="O2521" i="29"/>
  <c r="N2524" i="29"/>
  <c r="O2525" i="29"/>
  <c r="N2528" i="29"/>
  <c r="O2529" i="29"/>
  <c r="N2532" i="29"/>
  <c r="O2533" i="29"/>
  <c r="N2536" i="29"/>
  <c r="O2537" i="29"/>
  <c r="N2540" i="29"/>
  <c r="O2541" i="29"/>
  <c r="N2544" i="29"/>
  <c r="O2545" i="29"/>
  <c r="N2548" i="29"/>
  <c r="O2549" i="29"/>
  <c r="N2552" i="29"/>
  <c r="O2553" i="29"/>
  <c r="N2556" i="29"/>
  <c r="O2557" i="29"/>
  <c r="N2560" i="29"/>
  <c r="O2561" i="29"/>
  <c r="N2564" i="29"/>
  <c r="O2565" i="29"/>
  <c r="N2568" i="29"/>
  <c r="O2569" i="29"/>
  <c r="N2572" i="29"/>
  <c r="O2573" i="29"/>
  <c r="N2576" i="29"/>
  <c r="O2577" i="29"/>
  <c r="N2580" i="29"/>
  <c r="O2581" i="29"/>
  <c r="N2584" i="29"/>
  <c r="O2585" i="29"/>
  <c r="N2588" i="29"/>
  <c r="O2589" i="29"/>
  <c r="N2592" i="29"/>
  <c r="O2593" i="29"/>
  <c r="N2596" i="29"/>
  <c r="O2597" i="29"/>
  <c r="N2600" i="29"/>
  <c r="O2601" i="29"/>
  <c r="N2604" i="29"/>
  <c r="O2605" i="29"/>
  <c r="N2608" i="29"/>
  <c r="O2609" i="29"/>
  <c r="N2612" i="29"/>
  <c r="O2613" i="29"/>
  <c r="N2616" i="29"/>
  <c r="O2617" i="29"/>
  <c r="N2620" i="29"/>
  <c r="O2621" i="29"/>
  <c r="N2624" i="29"/>
  <c r="O2625" i="29"/>
  <c r="N2628" i="29"/>
  <c r="O2629" i="29"/>
  <c r="N2632" i="29"/>
  <c r="O2633" i="29"/>
  <c r="N2636" i="29"/>
  <c r="O2637" i="29"/>
  <c r="N2640" i="29"/>
  <c r="O2641" i="29"/>
  <c r="N2644" i="29"/>
  <c r="O2645" i="29"/>
  <c r="N2648" i="29"/>
  <c r="O2649" i="29"/>
  <c r="N2652" i="29"/>
  <c r="O2653" i="29"/>
  <c r="N2656" i="29"/>
  <c r="O2657" i="29"/>
  <c r="N2660" i="29"/>
  <c r="O2661" i="29"/>
  <c r="N2664" i="29"/>
  <c r="O2665" i="29"/>
  <c r="N2668" i="29"/>
  <c r="O2669" i="29"/>
  <c r="N2672" i="29"/>
  <c r="O2673" i="29"/>
  <c r="N2676" i="29"/>
  <c r="O2677" i="29"/>
  <c r="N2680" i="29"/>
  <c r="O2681" i="29"/>
  <c r="N2684" i="29"/>
  <c r="O2685" i="29"/>
  <c r="N2688" i="29"/>
  <c r="O2689" i="29"/>
  <c r="N2692" i="29"/>
  <c r="O2693" i="29"/>
  <c r="N2696" i="29"/>
  <c r="O2697" i="29"/>
  <c r="N2700" i="29"/>
  <c r="O2701" i="29"/>
  <c r="N2704" i="29"/>
  <c r="O2705" i="29"/>
  <c r="N2708" i="29"/>
  <c r="O2709" i="29"/>
  <c r="N2712" i="29"/>
  <c r="O2713" i="29"/>
  <c r="N2716" i="29"/>
  <c r="O2717" i="29"/>
  <c r="N2720" i="29"/>
  <c r="O2721" i="29"/>
  <c r="N2724" i="29"/>
  <c r="O2725" i="29"/>
  <c r="N2728" i="29"/>
  <c r="O2729" i="29"/>
  <c r="N2732" i="29"/>
  <c r="O2733" i="29"/>
  <c r="N2736" i="29"/>
  <c r="O2737" i="29"/>
  <c r="N2740" i="29"/>
  <c r="O2741" i="29"/>
  <c r="N2744" i="29"/>
  <c r="O2745" i="29"/>
  <c r="N2748" i="29"/>
  <c r="O2749" i="29"/>
  <c r="N2752" i="29"/>
  <c r="O2753" i="29"/>
  <c r="N2756" i="29"/>
  <c r="O2757" i="29"/>
  <c r="N2760" i="29"/>
  <c r="O2761" i="29"/>
  <c r="N2764" i="29"/>
  <c r="O2765" i="29"/>
  <c r="N2768" i="29"/>
  <c r="O2769" i="29"/>
  <c r="N2772" i="29"/>
  <c r="O2773" i="29"/>
  <c r="N2776" i="29"/>
  <c r="O2777" i="29"/>
  <c r="N2780" i="29"/>
  <c r="O2781" i="29"/>
  <c r="N2784" i="29"/>
  <c r="O2785" i="29"/>
  <c r="N2788" i="29"/>
  <c r="O2789" i="29"/>
  <c r="N2792" i="29"/>
  <c r="O2793" i="29"/>
  <c r="N2796" i="29"/>
  <c r="O2797" i="29"/>
  <c r="N2800" i="29"/>
  <c r="O2801" i="29"/>
  <c r="N2804" i="29"/>
  <c r="O2805" i="29"/>
  <c r="N2808" i="29"/>
  <c r="O2809" i="29"/>
  <c r="N2812" i="29"/>
  <c r="O2813" i="29"/>
  <c r="N2816" i="29"/>
  <c r="O2817" i="29"/>
  <c r="N2820" i="29"/>
  <c r="O2821" i="29"/>
  <c r="N2824" i="29"/>
  <c r="O2825" i="29"/>
  <c r="N2828" i="29"/>
  <c r="O2829" i="29"/>
  <c r="N2832" i="29"/>
  <c r="O2833" i="29"/>
  <c r="N2836" i="29"/>
  <c r="O2837" i="29"/>
  <c r="N2840" i="29"/>
  <c r="O2841" i="29"/>
  <c r="N2844" i="29"/>
  <c r="O2845" i="29"/>
  <c r="N2848" i="29"/>
  <c r="O2849" i="29"/>
  <c r="N2852" i="29"/>
  <c r="O2853" i="29"/>
  <c r="N2856" i="29"/>
  <c r="O2857" i="29"/>
  <c r="N2860" i="29"/>
  <c r="O2861" i="29"/>
  <c r="N2864" i="29"/>
  <c r="O2865" i="29"/>
  <c r="N2868" i="29"/>
  <c r="O2869" i="29"/>
  <c r="N2872" i="29"/>
  <c r="O2873" i="29"/>
  <c r="N2876" i="29"/>
  <c r="O2877" i="29"/>
  <c r="N2880" i="29"/>
  <c r="O2881" i="29"/>
  <c r="N2884" i="29"/>
  <c r="O2885" i="29"/>
  <c r="N2888" i="29"/>
  <c r="O2889" i="29"/>
  <c r="N2892" i="29"/>
  <c r="O2893" i="29"/>
  <c r="N2896" i="29"/>
  <c r="O2897" i="29"/>
  <c r="N2900" i="29"/>
  <c r="O2901" i="29"/>
  <c r="N2904" i="29"/>
  <c r="O2905" i="29"/>
  <c r="N2908" i="29"/>
  <c r="O2909" i="29"/>
  <c r="N2912" i="29"/>
  <c r="O2913" i="29"/>
  <c r="N2916" i="29"/>
  <c r="O2917" i="29"/>
  <c r="N2920" i="29"/>
  <c r="O2921" i="29"/>
  <c r="N2924" i="29"/>
  <c r="O2925" i="29"/>
  <c r="N2928" i="29"/>
  <c r="O2929" i="29"/>
  <c r="N2932" i="29"/>
  <c r="O2933" i="29"/>
  <c r="N2936" i="29"/>
  <c r="O2937" i="29"/>
  <c r="N2940" i="29"/>
  <c r="O2941" i="29"/>
  <c r="N2944" i="29"/>
  <c r="O2945" i="29"/>
  <c r="N2948" i="29"/>
  <c r="O2949" i="29"/>
  <c r="N2952" i="29"/>
  <c r="O2953" i="29"/>
  <c r="N2956" i="29"/>
  <c r="O2957" i="29"/>
  <c r="N2960" i="29"/>
  <c r="O2961" i="29"/>
  <c r="N2964" i="29"/>
  <c r="O2965" i="29"/>
  <c r="N2968" i="29"/>
  <c r="O2969" i="29"/>
  <c r="N2972" i="29"/>
  <c r="O2973" i="29"/>
  <c r="N2976" i="29"/>
  <c r="O2977" i="29"/>
  <c r="N2980" i="29"/>
  <c r="O2981" i="29"/>
  <c r="N2984" i="29"/>
  <c r="O2985" i="29"/>
  <c r="N2988" i="29"/>
  <c r="O2989" i="29"/>
  <c r="N2992" i="29"/>
  <c r="O2993" i="29"/>
  <c r="N2996" i="29"/>
  <c r="O2997" i="29"/>
  <c r="N3000" i="29"/>
  <c r="O3001" i="29"/>
  <c r="N3004" i="29"/>
  <c r="O3005" i="29"/>
  <c r="N3008" i="29"/>
  <c r="O3009" i="29"/>
  <c r="N3012" i="29"/>
  <c r="O3013" i="29"/>
  <c r="N3016" i="29"/>
  <c r="O3017" i="29"/>
  <c r="N3020" i="29"/>
  <c r="O3021" i="29"/>
  <c r="N3024" i="29"/>
  <c r="O3025" i="29"/>
  <c r="N3028" i="29"/>
  <c r="O3029" i="29"/>
  <c r="N3032" i="29"/>
  <c r="O3033" i="29"/>
  <c r="O3037" i="29"/>
  <c r="O3041" i="29"/>
  <c r="O3045" i="29"/>
  <c r="N3048" i="29"/>
  <c r="O3049" i="29"/>
  <c r="N3052" i="29"/>
  <c r="O3053" i="29"/>
  <c r="N3056" i="29"/>
  <c r="O3057" i="29"/>
  <c r="N3060" i="29"/>
  <c r="O3061" i="29"/>
  <c r="N3064" i="29"/>
  <c r="O3065" i="29"/>
  <c r="N3068" i="29"/>
  <c r="O3069" i="29"/>
  <c r="N3072" i="29"/>
  <c r="O3073" i="29"/>
  <c r="M3075" i="29"/>
  <c r="N3076" i="29"/>
  <c r="O3077" i="29"/>
  <c r="M3079" i="29"/>
  <c r="N3080" i="29"/>
  <c r="O3081" i="29"/>
  <c r="M3083" i="29"/>
  <c r="N3084" i="29"/>
  <c r="O3085" i="29"/>
  <c r="M3087" i="29"/>
  <c r="N3088" i="29"/>
  <c r="O3089" i="29"/>
  <c r="M3091" i="29"/>
  <c r="O3093" i="29"/>
  <c r="O3097" i="29"/>
  <c r="N3100" i="29"/>
  <c r="O3101" i="29"/>
  <c r="N3104" i="29"/>
  <c r="O3105" i="29"/>
  <c r="M3107" i="29"/>
  <c r="N3108" i="29"/>
  <c r="O3109" i="29"/>
  <c r="M3111" i="29"/>
  <c r="N3112" i="29"/>
  <c r="O3113" i="29"/>
  <c r="M3115" i="29"/>
  <c r="N3116" i="29"/>
  <c r="O3117" i="29"/>
  <c r="M3119" i="29"/>
  <c r="O3121" i="29"/>
  <c r="M3123" i="29"/>
  <c r="N3124" i="29"/>
  <c r="O3125" i="29"/>
  <c r="N3128" i="29"/>
  <c r="O3129" i="29"/>
  <c r="M3131" i="29"/>
  <c r="N3132" i="29"/>
  <c r="O3133" i="29"/>
  <c r="M3135" i="29"/>
  <c r="N3136" i="29"/>
  <c r="O3137" i="29"/>
  <c r="M3139" i="29"/>
  <c r="N3140" i="29"/>
  <c r="O3141" i="29"/>
  <c r="M3143" i="29"/>
  <c r="N3144" i="29"/>
  <c r="O3145" i="29"/>
  <c r="M3147" i="29"/>
  <c r="N3148" i="29"/>
  <c r="O3149" i="29"/>
  <c r="M3151" i="29"/>
  <c r="N3152" i="29"/>
  <c r="O3153" i="29"/>
  <c r="M3155" i="29"/>
  <c r="N3156" i="29"/>
  <c r="O3157" i="29"/>
  <c r="M3159" i="29"/>
  <c r="N3160" i="29"/>
  <c r="O3161" i="29"/>
  <c r="M3163" i="29"/>
  <c r="N3164" i="29"/>
  <c r="O3165" i="29"/>
  <c r="M3167" i="29"/>
  <c r="N3168" i="29"/>
  <c r="O3169" i="29"/>
  <c r="M3171" i="29"/>
  <c r="N3172" i="29"/>
  <c r="O3173" i="29"/>
  <c r="M3175" i="29"/>
  <c r="N3176" i="29"/>
  <c r="O3177" i="29"/>
  <c r="M3179" i="29"/>
  <c r="N3180" i="29"/>
  <c r="O3181" i="29"/>
  <c r="M3183" i="29"/>
  <c r="N3184" i="29"/>
  <c r="O3185" i="29"/>
  <c r="M3187" i="29"/>
  <c r="N3188" i="29"/>
  <c r="O3189" i="29"/>
  <c r="M3191" i="29"/>
  <c r="N3192" i="29"/>
  <c r="O3193" i="29"/>
  <c r="M3195" i="29"/>
  <c r="N3196" i="29"/>
  <c r="O3197" i="29"/>
  <c r="M3199" i="29"/>
  <c r="N3200" i="29"/>
  <c r="O3201" i="29"/>
  <c r="M3203" i="29"/>
  <c r="N3204" i="29"/>
  <c r="O3205" i="29"/>
  <c r="M3207" i="29"/>
  <c r="N3208" i="29"/>
  <c r="O3209" i="29"/>
  <c r="M3211" i="29"/>
  <c r="N3212" i="29"/>
  <c r="O3213" i="29"/>
  <c r="M3215" i="29"/>
  <c r="N3216" i="29"/>
  <c r="O3217" i="29"/>
  <c r="M3219" i="29"/>
  <c r="N3220" i="29"/>
  <c r="O3221" i="29"/>
  <c r="M3223" i="29"/>
  <c r="N3224" i="29"/>
  <c r="O3225" i="29"/>
  <c r="M3227" i="29"/>
  <c r="N3228" i="29"/>
  <c r="O3229" i="29"/>
  <c r="M3231" i="29"/>
  <c r="N3232" i="29"/>
  <c r="O3233" i="29"/>
  <c r="M3235" i="29"/>
  <c r="N3236" i="29"/>
  <c r="O3237" i="29"/>
  <c r="M3239" i="29"/>
  <c r="N3240" i="29"/>
  <c r="O3241" i="29"/>
  <c r="M3243" i="29"/>
  <c r="N3244" i="29"/>
  <c r="O3245" i="29"/>
  <c r="M3247" i="29"/>
  <c r="N3248" i="29"/>
  <c r="O3249" i="29"/>
  <c r="M3251" i="29"/>
  <c r="N3252" i="29"/>
  <c r="O3253" i="29"/>
  <c r="M3255" i="29"/>
  <c r="N3256" i="29"/>
  <c r="O3257" i="29"/>
  <c r="M3259" i="29"/>
  <c r="N3260" i="29"/>
  <c r="O3261" i="29"/>
  <c r="M3263" i="29"/>
  <c r="N3264" i="29"/>
  <c r="O3265" i="29"/>
  <c r="M3267" i="29"/>
  <c r="N3268" i="29"/>
  <c r="O3269" i="29"/>
  <c r="M3271" i="29"/>
  <c r="N3272" i="29"/>
  <c r="O3273" i="29"/>
  <c r="M3275" i="29"/>
  <c r="N3276" i="29"/>
  <c r="O3277" i="29"/>
  <c r="M3279" i="29"/>
  <c r="N3280" i="29"/>
  <c r="O3281" i="29"/>
  <c r="M3283" i="29"/>
  <c r="N3284" i="29"/>
  <c r="O3285" i="29"/>
  <c r="M3287" i="29"/>
  <c r="N3288" i="29"/>
  <c r="O3289" i="29"/>
  <c r="M3291" i="29"/>
  <c r="N3292" i="29"/>
  <c r="O3293" i="29"/>
  <c r="M3295" i="29"/>
  <c r="N3296" i="29"/>
  <c r="O3297" i="29"/>
  <c r="M3299" i="29"/>
  <c r="N3300" i="29"/>
  <c r="O3301" i="29"/>
  <c r="M3303" i="29"/>
  <c r="N3304" i="29"/>
  <c r="O3305" i="29"/>
  <c r="M3307" i="29"/>
  <c r="N3308" i="29"/>
  <c r="O3309" i="29"/>
  <c r="M3311" i="29"/>
  <c r="N3312" i="29"/>
  <c r="O3313" i="29"/>
  <c r="M3315" i="29"/>
  <c r="N3316" i="29"/>
  <c r="O3317" i="29"/>
  <c r="M3319" i="29"/>
  <c r="N3320" i="29"/>
  <c r="O3321" i="29"/>
  <c r="M3323" i="29"/>
  <c r="N3324" i="29"/>
  <c r="O3325" i="29"/>
  <c r="M3327" i="29"/>
  <c r="N3328" i="29"/>
  <c r="O3329" i="29"/>
  <c r="M3331" i="29"/>
  <c r="N3332" i="29"/>
  <c r="O3333" i="29"/>
  <c r="M3335" i="29"/>
  <c r="N3336" i="29"/>
  <c r="O3337" i="29"/>
  <c r="M3339" i="29"/>
  <c r="N3340" i="29"/>
  <c r="O3341" i="29"/>
  <c r="M3343" i="29"/>
  <c r="N3344" i="29"/>
  <c r="O3345" i="29"/>
  <c r="M3347" i="29"/>
  <c r="N3348" i="29"/>
  <c r="O3349" i="29"/>
  <c r="M3351" i="29"/>
  <c r="N3352" i="29"/>
  <c r="O3353" i="29"/>
  <c r="M3355" i="29"/>
  <c r="N3356" i="29"/>
  <c r="O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531" i="29"/>
  <c r="N3532" i="29"/>
  <c r="O3533" i="29"/>
  <c r="M3535" i="29"/>
  <c r="N3536" i="29"/>
  <c r="O3537" i="29"/>
  <c r="M3539" i="29"/>
  <c r="N3540" i="29"/>
  <c r="O3541" i="29"/>
  <c r="M3543" i="29"/>
  <c r="N3544" i="29"/>
  <c r="O3545" i="29"/>
  <c r="M3547" i="29"/>
  <c r="N3548" i="29"/>
  <c r="O3549" i="29"/>
  <c r="M3551" i="29"/>
  <c r="N3552" i="29"/>
  <c r="O3553" i="29"/>
  <c r="M3555" i="29"/>
  <c r="N3556" i="29"/>
  <c r="O3557" i="29"/>
  <c r="M3559" i="29"/>
  <c r="N3560" i="29"/>
  <c r="O3561" i="29"/>
  <c r="M3563" i="29"/>
  <c r="N3564" i="29"/>
  <c r="O3565" i="29"/>
  <c r="M3567" i="29"/>
  <c r="N3568" i="29"/>
  <c r="O3569" i="29"/>
  <c r="M3571" i="29"/>
  <c r="N3572" i="29"/>
  <c r="O3573" i="29"/>
  <c r="M3575" i="29"/>
  <c r="N3576" i="29"/>
  <c r="O3577" i="29"/>
  <c r="M3579" i="29"/>
  <c r="N3580" i="29"/>
  <c r="O3581" i="29"/>
  <c r="M3583" i="29"/>
  <c r="N3584" i="29"/>
  <c r="O3585" i="29"/>
  <c r="M3587" i="29"/>
  <c r="N3588" i="29"/>
  <c r="O3589" i="29"/>
  <c r="M3591" i="29"/>
  <c r="N3592" i="29"/>
  <c r="O3593" i="29"/>
  <c r="M3595" i="29"/>
  <c r="N3596" i="29"/>
  <c r="O3597" i="29"/>
  <c r="M3599" i="29"/>
  <c r="N3600" i="29"/>
  <c r="O3601" i="29"/>
  <c r="M3603" i="29"/>
  <c r="N3604" i="29"/>
  <c r="O3605" i="29"/>
  <c r="M3607" i="29"/>
  <c r="N3608" i="29"/>
  <c r="O3609" i="29"/>
  <c r="M3611" i="29"/>
  <c r="N3612" i="29"/>
  <c r="O3613" i="29"/>
  <c r="M3615" i="29"/>
  <c r="N3616" i="29"/>
  <c r="O3617" i="29"/>
  <c r="M3619" i="29"/>
  <c r="N3620" i="29"/>
  <c r="O3621" i="29"/>
  <c r="M3623" i="29"/>
  <c r="N3624" i="29"/>
  <c r="O3625" i="29"/>
  <c r="M3627" i="29"/>
  <c r="N3628" i="29"/>
  <c r="O3629" i="29"/>
  <c r="M3631" i="29"/>
  <c r="N3632" i="29"/>
  <c r="O3633" i="29"/>
  <c r="M3635" i="29"/>
  <c r="N3636" i="29"/>
  <c r="O3637" i="29"/>
  <c r="M3639" i="29"/>
  <c r="N3640" i="29"/>
  <c r="O3641" i="29"/>
  <c r="M3643" i="29"/>
  <c r="N3644" i="29"/>
  <c r="O3645" i="29"/>
  <c r="M3647" i="29"/>
  <c r="N3648" i="29"/>
  <c r="O3649" i="29"/>
  <c r="M3651" i="29"/>
  <c r="N3652" i="29"/>
  <c r="O3653" i="29"/>
  <c r="M3655" i="29"/>
  <c r="N3656" i="29"/>
  <c r="O3657" i="29"/>
  <c r="M3659" i="29"/>
  <c r="N3660" i="29"/>
  <c r="O3661" i="29"/>
  <c r="M3663" i="29"/>
  <c r="N3664" i="29"/>
  <c r="O3665" i="29"/>
  <c r="M3667" i="29"/>
  <c r="N3668" i="29"/>
  <c r="O3669" i="29"/>
  <c r="M3671" i="29"/>
  <c r="N3672" i="29"/>
  <c r="O3673" i="29"/>
  <c r="M3675" i="29"/>
  <c r="N3676" i="29"/>
  <c r="O3677" i="29"/>
  <c r="M3679" i="29"/>
  <c r="N3680" i="29"/>
  <c r="O3681" i="29"/>
  <c r="M3683" i="29"/>
  <c r="N3684" i="29"/>
  <c r="O3685" i="29"/>
  <c r="M3687" i="29"/>
  <c r="N3688" i="29"/>
  <c r="O3689" i="29"/>
  <c r="M3691" i="29"/>
  <c r="N3692" i="29"/>
  <c r="O3693" i="29"/>
  <c r="M3695" i="29"/>
  <c r="N3696" i="29"/>
  <c r="O3697" i="29"/>
  <c r="M3699" i="29"/>
  <c r="N3700" i="29"/>
  <c r="O3701" i="29"/>
  <c r="M3703" i="29"/>
  <c r="N3704" i="29"/>
  <c r="O3705" i="29"/>
  <c r="M3707" i="29"/>
  <c r="N3708" i="29"/>
  <c r="O3709" i="29"/>
  <c r="M3711" i="29"/>
  <c r="N3712" i="29"/>
  <c r="O3713" i="29"/>
  <c r="M3715" i="29"/>
  <c r="N3716" i="29"/>
  <c r="O3717" i="29"/>
  <c r="M3719" i="29"/>
  <c r="N3720" i="29"/>
  <c r="O3721" i="29"/>
  <c r="M3723" i="29"/>
  <c r="N3724" i="29"/>
  <c r="O3725" i="29"/>
  <c r="M3727" i="29"/>
  <c r="N3728" i="29"/>
  <c r="O3729" i="29"/>
  <c r="M3731" i="29"/>
  <c r="N3732" i="29"/>
  <c r="O3733" i="29"/>
  <c r="M3735" i="29"/>
  <c r="N3736" i="29"/>
  <c r="O3737" i="29"/>
  <c r="M3739" i="29"/>
  <c r="N3740" i="29"/>
  <c r="O3741" i="29"/>
  <c r="M3743" i="29"/>
  <c r="N3744" i="29"/>
  <c r="O3745" i="29"/>
  <c r="M3747" i="29"/>
  <c r="N3748" i="29"/>
  <c r="O3749" i="29"/>
  <c r="M3751" i="29"/>
  <c r="N3752" i="29"/>
  <c r="O3753" i="29"/>
  <c r="M3755" i="29"/>
  <c r="N3756" i="29"/>
  <c r="O3757" i="29"/>
  <c r="M3759" i="29"/>
  <c r="N3760" i="29"/>
  <c r="O3761" i="29"/>
  <c r="M3763" i="29"/>
  <c r="N3764" i="29"/>
  <c r="O3765" i="29"/>
  <c r="M3767" i="29"/>
  <c r="N3768" i="29"/>
  <c r="O3769" i="29"/>
  <c r="M3771" i="29"/>
  <c r="N3772" i="29"/>
  <c r="O3773" i="29"/>
  <c r="M3775" i="29"/>
  <c r="N3776" i="29"/>
  <c r="O3777" i="29"/>
  <c r="M3779" i="29"/>
  <c r="N3780" i="29"/>
  <c r="O3781" i="29"/>
  <c r="M3783" i="29"/>
  <c r="N3784" i="29"/>
  <c r="O3785" i="29"/>
  <c r="M3787" i="29"/>
  <c r="N3788" i="29"/>
  <c r="O3789" i="29"/>
  <c r="M3791" i="29"/>
  <c r="N3792" i="29"/>
  <c r="O3793" i="29"/>
  <c r="M3795" i="29"/>
  <c r="N3796" i="29"/>
  <c r="O3797" i="29"/>
  <c r="M3799" i="29"/>
  <c r="N3800" i="29"/>
  <c r="O3801" i="29"/>
  <c r="M3803" i="29"/>
  <c r="N3804" i="29"/>
  <c r="O3805" i="29"/>
  <c r="M3807" i="29"/>
  <c r="N3808" i="29"/>
  <c r="O3809" i="29"/>
  <c r="M3811" i="29"/>
  <c r="N3812" i="29"/>
  <c r="O3813" i="29"/>
  <c r="M3815" i="29"/>
  <c r="N3816" i="29"/>
  <c r="O3817" i="29"/>
  <c r="M3819" i="29"/>
  <c r="N3820" i="29"/>
  <c r="O3821" i="29"/>
  <c r="M3823" i="29"/>
  <c r="N3824" i="29"/>
  <c r="O3825" i="29"/>
  <c r="M3827" i="29"/>
  <c r="N3828" i="29"/>
  <c r="O3829" i="29"/>
  <c r="M3831" i="29"/>
  <c r="N3832" i="29"/>
  <c r="O3833" i="29"/>
  <c r="M3835" i="29"/>
  <c r="N3836" i="29"/>
  <c r="O3837" i="29"/>
  <c r="M3839" i="29"/>
  <c r="N3840" i="29"/>
  <c r="O3841" i="29"/>
  <c r="M3843" i="29"/>
  <c r="N3844" i="29"/>
  <c r="O3845" i="29"/>
  <c r="M3847" i="29"/>
  <c r="N3848" i="29"/>
  <c r="O3849" i="29"/>
  <c r="M3851" i="29"/>
  <c r="N3852" i="29"/>
  <c r="O3853" i="29"/>
  <c r="M3855" i="29"/>
  <c r="N3856" i="29"/>
  <c r="O3857" i="29"/>
  <c r="M3859" i="29"/>
  <c r="N3860" i="29"/>
  <c r="O3861" i="29"/>
  <c r="M3863" i="29"/>
  <c r="N3864" i="29"/>
  <c r="O3865" i="29"/>
  <c r="M3867" i="29"/>
  <c r="N3868" i="29"/>
  <c r="O3869" i="29"/>
  <c r="M3871" i="29"/>
  <c r="N3872" i="29"/>
  <c r="O3873" i="29"/>
  <c r="M3875" i="29"/>
  <c r="N3876" i="29"/>
  <c r="O3877" i="29"/>
  <c r="M3879" i="29"/>
  <c r="N3880" i="29"/>
  <c r="O3881" i="29"/>
  <c r="M3883" i="29"/>
  <c r="N3884" i="29"/>
  <c r="O3885" i="29"/>
  <c r="M3887" i="29"/>
  <c r="N3888" i="29"/>
  <c r="O3889" i="29"/>
  <c r="M3891" i="29"/>
  <c r="N3892" i="29"/>
  <c r="O3893" i="29"/>
  <c r="M3895" i="29"/>
  <c r="N3896" i="29"/>
  <c r="O3897" i="29"/>
  <c r="M3899" i="29"/>
  <c r="N3900" i="29"/>
  <c r="O3901" i="29"/>
  <c r="M3903" i="29"/>
  <c r="N3904" i="29"/>
  <c r="O3905" i="29"/>
  <c r="M3907" i="29"/>
  <c r="N3908" i="29"/>
  <c r="O3909" i="29"/>
  <c r="M3911" i="29"/>
  <c r="N3912" i="29"/>
  <c r="O3913" i="29"/>
  <c r="M3915" i="29"/>
  <c r="N3916" i="29"/>
  <c r="O3917" i="29"/>
  <c r="M3919" i="29"/>
  <c r="N3920" i="29"/>
  <c r="O3921" i="29"/>
  <c r="M3923" i="29"/>
  <c r="N3924" i="29"/>
  <c r="O3925" i="29"/>
  <c r="M3927" i="29"/>
  <c r="N3928" i="29"/>
  <c r="O3929" i="29"/>
  <c r="M3931" i="29"/>
  <c r="N3932" i="29"/>
  <c r="O3933" i="29"/>
  <c r="E3" i="30"/>
  <c r="D3" i="30"/>
  <c r="K3" i="30"/>
  <c r="B3" i="30"/>
  <c r="F3" i="30"/>
  <c r="L3" i="30"/>
  <c r="I3" i="30"/>
  <c r="J3" i="30"/>
  <c r="G3" i="30"/>
  <c r="L7" i="30"/>
  <c r="I7" i="30"/>
  <c r="D7" i="30"/>
  <c r="F7" i="30"/>
  <c r="K7" i="30"/>
  <c r="E7" i="30"/>
  <c r="B7" i="30"/>
  <c r="J7" i="30"/>
  <c r="G7" i="30"/>
  <c r="G11" i="30"/>
  <c r="D11" i="30"/>
  <c r="L11" i="30"/>
  <c r="E11" i="30"/>
  <c r="I11" i="30"/>
  <c r="B11" i="30"/>
  <c r="F11" i="30"/>
  <c r="J11" i="30"/>
  <c r="K11" i="30"/>
  <c r="I15" i="30"/>
  <c r="D15" i="30"/>
  <c r="J15" i="30"/>
  <c r="G15" i="30"/>
  <c r="B15" i="30"/>
  <c r="K15" i="30"/>
  <c r="E15" i="30"/>
  <c r="F15" i="30"/>
  <c r="L15" i="30"/>
  <c r="B19" i="30"/>
  <c r="L19" i="30"/>
  <c r="D19" i="30"/>
  <c r="G19" i="30"/>
  <c r="K19" i="30"/>
  <c r="I19" i="30"/>
  <c r="E19" i="30"/>
  <c r="J19" i="30"/>
  <c r="F19" i="30"/>
  <c r="J23" i="30"/>
  <c r="L23" i="30"/>
  <c r="E23" i="30"/>
  <c r="F23" i="30"/>
  <c r="G23" i="30"/>
  <c r="K23" i="30"/>
  <c r="D23" i="30"/>
  <c r="I23" i="30"/>
  <c r="B23" i="30"/>
  <c r="G27" i="30"/>
  <c r="E27" i="30"/>
  <c r="L27" i="30"/>
  <c r="D27" i="30"/>
  <c r="F27" i="30"/>
  <c r="K27" i="30"/>
  <c r="I27" i="30"/>
  <c r="J27" i="30"/>
  <c r="B27" i="30"/>
  <c r="J31" i="30"/>
  <c r="I31" i="30"/>
  <c r="D31" i="30"/>
  <c r="K31" i="30"/>
  <c r="F31" i="30"/>
  <c r="L31" i="30"/>
  <c r="G31" i="30"/>
  <c r="E31" i="30"/>
  <c r="B31" i="30"/>
  <c r="E35" i="30"/>
  <c r="J35" i="30"/>
  <c r="B35" i="30"/>
  <c r="F35" i="30"/>
  <c r="I35" i="30"/>
  <c r="K35" i="30"/>
  <c r="D35" i="30"/>
  <c r="L35" i="30"/>
  <c r="G35" i="30"/>
  <c r="J39" i="30"/>
  <c r="B39" i="30"/>
  <c r="G39" i="30"/>
  <c r="K39" i="30"/>
  <c r="C39" i="30"/>
  <c r="F39" i="30"/>
  <c r="L39" i="30"/>
  <c r="D39" i="30"/>
  <c r="I39" i="30"/>
  <c r="E39" i="30"/>
  <c r="M862" i="29"/>
  <c r="N863" i="29"/>
  <c r="O864" i="29"/>
  <c r="M866" i="29"/>
  <c r="N867" i="29"/>
  <c r="O868" i="29"/>
  <c r="M870" i="29"/>
  <c r="N871" i="29"/>
  <c r="O872" i="29"/>
  <c r="M874" i="29"/>
  <c r="N875" i="29"/>
  <c r="O876" i="29"/>
  <c r="M878" i="29"/>
  <c r="N879" i="29"/>
  <c r="O880" i="29"/>
  <c r="M882" i="29"/>
  <c r="N883" i="29"/>
  <c r="O884" i="29"/>
  <c r="M886" i="29"/>
  <c r="N887" i="29"/>
  <c r="O888" i="29"/>
  <c r="M890" i="29"/>
  <c r="N891" i="29"/>
  <c r="O892" i="29"/>
  <c r="M894" i="29"/>
  <c r="N895" i="29"/>
  <c r="O896" i="29"/>
  <c r="M898" i="29"/>
  <c r="N899" i="29"/>
  <c r="O900" i="29"/>
  <c r="M902" i="29"/>
  <c r="N903" i="29"/>
  <c r="O904" i="29"/>
  <c r="M906" i="29"/>
  <c r="N907" i="29"/>
  <c r="O908" i="29"/>
  <c r="M910" i="29"/>
  <c r="N911" i="29"/>
  <c r="O912" i="29"/>
  <c r="M914" i="29"/>
  <c r="N915" i="29"/>
  <c r="O916" i="29"/>
  <c r="M918" i="29"/>
  <c r="N919" i="29"/>
  <c r="O920" i="29"/>
  <c r="M922" i="29"/>
  <c r="N923" i="29"/>
  <c r="O924" i="29"/>
  <c r="M926" i="29"/>
  <c r="N927" i="29"/>
  <c r="O928" i="29"/>
  <c r="M930" i="29"/>
  <c r="N931" i="29"/>
  <c r="O932" i="29"/>
  <c r="M934" i="29"/>
  <c r="N935" i="29"/>
  <c r="O936" i="29"/>
  <c r="M938" i="29"/>
  <c r="N939" i="29"/>
  <c r="O940" i="29"/>
  <c r="M942" i="29"/>
  <c r="N943" i="29"/>
  <c r="O944" i="29"/>
  <c r="M946" i="29"/>
  <c r="N947" i="29"/>
  <c r="O948" i="29"/>
  <c r="M950" i="29"/>
  <c r="N951" i="29"/>
  <c r="O952" i="29"/>
  <c r="M954" i="29"/>
  <c r="N955" i="29"/>
  <c r="O956" i="29"/>
  <c r="M958" i="29"/>
  <c r="N959" i="29"/>
  <c r="O960" i="29"/>
  <c r="M962" i="29"/>
  <c r="N963" i="29"/>
  <c r="O964" i="29"/>
  <c r="M966" i="29"/>
  <c r="N967" i="29"/>
  <c r="O968" i="29"/>
  <c r="M970" i="29"/>
  <c r="N971" i="29"/>
  <c r="O972" i="29"/>
  <c r="M974" i="29"/>
  <c r="N975" i="29"/>
  <c r="O976" i="29"/>
  <c r="M978" i="29"/>
  <c r="N979" i="29"/>
  <c r="O980" i="29"/>
  <c r="M982" i="29"/>
  <c r="N983" i="29"/>
  <c r="O984" i="29"/>
  <c r="M986" i="29"/>
  <c r="N987" i="29"/>
  <c r="O988" i="29"/>
  <c r="M990" i="29"/>
  <c r="N991" i="29"/>
  <c r="O992" i="29"/>
  <c r="M994" i="29"/>
  <c r="N995" i="29"/>
  <c r="O996" i="29"/>
  <c r="M998" i="29"/>
  <c r="N999" i="29"/>
  <c r="O1000" i="29"/>
  <c r="M1002" i="29"/>
  <c r="N1003" i="29"/>
  <c r="O1004" i="29"/>
  <c r="M1006" i="29"/>
  <c r="N1007" i="29"/>
  <c r="O1008" i="29"/>
  <c r="M1010" i="29"/>
  <c r="N1011" i="29"/>
  <c r="O1012" i="29"/>
  <c r="M1014" i="29"/>
  <c r="N1015" i="29"/>
  <c r="O1016" i="29"/>
  <c r="M1018" i="29"/>
  <c r="N1019" i="29"/>
  <c r="O1020" i="29"/>
  <c r="M1022" i="29"/>
  <c r="N1023" i="29"/>
  <c r="O1024" i="29"/>
  <c r="M1026" i="29"/>
  <c r="N1027" i="29"/>
  <c r="O1028" i="29"/>
  <c r="M1030" i="29"/>
  <c r="N1031" i="29"/>
  <c r="O1032" i="29"/>
  <c r="M1034" i="29"/>
  <c r="N1035" i="29"/>
  <c r="O1036" i="29"/>
  <c r="M1038" i="29"/>
  <c r="N1039" i="29"/>
  <c r="O1040" i="29"/>
  <c r="M1042" i="29"/>
  <c r="N1043" i="29"/>
  <c r="O1044" i="29"/>
  <c r="M1046" i="29"/>
  <c r="O1048" i="29"/>
  <c r="M1050" i="29"/>
  <c r="M1054" i="29"/>
  <c r="M1058" i="29"/>
  <c r="M1062" i="29"/>
  <c r="M1066" i="29"/>
  <c r="M1070" i="29"/>
  <c r="M1074" i="29"/>
  <c r="M1078" i="29"/>
  <c r="M1082" i="29"/>
  <c r="M1086" i="29"/>
  <c r="M1090" i="29"/>
  <c r="M1094" i="29"/>
  <c r="M1098" i="29"/>
  <c r="M1102" i="29"/>
  <c r="M1106" i="29"/>
  <c r="M1110" i="29"/>
  <c r="M1114" i="29"/>
  <c r="M1118" i="29"/>
  <c r="M1122" i="29"/>
  <c r="M1126" i="29"/>
  <c r="M1130" i="29"/>
  <c r="M1134" i="29"/>
  <c r="M1138" i="29"/>
  <c r="M1142" i="29"/>
  <c r="M1146" i="29"/>
  <c r="M1150" i="29"/>
  <c r="M1154" i="29"/>
  <c r="M1158" i="29"/>
  <c r="M1162" i="29"/>
  <c r="M1166" i="29"/>
  <c r="M1170" i="29"/>
  <c r="M1174" i="29"/>
  <c r="M1178" i="29"/>
  <c r="M1182" i="29"/>
  <c r="M1186" i="29"/>
  <c r="M1190" i="29"/>
  <c r="M1194" i="29"/>
  <c r="M1198" i="29"/>
  <c r="M1202" i="29"/>
  <c r="M1206" i="29"/>
  <c r="M1210" i="29"/>
  <c r="M1214" i="29"/>
  <c r="M1218" i="29"/>
  <c r="M1222" i="29"/>
  <c r="M1226" i="29"/>
  <c r="M1230" i="29"/>
  <c r="M1234" i="29"/>
  <c r="M1238" i="29"/>
  <c r="M1242" i="29"/>
  <c r="M1246" i="29"/>
  <c r="M1250" i="29"/>
  <c r="M1254" i="29"/>
  <c r="M1258" i="29"/>
  <c r="M1262" i="29"/>
  <c r="M1266" i="29"/>
  <c r="M1270" i="29"/>
  <c r="M1274" i="29"/>
  <c r="M1278" i="29"/>
  <c r="M1282" i="29"/>
  <c r="M1286" i="29"/>
  <c r="M1290" i="29"/>
  <c r="M1294" i="29"/>
  <c r="M1298" i="29"/>
  <c r="M1302" i="29"/>
  <c r="M1306" i="29"/>
  <c r="M1310" i="29"/>
  <c r="M1314" i="29"/>
  <c r="M1318" i="29"/>
  <c r="M1322" i="29"/>
  <c r="M1326" i="29"/>
  <c r="M1330" i="29"/>
  <c r="M1334" i="29"/>
  <c r="M1338" i="29"/>
  <c r="M1342" i="29"/>
  <c r="M1346" i="29"/>
  <c r="M1350" i="29"/>
  <c r="M1354" i="29"/>
  <c r="M1358" i="29"/>
  <c r="M1362" i="29"/>
  <c r="M1366" i="29"/>
  <c r="M1370" i="29"/>
  <c r="M1374" i="29"/>
  <c r="M1378" i="29"/>
  <c r="M1382" i="29"/>
  <c r="M1386" i="29"/>
  <c r="M1390" i="29"/>
  <c r="M1394" i="29"/>
  <c r="M1398" i="29"/>
  <c r="M1402" i="29"/>
  <c r="M1406" i="29"/>
  <c r="M1410" i="29"/>
  <c r="M1414" i="29"/>
  <c r="M1418" i="29"/>
  <c r="M1422" i="29"/>
  <c r="M1426" i="29"/>
  <c r="M1430" i="29"/>
  <c r="M1434" i="29"/>
  <c r="M1438" i="29"/>
  <c r="M1442" i="29"/>
  <c r="M1446" i="29"/>
  <c r="M1450" i="29"/>
  <c r="M1454" i="29"/>
  <c r="M1458" i="29"/>
  <c r="M1462" i="29"/>
  <c r="M1466" i="29"/>
  <c r="M1470" i="29"/>
  <c r="M1474" i="29"/>
  <c r="M1478" i="29"/>
  <c r="M1482" i="29"/>
  <c r="M1486" i="29"/>
  <c r="M1490" i="29"/>
  <c r="M1494" i="29"/>
  <c r="M1498" i="29"/>
  <c r="M1722" i="29"/>
  <c r="M1726" i="29"/>
  <c r="M1730" i="29"/>
  <c r="M1734" i="29"/>
  <c r="M1754" i="29"/>
  <c r="M1798" i="29"/>
  <c r="M1802" i="29"/>
  <c r="M1806" i="29"/>
  <c r="M1878" i="29"/>
  <c r="M1882" i="29"/>
  <c r="M1886" i="29"/>
  <c r="M1890" i="29"/>
  <c r="M1894" i="29"/>
  <c r="M1898" i="29"/>
  <c r="M1902" i="29"/>
  <c r="M1914" i="29"/>
  <c r="M1922" i="29"/>
  <c r="C4" i="30"/>
  <c r="B4" i="30"/>
  <c r="J4" i="30"/>
  <c r="K4" i="30"/>
  <c r="I4" i="30"/>
  <c r="L4" i="30"/>
  <c r="E4" i="30"/>
  <c r="D4" i="30"/>
  <c r="F4" i="30"/>
  <c r="G4" i="30"/>
  <c r="E8" i="30"/>
  <c r="K8" i="30"/>
  <c r="C8" i="30"/>
  <c r="J8" i="30"/>
  <c r="I8" i="30"/>
  <c r="D8" i="30"/>
  <c r="G8" i="30"/>
  <c r="B8" i="30"/>
  <c r="F8" i="30"/>
  <c r="L8" i="30"/>
  <c r="D12" i="30"/>
  <c r="J12" i="30"/>
  <c r="E12" i="30"/>
  <c r="F12" i="30"/>
  <c r="I12" i="30"/>
  <c r="K12" i="30"/>
  <c r="L12" i="30"/>
  <c r="B12" i="30"/>
  <c r="G12" i="30"/>
  <c r="B16" i="30"/>
  <c r="L16" i="30"/>
  <c r="J16" i="30"/>
  <c r="D16" i="30"/>
  <c r="F16" i="30"/>
  <c r="K16" i="30"/>
  <c r="I16" i="30"/>
  <c r="E16" i="30"/>
  <c r="G16" i="30"/>
  <c r="E20" i="30"/>
  <c r="L20" i="30"/>
  <c r="B20" i="30"/>
  <c r="I20" i="30"/>
  <c r="D20" i="30"/>
  <c r="K20" i="30"/>
  <c r="J20" i="30"/>
  <c r="G20" i="30"/>
  <c r="F20" i="30"/>
  <c r="D24" i="30"/>
  <c r="F24" i="30"/>
  <c r="G24" i="30"/>
  <c r="I24" i="30"/>
  <c r="L24" i="30"/>
  <c r="J24" i="30"/>
  <c r="E24" i="30"/>
  <c r="B24" i="30"/>
  <c r="K24" i="30"/>
  <c r="I28" i="30"/>
  <c r="B28" i="30"/>
  <c r="F28" i="30"/>
  <c r="D28" i="30"/>
  <c r="J28" i="30"/>
  <c r="L28" i="30"/>
  <c r="K28" i="30"/>
  <c r="E28" i="30"/>
  <c r="G28" i="30"/>
  <c r="G32" i="30"/>
  <c r="D32" i="30"/>
  <c r="B32" i="30"/>
  <c r="K32" i="30"/>
  <c r="F32" i="30"/>
  <c r="L32" i="30"/>
  <c r="J32" i="30"/>
  <c r="I32" i="30"/>
  <c r="E32" i="30"/>
  <c r="I36" i="30"/>
  <c r="B36" i="30"/>
  <c r="J36" i="30"/>
  <c r="L36" i="30"/>
  <c r="F36" i="30"/>
  <c r="K36" i="30"/>
  <c r="E36" i="30"/>
  <c r="G36" i="30"/>
  <c r="D36" i="30"/>
  <c r="O947" i="29"/>
  <c r="O951" i="29"/>
  <c r="O955" i="29"/>
  <c r="O959" i="29"/>
  <c r="O963" i="29"/>
  <c r="O967" i="29"/>
  <c r="O971" i="29"/>
  <c r="O979" i="29"/>
  <c r="O983" i="29"/>
  <c r="N986" i="29"/>
  <c r="O987" i="29"/>
  <c r="N990" i="29"/>
  <c r="O991" i="29"/>
  <c r="N994" i="29"/>
  <c r="O995" i="29"/>
  <c r="N998" i="29"/>
  <c r="O999" i="29"/>
  <c r="N1002" i="29"/>
  <c r="O1003" i="29"/>
  <c r="N1006" i="29"/>
  <c r="O1007" i="29"/>
  <c r="N1010" i="29"/>
  <c r="O1011" i="29"/>
  <c r="N1014" i="29"/>
  <c r="O1015" i="29"/>
  <c r="N1018" i="29"/>
  <c r="O1019" i="29"/>
  <c r="N1022" i="29"/>
  <c r="O1023" i="29"/>
  <c r="N1026" i="29"/>
  <c r="O1027" i="29"/>
  <c r="M1029" i="29"/>
  <c r="N1030" i="29"/>
  <c r="O1031" i="29"/>
  <c r="N1034" i="29"/>
  <c r="O1035" i="29"/>
  <c r="N1038" i="29"/>
  <c r="O1039" i="29"/>
  <c r="N1042" i="29"/>
  <c r="M1045" i="29"/>
  <c r="N1046" i="29"/>
  <c r="O1047" i="29"/>
  <c r="M1049" i="29"/>
  <c r="N1050" i="29"/>
  <c r="O1051" i="29"/>
  <c r="M1053" i="29"/>
  <c r="N1054" i="29"/>
  <c r="O1055" i="29"/>
  <c r="M1057" i="29"/>
  <c r="N1058" i="29"/>
  <c r="O1059" i="29"/>
  <c r="M1061" i="29"/>
  <c r="N1062" i="29"/>
  <c r="O1063" i="29"/>
  <c r="M1065" i="29"/>
  <c r="N1066" i="29"/>
  <c r="O1067" i="29"/>
  <c r="M1069" i="29"/>
  <c r="N1070" i="29"/>
  <c r="O1071" i="29"/>
  <c r="M1073" i="29"/>
  <c r="N1074" i="29"/>
  <c r="O1075" i="29"/>
  <c r="M1077" i="29"/>
  <c r="N1078" i="29"/>
  <c r="O1079" i="29"/>
  <c r="M1081" i="29"/>
  <c r="N1082" i="29"/>
  <c r="M1085" i="29"/>
  <c r="N1086" i="29"/>
  <c r="M1089" i="29"/>
  <c r="N1090" i="29"/>
  <c r="M1093" i="29"/>
  <c r="N1094" i="29"/>
  <c r="M1097" i="29"/>
  <c r="N1098" i="29"/>
  <c r="M1101" i="29"/>
  <c r="N1102" i="29"/>
  <c r="O1103" i="29"/>
  <c r="M1105" i="29"/>
  <c r="N1106" i="29"/>
  <c r="O1107" i="29"/>
  <c r="M1109" i="29"/>
  <c r="N1110" i="29"/>
  <c r="O1111" i="29"/>
  <c r="M1113" i="29"/>
  <c r="N1114" i="29"/>
  <c r="O1115" i="29"/>
  <c r="M1117" i="29"/>
  <c r="N1118" i="29"/>
  <c r="O1119" i="29"/>
  <c r="M1121" i="29"/>
  <c r="N1122" i="29"/>
  <c r="O1123" i="29"/>
  <c r="M1125" i="29"/>
  <c r="N1126" i="29"/>
  <c r="O1127" i="29"/>
  <c r="M1129" i="29"/>
  <c r="N1130" i="29"/>
  <c r="O1131" i="29"/>
  <c r="M1133" i="29"/>
  <c r="N1134" i="29"/>
  <c r="M1137" i="29"/>
  <c r="N1138" i="29"/>
  <c r="M1141" i="29"/>
  <c r="N1142" i="29"/>
  <c r="M1145" i="29"/>
  <c r="N1146" i="29"/>
  <c r="M1149" i="29"/>
  <c r="N1150" i="29"/>
  <c r="M1153" i="29"/>
  <c r="N1154" i="29"/>
  <c r="M1157" i="29"/>
  <c r="N1158" i="29"/>
  <c r="M1161" i="29"/>
  <c r="N1162" i="29"/>
  <c r="M1165" i="29"/>
  <c r="N1166" i="29"/>
  <c r="M1169" i="29"/>
  <c r="N1170" i="29"/>
  <c r="M1173" i="29"/>
  <c r="N1174" i="29"/>
  <c r="M1177" i="29"/>
  <c r="N1178" i="29"/>
  <c r="M1181" i="29"/>
  <c r="N1182" i="29"/>
  <c r="O1183" i="29"/>
  <c r="M1185" i="29"/>
  <c r="N1186" i="29"/>
  <c r="O1187" i="29"/>
  <c r="M1189" i="29"/>
  <c r="N1190" i="29"/>
  <c r="O1191" i="29"/>
  <c r="M1193" i="29"/>
  <c r="N1194" i="29"/>
  <c r="O1195" i="29"/>
  <c r="M1197" i="29"/>
  <c r="N1198" i="29"/>
  <c r="O1199" i="29"/>
  <c r="M1201" i="29"/>
  <c r="N1202" i="29"/>
  <c r="O1203" i="29"/>
  <c r="M1205" i="29"/>
  <c r="N1206" i="29"/>
  <c r="O1207" i="29"/>
  <c r="M1209" i="29"/>
  <c r="N1210" i="29"/>
  <c r="O1211" i="29"/>
  <c r="M1213" i="29"/>
  <c r="N1214" i="29"/>
  <c r="O1215" i="29"/>
  <c r="M1217" i="29"/>
  <c r="N1218" i="29"/>
  <c r="O1219" i="29"/>
  <c r="M1221" i="29"/>
  <c r="N1222" i="29"/>
  <c r="O1223" i="29"/>
  <c r="M1225" i="29"/>
  <c r="N1226" i="29"/>
  <c r="O1227" i="29"/>
  <c r="M1229" i="29"/>
  <c r="N1230" i="29"/>
  <c r="O1231" i="29"/>
  <c r="M1233" i="29"/>
  <c r="N1234" i="29"/>
  <c r="O1235" i="29"/>
  <c r="M1237" i="29"/>
  <c r="N1238" i="29"/>
  <c r="O1239" i="29"/>
  <c r="M1241" i="29"/>
  <c r="N1242" i="29"/>
  <c r="O1243" i="29"/>
  <c r="M1245" i="29"/>
  <c r="N1246" i="29"/>
  <c r="O1247" i="29"/>
  <c r="M1249" i="29"/>
  <c r="N1250" i="29"/>
  <c r="O1251" i="29"/>
  <c r="M1253" i="29"/>
  <c r="N1254" i="29"/>
  <c r="O1255" i="29"/>
  <c r="M1257" i="29"/>
  <c r="N1258" i="29"/>
  <c r="O1259" i="29"/>
  <c r="M1261" i="29"/>
  <c r="N1262" i="29"/>
  <c r="O1263" i="29"/>
  <c r="M1265" i="29"/>
  <c r="N1266" i="29"/>
  <c r="O1267" i="29"/>
  <c r="M1269" i="29"/>
  <c r="N1270" i="29"/>
  <c r="O1271" i="29"/>
  <c r="M1273" i="29"/>
  <c r="N1274" i="29"/>
  <c r="O1275" i="29"/>
  <c r="M1277" i="29"/>
  <c r="N1278" i="29"/>
  <c r="O1279" i="29"/>
  <c r="M1281" i="29"/>
  <c r="N1282" i="29"/>
  <c r="O1283" i="29"/>
  <c r="M1285" i="29"/>
  <c r="N1286" i="29"/>
  <c r="O1287" i="29"/>
  <c r="M1289" i="29"/>
  <c r="N1290" i="29"/>
  <c r="O1291" i="29"/>
  <c r="M1293" i="29"/>
  <c r="N1294" i="29"/>
  <c r="O1295" i="29"/>
  <c r="M1297" i="29"/>
  <c r="N1298" i="29"/>
  <c r="O1299" i="29"/>
  <c r="M1301" i="29"/>
  <c r="N1302" i="29"/>
  <c r="O1303" i="29"/>
  <c r="M1305" i="29"/>
  <c r="N1306" i="29"/>
  <c r="O1307" i="29"/>
  <c r="M1309" i="29"/>
  <c r="N1310" i="29"/>
  <c r="O1311" i="29"/>
  <c r="M1313" i="29"/>
  <c r="N1314" i="29"/>
  <c r="O1315" i="29"/>
  <c r="M1317" i="29"/>
  <c r="N1318" i="29"/>
  <c r="O1319" i="29"/>
  <c r="M1321" i="29"/>
  <c r="N1322" i="29"/>
  <c r="O1323" i="29"/>
  <c r="M1325" i="29"/>
  <c r="N1326" i="29"/>
  <c r="O1327" i="29"/>
  <c r="M1329" i="29"/>
  <c r="N1330" i="29"/>
  <c r="O1331" i="29"/>
  <c r="M1333" i="29"/>
  <c r="N1334" i="29"/>
  <c r="O1335" i="29"/>
  <c r="M1337" i="29"/>
  <c r="N1338" i="29"/>
  <c r="O1339" i="29"/>
  <c r="M1341" i="29"/>
  <c r="N1342" i="29"/>
  <c r="O1343" i="29"/>
  <c r="M1345" i="29"/>
  <c r="N1346" i="29"/>
  <c r="O1347" i="29"/>
  <c r="M1349" i="29"/>
  <c r="N1350" i="29"/>
  <c r="O1351" i="29"/>
  <c r="M1353" i="29"/>
  <c r="N1354" i="29"/>
  <c r="O1355" i="29"/>
  <c r="M1357" i="29"/>
  <c r="N1358" i="29"/>
  <c r="O1359" i="29"/>
  <c r="M1361" i="29"/>
  <c r="N1362" i="29"/>
  <c r="O1363" i="29"/>
  <c r="M1365" i="29"/>
  <c r="N1366" i="29"/>
  <c r="O1367" i="29"/>
  <c r="M1369" i="29"/>
  <c r="N1370" i="29"/>
  <c r="O1371" i="29"/>
  <c r="M1373" i="29"/>
  <c r="N1374" i="29"/>
  <c r="O1375" i="29"/>
  <c r="M1377" i="29"/>
  <c r="N1378" i="29"/>
  <c r="O1379" i="29"/>
  <c r="M1381" i="29"/>
  <c r="N1382" i="29"/>
  <c r="O1383" i="29"/>
  <c r="M1385" i="29"/>
  <c r="N1386" i="29"/>
  <c r="O1387" i="29"/>
  <c r="M1389" i="29"/>
  <c r="N1390" i="29"/>
  <c r="O1391" i="29"/>
  <c r="M1393" i="29"/>
  <c r="N1394" i="29"/>
  <c r="O1395" i="29"/>
  <c r="M1397" i="29"/>
  <c r="N1398" i="29"/>
  <c r="O1399" i="29"/>
  <c r="M1401" i="29"/>
  <c r="N1402" i="29"/>
  <c r="O1403" i="29"/>
  <c r="M1405" i="29"/>
  <c r="N1406" i="29"/>
  <c r="O1407" i="29"/>
  <c r="M1409" i="29"/>
  <c r="N1410" i="29"/>
  <c r="O1411" i="29"/>
  <c r="M1413" i="29"/>
  <c r="N1414" i="29"/>
  <c r="O1415" i="29"/>
  <c r="M1417" i="29"/>
  <c r="N1418" i="29"/>
  <c r="O1419" i="29"/>
  <c r="M1421" i="29"/>
  <c r="N1422" i="29"/>
  <c r="O1423" i="29"/>
  <c r="M1425" i="29"/>
  <c r="N1426" i="29"/>
  <c r="O1427" i="29"/>
  <c r="M1429" i="29"/>
  <c r="N1430" i="29"/>
  <c r="O1431" i="29"/>
  <c r="M1433" i="29"/>
  <c r="N1434" i="29"/>
  <c r="O1435" i="29"/>
  <c r="M1437" i="29"/>
  <c r="N1438" i="29"/>
  <c r="O1439" i="29"/>
  <c r="M1441" i="29"/>
  <c r="N1442" i="29"/>
  <c r="O1443" i="29"/>
  <c r="M1445" i="29"/>
  <c r="N1446" i="29"/>
  <c r="O1447" i="29"/>
  <c r="M1449" i="29"/>
  <c r="N1450" i="29"/>
  <c r="O1451" i="29"/>
  <c r="M1453" i="29"/>
  <c r="N1454" i="29"/>
  <c r="O1455" i="29"/>
  <c r="M1457" i="29"/>
  <c r="N1458" i="29"/>
  <c r="O1459" i="29"/>
  <c r="M1461" i="29"/>
  <c r="N1462" i="29"/>
  <c r="O1463" i="29"/>
  <c r="M1465" i="29"/>
  <c r="N1466" i="29"/>
  <c r="O1467" i="29"/>
  <c r="M1469" i="29"/>
  <c r="N1470" i="29"/>
  <c r="O1471" i="29"/>
  <c r="M1473" i="29"/>
  <c r="N1474" i="29"/>
  <c r="O1475" i="29"/>
  <c r="M1477" i="29"/>
  <c r="N1478" i="29"/>
  <c r="O1479" i="29"/>
  <c r="M1481" i="29"/>
  <c r="N1482" i="29"/>
  <c r="O1483" i="29"/>
  <c r="M1485" i="29"/>
  <c r="N1486" i="29"/>
  <c r="O1487" i="29"/>
  <c r="M1489" i="29"/>
  <c r="N1490" i="29"/>
  <c r="O1491" i="29"/>
  <c r="M1493" i="29"/>
  <c r="N1494" i="29"/>
  <c r="M1497" i="29"/>
  <c r="N1498" i="29"/>
  <c r="O1499" i="29"/>
  <c r="M1501" i="29"/>
  <c r="N1502" i="29"/>
  <c r="O1503" i="29"/>
  <c r="M1505" i="29"/>
  <c r="N1506" i="29"/>
  <c r="M1509" i="29"/>
  <c r="N1510" i="29"/>
  <c r="O1511" i="29"/>
  <c r="M1513" i="29"/>
  <c r="N1514" i="29"/>
  <c r="O1515" i="29"/>
  <c r="M1517" i="29"/>
  <c r="N1518" i="29"/>
  <c r="O1519" i="29"/>
  <c r="M1521" i="29"/>
  <c r="N1522" i="29"/>
  <c r="O1523" i="29"/>
  <c r="M1525" i="29"/>
  <c r="N1526" i="29"/>
  <c r="O1527" i="29"/>
  <c r="M1529" i="29"/>
  <c r="N1530" i="29"/>
  <c r="O1531" i="29"/>
  <c r="M1533" i="29"/>
  <c r="N1534" i="29"/>
  <c r="O1535" i="29"/>
  <c r="M1537" i="29"/>
  <c r="N1538" i="29"/>
  <c r="O1539" i="29"/>
  <c r="M1541" i="29"/>
  <c r="N1542" i="29"/>
  <c r="O1543" i="29"/>
  <c r="M1545" i="29"/>
  <c r="N1546" i="29"/>
  <c r="O1547" i="29"/>
  <c r="M1549" i="29"/>
  <c r="N1550" i="29"/>
  <c r="O1551" i="29"/>
  <c r="M1553" i="29"/>
  <c r="N1554" i="29"/>
  <c r="O1555" i="29"/>
  <c r="M1557" i="29"/>
  <c r="N1558" i="29"/>
  <c r="O1559" i="29"/>
  <c r="M1561" i="29"/>
  <c r="N1562" i="29"/>
  <c r="O1563" i="29"/>
  <c r="M1565" i="29"/>
  <c r="N1566" i="29"/>
  <c r="O1567" i="29"/>
  <c r="M1569" i="29"/>
  <c r="N1570" i="29"/>
  <c r="O1571" i="29"/>
  <c r="M1573" i="29"/>
  <c r="N1574" i="29"/>
  <c r="O1575" i="29"/>
  <c r="M1577" i="29"/>
  <c r="N1578" i="29"/>
  <c r="O1579" i="29"/>
  <c r="M1581" i="29"/>
  <c r="N1582" i="29"/>
  <c r="O1583" i="29"/>
  <c r="M1585" i="29"/>
  <c r="N1586" i="29"/>
  <c r="O1587" i="29"/>
  <c r="M1589" i="29"/>
  <c r="N1590" i="29"/>
  <c r="O1591" i="29"/>
  <c r="M1593" i="29"/>
  <c r="N1594" i="29"/>
  <c r="O1595" i="29"/>
  <c r="M1597" i="29"/>
  <c r="N1598" i="29"/>
  <c r="O1599" i="29"/>
  <c r="M1601" i="29"/>
  <c r="N1602" i="29"/>
  <c r="O1603" i="29"/>
  <c r="M1605" i="29"/>
  <c r="N1606" i="29"/>
  <c r="O1607" i="29"/>
  <c r="M1609" i="29"/>
  <c r="N1610" i="29"/>
  <c r="O1611" i="29"/>
  <c r="M1613" i="29"/>
  <c r="N1614" i="29"/>
  <c r="O1615" i="29"/>
  <c r="M1617" i="29"/>
  <c r="N1618" i="29"/>
  <c r="O1619" i="29"/>
  <c r="M1621" i="29"/>
  <c r="N1622" i="29"/>
  <c r="O1623" i="29"/>
  <c r="M1625" i="29"/>
  <c r="N1626" i="29"/>
  <c r="O1627" i="29"/>
  <c r="M1629" i="29"/>
  <c r="N1630" i="29"/>
  <c r="O1631" i="29"/>
  <c r="M1633" i="29"/>
  <c r="N1634" i="29"/>
  <c r="O1635" i="29"/>
  <c r="M1637" i="29"/>
  <c r="N1638" i="29"/>
  <c r="O1639" i="29"/>
  <c r="M1641" i="29"/>
  <c r="N1642" i="29"/>
  <c r="O1643" i="29"/>
  <c r="M1645" i="29"/>
  <c r="N1646" i="29"/>
  <c r="O1647" i="29"/>
  <c r="M1649" i="29"/>
  <c r="N1650" i="29"/>
  <c r="O1651" i="29"/>
  <c r="M1653" i="29"/>
  <c r="N1654" i="29"/>
  <c r="O1655" i="29"/>
  <c r="M1657" i="29"/>
  <c r="N1658" i="29"/>
  <c r="O1659" i="29"/>
  <c r="M1661" i="29"/>
  <c r="N1662" i="29"/>
  <c r="O1663" i="29"/>
  <c r="M1665" i="29"/>
  <c r="N1666" i="29"/>
  <c r="O1667" i="29"/>
  <c r="M1669" i="29"/>
  <c r="N1670" i="29"/>
  <c r="O1671" i="29"/>
  <c r="M1673" i="29"/>
  <c r="N1674" i="29"/>
  <c r="O1675" i="29"/>
  <c r="M1677" i="29"/>
  <c r="N1678" i="29"/>
  <c r="O1679" i="29"/>
  <c r="M1681" i="29"/>
  <c r="N1682" i="29"/>
  <c r="O1683" i="29"/>
  <c r="M1685" i="29"/>
  <c r="N1686" i="29"/>
  <c r="O1687" i="29"/>
  <c r="M1689" i="29"/>
  <c r="N1690" i="29"/>
  <c r="O1691" i="29"/>
  <c r="M1693" i="29"/>
  <c r="N1694" i="29"/>
  <c r="O1695" i="29"/>
  <c r="M1697" i="29"/>
  <c r="N1698" i="29"/>
  <c r="O1699" i="29"/>
  <c r="M1701" i="29"/>
  <c r="N1702" i="29"/>
  <c r="O1703" i="29"/>
  <c r="M1705" i="29"/>
  <c r="N1706" i="29"/>
  <c r="O1707" i="29"/>
  <c r="M1709" i="29"/>
  <c r="N1710" i="29"/>
  <c r="O1711" i="29"/>
  <c r="M1713" i="29"/>
  <c r="N1714" i="29"/>
  <c r="O1715" i="29"/>
  <c r="M1717" i="29"/>
  <c r="N1718" i="29"/>
  <c r="O1719" i="29"/>
  <c r="M1721" i="29"/>
  <c r="N1722" i="29"/>
  <c r="O1723" i="29"/>
  <c r="M1725" i="29"/>
  <c r="N1726" i="29"/>
  <c r="O1727" i="29"/>
  <c r="M1729" i="29"/>
  <c r="N1730" i="29"/>
  <c r="O1731" i="29"/>
  <c r="M1733" i="29"/>
  <c r="N1734" i="29"/>
  <c r="O1735" i="29"/>
  <c r="M1737" i="29"/>
  <c r="N1738" i="29"/>
  <c r="O1739" i="29"/>
  <c r="M1741" i="29"/>
  <c r="N1742" i="29"/>
  <c r="O1743" i="29"/>
  <c r="M1745" i="29"/>
  <c r="N1746" i="29"/>
  <c r="O1747" i="29"/>
  <c r="M1749" i="29"/>
  <c r="N1750" i="29"/>
  <c r="O1751" i="29"/>
  <c r="M1753" i="29"/>
  <c r="N1754" i="29"/>
  <c r="O1755" i="29"/>
  <c r="M1757" i="29"/>
  <c r="N1758" i="29"/>
  <c r="O1759" i="29"/>
  <c r="M1761" i="29"/>
  <c r="N1762" i="29"/>
  <c r="O1763" i="29"/>
  <c r="M1765" i="29"/>
  <c r="N1766" i="29"/>
  <c r="O1767" i="29"/>
  <c r="M1769" i="29"/>
  <c r="N1770" i="29"/>
  <c r="O1771" i="29"/>
  <c r="M1773" i="29"/>
  <c r="N1774" i="29"/>
  <c r="O1775" i="29"/>
  <c r="M1777" i="29"/>
  <c r="N1778" i="29"/>
  <c r="O1779" i="29"/>
  <c r="M1781" i="29"/>
  <c r="N1782" i="29"/>
  <c r="O1783" i="29"/>
  <c r="M1785" i="29"/>
  <c r="N1786" i="29"/>
  <c r="O1787" i="29"/>
  <c r="M1789" i="29"/>
  <c r="N1790" i="29"/>
  <c r="O1791" i="29"/>
  <c r="M1793" i="29"/>
  <c r="N1794" i="29"/>
  <c r="O1795" i="29"/>
  <c r="M1797" i="29"/>
  <c r="N1798" i="29"/>
  <c r="O1799" i="29"/>
  <c r="M1801" i="29"/>
  <c r="N1802" i="29"/>
  <c r="O1803" i="29"/>
  <c r="M1805" i="29"/>
  <c r="N1806" i="29"/>
  <c r="O1807" i="29"/>
  <c r="M1809" i="29"/>
  <c r="N1810" i="29"/>
  <c r="O1811" i="29"/>
  <c r="M1813" i="29"/>
  <c r="N1814" i="29"/>
  <c r="O1815" i="29"/>
  <c r="M1817" i="29"/>
  <c r="N1818" i="29"/>
  <c r="O1819" i="29"/>
  <c r="M1821" i="29"/>
  <c r="N1822" i="29"/>
  <c r="O1823" i="29"/>
  <c r="M1825" i="29"/>
  <c r="N1826" i="29"/>
  <c r="O1827" i="29"/>
  <c r="M1829" i="29"/>
  <c r="N1830" i="29"/>
  <c r="O1831" i="29"/>
  <c r="M1833" i="29"/>
  <c r="N1834" i="29"/>
  <c r="O1835" i="29"/>
  <c r="M1837" i="29"/>
  <c r="N1838" i="29"/>
  <c r="O1839" i="29"/>
  <c r="M1841" i="29"/>
  <c r="N1842" i="29"/>
  <c r="O1843" i="29"/>
  <c r="M1845" i="29"/>
  <c r="N1846" i="29"/>
  <c r="O1847" i="29"/>
  <c r="M1849" i="29"/>
  <c r="N1850" i="29"/>
  <c r="O1851" i="29"/>
  <c r="M1853" i="29"/>
  <c r="N1854" i="29"/>
  <c r="O1855" i="29"/>
  <c r="M1857" i="29"/>
  <c r="N1858" i="29"/>
  <c r="O1859" i="29"/>
  <c r="M1861" i="29"/>
  <c r="N1862" i="29"/>
  <c r="O1863" i="29"/>
  <c r="M1865" i="29"/>
  <c r="N1866" i="29"/>
  <c r="O1867" i="29"/>
  <c r="M1869" i="29"/>
  <c r="N1870" i="29"/>
  <c r="O1871" i="29"/>
  <c r="M1873" i="29"/>
  <c r="N1874" i="29"/>
  <c r="O1875" i="29"/>
  <c r="M1877" i="29"/>
  <c r="N1878" i="29"/>
  <c r="O1879" i="29"/>
  <c r="M1881" i="29"/>
  <c r="N1882" i="29"/>
  <c r="O1883" i="29"/>
  <c r="M1885" i="29"/>
  <c r="N1886" i="29"/>
  <c r="O1887" i="29"/>
  <c r="M1889" i="29"/>
  <c r="N1890" i="29"/>
  <c r="O1891" i="29"/>
  <c r="M1893" i="29"/>
  <c r="N1894" i="29"/>
  <c r="O1895" i="29"/>
  <c r="M1897" i="29"/>
  <c r="N1898" i="29"/>
  <c r="O1899" i="29"/>
  <c r="M1901" i="29"/>
  <c r="N1902" i="29"/>
  <c r="O1903" i="29"/>
  <c r="M1905" i="29"/>
  <c r="N1906" i="29"/>
  <c r="O1907" i="29"/>
  <c r="M1909" i="29"/>
  <c r="N1910" i="29"/>
  <c r="O1911" i="29"/>
  <c r="M1913" i="29"/>
  <c r="N1914" i="29"/>
  <c r="O1915" i="29"/>
  <c r="M1917" i="29"/>
  <c r="N1918" i="29"/>
  <c r="O1919" i="29"/>
  <c r="M1921" i="29"/>
  <c r="N1922" i="29"/>
  <c r="O1923" i="29"/>
  <c r="M1925" i="29"/>
  <c r="N1926" i="29"/>
  <c r="O1927" i="29"/>
  <c r="M1929" i="29"/>
  <c r="N1930" i="29"/>
  <c r="O1931" i="29"/>
  <c r="M1933" i="29"/>
  <c r="N1934" i="29"/>
  <c r="O1935" i="29"/>
  <c r="M1937" i="29"/>
  <c r="N1938" i="29"/>
  <c r="O1939" i="29"/>
  <c r="M1941" i="29"/>
  <c r="N1942" i="29"/>
  <c r="O1943" i="29"/>
  <c r="M1945" i="29"/>
  <c r="N1946" i="29"/>
  <c r="O1947" i="29"/>
  <c r="M1949" i="29"/>
  <c r="N1950" i="29"/>
  <c r="O1951" i="29"/>
  <c r="M1953" i="29"/>
  <c r="N1954" i="29"/>
  <c r="O1955" i="29"/>
  <c r="M1957" i="29"/>
  <c r="N1958" i="29"/>
  <c r="O1959" i="29"/>
  <c r="M1961" i="29"/>
  <c r="N1962" i="29"/>
  <c r="O1963" i="29"/>
  <c r="M1965" i="29"/>
  <c r="N1966" i="29"/>
  <c r="O1967" i="29"/>
  <c r="M1969" i="29"/>
  <c r="N1970" i="29"/>
  <c r="O1971" i="29"/>
  <c r="M1973" i="29"/>
  <c r="N1974" i="29"/>
  <c r="O1975" i="29"/>
  <c r="M1977" i="29"/>
  <c r="N1978" i="29"/>
  <c r="O1979" i="29"/>
  <c r="M1981" i="29"/>
  <c r="N1982" i="29"/>
  <c r="O1983" i="29"/>
  <c r="M1985" i="29"/>
  <c r="N1986" i="29"/>
  <c r="O1987" i="29"/>
  <c r="M1989" i="29"/>
  <c r="N1990" i="29"/>
  <c r="O1991" i="29"/>
  <c r="M1993" i="29"/>
  <c r="N1994" i="29"/>
  <c r="O1995" i="29"/>
  <c r="M1997" i="29"/>
  <c r="N1998" i="29"/>
  <c r="O1999" i="29"/>
  <c r="M2001" i="29"/>
  <c r="N2002" i="29"/>
  <c r="O2003" i="29"/>
  <c r="M2005" i="29"/>
  <c r="N2006" i="29"/>
  <c r="O2007" i="29"/>
  <c r="M2009" i="29"/>
  <c r="N2010" i="29"/>
  <c r="O2011" i="29"/>
  <c r="M2013" i="29"/>
  <c r="N2014" i="29"/>
  <c r="O2015" i="29"/>
  <c r="M2017" i="29"/>
  <c r="N2018" i="29"/>
  <c r="O2019" i="29"/>
  <c r="M2021" i="29"/>
  <c r="N2022" i="29"/>
  <c r="O2023" i="29"/>
  <c r="M2025" i="29"/>
  <c r="N2026" i="29"/>
  <c r="O2027" i="29"/>
  <c r="M2029" i="29"/>
  <c r="N2030" i="29"/>
  <c r="O2031" i="29"/>
  <c r="M2033" i="29"/>
  <c r="N2034" i="29"/>
  <c r="O2035" i="29"/>
  <c r="M2037" i="29"/>
  <c r="N2038" i="29"/>
  <c r="O2039" i="29"/>
  <c r="M2041" i="29"/>
  <c r="N2042" i="29"/>
  <c r="O2043" i="29"/>
  <c r="M2045" i="29"/>
  <c r="N2046" i="29"/>
  <c r="O2047" i="29"/>
  <c r="M2049" i="29"/>
  <c r="N2050" i="29"/>
  <c r="O2051" i="29"/>
  <c r="M2053" i="29"/>
  <c r="N2054" i="29"/>
  <c r="O2055" i="29"/>
  <c r="M2057" i="29"/>
  <c r="N2058" i="29"/>
  <c r="O2059" i="29"/>
  <c r="M2061" i="29"/>
  <c r="N2062" i="29"/>
  <c r="O2063" i="29"/>
  <c r="M2065" i="29"/>
  <c r="N2066" i="29"/>
  <c r="O2067" i="29"/>
  <c r="M2069" i="29"/>
  <c r="N2070" i="29"/>
  <c r="O2071" i="29"/>
  <c r="M2073" i="29"/>
  <c r="N2074" i="29"/>
  <c r="O2075" i="29"/>
  <c r="M2077" i="29"/>
  <c r="N2078" i="29"/>
  <c r="O2079" i="29"/>
  <c r="M2081" i="29"/>
  <c r="N2082" i="29"/>
  <c r="O2083" i="29"/>
  <c r="M2085" i="29"/>
  <c r="N2086" i="29"/>
  <c r="O2087" i="29"/>
  <c r="M2089" i="29"/>
  <c r="N2090" i="29"/>
  <c r="O2091" i="29"/>
  <c r="M2093" i="29"/>
  <c r="O2095" i="29"/>
  <c r="M2097" i="29"/>
  <c r="N2098" i="29"/>
  <c r="O2099" i="29"/>
  <c r="M2101" i="29"/>
  <c r="N2102" i="29"/>
  <c r="O2103" i="29"/>
  <c r="M2105" i="29"/>
  <c r="N2106" i="29"/>
  <c r="O2107" i="29"/>
  <c r="M2109" i="29"/>
  <c r="M2113" i="29"/>
  <c r="M2117" i="29"/>
  <c r="M2121" i="29"/>
  <c r="M2125" i="29"/>
  <c r="M2129" i="29"/>
  <c r="M2133" i="29"/>
  <c r="M2137" i="29"/>
  <c r="M2141" i="29"/>
  <c r="M2145" i="29"/>
  <c r="M2149" i="29"/>
  <c r="M2153" i="29"/>
  <c r="M2157" i="29"/>
  <c r="M2161" i="29"/>
  <c r="M2165" i="29"/>
  <c r="M2169" i="29"/>
  <c r="M2173" i="29"/>
  <c r="M2177" i="29"/>
  <c r="M2181" i="29"/>
  <c r="M2185" i="29"/>
  <c r="M2189" i="29"/>
  <c r="M2193" i="29"/>
  <c r="M2197" i="29"/>
  <c r="M2201" i="29"/>
  <c r="M2205" i="29"/>
  <c r="M2209" i="29"/>
  <c r="M2213" i="29"/>
  <c r="M2217" i="29"/>
  <c r="M2221" i="29"/>
  <c r="M2225" i="29"/>
  <c r="M2229" i="29"/>
  <c r="M2233" i="29"/>
  <c r="M2237" i="29"/>
  <c r="M2241" i="29"/>
  <c r="M2245" i="29"/>
  <c r="M2249" i="29"/>
  <c r="M2253" i="29"/>
  <c r="M2257" i="29"/>
  <c r="M2261" i="29"/>
  <c r="M2265" i="29"/>
  <c r="M2269" i="29"/>
  <c r="M2273" i="29"/>
  <c r="M2277" i="29"/>
  <c r="M2281" i="29"/>
  <c r="M2285" i="29"/>
  <c r="M2289" i="29"/>
  <c r="M2293" i="29"/>
  <c r="M2297" i="29"/>
  <c r="M2301" i="29"/>
  <c r="M2305" i="29"/>
  <c r="M2309" i="29"/>
  <c r="M2313" i="29"/>
  <c r="M2317" i="29"/>
  <c r="M2321" i="29"/>
  <c r="M2325" i="29"/>
  <c r="M2329" i="29"/>
  <c r="M2333" i="29"/>
  <c r="M2337" i="29"/>
  <c r="M2341" i="29"/>
  <c r="M2345" i="29"/>
  <c r="M2349" i="29"/>
  <c r="M2353" i="29"/>
  <c r="M2357" i="29"/>
  <c r="M2361" i="29"/>
  <c r="M2365" i="29"/>
  <c r="M2369" i="29"/>
  <c r="M2373" i="29"/>
  <c r="M2377" i="29"/>
  <c r="M2381" i="29"/>
  <c r="M2385" i="29"/>
  <c r="M2389" i="29"/>
  <c r="M2393" i="29"/>
  <c r="M2397" i="29"/>
  <c r="M2401" i="29"/>
  <c r="M2405" i="29"/>
  <c r="M2409" i="29"/>
  <c r="M2413" i="29"/>
  <c r="M2417" i="29"/>
  <c r="M2421" i="29"/>
  <c r="M2425" i="29"/>
  <c r="M2429" i="29"/>
  <c r="M2433" i="29"/>
  <c r="M2437" i="29"/>
  <c r="M2441" i="29"/>
  <c r="M2445" i="29"/>
  <c r="M2449" i="29"/>
  <c r="M2453" i="29"/>
  <c r="M2457" i="29"/>
  <c r="M2461" i="29"/>
  <c r="M2465" i="29"/>
  <c r="M2469" i="29"/>
  <c r="M2473" i="29"/>
  <c r="M2477" i="29"/>
  <c r="M2481" i="29"/>
  <c r="M2485" i="29"/>
  <c r="M2489" i="29"/>
  <c r="M2493" i="29"/>
  <c r="M2497" i="29"/>
  <c r="M2501" i="29"/>
  <c r="M2505" i="29"/>
  <c r="M2509" i="29"/>
  <c r="M2513" i="29"/>
  <c r="M2517" i="29"/>
  <c r="M2521" i="29"/>
  <c r="M2525" i="29"/>
  <c r="M2529" i="29"/>
  <c r="M2533" i="29"/>
  <c r="M2537" i="29"/>
  <c r="M2541" i="29"/>
  <c r="M2545" i="29"/>
  <c r="M2549" i="29"/>
  <c r="M2553" i="29"/>
  <c r="M2557" i="29"/>
  <c r="M2561" i="29"/>
  <c r="M2565" i="29"/>
  <c r="M2569" i="29"/>
  <c r="M2573" i="29"/>
  <c r="M2577" i="29"/>
  <c r="M2581" i="29"/>
  <c r="M2585" i="29"/>
  <c r="M2589" i="29"/>
  <c r="M2593" i="29"/>
  <c r="M2597" i="29"/>
  <c r="M2601" i="29"/>
  <c r="M2605" i="29"/>
  <c r="M2609" i="29"/>
  <c r="M2613" i="29"/>
  <c r="M2617" i="29"/>
  <c r="M2621" i="29"/>
  <c r="M2625" i="29"/>
  <c r="M2629" i="29"/>
  <c r="M2633" i="29"/>
  <c r="M2637" i="29"/>
  <c r="M2641" i="29"/>
  <c r="M2645" i="29"/>
  <c r="M2649" i="29"/>
  <c r="M2653" i="29"/>
  <c r="M2657" i="29"/>
  <c r="M2661" i="29"/>
  <c r="M2665" i="29"/>
  <c r="M2669" i="29"/>
  <c r="M2673" i="29"/>
  <c r="M2677" i="29"/>
  <c r="M2681" i="29"/>
  <c r="M2685" i="29"/>
  <c r="M2689" i="29"/>
  <c r="M2693" i="29"/>
  <c r="M2697" i="29"/>
  <c r="M2701" i="29"/>
  <c r="M2705" i="29"/>
  <c r="M2709" i="29"/>
  <c r="M2713" i="29"/>
  <c r="M2717" i="29"/>
  <c r="M2721" i="29"/>
  <c r="M2725" i="29"/>
  <c r="M2729" i="29"/>
  <c r="M2733" i="29"/>
  <c r="M2737" i="29"/>
  <c r="M2741" i="29"/>
  <c r="M2745" i="29"/>
  <c r="M2749" i="29"/>
  <c r="M2753" i="29"/>
  <c r="M2757" i="29"/>
  <c r="M2761" i="29"/>
  <c r="M2765" i="29"/>
  <c r="M2769" i="29"/>
  <c r="M2773" i="29"/>
  <c r="M2777" i="29"/>
  <c r="M2781" i="29"/>
  <c r="M2785" i="29"/>
  <c r="M2789" i="29"/>
  <c r="M2793" i="29"/>
  <c r="M2797" i="29"/>
  <c r="M2801" i="29"/>
  <c r="M2805" i="29"/>
  <c r="M2809" i="29"/>
  <c r="M2813" i="29"/>
  <c r="M2817" i="29"/>
  <c r="M2821" i="29"/>
  <c r="N2822" i="29"/>
  <c r="M2825" i="29"/>
  <c r="M2829" i="29"/>
  <c r="M2833" i="29"/>
  <c r="M2837" i="29"/>
  <c r="M2841" i="29"/>
  <c r="M2845" i="29"/>
  <c r="M2849" i="29"/>
  <c r="M2853" i="29"/>
  <c r="M2857" i="29"/>
  <c r="M2861" i="29"/>
  <c r="M2865" i="29"/>
  <c r="M2869" i="29"/>
  <c r="M2873" i="29"/>
  <c r="M2877" i="29"/>
  <c r="M2881" i="29"/>
  <c r="M2885" i="29"/>
  <c r="M2889" i="29"/>
  <c r="M2893" i="29"/>
  <c r="M2897" i="29"/>
  <c r="M2901" i="29"/>
  <c r="M2905" i="29"/>
  <c r="M2909" i="29"/>
  <c r="M2913" i="29"/>
  <c r="M2917" i="29"/>
  <c r="M2921" i="29"/>
  <c r="M2925" i="29"/>
  <c r="M2929" i="29"/>
  <c r="M2933" i="29"/>
  <c r="M2937" i="29"/>
  <c r="M2941" i="29"/>
  <c r="M2945" i="29"/>
  <c r="M2949" i="29"/>
  <c r="M2953" i="29"/>
  <c r="M2957" i="29"/>
  <c r="M2961" i="29"/>
  <c r="M2965" i="29"/>
  <c r="M2969" i="29"/>
  <c r="M2973" i="29"/>
  <c r="M2977" i="29"/>
  <c r="M2981" i="29"/>
  <c r="M2985" i="29"/>
  <c r="M2989" i="29"/>
  <c r="M2993" i="29"/>
  <c r="M2997" i="29"/>
  <c r="M3001" i="29"/>
  <c r="M3005" i="29"/>
  <c r="M3009" i="29"/>
  <c r="M3013" i="29"/>
  <c r="M3017" i="29"/>
  <c r="M3021" i="29"/>
  <c r="M3025" i="29"/>
  <c r="M3029" i="29"/>
  <c r="M3033" i="29"/>
  <c r="N3034" i="29"/>
  <c r="M3037" i="29"/>
  <c r="N3038" i="29"/>
  <c r="M3041" i="29"/>
  <c r="N3042" i="29"/>
  <c r="M3045" i="29"/>
  <c r="N3046" i="29"/>
  <c r="M3049" i="29"/>
  <c r="M3053" i="29"/>
  <c r="N3054" i="29"/>
  <c r="M3057" i="29"/>
  <c r="N3058" i="29"/>
  <c r="M3061" i="29"/>
  <c r="M3065" i="29"/>
  <c r="M3069" i="29"/>
  <c r="M3073" i="29"/>
  <c r="O3075" i="29"/>
  <c r="M3077" i="29"/>
  <c r="O3079" i="29"/>
  <c r="M3081" i="29"/>
  <c r="M3085" i="29"/>
  <c r="O3087" i="29"/>
  <c r="M3089" i="29"/>
  <c r="N3090" i="29"/>
  <c r="O3091" i="29"/>
  <c r="M3093" i="29"/>
  <c r="N3094" i="29"/>
  <c r="O3095" i="29"/>
  <c r="M3097" i="29"/>
  <c r="N3098" i="29"/>
  <c r="M3101" i="29"/>
  <c r="M3105" i="29"/>
  <c r="O3107" i="29"/>
  <c r="M3109" i="29"/>
  <c r="M3113" i="29"/>
  <c r="O3115" i="29"/>
  <c r="M3117" i="29"/>
  <c r="N3118" i="29"/>
  <c r="O3119" i="29"/>
  <c r="M3121" i="29"/>
  <c r="O3123" i="29"/>
  <c r="M3125" i="29"/>
  <c r="M3129" i="29"/>
  <c r="M3133" i="29"/>
  <c r="M3137" i="29"/>
  <c r="M3141" i="29"/>
  <c r="M3145" i="29"/>
  <c r="M3149" i="29"/>
  <c r="M3153" i="29"/>
  <c r="M3157" i="29"/>
  <c r="M3161" i="29"/>
  <c r="M3165" i="29"/>
  <c r="M3169" i="29"/>
  <c r="M3173" i="29"/>
  <c r="M3177" i="29"/>
  <c r="M3181" i="29"/>
  <c r="M3185" i="29"/>
  <c r="M3189" i="29"/>
  <c r="M3193" i="29"/>
  <c r="M3197" i="29"/>
  <c r="M3201" i="29"/>
  <c r="M3205" i="29"/>
  <c r="M3209" i="29"/>
  <c r="M3213" i="29"/>
  <c r="M3217" i="29"/>
  <c r="M3221" i="29"/>
  <c r="M3225" i="29"/>
  <c r="M3229" i="29"/>
  <c r="M3233" i="29"/>
  <c r="M3237" i="29"/>
  <c r="M3241" i="29"/>
  <c r="M3245" i="29"/>
  <c r="M3249" i="29"/>
  <c r="M3253" i="29"/>
  <c r="M3257" i="29"/>
  <c r="M3261" i="29"/>
  <c r="M3265" i="29"/>
  <c r="M3269" i="29"/>
  <c r="M3273" i="29"/>
  <c r="M3277" i="29"/>
  <c r="M3281" i="29"/>
  <c r="M3285" i="29"/>
  <c r="M3289" i="29"/>
  <c r="M3293" i="29"/>
  <c r="M3297" i="29"/>
  <c r="M3301" i="29"/>
  <c r="M3305" i="29"/>
  <c r="M3309" i="29"/>
  <c r="M3313" i="29"/>
  <c r="M3317" i="29"/>
  <c r="M3321" i="29"/>
  <c r="M3325" i="29"/>
  <c r="M3329" i="29"/>
  <c r="M3333" i="29"/>
  <c r="M3337" i="29"/>
  <c r="M3341" i="29"/>
  <c r="M3345" i="29"/>
  <c r="M3349" i="29"/>
  <c r="M3353" i="29"/>
  <c r="M3357" i="29"/>
  <c r="M3361" i="29"/>
  <c r="M3365" i="29"/>
  <c r="M3369" i="29"/>
  <c r="M3373" i="29"/>
  <c r="M3377" i="29"/>
  <c r="M3381" i="29"/>
  <c r="M3385" i="29"/>
  <c r="M3389" i="29"/>
  <c r="M3393" i="29"/>
  <c r="M3397" i="29"/>
  <c r="M3401" i="29"/>
  <c r="M3405" i="29"/>
  <c r="M3409" i="29"/>
  <c r="M3413" i="29"/>
  <c r="M3417" i="29"/>
  <c r="M3421" i="29"/>
  <c r="M3425" i="29"/>
  <c r="M3429" i="29"/>
  <c r="M3433" i="29"/>
  <c r="M3437" i="29"/>
  <c r="M3441" i="29"/>
  <c r="M3445" i="29"/>
  <c r="M3449" i="29"/>
  <c r="M3453" i="29"/>
  <c r="M3457" i="29"/>
  <c r="M3461" i="29"/>
  <c r="M3465" i="29"/>
  <c r="M3469" i="29"/>
  <c r="M3473" i="29"/>
  <c r="M3477" i="29"/>
  <c r="M3481" i="29"/>
  <c r="M3485" i="29"/>
  <c r="M3489" i="29"/>
  <c r="M3493" i="29"/>
  <c r="M3497" i="29"/>
  <c r="M3501" i="29"/>
  <c r="M3505" i="29"/>
  <c r="M3509" i="29"/>
  <c r="M3513" i="29"/>
  <c r="M3517" i="29"/>
  <c r="M3521" i="29"/>
  <c r="M3525" i="29"/>
  <c r="M3529" i="29"/>
  <c r="M3533" i="29"/>
  <c r="M3537" i="29"/>
  <c r="M3541" i="29"/>
  <c r="M3545" i="29"/>
  <c r="M3549" i="29"/>
  <c r="M3553" i="29"/>
  <c r="M3557" i="29"/>
  <c r="M3561" i="29"/>
  <c r="M3565" i="29"/>
  <c r="M3569" i="29"/>
  <c r="M3573" i="29"/>
  <c r="M3577" i="29"/>
  <c r="M3581" i="29"/>
  <c r="M3585" i="29"/>
  <c r="M3589" i="29"/>
  <c r="M3593" i="29"/>
  <c r="M3597" i="29"/>
  <c r="M3601" i="29"/>
  <c r="M3605" i="29"/>
  <c r="M3609" i="29"/>
  <c r="M3613" i="29"/>
  <c r="M3617" i="29"/>
  <c r="M3621" i="29"/>
  <c r="M3625" i="29"/>
  <c r="M3629" i="29"/>
  <c r="M3633" i="29"/>
  <c r="M3637" i="29"/>
  <c r="M3641" i="29"/>
  <c r="M3645" i="29"/>
  <c r="M3649" i="29"/>
  <c r="M3653" i="29"/>
  <c r="M3657" i="29"/>
  <c r="M3661" i="29"/>
  <c r="M3665" i="29"/>
  <c r="M3669" i="29"/>
  <c r="M3673" i="29"/>
  <c r="M3677" i="29"/>
  <c r="M3681" i="29"/>
  <c r="M3685" i="29"/>
  <c r="M3689" i="29"/>
  <c r="M3693" i="29"/>
  <c r="M3697" i="29"/>
  <c r="M3701" i="29"/>
  <c r="M3705" i="29"/>
  <c r="M3709" i="29"/>
  <c r="M3713" i="29"/>
  <c r="M3717" i="29"/>
  <c r="M3721" i="29"/>
  <c r="M3725" i="29"/>
  <c r="M3729" i="29"/>
  <c r="M3733" i="29"/>
  <c r="M3737" i="29"/>
  <c r="M3741" i="29"/>
  <c r="M3745" i="29"/>
  <c r="M3749" i="29"/>
  <c r="M3753" i="29"/>
  <c r="M3757" i="29"/>
  <c r="M3761" i="29"/>
  <c r="M3765" i="29"/>
  <c r="M3769" i="29"/>
  <c r="M3773" i="29"/>
  <c r="M3777" i="29"/>
  <c r="M3781" i="29"/>
  <c r="M3785" i="29"/>
  <c r="M3789" i="29"/>
  <c r="M3793" i="29"/>
  <c r="M3797" i="29"/>
  <c r="M3801" i="29"/>
  <c r="M3805" i="29"/>
  <c r="M3809" i="29"/>
  <c r="M3813" i="29"/>
  <c r="M3817" i="29"/>
  <c r="M3821" i="29"/>
  <c r="M3825" i="29"/>
  <c r="M3829" i="29"/>
  <c r="M3833" i="29"/>
  <c r="M3837" i="29"/>
  <c r="M3841" i="29"/>
  <c r="M3845" i="29"/>
  <c r="M3849" i="29"/>
  <c r="M3853" i="29"/>
  <c r="M3857" i="29"/>
  <c r="M3861" i="29"/>
  <c r="M3865" i="29"/>
  <c r="M3869" i="29"/>
  <c r="M3873" i="29"/>
  <c r="M3877" i="29"/>
  <c r="M3881" i="29"/>
  <c r="M3885" i="29"/>
  <c r="M3889" i="29"/>
  <c r="M3893" i="29"/>
  <c r="M3897" i="29"/>
  <c r="M3901" i="29"/>
  <c r="M3905" i="29"/>
  <c r="M3909" i="29"/>
  <c r="M3913" i="29"/>
  <c r="M3917" i="29"/>
  <c r="M3921" i="29"/>
  <c r="M3925" i="29"/>
  <c r="M3929" i="29"/>
  <c r="M3933" i="29"/>
  <c r="G5" i="30"/>
  <c r="L5" i="30"/>
  <c r="B5" i="30"/>
  <c r="J5" i="30"/>
  <c r="D5" i="30"/>
  <c r="I5" i="30"/>
  <c r="E5" i="30"/>
  <c r="F5" i="30"/>
  <c r="K5" i="30"/>
  <c r="L9" i="30"/>
  <c r="F9" i="30"/>
  <c r="K9" i="30"/>
  <c r="D9" i="30"/>
  <c r="G9" i="30"/>
  <c r="J9" i="30"/>
  <c r="E9" i="30"/>
  <c r="B9" i="30"/>
  <c r="I9" i="30"/>
  <c r="I13" i="30"/>
  <c r="F13" i="30"/>
  <c r="G13" i="30"/>
  <c r="D13" i="30"/>
  <c r="J13" i="30"/>
  <c r="L13" i="30"/>
  <c r="K13" i="30"/>
  <c r="E13" i="30"/>
  <c r="B13" i="30"/>
  <c r="L17" i="30"/>
  <c r="K17" i="30"/>
  <c r="G17" i="30"/>
  <c r="E17" i="30"/>
  <c r="B17" i="30"/>
  <c r="I17" i="30"/>
  <c r="F17" i="30"/>
  <c r="D17" i="30"/>
  <c r="J17" i="30"/>
  <c r="F21" i="30"/>
  <c r="B21" i="30"/>
  <c r="E21" i="30"/>
  <c r="G21" i="30"/>
  <c r="L21" i="30"/>
  <c r="I21" i="30"/>
  <c r="D21" i="30"/>
  <c r="K21" i="30"/>
  <c r="J21" i="30"/>
  <c r="G25" i="30"/>
  <c r="B25" i="30"/>
  <c r="J25" i="30"/>
  <c r="F25" i="30"/>
  <c r="K25" i="30"/>
  <c r="L25" i="30"/>
  <c r="D25" i="30"/>
  <c r="I25" i="30"/>
  <c r="E25" i="30"/>
  <c r="L29" i="30"/>
  <c r="K29" i="30"/>
  <c r="J29" i="30"/>
  <c r="D29" i="30"/>
  <c r="G29" i="30"/>
  <c r="I29" i="30"/>
  <c r="E29" i="30"/>
  <c r="F29" i="30"/>
  <c r="B29" i="30"/>
  <c r="G33" i="30"/>
  <c r="F33" i="30"/>
  <c r="J33" i="30"/>
  <c r="K33" i="30"/>
  <c r="E33" i="30"/>
  <c r="L33" i="30"/>
  <c r="I33" i="30"/>
  <c r="B33" i="30"/>
  <c r="D33" i="30"/>
  <c r="D37" i="30"/>
  <c r="F37" i="30"/>
  <c r="B37" i="30"/>
  <c r="K37" i="30"/>
  <c r="G37" i="30"/>
  <c r="I37" i="30"/>
  <c r="E37" i="30"/>
  <c r="L37" i="30"/>
  <c r="J37" i="30"/>
  <c r="M896" i="29"/>
  <c r="M900" i="29"/>
  <c r="M904" i="29"/>
  <c r="M908" i="29"/>
  <c r="M912" i="29"/>
  <c r="M916" i="29"/>
  <c r="M920" i="29"/>
  <c r="M924" i="29"/>
  <c r="M928" i="29"/>
  <c r="M932" i="29"/>
  <c r="M936" i="29"/>
  <c r="M940" i="29"/>
  <c r="M944" i="29"/>
  <c r="M948" i="29"/>
  <c r="M964" i="29"/>
  <c r="M968" i="29"/>
  <c r="M972" i="29"/>
  <c r="M976" i="29"/>
  <c r="M980" i="29"/>
  <c r="O982" i="29"/>
  <c r="M984" i="29"/>
  <c r="O986" i="29"/>
  <c r="M988" i="29"/>
  <c r="O990" i="29"/>
  <c r="O994" i="29"/>
  <c r="M996" i="29"/>
  <c r="O998" i="29"/>
  <c r="M1000" i="29"/>
  <c r="O1002" i="29"/>
  <c r="O1006" i="29"/>
  <c r="O1010" i="29"/>
  <c r="M1012" i="29"/>
  <c r="O1014" i="29"/>
  <c r="O1018" i="29"/>
  <c r="O1022" i="29"/>
  <c r="M1024" i="29"/>
  <c r="O1026" i="29"/>
  <c r="N1029" i="29"/>
  <c r="O1030" i="29"/>
  <c r="O1034" i="29"/>
  <c r="O1038" i="29"/>
  <c r="M1040" i="29"/>
  <c r="O1042" i="29"/>
  <c r="M1044" i="29"/>
  <c r="N1045" i="29"/>
  <c r="O1046" i="29"/>
  <c r="M1048" i="29"/>
  <c r="N1049" i="29"/>
  <c r="O1050" i="29"/>
  <c r="M1052" i="29"/>
  <c r="N1053" i="29"/>
  <c r="O1054" i="29"/>
  <c r="N1057" i="29"/>
  <c r="O1058" i="29"/>
  <c r="M1060" i="29"/>
  <c r="N1061" i="29"/>
  <c r="O1062" i="29"/>
  <c r="M1064" i="29"/>
  <c r="N1065" i="29"/>
  <c r="O1066" i="29"/>
  <c r="M1068" i="29"/>
  <c r="N1069" i="29"/>
  <c r="O1070" i="29"/>
  <c r="N1073" i="29"/>
  <c r="O1074" i="29"/>
  <c r="M1076" i="29"/>
  <c r="N1077" i="29"/>
  <c r="O1078" i="29"/>
  <c r="M1080" i="29"/>
  <c r="N1081" i="29"/>
  <c r="O1082" i="29"/>
  <c r="M1084" i="29"/>
  <c r="N1085" i="29"/>
  <c r="O1086" i="29"/>
  <c r="M1088" i="29"/>
  <c r="N1089" i="29"/>
  <c r="O1090" i="29"/>
  <c r="M1092" i="29"/>
  <c r="N1093" i="29"/>
  <c r="O1094" i="29"/>
  <c r="N1097" i="29"/>
  <c r="O1098" i="29"/>
  <c r="M1100" i="29"/>
  <c r="N1101" i="29"/>
  <c r="O1102" i="29"/>
  <c r="N1105" i="29"/>
  <c r="O1106" i="29"/>
  <c r="M1108" i="29"/>
  <c r="N1109" i="29"/>
  <c r="O1110" i="29"/>
  <c r="N1113" i="29"/>
  <c r="O1114" i="29"/>
  <c r="M1116" i="29"/>
  <c r="N1117" i="29"/>
  <c r="O1118" i="29"/>
  <c r="N1121" i="29"/>
  <c r="O1122" i="29"/>
  <c r="N1125" i="29"/>
  <c r="O1126" i="29"/>
  <c r="M1128" i="29"/>
  <c r="N1129" i="29"/>
  <c r="O1130" i="29"/>
  <c r="M1132" i="29"/>
  <c r="N1133" i="29"/>
  <c r="O1134" i="29"/>
  <c r="M1136" i="29"/>
  <c r="N1137" i="29"/>
  <c r="O1138" i="29"/>
  <c r="M1140" i="29"/>
  <c r="N1141" i="29"/>
  <c r="O1142" i="29"/>
  <c r="M1144" i="29"/>
  <c r="N1145" i="29"/>
  <c r="O1146" i="29"/>
  <c r="M1148" i="29"/>
  <c r="N1149" i="29"/>
  <c r="O1150" i="29"/>
  <c r="M1152" i="29"/>
  <c r="N1153" i="29"/>
  <c r="O1154" i="29"/>
  <c r="M1156" i="29"/>
  <c r="N1157" i="29"/>
  <c r="O1158" i="29"/>
  <c r="M1160" i="29"/>
  <c r="N1161" i="29"/>
  <c r="O1162" i="29"/>
  <c r="M1164" i="29"/>
  <c r="N1165" i="29"/>
  <c r="O1166" i="29"/>
  <c r="M1168" i="29"/>
  <c r="N1169" i="29"/>
  <c r="O1170" i="29"/>
  <c r="M1172" i="29"/>
  <c r="N1173" i="29"/>
  <c r="O1174" i="29"/>
  <c r="M1176" i="29"/>
  <c r="N1177" i="29"/>
  <c r="O1178" i="29"/>
  <c r="M1180" i="29"/>
  <c r="N1181" i="29"/>
  <c r="O1182" i="29"/>
  <c r="M1184" i="29"/>
  <c r="N1185" i="29"/>
  <c r="O1186" i="29"/>
  <c r="M1188" i="29"/>
  <c r="N1189" i="29"/>
  <c r="O1190" i="29"/>
  <c r="N1193" i="29"/>
  <c r="O1194" i="29"/>
  <c r="N1197" i="29"/>
  <c r="O1198" i="29"/>
  <c r="N1201" i="29"/>
  <c r="O1202" i="29"/>
  <c r="N1205" i="29"/>
  <c r="O1206" i="29"/>
  <c r="N1209" i="29"/>
  <c r="O1210" i="29"/>
  <c r="N1213" i="29"/>
  <c r="O1214" i="29"/>
  <c r="N1217" i="29"/>
  <c r="O1218" i="29"/>
  <c r="N1221" i="29"/>
  <c r="O1222" i="29"/>
  <c r="M1224" i="29"/>
  <c r="N1225" i="29"/>
  <c r="O1226" i="29"/>
  <c r="N1229" i="29"/>
  <c r="O1230" i="29"/>
  <c r="N1233" i="29"/>
  <c r="O1234" i="29"/>
  <c r="N1237" i="29"/>
  <c r="O1238" i="29"/>
  <c r="M1240" i="29"/>
  <c r="N1241" i="29"/>
  <c r="O1242" i="29"/>
  <c r="N1245" i="29"/>
  <c r="O1246" i="29"/>
  <c r="N1249" i="29"/>
  <c r="O1250" i="29"/>
  <c r="N1253" i="29"/>
  <c r="O1254" i="29"/>
  <c r="N1257" i="29"/>
  <c r="O1258" i="29"/>
  <c r="N1261" i="29"/>
  <c r="O1262" i="29"/>
  <c r="N1265" i="29"/>
  <c r="O1266" i="29"/>
  <c r="N1269" i="29"/>
  <c r="O1270" i="29"/>
  <c r="N1273" i="29"/>
  <c r="O1274" i="29"/>
  <c r="N1277" i="29"/>
  <c r="O1278" i="29"/>
  <c r="N1281" i="29"/>
  <c r="O1282" i="29"/>
  <c r="M1284" i="29"/>
  <c r="N1285" i="29"/>
  <c r="O1286" i="29"/>
  <c r="N1289" i="29"/>
  <c r="O1290" i="29"/>
  <c r="N1293" i="29"/>
  <c r="O1294" i="29"/>
  <c r="N1297" i="29"/>
  <c r="O1298" i="29"/>
  <c r="N1301" i="29"/>
  <c r="O1302" i="29"/>
  <c r="M1304" i="29"/>
  <c r="N1305" i="29"/>
  <c r="O1306" i="29"/>
  <c r="M1308" i="29"/>
  <c r="N1309" i="29"/>
  <c r="O1310" i="29"/>
  <c r="N1313" i="29"/>
  <c r="O1314" i="29"/>
  <c r="M1316" i="29"/>
  <c r="N1317" i="29"/>
  <c r="O1318" i="29"/>
  <c r="N1321" i="29"/>
  <c r="O1322" i="29"/>
  <c r="N1325" i="29"/>
  <c r="O1326" i="29"/>
  <c r="N1329" i="29"/>
  <c r="O1330" i="29"/>
  <c r="N1333" i="29"/>
  <c r="O1334" i="29"/>
  <c r="M1336" i="29"/>
  <c r="N1337" i="29"/>
  <c r="O1338" i="29"/>
  <c r="N1341" i="29"/>
  <c r="O1342" i="29"/>
  <c r="N1345" i="29"/>
  <c r="O1346" i="29"/>
  <c r="N1349" i="29"/>
  <c r="O1350" i="29"/>
  <c r="M1352" i="29"/>
  <c r="N1353" i="29"/>
  <c r="O1354" i="29"/>
  <c r="M1356" i="29"/>
  <c r="N1357" i="29"/>
  <c r="O1358" i="29"/>
  <c r="N1361" i="29"/>
  <c r="O1362" i="29"/>
  <c r="N1365" i="29"/>
  <c r="O1366" i="29"/>
  <c r="N1369" i="29"/>
  <c r="O1370" i="29"/>
  <c r="N1373" i="29"/>
  <c r="O1374" i="29"/>
  <c r="N1377" i="29"/>
  <c r="O1378" i="29"/>
  <c r="N1381" i="29"/>
  <c r="O1382" i="29"/>
  <c r="N1385" i="29"/>
  <c r="O1386" i="29"/>
  <c r="N1389" i="29"/>
  <c r="O1390" i="29"/>
  <c r="N1393" i="29"/>
  <c r="O1394" i="29"/>
  <c r="N1397" i="29"/>
  <c r="O1398" i="29"/>
  <c r="N1401" i="29"/>
  <c r="O1402" i="29"/>
  <c r="N1405" i="29"/>
  <c r="O1406" i="29"/>
  <c r="N1409" i="29"/>
  <c r="O1410" i="29"/>
  <c r="N1413" i="29"/>
  <c r="O1414" i="29"/>
  <c r="M1416" i="29"/>
  <c r="N1417" i="29"/>
  <c r="O1418" i="29"/>
  <c r="N1421" i="29"/>
  <c r="O1422" i="29"/>
  <c r="N1425" i="29"/>
  <c r="O1426" i="29"/>
  <c r="N1429" i="29"/>
  <c r="O1430" i="29"/>
  <c r="M1432" i="29"/>
  <c r="N1433" i="29"/>
  <c r="O1434" i="29"/>
  <c r="M1436" i="29"/>
  <c r="N1437" i="29"/>
  <c r="O1438" i="29"/>
  <c r="N1441" i="29"/>
  <c r="O1442" i="29"/>
  <c r="M1444" i="29"/>
  <c r="N1445" i="29"/>
  <c r="O1446" i="29"/>
  <c r="N1449" i="29"/>
  <c r="O1450" i="29"/>
  <c r="N1453" i="29"/>
  <c r="O1454" i="29"/>
  <c r="N1457" i="29"/>
  <c r="O1458" i="29"/>
  <c r="N1461" i="29"/>
  <c r="O1462" i="29"/>
  <c r="M1464" i="29"/>
  <c r="N1465" i="29"/>
  <c r="O1466" i="29"/>
  <c r="M1468" i="29"/>
  <c r="N1469" i="29"/>
  <c r="O1470" i="29"/>
  <c r="N1473" i="29"/>
  <c r="O1474" i="29"/>
  <c r="N1477" i="29"/>
  <c r="O1478" i="29"/>
  <c r="N1481" i="29"/>
  <c r="O1482" i="29"/>
  <c r="N1485" i="29"/>
  <c r="O1486" i="29"/>
  <c r="N1489" i="29"/>
  <c r="O1490" i="29"/>
  <c r="N1493" i="29"/>
  <c r="O1494" i="29"/>
  <c r="M1496" i="29"/>
  <c r="N1497" i="29"/>
  <c r="O1498" i="29"/>
  <c r="M1500" i="29"/>
  <c r="N1501" i="29"/>
  <c r="O1502" i="29"/>
  <c r="M1504" i="29"/>
  <c r="N1505" i="29"/>
  <c r="O1506" i="29"/>
  <c r="M1508" i="29"/>
  <c r="N1509" i="29"/>
  <c r="O1510" i="29"/>
  <c r="N1513" i="29"/>
  <c r="O1514" i="29"/>
  <c r="M1516" i="29"/>
  <c r="N1517" i="29"/>
  <c r="O1518" i="29"/>
  <c r="N1521" i="29"/>
  <c r="O1522" i="29"/>
  <c r="N1525" i="29"/>
  <c r="O1526" i="29"/>
  <c r="N1529" i="29"/>
  <c r="O1530" i="29"/>
  <c r="N1533" i="29"/>
  <c r="O1534" i="29"/>
  <c r="N1537" i="29"/>
  <c r="O1538" i="29"/>
  <c r="N1541" i="29"/>
  <c r="O1542" i="29"/>
  <c r="N1545" i="29"/>
  <c r="O1546" i="29"/>
  <c r="N1549" i="29"/>
  <c r="O1550" i="29"/>
  <c r="N1553" i="29"/>
  <c r="O1554" i="29"/>
  <c r="N1557" i="29"/>
  <c r="O1558" i="29"/>
  <c r="N1561" i="29"/>
  <c r="O1562" i="29"/>
  <c r="N1565" i="29"/>
  <c r="O1566" i="29"/>
  <c r="N1569" i="29"/>
  <c r="O1570" i="29"/>
  <c r="N1573" i="29"/>
  <c r="O1574" i="29"/>
  <c r="N1577" i="29"/>
  <c r="O1578" i="29"/>
  <c r="N1581" i="29"/>
  <c r="O1582" i="29"/>
  <c r="N1585" i="29"/>
  <c r="O1586" i="29"/>
  <c r="N1589" i="29"/>
  <c r="O1590" i="29"/>
  <c r="N1593" i="29"/>
  <c r="O1594" i="29"/>
  <c r="N1597" i="29"/>
  <c r="O1598" i="29"/>
  <c r="N1601" i="29"/>
  <c r="O1602" i="29"/>
  <c r="N1605" i="29"/>
  <c r="O1606" i="29"/>
  <c r="N1609" i="29"/>
  <c r="O1610" i="29"/>
  <c r="N1613" i="29"/>
  <c r="O1614" i="29"/>
  <c r="N1617" i="29"/>
  <c r="O1618" i="29"/>
  <c r="N1621" i="29"/>
  <c r="O1622" i="29"/>
  <c r="N1625" i="29"/>
  <c r="O1626" i="29"/>
  <c r="N1629" i="29"/>
  <c r="O1630" i="29"/>
  <c r="N1633" i="29"/>
  <c r="O1634" i="29"/>
  <c r="N1637" i="29"/>
  <c r="O1638" i="29"/>
  <c r="N1641" i="29"/>
  <c r="O1642" i="29"/>
  <c r="N1645" i="29"/>
  <c r="O1646" i="29"/>
  <c r="N1649" i="29"/>
  <c r="O1650" i="29"/>
  <c r="N1653" i="29"/>
  <c r="O1654" i="29"/>
  <c r="N1657" i="29"/>
  <c r="O1658" i="29"/>
  <c r="N1661" i="29"/>
  <c r="O1662" i="29"/>
  <c r="N1665" i="29"/>
  <c r="O1666" i="29"/>
  <c r="N1669" i="29"/>
  <c r="O1670" i="29"/>
  <c r="N1673" i="29"/>
  <c r="O1674" i="29"/>
  <c r="N1677" i="29"/>
  <c r="O1678" i="29"/>
  <c r="N1681" i="29"/>
  <c r="O1682" i="29"/>
  <c r="N1685" i="29"/>
  <c r="O1686" i="29"/>
  <c r="N1689" i="29"/>
  <c r="O1690" i="29"/>
  <c r="N1693" i="29"/>
  <c r="O1694" i="29"/>
  <c r="N1697" i="29"/>
  <c r="O1698" i="29"/>
  <c r="N1701" i="29"/>
  <c r="O1702" i="29"/>
  <c r="N1705" i="29"/>
  <c r="O1706" i="29"/>
  <c r="N1709" i="29"/>
  <c r="O1710" i="29"/>
  <c r="N1713" i="29"/>
  <c r="O1714" i="29"/>
  <c r="N1717" i="29"/>
  <c r="O1718" i="29"/>
  <c r="N1721" i="29"/>
  <c r="O1722" i="29"/>
  <c r="N1725" i="29"/>
  <c r="O1726" i="29"/>
  <c r="N1729" i="29"/>
  <c r="O1730" i="29"/>
  <c r="N1733" i="29"/>
  <c r="O1734" i="29"/>
  <c r="N1737" i="29"/>
  <c r="O1738" i="29"/>
  <c r="N1741" i="29"/>
  <c r="O1742" i="29"/>
  <c r="N1745" i="29"/>
  <c r="O1746" i="29"/>
  <c r="N1749" i="29"/>
  <c r="O1750" i="29"/>
  <c r="N1753" i="29"/>
  <c r="O1754" i="29"/>
  <c r="N1757" i="29"/>
  <c r="O1758" i="29"/>
  <c r="N1761" i="29"/>
  <c r="O1762" i="29"/>
  <c r="N1765" i="29"/>
  <c r="O1766" i="29"/>
  <c r="N1769" i="29"/>
  <c r="O1770" i="29"/>
  <c r="N1773" i="29"/>
  <c r="O1774" i="29"/>
  <c r="N1777" i="29"/>
  <c r="O1778" i="29"/>
  <c r="N1781" i="29"/>
  <c r="O1782" i="29"/>
  <c r="N1785" i="29"/>
  <c r="O1786" i="29"/>
  <c r="N1789" i="29"/>
  <c r="O1790" i="29"/>
  <c r="N1793" i="29"/>
  <c r="O1794" i="29"/>
  <c r="N1797" i="29"/>
  <c r="O1798" i="29"/>
  <c r="N1801" i="29"/>
  <c r="O1802" i="29"/>
  <c r="N1805" i="29"/>
  <c r="O1806" i="29"/>
  <c r="N1809" i="29"/>
  <c r="O1810" i="29"/>
  <c r="N1813" i="29"/>
  <c r="O1814" i="29"/>
  <c r="N1817" i="29"/>
  <c r="O1818" i="29"/>
  <c r="N1821" i="29"/>
  <c r="O1822" i="29"/>
  <c r="N1825" i="29"/>
  <c r="O1826" i="29"/>
  <c r="N1829" i="29"/>
  <c r="O1830" i="29"/>
  <c r="N1833" i="29"/>
  <c r="O1834" i="29"/>
  <c r="N1837" i="29"/>
  <c r="O1838" i="29"/>
  <c r="N1841" i="29"/>
  <c r="O1842" i="29"/>
  <c r="N1845" i="29"/>
  <c r="O1846" i="29"/>
  <c r="N1849" i="29"/>
  <c r="O1850" i="29"/>
  <c r="N1853" i="29"/>
  <c r="O1854" i="29"/>
  <c r="N1857" i="29"/>
  <c r="O1858" i="29"/>
  <c r="N1861" i="29"/>
  <c r="O1862" i="29"/>
  <c r="N1865" i="29"/>
  <c r="O1866" i="29"/>
  <c r="N1869" i="29"/>
  <c r="O1870" i="29"/>
  <c r="N1873" i="29"/>
  <c r="O1874" i="29"/>
  <c r="N1877" i="29"/>
  <c r="O1878" i="29"/>
  <c r="N1881" i="29"/>
  <c r="O1882" i="29"/>
  <c r="N1885" i="29"/>
  <c r="O1886" i="29"/>
  <c r="N1889" i="29"/>
  <c r="O1890" i="29"/>
  <c r="N1893" i="29"/>
  <c r="O1894" i="29"/>
  <c r="N1897" i="29"/>
  <c r="O1898" i="29"/>
  <c r="N1901" i="29"/>
  <c r="O1902" i="29"/>
  <c r="N1905" i="29"/>
  <c r="O1906" i="29"/>
  <c r="N1909" i="29"/>
  <c r="O1910" i="29"/>
  <c r="N1913" i="29"/>
  <c r="O1914" i="29"/>
  <c r="N1917" i="29"/>
  <c r="O1918" i="29"/>
  <c r="N1921" i="29"/>
  <c r="O1922" i="29"/>
  <c r="N1925" i="29"/>
  <c r="O1926" i="29"/>
  <c r="N1929" i="29"/>
  <c r="O1930" i="29"/>
  <c r="N1933" i="29"/>
  <c r="O1934" i="29"/>
  <c r="N1937" i="29"/>
  <c r="O1938" i="29"/>
  <c r="N1941" i="29"/>
  <c r="O1942" i="29"/>
  <c r="N1945" i="29"/>
  <c r="O1946" i="29"/>
  <c r="N1949" i="29"/>
  <c r="O1950" i="29"/>
  <c r="N1953" i="29"/>
  <c r="O1954" i="29"/>
  <c r="N1957" i="29"/>
  <c r="O1958" i="29"/>
  <c r="N1961" i="29"/>
  <c r="O1962" i="29"/>
  <c r="N1965" i="29"/>
  <c r="O1966" i="29"/>
  <c r="N1969" i="29"/>
  <c r="O1970" i="29"/>
  <c r="N1973" i="29"/>
  <c r="O1974" i="29"/>
  <c r="N1977" i="29"/>
  <c r="O1978" i="29"/>
  <c r="N1981" i="29"/>
  <c r="O1982" i="29"/>
  <c r="N1985" i="29"/>
  <c r="O1986" i="29"/>
  <c r="N1989" i="29"/>
  <c r="O1990" i="29"/>
  <c r="N1993" i="29"/>
  <c r="O1994" i="29"/>
  <c r="N1997" i="29"/>
  <c r="O1998" i="29"/>
  <c r="N2001" i="29"/>
  <c r="O2002" i="29"/>
  <c r="N2005" i="29"/>
  <c r="O2006" i="29"/>
  <c r="N2009" i="29"/>
  <c r="O2010" i="29"/>
  <c r="N2013" i="29"/>
  <c r="O2014" i="29"/>
  <c r="N2017" i="29"/>
  <c r="O2018" i="29"/>
  <c r="N2021" i="29"/>
  <c r="O2022" i="29"/>
  <c r="N2025" i="29"/>
  <c r="O2026" i="29"/>
  <c r="N2029" i="29"/>
  <c r="O2030" i="29"/>
  <c r="N2033" i="29"/>
  <c r="O2034" i="29"/>
  <c r="N2037" i="29"/>
  <c r="O2038" i="29"/>
  <c r="N2041" i="29"/>
  <c r="O2042" i="29"/>
  <c r="N2045" i="29"/>
  <c r="O2046" i="29"/>
  <c r="N2049" i="29"/>
  <c r="O2050" i="29"/>
  <c r="N2053" i="29"/>
  <c r="O2054" i="29"/>
  <c r="N2057" i="29"/>
  <c r="N2061" i="29"/>
  <c r="N2065" i="29"/>
  <c r="O2066" i="29"/>
  <c r="N2069" i="29"/>
  <c r="N2073" i="29"/>
  <c r="N2077" i="29"/>
  <c r="O2078" i="29"/>
  <c r="N2081" i="29"/>
  <c r="N2085" i="29"/>
  <c r="O2086" i="29"/>
  <c r="N2089" i="29"/>
  <c r="O2090" i="29"/>
  <c r="M2092" i="29"/>
  <c r="N2093" i="29"/>
  <c r="N2097" i="29"/>
  <c r="N2101" i="29"/>
  <c r="M2104" i="29"/>
  <c r="N2105" i="29"/>
  <c r="O2106" i="29"/>
  <c r="M2108" i="29"/>
  <c r="N2109" i="29"/>
  <c r="O2110" i="29"/>
  <c r="M2112" i="29"/>
  <c r="N2113" i="29"/>
  <c r="O2114" i="29"/>
  <c r="M2116" i="29"/>
  <c r="N2117" i="29"/>
  <c r="O2118" i="29"/>
  <c r="M2120" i="29"/>
  <c r="N2121" i="29"/>
  <c r="O2122" i="29"/>
  <c r="M2124" i="29"/>
  <c r="N2125" i="29"/>
  <c r="O2126" i="29"/>
  <c r="M2128" i="29"/>
  <c r="N2129" i="29"/>
  <c r="O2130" i="29"/>
  <c r="M2132" i="29"/>
  <c r="N2133" i="29"/>
  <c r="O2134" i="29"/>
  <c r="M2136" i="29"/>
  <c r="N2137" i="29"/>
  <c r="O2138" i="29"/>
  <c r="M2140" i="29"/>
  <c r="N2141" i="29"/>
  <c r="O2142" i="29"/>
  <c r="M2144" i="29"/>
  <c r="N2145" i="29"/>
  <c r="O2146" i="29"/>
  <c r="M2148" i="29"/>
  <c r="N2149" i="29"/>
  <c r="O2150" i="29"/>
  <c r="M2152" i="29"/>
  <c r="N2153" i="29"/>
  <c r="O2154" i="29"/>
  <c r="M2156" i="29"/>
  <c r="N2157" i="29"/>
  <c r="O2158" i="29"/>
  <c r="M2160" i="29"/>
  <c r="N2161" i="29"/>
  <c r="O2162" i="29"/>
  <c r="M2164" i="29"/>
  <c r="N2165" i="29"/>
  <c r="O2166" i="29"/>
  <c r="M2168" i="29"/>
  <c r="N2169" i="29"/>
  <c r="O2170" i="29"/>
  <c r="M2172" i="29"/>
  <c r="N2173" i="29"/>
  <c r="O2174" i="29"/>
  <c r="M2176" i="29"/>
  <c r="N2177" i="29"/>
  <c r="O2178" i="29"/>
  <c r="M2180" i="29"/>
  <c r="N2181" i="29"/>
  <c r="O2182" i="29"/>
  <c r="M2184" i="29"/>
  <c r="N2185" i="29"/>
  <c r="O2186" i="29"/>
  <c r="M2188" i="29"/>
  <c r="N2189" i="29"/>
  <c r="O2190" i="29"/>
  <c r="M2192" i="29"/>
  <c r="N2193" i="29"/>
  <c r="O2194" i="29"/>
  <c r="M2196" i="29"/>
  <c r="N2197" i="29"/>
  <c r="O2198" i="29"/>
  <c r="M2200" i="29"/>
  <c r="N2201" i="29"/>
  <c r="O2202" i="29"/>
  <c r="M2204" i="29"/>
  <c r="N2205" i="29"/>
  <c r="O2206" i="29"/>
  <c r="M2208" i="29"/>
  <c r="N2209" i="29"/>
  <c r="O2210" i="29"/>
  <c r="M2212" i="29"/>
  <c r="N2213" i="29"/>
  <c r="O2214" i="29"/>
  <c r="M2216" i="29"/>
  <c r="N2217" i="29"/>
  <c r="O2218" i="29"/>
  <c r="M2220" i="29"/>
  <c r="N2221" i="29"/>
  <c r="O2222" i="29"/>
  <c r="M2224" i="29"/>
  <c r="N2225" i="29"/>
  <c r="O2226" i="29"/>
  <c r="M2228" i="29"/>
  <c r="N2229" i="29"/>
  <c r="O2230" i="29"/>
  <c r="M2232" i="29"/>
  <c r="N2233" i="29"/>
  <c r="O2234" i="29"/>
  <c r="M2236" i="29"/>
  <c r="N2237" i="29"/>
  <c r="O2238" i="29"/>
  <c r="M2240" i="29"/>
  <c r="N2241" i="29"/>
  <c r="O2242" i="29"/>
  <c r="M2244" i="29"/>
  <c r="N2245" i="29"/>
  <c r="O2246" i="29"/>
  <c r="M2248" i="29"/>
  <c r="N2249" i="29"/>
  <c r="O2250" i="29"/>
  <c r="M2252" i="29"/>
  <c r="N2253" i="29"/>
  <c r="O2254" i="29"/>
  <c r="M2256" i="29"/>
  <c r="N2257" i="29"/>
  <c r="O2258" i="29"/>
  <c r="M2260" i="29"/>
  <c r="N2261" i="29"/>
  <c r="O2262" i="29"/>
  <c r="M2264" i="29"/>
  <c r="N2265" i="29"/>
  <c r="O2266" i="29"/>
  <c r="M2268" i="29"/>
  <c r="N2269" i="29"/>
  <c r="O2270" i="29"/>
  <c r="M2272" i="29"/>
  <c r="N2273" i="29"/>
  <c r="O2274" i="29"/>
  <c r="M2276" i="29"/>
  <c r="N2277" i="29"/>
  <c r="O2278" i="29"/>
  <c r="M2280" i="29"/>
  <c r="N2281" i="29"/>
  <c r="O2282" i="29"/>
  <c r="M2284" i="29"/>
  <c r="N2285" i="29"/>
  <c r="O2286" i="29"/>
  <c r="M2288" i="29"/>
  <c r="N2289" i="29"/>
  <c r="O2290" i="29"/>
  <c r="M2292" i="29"/>
  <c r="N2293" i="29"/>
  <c r="O2294" i="29"/>
  <c r="M2296" i="29"/>
  <c r="N2297" i="29"/>
  <c r="O2298" i="29"/>
  <c r="M2300" i="29"/>
  <c r="N2301" i="29"/>
  <c r="O2302" i="29"/>
  <c r="M2304" i="29"/>
  <c r="N2305" i="29"/>
  <c r="O2306" i="29"/>
  <c r="M2308" i="29"/>
  <c r="N2309" i="29"/>
  <c r="O2310" i="29"/>
  <c r="M2312" i="29"/>
  <c r="N2313" i="29"/>
  <c r="O2314" i="29"/>
  <c r="M2316" i="29"/>
  <c r="N2317" i="29"/>
  <c r="O2318" i="29"/>
  <c r="M2320" i="29"/>
  <c r="N2321" i="29"/>
  <c r="O2322" i="29"/>
  <c r="M2324" i="29"/>
  <c r="N2325" i="29"/>
  <c r="O2326" i="29"/>
  <c r="M2328" i="29"/>
  <c r="N2329" i="29"/>
  <c r="O2330" i="29"/>
  <c r="M2332" i="29"/>
  <c r="N2333" i="29"/>
  <c r="O2334" i="29"/>
  <c r="M2336" i="29"/>
  <c r="N2337" i="29"/>
  <c r="O2338" i="29"/>
  <c r="M2340" i="29"/>
  <c r="N2341" i="29"/>
  <c r="O2342" i="29"/>
  <c r="M2344" i="29"/>
  <c r="N2345" i="29"/>
  <c r="O2346" i="29"/>
  <c r="M2348" i="29"/>
  <c r="N2349" i="29"/>
  <c r="O2350" i="29"/>
  <c r="M2352" i="29"/>
  <c r="N2353" i="29"/>
  <c r="O2354" i="29"/>
  <c r="M2356" i="29"/>
  <c r="N2357" i="29"/>
  <c r="O2358" i="29"/>
  <c r="M2360" i="29"/>
  <c r="N2361" i="29"/>
  <c r="O2362" i="29"/>
  <c r="M2364" i="29"/>
  <c r="N2365" i="29"/>
  <c r="O2366" i="29"/>
  <c r="M2368" i="29"/>
  <c r="N2369" i="29"/>
  <c r="O2370" i="29"/>
  <c r="M2372" i="29"/>
  <c r="N2373" i="29"/>
  <c r="O2374" i="29"/>
  <c r="M2376" i="29"/>
  <c r="N2377" i="29"/>
  <c r="O2378" i="29"/>
  <c r="M2380" i="29"/>
  <c r="N2381" i="29"/>
  <c r="O2382" i="29"/>
  <c r="M2384" i="29"/>
  <c r="N2385" i="29"/>
  <c r="O2386" i="29"/>
  <c r="M2388" i="29"/>
  <c r="N2389" i="29"/>
  <c r="O2390" i="29"/>
  <c r="M2392" i="29"/>
  <c r="N2393" i="29"/>
  <c r="O2394" i="29"/>
  <c r="M2396" i="29"/>
  <c r="N2397" i="29"/>
  <c r="O2398" i="29"/>
  <c r="M2400" i="29"/>
  <c r="N2401" i="29"/>
  <c r="O2402" i="29"/>
  <c r="M2404" i="29"/>
  <c r="N2405" i="29"/>
  <c r="O2406" i="29"/>
  <c r="M2408" i="29"/>
  <c r="N2409" i="29"/>
  <c r="O2410" i="29"/>
  <c r="M2412" i="29"/>
  <c r="N2413" i="29"/>
  <c r="O2414" i="29"/>
  <c r="M2416" i="29"/>
  <c r="N2417" i="29"/>
  <c r="O2418" i="29"/>
  <c r="M2420" i="29"/>
  <c r="N2421" i="29"/>
  <c r="O2422" i="29"/>
  <c r="M2424" i="29"/>
  <c r="N2425" i="29"/>
  <c r="O2426" i="29"/>
  <c r="M2428" i="29"/>
  <c r="N2429" i="29"/>
  <c r="O2430" i="29"/>
  <c r="M2432" i="29"/>
  <c r="N2433" i="29"/>
  <c r="O2434" i="29"/>
  <c r="M2436" i="29"/>
  <c r="N2437" i="29"/>
  <c r="O2438" i="29"/>
  <c r="M2440" i="29"/>
  <c r="N2441" i="29"/>
  <c r="O2442" i="29"/>
  <c r="M2444" i="29"/>
  <c r="N2445" i="29"/>
  <c r="O2446" i="29"/>
  <c r="M2448" i="29"/>
  <c r="N2449" i="29"/>
  <c r="O2450" i="29"/>
  <c r="M2452" i="29"/>
  <c r="N2453" i="29"/>
  <c r="O2454" i="29"/>
  <c r="M2456" i="29"/>
  <c r="N2457" i="29"/>
  <c r="O2458" i="29"/>
  <c r="M2460" i="29"/>
  <c r="N2461" i="29"/>
  <c r="O2462" i="29"/>
  <c r="M2464" i="29"/>
  <c r="N2465" i="29"/>
  <c r="O2466" i="29"/>
  <c r="M2468" i="29"/>
  <c r="N2469" i="29"/>
  <c r="O2470" i="29"/>
  <c r="M2472" i="29"/>
  <c r="N2473" i="29"/>
  <c r="O2474" i="29"/>
  <c r="M2476" i="29"/>
  <c r="N2477" i="29"/>
  <c r="O2478" i="29"/>
  <c r="M2480" i="29"/>
  <c r="N2481" i="29"/>
  <c r="O2482" i="29"/>
  <c r="M2484" i="29"/>
  <c r="N2485" i="29"/>
  <c r="O2486" i="29"/>
  <c r="M2488" i="29"/>
  <c r="N2489" i="29"/>
  <c r="O2490" i="29"/>
  <c r="M2492" i="29"/>
  <c r="N2493" i="29"/>
  <c r="O2494" i="29"/>
  <c r="M2496" i="29"/>
  <c r="N2497" i="29"/>
  <c r="O2498" i="29"/>
  <c r="M2500" i="29"/>
  <c r="N2501" i="29"/>
  <c r="O2502" i="29"/>
  <c r="M2504" i="29"/>
  <c r="N2505" i="29"/>
  <c r="O2506" i="29"/>
  <c r="M2508" i="29"/>
  <c r="N2509" i="29"/>
  <c r="O2510" i="29"/>
  <c r="M2512" i="29"/>
  <c r="N2513" i="29"/>
  <c r="O2514" i="29"/>
  <c r="M2516" i="29"/>
  <c r="N2517" i="29"/>
  <c r="O2518" i="29"/>
  <c r="M2520" i="29"/>
  <c r="N2521" i="29"/>
  <c r="O2522" i="29"/>
  <c r="M2524" i="29"/>
  <c r="N2525" i="29"/>
  <c r="O2526" i="29"/>
  <c r="M2528" i="29"/>
  <c r="N2529" i="29"/>
  <c r="O2530" i="29"/>
  <c r="M2532" i="29"/>
  <c r="N2533" i="29"/>
  <c r="O2534" i="29"/>
  <c r="M2536" i="29"/>
  <c r="N2537" i="29"/>
  <c r="O2538" i="29"/>
  <c r="M2540" i="29"/>
  <c r="N2541" i="29"/>
  <c r="O2542" i="29"/>
  <c r="M2544" i="29"/>
  <c r="N2545" i="29"/>
  <c r="O2546" i="29"/>
  <c r="M2548" i="29"/>
  <c r="N2549" i="29"/>
  <c r="O2550" i="29"/>
  <c r="M2552" i="29"/>
  <c r="N2553" i="29"/>
  <c r="O2554" i="29"/>
  <c r="M2556" i="29"/>
  <c r="N2557" i="29"/>
  <c r="O2558" i="29"/>
  <c r="M2560" i="29"/>
  <c r="N2561" i="29"/>
  <c r="O2562" i="29"/>
  <c r="M2564" i="29"/>
  <c r="N2565" i="29"/>
  <c r="O2566" i="29"/>
  <c r="M2568" i="29"/>
  <c r="N2569" i="29"/>
  <c r="O2570" i="29"/>
  <c r="M2572" i="29"/>
  <c r="N2573" i="29"/>
  <c r="O2574" i="29"/>
  <c r="M2576" i="29"/>
  <c r="N2577" i="29"/>
  <c r="O2578" i="29"/>
  <c r="M2580" i="29"/>
  <c r="N2581" i="29"/>
  <c r="O2582" i="29"/>
  <c r="M2584" i="29"/>
  <c r="N2585" i="29"/>
  <c r="O2586" i="29"/>
  <c r="M2588" i="29"/>
  <c r="N2589" i="29"/>
  <c r="O2590" i="29"/>
  <c r="M2592" i="29"/>
  <c r="N2593" i="29"/>
  <c r="O2594" i="29"/>
  <c r="M2596" i="29"/>
  <c r="N2597" i="29"/>
  <c r="O2598" i="29"/>
  <c r="M2600" i="29"/>
  <c r="N2601" i="29"/>
  <c r="O2602" i="29"/>
  <c r="M2604" i="29"/>
  <c r="N2605" i="29"/>
  <c r="O2606" i="29"/>
  <c r="M2608" i="29"/>
  <c r="N2609" i="29"/>
  <c r="O2610" i="29"/>
  <c r="M2612" i="29"/>
  <c r="N2613" i="29"/>
  <c r="O2614" i="29"/>
  <c r="M2616" i="29"/>
  <c r="N2617" i="29"/>
  <c r="O2618" i="29"/>
  <c r="M2620" i="29"/>
  <c r="N2621" i="29"/>
  <c r="O2622" i="29"/>
  <c r="M2624" i="29"/>
  <c r="N2625" i="29"/>
  <c r="O2626" i="29"/>
  <c r="M2628" i="29"/>
  <c r="N2629" i="29"/>
  <c r="O2630" i="29"/>
  <c r="M2632" i="29"/>
  <c r="N2633" i="29"/>
  <c r="O2634" i="29"/>
  <c r="M2636" i="29"/>
  <c r="N2637" i="29"/>
  <c r="O2638" i="29"/>
  <c r="M2640" i="29"/>
  <c r="N2641" i="29"/>
  <c r="O2642" i="29"/>
  <c r="M2644" i="29"/>
  <c r="N2645" i="29"/>
  <c r="O2646" i="29"/>
  <c r="M2648" i="29"/>
  <c r="N2649" i="29"/>
  <c r="O2650" i="29"/>
  <c r="M2652" i="29"/>
  <c r="N2653" i="29"/>
  <c r="O2654" i="29"/>
  <c r="M2656" i="29"/>
  <c r="N2657" i="29"/>
  <c r="O2658" i="29"/>
  <c r="M2660" i="29"/>
  <c r="N2661" i="29"/>
  <c r="O2662" i="29"/>
  <c r="M2664" i="29"/>
  <c r="N2665" i="29"/>
  <c r="O2666" i="29"/>
  <c r="M2668" i="29"/>
  <c r="N2669" i="29"/>
  <c r="O2670" i="29"/>
  <c r="M2672" i="29"/>
  <c r="N2673" i="29"/>
  <c r="O2674" i="29"/>
  <c r="M2676" i="29"/>
  <c r="N2677" i="29"/>
  <c r="O2678" i="29"/>
  <c r="M2680" i="29"/>
  <c r="N2681" i="29"/>
  <c r="O2682" i="29"/>
  <c r="M2684" i="29"/>
  <c r="N2685" i="29"/>
  <c r="O2686" i="29"/>
  <c r="M2688" i="29"/>
  <c r="N2689" i="29"/>
  <c r="O2690" i="29"/>
  <c r="M2692" i="29"/>
  <c r="N2693" i="29"/>
  <c r="O2694" i="29"/>
  <c r="M2696" i="29"/>
  <c r="N2697" i="29"/>
  <c r="O2698" i="29"/>
  <c r="M2700" i="29"/>
  <c r="N2701" i="29"/>
  <c r="O2702" i="29"/>
  <c r="M2704" i="29"/>
  <c r="N2705" i="29"/>
  <c r="O2706" i="29"/>
  <c r="M2708" i="29"/>
  <c r="N2709" i="29"/>
  <c r="O2710" i="29"/>
  <c r="M2712" i="29"/>
  <c r="N2713" i="29"/>
  <c r="O2714" i="29"/>
  <c r="M2716" i="29"/>
  <c r="N2717" i="29"/>
  <c r="O2718" i="29"/>
  <c r="M2720" i="29"/>
  <c r="N2721" i="29"/>
  <c r="O2722" i="29"/>
  <c r="M2724" i="29"/>
  <c r="N2725" i="29"/>
  <c r="O2726" i="29"/>
  <c r="M2728" i="29"/>
  <c r="N2729" i="29"/>
  <c r="O2730" i="29"/>
  <c r="M2732" i="29"/>
  <c r="N2733" i="29"/>
  <c r="O2734" i="29"/>
  <c r="M2736" i="29"/>
  <c r="N2737" i="29"/>
  <c r="O2738" i="29"/>
  <c r="M2740" i="29"/>
  <c r="N2741" i="29"/>
  <c r="O2742" i="29"/>
  <c r="M2744" i="29"/>
  <c r="N2745" i="29"/>
  <c r="O2746" i="29"/>
  <c r="M2748" i="29"/>
  <c r="N2749" i="29"/>
  <c r="O2750" i="29"/>
  <c r="M2752" i="29"/>
  <c r="N2753" i="29"/>
  <c r="O2754" i="29"/>
  <c r="M2756" i="29"/>
  <c r="N2757" i="29"/>
  <c r="O2758" i="29"/>
  <c r="M2760" i="29"/>
  <c r="N2761" i="29"/>
  <c r="O2762" i="29"/>
  <c r="M2764" i="29"/>
  <c r="N2765" i="29"/>
  <c r="O2766" i="29"/>
  <c r="M2768" i="29"/>
  <c r="N2769" i="29"/>
  <c r="O2770" i="29"/>
  <c r="M2772" i="29"/>
  <c r="N2773" i="29"/>
  <c r="O2774" i="29"/>
  <c r="M2776" i="29"/>
  <c r="N2777" i="29"/>
  <c r="O2778" i="29"/>
  <c r="M2780" i="29"/>
  <c r="N2781" i="29"/>
  <c r="O2782" i="29"/>
  <c r="M2784" i="29"/>
  <c r="N2785" i="29"/>
  <c r="O2786" i="29"/>
  <c r="M2788" i="29"/>
  <c r="N2789" i="29"/>
  <c r="O2790" i="29"/>
  <c r="M2792" i="29"/>
  <c r="N2793" i="29"/>
  <c r="O2794" i="29"/>
  <c r="M2796" i="29"/>
  <c r="N2797" i="29"/>
  <c r="O2798" i="29"/>
  <c r="M2800" i="29"/>
  <c r="N2801" i="29"/>
  <c r="O2802" i="29"/>
  <c r="M2804" i="29"/>
  <c r="N2805" i="29"/>
  <c r="O2806" i="29"/>
  <c r="M2808" i="29"/>
  <c r="N2809" i="29"/>
  <c r="O2810" i="29"/>
  <c r="M2812" i="29"/>
  <c r="N2813" i="29"/>
  <c r="O2814" i="29"/>
  <c r="M2816" i="29"/>
  <c r="N2817" i="29"/>
  <c r="O2818" i="29"/>
  <c r="M2820" i="29"/>
  <c r="N2821" i="29"/>
  <c r="O2822" i="29"/>
  <c r="M2824" i="29"/>
  <c r="N2825" i="29"/>
  <c r="O2826" i="29"/>
  <c r="M2828" i="29"/>
  <c r="N2829" i="29"/>
  <c r="O2830" i="29"/>
  <c r="M2832" i="29"/>
  <c r="N2833" i="29"/>
  <c r="O2834" i="29"/>
  <c r="M2836" i="29"/>
  <c r="N2837" i="29"/>
  <c r="O2838" i="29"/>
  <c r="M2840" i="29"/>
  <c r="N2841" i="29"/>
  <c r="O2842" i="29"/>
  <c r="M2844" i="29"/>
  <c r="N2845" i="29"/>
  <c r="O2846" i="29"/>
  <c r="M2848" i="29"/>
  <c r="N2849" i="29"/>
  <c r="O2850" i="29"/>
  <c r="M2852" i="29"/>
  <c r="N2853" i="29"/>
  <c r="O2854" i="29"/>
  <c r="M2856" i="29"/>
  <c r="N2857" i="29"/>
  <c r="O2858" i="29"/>
  <c r="M2860" i="29"/>
  <c r="N2861" i="29"/>
  <c r="O2862" i="29"/>
  <c r="M2864" i="29"/>
  <c r="N2865" i="29"/>
  <c r="O2866" i="29"/>
  <c r="M2868" i="29"/>
  <c r="N2869" i="29"/>
  <c r="O2870" i="29"/>
  <c r="M2872" i="29"/>
  <c r="N2873" i="29"/>
  <c r="O2874" i="29"/>
  <c r="M2876" i="29"/>
  <c r="N2877" i="29"/>
  <c r="O2878" i="29"/>
  <c r="M2880" i="29"/>
  <c r="N2881" i="29"/>
  <c r="O2882" i="29"/>
  <c r="M2884" i="29"/>
  <c r="N2885" i="29"/>
  <c r="O2886" i="29"/>
  <c r="M2888" i="29"/>
  <c r="N2889" i="29"/>
  <c r="O2890" i="29"/>
  <c r="M2892" i="29"/>
  <c r="N2893" i="29"/>
  <c r="O2894" i="29"/>
  <c r="M2896" i="29"/>
  <c r="N2897" i="29"/>
  <c r="O2898" i="29"/>
  <c r="M2900" i="29"/>
  <c r="N2901" i="29"/>
  <c r="O2902" i="29"/>
  <c r="M2904" i="29"/>
  <c r="N2905" i="29"/>
  <c r="O2906" i="29"/>
  <c r="M2908" i="29"/>
  <c r="N2909" i="29"/>
  <c r="O2910" i="29"/>
  <c r="M2912" i="29"/>
  <c r="N2913" i="29"/>
  <c r="O2914" i="29"/>
  <c r="M2916" i="29"/>
  <c r="N2917" i="29"/>
  <c r="O2918" i="29"/>
  <c r="M2920" i="29"/>
  <c r="N2921" i="29"/>
  <c r="O2922" i="29"/>
  <c r="M2924" i="29"/>
  <c r="N2925" i="29"/>
  <c r="O2926" i="29"/>
  <c r="M2928" i="29"/>
  <c r="N2929" i="29"/>
  <c r="O2930" i="29"/>
  <c r="M2932" i="29"/>
  <c r="N2933" i="29"/>
  <c r="O2934" i="29"/>
  <c r="M2936" i="29"/>
  <c r="N2937" i="29"/>
  <c r="O2938" i="29"/>
  <c r="M2940" i="29"/>
  <c r="N2941" i="29"/>
  <c r="O2942" i="29"/>
  <c r="M2944" i="29"/>
  <c r="N2945" i="29"/>
  <c r="O2946" i="29"/>
  <c r="M2948" i="29"/>
  <c r="N2949" i="29"/>
  <c r="O2950" i="29"/>
  <c r="M2952" i="29"/>
  <c r="N2953" i="29"/>
  <c r="O2954" i="29"/>
  <c r="M2956" i="29"/>
  <c r="N2957" i="29"/>
  <c r="O2958" i="29"/>
  <c r="M2960" i="29"/>
  <c r="N2961" i="29"/>
  <c r="O2962" i="29"/>
  <c r="M2964" i="29"/>
  <c r="N2965" i="29"/>
  <c r="O2966" i="29"/>
  <c r="M2968" i="29"/>
  <c r="N2969" i="29"/>
  <c r="O2970" i="29"/>
  <c r="M2972" i="29"/>
  <c r="N2973" i="29"/>
  <c r="O2974" i="29"/>
  <c r="M2976" i="29"/>
  <c r="N2977" i="29"/>
  <c r="O2978" i="29"/>
  <c r="M2980" i="29"/>
  <c r="N2981" i="29"/>
  <c r="O2982" i="29"/>
  <c r="M2984" i="29"/>
  <c r="N2985" i="29"/>
  <c r="O2986" i="29"/>
  <c r="M2988" i="29"/>
  <c r="N2989" i="29"/>
  <c r="O2990" i="29"/>
  <c r="M2992" i="29"/>
  <c r="N2993" i="29"/>
  <c r="O2994" i="29"/>
  <c r="M2996" i="29"/>
  <c r="N2997" i="29"/>
  <c r="O2998" i="29"/>
  <c r="M3000" i="29"/>
  <c r="N3001" i="29"/>
  <c r="O3002" i="29"/>
  <c r="M3004" i="29"/>
  <c r="N3005" i="29"/>
  <c r="O3006" i="29"/>
  <c r="M3008" i="29"/>
  <c r="N3009" i="29"/>
  <c r="O3010" i="29"/>
  <c r="M3012" i="29"/>
  <c r="N3013" i="29"/>
  <c r="O3014" i="29"/>
  <c r="M3016" i="29"/>
  <c r="N3017" i="29"/>
  <c r="O3018" i="29"/>
  <c r="M3020" i="29"/>
  <c r="N3021" i="29"/>
  <c r="O3022" i="29"/>
  <c r="M3024" i="29"/>
  <c r="N3025" i="29"/>
  <c r="O3026" i="29"/>
  <c r="M3028" i="29"/>
  <c r="N3029" i="29"/>
  <c r="O3030" i="29"/>
  <c r="M3032" i="29"/>
  <c r="N3033" i="29"/>
  <c r="O3034" i="29"/>
  <c r="M3036" i="29"/>
  <c r="N3037" i="29"/>
  <c r="O3038" i="29"/>
  <c r="M3040" i="29"/>
  <c r="N3041" i="29"/>
  <c r="O3042" i="29"/>
  <c r="M3044" i="29"/>
  <c r="N3045" i="29"/>
  <c r="O3046" i="29"/>
  <c r="M3048" i="29"/>
  <c r="N3049" i="29"/>
  <c r="O3050" i="29"/>
  <c r="M3052" i="29"/>
  <c r="N3053" i="29"/>
  <c r="O3054" i="29"/>
  <c r="M3056" i="29"/>
  <c r="N3057" i="29"/>
  <c r="O3058" i="29"/>
  <c r="M3060" i="29"/>
  <c r="N3061" i="29"/>
  <c r="O3062" i="29"/>
  <c r="M3064" i="29"/>
  <c r="N3065" i="29"/>
  <c r="O3066" i="29"/>
  <c r="M3068" i="29"/>
  <c r="N3069" i="29"/>
  <c r="O3070" i="29"/>
  <c r="M3072" i="29"/>
  <c r="N3073" i="29"/>
  <c r="M3076" i="29"/>
  <c r="N3077" i="29"/>
  <c r="O3078" i="29"/>
  <c r="M3080" i="29"/>
  <c r="N3081" i="29"/>
  <c r="O3082" i="29"/>
  <c r="M3084" i="29"/>
  <c r="N3085" i="29"/>
  <c r="N3089" i="29"/>
  <c r="O3090" i="29"/>
  <c r="N3093" i="29"/>
  <c r="O3094" i="29"/>
  <c r="M3096" i="29"/>
  <c r="N3097" i="29"/>
  <c r="O3098" i="29"/>
  <c r="M3100" i="29"/>
  <c r="N3101" i="29"/>
  <c r="O3102" i="29"/>
  <c r="M3104" i="29"/>
  <c r="N3105" i="29"/>
  <c r="O3106" i="29"/>
  <c r="M3108" i="29"/>
  <c r="N3109" i="29"/>
  <c r="O3110" i="29"/>
  <c r="M3112" i="29"/>
  <c r="N3113" i="29"/>
  <c r="O3114" i="29"/>
  <c r="N3117" i="29"/>
  <c r="O3118" i="29"/>
  <c r="N3121" i="29"/>
  <c r="O3122" i="29"/>
  <c r="M3124" i="29"/>
  <c r="N3125" i="29"/>
  <c r="O3126" i="29"/>
  <c r="M3128" i="29"/>
  <c r="N3129" i="29"/>
  <c r="O3130" i="29"/>
  <c r="M3132" i="29"/>
  <c r="N3133" i="29"/>
  <c r="M3136" i="29"/>
  <c r="N3137" i="29"/>
  <c r="M3140" i="29"/>
  <c r="N3141" i="29"/>
  <c r="M3144" i="29"/>
  <c r="N3145" i="29"/>
  <c r="M3148" i="29"/>
  <c r="N3149" i="29"/>
  <c r="M3152" i="29"/>
  <c r="N3153" i="29"/>
  <c r="M3156" i="29"/>
  <c r="N3157" i="29"/>
  <c r="M3160" i="29"/>
  <c r="N3161" i="29"/>
  <c r="M3164" i="29"/>
  <c r="N3165" i="29"/>
  <c r="M3168" i="29"/>
  <c r="N3169" i="29"/>
  <c r="M3172" i="29"/>
  <c r="N3173" i="29"/>
  <c r="M3176" i="29"/>
  <c r="N3177" i="29"/>
  <c r="M3180" i="29"/>
  <c r="N3181" i="29"/>
  <c r="M3184" i="29"/>
  <c r="N3185" i="29"/>
  <c r="M3188" i="29"/>
  <c r="N3189" i="29"/>
  <c r="M3192" i="29"/>
  <c r="N3193" i="29"/>
  <c r="M3196" i="29"/>
  <c r="N3197" i="29"/>
  <c r="M3200" i="29"/>
  <c r="N3201" i="29"/>
  <c r="M3204" i="29"/>
  <c r="N3205" i="29"/>
  <c r="M3208" i="29"/>
  <c r="N3209" i="29"/>
  <c r="M3212" i="29"/>
  <c r="N3213" i="29"/>
  <c r="M3216" i="29"/>
  <c r="N3217" i="29"/>
  <c r="M3220" i="29"/>
  <c r="N3221" i="29"/>
  <c r="M3224" i="29"/>
  <c r="N3225" i="29"/>
  <c r="M3228" i="29"/>
  <c r="N3229" i="29"/>
  <c r="M3232" i="29"/>
  <c r="N3233" i="29"/>
  <c r="M3236" i="29"/>
  <c r="N3237" i="29"/>
  <c r="M3240" i="29"/>
  <c r="N3241" i="29"/>
  <c r="M3244" i="29"/>
  <c r="N3245" i="29"/>
  <c r="M3248" i="29"/>
  <c r="N3249" i="29"/>
  <c r="M3252" i="29"/>
  <c r="N3253" i="29"/>
  <c r="M3256" i="29"/>
  <c r="N3257" i="29"/>
  <c r="M3260" i="29"/>
  <c r="N3261" i="29"/>
  <c r="M3264" i="29"/>
  <c r="N3265" i="29"/>
  <c r="M3268" i="29"/>
  <c r="N3269" i="29"/>
  <c r="M3272" i="29"/>
  <c r="N3273" i="29"/>
  <c r="M3276" i="29"/>
  <c r="N3277" i="29"/>
  <c r="M3280" i="29"/>
  <c r="N3281" i="29"/>
  <c r="M3284" i="29"/>
  <c r="N3285" i="29"/>
  <c r="M3288" i="29"/>
  <c r="N3289" i="29"/>
  <c r="M3292" i="29"/>
  <c r="N3293" i="29"/>
  <c r="M3296" i="29"/>
  <c r="N3297" i="29"/>
  <c r="M3300" i="29"/>
  <c r="N3301" i="29"/>
  <c r="M3304" i="29"/>
  <c r="N3305" i="29"/>
  <c r="M3308" i="29"/>
  <c r="N3309" i="29"/>
  <c r="M3312" i="29"/>
  <c r="N3313" i="29"/>
  <c r="M3316" i="29"/>
  <c r="N3317" i="29"/>
  <c r="M3320" i="29"/>
  <c r="N3321" i="29"/>
  <c r="M3324" i="29"/>
  <c r="N3325" i="29"/>
  <c r="M3328" i="29"/>
  <c r="N3329" i="29"/>
  <c r="M3332" i="29"/>
  <c r="N3333" i="29"/>
  <c r="M3336" i="29"/>
  <c r="N3337" i="29"/>
  <c r="M3340" i="29"/>
  <c r="N3341" i="29"/>
  <c r="M3344" i="29"/>
  <c r="N3345" i="29"/>
  <c r="M3348" i="29"/>
  <c r="N3349" i="29"/>
  <c r="M3352" i="29"/>
  <c r="N3353" i="29"/>
  <c r="M3356" i="29"/>
  <c r="N3357" i="29"/>
  <c r="M3360" i="29"/>
  <c r="N3361" i="29"/>
  <c r="M3364" i="29"/>
  <c r="N3365" i="29"/>
  <c r="M3368" i="29"/>
  <c r="N3369" i="29"/>
  <c r="M3372" i="29"/>
  <c r="N3373" i="29"/>
  <c r="M3376" i="29"/>
  <c r="N3377" i="29"/>
  <c r="M3380" i="29"/>
  <c r="N3381" i="29"/>
  <c r="M3384" i="29"/>
  <c r="N3385" i="29"/>
  <c r="M3388" i="29"/>
  <c r="N3389" i="29"/>
  <c r="M3392" i="29"/>
  <c r="N3393" i="29"/>
  <c r="M3396" i="29"/>
  <c r="N3397" i="29"/>
  <c r="M3400" i="29"/>
  <c r="N3401" i="29"/>
  <c r="M3404" i="29"/>
  <c r="N3405" i="29"/>
  <c r="M3408" i="29"/>
  <c r="N3409" i="29"/>
  <c r="M3412" i="29"/>
  <c r="N3413" i="29"/>
  <c r="M3416" i="29"/>
  <c r="N3417" i="29"/>
  <c r="M3420" i="29"/>
  <c r="N3421" i="29"/>
  <c r="M3424" i="29"/>
  <c r="N3425" i="29"/>
  <c r="M3428" i="29"/>
  <c r="N3429" i="29"/>
  <c r="M3432" i="29"/>
  <c r="N3433" i="29"/>
  <c r="M3436" i="29"/>
  <c r="N3437" i="29"/>
  <c r="M3440" i="29"/>
  <c r="N3441" i="29"/>
  <c r="M3444" i="29"/>
  <c r="N3445" i="29"/>
  <c r="M3448" i="29"/>
  <c r="N3449" i="29"/>
  <c r="M3452" i="29"/>
  <c r="N3453" i="29"/>
  <c r="M3456" i="29"/>
  <c r="N3457" i="29"/>
  <c r="M3460" i="29"/>
  <c r="N3461" i="29"/>
  <c r="M3464" i="29"/>
  <c r="N3465" i="29"/>
  <c r="M3468" i="29"/>
  <c r="N3469" i="29"/>
  <c r="M3472" i="29"/>
  <c r="N3473" i="29"/>
  <c r="M3476" i="29"/>
  <c r="N3477" i="29"/>
  <c r="M3480" i="29"/>
  <c r="N3481" i="29"/>
  <c r="M3484" i="29"/>
  <c r="N3485" i="29"/>
  <c r="M3488" i="29"/>
  <c r="N3489" i="29"/>
  <c r="M3492" i="29"/>
  <c r="N3493" i="29"/>
  <c r="M3496" i="29"/>
  <c r="N3497" i="29"/>
  <c r="M3500" i="29"/>
  <c r="N3501" i="29"/>
  <c r="M3504" i="29"/>
  <c r="N3505" i="29"/>
  <c r="M3508" i="29"/>
  <c r="N3509" i="29"/>
  <c r="M3512" i="29"/>
  <c r="N3513" i="29"/>
  <c r="M3516" i="29"/>
  <c r="N3517" i="29"/>
  <c r="M3520" i="29"/>
  <c r="N3521" i="29"/>
  <c r="M3524" i="29"/>
  <c r="N3525" i="29"/>
  <c r="M3528" i="29"/>
  <c r="N3529" i="29"/>
  <c r="M3532" i="29"/>
  <c r="N3533" i="29"/>
  <c r="M3536" i="29"/>
  <c r="N3537" i="29"/>
  <c r="M3540" i="29"/>
  <c r="N3541" i="29"/>
  <c r="M3544" i="29"/>
  <c r="N3545" i="29"/>
  <c r="M3548" i="29"/>
  <c r="N3549" i="29"/>
  <c r="M3552" i="29"/>
  <c r="N3553" i="29"/>
  <c r="M3556" i="29"/>
  <c r="N3557" i="29"/>
  <c r="M3560" i="29"/>
  <c r="N3561" i="29"/>
  <c r="M3564" i="29"/>
  <c r="N3565" i="29"/>
  <c r="M3568" i="29"/>
  <c r="N3569" i="29"/>
  <c r="M3572" i="29"/>
  <c r="N3573" i="29"/>
  <c r="M3576" i="29"/>
  <c r="N3577" i="29"/>
  <c r="M3580" i="29"/>
  <c r="N3581" i="29"/>
  <c r="M3584" i="29"/>
  <c r="N3585" i="29"/>
  <c r="M3588" i="29"/>
  <c r="N3589" i="29"/>
  <c r="M3592" i="29"/>
  <c r="N3593" i="29"/>
  <c r="M3596" i="29"/>
  <c r="N3597" i="29"/>
  <c r="M3600" i="29"/>
  <c r="N3601" i="29"/>
  <c r="M3604" i="29"/>
  <c r="N3605" i="29"/>
  <c r="M3608" i="29"/>
  <c r="N3609" i="29"/>
  <c r="M3612" i="29"/>
  <c r="N3613" i="29"/>
  <c r="M3616" i="29"/>
  <c r="N3617" i="29"/>
  <c r="M3620" i="29"/>
  <c r="N3621" i="29"/>
  <c r="M3624" i="29"/>
  <c r="N3625" i="29"/>
  <c r="M3628" i="29"/>
  <c r="N3629" i="29"/>
  <c r="M3632" i="29"/>
  <c r="N3633" i="29"/>
  <c r="M3636" i="29"/>
  <c r="N3637" i="29"/>
  <c r="M3640" i="29"/>
  <c r="N3641" i="29"/>
  <c r="M3644" i="29"/>
  <c r="N3645" i="29"/>
  <c r="M3648" i="29"/>
  <c r="N3649" i="29"/>
  <c r="M3652" i="29"/>
  <c r="N3653" i="29"/>
  <c r="M3656" i="29"/>
  <c r="N3657" i="29"/>
  <c r="M3660" i="29"/>
  <c r="N3661" i="29"/>
  <c r="M3664" i="29"/>
  <c r="N3665" i="29"/>
  <c r="M3668" i="29"/>
  <c r="N3669" i="29"/>
  <c r="M3672" i="29"/>
  <c r="N3673" i="29"/>
  <c r="M3676" i="29"/>
  <c r="N3677" i="29"/>
  <c r="M3680" i="29"/>
  <c r="N3681" i="29"/>
  <c r="M3684" i="29"/>
  <c r="N3685" i="29"/>
  <c r="M3688" i="29"/>
  <c r="N3689" i="29"/>
  <c r="M3692" i="29"/>
  <c r="N3693" i="29"/>
  <c r="M3696" i="29"/>
  <c r="N3697" i="29"/>
  <c r="M3700" i="29"/>
  <c r="N3701" i="29"/>
  <c r="M3704" i="29"/>
  <c r="N3705" i="29"/>
  <c r="M3708" i="29"/>
  <c r="N3709" i="29"/>
  <c r="M3712" i="29"/>
  <c r="N3713" i="29"/>
  <c r="M3716" i="29"/>
  <c r="N3717" i="29"/>
  <c r="M3720" i="29"/>
  <c r="N3721" i="29"/>
  <c r="M3724" i="29"/>
  <c r="N3725" i="29"/>
  <c r="M3728" i="29"/>
  <c r="N3729" i="29"/>
  <c r="M3732" i="29"/>
  <c r="N3733" i="29"/>
  <c r="M3736" i="29"/>
  <c r="N3737" i="29"/>
  <c r="M3740" i="29"/>
  <c r="N3741" i="29"/>
  <c r="M3744" i="29"/>
  <c r="N3745" i="29"/>
  <c r="M3748" i="29"/>
  <c r="N3749" i="29"/>
  <c r="M3752" i="29"/>
  <c r="N3753" i="29"/>
  <c r="M3756" i="29"/>
  <c r="N3757" i="29"/>
  <c r="M3760" i="29"/>
  <c r="N3761" i="29"/>
  <c r="M3764" i="29"/>
  <c r="N3765" i="29"/>
  <c r="M3768" i="29"/>
  <c r="N3769" i="29"/>
  <c r="M3772" i="29"/>
  <c r="N3773" i="29"/>
  <c r="M3776" i="29"/>
  <c r="N3777" i="29"/>
  <c r="M3780" i="29"/>
  <c r="N3781" i="29"/>
  <c r="M3784" i="29"/>
  <c r="N3785" i="29"/>
  <c r="M3788" i="29"/>
  <c r="N3789" i="29"/>
  <c r="M3792" i="29"/>
  <c r="N3793" i="29"/>
  <c r="M3796" i="29"/>
  <c r="N3797" i="29"/>
  <c r="M3800" i="29"/>
  <c r="N3801" i="29"/>
  <c r="M3804" i="29"/>
  <c r="N3805" i="29"/>
  <c r="M3808" i="29"/>
  <c r="N3809" i="29"/>
  <c r="M3812" i="29"/>
  <c r="N3813" i="29"/>
  <c r="M3816" i="29"/>
  <c r="N3817" i="29"/>
  <c r="M3820" i="29"/>
  <c r="N3821" i="29"/>
  <c r="M3824" i="29"/>
  <c r="N3825" i="29"/>
  <c r="M3828" i="29"/>
  <c r="N3829" i="29"/>
  <c r="M3832" i="29"/>
  <c r="N3833" i="29"/>
  <c r="M3836" i="29"/>
  <c r="N3837" i="29"/>
  <c r="M3840" i="29"/>
  <c r="N3841" i="29"/>
  <c r="M3844" i="29"/>
  <c r="N3845" i="29"/>
  <c r="M3848" i="29"/>
  <c r="N3849" i="29"/>
  <c r="M3852" i="29"/>
  <c r="N3853" i="29"/>
  <c r="M3856" i="29"/>
  <c r="N3857" i="29"/>
  <c r="M3860" i="29"/>
  <c r="N3861" i="29"/>
  <c r="M3864" i="29"/>
  <c r="N3865" i="29"/>
  <c r="M3868" i="29"/>
  <c r="N3869" i="29"/>
  <c r="M3872" i="29"/>
  <c r="N3873" i="29"/>
  <c r="M3876" i="29"/>
  <c r="N3877" i="29"/>
  <c r="M3880" i="29"/>
  <c r="N3881" i="29"/>
  <c r="M3884" i="29"/>
  <c r="N3885" i="29"/>
  <c r="M3888" i="29"/>
  <c r="N3889" i="29"/>
  <c r="M3892" i="29"/>
  <c r="N3893" i="29"/>
  <c r="M3896" i="29"/>
  <c r="N3897" i="29"/>
  <c r="M3900" i="29"/>
  <c r="N3901" i="29"/>
  <c r="M3904" i="29"/>
  <c r="N3905" i="29"/>
  <c r="M3908" i="29"/>
  <c r="N3909" i="29"/>
  <c r="M3912" i="29"/>
  <c r="N3913" i="29"/>
  <c r="M3916" i="29"/>
  <c r="N3917" i="29"/>
  <c r="M3920" i="29"/>
  <c r="N3921" i="29"/>
  <c r="M3924" i="29"/>
  <c r="N3925" i="29"/>
  <c r="M3928" i="29"/>
  <c r="N3929" i="29"/>
  <c r="M3932" i="29"/>
  <c r="N3933" i="29"/>
  <c r="L2" i="30"/>
  <c r="L41" i="30" s="1"/>
  <c r="G2" i="30"/>
  <c r="G41" i="30" s="1"/>
  <c r="K2" i="30"/>
  <c r="K41" i="30" s="1"/>
  <c r="F2" i="30"/>
  <c r="F41" i="30" s="1"/>
  <c r="I2" i="30"/>
  <c r="E2" i="30"/>
  <c r="E41" i="30" s="1"/>
  <c r="D2" i="30"/>
  <c r="D41" i="30" s="1"/>
  <c r="J2" i="30"/>
  <c r="B2" i="30"/>
  <c r="B41" i="30" s="1"/>
  <c r="J6" i="30"/>
  <c r="E6" i="30"/>
  <c r="F6" i="30"/>
  <c r="G6" i="30"/>
  <c r="D6" i="30"/>
  <c r="L6" i="30"/>
  <c r="I6" i="30"/>
  <c r="K6" i="30"/>
  <c r="B6" i="30"/>
  <c r="F10" i="30"/>
  <c r="E10" i="30"/>
  <c r="G10" i="30"/>
  <c r="J10" i="30"/>
  <c r="D10" i="30"/>
  <c r="K10" i="30"/>
  <c r="B10" i="30"/>
  <c r="I10" i="30"/>
  <c r="L10" i="30"/>
  <c r="J14" i="30"/>
  <c r="K14" i="30"/>
  <c r="F14" i="30"/>
  <c r="G14" i="30"/>
  <c r="E14" i="30"/>
  <c r="D14" i="30"/>
  <c r="B14" i="30"/>
  <c r="L14" i="30"/>
  <c r="I14" i="30"/>
  <c r="D18" i="30"/>
  <c r="E18" i="30"/>
  <c r="J18" i="30"/>
  <c r="G18" i="30"/>
  <c r="I18" i="30"/>
  <c r="K18" i="30"/>
  <c r="F18" i="30"/>
  <c r="B18" i="30"/>
  <c r="L18" i="30"/>
  <c r="B22" i="30"/>
  <c r="D22" i="30"/>
  <c r="I22" i="30"/>
  <c r="E22" i="30"/>
  <c r="F22" i="30"/>
  <c r="K22" i="30"/>
  <c r="L22" i="30"/>
  <c r="G22" i="30"/>
  <c r="J22" i="30"/>
  <c r="I26" i="30"/>
  <c r="F26" i="30"/>
  <c r="E26" i="30"/>
  <c r="J26" i="30"/>
  <c r="L26" i="30"/>
  <c r="D26" i="30"/>
  <c r="K26" i="30"/>
  <c r="B26" i="30"/>
  <c r="G26" i="30"/>
  <c r="E30" i="30"/>
  <c r="B30" i="30"/>
  <c r="L30" i="30"/>
  <c r="I30" i="30"/>
  <c r="F30" i="30"/>
  <c r="D30" i="30"/>
  <c r="G30" i="30"/>
  <c r="K30" i="30"/>
  <c r="J30" i="30"/>
  <c r="I34" i="30"/>
  <c r="B34" i="30"/>
  <c r="G34" i="30"/>
  <c r="L34" i="30"/>
  <c r="D34" i="30"/>
  <c r="E34" i="30"/>
  <c r="F34" i="30"/>
  <c r="J34" i="30"/>
  <c r="K34" i="30"/>
  <c r="L38" i="30"/>
  <c r="F38" i="30"/>
  <c r="E38" i="30"/>
  <c r="D38" i="30"/>
  <c r="J38" i="30"/>
  <c r="B38" i="30"/>
  <c r="I38" i="30"/>
  <c r="G38" i="30"/>
  <c r="K38" i="30"/>
  <c r="A1" i="26" a="1"/>
  <c r="C15" i="30" l="1"/>
  <c r="C7" i="30"/>
  <c r="A1" i="26"/>
  <c r="E69" i="26"/>
  <c r="A69" i="26"/>
  <c r="C68" i="26"/>
  <c r="E67" i="26"/>
  <c r="A67" i="26"/>
  <c r="C66" i="26"/>
  <c r="E65" i="26"/>
  <c r="A65" i="26"/>
  <c r="C64" i="26"/>
  <c r="E63" i="26"/>
  <c r="A63" i="26"/>
  <c r="C62" i="26"/>
  <c r="E61" i="26"/>
  <c r="A61" i="26"/>
  <c r="C60" i="26"/>
  <c r="E59" i="26"/>
  <c r="A59" i="26"/>
  <c r="C58" i="26"/>
  <c r="E57" i="26"/>
  <c r="A57" i="26"/>
  <c r="C56" i="26"/>
  <c r="E55" i="26"/>
  <c r="A55" i="26"/>
  <c r="C54" i="26"/>
  <c r="E53" i="26"/>
  <c r="A53" i="26"/>
  <c r="C52" i="26"/>
  <c r="E51" i="26"/>
  <c r="A51" i="26"/>
  <c r="C50" i="26"/>
  <c r="E49" i="26"/>
  <c r="A49" i="26"/>
  <c r="C48" i="26"/>
  <c r="E47" i="26"/>
  <c r="A47" i="26"/>
  <c r="C46" i="26"/>
  <c r="E45" i="26"/>
  <c r="A45" i="26"/>
  <c r="C44" i="26"/>
  <c r="E43" i="26"/>
  <c r="A43" i="26"/>
  <c r="C42" i="26"/>
  <c r="E41" i="26"/>
  <c r="A41" i="26"/>
  <c r="C40" i="26"/>
  <c r="E39" i="26"/>
  <c r="A39" i="26"/>
  <c r="C38" i="26"/>
  <c r="E37" i="26"/>
  <c r="A37" i="26"/>
  <c r="C36" i="26"/>
  <c r="E35" i="26"/>
  <c r="A35" i="26"/>
  <c r="C34" i="26"/>
  <c r="E33" i="26"/>
  <c r="A33" i="26"/>
  <c r="C32" i="26"/>
  <c r="E31" i="26"/>
  <c r="A31" i="26"/>
  <c r="C30" i="26"/>
  <c r="E29" i="26"/>
  <c r="A29" i="26"/>
  <c r="C28" i="26"/>
  <c r="E27" i="26"/>
  <c r="A27" i="26"/>
  <c r="C26" i="26"/>
  <c r="E25" i="26"/>
  <c r="A25" i="26"/>
  <c r="C24" i="26"/>
  <c r="E23" i="26"/>
  <c r="A23" i="26"/>
  <c r="C22" i="26"/>
  <c r="E21" i="26"/>
  <c r="A21" i="26"/>
  <c r="C20" i="26"/>
  <c r="E19" i="26"/>
  <c r="A19" i="26"/>
  <c r="C18" i="26"/>
  <c r="E17" i="26"/>
  <c r="A17" i="26"/>
  <c r="C16" i="26"/>
  <c r="E15" i="26"/>
  <c r="A15" i="26"/>
  <c r="C14" i="26"/>
  <c r="E13" i="26"/>
  <c r="A13" i="26"/>
  <c r="C12" i="26"/>
  <c r="E11" i="26"/>
  <c r="A11" i="26"/>
  <c r="C10" i="26"/>
  <c r="E9" i="26"/>
  <c r="A9" i="26"/>
  <c r="C8" i="26"/>
  <c r="E7" i="26"/>
  <c r="A7" i="26"/>
  <c r="C6" i="26"/>
  <c r="E5" i="26"/>
  <c r="A5" i="26"/>
  <c r="C4" i="26"/>
  <c r="E3" i="26"/>
  <c r="A3" i="26"/>
  <c r="C2" i="26"/>
  <c r="E1" i="26"/>
  <c r="D69" i="26"/>
  <c r="F68" i="26"/>
  <c r="B68" i="26"/>
  <c r="D67" i="26"/>
  <c r="F66" i="26"/>
  <c r="B66" i="26"/>
  <c r="D65" i="26"/>
  <c r="F64" i="26"/>
  <c r="B64" i="26"/>
  <c r="D63" i="26"/>
  <c r="F62" i="26"/>
  <c r="B62" i="26"/>
  <c r="D61" i="26"/>
  <c r="F60" i="26"/>
  <c r="B60" i="26"/>
  <c r="D59" i="26"/>
  <c r="F58" i="26"/>
  <c r="B58" i="26"/>
  <c r="D57" i="26"/>
  <c r="F56" i="26"/>
  <c r="B56" i="26"/>
  <c r="D55" i="26"/>
  <c r="F54" i="26"/>
  <c r="B54" i="26"/>
  <c r="D53" i="26"/>
  <c r="F52" i="26"/>
  <c r="B52" i="26"/>
  <c r="D51" i="26"/>
  <c r="F50" i="26"/>
  <c r="B50" i="26"/>
  <c r="D49" i="26"/>
  <c r="F48" i="26"/>
  <c r="B48" i="26"/>
  <c r="D47" i="26"/>
  <c r="F46" i="26"/>
  <c r="B46" i="26"/>
  <c r="D45" i="26"/>
  <c r="F44" i="26"/>
  <c r="B44" i="26"/>
  <c r="D43" i="26"/>
  <c r="F42" i="26"/>
  <c r="B42" i="26"/>
  <c r="D41" i="26"/>
  <c r="F40" i="26"/>
  <c r="B40" i="26"/>
  <c r="D39" i="26"/>
  <c r="F38" i="26"/>
  <c r="B38" i="26"/>
  <c r="D37" i="26"/>
  <c r="F36" i="26"/>
  <c r="B36" i="26"/>
  <c r="D35" i="26"/>
  <c r="F34" i="26"/>
  <c r="B34" i="26"/>
  <c r="D33" i="26"/>
  <c r="F32" i="26"/>
  <c r="B32" i="26"/>
  <c r="D31" i="26"/>
  <c r="F30" i="26"/>
  <c r="B30" i="26"/>
  <c r="D29" i="26"/>
  <c r="F28" i="26"/>
  <c r="B28" i="26"/>
  <c r="D27" i="26"/>
  <c r="F26" i="26"/>
  <c r="B26" i="26"/>
  <c r="D25" i="26"/>
  <c r="F24" i="26"/>
  <c r="B24" i="26"/>
  <c r="D23" i="26"/>
  <c r="F22" i="26"/>
  <c r="B22" i="26"/>
  <c r="D21" i="26"/>
  <c r="F20" i="26"/>
  <c r="B20" i="26"/>
  <c r="D19" i="26"/>
  <c r="F18" i="26"/>
  <c r="B18" i="26"/>
  <c r="D17" i="26"/>
  <c r="F16" i="26"/>
  <c r="B16" i="26"/>
  <c r="D15" i="26"/>
  <c r="F14" i="26"/>
  <c r="B14" i="26"/>
  <c r="D13" i="26"/>
  <c r="F12" i="26"/>
  <c r="B12" i="26"/>
  <c r="D11" i="26"/>
  <c r="F10" i="26"/>
  <c r="B10" i="26"/>
  <c r="D9" i="26"/>
  <c r="F8" i="26"/>
  <c r="B8" i="26"/>
  <c r="D7" i="26"/>
  <c r="F6" i="26"/>
  <c r="B6" i="26"/>
  <c r="D5" i="26"/>
  <c r="F4" i="26"/>
  <c r="B4" i="26"/>
  <c r="D3" i="26"/>
  <c r="F2" i="26"/>
  <c r="B2" i="26"/>
  <c r="D1" i="26"/>
  <c r="C69" i="26"/>
  <c r="E68" i="26"/>
  <c r="A68" i="26"/>
  <c r="C67" i="26"/>
  <c r="E66" i="26"/>
  <c r="A66" i="26"/>
  <c r="C65" i="26"/>
  <c r="E64" i="26"/>
  <c r="A64" i="26"/>
  <c r="C63" i="26"/>
  <c r="E62" i="26"/>
  <c r="A62" i="26"/>
  <c r="C61" i="26"/>
  <c r="E60" i="26"/>
  <c r="A60" i="26"/>
  <c r="C59" i="26"/>
  <c r="E58" i="26"/>
  <c r="A58" i="26"/>
  <c r="C57" i="26"/>
  <c r="E56" i="26"/>
  <c r="A56" i="26"/>
  <c r="C55" i="26"/>
  <c r="E54" i="26"/>
  <c r="A54" i="26"/>
  <c r="C53" i="26"/>
  <c r="E52" i="26"/>
  <c r="A52" i="26"/>
  <c r="C51" i="26"/>
  <c r="E50" i="26"/>
  <c r="A50" i="26"/>
  <c r="C49" i="26"/>
  <c r="E48" i="26"/>
  <c r="A48" i="26"/>
  <c r="C47" i="26"/>
  <c r="E46" i="26"/>
  <c r="A46" i="26"/>
  <c r="C45" i="26"/>
  <c r="E44" i="26"/>
  <c r="A44" i="26"/>
  <c r="C43" i="26"/>
  <c r="E42" i="26"/>
  <c r="A42" i="26"/>
  <c r="C41" i="26"/>
  <c r="E40" i="26"/>
  <c r="A40" i="26"/>
  <c r="C39" i="26"/>
  <c r="E38" i="26"/>
  <c r="A38" i="26"/>
  <c r="C37" i="26"/>
  <c r="E36" i="26"/>
  <c r="A36" i="26"/>
  <c r="C35" i="26"/>
  <c r="E34" i="26"/>
  <c r="A34" i="26"/>
  <c r="C33" i="26"/>
  <c r="E32" i="26"/>
  <c r="A32" i="26"/>
  <c r="C31" i="26"/>
  <c r="E30" i="26"/>
  <c r="A30" i="26"/>
  <c r="C29" i="26"/>
  <c r="E28" i="26"/>
  <c r="A28" i="26"/>
  <c r="C27" i="26"/>
  <c r="E26" i="26"/>
  <c r="A26" i="26"/>
  <c r="C25" i="26"/>
  <c r="E24" i="26"/>
  <c r="A24" i="26"/>
  <c r="C23" i="26"/>
  <c r="E22" i="26"/>
  <c r="A22" i="26"/>
  <c r="C21" i="26"/>
  <c r="E20" i="26"/>
  <c r="A20" i="26"/>
  <c r="C19" i="26"/>
  <c r="E18" i="26"/>
  <c r="A18" i="26"/>
  <c r="C17" i="26"/>
  <c r="E16" i="26"/>
  <c r="A16" i="26"/>
  <c r="C15" i="26"/>
  <c r="E14" i="26"/>
  <c r="A14" i="26"/>
  <c r="C13" i="26"/>
  <c r="E12" i="26"/>
  <c r="A12" i="26"/>
  <c r="C11" i="26"/>
  <c r="E10" i="26"/>
  <c r="A10" i="26"/>
  <c r="C9" i="26"/>
  <c r="E8" i="26"/>
  <c r="A8" i="26"/>
  <c r="C7" i="26"/>
  <c r="E6" i="26"/>
  <c r="A6" i="26"/>
  <c r="C5" i="26"/>
  <c r="E4" i="26"/>
  <c r="A4" i="26"/>
  <c r="C3" i="26"/>
  <c r="E2" i="26"/>
  <c r="A2" i="26"/>
  <c r="C1" i="26"/>
  <c r="F69" i="26"/>
  <c r="B69" i="26"/>
  <c r="D68" i="26"/>
  <c r="F67" i="26"/>
  <c r="B67" i="26"/>
  <c r="D66" i="26"/>
  <c r="F65" i="26"/>
  <c r="B65" i="26"/>
  <c r="D64" i="26"/>
  <c r="F63" i="26"/>
  <c r="B63" i="26"/>
  <c r="D62" i="26"/>
  <c r="F61" i="26"/>
  <c r="B61" i="26"/>
  <c r="D60" i="26"/>
  <c r="F59" i="26"/>
  <c r="B59" i="26"/>
  <c r="D58" i="26"/>
  <c r="F57" i="26"/>
  <c r="B57" i="26"/>
  <c r="D56" i="26"/>
  <c r="F55" i="26"/>
  <c r="B55" i="26"/>
  <c r="D54" i="26"/>
  <c r="F53" i="26"/>
  <c r="B53" i="26"/>
  <c r="D52" i="26"/>
  <c r="F51" i="26"/>
  <c r="B51" i="26"/>
  <c r="D50" i="26"/>
  <c r="F49" i="26"/>
  <c r="B49" i="26"/>
  <c r="D48" i="26"/>
  <c r="F47" i="26"/>
  <c r="B47" i="26"/>
  <c r="D46" i="26"/>
  <c r="F45" i="26"/>
  <c r="B45" i="26"/>
  <c r="D44" i="26"/>
  <c r="F43" i="26"/>
  <c r="B43" i="26"/>
  <c r="D42" i="26"/>
  <c r="F41" i="26"/>
  <c r="B41" i="26"/>
  <c r="D40" i="26"/>
  <c r="F39" i="26"/>
  <c r="B39" i="26"/>
  <c r="D38" i="26"/>
  <c r="F37" i="26"/>
  <c r="B37" i="26"/>
  <c r="D36" i="26"/>
  <c r="F35" i="26"/>
  <c r="B35" i="26"/>
  <c r="D34" i="26"/>
  <c r="F33" i="26"/>
  <c r="B33" i="26"/>
  <c r="D32" i="26"/>
  <c r="F31" i="26"/>
  <c r="B31" i="26"/>
  <c r="D30" i="26"/>
  <c r="F29" i="26"/>
  <c r="B29" i="26"/>
  <c r="D28" i="26"/>
  <c r="F27" i="26"/>
  <c r="B27" i="26"/>
  <c r="D26" i="26"/>
  <c r="F25" i="26"/>
  <c r="B25" i="26"/>
  <c r="D24" i="26"/>
  <c r="F23" i="26"/>
  <c r="B23" i="26"/>
  <c r="D22" i="26"/>
  <c r="F21" i="26"/>
  <c r="B21" i="26"/>
  <c r="D20" i="26"/>
  <c r="F19" i="26"/>
  <c r="B19" i="26"/>
  <c r="D18" i="26"/>
  <c r="F17" i="26"/>
  <c r="B17" i="26"/>
  <c r="D16" i="26"/>
  <c r="F15" i="26"/>
  <c r="B15" i="26"/>
  <c r="D14" i="26"/>
  <c r="F13" i="26"/>
  <c r="B13" i="26"/>
  <c r="D12" i="26"/>
  <c r="F11" i="26"/>
  <c r="B11" i="26"/>
  <c r="D10" i="26"/>
  <c r="F9" i="26"/>
  <c r="B9" i="26"/>
  <c r="D8" i="26"/>
  <c r="F7" i="26"/>
  <c r="B7" i="26"/>
  <c r="D6" i="26"/>
  <c r="F5" i="26"/>
  <c r="B5" i="26"/>
  <c r="D4" i="26"/>
  <c r="F3" i="26"/>
  <c r="B3" i="26"/>
  <c r="D2" i="26"/>
  <c r="F1" i="26"/>
  <c r="B1" i="26"/>
  <c r="J41" i="30"/>
  <c r="C30" i="30"/>
  <c r="C37" i="30"/>
  <c r="C33" i="30"/>
  <c r="C25" i="30"/>
  <c r="C21" i="30"/>
  <c r="C12" i="30"/>
  <c r="C38" i="30"/>
  <c r="C34" i="30"/>
  <c r="C26" i="30"/>
  <c r="C22" i="30"/>
  <c r="C10" i="30"/>
  <c r="C2" i="30"/>
  <c r="C41" i="30" s="1"/>
  <c r="C29" i="30"/>
  <c r="C17" i="30"/>
  <c r="C9" i="30"/>
  <c r="C16" i="30"/>
  <c r="C31" i="30"/>
  <c r="C27" i="30"/>
  <c r="C23" i="30"/>
  <c r="C19" i="30"/>
  <c r="C18" i="30"/>
  <c r="C14" i="30"/>
  <c r="C6" i="30"/>
  <c r="I41" i="30"/>
  <c r="C13" i="30"/>
  <c r="C5" i="30"/>
  <c r="C36" i="30"/>
  <c r="C32" i="30"/>
  <c r="C28" i="30"/>
  <c r="C24" i="30"/>
  <c r="C20" i="30"/>
  <c r="C35" i="30"/>
  <c r="C11" i="30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<sst xmlns="http://schemas.openxmlformats.org/spreadsheetml/2006/main" count="28833" uniqueCount="5919">
  <si>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</si>
  <si>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</si>
  <si>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</si>
  <si>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</si>
  <si>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</si>
  <si>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</si>
  <si>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</si>
  <si>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</si>
  <si>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</si>
  <si>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</si>
  <si>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</si>
  <si>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</si>
  <si>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</si>
  <si>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</si>
  <si>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</si>
  <si>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</si>
  <si>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</si>
  <si>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</si>
  <si>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</si>
  <si>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</si>
  <si>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</si>
  <si>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</si>
  <si>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</si>
  <si>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</si>
  <si>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</si>
  <si>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</si>
  <si>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</si>
  <si>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</si>
  <si>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</si>
  <si>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</si>
  <si>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</si>
  <si>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</si>
  <si>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</si>
  <si>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</si>
  <si>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</si>
  <si>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</si>
  <si>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</si>
  <si>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</si>
  <si>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</si>
  <si>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</si>
  <si>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</si>
  <si>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</si>
  <si>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</si>
  <si>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</si>
  <si>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</si>
  <si>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</si>
  <si>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</si>
  <si>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</si>
  <si>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</si>
  <si>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</si>
  <si>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</si>
  <si>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</si>
  <si>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</si>
  <si>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</si>
  <si>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</si>
  <si>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</si>
  <si>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</si>
  <si>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</si>
  <si>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</si>
  <si>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</si>
  <si>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</si>
  <si>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</si>
  <si>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</si>
  <si>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</si>
  <si>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</si>
  <si>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</si>
  <si>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</si>
  <si>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</si>
  <si>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</si>
  <si>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</si>
  <si>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</si>
  <si>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</si>
  <si>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</si>
  <si>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</si>
  <si>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</si>
  <si>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</si>
  <si>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</si>
  <si>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</si>
  <si>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</si>
  <si>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</si>
  <si>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</si>
  <si>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</si>
  <si>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</si>
  <si>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</si>
  <si>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</si>
  <si>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</si>
  <si>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</si>
  <si>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</si>
  <si>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</si>
  <si>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</si>
  <si>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</si>
  <si>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</si>
  <si>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</si>
  <si>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</si>
  <si>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</si>
  <si>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</si>
  <si>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</si>
  <si>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</si>
  <si>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</si>
  <si>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</si>
  <si>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</si>
  <si>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</si>
  <si>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</si>
  <si>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</si>
  <si>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</si>
  <si>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</si>
  <si>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</si>
  <si>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</si>
  <si>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</si>
  <si>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</si>
  <si>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</si>
  <si>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</si>
  <si>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</si>
  <si>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</si>
  <si>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</si>
  <si>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</si>
  <si>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</si>
  <si>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</si>
  <si>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</si>
  <si>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</si>
  <si>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</si>
  <si>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</si>
  <si>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</si>
  <si>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</si>
  <si>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</si>
  <si>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</si>
  <si>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</si>
  <si>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</si>
  <si>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</si>
  <si>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</si>
  <si>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</si>
  <si>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</si>
  <si>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</si>
  <si>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</si>
  <si>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</si>
  <si>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</si>
  <si>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</si>
  <si>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</si>
  <si>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</si>
  <si>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</si>
  <si>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</si>
  <si>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</si>
  <si>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</si>
  <si>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</si>
  <si>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</si>
  <si>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</si>
  <si>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</si>
  <si>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</si>
  <si>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</si>
  <si>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</si>
  <si>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</si>
  <si>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</si>
  <si>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</si>
  <si>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</si>
  <si>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</si>
  <si>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</si>
  <si>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</si>
  <si>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</si>
  <si>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</si>
  <si>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</si>
  <si>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</si>
  <si>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</si>
  <si>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</si>
  <si>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</si>
  <si>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</si>
  <si>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</si>
  <si>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</si>
  <si>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</si>
  <si>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</si>
  <si>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</si>
  <si>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</si>
  <si>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</si>
  <si>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</si>
  <si>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</si>
  <si>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</si>
  <si>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</si>
  <si>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</si>
  <si>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</si>
  <si>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</si>
  <si>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</si>
  <si>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</si>
  <si>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</si>
  <si>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</si>
  <si>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</si>
  <si>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</si>
  <si>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</si>
  <si>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</si>
  <si>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</si>
  <si>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</si>
  <si>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</si>
  <si>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</si>
  <si>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</si>
  <si>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</si>
  <si>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</si>
  <si>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</si>
  <si>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</si>
  <si>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</si>
  <si>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</si>
  <si>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</si>
  <si>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</si>
  <si>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</si>
  <si>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</si>
  <si>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</si>
  <si>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</si>
  <si>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</si>
  <si>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</si>
  <si>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</si>
  <si>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</si>
  <si>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</si>
  <si>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</si>
  <si>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</si>
  <si>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</si>
  <si>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</si>
  <si>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</si>
  <si>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</si>
  <si>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</si>
  <si>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</si>
  <si>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</si>
  <si>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</si>
  <si>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</si>
  <si>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</si>
  <si>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</si>
  <si>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</si>
  <si>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</si>
  <si>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</si>
  <si>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</si>
  <si>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</si>
  <si>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</si>
  <si>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</si>
  <si>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</si>
  <si>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</si>
  <si>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</si>
  <si>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</si>
  <si>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</si>
  <si>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</si>
  <si>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</si>
  <si>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</si>
  <si>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</si>
  <si>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</si>
  <si>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</si>
  <si>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</si>
  <si>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</si>
  <si>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</si>
  <si>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</si>
  <si>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</si>
  <si>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</si>
  <si>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</si>
  <si>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</si>
  <si>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</si>
  <si>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</si>
  <si>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</si>
  <si>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</si>
  <si>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</si>
  <si>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</si>
  <si>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</si>
  <si>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</si>
  <si>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</si>
  <si>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</si>
  <si>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</si>
  <si>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</si>
  <si>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</si>
  <si>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</si>
  <si>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</si>
  <si>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</si>
  <si>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</si>
  <si>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</si>
  <si>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</si>
  <si>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</si>
  <si>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</si>
  <si>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</si>
  <si>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</si>
  <si>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</si>
  <si>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</si>
  <si>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</si>
  <si>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</si>
  <si>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</si>
  <si>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</si>
  <si>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</si>
  <si>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</si>
  <si>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</si>
  <si>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</si>
  <si>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</si>
  <si>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</si>
  <si>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</si>
  <si>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</si>
  <si>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</si>
  <si>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</si>
  <si>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</si>
  <si>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</si>
  <si>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</si>
  <si>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</si>
  <si>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</si>
  <si>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</si>
  <si>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</si>
  <si>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</si>
  <si>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</si>
  <si>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</si>
  <si>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</si>
  <si>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</si>
  <si>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</si>
  <si>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</si>
  <si>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</si>
  <si>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</si>
  <si>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</si>
  <si>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</si>
  <si>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</si>
  <si>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</si>
  <si>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</si>
  <si>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</si>
  <si>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</si>
  <si>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</si>
  <si>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</si>
  <si>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</si>
  <si>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</si>
  <si>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</si>
  <si>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</si>
  <si>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</si>
  <si>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</si>
  <si>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</si>
  <si>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</si>
  <si>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</si>
  <si>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</si>
  <si>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</si>
  <si>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</si>
  <si>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</si>
  <si>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</si>
  <si>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</si>
  <si>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</si>
  <si>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</si>
  <si>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</si>
  <si>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</si>
  <si>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</si>
  <si>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</si>
  <si>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</si>
  <si>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</si>
  <si>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</si>
  <si>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</si>
  <si>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</si>
  <si>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</si>
  <si>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</si>
  <si>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</si>
  <si>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</si>
  <si>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</si>
  <si>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</si>
  <si>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</si>
  <si>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</si>
  <si>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</si>
  <si>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</si>
  <si>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</si>
  <si>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</si>
  <si>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</si>
  <si>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</si>
  <si>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</si>
  <si>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</si>
  <si>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</si>
  <si>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</si>
  <si>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</si>
  <si>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</si>
  <si>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</si>
  <si>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</si>
  <si>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</si>
  <si>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</si>
  <si>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</si>
  <si>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</si>
  <si>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</si>
  <si>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</si>
  <si>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</si>
  <si>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</si>
  <si>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</si>
  <si>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</si>
  <si>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</si>
  <si>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</si>
  <si>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</si>
  <si>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</si>
  <si>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</si>
  <si>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</si>
  <si>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</si>
  <si>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</si>
  <si>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</si>
  <si>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</si>
  <si>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</si>
  <si>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</si>
  <si>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</si>
  <si>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</si>
  <si>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</si>
  <si>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</si>
  <si>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</si>
  <si>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</si>
  <si>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</si>
  <si>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</si>
  <si>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</si>
  <si>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</si>
  <si>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</si>
  <si>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</si>
  <si>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</si>
  <si>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</si>
  <si>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</si>
  <si>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</si>
  <si>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</si>
  <si>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</si>
  <si>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</si>
  <si>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</si>
  <si>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</si>
  <si>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</si>
  <si>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</si>
  <si>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</si>
  <si>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</si>
  <si>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</si>
  <si>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</si>
  <si>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</si>
  <si>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</si>
  <si>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</si>
  <si>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</si>
  <si>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</si>
  <si>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</si>
  <si>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</si>
  <si>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</si>
  <si>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</si>
  <si>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</si>
  <si>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</si>
  <si>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</si>
  <si>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</si>
  <si>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</si>
  <si>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</si>
  <si>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</si>
  <si>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</si>
  <si>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</si>
  <si>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</si>
  <si>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</si>
  <si>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</si>
  <si>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</si>
  <si>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</si>
  <si>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</si>
  <si>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</si>
  <si>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</si>
  <si>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</si>
  <si>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</si>
  <si>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</si>
  <si>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</si>
  <si>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</si>
  <si>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</si>
  <si>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</si>
  <si>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</si>
  <si>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</si>
  <si>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</si>
  <si>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</si>
  <si>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</si>
  <si>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</si>
  <si>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</si>
  <si>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</si>
  <si>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</si>
  <si>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</si>
  <si>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</si>
  <si>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</si>
  <si>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</si>
  <si>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</si>
  <si>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</si>
  <si>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</si>
  <si>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</si>
  <si>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</si>
  <si>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</si>
  <si>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</si>
  <si>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</si>
  <si>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</si>
  <si>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</si>
  <si>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</si>
  <si>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</si>
  <si>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</si>
  <si>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</si>
  <si>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</si>
  <si>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</si>
  <si>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</si>
  <si>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</si>
  <si>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</si>
  <si>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</si>
  <si>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</si>
  <si>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</si>
  <si>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</si>
  <si>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</si>
  <si>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</si>
  <si>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</si>
  <si>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</si>
  <si>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</si>
  <si>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</si>
  <si>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</si>
  <si>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</si>
  <si>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</si>
  <si>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</si>
  <si>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</si>
  <si>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</si>
  <si>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</si>
  <si>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</si>
  <si>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</si>
  <si>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</si>
  <si>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</si>
  <si>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</si>
  <si>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</si>
  <si>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</si>
  <si>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</si>
  <si>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</si>
  <si>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</si>
  <si>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</si>
  <si>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</si>
  <si>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</si>
  <si>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</si>
  <si>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</si>
  <si>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</si>
  <si>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</si>
  <si>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</si>
  <si>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</si>
  <si>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</si>
  <si>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</si>
  <si>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</si>
  <si>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</si>
  <si>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</si>
  <si>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</si>
  <si>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</si>
  <si>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</si>
  <si>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</si>
  <si>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</si>
  <si>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</si>
  <si>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</si>
  <si>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</si>
  <si>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</si>
  <si>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</si>
  <si>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</si>
  <si>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</si>
  <si>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</si>
  <si>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</si>
  <si>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</si>
  <si>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</si>
  <si>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</si>
  <si>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</si>
  <si>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</si>
  <si>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</si>
  <si>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</si>
  <si>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</si>
  <si>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</si>
  <si>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</si>
  <si>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</si>
  <si>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</si>
  <si>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</si>
  <si>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</si>
  <si>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</si>
  <si>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</si>
  <si>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</si>
  <si>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</si>
  <si>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</si>
  <si>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</si>
  <si>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</si>
  <si>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</si>
  <si>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</si>
  <si>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</si>
  <si>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</si>
  <si>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</si>
  <si>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</si>
  <si>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</si>
  <si>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</si>
  <si>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</si>
  <si>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</si>
  <si>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</si>
  <si>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</si>
  <si>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</si>
  <si>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</si>
  <si>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</si>
  <si>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</si>
  <si>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</si>
  <si>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</si>
  <si>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</si>
  <si>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</si>
  <si>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</si>
  <si>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</si>
  <si>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</si>
  <si>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</si>
  <si>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</si>
  <si>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</si>
  <si>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</si>
  <si>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</si>
  <si>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</si>
  <si>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</si>
  <si>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</si>
  <si>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</si>
  <si>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</si>
  <si>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</si>
  <si>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</si>
  <si>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</si>
  <si>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</si>
  <si>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</si>
  <si>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</si>
  <si>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</si>
  <si>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</si>
  <si>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</si>
  <si>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</si>
  <si>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</si>
  <si>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</si>
  <si>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</si>
  <si>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</si>
  <si>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</si>
  <si>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</si>
  <si>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</si>
  <si>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</si>
  <si>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</si>
  <si>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</si>
  <si>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</si>
  <si>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</si>
  <si>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</si>
  <si>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</si>
  <si>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</si>
  <si>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</si>
  <si>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</si>
  <si>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</si>
  <si>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</si>
  <si>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</si>
  <si>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</si>
  <si>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</si>
  <si>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</si>
  <si>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</si>
  <si>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</si>
  <si>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</si>
  <si>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</si>
  <si>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</si>
  <si>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</si>
  <si>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</si>
  <si>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</si>
  <si>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</si>
  <si>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</si>
  <si>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</si>
  <si>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</si>
  <si>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</si>
  <si>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</si>
  <si>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</si>
  <si>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</si>
  <si>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</si>
  <si>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</si>
  <si>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</si>
  <si>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</si>
  <si>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</si>
  <si>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</si>
  <si>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</si>
  <si>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</si>
  <si>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</si>
  <si>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</si>
  <si>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</si>
  <si>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</si>
  <si>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</si>
  <si>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</si>
  <si>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</si>
  <si>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</si>
  <si>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</si>
  <si>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</si>
  <si>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</si>
  <si>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</si>
  <si>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</si>
  <si>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</si>
  <si>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</si>
  <si>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</si>
  <si>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</si>
  <si>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</si>
  <si>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</si>
  <si>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</si>
  <si>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</si>
  <si>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</si>
  <si>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</si>
  <si>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</si>
  <si>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</si>
  <si>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</si>
  <si>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</si>
  <si>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</si>
  <si>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</si>
  <si>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</si>
  <si>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</si>
  <si>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</si>
  <si>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</si>
  <si>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</si>
  <si>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</si>
  <si>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</si>
  <si>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</si>
  <si>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</si>
  <si>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</si>
  <si>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</si>
  <si>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</si>
  <si>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</si>
  <si>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</si>
  <si>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</si>
  <si>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</si>
  <si>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</si>
  <si>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</si>
  <si>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</si>
  <si>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</si>
  <si>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</si>
  <si>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</si>
  <si>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</si>
  <si>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</si>
  <si>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</si>
  <si>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</si>
  <si>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</si>
  <si>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</si>
  <si>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</si>
  <si>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</si>
  <si>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</si>
  <si>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</si>
  <si>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</si>
  <si>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</si>
  <si>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</si>
  <si>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</si>
  <si>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</si>
  <si>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</si>
  <si>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</si>
  <si>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</si>
  <si>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</si>
  <si>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</si>
  <si>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</si>
  <si>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</si>
  <si>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</si>
  <si>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</si>
  <si>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</si>
  <si>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</si>
  <si>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</si>
  <si>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</si>
  <si>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</si>
  <si>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</si>
  <si>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</si>
  <si>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</si>
  <si>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</si>
  <si>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</si>
  <si>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</si>
  <si>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</si>
  <si>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</si>
  <si>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</si>
  <si>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</si>
  <si>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</si>
  <si>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</si>
  <si>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</si>
  <si>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</si>
  <si>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</si>
  <si>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</si>
  <si>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</si>
  <si>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</si>
  <si>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</si>
  <si>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</si>
  <si>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</si>
  <si>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</si>
  <si>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</si>
  <si>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</si>
  <si>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</si>
  <si>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</si>
  <si>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</si>
  <si>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</si>
  <si>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</si>
  <si>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</si>
  <si>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</si>
  <si>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</si>
  <si>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</si>
  <si>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</si>
  <si>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</si>
  <si>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</si>
  <si>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</si>
  <si>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</si>
  <si>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</si>
  <si>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</si>
  <si>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</si>
  <si>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</si>
  <si>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</si>
  <si>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</si>
  <si>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</si>
  <si>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</si>
  <si>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</si>
  <si>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</si>
  <si>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</si>
  <si>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</si>
  <si>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</si>
  <si>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</si>
  <si>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</si>
  <si>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</si>
  <si>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</si>
  <si>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</si>
  <si>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</si>
  <si>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</si>
  <si>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</si>
  <si>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</si>
  <si>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</si>
  <si>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</si>
  <si>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</si>
  <si>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</si>
  <si>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</si>
  <si>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</si>
  <si>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</si>
  <si>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</si>
  <si>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</si>
  <si>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</si>
  <si>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</si>
  <si>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</si>
  <si>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</si>
  <si>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</si>
  <si>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</si>
  <si>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</si>
  <si>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</si>
  <si>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</si>
  <si>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</si>
  <si>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</si>
  <si>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</si>
  <si>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</si>
  <si>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</si>
  <si>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</si>
  <si>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</si>
  <si>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</si>
  <si>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</si>
  <si>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</si>
  <si>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</si>
  <si>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</si>
  <si>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</si>
  <si>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</si>
  <si>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</si>
  <si>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</si>
  <si>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</si>
  <si>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</si>
  <si>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</si>
  <si>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</si>
  <si>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</si>
  <si>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</si>
  <si>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</si>
  <si>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</si>
  <si>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</si>
  <si>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</si>
  <si>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</si>
  <si>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</si>
  <si>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</si>
  <si>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</si>
  <si>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</si>
  <si>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</si>
  <si>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</si>
  <si>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</si>
  <si>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</si>
  <si>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</si>
  <si>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</si>
  <si>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</si>
  <si>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</si>
  <si>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</si>
  <si>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</si>
  <si>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</si>
  <si>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</si>
  <si>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</si>
  <si>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</si>
  <si>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</si>
  <si>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</si>
  <si>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</si>
  <si>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</si>
  <si>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</si>
  <si>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</si>
  <si>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</si>
  <si>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</si>
  <si>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</si>
  <si>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</si>
  <si>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</si>
  <si>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</si>
  <si>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</si>
  <si>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</si>
  <si>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</si>
  <si>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</si>
  <si>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</si>
  <si>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</si>
  <si>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</si>
  <si>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</si>
  <si>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</si>
  <si>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</si>
  <si>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</si>
  <si>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</si>
  <si>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</si>
  <si>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</si>
  <si>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</si>
  <si>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</si>
  <si>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</si>
  <si>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</si>
  <si>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</si>
  <si>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</si>
  <si>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</si>
  <si>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</si>
  <si>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</si>
  <si>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</si>
  <si>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</si>
  <si>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</si>
  <si>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</si>
  <si>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</si>
  <si>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</si>
  <si>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</si>
  <si>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</si>
  <si>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</si>
  <si>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</si>
  <si>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</si>
  <si>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</si>
  <si>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</si>
  <si>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</si>
  <si>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</si>
  <si>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</si>
  <si>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</si>
  <si>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</si>
  <si>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</si>
  <si>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</si>
  <si>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</si>
  <si>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</si>
  <si>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</si>
  <si>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</si>
  <si>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</si>
  <si>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</si>
  <si>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</si>
  <si>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</si>
  <si>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</si>
  <si>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</si>
  <si>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</si>
  <si>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</si>
  <si>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</si>
  <si>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</si>
  <si>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</si>
  <si>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</si>
  <si>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</si>
  <si>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</si>
  <si>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</si>
  <si>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</si>
  <si>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</si>
  <si>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</si>
  <si>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</si>
  <si>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</si>
  <si>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</si>
  <si>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</si>
  <si>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</si>
  <si>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</si>
  <si>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</si>
  <si>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</si>
  <si>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</si>
  <si>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</si>
  <si>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</si>
  <si>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</si>
  <si>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</si>
  <si>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</si>
  <si>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</si>
  <si>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</si>
  <si>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</si>
  <si>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</si>
  <si>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</si>
  <si>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</si>
  <si>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</si>
  <si>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</si>
  <si>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</si>
  <si>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</si>
  <si>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</si>
  <si>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</si>
  <si>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</si>
  <si>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</si>
  <si>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</si>
  <si>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</si>
  <si>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</si>
  <si>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</si>
  <si>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</si>
  <si>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</si>
  <si>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</si>
  <si>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</si>
  <si>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</si>
  <si>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</si>
  <si>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</si>
  <si>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</si>
  <si>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</si>
  <si>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</si>
  <si>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</si>
  <si>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</si>
  <si>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</si>
  <si>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</si>
  <si>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</si>
  <si>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</si>
  <si>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</si>
  <si>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</si>
  <si>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</si>
  <si>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</si>
  <si>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</si>
  <si>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</si>
  <si>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</si>
  <si>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</si>
  <si>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</si>
  <si>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</si>
  <si>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</si>
  <si>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</si>
  <si>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</si>
  <si>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</si>
  <si>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</si>
  <si>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</si>
  <si>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</si>
  <si>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</si>
  <si>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</si>
  <si>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</si>
  <si>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</si>
  <si>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</si>
  <si>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</si>
  <si>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</si>
  <si>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</si>
  <si>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</si>
  <si>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</si>
  <si>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</si>
  <si>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</si>
  <si>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</si>
  <si>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</si>
  <si>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</si>
  <si>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</si>
  <si>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</si>
  <si>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</si>
  <si>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</si>
  <si>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</si>
  <si>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</si>
  <si>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</si>
  <si>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</si>
  <si>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</si>
  <si>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</si>
  <si>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</si>
  <si>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</si>
  <si>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</si>
  <si>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</si>
  <si>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</si>
  <si>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</si>
  <si>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</si>
  <si>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</si>
  <si>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</si>
  <si>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</si>
  <si>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</si>
  <si>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</si>
  <si>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</si>
  <si>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</si>
  <si>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</si>
  <si>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</si>
  <si>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</si>
  <si>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</si>
  <si>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</si>
  <si>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</si>
  <si>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</si>
  <si>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</si>
  <si>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</si>
  <si>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</si>
  <si>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</si>
  <si>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</si>
  <si>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</si>
  <si>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</si>
  <si>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</si>
  <si>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</si>
  <si>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</si>
  <si>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</si>
  <si>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</si>
  <si>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</si>
  <si>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</si>
  <si>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</si>
  <si>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</si>
  <si>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</si>
  <si>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</si>
  <si>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</si>
  <si>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</si>
  <si>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</si>
  <si>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</si>
  <si>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</si>
  <si>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</si>
  <si>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</si>
  <si>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</si>
  <si>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</si>
  <si>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</si>
  <si>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</si>
  <si>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</si>
  <si>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</si>
  <si>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</si>
  <si>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</si>
  <si>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</si>
  <si>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</si>
  <si>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</si>
  <si>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</si>
  <si>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</si>
  <si>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</si>
  <si>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</si>
  <si>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</si>
  <si>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</si>
  <si>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</si>
  <si>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</si>
  <si>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</si>
  <si>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</si>
  <si>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</si>
  <si>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</si>
  <si>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</si>
  <si>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</si>
  <si>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</si>
  <si>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</si>
  <si>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</si>
  <si>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</si>
  <si>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</si>
  <si>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</si>
  <si>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</si>
  <si>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</si>
  <si>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</si>
  <si>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</si>
  <si>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</si>
  <si>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</si>
  <si>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</si>
  <si>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</si>
  <si>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</si>
  <si>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</si>
  <si>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</si>
  <si>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</si>
  <si>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</si>
  <si>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</si>
  <si>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</si>
  <si>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</si>
  <si>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</si>
  <si>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</si>
  <si>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</si>
  <si>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</si>
  <si>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</si>
  <si>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</si>
  <si>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</si>
  <si>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</si>
  <si>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</si>
  <si>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</si>
  <si>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</si>
  <si>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</si>
  <si>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</si>
  <si>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</si>
  <si>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</si>
  <si>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</si>
  <si>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</si>
  <si>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</si>
  <si>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</si>
  <si>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</si>
  <si>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</si>
  <si>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</si>
  <si>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</si>
  <si>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</si>
  <si>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</si>
  <si>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</si>
  <si>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</si>
  <si>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</si>
  <si>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</si>
  <si>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</si>
  <si>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</si>
  <si>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</si>
  <si>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</si>
  <si>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</si>
  <si>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</si>
  <si>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</si>
  <si>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</si>
  <si>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</si>
  <si>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</si>
  <si>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</si>
  <si>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</si>
  <si>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</si>
  <si>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</si>
  <si>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</si>
  <si>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</si>
  <si>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</si>
  <si>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</si>
  <si>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</si>
  <si>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</si>
  <si>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</si>
  <si>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</si>
  <si>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</si>
  <si>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</si>
  <si>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</si>
  <si>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</si>
  <si>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</si>
  <si>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</si>
  <si>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</si>
  <si>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</si>
  <si>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</si>
  <si>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</si>
  <si>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</si>
  <si>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</si>
  <si>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</si>
  <si>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</si>
  <si>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</si>
  <si>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</si>
  <si>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</si>
  <si>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</si>
  <si>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</si>
  <si>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</si>
  <si>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</si>
  <si>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</si>
  <si>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</si>
  <si>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</si>
  <si>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</si>
  <si>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</si>
  <si>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</si>
  <si>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</si>
  <si>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</si>
  <si>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</si>
  <si>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</si>
  <si>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</si>
  <si>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</si>
  <si>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</si>
  <si>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</si>
  <si>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</si>
  <si>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</si>
  <si>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</si>
  <si>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</si>
  <si>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</si>
  <si>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</si>
  <si>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</si>
  <si>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</si>
  <si>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</si>
  <si>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</si>
  <si>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</si>
  <si>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</si>
  <si>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</si>
  <si>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</si>
  <si>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</si>
  <si>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</si>
  <si>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</si>
  <si>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</si>
  <si>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</si>
  <si>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</si>
  <si>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</si>
  <si>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</si>
  <si>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</si>
  <si>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</si>
  <si>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</si>
  <si>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</si>
  <si>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</si>
  <si>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</si>
  <si>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</si>
  <si>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</si>
  <si>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</si>
  <si>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</si>
  <si>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</si>
  <si>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</si>
  <si>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</si>
  <si>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</si>
  <si>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</si>
  <si>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</si>
  <si>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</si>
  <si>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</si>
  <si>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</si>
  <si>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</si>
  <si>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</si>
  <si>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</si>
  <si>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</si>
  <si>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</si>
  <si>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</si>
  <si>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</si>
  <si>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</si>
  <si>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</si>
  <si>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</si>
  <si>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</si>
  <si>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</si>
  <si>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</si>
  <si>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</si>
  <si>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</si>
  <si>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</si>
  <si>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</si>
  <si>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</si>
  <si>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</si>
  <si>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</si>
  <si>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</si>
  <si>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</si>
  <si>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</si>
  <si>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</si>
  <si>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</si>
  <si>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</si>
  <si>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</si>
  <si>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</si>
  <si>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</si>
  <si>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</si>
  <si>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</si>
  <si>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</si>
  <si>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</si>
  <si>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</si>
  <si>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</si>
  <si>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</si>
  <si>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</si>
  <si>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</si>
  <si>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</si>
  <si>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</si>
  <si>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</si>
  <si>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</si>
  <si>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</si>
  <si>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</si>
  <si>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</si>
  <si>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</si>
  <si>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</si>
  <si>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</si>
  <si>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</si>
  <si>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</si>
  <si>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</si>
  <si>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</si>
  <si>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</si>
  <si>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</si>
  <si>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</si>
  <si>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</si>
  <si>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</si>
  <si>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</si>
  <si>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</si>
  <si>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</si>
  <si>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</si>
  <si>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</si>
  <si>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</si>
  <si>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</si>
  <si>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</si>
  <si>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</si>
  <si>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</si>
  <si>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</si>
  <si>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</si>
  <si>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</si>
  <si>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</si>
  <si>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</si>
  <si>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</si>
  <si>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</si>
  <si>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</si>
  <si>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</si>
  <si>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</si>
  <si>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</si>
  <si>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</si>
  <si>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</si>
  <si>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</si>
  <si>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</si>
  <si>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</si>
  <si>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</si>
  <si>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</si>
  <si>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</si>
  <si>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</si>
  <si>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</si>
  <si>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</si>
  <si>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</si>
  <si>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</si>
  <si>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</si>
  <si>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</si>
  <si>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</si>
  <si>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</si>
  <si>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</si>
  <si>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</si>
  <si>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</si>
  <si>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</si>
  <si>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</si>
  <si>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</si>
  <si>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</si>
  <si>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</si>
  <si>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</si>
  <si>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</si>
  <si>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</si>
  <si>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</si>
  <si>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</si>
  <si>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</si>
  <si>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</si>
  <si>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</si>
  <si>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</si>
  <si>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</si>
  <si>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</si>
  <si>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</si>
  <si>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</si>
  <si>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</si>
  <si>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</si>
  <si>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</si>
  <si>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</si>
  <si>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</si>
  <si>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</si>
  <si>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</si>
  <si>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</si>
  <si>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</si>
  <si>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</si>
  <si>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</si>
  <si>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</si>
  <si>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</si>
  <si>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</si>
  <si>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</si>
  <si>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</si>
  <si>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</si>
  <si>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</si>
  <si>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</si>
  <si>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</si>
  <si>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</si>
  <si>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</si>
  <si>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</si>
  <si>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</si>
  <si>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</si>
  <si>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</si>
  <si>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</si>
  <si>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</si>
  <si>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</si>
  <si>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</si>
  <si>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</si>
  <si>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</si>
  <si>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</si>
  <si>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</si>
  <si>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</si>
  <si>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</si>
  <si>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</si>
  <si>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</si>
  <si>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</si>
  <si>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</si>
  <si>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</si>
  <si>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</si>
  <si>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</si>
  <si>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</si>
  <si>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</si>
  <si>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</si>
  <si>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</si>
  <si>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</si>
  <si>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</si>
  <si>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</si>
  <si>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</si>
  <si>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</si>
  <si>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</si>
  <si>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</si>
  <si>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</si>
  <si>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</si>
  <si>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</si>
  <si>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</si>
  <si>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</si>
  <si>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</si>
  <si>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</si>
  <si>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</si>
  <si>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</si>
  <si>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</si>
  <si>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</si>
  <si>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</si>
  <si>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</si>
  <si>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</si>
  <si>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</si>
  <si>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</si>
  <si>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</si>
  <si>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</si>
  <si>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</si>
  <si>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</si>
  <si>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</si>
  <si>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</si>
  <si>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</si>
  <si>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</si>
  <si>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</si>
  <si>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</si>
  <si>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</si>
  <si>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</si>
  <si>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</si>
  <si>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</si>
  <si>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</si>
  <si>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</si>
  <si>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</si>
  <si>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</si>
  <si>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</si>
  <si>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</si>
  <si>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</si>
  <si>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</si>
  <si>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</si>
  <si>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</si>
  <si>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</si>
  <si>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</si>
  <si>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</si>
  <si>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</si>
  <si>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</si>
  <si>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</si>
  <si>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</si>
  <si>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</si>
  <si>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</si>
  <si>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</si>
  <si>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</si>
  <si>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</si>
  <si>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</si>
  <si>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</si>
  <si>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</si>
  <si>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</si>
  <si>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</si>
  <si>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</si>
  <si>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</si>
  <si>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</si>
  <si>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</si>
  <si>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</si>
  <si>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</si>
  <si>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</si>
  <si>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</si>
  <si>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</si>
  <si>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</si>
  <si>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</si>
  <si>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</si>
  <si>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</si>
  <si>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</si>
  <si>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</si>
  <si>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</si>
  <si>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</si>
  <si>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</si>
  <si>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</si>
  <si>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</si>
  <si>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</si>
  <si>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</si>
  <si>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</si>
  <si>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</si>
  <si>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</si>
  <si>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</si>
  <si>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</si>
  <si>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</si>
  <si>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</si>
  <si>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</si>
  <si>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</si>
  <si>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</si>
  <si>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</si>
  <si>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</si>
  <si>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</si>
  <si>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</si>
  <si>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</si>
  <si>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</si>
  <si>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</si>
  <si>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</si>
  <si>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</si>
  <si>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</si>
  <si>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</si>
  <si>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</si>
  <si>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</si>
  <si>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</si>
  <si>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</si>
  <si>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</si>
  <si>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</si>
  <si>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</si>
  <si>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</si>
  <si>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</si>
  <si>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</si>
  <si>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</si>
  <si>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</si>
  <si>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</si>
  <si>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</si>
  <si>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</si>
  <si>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</si>
  <si>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</si>
  <si>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</si>
  <si>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</si>
  <si>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</si>
  <si>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</si>
  <si>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</si>
  <si>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</si>
  <si>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</si>
  <si>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</si>
  <si>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</si>
  <si>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</si>
  <si>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</si>
  <si>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</si>
  <si>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</si>
  <si>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</si>
  <si>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</si>
  <si>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</si>
  <si>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</si>
  <si>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</si>
  <si>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</si>
  <si>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</si>
  <si>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</si>
  <si>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</si>
  <si>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</si>
  <si>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</si>
  <si>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</si>
  <si>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</si>
  <si>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</si>
  <si>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</si>
  <si>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</si>
  <si>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</si>
  <si>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</si>
  <si>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</si>
  <si>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</si>
  <si>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</si>
  <si>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</si>
  <si>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</si>
  <si>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</si>
  <si>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</si>
  <si>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</si>
  <si>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</si>
  <si>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</si>
  <si>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</si>
  <si>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</si>
  <si>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</si>
  <si>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</si>
  <si>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</si>
  <si>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</si>
  <si>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</si>
  <si>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</si>
  <si>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</si>
  <si>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</si>
  <si>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</si>
  <si>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</si>
  <si>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</si>
  <si>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</si>
  <si>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</si>
  <si>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</si>
  <si>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</si>
  <si>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</si>
  <si>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</si>
  <si>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</si>
  <si>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</si>
  <si>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</si>
  <si>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</si>
  <si>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</si>
  <si>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</si>
  <si>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</si>
  <si>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</si>
  <si>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</si>
  <si>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</si>
  <si>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</si>
  <si>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</si>
  <si>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</si>
  <si>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</si>
  <si>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</si>
  <si>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</si>
  <si>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</si>
  <si>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</si>
  <si>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</si>
  <si>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</si>
  <si>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</si>
  <si>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</si>
  <si>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</si>
  <si>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</si>
  <si>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</si>
  <si>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</si>
  <si>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</si>
  <si>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</si>
  <si>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</si>
  <si>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</si>
  <si>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</si>
  <si>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</si>
  <si>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</si>
  <si>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</si>
  <si>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</si>
  <si>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</si>
  <si>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</si>
  <si>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</si>
  <si>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</si>
  <si>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</si>
  <si>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</si>
  <si>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</si>
  <si>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</si>
  <si>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</si>
  <si>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</si>
  <si>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</si>
  <si>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</si>
  <si>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</si>
  <si>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</si>
  <si>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</si>
  <si>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</si>
  <si>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</si>
  <si>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</si>
  <si>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</si>
  <si>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</si>
  <si>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</si>
  <si>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</si>
  <si>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</si>
  <si>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</si>
  <si>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</si>
  <si>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</si>
  <si>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</si>
  <si>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</si>
  <si>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</si>
  <si>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</si>
  <si>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</si>
  <si>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</si>
  <si>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</si>
  <si>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</si>
  <si>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</si>
  <si>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</si>
  <si>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</si>
  <si>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</si>
  <si>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</si>
  <si>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</si>
  <si>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</si>
  <si>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</si>
  <si>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</si>
  <si>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</si>
  <si>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</si>
  <si>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</si>
  <si>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</si>
  <si>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</si>
  <si>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</si>
  <si>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</si>
  <si>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</si>
  <si>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</si>
  <si>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</si>
  <si>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</si>
  <si>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</si>
  <si>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</si>
  <si>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</si>
  <si>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</si>
  <si>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</si>
  <si>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</si>
  <si>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</si>
  <si>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</si>
  <si>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</si>
  <si>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</si>
  <si>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</si>
  <si>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</si>
  <si>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</si>
  <si>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</si>
  <si>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</si>
  <si>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</si>
  <si>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</si>
  <si>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</si>
  <si>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</si>
  <si>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</si>
  <si>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</si>
  <si>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</si>
  <si>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</si>
  <si>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</si>
  <si>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</si>
  <si>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</si>
  <si>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</si>
  <si>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</si>
  <si>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</si>
  <si>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</si>
  <si>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</si>
  <si>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</si>
  <si>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</si>
  <si>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</si>
  <si>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</si>
  <si>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</si>
  <si>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</si>
  <si>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</si>
  <si>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</si>
  <si>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</si>
  <si>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</si>
  <si>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</si>
  <si>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</si>
  <si>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</si>
  <si>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</si>
  <si>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</si>
  <si>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</si>
  <si>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</si>
  <si>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</si>
  <si>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</si>
  <si>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</si>
  <si>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</si>
  <si>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</si>
  <si>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</si>
  <si>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</si>
  <si>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</si>
  <si>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</si>
  <si>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</si>
  <si>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</si>
  <si>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</si>
  <si>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</si>
  <si>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</si>
  <si>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</si>
  <si>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</si>
  <si>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</si>
  <si>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</si>
  <si>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</si>
  <si>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</si>
  <si>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</si>
  <si>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</si>
  <si>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</si>
  <si>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</si>
  <si>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</si>
  <si>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</si>
  <si>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</si>
  <si>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</si>
  <si>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</si>
  <si>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</si>
  <si>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</si>
  <si>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</si>
  <si>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</si>
  <si>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</si>
  <si>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</si>
  <si>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</si>
  <si>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</si>
  <si>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</si>
  <si>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</si>
  <si>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</si>
  <si>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</si>
  <si>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</si>
  <si>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</si>
  <si>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</si>
  <si>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</si>
  <si>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</si>
  <si>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</si>
  <si>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</si>
  <si>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</si>
  <si>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</si>
  <si>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</si>
  <si>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</si>
  <si>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</si>
  <si>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</si>
  <si>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</si>
  <si>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</si>
  <si>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</si>
  <si>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</si>
  <si>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</si>
  <si>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</si>
  <si>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</si>
  <si>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</si>
  <si>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</si>
  <si>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</si>
  <si>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</si>
  <si>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</si>
  <si>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</si>
  <si>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</si>
  <si>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</si>
  <si>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</si>
  <si>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</si>
  <si>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</si>
  <si>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</si>
  <si>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</si>
  <si>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</si>
  <si>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</si>
  <si>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</si>
  <si>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</si>
  <si>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</si>
  <si>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</si>
  <si>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</si>
  <si>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</si>
  <si>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</si>
  <si>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</si>
  <si>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</si>
  <si>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</si>
  <si>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</si>
  <si>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</si>
  <si>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</si>
  <si>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</si>
  <si>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</si>
  <si>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</si>
  <si>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</si>
  <si>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</si>
  <si>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</si>
  <si>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</si>
  <si>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</si>
  <si>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</si>
  <si>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</si>
  <si>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</si>
  <si>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</si>
  <si>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</si>
  <si>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</si>
  <si>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</si>
  <si>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</si>
  <si>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</si>
  <si>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</si>
  <si>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</si>
  <si>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</si>
  <si>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</si>
  <si>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</si>
  <si>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</si>
  <si>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</si>
  <si>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</si>
  <si>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</si>
  <si>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</si>
  <si>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</si>
  <si>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</si>
  <si>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</si>
  <si>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</si>
  <si>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</si>
  <si>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</si>
  <si>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</si>
  <si>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</si>
  <si>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</si>
  <si>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</si>
  <si>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</si>
  <si>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</si>
  <si>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</si>
  <si>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</si>
  <si>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</si>
  <si>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</si>
  <si>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</si>
  <si>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</si>
  <si>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</si>
  <si>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</si>
  <si>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</si>
  <si>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</si>
  <si>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</si>
  <si>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</si>
  <si>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</si>
  <si>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</si>
  <si>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</si>
  <si>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</si>
  <si>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</si>
  <si>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</si>
  <si>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</si>
  <si>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</si>
  <si>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</si>
  <si>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</si>
  <si>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</si>
  <si>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</si>
  <si>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</si>
  <si>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</si>
  <si>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</si>
  <si>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</si>
  <si>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</si>
  <si>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</si>
  <si>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</si>
  <si>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</si>
  <si>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</si>
  <si>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</si>
  <si>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</si>
  <si>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</si>
  <si>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</si>
  <si>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</si>
  <si>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</si>
  <si>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</si>
  <si>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</si>
  <si>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</si>
  <si>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</si>
  <si>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</si>
  <si>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</si>
  <si>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</si>
  <si>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</si>
  <si>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</si>
  <si>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</si>
  <si>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</si>
  <si>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</si>
  <si>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</si>
  <si>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</si>
  <si>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</si>
  <si>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</si>
  <si>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</si>
  <si>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</si>
  <si>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</si>
  <si>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</si>
  <si>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</si>
  <si>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</si>
  <si>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</si>
  <si>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</si>
  <si>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</si>
  <si>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</si>
  <si>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</si>
  <si>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</si>
  <si>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</si>
  <si>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</si>
  <si>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</si>
  <si>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</si>
  <si>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</si>
  <si>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</si>
  <si>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</si>
  <si>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</si>
  <si>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</si>
  <si>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</si>
  <si>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</si>
  <si>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</si>
  <si>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</si>
  <si>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</si>
  <si>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</si>
  <si>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</si>
  <si>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</si>
  <si>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</si>
  <si>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</si>
  <si>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</si>
  <si>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</si>
  <si>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</si>
  <si>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</si>
  <si>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</si>
  <si>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</si>
  <si>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</si>
  <si>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</si>
  <si>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</si>
  <si>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</si>
  <si>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</si>
  <si>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</si>
  <si>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</si>
  <si>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</si>
  <si>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</si>
  <si>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</si>
  <si>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</si>
  <si>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</si>
  <si>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</si>
  <si>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</si>
  <si>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</si>
  <si>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</si>
  <si>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</si>
  <si>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</si>
  <si>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</si>
  <si>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</si>
  <si>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</si>
  <si>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</si>
  <si>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</si>
  <si>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</si>
  <si>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</si>
  <si>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</si>
  <si>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</si>
  <si>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</si>
  <si>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</si>
  <si>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</si>
  <si>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</si>
  <si>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</si>
  <si>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</si>
  <si>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</si>
  <si>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</si>
  <si>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</si>
  <si>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</si>
  <si>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</si>
  <si>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</si>
  <si>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</si>
  <si>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</si>
  <si>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</si>
  <si>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</si>
  <si>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</si>
  <si>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</si>
  <si>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</si>
  <si>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</si>
  <si>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</si>
  <si>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</si>
  <si>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</si>
  <si>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</si>
  <si>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</si>
  <si>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</si>
  <si>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</si>
  <si>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</si>
  <si>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</si>
  <si>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</si>
  <si>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</si>
  <si>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</si>
  <si>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</si>
  <si>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</si>
  <si>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</si>
  <si>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</si>
  <si>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</si>
  <si>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</si>
  <si>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</si>
  <si>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</si>
  <si>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</si>
  <si>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</si>
  <si>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</si>
  <si>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</si>
  <si>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</si>
  <si>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</si>
  <si>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</si>
  <si>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</si>
  <si>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</si>
  <si>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</si>
  <si>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</si>
  <si>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</si>
  <si>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</si>
  <si>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</si>
  <si>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</si>
  <si>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</si>
  <si>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</si>
  <si>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</si>
  <si>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</si>
  <si>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</si>
  <si>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</si>
  <si>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</si>
  <si>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</si>
  <si>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</si>
  <si>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</si>
  <si>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</si>
  <si>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</si>
  <si>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</si>
  <si>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</si>
  <si>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</si>
  <si>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</si>
  <si>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</si>
  <si>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</si>
  <si>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</si>
  <si>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</si>
  <si>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</si>
  <si>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</si>
  <si>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</si>
  <si>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</si>
  <si>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</si>
  <si>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</si>
  <si>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</si>
  <si>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</si>
  <si>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</si>
  <si>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</si>
  <si>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</si>
  <si>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</si>
  <si>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</si>
  <si>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</si>
  <si>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</si>
  <si>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</si>
  <si>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</si>
  <si>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</si>
  <si>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</si>
  <si>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</si>
  <si>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</si>
  <si>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</si>
  <si>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</si>
  <si>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</si>
  <si>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</si>
  <si>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</si>
  <si>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</si>
  <si>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</si>
  <si>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</si>
  <si>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</si>
  <si>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</si>
  <si>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</si>
  <si>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</si>
  <si>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</si>
  <si>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</si>
  <si>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</si>
  <si>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</si>
  <si>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</si>
  <si>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</si>
  <si>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</si>
  <si>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</si>
  <si>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</si>
  <si>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</si>
  <si>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</si>
  <si>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</si>
  <si>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</si>
  <si>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</si>
  <si>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</si>
  <si>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</si>
  <si>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</si>
  <si>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</si>
  <si>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</si>
  <si>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</si>
  <si>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</si>
  <si>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</si>
  <si>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</si>
  <si>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</si>
  <si>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</si>
  <si>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</si>
  <si>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</si>
  <si>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</si>
  <si>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</si>
  <si>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</si>
  <si>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</si>
  <si>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</si>
  <si>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</si>
  <si>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</si>
  <si>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</si>
  <si>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</si>
  <si>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</si>
  <si>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</si>
  <si>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</si>
  <si>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</si>
  <si>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</si>
  <si>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</si>
  <si>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</si>
  <si>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</si>
  <si>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</si>
  <si>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</si>
  <si>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</si>
  <si>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</si>
  <si>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</si>
  <si>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</si>
  <si>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</si>
  <si>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</si>
  <si>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</si>
  <si>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</si>
  <si>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</si>
  <si>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</si>
  <si>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</si>
  <si>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</si>
  <si>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</si>
  <si>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</si>
  <si>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</si>
  <si>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</si>
  <si>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</si>
  <si>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</si>
  <si>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</si>
  <si>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</si>
  <si>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</si>
  <si>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</si>
  <si>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</si>
  <si>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</si>
  <si>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</si>
  <si>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</si>
  <si>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</si>
  <si>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</si>
  <si>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</si>
  <si>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</si>
  <si>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</si>
  <si>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</si>
  <si>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</si>
  <si>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</si>
  <si>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</si>
  <si>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</si>
  <si>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</si>
  <si>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</si>
  <si>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</si>
  <si>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</si>
  <si>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</si>
  <si>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</si>
  <si>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</si>
  <si>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</si>
  <si>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</si>
  <si>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</si>
  <si>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</si>
  <si>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</si>
  <si>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</si>
  <si>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</si>
  <si>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</si>
  <si>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</si>
  <si>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</si>
  <si>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</si>
  <si>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</si>
  <si>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</si>
  <si>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</si>
  <si>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</si>
  <si>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</si>
  <si>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</si>
  <si>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</si>
  <si>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</si>
  <si>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</si>
  <si>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</si>
  <si>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</si>
  <si>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</si>
  <si>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</si>
  <si>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</si>
  <si>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</si>
  <si>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</si>
  <si>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</si>
  <si>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</si>
  <si>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</si>
  <si>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</si>
  <si>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</si>
  <si>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</si>
  <si>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</si>
  <si>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</si>
  <si>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</si>
  <si>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</si>
  <si>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</si>
  <si>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</si>
  <si>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</si>
  <si>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</si>
  <si>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</si>
  <si>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</si>
  <si>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</si>
  <si>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</si>
  <si>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</si>
  <si>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</si>
  <si>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</si>
  <si>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</si>
  <si>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</si>
  <si>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</si>
  <si>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</si>
  <si>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</si>
  <si>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</si>
  <si>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</si>
  <si>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</si>
  <si>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</si>
  <si>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</si>
  <si>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</si>
  <si>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</si>
  <si>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</si>
  <si>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</si>
  <si>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</si>
  <si>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</si>
  <si>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</si>
  <si>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</si>
  <si>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</si>
  <si>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</si>
  <si>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</si>
  <si>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</si>
  <si>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</si>
  <si>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</si>
  <si>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</si>
  <si>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</si>
  <si>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</si>
  <si>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</si>
  <si>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</si>
  <si>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</si>
  <si>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</si>
  <si>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</si>
  <si>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</si>
  <si>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</si>
  <si>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</si>
  <si>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</si>
  <si>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</si>
  <si>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</si>
  <si>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</si>
  <si>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</si>
  <si>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</si>
  <si>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</si>
  <si>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</si>
  <si>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</si>
  <si>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</si>
  <si>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</si>
  <si>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</si>
  <si>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</si>
  <si>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</si>
  <si>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</si>
  <si>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</si>
  <si>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</si>
  <si>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</si>
  <si>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</si>
  <si>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</si>
  <si>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</si>
  <si>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</si>
  <si>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</si>
  <si>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</si>
  <si>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</si>
  <si>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</si>
  <si>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</si>
  <si>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</si>
  <si>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</si>
  <si>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</si>
  <si>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</si>
  <si>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</si>
  <si>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</si>
  <si>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</si>
  <si>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</si>
  <si>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</si>
  <si>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</si>
  <si>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</si>
  <si>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</si>
  <si>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</si>
  <si>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</si>
  <si>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</si>
  <si>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</si>
  <si>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</si>
  <si>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</si>
  <si>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</si>
  <si>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</si>
  <si>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</si>
  <si>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</si>
  <si>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</si>
  <si>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</si>
  <si>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</si>
  <si>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</si>
  <si>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</si>
  <si>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</si>
  <si>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</si>
  <si>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</si>
  <si>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</si>
  <si>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</si>
  <si>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</si>
  <si>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</si>
  <si>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</si>
  <si>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</si>
  <si>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</si>
  <si>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</si>
  <si>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</si>
  <si>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</si>
  <si>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</si>
  <si>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</si>
  <si>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</si>
  <si>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</si>
  <si>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</si>
  <si>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</si>
  <si>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</si>
  <si>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</si>
  <si>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</si>
  <si>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</si>
  <si>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</si>
  <si>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</si>
  <si>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</si>
  <si>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</si>
  <si>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</si>
  <si>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</si>
  <si>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</si>
  <si>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</si>
  <si>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</si>
  <si>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</si>
  <si>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</si>
  <si>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</si>
  <si>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</si>
  <si>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</si>
  <si>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</si>
  <si>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</si>
  <si>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</si>
  <si>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</si>
  <si>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</si>
  <si>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</si>
  <si>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</si>
  <si>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</si>
  <si>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</si>
  <si>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</si>
  <si>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</si>
  <si>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</si>
  <si>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</si>
  <si>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</si>
  <si>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</si>
  <si>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</si>
  <si>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</si>
  <si>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</si>
  <si>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</si>
  <si>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</si>
  <si>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</si>
  <si>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</si>
  <si>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</si>
  <si>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</si>
  <si>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</si>
  <si>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</si>
  <si>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</si>
  <si>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</si>
  <si>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</si>
  <si>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</si>
  <si>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</si>
  <si>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</si>
  <si>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</si>
  <si>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</si>
  <si>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</si>
  <si>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</si>
  <si>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</si>
  <si>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</si>
  <si>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</si>
  <si>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</si>
  <si>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</si>
  <si>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</si>
  <si>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</si>
  <si>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</si>
  <si>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</si>
  <si>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</si>
  <si>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</si>
  <si>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</si>
  <si>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</si>
  <si>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</si>
  <si>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</si>
  <si>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</si>
  <si>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</si>
  <si>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</si>
  <si>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</si>
  <si>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</si>
  <si>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</si>
  <si>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</si>
  <si>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</si>
  <si>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</si>
  <si>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</si>
  <si>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</si>
  <si>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</si>
  <si>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</si>
  <si>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</si>
  <si>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</si>
  <si>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</si>
  <si>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</si>
  <si>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</si>
  <si>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</si>
  <si>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</si>
  <si>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</si>
  <si>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</si>
  <si>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</si>
  <si>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</si>
  <si>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</si>
  <si>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</si>
  <si>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</si>
  <si>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</si>
  <si>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</si>
  <si>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</si>
  <si>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</si>
  <si>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</si>
  <si>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</si>
  <si>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</si>
  <si>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</si>
  <si>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</si>
  <si>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</si>
  <si>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</si>
  <si>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</si>
  <si>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</si>
  <si>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</si>
  <si>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</si>
  <si>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</si>
  <si>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</si>
  <si>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</si>
  <si>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</si>
  <si>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</si>
  <si>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</si>
  <si>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</si>
  <si>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</si>
  <si>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</si>
  <si>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</si>
  <si>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</si>
  <si>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</si>
  <si>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</si>
  <si>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</si>
  <si>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</si>
  <si>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</si>
  <si>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</si>
  <si>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</si>
  <si>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</si>
  <si>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</si>
  <si>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</si>
  <si>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</si>
  <si>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</si>
  <si>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</si>
  <si>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</si>
  <si>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</si>
  <si>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</si>
  <si>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</si>
  <si>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</si>
  <si>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</si>
  <si>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</si>
  <si>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</si>
  <si>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</si>
  <si>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</si>
  <si>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</si>
  <si>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</si>
  <si>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</si>
  <si>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</si>
  <si>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</si>
  <si>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</si>
  <si>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</si>
  <si>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</si>
  <si>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</si>
  <si>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</si>
  <si>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</si>
  <si>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</si>
  <si>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</si>
  <si>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</si>
  <si>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</si>
  <si>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</si>
  <si>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</si>
  <si>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</si>
  <si>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</si>
  <si>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</si>
  <si>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</si>
  <si>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</si>
  <si>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</si>
  <si>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</si>
  <si>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</si>
  <si>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</si>
  <si>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</si>
  <si>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</si>
  <si>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</si>
  <si>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</si>
  <si>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</si>
  <si>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</si>
  <si>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</si>
  <si>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</si>
  <si>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</si>
  <si>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</si>
  <si>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</si>
  <si>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</si>
  <si>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</si>
  <si>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</si>
  <si>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</si>
  <si>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</si>
  <si>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</si>
  <si>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</si>
  <si>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</si>
  <si>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</si>
  <si>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</si>
  <si>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</si>
  <si>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</si>
  <si>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</si>
  <si>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</si>
  <si>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</si>
  <si>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</si>
  <si>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</si>
  <si>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</si>
  <si>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</si>
  <si>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</si>
  <si>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</si>
  <si>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</si>
  <si>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</si>
  <si>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</si>
  <si>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</si>
  <si>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</si>
  <si>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</si>
  <si>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</si>
  <si>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</si>
  <si>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</si>
  <si>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</si>
  <si>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</si>
  <si>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</si>
  <si>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</si>
  <si>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</si>
  <si>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</si>
  <si>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</si>
  <si>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</si>
  <si>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</si>
  <si>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</si>
  <si>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</si>
  <si>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</si>
  <si>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</si>
  <si>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</si>
  <si>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</si>
  <si>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</si>
  <si>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</si>
  <si>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</si>
  <si>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</si>
  <si>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</si>
  <si>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</si>
  <si>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</si>
  <si>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</si>
  <si>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</si>
  <si>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</si>
  <si>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</si>
  <si>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</si>
  <si>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</si>
  <si>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</si>
  <si>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</si>
  <si>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</si>
  <si>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</si>
  <si>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</si>
  <si>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</si>
  <si>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</si>
  <si>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</si>
  <si>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</si>
  <si>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</si>
  <si>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</si>
  <si>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</si>
  <si>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</si>
  <si>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</si>
  <si>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</si>
  <si>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</si>
  <si>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</si>
  <si>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</si>
  <si>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</si>
  <si>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</si>
  <si>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</si>
  <si>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</si>
  <si>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</si>
  <si>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</si>
  <si>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</si>
  <si>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</si>
  <si>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</si>
  <si>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</si>
  <si>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</si>
  <si>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</si>
  <si>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</si>
  <si>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</si>
  <si>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</si>
  <si>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</si>
  <si>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</si>
  <si>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</si>
  <si>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</si>
  <si>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</si>
  <si>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</si>
  <si>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</si>
  <si>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</si>
  <si>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</si>
  <si>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</si>
  <si>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</si>
  <si>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</si>
  <si>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</si>
  <si>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</si>
  <si>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</si>
  <si>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</si>
  <si>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</si>
  <si>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</si>
  <si>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</si>
  <si>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</si>
  <si>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</si>
  <si>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</si>
  <si>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</si>
  <si>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</si>
  <si>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</si>
  <si>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</si>
  <si>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</si>
  <si>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</si>
  <si>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</si>
  <si>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</si>
  <si>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</si>
  <si>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</si>
  <si>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</si>
  <si>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</si>
  <si>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</si>
  <si>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</si>
  <si>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</si>
  <si>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</si>
  <si>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</si>
  <si>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</si>
  <si>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</si>
  <si>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</si>
  <si>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</si>
  <si>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</si>
  <si>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</si>
  <si>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</si>
  <si>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</si>
  <si>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</si>
  <si>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</si>
  <si>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</si>
  <si>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</si>
  <si>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</si>
  <si>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</si>
  <si>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</si>
  <si>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</si>
  <si>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</si>
  <si>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</si>
  <si>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</si>
  <si>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</si>
  <si>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</si>
  <si>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</si>
  <si>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</si>
  <si>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</si>
  <si>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</si>
  <si>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</si>
  <si>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</si>
  <si>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</si>
  <si>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</si>
  <si>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</si>
  <si>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</si>
  <si>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</si>
  <si>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</si>
  <si>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</si>
  <si>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</si>
  <si>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</si>
  <si>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</si>
  <si>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</si>
  <si>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</si>
  <si>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</si>
  <si>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</si>
  <si>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</si>
  <si>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</si>
  <si>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</si>
  <si>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</si>
  <si>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</si>
  <si>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</si>
  <si>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</si>
  <si>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</si>
  <si>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</si>
  <si>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</si>
  <si>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</si>
  <si>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</si>
  <si>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</si>
  <si>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</si>
  <si>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</si>
  <si>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</si>
  <si>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</si>
  <si>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</si>
  <si>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</si>
  <si>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</si>
  <si>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</si>
  <si>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</si>
  <si>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</si>
  <si>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</si>
  <si>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</si>
  <si>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</si>
  <si>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</si>
  <si>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</si>
  <si>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</si>
  <si>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</si>
  <si>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</si>
  <si>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</si>
  <si>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</si>
  <si>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</si>
  <si>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</si>
  <si>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</si>
  <si>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</si>
  <si>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</si>
  <si>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</si>
  <si>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</si>
  <si>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</si>
  <si>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</si>
  <si>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</si>
  <si>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</si>
  <si>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</si>
  <si>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</si>
  <si>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</si>
  <si>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</si>
  <si>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</si>
  <si>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</si>
  <si>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</si>
  <si>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</si>
  <si>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</si>
  <si>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</si>
  <si>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</si>
  <si>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</si>
  <si>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</si>
  <si>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</si>
  <si>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</si>
  <si>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</si>
  <si>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</si>
  <si>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</si>
  <si>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</si>
  <si>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</si>
  <si>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</si>
  <si>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</si>
  <si>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</si>
  <si>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</si>
  <si>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</si>
  <si>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</si>
  <si>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</si>
  <si>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</si>
  <si>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</si>
  <si>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</si>
  <si>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</si>
  <si>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</si>
  <si>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</si>
  <si>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</si>
  <si>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</si>
  <si>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</si>
  <si>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</si>
  <si>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</si>
  <si>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</si>
  <si>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</si>
  <si>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</si>
  <si>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</si>
  <si>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</si>
  <si>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</si>
  <si>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</si>
  <si>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</si>
  <si>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</si>
  <si>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</si>
  <si>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</si>
  <si>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</si>
  <si>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</si>
  <si>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</si>
  <si>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</si>
  <si>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</si>
  <si>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</si>
  <si>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</si>
  <si>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</si>
  <si>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</si>
  <si>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</si>
  <si>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</si>
  <si>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</si>
  <si>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</si>
  <si>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</si>
  <si>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</si>
  <si>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</si>
  <si>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</si>
  <si>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</si>
  <si>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</si>
  <si>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</si>
  <si>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</si>
  <si>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</si>
  <si>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</si>
  <si>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</si>
  <si>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</si>
  <si>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</si>
  <si>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</si>
  <si>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</si>
  <si>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</si>
  <si>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</si>
  <si>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</si>
  <si>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</si>
  <si>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</si>
  <si>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</si>
  <si>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</si>
  <si>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</si>
  <si>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</si>
  <si>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</si>
  <si>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</si>
  <si>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</si>
  <si>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</si>
  <si>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</si>
  <si>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</si>
  <si>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</si>
  <si>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</si>
  <si>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</si>
  <si>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</si>
  <si>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</si>
  <si>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</si>
  <si>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</si>
  <si>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</si>
  <si>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</si>
  <si>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</si>
  <si>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</si>
  <si>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</si>
  <si>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</si>
  <si>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</si>
  <si>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</si>
  <si>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</si>
  <si>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</si>
  <si>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</si>
  <si>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</si>
  <si>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</si>
  <si>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</si>
  <si>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</si>
  <si>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</si>
  <si>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</si>
  <si>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</si>
  <si>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</si>
  <si>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</si>
  <si>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</si>
  <si>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</si>
  <si>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</si>
  <si>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</si>
  <si>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</si>
  <si>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</si>
  <si>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</si>
  <si>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</si>
  <si>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</si>
  <si>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</si>
  <si>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</si>
  <si>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</si>
  <si>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</si>
  <si>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</si>
  <si>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</si>
  <si>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</si>
  <si>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</si>
  <si>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</si>
  <si>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</si>
  <si>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</si>
  <si>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</si>
  <si>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</si>
  <si>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</si>
  <si>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</si>
  <si>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</si>
  <si>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</si>
  <si>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</si>
  <si>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</si>
  <si>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</si>
  <si>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</si>
  <si>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</si>
  <si>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</si>
  <si>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</si>
  <si>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</si>
  <si>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</si>
  <si>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</si>
  <si>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</si>
  <si>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</si>
  <si>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</si>
  <si>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</si>
  <si>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</si>
  <si>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</si>
  <si>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</si>
  <si>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</si>
  <si>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</si>
  <si>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</si>
  <si>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</si>
  <si>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</si>
  <si>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</si>
  <si>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</si>
  <si>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</si>
  <si>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</si>
  <si>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</si>
  <si>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</si>
  <si>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</si>
  <si>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</si>
  <si>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</si>
  <si>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</si>
  <si>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</si>
  <si>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</si>
  <si>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</si>
  <si>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</si>
  <si>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</si>
  <si>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</si>
  <si>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</si>
  <si>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</si>
  <si>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</si>
  <si>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</si>
  <si>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</si>
  <si>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</si>
  <si>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</si>
  <si>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</si>
  <si>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</si>
  <si>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</si>
  <si>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</si>
  <si>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</si>
  <si>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</si>
  <si>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</si>
  <si>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</si>
  <si>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</si>
  <si>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</si>
  <si>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</si>
  <si>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</si>
  <si>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</si>
  <si>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</si>
  <si>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</si>
  <si>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</si>
  <si>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</si>
  <si>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</si>
  <si>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</si>
  <si>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</si>
  <si>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</si>
  <si>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</si>
  <si>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</si>
  <si>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</si>
  <si>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</si>
  <si>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</si>
  <si>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</si>
  <si>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</si>
  <si>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</si>
  <si>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</si>
  <si>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</si>
  <si>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</si>
  <si>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</si>
  <si>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</si>
  <si>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</si>
  <si>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</si>
  <si>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</si>
  <si>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</si>
  <si>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</si>
  <si>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</si>
  <si>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</si>
  <si>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</si>
  <si>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</si>
  <si>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</si>
  <si>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</si>
  <si>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</si>
  <si>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</si>
  <si>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</si>
  <si>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</si>
  <si>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</si>
  <si>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</si>
  <si>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</si>
  <si>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</si>
  <si>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</si>
  <si>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</si>
  <si>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</si>
  <si>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</si>
  <si>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</si>
  <si>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</si>
  <si>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</si>
  <si>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</si>
  <si>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</si>
  <si>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</si>
  <si>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</si>
  <si>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</si>
  <si>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</si>
  <si>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</si>
  <si>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</si>
  <si>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</si>
  <si>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</si>
  <si>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</si>
  <si>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</si>
  <si>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</si>
  <si>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</si>
  <si>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</si>
  <si>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</si>
  <si>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</si>
  <si>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</si>
  <si>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</si>
  <si>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</si>
  <si>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</si>
  <si>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</si>
  <si>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</si>
  <si>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</si>
  <si>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</si>
  <si>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</si>
  <si>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</si>
  <si>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</si>
  <si>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</si>
  <si>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</si>
  <si>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</si>
  <si>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</si>
  <si>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</si>
  <si>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</si>
  <si>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</si>
  <si>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</si>
  <si>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</si>
  <si>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</si>
  <si>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</si>
  <si>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</si>
  <si>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</si>
  <si>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</si>
  <si>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</si>
  <si>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</si>
  <si>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</si>
  <si>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</si>
  <si>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</si>
  <si>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</si>
  <si>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</si>
  <si>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</si>
  <si>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</si>
  <si>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</si>
  <si>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</si>
  <si>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</si>
  <si>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</si>
  <si>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</si>
  <si>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</si>
  <si>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</si>
  <si>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</si>
  <si>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</si>
  <si>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</si>
  <si>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</si>
  <si>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</si>
  <si>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</si>
  <si>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</si>
  <si>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</si>
  <si>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</si>
  <si>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</si>
  <si>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</si>
  <si>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</si>
  <si>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</si>
  <si>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</si>
  <si>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</si>
  <si>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</si>
  <si>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</si>
  <si>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</si>
  <si>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</si>
  <si>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</si>
  <si>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</si>
  <si>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</si>
  <si>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</si>
  <si>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</si>
  <si>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</si>
  <si>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</si>
  <si>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</si>
  <si>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</si>
  <si>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</si>
  <si>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</si>
  <si>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</si>
  <si>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</si>
  <si>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</si>
  <si>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</si>
  <si>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</si>
  <si>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</si>
  <si>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</si>
  <si>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</si>
  <si>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</si>
  <si>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</si>
  <si>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</si>
  <si>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</si>
  <si>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</si>
  <si>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</si>
  <si>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</si>
  <si>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</si>
  <si>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</si>
  <si>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</si>
  <si>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</si>
  <si>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</si>
  <si>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</si>
  <si>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</si>
  <si>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</si>
  <si>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</si>
  <si>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</si>
  <si>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</si>
  <si>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</si>
  <si>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</si>
  <si>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</si>
  <si>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</si>
  <si>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</si>
  <si>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</si>
  <si>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</si>
  <si>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</si>
  <si>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</si>
  <si>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</si>
  <si>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</si>
  <si>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</si>
  <si>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</si>
  <si>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</si>
  <si>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</si>
  <si>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</si>
  <si>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</si>
  <si>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</si>
  <si>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</si>
  <si>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</si>
  <si>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</si>
  <si>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</si>
  <si>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</si>
  <si>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</si>
  <si>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</si>
  <si>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</si>
  <si>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</si>
  <si>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</si>
  <si>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</si>
  <si>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</si>
  <si>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</si>
  <si>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</si>
  <si>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</si>
  <si>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</si>
  <si>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</si>
  <si>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</si>
  <si>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</si>
  <si>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</si>
  <si>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</si>
  <si>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</si>
  <si>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</si>
  <si>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</si>
  <si>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</si>
  <si>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</si>
  <si>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</si>
  <si>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</si>
  <si>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</si>
  <si>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</si>
  <si>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</si>
  <si>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</si>
  <si>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</si>
  <si>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</si>
  <si>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</si>
  <si>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</si>
  <si>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</si>
  <si>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</si>
  <si>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</si>
  <si>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</si>
  <si>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</si>
  <si>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</si>
  <si>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</si>
  <si>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</si>
  <si>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</si>
  <si>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</si>
  <si>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</si>
  <si>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</si>
  <si>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</si>
  <si>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</si>
  <si>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</si>
  <si>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</si>
  <si>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</si>
  <si>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</si>
  <si>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</si>
  <si>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</si>
  <si>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</si>
  <si>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</si>
  <si>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</si>
  <si>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</si>
  <si>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</si>
  <si>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</si>
  <si>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</si>
  <si>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</si>
  <si>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</si>
  <si>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</si>
  <si>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</si>
  <si>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</si>
  <si>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</si>
  <si>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</si>
  <si>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</si>
  <si>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</si>
  <si>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</si>
  <si>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</si>
  <si>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</si>
  <si>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</si>
  <si>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</si>
  <si>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</si>
  <si>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</si>
  <si>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</si>
  <si>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</si>
  <si>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</si>
  <si>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</si>
  <si>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</si>
  <si>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</si>
  <si>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</si>
  <si>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</si>
  <si>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</si>
  <si>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</si>
  <si>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</si>
  <si>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</si>
  <si>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</si>
  <si>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</si>
  <si>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</si>
  <si>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</si>
  <si>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</si>
  <si>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</si>
  <si>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</si>
  <si>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</si>
  <si>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</si>
  <si>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</si>
  <si>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</si>
  <si>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</si>
  <si>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</si>
  <si>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</si>
  <si>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</si>
  <si>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</si>
  <si>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</si>
  <si>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</si>
  <si>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</si>
  <si>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</si>
  <si>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</si>
  <si>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</si>
  <si>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</si>
  <si>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</si>
  <si>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</si>
  <si>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</si>
  <si>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</si>
  <si>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</si>
  <si>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</si>
  <si>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</si>
  <si>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</si>
  <si>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</si>
  <si>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</si>
  <si>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</si>
  <si>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</si>
  <si>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</si>
  <si>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</si>
  <si>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</si>
  <si>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</si>
  <si>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</si>
  <si>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</si>
  <si>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</si>
  <si>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</si>
  <si>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</si>
  <si>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</si>
  <si>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</si>
  <si>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</si>
  <si>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</si>
  <si>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</si>
  <si>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</si>
  <si>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</si>
  <si>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</si>
  <si>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</si>
  <si>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</si>
  <si>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</si>
  <si>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</si>
  <si>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</si>
  <si>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</si>
  <si>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</si>
  <si>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</si>
  <si>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</si>
  <si>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</si>
  <si>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</si>
  <si>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</si>
  <si>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</si>
  <si>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</si>
  <si>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</si>
  <si>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</si>
  <si>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</si>
  <si>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</si>
  <si>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</si>
  <si>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</si>
  <si>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</si>
  <si>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</si>
  <si>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</si>
  <si>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</si>
  <si>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</si>
  <si>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</si>
  <si>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</si>
  <si>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</si>
  <si>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</si>
  <si>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</si>
  <si>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</si>
  <si>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</si>
  <si>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</si>
  <si>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</si>
  <si>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</si>
  <si>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</si>
  <si>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</si>
  <si>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</si>
  <si>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</si>
  <si>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</si>
  <si>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</si>
  <si>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</si>
  <si>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</si>
  <si>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</si>
  <si>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</si>
  <si>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</si>
  <si>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</si>
  <si>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</si>
  <si>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</si>
  <si>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</si>
  <si>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</si>
  <si>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</si>
  <si>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</si>
  <si>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</si>
  <si>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</si>
  <si>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</si>
  <si>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</si>
  <si>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</si>
  <si>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</si>
  <si>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</si>
  <si>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</si>
  <si>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</si>
  <si>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</si>
  <si>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</si>
  <si>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</si>
  <si>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</si>
  <si>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</si>
  <si>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</si>
  <si>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</si>
  <si>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</si>
  <si>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</si>
  <si>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</si>
  <si>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</si>
  <si>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</si>
  <si>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</si>
  <si>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</si>
  <si>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</si>
  <si>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</si>
  <si>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</si>
  <si>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</si>
  <si>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</si>
  <si>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</si>
  <si>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</si>
  <si>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</si>
  <si>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</si>
  <si>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</si>
  <si>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</si>
  <si>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</si>
  <si>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</si>
  <si>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</si>
  <si>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</si>
  <si>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</si>
  <si>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</si>
  <si>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</si>
  <si>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</si>
  <si>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</si>
  <si>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</si>
  <si>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</si>
  <si>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</si>
  <si>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</si>
  <si>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</si>
  <si>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</si>
  <si>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</si>
  <si>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</si>
  <si>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</si>
  <si>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</si>
  <si>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</si>
  <si>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</si>
  <si>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</si>
  <si>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</si>
  <si>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</si>
  <si>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</si>
  <si>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</si>
  <si>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</si>
  <si>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</si>
  <si>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</si>
  <si>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</si>
  <si>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</si>
  <si>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</si>
  <si>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</si>
  <si>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</si>
  <si>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</si>
  <si>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</si>
  <si>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</si>
  <si>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</si>
  <si>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</si>
  <si>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</si>
  <si>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</si>
  <si>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</si>
  <si>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</si>
  <si>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</si>
  <si>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</si>
  <si>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</si>
  <si>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</si>
  <si>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</si>
  <si>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</si>
  <si>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</si>
  <si>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</si>
  <si>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</si>
  <si>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</si>
  <si>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</si>
  <si>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</si>
  <si>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</si>
  <si>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</si>
  <si>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</si>
  <si>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</si>
  <si>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</si>
  <si>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</si>
  <si>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</si>
  <si>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</si>
  <si>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</si>
  <si>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</si>
  <si>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</si>
  <si>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</si>
  <si>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</si>
  <si>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</si>
  <si>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</si>
  <si>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</si>
  <si>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</si>
  <si>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</si>
  <si>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</si>
  <si>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</si>
  <si>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</si>
  <si>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</si>
  <si>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</si>
  <si>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</si>
  <si>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</si>
  <si>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</si>
  <si>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</si>
  <si>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</si>
  <si>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</si>
  <si>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</si>
  <si>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</si>
  <si>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</si>
  <si>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</si>
  <si>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</si>
  <si>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</si>
  <si>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</si>
  <si>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</si>
  <si>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</si>
  <si>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</si>
  <si>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</si>
  <si>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</si>
  <si>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</si>
  <si>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</si>
  <si>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</si>
  <si>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</si>
  <si>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</si>
  <si>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</si>
  <si>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</si>
  <si>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</si>
  <si>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</si>
  <si>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</si>
  <si>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</si>
  <si>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</si>
  <si>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</si>
  <si>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</si>
  <si>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</si>
  <si>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</si>
  <si>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</si>
  <si>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</si>
  <si>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</si>
  <si>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</si>
  <si>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</si>
  <si>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</si>
  <si>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</si>
  <si>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</si>
  <si>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</si>
  <si>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</si>
  <si>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</si>
  <si>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</si>
  <si>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</si>
  <si>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</si>
  <si>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</si>
  <si>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</si>
  <si>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</si>
  <si>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</si>
  <si>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</si>
  <si>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</si>
  <si>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</si>
  <si>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</si>
  <si>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</si>
  <si>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</si>
  <si>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</si>
  <si>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</si>
  <si>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</si>
  <si>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</si>
  <si>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</si>
  <si>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</si>
  <si>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</si>
  <si>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</si>
  <si>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</si>
  <si>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</si>
  <si>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</si>
  <si>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</si>
  <si>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</si>
  <si>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</si>
  <si>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</si>
  <si>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</si>
  <si>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</si>
  <si>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</si>
  <si>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</si>
  <si>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</si>
  <si>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</si>
  <si>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</si>
  <si>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</si>
  <si>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</si>
  <si>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</si>
  <si>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</si>
  <si>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</si>
  <si>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</si>
  <si>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</si>
  <si>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</si>
  <si>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</si>
  <si>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</si>
  <si>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</si>
  <si>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</si>
  <si>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</si>
  <si>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</si>
  <si>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</si>
  <si>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</si>
  <si>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</si>
  <si>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</si>
  <si>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</si>
  <si>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</si>
  <si>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</si>
  <si>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</si>
  <si>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</si>
  <si>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</si>
  <si>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</si>
  <si>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</si>
  <si>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</si>
  <si>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</si>
  <si>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</si>
  <si>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</si>
  <si>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</si>
  <si>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</si>
  <si>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</si>
  <si>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</si>
  <si>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</si>
  <si>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</si>
  <si>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</si>
  <si>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</si>
  <si>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</si>
  <si>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</si>
  <si>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</si>
  <si>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</si>
  <si>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</si>
  <si>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</si>
  <si>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</si>
  <si>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</si>
  <si>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</si>
  <si>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</si>
  <si>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</si>
  <si>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</si>
  <si>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</si>
  <si>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</si>
  <si>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</si>
  <si>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</si>
  <si>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</si>
  <si>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</si>
  <si>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</si>
  <si>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</si>
  <si>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</si>
  <si>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</si>
  <si>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</si>
  <si>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</si>
  <si>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</si>
  <si>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</si>
  <si>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</si>
  <si>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</si>
  <si>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</si>
  <si>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</si>
  <si>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</si>
  <si>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</si>
  <si>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</si>
  <si>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</si>
  <si>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</si>
  <si>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</si>
  <si>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</si>
  <si>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</si>
  <si>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</si>
  <si>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</si>
  <si>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</si>
  <si>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</si>
  <si>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</si>
  <si>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</si>
  <si>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</si>
  <si>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</si>
  <si>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</si>
  <si>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</si>
  <si>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</si>
  <si>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</si>
  <si>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</si>
  <si>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</si>
  <si>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</si>
  <si>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</si>
  <si>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</si>
  <si>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</si>
  <si>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</si>
  <si>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</si>
  <si>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</si>
  <si>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</si>
  <si>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</si>
  <si>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</si>
  <si>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</si>
  <si>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</si>
  <si>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</si>
  <si>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</si>
  <si>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</si>
  <si>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</si>
  <si>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</si>
  <si>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</si>
  <si>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</si>
  <si>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</si>
  <si>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</si>
  <si>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</si>
  <si>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</si>
  <si>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</si>
  <si>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</si>
  <si>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</si>
  <si>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</si>
  <si>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</si>
  <si>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</si>
  <si>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</si>
  <si>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</si>
  <si>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</si>
  <si>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</si>
  <si>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</si>
  <si>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</si>
  <si>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</si>
  <si>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</si>
  <si>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</si>
  <si>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</si>
  <si>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</si>
  <si>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</si>
  <si>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</si>
  <si>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</si>
  <si>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</si>
  <si>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</si>
  <si>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</si>
  <si>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</si>
  <si>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</si>
  <si>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</si>
  <si>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</si>
  <si>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</si>
  <si>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</si>
  <si>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</si>
  <si>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</si>
  <si>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</si>
  <si>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</si>
  <si>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</si>
  <si>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</si>
  <si>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</si>
  <si>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</si>
  <si>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</si>
  <si>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</si>
  <si>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</si>
  <si>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</si>
  <si>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</si>
  <si>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</si>
  <si>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</si>
  <si>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</si>
  <si>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</si>
  <si>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</si>
  <si>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</si>
  <si>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</si>
  <si>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</si>
  <si>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</si>
  <si>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</si>
  <si>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</si>
  <si>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</si>
  <si>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</si>
  <si>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</si>
  <si>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</si>
  <si>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</si>
  <si>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</si>
  <si>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</si>
  <si>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</si>
  <si>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</si>
  <si>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</si>
  <si>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</si>
  <si>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</si>
  <si>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</si>
  <si>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</si>
  <si>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</si>
  <si>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</si>
  <si>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</si>
  <si>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</si>
  <si>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</si>
  <si>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</si>
  <si>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</si>
  <si>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</si>
  <si>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</si>
  <si>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</si>
  <si>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</si>
  <si>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</si>
  <si>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</si>
  <si>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</si>
  <si>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</si>
  <si>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</si>
  <si>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</si>
  <si>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</si>
  <si>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</si>
  <si>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</si>
  <si>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</si>
  <si>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</si>
  <si>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</si>
  <si>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</si>
  <si>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</si>
  <si>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</si>
  <si>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</si>
  <si>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</si>
  <si>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</si>
  <si>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</si>
  <si>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</si>
  <si>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</si>
  <si>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</si>
  <si>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</si>
  <si>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</si>
  <si>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</si>
  <si>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</si>
  <si>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</si>
  <si>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</si>
  <si>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</si>
  <si>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</si>
  <si>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</si>
  <si>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</si>
  <si>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</si>
  <si>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</si>
  <si>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</si>
  <si>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</si>
  <si>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</si>
  <si>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</si>
  <si>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</si>
  <si>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</si>
  <si>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</si>
  <si>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</si>
  <si>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</si>
  <si>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</si>
  <si>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</si>
  <si>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</si>
  <si>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</si>
  <si>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</si>
  <si>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</si>
  <si>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</si>
  <si>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</si>
  <si>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</si>
  <si>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</si>
  <si>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</si>
  <si>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</si>
  <si>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</si>
  <si>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</si>
  <si>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</si>
  <si>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</si>
  <si>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</si>
  <si>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</si>
  <si>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</si>
  <si>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</si>
  <si>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</si>
  <si>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</si>
  <si>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</si>
  <si>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</si>
  <si>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</si>
  <si>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</si>
  <si>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</si>
  <si>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</si>
  <si>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</si>
  <si>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</si>
  <si>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</si>
  <si>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</si>
  <si>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</si>
  <si>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</si>
  <si>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</si>
  <si>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</si>
  <si>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</si>
  <si>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</si>
  <si>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</si>
  <si>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</si>
  <si>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</si>
  <si>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</si>
  <si>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</si>
  <si>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</si>
  <si>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</si>
  <si>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</si>
  <si>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</si>
  <si>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</si>
  <si>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</si>
  <si>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</si>
  <si>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</si>
  <si>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</si>
  <si>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</si>
  <si>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</si>
  <si>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</si>
  <si>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</si>
  <si>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</si>
  <si>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</si>
  <si>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</si>
  <si>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</si>
  <si>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</si>
  <si>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</si>
  <si>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</si>
  <si>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</si>
  <si>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</si>
  <si>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</si>
  <si>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</si>
  <si>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</si>
  <si>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</si>
  <si>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</si>
  <si>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</si>
  <si>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</si>
  <si>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</si>
  <si>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</si>
  <si>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</si>
  <si>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</si>
  <si>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</si>
  <si>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</si>
  <si>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</si>
  <si>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</si>
  <si>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</si>
  <si>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</si>
  <si>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</si>
  <si>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</si>
  <si>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</si>
  <si>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</si>
  <si>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</si>
  <si>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</si>
  <si>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</si>
  <si>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</si>
  <si>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</si>
  <si>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</si>
  <si>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</si>
  <si>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</si>
  <si>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</si>
  <si>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</si>
  <si>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</si>
  <si>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</si>
  <si>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</si>
  <si>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</si>
  <si>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</si>
  <si>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</si>
  <si>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</si>
  <si>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</si>
  <si>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</si>
  <si>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</si>
  <si>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</si>
  <si>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</si>
  <si>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</si>
  <si>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</si>
  <si>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</si>
  <si>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</si>
  <si>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</si>
  <si>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</si>
  <si>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</si>
  <si>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</si>
  <si>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</si>
  <si>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</si>
  <si>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</si>
  <si>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</si>
  <si>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</si>
  <si>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</si>
  <si>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</si>
  <si>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</si>
  <si>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</si>
  <si>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</si>
  <si>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</si>
  <si>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</si>
  <si>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</si>
  <si>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</si>
  <si>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</si>
  <si>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</si>
  <si>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</si>
  <si>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</si>
  <si>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</si>
  <si>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</si>
  <si>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</si>
  <si>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</si>
  <si>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</si>
  <si>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</si>
  <si>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</si>
  <si>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</si>
  <si>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</si>
  <si>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</si>
  <si>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</si>
  <si>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</si>
  <si>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</si>
  <si>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</si>
  <si>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</si>
  <si>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</si>
  <si>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</si>
  <si>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</si>
  <si>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</si>
  <si>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</si>
  <si>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</si>
  <si>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</si>
  <si>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</si>
  <si>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</si>
  <si>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</si>
  <si>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</si>
  <si>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</si>
  <si>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</si>
  <si>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</si>
  <si>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</si>
  <si>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</si>
  <si>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</si>
  <si>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</si>
  <si>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</si>
  <si>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</si>
  <si>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</si>
  <si>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</si>
  <si>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</si>
  <si>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</si>
  <si>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</si>
  <si>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</si>
  <si>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</si>
  <si>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</si>
  <si>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</si>
  <si>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</si>
  <si>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</si>
  <si>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</si>
  <si>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</si>
  <si>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</si>
  <si>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</si>
  <si>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</si>
  <si>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</si>
  <si>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</si>
  <si>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</si>
  <si>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</si>
  <si>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</si>
  <si>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</si>
  <si>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</si>
  <si>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</si>
  <si>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</si>
  <si>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</si>
  <si>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</si>
  <si>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</si>
  <si>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</si>
  <si>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</si>
  <si>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</si>
  <si>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</si>
  <si>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</si>
  <si>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</si>
  <si>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</si>
  <si>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</si>
  <si>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</si>
  <si>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</si>
  <si>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</si>
  <si>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</si>
  <si>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</si>
  <si>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</si>
  <si>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</si>
  <si>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</si>
  <si>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</si>
  <si>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</si>
  <si>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</si>
  <si>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</si>
  <si>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</si>
  <si>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</si>
  <si>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</si>
  <si>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</si>
  <si>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</si>
  <si>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</si>
  <si>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</si>
  <si>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</si>
  <si>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</si>
  <si>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</si>
  <si>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</si>
  <si>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</si>
  <si>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</si>
  <si>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</si>
  <si>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</si>
  <si>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</si>
  <si>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</si>
  <si>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</si>
  <si>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</si>
  <si>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</si>
  <si>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</si>
  <si>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</si>
  <si>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</si>
  <si>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</si>
  <si>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</si>
  <si>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</si>
  <si>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</si>
  <si>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</si>
  <si>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</si>
  <si>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</si>
  <si>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</si>
  <si>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</si>
  <si>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</si>
  <si>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</si>
  <si>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</si>
  <si>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</si>
  <si>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</si>
  <si>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</si>
  <si>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</si>
  <si>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</si>
  <si>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</si>
  <si>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</si>
  <si>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</si>
  <si>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</si>
  <si>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</si>
  <si>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</si>
  <si>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</si>
  <si>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</si>
  <si>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</si>
  <si>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</si>
  <si>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</si>
  <si>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</si>
  <si>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</si>
  <si>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</si>
  <si>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</si>
  <si>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</si>
  <si>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</si>
  <si>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</si>
  <si>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</si>
  <si>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</si>
  <si>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</si>
  <si>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</si>
  <si>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</si>
  <si>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</si>
  <si>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</si>
  <si>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</si>
  <si>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</si>
  <si>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</si>
  <si>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</si>
  <si>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</si>
  <si>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</si>
  <si>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</si>
  <si>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</si>
  <si>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</si>
  <si>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</si>
  <si>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</si>
  <si>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</si>
  <si>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</si>
  <si>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</si>
  <si>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</si>
  <si>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</si>
  <si>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</si>
  <si>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</si>
  <si>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</si>
  <si>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</si>
  <si>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</si>
  <si>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</si>
  <si>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</si>
  <si>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</si>
  <si>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</si>
  <si>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</si>
  <si>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</si>
  <si>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</si>
  <si>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</si>
  <si>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</si>
  <si>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</si>
  <si>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</si>
  <si>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</si>
  <si>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</si>
  <si>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</si>
  <si>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</si>
  <si>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</si>
  <si>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</si>
  <si>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</si>
  <si>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</si>
  <si>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</si>
  <si>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</si>
  <si>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</si>
  <si>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</si>
  <si>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</si>
  <si>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</si>
  <si>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</si>
  <si>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</si>
  <si>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</si>
  <si>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</si>
  <si>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</si>
  <si>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</si>
  <si>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</si>
  <si>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</si>
  <si>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</si>
  <si>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</si>
  <si>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</si>
  <si>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</si>
  <si>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</si>
  <si>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</si>
  <si>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</si>
  <si>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</si>
  <si>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</si>
  <si>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</si>
  <si>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</si>
  <si>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</si>
  <si>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</si>
  <si>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</si>
  <si>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</si>
  <si>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</si>
  <si>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</si>
  <si>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</si>
  <si>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</si>
  <si>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</si>
  <si>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</si>
  <si>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</si>
  <si>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</si>
  <si>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</si>
  <si>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</si>
  <si>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</si>
  <si>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</si>
  <si>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</si>
  <si>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</si>
  <si>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</si>
  <si>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</si>
  <si>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</si>
  <si>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</si>
  <si>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</si>
  <si>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</si>
  <si>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</si>
  <si>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</si>
  <si>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</si>
  <si>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</si>
  <si>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</si>
  <si>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</si>
  <si>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</si>
  <si>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</si>
  <si>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</si>
  <si>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</si>
  <si>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</si>
  <si>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</si>
  <si>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</si>
  <si>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</si>
  <si>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</si>
  <si>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</si>
  <si>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</si>
  <si>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</si>
  <si>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</si>
  <si>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</si>
  <si>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</si>
  <si>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</si>
  <si>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</si>
  <si>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</si>
  <si>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</si>
  <si>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</si>
  <si>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</si>
  <si>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</si>
  <si>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</si>
  <si>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</si>
  <si>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</si>
  <si>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</si>
  <si>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</si>
  <si>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</si>
  <si>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</si>
  <si>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</si>
  <si>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</si>
  <si>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</si>
  <si>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</si>
  <si>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</si>
  <si>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</si>
  <si>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</si>
  <si>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</si>
  <si>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</si>
  <si>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</si>
  <si>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</si>
  <si>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</si>
  <si>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</si>
  <si>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</si>
  <si>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</si>
  <si>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</si>
  <si>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</si>
  <si>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</si>
  <si>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</si>
  <si>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</si>
  <si>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</si>
  <si>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</si>
  <si>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</si>
  <si>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</si>
  <si>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</si>
  <si>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</si>
  <si>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</si>
  <si>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</si>
  <si>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</si>
  <si>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</si>
  <si>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</si>
  <si>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</si>
  <si>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</si>
  <si>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</si>
  <si>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</si>
  <si>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</si>
  <si>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</si>
  <si>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</si>
  <si>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</si>
  <si>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</si>
  <si>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</si>
  <si>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</si>
  <si>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</si>
  <si>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</si>
  <si>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</si>
  <si>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</si>
  <si>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</si>
  <si>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</si>
  <si>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</si>
  <si>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</si>
  <si>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</si>
  <si>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</si>
  <si>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</si>
  <si>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</si>
  <si>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</si>
  <si>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</si>
  <si>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</si>
  <si>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</si>
  <si>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</si>
  <si>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</si>
  <si>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</si>
  <si>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</si>
  <si>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</si>
  <si>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</si>
  <si>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</si>
  <si>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</si>
  <si>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</si>
  <si>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</si>
  <si>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</si>
  <si>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</si>
  <si>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</si>
  <si>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</si>
  <si>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</si>
  <si>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</si>
  <si>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</si>
  <si>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</si>
  <si>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</si>
  <si>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</si>
  <si>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</si>
  <si>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</si>
  <si>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</si>
  <si>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</si>
  <si>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</si>
  <si>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</si>
  <si>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</si>
  <si>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</si>
  <si>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</si>
  <si>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</si>
  <si>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</si>
  <si>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</si>
  <si>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</si>
  <si>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</si>
  <si>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</si>
  <si>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</si>
  <si>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</si>
  <si>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</si>
  <si>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</si>
  <si>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</si>
  <si>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</si>
  <si>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</si>
  <si>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</si>
  <si>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</si>
  <si>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</si>
  <si>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</si>
  <si>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</si>
  <si>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</si>
  <si>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</si>
  <si>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</si>
  <si>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</si>
  <si>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</si>
  <si>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</si>
  <si>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</si>
  <si>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</si>
  <si>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</si>
  <si>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</si>
  <si>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</si>
  <si>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</si>
  <si>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</si>
  <si>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</si>
  <si>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</si>
  <si>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</si>
  <si>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</si>
  <si>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</si>
  <si>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</si>
  <si>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</si>
  <si>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</si>
  <si>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</si>
  <si>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</si>
  <si>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</si>
  <si>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</si>
  <si>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</si>
  <si>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</si>
  <si>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</si>
  <si>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</si>
  <si>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</si>
  <si>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</si>
  <si>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</si>
  <si>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</si>
  <si>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</si>
  <si>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</si>
  <si>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</si>
  <si>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</si>
  <si>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</si>
  <si>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</si>
  <si>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</si>
  <si>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</si>
  <si>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</si>
  <si>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</si>
  <si>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</si>
  <si>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</si>
  <si>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</si>
  <si>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</si>
  <si>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</si>
  <si>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</si>
  <si>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</si>
  <si>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</si>
  <si>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</si>
  <si>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</si>
  <si>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</si>
  <si>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</si>
  <si>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</si>
  <si>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</si>
  <si>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</si>
  <si>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</si>
  <si>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</si>
  <si>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</si>
  <si>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</si>
  <si>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</si>
  <si>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</si>
  <si>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</si>
  <si>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</si>
  <si>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</si>
  <si>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</si>
  <si>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</si>
  <si>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</si>
  <si>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</si>
  <si>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</si>
  <si>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</si>
  <si>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</si>
  <si>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</si>
  <si>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</si>
  <si>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</si>
  <si>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</si>
  <si>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</si>
  <si>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</si>
  <si>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</si>
  <si>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</si>
  <si>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</si>
  <si>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</si>
  <si>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</si>
  <si>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</si>
  <si>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</si>
  <si>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</si>
  <si>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</si>
  <si>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</si>
  <si>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</si>
  <si>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</si>
  <si>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</si>
  <si>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</si>
  <si>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</si>
  <si>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</si>
  <si>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</si>
  <si>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</si>
  <si>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</si>
  <si>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</si>
  <si>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</si>
  <si>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</si>
  <si>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</si>
  <si>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</si>
  <si>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</si>
  <si>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</si>
  <si>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</si>
  <si>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</si>
  <si>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</si>
  <si>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</si>
  <si>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</si>
  <si>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</si>
  <si>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</si>
  <si>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</si>
  <si>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</si>
  <si>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</si>
  <si>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</si>
  <si>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</si>
  <si>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</si>
  <si>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</si>
  <si>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</si>
  <si>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</si>
  <si>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</si>
  <si>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</si>
  <si>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</si>
  <si>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</si>
  <si>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</si>
  <si>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</si>
  <si>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</si>
  <si>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</si>
  <si>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</si>
  <si>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</si>
  <si>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</si>
  <si>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</si>
  <si>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</si>
  <si>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</si>
  <si>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</si>
  <si>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</si>
  <si>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</si>
  <si>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</si>
  <si>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</si>
  <si>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</si>
  <si>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</si>
  <si>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</si>
  <si>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</si>
  <si>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</si>
  <si>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</si>
  <si>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</si>
  <si>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</si>
  <si>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</si>
  <si>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</si>
  <si>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</si>
  <si>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</si>
  <si>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</si>
  <si>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</si>
  <si>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</si>
  <si>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</si>
  <si>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</si>
  <si>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</si>
  <si>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</si>
  <si>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</si>
  <si>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</si>
  <si>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</si>
  <si>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</si>
  <si>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</si>
  <si>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</si>
  <si>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</si>
  <si>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</si>
  <si>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</si>
  <si>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</si>
  <si>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</si>
  <si>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</si>
  <si>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</si>
  <si>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</si>
  <si>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</si>
  <si>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</si>
  <si>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</si>
  <si>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</si>
  <si>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</si>
  <si>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</si>
  <si>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</si>
  <si>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</si>
  <si>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</si>
  <si>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</si>
  <si>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</si>
  <si>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</si>
  <si>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</si>
  <si>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</si>
  <si>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</si>
  <si>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</si>
  <si>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</si>
  <si>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</si>
  <si>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</si>
  <si>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</si>
  <si>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</si>
  <si>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</si>
  <si>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</si>
  <si>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</si>
  <si>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</si>
  <si>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</si>
  <si>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</si>
  <si>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</si>
  <si>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</si>
  <si>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</si>
  <si>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</si>
  <si>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</si>
  <si>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</si>
  <si>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</si>
  <si>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</si>
  <si>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</si>
  <si>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</si>
  <si>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</si>
  <si>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</si>
  <si>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</si>
  <si>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</si>
  <si>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</si>
  <si>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</si>
  <si>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</si>
  <si>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</si>
  <si>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</si>
  <si>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</si>
  <si>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</si>
  <si>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</si>
  <si>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</si>
  <si>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</si>
  <si>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</si>
  <si>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</si>
  <si>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</si>
  <si>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</si>
  <si>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</si>
  <si>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</si>
  <si>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</si>
  <si>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</si>
  <si>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</si>
  <si>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</si>
  <si>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</si>
  <si>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</si>
  <si>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</si>
  <si>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</si>
  <si>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</si>
  <si>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</si>
  <si>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</si>
  <si>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</si>
  <si>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</si>
  <si>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</si>
  <si>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</si>
  <si>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</si>
  <si>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</si>
  <si>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</si>
  <si>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</si>
  <si>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</si>
  <si>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</si>
  <si>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</si>
  <si>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</si>
  <si>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</si>
  <si>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</si>
  <si>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</si>
  <si>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</si>
  <si>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</si>
  <si>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</si>
  <si>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</si>
  <si>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</si>
  <si>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</si>
  <si>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</si>
  <si>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</si>
  <si>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</si>
  <si>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</si>
  <si>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</si>
  <si>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</si>
  <si>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</si>
  <si>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</si>
  <si>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</si>
  <si>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</si>
  <si>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</si>
  <si>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</si>
  <si>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</si>
  <si>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</si>
  <si>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</si>
  <si>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</si>
  <si>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</si>
  <si>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</si>
  <si>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</si>
  <si>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</si>
  <si>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</si>
  <si>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</si>
  <si>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</si>
  <si>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</si>
  <si>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</si>
  <si>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</si>
  <si>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</si>
  <si>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</si>
  <si>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</si>
  <si>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</si>
  <si>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</si>
  <si>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</si>
  <si>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</si>
  <si>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</si>
  <si>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</si>
  <si>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</si>
  <si>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</si>
  <si>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</si>
  <si>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</si>
  <si>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</si>
  <si>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</si>
  <si>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</si>
  <si>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</si>
  <si>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</si>
  <si>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</si>
  <si>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</si>
  <si>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</si>
  <si>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</si>
  <si>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</si>
  <si>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</si>
  <si>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</si>
  <si>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</si>
  <si>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</si>
  <si>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</si>
  <si>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</si>
  <si>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</si>
  <si>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</si>
  <si>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</si>
  <si>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</si>
  <si>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</si>
  <si>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</si>
  <si>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</si>
  <si>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</si>
  <si>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</si>
  <si>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</si>
  <si>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</si>
  <si>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</si>
  <si>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</si>
  <si>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</si>
  <si>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</si>
  <si>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</si>
  <si>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</si>
  <si>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</si>
  <si>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</si>
  <si>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</si>
  <si>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</si>
  <si>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</si>
  <si>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</si>
  <si>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</si>
  <si>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</si>
  <si>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</si>
  <si>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</si>
  <si>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</si>
  <si>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</si>
  <si>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</si>
  <si>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</si>
  <si>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</si>
  <si>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</si>
  <si>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</si>
  <si>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</si>
  <si>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</si>
  <si>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</si>
  <si>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</si>
  <si>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</si>
  <si>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</si>
  <si>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</si>
  <si>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</si>
  <si>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</si>
  <si>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</si>
  <si>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</si>
  <si>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</si>
  <si>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</si>
  <si>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</si>
  <si>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</si>
  <si>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</si>
  <si>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</si>
  <si>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</si>
  <si>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</si>
  <si>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</si>
  <si>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</si>
  <si>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</si>
  <si>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</si>
  <si>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</si>
  <si>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</si>
  <si>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</si>
  <si>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</si>
  <si>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</si>
  <si>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</si>
  <si>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</si>
  <si>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</si>
  <si>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</si>
  <si>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</si>
  <si>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</si>
  <si>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</si>
  <si>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</si>
  <si>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</si>
  <si>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</si>
  <si>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</si>
  <si>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</si>
  <si>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</si>
  <si>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</si>
  <si>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</si>
  <si>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</si>
  <si>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</si>
  <si>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</si>
  <si>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</si>
  <si>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</si>
  <si>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</si>
  <si>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</si>
  <si>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</si>
  <si>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</si>
  <si>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</si>
  <si>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</si>
  <si>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</si>
  <si>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</si>
  <si>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</si>
  <si>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</si>
  <si>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</si>
  <si>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</si>
  <si>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</si>
  <si>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</si>
  <si>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</si>
  <si>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</si>
  <si>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</si>
  <si>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</si>
  <si>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</si>
  <si>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</si>
  <si>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</si>
  <si>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</si>
  <si>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</si>
  <si>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</si>
  <si>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</si>
  <si>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</si>
  <si>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</si>
  <si>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</si>
  <si>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</si>
  <si>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</si>
  <si>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</si>
  <si>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</si>
  <si>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</si>
  <si>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</si>
  <si>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</si>
  <si>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</si>
  <si>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</si>
  <si>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</si>
  <si>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</si>
  <si>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</si>
  <si>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</si>
  <si>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</si>
  <si>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</si>
  <si>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</si>
  <si>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</si>
  <si>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</si>
  <si>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</si>
  <si>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</si>
  <si>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</si>
  <si>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</si>
  <si>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</si>
  <si>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</si>
  <si>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</si>
  <si>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</si>
  <si>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</si>
  <si>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</si>
  <si>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</si>
  <si>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</si>
  <si>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</si>
  <si>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</si>
  <si>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</si>
  <si>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</si>
  <si>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</si>
  <si>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</si>
  <si>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</si>
  <si>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</si>
  <si>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</si>
  <si>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</si>
  <si>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</si>
  <si>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</si>
  <si>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</si>
  <si>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</si>
  <si>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</si>
  <si>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</si>
  <si>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</si>
  <si>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</si>
  <si>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</si>
  <si>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</si>
  <si>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</si>
  <si>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</si>
  <si>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</si>
  <si>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</si>
  <si>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</si>
  <si>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</si>
  <si>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</si>
  <si>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</si>
  <si>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</si>
  <si>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</si>
  <si>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</si>
  <si>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</si>
  <si>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</si>
  <si>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</si>
  <si>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</si>
  <si>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</si>
  <si>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</si>
  <si>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</si>
  <si>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</si>
  <si>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</si>
  <si>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</si>
  <si>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</si>
  <si>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</si>
  <si>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</si>
  <si>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</si>
  <si>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</si>
  <si>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</si>
  <si>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</si>
  <si>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</si>
  <si>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</si>
  <si>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</si>
  <si>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</si>
  <si>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</si>
  <si>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</si>
  <si>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</si>
  <si>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</si>
  <si>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</si>
  <si>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</si>
  <si>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</si>
  <si>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</si>
  <si>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</si>
  <si>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</si>
  <si>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</si>
  <si>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</si>
  <si>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</si>
  <si>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</si>
  <si>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</si>
  <si>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</si>
  <si>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</si>
  <si>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</si>
  <si>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</si>
  <si>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</si>
  <si>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</si>
  <si>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</si>
  <si>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</si>
  <si>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</si>
  <si>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</si>
  <si>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</si>
  <si>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</si>
  <si>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</si>
  <si>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</si>
  <si>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</si>
  <si>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</si>
  <si>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</si>
  <si>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</si>
  <si>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</si>
  <si>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</si>
  <si>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</si>
  <si>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</si>
  <si>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</si>
  <si>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</si>
  <si>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</si>
  <si>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</si>
  <si>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</si>
  <si>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</si>
  <si>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</si>
  <si>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</si>
  <si>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</si>
  <si>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</si>
  <si>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</si>
  <si>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</si>
  <si>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</si>
  <si>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</si>
  <si>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</si>
  <si>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</si>
  <si>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</si>
  <si>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</si>
  <si>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</si>
  <si>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</si>
  <si>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</si>
  <si>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</si>
  <si>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</si>
  <si>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</si>
  <si>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</si>
  <si>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</si>
  <si>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</si>
  <si>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</si>
  <si>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</si>
  <si>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</si>
  <si>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</si>
  <si>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</si>
  <si>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</si>
  <si>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</si>
  <si>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</si>
  <si>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</si>
  <si>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</si>
  <si>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</si>
  <si>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</si>
  <si>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</si>
  <si>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</si>
  <si>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</si>
  <si>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</si>
  <si>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</si>
  <si>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</si>
  <si>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</si>
  <si>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</si>
  <si>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</si>
  <si>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</si>
  <si>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</si>
  <si>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</si>
  <si>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</si>
  <si>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</si>
  <si>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</si>
  <si>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</si>
  <si>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</si>
  <si>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</si>
  <si>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</si>
  <si>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</si>
  <si>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</si>
  <si>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</si>
  <si>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</si>
  <si>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</si>
  <si>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</si>
  <si>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</si>
  <si>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</si>
  <si>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</si>
  <si>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</si>
  <si>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</si>
  <si>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</si>
  <si>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</si>
  <si>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</si>
  <si>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</si>
  <si>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</si>
  <si>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</si>
  <si>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</si>
  <si>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</si>
  <si>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</si>
  <si>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</si>
  <si>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</si>
  <si>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</si>
  <si>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</si>
  <si>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</si>
  <si>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</si>
  <si>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</si>
  <si>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</si>
  <si>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</si>
  <si>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</si>
  <si>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</si>
  <si>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</si>
  <si>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</si>
  <si>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</si>
  <si>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</si>
  <si>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</si>
  <si>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</si>
  <si>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</si>
  <si>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</si>
  <si>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</si>
  <si>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</si>
  <si>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</si>
  <si>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</si>
  <si>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</si>
  <si>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</si>
  <si>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</si>
  <si>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</si>
  <si>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</si>
  <si>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</si>
  <si>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</si>
  <si>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</si>
  <si>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</si>
  <si>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</si>
  <si>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</si>
  <si>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</si>
  <si>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</si>
  <si>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</si>
  <si>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</si>
  <si>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</si>
  <si>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</si>
  <si>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</si>
  <si>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</si>
  <si>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</si>
  <si>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</si>
  <si>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</si>
  <si>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</si>
  <si>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</si>
  <si>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</si>
  <si>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</si>
  <si>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</si>
  <si>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</si>
  <si>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</si>
  <si>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</si>
  <si>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</si>
  <si>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</si>
  <si>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</si>
  <si>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</si>
  <si>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</si>
  <si>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</si>
  <si>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</si>
  <si>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</si>
  <si>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</si>
  <si>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</si>
  <si>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</si>
  <si>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</si>
  <si>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</si>
  <si>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</si>
  <si>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</si>
  <si>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</si>
  <si>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</si>
  <si>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</si>
  <si>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</si>
  <si>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</si>
  <si>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</si>
  <si>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</si>
  <si>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</si>
  <si>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</si>
  <si>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</si>
  <si>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</si>
  <si>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</si>
  <si>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</si>
  <si>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</si>
  <si>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</si>
  <si>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</si>
  <si>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</si>
  <si>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</si>
  <si>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</si>
  <si>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</si>
  <si>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</si>
  <si>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</si>
  <si>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</si>
  <si>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</si>
  <si>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</si>
  <si>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</si>
  <si>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</si>
  <si>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</si>
  <si>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</si>
  <si>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</si>
  <si>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</si>
  <si>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</si>
  <si>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</si>
  <si>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</si>
  <si>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</si>
  <si>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</si>
  <si>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</si>
  <si>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</si>
  <si>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</si>
  <si>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</si>
  <si>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</si>
  <si>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</si>
  <si>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</si>
  <si>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</si>
  <si>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</si>
  <si>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</si>
  <si>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</si>
  <si>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</si>
  <si>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</si>
  <si>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</si>
  <si>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</si>
  <si>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</si>
  <si>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</si>
  <si>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</si>
  <si>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</si>
  <si>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</si>
  <si>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</si>
  <si>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</si>
  <si>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</si>
  <si>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</si>
  <si>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</si>
  <si>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</si>
  <si>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</si>
  <si>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</si>
  <si>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</si>
  <si>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</si>
  <si>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</si>
  <si>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</si>
  <si>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</si>
  <si>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</si>
  <si>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</si>
  <si>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</si>
  <si>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</si>
  <si>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</si>
  <si>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</si>
  <si>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</si>
  <si>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</si>
  <si>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</si>
  <si>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</si>
  <si>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</si>
  <si>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</si>
  <si>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</si>
  <si>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</si>
  <si>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</si>
  <si>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</si>
  <si>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</si>
  <si>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</si>
  <si>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</si>
  <si>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</si>
  <si>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</si>
  <si>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</si>
  <si>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</si>
  <si>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</si>
  <si>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</si>
  <si>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</si>
  <si>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</si>
  <si>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</si>
  <si>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</si>
  <si>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</si>
  <si>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</si>
  <si>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</si>
  <si>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</si>
  <si>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</si>
  <si>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</si>
  <si>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</si>
  <si>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</si>
  <si>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</si>
  <si>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</si>
  <si>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</si>
  <si>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</si>
  <si>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</si>
  <si>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</si>
  <si>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</si>
  <si>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</si>
  <si>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</si>
  <si>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</si>
  <si>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</si>
  <si>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</si>
  <si>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</si>
  <si>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</si>
  <si>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</si>
  <si>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</si>
  <si>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</si>
  <si>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</si>
  <si>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</si>
  <si>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</si>
  <si>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</si>
  <si>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</si>
  <si>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</si>
  <si>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</si>
  <si>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</si>
  <si>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</si>
  <si>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</si>
  <si>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</si>
  <si>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</si>
  <si>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</si>
  <si>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</si>
  <si>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</si>
  <si>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</si>
  <si>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</si>
  <si>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</si>
  <si>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</si>
  <si>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</si>
  <si>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</si>
  <si>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</si>
  <si>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</si>
  <si>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</si>
  <si>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</si>
  <si>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</si>
  <si>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</si>
  <si>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</si>
  <si>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</si>
  <si>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</si>
  <si>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</si>
  <si>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</si>
  <si>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</si>
  <si>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</si>
  <si>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</si>
  <si>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</si>
  <si>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</si>
  <si>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</si>
  <si>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</si>
  <si>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</si>
  <si>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</si>
  <si>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</si>
  <si>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</si>
  <si>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</si>
  <si>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</si>
  <si>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</si>
  <si>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</si>
  <si>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</si>
  <si>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</si>
  <si>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</si>
  <si>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</si>
  <si>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</si>
  <si>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</si>
  <si>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</si>
  <si>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</si>
  <si>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</si>
  <si>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</si>
  <si>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</si>
  <si>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</si>
  <si>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</si>
  <si>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</si>
  <si>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</si>
  <si>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</si>
  <si>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</si>
  <si>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</si>
  <si>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</si>
  <si>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</si>
  <si>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</si>
  <si>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</si>
  <si>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</si>
  <si>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</si>
  <si>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</si>
  <si>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</si>
  <si>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</si>
  <si>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</si>
  <si>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</si>
  <si>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</si>
  <si>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</si>
  <si>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</si>
  <si>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</si>
  <si>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</si>
  <si>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</si>
  <si>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</si>
  <si>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</si>
  <si>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</si>
  <si>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</si>
  <si>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</si>
  <si>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</si>
  <si>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</si>
  <si>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</si>
  <si>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</si>
  <si>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</si>
  <si>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</si>
  <si>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</si>
  <si>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</si>
  <si>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</si>
  <si>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</si>
  <si>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</si>
  <si>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</si>
  <si>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</si>
  <si>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</si>
  <si>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</si>
  <si>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</si>
  <si>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</si>
  <si>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</si>
  <si>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</si>
  <si>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</si>
  <si>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</si>
  <si>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</si>
  <si>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</si>
  <si>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</si>
  <si>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</si>
  <si>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</si>
  <si>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</si>
  <si>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</si>
  <si>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</si>
  <si>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</si>
  <si>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</si>
  <si>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</si>
  <si>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</si>
  <si>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</si>
  <si>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</si>
  <si>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</si>
  <si>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</si>
  <si>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</si>
  <si>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</si>
  <si>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</si>
  <si>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</si>
  <si>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</si>
  <si>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</si>
  <si>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</si>
  <si>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</si>
  <si>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</si>
  <si>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</si>
  <si>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</si>
  <si>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</si>
  <si>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</si>
  <si>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</si>
  <si>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</si>
  <si>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</si>
  <si>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</si>
  <si>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</si>
  <si>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</si>
  <si>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</si>
  <si>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</si>
  <si>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</si>
  <si>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</si>
  <si>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</si>
  <si>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</si>
  <si>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</si>
  <si>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</si>
  <si>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</si>
  <si>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</si>
  <si>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</si>
  <si>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</si>
  <si>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</si>
  <si>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</si>
  <si>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</si>
  <si>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</si>
  <si>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</si>
  <si>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</si>
  <si>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</si>
  <si>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</si>
  <si>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</si>
  <si>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</si>
  <si>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</si>
  <si>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</si>
  <si>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</si>
  <si>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</si>
  <si>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</si>
  <si>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</si>
  <si>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</si>
  <si>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</si>
  <si>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</si>
  <si>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</si>
  <si>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</si>
  <si>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</si>
  <si>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</si>
  <si>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</si>
  <si>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</si>
  <si>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</si>
  <si>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</si>
  <si>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</si>
  <si>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</si>
  <si>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</si>
  <si>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</si>
  <si>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</si>
  <si>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</si>
  <si>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</si>
  <si>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</si>
  <si>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</si>
  <si>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</si>
  <si>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</si>
  <si>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</si>
  <si>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</si>
  <si>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</si>
  <si>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</si>
  <si>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</si>
  <si>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</si>
  <si>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</si>
  <si>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</si>
  <si>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</si>
  <si>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</si>
  <si>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</si>
  <si>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</si>
  <si>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</si>
  <si>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</si>
  <si>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</si>
  <si>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</si>
  <si>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</si>
  <si>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</si>
  <si>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</si>
  <si>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</si>
  <si>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</si>
  <si>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</si>
  <si>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</si>
  <si>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</si>
  <si>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</si>
  <si>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</si>
  <si>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</si>
  <si>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</si>
  <si>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</si>
  <si>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</si>
  <si>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</si>
  <si>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</si>
  <si>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</si>
  <si>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</si>
  <si>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</si>
  <si>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</si>
  <si>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</si>
  <si>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</si>
  <si>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</si>
  <si>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</si>
  <si>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</si>
  <si>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</si>
  <si>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</si>
  <si>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</si>
  <si>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</si>
  <si>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</si>
  <si>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</si>
  <si>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</si>
  <si>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</si>
  <si>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</si>
  <si>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</si>
  <si>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</si>
  <si>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</si>
  <si>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</si>
  <si>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</si>
  <si>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</si>
  <si>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</si>
  <si>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</si>
  <si>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</si>
  <si>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</si>
  <si>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</si>
  <si>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</si>
  <si>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</si>
  <si>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</si>
  <si>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</si>
  <si>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</si>
  <si>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</si>
  <si>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</si>
  <si>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</si>
  <si>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</si>
  <si>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</si>
  <si>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</si>
  <si>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</si>
  <si>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</si>
  <si>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</si>
  <si>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</si>
  <si>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</si>
  <si>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</si>
  <si>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</si>
  <si>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</si>
  <si>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</si>
  <si>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</si>
  <si>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</si>
  <si>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</si>
  <si>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</si>
  <si>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</si>
  <si>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</si>
  <si>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</si>
  <si>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</si>
  <si>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</si>
  <si>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</si>
  <si>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</si>
  <si>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</si>
  <si>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</si>
  <si>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</si>
  <si>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</si>
  <si>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</si>
  <si>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</si>
  <si>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</si>
  <si>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</si>
  <si>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</si>
  <si>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</si>
  <si>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</si>
  <si>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</si>
  <si>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</si>
  <si>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</si>
  <si>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</si>
  <si>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</si>
  <si>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</si>
  <si>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</si>
  <si>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</si>
  <si>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</si>
  <si>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</si>
  <si>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</si>
  <si>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</si>
  <si>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</si>
  <si>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</si>
  <si>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</si>
  <si>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</si>
  <si>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</si>
  <si>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</si>
  <si>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</si>
  <si>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</si>
  <si>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</si>
  <si>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</si>
  <si>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</si>
  <si>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</si>
  <si>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</si>
  <si>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</si>
  <si>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</si>
  <si>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</si>
  <si>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</si>
  <si>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</si>
  <si>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</si>
  <si>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</si>
  <si>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</si>
  <si>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</si>
  <si>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</si>
  <si>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</si>
  <si>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</si>
  <si>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</si>
  <si>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</si>
  <si>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</si>
  <si>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</si>
  <si>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</si>
  <si>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</si>
  <si>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</si>
  <si>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</si>
  <si>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</si>
  <si>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</si>
  <si>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</si>
  <si>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</si>
  <si>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</si>
  <si>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</si>
  <si>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</si>
  <si>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</si>
  <si>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</si>
  <si>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</si>
  <si>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</si>
  <si>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</si>
  <si>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</si>
  <si>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</si>
  <si>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</si>
  <si>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</si>
  <si>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</si>
  <si>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</si>
  <si>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</si>
  <si>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</si>
  <si>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</si>
  <si>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</si>
  <si>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</si>
  <si>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</si>
  <si>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</si>
  <si>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</si>
  <si>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</si>
  <si>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</si>
  <si>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</si>
  <si>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</si>
  <si>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</si>
  <si>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</si>
  <si>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</si>
  <si>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</si>
  <si>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</si>
  <si>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</si>
  <si>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</si>
  <si>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</si>
  <si>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</si>
  <si>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</si>
  <si>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</si>
  <si>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</si>
  <si>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</si>
  <si>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</si>
  <si>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</si>
  <si>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</si>
  <si>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</si>
  <si>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</si>
  <si>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</si>
  <si>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</si>
  <si>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</si>
  <si>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</si>
  <si>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</si>
  <si>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</si>
  <si>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</si>
  <si>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</si>
  <si>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</si>
  <si>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</si>
  <si>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</si>
  <si>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</si>
  <si>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</si>
  <si>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</si>
  <si>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</si>
  <si>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</si>
  <si>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</si>
  <si>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</si>
  <si>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</si>
  <si>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</si>
  <si>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</si>
  <si>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</si>
  <si>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</si>
  <si>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</si>
  <si>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</si>
  <si>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</si>
  <si>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</si>
  <si>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</si>
  <si>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</si>
  <si>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</si>
  <si>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</si>
  <si>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</si>
  <si>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</si>
  <si>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</si>
  <si>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</si>
  <si>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</si>
  <si>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</si>
  <si>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</si>
  <si>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</si>
  <si>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</si>
  <si>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</si>
  <si>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</si>
  <si>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</si>
  <si>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</si>
  <si>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</si>
  <si>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</si>
  <si>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</si>
  <si>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</si>
  <si>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</si>
  <si>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</si>
  <si>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</si>
  <si>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</si>
  <si>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</si>
  <si>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</si>
  <si>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</si>
  <si>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</si>
  <si>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</si>
  <si>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</si>
  <si>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</si>
  <si>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</si>
  <si>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</si>
  <si>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</si>
  <si>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</si>
  <si>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</si>
  <si>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</si>
  <si>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</si>
  <si>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</si>
  <si>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</si>
  <si>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</si>
  <si>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</si>
  <si>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</si>
  <si>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</si>
  <si>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</si>
  <si>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</si>
  <si>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</si>
  <si>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</si>
  <si>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</si>
  <si>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</si>
  <si>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</si>
  <si>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</si>
  <si>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</si>
  <si>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</si>
  <si>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</si>
  <si>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</si>
  <si>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</si>
  <si>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</si>
  <si>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</si>
  <si>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</si>
  <si>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</si>
  <si>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</si>
  <si>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</si>
  <si>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</si>
  <si>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</si>
  <si>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</si>
  <si>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</si>
  <si>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</si>
  <si>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</si>
  <si>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</si>
  <si>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</si>
  <si>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</si>
  <si>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</si>
  <si>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</si>
  <si>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</si>
  <si>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</si>
  <si>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</si>
  <si>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</si>
  <si>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</si>
  <si>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</si>
  <si>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</si>
  <si>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</si>
  <si>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</si>
  <si>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</si>
  <si>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</si>
  <si>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</si>
  <si>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</si>
  <si>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</si>
  <si>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</si>
  <si>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</si>
  <si>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</si>
  <si>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</si>
  <si>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</si>
  <si>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</si>
  <si>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</si>
  <si>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</si>
  <si>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</si>
  <si>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</si>
  <si>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</si>
  <si>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</si>
  <si>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</si>
  <si>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</si>
  <si>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</si>
  <si>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</si>
  <si>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</si>
  <si>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</si>
  <si>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</si>
  <si>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</si>
  <si>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</si>
  <si>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</si>
  <si>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</si>
  <si>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</si>
  <si>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</si>
  <si>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</si>
  <si>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</si>
  <si>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</si>
  <si>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</si>
  <si>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</si>
  <si>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</si>
  <si>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</si>
  <si>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</si>
  <si>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</si>
  <si>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</si>
  <si>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</si>
  <si>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</si>
  <si>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</si>
  <si>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</si>
  <si>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</si>
  <si>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</si>
  <si>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</si>
  <si>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</si>
  <si>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</si>
  <si>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</si>
  <si>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</si>
  <si>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</si>
  <si>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</si>
  <si>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</si>
  <si>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</si>
  <si>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</si>
  <si>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</si>
  <si>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</si>
  <si>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</si>
  <si>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</si>
  <si>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</si>
  <si>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</si>
  <si>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</si>
  <si>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</si>
  <si>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</si>
  <si>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</si>
  <si>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</si>
  <si>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</si>
  <si>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</si>
  <si>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</si>
  <si>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</si>
  <si>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</si>
  <si>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</si>
  <si>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</si>
  <si>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</si>
  <si>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</si>
  <si>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</si>
  <si>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</si>
  <si>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</si>
  <si>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</si>
  <si>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</si>
  <si>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</si>
  <si>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</si>
  <si>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</si>
  <si>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</si>
  <si>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</si>
  <si>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</si>
  <si>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</si>
  <si>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</si>
  <si>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</si>
  <si>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</si>
  <si>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</si>
  <si>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</si>
  <si>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</si>
  <si>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</si>
  <si>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</si>
  <si>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</si>
  <si>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</si>
  <si>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</si>
  <si>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</si>
  <si>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</si>
  <si>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</si>
  <si>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</si>
  <si>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</si>
  <si>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</si>
  <si>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</si>
  <si>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</si>
  <si>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</si>
  <si>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</si>
  <si>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</si>
  <si>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</si>
  <si>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</si>
  <si>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</si>
  <si>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</si>
  <si>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</si>
  <si>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</si>
  <si>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</si>
  <si>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</si>
  <si>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</si>
  <si>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</si>
  <si>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</si>
  <si>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</si>
  <si>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</si>
  <si>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</si>
  <si>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</si>
  <si>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</si>
  <si>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</si>
  <si>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</si>
  <si>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</si>
  <si>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</si>
  <si>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</si>
  <si>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</si>
  <si>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</si>
  <si>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</si>
  <si>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</si>
  <si>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</si>
  <si>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</si>
  <si>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</si>
  <si>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</si>
  <si>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</si>
  <si>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</si>
  <si>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</si>
  <si>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</si>
  <si>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</si>
  <si>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</si>
  <si>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</si>
  <si>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</si>
  <si>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</si>
  <si>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</si>
  <si>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</si>
  <si>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</si>
  <si>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</si>
  <si>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</si>
  <si>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</si>
  <si>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</si>
  <si>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</si>
  <si>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</si>
  <si>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</si>
  <si>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</si>
  <si>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</si>
  <si>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</si>
  <si>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</si>
  <si>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</si>
  <si>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</si>
  <si>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</si>
  <si>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</si>
  <si>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</si>
  <si>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</si>
  <si>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</si>
  <si>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</si>
  <si>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</si>
  <si>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</si>
  <si>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</si>
  <si>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</si>
  <si>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</si>
  <si>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</si>
  <si>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</si>
  <si>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</si>
  <si>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</si>
  <si>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</si>
  <si>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</si>
  <si>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</si>
  <si>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</si>
  <si>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</si>
  <si>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</si>
  <si>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</si>
  <si>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</si>
  <si>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</si>
  <si>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</si>
  <si>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</si>
  <si>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</si>
  <si>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</si>
  <si>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</si>
  <si>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</si>
  <si>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</si>
  <si>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</si>
  <si>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</si>
  <si>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</si>
  <si>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</si>
  <si>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</si>
  <si>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</si>
  <si>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</si>
  <si>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</si>
  <si>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</si>
  <si>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</si>
  <si>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</si>
  <si>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</si>
  <si>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</si>
  <si>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</si>
  <si>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</si>
  <si>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</si>
  <si>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</si>
  <si>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</si>
  <si>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</si>
  <si>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</si>
  <si>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</si>
  <si>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</si>
  <si>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</si>
  <si>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</si>
  <si>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</si>
  <si>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</si>
  <si>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</si>
  <si>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</si>
  <si>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</si>
  <si>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</si>
  <si>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</si>
  <si>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</si>
  <si>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</si>
  <si>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</si>
  <si>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</si>
  <si>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</si>
  <si>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</si>
  <si>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</si>
  <si>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</si>
  <si>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</si>
  <si>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</si>
  <si>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</si>
  <si>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</si>
  <si>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</si>
  <si>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</si>
  <si>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</si>
  <si>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</si>
  <si>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</si>
  <si>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</si>
  <si>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</si>
  <si>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</si>
  <si>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</si>
  <si>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</si>
  <si>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</si>
  <si>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</si>
  <si>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</si>
  <si>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</si>
  <si>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</si>
  <si>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</si>
  <si>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</si>
  <si>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</si>
  <si>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</si>
  <si>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</si>
  <si>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</si>
  <si>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</si>
  <si>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</si>
  <si>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</si>
  <si>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</si>
  <si>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</si>
  <si>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</si>
  <si>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</si>
  <si>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</si>
  <si>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</si>
  <si>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</si>
  <si>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</si>
  <si>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</si>
  <si>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</si>
  <si>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</si>
  <si>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</si>
  <si>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</si>
  <si>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</si>
  <si>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</si>
  <si>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</si>
  <si>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</si>
  <si>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</si>
  <si>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</si>
  <si>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</si>
  <si>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</si>
  <si>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</si>
  <si>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</si>
  <si>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</si>
  <si>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</si>
  <si>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</si>
  <si>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</si>
  <si>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</si>
  <si>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</si>
  <si>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</si>
  <si>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</si>
  <si>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</si>
  <si>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</si>
  <si>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</si>
  <si>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</si>
  <si>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</si>
  <si>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</si>
  <si>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</si>
  <si>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</si>
  <si>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</si>
  <si>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</si>
  <si>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</si>
  <si>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</si>
  <si>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</si>
  <si>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</si>
  <si>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</si>
  <si>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</si>
  <si>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</si>
  <si>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</si>
  <si>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</si>
  <si>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</si>
  <si>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</si>
  <si>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</si>
  <si>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</si>
  <si>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</si>
  <si>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</si>
  <si>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</si>
  <si>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</si>
  <si>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</si>
  <si>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</si>
  <si>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</si>
  <si>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</si>
  <si>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</si>
  <si>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</si>
  <si>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</si>
  <si>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</si>
  <si>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</si>
  <si>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</si>
  <si>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</si>
  <si>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</si>
  <si>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</si>
  <si>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</si>
  <si>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</si>
  <si>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</si>
  <si>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</si>
  <si>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</si>
  <si>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</si>
  <si>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</si>
  <si>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</si>
  <si>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</si>
  <si>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</si>
  <si>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</si>
  <si>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</si>
  <si>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</si>
  <si>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</si>
  <si>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</si>
  <si>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</si>
  <si>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</si>
  <si>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</si>
  <si>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</si>
  <si>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</si>
  <si>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</si>
  <si>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</si>
  <si>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</si>
  <si>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</si>
  <si>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</si>
  <si>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</si>
  <si>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</si>
  <si>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</si>
  <si>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</si>
  <si>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</si>
  <si>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</si>
  <si>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TMPY06877</t>
  </si>
  <si>
    <t>I245366-IN</t>
  </si>
  <si>
    <t>SAM SIR</t>
  </si>
  <si>
    <t>GENES2ME</t>
  </si>
  <si>
    <t>KPK SCIENTIFIC</t>
  </si>
  <si>
    <t>JHARKHAND</t>
  </si>
  <si>
    <t>GGN</t>
  </si>
  <si>
    <t>Vishal Will Confirm</t>
  </si>
  <si>
    <t>BE0070</t>
  </si>
  <si>
    <t>3025-1K</t>
  </si>
  <si>
    <t>3010-1K</t>
  </si>
  <si>
    <t>BellBrook</t>
  </si>
  <si>
    <t>BELLBROOK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</si>
</sst>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0" fillId="0" borderId="7" xfId="0" applyFill="1" applyBorder="1"/>
  </cellXfs>
  <cellStyles count="3">
    <cellStyle name="Comma" xfId="2" builtinId="3"/>
    <cellStyle name="Currency 2" xfId="1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F4334"/>
  <sheetViews>
    <sheetView tabSelected="1" topLeftCell="C1" zoomScale="115" zoomScaleNormal="115" workbookViewId="0">
      <pane ySplit="1" topLeftCell="A4313" activePane="bottomLeft" state="frozen"/>
      <selection activeCell="B16" sqref="B16"/>
      <selection pane="bottomLeft" activeCell="C4324" sqref="C4324"/>
    </sheetView>
  </sheetViews>
  <sheetFormatPr defaultColWidth="7.109375" defaultRowHeight="14.4"/>
  <cols>
    <col min="1" max="1" width="11.88671875" bestFit="1" customWidth="1"/>
    <col min="2" max="2" width="30.6640625" bestFit="1" customWidth="1"/>
    <col min="3" max="3" width="24.88671875" style="6" bestFit="1" customWidth="1"/>
    <col min="4" max="4" width="26.33203125" style="6" bestFit="1" customWidth="1"/>
    <col min="5" max="5" width="29.88671875" style="8" bestFit="1" customWidth="1"/>
    <col min="6" max="6" width="21.88671875" style="8" bestFit="1" customWidth="1"/>
    <col min="7" max="7" width="23.44140625" style="44" bestFit="1" customWidth="1"/>
    <col min="8" max="8" width="21.6640625" bestFit="1" customWidth="1"/>
    <col min="9" max="9" width="137.5546875" hidden="1" customWidth="1"/>
    <col min="10" max="10" width="12.6640625" bestFit="1" customWidth="1"/>
    <col min="11" max="11" width="14.88671875" bestFit="1" customWidth="1"/>
    <col min="12" max="12" width="6" customWidth="1"/>
    <col min="13" max="13" width="25.33203125" bestFit="1" customWidth="1"/>
    <col min="14" max="14" width="21.88671875" style="6" bestFit="1" customWidth="1"/>
    <col min="15" max="15" width="21.6640625" bestFit="1" customWidth="1"/>
    <col min="16" max="16" width="34.88671875" bestFit="1" customWidth="1"/>
    <col min="17" max="17" width="21" style="23" bestFit="1" customWidth="1"/>
    <col min="18" max="18" width="24.33203125" style="23" bestFit="1" customWidth="1"/>
    <col min="19" max="19" width="12.109375" bestFit="1" customWidth="1"/>
    <col min="20" max="20" width="79.6640625" style="15" bestFit="1" customWidth="1"/>
    <col min="21" max="21" width="22.109375" bestFit="1" customWidth="1"/>
    <col min="22" max="22" width="20" bestFit="1" customWidth="1"/>
    <col min="23" max="23" width="33" style="19" bestFit="1" customWidth="1"/>
    <col min="24" max="24" width="21.5546875" bestFit="1" customWidth="1"/>
    <col min="25" max="25" width="29.33203125" bestFit="1" customWidth="1"/>
    <col min="26" max="26" width="20.6640625" bestFit="1" customWidth="1"/>
    <col min="27" max="27" width="20.44140625" bestFit="1" customWidth="1"/>
    <col min="28" max="28" width="16" bestFit="1" customWidth="1"/>
    <col min="29" max="29" width="12.5546875" bestFit="1" customWidth="1"/>
    <col min="31" max="31" width="10" bestFit="1" customWidth="1"/>
    <col min="32" max="32" width="11.5546875" bestFit="1" customWidth="1"/>
  </cols>
  <sheetData>
    <row r="1" spans="1:29" s="5" customFormat="1" ht="18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5528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28.8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5888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5706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5719</v>
      </c>
      <c r="N82" s="30">
        <v>45955</v>
      </c>
      <c r="O82" s="48">
        <v>10400</v>
      </c>
      <c r="P82" s="21" t="s">
        <v>5720</v>
      </c>
      <c r="Q82" s="21" t="s">
        <v>5721</v>
      </c>
      <c r="R82" s="21" t="s">
        <v>5722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5707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5707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5707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5708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5709</v>
      </c>
      <c r="J96" s="21">
        <v>1</v>
      </c>
      <c r="K96" s="21">
        <v>1</v>
      </c>
      <c r="L96" s="21">
        <f t="shared" si="11"/>
        <v>0</v>
      </c>
      <c r="M96" s="21" t="s">
        <v>5679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5680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5709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5710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5711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ref="L109" si="26">J109-K109</f>
        <v>0</v>
      </c>
      <c r="M109" s="21" t="s">
        <v>3630</v>
      </c>
      <c r="N109" s="30"/>
      <c r="O109" s="48"/>
      <c r="P109" s="21" t="s">
        <v>5647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5647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5647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5689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28.8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28.8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28.8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28.8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28.8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28.8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28.8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6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28.8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92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4709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1145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4710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1145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4711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t="1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t="1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t="1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t="1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t="1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t="1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>
      <c r="A1916" s="21">
        <v>1913</v>
      </c>
      <c r="B1916" s="21" t="s">
        <v>3416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3655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>
      <c r="A1917" s="21">
        <v>1914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5256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4126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4367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3286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4714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3705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4712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1145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4896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4896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4406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4407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4123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4664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4132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4665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4133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5254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4715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4716</v>
      </c>
      <c r="J2100" s="21">
        <v>1</v>
      </c>
      <c r="K2100" s="21">
        <v>1</v>
      </c>
      <c r="L2100" s="21">
        <f t="shared" si="222"/>
        <v>0</v>
      </c>
      <c r="M2100" s="21" t="s">
        <v>4961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5288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5274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5266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5263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5262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3287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3630</v>
      </c>
      <c r="N2183" s="30" t="s">
        <v>3630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5620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1145</v>
      </c>
      <c r="Q2208" s="21"/>
      <c r="R2208" s="21"/>
      <c r="S2208" s="3">
        <v>4</v>
      </c>
      <c r="T2208" s="37" t="s">
        <v>3338</v>
      </c>
      <c r="U2208" s="21" t="s">
        <v>18</v>
      </c>
      <c r="V2208" s="21" t="str">
        <f>VLOOKUP(P2208,'Customer List'!B:C,2,)</f>
        <v>STOCK</v>
      </c>
      <c r="W2208" s="38" t="s">
        <v>5320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5022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4981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4368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4121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28.8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5244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4129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5243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4408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4409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4410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4411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4412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4413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4414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4415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4416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4417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4418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4419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4420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3305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3306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1145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1145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3286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4717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4369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5284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4718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1145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4713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3417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3300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3288</v>
      </c>
      <c r="N2244" s="30">
        <v>45901</v>
      </c>
      <c r="O2244" s="48">
        <v>0</v>
      </c>
      <c r="P2244" s="21" t="s">
        <v>2513</v>
      </c>
      <c r="Q2244" s="21" t="s">
        <v>3311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3300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3288</v>
      </c>
      <c r="N2247" s="30">
        <v>45901</v>
      </c>
      <c r="O2247" s="48">
        <v>0</v>
      </c>
      <c r="P2247" s="21" t="s">
        <v>2513</v>
      </c>
      <c r="Q2247" s="21" t="s">
        <v>3311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3300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3288</v>
      </c>
      <c r="N2251" s="30">
        <v>45901</v>
      </c>
      <c r="O2251" s="48">
        <v>0</v>
      </c>
      <c r="P2251" s="21" t="s">
        <v>2513</v>
      </c>
      <c r="Q2251" s="21" t="s">
        <v>3311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3300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3300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3300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3300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3300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3288</v>
      </c>
      <c r="N2271" s="30">
        <v>45901</v>
      </c>
      <c r="O2271" s="48">
        <v>0</v>
      </c>
      <c r="P2271" s="21" t="s">
        <v>2513</v>
      </c>
      <c r="Q2271" s="21" t="s">
        <v>3311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3300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3300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3300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3300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3300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3301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3300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3301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3515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3300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3300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3300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3300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3301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3301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3300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3300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3515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3300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3515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3300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3300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3299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3288</v>
      </c>
      <c r="N2308" s="30">
        <v>45901</v>
      </c>
      <c r="O2308" s="48">
        <v>0</v>
      </c>
      <c r="P2308" s="21" t="s">
        <v>2513</v>
      </c>
      <c r="Q2308" s="21" t="s">
        <v>3311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3300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3300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3300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3300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3300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3300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3348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3299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3300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3300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4134</v>
      </c>
      <c r="J2319" s="21">
        <v>4</v>
      </c>
      <c r="K2319" s="21">
        <v>4</v>
      </c>
      <c r="L2319" s="21">
        <f t="shared" si="249"/>
        <v>0</v>
      </c>
      <c r="M2319" s="21" t="s">
        <v>3302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5264</v>
      </c>
      <c r="J2320" s="21">
        <v>1</v>
      </c>
      <c r="K2320" s="21">
        <v>1</v>
      </c>
      <c r="L2320" s="21">
        <f t="shared" si="249"/>
        <v>0</v>
      </c>
      <c r="M2320" s="21" t="s">
        <v>3513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4370</v>
      </c>
      <c r="J2321" s="21">
        <v>1</v>
      </c>
      <c r="K2321" s="21">
        <v>1</v>
      </c>
      <c r="L2321" s="21">
        <f t="shared" si="249"/>
        <v>0</v>
      </c>
      <c r="M2321" s="21" t="s">
        <v>3303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4371</v>
      </c>
      <c r="J2322" s="21">
        <v>1</v>
      </c>
      <c r="K2322" s="21">
        <v>1</v>
      </c>
      <c r="L2322" s="21">
        <f t="shared" si="249"/>
        <v>0</v>
      </c>
      <c r="M2322" s="21" t="s">
        <v>3304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>
      <c r="A2323" s="21">
        <v>2320</v>
      </c>
      <c r="B2323" s="49" t="s">
        <v>3442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3443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3444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3445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5256</v>
      </c>
      <c r="J2324" s="21">
        <v>5</v>
      </c>
      <c r="K2324" s="21">
        <v>5</v>
      </c>
      <c r="L2324" s="21">
        <f t="shared" si="249"/>
        <v>0</v>
      </c>
      <c r="M2324" s="21" t="s">
        <v>3400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>
      <c r="A2325" s="21">
        <v>2322</v>
      </c>
      <c r="B2325" s="21" t="s">
        <v>3307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3308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3322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3309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>
      <c r="A2326" s="21">
        <v>2323</v>
      </c>
      <c r="B2326" s="21" t="s">
        <v>3310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4136</v>
      </c>
      <c r="J2326" s="21">
        <v>1</v>
      </c>
      <c r="K2326" s="21">
        <v>1</v>
      </c>
      <c r="L2326" s="21">
        <f t="shared" si="249"/>
        <v>0</v>
      </c>
      <c r="M2326" s="21" t="s">
        <v>3315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>
      <c r="A2327" s="21">
        <v>2324</v>
      </c>
      <c r="B2327" s="21" t="s">
        <v>3310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4137</v>
      </c>
      <c r="J2327" s="21">
        <v>1</v>
      </c>
      <c r="K2327" s="21">
        <v>1</v>
      </c>
      <c r="L2327" s="21">
        <f t="shared" si="249"/>
        <v>0</v>
      </c>
      <c r="M2327" s="21" t="s">
        <v>3315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>
      <c r="A2328" s="21">
        <v>2325</v>
      </c>
      <c r="B2328" s="21" t="s">
        <v>3310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4138</v>
      </c>
      <c r="J2328" s="21">
        <v>1</v>
      </c>
      <c r="K2328" s="21">
        <v>1</v>
      </c>
      <c r="L2328" s="21">
        <f t="shared" si="249"/>
        <v>0</v>
      </c>
      <c r="M2328" s="21" t="s">
        <v>3316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>
      <c r="A2329" s="21">
        <v>2326</v>
      </c>
      <c r="B2329" s="21" t="s">
        <v>3310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4139</v>
      </c>
      <c r="J2329" s="21">
        <v>1</v>
      </c>
      <c r="K2329" s="21">
        <v>1</v>
      </c>
      <c r="L2329" s="21">
        <f t="shared" si="249"/>
        <v>0</v>
      </c>
      <c r="M2329" s="21" t="s">
        <v>3356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>
      <c r="A2330" s="21">
        <v>2327</v>
      </c>
      <c r="B2330" s="21" t="s">
        <v>3310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4140</v>
      </c>
      <c r="J2330" s="21">
        <v>1</v>
      </c>
      <c r="K2330" s="21">
        <v>1</v>
      </c>
      <c r="L2330" s="21">
        <f t="shared" si="249"/>
        <v>0</v>
      </c>
      <c r="M2330" s="21" t="s">
        <v>3395</v>
      </c>
      <c r="N2330" s="30">
        <v>45908</v>
      </c>
      <c r="O2330" s="48">
        <v>12164.99</v>
      </c>
      <c r="P2330" s="21" t="s">
        <v>2513</v>
      </c>
      <c r="Q2330" s="21" t="s">
        <v>3387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>
      <c r="A2331" s="21">
        <v>2328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4140</v>
      </c>
      <c r="J2331" s="21">
        <v>1</v>
      </c>
      <c r="K2331" s="21">
        <v>1</v>
      </c>
      <c r="L2331" s="21">
        <f t="shared" si="249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>
      <c r="A2332" s="21">
        <v>2329</v>
      </c>
      <c r="B2332" s="21" t="s">
        <v>3310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4141</v>
      </c>
      <c r="J2332" s="21">
        <v>1</v>
      </c>
      <c r="K2332" s="21">
        <v>1</v>
      </c>
      <c r="L2332" s="21">
        <f t="shared" si="249"/>
        <v>0</v>
      </c>
      <c r="M2332" s="21" t="s">
        <v>3395</v>
      </c>
      <c r="N2332" s="30">
        <v>45908</v>
      </c>
      <c r="O2332" s="48">
        <v>43120.5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>
      <c r="A2333" s="21">
        <v>2330</v>
      </c>
      <c r="B2333" s="21" t="s">
        <v>3310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4142</v>
      </c>
      <c r="J2333" s="21">
        <v>1</v>
      </c>
      <c r="K2333" s="21">
        <v>1</v>
      </c>
      <c r="L2333" s="21">
        <f t="shared" si="249"/>
        <v>0</v>
      </c>
      <c r="M2333" s="21" t="s">
        <v>3395</v>
      </c>
      <c r="N2333" s="30">
        <v>45908</v>
      </c>
      <c r="O2333" s="48">
        <v>34947.79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>
      <c r="A2334" s="21">
        <v>2331</v>
      </c>
      <c r="B2334" s="21" t="s">
        <v>3310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4143</v>
      </c>
      <c r="J2334" s="21">
        <v>1</v>
      </c>
      <c r="K2334" s="21">
        <v>1</v>
      </c>
      <c r="L2334" s="21">
        <f t="shared" si="249"/>
        <v>0</v>
      </c>
      <c r="M2334" s="21" t="s">
        <v>3395</v>
      </c>
      <c r="N2334" s="30">
        <v>45908</v>
      </c>
      <c r="O2334" s="48">
        <v>12164.99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>
      <c r="A2335" s="21">
        <v>2332</v>
      </c>
      <c r="B2335" s="21" t="s">
        <v>3310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4144</v>
      </c>
      <c r="J2335" s="21">
        <v>1</v>
      </c>
      <c r="K2335" s="21">
        <v>1</v>
      </c>
      <c r="L2335" s="21">
        <f t="shared" si="249"/>
        <v>0</v>
      </c>
      <c r="M2335" s="21" t="s">
        <v>3537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>
      <c r="A2336" s="21">
        <v>2333</v>
      </c>
      <c r="B2336" s="21" t="s">
        <v>3310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4145</v>
      </c>
      <c r="J2336" s="21">
        <v>2</v>
      </c>
      <c r="K2336" s="21">
        <v>2</v>
      </c>
      <c r="L2336" s="21">
        <f t="shared" si="249"/>
        <v>0</v>
      </c>
      <c r="M2336" s="21" t="s">
        <v>3314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>
      <c r="A2337" s="21">
        <v>2334</v>
      </c>
      <c r="B2337" s="21" t="s">
        <v>3310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4146</v>
      </c>
      <c r="J2337" s="21">
        <v>1</v>
      </c>
      <c r="K2337" s="21">
        <v>1</v>
      </c>
      <c r="L2337" s="21">
        <f t="shared" si="249"/>
        <v>0</v>
      </c>
      <c r="M2337" s="21" t="s">
        <v>3332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>
      <c r="A2338" s="21">
        <v>2335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4130</v>
      </c>
      <c r="J2338" s="21">
        <v>1</v>
      </c>
      <c r="K2338" s="21">
        <v>1</v>
      </c>
      <c r="L2338" s="21">
        <f t="shared" si="249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>
      <c r="A2339" s="21">
        <v>2336</v>
      </c>
      <c r="B2339" s="21" t="s">
        <v>3310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4130</v>
      </c>
      <c r="J2339" s="21">
        <v>2</v>
      </c>
      <c r="K2339" s="21">
        <v>2</v>
      </c>
      <c r="L2339" s="21">
        <f t="shared" si="249"/>
        <v>0</v>
      </c>
      <c r="M2339" s="21" t="s">
        <v>3547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3549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>
      <c r="A2340" s="21">
        <v>2337</v>
      </c>
      <c r="B2340" s="21" t="s">
        <v>3310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4147</v>
      </c>
      <c r="J2340" s="21">
        <v>1</v>
      </c>
      <c r="K2340" s="21">
        <v>1</v>
      </c>
      <c r="L2340" s="21">
        <f t="shared" si="249"/>
        <v>0</v>
      </c>
      <c r="M2340" s="21" t="s">
        <v>3547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>
      <c r="A2341" s="21">
        <v>2338</v>
      </c>
      <c r="B2341" s="21" t="s">
        <v>3310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4148</v>
      </c>
      <c r="J2341" s="21">
        <v>1</v>
      </c>
      <c r="K2341" s="21">
        <v>1</v>
      </c>
      <c r="L2341" s="21">
        <f t="shared" si="249"/>
        <v>0</v>
      </c>
      <c r="M2341" s="21" t="s">
        <v>3399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>
      <c r="A2342" s="21">
        <v>2339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4149</v>
      </c>
      <c r="J2342" s="21">
        <v>1</v>
      </c>
      <c r="K2342" s="21">
        <v>1</v>
      </c>
      <c r="L2342" s="21">
        <f t="shared" si="249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>
      <c r="A2343" s="21">
        <v>2340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4128</v>
      </c>
      <c r="J2343" s="21">
        <v>1</v>
      </c>
      <c r="K2343" s="21">
        <v>1</v>
      </c>
      <c r="L2343" s="21">
        <f t="shared" si="249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>
      <c r="A2344" s="21">
        <v>2341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4127</v>
      </c>
      <c r="J2344" s="21">
        <v>1</v>
      </c>
      <c r="K2344" s="21">
        <v>1</v>
      </c>
      <c r="L2344" s="21">
        <f t="shared" si="249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>
      <c r="A2345" s="21">
        <v>2342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4148</v>
      </c>
      <c r="J2345" s="21">
        <v>1</v>
      </c>
      <c r="K2345" s="21">
        <v>1</v>
      </c>
      <c r="L2345" s="21">
        <f t="shared" si="249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>
      <c r="A2346" s="21">
        <v>2343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4149</v>
      </c>
      <c r="J2346" s="21">
        <v>1</v>
      </c>
      <c r="K2346" s="21">
        <v>1</v>
      </c>
      <c r="L2346" s="21">
        <f t="shared" si="249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>
      <c r="A2347" s="21">
        <v>2344</v>
      </c>
      <c r="B2347" s="21" t="s">
        <v>3310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4150</v>
      </c>
      <c r="J2347" s="21">
        <v>1</v>
      </c>
      <c r="K2347" s="21">
        <v>1</v>
      </c>
      <c r="L2347" s="21">
        <f t="shared" si="249"/>
        <v>0</v>
      </c>
      <c r="M2347" s="21" t="s">
        <v>3347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3336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>
      <c r="A2348" s="21">
        <v>2345</v>
      </c>
      <c r="B2348" s="21" t="s">
        <v>3310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4151</v>
      </c>
      <c r="J2348" s="21">
        <v>1</v>
      </c>
      <c r="K2348" s="21">
        <v>1</v>
      </c>
      <c r="L2348" s="21">
        <f t="shared" si="249"/>
        <v>0</v>
      </c>
      <c r="M2348" s="21" t="s">
        <v>3317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>
      <c r="A2349" s="21">
        <v>2346</v>
      </c>
      <c r="B2349" s="21" t="s">
        <v>3310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4152</v>
      </c>
      <c r="J2349" s="21">
        <v>1</v>
      </c>
      <c r="K2349" s="21">
        <v>1</v>
      </c>
      <c r="L2349" s="21">
        <f t="shared" si="249"/>
        <v>0</v>
      </c>
      <c r="M2349" s="21" t="s">
        <v>3313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>
      <c r="A2350" s="21">
        <v>2347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4666</v>
      </c>
      <c r="J2350" s="21">
        <v>1</v>
      </c>
      <c r="K2350" s="21">
        <v>1</v>
      </c>
      <c r="L2350" s="21">
        <f t="shared" si="249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>
      <c r="A2351" s="21">
        <v>2348</v>
      </c>
      <c r="B2351" s="21" t="s">
        <v>3310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4153</v>
      </c>
      <c r="J2351" s="21">
        <v>1</v>
      </c>
      <c r="K2351" s="21">
        <v>1</v>
      </c>
      <c r="L2351" s="21">
        <f t="shared" si="249"/>
        <v>0</v>
      </c>
      <c r="M2351" s="21" t="s">
        <v>3316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>
      <c r="A2352" s="21">
        <v>2349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4131</v>
      </c>
      <c r="J2352" s="21">
        <v>2</v>
      </c>
      <c r="K2352" s="21">
        <v>2</v>
      </c>
      <c r="L2352" s="21">
        <f t="shared" si="249"/>
        <v>0</v>
      </c>
      <c r="M2352" s="21" t="s">
        <v>3395</v>
      </c>
      <c r="N2352" s="30">
        <v>45908</v>
      </c>
      <c r="O2352" s="48">
        <v>90763</v>
      </c>
      <c r="P2352" s="21" t="s">
        <v>2513</v>
      </c>
      <c r="Q2352" s="21" t="s">
        <v>3387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>
      <c r="A2353" s="21">
        <v>2350</v>
      </c>
      <c r="B2353" s="21" t="s">
        <v>3310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4132</v>
      </c>
      <c r="J2353" s="21">
        <v>1</v>
      </c>
      <c r="K2353" s="21">
        <v>1</v>
      </c>
      <c r="L2353" s="21">
        <f t="shared" si="249"/>
        <v>0</v>
      </c>
      <c r="M2353" s="21" t="s">
        <v>3320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>
      <c r="A2354" s="21">
        <v>2351</v>
      </c>
      <c r="B2354" s="21" t="s">
        <v>3291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3292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3312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>
      <c r="A2355" s="21">
        <v>2352</v>
      </c>
      <c r="B2355" s="21" t="s">
        <v>3291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3293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3318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>
      <c r="A2356" s="21">
        <v>2353</v>
      </c>
      <c r="B2356" s="21" t="s">
        <v>3291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3294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>
      <c r="A2357" s="21">
        <v>2354</v>
      </c>
      <c r="B2357" s="21" t="s">
        <v>3295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3296</v>
      </c>
      <c r="I2357" s="21" t="s">
        <v>4135</v>
      </c>
      <c r="J2357" s="21">
        <v>3</v>
      </c>
      <c r="K2357" s="21">
        <v>3</v>
      </c>
      <c r="L2357" s="21">
        <f t="shared" si="249"/>
        <v>0</v>
      </c>
      <c r="M2357" s="21" t="s">
        <v>3408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3548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>
      <c r="A2358" s="21">
        <v>2355</v>
      </c>
      <c r="B2358" s="21" t="s">
        <v>3297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3298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3319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>
      <c r="A2359" s="21">
        <v>2356</v>
      </c>
      <c r="B2359" s="21" t="s">
        <v>3325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3727</v>
      </c>
      <c r="J2359" s="21">
        <v>1</v>
      </c>
      <c r="K2359" s="21">
        <v>1</v>
      </c>
      <c r="L2359" s="21">
        <f t="shared" si="249"/>
        <v>0</v>
      </c>
      <c r="M2359" s="21" t="s">
        <v>3360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>
      <c r="A2360" s="21">
        <v>2357</v>
      </c>
      <c r="B2360" s="21" t="s">
        <v>3325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3728</v>
      </c>
      <c r="J2360" s="21">
        <v>1</v>
      </c>
      <c r="K2360" s="21">
        <v>1</v>
      </c>
      <c r="L2360" s="21">
        <f t="shared" si="249"/>
        <v>0</v>
      </c>
      <c r="M2360" s="21" t="s">
        <v>3360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>
      <c r="A2361" s="21">
        <v>2358</v>
      </c>
      <c r="B2361" s="21" t="s">
        <v>3325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3729</v>
      </c>
      <c r="J2361" s="21">
        <v>1</v>
      </c>
      <c r="K2361" s="21">
        <v>1</v>
      </c>
      <c r="L2361" s="21">
        <f t="shared" si="249"/>
        <v>0</v>
      </c>
      <c r="M2361" s="21" t="s">
        <v>3360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>
      <c r="A2362" s="21">
        <v>2359</v>
      </c>
      <c r="B2362" s="21" t="s">
        <v>3325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3730</v>
      </c>
      <c r="J2362" s="21">
        <v>1</v>
      </c>
      <c r="K2362" s="21">
        <v>1</v>
      </c>
      <c r="L2362" s="21">
        <f t="shared" si="249"/>
        <v>0</v>
      </c>
      <c r="M2362" s="21" t="s">
        <v>3360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>
      <c r="A2363" s="21">
        <v>2360</v>
      </c>
      <c r="B2363" s="21" t="s">
        <v>3325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3731</v>
      </c>
      <c r="J2363" s="21">
        <v>1</v>
      </c>
      <c r="K2363" s="21">
        <v>1</v>
      </c>
      <c r="L2363" s="21">
        <f t="shared" si="249"/>
        <v>0</v>
      </c>
      <c r="M2363" s="21" t="s">
        <v>3360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>
      <c r="A2364" s="21">
        <v>2361</v>
      </c>
      <c r="B2364" s="21" t="s">
        <v>3325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3732</v>
      </c>
      <c r="J2364" s="21">
        <v>1</v>
      </c>
      <c r="K2364" s="21">
        <v>1</v>
      </c>
      <c r="L2364" s="21">
        <f t="shared" si="249"/>
        <v>0</v>
      </c>
      <c r="M2364" s="21" t="s">
        <v>3360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>
      <c r="A2365" s="21">
        <v>2362</v>
      </c>
      <c r="B2365" s="21" t="s">
        <v>3325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3733</v>
      </c>
      <c r="J2365" s="21">
        <v>1</v>
      </c>
      <c r="K2365" s="21">
        <v>1</v>
      </c>
      <c r="L2365" s="21">
        <f t="shared" si="249"/>
        <v>0</v>
      </c>
      <c r="M2365" s="21" t="s">
        <v>3360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>
      <c r="A2366" s="21">
        <v>2363</v>
      </c>
      <c r="B2366" s="21" t="s">
        <v>3325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3734</v>
      </c>
      <c r="J2366" s="21">
        <v>1</v>
      </c>
      <c r="K2366" s="21">
        <v>1</v>
      </c>
      <c r="L2366" s="21">
        <f t="shared" si="249"/>
        <v>0</v>
      </c>
      <c r="M2366" s="21" t="s">
        <v>3360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>
      <c r="A2367" s="21">
        <v>2364</v>
      </c>
      <c r="B2367" s="21" t="s">
        <v>3325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3735</v>
      </c>
      <c r="J2367" s="21">
        <v>1</v>
      </c>
      <c r="K2367" s="21">
        <v>1</v>
      </c>
      <c r="L2367" s="21">
        <f t="shared" si="249"/>
        <v>0</v>
      </c>
      <c r="M2367" s="21" t="s">
        <v>3360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>
      <c r="A2368" s="21">
        <v>2365</v>
      </c>
      <c r="B2368" s="21" t="s">
        <v>3325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3736</v>
      </c>
      <c r="J2368" s="21">
        <v>1</v>
      </c>
      <c r="K2368" s="21">
        <v>1</v>
      </c>
      <c r="L2368" s="21">
        <f t="shared" si="249"/>
        <v>0</v>
      </c>
      <c r="M2368" s="21" t="s">
        <v>3414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>
      <c r="A2369" s="21">
        <v>2366</v>
      </c>
      <c r="B2369" s="21" t="s">
        <v>3325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3737</v>
      </c>
      <c r="J2369" s="21">
        <v>1</v>
      </c>
      <c r="K2369" s="21">
        <v>1</v>
      </c>
      <c r="L2369" s="21">
        <f t="shared" si="249"/>
        <v>0</v>
      </c>
      <c r="M2369" s="21" t="s">
        <v>3414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>
      <c r="A2370" s="21">
        <v>2367</v>
      </c>
      <c r="B2370" s="21" t="s">
        <v>3325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3738</v>
      </c>
      <c r="J2370" s="21">
        <v>1</v>
      </c>
      <c r="K2370" s="21">
        <v>1</v>
      </c>
      <c r="L2370" s="21">
        <f t="shared" si="249"/>
        <v>0</v>
      </c>
      <c r="M2370" s="21" t="s">
        <v>3414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>
      <c r="A2371" s="21">
        <v>2368</v>
      </c>
      <c r="B2371" s="21" t="s">
        <v>3325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3739</v>
      </c>
      <c r="J2371" s="21">
        <v>1</v>
      </c>
      <c r="K2371" s="21">
        <v>1</v>
      </c>
      <c r="L2371" s="21">
        <f t="shared" si="249"/>
        <v>0</v>
      </c>
      <c r="M2371" s="21" t="s">
        <v>3414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>
      <c r="A2372" s="21">
        <v>2369</v>
      </c>
      <c r="B2372" s="21" t="s">
        <v>3325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3740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3414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>
      <c r="A2373" s="21">
        <v>2370</v>
      </c>
      <c r="B2373" s="21" t="s">
        <v>3325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3741</v>
      </c>
      <c r="J2373" s="21">
        <v>1</v>
      </c>
      <c r="K2373" s="21">
        <v>1</v>
      </c>
      <c r="L2373" s="21">
        <f t="shared" si="256"/>
        <v>0</v>
      </c>
      <c r="M2373" s="21" t="s">
        <v>3363</v>
      </c>
      <c r="N2373" s="30">
        <v>45906</v>
      </c>
      <c r="O2373" s="48">
        <v>27342</v>
      </c>
      <c r="P2373" s="21" t="s">
        <v>3323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>
      <c r="A2374" s="21">
        <v>2371</v>
      </c>
      <c r="B2374" s="21" t="s">
        <v>3325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3742</v>
      </c>
      <c r="J2374" s="21">
        <v>1</v>
      </c>
      <c r="K2374" s="21">
        <v>1</v>
      </c>
      <c r="L2374" s="21">
        <f t="shared" si="256"/>
        <v>0</v>
      </c>
      <c r="M2374" s="21" t="s">
        <v>3414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>
      <c r="A2375" s="21">
        <v>2372</v>
      </c>
      <c r="B2375" s="21" t="s">
        <v>3325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3743</v>
      </c>
      <c r="J2375" s="21">
        <v>1</v>
      </c>
      <c r="K2375" s="21">
        <v>1</v>
      </c>
      <c r="L2375" s="21">
        <f t="shared" si="256"/>
        <v>0</v>
      </c>
      <c r="M2375" s="21" t="s">
        <v>3414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>
      <c r="A2376" s="21">
        <v>2373</v>
      </c>
      <c r="B2376" s="21" t="s">
        <v>3325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3744</v>
      </c>
      <c r="J2376" s="21">
        <v>1</v>
      </c>
      <c r="K2376" s="21">
        <v>1</v>
      </c>
      <c r="L2376" s="21">
        <f t="shared" si="256"/>
        <v>0</v>
      </c>
      <c r="M2376" s="21" t="s">
        <v>3367</v>
      </c>
      <c r="N2376" s="30">
        <v>45906</v>
      </c>
      <c r="O2376" s="48">
        <v>51847.5</v>
      </c>
      <c r="P2376" s="21" t="s">
        <v>3324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>
      <c r="A2377" s="21">
        <v>2374</v>
      </c>
      <c r="B2377" s="21" t="s">
        <v>3325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3745</v>
      </c>
      <c r="J2377" s="21">
        <v>1</v>
      </c>
      <c r="K2377" s="21">
        <v>1</v>
      </c>
      <c r="L2377" s="21">
        <f t="shared" si="256"/>
        <v>0</v>
      </c>
      <c r="M2377" s="21" t="s">
        <v>3467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3468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>
      <c r="A2378" s="21">
        <v>2375</v>
      </c>
      <c r="B2378" s="21" t="s">
        <v>3325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3746</v>
      </c>
      <c r="J2378" s="21">
        <v>1</v>
      </c>
      <c r="K2378" s="21">
        <v>1</v>
      </c>
      <c r="L2378" s="21">
        <f t="shared" si="256"/>
        <v>0</v>
      </c>
      <c r="M2378" s="21" t="s">
        <v>3366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>
      <c r="A2379" s="21">
        <v>2376</v>
      </c>
      <c r="B2379" s="21" t="s">
        <v>3325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3747</v>
      </c>
      <c r="J2379" s="21">
        <v>4</v>
      </c>
      <c r="K2379" s="21">
        <v>4</v>
      </c>
      <c r="L2379" s="21">
        <f t="shared" si="256"/>
        <v>0</v>
      </c>
      <c r="M2379" s="21" t="s">
        <v>3374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>
      <c r="A2380" s="21">
        <v>2377</v>
      </c>
      <c r="B2380" s="21" t="s">
        <v>3325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3748</v>
      </c>
      <c r="J2380" s="21">
        <v>4</v>
      </c>
      <c r="K2380" s="21">
        <v>4</v>
      </c>
      <c r="L2380" s="21">
        <f t="shared" si="256"/>
        <v>0</v>
      </c>
      <c r="M2380" s="21" t="s">
        <v>3357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>
      <c r="A2381" s="21">
        <v>2378</v>
      </c>
      <c r="B2381" s="21" t="s">
        <v>3325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3749</v>
      </c>
      <c r="J2381" s="21">
        <v>1</v>
      </c>
      <c r="K2381" s="21">
        <v>1</v>
      </c>
      <c r="L2381" s="21">
        <f t="shared" si="256"/>
        <v>0</v>
      </c>
      <c r="M2381" s="21" t="s">
        <v>3360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>
      <c r="A2382" s="21">
        <v>2379</v>
      </c>
      <c r="B2382" s="21" t="s">
        <v>3325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3750</v>
      </c>
      <c r="J2382" s="21">
        <v>1</v>
      </c>
      <c r="K2382" s="21">
        <v>1</v>
      </c>
      <c r="L2382" s="21">
        <f t="shared" si="256"/>
        <v>0</v>
      </c>
      <c r="M2382" s="21" t="s">
        <v>3360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>
      <c r="A2383" s="21">
        <v>2380</v>
      </c>
      <c r="B2383" s="21" t="s">
        <v>3325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3751</v>
      </c>
      <c r="J2383" s="21">
        <v>1</v>
      </c>
      <c r="K2383" s="21">
        <v>1</v>
      </c>
      <c r="L2383" s="21">
        <f t="shared" si="256"/>
        <v>0</v>
      </c>
      <c r="M2383" s="21" t="s">
        <v>3360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>
      <c r="A2384" s="21">
        <v>2381</v>
      </c>
      <c r="B2384" s="21" t="s">
        <v>3325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3752</v>
      </c>
      <c r="J2384" s="21">
        <v>3</v>
      </c>
      <c r="K2384" s="21">
        <v>3</v>
      </c>
      <c r="L2384" s="21">
        <f t="shared" si="256"/>
        <v>0</v>
      </c>
      <c r="M2384" s="21" t="s">
        <v>5882</v>
      </c>
      <c r="N2384" s="30">
        <v>45969</v>
      </c>
      <c r="O2384" s="48">
        <v>111832.5</v>
      </c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5706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>
      <c r="A2385" s="21">
        <v>2382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3752</v>
      </c>
      <c r="J2385" s="21">
        <v>2</v>
      </c>
      <c r="K2385" s="21">
        <v>2</v>
      </c>
      <c r="L2385" s="21">
        <f t="shared" si="256"/>
        <v>0</v>
      </c>
      <c r="M2385" s="21" t="s">
        <v>5311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>
      <c r="A2386" s="21">
        <v>2383</v>
      </c>
      <c r="B2386" s="21" t="s">
        <v>3325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3753</v>
      </c>
      <c r="J2386" s="21">
        <v>1</v>
      </c>
      <c r="K2386" s="21">
        <v>1</v>
      </c>
      <c r="L2386" s="21">
        <f t="shared" si="256"/>
        <v>0</v>
      </c>
      <c r="M2386" s="21" t="s">
        <v>3628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3667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>
      <c r="A2387" s="21">
        <v>2384</v>
      </c>
      <c r="B2387" s="21" t="s">
        <v>3325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3754</v>
      </c>
      <c r="J2387" s="21">
        <v>1</v>
      </c>
      <c r="K2387" s="21">
        <v>1</v>
      </c>
      <c r="L2387" s="21">
        <f t="shared" si="256"/>
        <v>0</v>
      </c>
      <c r="M2387" s="21" t="s">
        <v>3628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>
      <c r="A2388" s="21">
        <v>2385</v>
      </c>
      <c r="B2388" s="21" t="s">
        <v>3325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3755</v>
      </c>
      <c r="J2388" s="21">
        <v>1</v>
      </c>
      <c r="K2388" s="21">
        <v>1</v>
      </c>
      <c r="L2388" s="21">
        <f t="shared" si="256"/>
        <v>0</v>
      </c>
      <c r="M2388" s="21" t="s">
        <v>3628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>
      <c r="A2389" s="21">
        <v>2386</v>
      </c>
      <c r="B2389" s="21" t="s">
        <v>3325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3756</v>
      </c>
      <c r="J2389" s="21">
        <v>1</v>
      </c>
      <c r="K2389" s="21">
        <v>1</v>
      </c>
      <c r="L2389" s="21">
        <f t="shared" si="256"/>
        <v>0</v>
      </c>
      <c r="M2389" s="21" t="s">
        <v>3628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>
      <c r="A2390" s="21">
        <v>2387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3757</v>
      </c>
      <c r="J2390" s="21">
        <v>1</v>
      </c>
      <c r="K2390" s="21">
        <v>1</v>
      </c>
      <c r="L2390" s="21">
        <f t="shared" si="256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>
      <c r="A2391" s="21">
        <v>2388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3758</v>
      </c>
      <c r="J2391" s="21">
        <v>1</v>
      </c>
      <c r="K2391" s="21">
        <v>1</v>
      </c>
      <c r="L2391" s="21">
        <f t="shared" si="256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>
      <c r="A2392" s="21">
        <v>2389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3759</v>
      </c>
      <c r="J2392" s="21">
        <v>1</v>
      </c>
      <c r="K2392" s="21">
        <v>1</v>
      </c>
      <c r="L2392" s="21">
        <f t="shared" si="256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>
      <c r="A2393" s="21">
        <v>2390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3760</v>
      </c>
      <c r="J2393" s="21">
        <v>1</v>
      </c>
      <c r="K2393" s="21">
        <v>1</v>
      </c>
      <c r="L2393" s="21">
        <f t="shared" si="256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>
      <c r="A2394" s="21">
        <v>2391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3761</v>
      </c>
      <c r="J2394" s="21">
        <v>1</v>
      </c>
      <c r="K2394" s="21">
        <v>1</v>
      </c>
      <c r="L2394" s="21">
        <f t="shared" si="256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>
      <c r="A2395" s="21">
        <v>2392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3762</v>
      </c>
      <c r="J2395" s="21">
        <v>1</v>
      </c>
      <c r="K2395" s="21">
        <v>1</v>
      </c>
      <c r="L2395" s="21">
        <f t="shared" si="256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>
      <c r="A2396" s="21">
        <v>2393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3763</v>
      </c>
      <c r="J2396" s="21">
        <v>1</v>
      </c>
      <c r="K2396" s="21">
        <v>1</v>
      </c>
      <c r="L2396" s="21">
        <f t="shared" si="256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>
      <c r="A2397" s="21">
        <v>2394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3764</v>
      </c>
      <c r="J2397" s="21">
        <v>1</v>
      </c>
      <c r="K2397" s="21">
        <v>1</v>
      </c>
      <c r="L2397" s="21">
        <f t="shared" si="256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>
      <c r="A2398" s="21">
        <v>2395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3765</v>
      </c>
      <c r="J2398" s="21">
        <v>1</v>
      </c>
      <c r="K2398" s="21">
        <v>1</v>
      </c>
      <c r="L2398" s="21">
        <f t="shared" si="256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>
      <c r="A2399" s="21">
        <v>2396</v>
      </c>
      <c r="B2399" s="21" t="s">
        <v>3325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3766</v>
      </c>
      <c r="J2399" s="21">
        <v>2</v>
      </c>
      <c r="K2399" s="21">
        <v>2</v>
      </c>
      <c r="L2399" s="21">
        <f t="shared" si="256"/>
        <v>0</v>
      </c>
      <c r="M2399" s="21" t="s">
        <v>3376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>
      <c r="A2400" s="21">
        <v>2397</v>
      </c>
      <c r="B2400" s="21" t="s">
        <v>3325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3767</v>
      </c>
      <c r="J2400" s="21">
        <v>1</v>
      </c>
      <c r="K2400" s="21">
        <v>1</v>
      </c>
      <c r="L2400" s="21">
        <f t="shared" si="256"/>
        <v>0</v>
      </c>
      <c r="M2400" s="21" t="s">
        <v>3628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3667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>
      <c r="A2401" s="21">
        <v>2398</v>
      </c>
      <c r="B2401" s="21" t="s">
        <v>3326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3768</v>
      </c>
      <c r="J2401" s="21">
        <v>1</v>
      </c>
      <c r="K2401" s="21">
        <v>1</v>
      </c>
      <c r="L2401" s="21">
        <f t="shared" si="256"/>
        <v>0</v>
      </c>
      <c r="M2401" s="21" t="s">
        <v>3375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>
      <c r="A2402" s="21">
        <v>2399</v>
      </c>
      <c r="B2402" s="21" t="s">
        <v>3326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3769</v>
      </c>
      <c r="J2402" s="21">
        <v>2</v>
      </c>
      <c r="K2402" s="21">
        <v>2</v>
      </c>
      <c r="L2402" s="21">
        <f t="shared" si="256"/>
        <v>0</v>
      </c>
      <c r="M2402" s="21" t="s">
        <v>3330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>
      <c r="A2403" s="21">
        <v>2400</v>
      </c>
      <c r="B2403" s="21" t="s">
        <v>3326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3770</v>
      </c>
      <c r="J2403" s="21">
        <v>1</v>
      </c>
      <c r="K2403" s="21">
        <v>1</v>
      </c>
      <c r="L2403" s="21">
        <f t="shared" si="256"/>
        <v>0</v>
      </c>
      <c r="M2403" s="21" t="s">
        <v>3330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>
      <c r="A2404" s="21">
        <v>2401</v>
      </c>
      <c r="B2404" s="21" t="s">
        <v>3326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3736</v>
      </c>
      <c r="J2404" s="21">
        <v>2</v>
      </c>
      <c r="K2404" s="21">
        <v>2</v>
      </c>
      <c r="L2404" s="21">
        <f t="shared" si="256"/>
        <v>0</v>
      </c>
      <c r="M2404" s="21" t="s">
        <v>3375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>
      <c r="A2405" s="21">
        <v>2402</v>
      </c>
      <c r="B2405" s="21" t="s">
        <v>3326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3771</v>
      </c>
      <c r="J2405" s="21">
        <v>2</v>
      </c>
      <c r="K2405" s="21">
        <v>2</v>
      </c>
      <c r="L2405" s="21">
        <f t="shared" si="256"/>
        <v>0</v>
      </c>
      <c r="M2405" s="21" t="s">
        <v>3374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>
      <c r="A2406" s="21">
        <v>2403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3771</v>
      </c>
      <c r="J2406" s="21">
        <v>1</v>
      </c>
      <c r="K2406" s="21">
        <v>1</v>
      </c>
      <c r="L2406" s="21">
        <f t="shared" si="256"/>
        <v>0</v>
      </c>
      <c r="M2406" s="21" t="s">
        <v>3330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>
      <c r="A2407" s="21">
        <v>2404</v>
      </c>
      <c r="B2407" s="21" t="s">
        <v>3326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3772</v>
      </c>
      <c r="J2407" s="21">
        <v>2</v>
      </c>
      <c r="K2407" s="21">
        <v>2</v>
      </c>
      <c r="L2407" s="21">
        <f t="shared" si="256"/>
        <v>0</v>
      </c>
      <c r="M2407" s="21" t="s">
        <v>3330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>
      <c r="A2408" s="21">
        <v>2405</v>
      </c>
      <c r="B2408" s="21" t="s">
        <v>3326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3773</v>
      </c>
      <c r="J2408" s="21">
        <v>1</v>
      </c>
      <c r="K2408" s="21">
        <v>1</v>
      </c>
      <c r="L2408" s="21">
        <f t="shared" si="256"/>
        <v>0</v>
      </c>
      <c r="M2408" s="21" t="s">
        <v>3375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>
      <c r="A2409" s="21">
        <v>2406</v>
      </c>
      <c r="B2409" s="21" t="s">
        <v>3326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3774</v>
      </c>
      <c r="J2409" s="21">
        <v>4</v>
      </c>
      <c r="K2409" s="21">
        <v>4</v>
      </c>
      <c r="L2409" s="21">
        <f t="shared" si="256"/>
        <v>0</v>
      </c>
      <c r="M2409" s="21" t="s">
        <v>3330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>
      <c r="A2410" s="21">
        <v>2407</v>
      </c>
      <c r="B2410" s="21" t="s">
        <v>3326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3775</v>
      </c>
      <c r="J2410" s="21">
        <v>2</v>
      </c>
      <c r="K2410" s="21">
        <v>2</v>
      </c>
      <c r="L2410" s="21">
        <f t="shared" si="256"/>
        <v>0</v>
      </c>
      <c r="M2410" s="21" t="s">
        <v>3374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>
      <c r="A2411" s="21">
        <v>2408</v>
      </c>
      <c r="B2411" s="21" t="s">
        <v>3326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3776</v>
      </c>
      <c r="J2411" s="21">
        <v>1</v>
      </c>
      <c r="K2411" s="21">
        <v>1</v>
      </c>
      <c r="L2411" s="21">
        <f t="shared" si="256"/>
        <v>0</v>
      </c>
      <c r="M2411" s="21" t="s">
        <v>3535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>
      <c r="A2412" s="21">
        <v>2409</v>
      </c>
      <c r="B2412" s="21" t="s">
        <v>3326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3777</v>
      </c>
      <c r="J2412" s="21">
        <v>2</v>
      </c>
      <c r="K2412" s="21">
        <v>2</v>
      </c>
      <c r="L2412" s="21">
        <f t="shared" si="256"/>
        <v>0</v>
      </c>
      <c r="M2412" s="21" t="s">
        <v>3374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>
      <c r="A2413" s="21">
        <v>2410</v>
      </c>
      <c r="B2413" s="21" t="s">
        <v>3326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3778</v>
      </c>
      <c r="J2413" s="21">
        <v>1</v>
      </c>
      <c r="K2413" s="21">
        <v>1</v>
      </c>
      <c r="L2413" s="21">
        <f t="shared" si="256"/>
        <v>0</v>
      </c>
      <c r="M2413" s="21" t="s">
        <v>3374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>
      <c r="A2414" s="21">
        <v>2411</v>
      </c>
      <c r="B2414" s="21" t="s">
        <v>3326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3779</v>
      </c>
      <c r="J2414" s="21">
        <v>1</v>
      </c>
      <c r="K2414" s="21">
        <v>1</v>
      </c>
      <c r="L2414" s="21">
        <f t="shared" si="256"/>
        <v>0</v>
      </c>
      <c r="M2414" s="21" t="s">
        <v>3330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>
      <c r="A2415" s="21">
        <v>2412</v>
      </c>
      <c r="B2415" s="21" t="s">
        <v>3326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3780</v>
      </c>
      <c r="J2415" s="21">
        <v>1</v>
      </c>
      <c r="K2415" s="21">
        <v>1</v>
      </c>
      <c r="L2415" s="21">
        <f t="shared" si="256"/>
        <v>0</v>
      </c>
      <c r="M2415" s="21" t="s">
        <v>3374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>
      <c r="A2416" s="21">
        <v>2413</v>
      </c>
      <c r="B2416" s="21" t="s">
        <v>3326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3781</v>
      </c>
      <c r="J2416" s="21">
        <v>1</v>
      </c>
      <c r="K2416" s="21">
        <v>1</v>
      </c>
      <c r="L2416" s="21">
        <f t="shared" si="256"/>
        <v>0</v>
      </c>
      <c r="M2416" s="21" t="s">
        <v>3535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>
      <c r="A2417" s="21">
        <v>2414</v>
      </c>
      <c r="B2417" s="21" t="s">
        <v>3326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3782</v>
      </c>
      <c r="J2417" s="21">
        <v>1</v>
      </c>
      <c r="K2417" s="21">
        <v>1</v>
      </c>
      <c r="L2417" s="21">
        <f t="shared" si="256"/>
        <v>0</v>
      </c>
      <c r="M2417" s="21" t="s">
        <v>3535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>
      <c r="A2418" s="21">
        <v>2415</v>
      </c>
      <c r="B2418" s="21" t="s">
        <v>3326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3783</v>
      </c>
      <c r="J2418" s="21">
        <v>2</v>
      </c>
      <c r="K2418" s="21">
        <v>2</v>
      </c>
      <c r="L2418" s="21">
        <f t="shared" si="256"/>
        <v>0</v>
      </c>
      <c r="M2418" s="21" t="s">
        <v>3374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>
      <c r="A2419" s="21">
        <v>2416</v>
      </c>
      <c r="B2419" s="21" t="s">
        <v>3326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3784</v>
      </c>
      <c r="J2419" s="21">
        <v>2</v>
      </c>
      <c r="K2419" s="21">
        <v>2</v>
      </c>
      <c r="L2419" s="21">
        <f t="shared" si="256"/>
        <v>0</v>
      </c>
      <c r="M2419" s="21" t="s">
        <v>3374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>
      <c r="A2420" s="21">
        <v>2417</v>
      </c>
      <c r="B2420" s="21" t="s">
        <v>3326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3785</v>
      </c>
      <c r="J2420" s="21">
        <v>4</v>
      </c>
      <c r="K2420" s="21">
        <v>4</v>
      </c>
      <c r="L2420" s="21">
        <f t="shared" si="256"/>
        <v>0</v>
      </c>
      <c r="M2420" s="21" t="s">
        <v>3374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>
      <c r="A2421" s="21">
        <v>2418</v>
      </c>
      <c r="B2421" s="21" t="s">
        <v>3326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3786</v>
      </c>
      <c r="J2421" s="21">
        <v>1</v>
      </c>
      <c r="K2421" s="21">
        <v>1</v>
      </c>
      <c r="L2421" s="21">
        <f t="shared" si="256"/>
        <v>0</v>
      </c>
      <c r="M2421" s="21" t="s">
        <v>3330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>
      <c r="A2422" s="21">
        <v>2419</v>
      </c>
      <c r="B2422" s="21" t="s">
        <v>3326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3787</v>
      </c>
      <c r="J2422" s="21">
        <v>2</v>
      </c>
      <c r="K2422" s="21">
        <v>2</v>
      </c>
      <c r="L2422" s="21">
        <f t="shared" si="256"/>
        <v>0</v>
      </c>
      <c r="M2422" s="21" t="s">
        <v>3330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>
      <c r="A2423" s="21">
        <v>2420</v>
      </c>
      <c r="B2423" s="21" t="s">
        <v>3326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3788</v>
      </c>
      <c r="J2423" s="21">
        <v>1</v>
      </c>
      <c r="K2423" s="21">
        <v>1</v>
      </c>
      <c r="L2423" s="21">
        <f t="shared" si="256"/>
        <v>0</v>
      </c>
      <c r="M2423" s="21" t="s">
        <v>3535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>
      <c r="A2424" s="21">
        <v>2421</v>
      </c>
      <c r="B2424" s="21" t="s">
        <v>3326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3789</v>
      </c>
      <c r="J2424" s="21">
        <v>1</v>
      </c>
      <c r="K2424" s="21">
        <v>1</v>
      </c>
      <c r="L2424" s="21">
        <f t="shared" si="256"/>
        <v>0</v>
      </c>
      <c r="M2424" s="21" t="s">
        <v>3374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>
      <c r="A2425" s="21">
        <v>2422</v>
      </c>
      <c r="B2425" s="21" t="s">
        <v>3326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3790</v>
      </c>
      <c r="J2425" s="21">
        <v>1</v>
      </c>
      <c r="K2425" s="21">
        <v>1</v>
      </c>
      <c r="L2425" s="21">
        <f t="shared" si="256"/>
        <v>0</v>
      </c>
      <c r="M2425" s="21" t="s">
        <v>3394</v>
      </c>
      <c r="N2425" s="30">
        <v>45908</v>
      </c>
      <c r="O2425" s="48">
        <v>31573.5</v>
      </c>
      <c r="P2425" s="21" t="s">
        <v>897</v>
      </c>
      <c r="Q2425" s="21" t="s">
        <v>3385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>
      <c r="A2426" s="21">
        <v>2423</v>
      </c>
      <c r="B2426" s="21" t="s">
        <v>3326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3791</v>
      </c>
      <c r="J2426" s="21">
        <v>2</v>
      </c>
      <c r="K2426" s="21">
        <v>2</v>
      </c>
      <c r="L2426" s="21">
        <f t="shared" si="256"/>
        <v>0</v>
      </c>
      <c r="M2426" s="21" t="s">
        <v>3374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>
      <c r="A2427" s="21">
        <v>2424</v>
      </c>
      <c r="B2427" s="21" t="s">
        <v>3326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3792</v>
      </c>
      <c r="J2427" s="21">
        <v>1</v>
      </c>
      <c r="K2427" s="21">
        <v>1</v>
      </c>
      <c r="L2427" s="21">
        <f t="shared" si="256"/>
        <v>0</v>
      </c>
      <c r="M2427" s="21" t="s">
        <v>3535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>
      <c r="A2428" s="21">
        <v>2425</v>
      </c>
      <c r="B2428" s="21" t="s">
        <v>3326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3793</v>
      </c>
      <c r="J2428" s="21">
        <v>3</v>
      </c>
      <c r="K2428" s="21">
        <v>3</v>
      </c>
      <c r="L2428" s="21">
        <f t="shared" si="256"/>
        <v>0</v>
      </c>
      <c r="M2428" s="21" t="s">
        <v>3374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>
      <c r="A2429" s="21">
        <v>2426</v>
      </c>
      <c r="B2429" s="21" t="s">
        <v>3326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3794</v>
      </c>
      <c r="J2429" s="21">
        <v>1</v>
      </c>
      <c r="K2429" s="21">
        <v>1</v>
      </c>
      <c r="L2429" s="21">
        <f t="shared" si="256"/>
        <v>0</v>
      </c>
      <c r="M2429" s="21" t="s">
        <v>3535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>
      <c r="A2430" s="21">
        <v>2427</v>
      </c>
      <c r="B2430" s="21" t="s">
        <v>3326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3795</v>
      </c>
      <c r="J2430" s="21">
        <v>1</v>
      </c>
      <c r="K2430" s="21">
        <v>1</v>
      </c>
      <c r="L2430" s="21">
        <f t="shared" si="256"/>
        <v>0</v>
      </c>
      <c r="M2430" s="21" t="s">
        <v>3374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>
      <c r="A2431" s="21">
        <v>2428</v>
      </c>
      <c r="B2431" s="21" t="s">
        <v>3326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3796</v>
      </c>
      <c r="J2431" s="21">
        <v>1</v>
      </c>
      <c r="K2431" s="21">
        <v>1</v>
      </c>
      <c r="L2431" s="21">
        <f t="shared" si="256"/>
        <v>0</v>
      </c>
      <c r="M2431" s="21" t="s">
        <v>3535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>
      <c r="A2432" s="21">
        <v>2429</v>
      </c>
      <c r="B2432" s="21" t="s">
        <v>3326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3797</v>
      </c>
      <c r="J2432" s="21">
        <v>1</v>
      </c>
      <c r="K2432" s="21">
        <v>1</v>
      </c>
      <c r="L2432" s="21">
        <f t="shared" si="256"/>
        <v>0</v>
      </c>
      <c r="M2432" s="21" t="s">
        <v>3374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>
      <c r="A2433" s="21">
        <v>2430</v>
      </c>
      <c r="B2433" s="21" t="s">
        <v>3326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3798</v>
      </c>
      <c r="J2433" s="21">
        <v>1</v>
      </c>
      <c r="K2433" s="21">
        <v>1</v>
      </c>
      <c r="L2433" s="21">
        <f t="shared" si="256"/>
        <v>0</v>
      </c>
      <c r="M2433" s="21" t="s">
        <v>3374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>
      <c r="A2434" s="21">
        <v>2431</v>
      </c>
      <c r="B2434" s="21" t="s">
        <v>3326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3799</v>
      </c>
      <c r="J2434" s="21">
        <v>1</v>
      </c>
      <c r="K2434" s="21">
        <v>1</v>
      </c>
      <c r="L2434" s="21">
        <f t="shared" si="256"/>
        <v>0</v>
      </c>
      <c r="M2434" s="21" t="s">
        <v>3375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>
      <c r="A2435" s="21">
        <v>2432</v>
      </c>
      <c r="B2435" s="21" t="s">
        <v>3326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3800</v>
      </c>
      <c r="J2435" s="21">
        <v>2</v>
      </c>
      <c r="K2435" s="21">
        <v>2</v>
      </c>
      <c r="L2435" s="21">
        <f t="shared" si="256"/>
        <v>0</v>
      </c>
      <c r="M2435" s="21" t="s">
        <v>3374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>
      <c r="A2436" s="21">
        <v>2433</v>
      </c>
      <c r="B2436" s="21" t="s">
        <v>3326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3801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3375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>
      <c r="A2437" s="21">
        <v>2434</v>
      </c>
      <c r="B2437" s="21" t="s">
        <v>3326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3802</v>
      </c>
      <c r="J2437" s="21">
        <v>1</v>
      </c>
      <c r="K2437" s="21">
        <v>1</v>
      </c>
      <c r="L2437" s="21">
        <f t="shared" si="263"/>
        <v>0</v>
      </c>
      <c r="M2437" s="21" t="s">
        <v>3375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>
      <c r="A2438" s="21">
        <v>2435</v>
      </c>
      <c r="B2438" s="21" t="s">
        <v>3326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3803</v>
      </c>
      <c r="J2438" s="21">
        <v>1</v>
      </c>
      <c r="K2438" s="21">
        <v>1</v>
      </c>
      <c r="L2438" s="21">
        <f t="shared" si="263"/>
        <v>0</v>
      </c>
      <c r="M2438" s="21" t="s">
        <v>3375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>
      <c r="A2439" s="21">
        <v>2436</v>
      </c>
      <c r="B2439" s="21" t="s">
        <v>3326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3804</v>
      </c>
      <c r="J2439" s="21">
        <v>1</v>
      </c>
      <c r="K2439" s="21">
        <v>1</v>
      </c>
      <c r="L2439" s="21">
        <f t="shared" si="263"/>
        <v>0</v>
      </c>
      <c r="M2439" s="21" t="s">
        <v>3374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>
      <c r="A2440" s="21">
        <v>2437</v>
      </c>
      <c r="B2440" s="21" t="s">
        <v>3326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3805</v>
      </c>
      <c r="J2440" s="21">
        <v>1</v>
      </c>
      <c r="K2440" s="21">
        <v>1</v>
      </c>
      <c r="L2440" s="21">
        <f t="shared" si="263"/>
        <v>0</v>
      </c>
      <c r="M2440" s="21" t="s">
        <v>3374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>
      <c r="A2441" s="21">
        <v>2438</v>
      </c>
      <c r="B2441" s="21" t="s">
        <v>3326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3806</v>
      </c>
      <c r="J2441" s="21">
        <v>2</v>
      </c>
      <c r="K2441" s="21">
        <v>2</v>
      </c>
      <c r="L2441" s="21">
        <f t="shared" si="263"/>
        <v>0</v>
      </c>
      <c r="M2441" s="21" t="s">
        <v>3374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>
      <c r="A2442" s="21">
        <v>2439</v>
      </c>
      <c r="B2442" s="21" t="s">
        <v>3326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3807</v>
      </c>
      <c r="J2442" s="21">
        <v>1</v>
      </c>
      <c r="K2442" s="21">
        <v>1</v>
      </c>
      <c r="L2442" s="21">
        <f t="shared" si="263"/>
        <v>0</v>
      </c>
      <c r="M2442" s="21" t="s">
        <v>3375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>
      <c r="A2443" s="21">
        <v>2440</v>
      </c>
      <c r="B2443" s="21" t="s">
        <v>3326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3808</v>
      </c>
      <c r="J2443" s="21">
        <v>1</v>
      </c>
      <c r="K2443" s="21">
        <v>1</v>
      </c>
      <c r="L2443" s="21">
        <f t="shared" si="263"/>
        <v>0</v>
      </c>
      <c r="M2443" s="21" t="s">
        <v>3375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>
      <c r="A2444" s="21">
        <v>2441</v>
      </c>
      <c r="B2444" s="21" t="s">
        <v>3326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3809</v>
      </c>
      <c r="J2444" s="21">
        <v>2</v>
      </c>
      <c r="K2444" s="21">
        <v>2</v>
      </c>
      <c r="L2444" s="21">
        <f t="shared" si="263"/>
        <v>0</v>
      </c>
      <c r="M2444" s="21" t="s">
        <v>3374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>
      <c r="A2445" s="21">
        <v>2442</v>
      </c>
      <c r="B2445" s="21" t="s">
        <v>3326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3810</v>
      </c>
      <c r="J2445" s="21">
        <v>1</v>
      </c>
      <c r="K2445" s="21">
        <v>1</v>
      </c>
      <c r="L2445" s="21">
        <f t="shared" si="263"/>
        <v>0</v>
      </c>
      <c r="M2445" s="21" t="s">
        <v>3375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>
      <c r="A2446" s="21">
        <v>2443</v>
      </c>
      <c r="B2446" s="21" t="s">
        <v>3326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3811</v>
      </c>
      <c r="J2446" s="21">
        <v>1</v>
      </c>
      <c r="K2446" s="21">
        <v>1</v>
      </c>
      <c r="L2446" s="21">
        <f t="shared" si="263"/>
        <v>0</v>
      </c>
      <c r="M2446" s="21" t="s">
        <v>3374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>
      <c r="A2447" s="21">
        <v>2444</v>
      </c>
      <c r="B2447" s="21" t="s">
        <v>3326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3812</v>
      </c>
      <c r="J2447" s="21">
        <v>2</v>
      </c>
      <c r="K2447" s="21">
        <v>2</v>
      </c>
      <c r="L2447" s="21">
        <f t="shared" si="263"/>
        <v>0</v>
      </c>
      <c r="M2447" s="21" t="s">
        <v>3375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>
      <c r="A2448" s="21">
        <v>2445</v>
      </c>
      <c r="B2448" s="21" t="s">
        <v>3326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3813</v>
      </c>
      <c r="J2448" s="21">
        <v>1</v>
      </c>
      <c r="K2448" s="21">
        <v>1</v>
      </c>
      <c r="L2448" s="21">
        <f t="shared" si="263"/>
        <v>0</v>
      </c>
      <c r="M2448" s="21" t="s">
        <v>3355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>
      <c r="A2449" s="21">
        <v>2446</v>
      </c>
      <c r="B2449" s="21" t="s">
        <v>3326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3814</v>
      </c>
      <c r="J2449" s="21">
        <v>1</v>
      </c>
      <c r="K2449" s="21">
        <v>1</v>
      </c>
      <c r="L2449" s="21">
        <f t="shared" si="263"/>
        <v>0</v>
      </c>
      <c r="M2449" s="21" t="s">
        <v>3355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>
      <c r="A2450" s="21">
        <v>2447</v>
      </c>
      <c r="B2450" s="21" t="s">
        <v>3326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3355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>
      <c r="A2451" s="21">
        <v>2448</v>
      </c>
      <c r="B2451" s="21" t="s">
        <v>3326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3815</v>
      </c>
      <c r="J2451" s="21">
        <v>1</v>
      </c>
      <c r="K2451" s="21">
        <v>1</v>
      </c>
      <c r="L2451" s="21">
        <f t="shared" si="263"/>
        <v>0</v>
      </c>
      <c r="M2451" s="21" t="s">
        <v>3535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>
      <c r="A2452" s="21">
        <v>2449</v>
      </c>
      <c r="B2452" s="21" t="s">
        <v>3326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3816</v>
      </c>
      <c r="J2452" s="21">
        <v>1</v>
      </c>
      <c r="K2452" s="21">
        <v>1</v>
      </c>
      <c r="L2452" s="21">
        <f t="shared" si="263"/>
        <v>0</v>
      </c>
      <c r="M2452" s="21" t="s">
        <v>3365</v>
      </c>
      <c r="N2452" s="30">
        <v>45906</v>
      </c>
      <c r="O2452" s="48">
        <v>74981.25</v>
      </c>
      <c r="P2452" s="21" t="s">
        <v>3364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>
      <c r="A2453" s="21">
        <v>2450</v>
      </c>
      <c r="B2453" s="21" t="s">
        <v>3326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3817</v>
      </c>
      <c r="J2453" s="21">
        <v>1</v>
      </c>
      <c r="K2453" s="21">
        <v>1</v>
      </c>
      <c r="L2453" s="21">
        <f t="shared" si="263"/>
        <v>0</v>
      </c>
      <c r="M2453" s="21" t="s">
        <v>3535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>
      <c r="A2454" s="21">
        <v>2451</v>
      </c>
      <c r="B2454" s="21" t="s">
        <v>3326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3818</v>
      </c>
      <c r="J2454" s="21">
        <v>1</v>
      </c>
      <c r="K2454" s="21">
        <v>1</v>
      </c>
      <c r="L2454" s="21">
        <f t="shared" si="263"/>
        <v>0</v>
      </c>
      <c r="M2454" s="21" t="s">
        <v>3403</v>
      </c>
      <c r="N2454" s="30">
        <v>45908</v>
      </c>
      <c r="O2454" s="48">
        <v>9783</v>
      </c>
      <c r="P2454" s="21" t="s">
        <v>3327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>
      <c r="A2455" s="21">
        <v>2452</v>
      </c>
      <c r="B2455" s="21" t="s">
        <v>3326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3819</v>
      </c>
      <c r="J2455" s="21">
        <v>1</v>
      </c>
      <c r="K2455" s="21">
        <v>1</v>
      </c>
      <c r="L2455" s="21">
        <f t="shared" si="263"/>
        <v>0</v>
      </c>
      <c r="M2455" s="21" t="s">
        <v>3535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>
      <c r="A2456" s="21">
        <v>2453</v>
      </c>
      <c r="B2456" s="21" t="s">
        <v>3326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3820</v>
      </c>
      <c r="J2456" s="21">
        <v>1</v>
      </c>
      <c r="K2456" s="21">
        <v>1</v>
      </c>
      <c r="L2456" s="21">
        <f t="shared" si="263"/>
        <v>0</v>
      </c>
      <c r="M2456" s="21" t="s">
        <v>3353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>
      <c r="A2457" s="21">
        <v>2454</v>
      </c>
      <c r="B2457" s="21" t="s">
        <v>3326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3821</v>
      </c>
      <c r="J2457" s="21">
        <v>1</v>
      </c>
      <c r="K2457" s="21">
        <v>1</v>
      </c>
      <c r="L2457" s="21">
        <f t="shared" si="263"/>
        <v>0</v>
      </c>
      <c r="M2457" s="21" t="s">
        <v>3535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>
      <c r="A2458" s="21">
        <v>2455</v>
      </c>
      <c r="B2458" s="21" t="s">
        <v>3682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3683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3684</v>
      </c>
      <c r="N2458" s="30">
        <v>45920</v>
      </c>
      <c r="O2458" s="48">
        <v>2349.35</v>
      </c>
      <c r="P2458" s="21" t="s">
        <v>3686</v>
      </c>
      <c r="Q2458" s="21" t="s">
        <v>2071</v>
      </c>
      <c r="R2458" s="21" t="s">
        <v>847</v>
      </c>
      <c r="S2458" s="3">
        <v>4</v>
      </c>
      <c r="T2458" s="37"/>
      <c r="U2458" s="21" t="s">
        <v>3685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>
      <c r="A2459" s="21">
        <v>2456</v>
      </c>
      <c r="B2459" s="21" t="s">
        <v>3333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3822</v>
      </c>
      <c r="J2459" s="21">
        <v>1</v>
      </c>
      <c r="K2459" s="21">
        <v>1</v>
      </c>
      <c r="L2459" s="21">
        <f t="shared" si="263"/>
        <v>0</v>
      </c>
      <c r="M2459" s="21" t="s">
        <v>3411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>
      <c r="A2460" s="21">
        <v>2457</v>
      </c>
      <c r="B2460" s="21" t="s">
        <v>3333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3823</v>
      </c>
      <c r="J2460" s="21">
        <v>1</v>
      </c>
      <c r="K2460" s="21">
        <v>1</v>
      </c>
      <c r="L2460" s="21">
        <f t="shared" si="263"/>
        <v>0</v>
      </c>
      <c r="M2460" s="21" t="s">
        <v>3412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>
      <c r="A2461" s="21">
        <v>2458</v>
      </c>
      <c r="B2461" s="21" t="s">
        <v>3333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3824</v>
      </c>
      <c r="J2461" s="21">
        <v>1</v>
      </c>
      <c r="K2461" s="21">
        <v>1</v>
      </c>
      <c r="L2461" s="21">
        <f t="shared" si="263"/>
        <v>0</v>
      </c>
      <c r="M2461" s="21" t="s">
        <v>3402</v>
      </c>
      <c r="N2461" s="30">
        <v>45908</v>
      </c>
      <c r="O2461" s="53">
        <v>25393.5</v>
      </c>
      <c r="P2461" s="21" t="s">
        <v>3327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>
      <c r="A2462" s="21">
        <v>2459</v>
      </c>
      <c r="B2462" s="21" t="s">
        <v>3333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3825</v>
      </c>
      <c r="J2462" s="21">
        <v>1</v>
      </c>
      <c r="K2462" s="21">
        <v>1</v>
      </c>
      <c r="L2462" s="21">
        <f t="shared" si="263"/>
        <v>0</v>
      </c>
      <c r="M2462" s="21" t="s">
        <v>3411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>
      <c r="A2463" s="21">
        <v>2460</v>
      </c>
      <c r="B2463" s="21" t="s">
        <v>3333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3826</v>
      </c>
      <c r="J2463" s="21">
        <v>1</v>
      </c>
      <c r="K2463" s="21">
        <v>1</v>
      </c>
      <c r="L2463" s="21">
        <f t="shared" si="263"/>
        <v>0</v>
      </c>
      <c r="M2463" s="21" t="s">
        <v>3412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>
      <c r="A2464" s="21">
        <v>2461</v>
      </c>
      <c r="B2464" s="21" t="s">
        <v>3333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3826</v>
      </c>
      <c r="J2464" s="21">
        <v>1</v>
      </c>
      <c r="K2464" s="21">
        <v>1</v>
      </c>
      <c r="L2464" s="21">
        <f t="shared" si="263"/>
        <v>0</v>
      </c>
      <c r="M2464" s="21" t="s">
        <v>3402</v>
      </c>
      <c r="N2464" s="30">
        <v>45908</v>
      </c>
      <c r="O2464" s="53">
        <v>23341.5</v>
      </c>
      <c r="P2464" s="21" t="s">
        <v>3327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>
      <c r="A2465" s="21">
        <v>2462</v>
      </c>
      <c r="B2465" s="21" t="s">
        <v>3333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3827</v>
      </c>
      <c r="J2465" s="21">
        <v>1</v>
      </c>
      <c r="K2465" s="21">
        <v>1</v>
      </c>
      <c r="L2465" s="21">
        <f t="shared" si="263"/>
        <v>0</v>
      </c>
      <c r="M2465" s="21" t="s">
        <v>3411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>
      <c r="A2466" s="21">
        <v>2463</v>
      </c>
      <c r="B2466" s="21" t="s">
        <v>3333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3828</v>
      </c>
      <c r="J2466" s="21">
        <v>1</v>
      </c>
      <c r="K2466" s="21">
        <v>1</v>
      </c>
      <c r="L2466" s="21">
        <f t="shared" si="263"/>
        <v>0</v>
      </c>
      <c r="M2466" s="21" t="s">
        <v>3412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>
      <c r="A2467" s="21">
        <v>2464</v>
      </c>
      <c r="B2467" s="21" t="s">
        <v>3333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3829</v>
      </c>
      <c r="J2467" s="21">
        <v>1</v>
      </c>
      <c r="K2467" s="21">
        <v>1</v>
      </c>
      <c r="L2467" s="21">
        <f t="shared" si="263"/>
        <v>0</v>
      </c>
      <c r="M2467" s="21" t="s">
        <v>3402</v>
      </c>
      <c r="N2467" s="30">
        <v>45908</v>
      </c>
      <c r="O2467" s="53">
        <v>19836</v>
      </c>
      <c r="P2467" s="21" t="s">
        <v>3327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>
      <c r="A2468" s="21">
        <v>2465</v>
      </c>
      <c r="B2468" s="21" t="s">
        <v>3333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3830</v>
      </c>
      <c r="J2468" s="21">
        <v>1</v>
      </c>
      <c r="K2468" s="21">
        <v>1</v>
      </c>
      <c r="L2468" s="21">
        <f t="shared" si="263"/>
        <v>0</v>
      </c>
      <c r="M2468" s="21" t="s">
        <v>3402</v>
      </c>
      <c r="N2468" s="30">
        <v>45908</v>
      </c>
      <c r="O2468" s="53">
        <v>4018.5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>
      <c r="A2469" s="21">
        <v>2466</v>
      </c>
      <c r="B2469" s="21" t="s">
        <v>3333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3831</v>
      </c>
      <c r="J2469" s="21">
        <v>1</v>
      </c>
      <c r="K2469" s="21">
        <v>1</v>
      </c>
      <c r="L2469" s="21">
        <f t="shared" si="263"/>
        <v>0</v>
      </c>
      <c r="M2469" s="21" t="s">
        <v>3402</v>
      </c>
      <c r="N2469" s="30">
        <v>45908</v>
      </c>
      <c r="O2469" s="53">
        <v>27274.5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>
      <c r="A2470" s="21">
        <v>2467</v>
      </c>
      <c r="B2470" s="21" t="s">
        <v>3333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3832</v>
      </c>
      <c r="J2470" s="21">
        <v>1</v>
      </c>
      <c r="K2470" s="21">
        <v>1</v>
      </c>
      <c r="L2470" s="21">
        <f t="shared" si="263"/>
        <v>0</v>
      </c>
      <c r="M2470" s="21" t="s">
        <v>3402</v>
      </c>
      <c r="N2470" s="30">
        <v>45908</v>
      </c>
      <c r="O2470" s="53">
        <v>18382.5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>
      <c r="A2471" s="21">
        <v>2468</v>
      </c>
      <c r="B2471" s="21" t="s">
        <v>3333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3768</v>
      </c>
      <c r="J2471" s="21">
        <v>1</v>
      </c>
      <c r="K2471" s="21">
        <v>1</v>
      </c>
      <c r="L2471" s="21">
        <f t="shared" si="263"/>
        <v>0</v>
      </c>
      <c r="M2471" s="21" t="s">
        <v>3403</v>
      </c>
      <c r="N2471" s="30">
        <v>45908</v>
      </c>
      <c r="O2471" s="48">
        <v>20691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>
      <c r="A2472" s="21">
        <v>2469</v>
      </c>
      <c r="B2472" s="21" t="s">
        <v>3333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3833</v>
      </c>
      <c r="J2472" s="21">
        <v>1</v>
      </c>
      <c r="K2472" s="21">
        <v>1</v>
      </c>
      <c r="L2472" s="21">
        <f t="shared" si="263"/>
        <v>0</v>
      </c>
      <c r="M2472" s="21" t="s">
        <v>3412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>
      <c r="A2473" s="21">
        <v>2470</v>
      </c>
      <c r="B2473" s="21" t="s">
        <v>3333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3834</v>
      </c>
      <c r="J2473" s="21">
        <v>1</v>
      </c>
      <c r="K2473" s="21">
        <v>1</v>
      </c>
      <c r="L2473" s="21">
        <f t="shared" si="263"/>
        <v>0</v>
      </c>
      <c r="M2473" s="21" t="s">
        <v>3402</v>
      </c>
      <c r="N2473" s="30">
        <v>45908</v>
      </c>
      <c r="O2473" s="53">
        <v>20691</v>
      </c>
      <c r="P2473" s="21" t="s">
        <v>3327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>
      <c r="A2474" s="21">
        <v>2471</v>
      </c>
      <c r="B2474" s="21" t="s">
        <v>3333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3835</v>
      </c>
      <c r="J2474" s="21">
        <v>1</v>
      </c>
      <c r="K2474" s="21">
        <v>1</v>
      </c>
      <c r="L2474" s="21">
        <f t="shared" si="263"/>
        <v>0</v>
      </c>
      <c r="M2474" s="21" t="s">
        <v>3402</v>
      </c>
      <c r="N2474" s="30">
        <v>45908</v>
      </c>
      <c r="O2474" s="53">
        <v>18382.5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>
      <c r="A2475" s="21">
        <v>2472</v>
      </c>
      <c r="B2475" s="21" t="s">
        <v>3333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3836</v>
      </c>
      <c r="J2475" s="21">
        <v>1</v>
      </c>
      <c r="K2475" s="21">
        <v>1</v>
      </c>
      <c r="L2475" s="21">
        <f t="shared" si="263"/>
        <v>0</v>
      </c>
      <c r="M2475" s="21" t="s">
        <v>3403</v>
      </c>
      <c r="N2475" s="30">
        <v>45908</v>
      </c>
      <c r="O2475" s="48">
        <v>8037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>
      <c r="A2476" s="21">
        <v>2473</v>
      </c>
      <c r="B2476" s="21" t="s">
        <v>3333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3837</v>
      </c>
      <c r="J2476" s="21">
        <v>1</v>
      </c>
      <c r="K2476" s="21">
        <v>1</v>
      </c>
      <c r="L2476" s="21">
        <f t="shared" si="263"/>
        <v>0</v>
      </c>
      <c r="M2476" s="21" t="s">
        <v>3403</v>
      </c>
      <c r="N2476" s="30">
        <v>45908</v>
      </c>
      <c r="O2476" s="48">
        <v>19611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>
      <c r="A2477" s="21">
        <v>2474</v>
      </c>
      <c r="B2477" s="21" t="s">
        <v>3333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3838</v>
      </c>
      <c r="J2477" s="21">
        <v>2</v>
      </c>
      <c r="K2477" s="21">
        <v>2</v>
      </c>
      <c r="L2477" s="21">
        <f t="shared" si="263"/>
        <v>0</v>
      </c>
      <c r="M2477" s="21" t="s">
        <v>3403</v>
      </c>
      <c r="N2477" s="30">
        <v>45908</v>
      </c>
      <c r="O2477" s="48">
        <f>18382.5+13882.5</f>
        <v>32265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>
      <c r="A2478" s="21">
        <v>2475</v>
      </c>
      <c r="B2478" s="21" t="s">
        <v>3333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3839</v>
      </c>
      <c r="J2478" s="21">
        <v>1</v>
      </c>
      <c r="K2478" s="21">
        <v>1</v>
      </c>
      <c r="L2478" s="21">
        <f t="shared" si="263"/>
        <v>0</v>
      </c>
      <c r="M2478" s="21" t="s">
        <v>3403</v>
      </c>
      <c r="N2478" s="30">
        <v>45908</v>
      </c>
      <c r="O2478" s="48">
        <v>32233.5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>
      <c r="A2479" s="21">
        <v>2476</v>
      </c>
      <c r="B2479" s="21" t="s">
        <v>3333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3840</v>
      </c>
      <c r="J2479" s="21">
        <v>1</v>
      </c>
      <c r="K2479" s="21">
        <v>1</v>
      </c>
      <c r="L2479" s="21">
        <f t="shared" si="263"/>
        <v>0</v>
      </c>
      <c r="M2479" s="21" t="s">
        <v>3403</v>
      </c>
      <c r="N2479" s="30">
        <v>45908</v>
      </c>
      <c r="O2479" s="48">
        <v>8208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>
      <c r="A2480" s="21">
        <v>2477</v>
      </c>
      <c r="B2480" s="21" t="s">
        <v>3333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3841</v>
      </c>
      <c r="J2480" s="21">
        <v>1</v>
      </c>
      <c r="K2480" s="21">
        <v>1</v>
      </c>
      <c r="L2480" s="21">
        <f t="shared" si="263"/>
        <v>0</v>
      </c>
      <c r="M2480" s="21" t="s">
        <v>3410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>
      <c r="A2481" s="21">
        <v>2478</v>
      </c>
      <c r="B2481" s="21" t="s">
        <v>3333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3842</v>
      </c>
      <c r="J2481" s="21">
        <v>2</v>
      </c>
      <c r="K2481" s="21">
        <v>2</v>
      </c>
      <c r="L2481" s="21">
        <f t="shared" si="263"/>
        <v>0</v>
      </c>
      <c r="M2481" s="21" t="s">
        <v>3403</v>
      </c>
      <c r="N2481" s="30">
        <v>45908</v>
      </c>
      <c r="O2481" s="48">
        <f>24453+22653</f>
        <v>47106</v>
      </c>
      <c r="P2481" s="21" t="s">
        <v>3327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>
      <c r="A2482" s="21">
        <v>2479</v>
      </c>
      <c r="B2482" s="21" t="s">
        <v>3333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3843</v>
      </c>
      <c r="J2482" s="21">
        <v>1</v>
      </c>
      <c r="K2482" s="21">
        <v>1</v>
      </c>
      <c r="L2482" s="21">
        <f t="shared" si="263"/>
        <v>0</v>
      </c>
      <c r="M2482" s="21" t="s">
        <v>3403</v>
      </c>
      <c r="N2482" s="30">
        <v>45908</v>
      </c>
      <c r="O2482" s="48">
        <v>23085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>
      <c r="A2483" s="21">
        <v>2480</v>
      </c>
      <c r="B2483" s="21" t="s">
        <v>3333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3844</v>
      </c>
      <c r="J2483" s="21">
        <v>1</v>
      </c>
      <c r="K2483" s="21">
        <v>1</v>
      </c>
      <c r="L2483" s="21">
        <f t="shared" si="263"/>
        <v>0</v>
      </c>
      <c r="M2483" s="21" t="s">
        <v>3402</v>
      </c>
      <c r="N2483" s="30">
        <v>45908</v>
      </c>
      <c r="O2483" s="53">
        <v>23512.5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>
      <c r="A2484" s="21">
        <v>2481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63"/>
        <v>0</v>
      </c>
      <c r="M2484" s="21" t="s">
        <v>3412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>
      <c r="A2485" s="21">
        <v>2482</v>
      </c>
      <c r="B2485" s="21" t="s">
        <v>3333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3845</v>
      </c>
      <c r="J2485" s="21">
        <v>2</v>
      </c>
      <c r="K2485" s="21">
        <v>2</v>
      </c>
      <c r="L2485" s="21">
        <f t="shared" si="263"/>
        <v>0</v>
      </c>
      <c r="M2485" s="21" t="s">
        <v>3403</v>
      </c>
      <c r="N2485" s="30">
        <v>45908</v>
      </c>
      <c r="O2485" s="48">
        <f>24453+24453</f>
        <v>48906</v>
      </c>
      <c r="P2485" s="21" t="s">
        <v>3327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>
      <c r="A2486" s="21">
        <v>2483</v>
      </c>
      <c r="B2486" s="21" t="s">
        <v>3333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3846</v>
      </c>
      <c r="J2486" s="21">
        <v>1</v>
      </c>
      <c r="K2486" s="21">
        <v>1</v>
      </c>
      <c r="L2486" s="21">
        <f t="shared" si="263"/>
        <v>0</v>
      </c>
      <c r="M2486" s="21" t="s">
        <v>3403</v>
      </c>
      <c r="N2486" s="30">
        <v>45908</v>
      </c>
      <c r="O2486" s="48">
        <v>12055.5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>
      <c r="A2487" s="21">
        <v>2484</v>
      </c>
      <c r="B2487" s="21" t="s">
        <v>3333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3735</v>
      </c>
      <c r="J2487" s="21">
        <v>1</v>
      </c>
      <c r="K2487" s="21">
        <v>1</v>
      </c>
      <c r="L2487" s="21">
        <f t="shared" si="263"/>
        <v>0</v>
      </c>
      <c r="M2487" s="21" t="s">
        <v>3403</v>
      </c>
      <c r="N2487" s="30">
        <v>45908</v>
      </c>
      <c r="O2487" s="48">
        <v>31635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>
      <c r="A2488" s="21">
        <v>2485</v>
      </c>
      <c r="B2488" s="21" t="s">
        <v>3333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3847</v>
      </c>
      <c r="J2488" s="21">
        <v>1</v>
      </c>
      <c r="K2488" s="21">
        <v>1</v>
      </c>
      <c r="L2488" s="21">
        <f t="shared" si="263"/>
        <v>0</v>
      </c>
      <c r="M2488" s="21" t="s">
        <v>3402</v>
      </c>
      <c r="N2488" s="30">
        <v>45908</v>
      </c>
      <c r="O2488" s="53">
        <v>33088.5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>
      <c r="A2489" s="21">
        <v>2486</v>
      </c>
      <c r="B2489" s="21" t="s">
        <v>3333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3848</v>
      </c>
      <c r="J2489" s="21">
        <v>1</v>
      </c>
      <c r="K2489" s="21">
        <v>1</v>
      </c>
      <c r="L2489" s="21">
        <f t="shared" si="263"/>
        <v>0</v>
      </c>
      <c r="M2489" s="21" t="s">
        <v>3410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>
      <c r="A2490" s="21">
        <v>2487</v>
      </c>
      <c r="B2490" s="21" t="s">
        <v>3333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3849</v>
      </c>
      <c r="J2490" s="21">
        <v>1</v>
      </c>
      <c r="K2490" s="21">
        <v>1</v>
      </c>
      <c r="L2490" s="21">
        <f t="shared" si="263"/>
        <v>0</v>
      </c>
      <c r="M2490" s="21" t="s">
        <v>3402</v>
      </c>
      <c r="N2490" s="30">
        <v>45908</v>
      </c>
      <c r="O2490" s="53">
        <v>28642.5</v>
      </c>
      <c r="P2490" s="21" t="s">
        <v>3327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>
      <c r="A2491" s="21">
        <v>2488</v>
      </c>
      <c r="B2491" s="21" t="s">
        <v>3333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3850</v>
      </c>
      <c r="J2491" s="21">
        <v>1</v>
      </c>
      <c r="K2491" s="21">
        <v>1</v>
      </c>
      <c r="L2491" s="21">
        <f t="shared" si="263"/>
        <v>0</v>
      </c>
      <c r="M2491" s="21" t="s">
        <v>3412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>
      <c r="A2492" s="21">
        <v>2489</v>
      </c>
      <c r="B2492" s="21" t="s">
        <v>3333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3851</v>
      </c>
      <c r="J2492" s="21">
        <v>1</v>
      </c>
      <c r="K2492" s="21">
        <v>1</v>
      </c>
      <c r="L2492" s="21">
        <f t="shared" si="263"/>
        <v>0</v>
      </c>
      <c r="M2492" s="21" t="s">
        <v>3403</v>
      </c>
      <c r="N2492" s="30">
        <v>45908</v>
      </c>
      <c r="O2492" s="48">
        <v>26419.5</v>
      </c>
      <c r="P2492" s="21" t="s">
        <v>3327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>
      <c r="A2493" s="21">
        <v>2490</v>
      </c>
      <c r="B2493" s="21" t="s">
        <v>3333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3852</v>
      </c>
      <c r="J2493" s="21">
        <v>1</v>
      </c>
      <c r="K2493" s="21">
        <v>1</v>
      </c>
      <c r="L2493" s="21">
        <f t="shared" si="263"/>
        <v>0</v>
      </c>
      <c r="M2493" s="21" t="s">
        <v>3410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>
      <c r="A2494" s="21">
        <v>2491</v>
      </c>
      <c r="B2494" s="21" t="s">
        <v>3333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3853</v>
      </c>
      <c r="J2494" s="21">
        <v>1</v>
      </c>
      <c r="K2494" s="21">
        <v>1</v>
      </c>
      <c r="L2494" s="21">
        <f t="shared" si="263"/>
        <v>0</v>
      </c>
      <c r="M2494" s="21" t="s">
        <v>3402</v>
      </c>
      <c r="N2494" s="30">
        <v>45908</v>
      </c>
      <c r="O2494" s="53">
        <v>26419.5</v>
      </c>
      <c r="P2494" s="21" t="s">
        <v>3327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>
      <c r="A2495" s="21">
        <v>2492</v>
      </c>
      <c r="B2495" s="21" t="s">
        <v>3333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3854</v>
      </c>
      <c r="J2495" s="21">
        <v>1</v>
      </c>
      <c r="K2495" s="21">
        <v>1</v>
      </c>
      <c r="L2495" s="21">
        <f t="shared" si="263"/>
        <v>0</v>
      </c>
      <c r="M2495" s="21" t="s">
        <v>3403</v>
      </c>
      <c r="N2495" s="30">
        <v>45908</v>
      </c>
      <c r="O2495" s="48">
        <v>32661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>
      <c r="A2496" s="21">
        <v>2493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3855</v>
      </c>
      <c r="J2496" s="21">
        <v>1</v>
      </c>
      <c r="K2496" s="21">
        <v>1</v>
      </c>
      <c r="L2496" s="21">
        <f t="shared" si="263"/>
        <v>0</v>
      </c>
      <c r="M2496" s="21" t="s">
        <v>3402</v>
      </c>
      <c r="N2496" s="30">
        <v>45908</v>
      </c>
      <c r="O2496" s="53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>
      <c r="A2497" s="21">
        <v>2494</v>
      </c>
      <c r="B2497" s="21" t="s">
        <v>3333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3856</v>
      </c>
      <c r="J2497" s="21">
        <v>1</v>
      </c>
      <c r="K2497" s="21">
        <v>1</v>
      </c>
      <c r="L2497" s="21">
        <f t="shared" si="263"/>
        <v>0</v>
      </c>
      <c r="M2497" s="21" t="s">
        <v>3403</v>
      </c>
      <c r="N2497" s="30">
        <v>45908</v>
      </c>
      <c r="O2497" s="48">
        <v>11029.5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>
      <c r="A2498" s="21">
        <v>2495</v>
      </c>
      <c r="B2498" s="21" t="s">
        <v>3333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3857</v>
      </c>
      <c r="J2498" s="21">
        <v>1</v>
      </c>
      <c r="K2498" s="21">
        <v>1</v>
      </c>
      <c r="L2498" s="21">
        <f t="shared" si="263"/>
        <v>0</v>
      </c>
      <c r="M2498" s="21" t="s">
        <v>3403</v>
      </c>
      <c r="N2498" s="30">
        <v>45908</v>
      </c>
      <c r="O2498" s="48">
        <v>30609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>
      <c r="A2499" s="21">
        <v>2496</v>
      </c>
      <c r="B2499" s="21" t="s">
        <v>3333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3858</v>
      </c>
      <c r="J2499" s="21">
        <v>1</v>
      </c>
      <c r="K2499" s="21">
        <v>1</v>
      </c>
      <c r="L2499" s="21">
        <f t="shared" si="263"/>
        <v>0</v>
      </c>
      <c r="M2499" s="21" t="s">
        <v>3532</v>
      </c>
      <c r="N2499" s="30">
        <v>45915</v>
      </c>
      <c r="O2499" s="48">
        <v>16391.25</v>
      </c>
      <c r="P2499" s="21" t="s">
        <v>26</v>
      </c>
      <c r="Q2499" s="21" t="s">
        <v>3544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>
      <c r="A2500" s="21">
        <v>2497</v>
      </c>
      <c r="B2500" s="21" t="s">
        <v>3333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3859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3402</v>
      </c>
      <c r="N2500" s="30">
        <v>45908</v>
      </c>
      <c r="O2500" s="53">
        <v>32062.5</v>
      </c>
      <c r="P2500" s="21" t="s">
        <v>3327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>
      <c r="A2501" s="21">
        <v>2498</v>
      </c>
      <c r="B2501" s="21" t="s">
        <v>3333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3860</v>
      </c>
      <c r="J2501" s="21">
        <v>1</v>
      </c>
      <c r="K2501" s="21">
        <v>1</v>
      </c>
      <c r="L2501" s="21">
        <f t="shared" si="270"/>
        <v>0</v>
      </c>
      <c r="M2501" s="21" t="s">
        <v>3402</v>
      </c>
      <c r="N2501" s="30">
        <v>45908</v>
      </c>
      <c r="O2501" s="53">
        <v>24966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>
      <c r="A2502" s="21">
        <v>2499</v>
      </c>
      <c r="B2502" s="21" t="s">
        <v>3333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3861</v>
      </c>
      <c r="J2502" s="21">
        <v>1</v>
      </c>
      <c r="K2502" s="21">
        <v>1</v>
      </c>
      <c r="L2502" s="21">
        <f t="shared" si="270"/>
        <v>0</v>
      </c>
      <c r="M2502" s="21" t="s">
        <v>3408</v>
      </c>
      <c r="N2502" s="30">
        <v>45908</v>
      </c>
      <c r="O2502" s="48">
        <v>0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 t="s">
        <v>3404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>
      <c r="A2503" s="21">
        <v>2500</v>
      </c>
      <c r="B2503" s="21" t="s">
        <v>3333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3862</v>
      </c>
      <c r="J2503" s="21">
        <v>1</v>
      </c>
      <c r="K2503" s="21">
        <v>1</v>
      </c>
      <c r="L2503" s="21">
        <f t="shared" si="270"/>
        <v>0</v>
      </c>
      <c r="M2503" s="21" t="s">
        <v>3412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>
      <c r="A2504" s="21">
        <v>2501</v>
      </c>
      <c r="B2504" s="21" t="s">
        <v>3333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3863</v>
      </c>
      <c r="J2504" s="21">
        <v>1</v>
      </c>
      <c r="K2504" s="21">
        <v>1</v>
      </c>
      <c r="L2504" s="21">
        <f t="shared" si="270"/>
        <v>0</v>
      </c>
      <c r="M2504" s="21" t="s">
        <v>3402</v>
      </c>
      <c r="N2504" s="30">
        <v>45908</v>
      </c>
      <c r="O2504" s="53">
        <v>25222.5</v>
      </c>
      <c r="P2504" s="21" t="s">
        <v>3327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>
      <c r="A2505" s="21">
        <v>2502</v>
      </c>
      <c r="B2505" s="21" t="s">
        <v>3333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3864</v>
      </c>
      <c r="J2505" s="21">
        <v>1</v>
      </c>
      <c r="K2505" s="21">
        <v>1</v>
      </c>
      <c r="L2505" s="21">
        <f t="shared" si="270"/>
        <v>0</v>
      </c>
      <c r="M2505" s="21" t="s">
        <v>3393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>
      <c r="A2506" s="21">
        <v>2503</v>
      </c>
      <c r="B2506" s="21" t="s">
        <v>3333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3865</v>
      </c>
      <c r="J2506" s="21">
        <v>1</v>
      </c>
      <c r="K2506" s="21">
        <v>1</v>
      </c>
      <c r="L2506" s="21">
        <f t="shared" si="270"/>
        <v>0</v>
      </c>
      <c r="M2506" s="21" t="s">
        <v>3349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>
      <c r="A2507" s="21">
        <v>2504</v>
      </c>
      <c r="B2507" s="21" t="s">
        <v>3333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3866</v>
      </c>
      <c r="J2507" s="21">
        <v>1</v>
      </c>
      <c r="K2507" s="21">
        <v>1</v>
      </c>
      <c r="L2507" s="21">
        <f t="shared" si="270"/>
        <v>0</v>
      </c>
      <c r="M2507" s="21" t="s">
        <v>3352</v>
      </c>
      <c r="N2507" s="30">
        <v>45906</v>
      </c>
      <c r="O2507" s="48">
        <v>34284.449999999997</v>
      </c>
      <c r="P2507" s="21" t="s">
        <v>3335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>
      <c r="A2508" s="21">
        <v>2505</v>
      </c>
      <c r="B2508" s="21" t="s">
        <v>3333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3867</v>
      </c>
      <c r="J2508" s="21">
        <v>1</v>
      </c>
      <c r="K2508" s="21">
        <v>1</v>
      </c>
      <c r="L2508" s="21">
        <f t="shared" si="270"/>
        <v>0</v>
      </c>
      <c r="M2508" s="21" t="s">
        <v>3352</v>
      </c>
      <c r="N2508" s="30">
        <v>45906</v>
      </c>
      <c r="O2508" s="48">
        <v>32360.9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>
      <c r="A2509" s="21">
        <v>2506</v>
      </c>
      <c r="B2509" s="21" t="s">
        <v>3333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3868</v>
      </c>
      <c r="J2509" s="21">
        <v>3</v>
      </c>
      <c r="K2509" s="21">
        <v>3</v>
      </c>
      <c r="L2509" s="21">
        <f t="shared" si="270"/>
        <v>0</v>
      </c>
      <c r="M2509" s="21" t="s">
        <v>3358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>
      <c r="A2510" s="21">
        <v>2507</v>
      </c>
      <c r="B2510" s="21" t="s">
        <v>3333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3869</v>
      </c>
      <c r="J2510" s="21">
        <v>1</v>
      </c>
      <c r="K2510" s="21">
        <v>1</v>
      </c>
      <c r="L2510" s="21">
        <f t="shared" si="270"/>
        <v>0</v>
      </c>
      <c r="M2510" s="21" t="s">
        <v>3349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>
      <c r="A2511" s="21">
        <v>2508</v>
      </c>
      <c r="B2511" s="21" t="s">
        <v>3333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3870</v>
      </c>
      <c r="J2511" s="21">
        <v>1</v>
      </c>
      <c r="K2511" s="21">
        <v>1</v>
      </c>
      <c r="L2511" s="21">
        <f t="shared" si="270"/>
        <v>0</v>
      </c>
      <c r="M2511" s="21" t="s">
        <v>3359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>
      <c r="A2512" s="21">
        <v>2509</v>
      </c>
      <c r="B2512" s="21" t="s">
        <v>3333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3871</v>
      </c>
      <c r="J2512" s="21">
        <v>5</v>
      </c>
      <c r="K2512" s="21">
        <v>5</v>
      </c>
      <c r="L2512" s="21">
        <f t="shared" si="270"/>
        <v>0</v>
      </c>
      <c r="M2512" s="21" t="s">
        <v>3358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>
      <c r="A2513" s="21">
        <v>2510</v>
      </c>
      <c r="B2513" s="21" t="s">
        <v>3333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3771</v>
      </c>
      <c r="J2513" s="21">
        <v>1</v>
      </c>
      <c r="K2513" s="21">
        <v>1</v>
      </c>
      <c r="L2513" s="21">
        <f t="shared" si="270"/>
        <v>0</v>
      </c>
      <c r="M2513" s="21" t="s">
        <v>3359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>
      <c r="A2514" s="21">
        <v>2511</v>
      </c>
      <c r="B2514" s="21" t="s">
        <v>3333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3872</v>
      </c>
      <c r="J2514" s="21">
        <v>2</v>
      </c>
      <c r="K2514" s="21">
        <v>2</v>
      </c>
      <c r="L2514" s="21">
        <f t="shared" si="270"/>
        <v>0</v>
      </c>
      <c r="M2514" s="21" t="s">
        <v>3370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>
      <c r="A2515" s="21">
        <v>2512</v>
      </c>
      <c r="B2515" s="21" t="s">
        <v>3333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3873</v>
      </c>
      <c r="J2515" s="21">
        <v>1</v>
      </c>
      <c r="K2515" s="21">
        <v>1</v>
      </c>
      <c r="L2515" s="21">
        <f t="shared" si="270"/>
        <v>0</v>
      </c>
      <c r="M2515" s="21" t="s">
        <v>3349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>
      <c r="A2516" s="21">
        <v>2513</v>
      </c>
      <c r="B2516" s="21" t="s">
        <v>3333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3874</v>
      </c>
      <c r="J2516" s="21">
        <v>1</v>
      </c>
      <c r="K2516" s="21">
        <v>1</v>
      </c>
      <c r="L2516" s="21">
        <f t="shared" si="270"/>
        <v>0</v>
      </c>
      <c r="M2516" s="21" t="s">
        <v>3349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>
      <c r="A2517" s="21">
        <v>2514</v>
      </c>
      <c r="B2517" s="21" t="s">
        <v>3333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3875</v>
      </c>
      <c r="J2517" s="21">
        <v>1</v>
      </c>
      <c r="K2517" s="21">
        <v>1</v>
      </c>
      <c r="L2517" s="21">
        <f t="shared" si="270"/>
        <v>0</v>
      </c>
      <c r="M2517" s="21" t="s">
        <v>3359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>
      <c r="A2518" s="21">
        <v>2515</v>
      </c>
      <c r="B2518" s="21" t="s">
        <v>3333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3876</v>
      </c>
      <c r="J2518" s="21">
        <v>1</v>
      </c>
      <c r="K2518" s="21">
        <v>1</v>
      </c>
      <c r="L2518" s="21">
        <f t="shared" si="270"/>
        <v>0</v>
      </c>
      <c r="M2518" s="21" t="s">
        <v>3409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>
      <c r="A2519" s="21">
        <v>2516</v>
      </c>
      <c r="B2519" s="21" t="s">
        <v>3333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3877</v>
      </c>
      <c r="J2519" s="21">
        <v>1</v>
      </c>
      <c r="K2519" s="21">
        <v>1</v>
      </c>
      <c r="L2519" s="21">
        <f t="shared" si="270"/>
        <v>0</v>
      </c>
      <c r="M2519" s="21" t="s">
        <v>3352</v>
      </c>
      <c r="N2519" s="30">
        <v>45906</v>
      </c>
      <c r="O2519" s="48">
        <v>29984.75</v>
      </c>
      <c r="P2519" s="21" t="s">
        <v>3335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>
      <c r="A2520" s="21">
        <v>2517</v>
      </c>
      <c r="B2520" s="21" t="s">
        <v>3333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3878</v>
      </c>
      <c r="J2520" s="21">
        <v>1</v>
      </c>
      <c r="K2520" s="21">
        <v>1</v>
      </c>
      <c r="L2520" s="21">
        <f t="shared" si="270"/>
        <v>0</v>
      </c>
      <c r="M2520" s="21" t="s">
        <v>3629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>
      <c r="A2521" s="21">
        <v>2518</v>
      </c>
      <c r="B2521" s="21" t="s">
        <v>3333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3879</v>
      </c>
      <c r="J2521" s="21">
        <v>1</v>
      </c>
      <c r="K2521" s="21">
        <v>1</v>
      </c>
      <c r="L2521" s="21">
        <f t="shared" si="270"/>
        <v>0</v>
      </c>
      <c r="M2521" s="21" t="s">
        <v>3349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>
      <c r="A2522" s="21">
        <v>2519</v>
      </c>
      <c r="B2522" s="21" t="s">
        <v>3333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3880</v>
      </c>
      <c r="J2522" s="21">
        <v>1</v>
      </c>
      <c r="K2522" s="21">
        <v>1</v>
      </c>
      <c r="L2522" s="21">
        <f t="shared" si="270"/>
        <v>0</v>
      </c>
      <c r="M2522" s="21" t="s">
        <v>4958</v>
      </c>
      <c r="N2522" s="30">
        <v>45933</v>
      </c>
      <c r="O2522" s="48">
        <v>0</v>
      </c>
      <c r="P2522" s="21" t="s">
        <v>4672</v>
      </c>
      <c r="Q2522" s="21" t="s">
        <v>4700</v>
      </c>
      <c r="R2522" s="21" t="s">
        <v>40</v>
      </c>
      <c r="S2522" s="3">
        <v>4</v>
      </c>
      <c r="T2522" s="37" t="s">
        <v>4673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>
      <c r="A2523" s="21">
        <v>2520</v>
      </c>
      <c r="B2523" s="21" t="s">
        <v>3333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3881</v>
      </c>
      <c r="J2523" s="21">
        <v>1</v>
      </c>
      <c r="K2523" s="21">
        <v>1</v>
      </c>
      <c r="L2523" s="21">
        <f t="shared" si="270"/>
        <v>0</v>
      </c>
      <c r="M2523" s="21" t="s">
        <v>3359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>
      <c r="A2524" s="21">
        <v>2521</v>
      </c>
      <c r="B2524" s="21" t="s">
        <v>3333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3787</v>
      </c>
      <c r="J2524" s="21">
        <v>1</v>
      </c>
      <c r="K2524" s="21">
        <v>1</v>
      </c>
      <c r="L2524" s="21">
        <f t="shared" si="270"/>
        <v>0</v>
      </c>
      <c r="M2524" s="21" t="s">
        <v>3359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>
      <c r="A2525" s="21">
        <v>2522</v>
      </c>
      <c r="B2525" s="21" t="s">
        <v>3333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3882</v>
      </c>
      <c r="J2525" s="21">
        <v>1</v>
      </c>
      <c r="K2525" s="21">
        <v>1</v>
      </c>
      <c r="L2525" s="21">
        <f t="shared" si="270"/>
        <v>0</v>
      </c>
      <c r="M2525" s="21" t="s">
        <v>3349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>
      <c r="A2526" s="21">
        <v>2523</v>
      </c>
      <c r="B2526" s="21" t="s">
        <v>3333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3883</v>
      </c>
      <c r="J2526" s="21">
        <v>1</v>
      </c>
      <c r="K2526" s="21">
        <v>1</v>
      </c>
      <c r="L2526" s="21">
        <f t="shared" si="270"/>
        <v>0</v>
      </c>
      <c r="M2526" s="21" t="s">
        <v>3359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>
      <c r="A2527" s="21">
        <v>2524</v>
      </c>
      <c r="B2527" s="21" t="s">
        <v>3333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3884</v>
      </c>
      <c r="J2527" s="21">
        <v>1</v>
      </c>
      <c r="K2527" s="21">
        <v>1</v>
      </c>
      <c r="L2527" s="21">
        <f t="shared" si="270"/>
        <v>0</v>
      </c>
      <c r="M2527" s="21" t="s">
        <v>3397</v>
      </c>
      <c r="N2527" s="30">
        <v>45908</v>
      </c>
      <c r="O2527" s="48">
        <v>38843</v>
      </c>
      <c r="P2527" s="21" t="s">
        <v>224</v>
      </c>
      <c r="Q2527" s="21" t="s">
        <v>3384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>
      <c r="A2528" s="21">
        <v>2525</v>
      </c>
      <c r="B2528" s="21" t="s">
        <v>3333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3885</v>
      </c>
      <c r="J2528" s="21">
        <v>1</v>
      </c>
      <c r="K2528" s="21">
        <v>1</v>
      </c>
      <c r="L2528" s="21">
        <f t="shared" si="270"/>
        <v>0</v>
      </c>
      <c r="M2528" s="21" t="s">
        <v>3389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>
      <c r="A2529" s="21">
        <v>2526</v>
      </c>
      <c r="B2529" s="21" t="s">
        <v>3333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3886</v>
      </c>
      <c r="J2529" s="21">
        <v>1</v>
      </c>
      <c r="K2529" s="21">
        <v>1</v>
      </c>
      <c r="L2529" s="21">
        <f t="shared" si="270"/>
        <v>0</v>
      </c>
      <c r="M2529" s="21" t="s">
        <v>3359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>
      <c r="A2530" s="21">
        <v>2527</v>
      </c>
      <c r="B2530" s="21" t="s">
        <v>3333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3887</v>
      </c>
      <c r="J2530" s="21">
        <v>1</v>
      </c>
      <c r="K2530" s="21">
        <v>1</v>
      </c>
      <c r="L2530" s="21">
        <f t="shared" si="270"/>
        <v>0</v>
      </c>
      <c r="M2530" s="21" t="s">
        <v>3393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>
      <c r="A2531" s="21">
        <v>2528</v>
      </c>
      <c r="B2531" s="21" t="s">
        <v>3333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3888</v>
      </c>
      <c r="J2531" s="21">
        <v>4</v>
      </c>
      <c r="K2531" s="21">
        <v>4</v>
      </c>
      <c r="L2531" s="21">
        <f t="shared" si="270"/>
        <v>0</v>
      </c>
      <c r="M2531" s="21" t="s">
        <v>3362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>
      <c r="A2532" s="21">
        <v>2529</v>
      </c>
      <c r="B2532" s="21" t="s">
        <v>3333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3889</v>
      </c>
      <c r="J2532" s="21">
        <v>1</v>
      </c>
      <c r="K2532" s="21">
        <v>1</v>
      </c>
      <c r="L2532" s="21">
        <f t="shared" si="270"/>
        <v>0</v>
      </c>
      <c r="M2532" s="21" t="s">
        <v>3349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>
      <c r="A2533" s="21">
        <v>2530</v>
      </c>
      <c r="B2533" s="21" t="s">
        <v>3333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3890</v>
      </c>
      <c r="J2533" s="21">
        <v>1</v>
      </c>
      <c r="K2533" s="21">
        <v>1</v>
      </c>
      <c r="L2533" s="21">
        <f t="shared" si="270"/>
        <v>0</v>
      </c>
      <c r="M2533" s="21" t="s">
        <v>3409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>
      <c r="A2534" s="21">
        <v>2531</v>
      </c>
      <c r="B2534" s="21" t="s">
        <v>3333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3891</v>
      </c>
      <c r="J2534" s="21">
        <v>1</v>
      </c>
      <c r="K2534" s="21">
        <v>1</v>
      </c>
      <c r="L2534" s="21">
        <f t="shared" si="270"/>
        <v>0</v>
      </c>
      <c r="M2534" s="21" t="s">
        <v>3369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>
      <c r="A2535" s="21">
        <v>2532</v>
      </c>
      <c r="B2535" s="21" t="s">
        <v>3333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3800</v>
      </c>
      <c r="J2535" s="21">
        <v>1</v>
      </c>
      <c r="K2535" s="21">
        <v>1</v>
      </c>
      <c r="L2535" s="21">
        <f t="shared" si="270"/>
        <v>0</v>
      </c>
      <c r="M2535" s="21" t="s">
        <v>3350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>
      <c r="A2536" s="21">
        <v>2533</v>
      </c>
      <c r="B2536" s="21" t="s">
        <v>3333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3892</v>
      </c>
      <c r="J2536" s="21">
        <v>1</v>
      </c>
      <c r="K2536" s="21">
        <v>1</v>
      </c>
      <c r="L2536" s="21">
        <f t="shared" si="270"/>
        <v>0</v>
      </c>
      <c r="M2536" s="21" t="s">
        <v>3415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3351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>
      <c r="A2537" s="21">
        <v>2534</v>
      </c>
      <c r="B2537" s="21" t="s">
        <v>3333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3893</v>
      </c>
      <c r="J2537" s="21">
        <v>1</v>
      </c>
      <c r="K2537" s="21">
        <v>1</v>
      </c>
      <c r="L2537" s="21">
        <f t="shared" si="270"/>
        <v>0</v>
      </c>
      <c r="M2537" s="21" t="s">
        <v>3396</v>
      </c>
      <c r="N2537" s="30">
        <v>45908</v>
      </c>
      <c r="O2537" s="48">
        <v>15949.5</v>
      </c>
      <c r="P2537" s="21" t="s">
        <v>3334</v>
      </c>
      <c r="Q2537" s="21" t="s">
        <v>3386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>
      <c r="A2538" s="21">
        <v>2535</v>
      </c>
      <c r="B2538" s="21" t="s">
        <v>3333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3748</v>
      </c>
      <c r="J2538" s="21">
        <v>1</v>
      </c>
      <c r="K2538" s="21">
        <v>1</v>
      </c>
      <c r="L2538" s="21">
        <f t="shared" si="270"/>
        <v>0</v>
      </c>
      <c r="M2538" s="21" t="s">
        <v>3358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>
      <c r="A2539" s="21">
        <v>2536</v>
      </c>
      <c r="B2539" s="21" t="s">
        <v>3333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3894</v>
      </c>
      <c r="J2539" s="21">
        <v>3</v>
      </c>
      <c r="K2539" s="21">
        <v>3</v>
      </c>
      <c r="L2539" s="21">
        <f t="shared" si="270"/>
        <v>0</v>
      </c>
      <c r="M2539" s="21" t="s">
        <v>3403</v>
      </c>
      <c r="N2539" s="30">
        <v>45908</v>
      </c>
      <c r="O2539" s="48">
        <f>7609.5+7609.5</f>
        <v>15219</v>
      </c>
      <c r="P2539" s="21" t="s">
        <v>3327</v>
      </c>
      <c r="Q2539" s="21" t="s">
        <v>2071</v>
      </c>
      <c r="R2539" s="21" t="s">
        <v>637</v>
      </c>
      <c r="S2539" s="3">
        <v>-20</v>
      </c>
      <c r="T2539" s="37" t="s">
        <v>3405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>
      <c r="A2540" s="21">
        <v>2537</v>
      </c>
      <c r="B2540" s="21" t="s">
        <v>3333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3895</v>
      </c>
      <c r="J2540" s="21">
        <v>1</v>
      </c>
      <c r="K2540" s="21">
        <v>1</v>
      </c>
      <c r="L2540" s="21">
        <f t="shared" si="270"/>
        <v>0</v>
      </c>
      <c r="M2540" s="21" t="s">
        <v>3361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>
      <c r="A2541" s="21">
        <v>2538</v>
      </c>
      <c r="B2541" s="21" t="s">
        <v>3333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3896</v>
      </c>
      <c r="J2541" s="21">
        <v>1</v>
      </c>
      <c r="K2541" s="21">
        <v>1</v>
      </c>
      <c r="L2541" s="21">
        <f t="shared" si="270"/>
        <v>0</v>
      </c>
      <c r="M2541" s="21" t="s">
        <v>3413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3339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>
      <c r="A2542" s="21">
        <v>2539</v>
      </c>
      <c r="B2542" s="21" t="s">
        <v>3333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3408</v>
      </c>
      <c r="N2542" s="30">
        <v>45908</v>
      </c>
      <c r="O2542" s="48">
        <v>0</v>
      </c>
      <c r="P2542" s="21" t="s">
        <v>3327</v>
      </c>
      <c r="Q2542" s="21" t="s">
        <v>2071</v>
      </c>
      <c r="R2542" s="21" t="s">
        <v>637</v>
      </c>
      <c r="S2542" s="3">
        <v>4</v>
      </c>
      <c r="T2542" s="37" t="s">
        <v>3404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>
      <c r="A2543" s="21">
        <v>2540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3705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>
      <c r="A2544" s="21">
        <v>2541</v>
      </c>
      <c r="B2544" s="21" t="s">
        <v>3333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3897</v>
      </c>
      <c r="J2544" s="21">
        <v>1</v>
      </c>
      <c r="K2544" s="21">
        <v>1</v>
      </c>
      <c r="L2544" s="21">
        <f t="shared" si="270"/>
        <v>0</v>
      </c>
      <c r="M2544" s="21" t="s">
        <v>3408</v>
      </c>
      <c r="N2544" s="30">
        <v>45908</v>
      </c>
      <c r="O2544" s="48">
        <v>0</v>
      </c>
      <c r="P2544" s="21" t="s">
        <v>3327</v>
      </c>
      <c r="Q2544" s="21" t="s">
        <v>2071</v>
      </c>
      <c r="R2544" s="21" t="s">
        <v>637</v>
      </c>
      <c r="S2544" s="3">
        <v>4</v>
      </c>
      <c r="T2544" s="37" t="s">
        <v>3404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>
      <c r="A2545" s="21">
        <v>2542</v>
      </c>
      <c r="B2545" s="21" t="s">
        <v>3333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3898</v>
      </c>
      <c r="J2545" s="21">
        <v>1</v>
      </c>
      <c r="K2545" s="21">
        <v>1</v>
      </c>
      <c r="L2545" s="21">
        <f t="shared" si="270"/>
        <v>0</v>
      </c>
      <c r="M2545" s="21" t="s">
        <v>3407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>
      <c r="A2546" s="21">
        <v>2543</v>
      </c>
      <c r="B2546" s="21" t="s">
        <v>3333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3899</v>
      </c>
      <c r="J2546" s="21">
        <v>1</v>
      </c>
      <c r="K2546" s="21">
        <v>1</v>
      </c>
      <c r="L2546" s="21">
        <f t="shared" si="270"/>
        <v>0</v>
      </c>
      <c r="M2546" s="21" t="s">
        <v>3408</v>
      </c>
      <c r="N2546" s="30">
        <v>45908</v>
      </c>
      <c r="O2546" s="48">
        <v>0</v>
      </c>
      <c r="P2546" s="21" t="s">
        <v>3327</v>
      </c>
      <c r="Q2546" s="21" t="s">
        <v>2071</v>
      </c>
      <c r="R2546" s="21" t="s">
        <v>637</v>
      </c>
      <c r="S2546" s="3">
        <v>4</v>
      </c>
      <c r="T2546" s="37" t="s">
        <v>3404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>
      <c r="A2547" s="21">
        <v>2544</v>
      </c>
      <c r="B2547" s="21" t="s">
        <v>3333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3900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>
      <c r="A2548" s="21">
        <v>2545</v>
      </c>
      <c r="B2548" s="21" t="s">
        <v>3333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3901</v>
      </c>
      <c r="J2548" s="21">
        <v>1</v>
      </c>
      <c r="K2548" s="21">
        <v>1</v>
      </c>
      <c r="L2548" s="21">
        <f t="shared" si="270"/>
        <v>0</v>
      </c>
      <c r="M2548" s="21" t="s">
        <v>3403</v>
      </c>
      <c r="N2548" s="30">
        <v>45908</v>
      </c>
      <c r="O2548" s="48">
        <v>21546</v>
      </c>
      <c r="P2548" s="21" t="s">
        <v>3327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>
      <c r="A2549" s="21">
        <v>2546</v>
      </c>
      <c r="B2549" s="21" t="s">
        <v>3333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3902</v>
      </c>
      <c r="J2549" s="21">
        <v>1</v>
      </c>
      <c r="K2549" s="21">
        <v>1</v>
      </c>
      <c r="L2549" s="21">
        <f t="shared" si="270"/>
        <v>0</v>
      </c>
      <c r="M2549" s="21" t="s">
        <v>3415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3351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>
      <c r="A2550" s="21">
        <v>2547</v>
      </c>
      <c r="B2550" s="21" t="s">
        <v>3333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3903</v>
      </c>
      <c r="J2550" s="21">
        <v>1</v>
      </c>
      <c r="K2550" s="21">
        <v>1</v>
      </c>
      <c r="L2550" s="21">
        <f t="shared" si="270"/>
        <v>0</v>
      </c>
      <c r="M2550" s="21" t="s">
        <v>3361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>
      <c r="A2551" s="21">
        <v>2548</v>
      </c>
      <c r="B2551" s="21" t="s">
        <v>3333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3904</v>
      </c>
      <c r="J2551" s="21">
        <v>1</v>
      </c>
      <c r="K2551" s="21">
        <v>1</v>
      </c>
      <c r="L2551" s="21">
        <f t="shared" si="270"/>
        <v>0</v>
      </c>
      <c r="M2551" s="21" t="s">
        <v>3362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>
      <c r="A2552" s="21">
        <v>2549</v>
      </c>
      <c r="B2552" s="21" t="s">
        <v>3333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3905</v>
      </c>
      <c r="J2552" s="21">
        <v>1</v>
      </c>
      <c r="K2552" s="21">
        <v>1</v>
      </c>
      <c r="L2552" s="21">
        <f t="shared" si="270"/>
        <v>0</v>
      </c>
      <c r="M2552" s="21" t="s">
        <v>3354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>
      <c r="A2553" s="21">
        <v>2550</v>
      </c>
      <c r="B2553" s="21" t="s">
        <v>3333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3906</v>
      </c>
      <c r="J2553" s="21">
        <v>1</v>
      </c>
      <c r="K2553" s="21">
        <v>1</v>
      </c>
      <c r="L2553" s="21">
        <f t="shared" si="270"/>
        <v>0</v>
      </c>
      <c r="M2553" s="21" t="s">
        <v>3403</v>
      </c>
      <c r="N2553" s="30">
        <v>45908</v>
      </c>
      <c r="O2553" s="48">
        <v>13594.5</v>
      </c>
      <c r="P2553" s="21" t="s">
        <v>3327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>
      <c r="A2554" s="21">
        <v>2551</v>
      </c>
      <c r="B2554" s="21" t="s">
        <v>3333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3907</v>
      </c>
      <c r="J2554" s="21">
        <v>1</v>
      </c>
      <c r="K2554" s="21">
        <v>1</v>
      </c>
      <c r="L2554" s="21">
        <f t="shared" si="270"/>
        <v>0</v>
      </c>
      <c r="M2554" s="21" t="s">
        <v>3368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>
      <c r="A2555" s="21">
        <v>2552</v>
      </c>
      <c r="B2555" s="21" t="s">
        <v>3333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3908</v>
      </c>
      <c r="J2555" s="21">
        <v>1</v>
      </c>
      <c r="K2555" s="21">
        <v>1</v>
      </c>
      <c r="L2555" s="21">
        <f t="shared" si="270"/>
        <v>0</v>
      </c>
      <c r="M2555" s="21" t="s">
        <v>3350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3340</v>
      </c>
      <c r="I2556" s="21" t="s">
        <v>4154</v>
      </c>
      <c r="J2556" s="21">
        <v>1</v>
      </c>
      <c r="K2556" s="21">
        <v>1</v>
      </c>
      <c r="L2556" s="21">
        <f t="shared" si="270"/>
        <v>0</v>
      </c>
      <c r="M2556" s="21" t="s">
        <v>3372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3341</v>
      </c>
      <c r="I2557" s="21" t="s">
        <v>4155</v>
      </c>
      <c r="J2557" s="21">
        <v>1</v>
      </c>
      <c r="K2557" s="21">
        <v>1</v>
      </c>
      <c r="L2557" s="21">
        <f t="shared" si="270"/>
        <v>0</v>
      </c>
      <c r="M2557" s="21" t="s">
        <v>3373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3342</v>
      </c>
      <c r="I2558" s="21" t="s">
        <v>4156</v>
      </c>
      <c r="J2558" s="21">
        <v>1</v>
      </c>
      <c r="K2558" s="21">
        <v>1</v>
      </c>
      <c r="L2558" s="21">
        <f t="shared" si="270"/>
        <v>0</v>
      </c>
      <c r="M2558" s="21" t="s">
        <v>3391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3371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>
      <c r="A2560" s="21">
        <v>2557</v>
      </c>
      <c r="B2560" s="21" t="s">
        <v>3343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3344</v>
      </c>
      <c r="I2560" s="21" t="s">
        <v>4157</v>
      </c>
      <c r="J2560" s="21">
        <v>1</v>
      </c>
      <c r="K2560" s="21">
        <v>1</v>
      </c>
      <c r="L2560" s="21">
        <f t="shared" si="270"/>
        <v>0</v>
      </c>
      <c r="M2560" s="21" t="s">
        <v>3401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3346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>
      <c r="A2561" s="21">
        <v>2558</v>
      </c>
      <c r="B2561" s="21" t="s">
        <v>3381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3382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3398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>
      <c r="A2562" s="21">
        <v>2559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3383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>
      <c r="A2563" s="21">
        <v>2560</v>
      </c>
      <c r="B2563" s="21" t="s">
        <v>3377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3378</v>
      </c>
      <c r="I2563" s="21" t="s">
        <v>4159</v>
      </c>
      <c r="J2563" s="21">
        <v>1</v>
      </c>
      <c r="K2563" s="21">
        <v>1</v>
      </c>
      <c r="L2563" s="21">
        <f t="shared" si="270"/>
        <v>0</v>
      </c>
      <c r="M2563" s="21" t="s">
        <v>3388</v>
      </c>
      <c r="N2563" s="30">
        <v>45908</v>
      </c>
      <c r="O2563" s="48">
        <v>6165.9</v>
      </c>
      <c r="P2563" s="21" t="s">
        <v>3379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>
      <c r="A2564" s="21">
        <v>2561</v>
      </c>
      <c r="B2564" s="21" t="s">
        <v>3377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4119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3390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>
      <c r="A2565" s="21">
        <v>2562</v>
      </c>
      <c r="B2565" s="21" t="s">
        <v>3343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3345</v>
      </c>
      <c r="I2565" s="21" t="s">
        <v>4158</v>
      </c>
      <c r="J2565" s="21">
        <v>1</v>
      </c>
      <c r="K2565" s="21">
        <v>1</v>
      </c>
      <c r="L2565" s="21">
        <f t="shared" si="276"/>
        <v>0</v>
      </c>
      <c r="M2565" s="21" t="s">
        <v>3392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3346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>
      <c r="A2566" s="21">
        <v>2563</v>
      </c>
      <c r="B2566" s="21" t="s">
        <v>3420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3909</v>
      </c>
      <c r="J2566" s="21">
        <v>1</v>
      </c>
      <c r="K2566" s="21">
        <v>1</v>
      </c>
      <c r="L2566" s="21">
        <f t="shared" si="276"/>
        <v>0</v>
      </c>
      <c r="M2566" s="21" t="s">
        <v>3519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>
      <c r="A2567" s="21">
        <v>2564</v>
      </c>
      <c r="B2567" s="21" t="s">
        <v>3420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3910</v>
      </c>
      <c r="J2567" s="21">
        <v>1</v>
      </c>
      <c r="K2567" s="21">
        <v>1</v>
      </c>
      <c r="L2567" s="21">
        <f t="shared" si="276"/>
        <v>0</v>
      </c>
      <c r="M2567" s="21" t="s">
        <v>3615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>
      <c r="A2568" s="21">
        <v>2565</v>
      </c>
      <c r="B2568" s="21" t="s">
        <v>3420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3911</v>
      </c>
      <c r="J2568" s="21">
        <v>1</v>
      </c>
      <c r="K2568" s="21">
        <v>1</v>
      </c>
      <c r="L2568" s="21">
        <f t="shared" si="276"/>
        <v>0</v>
      </c>
      <c r="M2568" s="21" t="s">
        <v>3519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>
      <c r="A2569" s="21">
        <v>2566</v>
      </c>
      <c r="B2569" s="21" t="s">
        <v>3420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3912</v>
      </c>
      <c r="J2569" s="21">
        <v>1</v>
      </c>
      <c r="K2569" s="21">
        <v>1</v>
      </c>
      <c r="L2569" s="21">
        <f t="shared" si="276"/>
        <v>0</v>
      </c>
      <c r="M2569" s="21" t="s">
        <v>3512</v>
      </c>
      <c r="N2569" s="30">
        <v>45913</v>
      </c>
      <c r="O2569" s="48">
        <v>11718</v>
      </c>
      <c r="P2569" s="21" t="s">
        <v>3421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>
      <c r="A2570" s="21">
        <v>2567</v>
      </c>
      <c r="B2570" s="21" t="s">
        <v>3420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3913</v>
      </c>
      <c r="J2570" s="21">
        <v>1</v>
      </c>
      <c r="K2570" s="21">
        <v>1</v>
      </c>
      <c r="L2570" s="21">
        <f t="shared" si="276"/>
        <v>0</v>
      </c>
      <c r="M2570" s="21" t="s">
        <v>3538</v>
      </c>
      <c r="N2570" s="30">
        <v>45915</v>
      </c>
      <c r="O2570" s="48">
        <v>4464</v>
      </c>
      <c r="P2570" s="21" t="s">
        <v>3422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>
      <c r="A2571" s="21">
        <v>2568</v>
      </c>
      <c r="B2571" s="21" t="s">
        <v>3420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3914</v>
      </c>
      <c r="J2571" s="21">
        <v>1</v>
      </c>
      <c r="K2571" s="21">
        <v>1</v>
      </c>
      <c r="L2571" s="21">
        <f t="shared" si="276"/>
        <v>0</v>
      </c>
      <c r="M2571" s="21" t="s">
        <v>3587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>
      <c r="A2572" s="21">
        <v>2569</v>
      </c>
      <c r="B2572" s="21" t="s">
        <v>3420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3915</v>
      </c>
      <c r="J2572" s="21">
        <v>1</v>
      </c>
      <c r="K2572" s="21">
        <v>1</v>
      </c>
      <c r="L2572" s="21">
        <f t="shared" si="276"/>
        <v>0</v>
      </c>
      <c r="M2572" s="21" t="s">
        <v>3517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>
      <c r="A2573" s="21">
        <v>2570</v>
      </c>
      <c r="B2573" s="21" t="s">
        <v>3420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3916</v>
      </c>
      <c r="J2573" s="21">
        <v>1</v>
      </c>
      <c r="K2573" s="21">
        <v>1</v>
      </c>
      <c r="L2573" s="21">
        <f t="shared" si="276"/>
        <v>0</v>
      </c>
      <c r="M2573" s="21" t="s">
        <v>3517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>
      <c r="A2574" s="21">
        <v>2571</v>
      </c>
      <c r="B2574" s="21" t="s">
        <v>3420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3917</v>
      </c>
      <c r="J2574" s="21">
        <v>1</v>
      </c>
      <c r="K2574" s="21">
        <v>1</v>
      </c>
      <c r="L2574" s="21">
        <f t="shared" si="276"/>
        <v>0</v>
      </c>
      <c r="M2574" s="21" t="s">
        <v>3512</v>
      </c>
      <c r="N2574" s="30">
        <v>45913</v>
      </c>
      <c r="O2574" s="48">
        <v>13615.2</v>
      </c>
      <c r="P2574" s="21" t="s">
        <v>3421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>
      <c r="A2575" s="21">
        <v>2572</v>
      </c>
      <c r="B2575" s="21" t="s">
        <v>3420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3918</v>
      </c>
      <c r="J2575" s="21">
        <v>1</v>
      </c>
      <c r="K2575" s="21">
        <v>1</v>
      </c>
      <c r="L2575" s="21">
        <f t="shared" si="276"/>
        <v>0</v>
      </c>
      <c r="M2575" s="21" t="s">
        <v>3512</v>
      </c>
      <c r="N2575" s="30">
        <v>45913</v>
      </c>
      <c r="O2575" s="48">
        <v>19641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>
      <c r="A2576" s="21">
        <v>2573</v>
      </c>
      <c r="B2576" s="21" t="s">
        <v>3420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3919</v>
      </c>
      <c r="J2576" s="21">
        <v>1</v>
      </c>
      <c r="K2576" s="21">
        <v>1</v>
      </c>
      <c r="L2576" s="21">
        <f t="shared" si="276"/>
        <v>0</v>
      </c>
      <c r="M2576" s="21" t="s">
        <v>3615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>
      <c r="A2577" s="21">
        <v>2574</v>
      </c>
      <c r="B2577" s="21" t="s">
        <v>3420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3920</v>
      </c>
      <c r="J2577" s="21">
        <v>1</v>
      </c>
      <c r="K2577" s="21">
        <v>1</v>
      </c>
      <c r="L2577" s="21">
        <f t="shared" si="276"/>
        <v>0</v>
      </c>
      <c r="M2577" s="21" t="s">
        <v>3517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>
      <c r="A2578" s="21">
        <v>2575</v>
      </c>
      <c r="B2578" s="21" t="s">
        <v>3420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3921</v>
      </c>
      <c r="J2578" s="21">
        <v>1</v>
      </c>
      <c r="K2578" s="21">
        <v>1</v>
      </c>
      <c r="L2578" s="21">
        <f t="shared" si="276"/>
        <v>0</v>
      </c>
      <c r="M2578" s="21" t="s">
        <v>3519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>
      <c r="A2579" s="21">
        <v>2576</v>
      </c>
      <c r="B2579" s="21" t="s">
        <v>3420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3922</v>
      </c>
      <c r="J2579" s="21">
        <v>2</v>
      </c>
      <c r="K2579" s="21">
        <v>2</v>
      </c>
      <c r="L2579" s="21">
        <f t="shared" si="276"/>
        <v>0</v>
      </c>
      <c r="M2579" s="21" t="s">
        <v>3512</v>
      </c>
      <c r="N2579" s="30">
        <v>45913</v>
      </c>
      <c r="O2579" s="48">
        <v>20980.799999999999</v>
      </c>
      <c r="P2579" s="21" t="s">
        <v>3421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>
      <c r="A2580" s="21">
        <v>2577</v>
      </c>
      <c r="B2580" s="21" t="s">
        <v>3420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3923</v>
      </c>
      <c r="J2580" s="21">
        <v>1</v>
      </c>
      <c r="K2580" s="21">
        <v>1</v>
      </c>
      <c r="L2580" s="21">
        <f t="shared" si="276"/>
        <v>0</v>
      </c>
      <c r="M2580" s="21" t="s">
        <v>3519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>
      <c r="A2581" s="21">
        <v>2578</v>
      </c>
      <c r="B2581" s="21" t="s">
        <v>3420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3924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>
      <c r="A2582" s="21">
        <v>2579</v>
      </c>
      <c r="B2582" s="21" t="s">
        <v>3420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3925</v>
      </c>
      <c r="J2582" s="21">
        <v>1</v>
      </c>
      <c r="K2582" s="21">
        <v>1</v>
      </c>
      <c r="L2582" s="21">
        <f t="shared" si="276"/>
        <v>0</v>
      </c>
      <c r="M2582" s="21" t="s">
        <v>3517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>
      <c r="A2583" s="21">
        <v>2580</v>
      </c>
      <c r="B2583" s="21" t="s">
        <v>3420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3926</v>
      </c>
      <c r="J2583" s="21">
        <v>1</v>
      </c>
      <c r="K2583" s="21">
        <v>1</v>
      </c>
      <c r="L2583" s="21">
        <f t="shared" si="276"/>
        <v>0</v>
      </c>
      <c r="M2583" s="21" t="s">
        <v>3519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>
      <c r="A2584" s="21">
        <v>2581</v>
      </c>
      <c r="B2584" s="21" t="s">
        <v>3420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3927</v>
      </c>
      <c r="J2584" s="21">
        <v>1</v>
      </c>
      <c r="K2584" s="21">
        <v>1</v>
      </c>
      <c r="L2584" s="21">
        <f t="shared" si="276"/>
        <v>0</v>
      </c>
      <c r="M2584" s="21" t="s">
        <v>3519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>
      <c r="A2585" s="21">
        <v>2582</v>
      </c>
      <c r="B2585" s="21" t="s">
        <v>3420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3928</v>
      </c>
      <c r="J2585" s="21">
        <v>1</v>
      </c>
      <c r="K2585" s="21">
        <v>1</v>
      </c>
      <c r="L2585" s="21">
        <f t="shared" si="276"/>
        <v>0</v>
      </c>
      <c r="M2585" s="21" t="s">
        <v>3517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>
      <c r="A2586" s="21">
        <v>2583</v>
      </c>
      <c r="B2586" s="21" t="s">
        <v>3420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3929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>
      <c r="A2587" s="21">
        <v>2584</v>
      </c>
      <c r="B2587" s="21" t="s">
        <v>3420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3930</v>
      </c>
      <c r="J2587" s="21">
        <v>1</v>
      </c>
      <c r="K2587" s="21">
        <v>1</v>
      </c>
      <c r="L2587" s="21">
        <f t="shared" si="276"/>
        <v>0</v>
      </c>
      <c r="M2587" s="21" t="s">
        <v>3505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>
      <c r="A2588" s="21">
        <v>2585</v>
      </c>
      <c r="B2588" s="21" t="s">
        <v>3420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3931</v>
      </c>
      <c r="J2588" s="21">
        <v>1</v>
      </c>
      <c r="K2588" s="21">
        <v>1</v>
      </c>
      <c r="L2588" s="21">
        <f t="shared" si="276"/>
        <v>0</v>
      </c>
      <c r="M2588" s="21" t="s">
        <v>3587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>
      <c r="A2589" s="21">
        <v>2586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3932</v>
      </c>
      <c r="J2589" s="21">
        <v>1</v>
      </c>
      <c r="K2589" s="21">
        <v>1</v>
      </c>
      <c r="L2589" s="21">
        <f t="shared" si="276"/>
        <v>0</v>
      </c>
      <c r="M2589" s="21" t="s">
        <v>3519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>
      <c r="A2590" s="21">
        <v>2587</v>
      </c>
      <c r="B2590" s="21" t="s">
        <v>3420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3933</v>
      </c>
      <c r="J2590" s="21">
        <v>1</v>
      </c>
      <c r="K2590" s="21">
        <v>1</v>
      </c>
      <c r="L2590" s="21">
        <f t="shared" si="276"/>
        <v>0</v>
      </c>
      <c r="M2590" s="21" t="s">
        <v>3517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>
      <c r="A2591" s="21">
        <v>2588</v>
      </c>
      <c r="B2591" s="21" t="s">
        <v>3420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3934</v>
      </c>
      <c r="J2591" s="21">
        <v>1</v>
      </c>
      <c r="K2591" s="21">
        <v>1</v>
      </c>
      <c r="L2591" s="21">
        <f t="shared" si="276"/>
        <v>0</v>
      </c>
      <c r="M2591" s="21" t="s">
        <v>3512</v>
      </c>
      <c r="N2591" s="30">
        <v>45913</v>
      </c>
      <c r="O2591" s="48">
        <v>33368.400000000001</v>
      </c>
      <c r="P2591" s="21" t="s">
        <v>3421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>
      <c r="A2592" s="21">
        <v>2589</v>
      </c>
      <c r="B2592" s="21" t="s">
        <v>3420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3935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>
      <c r="A2593" s="21">
        <v>2590</v>
      </c>
      <c r="B2593" s="21" t="s">
        <v>3420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3936</v>
      </c>
      <c r="J2593" s="21">
        <v>1</v>
      </c>
      <c r="K2593" s="21">
        <v>1</v>
      </c>
      <c r="L2593" s="21">
        <f t="shared" si="276"/>
        <v>0</v>
      </c>
      <c r="M2593" s="21" t="s">
        <v>3519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>
      <c r="A2594" s="21">
        <v>2591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3937</v>
      </c>
      <c r="J2594" s="21">
        <v>1</v>
      </c>
      <c r="K2594" s="21">
        <v>1</v>
      </c>
      <c r="L2594" s="21">
        <f t="shared" si="276"/>
        <v>0</v>
      </c>
      <c r="M2594" s="21" t="s">
        <v>3587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>
      <c r="A2595" s="21">
        <v>2592</v>
      </c>
      <c r="B2595" s="21" t="s">
        <v>3420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3938</v>
      </c>
      <c r="J2595" s="21">
        <v>1</v>
      </c>
      <c r="K2595" s="21">
        <v>1</v>
      </c>
      <c r="L2595" s="21">
        <f t="shared" si="276"/>
        <v>0</v>
      </c>
      <c r="M2595" s="21" t="s">
        <v>3519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>
      <c r="A2596" s="21">
        <v>2593</v>
      </c>
      <c r="B2596" s="21" t="s">
        <v>3420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3939</v>
      </c>
      <c r="J2596" s="21">
        <v>1</v>
      </c>
      <c r="K2596" s="21">
        <v>1</v>
      </c>
      <c r="L2596" s="21">
        <f t="shared" si="276"/>
        <v>0</v>
      </c>
      <c r="M2596" s="21" t="s">
        <v>3615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>
      <c r="A2597" s="21">
        <v>2594</v>
      </c>
      <c r="B2597" s="21" t="s">
        <v>3420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3940</v>
      </c>
      <c r="J2597" s="21">
        <v>2</v>
      </c>
      <c r="K2597" s="21">
        <v>2</v>
      </c>
      <c r="L2597" s="21">
        <f t="shared" si="276"/>
        <v>0</v>
      </c>
      <c r="M2597" s="21" t="s">
        <v>3504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>
      <c r="A2598" s="21">
        <v>2595</v>
      </c>
      <c r="B2598" s="21" t="s">
        <v>3420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3941</v>
      </c>
      <c r="J2598" s="21">
        <v>1</v>
      </c>
      <c r="K2598" s="21">
        <v>1</v>
      </c>
      <c r="L2598" s="21">
        <f t="shared" si="276"/>
        <v>0</v>
      </c>
      <c r="M2598" s="21" t="s">
        <v>3615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>
      <c r="A2599" s="21">
        <v>2596</v>
      </c>
      <c r="B2599" s="21" t="s">
        <v>3420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3942</v>
      </c>
      <c r="J2599" s="21">
        <v>1</v>
      </c>
      <c r="K2599" s="21">
        <v>1</v>
      </c>
      <c r="L2599" s="21">
        <f t="shared" si="276"/>
        <v>0</v>
      </c>
      <c r="M2599" s="21" t="s">
        <v>3615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>
      <c r="A2600" s="21">
        <v>2597</v>
      </c>
      <c r="B2600" s="21" t="s">
        <v>3420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3943</v>
      </c>
      <c r="J2600" s="21">
        <v>1</v>
      </c>
      <c r="K2600" s="21">
        <v>1</v>
      </c>
      <c r="L2600" s="21">
        <f t="shared" si="276"/>
        <v>0</v>
      </c>
      <c r="M2600" s="21" t="s">
        <v>3438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>
      <c r="A2601" s="21">
        <v>2598</v>
      </c>
      <c r="B2601" s="21" t="s">
        <v>3420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3944</v>
      </c>
      <c r="J2601" s="21">
        <v>1</v>
      </c>
      <c r="K2601" s="21">
        <v>1</v>
      </c>
      <c r="L2601" s="21">
        <f t="shared" si="276"/>
        <v>0</v>
      </c>
      <c r="M2601" s="21" t="s">
        <v>3520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>
      <c r="A2602" s="21">
        <v>2599</v>
      </c>
      <c r="B2602" s="21" t="s">
        <v>3420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3945</v>
      </c>
      <c r="J2602" s="21">
        <v>1</v>
      </c>
      <c r="K2602" s="21">
        <v>1</v>
      </c>
      <c r="L2602" s="21">
        <f t="shared" si="276"/>
        <v>0</v>
      </c>
      <c r="M2602" s="21" t="s">
        <v>3438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>
      <c r="A2603" s="21">
        <v>2600</v>
      </c>
      <c r="B2603" s="21" t="s">
        <v>3420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3946</v>
      </c>
      <c r="J2603" s="21">
        <v>1</v>
      </c>
      <c r="K2603" s="21">
        <v>1</v>
      </c>
      <c r="L2603" s="21">
        <f t="shared" si="276"/>
        <v>0</v>
      </c>
      <c r="M2603" s="21" t="s">
        <v>3438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>
      <c r="A2604" s="21">
        <v>2601</v>
      </c>
      <c r="B2604" s="21" t="s">
        <v>3420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3947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>
      <c r="A2605" s="21">
        <v>2602</v>
      </c>
      <c r="B2605" s="21" t="s">
        <v>3420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3948</v>
      </c>
      <c r="J2605" s="21">
        <v>1</v>
      </c>
      <c r="K2605" s="21">
        <v>1</v>
      </c>
      <c r="L2605" s="21">
        <f t="shared" si="276"/>
        <v>0</v>
      </c>
      <c r="M2605" s="21" t="s">
        <v>3518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>
      <c r="A2606" s="21">
        <v>2603</v>
      </c>
      <c r="B2606" s="21" t="s">
        <v>3420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3949</v>
      </c>
      <c r="J2606" s="21">
        <v>2</v>
      </c>
      <c r="K2606" s="21">
        <v>2</v>
      </c>
      <c r="L2606" s="21">
        <f t="shared" si="276"/>
        <v>0</v>
      </c>
      <c r="M2606" s="21" t="s">
        <v>3526</v>
      </c>
      <c r="N2606" s="30">
        <v>45913</v>
      </c>
      <c r="O2606" s="48">
        <v>15177.6</v>
      </c>
      <c r="P2606" s="21" t="s">
        <v>191</v>
      </c>
      <c r="Q2606" s="21" t="s">
        <v>3542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>
      <c r="A2607" s="21">
        <v>2604</v>
      </c>
      <c r="B2607" s="21" t="s">
        <v>3420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3950</v>
      </c>
      <c r="J2607" s="21">
        <v>1</v>
      </c>
      <c r="K2607" s="21">
        <v>1</v>
      </c>
      <c r="L2607" s="21">
        <f t="shared" si="276"/>
        <v>0</v>
      </c>
      <c r="M2607" s="21" t="s">
        <v>3520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>
      <c r="A2608" s="21">
        <v>2605</v>
      </c>
      <c r="B2608" s="21" t="s">
        <v>3420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3951</v>
      </c>
      <c r="J2608" s="21">
        <v>1</v>
      </c>
      <c r="K2608" s="21">
        <v>1</v>
      </c>
      <c r="L2608" s="21">
        <f t="shared" si="276"/>
        <v>0</v>
      </c>
      <c r="M2608" s="21" t="s">
        <v>3518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>
      <c r="A2609" s="21">
        <v>2606</v>
      </c>
      <c r="B2609" s="21" t="s">
        <v>3420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3952</v>
      </c>
      <c r="J2609" s="21">
        <v>1</v>
      </c>
      <c r="K2609" s="21">
        <v>1</v>
      </c>
      <c r="L2609" s="21">
        <f t="shared" si="276"/>
        <v>0</v>
      </c>
      <c r="M2609" s="21" t="s">
        <v>3520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>
      <c r="A2610" s="21">
        <v>2607</v>
      </c>
      <c r="B2610" s="21" t="s">
        <v>3420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3953</v>
      </c>
      <c r="J2610" s="21">
        <v>1</v>
      </c>
      <c r="K2610" s="21">
        <v>1</v>
      </c>
      <c r="L2610" s="21">
        <f t="shared" si="276"/>
        <v>0</v>
      </c>
      <c r="M2610" s="21" t="s">
        <v>3439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>
      <c r="A2611" s="21">
        <v>2608</v>
      </c>
      <c r="B2611" s="21" t="s">
        <v>3420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3954</v>
      </c>
      <c r="J2611" s="21">
        <v>1</v>
      </c>
      <c r="K2611" s="21">
        <v>1</v>
      </c>
      <c r="L2611" s="21">
        <f t="shared" si="276"/>
        <v>0</v>
      </c>
      <c r="M2611" s="21" t="s">
        <v>3520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>
      <c r="A2612" s="21">
        <v>2609</v>
      </c>
      <c r="B2612" s="21" t="s">
        <v>3420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3955</v>
      </c>
      <c r="J2612" s="21">
        <v>1</v>
      </c>
      <c r="K2612" s="21">
        <v>1</v>
      </c>
      <c r="L2612" s="21">
        <f t="shared" si="276"/>
        <v>0</v>
      </c>
      <c r="M2612" s="21" t="s">
        <v>3439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>
      <c r="A2613" s="21">
        <v>2610</v>
      </c>
      <c r="B2613" s="21" t="s">
        <v>3420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3956</v>
      </c>
      <c r="J2613" s="21">
        <v>1</v>
      </c>
      <c r="K2613" s="21">
        <v>1</v>
      </c>
      <c r="L2613" s="21">
        <f t="shared" si="276"/>
        <v>0</v>
      </c>
      <c r="M2613" s="21" t="s">
        <v>3587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>
      <c r="A2614" s="21">
        <v>2611</v>
      </c>
      <c r="B2614" s="21" t="s">
        <v>3420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3957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>
      <c r="A2615" s="21">
        <v>2612</v>
      </c>
      <c r="B2615" s="21" t="s">
        <v>3420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3958</v>
      </c>
      <c r="J2615" s="21">
        <v>1</v>
      </c>
      <c r="K2615" s="21">
        <v>1</v>
      </c>
      <c r="L2615" s="21">
        <f t="shared" si="276"/>
        <v>0</v>
      </c>
      <c r="M2615" s="21" t="s">
        <v>3511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>
      <c r="A2616" s="21">
        <v>2613</v>
      </c>
      <c r="B2616" s="21" t="s">
        <v>3420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3959</v>
      </c>
      <c r="J2616" s="21">
        <v>1</v>
      </c>
      <c r="K2616" s="21">
        <v>1</v>
      </c>
      <c r="L2616" s="21">
        <f t="shared" si="276"/>
        <v>0</v>
      </c>
      <c r="M2616" s="21" t="s">
        <v>3509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>
      <c r="A2617" s="21">
        <v>2614</v>
      </c>
      <c r="B2617" s="21" t="s">
        <v>3420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3744</v>
      </c>
      <c r="J2617" s="21">
        <v>1</v>
      </c>
      <c r="K2617" s="21">
        <v>1</v>
      </c>
      <c r="L2617" s="21">
        <f t="shared" si="276"/>
        <v>0</v>
      </c>
      <c r="M2617" s="21" t="s">
        <v>3439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>
      <c r="A2618" s="21">
        <v>2615</v>
      </c>
      <c r="B2618" s="21" t="s">
        <v>3420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3785</v>
      </c>
      <c r="J2618" s="21">
        <v>1</v>
      </c>
      <c r="K2618" s="21">
        <v>1</v>
      </c>
      <c r="L2618" s="21">
        <f t="shared" si="276"/>
        <v>0</v>
      </c>
      <c r="M2618" s="21" t="s">
        <v>3518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>
      <c r="A2619" s="21">
        <v>2616</v>
      </c>
      <c r="B2619" s="21" t="s">
        <v>3420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3960</v>
      </c>
      <c r="J2619" s="21">
        <v>1</v>
      </c>
      <c r="K2619" s="21">
        <v>1</v>
      </c>
      <c r="L2619" s="21">
        <f t="shared" si="276"/>
        <v>0</v>
      </c>
      <c r="M2619" s="21" t="s">
        <v>3518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>
      <c r="A2620" s="21">
        <v>2617</v>
      </c>
      <c r="B2620" s="21" t="s">
        <v>3420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3961</v>
      </c>
      <c r="J2620" s="21">
        <v>1</v>
      </c>
      <c r="K2620" s="21">
        <v>1</v>
      </c>
      <c r="L2620" s="21">
        <f t="shared" si="276"/>
        <v>0</v>
      </c>
      <c r="M2620" s="21" t="s">
        <v>3518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>
      <c r="A2621" s="21">
        <v>2618</v>
      </c>
      <c r="B2621" s="21" t="s">
        <v>3420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3962</v>
      </c>
      <c r="J2621" s="21">
        <v>1</v>
      </c>
      <c r="K2621" s="21">
        <v>1</v>
      </c>
      <c r="L2621" s="21">
        <f t="shared" si="276"/>
        <v>0</v>
      </c>
      <c r="M2621" s="21" t="s">
        <v>3440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>
      <c r="A2622" s="21">
        <v>2619</v>
      </c>
      <c r="B2622" s="21" t="s">
        <v>3420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3963</v>
      </c>
      <c r="J2622" s="21">
        <v>1</v>
      </c>
      <c r="K2622" s="21">
        <v>1</v>
      </c>
      <c r="L2622" s="21">
        <f t="shared" si="276"/>
        <v>0</v>
      </c>
      <c r="M2622" s="21" t="s">
        <v>3509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>
      <c r="A2623" s="21">
        <v>2620</v>
      </c>
      <c r="B2623" s="21" t="s">
        <v>3420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3964</v>
      </c>
      <c r="J2623" s="21">
        <v>1</v>
      </c>
      <c r="K2623" s="21">
        <v>1</v>
      </c>
      <c r="L2623" s="21">
        <f t="shared" si="276"/>
        <v>0</v>
      </c>
      <c r="M2623" s="21" t="s">
        <v>3439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>
      <c r="A2624" s="21">
        <v>2621</v>
      </c>
      <c r="B2624" s="21" t="s">
        <v>3420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3965</v>
      </c>
      <c r="J2624" s="21">
        <v>1</v>
      </c>
      <c r="K2624" s="21">
        <v>1</v>
      </c>
      <c r="L2624" s="21">
        <f t="shared" si="276"/>
        <v>0</v>
      </c>
      <c r="M2624" s="21" t="s">
        <v>3509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>
      <c r="A2625" s="21">
        <v>2622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76"/>
        <v>0</v>
      </c>
      <c r="M2625" s="21" t="s">
        <v>3524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>
      <c r="A2626" s="21">
        <v>2623</v>
      </c>
      <c r="B2626" s="21" t="s">
        <v>3420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3966</v>
      </c>
      <c r="J2626" s="21">
        <v>1</v>
      </c>
      <c r="K2626" s="21">
        <v>1</v>
      </c>
      <c r="L2626" s="21">
        <f t="shared" si="276"/>
        <v>0</v>
      </c>
      <c r="M2626" s="21" t="s">
        <v>3531</v>
      </c>
      <c r="N2626" s="30">
        <v>45915</v>
      </c>
      <c r="O2626" s="48">
        <v>11284</v>
      </c>
      <c r="P2626" s="21" t="s">
        <v>224</v>
      </c>
      <c r="Q2626" s="21" t="s">
        <v>3546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>
      <c r="A2627" s="21">
        <v>2624</v>
      </c>
      <c r="B2627" s="21" t="s">
        <v>3420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3967</v>
      </c>
      <c r="J2627" s="21">
        <v>1</v>
      </c>
      <c r="K2627" s="21">
        <v>1</v>
      </c>
      <c r="L2627" s="21">
        <f t="shared" si="276"/>
        <v>0</v>
      </c>
      <c r="M2627" s="21" t="s">
        <v>3520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>
      <c r="A2628" s="21">
        <v>2625</v>
      </c>
      <c r="B2628" s="21" t="s">
        <v>3420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3968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3527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>
      <c r="A2629" s="21">
        <v>2626</v>
      </c>
      <c r="B2629" s="21" t="s">
        <v>3420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3969</v>
      </c>
      <c r="J2629" s="21">
        <v>1</v>
      </c>
      <c r="K2629" s="21">
        <v>1</v>
      </c>
      <c r="L2629" s="21">
        <f t="shared" si="282"/>
        <v>0</v>
      </c>
      <c r="M2629" s="21" t="s">
        <v>3613</v>
      </c>
      <c r="N2629" s="30">
        <v>45916</v>
      </c>
      <c r="O2629" s="48">
        <v>44407.5</v>
      </c>
      <c r="P2629" s="21" t="s">
        <v>3423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>
      <c r="A2630" s="21">
        <v>2627</v>
      </c>
      <c r="B2630" s="21" t="s">
        <v>3420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3970</v>
      </c>
      <c r="J2630" s="21">
        <v>1</v>
      </c>
      <c r="K2630" s="21">
        <v>1</v>
      </c>
      <c r="L2630" s="21">
        <f t="shared" si="282"/>
        <v>0</v>
      </c>
      <c r="M2630" s="21" t="s">
        <v>3520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>
      <c r="A2631" s="21">
        <v>2628</v>
      </c>
      <c r="B2631" s="21" t="s">
        <v>3420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3971</v>
      </c>
      <c r="J2631" s="21">
        <v>1</v>
      </c>
      <c r="K2631" s="21">
        <v>1</v>
      </c>
      <c r="L2631" s="21">
        <f t="shared" si="282"/>
        <v>0</v>
      </c>
      <c r="M2631" s="21" t="s">
        <v>3518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>
      <c r="A2632" s="21">
        <v>2629</v>
      </c>
      <c r="B2632" s="21" t="s">
        <v>3420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3972</v>
      </c>
      <c r="J2632" s="21">
        <v>1</v>
      </c>
      <c r="K2632" s="21">
        <v>1</v>
      </c>
      <c r="L2632" s="21">
        <f t="shared" si="282"/>
        <v>0</v>
      </c>
      <c r="M2632" s="21" t="s">
        <v>3511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>
      <c r="A2633" s="21">
        <v>2630</v>
      </c>
      <c r="B2633" s="21" t="s">
        <v>3420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3973</v>
      </c>
      <c r="J2633" s="21">
        <v>1</v>
      </c>
      <c r="K2633" s="21">
        <v>1</v>
      </c>
      <c r="L2633" s="21">
        <f t="shared" si="282"/>
        <v>0</v>
      </c>
      <c r="M2633" s="21" t="s">
        <v>3511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>
      <c r="A2634" s="21">
        <v>2631</v>
      </c>
      <c r="B2634" s="21" t="s">
        <v>3420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3974</v>
      </c>
      <c r="J2634" s="21">
        <v>1</v>
      </c>
      <c r="K2634" s="21">
        <v>1</v>
      </c>
      <c r="L2634" s="21">
        <f t="shared" si="282"/>
        <v>0</v>
      </c>
      <c r="M2634" s="21" t="s">
        <v>3618</v>
      </c>
      <c r="N2634" s="30">
        <v>45918</v>
      </c>
      <c r="O2634" s="48">
        <v>43826.25</v>
      </c>
      <c r="P2634" s="21" t="s">
        <v>3424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>
      <c r="A2635" s="21">
        <v>2632</v>
      </c>
      <c r="B2635" s="21" t="s">
        <v>3420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3975</v>
      </c>
      <c r="J2635" s="21">
        <v>1</v>
      </c>
      <c r="K2635" s="21">
        <v>1</v>
      </c>
      <c r="L2635" s="21">
        <f t="shared" si="282"/>
        <v>0</v>
      </c>
      <c r="M2635" s="21" t="s">
        <v>3520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>
      <c r="A2636" s="21">
        <v>2633</v>
      </c>
      <c r="B2636" s="21" t="s">
        <v>3420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3976</v>
      </c>
      <c r="J2636" s="21">
        <v>1</v>
      </c>
      <c r="K2636" s="21">
        <v>1</v>
      </c>
      <c r="L2636" s="21">
        <f t="shared" si="282"/>
        <v>0</v>
      </c>
      <c r="M2636" s="21" t="s">
        <v>3664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3425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>
      <c r="A2637" s="21">
        <v>2634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3977</v>
      </c>
      <c r="J2637" s="21">
        <v>1</v>
      </c>
      <c r="K2637" s="21">
        <v>1</v>
      </c>
      <c r="L2637" s="21">
        <f t="shared" si="282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>
      <c r="A2638" s="21">
        <v>2635</v>
      </c>
      <c r="B2638" s="21" t="s">
        <v>3420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3978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>
      <c r="A2639" s="21">
        <v>2636</v>
      </c>
      <c r="B2639" s="21" t="s">
        <v>3420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3979</v>
      </c>
      <c r="J2639" s="21">
        <v>1</v>
      </c>
      <c r="K2639" s="21">
        <v>1</v>
      </c>
      <c r="L2639" s="21">
        <f t="shared" si="282"/>
        <v>0</v>
      </c>
      <c r="M2639" s="21" t="s">
        <v>3504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>
      <c r="A2640" s="21">
        <v>2637</v>
      </c>
      <c r="B2640" s="21" t="s">
        <v>3420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3980</v>
      </c>
      <c r="J2640" s="21">
        <v>1</v>
      </c>
      <c r="K2640" s="21">
        <v>1</v>
      </c>
      <c r="L2640" s="21">
        <f t="shared" si="282"/>
        <v>0</v>
      </c>
      <c r="M2640" s="21" t="s">
        <v>3520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>
      <c r="A2641" s="21">
        <v>2638</v>
      </c>
      <c r="B2641" s="21" t="s">
        <v>3420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3981</v>
      </c>
      <c r="J2641" s="21">
        <v>1</v>
      </c>
      <c r="K2641" s="21">
        <v>1</v>
      </c>
      <c r="L2641" s="21">
        <f t="shared" si="282"/>
        <v>0</v>
      </c>
      <c r="M2641" s="21" t="s">
        <v>3520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>
      <c r="A2642" s="21">
        <v>2639</v>
      </c>
      <c r="B2642" s="21" t="s">
        <v>3420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3982</v>
      </c>
      <c r="J2642" s="21">
        <v>1</v>
      </c>
      <c r="K2642" s="21">
        <v>1</v>
      </c>
      <c r="L2642" s="21">
        <f t="shared" si="282"/>
        <v>0</v>
      </c>
      <c r="M2642" s="21" t="s">
        <v>3520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>
      <c r="A2643" s="21">
        <v>2640</v>
      </c>
      <c r="B2643" s="21" t="s">
        <v>3420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3983</v>
      </c>
      <c r="J2643" s="21">
        <v>1</v>
      </c>
      <c r="K2643" s="21">
        <v>1</v>
      </c>
      <c r="L2643" s="21">
        <f t="shared" si="282"/>
        <v>0</v>
      </c>
      <c r="M2643" s="21" t="s">
        <v>3508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>
      <c r="A2644" s="21">
        <v>2641</v>
      </c>
      <c r="B2644" s="21" t="s">
        <v>3420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3984</v>
      </c>
      <c r="J2644" s="21">
        <v>1</v>
      </c>
      <c r="K2644" s="21">
        <v>1</v>
      </c>
      <c r="L2644" s="21">
        <f t="shared" si="282"/>
        <v>0</v>
      </c>
      <c r="M2644" s="21" t="s">
        <v>3520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>
      <c r="A2645" s="21">
        <v>2642</v>
      </c>
      <c r="B2645" s="21" t="s">
        <v>3420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3804</v>
      </c>
      <c r="J2645" s="21">
        <v>1</v>
      </c>
      <c r="K2645" s="21">
        <v>1</v>
      </c>
      <c r="L2645" s="21">
        <f t="shared" si="282"/>
        <v>0</v>
      </c>
      <c r="M2645" s="21" t="s">
        <v>3508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>
      <c r="A2646" s="21">
        <v>2643</v>
      </c>
      <c r="B2646" s="21" t="s">
        <v>3420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3805</v>
      </c>
      <c r="J2646" s="21">
        <v>2</v>
      </c>
      <c r="K2646" s="21">
        <v>2</v>
      </c>
      <c r="L2646" s="21">
        <f t="shared" si="282"/>
        <v>0</v>
      </c>
      <c r="M2646" s="21" t="s">
        <v>3504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>
      <c r="A2647" s="21">
        <v>2644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3805</v>
      </c>
      <c r="J2647" s="21">
        <v>1</v>
      </c>
      <c r="K2647" s="21">
        <v>1</v>
      </c>
      <c r="L2647" s="21">
        <f t="shared" si="282"/>
        <v>0</v>
      </c>
      <c r="M2647" s="21" t="s">
        <v>3508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>
      <c r="A2648" s="21">
        <v>2645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3985</v>
      </c>
      <c r="J2648" s="21">
        <v>1</v>
      </c>
      <c r="K2648" s="21">
        <v>1</v>
      </c>
      <c r="L2648" s="21">
        <f t="shared" si="282"/>
        <v>0</v>
      </c>
      <c r="M2648" s="21" t="s">
        <v>3520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>
      <c r="A2649" s="21">
        <v>2646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3986</v>
      </c>
      <c r="J2649" s="21">
        <v>2</v>
      </c>
      <c r="K2649" s="21">
        <v>2</v>
      </c>
      <c r="L2649" s="21">
        <f t="shared" si="282"/>
        <v>0</v>
      </c>
      <c r="M2649" s="21" t="s">
        <v>3504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>
      <c r="A2650" s="21">
        <v>2647</v>
      </c>
      <c r="B2650" s="21" t="s">
        <v>3420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3806</v>
      </c>
      <c r="J2650" s="21">
        <v>1</v>
      </c>
      <c r="K2650" s="21">
        <v>1</v>
      </c>
      <c r="L2650" s="21">
        <f t="shared" si="282"/>
        <v>0</v>
      </c>
      <c r="M2650" s="21" t="s">
        <v>3508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>
      <c r="A2651" s="21">
        <v>2648</v>
      </c>
      <c r="B2651" s="21" t="s">
        <v>3420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3987</v>
      </c>
      <c r="J2651" s="21">
        <v>1</v>
      </c>
      <c r="K2651" s="21">
        <v>1</v>
      </c>
      <c r="L2651" s="21">
        <f t="shared" si="282"/>
        <v>0</v>
      </c>
      <c r="M2651" s="21" t="s">
        <v>3508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>
      <c r="A2652" s="21">
        <v>2649</v>
      </c>
      <c r="B2652" s="21" t="s">
        <v>3420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3988</v>
      </c>
      <c r="J2652" s="21">
        <v>1</v>
      </c>
      <c r="K2652" s="21">
        <v>1</v>
      </c>
      <c r="L2652" s="21">
        <f t="shared" si="282"/>
        <v>0</v>
      </c>
      <c r="M2652" s="21" t="s">
        <v>3520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>
      <c r="A2653" s="21">
        <v>2650</v>
      </c>
      <c r="B2653" s="21" t="s">
        <v>3420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3989</v>
      </c>
      <c r="J2653" s="21">
        <v>1</v>
      </c>
      <c r="K2653" s="21">
        <v>1</v>
      </c>
      <c r="L2653" s="21">
        <f t="shared" si="282"/>
        <v>0</v>
      </c>
      <c r="M2653" s="21" t="s">
        <v>3504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>
      <c r="A2654" s="21">
        <v>2651</v>
      </c>
      <c r="B2654" s="21" t="s">
        <v>3420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3990</v>
      </c>
      <c r="J2654" s="21">
        <v>2</v>
      </c>
      <c r="K2654" s="21">
        <v>2</v>
      </c>
      <c r="L2654" s="21">
        <f t="shared" si="282"/>
        <v>0</v>
      </c>
      <c r="M2654" s="21" t="s">
        <v>3504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>
      <c r="A2655" s="21">
        <v>2652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3991</v>
      </c>
      <c r="J2655" s="21">
        <v>1</v>
      </c>
      <c r="K2655" s="21">
        <v>1</v>
      </c>
      <c r="L2655" s="21">
        <f t="shared" si="282"/>
        <v>0</v>
      </c>
      <c r="M2655" s="21" t="s">
        <v>3504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>
      <c r="A2656" s="21">
        <v>2653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3992</v>
      </c>
      <c r="J2656" s="21">
        <v>2</v>
      </c>
      <c r="K2656" s="21">
        <v>2</v>
      </c>
      <c r="L2656" s="21">
        <f t="shared" si="282"/>
        <v>0</v>
      </c>
      <c r="M2656" s="21" t="s">
        <v>3504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>
      <c r="A2657" s="21">
        <v>2654</v>
      </c>
      <c r="B2657" s="21" t="s">
        <v>3420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3993</v>
      </c>
      <c r="J2657" s="21">
        <v>3</v>
      </c>
      <c r="K2657" s="21">
        <v>3</v>
      </c>
      <c r="L2657" s="21">
        <f t="shared" si="282"/>
        <v>0</v>
      </c>
      <c r="M2657" s="21" t="s">
        <v>3504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>
      <c r="A2658" s="21">
        <v>2655</v>
      </c>
      <c r="B2658" s="21" t="s">
        <v>3420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3994</v>
      </c>
      <c r="J2658" s="21">
        <v>1</v>
      </c>
      <c r="K2658" s="21">
        <v>1</v>
      </c>
      <c r="L2658" s="21">
        <f t="shared" si="282"/>
        <v>0</v>
      </c>
      <c r="M2658" s="21" t="s">
        <v>3520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>
      <c r="A2659" s="21">
        <v>2656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82"/>
        <v>0</v>
      </c>
      <c r="M2659" s="21" t="s">
        <v>3504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>
      <c r="A2660" s="21">
        <v>2657</v>
      </c>
      <c r="B2660" s="21" t="s">
        <v>3420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3995</v>
      </c>
      <c r="J2660" s="21">
        <v>3</v>
      </c>
      <c r="K2660" s="21">
        <v>3</v>
      </c>
      <c r="L2660" s="21">
        <f t="shared" si="282"/>
        <v>0</v>
      </c>
      <c r="M2660" s="21" t="s">
        <v>3504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>
      <c r="A2661" s="21">
        <v>2658</v>
      </c>
      <c r="B2661" s="21" t="s">
        <v>3420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3996</v>
      </c>
      <c r="J2661" s="21">
        <v>2</v>
      </c>
      <c r="K2661" s="21">
        <v>2</v>
      </c>
      <c r="L2661" s="21">
        <f t="shared" si="282"/>
        <v>0</v>
      </c>
      <c r="M2661" s="21" t="s">
        <v>3504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>
      <c r="A2662" s="21">
        <v>2659</v>
      </c>
      <c r="B2662" s="21" t="s">
        <v>3420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3997</v>
      </c>
      <c r="J2662" s="21">
        <v>1</v>
      </c>
      <c r="K2662" s="21">
        <v>1</v>
      </c>
      <c r="L2662" s="21">
        <f t="shared" si="282"/>
        <v>0</v>
      </c>
      <c r="M2662" s="21" t="s">
        <v>3504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>
      <c r="A2663" s="21">
        <v>2660</v>
      </c>
      <c r="B2663" s="21" t="s">
        <v>3420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3998</v>
      </c>
      <c r="J2663" s="21">
        <v>1</v>
      </c>
      <c r="K2663" s="21">
        <v>1</v>
      </c>
      <c r="L2663" s="21">
        <f t="shared" si="282"/>
        <v>0</v>
      </c>
      <c r="M2663" s="21" t="s">
        <v>3508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>
      <c r="A2664" s="21">
        <v>2661</v>
      </c>
      <c r="B2664" s="21" t="s">
        <v>3420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3999</v>
      </c>
      <c r="J2664" s="21">
        <v>10</v>
      </c>
      <c r="K2664" s="21">
        <v>10</v>
      </c>
      <c r="L2664" s="21">
        <f t="shared" si="282"/>
        <v>0</v>
      </c>
      <c r="M2664" s="21" t="s">
        <v>3609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>
      <c r="A2665" s="21">
        <v>2662</v>
      </c>
      <c r="B2665" s="21" t="s">
        <v>3420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4000</v>
      </c>
      <c r="J2665" s="21">
        <v>1</v>
      </c>
      <c r="K2665" s="21">
        <v>1</v>
      </c>
      <c r="L2665" s="21">
        <f t="shared" si="282"/>
        <v>0</v>
      </c>
      <c r="M2665" s="21" t="s">
        <v>3503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>
      <c r="A2666" s="21">
        <v>2663</v>
      </c>
      <c r="B2666" s="21" t="s">
        <v>3420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4001</v>
      </c>
      <c r="J2666" s="21">
        <v>1</v>
      </c>
      <c r="K2666" s="21">
        <v>1</v>
      </c>
      <c r="L2666" s="21">
        <f t="shared" si="282"/>
        <v>0</v>
      </c>
      <c r="M2666" s="21" t="s">
        <v>3512</v>
      </c>
      <c r="N2666" s="30">
        <v>45913</v>
      </c>
      <c r="O2666" s="48">
        <v>39060</v>
      </c>
      <c r="P2666" s="21" t="s">
        <v>3421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>
      <c r="A2667" s="21">
        <v>2664</v>
      </c>
      <c r="B2667" s="21" t="s">
        <v>3420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4002</v>
      </c>
      <c r="J2667" s="21">
        <v>1</v>
      </c>
      <c r="K2667" s="21">
        <v>1</v>
      </c>
      <c r="L2667" s="21">
        <f t="shared" si="282"/>
        <v>0</v>
      </c>
      <c r="M2667" s="21" t="s">
        <v>3527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>
      <c r="A2668" s="21">
        <v>2665</v>
      </c>
      <c r="B2668" s="21" t="s">
        <v>3420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3897</v>
      </c>
      <c r="J2668" s="21">
        <v>1</v>
      </c>
      <c r="K2668" s="21">
        <v>1</v>
      </c>
      <c r="L2668" s="21">
        <f t="shared" si="282"/>
        <v>0</v>
      </c>
      <c r="M2668" s="21" t="s">
        <v>3517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>
      <c r="A2669" s="21">
        <v>2666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82"/>
        <v>0</v>
      </c>
      <c r="M2669" s="21" t="s">
        <v>3519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>
      <c r="A2670" s="21">
        <v>2667</v>
      </c>
      <c r="B2670" s="21" t="s">
        <v>3420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4003</v>
      </c>
      <c r="J2670" s="21">
        <v>1</v>
      </c>
      <c r="K2670" s="21">
        <v>1</v>
      </c>
      <c r="L2670" s="21">
        <f t="shared" si="282"/>
        <v>0</v>
      </c>
      <c r="M2670" s="21" t="s">
        <v>3507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>
      <c r="A2671" s="21">
        <v>2668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4004</v>
      </c>
      <c r="J2671" s="21">
        <v>1</v>
      </c>
      <c r="K2671" s="21">
        <v>1</v>
      </c>
      <c r="L2671" s="21">
        <f t="shared" si="282"/>
        <v>0</v>
      </c>
      <c r="M2671" s="21" t="s">
        <v>3517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>
      <c r="A2672" s="21">
        <v>2669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4005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>
      <c r="A2673" s="21">
        <v>2670</v>
      </c>
      <c r="B2673" s="21" t="s">
        <v>3420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4006</v>
      </c>
      <c r="J2673" s="21">
        <v>1</v>
      </c>
      <c r="K2673" s="21">
        <v>1</v>
      </c>
      <c r="L2673" s="21">
        <f t="shared" si="282"/>
        <v>0</v>
      </c>
      <c r="M2673" s="21" t="s">
        <v>3517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>
      <c r="A2674" s="21">
        <v>2671</v>
      </c>
      <c r="B2674" s="21" t="s">
        <v>3420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4007</v>
      </c>
      <c r="J2674" s="21">
        <v>1</v>
      </c>
      <c r="K2674" s="21">
        <v>1</v>
      </c>
      <c r="L2674" s="21">
        <f t="shared" si="282"/>
        <v>0</v>
      </c>
      <c r="M2674" s="21" t="s">
        <v>3510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>
      <c r="A2675" s="21">
        <v>2672</v>
      </c>
      <c r="B2675" s="21" t="s">
        <v>3420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4008</v>
      </c>
      <c r="J2675" s="21">
        <v>1</v>
      </c>
      <c r="K2675" s="21">
        <v>1</v>
      </c>
      <c r="L2675" s="21">
        <f t="shared" si="282"/>
        <v>0</v>
      </c>
      <c r="M2675" s="21" t="s">
        <v>3529</v>
      </c>
      <c r="N2675" s="30">
        <v>45915</v>
      </c>
      <c r="O2675" s="48">
        <v>41447</v>
      </c>
      <c r="P2675" s="21" t="s">
        <v>897</v>
      </c>
      <c r="Q2675" s="21" t="s">
        <v>3545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>
      <c r="A2676" s="21">
        <v>2673</v>
      </c>
      <c r="B2676" s="21" t="s">
        <v>3420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4009</v>
      </c>
      <c r="J2676" s="21">
        <v>2</v>
      </c>
      <c r="K2676" s="21">
        <v>2</v>
      </c>
      <c r="L2676" s="21">
        <f t="shared" si="282"/>
        <v>0</v>
      </c>
      <c r="M2676" s="21" t="s">
        <v>3518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>
      <c r="A2677" s="21">
        <v>2674</v>
      </c>
      <c r="B2677" s="21" t="s">
        <v>3420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4010</v>
      </c>
      <c r="J2677" s="21">
        <v>1</v>
      </c>
      <c r="K2677" s="21">
        <v>1</v>
      </c>
      <c r="L2677" s="21">
        <f t="shared" si="282"/>
        <v>0</v>
      </c>
      <c r="M2677" s="21" t="s">
        <v>3538</v>
      </c>
      <c r="N2677" s="30">
        <v>45915</v>
      </c>
      <c r="O2677" s="48">
        <v>10912</v>
      </c>
      <c r="P2677" s="21" t="s">
        <v>3422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>
      <c r="A2678" s="21">
        <v>2675</v>
      </c>
      <c r="B2678" s="21" t="s">
        <v>3420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4011</v>
      </c>
      <c r="J2678" s="21">
        <v>1</v>
      </c>
      <c r="K2678" s="21">
        <v>1</v>
      </c>
      <c r="L2678" s="21">
        <f t="shared" si="282"/>
        <v>0</v>
      </c>
      <c r="M2678" s="21" t="s">
        <v>3518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>
      <c r="A2679" s="21">
        <v>2676</v>
      </c>
      <c r="B2679" s="21" t="s">
        <v>3420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4012</v>
      </c>
      <c r="J2679" s="21">
        <v>1</v>
      </c>
      <c r="K2679" s="21">
        <v>1</v>
      </c>
      <c r="L2679" s="21">
        <f t="shared" si="282"/>
        <v>0</v>
      </c>
      <c r="M2679" s="21" t="s">
        <v>3538</v>
      </c>
      <c r="N2679" s="30">
        <v>45915</v>
      </c>
      <c r="O2679" s="48">
        <v>5456</v>
      </c>
      <c r="P2679" s="21" t="s">
        <v>3422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>
      <c r="A2680" s="21">
        <v>2677</v>
      </c>
      <c r="B2680" s="21" t="s">
        <v>3420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4013</v>
      </c>
      <c r="J2680" s="21">
        <v>1</v>
      </c>
      <c r="K2680" s="21">
        <v>1</v>
      </c>
      <c r="L2680" s="21">
        <f t="shared" si="282"/>
        <v>0</v>
      </c>
      <c r="M2680" s="21" t="s">
        <v>3519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>
      <c r="A2681" s="21">
        <v>2678</v>
      </c>
      <c r="B2681" s="21" t="s">
        <v>3420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4014</v>
      </c>
      <c r="J2681" s="21">
        <v>1</v>
      </c>
      <c r="K2681" s="21">
        <v>1</v>
      </c>
      <c r="L2681" s="21">
        <f t="shared" si="282"/>
        <v>0</v>
      </c>
      <c r="M2681" s="21" t="s">
        <v>3519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>
      <c r="A2682" s="21">
        <v>2679</v>
      </c>
      <c r="B2682" s="21" t="s">
        <v>3420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4015</v>
      </c>
      <c r="J2682" s="21">
        <v>1</v>
      </c>
      <c r="K2682" s="21">
        <v>1</v>
      </c>
      <c r="L2682" s="21">
        <f t="shared" si="282"/>
        <v>0</v>
      </c>
      <c r="M2682" s="21" t="s">
        <v>3519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>
      <c r="A2683" s="21">
        <v>2680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4016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>
      <c r="A2684" s="21">
        <v>2681</v>
      </c>
      <c r="B2684" s="21" t="s">
        <v>3420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4017</v>
      </c>
      <c r="J2684" s="21">
        <v>1</v>
      </c>
      <c r="K2684" s="21">
        <v>1</v>
      </c>
      <c r="L2684" s="21">
        <f t="shared" si="282"/>
        <v>0</v>
      </c>
      <c r="M2684" s="21" t="s">
        <v>3615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>
      <c r="A2685" s="21">
        <v>2682</v>
      </c>
      <c r="B2685" s="21" t="s">
        <v>3420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4018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>
      <c r="A2686" s="21">
        <v>2683</v>
      </c>
      <c r="B2686" s="21" t="s">
        <v>3420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4019</v>
      </c>
      <c r="J2686" s="21">
        <v>1</v>
      </c>
      <c r="K2686" s="21">
        <v>1</v>
      </c>
      <c r="L2686" s="21">
        <f t="shared" si="282"/>
        <v>0</v>
      </c>
      <c r="M2686" s="21" t="s">
        <v>3618</v>
      </c>
      <c r="N2686" s="30">
        <v>45918</v>
      </c>
      <c r="O2686" s="48">
        <v>35766.25</v>
      </c>
      <c r="P2686" s="21" t="s">
        <v>3424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>
      <c r="A2687" s="21">
        <v>2684</v>
      </c>
      <c r="B2687" s="21" t="s">
        <v>3420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4020</v>
      </c>
      <c r="J2687" s="21">
        <v>1</v>
      </c>
      <c r="K2687" s="21">
        <v>1</v>
      </c>
      <c r="L2687" s="21">
        <f t="shared" si="282"/>
        <v>0</v>
      </c>
      <c r="M2687" s="21" t="s">
        <v>3519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>
      <c r="A2688" s="21">
        <v>2685</v>
      </c>
      <c r="B2688" s="21" t="s">
        <v>3420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4021</v>
      </c>
      <c r="J2688" s="21">
        <v>1</v>
      </c>
      <c r="K2688" s="21">
        <v>1</v>
      </c>
      <c r="L2688" s="21">
        <f t="shared" si="282"/>
        <v>0</v>
      </c>
      <c r="M2688" s="21" t="s">
        <v>3519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>
      <c r="A2689" s="21">
        <v>2686</v>
      </c>
      <c r="B2689" s="21" t="s">
        <v>3420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4022</v>
      </c>
      <c r="J2689" s="21">
        <v>1</v>
      </c>
      <c r="K2689" s="21">
        <v>1</v>
      </c>
      <c r="L2689" s="21">
        <f t="shared" si="282"/>
        <v>0</v>
      </c>
      <c r="M2689" s="21" t="s">
        <v>3517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>
      <c r="A2690" s="21">
        <v>2687</v>
      </c>
      <c r="B2690" s="21" t="s">
        <v>3420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4023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3687</v>
      </c>
      <c r="Q2690" s="21"/>
      <c r="R2690" s="21"/>
      <c r="S2690" s="3">
        <v>4</v>
      </c>
      <c r="T2690" s="37" t="s">
        <v>3601</v>
      </c>
      <c r="U2690" s="21" t="s">
        <v>18</v>
      </c>
      <c r="V2690" s="21" t="str">
        <f>VLOOKUP(P2690,'Customer List'!B:C,2,)</f>
        <v>Unknown</v>
      </c>
      <c r="W2690" s="38" t="s">
        <v>3590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>
      <c r="A2691" s="21">
        <v>2688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4023</v>
      </c>
      <c r="J2691" s="21">
        <v>1</v>
      </c>
      <c r="K2691" s="21">
        <v>1</v>
      </c>
      <c r="L2691" s="21">
        <f t="shared" si="282"/>
        <v>0</v>
      </c>
      <c r="M2691" s="21" t="s">
        <v>3663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>
      <c r="A2692" s="21">
        <v>2689</v>
      </c>
      <c r="B2692" s="21" t="s">
        <v>3420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4024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3502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>
      <c r="A2693" s="21">
        <v>2690</v>
      </c>
      <c r="B2693" s="21" t="s">
        <v>3420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4025</v>
      </c>
      <c r="J2693" s="21">
        <v>1</v>
      </c>
      <c r="K2693" s="21">
        <v>1</v>
      </c>
      <c r="L2693" s="21">
        <f t="shared" si="288"/>
        <v>0</v>
      </c>
      <c r="M2693" s="21" t="s">
        <v>3502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>
      <c r="A2694" s="21">
        <v>2691</v>
      </c>
      <c r="B2694" s="21" t="s">
        <v>3420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4026</v>
      </c>
      <c r="J2694" s="21">
        <v>1</v>
      </c>
      <c r="K2694" s="21">
        <v>1</v>
      </c>
      <c r="L2694" s="21">
        <f t="shared" si="288"/>
        <v>0</v>
      </c>
      <c r="M2694" s="21" t="s">
        <v>3502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>
      <c r="A2695" s="21">
        <v>2692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4027</v>
      </c>
      <c r="J2695" s="21">
        <v>1</v>
      </c>
      <c r="K2695" s="21">
        <v>1</v>
      </c>
      <c r="L2695" s="21">
        <f t="shared" si="288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>
      <c r="A2696" s="21">
        <v>2693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4028</v>
      </c>
      <c r="J2696" s="21">
        <v>1</v>
      </c>
      <c r="K2696" s="21">
        <v>1</v>
      </c>
      <c r="L2696" s="21">
        <f t="shared" si="288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>
      <c r="A2697" s="21">
        <v>2694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4029</v>
      </c>
      <c r="J2697" s="21">
        <v>1</v>
      </c>
      <c r="K2697" s="21">
        <v>1</v>
      </c>
      <c r="L2697" s="21">
        <f t="shared" si="288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>
      <c r="A2698" s="21">
        <v>2695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4030</v>
      </c>
      <c r="J2698" s="21">
        <v>1</v>
      </c>
      <c r="K2698" s="21">
        <v>1</v>
      </c>
      <c r="L2698" s="21">
        <f t="shared" si="288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>
      <c r="A2699" s="21">
        <v>2696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4031</v>
      </c>
      <c r="J2699" s="21">
        <v>1</v>
      </c>
      <c r="K2699" s="21">
        <v>1</v>
      </c>
      <c r="L2699" s="21">
        <f t="shared" si="288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>
      <c r="A2700" s="21">
        <v>2697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4032</v>
      </c>
      <c r="J2700" s="21">
        <v>1</v>
      </c>
      <c r="K2700" s="21">
        <v>1</v>
      </c>
      <c r="L2700" s="21">
        <f t="shared" si="288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>
      <c r="A2701" s="21">
        <v>2698</v>
      </c>
      <c r="B2701" s="21" t="s">
        <v>3420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4033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3687</v>
      </c>
      <c r="Q2701" s="21"/>
      <c r="R2701" s="21"/>
      <c r="S2701" s="3">
        <v>4</v>
      </c>
      <c r="T2701" s="37" t="s">
        <v>3601</v>
      </c>
      <c r="U2701" s="21" t="s">
        <v>18</v>
      </c>
      <c r="V2701" s="21" t="str">
        <f>VLOOKUP(P2701,'Customer List'!B:C,2,)</f>
        <v>Unknown</v>
      </c>
      <c r="W2701" s="38" t="s">
        <v>3590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>
      <c r="A2702" s="21">
        <v>2699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4033</v>
      </c>
      <c r="J2702" s="21">
        <v>1</v>
      </c>
      <c r="K2702" s="21">
        <v>1</v>
      </c>
      <c r="L2702" s="21">
        <f t="shared" si="288"/>
        <v>0</v>
      </c>
      <c r="M2702" s="21" t="s">
        <v>3663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>
      <c r="A2703" s="21">
        <v>2700</v>
      </c>
      <c r="B2703" s="21" t="s">
        <v>3420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4034</v>
      </c>
      <c r="J2703" s="21">
        <v>1</v>
      </c>
      <c r="K2703" s="21">
        <v>1</v>
      </c>
      <c r="L2703" s="21">
        <f t="shared" si="288"/>
        <v>0</v>
      </c>
      <c r="M2703" s="21" t="s">
        <v>3517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>
      <c r="A2704" s="21">
        <v>2701</v>
      </c>
      <c r="B2704" s="21" t="s">
        <v>3420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4035</v>
      </c>
      <c r="J2704" s="21">
        <v>1</v>
      </c>
      <c r="K2704" s="21">
        <v>1</v>
      </c>
      <c r="L2704" s="21">
        <f t="shared" si="288"/>
        <v>0</v>
      </c>
      <c r="M2704" s="21" t="s">
        <v>3506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>
      <c r="A2705" s="21">
        <v>2702</v>
      </c>
      <c r="B2705" s="21" t="s">
        <v>3420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4036</v>
      </c>
      <c r="J2705" s="21">
        <v>1</v>
      </c>
      <c r="K2705" s="21">
        <v>1</v>
      </c>
      <c r="L2705" s="21">
        <f t="shared" si="288"/>
        <v>0</v>
      </c>
      <c r="M2705" s="21" t="s">
        <v>3438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4345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3897</v>
      </c>
      <c r="J2707" s="21">
        <v>1</v>
      </c>
      <c r="K2707" s="21">
        <v>1</v>
      </c>
      <c r="L2707" s="21">
        <f t="shared" si="288"/>
        <v>0</v>
      </c>
      <c r="M2707" s="21" t="s">
        <v>5671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3704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4675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5313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3450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3552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3451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3539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>
      <c r="A2713" s="21">
        <v>2710</v>
      </c>
      <c r="B2713" s="21" t="s">
        <v>3448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3446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3521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3449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>
      <c r="A2714" s="21">
        <v>2711</v>
      </c>
      <c r="B2714" s="21" t="s">
        <v>3448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3447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3521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3470</v>
      </c>
      <c r="I2715" s="21" t="s">
        <v>4160</v>
      </c>
      <c r="J2715" s="21">
        <v>1</v>
      </c>
      <c r="K2715" s="21">
        <v>1</v>
      </c>
      <c r="L2715" s="21">
        <f t="shared" si="288"/>
        <v>0</v>
      </c>
      <c r="M2715" s="21" t="s">
        <v>3525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3471</v>
      </c>
      <c r="I2716" s="21" t="s">
        <v>4161</v>
      </c>
      <c r="J2716" s="21">
        <v>1</v>
      </c>
      <c r="K2716" s="21">
        <v>1</v>
      </c>
      <c r="L2716" s="21">
        <f t="shared" si="288"/>
        <v>0</v>
      </c>
      <c r="M2716" s="21" t="s">
        <v>3617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3452</v>
      </c>
      <c r="I2717" s="37" t="s">
        <v>5258</v>
      </c>
      <c r="J2717" s="21">
        <v>1</v>
      </c>
      <c r="K2717" s="21">
        <v>1</v>
      </c>
      <c r="L2717" s="21">
        <f t="shared" si="288"/>
        <v>0</v>
      </c>
      <c r="M2717" s="21" t="s">
        <v>3639</v>
      </c>
      <c r="N2717" s="30">
        <v>45920</v>
      </c>
      <c r="O2717" s="48">
        <v>107835.52</v>
      </c>
      <c r="P2717" s="21" t="s">
        <v>3453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>
      <c r="A2718" s="21">
        <v>2715</v>
      </c>
      <c r="B2718" s="21" t="s">
        <v>3454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3523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>
      <c r="A2719" s="21">
        <v>2716</v>
      </c>
      <c r="B2719" s="21" t="s">
        <v>3454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3456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>
      <c r="A2720" s="21">
        <v>2717</v>
      </c>
      <c r="B2720" s="21" t="s">
        <v>3454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3457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3523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>
      <c r="A2721" s="21">
        <v>2718</v>
      </c>
      <c r="B2721" s="21" t="s">
        <v>3454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3458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3516</v>
      </c>
      <c r="N2721" s="30">
        <v>45913</v>
      </c>
      <c r="O2721" s="48">
        <v>3360</v>
      </c>
      <c r="P2721" s="21" t="s">
        <v>3459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>
      <c r="A2722" s="21">
        <v>2719</v>
      </c>
      <c r="B2722" s="21" t="s">
        <v>3460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3461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3514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>
      <c r="A2723" s="21">
        <v>2720</v>
      </c>
      <c r="B2723" s="21" t="s">
        <v>3462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3463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3522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>
      <c r="A2724" s="21">
        <v>2721</v>
      </c>
      <c r="B2724" s="21" t="s">
        <v>3462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3464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3522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>
      <c r="A2725" s="21">
        <v>2722</v>
      </c>
      <c r="B2725" s="21" t="s">
        <v>3499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3472</v>
      </c>
      <c r="I2725" s="21" t="s">
        <v>4162</v>
      </c>
      <c r="J2725" s="21">
        <v>1</v>
      </c>
      <c r="K2725" s="21">
        <v>1</v>
      </c>
      <c r="L2725" s="21">
        <f t="shared" si="288"/>
        <v>0</v>
      </c>
      <c r="M2725" s="21" t="s">
        <v>3534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>
      <c r="A2726" s="21">
        <v>2723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3473</v>
      </c>
      <c r="I2726" s="21" t="s">
        <v>4163</v>
      </c>
      <c r="J2726" s="21">
        <v>1</v>
      </c>
      <c r="K2726" s="21">
        <v>1</v>
      </c>
      <c r="L2726" s="21">
        <f t="shared" si="288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>
      <c r="A2727" s="21">
        <v>2724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3474</v>
      </c>
      <c r="I2727" s="21" t="s">
        <v>4164</v>
      </c>
      <c r="J2727" s="21">
        <v>1</v>
      </c>
      <c r="K2727" s="21">
        <v>1</v>
      </c>
      <c r="L2727" s="21">
        <f t="shared" si="288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>
      <c r="A2728" s="21">
        <v>2725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3475</v>
      </c>
      <c r="I2728" s="21" t="s">
        <v>4165</v>
      </c>
      <c r="J2728" s="21">
        <v>1</v>
      </c>
      <c r="K2728" s="21">
        <v>1</v>
      </c>
      <c r="L2728" s="21">
        <f t="shared" si="288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>
      <c r="A2729" s="21">
        <v>2726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3476</v>
      </c>
      <c r="I2729" s="21" t="s">
        <v>4166</v>
      </c>
      <c r="J2729" s="21">
        <v>1</v>
      </c>
      <c r="K2729" s="21">
        <v>1</v>
      </c>
      <c r="L2729" s="21">
        <f t="shared" si="288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>
      <c r="A2730" s="21">
        <v>2727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3477</v>
      </c>
      <c r="I2730" s="21" t="s">
        <v>4167</v>
      </c>
      <c r="J2730" s="21">
        <v>1</v>
      </c>
      <c r="K2730" s="21">
        <v>1</v>
      </c>
      <c r="L2730" s="21">
        <f t="shared" si="288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>
      <c r="A2731" s="21">
        <v>2728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3478</v>
      </c>
      <c r="I2731" s="21" t="s">
        <v>4168</v>
      </c>
      <c r="J2731" s="21">
        <v>1</v>
      </c>
      <c r="K2731" s="21">
        <v>1</v>
      </c>
      <c r="L2731" s="21">
        <f t="shared" si="288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>
      <c r="A2732" s="21">
        <v>2729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3479</v>
      </c>
      <c r="I2732" s="21" t="s">
        <v>4169</v>
      </c>
      <c r="J2732" s="21">
        <v>1</v>
      </c>
      <c r="K2732" s="21">
        <v>1</v>
      </c>
      <c r="L2732" s="21">
        <f t="shared" si="288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>
      <c r="A2733" s="21">
        <v>2730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3480</v>
      </c>
      <c r="I2733" s="21" t="s">
        <v>4170</v>
      </c>
      <c r="J2733" s="21">
        <v>1</v>
      </c>
      <c r="K2733" s="21">
        <v>1</v>
      </c>
      <c r="L2733" s="21">
        <f t="shared" si="288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>
      <c r="A2734" s="21">
        <v>2731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3481</v>
      </c>
      <c r="I2734" s="21" t="s">
        <v>4171</v>
      </c>
      <c r="J2734" s="21">
        <v>1</v>
      </c>
      <c r="K2734" s="21">
        <v>1</v>
      </c>
      <c r="L2734" s="21">
        <f t="shared" si="288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>
      <c r="A2735" s="21">
        <v>2732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3482</v>
      </c>
      <c r="I2735" s="21" t="s">
        <v>4172</v>
      </c>
      <c r="J2735" s="21">
        <v>1</v>
      </c>
      <c r="K2735" s="21">
        <v>1</v>
      </c>
      <c r="L2735" s="21">
        <f t="shared" si="288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>
      <c r="A2736" s="21">
        <v>2733</v>
      </c>
      <c r="B2736" s="21" t="s">
        <v>3499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3483</v>
      </c>
      <c r="I2736" s="21" t="s">
        <v>4173</v>
      </c>
      <c r="J2736" s="21">
        <v>1</v>
      </c>
      <c r="K2736" s="21">
        <v>1</v>
      </c>
      <c r="L2736" s="21">
        <f t="shared" si="288"/>
        <v>0</v>
      </c>
      <c r="M2736" s="21" t="s">
        <v>3616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>
      <c r="A2737" s="21">
        <v>2734</v>
      </c>
      <c r="B2737" s="21" t="s">
        <v>3499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3484</v>
      </c>
      <c r="I2737" s="21" t="s">
        <v>4174</v>
      </c>
      <c r="J2737" s="21">
        <v>1</v>
      </c>
      <c r="K2737" s="21">
        <v>1</v>
      </c>
      <c r="L2737" s="21">
        <f t="shared" si="288"/>
        <v>0</v>
      </c>
      <c r="M2737" s="21" t="s">
        <v>3616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>
      <c r="A2738" s="21">
        <v>2735</v>
      </c>
      <c r="B2738" s="21" t="s">
        <v>3499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3485</v>
      </c>
      <c r="I2738" s="21" t="s">
        <v>4175</v>
      </c>
      <c r="J2738" s="21">
        <v>1</v>
      </c>
      <c r="K2738" s="21">
        <v>1</v>
      </c>
      <c r="L2738" s="21">
        <f t="shared" si="288"/>
        <v>0</v>
      </c>
      <c r="M2738" s="21" t="s">
        <v>3616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>
      <c r="A2739" s="21">
        <v>2736</v>
      </c>
      <c r="B2739" s="21" t="s">
        <v>3499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3486</v>
      </c>
      <c r="I2739" s="21" t="s">
        <v>4176</v>
      </c>
      <c r="J2739" s="21">
        <v>1</v>
      </c>
      <c r="K2739" s="21">
        <v>1</v>
      </c>
      <c r="L2739" s="21">
        <f t="shared" si="288"/>
        <v>0</v>
      </c>
      <c r="M2739" s="21" t="s">
        <v>3616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>
      <c r="A2740" s="21">
        <v>2737</v>
      </c>
      <c r="B2740" s="21" t="s">
        <v>3499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3487</v>
      </c>
      <c r="I2740" s="21" t="s">
        <v>4177</v>
      </c>
      <c r="J2740" s="21">
        <v>1</v>
      </c>
      <c r="K2740" s="21">
        <v>1</v>
      </c>
      <c r="L2740" s="21">
        <f t="shared" si="288"/>
        <v>0</v>
      </c>
      <c r="M2740" s="21" t="s">
        <v>3616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>
      <c r="A2741" s="21">
        <v>2738</v>
      </c>
      <c r="B2741" s="21" t="s">
        <v>3499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3488</v>
      </c>
      <c r="I2741" s="21" t="s">
        <v>4178</v>
      </c>
      <c r="J2741" s="21">
        <v>1</v>
      </c>
      <c r="K2741" s="21">
        <v>1</v>
      </c>
      <c r="L2741" s="21">
        <f t="shared" si="288"/>
        <v>0</v>
      </c>
      <c r="M2741" s="21" t="s">
        <v>3616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>
      <c r="A2742" s="21">
        <v>2739</v>
      </c>
      <c r="B2742" s="21" t="s">
        <v>3499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3489</v>
      </c>
      <c r="I2742" s="21" t="s">
        <v>4179</v>
      </c>
      <c r="J2742" s="21">
        <v>1</v>
      </c>
      <c r="K2742" s="21">
        <v>1</v>
      </c>
      <c r="L2742" s="21">
        <f t="shared" si="288"/>
        <v>0</v>
      </c>
      <c r="M2742" s="21" t="s">
        <v>3616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>
      <c r="A2743" s="21">
        <v>2740</v>
      </c>
      <c r="B2743" s="21" t="s">
        <v>3499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3490</v>
      </c>
      <c r="I2743" s="21" t="s">
        <v>4180</v>
      </c>
      <c r="J2743" s="21">
        <v>1</v>
      </c>
      <c r="K2743" s="21">
        <v>1</v>
      </c>
      <c r="L2743" s="21">
        <f t="shared" si="288"/>
        <v>0</v>
      </c>
      <c r="M2743" s="21" t="s">
        <v>3616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>
      <c r="A2744" s="21">
        <v>2741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3491</v>
      </c>
      <c r="I2744" s="21" t="s">
        <v>4181</v>
      </c>
      <c r="J2744" s="21">
        <v>1</v>
      </c>
      <c r="K2744" s="21">
        <v>1</v>
      </c>
      <c r="L2744" s="21">
        <f t="shared" si="288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>
      <c r="A2745" s="21">
        <v>2742</v>
      </c>
      <c r="B2745" s="21" t="s">
        <v>3499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3492</v>
      </c>
      <c r="I2745" s="21" t="s">
        <v>4182</v>
      </c>
      <c r="J2745" s="21">
        <v>1</v>
      </c>
      <c r="K2745" s="21">
        <v>1</v>
      </c>
      <c r="L2745" s="21">
        <f t="shared" si="288"/>
        <v>0</v>
      </c>
      <c r="M2745" s="21" t="s">
        <v>3616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>
      <c r="A2746" s="21">
        <v>2743</v>
      </c>
      <c r="B2746" s="21" t="s">
        <v>3499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3493</v>
      </c>
      <c r="I2746" s="21" t="s">
        <v>4183</v>
      </c>
      <c r="J2746" s="21">
        <v>1</v>
      </c>
      <c r="K2746" s="21">
        <v>1</v>
      </c>
      <c r="L2746" s="21">
        <f t="shared" si="288"/>
        <v>0</v>
      </c>
      <c r="M2746" s="21" t="s">
        <v>3616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>
      <c r="A2747" s="21">
        <v>2744</v>
      </c>
      <c r="B2747" s="21" t="s">
        <v>3499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3494</v>
      </c>
      <c r="I2747" s="21" t="s">
        <v>4184</v>
      </c>
      <c r="J2747" s="21">
        <v>1</v>
      </c>
      <c r="K2747" s="21">
        <v>1</v>
      </c>
      <c r="L2747" s="21">
        <f t="shared" si="288"/>
        <v>0</v>
      </c>
      <c r="M2747" s="21" t="s">
        <v>3616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>
      <c r="A2748" s="21">
        <v>2745</v>
      </c>
      <c r="B2748" s="21" t="s">
        <v>3499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3495</v>
      </c>
      <c r="I2748" s="21" t="s">
        <v>4185</v>
      </c>
      <c r="J2748" s="21">
        <v>1</v>
      </c>
      <c r="K2748" s="21">
        <v>1</v>
      </c>
      <c r="L2748" s="21">
        <f t="shared" si="288"/>
        <v>0</v>
      </c>
      <c r="M2748" s="21" t="s">
        <v>3530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>
      <c r="A2749" s="21">
        <v>2746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3496</v>
      </c>
      <c r="I2749" s="21" t="s">
        <v>4186</v>
      </c>
      <c r="J2749" s="21">
        <v>1</v>
      </c>
      <c r="K2749" s="21">
        <v>1</v>
      </c>
      <c r="L2749" s="21">
        <f t="shared" si="288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>
      <c r="A2750" s="21">
        <v>2747</v>
      </c>
      <c r="B2750" s="21" t="s">
        <v>3499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3497</v>
      </c>
      <c r="I2750" s="21" t="s">
        <v>4187</v>
      </c>
      <c r="J2750" s="21">
        <v>1</v>
      </c>
      <c r="K2750" s="21">
        <v>1</v>
      </c>
      <c r="L2750" s="21">
        <f t="shared" si="288"/>
        <v>0</v>
      </c>
      <c r="M2750" s="21" t="s">
        <v>3528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>
      <c r="A2751" s="21">
        <v>2748</v>
      </c>
      <c r="B2751" s="21" t="s">
        <v>3499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4123</v>
      </c>
      <c r="J2751" s="21">
        <v>1</v>
      </c>
      <c r="K2751" s="21">
        <v>1</v>
      </c>
      <c r="L2751" s="21">
        <f t="shared" si="288"/>
        <v>0</v>
      </c>
      <c r="M2751" s="21" t="s">
        <v>3528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>
      <c r="A2752" s="21">
        <v>2749</v>
      </c>
      <c r="B2752" s="21" t="s">
        <v>3499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4131</v>
      </c>
      <c r="J2752" s="21">
        <v>2</v>
      </c>
      <c r="K2752" s="21">
        <v>2</v>
      </c>
      <c r="L2752" s="21">
        <f t="shared" si="288"/>
        <v>0</v>
      </c>
      <c r="M2752" s="21" t="s">
        <v>3616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>
      <c r="A2753" s="21">
        <v>2750</v>
      </c>
      <c r="B2753" s="21" t="s">
        <v>3499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3498</v>
      </c>
      <c r="I2753" s="21" t="s">
        <v>4421</v>
      </c>
      <c r="J2753" s="21">
        <v>1</v>
      </c>
      <c r="K2753" s="21">
        <v>1</v>
      </c>
      <c r="L2753" s="21">
        <f t="shared" si="288"/>
        <v>0</v>
      </c>
      <c r="M2753" s="21" t="s">
        <v>3662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>
      <c r="A2754" s="21">
        <v>2751</v>
      </c>
      <c r="B2754" s="21" t="s">
        <v>3500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4120</v>
      </c>
      <c r="J2754" s="21">
        <v>1</v>
      </c>
      <c r="K2754" s="21">
        <v>1</v>
      </c>
      <c r="L2754" s="21">
        <f t="shared" si="288"/>
        <v>0</v>
      </c>
      <c r="M2754" s="21" t="s">
        <v>3533</v>
      </c>
      <c r="N2754" s="30">
        <v>45915</v>
      </c>
      <c r="O2754" s="48">
        <v>16244</v>
      </c>
      <c r="P2754" s="21" t="s">
        <v>3501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>
      <c r="A2755" s="21">
        <v>2752</v>
      </c>
      <c r="B2755" s="21" t="s">
        <v>3500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4129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>
      <c r="A2756" s="21">
        <v>2753</v>
      </c>
      <c r="B2756" s="21" t="s">
        <v>3561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4188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3619</v>
      </c>
      <c r="N2756" s="30">
        <v>45918</v>
      </c>
      <c r="O2756" s="48">
        <v>1005812.5</v>
      </c>
      <c r="P2756" s="21" t="s">
        <v>3563</v>
      </c>
      <c r="Q2756" s="21" t="s">
        <v>636</v>
      </c>
      <c r="R2756" s="21" t="s">
        <v>3620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>
      <c r="A2757" s="21">
        <v>2754</v>
      </c>
      <c r="B2757" s="21" t="s">
        <v>3561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4189</v>
      </c>
      <c r="J2757" s="21">
        <v>1</v>
      </c>
      <c r="K2757" s="21">
        <v>1</v>
      </c>
      <c r="L2757" s="21">
        <f t="shared" si="296"/>
        <v>0</v>
      </c>
      <c r="M2757" s="21" t="s">
        <v>3619</v>
      </c>
      <c r="N2757" s="30">
        <v>45918</v>
      </c>
      <c r="O2757" s="48">
        <v>1069687.5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>
      <c r="A2758" s="21">
        <v>2755</v>
      </c>
      <c r="B2758" s="21" t="s">
        <v>3561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3555</v>
      </c>
      <c r="I2758" s="21" t="s">
        <v>4190</v>
      </c>
      <c r="J2758" s="21">
        <v>3</v>
      </c>
      <c r="K2758" s="21">
        <v>3</v>
      </c>
      <c r="L2758" s="21">
        <f t="shared" si="296"/>
        <v>0</v>
      </c>
      <c r="M2758" s="21" t="s">
        <v>3619</v>
      </c>
      <c r="N2758" s="30">
        <v>45918</v>
      </c>
      <c r="O2758" s="48">
        <v>44625</v>
      </c>
      <c r="P2758" s="21" t="s">
        <v>3563</v>
      </c>
      <c r="Q2758" s="21" t="s">
        <v>636</v>
      </c>
      <c r="R2758" s="21" t="s">
        <v>3620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>
      <c r="A2759" s="21">
        <v>2756</v>
      </c>
      <c r="B2759" s="21" t="s">
        <v>3561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3556</v>
      </c>
      <c r="I2759" s="21" t="s">
        <v>4191</v>
      </c>
      <c r="J2759" s="21">
        <v>3</v>
      </c>
      <c r="K2759" s="21">
        <v>3</v>
      </c>
      <c r="L2759" s="21">
        <f t="shared" si="296"/>
        <v>0</v>
      </c>
      <c r="M2759" s="21" t="s">
        <v>3619</v>
      </c>
      <c r="N2759" s="30">
        <v>45918</v>
      </c>
      <c r="O2759" s="48">
        <v>206062.5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>
      <c r="A2760" s="21">
        <v>2757</v>
      </c>
      <c r="B2760" s="21" t="s">
        <v>3561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3557</v>
      </c>
      <c r="I2760" s="21" t="s">
        <v>4192</v>
      </c>
      <c r="J2760" s="21">
        <v>3</v>
      </c>
      <c r="K2760" s="21">
        <v>3</v>
      </c>
      <c r="L2760" s="21">
        <f t="shared" si="296"/>
        <v>0</v>
      </c>
      <c r="M2760" s="21" t="s">
        <v>3619</v>
      </c>
      <c r="N2760" s="30">
        <v>45918</v>
      </c>
      <c r="O2760" s="48">
        <v>217875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>
      <c r="A2761" s="21">
        <v>2758</v>
      </c>
      <c r="B2761" s="21" t="s">
        <v>3561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3558</v>
      </c>
      <c r="I2761" s="21" t="s">
        <v>4193</v>
      </c>
      <c r="J2761" s="21">
        <v>3</v>
      </c>
      <c r="K2761" s="21">
        <v>3</v>
      </c>
      <c r="L2761" s="21">
        <f t="shared" si="296"/>
        <v>0</v>
      </c>
      <c r="M2761" s="21" t="s">
        <v>3619</v>
      </c>
      <c r="N2761" s="30">
        <v>45918</v>
      </c>
      <c r="O2761" s="48">
        <v>86625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>
      <c r="A2762" s="21">
        <v>2759</v>
      </c>
      <c r="B2762" s="21" t="s">
        <v>3561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3559</v>
      </c>
      <c r="I2762" s="21" t="s">
        <v>4194</v>
      </c>
      <c r="J2762" s="21">
        <v>5</v>
      </c>
      <c r="K2762" s="21">
        <v>5</v>
      </c>
      <c r="L2762" s="21">
        <f t="shared" si="296"/>
        <v>0</v>
      </c>
      <c r="M2762" s="21" t="s">
        <v>3619</v>
      </c>
      <c r="N2762" s="30">
        <v>45918</v>
      </c>
      <c r="O2762" s="48">
        <v>457187.5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>
      <c r="A2763" s="21">
        <v>2760</v>
      </c>
      <c r="B2763" s="21" t="s">
        <v>3561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4195</v>
      </c>
      <c r="J2763" s="21">
        <v>1</v>
      </c>
      <c r="K2763" s="21">
        <v>1</v>
      </c>
      <c r="L2763" s="21">
        <f t="shared" si="296"/>
        <v>0</v>
      </c>
      <c r="M2763" s="21" t="s">
        <v>3651</v>
      </c>
      <c r="N2763" s="30">
        <v>45920</v>
      </c>
      <c r="O2763" s="48">
        <v>75950</v>
      </c>
      <c r="P2763" s="21" t="s">
        <v>3562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>
      <c r="A2764" s="21">
        <v>2761</v>
      </c>
      <c r="B2764" s="21" t="s">
        <v>3561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3560</v>
      </c>
      <c r="I2764" s="21" t="s">
        <v>4196</v>
      </c>
      <c r="J2764" s="21">
        <v>1</v>
      </c>
      <c r="K2764" s="21">
        <v>1</v>
      </c>
      <c r="L2764" s="21">
        <f t="shared" si="296"/>
        <v>0</v>
      </c>
      <c r="M2764" s="21" t="s">
        <v>3666</v>
      </c>
      <c r="N2764" s="30">
        <v>45918</v>
      </c>
      <c r="O2764" s="48">
        <v>0</v>
      </c>
      <c r="P2764" s="21" t="s">
        <v>3563</v>
      </c>
      <c r="Q2764" s="21" t="s">
        <v>636</v>
      </c>
      <c r="R2764" s="21" t="s">
        <v>3620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3553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3554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3610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3346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4134</v>
      </c>
      <c r="J2768" s="21">
        <v>4</v>
      </c>
      <c r="K2768" s="21">
        <v>4</v>
      </c>
      <c r="L2768" s="21">
        <f t="shared" si="296"/>
        <v>0</v>
      </c>
      <c r="M2768" s="21" t="s">
        <v>3612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3346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3567</v>
      </c>
      <c r="I2769" s="21" t="s">
        <v>4197</v>
      </c>
      <c r="J2769" s="21">
        <v>1</v>
      </c>
      <c r="K2769" s="21">
        <v>1</v>
      </c>
      <c r="L2769" s="21">
        <f t="shared" si="296"/>
        <v>0</v>
      </c>
      <c r="M2769" s="21" t="s">
        <v>4676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4677</v>
      </c>
      <c r="U2769" s="21" t="s">
        <v>3346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>
      <c r="A2770" s="21">
        <v>2767</v>
      </c>
      <c r="B2770" s="21" t="s">
        <v>3569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4037</v>
      </c>
      <c r="J2770" s="21">
        <v>1</v>
      </c>
      <c r="K2770" s="21">
        <v>1</v>
      </c>
      <c r="L2770" s="21">
        <f t="shared" si="296"/>
        <v>0</v>
      </c>
      <c r="M2770" s="21" t="s">
        <v>3626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>
      <c r="A2771" s="21">
        <v>2768</v>
      </c>
      <c r="B2771" s="21" t="s">
        <v>3569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4038</v>
      </c>
      <c r="J2771" s="21">
        <v>1</v>
      </c>
      <c r="K2771" s="21">
        <v>1</v>
      </c>
      <c r="L2771" s="21">
        <f t="shared" si="296"/>
        <v>0</v>
      </c>
      <c r="M2771" s="21" t="s">
        <v>3626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>
      <c r="A2772" s="21">
        <v>2769</v>
      </c>
      <c r="B2772" s="21" t="s">
        <v>3569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4039</v>
      </c>
      <c r="J2772" s="21">
        <v>1</v>
      </c>
      <c r="K2772" s="21">
        <v>1</v>
      </c>
      <c r="L2772" s="21">
        <f t="shared" si="296"/>
        <v>0</v>
      </c>
      <c r="M2772" s="21" t="s">
        <v>3626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>
      <c r="A2773" s="21">
        <v>2770</v>
      </c>
      <c r="B2773" s="21" t="s">
        <v>3569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4040</v>
      </c>
      <c r="J2773" s="21">
        <v>1</v>
      </c>
      <c r="K2773" s="21">
        <v>1</v>
      </c>
      <c r="L2773" s="21">
        <f t="shared" si="296"/>
        <v>0</v>
      </c>
      <c r="M2773" s="21" t="s">
        <v>3626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>
      <c r="A2774" s="21">
        <v>2771</v>
      </c>
      <c r="B2774" s="21" t="s">
        <v>3569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4041</v>
      </c>
      <c r="J2774" s="21">
        <v>1</v>
      </c>
      <c r="K2774" s="21">
        <v>1</v>
      </c>
      <c r="L2774" s="21">
        <f t="shared" si="296"/>
        <v>0</v>
      </c>
      <c r="M2774" s="21" t="s">
        <v>3626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>
      <c r="A2775" s="21">
        <v>2772</v>
      </c>
      <c r="B2775" s="21" t="s">
        <v>3569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4042</v>
      </c>
      <c r="J2775" s="21">
        <v>1</v>
      </c>
      <c r="K2775" s="21">
        <v>1</v>
      </c>
      <c r="L2775" s="21">
        <f t="shared" si="296"/>
        <v>0</v>
      </c>
      <c r="M2775" s="21" t="s">
        <v>3626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>
      <c r="A2776" s="21">
        <v>2773</v>
      </c>
      <c r="B2776" s="21" t="s">
        <v>3569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4043</v>
      </c>
      <c r="J2776" s="21">
        <v>1</v>
      </c>
      <c r="K2776" s="21">
        <v>1</v>
      </c>
      <c r="L2776" s="21">
        <f t="shared" si="296"/>
        <v>0</v>
      </c>
      <c r="M2776" s="21" t="s">
        <v>3626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>
      <c r="A2777" s="21">
        <v>2774</v>
      </c>
      <c r="B2777" s="21" t="s">
        <v>3569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4044</v>
      </c>
      <c r="J2777" s="21">
        <v>1</v>
      </c>
      <c r="K2777" s="21">
        <v>1</v>
      </c>
      <c r="L2777" s="21">
        <f t="shared" si="296"/>
        <v>0</v>
      </c>
      <c r="M2777" s="21" t="s">
        <v>3626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>
      <c r="A2778" s="21">
        <v>2775</v>
      </c>
      <c r="B2778" s="21" t="s">
        <v>3569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4045</v>
      </c>
      <c r="J2778" s="21">
        <v>1</v>
      </c>
      <c r="K2778" s="21">
        <v>1</v>
      </c>
      <c r="L2778" s="21">
        <f t="shared" si="296"/>
        <v>0</v>
      </c>
      <c r="M2778" s="21" t="s">
        <v>3626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>
      <c r="A2779" s="21">
        <v>2776</v>
      </c>
      <c r="B2779" s="21" t="s">
        <v>3569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4046</v>
      </c>
      <c r="J2779" s="21">
        <v>1</v>
      </c>
      <c r="K2779" s="21">
        <v>1</v>
      </c>
      <c r="L2779" s="21">
        <f t="shared" si="296"/>
        <v>0</v>
      </c>
      <c r="M2779" s="21" t="s">
        <v>3626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>
      <c r="A2780" s="21">
        <v>2777</v>
      </c>
      <c r="B2780" s="21" t="s">
        <v>3569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4047</v>
      </c>
      <c r="J2780" s="21">
        <v>2</v>
      </c>
      <c r="K2780" s="21">
        <v>2</v>
      </c>
      <c r="L2780" s="21">
        <f t="shared" si="296"/>
        <v>0</v>
      </c>
      <c r="M2780" s="21" t="s">
        <v>3626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>
      <c r="A2781" s="21">
        <v>2778</v>
      </c>
      <c r="B2781" s="21" t="s">
        <v>3569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4048</v>
      </c>
      <c r="J2781" s="21">
        <v>1</v>
      </c>
      <c r="K2781" s="21">
        <v>1</v>
      </c>
      <c r="L2781" s="21">
        <f t="shared" si="296"/>
        <v>0</v>
      </c>
      <c r="M2781" s="21" t="s">
        <v>3626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>
      <c r="A2782" s="21">
        <v>2779</v>
      </c>
      <c r="B2782" s="21" t="s">
        <v>3569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4049</v>
      </c>
      <c r="J2782" s="21">
        <v>1</v>
      </c>
      <c r="K2782" s="21">
        <v>1</v>
      </c>
      <c r="L2782" s="21">
        <f t="shared" si="296"/>
        <v>0</v>
      </c>
      <c r="M2782" s="21" t="s">
        <v>3626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>
      <c r="A2783" s="21">
        <v>2780</v>
      </c>
      <c r="B2783" s="21" t="s">
        <v>3569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4050</v>
      </c>
      <c r="J2783" s="21">
        <v>1</v>
      </c>
      <c r="K2783" s="21">
        <v>1</v>
      </c>
      <c r="L2783" s="21">
        <f t="shared" si="296"/>
        <v>0</v>
      </c>
      <c r="M2783" s="21" t="s">
        <v>3626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>
      <c r="A2784" s="21">
        <v>2781</v>
      </c>
      <c r="B2784" s="21" t="s">
        <v>3569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4051</v>
      </c>
      <c r="J2784" s="21">
        <v>1</v>
      </c>
      <c r="K2784" s="21">
        <v>1</v>
      </c>
      <c r="L2784" s="21">
        <f t="shared" si="296"/>
        <v>0</v>
      </c>
      <c r="M2784" s="21" t="s">
        <v>3626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>
      <c r="A2785" s="21">
        <v>2782</v>
      </c>
      <c r="B2785" s="21" t="s">
        <v>3569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4052</v>
      </c>
      <c r="J2785" s="21">
        <v>1</v>
      </c>
      <c r="K2785" s="21">
        <v>1</v>
      </c>
      <c r="L2785" s="21">
        <f t="shared" si="296"/>
        <v>0</v>
      </c>
      <c r="M2785" s="21" t="s">
        <v>3626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>
      <c r="A2786" s="21">
        <v>2783</v>
      </c>
      <c r="B2786" s="21" t="s">
        <v>3569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4053</v>
      </c>
      <c r="J2786" s="21">
        <v>1</v>
      </c>
      <c r="K2786" s="21">
        <v>1</v>
      </c>
      <c r="L2786" s="21">
        <f t="shared" si="296"/>
        <v>0</v>
      </c>
      <c r="M2786" s="21" t="s">
        <v>3626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>
      <c r="A2787" s="21">
        <v>2784</v>
      </c>
      <c r="B2787" s="21" t="s">
        <v>3569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4054</v>
      </c>
      <c r="J2787" s="21">
        <v>1</v>
      </c>
      <c r="K2787" s="21">
        <v>1</v>
      </c>
      <c r="L2787" s="21">
        <f t="shared" si="296"/>
        <v>0</v>
      </c>
      <c r="M2787" s="21" t="s">
        <v>3626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>
      <c r="A2788" s="21">
        <v>2785</v>
      </c>
      <c r="B2788" s="21" t="s">
        <v>3569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4055</v>
      </c>
      <c r="J2788" s="21">
        <v>1</v>
      </c>
      <c r="K2788" s="21">
        <v>1</v>
      </c>
      <c r="L2788" s="21">
        <f t="shared" si="296"/>
        <v>0</v>
      </c>
      <c r="M2788" s="21" t="s">
        <v>3626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>
      <c r="A2789" s="21">
        <v>2786</v>
      </c>
      <c r="B2789" s="21" t="s">
        <v>3569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4056</v>
      </c>
      <c r="J2789" s="21">
        <v>1</v>
      </c>
      <c r="K2789" s="21">
        <v>1</v>
      </c>
      <c r="L2789" s="21">
        <f t="shared" si="296"/>
        <v>0</v>
      </c>
      <c r="M2789" s="21" t="s">
        <v>3626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>
      <c r="A2790" s="21">
        <v>2787</v>
      </c>
      <c r="B2790" s="21" t="s">
        <v>3569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4057</v>
      </c>
      <c r="J2790" s="21">
        <v>1</v>
      </c>
      <c r="K2790" s="21">
        <v>1</v>
      </c>
      <c r="L2790" s="21">
        <f t="shared" si="296"/>
        <v>0</v>
      </c>
      <c r="M2790" s="21" t="s">
        <v>3625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>
      <c r="A2791" s="21">
        <v>2788</v>
      </c>
      <c r="B2791" s="21" t="s">
        <v>3569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4058</v>
      </c>
      <c r="J2791" s="21">
        <v>1</v>
      </c>
      <c r="K2791" s="21">
        <v>1</v>
      </c>
      <c r="L2791" s="21">
        <f t="shared" si="296"/>
        <v>0</v>
      </c>
      <c r="M2791" s="21" t="s">
        <v>3625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>
      <c r="A2792" s="21">
        <v>2789</v>
      </c>
      <c r="B2792" s="21" t="s">
        <v>3569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4059</v>
      </c>
      <c r="J2792" s="21">
        <v>1</v>
      </c>
      <c r="K2792" s="21">
        <v>1</v>
      </c>
      <c r="L2792" s="21">
        <f t="shared" si="296"/>
        <v>0</v>
      </c>
      <c r="M2792" s="21" t="s">
        <v>3625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>
      <c r="A2793" s="21">
        <v>2790</v>
      </c>
      <c r="B2793" s="21" t="s">
        <v>3569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4060</v>
      </c>
      <c r="J2793" s="21">
        <v>1</v>
      </c>
      <c r="K2793" s="21">
        <v>1</v>
      </c>
      <c r="L2793" s="21">
        <f t="shared" si="296"/>
        <v>0</v>
      </c>
      <c r="M2793" s="21" t="s">
        <v>3625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>
      <c r="A2794" s="21">
        <v>2791</v>
      </c>
      <c r="B2794" s="21" t="s">
        <v>3569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4061</v>
      </c>
      <c r="J2794" s="21">
        <v>1</v>
      </c>
      <c r="K2794" s="21">
        <v>1</v>
      </c>
      <c r="L2794" s="21">
        <f t="shared" si="296"/>
        <v>0</v>
      </c>
      <c r="M2794" s="21" t="s">
        <v>3623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>
      <c r="A2795" s="21">
        <v>2792</v>
      </c>
      <c r="B2795" s="21" t="s">
        <v>3569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4002</v>
      </c>
      <c r="J2795" s="21">
        <v>1</v>
      </c>
      <c r="K2795" s="21">
        <v>1</v>
      </c>
      <c r="L2795" s="21">
        <f t="shared" si="296"/>
        <v>0</v>
      </c>
      <c r="M2795" s="21" t="s">
        <v>3623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>
      <c r="A2796" s="21">
        <v>2793</v>
      </c>
      <c r="B2796" s="21" t="s">
        <v>3569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4062</v>
      </c>
      <c r="J2796" s="21">
        <v>3</v>
      </c>
      <c r="K2796" s="21">
        <v>3</v>
      </c>
      <c r="L2796" s="21">
        <f t="shared" si="296"/>
        <v>0</v>
      </c>
      <c r="M2796" s="21" t="s">
        <v>3626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>
      <c r="A2797" s="21">
        <v>2794</v>
      </c>
      <c r="B2797" s="21" t="s">
        <v>3569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4063</v>
      </c>
      <c r="J2797" s="21">
        <v>1</v>
      </c>
      <c r="K2797" s="21">
        <v>1</v>
      </c>
      <c r="L2797" s="21">
        <f t="shared" si="296"/>
        <v>0</v>
      </c>
      <c r="M2797" s="21" t="s">
        <v>3626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>
      <c r="A2798" s="21">
        <v>2795</v>
      </c>
      <c r="B2798" s="21" t="s">
        <v>3569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4064</v>
      </c>
      <c r="J2798" s="21">
        <v>1</v>
      </c>
      <c r="K2798" s="21">
        <v>1</v>
      </c>
      <c r="L2798" s="21">
        <f t="shared" si="296"/>
        <v>0</v>
      </c>
      <c r="M2798" s="21" t="s">
        <v>3626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>
      <c r="A2799" s="21">
        <v>2796</v>
      </c>
      <c r="B2799" s="21" t="s">
        <v>3569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4065</v>
      </c>
      <c r="J2799" s="21">
        <v>1</v>
      </c>
      <c r="K2799" s="21">
        <v>1</v>
      </c>
      <c r="L2799" s="21">
        <f t="shared" si="296"/>
        <v>0</v>
      </c>
      <c r="M2799" s="21" t="s">
        <v>3624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>
      <c r="A2800" s="21">
        <v>2797</v>
      </c>
      <c r="B2800" s="21" t="s">
        <v>3570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4066</v>
      </c>
      <c r="J2800" s="21">
        <v>1</v>
      </c>
      <c r="K2800" s="21">
        <v>1</v>
      </c>
      <c r="L2800" s="21">
        <f t="shared" si="296"/>
        <v>0</v>
      </c>
      <c r="M2800" s="21" t="s">
        <v>3633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>
      <c r="A2801" s="21">
        <v>2798</v>
      </c>
      <c r="B2801" s="21" t="s">
        <v>3570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4067</v>
      </c>
      <c r="J2801" s="21">
        <v>2</v>
      </c>
      <c r="K2801" s="21">
        <v>2</v>
      </c>
      <c r="L2801" s="21">
        <f t="shared" si="296"/>
        <v>0</v>
      </c>
      <c r="M2801" s="21" t="s">
        <v>3650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>
      <c r="A2802" s="21">
        <v>2799</v>
      </c>
      <c r="B2802" s="21" t="s">
        <v>3570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3922</v>
      </c>
      <c r="J2802" s="21">
        <v>1</v>
      </c>
      <c r="K2802" s="21">
        <v>1</v>
      </c>
      <c r="L2802" s="21">
        <f t="shared" si="296"/>
        <v>0</v>
      </c>
      <c r="M2802" s="21" t="s">
        <v>3633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>
      <c r="A2803" s="21">
        <v>2800</v>
      </c>
      <c r="B2803" s="21" t="s">
        <v>3570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3923</v>
      </c>
      <c r="J2803" s="21">
        <v>1</v>
      </c>
      <c r="K2803" s="21">
        <v>1</v>
      </c>
      <c r="L2803" s="21">
        <f t="shared" si="296"/>
        <v>0</v>
      </c>
      <c r="M2803" s="21" t="s">
        <v>3650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>
      <c r="A2804" s="21">
        <v>2801</v>
      </c>
      <c r="B2804" s="21" t="s">
        <v>3570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4068</v>
      </c>
      <c r="J2804" s="21">
        <v>3</v>
      </c>
      <c r="K2804" s="21">
        <v>3</v>
      </c>
      <c r="L2804" s="21">
        <f t="shared" si="296"/>
        <v>0</v>
      </c>
      <c r="M2804" s="21" t="s">
        <v>3650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>
      <c r="A2805" s="21">
        <v>2802</v>
      </c>
      <c r="B2805" s="21" t="s">
        <v>3570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4069</v>
      </c>
      <c r="J2805" s="21">
        <v>1</v>
      </c>
      <c r="K2805" s="21">
        <v>1</v>
      </c>
      <c r="L2805" s="21">
        <f t="shared" si="296"/>
        <v>0</v>
      </c>
      <c r="M2805" s="21" t="s">
        <v>3633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>
      <c r="A2806" s="21">
        <v>2803</v>
      </c>
      <c r="B2806" s="21" t="s">
        <v>3570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4070</v>
      </c>
      <c r="J2806" s="21">
        <v>1</v>
      </c>
      <c r="K2806" s="21">
        <v>1</v>
      </c>
      <c r="L2806" s="21">
        <f t="shared" si="296"/>
        <v>0</v>
      </c>
      <c r="M2806" s="21" t="s">
        <v>3633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>
      <c r="A2807" s="21">
        <v>2804</v>
      </c>
      <c r="B2807" s="21" t="s">
        <v>3570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4071</v>
      </c>
      <c r="J2807" s="21">
        <v>1</v>
      </c>
      <c r="K2807" s="21">
        <v>1</v>
      </c>
      <c r="L2807" s="21">
        <f t="shared" si="296"/>
        <v>0</v>
      </c>
      <c r="M2807" s="21" t="s">
        <v>3633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>
      <c r="A2808" s="21">
        <v>2805</v>
      </c>
      <c r="B2808" s="21" t="s">
        <v>3570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4072</v>
      </c>
      <c r="J2808" s="21">
        <v>1</v>
      </c>
      <c r="K2808" s="21">
        <v>1</v>
      </c>
      <c r="L2808" s="21">
        <f t="shared" si="296"/>
        <v>0</v>
      </c>
      <c r="M2808" s="21" t="s">
        <v>3633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>
      <c r="A2809" s="21">
        <v>2806</v>
      </c>
      <c r="B2809" s="21" t="s">
        <v>3570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4073</v>
      </c>
      <c r="J2809" s="21">
        <v>1</v>
      </c>
      <c r="K2809" s="21">
        <v>1</v>
      </c>
      <c r="L2809" s="21">
        <f t="shared" si="296"/>
        <v>0</v>
      </c>
      <c r="M2809" s="21" t="s">
        <v>3633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>
      <c r="A2810" s="21">
        <v>2807</v>
      </c>
      <c r="B2810" s="21" t="s">
        <v>3570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4074</v>
      </c>
      <c r="J2810" s="21">
        <v>1</v>
      </c>
      <c r="K2810" s="21">
        <v>1</v>
      </c>
      <c r="L2810" s="21">
        <f t="shared" si="296"/>
        <v>0</v>
      </c>
      <c r="M2810" s="21" t="s">
        <v>3633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>
      <c r="A2811" s="21">
        <v>2808</v>
      </c>
      <c r="B2811" s="21" t="s">
        <v>3570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3940</v>
      </c>
      <c r="J2811" s="21">
        <v>1</v>
      </c>
      <c r="K2811" s="21">
        <v>1</v>
      </c>
      <c r="L2811" s="21">
        <f t="shared" si="296"/>
        <v>0</v>
      </c>
      <c r="M2811" s="21" t="s">
        <v>3646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>
      <c r="A2812" s="21">
        <v>2809</v>
      </c>
      <c r="B2812" s="21" t="s">
        <v>3570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4075</v>
      </c>
      <c r="J2812" s="21">
        <v>2</v>
      </c>
      <c r="K2812" s="21">
        <v>2</v>
      </c>
      <c r="L2812" s="21">
        <f t="shared" si="296"/>
        <v>0</v>
      </c>
      <c r="M2812" s="21" t="s">
        <v>3633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>
      <c r="A2813" s="21">
        <v>2810</v>
      </c>
      <c r="B2813" s="21" t="s">
        <v>3570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4076</v>
      </c>
      <c r="J2813" s="21">
        <v>5</v>
      </c>
      <c r="K2813" s="21">
        <v>5</v>
      </c>
      <c r="L2813" s="21">
        <f t="shared" si="296"/>
        <v>0</v>
      </c>
      <c r="M2813" s="21" t="s">
        <v>3648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>
      <c r="A2814" s="21">
        <v>2811</v>
      </c>
      <c r="B2814" s="21" t="s">
        <v>3570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4077</v>
      </c>
      <c r="J2814" s="21">
        <v>3</v>
      </c>
      <c r="K2814" s="21">
        <v>3</v>
      </c>
      <c r="L2814" s="21">
        <f t="shared" si="296"/>
        <v>0</v>
      </c>
      <c r="M2814" s="21" t="s">
        <v>3633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>
      <c r="A2815" s="21">
        <v>2812</v>
      </c>
      <c r="B2815" s="21" t="s">
        <v>3570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4078</v>
      </c>
      <c r="J2815" s="21">
        <v>3</v>
      </c>
      <c r="K2815" s="21">
        <v>3</v>
      </c>
      <c r="L2815" s="21">
        <f t="shared" si="296"/>
        <v>0</v>
      </c>
      <c r="M2815" s="21" t="s">
        <v>3633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>
      <c r="A2816" s="21">
        <v>2813</v>
      </c>
      <c r="B2816" s="21" t="s">
        <v>3570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4079</v>
      </c>
      <c r="J2816" s="21">
        <v>2</v>
      </c>
      <c r="K2816" s="21">
        <v>2</v>
      </c>
      <c r="L2816" s="21">
        <f t="shared" si="296"/>
        <v>0</v>
      </c>
      <c r="M2816" s="21" t="s">
        <v>3627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3681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>
      <c r="A2817" s="21">
        <v>2814</v>
      </c>
      <c r="B2817" s="21" t="s">
        <v>3570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3890</v>
      </c>
      <c r="J2817" s="21">
        <v>3</v>
      </c>
      <c r="K2817" s="21">
        <v>3</v>
      </c>
      <c r="L2817" s="21">
        <f t="shared" si="296"/>
        <v>0</v>
      </c>
      <c r="M2817" s="21" t="s">
        <v>3633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>
      <c r="A2818" s="21">
        <v>2815</v>
      </c>
      <c r="B2818" s="21" t="s">
        <v>3570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4080</v>
      </c>
      <c r="J2818" s="21">
        <v>2</v>
      </c>
      <c r="K2818" s="21">
        <v>2</v>
      </c>
      <c r="L2818" s="21">
        <f t="shared" si="296"/>
        <v>0</v>
      </c>
      <c r="M2818" s="21" t="s">
        <v>3633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>
      <c r="A2819" s="21">
        <v>2816</v>
      </c>
      <c r="B2819" s="21" t="s">
        <v>3570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4081</v>
      </c>
      <c r="J2819" s="21">
        <v>3</v>
      </c>
      <c r="K2819" s="21">
        <v>3</v>
      </c>
      <c r="L2819" s="21">
        <f t="shared" si="296"/>
        <v>0</v>
      </c>
      <c r="M2819" s="21" t="s">
        <v>3633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>
      <c r="A2820" s="21">
        <v>2817</v>
      </c>
      <c r="B2820" s="21" t="s">
        <v>3570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4082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3665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>
      <c r="A2821" s="21">
        <v>2818</v>
      </c>
      <c r="B2821" s="21" t="s">
        <v>3570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4083</v>
      </c>
      <c r="J2821" s="21">
        <v>3</v>
      </c>
      <c r="K2821" s="21">
        <v>3</v>
      </c>
      <c r="L2821" s="21">
        <f t="shared" si="303"/>
        <v>0</v>
      </c>
      <c r="M2821" s="21" t="s">
        <v>3633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>
      <c r="A2822" s="21">
        <v>2819</v>
      </c>
      <c r="B2822" s="21" t="s">
        <v>3570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4084</v>
      </c>
      <c r="J2822" s="21">
        <v>3</v>
      </c>
      <c r="K2822" s="21">
        <v>3</v>
      </c>
      <c r="L2822" s="21">
        <f t="shared" si="303"/>
        <v>0</v>
      </c>
      <c r="M2822" s="21" t="s">
        <v>3633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>
      <c r="A2823" s="21">
        <v>2820</v>
      </c>
      <c r="B2823" s="21" t="s">
        <v>3570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4085</v>
      </c>
      <c r="J2823" s="21">
        <v>1</v>
      </c>
      <c r="K2823" s="21">
        <v>1</v>
      </c>
      <c r="L2823" s="21">
        <f t="shared" si="303"/>
        <v>0</v>
      </c>
      <c r="M2823" s="21" t="s">
        <v>3638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>
      <c r="A2824" s="21">
        <v>2821</v>
      </c>
      <c r="B2824" s="21" t="s">
        <v>3570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4086</v>
      </c>
      <c r="J2824" s="21">
        <v>1</v>
      </c>
      <c r="K2824" s="21">
        <v>1</v>
      </c>
      <c r="L2824" s="21">
        <f t="shared" si="303"/>
        <v>0</v>
      </c>
      <c r="M2824" s="21" t="s">
        <v>3638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>
      <c r="A2825" s="21">
        <v>2822</v>
      </c>
      <c r="B2825" s="21" t="s">
        <v>3570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4087</v>
      </c>
      <c r="J2825" s="21">
        <v>1</v>
      </c>
      <c r="K2825" s="21">
        <v>1</v>
      </c>
      <c r="L2825" s="21">
        <f t="shared" si="303"/>
        <v>0</v>
      </c>
      <c r="M2825" s="21" t="s">
        <v>3638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>
      <c r="A2826" s="21">
        <v>2823</v>
      </c>
      <c r="B2826" s="21" t="s">
        <v>3570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4088</v>
      </c>
      <c r="J2826" s="21">
        <v>1</v>
      </c>
      <c r="K2826" s="21">
        <v>1</v>
      </c>
      <c r="L2826" s="21">
        <f t="shared" si="303"/>
        <v>0</v>
      </c>
      <c r="M2826" s="21" t="s">
        <v>3642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>
      <c r="A2827" s="21">
        <v>2824</v>
      </c>
      <c r="B2827" s="21" t="s">
        <v>3570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4089</v>
      </c>
      <c r="J2827" s="21">
        <v>2</v>
      </c>
      <c r="K2827" s="21">
        <v>2</v>
      </c>
      <c r="L2827" s="21">
        <f t="shared" si="303"/>
        <v>0</v>
      </c>
      <c r="M2827" s="21" t="s">
        <v>3643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>
      <c r="A2828" s="21">
        <v>2825</v>
      </c>
      <c r="B2828" s="21" t="s">
        <v>3570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4090</v>
      </c>
      <c r="J2828" s="21">
        <v>1</v>
      </c>
      <c r="K2828" s="21">
        <v>1</v>
      </c>
      <c r="L2828" s="21">
        <f t="shared" si="303"/>
        <v>0</v>
      </c>
      <c r="M2828" s="21" t="s">
        <v>3638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>
      <c r="A2829" s="21">
        <v>2826</v>
      </c>
      <c r="B2829" s="21" t="s">
        <v>3570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4091</v>
      </c>
      <c r="J2829" s="21">
        <v>3</v>
      </c>
      <c r="K2829" s="21">
        <v>3</v>
      </c>
      <c r="L2829" s="21">
        <f t="shared" si="303"/>
        <v>0</v>
      </c>
      <c r="M2829" s="21" t="s">
        <v>3633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>
      <c r="A2830" s="21">
        <v>2827</v>
      </c>
      <c r="B2830" s="21" t="s">
        <v>3570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4092</v>
      </c>
      <c r="J2830" s="21">
        <v>1</v>
      </c>
      <c r="K2830" s="21">
        <v>1</v>
      </c>
      <c r="L2830" s="21">
        <f t="shared" si="303"/>
        <v>0</v>
      </c>
      <c r="M2830" s="21" t="s">
        <v>3723</v>
      </c>
      <c r="N2830" s="30">
        <v>45929</v>
      </c>
      <c r="O2830" s="48">
        <v>38843</v>
      </c>
      <c r="P2830" s="21" t="s">
        <v>3722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>
      <c r="A2831" s="21">
        <v>2828</v>
      </c>
      <c r="B2831" s="21" t="s">
        <v>3570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4093</v>
      </c>
      <c r="J2831" s="21">
        <v>3</v>
      </c>
      <c r="K2831" s="21">
        <v>3</v>
      </c>
      <c r="L2831" s="21">
        <f t="shared" si="303"/>
        <v>0</v>
      </c>
      <c r="M2831" s="21" t="s">
        <v>3633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>
      <c r="A2832" s="21">
        <v>2829</v>
      </c>
      <c r="B2832" s="21" t="s">
        <v>3570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3802</v>
      </c>
      <c r="J2832" s="21">
        <v>3</v>
      </c>
      <c r="K2832" s="21">
        <v>3</v>
      </c>
      <c r="L2832" s="21">
        <f t="shared" si="303"/>
        <v>0</v>
      </c>
      <c r="M2832" s="21" t="s">
        <v>3633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>
      <c r="A2833" s="21">
        <v>2830</v>
      </c>
      <c r="B2833" s="21" t="s">
        <v>3570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4094</v>
      </c>
      <c r="J2833" s="21">
        <v>1</v>
      </c>
      <c r="K2833" s="21">
        <v>1</v>
      </c>
      <c r="L2833" s="21">
        <f t="shared" si="303"/>
        <v>0</v>
      </c>
      <c r="M2833" s="21" t="s">
        <v>3652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>
      <c r="A2834" s="21">
        <v>2831</v>
      </c>
      <c r="B2834" s="21" t="s">
        <v>3570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4095</v>
      </c>
      <c r="J2834" s="21">
        <v>1</v>
      </c>
      <c r="K2834" s="21">
        <v>1</v>
      </c>
      <c r="L2834" s="21">
        <f t="shared" si="303"/>
        <v>0</v>
      </c>
      <c r="M2834" s="21" t="s">
        <v>3633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>
      <c r="A2835" s="21">
        <v>2832</v>
      </c>
      <c r="B2835" s="21" t="s">
        <v>3570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4096</v>
      </c>
      <c r="J2835" s="21">
        <v>3</v>
      </c>
      <c r="K2835" s="21">
        <v>3</v>
      </c>
      <c r="L2835" s="21">
        <f t="shared" si="303"/>
        <v>0</v>
      </c>
      <c r="M2835" s="21" t="s">
        <v>3633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>
      <c r="A2836" s="21">
        <v>2833</v>
      </c>
      <c r="B2836" s="21" t="s">
        <v>3570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3811</v>
      </c>
      <c r="J2836" s="21">
        <v>2</v>
      </c>
      <c r="K2836" s="21">
        <v>2</v>
      </c>
      <c r="L2836" s="21">
        <f t="shared" si="303"/>
        <v>0</v>
      </c>
      <c r="M2836" s="21" t="s">
        <v>3633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>
      <c r="A2837" s="21">
        <v>2834</v>
      </c>
      <c r="B2837" s="21" t="s">
        <v>3570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4097</v>
      </c>
      <c r="J2837" s="21">
        <v>1</v>
      </c>
      <c r="K2837" s="21">
        <v>1</v>
      </c>
      <c r="L2837" s="21">
        <f t="shared" si="303"/>
        <v>0</v>
      </c>
      <c r="M2837" s="21" t="s">
        <v>3634</v>
      </c>
      <c r="N2837" s="30">
        <v>45920</v>
      </c>
      <c r="O2837" s="48">
        <v>71610</v>
      </c>
      <c r="P2837" s="21" t="s">
        <v>3579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>
      <c r="A2838" s="21">
        <v>2835</v>
      </c>
      <c r="B2838" s="21" t="s">
        <v>3570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3812</v>
      </c>
      <c r="J2838" s="21">
        <v>3</v>
      </c>
      <c r="K2838" s="21">
        <v>3</v>
      </c>
      <c r="L2838" s="21">
        <f t="shared" si="303"/>
        <v>0</v>
      </c>
      <c r="M2838" s="21" t="s">
        <v>3633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>
      <c r="A2839" s="21">
        <v>2836</v>
      </c>
      <c r="B2839" s="21" t="s">
        <v>3570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4098</v>
      </c>
      <c r="J2839" s="21">
        <v>4</v>
      </c>
      <c r="K2839" s="21">
        <v>4</v>
      </c>
      <c r="L2839" s="21">
        <f t="shared" si="303"/>
        <v>0</v>
      </c>
      <c r="M2839" s="21" t="s">
        <v>3636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>
      <c r="A2840" s="21">
        <v>2837</v>
      </c>
      <c r="B2840" s="21" t="s">
        <v>3570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4099</v>
      </c>
      <c r="J2840" s="21">
        <v>1</v>
      </c>
      <c r="K2840" s="21">
        <v>1</v>
      </c>
      <c r="L2840" s="21">
        <f t="shared" si="303"/>
        <v>0</v>
      </c>
      <c r="M2840" s="21" t="s">
        <v>3653</v>
      </c>
      <c r="N2840" s="30">
        <v>45920</v>
      </c>
      <c r="O2840" s="48">
        <v>27993</v>
      </c>
      <c r="P2840" s="21" t="s">
        <v>3581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>
      <c r="A2841" s="21">
        <v>2838</v>
      </c>
      <c r="B2841" s="21" t="s">
        <v>3570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4100</v>
      </c>
      <c r="J2841" s="21">
        <v>1</v>
      </c>
      <c r="K2841" s="21">
        <v>1</v>
      </c>
      <c r="L2841" s="21">
        <f t="shared" si="303"/>
        <v>0</v>
      </c>
      <c r="M2841" s="21" t="s">
        <v>3644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>
      <c r="A2842" s="21">
        <v>2839</v>
      </c>
      <c r="B2842" s="21" t="s">
        <v>3570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4101</v>
      </c>
      <c r="J2842" s="21">
        <v>6</v>
      </c>
      <c r="K2842" s="21">
        <v>6</v>
      </c>
      <c r="L2842" s="21">
        <f t="shared" si="303"/>
        <v>0</v>
      </c>
      <c r="M2842" s="21" t="s">
        <v>3645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>
      <c r="A2843" s="21">
        <v>2840</v>
      </c>
      <c r="B2843" s="21" t="s">
        <v>3570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4021</v>
      </c>
      <c r="J2843" s="21">
        <v>1</v>
      </c>
      <c r="K2843" s="21">
        <v>1</v>
      </c>
      <c r="L2843" s="21">
        <f t="shared" si="303"/>
        <v>0</v>
      </c>
      <c r="M2843" s="21" t="s">
        <v>3640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>
      <c r="A2844" s="21">
        <v>2841</v>
      </c>
      <c r="B2844" s="21" t="s">
        <v>3570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4102</v>
      </c>
      <c r="J2844" s="21">
        <v>1</v>
      </c>
      <c r="K2844" s="21">
        <v>1</v>
      </c>
      <c r="L2844" s="21">
        <f t="shared" si="303"/>
        <v>0</v>
      </c>
      <c r="M2844" s="21" t="s">
        <v>3646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>
      <c r="A2845" s="21">
        <v>2842</v>
      </c>
      <c r="B2845" s="21" t="s">
        <v>3570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4103</v>
      </c>
      <c r="J2845" s="21">
        <v>1</v>
      </c>
      <c r="K2845" s="21">
        <v>1</v>
      </c>
      <c r="L2845" s="21">
        <f t="shared" si="303"/>
        <v>0</v>
      </c>
      <c r="M2845" s="21" t="s">
        <v>3632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>
      <c r="A2846" s="21">
        <v>2843</v>
      </c>
      <c r="B2846" s="21" t="s">
        <v>3570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4104</v>
      </c>
      <c r="J2846" s="21">
        <v>1</v>
      </c>
      <c r="K2846" s="21">
        <v>1</v>
      </c>
      <c r="L2846" s="21">
        <f t="shared" si="303"/>
        <v>0</v>
      </c>
      <c r="M2846" s="21" t="s">
        <v>3647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3600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>
      <c r="A2847" s="21">
        <v>2844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4105</v>
      </c>
      <c r="J2847" s="21">
        <v>1</v>
      </c>
      <c r="K2847" s="21">
        <v>1</v>
      </c>
      <c r="L2847" s="21">
        <f t="shared" si="303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>
      <c r="A2848" s="21">
        <v>2845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4106</v>
      </c>
      <c r="J2848" s="21">
        <v>1</v>
      </c>
      <c r="K2848" s="21">
        <v>1</v>
      </c>
      <c r="L2848" s="21">
        <f t="shared" si="303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>
      <c r="A2849" s="21">
        <v>2846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4107</v>
      </c>
      <c r="J2849" s="21">
        <v>1</v>
      </c>
      <c r="K2849" s="21">
        <v>1</v>
      </c>
      <c r="L2849" s="21">
        <f t="shared" si="303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>
      <c r="A2850" s="21">
        <v>2847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4108</v>
      </c>
      <c r="J2850" s="21">
        <v>1</v>
      </c>
      <c r="K2850" s="21">
        <v>1</v>
      </c>
      <c r="L2850" s="21">
        <f t="shared" si="303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>
      <c r="A2851" s="21">
        <v>2848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4109</v>
      </c>
      <c r="J2851" s="21">
        <v>1</v>
      </c>
      <c r="K2851" s="21">
        <v>1</v>
      </c>
      <c r="L2851" s="21">
        <f t="shared" si="303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>
      <c r="A2852" s="21">
        <v>2849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4110</v>
      </c>
      <c r="J2852" s="21">
        <v>1</v>
      </c>
      <c r="K2852" s="21">
        <v>1</v>
      </c>
      <c r="L2852" s="21">
        <f t="shared" si="303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>
      <c r="A2853" s="21">
        <v>2850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4111</v>
      </c>
      <c r="J2853" s="21">
        <v>1</v>
      </c>
      <c r="K2853" s="21">
        <v>1</v>
      </c>
      <c r="L2853" s="21">
        <f t="shared" si="303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>
      <c r="A2854" s="21">
        <v>2851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4112</v>
      </c>
      <c r="J2854" s="21">
        <v>1</v>
      </c>
      <c r="K2854" s="21">
        <v>1</v>
      </c>
      <c r="L2854" s="21">
        <f t="shared" si="303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>
      <c r="A2855" s="21">
        <v>2852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4113</v>
      </c>
      <c r="J2855" s="21">
        <v>1</v>
      </c>
      <c r="K2855" s="21">
        <v>1</v>
      </c>
      <c r="L2855" s="21">
        <f t="shared" si="303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>
      <c r="A2856" s="21">
        <v>2853</v>
      </c>
      <c r="B2856" s="21" t="s">
        <v>3570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4114</v>
      </c>
      <c r="J2856" s="21">
        <v>1</v>
      </c>
      <c r="K2856" s="21">
        <v>1</v>
      </c>
      <c r="L2856" s="21">
        <f t="shared" si="303"/>
        <v>0</v>
      </c>
      <c r="M2856" s="21" t="s">
        <v>4964</v>
      </c>
      <c r="N2856" s="30">
        <v>45939</v>
      </c>
      <c r="O2856" s="48">
        <v>0</v>
      </c>
      <c r="P2856" s="21" t="s">
        <v>4849</v>
      </c>
      <c r="Q2856" s="21">
        <v>58156706370</v>
      </c>
      <c r="R2856" s="21" t="s">
        <v>40</v>
      </c>
      <c r="S2856" s="3">
        <v>4</v>
      </c>
      <c r="T2856" s="37" t="s">
        <v>3590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>
      <c r="A2857" s="21">
        <v>2854</v>
      </c>
      <c r="B2857" s="21" t="s">
        <v>3570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4115</v>
      </c>
      <c r="J2857" s="21">
        <v>1</v>
      </c>
      <c r="K2857" s="21">
        <v>1</v>
      </c>
      <c r="L2857" s="21">
        <f t="shared" si="303"/>
        <v>0</v>
      </c>
      <c r="M2857" s="21" t="s">
        <v>3647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3600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>
      <c r="A2858" s="21">
        <v>2855</v>
      </c>
      <c r="B2858" s="21" t="s">
        <v>3570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4116</v>
      </c>
      <c r="J2858" s="21">
        <v>1</v>
      </c>
      <c r="K2858" s="21">
        <v>1</v>
      </c>
      <c r="L2858" s="21">
        <f t="shared" si="303"/>
        <v>0</v>
      </c>
      <c r="M2858" s="21" t="s">
        <v>3647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>
      <c r="A2859" s="21">
        <v>2856</v>
      </c>
      <c r="B2859" s="21" t="s">
        <v>3570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4117</v>
      </c>
      <c r="J2859" s="21">
        <v>1</v>
      </c>
      <c r="K2859" s="21">
        <v>1</v>
      </c>
      <c r="L2859" s="21">
        <f t="shared" si="303"/>
        <v>0</v>
      </c>
      <c r="M2859" s="21" t="s">
        <v>3635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>
      <c r="A2860" s="21">
        <v>2857</v>
      </c>
      <c r="B2860" s="21" t="s">
        <v>3570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4207</v>
      </c>
      <c r="J2860" s="21">
        <v>2</v>
      </c>
      <c r="K2860" s="21">
        <v>2</v>
      </c>
      <c r="L2860" s="21">
        <f t="shared" si="303"/>
        <v>0</v>
      </c>
      <c r="M2860" s="21" t="s">
        <v>3631</v>
      </c>
      <c r="N2860" s="30">
        <v>45920</v>
      </c>
      <c r="O2860" s="48">
        <v>231660</v>
      </c>
      <c r="P2860" s="21" t="s">
        <v>3582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>
      <c r="A2861" s="21">
        <v>2858</v>
      </c>
      <c r="B2861" s="21" t="s">
        <v>3570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4208</v>
      </c>
      <c r="J2861" s="21">
        <v>2</v>
      </c>
      <c r="K2861" s="21">
        <v>2</v>
      </c>
      <c r="L2861" s="21">
        <f t="shared" si="303"/>
        <v>0</v>
      </c>
      <c r="M2861" s="21" t="s">
        <v>3631</v>
      </c>
      <c r="N2861" s="30">
        <v>45920</v>
      </c>
      <c r="O2861" s="48">
        <v>360360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>
      <c r="A2862" s="21">
        <v>2859</v>
      </c>
      <c r="B2862" s="21" t="s">
        <v>3570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4209</v>
      </c>
      <c r="J2862" s="21">
        <v>1</v>
      </c>
      <c r="K2862" s="21">
        <v>1</v>
      </c>
      <c r="L2862" s="21">
        <f t="shared" si="303"/>
        <v>0</v>
      </c>
      <c r="M2862" s="21" t="s">
        <v>3635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>
      <c r="A2863" s="21">
        <v>2860</v>
      </c>
      <c r="B2863" s="21" t="s">
        <v>3570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4210</v>
      </c>
      <c r="J2863" s="21">
        <v>1</v>
      </c>
      <c r="K2863" s="21">
        <v>1</v>
      </c>
      <c r="L2863" s="21">
        <f t="shared" si="303"/>
        <v>0</v>
      </c>
      <c r="M2863" s="21" t="s">
        <v>3645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>
      <c r="A2864" s="21">
        <v>2861</v>
      </c>
      <c r="B2864" s="21" t="s">
        <v>3570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4211</v>
      </c>
      <c r="J2864" s="21">
        <v>1</v>
      </c>
      <c r="K2864" s="21">
        <v>1</v>
      </c>
      <c r="L2864" s="21">
        <f t="shared" si="303"/>
        <v>0</v>
      </c>
      <c r="M2864" s="21" t="s">
        <v>3645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>
      <c r="A2865" s="21">
        <v>2862</v>
      </c>
      <c r="B2865" s="21" t="s">
        <v>3568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3571</v>
      </c>
      <c r="I2865" s="21" t="s">
        <v>4199</v>
      </c>
      <c r="J2865" s="21">
        <v>1</v>
      </c>
      <c r="K2865" s="21">
        <v>1</v>
      </c>
      <c r="L2865" s="21">
        <f t="shared" si="303"/>
        <v>0</v>
      </c>
      <c r="M2865" s="21" t="s">
        <v>3608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3580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>
      <c r="A2866" s="21">
        <v>2863</v>
      </c>
      <c r="B2866" s="21" t="s">
        <v>3568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3572</v>
      </c>
      <c r="I2866" s="21" t="s">
        <v>4200</v>
      </c>
      <c r="J2866" s="21">
        <v>1</v>
      </c>
      <c r="K2866" s="21">
        <v>1</v>
      </c>
      <c r="L2866" s="21">
        <f t="shared" si="303"/>
        <v>0</v>
      </c>
      <c r="M2866" s="21" t="s">
        <v>3621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3580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>
      <c r="A2867" s="21">
        <v>2864</v>
      </c>
      <c r="B2867" s="21" t="s">
        <v>3568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3573</v>
      </c>
      <c r="I2867" s="21" t="s">
        <v>4201</v>
      </c>
      <c r="J2867" s="21">
        <v>1</v>
      </c>
      <c r="K2867" s="21">
        <v>1</v>
      </c>
      <c r="L2867" s="21">
        <f t="shared" si="303"/>
        <v>0</v>
      </c>
      <c r="M2867" s="21" t="s">
        <v>3656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3580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>
      <c r="A2868" s="21">
        <v>2865</v>
      </c>
      <c r="B2868" s="21" t="s">
        <v>3568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3574</v>
      </c>
      <c r="I2868" s="21" t="s">
        <v>4202</v>
      </c>
      <c r="J2868" s="21">
        <v>1</v>
      </c>
      <c r="K2868" s="21">
        <v>1</v>
      </c>
      <c r="L2868" s="21">
        <f t="shared" si="303"/>
        <v>0</v>
      </c>
      <c r="M2868" s="21" t="s">
        <v>3657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>
      <c r="A2869" s="21">
        <v>2866</v>
      </c>
      <c r="B2869" s="21" t="s">
        <v>3568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4123</v>
      </c>
      <c r="J2869" s="21">
        <v>2</v>
      </c>
      <c r="K2869" s="21">
        <v>2</v>
      </c>
      <c r="L2869" s="21">
        <f t="shared" si="303"/>
        <v>0</v>
      </c>
      <c r="M2869" s="21" t="s">
        <v>3658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>
      <c r="A2870" s="21">
        <v>2867</v>
      </c>
      <c r="B2870" s="21" t="s">
        <v>3568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3575</v>
      </c>
      <c r="I2870" s="21" t="s">
        <v>4203</v>
      </c>
      <c r="J2870" s="21">
        <v>1</v>
      </c>
      <c r="K2870" s="21">
        <v>1</v>
      </c>
      <c r="L2870" s="21">
        <f t="shared" si="303"/>
        <v>0</v>
      </c>
      <c r="M2870" s="21" t="s">
        <v>3649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>
      <c r="A2871" s="21">
        <v>2868</v>
      </c>
      <c r="B2871" s="21" t="s">
        <v>3568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3576</v>
      </c>
      <c r="I2871" s="21" t="s">
        <v>4204</v>
      </c>
      <c r="J2871" s="21">
        <v>1</v>
      </c>
      <c r="K2871" s="21">
        <v>1</v>
      </c>
      <c r="L2871" s="21">
        <f t="shared" si="303"/>
        <v>0</v>
      </c>
      <c r="M2871" s="21" t="s">
        <v>3611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3580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>
      <c r="A2872" s="21">
        <v>2869</v>
      </c>
      <c r="B2872" s="21" t="s">
        <v>3568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3577</v>
      </c>
      <c r="I2872" s="21" t="s">
        <v>4205</v>
      </c>
      <c r="J2872" s="21">
        <v>1</v>
      </c>
      <c r="K2872" s="21">
        <v>1</v>
      </c>
      <c r="L2872" s="21">
        <f t="shared" si="303"/>
        <v>0</v>
      </c>
      <c r="M2872" s="21" t="s">
        <v>3605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>
      <c r="A2873" s="21">
        <v>2870</v>
      </c>
      <c r="B2873" s="21" t="s">
        <v>3568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4124</v>
      </c>
      <c r="J2873" s="21">
        <v>1</v>
      </c>
      <c r="K2873" s="21">
        <v>1</v>
      </c>
      <c r="L2873" s="21">
        <f t="shared" si="303"/>
        <v>0</v>
      </c>
      <c r="M2873" s="21" t="s">
        <v>3657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3580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>
      <c r="A2874" s="21">
        <v>2871</v>
      </c>
      <c r="B2874" s="21" t="s">
        <v>3568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3578</v>
      </c>
      <c r="I2874" s="21" t="s">
        <v>4206</v>
      </c>
      <c r="J2874" s="21">
        <v>3</v>
      </c>
      <c r="K2874" s="21">
        <v>3</v>
      </c>
      <c r="L2874" s="21">
        <f t="shared" si="303"/>
        <v>0</v>
      </c>
      <c r="M2874" s="21" t="s">
        <v>3659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>
      <c r="A2875" s="21">
        <v>2872</v>
      </c>
      <c r="B2875" s="21" t="s">
        <v>3568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4131</v>
      </c>
      <c r="J2875" s="21">
        <v>1</v>
      </c>
      <c r="K2875" s="21">
        <v>1</v>
      </c>
      <c r="L2875" s="21">
        <f t="shared" si="303"/>
        <v>0</v>
      </c>
      <c r="M2875" s="21" t="s">
        <v>3622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3580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3588</v>
      </c>
      <c r="I2876" s="21" t="s">
        <v>4198</v>
      </c>
      <c r="J2876" s="21">
        <v>1</v>
      </c>
      <c r="K2876" s="21">
        <v>1</v>
      </c>
      <c r="L2876" s="21">
        <f t="shared" si="303"/>
        <v>0</v>
      </c>
      <c r="M2876" s="21" t="s">
        <v>3654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3589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4118</v>
      </c>
      <c r="J2877" s="21">
        <v>1</v>
      </c>
      <c r="K2877" s="21">
        <v>1</v>
      </c>
      <c r="L2877" s="21">
        <f t="shared" si="303"/>
        <v>0</v>
      </c>
      <c r="M2877" s="21" t="s">
        <v>3641</v>
      </c>
      <c r="N2877" s="30">
        <v>45920</v>
      </c>
      <c r="O2877" s="48">
        <v>12642</v>
      </c>
      <c r="P2877" s="21" t="s">
        <v>3595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4125</v>
      </c>
      <c r="J2878" s="21">
        <v>1</v>
      </c>
      <c r="K2878" s="21">
        <v>1</v>
      </c>
      <c r="L2878" s="21">
        <f t="shared" si="303"/>
        <v>0</v>
      </c>
      <c r="M2878" s="21" t="s">
        <v>3637</v>
      </c>
      <c r="N2878" s="30">
        <v>45920</v>
      </c>
      <c r="O2878" s="48">
        <v>155011.5</v>
      </c>
      <c r="P2878" s="21" t="s">
        <v>3596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4126</v>
      </c>
      <c r="J2879" s="21">
        <v>1</v>
      </c>
      <c r="K2879" s="21">
        <v>1</v>
      </c>
      <c r="L2879" s="21">
        <f t="shared" si="303"/>
        <v>0</v>
      </c>
      <c r="M2879" s="21" t="s">
        <v>3637</v>
      </c>
      <c r="N2879" s="30">
        <v>45920</v>
      </c>
      <c r="O2879" s="48">
        <v>166845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3594</v>
      </c>
      <c r="I2880" s="21" t="s">
        <v>4213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>
      <c r="A2881" s="21">
        <v>2878</v>
      </c>
      <c r="B2881" s="21" t="s">
        <v>3591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3592</v>
      </c>
      <c r="I2881" s="21" t="s">
        <v>4212</v>
      </c>
      <c r="J2881" s="21">
        <v>1</v>
      </c>
      <c r="K2881" s="21">
        <v>1</v>
      </c>
      <c r="L2881" s="21">
        <f t="shared" si="303"/>
        <v>0</v>
      </c>
      <c r="M2881" s="21" t="s">
        <v>3661</v>
      </c>
      <c r="N2881" s="30">
        <v>45920</v>
      </c>
      <c r="O2881" s="48">
        <v>0</v>
      </c>
      <c r="P2881" s="21" t="s">
        <v>3593</v>
      </c>
      <c r="Q2881" s="21">
        <v>58155918774</v>
      </c>
      <c r="R2881" s="21" t="s">
        <v>40</v>
      </c>
      <c r="S2881" s="3">
        <v>4</v>
      </c>
      <c r="T2881" s="37" t="s">
        <v>3599</v>
      </c>
      <c r="U2881" s="21" t="s">
        <v>3346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>
      <c r="A2882" s="21">
        <v>2879</v>
      </c>
      <c r="B2882" s="21" t="s">
        <v>3602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3603</v>
      </c>
      <c r="I2882" s="21" t="s">
        <v>4214</v>
      </c>
      <c r="J2882" s="21">
        <v>1</v>
      </c>
      <c r="K2882" s="21">
        <v>1</v>
      </c>
      <c r="L2882" s="21">
        <f t="shared" si="303"/>
        <v>0</v>
      </c>
      <c r="M2882" s="21" t="s">
        <v>3606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3580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>
      <c r="A2883" s="21">
        <v>2880</v>
      </c>
      <c r="B2883" s="21" t="s">
        <v>3602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3604</v>
      </c>
      <c r="I2883" s="21" t="s">
        <v>4215</v>
      </c>
      <c r="J2883" s="21">
        <v>1</v>
      </c>
      <c r="K2883" s="21">
        <v>1</v>
      </c>
      <c r="L2883" s="21">
        <f t="shared" si="303"/>
        <v>0</v>
      </c>
      <c r="M2883" s="21" t="s">
        <v>3606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3607</v>
      </c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>
      <c r="A2884" s="21">
        <v>2881</v>
      </c>
      <c r="B2884" s="21" t="s">
        <v>3668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4719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5572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>
      <c r="A2885" s="21">
        <v>2882</v>
      </c>
      <c r="B2885" s="21" t="s">
        <v>3668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3679</v>
      </c>
      <c r="N2885" s="30">
        <v>45923</v>
      </c>
      <c r="O2885" s="48">
        <v>61875</v>
      </c>
      <c r="P2885" s="21" t="s">
        <v>3680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>
      <c r="A2886" s="21">
        <v>2883</v>
      </c>
      <c r="B2886" s="21" t="s">
        <v>3677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4126</v>
      </c>
      <c r="J2886" s="21">
        <v>1</v>
      </c>
      <c r="K2886" s="21">
        <v>1</v>
      </c>
      <c r="L2886" s="21">
        <f t="shared" si="309"/>
        <v>0</v>
      </c>
      <c r="M2886" s="21" t="s">
        <v>4865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>
      <c r="A2887" s="21">
        <v>2884</v>
      </c>
      <c r="B2887" s="21" t="s">
        <v>3677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309"/>
        <v>0</v>
      </c>
      <c r="M2887" s="21" t="s">
        <v>3703</v>
      </c>
      <c r="N2887" s="30">
        <v>45924</v>
      </c>
      <c r="O2887" s="48">
        <v>177514</v>
      </c>
      <c r="P2887" s="21" t="s">
        <v>3676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>
      <c r="A2888" s="21">
        <v>2885</v>
      </c>
      <c r="B2888" s="21" t="s">
        <v>3677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3674</v>
      </c>
      <c r="I2888" s="21" t="s">
        <v>4216</v>
      </c>
      <c r="J2888" s="21">
        <v>1</v>
      </c>
      <c r="K2888" s="21">
        <v>1</v>
      </c>
      <c r="L2888" s="21">
        <f t="shared" si="309"/>
        <v>0</v>
      </c>
      <c r="M2888" s="21" t="s">
        <v>4935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>
      <c r="A2889" s="21">
        <v>2886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3675</v>
      </c>
      <c r="I2889" s="21" t="s">
        <v>4217</v>
      </c>
      <c r="J2889" s="21">
        <v>1</v>
      </c>
      <c r="K2889" s="21">
        <v>1</v>
      </c>
      <c r="L2889" s="21">
        <f t="shared" si="309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>
      <c r="A2890" s="21">
        <v>2887</v>
      </c>
      <c r="B2890" s="21" t="s">
        <v>3677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4121</v>
      </c>
      <c r="J2890" s="21">
        <v>1</v>
      </c>
      <c r="K2890" s="21">
        <v>1</v>
      </c>
      <c r="L2890" s="21">
        <f t="shared" si="309"/>
        <v>0</v>
      </c>
      <c r="M2890" s="21" t="s">
        <v>3703</v>
      </c>
      <c r="N2890" s="30">
        <v>45924</v>
      </c>
      <c r="O2890" s="48">
        <v>8452.5</v>
      </c>
      <c r="P2890" s="21" t="s">
        <v>3676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>
      <c r="A2891" s="21">
        <v>2888</v>
      </c>
      <c r="B2891" s="21" t="s">
        <v>3669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3671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4940</v>
      </c>
      <c r="N2891" s="30">
        <v>45923</v>
      </c>
      <c r="O2891" s="48">
        <v>123250</v>
      </c>
      <c r="P2891" s="21" t="s">
        <v>3672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>
      <c r="A2892" s="21">
        <v>2889</v>
      </c>
      <c r="B2892" s="21" t="s">
        <v>3670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3673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4951</v>
      </c>
      <c r="N2892" s="30">
        <v>45934</v>
      </c>
      <c r="O2892" s="48">
        <v>39243</v>
      </c>
      <c r="P2892" s="21" t="s">
        <v>1094</v>
      </c>
      <c r="Q2892" s="21" t="s">
        <v>4724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>
      <c r="A2893" s="21">
        <v>2890</v>
      </c>
      <c r="B2893" s="21" t="s">
        <v>3689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3690</v>
      </c>
      <c r="I2893" s="21" t="s">
        <v>4218</v>
      </c>
      <c r="J2893" s="21">
        <v>1</v>
      </c>
      <c r="K2893" s="21">
        <v>1</v>
      </c>
      <c r="L2893" s="21">
        <f t="shared" si="309"/>
        <v>0</v>
      </c>
      <c r="M2893" s="21" t="s">
        <v>4885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>
      <c r="A2894" s="21">
        <v>2891</v>
      </c>
      <c r="B2894" s="21" t="s">
        <v>3689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3691</v>
      </c>
      <c r="I2894" s="21" t="s">
        <v>4219</v>
      </c>
      <c r="J2894" s="21">
        <v>1</v>
      </c>
      <c r="K2894" s="21">
        <v>1</v>
      </c>
      <c r="L2894" s="21">
        <f t="shared" si="309"/>
        <v>0</v>
      </c>
      <c r="M2894" s="21" t="s">
        <v>4888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>
      <c r="A2895" s="21">
        <v>2892</v>
      </c>
      <c r="B2895" s="21" t="s">
        <v>3689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4123</v>
      </c>
      <c r="J2895" s="21">
        <v>1</v>
      </c>
      <c r="K2895" s="21">
        <v>1</v>
      </c>
      <c r="L2895" s="21">
        <f t="shared" si="309"/>
        <v>0</v>
      </c>
      <c r="M2895" s="21" t="s">
        <v>4888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>
      <c r="A2896" s="21">
        <v>2893</v>
      </c>
      <c r="B2896" s="21" t="s">
        <v>3689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3692</v>
      </c>
      <c r="I2896" s="21" t="s">
        <v>4220</v>
      </c>
      <c r="J2896" s="21">
        <v>1</v>
      </c>
      <c r="K2896" s="21">
        <v>1</v>
      </c>
      <c r="L2896" s="21">
        <f t="shared" si="309"/>
        <v>0</v>
      </c>
      <c r="M2896" s="21" t="s">
        <v>4925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>
      <c r="A2897" s="21">
        <v>2894</v>
      </c>
      <c r="B2897" s="21" t="s">
        <v>3689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3693</v>
      </c>
      <c r="I2897" s="21" t="s">
        <v>4221</v>
      </c>
      <c r="J2897" s="21">
        <v>1</v>
      </c>
      <c r="K2897" s="21">
        <v>1</v>
      </c>
      <c r="L2897" s="21">
        <f t="shared" si="309"/>
        <v>0</v>
      </c>
      <c r="M2897" s="21" t="s">
        <v>4932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>
      <c r="A2898" s="21">
        <v>2895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3694</v>
      </c>
      <c r="I2898" s="21" t="s">
        <v>4222</v>
      </c>
      <c r="J2898" s="21">
        <v>1</v>
      </c>
      <c r="K2898" s="21">
        <v>1</v>
      </c>
      <c r="L2898" s="21">
        <f t="shared" si="309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>
      <c r="A2899" s="21">
        <v>2896</v>
      </c>
      <c r="B2899" s="21" t="s">
        <v>3689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3695</v>
      </c>
      <c r="I2899" s="21" t="s">
        <v>4223</v>
      </c>
      <c r="J2899" s="21">
        <v>1</v>
      </c>
      <c r="K2899" s="21">
        <v>1</v>
      </c>
      <c r="L2899" s="21">
        <f t="shared" si="309"/>
        <v>0</v>
      </c>
      <c r="M2899" s="21" t="s">
        <v>4932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>
      <c r="A2900" s="21">
        <v>2897</v>
      </c>
      <c r="B2900" s="21" t="s">
        <v>3689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4123</v>
      </c>
      <c r="J2900" s="21">
        <v>1</v>
      </c>
      <c r="K2900" s="21">
        <v>1</v>
      </c>
      <c r="L2900" s="21">
        <f t="shared" si="309"/>
        <v>0</v>
      </c>
      <c r="M2900" s="21" t="s">
        <v>3716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>
      <c r="A2901" s="21">
        <v>2898</v>
      </c>
      <c r="B2901" s="21" t="s">
        <v>3689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4127</v>
      </c>
      <c r="J2901" s="21">
        <v>1</v>
      </c>
      <c r="K2901" s="21">
        <v>1</v>
      </c>
      <c r="L2901" s="21">
        <f t="shared" si="309"/>
        <v>0</v>
      </c>
      <c r="M2901" s="21" t="s">
        <v>3716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>
      <c r="A2902" s="21">
        <v>2899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4128</v>
      </c>
      <c r="J2902" s="21">
        <v>1</v>
      </c>
      <c r="K2902" s="21">
        <v>1</v>
      </c>
      <c r="L2902" s="21">
        <f t="shared" si="309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>
      <c r="A2903" s="21">
        <v>2900</v>
      </c>
      <c r="B2903" s="21" t="s">
        <v>3689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3696</v>
      </c>
      <c r="I2903" s="21" t="s">
        <v>4224</v>
      </c>
      <c r="J2903" s="21">
        <v>1</v>
      </c>
      <c r="K2903" s="21">
        <v>1</v>
      </c>
      <c r="L2903" s="21">
        <f t="shared" si="309"/>
        <v>0</v>
      </c>
      <c r="M2903" s="21" t="s">
        <v>4899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>
      <c r="A2904" s="21">
        <v>2901</v>
      </c>
      <c r="B2904" s="21" t="s">
        <v>3689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3697</v>
      </c>
      <c r="I2904" s="21" t="s">
        <v>4225</v>
      </c>
      <c r="J2904" s="21">
        <v>1</v>
      </c>
      <c r="K2904" s="21">
        <v>1</v>
      </c>
      <c r="L2904" s="21">
        <f t="shared" si="309"/>
        <v>0</v>
      </c>
      <c r="M2904" s="21" t="s">
        <v>4899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>
      <c r="A2905" s="21">
        <v>2902</v>
      </c>
      <c r="B2905" s="21" t="s">
        <v>3689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3698</v>
      </c>
      <c r="I2905" s="21" t="s">
        <v>4226</v>
      </c>
      <c r="J2905" s="21">
        <v>1</v>
      </c>
      <c r="K2905" s="21">
        <v>1</v>
      </c>
      <c r="L2905" s="21">
        <f t="shared" si="309"/>
        <v>0</v>
      </c>
      <c r="M2905" s="21" t="s">
        <v>4899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>
      <c r="A2906" s="21">
        <v>2903</v>
      </c>
      <c r="B2906" s="21" t="s">
        <v>3689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3699</v>
      </c>
      <c r="I2906" s="21" t="s">
        <v>4227</v>
      </c>
      <c r="J2906" s="21">
        <v>1</v>
      </c>
      <c r="K2906" s="21">
        <v>1</v>
      </c>
      <c r="L2906" s="21">
        <f t="shared" si="309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>
      <c r="A2907" s="21">
        <v>2904</v>
      </c>
      <c r="B2907" s="21" t="s">
        <v>3689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3700</v>
      </c>
      <c r="I2907" s="21" t="s">
        <v>4228</v>
      </c>
      <c r="J2907" s="21">
        <v>1</v>
      </c>
      <c r="K2907" s="21">
        <v>1</v>
      </c>
      <c r="L2907" s="21">
        <f t="shared" si="309"/>
        <v>0</v>
      </c>
      <c r="M2907" s="21" t="s">
        <v>4871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>
      <c r="A2908" s="21">
        <v>2905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3701</v>
      </c>
      <c r="I2908" s="21" t="s">
        <v>4229</v>
      </c>
      <c r="J2908" s="21">
        <v>1</v>
      </c>
      <c r="K2908" s="21">
        <v>1</v>
      </c>
      <c r="L2908" s="21">
        <f t="shared" si="309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>
      <c r="A2909" s="21">
        <v>2906</v>
      </c>
      <c r="B2909" s="21" t="s">
        <v>3689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4132</v>
      </c>
      <c r="J2909" s="21">
        <v>1</v>
      </c>
      <c r="K2909" s="21">
        <v>1</v>
      </c>
      <c r="L2909" s="21">
        <f t="shared" si="309"/>
        <v>0</v>
      </c>
      <c r="M2909" s="21" t="s">
        <v>4888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>
      <c r="A2910" s="21">
        <v>2907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3578</v>
      </c>
      <c r="I2910" s="21" t="s">
        <v>4206</v>
      </c>
      <c r="J2910" s="21">
        <v>1</v>
      </c>
      <c r="K2910" s="21">
        <v>1</v>
      </c>
      <c r="L2910" s="21">
        <f t="shared" si="309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>
      <c r="A2911" s="21">
        <v>2908</v>
      </c>
      <c r="B2911" s="21" t="s">
        <v>3702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>
      <c r="A2912" s="21">
        <v>2909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5686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>
      <c r="A2913" s="21">
        <v>2910</v>
      </c>
      <c r="B2913" s="21" t="s">
        <v>5644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1145</v>
      </c>
      <c r="Q2913" s="56"/>
      <c r="R2913" s="21"/>
      <c r="S2913" s="3" t="s">
        <v>299</v>
      </c>
      <c r="T2913" s="37"/>
      <c r="U2913" s="21" t="s">
        <v>5303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>
      <c r="A2914" s="21">
        <v>2911</v>
      </c>
      <c r="B2914" s="21" t="s">
        <v>5644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1145</v>
      </c>
      <c r="Q2914" s="56"/>
      <c r="R2914" s="21"/>
      <c r="S2914" s="3">
        <v>4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>
      <c r="A2915" s="21">
        <v>2912</v>
      </c>
      <c r="B2915" s="21" t="s">
        <v>5644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5532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1145</v>
      </c>
      <c r="Q2915" s="56"/>
      <c r="R2915" s="21"/>
      <c r="S2915" s="3" t="s">
        <v>299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>
      <c r="A2916" s="21">
        <v>2913</v>
      </c>
      <c r="B2916" s="21" t="s">
        <v>5644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5532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5646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5303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>
      <c r="A2917" s="21">
        <v>2914</v>
      </c>
      <c r="B2917" s="21" t="s">
        <v>5645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1145</v>
      </c>
      <c r="Q2917" s="56"/>
      <c r="R2917" s="21"/>
      <c r="S2917" s="3">
        <v>4</v>
      </c>
      <c r="T2917" s="37"/>
      <c r="U2917" s="21" t="s">
        <v>5303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3711</v>
      </c>
      <c r="I2918" s="21" t="s">
        <v>4230</v>
      </c>
      <c r="J2918" s="21">
        <v>1</v>
      </c>
      <c r="K2918" s="21">
        <v>1</v>
      </c>
      <c r="L2918" s="21">
        <f t="shared" si="309"/>
        <v>0</v>
      </c>
      <c r="M2918" s="21" t="s">
        <v>4941</v>
      </c>
      <c r="N2918" s="30">
        <v>45927</v>
      </c>
      <c r="O2918" s="48">
        <v>51502.5</v>
      </c>
      <c r="P2918" s="21" t="s">
        <v>3562</v>
      </c>
      <c r="Q2918" s="21">
        <v>58156233936</v>
      </c>
      <c r="R2918" s="21" t="s">
        <v>40</v>
      </c>
      <c r="S2918" s="3">
        <v>4</v>
      </c>
      <c r="T2918" s="37"/>
      <c r="U2918" s="21" t="s">
        <v>3589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>
      <c r="A2919" s="21">
        <v>2916</v>
      </c>
      <c r="B2919" s="21" t="s">
        <v>3726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4720</v>
      </c>
      <c r="J2919" s="21">
        <v>2</v>
      </c>
      <c r="K2919" s="21">
        <v>2</v>
      </c>
      <c r="L2919" s="21">
        <f t="shared" si="309"/>
        <v>0</v>
      </c>
      <c r="M2919" s="21" t="s">
        <v>4881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>
      <c r="A2920" s="21">
        <v>2917</v>
      </c>
      <c r="B2920" s="21" t="s">
        <v>3721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4231</v>
      </c>
      <c r="J2920" s="21">
        <v>1</v>
      </c>
      <c r="K2920" s="21">
        <v>1</v>
      </c>
      <c r="L2920" s="21">
        <f t="shared" si="309"/>
        <v>0</v>
      </c>
      <c r="M2920" s="21" t="s">
        <v>4936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>
      <c r="A2921" s="21">
        <v>2918</v>
      </c>
      <c r="B2921" s="21" t="s">
        <v>3721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4232</v>
      </c>
      <c r="J2921" s="21">
        <v>1</v>
      </c>
      <c r="K2921" s="21">
        <v>1</v>
      </c>
      <c r="L2921" s="21">
        <f t="shared" si="309"/>
        <v>0</v>
      </c>
      <c r="M2921" s="21" t="s">
        <v>4928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>
      <c r="A2922" s="21">
        <v>2919</v>
      </c>
      <c r="B2922" s="21" t="s">
        <v>3721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4233</v>
      </c>
      <c r="J2922" s="21">
        <v>2</v>
      </c>
      <c r="K2922" s="21">
        <v>2</v>
      </c>
      <c r="L2922" s="21">
        <f t="shared" si="309"/>
        <v>0</v>
      </c>
      <c r="M2922" s="21" t="s">
        <v>4938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>
      <c r="A2923" s="21">
        <v>2920</v>
      </c>
      <c r="B2923" s="21" t="s">
        <v>3721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4234</v>
      </c>
      <c r="J2923" s="21">
        <v>1</v>
      </c>
      <c r="K2923" s="21">
        <v>1</v>
      </c>
      <c r="L2923" s="21">
        <f t="shared" si="309"/>
        <v>0</v>
      </c>
      <c r="M2923" s="21" t="s">
        <v>4857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>
      <c r="A2924" s="21">
        <v>2921</v>
      </c>
      <c r="B2924" s="21" t="s">
        <v>3721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4046</v>
      </c>
      <c r="J2924" s="21">
        <v>1</v>
      </c>
      <c r="K2924" s="21">
        <v>1</v>
      </c>
      <c r="L2924" s="21">
        <f t="shared" si="309"/>
        <v>0</v>
      </c>
      <c r="M2924" s="21" t="s">
        <v>4872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>
      <c r="A2925" s="21">
        <v>2922</v>
      </c>
      <c r="B2925" s="21" t="s">
        <v>3721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4235</v>
      </c>
      <c r="J2925" s="21">
        <v>1</v>
      </c>
      <c r="K2925" s="21">
        <v>1</v>
      </c>
      <c r="L2925" s="21">
        <f t="shared" si="309"/>
        <v>0</v>
      </c>
      <c r="M2925" s="21" t="s">
        <v>4880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>
      <c r="A2926" s="21">
        <v>2923</v>
      </c>
      <c r="B2926" s="21" t="s">
        <v>3721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4236</v>
      </c>
      <c r="J2926" s="21">
        <v>1</v>
      </c>
      <c r="K2926" s="21">
        <v>1</v>
      </c>
      <c r="L2926" s="21">
        <f t="shared" si="309"/>
        <v>0</v>
      </c>
      <c r="M2926" s="21" t="s">
        <v>4936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>
      <c r="A2927" s="21">
        <v>2924</v>
      </c>
      <c r="B2927" s="21" t="s">
        <v>3721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4237</v>
      </c>
      <c r="J2927" s="21">
        <v>1</v>
      </c>
      <c r="K2927" s="21">
        <v>1</v>
      </c>
      <c r="L2927" s="21">
        <f t="shared" si="309"/>
        <v>0</v>
      </c>
      <c r="M2927" s="21" t="s">
        <v>4936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>
      <c r="A2928" s="21">
        <v>2925</v>
      </c>
      <c r="B2928" s="21" t="s">
        <v>3721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4238</v>
      </c>
      <c r="J2928" s="21">
        <v>1</v>
      </c>
      <c r="K2928" s="21">
        <v>1</v>
      </c>
      <c r="L2928" s="21">
        <f t="shared" si="309"/>
        <v>0</v>
      </c>
      <c r="M2928" s="21" t="s">
        <v>4913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>
      <c r="A2929" s="21">
        <v>2926</v>
      </c>
      <c r="B2929" s="21" t="s">
        <v>3721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4239</v>
      </c>
      <c r="J2929" s="21">
        <v>1</v>
      </c>
      <c r="K2929" s="21">
        <v>1</v>
      </c>
      <c r="L2929" s="21">
        <f t="shared" si="309"/>
        <v>0</v>
      </c>
      <c r="M2929" s="21" t="s">
        <v>4920</v>
      </c>
      <c r="N2929" s="30">
        <v>45927</v>
      </c>
      <c r="O2929" s="48">
        <v>40157.4</v>
      </c>
      <c r="P2929" s="21" t="s">
        <v>191</v>
      </c>
      <c r="Q2929" s="21" t="s">
        <v>3718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>
      <c r="A2930" s="21">
        <v>2927</v>
      </c>
      <c r="B2930" s="21" t="s">
        <v>3721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4240</v>
      </c>
      <c r="J2930" s="21">
        <v>1</v>
      </c>
      <c r="K2930" s="21">
        <v>1</v>
      </c>
      <c r="L2930" s="21">
        <f t="shared" si="309"/>
        <v>0</v>
      </c>
      <c r="M2930" s="21" t="s">
        <v>4858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>
      <c r="A2931" s="21">
        <v>2928</v>
      </c>
      <c r="B2931" s="21" t="s">
        <v>3721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3945</v>
      </c>
      <c r="J2931" s="21">
        <v>2</v>
      </c>
      <c r="K2931" s="21">
        <v>2</v>
      </c>
      <c r="L2931" s="21">
        <f t="shared" si="309"/>
        <v>0</v>
      </c>
      <c r="M2931" s="21" t="s">
        <v>4920</v>
      </c>
      <c r="N2931" s="30">
        <v>45927</v>
      </c>
      <c r="O2931" s="48">
        <v>13912.8</v>
      </c>
      <c r="P2931" s="21" t="s">
        <v>191</v>
      </c>
      <c r="Q2931" s="21" t="s">
        <v>3718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>
      <c r="A2932" s="21">
        <v>2929</v>
      </c>
      <c r="B2932" s="21" t="s">
        <v>3721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4241</v>
      </c>
      <c r="J2932" s="21">
        <v>1</v>
      </c>
      <c r="K2932" s="21">
        <v>1</v>
      </c>
      <c r="L2932" s="21">
        <f t="shared" si="309"/>
        <v>0</v>
      </c>
      <c r="M2932" s="21" t="s">
        <v>4921</v>
      </c>
      <c r="N2932" s="30">
        <v>45927</v>
      </c>
      <c r="O2932" s="48">
        <v>11067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>
      <c r="A2933" s="21">
        <v>2930</v>
      </c>
      <c r="B2933" s="21" t="s">
        <v>3721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4242</v>
      </c>
      <c r="J2933" s="21">
        <v>1</v>
      </c>
      <c r="K2933" s="21">
        <v>1</v>
      </c>
      <c r="L2933" s="21">
        <f t="shared" si="309"/>
        <v>0</v>
      </c>
      <c r="M2933" s="21" t="s">
        <v>4912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>
      <c r="A2934" s="21">
        <v>2931</v>
      </c>
      <c r="B2934" s="21" t="s">
        <v>3721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4243</v>
      </c>
      <c r="J2934" s="21">
        <v>1</v>
      </c>
      <c r="K2934" s="21">
        <v>1</v>
      </c>
      <c r="L2934" s="21">
        <f t="shared" si="309"/>
        <v>0</v>
      </c>
      <c r="M2934" s="21" t="s">
        <v>4887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>
      <c r="A2935" s="21">
        <v>2932</v>
      </c>
      <c r="B2935" s="21" t="s">
        <v>3721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4244</v>
      </c>
      <c r="J2935" s="21">
        <v>1</v>
      </c>
      <c r="K2935" s="21">
        <v>1</v>
      </c>
      <c r="L2935" s="21">
        <f t="shared" si="309"/>
        <v>0</v>
      </c>
      <c r="M2935" s="21" t="s">
        <v>4857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>
      <c r="A2936" s="21">
        <v>2933</v>
      </c>
      <c r="B2936" s="21" t="s">
        <v>3721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4245</v>
      </c>
      <c r="J2936" s="21">
        <v>1</v>
      </c>
      <c r="K2936" s="21">
        <v>1</v>
      </c>
      <c r="L2936" s="21">
        <f t="shared" si="309"/>
        <v>0</v>
      </c>
      <c r="M2936" s="21" t="s">
        <v>4858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>
      <c r="A2937" s="21">
        <v>2934</v>
      </c>
      <c r="B2937" s="21" t="s">
        <v>3721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4246</v>
      </c>
      <c r="J2937" s="21">
        <v>2</v>
      </c>
      <c r="K2937" s="21">
        <v>2</v>
      </c>
      <c r="L2937" s="21">
        <f t="shared" si="309"/>
        <v>0</v>
      </c>
      <c r="M2937" s="21" t="s">
        <v>4920</v>
      </c>
      <c r="N2937" s="30">
        <v>45927</v>
      </c>
      <c r="O2937" s="48">
        <v>13912.8</v>
      </c>
      <c r="P2937" s="21" t="s">
        <v>191</v>
      </c>
      <c r="Q2937" s="21" t="s">
        <v>3718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>
      <c r="A2938" s="21">
        <v>2935</v>
      </c>
      <c r="B2938" s="21" t="s">
        <v>3721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4247</v>
      </c>
      <c r="J2938" s="21">
        <v>1</v>
      </c>
      <c r="K2938" s="21">
        <v>1</v>
      </c>
      <c r="L2938" s="21">
        <f t="shared" si="309"/>
        <v>0</v>
      </c>
      <c r="M2938" s="21" t="s">
        <v>4934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>
      <c r="A2939" s="21">
        <v>2936</v>
      </c>
      <c r="B2939" s="21" t="s">
        <v>3721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4248</v>
      </c>
      <c r="J2939" s="21">
        <v>1</v>
      </c>
      <c r="K2939" s="21">
        <v>1</v>
      </c>
      <c r="L2939" s="21">
        <f t="shared" si="309"/>
        <v>0</v>
      </c>
      <c r="M2939" s="21" t="s">
        <v>4880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>
      <c r="A2940" s="21">
        <v>2937</v>
      </c>
      <c r="B2940" s="21" t="s">
        <v>3721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4249</v>
      </c>
      <c r="J2940" s="21">
        <v>1</v>
      </c>
      <c r="K2940" s="21">
        <v>1</v>
      </c>
      <c r="L2940" s="21">
        <f t="shared" si="309"/>
        <v>0</v>
      </c>
      <c r="M2940" s="21" t="s">
        <v>4921</v>
      </c>
      <c r="N2940" s="30">
        <v>45927</v>
      </c>
      <c r="O2940" s="48">
        <v>11067</v>
      </c>
      <c r="P2940" s="21" t="s">
        <v>191</v>
      </c>
      <c r="Q2940" s="21" t="s">
        <v>3718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>
      <c r="A2941" s="21">
        <v>2938</v>
      </c>
      <c r="B2941" s="21" t="s">
        <v>3721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4250</v>
      </c>
      <c r="J2941" s="21">
        <v>1</v>
      </c>
      <c r="K2941" s="21">
        <v>1</v>
      </c>
      <c r="L2941" s="21">
        <f t="shared" si="309"/>
        <v>0</v>
      </c>
      <c r="M2941" s="21" t="s">
        <v>4913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>
      <c r="A2942" s="21">
        <v>2939</v>
      </c>
      <c r="B2942" s="21" t="s">
        <v>3721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4078</v>
      </c>
      <c r="J2942" s="21">
        <v>1</v>
      </c>
      <c r="K2942" s="21">
        <v>1</v>
      </c>
      <c r="L2942" s="21">
        <f t="shared" si="309"/>
        <v>0</v>
      </c>
      <c r="M2942" s="21" t="s">
        <v>4905</v>
      </c>
      <c r="N2942" s="30">
        <v>45927</v>
      </c>
      <c r="O2942" s="48">
        <v>34526</v>
      </c>
      <c r="P2942" s="21" t="s">
        <v>3706</v>
      </c>
      <c r="Q2942" s="21" t="s">
        <v>3719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>
      <c r="A2943" s="21">
        <v>2940</v>
      </c>
      <c r="B2943" s="21" t="s">
        <v>3721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4251</v>
      </c>
      <c r="J2943" s="21">
        <v>1</v>
      </c>
      <c r="K2943" s="21">
        <v>1</v>
      </c>
      <c r="L2943" s="21">
        <f t="shared" si="309"/>
        <v>0</v>
      </c>
      <c r="M2943" s="21" t="s">
        <v>4906</v>
      </c>
      <c r="N2943" s="30">
        <v>45929</v>
      </c>
      <c r="O2943" s="48">
        <v>29574</v>
      </c>
      <c r="P2943" s="21" t="s">
        <v>3707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>
      <c r="A2944" s="21">
        <v>2941</v>
      </c>
      <c r="B2944" s="21" t="s">
        <v>3721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4252</v>
      </c>
      <c r="J2944" s="21">
        <v>1</v>
      </c>
      <c r="K2944" s="21">
        <v>1</v>
      </c>
      <c r="L2944" s="21">
        <f t="shared" si="309"/>
        <v>0</v>
      </c>
      <c r="M2944" s="21" t="s">
        <v>4921</v>
      </c>
      <c r="N2944" s="30">
        <v>45927</v>
      </c>
      <c r="O2944" s="48">
        <v>40157.4</v>
      </c>
      <c r="P2944" s="21" t="s">
        <v>191</v>
      </c>
      <c r="Q2944" s="21" t="s">
        <v>3718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>
      <c r="A2945" s="21">
        <v>2942</v>
      </c>
      <c r="B2945" s="21" t="s">
        <v>3721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4253</v>
      </c>
      <c r="J2945" s="21">
        <v>1</v>
      </c>
      <c r="K2945" s="21">
        <v>1</v>
      </c>
      <c r="L2945" s="21">
        <f t="shared" si="309"/>
        <v>0</v>
      </c>
      <c r="M2945" s="21" t="s">
        <v>4857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>
      <c r="A2946" s="21">
        <v>2943</v>
      </c>
      <c r="B2946" s="21" t="s">
        <v>3721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4254</v>
      </c>
      <c r="J2946" s="21">
        <v>1</v>
      </c>
      <c r="K2946" s="21">
        <v>1</v>
      </c>
      <c r="L2946" s="21">
        <f t="shared" si="309"/>
        <v>0</v>
      </c>
      <c r="M2946" s="21" t="s">
        <v>4934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>
      <c r="A2947" s="21">
        <v>2944</v>
      </c>
      <c r="B2947" s="21" t="s">
        <v>3721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3949</v>
      </c>
      <c r="J2947" s="21">
        <v>1</v>
      </c>
      <c r="K2947" s="21">
        <v>1</v>
      </c>
      <c r="L2947" s="21">
        <f t="shared" si="309"/>
        <v>0</v>
      </c>
      <c r="M2947" s="21" t="s">
        <v>4936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>
      <c r="A2948" s="21">
        <v>2945</v>
      </c>
      <c r="B2948" s="21" t="s">
        <v>3721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4255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4887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>
      <c r="A2949" s="21">
        <v>2946</v>
      </c>
      <c r="B2949" s="21" t="s">
        <v>3721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4256</v>
      </c>
      <c r="J2949" s="21">
        <v>1</v>
      </c>
      <c r="K2949" s="21">
        <v>1</v>
      </c>
      <c r="L2949" s="21">
        <f t="shared" si="316"/>
        <v>0</v>
      </c>
      <c r="M2949" s="21" t="s">
        <v>4906</v>
      </c>
      <c r="N2949" s="30">
        <v>45929</v>
      </c>
      <c r="O2949" s="48">
        <v>32364</v>
      </c>
      <c r="P2949" s="21" t="s">
        <v>3707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>
      <c r="A2950" s="21">
        <v>2947</v>
      </c>
      <c r="B2950" s="21" t="s">
        <v>3721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4257</v>
      </c>
      <c r="J2950" s="21">
        <v>1</v>
      </c>
      <c r="K2950" s="21">
        <v>1</v>
      </c>
      <c r="L2950" s="21">
        <f t="shared" si="316"/>
        <v>0</v>
      </c>
      <c r="M2950" s="21" t="s">
        <v>4880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>
      <c r="A2951" s="21">
        <v>2948</v>
      </c>
      <c r="B2951" s="21" t="s">
        <v>3721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4258</v>
      </c>
      <c r="J2951" s="21">
        <v>1</v>
      </c>
      <c r="K2951" s="21">
        <v>1</v>
      </c>
      <c r="L2951" s="21">
        <f t="shared" si="316"/>
        <v>0</v>
      </c>
      <c r="M2951" s="21" t="s">
        <v>4921</v>
      </c>
      <c r="N2951" s="30">
        <v>45927</v>
      </c>
      <c r="O2951" s="48">
        <v>40052</v>
      </c>
      <c r="P2951" s="21" t="s">
        <v>191</v>
      </c>
      <c r="Q2951" s="21" t="s">
        <v>3718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>
      <c r="A2952" s="21">
        <v>2949</v>
      </c>
      <c r="B2952" s="21" t="s">
        <v>3721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4259</v>
      </c>
      <c r="J2952" s="21">
        <v>1</v>
      </c>
      <c r="K2952" s="21">
        <v>1</v>
      </c>
      <c r="L2952" s="21">
        <f t="shared" si="316"/>
        <v>0</v>
      </c>
      <c r="M2952" s="21" t="s">
        <v>4907</v>
      </c>
      <c r="N2952" s="30">
        <v>45929</v>
      </c>
      <c r="O2952" s="48">
        <v>11857.5</v>
      </c>
      <c r="P2952" s="21" t="s">
        <v>3707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>
      <c r="A2953" s="21">
        <v>2950</v>
      </c>
      <c r="B2953" s="21" t="s">
        <v>3721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4260</v>
      </c>
      <c r="J2953" s="21">
        <v>1</v>
      </c>
      <c r="K2953" s="21">
        <v>1</v>
      </c>
      <c r="L2953" s="21">
        <f t="shared" si="316"/>
        <v>0</v>
      </c>
      <c r="M2953" s="21" t="s">
        <v>4857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>
      <c r="A2954" s="21">
        <v>2951</v>
      </c>
      <c r="B2954" s="21" t="s">
        <v>3721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4261</v>
      </c>
      <c r="J2954" s="21">
        <v>1</v>
      </c>
      <c r="K2954" s="21">
        <v>1</v>
      </c>
      <c r="L2954" s="21">
        <f t="shared" si="316"/>
        <v>0</v>
      </c>
      <c r="M2954" s="21" t="s">
        <v>4887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>
      <c r="A2955" s="21">
        <v>2952</v>
      </c>
      <c r="B2955" s="21" t="s">
        <v>3721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4262</v>
      </c>
      <c r="J2955" s="21">
        <v>1</v>
      </c>
      <c r="K2955" s="21">
        <v>1</v>
      </c>
      <c r="L2955" s="21">
        <f t="shared" si="316"/>
        <v>0</v>
      </c>
      <c r="M2955" s="21" t="s">
        <v>4858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>
      <c r="A2956" s="21">
        <v>2953</v>
      </c>
      <c r="B2956" s="21" t="s">
        <v>3721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4263</v>
      </c>
      <c r="J2956" s="21">
        <v>1</v>
      </c>
      <c r="K2956" s="21">
        <v>1</v>
      </c>
      <c r="L2956" s="21">
        <f t="shared" si="316"/>
        <v>0</v>
      </c>
      <c r="M2956" s="21" t="s">
        <v>4912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>
      <c r="A2957" s="21">
        <v>2954</v>
      </c>
      <c r="B2957" s="21" t="s">
        <v>3721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4264</v>
      </c>
      <c r="J2957" s="21">
        <v>2</v>
      </c>
      <c r="K2957" s="21">
        <v>2</v>
      </c>
      <c r="L2957" s="21">
        <f t="shared" si="316"/>
        <v>0</v>
      </c>
      <c r="M2957" s="21" t="s">
        <v>4858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>
      <c r="A2958" s="21">
        <v>2955</v>
      </c>
      <c r="B2958" s="21" t="s">
        <v>3721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4265</v>
      </c>
      <c r="J2958" s="21">
        <v>1</v>
      </c>
      <c r="K2958" s="21">
        <v>1</v>
      </c>
      <c r="L2958" s="21">
        <f t="shared" si="316"/>
        <v>0</v>
      </c>
      <c r="M2958" s="21" t="s">
        <v>4887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>
      <c r="A2959" s="21">
        <v>2956</v>
      </c>
      <c r="B2959" s="21" t="s">
        <v>3721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4266</v>
      </c>
      <c r="J2959" s="21">
        <v>1</v>
      </c>
      <c r="K2959" s="21">
        <v>1</v>
      </c>
      <c r="L2959" s="21">
        <f t="shared" si="316"/>
        <v>0</v>
      </c>
      <c r="M2959" s="21" t="s">
        <v>4921</v>
      </c>
      <c r="N2959" s="30">
        <v>45927</v>
      </c>
      <c r="O2959" s="48">
        <v>40262.800000000003</v>
      </c>
      <c r="P2959" s="21" t="s">
        <v>191</v>
      </c>
      <c r="Q2959" s="21" t="s">
        <v>3718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>
      <c r="A2960" s="21">
        <v>2957</v>
      </c>
      <c r="B2960" s="21" t="s">
        <v>3721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4267</v>
      </c>
      <c r="J2960" s="21">
        <v>1</v>
      </c>
      <c r="K2960" s="21">
        <v>1</v>
      </c>
      <c r="L2960" s="21">
        <f t="shared" si="316"/>
        <v>0</v>
      </c>
      <c r="M2960" s="21" t="s">
        <v>4880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>
      <c r="A2961" s="21">
        <v>2958</v>
      </c>
      <c r="B2961" s="21" t="s">
        <v>3721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4268</v>
      </c>
      <c r="J2961" s="21">
        <v>1</v>
      </c>
      <c r="K2961" s="21">
        <v>1</v>
      </c>
      <c r="L2961" s="21">
        <f t="shared" si="316"/>
        <v>0</v>
      </c>
      <c r="M2961" s="21" t="s">
        <v>4934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>
      <c r="A2962" s="21">
        <v>2959</v>
      </c>
      <c r="B2962" s="21" t="s">
        <v>3721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4269</v>
      </c>
      <c r="J2962" s="21">
        <v>1</v>
      </c>
      <c r="K2962" s="21">
        <v>1</v>
      </c>
      <c r="L2962" s="21">
        <f t="shared" si="316"/>
        <v>0</v>
      </c>
      <c r="M2962" s="21" t="s">
        <v>4887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>
      <c r="A2963" s="21">
        <v>2960</v>
      </c>
      <c r="B2963" s="21" t="s">
        <v>3721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4270</v>
      </c>
      <c r="J2963" s="21">
        <v>1</v>
      </c>
      <c r="K2963" s="21">
        <v>1</v>
      </c>
      <c r="L2963" s="21">
        <f t="shared" si="316"/>
        <v>0</v>
      </c>
      <c r="M2963" s="21" t="s">
        <v>4857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>
      <c r="A2964" s="21">
        <v>2961</v>
      </c>
      <c r="B2964" s="21" t="s">
        <v>3721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4271</v>
      </c>
      <c r="J2964" s="21">
        <v>1</v>
      </c>
      <c r="K2964" s="21">
        <v>1</v>
      </c>
      <c r="L2964" s="21">
        <f t="shared" si="316"/>
        <v>0</v>
      </c>
      <c r="M2964" s="21" t="s">
        <v>4857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>
      <c r="A2965" s="21">
        <v>2962</v>
      </c>
      <c r="B2965" s="21" t="s">
        <v>3721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4272</v>
      </c>
      <c r="J2965" s="21">
        <v>1</v>
      </c>
      <c r="K2965" s="21">
        <v>1</v>
      </c>
      <c r="L2965" s="21">
        <f t="shared" si="316"/>
        <v>0</v>
      </c>
      <c r="M2965" s="21" t="s">
        <v>4936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>
      <c r="A2966" s="21">
        <v>2963</v>
      </c>
      <c r="B2966" s="21" t="s">
        <v>3721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4273</v>
      </c>
      <c r="J2966" s="21">
        <v>1</v>
      </c>
      <c r="K2966" s="21">
        <v>1</v>
      </c>
      <c r="L2966" s="21">
        <f t="shared" si="316"/>
        <v>0</v>
      </c>
      <c r="M2966" s="21" t="s">
        <v>4906</v>
      </c>
      <c r="N2966" s="30">
        <v>45929</v>
      </c>
      <c r="O2966" s="48">
        <v>27900</v>
      </c>
      <c r="P2966" s="21" t="s">
        <v>3707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>
      <c r="A2967" s="21">
        <v>2964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16"/>
        <v>0</v>
      </c>
      <c r="M2967" s="21" t="s">
        <v>4936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>
      <c r="A2968" s="21">
        <v>2965</v>
      </c>
      <c r="B2968" s="21" t="s">
        <v>3721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4274</v>
      </c>
      <c r="J2968" s="21">
        <v>1</v>
      </c>
      <c r="K2968" s="21">
        <v>1</v>
      </c>
      <c r="L2968" s="21">
        <f t="shared" si="316"/>
        <v>0</v>
      </c>
      <c r="M2968" s="21" t="s">
        <v>4877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>
      <c r="A2969" s="21">
        <v>2966</v>
      </c>
      <c r="B2969" s="21" t="s">
        <v>3721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4275</v>
      </c>
      <c r="J2969" s="21">
        <v>1</v>
      </c>
      <c r="K2969" s="21">
        <v>1</v>
      </c>
      <c r="L2969" s="21">
        <f t="shared" si="316"/>
        <v>0</v>
      </c>
      <c r="M2969" s="21" t="s">
        <v>4906</v>
      </c>
      <c r="N2969" s="30">
        <v>45929</v>
      </c>
      <c r="O2969" s="48">
        <v>35042.400000000001</v>
      </c>
      <c r="P2969" s="21" t="s">
        <v>3707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>
      <c r="A2970" s="21">
        <v>2967</v>
      </c>
      <c r="B2970" s="21" t="s">
        <v>3721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3959</v>
      </c>
      <c r="J2970" s="21">
        <v>1</v>
      </c>
      <c r="K2970" s="21">
        <v>1</v>
      </c>
      <c r="L2970" s="21">
        <f t="shared" si="316"/>
        <v>0</v>
      </c>
      <c r="M2970" s="21" t="s">
        <v>4880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>
      <c r="A2971" s="21">
        <v>2968</v>
      </c>
      <c r="B2971" s="21" t="s">
        <v>3721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4276</v>
      </c>
      <c r="J2971" s="21">
        <v>1</v>
      </c>
      <c r="K2971" s="21">
        <v>1</v>
      </c>
      <c r="L2971" s="21">
        <f t="shared" si="316"/>
        <v>0</v>
      </c>
      <c r="M2971" s="21" t="s">
        <v>4858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>
      <c r="A2972" s="21">
        <v>2969</v>
      </c>
      <c r="B2972" s="21" t="s">
        <v>3721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4277</v>
      </c>
      <c r="J2972" s="21">
        <v>1</v>
      </c>
      <c r="K2972" s="21">
        <v>1</v>
      </c>
      <c r="L2972" s="21">
        <f t="shared" si="316"/>
        <v>0</v>
      </c>
      <c r="M2972" s="21" t="s">
        <v>4858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>
      <c r="A2973" s="21">
        <v>2970</v>
      </c>
      <c r="B2973" s="21" t="s">
        <v>3721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4278</v>
      </c>
      <c r="J2973" s="21">
        <v>1</v>
      </c>
      <c r="K2973" s="21">
        <v>1</v>
      </c>
      <c r="L2973" s="21">
        <f t="shared" si="316"/>
        <v>0</v>
      </c>
      <c r="M2973" s="21" t="s">
        <v>4887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>
      <c r="A2974" s="21">
        <v>2971</v>
      </c>
      <c r="B2974" s="21" t="s">
        <v>3721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4279</v>
      </c>
      <c r="J2974" s="21">
        <v>1</v>
      </c>
      <c r="K2974" s="21">
        <v>1</v>
      </c>
      <c r="L2974" s="21">
        <f t="shared" si="316"/>
        <v>0</v>
      </c>
      <c r="M2974" s="21" t="s">
        <v>4880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>
      <c r="A2975" s="21">
        <v>2972</v>
      </c>
      <c r="B2975" s="21" t="s">
        <v>3721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4280</v>
      </c>
      <c r="J2975" s="21">
        <v>1</v>
      </c>
      <c r="K2975" s="21">
        <v>1</v>
      </c>
      <c r="L2975" s="21">
        <f t="shared" si="316"/>
        <v>0</v>
      </c>
      <c r="M2975" s="21" t="s">
        <v>4875</v>
      </c>
      <c r="N2975" s="30">
        <v>45927</v>
      </c>
      <c r="O2975" s="48">
        <v>38192</v>
      </c>
      <c r="P2975" s="21" t="s">
        <v>3708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>
      <c r="A2976" s="21">
        <v>2973</v>
      </c>
      <c r="B2976" s="21" t="s">
        <v>3721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4281</v>
      </c>
      <c r="J2976" s="21">
        <v>1</v>
      </c>
      <c r="K2976" s="21">
        <v>1</v>
      </c>
      <c r="L2976" s="21">
        <f t="shared" si="316"/>
        <v>0</v>
      </c>
      <c r="M2976" s="21" t="s">
        <v>4912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>
      <c r="A2977" s="21">
        <v>2974</v>
      </c>
      <c r="B2977" s="21" t="s">
        <v>3721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4282</v>
      </c>
      <c r="J2977" s="21">
        <v>1</v>
      </c>
      <c r="K2977" s="21">
        <v>1</v>
      </c>
      <c r="L2977" s="21">
        <f t="shared" si="316"/>
        <v>0</v>
      </c>
      <c r="M2977" s="21" t="s">
        <v>4857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>
      <c r="A2978" s="21">
        <v>2975</v>
      </c>
      <c r="B2978" s="21" t="s">
        <v>3721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4283</v>
      </c>
      <c r="J2978" s="21">
        <v>1</v>
      </c>
      <c r="K2978" s="21">
        <v>1</v>
      </c>
      <c r="L2978" s="21">
        <f t="shared" si="316"/>
        <v>0</v>
      </c>
      <c r="M2978" s="21" t="s">
        <v>4920</v>
      </c>
      <c r="N2978" s="30">
        <v>45927</v>
      </c>
      <c r="O2978" s="48">
        <v>15072.2</v>
      </c>
      <c r="P2978" s="21" t="s">
        <v>191</v>
      </c>
      <c r="Q2978" s="21" t="s">
        <v>3718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>
      <c r="A2979" s="21">
        <v>2976</v>
      </c>
      <c r="B2979" s="21" t="s">
        <v>3721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4284</v>
      </c>
      <c r="J2979" s="21">
        <v>1</v>
      </c>
      <c r="K2979" s="21">
        <v>1</v>
      </c>
      <c r="L2979" s="21">
        <f t="shared" si="316"/>
        <v>0</v>
      </c>
      <c r="M2979" s="21" t="s">
        <v>3724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>
      <c r="A2980" s="21">
        <v>2977</v>
      </c>
      <c r="B2980" s="21" t="s">
        <v>3721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4285</v>
      </c>
      <c r="J2980" s="21">
        <v>1</v>
      </c>
      <c r="K2980" s="21">
        <v>1</v>
      </c>
      <c r="L2980" s="21">
        <f t="shared" si="316"/>
        <v>0</v>
      </c>
      <c r="M2980" s="21" t="s">
        <v>4857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>
      <c r="A2981" s="21">
        <v>2978</v>
      </c>
      <c r="B2981" s="21" t="s">
        <v>3721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4346</v>
      </c>
      <c r="J2981" s="21">
        <v>1</v>
      </c>
      <c r="K2981" s="21">
        <v>1</v>
      </c>
      <c r="L2981" s="21">
        <f t="shared" si="316"/>
        <v>0</v>
      </c>
      <c r="M2981" s="21" t="s">
        <v>4880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>
      <c r="A2982" s="21">
        <v>2979</v>
      </c>
      <c r="B2982" s="21" t="s">
        <v>3721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4286</v>
      </c>
      <c r="J2982" s="21">
        <v>1</v>
      </c>
      <c r="K2982" s="21">
        <v>1</v>
      </c>
      <c r="L2982" s="21">
        <f t="shared" si="316"/>
        <v>0</v>
      </c>
      <c r="M2982" s="21" t="s">
        <v>4900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>
      <c r="A2983" s="21">
        <v>2980</v>
      </c>
      <c r="B2983" s="21" t="s">
        <v>3721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4287</v>
      </c>
      <c r="J2983" s="21">
        <v>1</v>
      </c>
      <c r="K2983" s="21">
        <v>1</v>
      </c>
      <c r="L2983" s="21">
        <f t="shared" si="316"/>
        <v>0</v>
      </c>
      <c r="M2983" s="21" t="s">
        <v>4874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>
      <c r="A2984" s="21">
        <v>2981</v>
      </c>
      <c r="B2984" s="21" t="s">
        <v>3721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4288</v>
      </c>
      <c r="J2984" s="21">
        <v>1</v>
      </c>
      <c r="K2984" s="21">
        <v>1</v>
      </c>
      <c r="L2984" s="21">
        <f t="shared" si="316"/>
        <v>0</v>
      </c>
      <c r="M2984" s="21" t="s">
        <v>4930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>
      <c r="A2985" s="21">
        <v>2982</v>
      </c>
      <c r="B2985" s="21" t="s">
        <v>3721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4289</v>
      </c>
      <c r="J2985" s="21">
        <v>3</v>
      </c>
      <c r="K2985" s="21">
        <v>3</v>
      </c>
      <c r="L2985" s="21">
        <f t="shared" si="316"/>
        <v>0</v>
      </c>
      <c r="M2985" s="21" t="s">
        <v>4858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>
      <c r="A2986" s="21">
        <v>2983</v>
      </c>
      <c r="B2986" s="21" t="s">
        <v>3721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3740</v>
      </c>
      <c r="J2986" s="21">
        <v>1</v>
      </c>
      <c r="K2986" s="21">
        <v>1</v>
      </c>
      <c r="L2986" s="21">
        <f t="shared" si="316"/>
        <v>0</v>
      </c>
      <c r="M2986" s="21" t="s">
        <v>4857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>
      <c r="A2987" s="21">
        <v>2984</v>
      </c>
      <c r="B2987" s="21" t="s">
        <v>3721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4290</v>
      </c>
      <c r="J2987" s="21">
        <v>3</v>
      </c>
      <c r="K2987" s="21">
        <v>3</v>
      </c>
      <c r="L2987" s="21">
        <f t="shared" si="316"/>
        <v>0</v>
      </c>
      <c r="M2987" s="21" t="s">
        <v>4904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>
      <c r="A2988" s="21">
        <v>2985</v>
      </c>
      <c r="B2988" s="21" t="s">
        <v>3721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4060</v>
      </c>
      <c r="J2988" s="21">
        <v>1</v>
      </c>
      <c r="K2988" s="21">
        <v>1</v>
      </c>
      <c r="L2988" s="21">
        <f t="shared" si="316"/>
        <v>0</v>
      </c>
      <c r="M2988" s="21" t="s">
        <v>4857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>
      <c r="A2989" s="21">
        <v>2986</v>
      </c>
      <c r="B2989" s="21" t="s">
        <v>3721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4291</v>
      </c>
      <c r="J2989" s="21">
        <v>3</v>
      </c>
      <c r="K2989" s="21">
        <v>3</v>
      </c>
      <c r="L2989" s="21">
        <f t="shared" si="316"/>
        <v>0</v>
      </c>
      <c r="M2989" s="21" t="s">
        <v>4880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>
      <c r="A2990" s="21">
        <v>2987</v>
      </c>
      <c r="B2990" s="21" t="s">
        <v>3721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4292</v>
      </c>
      <c r="J2990" s="21">
        <v>1</v>
      </c>
      <c r="K2990" s="21">
        <v>1</v>
      </c>
      <c r="L2990" s="21">
        <f t="shared" si="316"/>
        <v>0</v>
      </c>
      <c r="M2990" s="21" t="s">
        <v>4887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>
      <c r="A2991" s="21">
        <v>2988</v>
      </c>
      <c r="B2991" s="21" t="s">
        <v>3721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4293</v>
      </c>
      <c r="J2991" s="21">
        <v>1</v>
      </c>
      <c r="K2991" s="21">
        <v>1</v>
      </c>
      <c r="L2991" s="21">
        <f t="shared" si="316"/>
        <v>0</v>
      </c>
      <c r="M2991" s="21" t="s">
        <v>4856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>
      <c r="A2992" s="21">
        <v>2989</v>
      </c>
      <c r="B2992" s="21" t="s">
        <v>3721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4294</v>
      </c>
      <c r="J2992" s="21">
        <v>1</v>
      </c>
      <c r="K2992" s="21">
        <v>1</v>
      </c>
      <c r="L2992" s="21">
        <f t="shared" si="316"/>
        <v>0</v>
      </c>
      <c r="M2992" s="21" t="s">
        <v>4887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>
      <c r="A2993" s="21">
        <v>2990</v>
      </c>
      <c r="B2993" s="21" t="s">
        <v>3721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4295</v>
      </c>
      <c r="J2993" s="21">
        <v>1</v>
      </c>
      <c r="K2993" s="21">
        <v>1</v>
      </c>
      <c r="L2993" s="21">
        <f t="shared" si="316"/>
        <v>0</v>
      </c>
      <c r="M2993" s="21" t="s">
        <v>4887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>
      <c r="A2994" s="21">
        <v>2991</v>
      </c>
      <c r="B2994" s="21" t="s">
        <v>3721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4296</v>
      </c>
      <c r="J2994" s="21">
        <v>1</v>
      </c>
      <c r="K2994" s="21">
        <v>1</v>
      </c>
      <c r="L2994" s="21">
        <f t="shared" si="316"/>
        <v>0</v>
      </c>
      <c r="M2994" s="21" t="s">
        <v>4858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>
      <c r="A2995" s="21">
        <v>2992</v>
      </c>
      <c r="B2995" s="21" t="s">
        <v>3721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4090</v>
      </c>
      <c r="J2995" s="21">
        <v>1</v>
      </c>
      <c r="K2995" s="21">
        <v>1</v>
      </c>
      <c r="L2995" s="21">
        <f t="shared" si="316"/>
        <v>0</v>
      </c>
      <c r="M2995" s="21" t="s">
        <v>4857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>
      <c r="A2996" s="21">
        <v>2993</v>
      </c>
      <c r="B2996" s="21" t="s">
        <v>3721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4297</v>
      </c>
      <c r="J2996" s="21">
        <v>1</v>
      </c>
      <c r="K2996" s="21">
        <v>1</v>
      </c>
      <c r="L2996" s="21">
        <f t="shared" si="316"/>
        <v>0</v>
      </c>
      <c r="M2996" s="21" t="s">
        <v>4912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>
      <c r="A2997" s="21">
        <v>2994</v>
      </c>
      <c r="B2997" s="21" t="s">
        <v>3721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3949</v>
      </c>
      <c r="J2997" s="21">
        <v>1</v>
      </c>
      <c r="K2997" s="21">
        <v>1</v>
      </c>
      <c r="L2997" s="21">
        <f t="shared" si="316"/>
        <v>0</v>
      </c>
      <c r="M2997" s="21" t="s">
        <v>4856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>
      <c r="A2998" s="21">
        <v>2995</v>
      </c>
      <c r="B2998" s="21" t="s">
        <v>3721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4298</v>
      </c>
      <c r="J2998" s="21">
        <v>1</v>
      </c>
      <c r="K2998" s="21">
        <v>1</v>
      </c>
      <c r="L2998" s="21">
        <f t="shared" si="316"/>
        <v>0</v>
      </c>
      <c r="M2998" s="21" t="s">
        <v>4856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>
      <c r="A2999" s="21">
        <v>2996</v>
      </c>
      <c r="B2999" s="21" t="s">
        <v>3721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4299</v>
      </c>
      <c r="J2999" s="21">
        <v>1</v>
      </c>
      <c r="K2999" s="21">
        <v>1</v>
      </c>
      <c r="L2999" s="21">
        <f t="shared" si="316"/>
        <v>0</v>
      </c>
      <c r="M2999" s="21" t="s">
        <v>4880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>
      <c r="A3000" s="21">
        <v>2997</v>
      </c>
      <c r="B3000" s="21" t="s">
        <v>3721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4300</v>
      </c>
      <c r="J3000" s="21">
        <v>1</v>
      </c>
      <c r="K3000" s="21">
        <v>1</v>
      </c>
      <c r="L3000" s="21">
        <f t="shared" si="316"/>
        <v>0</v>
      </c>
      <c r="M3000" s="21" t="s">
        <v>4857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>
      <c r="A3001" s="21">
        <v>2998</v>
      </c>
      <c r="B3001" s="21" t="s">
        <v>3721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4301</v>
      </c>
      <c r="J3001" s="21">
        <v>1</v>
      </c>
      <c r="K3001" s="21">
        <v>1</v>
      </c>
      <c r="L3001" s="21">
        <f t="shared" si="316"/>
        <v>0</v>
      </c>
      <c r="M3001" s="21" t="s">
        <v>3723</v>
      </c>
      <c r="N3001" s="30">
        <v>45929</v>
      </c>
      <c r="O3001" s="48">
        <v>35045.5</v>
      </c>
      <c r="P3001" s="21" t="s">
        <v>3722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>
      <c r="A3002" s="21">
        <v>2999</v>
      </c>
      <c r="B3002" s="21" t="s">
        <v>3721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4302</v>
      </c>
      <c r="J3002" s="21">
        <v>1</v>
      </c>
      <c r="K3002" s="21">
        <v>1</v>
      </c>
      <c r="L3002" s="21">
        <f t="shared" si="316"/>
        <v>0</v>
      </c>
      <c r="M3002" s="21" t="s">
        <v>4857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>
      <c r="A3003" s="21">
        <v>3000</v>
      </c>
      <c r="B3003" s="21" t="s">
        <v>3721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3975</v>
      </c>
      <c r="J3003" s="21">
        <v>1</v>
      </c>
      <c r="K3003" s="21">
        <v>1</v>
      </c>
      <c r="L3003" s="21">
        <f t="shared" si="316"/>
        <v>0</v>
      </c>
      <c r="M3003" s="21" t="s">
        <v>4934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>
      <c r="A3004" s="21">
        <v>3001</v>
      </c>
      <c r="B3004" s="21" t="s">
        <v>3721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4303</v>
      </c>
      <c r="J3004" s="21">
        <v>1</v>
      </c>
      <c r="K3004" s="21">
        <v>1</v>
      </c>
      <c r="L3004" s="21">
        <f t="shared" si="316"/>
        <v>0</v>
      </c>
      <c r="M3004" s="21" t="s">
        <v>4880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>
      <c r="A3005" s="21">
        <v>3002</v>
      </c>
      <c r="B3005" s="21" t="s">
        <v>3721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4304</v>
      </c>
      <c r="J3005" s="21">
        <v>1</v>
      </c>
      <c r="K3005" s="21">
        <v>1</v>
      </c>
      <c r="L3005" s="21">
        <f t="shared" si="316"/>
        <v>0</v>
      </c>
      <c r="M3005" s="21" t="s">
        <v>4857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>
      <c r="A3006" s="21">
        <v>3003</v>
      </c>
      <c r="B3006" s="21" t="s">
        <v>3721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3804</v>
      </c>
      <c r="J3006" s="21">
        <v>3</v>
      </c>
      <c r="K3006" s="21">
        <v>3</v>
      </c>
      <c r="L3006" s="21">
        <f t="shared" si="316"/>
        <v>0</v>
      </c>
      <c r="M3006" s="21" t="s">
        <v>4880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>
      <c r="A3007" s="21">
        <v>3004</v>
      </c>
      <c r="B3007" s="21" t="s">
        <v>3721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4305</v>
      </c>
      <c r="J3007" s="21">
        <v>2</v>
      </c>
      <c r="K3007" s="21">
        <v>2</v>
      </c>
      <c r="L3007" s="21">
        <f t="shared" si="316"/>
        <v>0</v>
      </c>
      <c r="M3007" s="21" t="s">
        <v>4880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>
      <c r="A3008" s="21">
        <v>3005</v>
      </c>
      <c r="B3008" s="21" t="s">
        <v>3721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4306</v>
      </c>
      <c r="J3008" s="21">
        <v>1</v>
      </c>
      <c r="K3008" s="21">
        <v>1</v>
      </c>
      <c r="L3008" s="21">
        <f t="shared" si="316"/>
        <v>0</v>
      </c>
      <c r="M3008" s="21" t="s">
        <v>4936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>
      <c r="A3009" s="21">
        <v>3006</v>
      </c>
      <c r="B3009" s="21" t="s">
        <v>3721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4307</v>
      </c>
      <c r="J3009" s="21">
        <v>1</v>
      </c>
      <c r="K3009" s="21">
        <v>1</v>
      </c>
      <c r="L3009" s="21">
        <f t="shared" si="316"/>
        <v>0</v>
      </c>
      <c r="M3009" s="21" t="s">
        <v>3724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>
      <c r="A3010" s="21">
        <v>3007</v>
      </c>
      <c r="B3010" s="21" t="s">
        <v>3721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4308</v>
      </c>
      <c r="J3010" s="21">
        <v>1</v>
      </c>
      <c r="K3010" s="21">
        <v>1</v>
      </c>
      <c r="L3010" s="21">
        <f t="shared" si="316"/>
        <v>0</v>
      </c>
      <c r="M3010" s="21" t="s">
        <v>4936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>
      <c r="A3011" s="21">
        <v>3008</v>
      </c>
      <c r="B3011" s="21" t="s">
        <v>3721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4309</v>
      </c>
      <c r="J3011" s="21">
        <v>1</v>
      </c>
      <c r="K3011" s="21">
        <v>1</v>
      </c>
      <c r="L3011" s="21">
        <f t="shared" si="316"/>
        <v>0</v>
      </c>
      <c r="M3011" s="21" t="s">
        <v>4936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>
      <c r="A3012" s="21">
        <v>3009</v>
      </c>
      <c r="B3012" s="21" t="s">
        <v>3721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4310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4863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>
      <c r="A3013" s="21">
        <v>3010</v>
      </c>
      <c r="B3013" s="21" t="s">
        <v>3721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3748</v>
      </c>
      <c r="J3013" s="21">
        <v>2</v>
      </c>
      <c r="K3013" s="21">
        <v>2</v>
      </c>
      <c r="L3013" s="21">
        <f t="shared" si="322"/>
        <v>0</v>
      </c>
      <c r="M3013" s="21" t="s">
        <v>4903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>
      <c r="A3014" s="21">
        <v>3011</v>
      </c>
      <c r="B3014" s="21" t="s">
        <v>3721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3812</v>
      </c>
      <c r="J3014" s="21">
        <v>2</v>
      </c>
      <c r="K3014" s="21">
        <v>2</v>
      </c>
      <c r="L3014" s="21">
        <f t="shared" si="322"/>
        <v>0</v>
      </c>
      <c r="M3014" s="21" t="s">
        <v>4864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>
      <c r="A3015" s="21">
        <v>3012</v>
      </c>
      <c r="B3015" s="21" t="s">
        <v>3721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4311</v>
      </c>
      <c r="J3015" s="21">
        <v>1</v>
      </c>
      <c r="K3015" s="21">
        <v>1</v>
      </c>
      <c r="L3015" s="21">
        <f t="shared" si="322"/>
        <v>0</v>
      </c>
      <c r="M3015" s="21" t="s">
        <v>4872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>
      <c r="A3016" s="21">
        <v>3013</v>
      </c>
      <c r="B3016" s="21" t="s">
        <v>3721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4312</v>
      </c>
      <c r="J3016" s="21">
        <v>1</v>
      </c>
      <c r="K3016" s="21">
        <v>1</v>
      </c>
      <c r="L3016" s="21">
        <f t="shared" si="322"/>
        <v>0</v>
      </c>
      <c r="M3016" s="21" t="s">
        <v>4896</v>
      </c>
      <c r="N3016" s="30">
        <v>45936</v>
      </c>
      <c r="O3016" s="48">
        <v>4557</v>
      </c>
      <c r="P3016" s="21" t="s">
        <v>2513</v>
      </c>
      <c r="Q3016" s="21" t="s">
        <v>4748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>
      <c r="A3017" s="21">
        <v>3014</v>
      </c>
      <c r="B3017" s="21" t="s">
        <v>3721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4313</v>
      </c>
      <c r="J3017" s="21">
        <v>1</v>
      </c>
      <c r="K3017" s="21">
        <v>1</v>
      </c>
      <c r="L3017" s="21">
        <f t="shared" si="322"/>
        <v>0</v>
      </c>
      <c r="M3017" s="21" t="s">
        <v>4880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>
      <c r="A3018" s="21">
        <v>3015</v>
      </c>
      <c r="B3018" s="21" t="s">
        <v>3721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4314</v>
      </c>
      <c r="J3018" s="21">
        <v>1</v>
      </c>
      <c r="K3018" s="21">
        <v>1</v>
      </c>
      <c r="L3018" s="21">
        <f t="shared" si="322"/>
        <v>0</v>
      </c>
      <c r="M3018" s="21" t="s">
        <v>4858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>
      <c r="A3019" s="21">
        <v>3016</v>
      </c>
      <c r="B3019" s="21" t="s">
        <v>3721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4315</v>
      </c>
      <c r="J3019" s="21">
        <v>1</v>
      </c>
      <c r="K3019" s="21">
        <v>1</v>
      </c>
      <c r="L3019" s="21">
        <f t="shared" si="322"/>
        <v>0</v>
      </c>
      <c r="M3019" s="21" t="s">
        <v>4913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>
      <c r="A3020" s="21">
        <v>3017</v>
      </c>
      <c r="B3020" s="21" t="s">
        <v>3721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4316</v>
      </c>
      <c r="J3020" s="21">
        <v>1</v>
      </c>
      <c r="K3020" s="21">
        <v>1</v>
      </c>
      <c r="L3020" s="21">
        <f t="shared" si="322"/>
        <v>0</v>
      </c>
      <c r="M3020" s="21" t="s">
        <v>4858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>
      <c r="A3021" s="21">
        <v>3018</v>
      </c>
      <c r="B3021" s="21" t="s">
        <v>3721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4317</v>
      </c>
      <c r="J3021" s="21">
        <v>1</v>
      </c>
      <c r="K3021" s="21">
        <v>1</v>
      </c>
      <c r="L3021" s="21">
        <f t="shared" si="322"/>
        <v>0</v>
      </c>
      <c r="M3021" s="21" t="s">
        <v>4934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>
      <c r="A3022" s="21">
        <v>3019</v>
      </c>
      <c r="B3022" s="21" t="s">
        <v>3721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4318</v>
      </c>
      <c r="J3022" s="21">
        <v>1</v>
      </c>
      <c r="K3022" s="21">
        <v>1</v>
      </c>
      <c r="L3022" s="21">
        <f t="shared" si="322"/>
        <v>0</v>
      </c>
      <c r="M3022" s="21" t="s">
        <v>4857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>
      <c r="A3023" s="21">
        <v>3020</v>
      </c>
      <c r="B3023" s="21" t="s">
        <v>3721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4319</v>
      </c>
      <c r="J3023" s="21">
        <v>1</v>
      </c>
      <c r="K3023" s="21">
        <v>1</v>
      </c>
      <c r="L3023" s="21">
        <f t="shared" si="322"/>
        <v>0</v>
      </c>
      <c r="M3023" s="21" t="s">
        <v>4857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>
      <c r="A3024" s="21">
        <v>3021</v>
      </c>
      <c r="B3024" s="21" t="s">
        <v>3721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4320</v>
      </c>
      <c r="J3024" s="21">
        <v>1</v>
      </c>
      <c r="K3024" s="21">
        <v>1</v>
      </c>
      <c r="L3024" s="21">
        <f t="shared" si="322"/>
        <v>0</v>
      </c>
      <c r="M3024" s="21" t="s">
        <v>4900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>
      <c r="A3025" s="21">
        <v>3022</v>
      </c>
      <c r="B3025" s="21" t="s">
        <v>3721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4321</v>
      </c>
      <c r="J3025" s="21">
        <v>1</v>
      </c>
      <c r="K3025" s="21">
        <v>1</v>
      </c>
      <c r="L3025" s="21">
        <f t="shared" si="322"/>
        <v>0</v>
      </c>
      <c r="M3025" s="21" t="s">
        <v>4913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>
      <c r="A3026" s="21">
        <v>3023</v>
      </c>
      <c r="B3026" s="21" t="s">
        <v>3721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4322</v>
      </c>
      <c r="J3026" s="21">
        <v>1</v>
      </c>
      <c r="K3026" s="21">
        <v>1</v>
      </c>
      <c r="L3026" s="21">
        <f t="shared" si="322"/>
        <v>0</v>
      </c>
      <c r="M3026" s="21" t="s">
        <v>4858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>
      <c r="A3027" s="21">
        <v>3024</v>
      </c>
      <c r="B3027" s="21" t="s">
        <v>3721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4323</v>
      </c>
      <c r="J3027" s="21">
        <v>1</v>
      </c>
      <c r="K3027" s="21">
        <v>1</v>
      </c>
      <c r="L3027" s="21">
        <f t="shared" si="322"/>
        <v>0</v>
      </c>
      <c r="M3027" s="21" t="s">
        <v>4874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>
      <c r="A3028" s="21">
        <v>3025</v>
      </c>
      <c r="B3028" s="21" t="s">
        <v>3721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3903</v>
      </c>
      <c r="J3028" s="21">
        <v>1</v>
      </c>
      <c r="K3028" s="21">
        <v>1</v>
      </c>
      <c r="L3028" s="21">
        <f t="shared" si="322"/>
        <v>0</v>
      </c>
      <c r="M3028" s="21" t="s">
        <v>4939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>
      <c r="A3029" s="21">
        <v>3026</v>
      </c>
      <c r="B3029" s="21" t="s">
        <v>3721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3959</v>
      </c>
      <c r="J3029" s="21">
        <v>1</v>
      </c>
      <c r="K3029" s="21">
        <v>1</v>
      </c>
      <c r="L3029" s="21">
        <f t="shared" si="322"/>
        <v>0</v>
      </c>
      <c r="M3029" s="21" t="s">
        <v>4864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>
      <c r="A3030" s="21">
        <v>3027</v>
      </c>
      <c r="B3030" s="21" t="s">
        <v>3721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4324</v>
      </c>
      <c r="J3030" s="21">
        <v>1</v>
      </c>
      <c r="K3030" s="21">
        <v>1</v>
      </c>
      <c r="L3030" s="21">
        <f t="shared" si="322"/>
        <v>0</v>
      </c>
      <c r="M3030" s="21" t="s">
        <v>4957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3725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>
      <c r="A3031" s="21">
        <v>3028</v>
      </c>
      <c r="B3031" s="21" t="s">
        <v>3721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4103</v>
      </c>
      <c r="J3031" s="21">
        <v>2</v>
      </c>
      <c r="K3031" s="21">
        <v>2</v>
      </c>
      <c r="L3031" s="21">
        <f t="shared" si="322"/>
        <v>0</v>
      </c>
      <c r="M3031" s="21" t="s">
        <v>4864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>
      <c r="A3032" s="21">
        <v>3029</v>
      </c>
      <c r="B3032" s="21" t="s">
        <v>3721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4325</v>
      </c>
      <c r="J3032" s="21">
        <v>1</v>
      </c>
      <c r="K3032" s="21">
        <v>1</v>
      </c>
      <c r="L3032" s="21">
        <f t="shared" si="322"/>
        <v>0</v>
      </c>
      <c r="M3032" s="21" t="s">
        <v>4947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>
      <c r="A3033" s="21">
        <v>3030</v>
      </c>
      <c r="B3033" s="21" t="s">
        <v>3721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4326</v>
      </c>
      <c r="J3033" s="21">
        <v>1</v>
      </c>
      <c r="K3033" s="21">
        <v>1</v>
      </c>
      <c r="L3033" s="21">
        <f t="shared" si="322"/>
        <v>0</v>
      </c>
      <c r="M3033" s="21" t="s">
        <v>4857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>
      <c r="A3034" s="21">
        <v>3031</v>
      </c>
      <c r="B3034" s="21" t="s">
        <v>3721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4327</v>
      </c>
      <c r="J3034" s="21">
        <v>1</v>
      </c>
      <c r="K3034" s="21">
        <v>1</v>
      </c>
      <c r="L3034" s="21">
        <f t="shared" si="322"/>
        <v>0</v>
      </c>
      <c r="M3034" s="21" t="s">
        <v>4936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>
      <c r="A3035" s="21">
        <v>3032</v>
      </c>
      <c r="B3035" s="21" t="s">
        <v>3721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4328</v>
      </c>
      <c r="J3035" s="21">
        <v>2</v>
      </c>
      <c r="K3035" s="21">
        <v>2</v>
      </c>
      <c r="L3035" s="21">
        <f t="shared" si="322"/>
        <v>0</v>
      </c>
      <c r="M3035" s="21" t="s">
        <v>4929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>
      <c r="A3036" s="21">
        <v>3033</v>
      </c>
      <c r="B3036" s="21" t="s">
        <v>3721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4329</v>
      </c>
      <c r="J3036" s="21">
        <v>2</v>
      </c>
      <c r="K3036" s="21">
        <v>2</v>
      </c>
      <c r="L3036" s="21">
        <f t="shared" si="322"/>
        <v>0</v>
      </c>
      <c r="M3036" s="21" t="s">
        <v>4929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>
      <c r="A3037" s="21">
        <v>3034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4330</v>
      </c>
      <c r="J3037" s="21">
        <v>2</v>
      </c>
      <c r="K3037" s="21">
        <v>2</v>
      </c>
      <c r="L3037" s="21">
        <f t="shared" si="322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>
      <c r="A3038" s="21">
        <v>3035</v>
      </c>
      <c r="B3038" s="21" t="s">
        <v>3721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4331</v>
      </c>
      <c r="J3038" s="21">
        <v>2</v>
      </c>
      <c r="K3038" s="21">
        <v>2</v>
      </c>
      <c r="L3038" s="21">
        <f t="shared" si="322"/>
        <v>0</v>
      </c>
      <c r="M3038" s="21" t="s">
        <v>4929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>
      <c r="A3039" s="21">
        <v>3036</v>
      </c>
      <c r="B3039" s="21" t="s">
        <v>3721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4332</v>
      </c>
      <c r="J3039" s="21">
        <v>1</v>
      </c>
      <c r="K3039" s="21">
        <v>1</v>
      </c>
      <c r="L3039" s="21">
        <f t="shared" si="322"/>
        <v>0</v>
      </c>
      <c r="M3039" s="21" t="s">
        <v>4949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>
      <c r="A3040" s="21">
        <v>3037</v>
      </c>
      <c r="B3040" s="21" t="s">
        <v>3712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3713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4866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>
      <c r="A3041" s="21">
        <v>3038</v>
      </c>
      <c r="B3041" s="21" t="s">
        <v>3715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4133</v>
      </c>
      <c r="J3041" s="21">
        <v>2</v>
      </c>
      <c r="K3041" s="21">
        <v>2</v>
      </c>
      <c r="L3041" s="21">
        <f t="shared" si="322"/>
        <v>0</v>
      </c>
      <c r="M3041" s="21" t="s">
        <v>4923</v>
      </c>
      <c r="N3041" s="30">
        <v>45934</v>
      </c>
      <c r="O3041" s="48">
        <v>16776</v>
      </c>
      <c r="P3041" s="21" t="s">
        <v>3714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>
      <c r="A3042" s="21">
        <v>3039</v>
      </c>
      <c r="B3042" s="21" t="s">
        <v>4335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5245</v>
      </c>
      <c r="J3042" s="21">
        <v>1</v>
      </c>
      <c r="K3042" s="21">
        <v>1</v>
      </c>
      <c r="L3042" s="21">
        <f t="shared" si="322"/>
        <v>0</v>
      </c>
      <c r="M3042" s="21" t="s">
        <v>4931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>
      <c r="A3043" s="21">
        <v>3040</v>
      </c>
      <c r="B3043" s="21" t="s">
        <v>4335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5246</v>
      </c>
      <c r="J3043" s="21">
        <v>1</v>
      </c>
      <c r="K3043" s="21">
        <v>1</v>
      </c>
      <c r="L3043" s="21">
        <f t="shared" si="322"/>
        <v>0</v>
      </c>
      <c r="M3043" s="21" t="s">
        <v>3724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4429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4333</v>
      </c>
      <c r="J3044" s="21">
        <v>1</v>
      </c>
      <c r="K3044" s="21">
        <v>1</v>
      </c>
      <c r="L3044" s="21">
        <f t="shared" si="322"/>
        <v>0</v>
      </c>
      <c r="M3044" s="21" t="s">
        <v>4723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4122</v>
      </c>
      <c r="J3045" s="21">
        <v>1</v>
      </c>
      <c r="K3045" s="21">
        <v>1</v>
      </c>
      <c r="L3045" s="21">
        <f t="shared" si="322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3720</v>
      </c>
      <c r="I3046" s="21" t="s">
        <v>4334</v>
      </c>
      <c r="J3046" s="21">
        <v>1</v>
      </c>
      <c r="K3046" s="21">
        <v>1</v>
      </c>
      <c r="L3046" s="21">
        <f t="shared" si="322"/>
        <v>0</v>
      </c>
      <c r="M3046" s="21" t="s">
        <v>4917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4338</v>
      </c>
      <c r="I3047" s="21" t="s">
        <v>4722</v>
      </c>
      <c r="J3047" s="21">
        <v>1</v>
      </c>
      <c r="K3047" s="21">
        <v>1</v>
      </c>
      <c r="L3047" s="21">
        <f t="shared" si="322"/>
        <v>0</v>
      </c>
      <c r="M3047" s="21" t="s">
        <v>4908</v>
      </c>
      <c r="N3047" s="30">
        <v>45938</v>
      </c>
      <c r="O3047" s="48">
        <v>70927.5</v>
      </c>
      <c r="P3047" s="21" t="s">
        <v>4339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>
      <c r="A3048" s="21">
        <v>3045</v>
      </c>
      <c r="B3048" s="21" t="s">
        <v>4341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4342</v>
      </c>
      <c r="I3048" s="21" t="s">
        <v>4344</v>
      </c>
      <c r="J3048" s="21">
        <v>2</v>
      </c>
      <c r="K3048" s="21">
        <v>2</v>
      </c>
      <c r="L3048" s="21">
        <f t="shared" si="322"/>
        <v>0</v>
      </c>
      <c r="M3048" s="21" t="s">
        <v>4967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4343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4336</v>
      </c>
      <c r="I3049" s="21" t="s">
        <v>4721</v>
      </c>
      <c r="J3049" s="21">
        <v>1</v>
      </c>
      <c r="K3049" s="21">
        <v>1</v>
      </c>
      <c r="L3049" s="21">
        <f t="shared" si="322"/>
        <v>0</v>
      </c>
      <c r="M3049" s="21" t="s">
        <v>4948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4337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>
      <c r="A3050" s="21">
        <v>3047</v>
      </c>
      <c r="B3050" s="21" t="s">
        <v>4422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4424</v>
      </c>
      <c r="I3050" s="21" t="s">
        <v>4425</v>
      </c>
      <c r="J3050" s="21">
        <v>1</v>
      </c>
      <c r="K3050" s="21">
        <v>1</v>
      </c>
      <c r="L3050" s="21">
        <f t="shared" si="322"/>
        <v>0</v>
      </c>
      <c r="M3050" s="21" t="s">
        <v>4937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>
      <c r="A3051" s="21">
        <v>3048</v>
      </c>
      <c r="B3051" s="21" t="s">
        <v>4422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4426</v>
      </c>
      <c r="J3051" s="21">
        <v>1</v>
      </c>
      <c r="K3051" s="21">
        <v>1</v>
      </c>
      <c r="L3051" s="21">
        <f t="shared" si="322"/>
        <v>0</v>
      </c>
      <c r="M3051" s="21" t="s">
        <v>4937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>
      <c r="A3052" s="21">
        <v>3049</v>
      </c>
      <c r="B3052" s="21" t="s">
        <v>4422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4427</v>
      </c>
      <c r="J3052" s="21">
        <v>1</v>
      </c>
      <c r="K3052" s="21">
        <v>1</v>
      </c>
      <c r="L3052" s="21">
        <f t="shared" si="322"/>
        <v>0</v>
      </c>
      <c r="M3052" s="21" t="s">
        <v>4878</v>
      </c>
      <c r="N3052" s="30">
        <v>45939</v>
      </c>
      <c r="O3052" s="48">
        <v>20212.5</v>
      </c>
      <c r="P3052" s="21" t="s">
        <v>4423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>
      <c r="A3053" s="21">
        <v>3050</v>
      </c>
      <c r="B3053" s="21" t="s">
        <v>4687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4678</v>
      </c>
      <c r="I3053" s="21" t="s">
        <v>4691</v>
      </c>
      <c r="J3053" s="21">
        <v>1</v>
      </c>
      <c r="K3053" s="21">
        <v>1</v>
      </c>
      <c r="L3053" s="21">
        <f t="shared" si="322"/>
        <v>0</v>
      </c>
      <c r="M3053" s="21" t="s">
        <v>4923</v>
      </c>
      <c r="N3053" s="30">
        <v>45934</v>
      </c>
      <c r="O3053" s="48">
        <v>11875.5</v>
      </c>
      <c r="P3053" s="21" t="s">
        <v>3714</v>
      </c>
      <c r="Q3053" s="21">
        <v>58156475322</v>
      </c>
      <c r="R3053" s="21" t="s">
        <v>40</v>
      </c>
      <c r="S3053" s="3">
        <v>-20</v>
      </c>
      <c r="T3053" s="37"/>
      <c r="U3053" s="21" t="s">
        <v>4690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>
      <c r="A3054" s="21">
        <v>3051</v>
      </c>
      <c r="B3054" s="21" t="s">
        <v>4687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4679</v>
      </c>
      <c r="I3054" s="21" t="s">
        <v>4692</v>
      </c>
      <c r="J3054" s="21">
        <v>1</v>
      </c>
      <c r="K3054" s="21">
        <v>1</v>
      </c>
      <c r="L3054" s="21">
        <f t="shared" si="322"/>
        <v>0</v>
      </c>
      <c r="M3054" s="21"/>
      <c r="N3054" s="30">
        <v>45979</v>
      </c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4690</v>
      </c>
      <c r="V3054" s="21" t="str">
        <f>VLOOKUP(P3054,'Customer List'!B:C,2,)</f>
        <v>Banglore</v>
      </c>
      <c r="W3054" s="38"/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>Tuesday</v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>
      <c r="A3055" s="21">
        <v>3052</v>
      </c>
      <c r="B3055" s="21" t="s">
        <v>4687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4680</v>
      </c>
      <c r="I3055" s="21" t="s">
        <v>4693</v>
      </c>
      <c r="J3055" s="21">
        <v>1</v>
      </c>
      <c r="K3055" s="21">
        <v>1</v>
      </c>
      <c r="L3055" s="21">
        <f t="shared" si="322"/>
        <v>0</v>
      </c>
      <c r="M3055" s="21" t="s">
        <v>4923</v>
      </c>
      <c r="N3055" s="30">
        <v>45934</v>
      </c>
      <c r="O3055" s="48">
        <v>4712.5</v>
      </c>
      <c r="P3055" s="21" t="s">
        <v>3714</v>
      </c>
      <c r="Q3055" s="21">
        <v>58156475322</v>
      </c>
      <c r="R3055" s="21" t="s">
        <v>40</v>
      </c>
      <c r="S3055" s="3">
        <v>-20</v>
      </c>
      <c r="T3055" s="37"/>
      <c r="U3055" s="21" t="s">
        <v>4690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>
      <c r="A3056" s="21">
        <v>3053</v>
      </c>
      <c r="B3056" s="21" t="s">
        <v>4687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4681</v>
      </c>
      <c r="I3056" s="21" t="s">
        <v>4694</v>
      </c>
      <c r="J3056" s="21">
        <v>1</v>
      </c>
      <c r="K3056" s="21">
        <v>1</v>
      </c>
      <c r="L3056" s="21">
        <f t="shared" si="322"/>
        <v>0</v>
      </c>
      <c r="M3056" s="21" t="s">
        <v>4923</v>
      </c>
      <c r="N3056" s="30">
        <v>45934</v>
      </c>
      <c r="O3056" s="48">
        <v>9236.5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>
      <c r="A3057" s="21">
        <v>3054</v>
      </c>
      <c r="B3057" s="21" t="s">
        <v>4687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4682</v>
      </c>
      <c r="I3057" s="21" t="s">
        <v>4695</v>
      </c>
      <c r="J3057" s="21">
        <v>1</v>
      </c>
      <c r="K3057" s="21">
        <v>1</v>
      </c>
      <c r="L3057" s="21">
        <f t="shared" si="322"/>
        <v>0</v>
      </c>
      <c r="M3057" s="21" t="s">
        <v>4923</v>
      </c>
      <c r="N3057" s="30">
        <v>45934</v>
      </c>
      <c r="O3057" s="48">
        <v>14703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>
      <c r="A3058" s="21">
        <v>3055</v>
      </c>
      <c r="B3058" s="21" t="s">
        <v>4687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4683</v>
      </c>
      <c r="I3058" s="21" t="s">
        <v>4696</v>
      </c>
      <c r="J3058" s="21">
        <v>1</v>
      </c>
      <c r="K3058" s="21">
        <v>1</v>
      </c>
      <c r="L3058" s="21">
        <f t="shared" si="322"/>
        <v>0</v>
      </c>
      <c r="M3058" s="21" t="s">
        <v>4923</v>
      </c>
      <c r="N3058" s="30">
        <v>45934</v>
      </c>
      <c r="O3058" s="48">
        <v>4712.5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>
      <c r="A3059" s="21">
        <v>3056</v>
      </c>
      <c r="B3059" s="21" t="s">
        <v>4687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4684</v>
      </c>
      <c r="I3059" s="21" t="s">
        <v>4697</v>
      </c>
      <c r="J3059" s="21">
        <v>1</v>
      </c>
      <c r="K3059" s="21">
        <v>1</v>
      </c>
      <c r="L3059" s="21">
        <f t="shared" si="322"/>
        <v>0</v>
      </c>
      <c r="M3059" s="21" t="s">
        <v>4952</v>
      </c>
      <c r="N3059" s="30">
        <v>45936</v>
      </c>
      <c r="O3059" s="48">
        <v>60119</v>
      </c>
      <c r="P3059" s="21" t="s">
        <v>4688</v>
      </c>
      <c r="Q3059" s="21">
        <v>58156535312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>
      <c r="A3060" s="21">
        <v>3057</v>
      </c>
      <c r="B3060" s="21" t="s">
        <v>4687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4685</v>
      </c>
      <c r="I3060" s="21" t="s">
        <v>4698</v>
      </c>
      <c r="J3060" s="21">
        <v>1</v>
      </c>
      <c r="K3060" s="21">
        <v>1</v>
      </c>
      <c r="L3060" s="21">
        <f t="shared" si="322"/>
        <v>0</v>
      </c>
      <c r="M3060" s="21" t="s">
        <v>4952</v>
      </c>
      <c r="N3060" s="30">
        <v>45936</v>
      </c>
      <c r="O3060" s="48">
        <v>3016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>
      <c r="A3061" s="21">
        <v>3058</v>
      </c>
      <c r="B3061" s="21" t="s">
        <v>4687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4686</v>
      </c>
      <c r="I3061" s="21" t="s">
        <v>4699</v>
      </c>
      <c r="J3061" s="21">
        <v>2</v>
      </c>
      <c r="K3061" s="21">
        <v>2</v>
      </c>
      <c r="L3061" s="21">
        <f t="shared" si="322"/>
        <v>0</v>
      </c>
      <c r="M3061" s="21" t="s">
        <v>4886</v>
      </c>
      <c r="N3061" s="30">
        <v>45934</v>
      </c>
      <c r="O3061" s="48">
        <v>6902</v>
      </c>
      <c r="P3061" s="21" t="s">
        <v>4689</v>
      </c>
      <c r="Q3061" s="21">
        <v>58156477724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>
      <c r="A3062" s="21">
        <v>3059</v>
      </c>
      <c r="B3062" s="49" t="s">
        <v>4706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4701</v>
      </c>
      <c r="I3062" s="21" t="s">
        <v>4702</v>
      </c>
      <c r="J3062" s="21">
        <v>1</v>
      </c>
      <c r="K3062" s="21">
        <v>1</v>
      </c>
      <c r="L3062" s="21">
        <f t="shared" si="322"/>
        <v>0</v>
      </c>
      <c r="M3062" s="21" t="s">
        <v>5679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>
      <c r="A3063" s="21">
        <v>3060</v>
      </c>
      <c r="B3063" s="49" t="s">
        <v>4706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4703</v>
      </c>
      <c r="J3063" s="21">
        <v>1</v>
      </c>
      <c r="K3063" s="21">
        <v>1</v>
      </c>
      <c r="L3063" s="21">
        <f t="shared" si="322"/>
        <v>0</v>
      </c>
      <c r="M3063" s="21" t="s">
        <v>4968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4343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>
      <c r="A3064" s="21">
        <v>3061</v>
      </c>
      <c r="B3064" s="49" t="s">
        <v>4706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4704</v>
      </c>
      <c r="I3064" s="21" t="s">
        <v>4705</v>
      </c>
      <c r="J3064" s="21">
        <v>1</v>
      </c>
      <c r="K3064" s="21">
        <v>1</v>
      </c>
      <c r="L3064" s="21">
        <f t="shared" si="322"/>
        <v>0</v>
      </c>
      <c r="M3064" s="21" t="s">
        <v>5679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>
      <c r="A3065" s="21">
        <v>3062</v>
      </c>
      <c r="B3065" s="21" t="s">
        <v>4725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4560</v>
      </c>
      <c r="J3065" s="21">
        <v>2</v>
      </c>
      <c r="K3065" s="21">
        <v>2</v>
      </c>
      <c r="L3065" s="21">
        <f t="shared" si="322"/>
        <v>0</v>
      </c>
      <c r="M3065" s="21" t="s">
        <v>4927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>
      <c r="A3066" s="21">
        <v>3063</v>
      </c>
      <c r="B3066" s="21" t="s">
        <v>4725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4520</v>
      </c>
      <c r="J3066" s="21">
        <v>1</v>
      </c>
      <c r="K3066" s="21">
        <v>1</v>
      </c>
      <c r="L3066" s="21">
        <f t="shared" si="322"/>
        <v>0</v>
      </c>
      <c r="M3066" s="21" t="s">
        <v>5027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>
      <c r="A3067" s="21">
        <v>3064</v>
      </c>
      <c r="B3067" s="21" t="s">
        <v>4725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4231</v>
      </c>
      <c r="J3067" s="21">
        <v>1</v>
      </c>
      <c r="K3067" s="21">
        <v>1</v>
      </c>
      <c r="L3067" s="21">
        <f t="shared" si="322"/>
        <v>0</v>
      </c>
      <c r="M3067" s="21" t="s">
        <v>5027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>
      <c r="A3068" s="21">
        <v>3065</v>
      </c>
      <c r="B3068" s="21" t="s">
        <v>4725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4521</v>
      </c>
      <c r="J3068" s="21">
        <v>1</v>
      </c>
      <c r="K3068" s="21">
        <v>1</v>
      </c>
      <c r="L3068" s="21">
        <f t="shared" si="322"/>
        <v>0</v>
      </c>
      <c r="M3068" s="21" t="s">
        <v>4868</v>
      </c>
      <c r="N3068" s="30">
        <v>45937</v>
      </c>
      <c r="O3068" s="48">
        <v>9532</v>
      </c>
      <c r="P3068" s="21" t="s">
        <v>4658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>
      <c r="A3069" s="21">
        <v>3066</v>
      </c>
      <c r="B3069" s="21" t="s">
        <v>4725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4522</v>
      </c>
      <c r="J3069" s="21">
        <v>1</v>
      </c>
      <c r="K3069" s="21">
        <v>1</v>
      </c>
      <c r="L3069" s="21">
        <f t="shared" si="322"/>
        <v>0</v>
      </c>
      <c r="M3069" s="21" t="s">
        <v>4916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>
      <c r="A3070" s="21">
        <v>3067</v>
      </c>
      <c r="B3070" s="21" t="s">
        <v>4725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4523</v>
      </c>
      <c r="J3070" s="21">
        <v>1</v>
      </c>
      <c r="K3070" s="21">
        <v>1</v>
      </c>
      <c r="L3070" s="21">
        <f t="shared" si="322"/>
        <v>0</v>
      </c>
      <c r="M3070" s="21" t="s">
        <v>4916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>
      <c r="A3071" s="21">
        <v>3068</v>
      </c>
      <c r="B3071" s="21" t="s">
        <v>4725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3912</v>
      </c>
      <c r="J3071" s="21">
        <v>1</v>
      </c>
      <c r="K3071" s="21">
        <v>1</v>
      </c>
      <c r="L3071" s="21">
        <f t="shared" si="322"/>
        <v>0</v>
      </c>
      <c r="M3071" s="21" t="s">
        <v>4916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>
      <c r="A3072" s="21">
        <v>3069</v>
      </c>
      <c r="B3072" s="21" t="s">
        <v>4725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4524</v>
      </c>
      <c r="J3072" s="21">
        <v>1</v>
      </c>
      <c r="K3072" s="21">
        <v>1</v>
      </c>
      <c r="L3072" s="21">
        <f t="shared" si="322"/>
        <v>0</v>
      </c>
      <c r="M3072" s="21" t="s">
        <v>4859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>
      <c r="A3073" s="21">
        <v>3070</v>
      </c>
      <c r="B3073" s="21" t="s">
        <v>4725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4525</v>
      </c>
      <c r="J3073" s="21">
        <v>1</v>
      </c>
      <c r="K3073" s="21">
        <v>1</v>
      </c>
      <c r="L3073" s="21">
        <f t="shared" si="322"/>
        <v>0</v>
      </c>
      <c r="M3073" s="21" t="s">
        <v>5308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>
      <c r="A3074" s="21">
        <v>3071</v>
      </c>
      <c r="B3074" s="21" t="s">
        <v>4725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4526</v>
      </c>
      <c r="J3074" s="21">
        <v>1</v>
      </c>
      <c r="K3074" s="21">
        <v>1</v>
      </c>
      <c r="L3074" s="21">
        <f t="shared" si="322"/>
        <v>0</v>
      </c>
      <c r="M3074" s="21" t="s">
        <v>4916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>
      <c r="A3075" s="21">
        <v>3072</v>
      </c>
      <c r="B3075" s="21" t="s">
        <v>4725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4527</v>
      </c>
      <c r="J3075" s="21">
        <v>1</v>
      </c>
      <c r="K3075" s="21">
        <v>1</v>
      </c>
      <c r="L3075" s="21">
        <f t="shared" si="322"/>
        <v>0</v>
      </c>
      <c r="M3075" s="21" t="s">
        <v>4916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>
      <c r="A3076" s="21">
        <v>3073</v>
      </c>
      <c r="B3076" s="21" t="s">
        <v>4725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4528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4868</v>
      </c>
      <c r="N3076" s="30">
        <v>45937</v>
      </c>
      <c r="O3076" s="48">
        <v>10927</v>
      </c>
      <c r="P3076" s="21" t="s">
        <v>4658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>
      <c r="A3077" s="21">
        <v>3074</v>
      </c>
      <c r="B3077" s="21" t="s">
        <v>4725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4529</v>
      </c>
      <c r="J3077" s="21">
        <v>1</v>
      </c>
      <c r="K3077" s="21">
        <v>1</v>
      </c>
      <c r="L3077" s="21">
        <f t="shared" si="328"/>
        <v>0</v>
      </c>
      <c r="M3077" s="21" t="s">
        <v>4916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>
      <c r="A3078" s="21">
        <v>3075</v>
      </c>
      <c r="B3078" s="21" t="s">
        <v>4725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4530</v>
      </c>
      <c r="J3078" s="21">
        <v>1</v>
      </c>
      <c r="K3078" s="21">
        <v>1</v>
      </c>
      <c r="L3078" s="21">
        <f t="shared" si="328"/>
        <v>0</v>
      </c>
      <c r="M3078" s="21" t="s">
        <v>4916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>
      <c r="A3079" s="21">
        <v>3076</v>
      </c>
      <c r="B3079" s="21" t="s">
        <v>4725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4531</v>
      </c>
      <c r="J3079" s="21">
        <v>2</v>
      </c>
      <c r="K3079" s="21">
        <v>2</v>
      </c>
      <c r="L3079" s="21">
        <f t="shared" si="328"/>
        <v>0</v>
      </c>
      <c r="M3079" s="21" t="s">
        <v>5027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>
      <c r="A3080" s="21">
        <v>3077</v>
      </c>
      <c r="B3080" s="21" t="s">
        <v>4725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4532</v>
      </c>
      <c r="J3080" s="21">
        <v>1</v>
      </c>
      <c r="K3080" s="21">
        <v>1</v>
      </c>
      <c r="L3080" s="21">
        <f t="shared" si="328"/>
        <v>0</v>
      </c>
      <c r="M3080" s="21" t="s">
        <v>4924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>
      <c r="A3081" s="21">
        <v>3078</v>
      </c>
      <c r="B3081" s="21" t="s">
        <v>4725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4533</v>
      </c>
      <c r="J3081" s="21">
        <v>1</v>
      </c>
      <c r="K3081" s="21">
        <v>1</v>
      </c>
      <c r="L3081" s="21">
        <f t="shared" si="328"/>
        <v>0</v>
      </c>
      <c r="M3081" s="21" t="s">
        <v>4924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>
      <c r="A3082" s="21">
        <v>3079</v>
      </c>
      <c r="B3082" s="21" t="s">
        <v>4725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4534</v>
      </c>
      <c r="J3082" s="21">
        <v>1</v>
      </c>
      <c r="K3082" s="21">
        <v>1</v>
      </c>
      <c r="L3082" s="21">
        <f t="shared" si="328"/>
        <v>0</v>
      </c>
      <c r="M3082" s="21" t="s">
        <v>4916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>
      <c r="A3083" s="21">
        <v>3080</v>
      </c>
      <c r="B3083" s="21" t="s">
        <v>4725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4535</v>
      </c>
      <c r="J3083" s="21">
        <v>1</v>
      </c>
      <c r="K3083" s="21">
        <v>1</v>
      </c>
      <c r="L3083" s="21">
        <f t="shared" si="328"/>
        <v>0</v>
      </c>
      <c r="M3083" s="21" t="s">
        <v>4955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>
      <c r="A3084" s="21">
        <v>3081</v>
      </c>
      <c r="B3084" s="21" t="s">
        <v>4725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4536</v>
      </c>
      <c r="J3084" s="21">
        <v>1</v>
      </c>
      <c r="K3084" s="21">
        <v>1</v>
      </c>
      <c r="L3084" s="21">
        <f t="shared" si="328"/>
        <v>0</v>
      </c>
      <c r="M3084" s="21" t="s">
        <v>4918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>
      <c r="A3085" s="21">
        <v>3082</v>
      </c>
      <c r="B3085" s="21" t="s">
        <v>4725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4537</v>
      </c>
      <c r="J3085" s="21">
        <v>1</v>
      </c>
      <c r="K3085" s="21">
        <v>1</v>
      </c>
      <c r="L3085" s="21">
        <f t="shared" si="328"/>
        <v>0</v>
      </c>
      <c r="M3085" s="21" t="s">
        <v>4916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>
      <c r="A3086" s="21">
        <v>3083</v>
      </c>
      <c r="B3086" s="21" t="s">
        <v>4725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4538</v>
      </c>
      <c r="J3086" s="21">
        <v>1</v>
      </c>
      <c r="K3086" s="21">
        <v>1</v>
      </c>
      <c r="L3086" s="21">
        <f t="shared" si="328"/>
        <v>0</v>
      </c>
      <c r="M3086" s="21" t="s">
        <v>5027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>
      <c r="A3087" s="21">
        <v>3084</v>
      </c>
      <c r="B3087" s="21" t="s">
        <v>4725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4539</v>
      </c>
      <c r="J3087" s="21">
        <v>1</v>
      </c>
      <c r="K3087" s="21">
        <v>1</v>
      </c>
      <c r="L3087" s="21">
        <f t="shared" si="328"/>
        <v>0</v>
      </c>
      <c r="M3087" s="21" t="s">
        <v>5027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>
      <c r="A3088" s="21">
        <v>3085</v>
      </c>
      <c r="B3088" s="21" t="s">
        <v>4725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4540</v>
      </c>
      <c r="J3088" s="21">
        <v>1</v>
      </c>
      <c r="K3088" s="21">
        <v>1</v>
      </c>
      <c r="L3088" s="21">
        <f t="shared" si="328"/>
        <v>0</v>
      </c>
      <c r="M3088" s="21" t="s">
        <v>4924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>
      <c r="A3089" s="21">
        <v>3086</v>
      </c>
      <c r="B3089" s="21" t="s">
        <v>4725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4541</v>
      </c>
      <c r="J3089" s="21">
        <v>1</v>
      </c>
      <c r="K3089" s="21">
        <v>1</v>
      </c>
      <c r="L3089" s="21">
        <f t="shared" si="328"/>
        <v>0</v>
      </c>
      <c r="M3089" s="21" t="s">
        <v>5027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>
      <c r="A3090" s="21">
        <v>3087</v>
      </c>
      <c r="B3090" s="21" t="s">
        <v>4725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4542</v>
      </c>
      <c r="J3090" s="21">
        <v>1</v>
      </c>
      <c r="K3090" s="21">
        <v>1</v>
      </c>
      <c r="L3090" s="21">
        <f t="shared" si="328"/>
        <v>0</v>
      </c>
      <c r="M3090" s="21" t="s">
        <v>4870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>
      <c r="A3091" s="21">
        <v>3088</v>
      </c>
      <c r="B3091" s="21" t="s">
        <v>4725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4543</v>
      </c>
      <c r="J3091" s="21">
        <v>1</v>
      </c>
      <c r="K3091" s="21">
        <v>1</v>
      </c>
      <c r="L3091" s="21">
        <f t="shared" si="328"/>
        <v>0</v>
      </c>
      <c r="M3091" s="21" t="s">
        <v>4916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>
      <c r="A3092" s="21">
        <v>3089</v>
      </c>
      <c r="B3092" s="21" t="s">
        <v>4725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4544</v>
      </c>
      <c r="J3092" s="21">
        <v>1</v>
      </c>
      <c r="K3092" s="21">
        <v>1</v>
      </c>
      <c r="L3092" s="21">
        <f t="shared" si="328"/>
        <v>0</v>
      </c>
      <c r="M3092" s="21" t="s">
        <v>5027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>
      <c r="A3093" s="21">
        <v>3090</v>
      </c>
      <c r="B3093" s="21" t="s">
        <v>4725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4545</v>
      </c>
      <c r="J3093" s="21">
        <v>1</v>
      </c>
      <c r="K3093" s="21">
        <v>1</v>
      </c>
      <c r="L3093" s="21">
        <f t="shared" si="328"/>
        <v>0</v>
      </c>
      <c r="M3093" s="21" t="s">
        <v>5027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>
      <c r="A3094" s="21">
        <v>3091</v>
      </c>
      <c r="B3094" s="21" t="s">
        <v>4725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4546</v>
      </c>
      <c r="J3094" s="21">
        <v>1</v>
      </c>
      <c r="K3094" s="21">
        <v>1</v>
      </c>
      <c r="L3094" s="21">
        <f t="shared" si="328"/>
        <v>0</v>
      </c>
      <c r="M3094" s="21" t="s">
        <v>4916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>
      <c r="A3095" s="21">
        <v>3092</v>
      </c>
      <c r="B3095" s="21" t="s">
        <v>4725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4547</v>
      </c>
      <c r="J3095" s="21">
        <v>1</v>
      </c>
      <c r="K3095" s="21">
        <v>1</v>
      </c>
      <c r="L3095" s="21">
        <f t="shared" si="328"/>
        <v>0</v>
      </c>
      <c r="M3095" s="21" t="s">
        <v>4916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>
      <c r="A3096" s="21">
        <v>3093</v>
      </c>
      <c r="B3096" s="21" t="s">
        <v>4725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4548</v>
      </c>
      <c r="J3096" s="21">
        <v>1</v>
      </c>
      <c r="K3096" s="21">
        <v>1</v>
      </c>
      <c r="L3096" s="21">
        <f t="shared" si="328"/>
        <v>0</v>
      </c>
      <c r="M3096" s="21" t="s">
        <v>5027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>
      <c r="A3097" s="21">
        <v>3094</v>
      </c>
      <c r="B3097" s="21" t="s">
        <v>4725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4549</v>
      </c>
      <c r="J3097" s="21">
        <v>1</v>
      </c>
      <c r="K3097" s="21">
        <v>1</v>
      </c>
      <c r="L3097" s="21">
        <f t="shared" si="328"/>
        <v>0</v>
      </c>
      <c r="M3097" s="21" t="s">
        <v>5027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>
      <c r="A3098" s="21">
        <v>3095</v>
      </c>
      <c r="B3098" s="21" t="s">
        <v>4725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4550</v>
      </c>
      <c r="J3098" s="21">
        <v>1</v>
      </c>
      <c r="K3098" s="21">
        <v>1</v>
      </c>
      <c r="L3098" s="21">
        <f t="shared" si="328"/>
        <v>0</v>
      </c>
      <c r="M3098" s="21" t="s">
        <v>5027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>
      <c r="A3099" s="21">
        <v>3096</v>
      </c>
      <c r="B3099" s="21" t="s">
        <v>4725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4551</v>
      </c>
      <c r="J3099" s="21">
        <v>1</v>
      </c>
      <c r="K3099" s="21">
        <v>1</v>
      </c>
      <c r="L3099" s="21">
        <f t="shared" si="328"/>
        <v>0</v>
      </c>
      <c r="M3099" s="21" t="s">
        <v>5027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>
      <c r="A3100" s="21">
        <v>3097</v>
      </c>
      <c r="B3100" s="21" t="s">
        <v>4725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4552</v>
      </c>
      <c r="J3100" s="21">
        <v>1</v>
      </c>
      <c r="K3100" s="21">
        <v>1</v>
      </c>
      <c r="L3100" s="21">
        <f t="shared" si="328"/>
        <v>0</v>
      </c>
      <c r="M3100" s="21" t="s">
        <v>4916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>
      <c r="A3101" s="21">
        <v>3098</v>
      </c>
      <c r="B3101" s="21" t="s">
        <v>4725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4553</v>
      </c>
      <c r="I3101" s="21" t="s">
        <v>4667</v>
      </c>
      <c r="J3101" s="21">
        <v>1</v>
      </c>
      <c r="K3101" s="21">
        <v>1</v>
      </c>
      <c r="L3101" s="21">
        <f t="shared" si="328"/>
        <v>0</v>
      </c>
      <c r="M3101" s="21" t="s">
        <v>5308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>
      <c r="A3102" s="21">
        <v>3099</v>
      </c>
      <c r="B3102" s="21" t="s">
        <v>4725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3936</v>
      </c>
      <c r="J3102" s="21">
        <v>1</v>
      </c>
      <c r="K3102" s="21">
        <v>1</v>
      </c>
      <c r="L3102" s="21">
        <f t="shared" si="328"/>
        <v>0</v>
      </c>
      <c r="M3102" s="21" t="s">
        <v>4870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>
      <c r="A3103" s="21">
        <v>3100</v>
      </c>
      <c r="B3103" s="21" t="s">
        <v>4725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4554</v>
      </c>
      <c r="J3103" s="21">
        <v>1</v>
      </c>
      <c r="K3103" s="21">
        <v>1</v>
      </c>
      <c r="L3103" s="21">
        <f t="shared" si="328"/>
        <v>0</v>
      </c>
      <c r="M3103" s="21" t="s">
        <v>5027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>
      <c r="A3104" s="21">
        <v>3101</v>
      </c>
      <c r="B3104" s="21" t="s">
        <v>4725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4555</v>
      </c>
      <c r="J3104" s="21">
        <v>1</v>
      </c>
      <c r="K3104" s="21">
        <v>1</v>
      </c>
      <c r="L3104" s="21">
        <f t="shared" si="328"/>
        <v>0</v>
      </c>
      <c r="M3104" s="21" t="s">
        <v>4916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>
      <c r="A3105" s="21">
        <v>3102</v>
      </c>
      <c r="B3105" s="21" t="s">
        <v>4725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4556</v>
      </c>
      <c r="J3105" s="21">
        <v>1</v>
      </c>
      <c r="K3105" s="21">
        <v>1</v>
      </c>
      <c r="L3105" s="21">
        <f t="shared" si="328"/>
        <v>0</v>
      </c>
      <c r="M3105" s="21" t="s">
        <v>5027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>
      <c r="A3106" s="21">
        <v>3103</v>
      </c>
      <c r="B3106" s="21" t="s">
        <v>4725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4557</v>
      </c>
      <c r="J3106" s="21">
        <v>1</v>
      </c>
      <c r="K3106" s="21">
        <v>1</v>
      </c>
      <c r="L3106" s="21">
        <f t="shared" si="328"/>
        <v>0</v>
      </c>
      <c r="M3106" s="21" t="s">
        <v>4916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>
      <c r="A3107" s="21">
        <v>3104</v>
      </c>
      <c r="B3107" s="21" t="s">
        <v>4725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4558</v>
      </c>
      <c r="J3107" s="21">
        <v>1</v>
      </c>
      <c r="K3107" s="21">
        <v>1</v>
      </c>
      <c r="L3107" s="21">
        <f t="shared" si="328"/>
        <v>0</v>
      </c>
      <c r="M3107" s="21" t="s">
        <v>4924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>
      <c r="A3108" s="21">
        <v>3105</v>
      </c>
      <c r="B3108" s="21" t="s">
        <v>4725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4559</v>
      </c>
      <c r="J3108" s="21">
        <v>1</v>
      </c>
      <c r="K3108" s="21">
        <v>1</v>
      </c>
      <c r="L3108" s="21">
        <f t="shared" si="328"/>
        <v>0</v>
      </c>
      <c r="M3108" s="21" t="s">
        <v>4924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>
      <c r="A3109" s="21">
        <v>3106</v>
      </c>
      <c r="B3109" s="21" t="s">
        <v>4725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3944</v>
      </c>
      <c r="J3109" s="21">
        <v>1</v>
      </c>
      <c r="K3109" s="21">
        <v>1</v>
      </c>
      <c r="L3109" s="21">
        <f t="shared" si="328"/>
        <v>0</v>
      </c>
      <c r="M3109" s="21" t="s">
        <v>4966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>
      <c r="A3110" s="21">
        <v>3107</v>
      </c>
      <c r="B3110" s="21" t="s">
        <v>4725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4264</v>
      </c>
      <c r="J3110" s="21">
        <v>2</v>
      </c>
      <c r="K3110" s="21">
        <v>2</v>
      </c>
      <c r="L3110" s="21">
        <f t="shared" si="328"/>
        <v>0</v>
      </c>
      <c r="M3110" s="21" t="s">
        <v>4859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>
      <c r="A3111" s="21">
        <v>3108</v>
      </c>
      <c r="B3111" s="21" t="s">
        <v>4725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4561</v>
      </c>
      <c r="J3111" s="21">
        <v>1</v>
      </c>
      <c r="K3111" s="21">
        <v>1</v>
      </c>
      <c r="L3111" s="21">
        <f t="shared" si="328"/>
        <v>0</v>
      </c>
      <c r="M3111" s="21" t="s">
        <v>4909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>
      <c r="A3112" s="21">
        <v>3109</v>
      </c>
      <c r="B3112" s="21" t="s">
        <v>4725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4562</v>
      </c>
      <c r="J3112" s="21">
        <v>1</v>
      </c>
      <c r="K3112" s="21">
        <v>1</v>
      </c>
      <c r="L3112" s="21">
        <f t="shared" si="328"/>
        <v>0</v>
      </c>
      <c r="M3112" s="21" t="s">
        <v>4859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>
      <c r="A3113" s="21">
        <v>3110</v>
      </c>
      <c r="B3113" s="21" t="s">
        <v>4725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4563</v>
      </c>
      <c r="J3113" s="21">
        <v>1</v>
      </c>
      <c r="K3113" s="21">
        <v>1</v>
      </c>
      <c r="L3113" s="21">
        <f t="shared" si="328"/>
        <v>0</v>
      </c>
      <c r="M3113" s="21" t="s">
        <v>5718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>
      <c r="A3114" s="21">
        <v>3111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28"/>
        <v>0</v>
      </c>
      <c r="M3114" s="21" t="s">
        <v>5717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>
      <c r="A3115" s="21">
        <v>3112</v>
      </c>
      <c r="B3115" s="21" t="s">
        <v>4725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4564</v>
      </c>
      <c r="J3115" s="21">
        <v>1</v>
      </c>
      <c r="K3115" s="21">
        <v>1</v>
      </c>
      <c r="L3115" s="21">
        <f t="shared" si="328"/>
        <v>0</v>
      </c>
      <c r="M3115" s="21" t="s">
        <v>5717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>
      <c r="A3116" s="21">
        <v>3113</v>
      </c>
      <c r="B3116" s="21" t="s">
        <v>4725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4565</v>
      </c>
      <c r="J3116" s="21">
        <v>1</v>
      </c>
      <c r="K3116" s="21">
        <v>1</v>
      </c>
      <c r="L3116" s="21">
        <f t="shared" si="328"/>
        <v>0</v>
      </c>
      <c r="M3116" s="21" t="s">
        <v>4882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>
      <c r="A3117" s="21">
        <v>3114</v>
      </c>
      <c r="B3117" s="21" t="s">
        <v>4725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4566</v>
      </c>
      <c r="J3117" s="21">
        <v>1</v>
      </c>
      <c r="K3117" s="21">
        <v>1</v>
      </c>
      <c r="L3117" s="21">
        <f t="shared" si="328"/>
        <v>0</v>
      </c>
      <c r="M3117" s="21" t="s">
        <v>5717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>
      <c r="A3118" s="21">
        <v>3115</v>
      </c>
      <c r="B3118" s="21" t="s">
        <v>4725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4262</v>
      </c>
      <c r="J3118" s="21">
        <v>1</v>
      </c>
      <c r="K3118" s="21">
        <v>1</v>
      </c>
      <c r="L3118" s="21">
        <f t="shared" si="328"/>
        <v>0</v>
      </c>
      <c r="M3118" s="21" t="s">
        <v>4859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>
      <c r="A3119" s="21">
        <v>3116</v>
      </c>
      <c r="B3119" s="21" t="s">
        <v>4725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4587</v>
      </c>
      <c r="J3119" s="21">
        <v>2</v>
      </c>
      <c r="K3119" s="21">
        <v>2</v>
      </c>
      <c r="L3119" s="21">
        <f t="shared" si="328"/>
        <v>0</v>
      </c>
      <c r="M3119" s="21" t="s">
        <v>4922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>
      <c r="A3120" s="21">
        <v>3117</v>
      </c>
      <c r="B3120" s="21" t="s">
        <v>4725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4568</v>
      </c>
      <c r="J3120" s="21">
        <v>1</v>
      </c>
      <c r="K3120" s="21">
        <v>1</v>
      </c>
      <c r="L3120" s="21">
        <f t="shared" si="328"/>
        <v>0</v>
      </c>
      <c r="M3120" s="21" t="s">
        <v>4859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>
      <c r="A3121" s="21">
        <v>3118</v>
      </c>
      <c r="B3121" s="21" t="s">
        <v>4725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4569</v>
      </c>
      <c r="J3121" s="21">
        <v>1</v>
      </c>
      <c r="K3121" s="21">
        <v>1</v>
      </c>
      <c r="L3121" s="21">
        <f t="shared" si="328"/>
        <v>0</v>
      </c>
      <c r="M3121" s="21" t="s">
        <v>4882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>
      <c r="A3122" s="21">
        <v>3119</v>
      </c>
      <c r="B3122" s="21" t="s">
        <v>4725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4570</v>
      </c>
      <c r="J3122" s="21">
        <v>1</v>
      </c>
      <c r="K3122" s="21">
        <v>1</v>
      </c>
      <c r="L3122" s="21">
        <f t="shared" si="328"/>
        <v>0</v>
      </c>
      <c r="M3122" s="21" t="s">
        <v>4882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>
      <c r="A3123" s="21">
        <v>3120</v>
      </c>
      <c r="B3123" s="21" t="s">
        <v>4725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4598</v>
      </c>
      <c r="J3123" s="21">
        <v>2</v>
      </c>
      <c r="K3123" s="21">
        <v>2</v>
      </c>
      <c r="L3123" s="21">
        <f t="shared" si="328"/>
        <v>0</v>
      </c>
      <c r="M3123" s="21" t="s">
        <v>4898</v>
      </c>
      <c r="N3123" s="30">
        <v>45937</v>
      </c>
      <c r="O3123" s="48">
        <v>76973</v>
      </c>
      <c r="P3123" s="21" t="s">
        <v>4434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>
      <c r="A3124" s="21">
        <v>3121</v>
      </c>
      <c r="B3124" s="21" t="s">
        <v>4725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4603</v>
      </c>
      <c r="J3124" s="21">
        <v>2</v>
      </c>
      <c r="K3124" s="21">
        <v>2</v>
      </c>
      <c r="L3124" s="21">
        <f t="shared" si="328"/>
        <v>0</v>
      </c>
      <c r="M3124" s="21" t="s">
        <v>4869</v>
      </c>
      <c r="N3124" s="30">
        <v>45937</v>
      </c>
      <c r="O3124" s="48">
        <v>6975</v>
      </c>
      <c r="P3124" s="21" t="s">
        <v>3579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>
      <c r="A3125" s="21">
        <v>3122</v>
      </c>
      <c r="B3125" s="21" t="s">
        <v>4725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4571</v>
      </c>
      <c r="J3125" s="21">
        <v>1</v>
      </c>
      <c r="K3125" s="21">
        <v>1</v>
      </c>
      <c r="L3125" s="21">
        <f t="shared" si="328"/>
        <v>0</v>
      </c>
      <c r="M3125" s="21" t="s">
        <v>4909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>
      <c r="A3126" s="21">
        <v>3123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4571</v>
      </c>
      <c r="J3126" s="21">
        <v>20</v>
      </c>
      <c r="K3126" s="21">
        <v>20</v>
      </c>
      <c r="L3126" s="21">
        <f t="shared" si="328"/>
        <v>0</v>
      </c>
      <c r="M3126" s="21" t="s">
        <v>4859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>
      <c r="A3127" s="21">
        <v>3124</v>
      </c>
      <c r="B3127" s="21" t="s">
        <v>4725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4572</v>
      </c>
      <c r="J3127" s="21">
        <v>1</v>
      </c>
      <c r="K3127" s="21">
        <v>1</v>
      </c>
      <c r="L3127" s="21">
        <f t="shared" si="328"/>
        <v>0</v>
      </c>
      <c r="M3127" s="21" t="s">
        <v>5717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>
      <c r="A3128" s="21">
        <v>3125</v>
      </c>
      <c r="B3128" s="21" t="s">
        <v>4725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4573</v>
      </c>
      <c r="J3128" s="21">
        <v>1</v>
      </c>
      <c r="K3128" s="21">
        <v>1</v>
      </c>
      <c r="L3128" s="21">
        <f t="shared" si="328"/>
        <v>0</v>
      </c>
      <c r="M3128" s="21" t="s">
        <v>5717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>
      <c r="A3129" s="21">
        <v>3126</v>
      </c>
      <c r="B3129" s="21" t="s">
        <v>4725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4574</v>
      </c>
      <c r="J3129" s="21">
        <v>1</v>
      </c>
      <c r="K3129" s="21">
        <v>1</v>
      </c>
      <c r="L3129" s="21">
        <f t="shared" si="328"/>
        <v>0</v>
      </c>
      <c r="M3129" s="21" t="s">
        <v>5717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>
      <c r="A3130" s="21">
        <v>3127</v>
      </c>
      <c r="B3130" s="21" t="s">
        <v>4725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4622</v>
      </c>
      <c r="J3130" s="21">
        <v>2</v>
      </c>
      <c r="K3130" s="21">
        <v>2</v>
      </c>
      <c r="L3130" s="21">
        <f t="shared" si="328"/>
        <v>0</v>
      </c>
      <c r="M3130" s="21" t="s">
        <v>4926</v>
      </c>
      <c r="N3130" s="30">
        <v>45937</v>
      </c>
      <c r="O3130" s="48">
        <v>57253.9</v>
      </c>
      <c r="P3130" s="21" t="s">
        <v>491</v>
      </c>
      <c r="Q3130" s="48" t="s">
        <v>4747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>
      <c r="A3131" s="21">
        <v>3128</v>
      </c>
      <c r="B3131" s="21" t="s">
        <v>4725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4575</v>
      </c>
      <c r="J3131" s="21">
        <v>1</v>
      </c>
      <c r="K3131" s="21">
        <v>1</v>
      </c>
      <c r="L3131" s="21">
        <f t="shared" si="328"/>
        <v>0</v>
      </c>
      <c r="M3131" s="21" t="s">
        <v>4927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>
      <c r="A3132" s="21">
        <v>3129</v>
      </c>
      <c r="B3132" s="21" t="s">
        <v>4725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4576</v>
      </c>
      <c r="J3132" s="21">
        <v>1</v>
      </c>
      <c r="K3132" s="21">
        <v>1</v>
      </c>
      <c r="L3132" s="21">
        <f t="shared" si="328"/>
        <v>0</v>
      </c>
      <c r="M3132" s="21" t="s">
        <v>4881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>
      <c r="A3133" s="21">
        <v>3130</v>
      </c>
      <c r="B3133" s="21" t="s">
        <v>4725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4577</v>
      </c>
      <c r="J3133" s="21">
        <v>1</v>
      </c>
      <c r="K3133" s="21">
        <v>1</v>
      </c>
      <c r="L3133" s="21">
        <f t="shared" si="328"/>
        <v>0</v>
      </c>
      <c r="M3133" s="21" t="s">
        <v>4916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>
      <c r="A3134" s="21">
        <v>3131</v>
      </c>
      <c r="B3134" s="21" t="s">
        <v>4725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4239</v>
      </c>
      <c r="J3134" s="21">
        <v>1</v>
      </c>
      <c r="K3134" s="21">
        <v>1</v>
      </c>
      <c r="L3134" s="21">
        <f t="shared" si="328"/>
        <v>0</v>
      </c>
      <c r="M3134" s="21" t="s">
        <v>4861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>
      <c r="A3135" s="21">
        <v>3132</v>
      </c>
      <c r="B3135" s="21" t="s">
        <v>4725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4578</v>
      </c>
      <c r="J3135" s="21">
        <v>1</v>
      </c>
      <c r="K3135" s="21">
        <v>1</v>
      </c>
      <c r="L3135" s="21">
        <f t="shared" si="328"/>
        <v>0</v>
      </c>
      <c r="M3135" s="21" t="s">
        <v>4956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>
      <c r="A3136" s="21">
        <v>3133</v>
      </c>
      <c r="B3136" s="21" t="s">
        <v>4725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3753</v>
      </c>
      <c r="J3136" s="21">
        <v>2</v>
      </c>
      <c r="K3136" s="21">
        <v>2</v>
      </c>
      <c r="L3136" s="21">
        <f t="shared" si="328"/>
        <v>0</v>
      </c>
      <c r="M3136" s="21" t="s">
        <v>4946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>
      <c r="A3137" s="21">
        <v>3134</v>
      </c>
      <c r="B3137" s="21" t="s">
        <v>4725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4579</v>
      </c>
      <c r="J3137" s="21">
        <v>1</v>
      </c>
      <c r="K3137" s="21">
        <v>1</v>
      </c>
      <c r="L3137" s="21">
        <f t="shared" si="328"/>
        <v>0</v>
      </c>
      <c r="M3137" s="21" t="s">
        <v>4955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>
      <c r="A3138" s="21">
        <v>3135</v>
      </c>
      <c r="B3138" s="21" t="s">
        <v>4725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4580</v>
      </c>
      <c r="J3138" s="21">
        <v>1</v>
      </c>
      <c r="K3138" s="21">
        <v>1</v>
      </c>
      <c r="L3138" s="21">
        <f t="shared" si="328"/>
        <v>0</v>
      </c>
      <c r="M3138" s="21" t="s">
        <v>4881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>
      <c r="A3139" s="21">
        <v>3136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4581</v>
      </c>
      <c r="J3139" s="21">
        <v>1</v>
      </c>
      <c r="K3139" s="21">
        <v>1</v>
      </c>
      <c r="L3139" s="21">
        <f t="shared" si="328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>
      <c r="A3140" s="21">
        <v>3137</v>
      </c>
      <c r="B3140" s="21" t="s">
        <v>4725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4582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4881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>
      <c r="A3141" s="21">
        <v>3138</v>
      </c>
      <c r="B3141" s="21" t="s">
        <v>4725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4583</v>
      </c>
      <c r="J3141" s="21">
        <v>1</v>
      </c>
      <c r="K3141" s="21">
        <v>1</v>
      </c>
      <c r="L3141" s="21">
        <f t="shared" si="334"/>
        <v>0</v>
      </c>
      <c r="M3141" s="21" t="s">
        <v>4944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>
      <c r="A3142" s="21">
        <v>3139</v>
      </c>
      <c r="B3142" s="21" t="s">
        <v>4725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4584</v>
      </c>
      <c r="J3142" s="21">
        <v>1</v>
      </c>
      <c r="K3142" s="21">
        <v>1</v>
      </c>
      <c r="L3142" s="21">
        <f t="shared" si="334"/>
        <v>0</v>
      </c>
      <c r="M3142" s="21" t="s">
        <v>4969</v>
      </c>
      <c r="N3142" s="30">
        <v>45937</v>
      </c>
      <c r="O3142" s="48">
        <v>35495</v>
      </c>
      <c r="P3142" s="21" t="s">
        <v>4432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>
      <c r="A3143" s="21">
        <v>3140</v>
      </c>
      <c r="B3143" s="21" t="s">
        <v>4725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4585</v>
      </c>
      <c r="J3143" s="21">
        <v>1</v>
      </c>
      <c r="K3143" s="21">
        <v>1</v>
      </c>
      <c r="L3143" s="21">
        <f t="shared" si="334"/>
        <v>0</v>
      </c>
      <c r="M3143" s="21" t="s">
        <v>4954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>
      <c r="A3144" s="21">
        <v>3141</v>
      </c>
      <c r="B3144" s="21" t="s">
        <v>4725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4586</v>
      </c>
      <c r="J3144" s="21">
        <v>1</v>
      </c>
      <c r="K3144" s="21">
        <v>1</v>
      </c>
      <c r="L3144" s="21">
        <f t="shared" si="334"/>
        <v>0</v>
      </c>
      <c r="M3144" s="21" t="s">
        <v>4955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>
      <c r="A3145" s="21">
        <v>3142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34"/>
        <v>0</v>
      </c>
      <c r="M3145" s="21" t="s">
        <v>4881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>
      <c r="A3146" s="21">
        <v>3143</v>
      </c>
      <c r="B3146" s="21" t="s">
        <v>4725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4588</v>
      </c>
      <c r="J3146" s="21">
        <v>1</v>
      </c>
      <c r="K3146" s="21">
        <v>1</v>
      </c>
      <c r="L3146" s="21">
        <f t="shared" si="334"/>
        <v>0</v>
      </c>
      <c r="M3146" s="21" t="s">
        <v>4971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>
      <c r="A3147" s="21">
        <v>3144</v>
      </c>
      <c r="B3147" s="21" t="s">
        <v>4725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4589</v>
      </c>
      <c r="J3147" s="21">
        <v>1</v>
      </c>
      <c r="K3147" s="21">
        <v>1</v>
      </c>
      <c r="L3147" s="21">
        <f t="shared" si="334"/>
        <v>0</v>
      </c>
      <c r="M3147" s="21" t="s">
        <v>4971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>
      <c r="A3148" s="21">
        <v>3145</v>
      </c>
      <c r="B3148" s="21" t="s">
        <v>4725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4590</v>
      </c>
      <c r="J3148" s="21">
        <v>1</v>
      </c>
      <c r="K3148" s="21">
        <v>1</v>
      </c>
      <c r="L3148" s="21">
        <f t="shared" si="334"/>
        <v>0</v>
      </c>
      <c r="M3148" s="21" t="s">
        <v>4876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>
      <c r="A3149" s="21">
        <v>3146</v>
      </c>
      <c r="B3149" s="21" t="s">
        <v>4725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4591</v>
      </c>
      <c r="J3149" s="21">
        <v>1</v>
      </c>
      <c r="K3149" s="21">
        <v>1</v>
      </c>
      <c r="L3149" s="21">
        <f t="shared" si="334"/>
        <v>0</v>
      </c>
      <c r="M3149" s="21" t="s">
        <v>4954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>
      <c r="A3150" s="21">
        <v>3147</v>
      </c>
      <c r="B3150" s="21" t="s">
        <v>4725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4592</v>
      </c>
      <c r="J3150" s="21">
        <v>1</v>
      </c>
      <c r="K3150" s="21">
        <v>1</v>
      </c>
      <c r="L3150" s="21">
        <f t="shared" si="334"/>
        <v>0</v>
      </c>
      <c r="M3150" s="21" t="s">
        <v>4867</v>
      </c>
      <c r="N3150" s="30">
        <v>45937</v>
      </c>
      <c r="O3150" s="48">
        <v>389453</v>
      </c>
      <c r="P3150" s="21" t="s">
        <v>4433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>
      <c r="A3151" s="21">
        <v>3148</v>
      </c>
      <c r="B3151" s="21" t="s">
        <v>4725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4593</v>
      </c>
      <c r="J3151" s="21">
        <v>1</v>
      </c>
      <c r="K3151" s="21">
        <v>1</v>
      </c>
      <c r="L3151" s="21">
        <f t="shared" si="334"/>
        <v>0</v>
      </c>
      <c r="M3151" s="21" t="s">
        <v>4882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>
      <c r="A3152" s="21">
        <v>3149</v>
      </c>
      <c r="B3152" s="21" t="s">
        <v>4725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4288</v>
      </c>
      <c r="J3152" s="21">
        <v>1</v>
      </c>
      <c r="K3152" s="21">
        <v>1</v>
      </c>
      <c r="L3152" s="21">
        <f t="shared" si="334"/>
        <v>0</v>
      </c>
      <c r="M3152" s="21" t="s">
        <v>4859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>
      <c r="A3153" s="21">
        <v>3150</v>
      </c>
      <c r="B3153" s="21" t="s">
        <v>4725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4289</v>
      </c>
      <c r="J3153" s="21">
        <v>1</v>
      </c>
      <c r="K3153" s="21">
        <v>1</v>
      </c>
      <c r="L3153" s="21">
        <f t="shared" si="334"/>
        <v>0</v>
      </c>
      <c r="M3153" s="21" t="s">
        <v>4859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>
      <c r="A3154" s="21">
        <v>3151</v>
      </c>
      <c r="B3154" s="21" t="s">
        <v>4725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4594</v>
      </c>
      <c r="J3154" s="21">
        <v>1</v>
      </c>
      <c r="K3154" s="21">
        <v>1</v>
      </c>
      <c r="L3154" s="21">
        <f t="shared" si="334"/>
        <v>0</v>
      </c>
      <c r="M3154" s="21" t="s">
        <v>4963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>
      <c r="A3155" s="21">
        <v>3152</v>
      </c>
      <c r="B3155" s="21" t="s">
        <v>4725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4563</v>
      </c>
      <c r="J3155" s="21">
        <v>1</v>
      </c>
      <c r="K3155" s="21">
        <v>1</v>
      </c>
      <c r="L3155" s="21">
        <f t="shared" si="334"/>
        <v>0</v>
      </c>
      <c r="M3155" s="21" t="s">
        <v>4959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>
      <c r="A3156" s="21">
        <v>3153</v>
      </c>
      <c r="B3156" s="21" t="s">
        <v>4725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4595</v>
      </c>
      <c r="J3156" s="21">
        <v>1</v>
      </c>
      <c r="K3156" s="21">
        <v>1</v>
      </c>
      <c r="L3156" s="21">
        <f t="shared" si="334"/>
        <v>0</v>
      </c>
      <c r="M3156" s="21" t="s">
        <v>4944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>
      <c r="A3157" s="21">
        <v>3154</v>
      </c>
      <c r="B3157" s="21" t="s">
        <v>4725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4596</v>
      </c>
      <c r="J3157" s="21">
        <v>1</v>
      </c>
      <c r="K3157" s="21">
        <v>1</v>
      </c>
      <c r="L3157" s="21">
        <f t="shared" si="334"/>
        <v>0</v>
      </c>
      <c r="M3157" s="21" t="s">
        <v>5717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>
      <c r="A3158" s="21">
        <v>3155</v>
      </c>
      <c r="B3158" s="21" t="s">
        <v>4725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4597</v>
      </c>
      <c r="J3158" s="21">
        <v>1</v>
      </c>
      <c r="K3158" s="21">
        <v>1</v>
      </c>
      <c r="L3158" s="21">
        <f t="shared" si="334"/>
        <v>0</v>
      </c>
      <c r="M3158" s="21" t="s">
        <v>4862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>
      <c r="A3159" s="21">
        <v>3156</v>
      </c>
      <c r="B3159" s="21" t="s">
        <v>4725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4599</v>
      </c>
      <c r="J3159" s="21">
        <v>1</v>
      </c>
      <c r="K3159" s="21">
        <v>1</v>
      </c>
      <c r="L3159" s="21">
        <f t="shared" si="334"/>
        <v>0</v>
      </c>
      <c r="M3159" s="21" t="s">
        <v>4954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>
      <c r="A3160" s="21">
        <v>3157</v>
      </c>
      <c r="B3160" s="21" t="s">
        <v>4725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4600</v>
      </c>
      <c r="J3160" s="21">
        <v>1</v>
      </c>
      <c r="K3160" s="21">
        <v>1</v>
      </c>
      <c r="L3160" s="21">
        <f t="shared" si="334"/>
        <v>0</v>
      </c>
      <c r="M3160" s="21" t="s">
        <v>4955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>
      <c r="A3161" s="21">
        <v>3158</v>
      </c>
      <c r="B3161" s="21" t="s">
        <v>4725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4601</v>
      </c>
      <c r="J3161" s="21">
        <v>1</v>
      </c>
      <c r="K3161" s="21">
        <v>1</v>
      </c>
      <c r="L3161" s="21">
        <f t="shared" si="334"/>
        <v>0</v>
      </c>
      <c r="M3161" s="21" t="s">
        <v>4916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>
      <c r="A3162" s="21">
        <v>3159</v>
      </c>
      <c r="B3162" s="21" t="s">
        <v>4725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4602</v>
      </c>
      <c r="J3162" s="21">
        <v>1</v>
      </c>
      <c r="K3162" s="21">
        <v>1</v>
      </c>
      <c r="L3162" s="21">
        <f t="shared" si="334"/>
        <v>0</v>
      </c>
      <c r="M3162" s="21" t="s">
        <v>4859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>
      <c r="A3163" s="21">
        <v>3160</v>
      </c>
      <c r="B3163" s="21" t="s">
        <v>4725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3798</v>
      </c>
      <c r="J3163" s="21">
        <v>1</v>
      </c>
      <c r="K3163" s="21">
        <v>1</v>
      </c>
      <c r="L3163" s="21">
        <f t="shared" si="334"/>
        <v>0</v>
      </c>
      <c r="M3163" s="21" t="s">
        <v>4969</v>
      </c>
      <c r="N3163" s="30">
        <v>45937</v>
      </c>
      <c r="O3163" s="48">
        <v>16430</v>
      </c>
      <c r="P3163" s="21" t="s">
        <v>4432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>
      <c r="A3164" s="21">
        <v>3161</v>
      </c>
      <c r="B3164" s="21" t="s">
        <v>4725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4604</v>
      </c>
      <c r="J3164" s="21">
        <v>1</v>
      </c>
      <c r="K3164" s="21">
        <v>1</v>
      </c>
      <c r="L3164" s="21">
        <f t="shared" si="334"/>
        <v>0</v>
      </c>
      <c r="M3164" s="21" t="s">
        <v>4861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>
      <c r="A3165" s="21">
        <v>3162</v>
      </c>
      <c r="B3165" s="21" t="s">
        <v>4725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4605</v>
      </c>
      <c r="J3165" s="21">
        <v>1</v>
      </c>
      <c r="K3165" s="21">
        <v>1</v>
      </c>
      <c r="L3165" s="21">
        <f t="shared" si="334"/>
        <v>0</v>
      </c>
      <c r="M3165" s="21" t="s">
        <v>4862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>
      <c r="A3166" s="21">
        <v>3163</v>
      </c>
      <c r="B3166" s="21" t="s">
        <v>4725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4606</v>
      </c>
      <c r="J3166" s="21">
        <v>1</v>
      </c>
      <c r="K3166" s="21">
        <v>1</v>
      </c>
      <c r="L3166" s="21">
        <f t="shared" si="334"/>
        <v>0</v>
      </c>
      <c r="M3166" s="21" t="s">
        <v>4955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>
      <c r="A3167" s="21">
        <v>3164</v>
      </c>
      <c r="B3167" s="21" t="s">
        <v>4725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4607</v>
      </c>
      <c r="J3167" s="21">
        <v>1</v>
      </c>
      <c r="K3167" s="21">
        <v>1</v>
      </c>
      <c r="L3167" s="21">
        <f t="shared" si="334"/>
        <v>0</v>
      </c>
      <c r="M3167" s="21" t="s">
        <v>4955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>
      <c r="A3168" s="21">
        <v>3165</v>
      </c>
      <c r="B3168" s="21" t="s">
        <v>4725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4608</v>
      </c>
      <c r="J3168" s="21">
        <v>1</v>
      </c>
      <c r="K3168" s="21">
        <v>1</v>
      </c>
      <c r="L3168" s="21">
        <f t="shared" si="334"/>
        <v>0</v>
      </c>
      <c r="M3168" s="21" t="s">
        <v>4883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>
      <c r="A3169" s="21">
        <v>3166</v>
      </c>
      <c r="B3169" s="21" t="s">
        <v>4725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4609</v>
      </c>
      <c r="J3169" s="21">
        <v>1</v>
      </c>
      <c r="K3169" s="21">
        <v>1</v>
      </c>
      <c r="L3169" s="21">
        <f t="shared" si="334"/>
        <v>0</v>
      </c>
      <c r="M3169" s="21" t="s">
        <v>4916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>
      <c r="A3170" s="21">
        <v>3167</v>
      </c>
      <c r="B3170" s="21" t="s">
        <v>4725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4610</v>
      </c>
      <c r="J3170" s="21">
        <v>1</v>
      </c>
      <c r="K3170" s="21">
        <v>1</v>
      </c>
      <c r="L3170" s="21">
        <f t="shared" si="334"/>
        <v>0</v>
      </c>
      <c r="M3170" s="21" t="s">
        <v>4924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>
      <c r="A3171" s="21">
        <v>3168</v>
      </c>
      <c r="B3171" s="21" t="s">
        <v>4725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3894</v>
      </c>
      <c r="J3171" s="21">
        <v>1</v>
      </c>
      <c r="K3171" s="21">
        <v>1</v>
      </c>
      <c r="L3171" s="21">
        <f t="shared" si="334"/>
        <v>0</v>
      </c>
      <c r="M3171" s="21" t="s">
        <v>4867</v>
      </c>
      <c r="N3171" s="30">
        <v>45937</v>
      </c>
      <c r="O3171" s="48">
        <v>9380</v>
      </c>
      <c r="P3171" s="21" t="s">
        <v>4433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>
      <c r="A3172" s="21">
        <v>3169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4611</v>
      </c>
      <c r="J3172" s="21">
        <v>1</v>
      </c>
      <c r="K3172" s="21">
        <v>1</v>
      </c>
      <c r="L3172" s="21">
        <f t="shared" si="334"/>
        <v>0</v>
      </c>
      <c r="M3172" s="21" t="s">
        <v>4965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>
      <c r="A3173" s="21">
        <v>3170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4311</v>
      </c>
      <c r="J3173" s="21">
        <v>1</v>
      </c>
      <c r="K3173" s="21">
        <v>1</v>
      </c>
      <c r="L3173" s="21">
        <f t="shared" si="334"/>
        <v>0</v>
      </c>
      <c r="M3173" s="21" t="s">
        <v>5027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>
      <c r="A3174" s="21">
        <v>3171</v>
      </c>
      <c r="B3174" s="21" t="s">
        <v>4725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3814</v>
      </c>
      <c r="J3174" s="21">
        <v>1</v>
      </c>
      <c r="K3174" s="21">
        <v>1</v>
      </c>
      <c r="L3174" s="21">
        <f t="shared" si="334"/>
        <v>0</v>
      </c>
      <c r="M3174" s="21" t="s">
        <v>4915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>
      <c r="A3175" s="21">
        <v>3172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34"/>
        <v>0</v>
      </c>
      <c r="M3175" s="21" t="s">
        <v>4972</v>
      </c>
      <c r="N3175" s="30">
        <v>45939</v>
      </c>
      <c r="O3175" s="48">
        <v>11028.5</v>
      </c>
      <c r="P3175" s="21" t="s">
        <v>4973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>
      <c r="A3176" s="21">
        <v>3173</v>
      </c>
      <c r="B3176" s="21" t="s">
        <v>4725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4612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>
      <c r="A3177" s="21">
        <v>3174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4612</v>
      </c>
      <c r="J3177" s="21">
        <v>1</v>
      </c>
      <c r="K3177" s="21">
        <v>1</v>
      </c>
      <c r="L3177" s="21">
        <f t="shared" si="334"/>
        <v>0</v>
      </c>
      <c r="M3177" s="21" t="s">
        <v>4879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>
      <c r="A3178" s="21">
        <v>3175</v>
      </c>
      <c r="B3178" s="21" t="s">
        <v>4725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4613</v>
      </c>
      <c r="J3178" s="21">
        <v>1</v>
      </c>
      <c r="K3178" s="21">
        <v>1</v>
      </c>
      <c r="L3178" s="21">
        <f t="shared" si="334"/>
        <v>0</v>
      </c>
      <c r="M3178" s="21" t="s">
        <v>4953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>
      <c r="A3179" s="21">
        <v>3176</v>
      </c>
      <c r="B3179" s="21" t="s">
        <v>4725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4614</v>
      </c>
      <c r="J3179" s="21">
        <v>1</v>
      </c>
      <c r="K3179" s="21">
        <v>1</v>
      </c>
      <c r="L3179" s="21">
        <f t="shared" si="334"/>
        <v>0</v>
      </c>
      <c r="M3179" s="21" t="s">
        <v>4955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>
      <c r="A3180" s="21">
        <v>3177</v>
      </c>
      <c r="B3180" s="21" t="s">
        <v>4725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4615</v>
      </c>
      <c r="J3180" s="21">
        <v>1</v>
      </c>
      <c r="K3180" s="21">
        <v>1</v>
      </c>
      <c r="L3180" s="21">
        <f t="shared" si="334"/>
        <v>0</v>
      </c>
      <c r="M3180" s="21" t="s">
        <v>4916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>
      <c r="A3181" s="21">
        <v>3178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4616</v>
      </c>
      <c r="J3181" s="21">
        <v>1</v>
      </c>
      <c r="K3181" s="21">
        <v>1</v>
      </c>
      <c r="L3181" s="21">
        <f t="shared" si="334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>
      <c r="A3182" s="21">
        <v>3179</v>
      </c>
      <c r="B3182" s="21" t="s">
        <v>4725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4617</v>
      </c>
      <c r="J3182" s="21">
        <v>1</v>
      </c>
      <c r="K3182" s="21">
        <v>1</v>
      </c>
      <c r="L3182" s="21">
        <f t="shared" si="334"/>
        <v>0</v>
      </c>
      <c r="M3182" s="21" t="s">
        <v>4959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>
      <c r="A3183" s="21">
        <v>3180</v>
      </c>
      <c r="B3183" s="21" t="s">
        <v>4725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4618</v>
      </c>
      <c r="J3183" s="21">
        <v>1</v>
      </c>
      <c r="K3183" s="21">
        <v>1</v>
      </c>
      <c r="L3183" s="21">
        <f t="shared" si="334"/>
        <v>0</v>
      </c>
      <c r="M3183" s="21" t="s">
        <v>4942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>
      <c r="A3184" s="21">
        <v>3181</v>
      </c>
      <c r="B3184" s="21" t="s">
        <v>4725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4012</v>
      </c>
      <c r="J3184" s="21">
        <v>1</v>
      </c>
      <c r="K3184" s="21">
        <v>1</v>
      </c>
      <c r="L3184" s="21">
        <f t="shared" si="334"/>
        <v>0</v>
      </c>
      <c r="M3184" s="21" t="s">
        <v>4868</v>
      </c>
      <c r="N3184" s="30">
        <v>45937</v>
      </c>
      <c r="O3184" s="48">
        <v>5115</v>
      </c>
      <c r="P3184" s="21" t="s">
        <v>4658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>
      <c r="A3185" s="21">
        <v>3182</v>
      </c>
      <c r="B3185" s="21" t="s">
        <v>4725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4619</v>
      </c>
      <c r="J3185" s="21">
        <v>1</v>
      </c>
      <c r="K3185" s="21">
        <v>1</v>
      </c>
      <c r="L3185" s="21">
        <f t="shared" si="334"/>
        <v>0</v>
      </c>
      <c r="M3185" s="21" t="s">
        <v>4924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>
      <c r="A3186" s="21">
        <v>3183</v>
      </c>
      <c r="B3186" s="21" t="s">
        <v>4725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4620</v>
      </c>
      <c r="J3186" s="21">
        <v>1</v>
      </c>
      <c r="K3186" s="21">
        <v>1</v>
      </c>
      <c r="L3186" s="21">
        <f t="shared" si="334"/>
        <v>0</v>
      </c>
      <c r="M3186" s="21" t="s">
        <v>4924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>
      <c r="A3187" s="21">
        <v>3184</v>
      </c>
      <c r="B3187" s="21" t="s">
        <v>4725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4621</v>
      </c>
      <c r="J3187" s="21">
        <v>1</v>
      </c>
      <c r="K3187" s="21">
        <v>1</v>
      </c>
      <c r="L3187" s="21">
        <f t="shared" si="334"/>
        <v>0</v>
      </c>
      <c r="M3187" s="21" t="s">
        <v>4924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>
      <c r="A3188" s="21">
        <v>3185</v>
      </c>
      <c r="B3188" s="21" t="s">
        <v>4725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4623</v>
      </c>
      <c r="J3188" s="21">
        <v>1</v>
      </c>
      <c r="K3188" s="21">
        <v>1</v>
      </c>
      <c r="L3188" s="21">
        <f t="shared" si="334"/>
        <v>0</v>
      </c>
      <c r="M3188" s="21" t="s">
        <v>4870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>
      <c r="A3189" s="21">
        <v>3186</v>
      </c>
      <c r="B3189" s="21" t="s">
        <v>4725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4624</v>
      </c>
      <c r="J3189" s="21">
        <v>1</v>
      </c>
      <c r="K3189" s="21">
        <v>1</v>
      </c>
      <c r="L3189" s="21">
        <f t="shared" si="334"/>
        <v>0</v>
      </c>
      <c r="M3189" s="21" t="s">
        <v>4919</v>
      </c>
      <c r="N3189" s="30">
        <v>45937</v>
      </c>
      <c r="O3189" s="48">
        <v>30882.2</v>
      </c>
      <c r="P3189" s="21" t="s">
        <v>191</v>
      </c>
      <c r="Q3189" s="48" t="s">
        <v>4746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>
      <c r="A3190" s="21">
        <v>3187</v>
      </c>
      <c r="B3190" s="21" t="s">
        <v>4725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4625</v>
      </c>
      <c r="J3190" s="21">
        <v>1</v>
      </c>
      <c r="K3190" s="21">
        <v>1</v>
      </c>
      <c r="L3190" s="21">
        <f t="shared" si="334"/>
        <v>0</v>
      </c>
      <c r="M3190" s="21" t="s">
        <v>4959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>
      <c r="A3191" s="21">
        <v>3188</v>
      </c>
      <c r="B3191" s="21" t="s">
        <v>4725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4626</v>
      </c>
      <c r="J3191" s="21">
        <v>1</v>
      </c>
      <c r="K3191" s="21">
        <v>1</v>
      </c>
      <c r="L3191" s="21">
        <f t="shared" si="334"/>
        <v>0</v>
      </c>
      <c r="M3191" s="21" t="s">
        <v>4916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>
      <c r="A3192" s="21">
        <v>3189</v>
      </c>
      <c r="B3192" s="21" t="s">
        <v>4725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4627</v>
      </c>
      <c r="J3192" s="21">
        <v>1</v>
      </c>
      <c r="K3192" s="21">
        <v>1</v>
      </c>
      <c r="L3192" s="21">
        <f t="shared" si="334"/>
        <v>0</v>
      </c>
      <c r="M3192" s="21" t="s">
        <v>4959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>
      <c r="A3193" s="21">
        <v>3190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4628</v>
      </c>
      <c r="J3193" s="21">
        <v>1</v>
      </c>
      <c r="K3193" s="21">
        <v>1</v>
      </c>
      <c r="L3193" s="21">
        <f t="shared" si="334"/>
        <v>0</v>
      </c>
      <c r="M3193" s="21" t="s">
        <v>4924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>
      <c r="A3194" s="21">
        <v>3191</v>
      </c>
      <c r="B3194" s="21" t="s">
        <v>4725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4629</v>
      </c>
      <c r="J3194" s="21">
        <v>1</v>
      </c>
      <c r="K3194" s="21">
        <v>1</v>
      </c>
      <c r="L3194" s="21">
        <f t="shared" si="334"/>
        <v>0</v>
      </c>
      <c r="M3194" s="21" t="s">
        <v>4879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>
      <c r="A3195" s="21">
        <v>3192</v>
      </c>
      <c r="B3195" s="21" t="s">
        <v>4725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4630</v>
      </c>
      <c r="J3195" s="21">
        <v>1</v>
      </c>
      <c r="K3195" s="21">
        <v>1</v>
      </c>
      <c r="L3195" s="21">
        <f t="shared" si="334"/>
        <v>0</v>
      </c>
      <c r="M3195" s="21" t="s">
        <v>4916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>
      <c r="A3196" s="21">
        <v>3193</v>
      </c>
      <c r="B3196" s="21" t="s">
        <v>4725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4631</v>
      </c>
      <c r="J3196" s="21">
        <v>1</v>
      </c>
      <c r="K3196" s="21">
        <v>1</v>
      </c>
      <c r="L3196" s="21">
        <f t="shared" si="334"/>
        <v>0</v>
      </c>
      <c r="M3196" s="21" t="s">
        <v>5027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>
      <c r="A3197" s="21">
        <v>3194</v>
      </c>
      <c r="B3197" s="21" t="s">
        <v>4725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4632</v>
      </c>
      <c r="J3197" s="21">
        <v>1</v>
      </c>
      <c r="K3197" s="21">
        <v>1</v>
      </c>
      <c r="L3197" s="21">
        <f t="shared" si="334"/>
        <v>0</v>
      </c>
      <c r="M3197" s="21" t="s">
        <v>4946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>
      <c r="A3198" s="21">
        <v>3195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4633</v>
      </c>
      <c r="J3198" s="21">
        <v>1</v>
      </c>
      <c r="K3198" s="21">
        <v>1</v>
      </c>
      <c r="L3198" s="21">
        <f t="shared" si="334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>
      <c r="A3199" s="21">
        <v>3196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4634</v>
      </c>
      <c r="J3199" s="21">
        <v>1</v>
      </c>
      <c r="K3199" s="21">
        <v>1</v>
      </c>
      <c r="L3199" s="21">
        <f t="shared" si="334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>
      <c r="A3200" s="21">
        <v>3197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4635</v>
      </c>
      <c r="J3200" s="21">
        <v>1</v>
      </c>
      <c r="K3200" s="21">
        <v>1</v>
      </c>
      <c r="L3200" s="21">
        <f t="shared" si="334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>
      <c r="A3201" s="21">
        <v>3198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4636</v>
      </c>
      <c r="J3201" s="21">
        <v>1</v>
      </c>
      <c r="K3201" s="21">
        <v>1</v>
      </c>
      <c r="L3201" s="21">
        <f t="shared" si="334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>
      <c r="A3202" s="21">
        <v>3199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4637</v>
      </c>
      <c r="J3202" s="21">
        <v>1</v>
      </c>
      <c r="K3202" s="21">
        <v>1</v>
      </c>
      <c r="L3202" s="21">
        <f t="shared" si="334"/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>
      <c r="A3203" s="21">
        <v>3200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4638</v>
      </c>
      <c r="J3203" s="21">
        <v>1</v>
      </c>
      <c r="K3203" s="21">
        <v>1</v>
      </c>
      <c r="L3203" s="21">
        <f t="shared" si="334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>
      <c r="A3204" s="21">
        <v>3201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4639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>
      <c r="A3205" s="21">
        <v>3202</v>
      </c>
      <c r="B3205" s="21" t="s">
        <v>4725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4640</v>
      </c>
      <c r="J3205" s="21">
        <v>1</v>
      </c>
      <c r="K3205" s="21">
        <v>1</v>
      </c>
      <c r="L3205" s="21">
        <f t="shared" si="340"/>
        <v>0</v>
      </c>
      <c r="M3205" s="21" t="s">
        <v>4946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>
      <c r="A3206" s="21">
        <v>3203</v>
      </c>
      <c r="B3206" s="21" t="s">
        <v>4725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4112</v>
      </c>
      <c r="J3206" s="21">
        <v>1</v>
      </c>
      <c r="K3206" s="21">
        <v>1</v>
      </c>
      <c r="L3206" s="21">
        <f t="shared" si="340"/>
        <v>0</v>
      </c>
      <c r="M3206" s="21" t="s">
        <v>4946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>
      <c r="A3207" s="21">
        <v>3204</v>
      </c>
      <c r="B3207" s="21" t="s">
        <v>4725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4641</v>
      </c>
      <c r="J3207" s="21">
        <v>1</v>
      </c>
      <c r="K3207" s="21">
        <v>1</v>
      </c>
      <c r="L3207" s="21">
        <f t="shared" si="340"/>
        <v>0</v>
      </c>
      <c r="M3207" s="21" t="s">
        <v>4946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>
      <c r="A3208" s="21">
        <v>3205</v>
      </c>
      <c r="B3208" s="21" t="s">
        <v>4725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4642</v>
      </c>
      <c r="J3208" s="21">
        <v>1</v>
      </c>
      <c r="K3208" s="21">
        <v>1</v>
      </c>
      <c r="L3208" s="21">
        <f t="shared" si="340"/>
        <v>0</v>
      </c>
      <c r="M3208" s="21" t="s">
        <v>4946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>
      <c r="A3209" s="21">
        <v>3206</v>
      </c>
      <c r="B3209" s="21" t="s">
        <v>4725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3753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3688</v>
      </c>
      <c r="Q3209" s="21"/>
      <c r="R3209" s="21"/>
      <c r="S3209" s="3" t="s">
        <v>299</v>
      </c>
      <c r="T3209" s="37" t="s">
        <v>4846</v>
      </c>
      <c r="U3209" s="21" t="s">
        <v>18</v>
      </c>
      <c r="V3209" s="21" t="str">
        <f>VLOOKUP(P3209,'Customer List'!B:C,2,)</f>
        <v>Unknown</v>
      </c>
      <c r="W3209" s="37" t="s">
        <v>4847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>
      <c r="A3210" s="21">
        <v>3207</v>
      </c>
      <c r="B3210" s="21" t="s">
        <v>4725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4643</v>
      </c>
      <c r="J3210" s="21">
        <v>1</v>
      </c>
      <c r="K3210" s="21">
        <v>1</v>
      </c>
      <c r="L3210" s="21">
        <f t="shared" si="340"/>
        <v>0</v>
      </c>
      <c r="M3210" s="21" t="s">
        <v>4946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>
      <c r="A3211" s="21">
        <v>3208</v>
      </c>
      <c r="B3211" s="21" t="s">
        <v>4725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4644</v>
      </c>
      <c r="J3211" s="21">
        <v>1</v>
      </c>
      <c r="K3211" s="21">
        <v>1</v>
      </c>
      <c r="L3211" s="21">
        <f t="shared" si="340"/>
        <v>0</v>
      </c>
      <c r="M3211" s="21" t="s">
        <v>4946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>
      <c r="A3212" s="21">
        <v>3209</v>
      </c>
      <c r="B3212" s="21" t="s">
        <v>4725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4645</v>
      </c>
      <c r="J3212" s="21">
        <v>1</v>
      </c>
      <c r="K3212" s="21">
        <v>1</v>
      </c>
      <c r="L3212" s="21">
        <f t="shared" si="340"/>
        <v>0</v>
      </c>
      <c r="M3212" s="21" t="s">
        <v>4946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>
      <c r="A3213" s="21">
        <v>3210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4646</v>
      </c>
      <c r="J3213" s="21">
        <v>1</v>
      </c>
      <c r="K3213" s="21">
        <v>1</v>
      </c>
      <c r="L3213" s="21">
        <f t="shared" si="340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>
      <c r="A3214" s="21">
        <v>3211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4647</v>
      </c>
      <c r="J3214" s="21">
        <v>1</v>
      </c>
      <c r="K3214" s="21">
        <v>1</v>
      </c>
      <c r="L3214" s="21">
        <f t="shared" si="340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>
      <c r="A3215" s="21">
        <v>3212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4648</v>
      </c>
      <c r="J3215" s="21">
        <v>1</v>
      </c>
      <c r="K3215" s="21">
        <v>1</v>
      </c>
      <c r="L3215" s="21">
        <f t="shared" si="340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>
      <c r="A3216" s="21">
        <v>3213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4649</v>
      </c>
      <c r="J3216" s="21">
        <v>1</v>
      </c>
      <c r="K3216" s="21">
        <v>1</v>
      </c>
      <c r="L3216" s="21">
        <f t="shared" si="340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>
      <c r="A3217" s="21">
        <v>3214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4650</v>
      </c>
      <c r="J3217" s="21">
        <v>1</v>
      </c>
      <c r="K3217" s="21">
        <v>1</v>
      </c>
      <c r="L3217" s="21">
        <f t="shared" si="340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>
      <c r="A3218" s="21">
        <v>3215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4651</v>
      </c>
      <c r="J3218" s="21">
        <v>1</v>
      </c>
      <c r="K3218" s="21">
        <v>1</v>
      </c>
      <c r="L3218" s="21">
        <f t="shared" si="340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>
      <c r="A3219" s="21">
        <v>3216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4652</v>
      </c>
      <c r="J3219" s="21">
        <v>1</v>
      </c>
      <c r="K3219" s="21">
        <v>1</v>
      </c>
      <c r="L3219" s="21">
        <f t="shared" si="340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>
      <c r="A3220" s="21">
        <v>3217</v>
      </c>
      <c r="B3220" s="21" t="s">
        <v>4725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4653</v>
      </c>
      <c r="J3220" s="21">
        <v>1</v>
      </c>
      <c r="K3220" s="21">
        <v>1</v>
      </c>
      <c r="L3220" s="21">
        <f t="shared" si="340"/>
        <v>0</v>
      </c>
      <c r="M3220" s="21" t="s">
        <v>4943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>
      <c r="A3221" s="21">
        <v>3218</v>
      </c>
      <c r="B3221" s="21" t="s">
        <v>4725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3766</v>
      </c>
      <c r="J3221" s="21">
        <v>1</v>
      </c>
      <c r="K3221" s="21">
        <v>1</v>
      </c>
      <c r="L3221" s="21">
        <f t="shared" si="340"/>
        <v>0</v>
      </c>
      <c r="M3221" s="21" t="s">
        <v>4862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>
      <c r="A3222" s="21">
        <v>3219</v>
      </c>
      <c r="B3222" s="21" t="s">
        <v>4725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4654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3688</v>
      </c>
      <c r="Q3222" s="21"/>
      <c r="R3222" s="21"/>
      <c r="S3222" s="3">
        <v>4</v>
      </c>
      <c r="T3222" s="37" t="s">
        <v>4846</v>
      </c>
      <c r="U3222" s="21" t="s">
        <v>18</v>
      </c>
      <c r="V3222" s="21" t="str">
        <f>VLOOKUP(P3222,'Customer List'!B:C,2,)</f>
        <v>Unknown</v>
      </c>
      <c r="W3222" s="37" t="s">
        <v>4847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>
      <c r="A3223" s="21">
        <v>3220</v>
      </c>
      <c r="B3223" s="21" t="s">
        <v>4725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4655</v>
      </c>
      <c r="J3223" s="21">
        <v>1</v>
      </c>
      <c r="K3223" s="21">
        <v>1</v>
      </c>
      <c r="L3223" s="21">
        <f t="shared" si="340"/>
        <v>0</v>
      </c>
      <c r="M3223" s="21" t="s">
        <v>4924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>
      <c r="A3224" s="21">
        <v>3221</v>
      </c>
      <c r="B3224" s="21" t="s">
        <v>4725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4656</v>
      </c>
      <c r="J3224" s="21">
        <v>1</v>
      </c>
      <c r="K3224" s="21">
        <v>1</v>
      </c>
      <c r="L3224" s="21">
        <f t="shared" si="340"/>
        <v>0</v>
      </c>
      <c r="M3224" s="21" t="s">
        <v>4924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>
      <c r="A3225" s="21">
        <v>3222</v>
      </c>
      <c r="B3225" s="21" t="s">
        <v>4725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4657</v>
      </c>
      <c r="J3225" s="21">
        <v>1</v>
      </c>
      <c r="K3225" s="21">
        <v>1</v>
      </c>
      <c r="L3225" s="21">
        <f t="shared" si="340"/>
        <v>0</v>
      </c>
      <c r="M3225" s="21" t="s">
        <v>5717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>
      <c r="A3226" s="21">
        <v>3223</v>
      </c>
      <c r="B3226" s="21" t="s">
        <v>4725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4571</v>
      </c>
      <c r="J3226" s="21">
        <v>3</v>
      </c>
      <c r="K3226" s="21">
        <v>3</v>
      </c>
      <c r="L3226" s="21">
        <f t="shared" si="340"/>
        <v>0</v>
      </c>
      <c r="M3226" s="21" t="s">
        <v>4927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>
      <c r="A3227" s="21">
        <v>3224</v>
      </c>
      <c r="B3227" s="21" t="s">
        <v>4725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3874</v>
      </c>
      <c r="J3227" s="21">
        <v>3</v>
      </c>
      <c r="K3227" s="21">
        <v>3</v>
      </c>
      <c r="L3227" s="21">
        <f t="shared" si="340"/>
        <v>0</v>
      </c>
      <c r="M3227" s="21" t="s">
        <v>4927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>
      <c r="A3228" s="21">
        <v>3225</v>
      </c>
      <c r="B3228" s="21" t="s">
        <v>4725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3879</v>
      </c>
      <c r="J3228" s="21">
        <v>3</v>
      </c>
      <c r="K3228" s="21">
        <v>3</v>
      </c>
      <c r="L3228" s="21">
        <f t="shared" si="340"/>
        <v>0</v>
      </c>
      <c r="M3228" s="21" t="s">
        <v>4859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>
      <c r="A3229" s="21">
        <v>3226</v>
      </c>
      <c r="B3229" s="21" t="s">
        <v>4725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4567</v>
      </c>
      <c r="J3229" s="21">
        <v>4</v>
      </c>
      <c r="K3229" s="21">
        <v>4</v>
      </c>
      <c r="L3229" s="21">
        <f t="shared" si="340"/>
        <v>0</v>
      </c>
      <c r="M3229" s="21" t="s">
        <v>4859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>
      <c r="A3230" s="21">
        <v>3227</v>
      </c>
      <c r="B3230" s="21" t="s">
        <v>4725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3784</v>
      </c>
      <c r="J3230" s="21">
        <v>7</v>
      </c>
      <c r="K3230" s="21">
        <v>7</v>
      </c>
      <c r="L3230" s="21">
        <f t="shared" si="340"/>
        <v>0</v>
      </c>
      <c r="M3230" s="21" t="s">
        <v>4859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>
      <c r="A3231" s="21">
        <v>3228</v>
      </c>
      <c r="B3231" s="21" t="s">
        <v>4745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4727</v>
      </c>
      <c r="I3231" s="21" t="s">
        <v>4728</v>
      </c>
      <c r="J3231" s="21">
        <v>2</v>
      </c>
      <c r="K3231" s="21">
        <v>2</v>
      </c>
      <c r="L3231" s="21">
        <f t="shared" si="340"/>
        <v>0</v>
      </c>
      <c r="M3231" s="21" t="s">
        <v>4945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>
      <c r="A3232" s="21">
        <v>3229</v>
      </c>
      <c r="B3232" s="21" t="s">
        <v>4745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4729</v>
      </c>
      <c r="J3232" s="21">
        <v>2</v>
      </c>
      <c r="K3232" s="21">
        <v>2</v>
      </c>
      <c r="L3232" s="21">
        <f t="shared" si="340"/>
        <v>0</v>
      </c>
      <c r="M3232" s="21" t="s">
        <v>4945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>
      <c r="A3233" s="21">
        <v>3230</v>
      </c>
      <c r="B3233" s="21" t="s">
        <v>4745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4730</v>
      </c>
      <c r="I3233" s="21" t="s">
        <v>4731</v>
      </c>
      <c r="J3233" s="21">
        <v>2</v>
      </c>
      <c r="K3233" s="21">
        <v>2</v>
      </c>
      <c r="L3233" s="21">
        <f t="shared" si="340"/>
        <v>0</v>
      </c>
      <c r="M3233" s="21" t="s">
        <v>4945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>
      <c r="A3234" s="21">
        <v>3231</v>
      </c>
      <c r="B3234" s="21" t="s">
        <v>4745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4732</v>
      </c>
      <c r="I3234" s="21" t="s">
        <v>4733</v>
      </c>
      <c r="J3234" s="21">
        <v>2</v>
      </c>
      <c r="K3234" s="21">
        <v>2</v>
      </c>
      <c r="L3234" s="21">
        <f t="shared" si="340"/>
        <v>0</v>
      </c>
      <c r="M3234" s="21" t="s">
        <v>4945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>
      <c r="A3235" s="21">
        <v>3232</v>
      </c>
      <c r="B3235" s="21" t="s">
        <v>4745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4734</v>
      </c>
      <c r="J3235" s="21">
        <v>2</v>
      </c>
      <c r="K3235" s="21">
        <v>2</v>
      </c>
      <c r="L3235" s="21">
        <f t="shared" si="340"/>
        <v>0</v>
      </c>
      <c r="M3235" s="21" t="s">
        <v>4945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>
      <c r="A3236" s="21">
        <v>3233</v>
      </c>
      <c r="B3236" s="21" t="s">
        <v>4745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4735</v>
      </c>
      <c r="I3236" s="21" t="s">
        <v>4736</v>
      </c>
      <c r="J3236" s="21">
        <v>2</v>
      </c>
      <c r="K3236" s="21">
        <v>2</v>
      </c>
      <c r="L3236" s="21">
        <f t="shared" si="340"/>
        <v>0</v>
      </c>
      <c r="M3236" s="21" t="s">
        <v>4945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>
      <c r="A3237" s="21">
        <v>3234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4737</v>
      </c>
      <c r="J3237" s="21">
        <v>2</v>
      </c>
      <c r="K3237" s="21">
        <v>2</v>
      </c>
      <c r="L3237" s="21">
        <f t="shared" si="340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>
      <c r="A3238" s="21">
        <v>3235</v>
      </c>
      <c r="B3238" s="21" t="s">
        <v>4745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4738</v>
      </c>
      <c r="I3238" s="21" t="s">
        <v>4739</v>
      </c>
      <c r="J3238" s="21">
        <v>2</v>
      </c>
      <c r="K3238" s="21">
        <v>2</v>
      </c>
      <c r="L3238" s="21">
        <f t="shared" si="340"/>
        <v>0</v>
      </c>
      <c r="M3238" s="21" t="s">
        <v>4945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>
      <c r="A3239" s="21">
        <v>3236</v>
      </c>
      <c r="B3239" s="21" t="s">
        <v>4745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4740</v>
      </c>
      <c r="J3239" s="21">
        <v>2</v>
      </c>
      <c r="K3239" s="21">
        <v>2</v>
      </c>
      <c r="L3239" s="21">
        <f t="shared" si="340"/>
        <v>0</v>
      </c>
      <c r="M3239" s="21" t="s">
        <v>4945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>
      <c r="A3240" s="21">
        <v>3237</v>
      </c>
      <c r="B3240" s="21" t="s">
        <v>4745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4741</v>
      </c>
      <c r="J3240" s="21">
        <v>2</v>
      </c>
      <c r="K3240" s="21">
        <v>2</v>
      </c>
      <c r="L3240" s="21">
        <f t="shared" si="340"/>
        <v>0</v>
      </c>
      <c r="M3240" s="21" t="s">
        <v>4945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>
      <c r="A3241" s="21">
        <v>3238</v>
      </c>
      <c r="B3241" s="21" t="s">
        <v>4745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4742</v>
      </c>
      <c r="J3241" s="21">
        <v>1</v>
      </c>
      <c r="K3241" s="21">
        <v>1</v>
      </c>
      <c r="L3241" s="21">
        <f t="shared" si="340"/>
        <v>0</v>
      </c>
      <c r="M3241" s="21" t="s">
        <v>4945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>
      <c r="A3242" s="21">
        <v>3239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4743</v>
      </c>
      <c r="I3242" s="21" t="s">
        <v>4744</v>
      </c>
      <c r="J3242" s="21">
        <v>1</v>
      </c>
      <c r="K3242" s="21">
        <v>1</v>
      </c>
      <c r="L3242" s="21">
        <f t="shared" si="340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>
      <c r="A3243" s="21">
        <v>3240</v>
      </c>
      <c r="B3243" s="21" t="s">
        <v>4726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4507</v>
      </c>
      <c r="J3243" s="21">
        <v>2</v>
      </c>
      <c r="K3243" s="21">
        <v>2</v>
      </c>
      <c r="L3243" s="21">
        <f t="shared" si="340"/>
        <v>0</v>
      </c>
      <c r="M3243" s="21" t="s">
        <v>4970</v>
      </c>
      <c r="N3243" s="30">
        <v>45937</v>
      </c>
      <c r="O3243" s="48">
        <v>96120</v>
      </c>
      <c r="P3243" s="21" t="s">
        <v>4431</v>
      </c>
      <c r="Q3243" s="21">
        <v>58156574420</v>
      </c>
      <c r="R3243" s="21" t="s">
        <v>40</v>
      </c>
      <c r="S3243" s="3">
        <v>-20</v>
      </c>
      <c r="T3243" s="37"/>
      <c r="U3243" s="21" t="s">
        <v>3580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>
      <c r="A3244" s="21">
        <v>3241</v>
      </c>
      <c r="B3244" s="21" t="s">
        <v>4726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4436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3580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>
      <c r="A3245" s="21">
        <v>3242</v>
      </c>
      <c r="B3245" s="21" t="s">
        <v>4726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4437</v>
      </c>
      <c r="I3245" s="21" t="s">
        <v>4438</v>
      </c>
      <c r="J3245" s="21">
        <v>1</v>
      </c>
      <c r="K3245" s="21">
        <v>1</v>
      </c>
      <c r="L3245" s="21">
        <f t="shared" si="340"/>
        <v>0</v>
      </c>
      <c r="M3245" s="21" t="s">
        <v>5590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5527</v>
      </c>
      <c r="U3245" s="21" t="s">
        <v>3580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>
      <c r="A3246" s="21">
        <v>3243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4439</v>
      </c>
      <c r="I3246" s="21" t="s">
        <v>4440</v>
      </c>
      <c r="J3246" s="21">
        <v>1</v>
      </c>
      <c r="K3246" s="21">
        <v>1</v>
      </c>
      <c r="L3246" s="21">
        <f t="shared" si="340"/>
        <v>0</v>
      </c>
      <c r="M3246" s="21" t="s">
        <v>5590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5527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>
      <c r="A3247" s="21">
        <v>3244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4441</v>
      </c>
      <c r="I3247" s="21" t="s">
        <v>4442</v>
      </c>
      <c r="J3247" s="21">
        <v>1</v>
      </c>
      <c r="K3247" s="21">
        <v>1</v>
      </c>
      <c r="L3247" s="21">
        <f t="shared" si="340"/>
        <v>0</v>
      </c>
      <c r="M3247" s="21" t="s">
        <v>5590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5527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>
      <c r="A3248" s="21">
        <v>3245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4443</v>
      </c>
      <c r="I3248" s="21" t="s">
        <v>4444</v>
      </c>
      <c r="J3248" s="21">
        <v>1</v>
      </c>
      <c r="K3248" s="21">
        <v>1</v>
      </c>
      <c r="L3248" s="21">
        <f t="shared" si="340"/>
        <v>0</v>
      </c>
      <c r="M3248" s="21" t="s">
        <v>5590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5527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>
      <c r="A3249" s="21">
        <v>3246</v>
      </c>
      <c r="B3249" s="21" t="s">
        <v>4726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4445</v>
      </c>
      <c r="I3249" s="21" t="s">
        <v>4446</v>
      </c>
      <c r="J3249" s="21">
        <v>1</v>
      </c>
      <c r="K3249" s="21">
        <v>1</v>
      </c>
      <c r="L3249" s="21">
        <f t="shared" si="340"/>
        <v>0</v>
      </c>
      <c r="M3249" s="21" t="s">
        <v>4895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3580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>
      <c r="A3250" s="21">
        <v>3247</v>
      </c>
      <c r="B3250" s="21" t="s">
        <v>4726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4447</v>
      </c>
      <c r="I3250" s="21" t="s">
        <v>4448</v>
      </c>
      <c r="J3250" s="21">
        <v>1</v>
      </c>
      <c r="K3250" s="21">
        <v>1</v>
      </c>
      <c r="L3250" s="21">
        <f t="shared" si="340"/>
        <v>0</v>
      </c>
      <c r="M3250" s="21" t="s">
        <v>4901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>
      <c r="A3251" s="21">
        <v>3248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4449</v>
      </c>
      <c r="I3251" s="21" t="s">
        <v>4450</v>
      </c>
      <c r="J3251" s="21">
        <v>1</v>
      </c>
      <c r="K3251" s="21">
        <v>1</v>
      </c>
      <c r="L3251" s="21">
        <f t="shared" si="340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>
      <c r="A3252" s="21">
        <v>3249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4451</v>
      </c>
      <c r="I3252" s="21" t="s">
        <v>4452</v>
      </c>
      <c r="J3252" s="21">
        <v>1</v>
      </c>
      <c r="K3252" s="21">
        <v>1</v>
      </c>
      <c r="L3252" s="21">
        <f t="shared" si="340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>
      <c r="A3253" s="21">
        <v>3250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4453</v>
      </c>
      <c r="I3253" s="21" t="s">
        <v>4454</v>
      </c>
      <c r="J3253" s="21">
        <v>1</v>
      </c>
      <c r="K3253" s="21">
        <v>1</v>
      </c>
      <c r="L3253" s="21">
        <f t="shared" si="340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>
      <c r="A3254" s="21">
        <v>3251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4455</v>
      </c>
      <c r="I3254" s="21" t="s">
        <v>4456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>
      <c r="A3255" s="21">
        <v>3252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4457</v>
      </c>
      <c r="I3255" s="21" t="s">
        <v>4458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>
      <c r="A3256" s="21">
        <v>3253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4459</v>
      </c>
      <c r="I3256" s="21" t="s">
        <v>4460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>
      <c r="A3257" s="21">
        <v>3254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4461</v>
      </c>
      <c r="I3257" s="21" t="s">
        <v>4462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>
      <c r="A3258" s="21">
        <v>3255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4463</v>
      </c>
      <c r="I3258" s="21" t="s">
        <v>4464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>
      <c r="A3259" s="21">
        <v>3256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4465</v>
      </c>
      <c r="I3259" s="21" t="s">
        <v>4466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>
      <c r="A3260" s="21">
        <v>3257</v>
      </c>
      <c r="B3260" s="21" t="s">
        <v>4726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4123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>
      <c r="A3261" s="21">
        <v>3258</v>
      </c>
      <c r="B3261" s="21" t="s">
        <v>4726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4467</v>
      </c>
      <c r="I3261" s="21" t="s">
        <v>4468</v>
      </c>
      <c r="J3261" s="21">
        <v>1</v>
      </c>
      <c r="K3261" s="21">
        <v>1</v>
      </c>
      <c r="L3261" s="21">
        <f t="shared" si="340"/>
        <v>0</v>
      </c>
      <c r="M3261" s="21" t="s">
        <v>4902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>
      <c r="A3262" s="21">
        <v>3259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4469</v>
      </c>
      <c r="I3262" s="21" t="s">
        <v>4470</v>
      </c>
      <c r="J3262" s="21">
        <v>1</v>
      </c>
      <c r="K3262" s="21">
        <v>1</v>
      </c>
      <c r="L3262" s="21">
        <f t="shared" si="340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>
      <c r="A3263" s="21">
        <v>3260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4471</v>
      </c>
      <c r="I3263" s="21" t="s">
        <v>4472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3580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>
      <c r="A3264" s="21">
        <v>3261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4473</v>
      </c>
      <c r="I3264" s="21" t="s">
        <v>4474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>
      <c r="A3265" s="21">
        <v>3262</v>
      </c>
      <c r="B3265" s="21" t="s">
        <v>4726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4475</v>
      </c>
      <c r="I3265" s="21" t="s">
        <v>4476</v>
      </c>
      <c r="J3265" s="21">
        <v>1</v>
      </c>
      <c r="K3265" s="21">
        <v>1</v>
      </c>
      <c r="L3265" s="21">
        <f t="shared" si="340"/>
        <v>0</v>
      </c>
      <c r="M3265" s="21" t="s">
        <v>4950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>
      <c r="A3266" s="21">
        <v>3263</v>
      </c>
      <c r="B3266" s="21" t="s">
        <v>4726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4477</v>
      </c>
      <c r="I3266" s="21" t="s">
        <v>4478</v>
      </c>
      <c r="J3266" s="21">
        <v>1</v>
      </c>
      <c r="K3266" s="21">
        <v>1</v>
      </c>
      <c r="L3266" s="21">
        <f t="shared" si="340"/>
        <v>0</v>
      </c>
      <c r="M3266" s="21" t="s">
        <v>4933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3580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>
      <c r="A3267" s="21">
        <v>3264</v>
      </c>
      <c r="B3267" s="21" t="s">
        <v>4726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4479</v>
      </c>
      <c r="I3267" s="21" t="s">
        <v>4480</v>
      </c>
      <c r="J3267" s="21">
        <v>1</v>
      </c>
      <c r="K3267" s="21">
        <v>1</v>
      </c>
      <c r="L3267" s="21">
        <f t="shared" si="340"/>
        <v>0</v>
      </c>
      <c r="M3267" s="21" t="s">
        <v>4893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>
      <c r="A3268" s="21">
        <v>3265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4481</v>
      </c>
      <c r="I3268" s="21" t="s">
        <v>4482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4889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>
      <c r="A3269" s="21">
        <v>3266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4483</v>
      </c>
      <c r="I3269" s="21" t="s">
        <v>4484</v>
      </c>
      <c r="J3269" s="21">
        <v>1</v>
      </c>
      <c r="K3269" s="21">
        <v>1</v>
      </c>
      <c r="L3269" s="21">
        <f t="shared" si="347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>
      <c r="A3270" s="21">
        <v>3267</v>
      </c>
      <c r="B3270" s="21" t="s">
        <v>4726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4485</v>
      </c>
      <c r="I3270" s="21" t="s">
        <v>4486</v>
      </c>
      <c r="J3270" s="21">
        <v>1</v>
      </c>
      <c r="K3270" s="21">
        <v>1</v>
      </c>
      <c r="L3270" s="21">
        <f t="shared" si="347"/>
        <v>0</v>
      </c>
      <c r="M3270" s="21" t="s">
        <v>5015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3580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>
      <c r="A3271" s="21">
        <v>3268</v>
      </c>
      <c r="B3271" s="21" t="s">
        <v>4726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4487</v>
      </c>
      <c r="I3271" s="21" t="s">
        <v>4488</v>
      </c>
      <c r="J3271" s="21">
        <v>1</v>
      </c>
      <c r="K3271" s="21">
        <v>1</v>
      </c>
      <c r="L3271" s="21">
        <f t="shared" si="347"/>
        <v>0</v>
      </c>
      <c r="M3271" s="21" t="s">
        <v>4893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3580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>
      <c r="A3272" s="21">
        <v>3269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4489</v>
      </c>
      <c r="I3272" s="21" t="s">
        <v>4490</v>
      </c>
      <c r="J3272" s="21">
        <v>1</v>
      </c>
      <c r="K3272" s="21">
        <v>1</v>
      </c>
      <c r="L3272" s="21">
        <f t="shared" si="347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>
      <c r="A3273" s="21">
        <v>3270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4491</v>
      </c>
      <c r="I3273" s="21" t="s">
        <v>4492</v>
      </c>
      <c r="J3273" s="21">
        <v>1</v>
      </c>
      <c r="K3273" s="21">
        <v>1</v>
      </c>
      <c r="L3273" s="21">
        <f t="shared" si="347"/>
        <v>0</v>
      </c>
      <c r="M3273" s="21" t="s">
        <v>4893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>
      <c r="A3274" s="21">
        <v>3271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4127</v>
      </c>
      <c r="J3274" s="21">
        <v>1</v>
      </c>
      <c r="K3274" s="21">
        <v>1</v>
      </c>
      <c r="L3274" s="21">
        <f t="shared" si="347"/>
        <v>0</v>
      </c>
      <c r="M3274" s="21" t="s">
        <v>4962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4749</v>
      </c>
      <c r="U3274" s="21" t="s">
        <v>3580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>
      <c r="A3275" s="21">
        <v>3272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4493</v>
      </c>
      <c r="I3275" s="21" t="s">
        <v>4494</v>
      </c>
      <c r="J3275" s="21">
        <v>1</v>
      </c>
      <c r="K3275" s="21">
        <v>1</v>
      </c>
      <c r="L3275" s="21">
        <f t="shared" si="347"/>
        <v>0</v>
      </c>
      <c r="M3275" s="21" t="s">
        <v>4891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3580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>
      <c r="A3276" s="21">
        <v>3273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4495</v>
      </c>
      <c r="I3276" s="21" t="s">
        <v>4496</v>
      </c>
      <c r="J3276" s="21">
        <v>1</v>
      </c>
      <c r="K3276" s="21">
        <v>1</v>
      </c>
      <c r="L3276" s="21">
        <f t="shared" si="347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>
      <c r="A3277" s="21">
        <v>3274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4497</v>
      </c>
      <c r="I3277" s="21" t="s">
        <v>4498</v>
      </c>
      <c r="J3277" s="21">
        <v>1</v>
      </c>
      <c r="K3277" s="21">
        <v>1</v>
      </c>
      <c r="L3277" s="21">
        <f t="shared" si="347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>
      <c r="A3278" s="21">
        <v>3275</v>
      </c>
      <c r="B3278" s="21" t="s">
        <v>4726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4123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3580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4123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Banglore</v>
      </c>
      <c r="W3279" s="38" t="s">
        <v>5724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>
      <c r="A3280" s="21">
        <v>3276</v>
      </c>
      <c r="B3280" s="21" t="s">
        <v>4726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4499</v>
      </c>
      <c r="I3280" s="21" t="s">
        <v>4500</v>
      </c>
      <c r="J3280" s="21">
        <v>1</v>
      </c>
      <c r="K3280" s="21">
        <v>1</v>
      </c>
      <c r="L3280" s="21">
        <f t="shared" si="347"/>
        <v>0</v>
      </c>
      <c r="M3280" s="21" t="s">
        <v>4892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3580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>
      <c r="A3281" s="21">
        <v>3277</v>
      </c>
      <c r="B3281" s="21" t="s">
        <v>4726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4501</v>
      </c>
      <c r="I3281" s="21" t="s">
        <v>4502</v>
      </c>
      <c r="J3281" s="21">
        <v>1</v>
      </c>
      <c r="K3281" s="21">
        <v>1</v>
      </c>
      <c r="L3281" s="21">
        <f t="shared" si="347"/>
        <v>0</v>
      </c>
      <c r="M3281" s="21" t="s">
        <v>4890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>
      <c r="A3282" s="21">
        <v>3278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4503</v>
      </c>
      <c r="I3282" s="21" t="s">
        <v>4504</v>
      </c>
      <c r="J3282" s="21">
        <v>1</v>
      </c>
      <c r="K3282" s="21">
        <v>1</v>
      </c>
      <c r="L3282" s="21">
        <f t="shared" si="347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>
      <c r="A3283" s="21">
        <v>3279</v>
      </c>
      <c r="B3283" s="21" t="s">
        <v>4726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4505</v>
      </c>
      <c r="I3283" s="21" t="s">
        <v>4506</v>
      </c>
      <c r="J3283" s="21">
        <v>1</v>
      </c>
      <c r="K3283" s="21">
        <v>1</v>
      </c>
      <c r="L3283" s="21">
        <f t="shared" si="347"/>
        <v>0</v>
      </c>
      <c r="M3283" s="21" t="s">
        <v>4860</v>
      </c>
      <c r="N3283" s="30">
        <v>45938</v>
      </c>
      <c r="O3283" s="48">
        <v>34440</v>
      </c>
      <c r="P3283" s="21" t="s">
        <v>4430</v>
      </c>
      <c r="Q3283" s="21" t="s">
        <v>1127</v>
      </c>
      <c r="R3283" s="21" t="s">
        <v>1127</v>
      </c>
      <c r="S3283" s="3">
        <v>-20</v>
      </c>
      <c r="T3283" s="37"/>
      <c r="U3283" s="21" t="s">
        <v>3580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>
      <c r="A3284" s="21">
        <v>3280</v>
      </c>
      <c r="B3284" s="21" t="s">
        <v>4726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4508</v>
      </c>
      <c r="I3284" s="21" t="s">
        <v>4509</v>
      </c>
      <c r="J3284" s="21">
        <v>1</v>
      </c>
      <c r="K3284" s="21">
        <v>1</v>
      </c>
      <c r="L3284" s="21">
        <f t="shared" si="347"/>
        <v>0</v>
      </c>
      <c r="M3284" s="21" t="s">
        <v>5161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3580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>
      <c r="A3285" s="21">
        <v>3281</v>
      </c>
      <c r="B3285" s="21" t="s">
        <v>4726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4510</v>
      </c>
      <c r="I3285" s="21" t="s">
        <v>4511</v>
      </c>
      <c r="J3285" s="21">
        <v>1</v>
      </c>
      <c r="K3285" s="21">
        <v>1</v>
      </c>
      <c r="L3285" s="21">
        <f t="shared" si="347"/>
        <v>0</v>
      </c>
      <c r="M3285" s="21" t="s">
        <v>4894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3580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>
      <c r="A3286" s="21">
        <v>3282</v>
      </c>
      <c r="B3286" s="21" t="s">
        <v>4726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4512</v>
      </c>
      <c r="I3286" s="21" t="s">
        <v>4513</v>
      </c>
      <c r="J3286" s="21">
        <v>1</v>
      </c>
      <c r="K3286" s="21">
        <v>1</v>
      </c>
      <c r="L3286" s="21">
        <f t="shared" si="347"/>
        <v>0</v>
      </c>
      <c r="M3286" s="21" t="s">
        <v>4901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>
      <c r="A3287" s="21">
        <v>3283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4514</v>
      </c>
      <c r="I3287" s="21" t="s">
        <v>4515</v>
      </c>
      <c r="J3287" s="21">
        <v>1</v>
      </c>
      <c r="K3287" s="21">
        <v>1</v>
      </c>
      <c r="L3287" s="21">
        <f t="shared" si="347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>
      <c r="A3288" s="21">
        <v>3284</v>
      </c>
      <c r="B3288" s="21" t="s">
        <v>4726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4516</v>
      </c>
      <c r="I3288" s="21" t="s">
        <v>4517</v>
      </c>
      <c r="J3288" s="21">
        <v>1</v>
      </c>
      <c r="K3288" s="21">
        <v>1</v>
      </c>
      <c r="L3288" s="21">
        <f t="shared" si="347"/>
        <v>0</v>
      </c>
      <c r="M3288" s="21" t="s">
        <v>4889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3580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>
      <c r="A3289" s="21">
        <v>3285</v>
      </c>
      <c r="B3289" s="21" t="s">
        <v>4726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4518</v>
      </c>
      <c r="I3289" s="21" t="s">
        <v>4519</v>
      </c>
      <c r="J3289" s="21">
        <v>1</v>
      </c>
      <c r="K3289" s="21">
        <v>1</v>
      </c>
      <c r="L3289" s="21">
        <f t="shared" si="347"/>
        <v>0</v>
      </c>
      <c r="M3289" s="21" t="s">
        <v>4884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3580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>
      <c r="A3290" s="21">
        <v>3286</v>
      </c>
      <c r="B3290" s="21" t="s">
        <v>4726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4124</v>
      </c>
      <c r="J3290" s="21">
        <v>1</v>
      </c>
      <c r="K3290" s="21">
        <v>1</v>
      </c>
      <c r="L3290" s="21">
        <f t="shared" si="347"/>
        <v>0</v>
      </c>
      <c r="M3290" s="21" t="s">
        <v>5888</v>
      </c>
      <c r="N3290" s="30">
        <v>45969</v>
      </c>
      <c r="O3290" s="48">
        <v>7994.25</v>
      </c>
      <c r="P3290" s="21" t="s">
        <v>2513</v>
      </c>
      <c r="Q3290" s="21">
        <v>58157937961</v>
      </c>
      <c r="R3290" s="21" t="s">
        <v>40</v>
      </c>
      <c r="S3290" s="3">
        <v>4</v>
      </c>
      <c r="T3290" s="37"/>
      <c r="U3290" s="21" t="s">
        <v>3580</v>
      </c>
      <c r="V3290" s="21" t="str">
        <f>VLOOKUP(P3290,'Customer List'!B:C,2,)</f>
        <v>MOHALI (PUNJAB)</v>
      </c>
      <c r="W3290" s="38" t="s">
        <v>5706</v>
      </c>
      <c r="X3290" s="30">
        <v>45972</v>
      </c>
      <c r="Y3290" s="21">
        <f t="shared" si="348"/>
        <v>3</v>
      </c>
      <c r="Z3290" s="21" t="str">
        <f t="shared" si="349"/>
        <v>Saturday</v>
      </c>
      <c r="AA3290" s="21" t="str">
        <f t="shared" si="350"/>
        <v>Tuesday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>
      <c r="A3291" s="21">
        <v>3287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4124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3580</v>
      </c>
      <c r="V3291" s="21" t="str">
        <f>VLOOKUP(P3291,'Customer List'!B:C,2,)</f>
        <v>Hyderabad</v>
      </c>
      <c r="W3291" s="38" t="s">
        <v>5522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>
      <c r="A3292" s="21">
        <v>3288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47"/>
        <v>0</v>
      </c>
      <c r="M3292" s="21" t="s">
        <v>5315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3580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>
      <c r="A3293" s="21">
        <v>3289</v>
      </c>
      <c r="B3293" s="21" t="s">
        <v>4726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4132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3580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>
      <c r="A3294" s="21">
        <v>3290</v>
      </c>
      <c r="B3294" s="21" t="s">
        <v>4726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4131</v>
      </c>
      <c r="J3294" s="21">
        <v>2</v>
      </c>
      <c r="K3294" s="21">
        <v>2</v>
      </c>
      <c r="L3294" s="21">
        <f t="shared" si="347"/>
        <v>0</v>
      </c>
      <c r="M3294" s="21" t="s">
        <v>5888</v>
      </c>
      <c r="N3294" s="30">
        <v>45969</v>
      </c>
      <c r="O3294" s="48">
        <v>90763</v>
      </c>
      <c r="P3294" s="21" t="s">
        <v>2513</v>
      </c>
      <c r="Q3294" s="21">
        <v>58157937961</v>
      </c>
      <c r="R3294" s="21" t="s">
        <v>40</v>
      </c>
      <c r="S3294" s="3">
        <v>4</v>
      </c>
      <c r="T3294" s="37"/>
      <c r="U3294" s="21" t="s">
        <v>3580</v>
      </c>
      <c r="V3294" s="21" t="str">
        <f>VLOOKUP(P3294,'Customer List'!B:C,2,)</f>
        <v>MOHALI (PUNJAB)</v>
      </c>
      <c r="W3294" s="38" t="s">
        <v>5706</v>
      </c>
      <c r="X3294" s="30">
        <v>45972</v>
      </c>
      <c r="Y3294" s="21">
        <f t="shared" si="348"/>
        <v>3</v>
      </c>
      <c r="Z3294" s="21" t="str">
        <f t="shared" si="349"/>
        <v>Saturday</v>
      </c>
      <c r="AA3294" s="21" t="str">
        <f t="shared" si="350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>
      <c r="A3295" s="21">
        <v>3291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4131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3580</v>
      </c>
      <c r="V3295" s="21" t="str">
        <f>VLOOKUP(P3295,'Customer List'!B:C,2,)</f>
        <v>Banglore</v>
      </c>
      <c r="W3295" s="38" t="s">
        <v>5724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>
      <c r="A3296" s="21">
        <v>3292</v>
      </c>
      <c r="B3296" s="21" t="s">
        <v>4845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4751</v>
      </c>
      <c r="J3296" s="21">
        <v>1</v>
      </c>
      <c r="K3296" s="21">
        <v>1</v>
      </c>
      <c r="L3296" s="21">
        <f t="shared" si="347"/>
        <v>0</v>
      </c>
      <c r="M3296" s="21" t="s">
        <v>5026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>
      <c r="A3297" s="21">
        <v>3293</v>
      </c>
      <c r="B3297" s="21" t="s">
        <v>4845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4751</v>
      </c>
      <c r="J3297" s="21">
        <v>1</v>
      </c>
      <c r="K3297" s="21">
        <v>1</v>
      </c>
      <c r="L3297" s="21">
        <f t="shared" si="347"/>
        <v>0</v>
      </c>
      <c r="M3297" s="21" t="s">
        <v>5026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>
      <c r="A3298" s="21">
        <v>3294</v>
      </c>
      <c r="B3298" s="21" t="s">
        <v>4845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4751</v>
      </c>
      <c r="J3298" s="21">
        <v>1</v>
      </c>
      <c r="K3298" s="21">
        <v>1</v>
      </c>
      <c r="L3298" s="21">
        <f t="shared" si="347"/>
        <v>0</v>
      </c>
      <c r="M3298" s="21" t="s">
        <v>4995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>
      <c r="A3299" s="21">
        <v>3295</v>
      </c>
      <c r="B3299" s="21" t="s">
        <v>4845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4752</v>
      </c>
      <c r="J3299" s="21">
        <v>1</v>
      </c>
      <c r="K3299" s="21">
        <v>1</v>
      </c>
      <c r="L3299" s="21">
        <f t="shared" si="347"/>
        <v>0</v>
      </c>
      <c r="M3299" s="21" t="s">
        <v>5026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>
      <c r="A3300" s="21">
        <v>3296</v>
      </c>
      <c r="B3300" s="21" t="s">
        <v>4845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4753</v>
      </c>
      <c r="J3300" s="21">
        <v>1</v>
      </c>
      <c r="K3300" s="21">
        <v>1</v>
      </c>
      <c r="L3300" s="21">
        <f t="shared" si="347"/>
        <v>0</v>
      </c>
      <c r="M3300" s="21" t="s">
        <v>4986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>
      <c r="A3301" s="21">
        <v>3297</v>
      </c>
      <c r="B3301" s="21" t="s">
        <v>4845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4753</v>
      </c>
      <c r="J3301" s="21">
        <v>1</v>
      </c>
      <c r="K3301" s="21">
        <v>1</v>
      </c>
      <c r="L3301" s="21">
        <f t="shared" si="347"/>
        <v>0</v>
      </c>
      <c r="M3301" s="21" t="s">
        <v>5026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>
      <c r="A3302" s="21">
        <v>3298</v>
      </c>
      <c r="B3302" s="21" t="s">
        <v>4845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4753</v>
      </c>
      <c r="J3302" s="21">
        <v>1</v>
      </c>
      <c r="K3302" s="21">
        <v>1</v>
      </c>
      <c r="L3302" s="21">
        <f t="shared" si="347"/>
        <v>0</v>
      </c>
      <c r="M3302" s="21" t="s">
        <v>4976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>
      <c r="A3303" s="21">
        <v>3299</v>
      </c>
      <c r="B3303" s="21" t="s">
        <v>4845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4754</v>
      </c>
      <c r="J3303" s="21">
        <v>1</v>
      </c>
      <c r="K3303" s="21">
        <v>1</v>
      </c>
      <c r="L3303" s="21">
        <f t="shared" si="347"/>
        <v>0</v>
      </c>
      <c r="M3303" s="21" t="s">
        <v>5026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>
      <c r="A3304" s="21">
        <v>3300</v>
      </c>
      <c r="B3304" s="21" t="s">
        <v>4845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4755</v>
      </c>
      <c r="J3304" s="21">
        <v>1</v>
      </c>
      <c r="K3304" s="21">
        <v>1</v>
      </c>
      <c r="L3304" s="21">
        <f t="shared" si="347"/>
        <v>0</v>
      </c>
      <c r="M3304" s="21" t="s">
        <v>5026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>
      <c r="A3305" s="21">
        <v>3301</v>
      </c>
      <c r="B3305" s="21" t="s">
        <v>4845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4755</v>
      </c>
      <c r="J3305" s="21">
        <v>2</v>
      </c>
      <c r="K3305" s="21">
        <v>2</v>
      </c>
      <c r="L3305" s="21">
        <f t="shared" si="347"/>
        <v>0</v>
      </c>
      <c r="M3305" s="21" t="s">
        <v>5016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>
      <c r="A3306" s="21">
        <v>3302</v>
      </c>
      <c r="B3306" s="21" t="s">
        <v>4845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4756</v>
      </c>
      <c r="J3306" s="21">
        <v>1</v>
      </c>
      <c r="K3306" s="21">
        <v>1</v>
      </c>
      <c r="L3306" s="21">
        <f t="shared" si="347"/>
        <v>0</v>
      </c>
      <c r="M3306" s="21" t="s">
        <v>5026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>
      <c r="A3307" s="21">
        <v>3303</v>
      </c>
      <c r="B3307" s="21" t="s">
        <v>4845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4756</v>
      </c>
      <c r="J3307" s="21">
        <v>1</v>
      </c>
      <c r="K3307" s="21">
        <v>1</v>
      </c>
      <c r="L3307" s="21">
        <f t="shared" si="347"/>
        <v>0</v>
      </c>
      <c r="M3307" s="21" t="s">
        <v>5014</v>
      </c>
      <c r="N3307" s="30">
        <v>45941</v>
      </c>
      <c r="O3307" s="48">
        <v>12226.4</v>
      </c>
      <c r="P3307" s="21" t="s">
        <v>4843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>
      <c r="A3308" s="21">
        <v>3304</v>
      </c>
      <c r="B3308" s="21" t="s">
        <v>4845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4757</v>
      </c>
      <c r="J3308" s="21">
        <v>1</v>
      </c>
      <c r="K3308" s="21">
        <v>1</v>
      </c>
      <c r="L3308" s="21">
        <f t="shared" si="347"/>
        <v>0</v>
      </c>
      <c r="M3308" s="21" t="s">
        <v>5026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>
      <c r="A3309" s="21">
        <v>3305</v>
      </c>
      <c r="B3309" s="21" t="s">
        <v>4845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4758</v>
      </c>
      <c r="J3309" s="21">
        <v>1</v>
      </c>
      <c r="K3309" s="21">
        <v>1</v>
      </c>
      <c r="L3309" s="21">
        <f t="shared" si="347"/>
        <v>0</v>
      </c>
      <c r="M3309" s="21" t="s">
        <v>5026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>
      <c r="A3310" s="21">
        <v>3306</v>
      </c>
      <c r="B3310" s="21" t="s">
        <v>4845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4759</v>
      </c>
      <c r="J3310" s="21">
        <v>1</v>
      </c>
      <c r="K3310" s="21">
        <v>1</v>
      </c>
      <c r="L3310" s="21">
        <f t="shared" si="347"/>
        <v>0</v>
      </c>
      <c r="M3310" s="21" t="s">
        <v>5026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>
      <c r="A3311" s="21">
        <v>3307</v>
      </c>
      <c r="B3311" s="21" t="s">
        <v>4845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4760</v>
      </c>
      <c r="J3311" s="21">
        <v>1</v>
      </c>
      <c r="K3311" s="21">
        <v>1</v>
      </c>
      <c r="L3311" s="21">
        <f t="shared" si="347"/>
        <v>0</v>
      </c>
      <c r="M3311" s="21" t="s">
        <v>5026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>
      <c r="A3312" s="21">
        <v>3308</v>
      </c>
      <c r="B3312" s="21" t="s">
        <v>4845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4761</v>
      </c>
      <c r="J3312" s="21">
        <v>1</v>
      </c>
      <c r="K3312" s="21">
        <v>1</v>
      </c>
      <c r="L3312" s="21">
        <f t="shared" si="347"/>
        <v>0</v>
      </c>
      <c r="M3312" s="21" t="s">
        <v>5026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>
      <c r="A3313" s="21">
        <v>3309</v>
      </c>
      <c r="B3313" s="21" t="s">
        <v>4845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4762</v>
      </c>
      <c r="J3313" s="21">
        <v>1</v>
      </c>
      <c r="K3313" s="21">
        <v>1</v>
      </c>
      <c r="L3313" s="21">
        <f t="shared" si="347"/>
        <v>0</v>
      </c>
      <c r="M3313" s="21" t="s">
        <v>5026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>
      <c r="A3314" s="21">
        <v>3310</v>
      </c>
      <c r="B3314" s="21" t="s">
        <v>4845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4763</v>
      </c>
      <c r="J3314" s="21">
        <v>1</v>
      </c>
      <c r="K3314" s="21">
        <v>1</v>
      </c>
      <c r="L3314" s="21">
        <f t="shared" si="347"/>
        <v>0</v>
      </c>
      <c r="M3314" s="21" t="s">
        <v>4995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>
      <c r="A3315" s="21">
        <v>3311</v>
      </c>
      <c r="B3315" s="21" t="s">
        <v>4845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4763</v>
      </c>
      <c r="J3315" s="21">
        <v>1</v>
      </c>
      <c r="K3315" s="21">
        <v>1</v>
      </c>
      <c r="L3315" s="21">
        <f t="shared" si="347"/>
        <v>0</v>
      </c>
      <c r="M3315" s="21" t="s">
        <v>5026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>
      <c r="A3316" s="21">
        <v>3312</v>
      </c>
      <c r="B3316" s="21" t="s">
        <v>4845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4764</v>
      </c>
      <c r="J3316" s="21">
        <v>1</v>
      </c>
      <c r="K3316" s="21">
        <v>1</v>
      </c>
      <c r="L3316" s="21">
        <f t="shared" si="347"/>
        <v>0</v>
      </c>
      <c r="M3316" s="21" t="s">
        <v>4995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>
      <c r="A3317" s="21">
        <v>3313</v>
      </c>
      <c r="B3317" s="21" t="s">
        <v>4845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4765</v>
      </c>
      <c r="J3317" s="21">
        <v>1</v>
      </c>
      <c r="K3317" s="21">
        <v>1</v>
      </c>
      <c r="L3317" s="21">
        <f t="shared" si="347"/>
        <v>0</v>
      </c>
      <c r="M3317" s="21" t="s">
        <v>4986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>
      <c r="A3318" s="21">
        <v>3314</v>
      </c>
      <c r="B3318" s="21" t="s">
        <v>4845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4765</v>
      </c>
      <c r="J3318" s="21">
        <v>1</v>
      </c>
      <c r="K3318" s="21">
        <v>1</v>
      </c>
      <c r="L3318" s="21">
        <f t="shared" si="347"/>
        <v>0</v>
      </c>
      <c r="M3318" s="21" t="s">
        <v>4976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>
      <c r="A3319" s="21">
        <v>3315</v>
      </c>
      <c r="B3319" s="21" t="s">
        <v>4845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4765</v>
      </c>
      <c r="J3319" s="21">
        <v>2</v>
      </c>
      <c r="K3319" s="21">
        <v>2</v>
      </c>
      <c r="L3319" s="21">
        <f t="shared" si="347"/>
        <v>0</v>
      </c>
      <c r="M3319" s="21" t="s">
        <v>5026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>
      <c r="A3320" s="21">
        <v>3316</v>
      </c>
      <c r="B3320" s="21" t="s">
        <v>4845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4765</v>
      </c>
      <c r="J3320" s="21">
        <v>1</v>
      </c>
      <c r="K3320" s="21">
        <v>1</v>
      </c>
      <c r="L3320" s="21">
        <f t="shared" si="347"/>
        <v>0</v>
      </c>
      <c r="M3320" s="21" t="s">
        <v>4999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>
      <c r="A3321" s="21">
        <v>3317</v>
      </c>
      <c r="B3321" s="21" t="s">
        <v>4845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4766</v>
      </c>
      <c r="J3321" s="21">
        <v>1</v>
      </c>
      <c r="K3321" s="21">
        <v>1</v>
      </c>
      <c r="L3321" s="21">
        <f t="shared" si="347"/>
        <v>0</v>
      </c>
      <c r="M3321" s="21" t="s">
        <v>5014</v>
      </c>
      <c r="N3321" s="30">
        <v>45941</v>
      </c>
      <c r="O3321" s="48">
        <v>11172.4</v>
      </c>
      <c r="P3321" s="21" t="s">
        <v>4843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>
      <c r="A3322" s="21">
        <v>3318</v>
      </c>
      <c r="B3322" s="21" t="s">
        <v>4845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4767</v>
      </c>
      <c r="J3322" s="21">
        <v>1</v>
      </c>
      <c r="K3322" s="21">
        <v>1</v>
      </c>
      <c r="L3322" s="21">
        <f t="shared" si="347"/>
        <v>0</v>
      </c>
      <c r="M3322" s="21" t="s">
        <v>5026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>
      <c r="A3323" s="21">
        <v>3319</v>
      </c>
      <c r="B3323" s="21" t="s">
        <v>4845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4767</v>
      </c>
      <c r="J3323" s="21">
        <v>1</v>
      </c>
      <c r="K3323" s="21">
        <v>1</v>
      </c>
      <c r="L3323" s="21">
        <f t="shared" si="347"/>
        <v>0</v>
      </c>
      <c r="M3323" s="21" t="s">
        <v>5026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>
      <c r="A3324" s="21">
        <v>3320</v>
      </c>
      <c r="B3324" s="21" t="s">
        <v>4845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4768</v>
      </c>
      <c r="J3324" s="21">
        <v>1</v>
      </c>
      <c r="K3324" s="21">
        <v>1</v>
      </c>
      <c r="L3324" s="21">
        <f t="shared" si="347"/>
        <v>0</v>
      </c>
      <c r="M3324" s="21" t="s">
        <v>5026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>
      <c r="A3325" s="21">
        <v>3321</v>
      </c>
      <c r="B3325" s="21" t="s">
        <v>4845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4761</v>
      </c>
      <c r="J3325" s="21">
        <v>1</v>
      </c>
      <c r="K3325" s="21">
        <v>1</v>
      </c>
      <c r="L3325" s="21">
        <f t="shared" si="347"/>
        <v>0</v>
      </c>
      <c r="M3325" s="21" t="s">
        <v>5001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>
      <c r="A3326" s="21">
        <v>3322</v>
      </c>
      <c r="B3326" s="21" t="s">
        <v>4845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4769</v>
      </c>
      <c r="J3326" s="21">
        <v>1</v>
      </c>
      <c r="K3326" s="21">
        <v>1</v>
      </c>
      <c r="L3326" s="21">
        <f t="shared" si="347"/>
        <v>0</v>
      </c>
      <c r="M3326" s="21" t="s">
        <v>4995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>
      <c r="A3327" s="21">
        <v>3323</v>
      </c>
      <c r="B3327" s="21" t="s">
        <v>4845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4770</v>
      </c>
      <c r="J3327" s="21">
        <v>1</v>
      </c>
      <c r="K3327" s="21">
        <v>1</v>
      </c>
      <c r="L3327" s="21">
        <f t="shared" si="347"/>
        <v>0</v>
      </c>
      <c r="M3327" s="21" t="s">
        <v>5001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>
      <c r="A3328" s="21">
        <v>3324</v>
      </c>
      <c r="B3328" s="21" t="s">
        <v>4845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4757</v>
      </c>
      <c r="J3328" s="21">
        <v>1</v>
      </c>
      <c r="K3328" s="21">
        <v>1</v>
      </c>
      <c r="L3328" s="21">
        <f t="shared" si="347"/>
        <v>0</v>
      </c>
      <c r="M3328" s="21" t="s">
        <v>5026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>
      <c r="A3329" s="21">
        <v>3325</v>
      </c>
      <c r="B3329" s="21" t="s">
        <v>4845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4771</v>
      </c>
      <c r="J3329" s="21">
        <v>1</v>
      </c>
      <c r="K3329" s="21">
        <v>1</v>
      </c>
      <c r="L3329" s="21">
        <f t="shared" si="347"/>
        <v>0</v>
      </c>
      <c r="M3329" s="21" t="s">
        <v>5026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>
      <c r="A3330" s="21">
        <v>3326</v>
      </c>
      <c r="B3330" s="21" t="s">
        <v>4845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4772</v>
      </c>
      <c r="J3330" s="21">
        <v>2</v>
      </c>
      <c r="K3330" s="21">
        <v>2</v>
      </c>
      <c r="L3330" s="21">
        <f t="shared" si="347"/>
        <v>0</v>
      </c>
      <c r="M3330" s="21" t="s">
        <v>5016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>
      <c r="A3331" s="21">
        <v>3327</v>
      </c>
      <c r="B3331" s="21" t="s">
        <v>4845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4773</v>
      </c>
      <c r="J3331" s="21">
        <v>1</v>
      </c>
      <c r="K3331" s="21">
        <v>1</v>
      </c>
      <c r="L3331" s="21">
        <f t="shared" si="347"/>
        <v>0</v>
      </c>
      <c r="M3331" s="21" t="s">
        <v>4999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>
      <c r="A3332" s="21">
        <v>3328</v>
      </c>
      <c r="B3332" s="21" t="s">
        <v>4845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4774</v>
      </c>
      <c r="J3332" s="21">
        <v>3</v>
      </c>
      <c r="K3332" s="21">
        <v>3</v>
      </c>
      <c r="L3332" s="21">
        <f t="shared" si="347"/>
        <v>0</v>
      </c>
      <c r="M3332" s="21" t="s">
        <v>5009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>
      <c r="A3333" s="21">
        <v>3329</v>
      </c>
      <c r="B3333" s="21" t="s">
        <v>4845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4775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5121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>
      <c r="A3334" s="21">
        <v>3330</v>
      </c>
      <c r="B3334" s="21" t="s">
        <v>4845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4776</v>
      </c>
      <c r="J3334" s="21">
        <v>1</v>
      </c>
      <c r="K3334" s="21">
        <v>1</v>
      </c>
      <c r="L3334" s="21">
        <f t="shared" si="361"/>
        <v>0</v>
      </c>
      <c r="M3334" s="21" t="s">
        <v>4992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>
      <c r="A3335" s="21">
        <v>3331</v>
      </c>
      <c r="B3335" s="21" t="s">
        <v>4845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4777</v>
      </c>
      <c r="J3335" s="21">
        <v>1</v>
      </c>
      <c r="K3335" s="21">
        <v>1</v>
      </c>
      <c r="L3335" s="21">
        <f t="shared" si="361"/>
        <v>0</v>
      </c>
      <c r="M3335" s="21" t="s">
        <v>5026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>
      <c r="A3336" s="21">
        <v>3332</v>
      </c>
      <c r="B3336" s="21" t="s">
        <v>4845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4778</v>
      </c>
      <c r="J3336" s="21">
        <v>3</v>
      </c>
      <c r="K3336" s="21">
        <v>3</v>
      </c>
      <c r="L3336" s="21">
        <f t="shared" si="361"/>
        <v>0</v>
      </c>
      <c r="M3336" s="21" t="s">
        <v>5010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>
      <c r="A3337" s="21">
        <v>3333</v>
      </c>
      <c r="B3337" s="21" t="s">
        <v>4845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4779</v>
      </c>
      <c r="J3337" s="21">
        <v>1</v>
      </c>
      <c r="K3337" s="21">
        <v>1</v>
      </c>
      <c r="L3337" s="21">
        <f t="shared" si="361"/>
        <v>0</v>
      </c>
      <c r="M3337" s="21" t="s">
        <v>4988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>
      <c r="A3338" s="21">
        <v>3334</v>
      </c>
      <c r="B3338" s="21" t="s">
        <v>4845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4780</v>
      </c>
      <c r="J3338" s="21">
        <v>1</v>
      </c>
      <c r="K3338" s="21">
        <v>1</v>
      </c>
      <c r="L3338" s="21">
        <f t="shared" si="361"/>
        <v>0</v>
      </c>
      <c r="M3338" s="21" t="s">
        <v>5121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>
      <c r="A3339" s="21">
        <v>3335</v>
      </c>
      <c r="B3339" s="21" t="s">
        <v>4845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4781</v>
      </c>
      <c r="J3339" s="21">
        <v>1</v>
      </c>
      <c r="K3339" s="21">
        <v>1</v>
      </c>
      <c r="L3339" s="21">
        <f t="shared" si="361"/>
        <v>0</v>
      </c>
      <c r="M3339" s="21" t="s">
        <v>4974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>
      <c r="A3340" s="21">
        <v>3336</v>
      </c>
      <c r="B3340" s="21" t="s">
        <v>4845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4782</v>
      </c>
      <c r="J3340" s="21">
        <v>5</v>
      </c>
      <c r="K3340" s="21">
        <v>5</v>
      </c>
      <c r="L3340" s="21">
        <f t="shared" si="361"/>
        <v>0</v>
      </c>
      <c r="M3340" s="21" t="s">
        <v>5004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>
      <c r="A3341" s="21">
        <v>3337</v>
      </c>
      <c r="B3341" s="21" t="s">
        <v>4845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4783</v>
      </c>
      <c r="J3341" s="21">
        <v>1</v>
      </c>
      <c r="K3341" s="21">
        <v>1</v>
      </c>
      <c r="L3341" s="21">
        <f t="shared" si="361"/>
        <v>0</v>
      </c>
      <c r="M3341" s="21" t="s">
        <v>4999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>
      <c r="A3342" s="21">
        <v>3338</v>
      </c>
      <c r="B3342" s="21" t="s">
        <v>4845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4784</v>
      </c>
      <c r="J3342" s="21">
        <v>1</v>
      </c>
      <c r="K3342" s="21">
        <v>1</v>
      </c>
      <c r="L3342" s="21">
        <f t="shared" si="361"/>
        <v>0</v>
      </c>
      <c r="M3342" s="21" t="s">
        <v>5016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>
      <c r="A3343" s="21">
        <v>3339</v>
      </c>
      <c r="B3343" s="21" t="s">
        <v>4845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4785</v>
      </c>
      <c r="J3343" s="21">
        <v>2</v>
      </c>
      <c r="K3343" s="21">
        <v>2</v>
      </c>
      <c r="L3343" s="21">
        <f t="shared" si="361"/>
        <v>0</v>
      </c>
      <c r="M3343" s="21" t="s">
        <v>5010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>
      <c r="A3344" s="21">
        <v>3340</v>
      </c>
      <c r="B3344" s="21" t="s">
        <v>4845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4786</v>
      </c>
      <c r="J3344" s="21">
        <v>1</v>
      </c>
      <c r="K3344" s="21">
        <v>1</v>
      </c>
      <c r="L3344" s="21">
        <f t="shared" si="361"/>
        <v>0</v>
      </c>
      <c r="M3344" s="21" t="s">
        <v>5121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>
      <c r="A3345" s="21">
        <v>3341</v>
      </c>
      <c r="B3345" s="21" t="s">
        <v>4845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4787</v>
      </c>
      <c r="J3345" s="21">
        <v>1</v>
      </c>
      <c r="K3345" s="21">
        <v>1</v>
      </c>
      <c r="L3345" s="21">
        <f t="shared" si="361"/>
        <v>0</v>
      </c>
      <c r="M3345" s="21" t="s">
        <v>4988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>
      <c r="A3346" s="21">
        <v>3342</v>
      </c>
      <c r="B3346" s="21" t="s">
        <v>4845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4788</v>
      </c>
      <c r="J3346" s="21">
        <v>1</v>
      </c>
      <c r="K3346" s="21">
        <v>1</v>
      </c>
      <c r="L3346" s="21">
        <f t="shared" si="361"/>
        <v>0</v>
      </c>
      <c r="M3346" s="21" t="s">
        <v>5121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>
      <c r="A3347" s="21">
        <v>3343</v>
      </c>
      <c r="B3347" s="21" t="s">
        <v>4845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4789</v>
      </c>
      <c r="J3347" s="21">
        <v>1</v>
      </c>
      <c r="K3347" s="21">
        <v>1</v>
      </c>
      <c r="L3347" s="21">
        <f t="shared" si="361"/>
        <v>0</v>
      </c>
      <c r="M3347" s="21" t="s">
        <v>5026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>
      <c r="A3348" s="21">
        <v>3344</v>
      </c>
      <c r="B3348" s="21" t="s">
        <v>4845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4790</v>
      </c>
      <c r="J3348" s="21">
        <v>1</v>
      </c>
      <c r="K3348" s="21">
        <v>1</v>
      </c>
      <c r="L3348" s="21">
        <f t="shared" si="361"/>
        <v>0</v>
      </c>
      <c r="M3348" s="21" t="s">
        <v>5156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4982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>
      <c r="A3349" s="21">
        <v>3345</v>
      </c>
      <c r="B3349" s="21" t="s">
        <v>4845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4791</v>
      </c>
      <c r="J3349" s="21">
        <v>5</v>
      </c>
      <c r="K3349" s="21">
        <v>5</v>
      </c>
      <c r="L3349" s="21">
        <f t="shared" si="361"/>
        <v>0</v>
      </c>
      <c r="M3349" s="21" t="s">
        <v>5010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>
      <c r="A3350" s="21">
        <v>3346</v>
      </c>
      <c r="B3350" s="21" t="s">
        <v>4845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4783</v>
      </c>
      <c r="J3350" s="21">
        <v>1</v>
      </c>
      <c r="K3350" s="21">
        <v>1</v>
      </c>
      <c r="L3350" s="21">
        <f t="shared" si="361"/>
        <v>0</v>
      </c>
      <c r="M3350" s="21" t="s">
        <v>4873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>
      <c r="A3351" s="21">
        <v>3347</v>
      </c>
      <c r="B3351" s="21" t="s">
        <v>4845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4792</v>
      </c>
      <c r="J3351" s="21">
        <v>1</v>
      </c>
      <c r="K3351" s="21">
        <v>1</v>
      </c>
      <c r="L3351" s="21">
        <f t="shared" si="361"/>
        <v>0</v>
      </c>
      <c r="M3351" s="21" t="s">
        <v>4997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>
      <c r="A3352" s="21">
        <v>3348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61"/>
        <v>0</v>
      </c>
      <c r="M3352" s="21" t="s">
        <v>5013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>
      <c r="A3353" s="21">
        <v>3349</v>
      </c>
      <c r="B3353" s="21" t="s">
        <v>4845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4793</v>
      </c>
      <c r="J3353" s="21">
        <v>1</v>
      </c>
      <c r="K3353" s="21">
        <v>1</v>
      </c>
      <c r="L3353" s="21">
        <f t="shared" si="361"/>
        <v>0</v>
      </c>
      <c r="M3353" s="21" t="s">
        <v>5026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>
      <c r="A3354" s="21">
        <v>3350</v>
      </c>
      <c r="B3354" s="21" t="s">
        <v>4845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4794</v>
      </c>
      <c r="J3354" s="21">
        <v>1</v>
      </c>
      <c r="K3354" s="21">
        <v>1</v>
      </c>
      <c r="L3354" s="21">
        <f t="shared" si="361"/>
        <v>0</v>
      </c>
      <c r="M3354" s="21" t="s">
        <v>5121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>
      <c r="A3355" s="21">
        <v>3351</v>
      </c>
      <c r="B3355" s="21" t="s">
        <v>4845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4795</v>
      </c>
      <c r="J3355" s="21">
        <v>1</v>
      </c>
      <c r="K3355" s="21">
        <v>1</v>
      </c>
      <c r="L3355" s="21">
        <f t="shared" si="361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>
      <c r="A3356" s="21">
        <v>3352</v>
      </c>
      <c r="B3356" s="21" t="s">
        <v>4845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4796</v>
      </c>
      <c r="J3356" s="21">
        <v>1</v>
      </c>
      <c r="K3356" s="21">
        <v>1</v>
      </c>
      <c r="L3356" s="21">
        <f t="shared" si="361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>
      <c r="A3357" s="21">
        <v>3353</v>
      </c>
      <c r="B3357" s="21" t="s">
        <v>4845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4797</v>
      </c>
      <c r="J3357" s="21">
        <v>1</v>
      </c>
      <c r="K3357" s="21">
        <v>1</v>
      </c>
      <c r="L3357" s="21">
        <f t="shared" si="361"/>
        <v>0</v>
      </c>
      <c r="M3357" s="21" t="s">
        <v>5157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4982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>
      <c r="A3358" s="21">
        <v>3354</v>
      </c>
      <c r="B3358" s="21" t="s">
        <v>4845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4798</v>
      </c>
      <c r="J3358" s="21">
        <v>1</v>
      </c>
      <c r="K3358" s="21">
        <v>1</v>
      </c>
      <c r="L3358" s="21">
        <f t="shared" si="361"/>
        <v>0</v>
      </c>
      <c r="M3358" s="21" t="s">
        <v>5008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>
      <c r="A3359" s="21">
        <v>3355</v>
      </c>
      <c r="B3359" s="21" t="s">
        <v>4845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4774</v>
      </c>
      <c r="J3359" s="21">
        <v>1</v>
      </c>
      <c r="K3359" s="21">
        <v>1</v>
      </c>
      <c r="L3359" s="21">
        <f t="shared" si="361"/>
        <v>0</v>
      </c>
      <c r="M3359" s="21" t="s">
        <v>5024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>
      <c r="A3360" s="21">
        <v>3356</v>
      </c>
      <c r="B3360" s="21" t="s">
        <v>4845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4777</v>
      </c>
      <c r="J3360" s="21">
        <v>3</v>
      </c>
      <c r="K3360" s="21">
        <v>3</v>
      </c>
      <c r="L3360" s="21">
        <f t="shared" si="361"/>
        <v>0</v>
      </c>
      <c r="M3360" s="21" t="s">
        <v>5009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>
      <c r="A3361" s="21">
        <v>3357</v>
      </c>
      <c r="B3361" s="21" t="s">
        <v>4845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4799</v>
      </c>
      <c r="J3361" s="21">
        <v>1</v>
      </c>
      <c r="K3361" s="21">
        <v>1</v>
      </c>
      <c r="L3361" s="21">
        <f t="shared" si="361"/>
        <v>0</v>
      </c>
      <c r="M3361" s="21" t="s">
        <v>4998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>
      <c r="A3362" s="21">
        <v>3358</v>
      </c>
      <c r="B3362" s="21" t="s">
        <v>4845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4800</v>
      </c>
      <c r="J3362" s="21">
        <v>2</v>
      </c>
      <c r="K3362" s="21">
        <v>2</v>
      </c>
      <c r="L3362" s="21">
        <f t="shared" si="361"/>
        <v>0</v>
      </c>
      <c r="M3362" s="21" t="s">
        <v>4873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>
      <c r="A3363" s="21">
        <v>3359</v>
      </c>
      <c r="B3363" s="21" t="s">
        <v>4845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4801</v>
      </c>
      <c r="J3363" s="21">
        <v>1</v>
      </c>
      <c r="K3363" s="21">
        <v>1</v>
      </c>
      <c r="L3363" s="21">
        <f t="shared" si="361"/>
        <v>0</v>
      </c>
      <c r="M3363" s="21" t="s">
        <v>5026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>
      <c r="A3364" s="21">
        <v>3360</v>
      </c>
      <c r="B3364" s="21" t="s">
        <v>4845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4802</v>
      </c>
      <c r="J3364" s="21">
        <v>1</v>
      </c>
      <c r="K3364" s="21">
        <v>1</v>
      </c>
      <c r="L3364" s="21">
        <f t="shared" si="361"/>
        <v>0</v>
      </c>
      <c r="M3364" s="21" t="s">
        <v>5026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>
      <c r="A3365" s="21">
        <v>3361</v>
      </c>
      <c r="B3365" s="21" t="s">
        <v>4845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4803</v>
      </c>
      <c r="J3365" s="21">
        <v>1</v>
      </c>
      <c r="K3365" s="21">
        <v>1</v>
      </c>
      <c r="L3365" s="21">
        <f t="shared" si="361"/>
        <v>0</v>
      </c>
      <c r="M3365" s="21" t="s">
        <v>4997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>
      <c r="A3366" s="21">
        <v>3362</v>
      </c>
      <c r="B3366" s="21" t="s">
        <v>4845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4803</v>
      </c>
      <c r="J3366" s="21">
        <v>2</v>
      </c>
      <c r="K3366" s="21">
        <v>2</v>
      </c>
      <c r="L3366" s="21">
        <f t="shared" si="361"/>
        <v>0</v>
      </c>
      <c r="M3366" s="21" t="s">
        <v>5006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>
      <c r="A3367" s="21">
        <v>3363</v>
      </c>
      <c r="B3367" s="21" t="s">
        <v>4845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4803</v>
      </c>
      <c r="J3367" s="21">
        <v>2</v>
      </c>
      <c r="K3367" s="21">
        <v>2</v>
      </c>
      <c r="L3367" s="21">
        <f t="shared" si="361"/>
        <v>0</v>
      </c>
      <c r="M3367" s="21" t="s">
        <v>5011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>
      <c r="A3368" s="21">
        <v>3364</v>
      </c>
      <c r="B3368" s="21" t="s">
        <v>4845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4803</v>
      </c>
      <c r="J3368" s="21">
        <v>1</v>
      </c>
      <c r="K3368" s="21">
        <v>1</v>
      </c>
      <c r="L3368" s="21">
        <f t="shared" si="361"/>
        <v>0</v>
      </c>
      <c r="M3368" s="21" t="s">
        <v>5016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>
      <c r="A3369" s="21">
        <v>3365</v>
      </c>
      <c r="B3369" s="21" t="s">
        <v>4845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4804</v>
      </c>
      <c r="J3369" s="21">
        <v>2</v>
      </c>
      <c r="K3369" s="21">
        <v>2</v>
      </c>
      <c r="L3369" s="21">
        <f t="shared" si="361"/>
        <v>0</v>
      </c>
      <c r="M3369" s="21" t="s">
        <v>5011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>
      <c r="A3370" s="21">
        <v>3366</v>
      </c>
      <c r="B3370" s="21" t="s">
        <v>4845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4804</v>
      </c>
      <c r="J3370" s="21">
        <v>2</v>
      </c>
      <c r="K3370" s="21">
        <v>2</v>
      </c>
      <c r="L3370" s="21">
        <f t="shared" si="361"/>
        <v>0</v>
      </c>
      <c r="M3370" s="21" t="s">
        <v>5011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>
      <c r="A3371" s="21">
        <v>3367</v>
      </c>
      <c r="B3371" s="21" t="s">
        <v>4845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4804</v>
      </c>
      <c r="J3371" s="21">
        <v>2</v>
      </c>
      <c r="K3371" s="21">
        <v>2</v>
      </c>
      <c r="L3371" s="21">
        <f t="shared" si="361"/>
        <v>0</v>
      </c>
      <c r="M3371" s="21" t="s">
        <v>5011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>
      <c r="A3372" s="21">
        <v>3368</v>
      </c>
      <c r="B3372" s="21" t="s">
        <v>4845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4805</v>
      </c>
      <c r="J3372" s="21">
        <v>2</v>
      </c>
      <c r="K3372" s="21">
        <v>2</v>
      </c>
      <c r="L3372" s="21">
        <f t="shared" si="361"/>
        <v>0</v>
      </c>
      <c r="M3372" s="21" t="s">
        <v>5011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>
      <c r="A3373" s="21">
        <v>3369</v>
      </c>
      <c r="B3373" s="21" t="s">
        <v>4845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4806</v>
      </c>
      <c r="J3373" s="21">
        <v>1</v>
      </c>
      <c r="K3373" s="21">
        <v>1</v>
      </c>
      <c r="L3373" s="21">
        <f t="shared" si="361"/>
        <v>0</v>
      </c>
      <c r="M3373" s="21" t="s">
        <v>5026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>
      <c r="A3374" s="21">
        <v>3370</v>
      </c>
      <c r="B3374" s="21" t="s">
        <v>4845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4806</v>
      </c>
      <c r="J3374" s="21">
        <v>1</v>
      </c>
      <c r="K3374" s="21">
        <v>1</v>
      </c>
      <c r="L3374" s="21">
        <f t="shared" si="361"/>
        <v>0</v>
      </c>
      <c r="M3374" s="21" t="s">
        <v>5016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>
      <c r="A3375" s="21">
        <v>3371</v>
      </c>
      <c r="B3375" s="21" t="s">
        <v>4845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4807</v>
      </c>
      <c r="J3375" s="21">
        <v>2</v>
      </c>
      <c r="K3375" s="21">
        <v>2</v>
      </c>
      <c r="L3375" s="21">
        <f t="shared" si="361"/>
        <v>0</v>
      </c>
      <c r="M3375" s="21" t="s">
        <v>5011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>
      <c r="A3376" s="21">
        <v>3372</v>
      </c>
      <c r="B3376" s="21" t="s">
        <v>4845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4808</v>
      </c>
      <c r="J3376" s="21">
        <v>2</v>
      </c>
      <c r="K3376" s="21">
        <v>2</v>
      </c>
      <c r="L3376" s="21">
        <f t="shared" si="361"/>
        <v>0</v>
      </c>
      <c r="M3376" s="21" t="s">
        <v>5011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>
      <c r="A3377" s="21">
        <v>3373</v>
      </c>
      <c r="B3377" s="21" t="s">
        <v>4845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4809</v>
      </c>
      <c r="J3377" s="21">
        <v>1</v>
      </c>
      <c r="K3377" s="21">
        <v>1</v>
      </c>
      <c r="L3377" s="21">
        <f t="shared" si="361"/>
        <v>0</v>
      </c>
      <c r="M3377" s="21" t="s">
        <v>5021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>
      <c r="A3378" s="21">
        <v>3374</v>
      </c>
      <c r="B3378" s="21" t="s">
        <v>4845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4810</v>
      </c>
      <c r="J3378" s="21">
        <v>1</v>
      </c>
      <c r="K3378" s="21">
        <v>1</v>
      </c>
      <c r="L3378" s="21">
        <f t="shared" si="361"/>
        <v>0</v>
      </c>
      <c r="M3378" s="21" t="s">
        <v>5026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>
      <c r="A3379" s="21">
        <v>3375</v>
      </c>
      <c r="B3379" s="21" t="s">
        <v>4845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4810</v>
      </c>
      <c r="J3379" s="21">
        <v>2</v>
      </c>
      <c r="K3379" s="21">
        <v>2</v>
      </c>
      <c r="L3379" s="21">
        <f t="shared" si="361"/>
        <v>0</v>
      </c>
      <c r="M3379" s="21" t="s">
        <v>5018</v>
      </c>
      <c r="N3379" s="30">
        <v>45941</v>
      </c>
      <c r="O3379" s="48">
        <v>43003.199999999997</v>
      </c>
      <c r="P3379" s="21" t="s">
        <v>4844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>
      <c r="A3380" s="21">
        <v>3376</v>
      </c>
      <c r="B3380" s="21" t="s">
        <v>4845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4811</v>
      </c>
      <c r="J3380" s="21">
        <v>1</v>
      </c>
      <c r="K3380" s="21">
        <v>1</v>
      </c>
      <c r="L3380" s="21">
        <f t="shared" si="361"/>
        <v>0</v>
      </c>
      <c r="M3380" s="21" t="s">
        <v>4975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>
      <c r="A3381" s="21">
        <v>3377</v>
      </c>
      <c r="B3381" s="21" t="s">
        <v>4845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4811</v>
      </c>
      <c r="J3381" s="21">
        <v>1</v>
      </c>
      <c r="K3381" s="21">
        <v>1</v>
      </c>
      <c r="L3381" s="21">
        <f t="shared" si="361"/>
        <v>0</v>
      </c>
      <c r="M3381" s="21" t="s">
        <v>4975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>
      <c r="A3382" s="21">
        <v>3378</v>
      </c>
      <c r="B3382" s="21" t="s">
        <v>4845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4812</v>
      </c>
      <c r="J3382" s="21">
        <v>1</v>
      </c>
      <c r="K3382" s="21">
        <v>1</v>
      </c>
      <c r="L3382" s="21">
        <f t="shared" si="361"/>
        <v>0</v>
      </c>
      <c r="M3382" s="21" t="s">
        <v>5163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5162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>
      <c r="A3383" s="21">
        <v>3379</v>
      </c>
      <c r="B3383" s="21" t="s">
        <v>4845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4813</v>
      </c>
      <c r="J3383" s="21">
        <v>1</v>
      </c>
      <c r="K3383" s="21">
        <v>1</v>
      </c>
      <c r="L3383" s="21">
        <f t="shared" si="361"/>
        <v>0</v>
      </c>
      <c r="M3383" s="21" t="s">
        <v>5163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>
      <c r="A3384" s="21">
        <v>3380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4814</v>
      </c>
      <c r="J3384" s="21">
        <v>1</v>
      </c>
      <c r="K3384" s="21">
        <v>1</v>
      </c>
      <c r="L3384" s="21">
        <f t="shared" si="361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>
      <c r="A3385" s="21">
        <v>3381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4815</v>
      </c>
      <c r="J3385" s="21">
        <v>1</v>
      </c>
      <c r="K3385" s="21">
        <v>1</v>
      </c>
      <c r="L3385" s="21">
        <f t="shared" si="361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>
      <c r="A3386" s="21">
        <v>3382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4816</v>
      </c>
      <c r="J3386" s="21">
        <v>1</v>
      </c>
      <c r="K3386" s="21">
        <v>1</v>
      </c>
      <c r="L3386" s="21">
        <f t="shared" si="361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>
      <c r="A3387" s="21">
        <v>3383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4817</v>
      </c>
      <c r="J3387" s="21">
        <v>1</v>
      </c>
      <c r="K3387" s="21">
        <v>1</v>
      </c>
      <c r="L3387" s="21">
        <f t="shared" si="361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>
      <c r="A3388" s="21">
        <v>3384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4818</v>
      </c>
      <c r="J3388" s="21">
        <v>1</v>
      </c>
      <c r="K3388" s="21">
        <v>1</v>
      </c>
      <c r="L3388" s="21">
        <f t="shared" si="361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>
      <c r="A3389" s="21">
        <v>3385</v>
      </c>
      <c r="B3389" s="21" t="s">
        <v>4845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4819</v>
      </c>
      <c r="J3389" s="21">
        <v>1</v>
      </c>
      <c r="K3389" s="21">
        <v>1</v>
      </c>
      <c r="L3389" s="21">
        <f t="shared" si="361"/>
        <v>0</v>
      </c>
      <c r="M3389" s="21" t="s">
        <v>4992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>
      <c r="A3390" s="21">
        <v>3386</v>
      </c>
      <c r="B3390" s="21" t="s">
        <v>4845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5020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>
      <c r="A3391" s="21">
        <v>3387</v>
      </c>
      <c r="B3391" s="21" t="s">
        <v>4845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5000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>
      <c r="A3392" s="21">
        <v>3388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5026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>
      <c r="A3393" s="21">
        <v>3389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5020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>
      <c r="A3394" s="21">
        <v>3390</v>
      </c>
      <c r="B3394" s="21" t="s">
        <v>4845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4820</v>
      </c>
      <c r="J3394" s="21">
        <v>1</v>
      </c>
      <c r="K3394" s="21">
        <v>1</v>
      </c>
      <c r="L3394" s="21">
        <f t="shared" si="361"/>
        <v>0</v>
      </c>
      <c r="M3394" s="21" t="s">
        <v>5026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>
      <c r="A3395" s="21">
        <v>3391</v>
      </c>
      <c r="B3395" s="21" t="s">
        <v>4845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4821</v>
      </c>
      <c r="J3395" s="21">
        <v>1</v>
      </c>
      <c r="K3395" s="21">
        <v>1</v>
      </c>
      <c r="L3395" s="21">
        <f t="shared" si="361"/>
        <v>0</v>
      </c>
      <c r="M3395" s="21" t="s">
        <v>5025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>
      <c r="A3396" s="21">
        <v>3392</v>
      </c>
      <c r="B3396" s="21" t="s">
        <v>4845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5016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>
      <c r="A3397" s="21">
        <v>3393</v>
      </c>
      <c r="B3397" s="21" t="s">
        <v>4845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4822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5026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>
      <c r="A3398" s="21">
        <v>3394</v>
      </c>
      <c r="B3398" s="21" t="s">
        <v>4845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5012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>
      <c r="A3399" s="21">
        <v>3395</v>
      </c>
      <c r="B3399" s="21" t="s">
        <v>4845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4823</v>
      </c>
      <c r="J3399" s="21">
        <v>1</v>
      </c>
      <c r="K3399" s="21">
        <v>1</v>
      </c>
      <c r="L3399" s="21">
        <f t="shared" si="367"/>
        <v>0</v>
      </c>
      <c r="M3399" s="21" t="s">
        <v>5026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>
      <c r="A3400" s="21">
        <v>3396</v>
      </c>
      <c r="B3400" s="21" t="s">
        <v>4845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5026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>
      <c r="A3401" s="21">
        <v>3397</v>
      </c>
      <c r="B3401" s="21" t="s">
        <v>4845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4824</v>
      </c>
      <c r="J3401" s="21">
        <v>1</v>
      </c>
      <c r="K3401" s="21">
        <v>1</v>
      </c>
      <c r="L3401" s="21">
        <f t="shared" si="367"/>
        <v>0</v>
      </c>
      <c r="M3401" s="21" t="s">
        <v>4873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>
      <c r="A3402" s="21">
        <v>3398</v>
      </c>
      <c r="B3402" s="21" t="s">
        <v>4845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5002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>
      <c r="A3403" s="21">
        <v>3399</v>
      </c>
      <c r="B3403" s="21" t="s">
        <v>4845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5026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>
      <c r="A3404" s="21">
        <v>3400</v>
      </c>
      <c r="B3404" s="21" t="s">
        <v>4845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4825</v>
      </c>
      <c r="J3404" s="21">
        <v>1</v>
      </c>
      <c r="K3404" s="21">
        <v>1</v>
      </c>
      <c r="L3404" s="21">
        <f t="shared" si="367"/>
        <v>0</v>
      </c>
      <c r="M3404" s="21" t="s">
        <v>5020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>
      <c r="A3405" s="21">
        <v>3401</v>
      </c>
      <c r="B3405" s="21" t="s">
        <v>4845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5007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>
      <c r="A3406" s="21">
        <v>3402</v>
      </c>
      <c r="B3406" s="21" t="s">
        <v>4845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5007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>
      <c r="A3407" s="21">
        <v>3403</v>
      </c>
      <c r="B3407" s="21" t="s">
        <v>4845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4826</v>
      </c>
      <c r="J3407" s="21">
        <v>1</v>
      </c>
      <c r="K3407" s="21">
        <v>1</v>
      </c>
      <c r="L3407" s="21">
        <f t="shared" si="367"/>
        <v>0</v>
      </c>
      <c r="M3407" s="21" t="s">
        <v>5158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>
      <c r="A3408" s="21">
        <v>3404</v>
      </c>
      <c r="B3408" s="21" t="s">
        <v>4845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4827</v>
      </c>
      <c r="J3408" s="21">
        <v>1</v>
      </c>
      <c r="K3408" s="21">
        <v>1</v>
      </c>
      <c r="L3408" s="21">
        <f t="shared" si="367"/>
        <v>0</v>
      </c>
      <c r="M3408" s="21" t="s">
        <v>5026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>
      <c r="A3409" s="21">
        <v>3405</v>
      </c>
      <c r="B3409" s="21" t="s">
        <v>4845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4828</v>
      </c>
      <c r="J3409" s="21">
        <v>2</v>
      </c>
      <c r="K3409" s="21">
        <v>2</v>
      </c>
      <c r="L3409" s="21">
        <f t="shared" si="367"/>
        <v>0</v>
      </c>
      <c r="M3409" s="21" t="s">
        <v>5003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>
      <c r="A3410" s="21">
        <v>3406</v>
      </c>
      <c r="B3410" s="21" t="s">
        <v>4845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4828</v>
      </c>
      <c r="J3410" s="21">
        <v>2</v>
      </c>
      <c r="K3410" s="21">
        <v>2</v>
      </c>
      <c r="L3410" s="21">
        <f t="shared" si="367"/>
        <v>0</v>
      </c>
      <c r="M3410" s="21" t="s">
        <v>5003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>
      <c r="A3411" s="21">
        <v>3407</v>
      </c>
      <c r="B3411" s="21" t="s">
        <v>4845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4829</v>
      </c>
      <c r="J3411" s="21">
        <v>1</v>
      </c>
      <c r="K3411" s="21">
        <v>1</v>
      </c>
      <c r="L3411" s="21">
        <f t="shared" si="367"/>
        <v>0</v>
      </c>
      <c r="M3411" s="21" t="s">
        <v>4985</v>
      </c>
      <c r="N3411" s="30">
        <v>45941</v>
      </c>
      <c r="O3411" s="48">
        <v>15345</v>
      </c>
      <c r="P3411" s="21" t="s">
        <v>3335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>
      <c r="A3412" s="21">
        <v>3408</v>
      </c>
      <c r="B3412" s="21" t="s">
        <v>4845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4830</v>
      </c>
      <c r="J3412" s="21">
        <v>1</v>
      </c>
      <c r="K3412" s="21">
        <v>1</v>
      </c>
      <c r="L3412" s="21">
        <f t="shared" si="367"/>
        <v>0</v>
      </c>
      <c r="M3412" s="21" t="s">
        <v>5003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>
      <c r="A3413" s="21">
        <v>3409</v>
      </c>
      <c r="B3413" s="21" t="s">
        <v>4845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4831</v>
      </c>
      <c r="J3413" s="21">
        <v>1</v>
      </c>
      <c r="K3413" s="21">
        <v>1</v>
      </c>
      <c r="L3413" s="21">
        <f t="shared" si="367"/>
        <v>0</v>
      </c>
      <c r="M3413" s="21" t="s">
        <v>4911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>
      <c r="A3414" s="21">
        <v>3410</v>
      </c>
      <c r="B3414" s="21" t="s">
        <v>4845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4832</v>
      </c>
      <c r="J3414" s="21">
        <v>1</v>
      </c>
      <c r="K3414" s="21">
        <v>1</v>
      </c>
      <c r="L3414" s="21">
        <f t="shared" si="367"/>
        <v>0</v>
      </c>
      <c r="M3414" s="21" t="s">
        <v>4911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>
      <c r="A3415" s="21">
        <v>3411</v>
      </c>
      <c r="B3415" s="21" t="s">
        <v>4845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4833</v>
      </c>
      <c r="J3415" s="21">
        <v>1</v>
      </c>
      <c r="K3415" s="21">
        <v>1</v>
      </c>
      <c r="L3415" s="21">
        <f t="shared" si="367"/>
        <v>0</v>
      </c>
      <c r="M3415" s="21" t="s">
        <v>5024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>
      <c r="A3416" s="21">
        <v>3412</v>
      </c>
      <c r="B3416" s="21" t="s">
        <v>4845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4834</v>
      </c>
      <c r="J3416" s="21">
        <v>1</v>
      </c>
      <c r="K3416" s="21">
        <v>1</v>
      </c>
      <c r="L3416" s="21">
        <f t="shared" si="367"/>
        <v>0</v>
      </c>
      <c r="M3416" s="21" t="s">
        <v>4911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>
      <c r="A3417" s="21">
        <v>3413</v>
      </c>
      <c r="B3417" s="21" t="s">
        <v>4845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4835</v>
      </c>
      <c r="J3417" s="21">
        <v>1</v>
      </c>
      <c r="K3417" s="21">
        <v>1</v>
      </c>
      <c r="L3417" s="21">
        <f t="shared" si="367"/>
        <v>0</v>
      </c>
      <c r="M3417" s="21" t="s">
        <v>4991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>
      <c r="A3418" s="21">
        <v>3414</v>
      </c>
      <c r="B3418" s="21" t="s">
        <v>4845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4836</v>
      </c>
      <c r="J3418" s="21">
        <v>1</v>
      </c>
      <c r="K3418" s="21">
        <v>1</v>
      </c>
      <c r="L3418" s="21">
        <f t="shared" si="367"/>
        <v>0</v>
      </c>
      <c r="M3418" s="21" t="s">
        <v>5005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>
      <c r="A3419" s="21">
        <v>3415</v>
      </c>
      <c r="B3419" s="21" t="s">
        <v>4845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4837</v>
      </c>
      <c r="J3419" s="21">
        <v>1</v>
      </c>
      <c r="K3419" s="21">
        <v>1</v>
      </c>
      <c r="L3419" s="21">
        <f t="shared" si="367"/>
        <v>0</v>
      </c>
      <c r="M3419" s="21" t="s">
        <v>4995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>
      <c r="A3420" s="21">
        <v>3416</v>
      </c>
      <c r="B3420" s="21" t="s">
        <v>4845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4838</v>
      </c>
      <c r="J3420" s="21">
        <v>1</v>
      </c>
      <c r="K3420" s="21">
        <v>1</v>
      </c>
      <c r="L3420" s="21">
        <f t="shared" si="367"/>
        <v>0</v>
      </c>
      <c r="M3420" s="21" t="s">
        <v>4995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>
      <c r="A3421" s="21">
        <v>3417</v>
      </c>
      <c r="B3421" s="21" t="s">
        <v>4845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4839</v>
      </c>
      <c r="J3421" s="21">
        <v>1</v>
      </c>
      <c r="K3421" s="21">
        <v>1</v>
      </c>
      <c r="L3421" s="21">
        <f t="shared" si="367"/>
        <v>0</v>
      </c>
      <c r="M3421" s="21" t="s">
        <v>4989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>
      <c r="A3422" s="21">
        <v>3418</v>
      </c>
      <c r="B3422" s="21" t="s">
        <v>4845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4840</v>
      </c>
      <c r="J3422" s="21">
        <v>1</v>
      </c>
      <c r="K3422" s="21">
        <v>1</v>
      </c>
      <c r="L3422" s="21">
        <f t="shared" si="367"/>
        <v>0</v>
      </c>
      <c r="M3422" s="21" t="s">
        <v>4987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>
      <c r="A3423" s="21">
        <v>3419</v>
      </c>
      <c r="B3423" s="21" t="s">
        <v>4845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4841</v>
      </c>
      <c r="J3423" s="21">
        <v>1</v>
      </c>
      <c r="K3423" s="21">
        <v>1</v>
      </c>
      <c r="L3423" s="21">
        <f t="shared" si="367"/>
        <v>0</v>
      </c>
      <c r="M3423" s="21" t="s">
        <v>4993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>
      <c r="A3424" s="21">
        <v>3420</v>
      </c>
      <c r="B3424" s="21" t="s">
        <v>4845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4842</v>
      </c>
      <c r="J3424" s="21">
        <v>2</v>
      </c>
      <c r="K3424" s="21">
        <v>2</v>
      </c>
      <c r="L3424" s="21">
        <f t="shared" si="367"/>
        <v>0</v>
      </c>
      <c r="M3424" s="21" t="s">
        <v>4910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4978</v>
      </c>
      <c r="I3425" s="21" t="s">
        <v>4979</v>
      </c>
      <c r="J3425" s="21">
        <v>1</v>
      </c>
      <c r="K3425" s="21">
        <v>1</v>
      </c>
      <c r="L3425" s="21">
        <f t="shared" si="367"/>
        <v>0</v>
      </c>
      <c r="M3425" s="21" t="s">
        <v>5019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4980</v>
      </c>
      <c r="J3426" s="21">
        <v>3</v>
      </c>
      <c r="K3426" s="21">
        <v>3</v>
      </c>
      <c r="L3426" s="21">
        <f t="shared" si="367"/>
        <v>0</v>
      </c>
      <c r="M3426" s="21" t="s">
        <v>4994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>
      <c r="A3427" s="21">
        <v>3423</v>
      </c>
      <c r="B3427" s="21" t="s">
        <v>4850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5050</v>
      </c>
      <c r="J3427" s="21">
        <v>10</v>
      </c>
      <c r="K3427" s="21">
        <v>10</v>
      </c>
      <c r="L3427" s="21">
        <f t="shared" si="367"/>
        <v>0</v>
      </c>
      <c r="M3427" s="21" t="s">
        <v>4996</v>
      </c>
      <c r="N3427" s="30">
        <v>45941</v>
      </c>
      <c r="O3427" s="48">
        <v>172900</v>
      </c>
      <c r="P3427" s="21" t="s">
        <v>4983</v>
      </c>
      <c r="Q3427" s="21">
        <v>58156840210</v>
      </c>
      <c r="R3427" s="21" t="s">
        <v>40</v>
      </c>
      <c r="S3427" s="3">
        <v>-20</v>
      </c>
      <c r="T3427" s="37"/>
      <c r="U3427" s="21" t="s">
        <v>3346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>
      <c r="A3428" s="21">
        <v>3424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5050</v>
      </c>
      <c r="J3428" s="21">
        <v>4</v>
      </c>
      <c r="K3428" s="21">
        <v>4</v>
      </c>
      <c r="L3428" s="21">
        <f t="shared" si="367"/>
        <v>0</v>
      </c>
      <c r="M3428" s="21" t="s">
        <v>4897</v>
      </c>
      <c r="N3428" s="30">
        <v>45939</v>
      </c>
      <c r="O3428" s="48">
        <v>85120</v>
      </c>
      <c r="P3428" s="21" t="s">
        <v>4849</v>
      </c>
      <c r="Q3428" s="21">
        <v>58156706370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>
      <c r="A3429" s="21">
        <v>3425</v>
      </c>
      <c r="B3429" s="21" t="s">
        <v>4850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5051</v>
      </c>
      <c r="J3429" s="21">
        <v>2</v>
      </c>
      <c r="K3429" s="21">
        <v>2</v>
      </c>
      <c r="L3429" s="21">
        <f t="shared" si="367"/>
        <v>0</v>
      </c>
      <c r="M3429" s="21" t="s">
        <v>4996</v>
      </c>
      <c r="N3429" s="30">
        <v>45941</v>
      </c>
      <c r="O3429" s="48">
        <v>772590</v>
      </c>
      <c r="P3429" s="21" t="s">
        <v>4983</v>
      </c>
      <c r="Q3429" s="21">
        <v>58156840210</v>
      </c>
      <c r="R3429" s="21" t="s">
        <v>40</v>
      </c>
      <c r="S3429" s="3">
        <v>4</v>
      </c>
      <c r="T3429" s="37"/>
      <c r="U3429" s="21" t="s">
        <v>3346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>
      <c r="A3430" s="21">
        <v>3426</v>
      </c>
      <c r="B3430" s="21" t="s">
        <v>4850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4848</v>
      </c>
      <c r="I3430" s="21" t="s">
        <v>5052</v>
      </c>
      <c r="J3430" s="21">
        <v>2</v>
      </c>
      <c r="K3430" s="21">
        <v>2</v>
      </c>
      <c r="L3430" s="21">
        <f t="shared" si="367"/>
        <v>0</v>
      </c>
      <c r="M3430" s="21" t="s">
        <v>5017</v>
      </c>
      <c r="N3430" s="30">
        <v>45941</v>
      </c>
      <c r="O3430" s="48">
        <v>61740</v>
      </c>
      <c r="P3430" s="21" t="s">
        <v>4844</v>
      </c>
      <c r="Q3430" s="21">
        <v>58156808990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>
      <c r="A3431" s="21">
        <v>3427</v>
      </c>
      <c r="B3431" s="21" t="s">
        <v>5045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5046</v>
      </c>
      <c r="I3431" s="21" t="s">
        <v>5063</v>
      </c>
      <c r="J3431" s="21">
        <v>2</v>
      </c>
      <c r="K3431" s="21">
        <v>2</v>
      </c>
      <c r="L3431" s="21">
        <f t="shared" si="367"/>
        <v>0</v>
      </c>
      <c r="M3431" s="21" t="s">
        <v>5304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5047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5043</v>
      </c>
      <c r="I3432" s="21" t="s">
        <v>5064</v>
      </c>
      <c r="J3432" s="21">
        <v>1</v>
      </c>
      <c r="K3432" s="21">
        <v>1</v>
      </c>
      <c r="L3432" s="21">
        <f t="shared" si="367"/>
        <v>0</v>
      </c>
      <c r="M3432" s="21" t="s">
        <v>5049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5044</v>
      </c>
      <c r="I3433" s="21" t="s">
        <v>5065</v>
      </c>
      <c r="J3433" s="21">
        <v>1</v>
      </c>
      <c r="K3433" s="21">
        <v>1</v>
      </c>
      <c r="L3433" s="21">
        <f t="shared" si="367"/>
        <v>0</v>
      </c>
      <c r="M3433" s="21" t="s">
        <v>5150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>
      <c r="A3434" s="21">
        <v>3430</v>
      </c>
      <c r="B3434" s="21" t="s">
        <v>5028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5053</v>
      </c>
      <c r="J3434" s="21">
        <v>1</v>
      </c>
      <c r="K3434" s="21">
        <v>1</v>
      </c>
      <c r="L3434" s="21">
        <f t="shared" si="367"/>
        <v>0</v>
      </c>
      <c r="M3434" s="21" t="s">
        <v>5151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5030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>
      <c r="A3435" s="21">
        <v>3431</v>
      </c>
      <c r="B3435" s="21" t="s">
        <v>5028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5029</v>
      </c>
      <c r="I3435" s="21" t="s">
        <v>5054</v>
      </c>
      <c r="J3435" s="21">
        <v>2</v>
      </c>
      <c r="K3435" s="21">
        <v>2</v>
      </c>
      <c r="L3435" s="21">
        <f t="shared" si="367"/>
        <v>0</v>
      </c>
      <c r="M3435" s="21" t="s">
        <v>5713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5030</v>
      </c>
      <c r="V3435" s="21" t="str">
        <f>VLOOKUP(P3435,'Customer List'!B:C,2,)</f>
        <v>Faridabad</v>
      </c>
      <c r="W3435" s="38" t="s">
        <v>5294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>
      <c r="A3436" s="21">
        <v>3432</v>
      </c>
      <c r="B3436" s="21" t="s">
        <v>5034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5031</v>
      </c>
      <c r="I3436" s="21" t="s">
        <v>5055</v>
      </c>
      <c r="J3436" s="21">
        <v>1</v>
      </c>
      <c r="K3436" s="21">
        <v>1</v>
      </c>
      <c r="L3436" s="21">
        <f t="shared" si="367"/>
        <v>0</v>
      </c>
      <c r="M3436" s="21" t="s">
        <v>5152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5030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>
      <c r="A3437" s="21">
        <v>3433</v>
      </c>
      <c r="B3437" s="21" t="s">
        <v>5034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5032</v>
      </c>
      <c r="I3437" s="21" t="s">
        <v>5056</v>
      </c>
      <c r="J3437" s="21">
        <v>1</v>
      </c>
      <c r="K3437" s="21">
        <v>1</v>
      </c>
      <c r="L3437" s="21">
        <f t="shared" si="367"/>
        <v>0</v>
      </c>
      <c r="M3437" s="21" t="s">
        <v>5152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>
      <c r="A3438" s="21">
        <v>3434</v>
      </c>
      <c r="B3438" s="21" t="s">
        <v>5034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5033</v>
      </c>
      <c r="I3438" s="21" t="s">
        <v>5057</v>
      </c>
      <c r="J3438" s="21">
        <v>1</v>
      </c>
      <c r="K3438" s="21">
        <v>1</v>
      </c>
      <c r="L3438" s="21">
        <f t="shared" si="367"/>
        <v>0</v>
      </c>
      <c r="M3438" s="21" t="s">
        <v>5159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5030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>
      <c r="A3439" s="21">
        <v>3435</v>
      </c>
      <c r="B3439" s="21" t="s">
        <v>5035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5036</v>
      </c>
      <c r="I3439" s="21" t="s">
        <v>5058</v>
      </c>
      <c r="J3439" s="21">
        <v>1</v>
      </c>
      <c r="K3439" s="21">
        <v>1</v>
      </c>
      <c r="L3439" s="21">
        <f t="shared" si="367"/>
        <v>0</v>
      </c>
      <c r="M3439" s="21" t="s">
        <v>5149</v>
      </c>
      <c r="N3439" s="30">
        <v>45943</v>
      </c>
      <c r="O3439" s="48">
        <v>9338</v>
      </c>
      <c r="P3439" s="21" t="s">
        <v>5037</v>
      </c>
      <c r="Q3439" s="21">
        <v>58156922110</v>
      </c>
      <c r="R3439" s="30" t="s">
        <v>40</v>
      </c>
      <c r="S3439" s="3">
        <v>-20</v>
      </c>
      <c r="T3439" s="37"/>
      <c r="U3439" s="21" t="s">
        <v>5030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>
      <c r="A3440" s="21">
        <v>3436</v>
      </c>
      <c r="B3440" s="21" t="s">
        <v>5038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5039</v>
      </c>
      <c r="I3440" s="21" t="s">
        <v>5059</v>
      </c>
      <c r="J3440" s="21">
        <v>1</v>
      </c>
      <c r="K3440" s="21">
        <v>1</v>
      </c>
      <c r="L3440" s="21">
        <f t="shared" si="367"/>
        <v>0</v>
      </c>
      <c r="M3440" s="21" t="s">
        <v>5513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5030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>
      <c r="A3441" s="21">
        <v>3437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5040</v>
      </c>
      <c r="I3441" s="21" t="s">
        <v>5060</v>
      </c>
      <c r="J3441" s="21">
        <v>1</v>
      </c>
      <c r="K3441" s="21">
        <v>1</v>
      </c>
      <c r="L3441" s="21">
        <f t="shared" si="367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>
      <c r="A3442" s="21">
        <v>3438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5041</v>
      </c>
      <c r="I3442" s="21" t="s">
        <v>5061</v>
      </c>
      <c r="J3442" s="21">
        <v>1</v>
      </c>
      <c r="K3442" s="21">
        <v>1</v>
      </c>
      <c r="L3442" s="21">
        <f t="shared" si="367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>
      <c r="A3443" s="21">
        <v>3439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5062</v>
      </c>
      <c r="J3443" s="21">
        <v>1</v>
      </c>
      <c r="K3443" s="21">
        <v>1</v>
      </c>
      <c r="L3443" s="21">
        <f t="shared" si="367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>
      <c r="A3444" s="21">
        <v>3440</v>
      </c>
      <c r="B3444" s="21" t="s">
        <v>5087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5066</v>
      </c>
      <c r="J3444" s="21">
        <v>1</v>
      </c>
      <c r="K3444" s="21">
        <v>1</v>
      </c>
      <c r="L3444" s="21">
        <f t="shared" si="367"/>
        <v>0</v>
      </c>
      <c r="M3444" s="21" t="s">
        <v>5675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>
      <c r="A3445" s="21">
        <v>3441</v>
      </c>
      <c r="B3445" s="21" t="s">
        <v>5087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4770</v>
      </c>
      <c r="J3445" s="21">
        <v>1</v>
      </c>
      <c r="K3445" s="21">
        <v>1</v>
      </c>
      <c r="L3445" s="21">
        <f t="shared" si="367"/>
        <v>0</v>
      </c>
      <c r="M3445" s="21" t="s">
        <v>5673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>
      <c r="A3446" s="21">
        <v>3442</v>
      </c>
      <c r="B3446" s="21" t="s">
        <v>5087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4772</v>
      </c>
      <c r="J3446" s="21">
        <v>1</v>
      </c>
      <c r="K3446" s="21">
        <v>1</v>
      </c>
      <c r="L3446" s="21">
        <f t="shared" si="367"/>
        <v>0</v>
      </c>
      <c r="M3446" s="21" t="s">
        <v>5677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>
      <c r="A3447" s="21">
        <v>3443</v>
      </c>
      <c r="B3447" s="21" t="s">
        <v>5087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4772</v>
      </c>
      <c r="J3447" s="21">
        <v>4</v>
      </c>
      <c r="K3447" s="21">
        <v>4</v>
      </c>
      <c r="L3447" s="21">
        <f t="shared" si="367"/>
        <v>0</v>
      </c>
      <c r="M3447" s="21" t="s">
        <v>5677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>
      <c r="A3448" s="21">
        <v>3444</v>
      </c>
      <c r="B3448" s="21" t="s">
        <v>5087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4773</v>
      </c>
      <c r="J3448" s="21">
        <v>2</v>
      </c>
      <c r="K3448" s="21">
        <v>2</v>
      </c>
      <c r="L3448" s="21">
        <f t="shared" si="367"/>
        <v>0</v>
      </c>
      <c r="M3448" s="21" t="s">
        <v>5677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>
      <c r="A3449" s="21">
        <v>3445</v>
      </c>
      <c r="B3449" s="21" t="s">
        <v>5087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4779</v>
      </c>
      <c r="J3449" s="21">
        <v>1</v>
      </c>
      <c r="K3449" s="21">
        <v>1</v>
      </c>
      <c r="L3449" s="21">
        <f t="shared" si="367"/>
        <v>0</v>
      </c>
      <c r="M3449" s="21" t="s">
        <v>5677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>
      <c r="A3450" s="21">
        <v>3446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4779</v>
      </c>
      <c r="J3450" s="21">
        <v>1</v>
      </c>
      <c r="K3450" s="21">
        <v>1</v>
      </c>
      <c r="L3450" s="21">
        <f t="shared" si="367"/>
        <v>0</v>
      </c>
      <c r="M3450" s="21" t="s">
        <v>5677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>
      <c r="A3451" s="21">
        <v>3447</v>
      </c>
      <c r="B3451" s="21" t="s">
        <v>5087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5067</v>
      </c>
      <c r="J3451" s="21">
        <v>1</v>
      </c>
      <c r="K3451" s="21">
        <v>1</v>
      </c>
      <c r="L3451" s="21">
        <f t="shared" si="367"/>
        <v>0</v>
      </c>
      <c r="M3451" s="21" t="s">
        <v>5675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>
      <c r="A3452" s="21">
        <v>3448</v>
      </c>
      <c r="B3452" s="21" t="s">
        <v>5087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5068</v>
      </c>
      <c r="J3452" s="21">
        <v>2</v>
      </c>
      <c r="K3452" s="21">
        <v>2</v>
      </c>
      <c r="L3452" s="21">
        <f t="shared" si="367"/>
        <v>0</v>
      </c>
      <c r="M3452" s="21" t="s">
        <v>5677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>
      <c r="A3453" s="21">
        <v>3449</v>
      </c>
      <c r="B3453" s="21" t="s">
        <v>5087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5069</v>
      </c>
      <c r="J3453" s="21">
        <v>1</v>
      </c>
      <c r="K3453" s="21">
        <v>1</v>
      </c>
      <c r="L3453" s="21">
        <f t="shared" si="367"/>
        <v>0</v>
      </c>
      <c r="M3453" s="21" t="s">
        <v>5677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>
      <c r="A3454" s="21">
        <v>3450</v>
      </c>
      <c r="B3454" s="21" t="s">
        <v>5087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5070</v>
      </c>
      <c r="J3454" s="21">
        <v>1</v>
      </c>
      <c r="K3454" s="21">
        <v>1</v>
      </c>
      <c r="L3454" s="21">
        <f t="shared" si="367"/>
        <v>0</v>
      </c>
      <c r="M3454" s="21" t="s">
        <v>5677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>
      <c r="A3455" s="21">
        <v>3451</v>
      </c>
      <c r="B3455" s="21" t="s">
        <v>5087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4782</v>
      </c>
      <c r="J3455" s="21">
        <v>1</v>
      </c>
      <c r="K3455" s="21">
        <v>1</v>
      </c>
      <c r="L3455" s="21">
        <f t="shared" si="367"/>
        <v>0</v>
      </c>
      <c r="M3455" s="21" t="s">
        <v>5677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>
      <c r="A3456" s="21">
        <v>3452</v>
      </c>
      <c r="B3456" s="21" t="s">
        <v>5087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5071</v>
      </c>
      <c r="J3456" s="21">
        <v>2</v>
      </c>
      <c r="K3456" s="21">
        <v>2</v>
      </c>
      <c r="L3456" s="21">
        <f t="shared" si="367"/>
        <v>0</v>
      </c>
      <c r="M3456" s="21" t="s">
        <v>5677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>
      <c r="A3457" s="21">
        <v>3453</v>
      </c>
      <c r="B3457" s="21" t="s">
        <v>5087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5072</v>
      </c>
      <c r="J3457" s="21">
        <v>2</v>
      </c>
      <c r="K3457" s="21">
        <v>2</v>
      </c>
      <c r="L3457" s="21">
        <f t="shared" si="367"/>
        <v>0</v>
      </c>
      <c r="M3457" s="21" t="s">
        <v>5677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>
      <c r="A3458" s="21">
        <v>3454</v>
      </c>
      <c r="B3458" s="21" t="s">
        <v>5087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4786</v>
      </c>
      <c r="J3458" s="21">
        <v>1</v>
      </c>
      <c r="K3458" s="21">
        <v>1</v>
      </c>
      <c r="L3458" s="21">
        <f t="shared" si="367"/>
        <v>0</v>
      </c>
      <c r="M3458" s="21" t="s">
        <v>5677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>
      <c r="A3459" s="21">
        <v>3455</v>
      </c>
      <c r="B3459" s="21" t="s">
        <v>5087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5073</v>
      </c>
      <c r="J3459" s="21">
        <v>1</v>
      </c>
      <c r="K3459" s="21">
        <v>1</v>
      </c>
      <c r="L3459" s="21">
        <f t="shared" si="367"/>
        <v>0</v>
      </c>
      <c r="M3459" s="21" t="s">
        <v>5677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>
      <c r="A3460" s="21">
        <v>3456</v>
      </c>
      <c r="B3460" s="21" t="s">
        <v>5087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5073</v>
      </c>
      <c r="J3460" s="21">
        <v>1</v>
      </c>
      <c r="K3460" s="21">
        <v>1</v>
      </c>
      <c r="L3460" s="21">
        <f t="shared" si="367"/>
        <v>0</v>
      </c>
      <c r="M3460" s="21" t="s">
        <v>5677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>
      <c r="A3461" s="21">
        <v>3457</v>
      </c>
      <c r="B3461" s="21" t="s">
        <v>5087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5074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5675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>
      <c r="A3462" s="21">
        <v>3458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5075</v>
      </c>
      <c r="J3462" s="21">
        <v>1</v>
      </c>
      <c r="K3462" s="21">
        <v>1</v>
      </c>
      <c r="L3462" s="21">
        <f t="shared" si="374"/>
        <v>0</v>
      </c>
      <c r="M3462" s="21" t="s">
        <v>5675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>
      <c r="A3463" s="21">
        <v>3459</v>
      </c>
      <c r="B3463" s="21" t="s">
        <v>5087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5076</v>
      </c>
      <c r="J3463" s="21">
        <v>1</v>
      </c>
      <c r="K3463" s="21">
        <v>1</v>
      </c>
      <c r="L3463" s="21">
        <f t="shared" si="374"/>
        <v>0</v>
      </c>
      <c r="M3463" s="21" t="s">
        <v>5677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>
      <c r="A3464" s="21">
        <v>3460</v>
      </c>
      <c r="B3464" s="21" t="s">
        <v>5087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5077</v>
      </c>
      <c r="J3464" s="21">
        <v>1</v>
      </c>
      <c r="K3464" s="21">
        <v>1</v>
      </c>
      <c r="L3464" s="21">
        <f t="shared" si="374"/>
        <v>0</v>
      </c>
      <c r="M3464" s="21" t="s">
        <v>5675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>
      <c r="A3465" s="21">
        <v>3461</v>
      </c>
      <c r="B3465" s="21" t="s">
        <v>5087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5078</v>
      </c>
      <c r="J3465" s="21">
        <v>2</v>
      </c>
      <c r="K3465" s="21">
        <v>2</v>
      </c>
      <c r="L3465" s="21">
        <f t="shared" si="374"/>
        <v>0</v>
      </c>
      <c r="M3465" s="21" t="s">
        <v>5677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>
      <c r="A3466" s="21">
        <v>3462</v>
      </c>
      <c r="B3466" s="21" t="s">
        <v>5087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5079</v>
      </c>
      <c r="J3466" s="21">
        <v>1</v>
      </c>
      <c r="K3466" s="21">
        <v>1</v>
      </c>
      <c r="L3466" s="21">
        <f t="shared" si="374"/>
        <v>0</v>
      </c>
      <c r="M3466" s="21" t="s">
        <v>5677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>
      <c r="A3467" s="21">
        <v>3463</v>
      </c>
      <c r="B3467" s="21" t="s">
        <v>5087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5080</v>
      </c>
      <c r="J3467" s="21">
        <v>1</v>
      </c>
      <c r="K3467" s="21">
        <v>1</v>
      </c>
      <c r="L3467" s="21">
        <f t="shared" si="374"/>
        <v>0</v>
      </c>
      <c r="M3467" s="21" t="s">
        <v>5677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>
      <c r="A3468" s="21">
        <v>3464</v>
      </c>
      <c r="B3468" s="21" t="s">
        <v>5087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5081</v>
      </c>
      <c r="J3468" s="21">
        <v>1</v>
      </c>
      <c r="K3468" s="21">
        <v>1</v>
      </c>
      <c r="L3468" s="21">
        <f t="shared" si="374"/>
        <v>0</v>
      </c>
      <c r="M3468" s="21" t="s">
        <v>5677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>
      <c r="A3469" s="21">
        <v>3465</v>
      </c>
      <c r="B3469" s="21" t="s">
        <v>5087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5082</v>
      </c>
      <c r="J3469" s="21">
        <v>1</v>
      </c>
      <c r="K3469" s="21">
        <v>1</v>
      </c>
      <c r="L3469" s="21">
        <f t="shared" si="374"/>
        <v>0</v>
      </c>
      <c r="M3469" s="21" t="s">
        <v>5677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>
      <c r="A3470" s="21">
        <v>3466</v>
      </c>
      <c r="B3470" s="21" t="s">
        <v>5087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5082</v>
      </c>
      <c r="J3470" s="21">
        <v>1</v>
      </c>
      <c r="K3470" s="21">
        <v>1</v>
      </c>
      <c r="L3470" s="21">
        <f t="shared" si="374"/>
        <v>0</v>
      </c>
      <c r="M3470" s="21" t="s">
        <v>5675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>
      <c r="A3471" s="21">
        <v>3467</v>
      </c>
      <c r="B3471" s="21" t="s">
        <v>5087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5082</v>
      </c>
      <c r="J3471" s="21">
        <v>2</v>
      </c>
      <c r="K3471" s="21">
        <v>2</v>
      </c>
      <c r="L3471" s="21">
        <f t="shared" si="374"/>
        <v>0</v>
      </c>
      <c r="M3471" s="21" t="s">
        <v>5677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>
      <c r="A3472" s="21">
        <v>3468</v>
      </c>
      <c r="B3472" s="21" t="s">
        <v>5087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5083</v>
      </c>
      <c r="J3472" s="21">
        <v>1</v>
      </c>
      <c r="K3472" s="21">
        <v>1</v>
      </c>
      <c r="L3472" s="21">
        <f t="shared" si="374"/>
        <v>0</v>
      </c>
      <c r="M3472" s="21" t="s">
        <v>5677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>
      <c r="A3473" s="21">
        <v>3469</v>
      </c>
      <c r="B3473" s="21" t="s">
        <v>5087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5084</v>
      </c>
      <c r="J3473" s="21">
        <v>1</v>
      </c>
      <c r="K3473" s="21">
        <v>1</v>
      </c>
      <c r="L3473" s="21">
        <f t="shared" si="374"/>
        <v>0</v>
      </c>
      <c r="M3473" s="21" t="s">
        <v>5677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>
      <c r="A3474" s="21">
        <v>3470</v>
      </c>
      <c r="B3474" s="21" t="s">
        <v>5087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5085</v>
      </c>
      <c r="J3474" s="21">
        <v>1</v>
      </c>
      <c r="K3474" s="21">
        <v>1</v>
      </c>
      <c r="L3474" s="21">
        <f t="shared" si="374"/>
        <v>0</v>
      </c>
      <c r="M3474" s="21" t="s">
        <v>5677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>
      <c r="A3475" s="21">
        <v>3471</v>
      </c>
      <c r="B3475" s="21" t="s">
        <v>5087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5086</v>
      </c>
      <c r="J3475" s="21">
        <v>1</v>
      </c>
      <c r="K3475" s="21">
        <v>1</v>
      </c>
      <c r="L3475" s="21">
        <f t="shared" si="374"/>
        <v>0</v>
      </c>
      <c r="M3475" s="21" t="s">
        <v>5677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>
      <c r="A3476" s="21">
        <v>3472</v>
      </c>
      <c r="B3476" s="21" t="s">
        <v>5119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5111</v>
      </c>
      <c r="I3476" s="21" t="s">
        <v>5112</v>
      </c>
      <c r="J3476" s="21">
        <v>3</v>
      </c>
      <c r="K3476" s="21">
        <v>3</v>
      </c>
      <c r="L3476" s="21">
        <f t="shared" si="374"/>
        <v>0</v>
      </c>
      <c r="M3476" s="21" t="s">
        <v>5160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>
      <c r="A3477" s="21">
        <v>3473</v>
      </c>
      <c r="B3477" s="21" t="s">
        <v>5119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5113</v>
      </c>
      <c r="J3477" s="21">
        <v>1</v>
      </c>
      <c r="K3477" s="21">
        <v>1</v>
      </c>
      <c r="L3477" s="21">
        <f t="shared" si="374"/>
        <v>0</v>
      </c>
      <c r="M3477" s="21" t="s">
        <v>5154</v>
      </c>
      <c r="N3477" s="30">
        <v>45945</v>
      </c>
      <c r="O3477" s="48">
        <v>41292</v>
      </c>
      <c r="P3477" s="21" t="s">
        <v>5118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>
      <c r="A3478" s="21">
        <v>3474</v>
      </c>
      <c r="B3478" s="21" t="s">
        <v>5119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5114</v>
      </c>
      <c r="J3478" s="21">
        <v>1</v>
      </c>
      <c r="K3478" s="21">
        <v>1</v>
      </c>
      <c r="L3478" s="21">
        <f t="shared" si="374"/>
        <v>0</v>
      </c>
      <c r="M3478" s="21" t="s">
        <v>5154</v>
      </c>
      <c r="N3478" s="30">
        <v>45945</v>
      </c>
      <c r="O3478" s="48">
        <v>40548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>
      <c r="A3479" s="21">
        <v>3475</v>
      </c>
      <c r="B3479" s="21" t="s">
        <v>5119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5115</v>
      </c>
      <c r="J3479" s="21">
        <v>1</v>
      </c>
      <c r="K3479" s="21">
        <v>1</v>
      </c>
      <c r="L3479" s="21">
        <f t="shared" si="374"/>
        <v>0</v>
      </c>
      <c r="M3479" s="21" t="s">
        <v>5155</v>
      </c>
      <c r="N3479" s="30">
        <v>45945</v>
      </c>
      <c r="O3479" s="48">
        <v>42284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>
      <c r="A3480" s="21">
        <v>3476</v>
      </c>
      <c r="B3480" s="21" t="s">
        <v>5119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5116</v>
      </c>
      <c r="J3480" s="21">
        <v>1</v>
      </c>
      <c r="K3480" s="21">
        <v>1</v>
      </c>
      <c r="L3480" s="21">
        <f t="shared" si="374"/>
        <v>0</v>
      </c>
      <c r="M3480" s="21" t="s">
        <v>5155</v>
      </c>
      <c r="N3480" s="30">
        <v>45945</v>
      </c>
      <c r="O3480" s="48">
        <v>37820</v>
      </c>
      <c r="P3480" s="21" t="s">
        <v>5118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>
      <c r="A3481" s="21">
        <v>3477</v>
      </c>
      <c r="B3481" s="21" t="s">
        <v>5117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5114</v>
      </c>
      <c r="J3481" s="21">
        <v>1</v>
      </c>
      <c r="K3481" s="21">
        <v>1</v>
      </c>
      <c r="L3481" s="21">
        <f t="shared" si="374"/>
        <v>0</v>
      </c>
      <c r="M3481" s="21" t="s">
        <v>5155</v>
      </c>
      <c r="N3481" s="30">
        <v>45945</v>
      </c>
      <c r="O3481" s="48">
        <v>40548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>
      <c r="A3482" s="21">
        <v>3478</v>
      </c>
      <c r="B3482" s="21" t="s">
        <v>5117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5113</v>
      </c>
      <c r="J3482" s="21">
        <v>1</v>
      </c>
      <c r="K3482" s="21">
        <v>1</v>
      </c>
      <c r="L3482" s="21">
        <f t="shared" si="374"/>
        <v>0</v>
      </c>
      <c r="M3482" s="21" t="s">
        <v>5155</v>
      </c>
      <c r="N3482" s="30">
        <v>45945</v>
      </c>
      <c r="O3482" s="48">
        <v>41292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>
      <c r="A3483" s="21">
        <v>3479</v>
      </c>
      <c r="B3483" s="21" t="s">
        <v>5102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5088</v>
      </c>
      <c r="I3483" s="21" t="s">
        <v>5089</v>
      </c>
      <c r="J3483" s="21">
        <v>1</v>
      </c>
      <c r="K3483" s="21">
        <v>1</v>
      </c>
      <c r="L3483" s="21">
        <f t="shared" si="374"/>
        <v>0</v>
      </c>
      <c r="M3483" s="21" t="s">
        <v>5315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>
      <c r="A3484" s="21">
        <v>3480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5090</v>
      </c>
      <c r="I3484" s="21" t="s">
        <v>5091</v>
      </c>
      <c r="J3484" s="21">
        <v>1</v>
      </c>
      <c r="K3484" s="21">
        <v>1</v>
      </c>
      <c r="L3484" s="21">
        <f t="shared" si="374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>
      <c r="A3485" s="21">
        <v>3481</v>
      </c>
      <c r="B3485" s="21" t="s">
        <v>5102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5092</v>
      </c>
      <c r="I3485" s="21" t="s">
        <v>5093</v>
      </c>
      <c r="J3485" s="21">
        <v>1</v>
      </c>
      <c r="K3485" s="21">
        <v>1</v>
      </c>
      <c r="L3485" s="21">
        <f t="shared" si="374"/>
        <v>0</v>
      </c>
      <c r="M3485" s="21" t="s">
        <v>5315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>
      <c r="A3486" s="21">
        <v>3482</v>
      </c>
      <c r="B3486" s="21" t="s">
        <v>5102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5094</v>
      </c>
      <c r="I3486" s="21" t="s">
        <v>5095</v>
      </c>
      <c r="J3486" s="21">
        <v>1</v>
      </c>
      <c r="K3486" s="21">
        <v>1</v>
      </c>
      <c r="L3486" s="21">
        <f t="shared" si="374"/>
        <v>0</v>
      </c>
      <c r="M3486" s="21" t="s">
        <v>5618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>
      <c r="A3487" s="21">
        <v>3483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5096</v>
      </c>
      <c r="I3487" s="21" t="s">
        <v>5097</v>
      </c>
      <c r="J3487" s="21">
        <v>1</v>
      </c>
      <c r="K3487" s="21">
        <v>1</v>
      </c>
      <c r="L3487" s="21">
        <f t="shared" si="374"/>
        <v>0</v>
      </c>
      <c r="M3487" s="21" t="s">
        <v>5316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>
      <c r="A3488" s="21">
        <v>3484</v>
      </c>
      <c r="B3488" s="21" t="s">
        <v>5102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5098</v>
      </c>
      <c r="I3488" s="21" t="s">
        <v>5099</v>
      </c>
      <c r="J3488" s="21">
        <v>1</v>
      </c>
      <c r="K3488" s="21">
        <v>1</v>
      </c>
      <c r="L3488" s="21">
        <f t="shared" si="374"/>
        <v>0</v>
      </c>
      <c r="M3488" s="21" t="s">
        <v>5153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>
      <c r="A3489" s="21">
        <v>3485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5100</v>
      </c>
      <c r="I3489" s="21" t="s">
        <v>5101</v>
      </c>
      <c r="J3489" s="21">
        <v>1</v>
      </c>
      <c r="K3489" s="21">
        <v>1</v>
      </c>
      <c r="L3489" s="21">
        <f t="shared" si="374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5103</v>
      </c>
      <c r="I3490" s="21" t="s">
        <v>5104</v>
      </c>
      <c r="J3490" s="21">
        <v>1</v>
      </c>
      <c r="K3490" s="21">
        <v>1</v>
      </c>
      <c r="L3490" s="21">
        <f t="shared" si="374"/>
        <v>0</v>
      </c>
      <c r="M3490" s="21" t="s">
        <v>5652</v>
      </c>
      <c r="N3490" s="30">
        <v>45958</v>
      </c>
      <c r="O3490" s="48">
        <v>25312.5</v>
      </c>
      <c r="P3490" s="21" t="s">
        <v>5110</v>
      </c>
      <c r="Q3490" s="21" t="s">
        <v>1127</v>
      </c>
      <c r="R3490" s="21" t="s">
        <v>1127</v>
      </c>
      <c r="S3490" s="3">
        <v>-20</v>
      </c>
      <c r="T3490" s="37"/>
      <c r="U3490" s="21" t="s">
        <v>5109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5105</v>
      </c>
      <c r="I3491" s="21" t="s">
        <v>5106</v>
      </c>
      <c r="J3491" s="21">
        <v>1</v>
      </c>
      <c r="K3491" s="21">
        <v>1</v>
      </c>
      <c r="L3491" s="21">
        <f t="shared" si="374"/>
        <v>0</v>
      </c>
      <c r="M3491" s="21" t="s">
        <v>5307</v>
      </c>
      <c r="N3491" s="30">
        <v>45955</v>
      </c>
      <c r="O3491" s="48">
        <v>62370</v>
      </c>
      <c r="P3491" s="21" t="s">
        <v>3562</v>
      </c>
      <c r="Q3491" s="56">
        <v>58157405880</v>
      </c>
      <c r="R3491" s="21" t="s">
        <v>40</v>
      </c>
      <c r="S3491" s="3">
        <v>4</v>
      </c>
      <c r="T3491" s="37"/>
      <c r="U3491" s="21" t="s">
        <v>5109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5107</v>
      </c>
      <c r="I3492" s="21" t="s">
        <v>5108</v>
      </c>
      <c r="J3492" s="21">
        <v>1</v>
      </c>
      <c r="K3492" s="21">
        <v>1</v>
      </c>
      <c r="L3492" s="21">
        <f t="shared" si="374"/>
        <v>0</v>
      </c>
      <c r="M3492" s="21" t="s">
        <v>5307</v>
      </c>
      <c r="N3492" s="30">
        <v>45955</v>
      </c>
      <c r="O3492" s="48">
        <v>53392.5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>
      <c r="A3493" s="21">
        <v>3489</v>
      </c>
      <c r="B3493" s="21" t="s">
        <v>5148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5122</v>
      </c>
      <c r="J3493" s="21">
        <v>5</v>
      </c>
      <c r="K3493" s="21">
        <v>5</v>
      </c>
      <c r="L3493" s="21">
        <f t="shared" si="374"/>
        <v>0</v>
      </c>
      <c r="M3493" s="21" t="s">
        <v>5622</v>
      </c>
      <c r="N3493" s="30">
        <v>45948</v>
      </c>
      <c r="O3493" s="48">
        <v>64015</v>
      </c>
      <c r="P3493" s="21" t="s">
        <v>4849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>
      <c r="A3494" s="21">
        <v>3490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5123</v>
      </c>
      <c r="J3494" s="21">
        <v>5</v>
      </c>
      <c r="K3494" s="21">
        <v>5</v>
      </c>
      <c r="L3494" s="21">
        <f t="shared" si="374"/>
        <v>0</v>
      </c>
      <c r="M3494" s="21" t="s">
        <v>5622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>
      <c r="A3495" s="21">
        <v>3491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5124</v>
      </c>
      <c r="J3495" s="21">
        <v>5</v>
      </c>
      <c r="K3495" s="21">
        <v>5</v>
      </c>
      <c r="L3495" s="21">
        <f t="shared" si="374"/>
        <v>0</v>
      </c>
      <c r="M3495" s="21" t="s">
        <v>5622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>
      <c r="A3496" s="21">
        <v>3492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5125</v>
      </c>
      <c r="J3496" s="21">
        <v>5</v>
      </c>
      <c r="K3496" s="21">
        <v>5</v>
      </c>
      <c r="L3496" s="21">
        <f t="shared" si="374"/>
        <v>0</v>
      </c>
      <c r="M3496" s="21" t="s">
        <v>5622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>
      <c r="A3497" s="21">
        <v>3493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5126</v>
      </c>
      <c r="J3497" s="21">
        <v>5</v>
      </c>
      <c r="K3497" s="21">
        <v>5</v>
      </c>
      <c r="L3497" s="21">
        <f t="shared" si="374"/>
        <v>0</v>
      </c>
      <c r="M3497" s="21" t="s">
        <v>5622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>
      <c r="A3498" s="21">
        <v>3494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5127</v>
      </c>
      <c r="J3498" s="21">
        <v>5</v>
      </c>
      <c r="K3498" s="21">
        <v>5</v>
      </c>
      <c r="L3498" s="21">
        <f t="shared" si="374"/>
        <v>0</v>
      </c>
      <c r="M3498" s="21" t="s">
        <v>5622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>
      <c r="A3499" s="21">
        <v>3495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5128</v>
      </c>
      <c r="J3499" s="21">
        <v>5</v>
      </c>
      <c r="K3499" s="21">
        <v>5</v>
      </c>
      <c r="L3499" s="21">
        <f t="shared" si="374"/>
        <v>0</v>
      </c>
      <c r="M3499" s="21" t="s">
        <v>5622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>
      <c r="A3500" s="21">
        <v>3496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5129</v>
      </c>
      <c r="J3500" s="21">
        <v>5</v>
      </c>
      <c r="K3500" s="21">
        <v>5</v>
      </c>
      <c r="L3500" s="21">
        <f t="shared" si="374"/>
        <v>0</v>
      </c>
      <c r="M3500" s="21" t="s">
        <v>5622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>
      <c r="A3501" s="21">
        <v>3497</v>
      </c>
      <c r="B3501" s="21" t="s">
        <v>5148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5130</v>
      </c>
      <c r="J3501" s="21">
        <v>5</v>
      </c>
      <c r="K3501" s="21">
        <v>5</v>
      </c>
      <c r="L3501" s="21">
        <f t="shared" si="374"/>
        <v>0</v>
      </c>
      <c r="M3501" s="21" t="s">
        <v>5622</v>
      </c>
      <c r="N3501" s="30">
        <v>45948</v>
      </c>
      <c r="O3501" s="48">
        <v>32005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>
      <c r="A3502" s="21">
        <v>3498</v>
      </c>
      <c r="B3502" s="21" t="s">
        <v>5148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5131</v>
      </c>
      <c r="J3502" s="21">
        <v>5</v>
      </c>
      <c r="K3502" s="21">
        <v>5</v>
      </c>
      <c r="L3502" s="21">
        <f t="shared" si="374"/>
        <v>0</v>
      </c>
      <c r="M3502" s="21" t="s">
        <v>5622</v>
      </c>
      <c r="N3502" s="30">
        <v>45948</v>
      </c>
      <c r="O3502" s="48">
        <v>159495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>
      <c r="A3503" s="21">
        <v>3499</v>
      </c>
      <c r="B3503" s="21" t="s">
        <v>5148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5132</v>
      </c>
      <c r="J3503" s="21">
        <v>5</v>
      </c>
      <c r="K3503" s="21">
        <v>5</v>
      </c>
      <c r="L3503" s="21">
        <f t="shared" si="374"/>
        <v>0</v>
      </c>
      <c r="M3503" s="21" t="s">
        <v>5622</v>
      </c>
      <c r="N3503" s="30">
        <v>45948</v>
      </c>
      <c r="O3503" s="48">
        <v>64015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>
      <c r="A3504" s="21">
        <v>3500</v>
      </c>
      <c r="B3504" s="21" t="s">
        <v>5148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5133</v>
      </c>
      <c r="J3504" s="21">
        <v>1</v>
      </c>
      <c r="K3504" s="21">
        <v>1</v>
      </c>
      <c r="L3504" s="21">
        <f t="shared" si="374"/>
        <v>0</v>
      </c>
      <c r="M3504" s="21" t="s">
        <v>5650</v>
      </c>
      <c r="N3504" s="30">
        <v>45957</v>
      </c>
      <c r="O3504" s="48">
        <v>18655.8</v>
      </c>
      <c r="P3504" s="21" t="s">
        <v>1094</v>
      </c>
      <c r="Q3504" s="21" t="s">
        <v>5526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>
      <c r="A3505" s="21">
        <v>3501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5134</v>
      </c>
      <c r="J3505" s="21">
        <v>1</v>
      </c>
      <c r="K3505" s="21">
        <v>1</v>
      </c>
      <c r="L3505" s="21">
        <f t="shared" si="374"/>
        <v>0</v>
      </c>
      <c r="M3505" s="21" t="s">
        <v>5650</v>
      </c>
      <c r="N3505" s="30">
        <v>45957</v>
      </c>
      <c r="O3505" s="48">
        <v>18655.8</v>
      </c>
      <c r="P3505" s="21" t="s">
        <v>1094</v>
      </c>
      <c r="Q3505" s="21" t="s">
        <v>5526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>
      <c r="A3506" s="21">
        <v>3502</v>
      </c>
      <c r="B3506" s="21" t="s">
        <v>5148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5135</v>
      </c>
      <c r="J3506" s="21">
        <v>1</v>
      </c>
      <c r="K3506" s="21">
        <v>1</v>
      </c>
      <c r="L3506" s="21">
        <f t="shared" si="374"/>
        <v>0</v>
      </c>
      <c r="M3506" s="21" t="s">
        <v>5650</v>
      </c>
      <c r="N3506" s="30">
        <v>45957</v>
      </c>
      <c r="O3506" s="48">
        <v>12437.2</v>
      </c>
      <c r="P3506" s="21" t="s">
        <v>1094</v>
      </c>
      <c r="Q3506" s="21" t="s">
        <v>5526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>
      <c r="A3507" s="21">
        <v>3503</v>
      </c>
      <c r="B3507" s="21" t="s">
        <v>5148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5136</v>
      </c>
      <c r="J3507" s="21">
        <v>1</v>
      </c>
      <c r="K3507" s="21">
        <v>1</v>
      </c>
      <c r="L3507" s="21">
        <f t="shared" si="374"/>
        <v>0</v>
      </c>
      <c r="M3507" s="21" t="s">
        <v>5650</v>
      </c>
      <c r="N3507" s="30">
        <v>45957</v>
      </c>
      <c r="O3507" s="48">
        <v>6218.6</v>
      </c>
      <c r="P3507" s="21" t="s">
        <v>1094</v>
      </c>
      <c r="Q3507" s="21" t="s">
        <v>5526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>
      <c r="A3508" s="21">
        <v>3504</v>
      </c>
      <c r="B3508" s="21" t="s">
        <v>5148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5137</v>
      </c>
      <c r="J3508" s="21">
        <v>1</v>
      </c>
      <c r="K3508" s="21">
        <v>1</v>
      </c>
      <c r="L3508" s="21">
        <f t="shared" si="374"/>
        <v>0</v>
      </c>
      <c r="M3508" s="21" t="s">
        <v>5650</v>
      </c>
      <c r="N3508" s="30">
        <v>45957</v>
      </c>
      <c r="O3508" s="48">
        <v>14123.6</v>
      </c>
      <c r="P3508" s="21" t="s">
        <v>1094</v>
      </c>
      <c r="Q3508" s="21" t="s">
        <v>5526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>
      <c r="A3509" s="21">
        <v>3505</v>
      </c>
      <c r="B3509" s="21" t="s">
        <v>5148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5138</v>
      </c>
      <c r="J3509" s="21">
        <v>1</v>
      </c>
      <c r="K3509" s="21">
        <v>1</v>
      </c>
      <c r="L3509" s="21">
        <f t="shared" si="374"/>
        <v>0</v>
      </c>
      <c r="M3509" s="21" t="s">
        <v>5650</v>
      </c>
      <c r="N3509" s="30">
        <v>45957</v>
      </c>
      <c r="O3509" s="48">
        <v>12437.2</v>
      </c>
      <c r="P3509" s="21" t="s">
        <v>1094</v>
      </c>
      <c r="Q3509" s="21" t="s">
        <v>5526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>
      <c r="A3510" s="21">
        <v>3506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5139</v>
      </c>
      <c r="J3510" s="21">
        <v>1</v>
      </c>
      <c r="K3510" s="21">
        <v>1</v>
      </c>
      <c r="L3510" s="21">
        <f t="shared" si="374"/>
        <v>0</v>
      </c>
      <c r="M3510" s="21" t="s">
        <v>5650</v>
      </c>
      <c r="N3510" s="30">
        <v>45957</v>
      </c>
      <c r="O3510" s="48">
        <v>12437.2</v>
      </c>
      <c r="P3510" s="21" t="s">
        <v>1094</v>
      </c>
      <c r="Q3510" s="21" t="s">
        <v>5526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>
      <c r="A3511" s="21">
        <v>3507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5140</v>
      </c>
      <c r="J3511" s="21">
        <v>1</v>
      </c>
      <c r="K3511" s="21">
        <v>1</v>
      </c>
      <c r="L3511" s="21">
        <f t="shared" si="374"/>
        <v>0</v>
      </c>
      <c r="M3511" s="21" t="s">
        <v>5650</v>
      </c>
      <c r="N3511" s="30">
        <v>45957</v>
      </c>
      <c r="O3511" s="48">
        <v>12437.2</v>
      </c>
      <c r="P3511" s="21" t="s">
        <v>1094</v>
      </c>
      <c r="Q3511" s="21" t="s">
        <v>5526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>
      <c r="A3512" s="21">
        <v>3508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5141</v>
      </c>
      <c r="J3512" s="21">
        <v>1</v>
      </c>
      <c r="K3512" s="21">
        <v>1</v>
      </c>
      <c r="L3512" s="21">
        <f t="shared" si="374"/>
        <v>0</v>
      </c>
      <c r="M3512" s="21" t="s">
        <v>5650</v>
      </c>
      <c r="N3512" s="30">
        <v>45957</v>
      </c>
      <c r="O3512" s="48">
        <v>12437.2</v>
      </c>
      <c r="P3512" s="21" t="s">
        <v>1094</v>
      </c>
      <c r="Q3512" s="21" t="s">
        <v>5526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>
      <c r="A3513" s="21">
        <v>3509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5142</v>
      </c>
      <c r="J3513" s="21">
        <v>1</v>
      </c>
      <c r="K3513" s="21">
        <v>1</v>
      </c>
      <c r="L3513" s="21">
        <f t="shared" si="374"/>
        <v>0</v>
      </c>
      <c r="M3513" s="21" t="s">
        <v>5650</v>
      </c>
      <c r="N3513" s="30">
        <v>45957</v>
      </c>
      <c r="O3513" s="48">
        <v>12437.2</v>
      </c>
      <c r="P3513" s="21" t="s">
        <v>1094</v>
      </c>
      <c r="Q3513" s="21" t="s">
        <v>5526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>
      <c r="A3514" s="21">
        <v>3510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5143</v>
      </c>
      <c r="J3514" s="21">
        <v>1</v>
      </c>
      <c r="K3514" s="21">
        <v>1</v>
      </c>
      <c r="L3514" s="21">
        <f t="shared" si="374"/>
        <v>0</v>
      </c>
      <c r="M3514" s="21" t="s">
        <v>5650</v>
      </c>
      <c r="N3514" s="30">
        <v>45957</v>
      </c>
      <c r="O3514" s="48">
        <v>12437.2</v>
      </c>
      <c r="P3514" s="21" t="s">
        <v>1094</v>
      </c>
      <c r="Q3514" s="21" t="s">
        <v>5526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>
      <c r="A3515" s="21">
        <v>3511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5144</v>
      </c>
      <c r="J3515" s="21">
        <v>1</v>
      </c>
      <c r="K3515" s="21">
        <v>1</v>
      </c>
      <c r="L3515" s="21">
        <f t="shared" si="374"/>
        <v>0</v>
      </c>
      <c r="M3515" s="21" t="s">
        <v>5650</v>
      </c>
      <c r="N3515" s="30">
        <v>45957</v>
      </c>
      <c r="O3515" s="48">
        <v>12437.2</v>
      </c>
      <c r="P3515" s="21" t="s">
        <v>1094</v>
      </c>
      <c r="Q3515" s="21" t="s">
        <v>5526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>
      <c r="A3516" s="21">
        <v>3512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5145</v>
      </c>
      <c r="J3516" s="21">
        <v>1</v>
      </c>
      <c r="K3516" s="21">
        <v>1</v>
      </c>
      <c r="L3516" s="21">
        <f t="shared" si="374"/>
        <v>0</v>
      </c>
      <c r="M3516" s="21" t="s">
        <v>5650</v>
      </c>
      <c r="N3516" s="30">
        <v>45957</v>
      </c>
      <c r="O3516" s="48">
        <v>12437.2</v>
      </c>
      <c r="P3516" s="21" t="s">
        <v>1094</v>
      </c>
      <c r="Q3516" s="21" t="s">
        <v>5526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>
      <c r="A3517" s="21">
        <v>3513</v>
      </c>
      <c r="B3517" s="21" t="s">
        <v>5148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5146</v>
      </c>
      <c r="J3517" s="21">
        <v>1</v>
      </c>
      <c r="K3517" s="21">
        <v>1</v>
      </c>
      <c r="L3517" s="21">
        <f t="shared" si="374"/>
        <v>0</v>
      </c>
      <c r="M3517" s="21" t="s">
        <v>5650</v>
      </c>
      <c r="N3517" s="30">
        <v>45957</v>
      </c>
      <c r="O3517" s="48">
        <v>30987.599999999999</v>
      </c>
      <c r="P3517" s="21" t="s">
        <v>1094</v>
      </c>
      <c r="Q3517" s="21" t="s">
        <v>5526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>
      <c r="A3518" s="21">
        <v>3514</v>
      </c>
      <c r="B3518" s="21" t="s">
        <v>5148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5147</v>
      </c>
      <c r="J3518" s="21">
        <v>1</v>
      </c>
      <c r="K3518" s="21">
        <v>1</v>
      </c>
      <c r="L3518" s="21">
        <f t="shared" si="374"/>
        <v>0</v>
      </c>
      <c r="M3518" s="21" t="s">
        <v>5650</v>
      </c>
      <c r="N3518" s="30">
        <v>45957</v>
      </c>
      <c r="O3518" s="48">
        <v>12437.2</v>
      </c>
      <c r="P3518" s="21" t="s">
        <v>1094</v>
      </c>
      <c r="Q3518" s="21" t="s">
        <v>5526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5220</v>
      </c>
      <c r="I3519" s="21" t="s">
        <v>5224</v>
      </c>
      <c r="J3519" s="21">
        <v>1</v>
      </c>
      <c r="K3519" s="21">
        <v>1</v>
      </c>
      <c r="L3519" s="21">
        <f t="shared" si="374"/>
        <v>0</v>
      </c>
      <c r="M3519" s="21" t="s">
        <v>5584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5219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5221</v>
      </c>
      <c r="I3520" s="21" t="s">
        <v>5225</v>
      </c>
      <c r="J3520" s="21">
        <v>1</v>
      </c>
      <c r="K3520" s="21">
        <v>1</v>
      </c>
      <c r="L3520" s="21">
        <f t="shared" si="374"/>
        <v>0</v>
      </c>
      <c r="M3520" s="21" t="s">
        <v>5674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5219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5222</v>
      </c>
      <c r="I3521" s="21" t="s">
        <v>5226</v>
      </c>
      <c r="J3521" s="21">
        <v>1</v>
      </c>
      <c r="K3521" s="21">
        <v>1</v>
      </c>
      <c r="L3521" s="21">
        <f t="shared" si="374"/>
        <v>0</v>
      </c>
      <c r="M3521" s="21" t="s">
        <v>5674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5223</v>
      </c>
      <c r="I3522" s="21" t="s">
        <v>5227</v>
      </c>
      <c r="J3522" s="21">
        <v>1</v>
      </c>
      <c r="K3522" s="21">
        <v>1</v>
      </c>
      <c r="L3522" s="21">
        <f t="shared" si="374"/>
        <v>0</v>
      </c>
      <c r="M3522" s="21" t="s">
        <v>5584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5219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5291</v>
      </c>
      <c r="J3523" s="21">
        <v>1</v>
      </c>
      <c r="K3523" s="21">
        <v>1</v>
      </c>
      <c r="L3523" s="21">
        <f t="shared" si="374"/>
        <v>0</v>
      </c>
      <c r="M3523" s="21" t="s">
        <v>5592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5290</v>
      </c>
      <c r="I3524" s="21" t="s">
        <v>5292</v>
      </c>
      <c r="J3524" s="21">
        <v>1</v>
      </c>
      <c r="K3524" s="21">
        <v>1</v>
      </c>
      <c r="L3524" s="21">
        <f t="shared" si="374"/>
        <v>0</v>
      </c>
      <c r="M3524" s="21" t="s">
        <v>5306</v>
      </c>
      <c r="N3524" s="30">
        <v>45955</v>
      </c>
      <c r="O3524" s="48">
        <v>51375</v>
      </c>
      <c r="P3524" s="21" t="s">
        <v>5289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>
      <c r="A3525" s="21">
        <v>3521</v>
      </c>
      <c r="B3525" s="21" t="s">
        <v>5213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4751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5616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>
      <c r="A3526" s="21">
        <v>3522</v>
      </c>
      <c r="B3526" s="21" t="s">
        <v>5213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5164</v>
      </c>
      <c r="J3526" s="21">
        <v>1</v>
      </c>
      <c r="K3526" s="21">
        <v>1</v>
      </c>
      <c r="L3526" s="21">
        <f t="shared" si="380"/>
        <v>0</v>
      </c>
      <c r="M3526" s="21" t="s">
        <v>5589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>
      <c r="A3527" s="21">
        <v>3523</v>
      </c>
      <c r="B3527" s="21" t="s">
        <v>5213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5164</v>
      </c>
      <c r="J3527" s="21">
        <v>2</v>
      </c>
      <c r="K3527" s="21">
        <v>2</v>
      </c>
      <c r="L3527" s="21">
        <f t="shared" si="380"/>
        <v>0</v>
      </c>
      <c r="M3527" s="21" t="s">
        <v>5663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>
      <c r="A3528" s="21">
        <v>3524</v>
      </c>
      <c r="B3528" s="21" t="s">
        <v>5213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4762</v>
      </c>
      <c r="J3528" s="21">
        <v>1</v>
      </c>
      <c r="K3528" s="21">
        <v>1</v>
      </c>
      <c r="L3528" s="21">
        <f t="shared" si="380"/>
        <v>0</v>
      </c>
      <c r="M3528" s="21" t="s">
        <v>5683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>
      <c r="A3529" s="21">
        <v>3525</v>
      </c>
      <c r="B3529" s="21" t="s">
        <v>5213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4752</v>
      </c>
      <c r="J3529" s="21">
        <v>2</v>
      </c>
      <c r="K3529" s="21">
        <v>2</v>
      </c>
      <c r="L3529" s="21">
        <f t="shared" si="380"/>
        <v>0</v>
      </c>
      <c r="M3529" s="21" t="s">
        <v>5683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>
      <c r="A3530" s="21">
        <v>3526</v>
      </c>
      <c r="B3530" s="21" t="s">
        <v>5213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5165</v>
      </c>
      <c r="J3530" s="21">
        <v>1</v>
      </c>
      <c r="K3530" s="21">
        <v>1</v>
      </c>
      <c r="L3530" s="21">
        <f t="shared" si="380"/>
        <v>0</v>
      </c>
      <c r="M3530" s="21" t="s">
        <v>5313</v>
      </c>
      <c r="N3530" s="30">
        <v>45955</v>
      </c>
      <c r="O3530" s="48">
        <v>25556.400000000001</v>
      </c>
      <c r="P3530" s="21" t="s">
        <v>4750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>
      <c r="A3531" s="21">
        <v>3527</v>
      </c>
      <c r="B3531" s="21" t="s">
        <v>5213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5166</v>
      </c>
      <c r="J3531" s="21">
        <v>1</v>
      </c>
      <c r="K3531" s="21">
        <v>1</v>
      </c>
      <c r="L3531" s="21">
        <f t="shared" si="380"/>
        <v>0</v>
      </c>
      <c r="M3531" s="21" t="s">
        <v>5653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>
      <c r="A3532" s="21">
        <v>3528</v>
      </c>
      <c r="B3532" s="21" t="s">
        <v>5213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5167</v>
      </c>
      <c r="J3532" s="21">
        <v>1</v>
      </c>
      <c r="K3532" s="21">
        <v>1</v>
      </c>
      <c r="L3532" s="21">
        <f t="shared" si="380"/>
        <v>0</v>
      </c>
      <c r="M3532" s="21" t="s">
        <v>5629</v>
      </c>
      <c r="N3532" s="30">
        <v>45957</v>
      </c>
      <c r="O3532" s="48">
        <v>18980</v>
      </c>
      <c r="P3532" s="21" t="s">
        <v>26</v>
      </c>
      <c r="Q3532" s="21" t="s">
        <v>5523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>
      <c r="A3533" s="21">
        <v>3529</v>
      </c>
      <c r="B3533" s="21" t="s">
        <v>5213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5168</v>
      </c>
      <c r="J3533" s="21">
        <v>1</v>
      </c>
      <c r="K3533" s="21">
        <v>1</v>
      </c>
      <c r="L3533" s="21">
        <f t="shared" si="380"/>
        <v>0</v>
      </c>
      <c r="M3533" s="21" t="s">
        <v>5683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>
      <c r="A3534" s="21">
        <v>3530</v>
      </c>
      <c r="B3534" s="21" t="s">
        <v>5213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4755</v>
      </c>
      <c r="J3534" s="21">
        <v>4</v>
      </c>
      <c r="K3534" s="21">
        <v>4</v>
      </c>
      <c r="L3534" s="21">
        <f t="shared" si="380"/>
        <v>0</v>
      </c>
      <c r="M3534" s="21" t="s">
        <v>5683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>
      <c r="A3535" s="21">
        <v>3531</v>
      </c>
      <c r="B3535" s="21" t="s">
        <v>5213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4755</v>
      </c>
      <c r="J3535" s="21">
        <v>2</v>
      </c>
      <c r="K3535" s="21">
        <v>2</v>
      </c>
      <c r="L3535" s="21">
        <f t="shared" si="380"/>
        <v>0</v>
      </c>
      <c r="M3535" s="21" t="s">
        <v>5586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>
      <c r="A3536" s="21">
        <v>3532</v>
      </c>
      <c r="B3536" s="21" t="s">
        <v>5213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5169</v>
      </c>
      <c r="J3536" s="21">
        <v>2</v>
      </c>
      <c r="K3536" s="21">
        <v>2</v>
      </c>
      <c r="L3536" s="21">
        <f t="shared" si="380"/>
        <v>0</v>
      </c>
      <c r="M3536" s="21" t="s">
        <v>5683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>
      <c r="A3537" s="21">
        <v>3533</v>
      </c>
      <c r="B3537" s="21" t="s">
        <v>5213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5170</v>
      </c>
      <c r="J3537" s="21">
        <v>2</v>
      </c>
      <c r="K3537" s="21">
        <v>2</v>
      </c>
      <c r="L3537" s="21">
        <f t="shared" si="380"/>
        <v>0</v>
      </c>
      <c r="M3537" s="21" t="s">
        <v>5683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>
      <c r="A3538" s="21">
        <v>3534</v>
      </c>
      <c r="B3538" s="21" t="s">
        <v>5213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4757</v>
      </c>
      <c r="J3538" s="21">
        <v>1</v>
      </c>
      <c r="K3538" s="21">
        <v>1</v>
      </c>
      <c r="L3538" s="21">
        <f t="shared" si="380"/>
        <v>0</v>
      </c>
      <c r="M3538" s="21" t="s">
        <v>5663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>
      <c r="A3539" s="21">
        <v>3535</v>
      </c>
      <c r="B3539" s="21" t="s">
        <v>5213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4758</v>
      </c>
      <c r="J3539" s="21">
        <v>2</v>
      </c>
      <c r="K3539" s="21">
        <v>2</v>
      </c>
      <c r="L3539" s="21">
        <f t="shared" si="380"/>
        <v>0</v>
      </c>
      <c r="M3539" s="21" t="s">
        <v>5683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>
      <c r="A3540" s="21">
        <v>3536</v>
      </c>
      <c r="B3540" s="21" t="s">
        <v>5213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4759</v>
      </c>
      <c r="J3540" s="21">
        <v>2</v>
      </c>
      <c r="K3540" s="21">
        <v>2</v>
      </c>
      <c r="L3540" s="21">
        <f t="shared" si="380"/>
        <v>0</v>
      </c>
      <c r="M3540" s="21" t="s">
        <v>5663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>
      <c r="A3541" s="21">
        <v>3537</v>
      </c>
      <c r="B3541" s="21" t="s">
        <v>5213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5171</v>
      </c>
      <c r="J3541" s="21">
        <v>2</v>
      </c>
      <c r="K3541" s="21">
        <v>2</v>
      </c>
      <c r="L3541" s="21">
        <f t="shared" si="380"/>
        <v>0</v>
      </c>
      <c r="M3541" s="21" t="s">
        <v>5589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>
      <c r="A3542" s="21">
        <v>3538</v>
      </c>
      <c r="B3542" s="21" t="s">
        <v>5213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4762</v>
      </c>
      <c r="J3542" s="21">
        <v>1</v>
      </c>
      <c r="K3542" s="21">
        <v>1</v>
      </c>
      <c r="L3542" s="21">
        <f t="shared" si="380"/>
        <v>0</v>
      </c>
      <c r="M3542" s="21" t="s">
        <v>5653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>
      <c r="A3543" s="21">
        <v>3539</v>
      </c>
      <c r="B3543" s="21" t="s">
        <v>5213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5172</v>
      </c>
      <c r="J3543" s="21">
        <v>1</v>
      </c>
      <c r="K3543" s="21">
        <v>1</v>
      </c>
      <c r="L3543" s="21">
        <f t="shared" si="380"/>
        <v>0</v>
      </c>
      <c r="M3543" s="21" t="s">
        <v>5582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>
      <c r="A3544" s="21">
        <v>3540</v>
      </c>
      <c r="B3544" s="21" t="s">
        <v>5213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5173</v>
      </c>
      <c r="J3544" s="21">
        <v>1</v>
      </c>
      <c r="K3544" s="21">
        <v>1</v>
      </c>
      <c r="L3544" s="21">
        <f t="shared" si="380"/>
        <v>0</v>
      </c>
      <c r="M3544" s="21" t="s">
        <v>5653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>
      <c r="A3545" s="21">
        <v>3541</v>
      </c>
      <c r="B3545" s="21" t="s">
        <v>5213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5174</v>
      </c>
      <c r="J3545" s="21">
        <v>1</v>
      </c>
      <c r="K3545" s="21">
        <v>1</v>
      </c>
      <c r="L3545" s="21">
        <f t="shared" si="380"/>
        <v>0</v>
      </c>
      <c r="M3545" s="21" t="s">
        <v>5653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>
      <c r="A3546" s="21">
        <v>3542</v>
      </c>
      <c r="B3546" s="21" t="s">
        <v>5213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4765</v>
      </c>
      <c r="J3546" s="21">
        <v>1</v>
      </c>
      <c r="K3546" s="21">
        <v>1</v>
      </c>
      <c r="L3546" s="21">
        <f t="shared" si="380"/>
        <v>0</v>
      </c>
      <c r="M3546" s="21" t="s">
        <v>5589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>
      <c r="A3547" s="21">
        <v>3543</v>
      </c>
      <c r="B3547" s="21" t="s">
        <v>5213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4765</v>
      </c>
      <c r="J3547" s="21">
        <v>1</v>
      </c>
      <c r="K3547" s="21">
        <v>1</v>
      </c>
      <c r="L3547" s="21">
        <f t="shared" si="380"/>
        <v>0</v>
      </c>
      <c r="M3547" s="21" t="s">
        <v>5703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>
      <c r="A3548" s="21">
        <v>3544</v>
      </c>
      <c r="B3548" s="21" t="s">
        <v>5213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5175</v>
      </c>
      <c r="J3548" s="21">
        <v>1</v>
      </c>
      <c r="K3548" s="21">
        <v>1</v>
      </c>
      <c r="L3548" s="21">
        <f t="shared" si="380"/>
        <v>0</v>
      </c>
      <c r="M3548" s="21" t="s">
        <v>5582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>
      <c r="A3549" s="21">
        <v>3545</v>
      </c>
      <c r="B3549" s="21" t="s">
        <v>5213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5176</v>
      </c>
      <c r="J3549" s="21">
        <v>1</v>
      </c>
      <c r="K3549" s="21">
        <v>1</v>
      </c>
      <c r="L3549" s="21">
        <f t="shared" si="380"/>
        <v>0</v>
      </c>
      <c r="M3549" s="21" t="s">
        <v>5653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>
      <c r="A3550" s="21">
        <v>3546</v>
      </c>
      <c r="B3550" s="21" t="s">
        <v>5213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5066</v>
      </c>
      <c r="J3550" s="21">
        <v>1</v>
      </c>
      <c r="K3550" s="21">
        <v>1</v>
      </c>
      <c r="L3550" s="21">
        <f t="shared" si="380"/>
        <v>0</v>
      </c>
      <c r="M3550" s="21" t="s">
        <v>5683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>
      <c r="A3551" s="21">
        <v>3547</v>
      </c>
      <c r="B3551" s="21" t="s">
        <v>5213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5177</v>
      </c>
      <c r="J3551" s="21">
        <v>1</v>
      </c>
      <c r="K3551" s="21">
        <v>1</v>
      </c>
      <c r="L3551" s="21">
        <f t="shared" si="380"/>
        <v>0</v>
      </c>
      <c r="M3551" s="21" t="s">
        <v>5653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>
      <c r="A3552" s="21">
        <v>3548</v>
      </c>
      <c r="B3552" s="21" t="s">
        <v>5213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5178</v>
      </c>
      <c r="J3552" s="21">
        <v>1</v>
      </c>
      <c r="K3552" s="21">
        <v>1</v>
      </c>
      <c r="L3552" s="21">
        <f t="shared" si="380"/>
        <v>0</v>
      </c>
      <c r="M3552" s="21" t="s">
        <v>5653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>
      <c r="A3553" s="21">
        <v>3549</v>
      </c>
      <c r="B3553" s="21" t="s">
        <v>5213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4768</v>
      </c>
      <c r="J3553" s="21">
        <v>1</v>
      </c>
      <c r="K3553" s="21">
        <v>1</v>
      </c>
      <c r="L3553" s="21">
        <f t="shared" si="380"/>
        <v>0</v>
      </c>
      <c r="M3553" s="21" t="s">
        <v>5663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>
      <c r="A3554" s="21">
        <v>3550</v>
      </c>
      <c r="B3554" s="21" t="s">
        <v>5213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4770</v>
      </c>
      <c r="J3554" s="21">
        <v>1</v>
      </c>
      <c r="K3554" s="21">
        <v>1</v>
      </c>
      <c r="L3554" s="21">
        <f t="shared" si="380"/>
        <v>0</v>
      </c>
      <c r="M3554" s="21" t="s">
        <v>5653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>
      <c r="A3555" s="21">
        <v>3551</v>
      </c>
      <c r="B3555" s="21" t="s">
        <v>5213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5179</v>
      </c>
      <c r="J3555" s="21">
        <v>1</v>
      </c>
      <c r="K3555" s="21">
        <v>1</v>
      </c>
      <c r="L3555" s="21">
        <f t="shared" si="380"/>
        <v>0</v>
      </c>
      <c r="M3555" s="21" t="s">
        <v>5653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>
      <c r="A3556" s="21">
        <v>3552</v>
      </c>
      <c r="B3556" s="21" t="s">
        <v>5213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5180</v>
      </c>
      <c r="J3556" s="21">
        <v>1</v>
      </c>
      <c r="K3556" s="21">
        <v>1</v>
      </c>
      <c r="L3556" s="21">
        <f t="shared" si="380"/>
        <v>0</v>
      </c>
      <c r="M3556" s="21" t="s">
        <v>5653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>
      <c r="A3557" s="21">
        <v>3553</v>
      </c>
      <c r="B3557" s="21" t="s">
        <v>5213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5181</v>
      </c>
      <c r="J3557" s="21">
        <v>1</v>
      </c>
      <c r="K3557" s="21">
        <v>1</v>
      </c>
      <c r="L3557" s="21">
        <f t="shared" si="380"/>
        <v>0</v>
      </c>
      <c r="M3557" s="21" t="s">
        <v>5586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>
      <c r="A3558" s="21">
        <v>3554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5181</v>
      </c>
      <c r="J3558" s="21">
        <v>3</v>
      </c>
      <c r="K3558" s="21">
        <v>3</v>
      </c>
      <c r="L3558" s="21">
        <f t="shared" si="380"/>
        <v>0</v>
      </c>
      <c r="M3558" s="21" t="s">
        <v>5703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>
      <c r="A3559" s="21">
        <v>3555</v>
      </c>
      <c r="B3559" s="21" t="s">
        <v>5213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4772</v>
      </c>
      <c r="J3559" s="21">
        <v>2</v>
      </c>
      <c r="K3559" s="21">
        <v>2</v>
      </c>
      <c r="L3559" s="21">
        <f t="shared" si="380"/>
        <v>0</v>
      </c>
      <c r="M3559" s="21" t="s">
        <v>5585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>
      <c r="A3560" s="21">
        <v>3556</v>
      </c>
      <c r="B3560" s="21" t="s">
        <v>5213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4772</v>
      </c>
      <c r="J3560" s="21">
        <v>1</v>
      </c>
      <c r="K3560" s="21">
        <v>1</v>
      </c>
      <c r="L3560" s="21">
        <f t="shared" si="380"/>
        <v>0</v>
      </c>
      <c r="M3560" s="21" t="s">
        <v>5703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>
      <c r="A3561" s="21">
        <v>3557</v>
      </c>
      <c r="B3561" s="21" t="s">
        <v>5213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4773</v>
      </c>
      <c r="J3561" s="21">
        <v>1</v>
      </c>
      <c r="K3561" s="21">
        <v>1</v>
      </c>
      <c r="L3561" s="21">
        <f t="shared" si="380"/>
        <v>0</v>
      </c>
      <c r="M3561" s="21" t="s">
        <v>5703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>
      <c r="A3562" s="21">
        <v>3558</v>
      </c>
      <c r="B3562" s="21" t="s">
        <v>5213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5182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5210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5295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>
      <c r="A3563" s="21">
        <v>3559</v>
      </c>
      <c r="B3563" s="21" t="s">
        <v>5213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5183</v>
      </c>
      <c r="J3563" s="21">
        <v>2</v>
      </c>
      <c r="K3563" s="21">
        <v>2</v>
      </c>
      <c r="L3563" s="21">
        <f t="shared" si="380"/>
        <v>0</v>
      </c>
      <c r="M3563" s="21" t="s">
        <v>5703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>
      <c r="A3564" s="21">
        <v>3560</v>
      </c>
      <c r="B3564" s="21" t="s">
        <v>5213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5184</v>
      </c>
      <c r="J3564" s="21">
        <v>2</v>
      </c>
      <c r="K3564" s="21">
        <v>2</v>
      </c>
      <c r="L3564" s="21">
        <f t="shared" si="380"/>
        <v>0</v>
      </c>
      <c r="M3564" s="21" t="s">
        <v>5585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>
      <c r="A3565" s="21">
        <v>3561</v>
      </c>
      <c r="B3565" s="21" t="s">
        <v>5213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4774</v>
      </c>
      <c r="J3565" s="21">
        <v>1</v>
      </c>
      <c r="K3565" s="21">
        <v>1</v>
      </c>
      <c r="L3565" s="21">
        <f t="shared" si="380"/>
        <v>0</v>
      </c>
      <c r="M3565" s="21" t="s">
        <v>5703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>
      <c r="A3566" s="21">
        <v>3562</v>
      </c>
      <c r="B3566" s="21" t="s">
        <v>5213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4774</v>
      </c>
      <c r="J3566" s="21">
        <v>2</v>
      </c>
      <c r="K3566" s="21">
        <v>2</v>
      </c>
      <c r="L3566" s="21">
        <f t="shared" si="380"/>
        <v>0</v>
      </c>
      <c r="M3566" s="21" t="s">
        <v>5585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>
      <c r="A3567" s="21">
        <v>3563</v>
      </c>
      <c r="B3567" s="21" t="s">
        <v>5213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4776</v>
      </c>
      <c r="J3567" s="21">
        <v>1</v>
      </c>
      <c r="K3567" s="21">
        <v>1</v>
      </c>
      <c r="L3567" s="21">
        <f t="shared" si="380"/>
        <v>0</v>
      </c>
      <c r="M3567" s="21" t="s">
        <v>5309</v>
      </c>
      <c r="N3567" s="30">
        <v>45955</v>
      </c>
      <c r="O3567" s="48">
        <v>6200</v>
      </c>
      <c r="P3567" s="21" t="s">
        <v>5211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>
      <c r="A3568" s="21">
        <v>3564</v>
      </c>
      <c r="B3568" s="21" t="s">
        <v>5213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4800</v>
      </c>
      <c r="J3568" s="21">
        <v>2</v>
      </c>
      <c r="K3568" s="21">
        <v>2</v>
      </c>
      <c r="L3568" s="21">
        <f t="shared" si="380"/>
        <v>0</v>
      </c>
      <c r="M3568" s="21" t="s">
        <v>5586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>
      <c r="A3569" s="21">
        <v>3565</v>
      </c>
      <c r="B3569" s="21" t="s">
        <v>5213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5185</v>
      </c>
      <c r="J3569" s="21">
        <v>1</v>
      </c>
      <c r="K3569" s="21">
        <v>1</v>
      </c>
      <c r="L3569" s="21">
        <f t="shared" si="380"/>
        <v>0</v>
      </c>
      <c r="M3569" s="21" t="s">
        <v>5581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>
      <c r="A3570" s="21">
        <v>3566</v>
      </c>
      <c r="B3570" s="21" t="s">
        <v>5213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5186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5210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5295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>
      <c r="A3571" s="21">
        <v>3567</v>
      </c>
      <c r="B3571" s="21" t="s">
        <v>5213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4782</v>
      </c>
      <c r="J3571" s="21">
        <v>5</v>
      </c>
      <c r="K3571" s="21">
        <v>5</v>
      </c>
      <c r="L3571" s="21">
        <f t="shared" si="380"/>
        <v>0</v>
      </c>
      <c r="M3571" s="21" t="s">
        <v>5700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>
      <c r="A3572" s="21">
        <v>3568</v>
      </c>
      <c r="B3572" s="21" t="s">
        <v>5213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5187</v>
      </c>
      <c r="J3572" s="21">
        <v>1</v>
      </c>
      <c r="K3572" s="21">
        <v>1</v>
      </c>
      <c r="L3572" s="21">
        <f t="shared" si="380"/>
        <v>0</v>
      </c>
      <c r="M3572" s="21" t="s">
        <v>5581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>
      <c r="A3573" s="21">
        <v>3569</v>
      </c>
      <c r="B3573" s="21" t="s">
        <v>5213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4772</v>
      </c>
      <c r="J3573" s="21">
        <v>1</v>
      </c>
      <c r="K3573" s="21">
        <v>1</v>
      </c>
      <c r="L3573" s="21">
        <f t="shared" si="380"/>
        <v>0</v>
      </c>
      <c r="M3573" s="21" t="s">
        <v>5309</v>
      </c>
      <c r="N3573" s="30">
        <v>45955</v>
      </c>
      <c r="O3573" s="48">
        <v>6820</v>
      </c>
      <c r="P3573" s="21" t="s">
        <v>5211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>
      <c r="A3574" s="21">
        <v>3570</v>
      </c>
      <c r="B3574" s="21" t="s">
        <v>5213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4772</v>
      </c>
      <c r="J3574" s="21">
        <v>1</v>
      </c>
      <c r="K3574" s="21">
        <v>1</v>
      </c>
      <c r="L3574" s="21">
        <f t="shared" si="380"/>
        <v>0</v>
      </c>
      <c r="M3574" s="21" t="s">
        <v>5309</v>
      </c>
      <c r="N3574" s="30">
        <v>45955</v>
      </c>
      <c r="O3574" s="48">
        <v>9548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>
      <c r="A3575" s="21">
        <v>3571</v>
      </c>
      <c r="B3575" s="21" t="s">
        <v>5213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4783</v>
      </c>
      <c r="J3575" s="21">
        <v>1</v>
      </c>
      <c r="K3575" s="21">
        <v>1</v>
      </c>
      <c r="L3575" s="21">
        <f t="shared" si="380"/>
        <v>0</v>
      </c>
      <c r="M3575" s="21" t="s">
        <v>5309</v>
      </c>
      <c r="N3575" s="30">
        <v>45955</v>
      </c>
      <c r="O3575" s="48">
        <v>6200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>
      <c r="A3576" s="21">
        <v>3572</v>
      </c>
      <c r="B3576" s="21" t="s">
        <v>5213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4783</v>
      </c>
      <c r="J3576" s="21">
        <v>1</v>
      </c>
      <c r="K3576" s="21">
        <v>1</v>
      </c>
      <c r="L3576" s="21">
        <f t="shared" si="380"/>
        <v>0</v>
      </c>
      <c r="M3576" s="21" t="s">
        <v>5703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>
      <c r="A3577" s="21">
        <v>3573</v>
      </c>
      <c r="B3577" s="21" t="s">
        <v>5213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4784</v>
      </c>
      <c r="J3577" s="21">
        <v>2</v>
      </c>
      <c r="K3577" s="21">
        <v>2</v>
      </c>
      <c r="L3577" s="21">
        <f t="shared" si="380"/>
        <v>0</v>
      </c>
      <c r="M3577" s="21" t="s">
        <v>5586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>
      <c r="A3578" s="21">
        <v>3574</v>
      </c>
      <c r="B3578" s="21" t="s">
        <v>5213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5188</v>
      </c>
      <c r="J3578" s="21">
        <v>30</v>
      </c>
      <c r="K3578" s="21">
        <v>30</v>
      </c>
      <c r="L3578" s="21">
        <f t="shared" si="380"/>
        <v>0</v>
      </c>
      <c r="M3578" s="21" t="s">
        <v>5593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>
      <c r="A3579" s="21">
        <v>3575</v>
      </c>
      <c r="B3579" s="21" t="s">
        <v>5213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5189</v>
      </c>
      <c r="J3579" s="21">
        <v>1</v>
      </c>
      <c r="K3579" s="21">
        <v>1</v>
      </c>
      <c r="L3579" s="21">
        <f t="shared" si="380"/>
        <v>0</v>
      </c>
      <c r="M3579" s="21" t="s">
        <v>5581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>
      <c r="A3580" s="21">
        <v>3576</v>
      </c>
      <c r="B3580" s="21" t="s">
        <v>5213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5190</v>
      </c>
      <c r="J3580" s="21">
        <v>1</v>
      </c>
      <c r="K3580" s="21">
        <v>1</v>
      </c>
      <c r="L3580" s="21">
        <f t="shared" si="380"/>
        <v>0</v>
      </c>
      <c r="M3580" s="21" t="s">
        <v>5594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>
      <c r="A3581" s="21">
        <v>3577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5191</v>
      </c>
      <c r="J3581" s="21">
        <v>1</v>
      </c>
      <c r="K3581" s="21">
        <v>1</v>
      </c>
      <c r="L3581" s="21">
        <f t="shared" si="380"/>
        <v>0</v>
      </c>
      <c r="M3581" s="21" t="s">
        <v>5594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>
      <c r="A3582" s="21">
        <v>3578</v>
      </c>
      <c r="B3582" s="21" t="s">
        <v>5213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4791</v>
      </c>
      <c r="J3582" s="21">
        <v>1</v>
      </c>
      <c r="K3582" s="21">
        <v>1</v>
      </c>
      <c r="L3582" s="21">
        <f t="shared" si="380"/>
        <v>0</v>
      </c>
      <c r="M3582" s="21" t="s">
        <v>5682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>
      <c r="A3583" s="21">
        <v>3579</v>
      </c>
      <c r="B3583" s="21" t="s">
        <v>5213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4791</v>
      </c>
      <c r="J3583" s="21">
        <v>1</v>
      </c>
      <c r="K3583" s="21">
        <v>1</v>
      </c>
      <c r="L3583" s="21">
        <f t="shared" si="380"/>
        <v>0</v>
      </c>
      <c r="M3583" s="21" t="s">
        <v>5581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>
      <c r="A3584" s="21">
        <v>3580</v>
      </c>
      <c r="B3584" s="21" t="s">
        <v>5213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4783</v>
      </c>
      <c r="J3584" s="21">
        <v>10</v>
      </c>
      <c r="K3584" s="21">
        <v>10</v>
      </c>
      <c r="L3584" s="21">
        <f t="shared" si="380"/>
        <v>0</v>
      </c>
      <c r="M3584" s="21" t="s">
        <v>5305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>
      <c r="A3585" s="21">
        <v>3581</v>
      </c>
      <c r="B3585" s="21" t="s">
        <v>5213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4792</v>
      </c>
      <c r="J3585" s="21">
        <v>10</v>
      </c>
      <c r="K3585" s="21">
        <v>10</v>
      </c>
      <c r="L3585" s="21">
        <f t="shared" si="380"/>
        <v>0</v>
      </c>
      <c r="M3585" s="21" t="s">
        <v>5305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>
      <c r="A3586" s="21">
        <v>3582</v>
      </c>
      <c r="B3586" s="21" t="s">
        <v>5213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4794</v>
      </c>
      <c r="J3586" s="21">
        <v>1</v>
      </c>
      <c r="K3586" s="21">
        <v>1</v>
      </c>
      <c r="L3586" s="21">
        <f t="shared" si="380"/>
        <v>0</v>
      </c>
      <c r="M3586" s="21" t="s">
        <v>5581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>
      <c r="A3587" s="21">
        <v>3583</v>
      </c>
      <c r="B3587" s="21" t="s">
        <v>5213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5192</v>
      </c>
      <c r="J3587" s="21">
        <v>1</v>
      </c>
      <c r="K3587" s="21">
        <v>1</v>
      </c>
      <c r="L3587" s="21">
        <f t="shared" si="380"/>
        <v>0</v>
      </c>
      <c r="M3587" s="21" t="s">
        <v>5310</v>
      </c>
      <c r="N3587" s="30">
        <v>45955</v>
      </c>
      <c r="O3587" s="48">
        <v>44057.2</v>
      </c>
      <c r="P3587" s="21" t="s">
        <v>5212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>
      <c r="A3588" s="21">
        <v>3584</v>
      </c>
      <c r="B3588" s="21" t="s">
        <v>5213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5193</v>
      </c>
      <c r="J3588" s="21">
        <v>1</v>
      </c>
      <c r="K3588" s="21">
        <v>1</v>
      </c>
      <c r="L3588" s="21">
        <f t="shared" si="380"/>
        <v>0</v>
      </c>
      <c r="M3588" s="21" t="s">
        <v>5581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>
      <c r="A3589" s="21">
        <v>3585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5194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5581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>
      <c r="A3590" s="21">
        <v>3586</v>
      </c>
      <c r="B3590" s="21" t="s">
        <v>5213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4784</v>
      </c>
      <c r="J3590" s="21">
        <v>1</v>
      </c>
      <c r="K3590" s="21">
        <v>1</v>
      </c>
      <c r="L3590" s="21">
        <f t="shared" si="386"/>
        <v>0</v>
      </c>
      <c r="M3590" s="21" t="s">
        <v>5582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>
      <c r="A3591" s="21">
        <v>3587</v>
      </c>
      <c r="B3591" s="21" t="s">
        <v>5213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5183</v>
      </c>
      <c r="J3591" s="21">
        <v>40</v>
      </c>
      <c r="K3591" s="21">
        <v>40</v>
      </c>
      <c r="L3591" s="21">
        <f t="shared" si="386"/>
        <v>0</v>
      </c>
      <c r="M3591" s="21" t="s">
        <v>5593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>
      <c r="A3592" s="21">
        <v>3588</v>
      </c>
      <c r="B3592" s="21" t="s">
        <v>5213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5183</v>
      </c>
      <c r="J3592" s="21">
        <v>1</v>
      </c>
      <c r="K3592" s="21">
        <v>1</v>
      </c>
      <c r="L3592" s="21">
        <f t="shared" si="386"/>
        <v>0</v>
      </c>
      <c r="M3592" s="21" t="s">
        <v>5581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>
      <c r="A3593" s="21">
        <v>3589</v>
      </c>
      <c r="B3593" s="21" t="s">
        <v>5213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5080</v>
      </c>
      <c r="J3593" s="21">
        <v>1</v>
      </c>
      <c r="K3593" s="21">
        <v>1</v>
      </c>
      <c r="L3593" s="21">
        <f t="shared" si="386"/>
        <v>0</v>
      </c>
      <c r="M3593" s="21" t="s">
        <v>5582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>
      <c r="A3594" s="21">
        <v>3590</v>
      </c>
      <c r="B3594" s="21" t="s">
        <v>5213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5195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5210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5295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>
      <c r="A3595" s="21">
        <v>3591</v>
      </c>
      <c r="B3595" s="21" t="s">
        <v>5213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5082</v>
      </c>
      <c r="J3595" s="21">
        <v>1</v>
      </c>
      <c r="K3595" s="21">
        <v>1</v>
      </c>
      <c r="L3595" s="21">
        <f t="shared" si="386"/>
        <v>0</v>
      </c>
      <c r="M3595" s="21" t="s">
        <v>5670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>
      <c r="A3596" s="21">
        <v>3592</v>
      </c>
      <c r="B3596" s="21" t="s">
        <v>5213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5196</v>
      </c>
      <c r="J3596" s="21">
        <v>1</v>
      </c>
      <c r="K3596" s="21">
        <v>1</v>
      </c>
      <c r="L3596" s="21">
        <f t="shared" si="386"/>
        <v>0</v>
      </c>
      <c r="M3596" s="21" t="s">
        <v>5634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>
      <c r="A3597" s="21">
        <v>3593</v>
      </c>
      <c r="B3597" s="21" t="s">
        <v>5213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4804</v>
      </c>
      <c r="J3597" s="21">
        <v>2</v>
      </c>
      <c r="K3597" s="21">
        <v>2</v>
      </c>
      <c r="L3597" s="21">
        <f t="shared" si="386"/>
        <v>0</v>
      </c>
      <c r="M3597" s="21" t="s">
        <v>5318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>
      <c r="A3598" s="21">
        <v>3594</v>
      </c>
      <c r="B3598" s="21" t="s">
        <v>5213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4807</v>
      </c>
      <c r="J3598" s="21">
        <v>1</v>
      </c>
      <c r="K3598" s="21">
        <v>1</v>
      </c>
      <c r="L3598" s="21">
        <f t="shared" si="386"/>
        <v>0</v>
      </c>
      <c r="M3598" s="21" t="s">
        <v>5589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>
      <c r="A3599" s="21">
        <v>3595</v>
      </c>
      <c r="B3599" s="21" t="s">
        <v>5213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4807</v>
      </c>
      <c r="J3599" s="21">
        <v>1</v>
      </c>
      <c r="K3599" s="21">
        <v>1</v>
      </c>
      <c r="L3599" s="21">
        <f t="shared" si="386"/>
        <v>0</v>
      </c>
      <c r="M3599" s="21" t="s">
        <v>5589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>
      <c r="A3600" s="21">
        <v>3596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4807</v>
      </c>
      <c r="J3600" s="21">
        <v>1</v>
      </c>
      <c r="K3600" s="21">
        <v>1</v>
      </c>
      <c r="L3600" s="21">
        <f t="shared" si="386"/>
        <v>0</v>
      </c>
      <c r="M3600" s="21" t="s">
        <v>5589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>
      <c r="A3601" s="21">
        <v>3597</v>
      </c>
      <c r="B3601" s="21" t="s">
        <v>5213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4807</v>
      </c>
      <c r="J3601" s="21">
        <v>1</v>
      </c>
      <c r="K3601" s="21">
        <v>1</v>
      </c>
      <c r="L3601" s="21">
        <f t="shared" si="386"/>
        <v>0</v>
      </c>
      <c r="M3601" s="21" t="s">
        <v>5589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>
      <c r="A3602" s="21">
        <v>3598</v>
      </c>
      <c r="B3602" s="21" t="s">
        <v>5213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5197</v>
      </c>
      <c r="J3602" s="21">
        <v>1</v>
      </c>
      <c r="K3602" s="21">
        <v>1</v>
      </c>
      <c r="L3602" s="21">
        <f t="shared" si="386"/>
        <v>0</v>
      </c>
      <c r="M3602" s="21" t="s">
        <v>5589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>
      <c r="A3603" s="21">
        <v>3599</v>
      </c>
      <c r="B3603" s="21" t="s">
        <v>5213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4810</v>
      </c>
      <c r="J3603" s="21">
        <v>1</v>
      </c>
      <c r="K3603" s="21">
        <v>1</v>
      </c>
      <c r="L3603" s="21">
        <f t="shared" si="386"/>
        <v>0</v>
      </c>
      <c r="M3603" s="21" t="s">
        <v>5653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>
      <c r="A3604" s="21">
        <v>3600</v>
      </c>
      <c r="B3604" s="21" t="s">
        <v>5213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5198</v>
      </c>
      <c r="J3604" s="21">
        <v>1</v>
      </c>
      <c r="K3604" s="21">
        <v>1</v>
      </c>
      <c r="L3604" s="21">
        <f t="shared" si="386"/>
        <v>0</v>
      </c>
      <c r="M3604" s="21" t="s">
        <v>5589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>
      <c r="A3605" s="21">
        <v>3601</v>
      </c>
      <c r="B3605" s="21" t="s">
        <v>5213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5199</v>
      </c>
      <c r="J3605" s="21">
        <v>1</v>
      </c>
      <c r="K3605" s="21">
        <v>1</v>
      </c>
      <c r="L3605" s="21">
        <f t="shared" si="386"/>
        <v>0</v>
      </c>
      <c r="M3605" s="21" t="s">
        <v>5663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>
      <c r="A3606" s="21">
        <v>3602</v>
      </c>
      <c r="B3606" s="21" t="s">
        <v>5213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4811</v>
      </c>
      <c r="J3606" s="21">
        <v>1</v>
      </c>
      <c r="K3606" s="21">
        <v>1</v>
      </c>
      <c r="L3606" s="21">
        <f t="shared" si="386"/>
        <v>0</v>
      </c>
      <c r="M3606" s="21" t="s">
        <v>5663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>
      <c r="A3607" s="21">
        <v>3603</v>
      </c>
      <c r="B3607" s="21" t="s">
        <v>5213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4812</v>
      </c>
      <c r="J3607" s="21">
        <v>1</v>
      </c>
      <c r="K3607" s="21">
        <v>1</v>
      </c>
      <c r="L3607" s="21">
        <f t="shared" si="386"/>
        <v>0</v>
      </c>
      <c r="M3607" s="21" t="s">
        <v>5589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>
      <c r="A3608" s="21">
        <v>3604</v>
      </c>
      <c r="B3608" s="21" t="s">
        <v>5213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4813</v>
      </c>
      <c r="J3608" s="21">
        <v>1</v>
      </c>
      <c r="K3608" s="21">
        <v>1</v>
      </c>
      <c r="L3608" s="21">
        <f t="shared" si="386"/>
        <v>0</v>
      </c>
      <c r="M3608" s="21" t="s">
        <v>5589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>
      <c r="A3609" s="21">
        <v>3605</v>
      </c>
      <c r="B3609" s="21" t="s">
        <v>5213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5200</v>
      </c>
      <c r="J3609" s="21">
        <v>5</v>
      </c>
      <c r="K3609" s="21">
        <v>5</v>
      </c>
      <c r="L3609" s="21">
        <f t="shared" si="386"/>
        <v>0</v>
      </c>
      <c r="M3609" s="21" t="s">
        <v>5712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>
      <c r="A3610" s="21">
        <v>3606</v>
      </c>
      <c r="B3610" s="21" t="s">
        <v>5213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5313</v>
      </c>
      <c r="N3610" s="30">
        <v>45955</v>
      </c>
      <c r="O3610" s="48">
        <v>9932.4</v>
      </c>
      <c r="P3610" s="21" t="s">
        <v>4750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>
      <c r="A3611" s="21">
        <v>3607</v>
      </c>
      <c r="B3611" s="21" t="s">
        <v>5213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5313</v>
      </c>
      <c r="N3611" s="30">
        <v>45955</v>
      </c>
      <c r="O3611" s="48">
        <v>7254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>
      <c r="A3612" s="21">
        <v>3608</v>
      </c>
      <c r="B3612" s="21" t="s">
        <v>5213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5681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>
      <c r="A3613" s="21">
        <v>3609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5305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>
      <c r="A3614" s="21">
        <v>3610</v>
      </c>
      <c r="B3614" s="21" t="s">
        <v>5213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5201</v>
      </c>
      <c r="J3614" s="21">
        <v>1</v>
      </c>
      <c r="K3614" s="21">
        <v>1</v>
      </c>
      <c r="L3614" s="21">
        <f t="shared" si="386"/>
        <v>0</v>
      </c>
      <c r="M3614" s="21" t="s">
        <v>5313</v>
      </c>
      <c r="N3614" s="30">
        <v>45955</v>
      </c>
      <c r="O3614" s="48">
        <v>7254</v>
      </c>
      <c r="P3614" s="21" t="s">
        <v>4750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>
      <c r="A3615" s="21">
        <v>3611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86"/>
        <v>0</v>
      </c>
      <c r="M3615" s="21" t="s">
        <v>5308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>
      <c r="A3616" s="21">
        <v>3612</v>
      </c>
      <c r="B3616" s="21" t="s">
        <v>5213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5202</v>
      </c>
      <c r="J3616" s="21">
        <v>1</v>
      </c>
      <c r="K3616" s="21">
        <v>1</v>
      </c>
      <c r="L3616" s="21">
        <f t="shared" si="386"/>
        <v>0</v>
      </c>
      <c r="M3616" s="21" t="s">
        <v>5579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>
      <c r="A3617" s="21">
        <v>3613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5202</v>
      </c>
      <c r="J3617" s="21">
        <v>4</v>
      </c>
      <c r="K3617" s="21">
        <v>4</v>
      </c>
      <c r="L3617" s="21">
        <f t="shared" si="386"/>
        <v>0</v>
      </c>
      <c r="M3617" s="21" t="s">
        <v>5663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>
      <c r="A3618" s="21">
        <v>3614</v>
      </c>
      <c r="B3618" s="21" t="s">
        <v>5213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5593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>
      <c r="A3619" s="21">
        <v>3615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5703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>
      <c r="A3620" s="21">
        <v>3616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5586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>
      <c r="A3621" s="21">
        <v>3617</v>
      </c>
      <c r="B3621" s="21" t="s">
        <v>5213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4822</v>
      </c>
      <c r="J3621" s="21">
        <v>1</v>
      </c>
      <c r="K3621" s="21">
        <v>1</v>
      </c>
      <c r="L3621" s="21">
        <f t="shared" si="386"/>
        <v>0</v>
      </c>
      <c r="M3621" s="21" t="s">
        <v>5313</v>
      </c>
      <c r="N3621" s="30">
        <v>45955</v>
      </c>
      <c r="O3621" s="48">
        <v>8593.2000000000007</v>
      </c>
      <c r="P3621" s="21" t="s">
        <v>4750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>
      <c r="A3622" s="21">
        <v>3618</v>
      </c>
      <c r="B3622" s="21" t="s">
        <v>5213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5317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>
      <c r="A3623" s="21">
        <v>3619</v>
      </c>
      <c r="B3623" s="21" t="s">
        <v>5213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5663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>
      <c r="A3624" s="21">
        <v>3620</v>
      </c>
      <c r="B3624" s="21" t="s">
        <v>5213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5703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>
      <c r="A3625" s="21">
        <v>3621</v>
      </c>
      <c r="B3625" s="21" t="s">
        <v>5213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5653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>
      <c r="A3626" s="21">
        <v>3622</v>
      </c>
      <c r="B3626" s="21" t="s">
        <v>5213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5203</v>
      </c>
      <c r="J3626" s="21">
        <v>1</v>
      </c>
      <c r="K3626" s="21">
        <v>1</v>
      </c>
      <c r="L3626" s="21">
        <f t="shared" si="386"/>
        <v>0</v>
      </c>
      <c r="M3626" s="21" t="s">
        <v>5313</v>
      </c>
      <c r="N3626" s="30">
        <v>45955</v>
      </c>
      <c r="O3626" s="48">
        <v>2678.4</v>
      </c>
      <c r="P3626" s="21" t="s">
        <v>4750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>
      <c r="A3627" s="21">
        <v>3623</v>
      </c>
      <c r="B3627" s="21" t="s">
        <v>5213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5702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>
      <c r="A3628" s="21">
        <v>3624</v>
      </c>
      <c r="B3628" s="21" t="s">
        <v>5213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5702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>
      <c r="A3629" s="21">
        <v>3625</v>
      </c>
      <c r="B3629" s="21" t="s">
        <v>5213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5313</v>
      </c>
      <c r="N3629" s="30">
        <v>45955</v>
      </c>
      <c r="O3629" s="48">
        <v>30801.599999999999</v>
      </c>
      <c r="P3629" s="21" t="s">
        <v>4750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>
      <c r="A3630" s="21">
        <v>3626</v>
      </c>
      <c r="B3630" s="21" t="s">
        <v>5213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5204</v>
      </c>
      <c r="J3630" s="21">
        <v>1</v>
      </c>
      <c r="K3630" s="21">
        <v>1</v>
      </c>
      <c r="L3630" s="21">
        <f t="shared" si="386"/>
        <v>0</v>
      </c>
      <c r="M3630" s="21" t="s">
        <v>5653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>
      <c r="A3631" s="21">
        <v>3627</v>
      </c>
      <c r="B3631" s="21" t="s">
        <v>5213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5205</v>
      </c>
      <c r="J3631" s="21">
        <v>1</v>
      </c>
      <c r="K3631" s="21">
        <v>1</v>
      </c>
      <c r="L3631" s="21">
        <f t="shared" si="386"/>
        <v>0</v>
      </c>
      <c r="M3631" s="21" t="s">
        <v>5663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>
      <c r="A3632" s="21">
        <v>3628</v>
      </c>
      <c r="B3632" s="21" t="s">
        <v>5213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5206</v>
      </c>
      <c r="J3632" s="21">
        <v>1</v>
      </c>
      <c r="K3632" s="21">
        <v>1</v>
      </c>
      <c r="L3632" s="21">
        <f t="shared" si="386"/>
        <v>0</v>
      </c>
      <c r="M3632" s="21" t="s">
        <v>5663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>
      <c r="A3633" s="21">
        <v>3629</v>
      </c>
      <c r="B3633" s="21" t="s">
        <v>5213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5207</v>
      </c>
      <c r="J3633" s="21">
        <v>8</v>
      </c>
      <c r="K3633" s="21">
        <v>8</v>
      </c>
      <c r="L3633" s="21">
        <f t="shared" si="386"/>
        <v>0</v>
      </c>
      <c r="M3633" s="21" t="s">
        <v>5311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>
      <c r="A3634" s="21">
        <v>3630</v>
      </c>
      <c r="B3634" s="21" t="s">
        <v>5213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5208</v>
      </c>
      <c r="J3634" s="21">
        <v>1</v>
      </c>
      <c r="K3634" s="21">
        <v>1</v>
      </c>
      <c r="L3634" s="21">
        <f t="shared" si="386"/>
        <v>0</v>
      </c>
      <c r="M3634" s="21" t="s">
        <v>5634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>
      <c r="A3635" s="21">
        <v>3631</v>
      </c>
      <c r="B3635" s="21" t="s">
        <v>5213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5209</v>
      </c>
      <c r="J3635" s="21">
        <v>1</v>
      </c>
      <c r="K3635" s="21">
        <v>1</v>
      </c>
      <c r="L3635" s="21">
        <f t="shared" si="386"/>
        <v>0</v>
      </c>
      <c r="M3635" s="21" t="s">
        <v>5663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>
      <c r="A3636" s="21">
        <v>3632</v>
      </c>
      <c r="B3636" s="21" t="s">
        <v>5213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4836</v>
      </c>
      <c r="J3636" s="21">
        <v>1</v>
      </c>
      <c r="K3636" s="21">
        <v>1</v>
      </c>
      <c r="L3636" s="21">
        <f t="shared" si="386"/>
        <v>0</v>
      </c>
      <c r="M3636" s="21" t="s">
        <v>5634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>
      <c r="A3637" s="21">
        <v>3633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86"/>
        <v>0</v>
      </c>
      <c r="M3637" s="21" t="s">
        <v>5684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5701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>
      <c r="A3639" s="21">
        <v>3634</v>
      </c>
      <c r="B3639" s="21" t="s">
        <v>5213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4838</v>
      </c>
      <c r="J3639" s="21">
        <v>1</v>
      </c>
      <c r="K3639" s="21">
        <v>1</v>
      </c>
      <c r="L3639" s="21">
        <f t="shared" si="386"/>
        <v>0</v>
      </c>
      <c r="M3639" s="21" t="s">
        <v>5667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5319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5293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5314</v>
      </c>
      <c r="N3641" s="30">
        <v>45955</v>
      </c>
      <c r="O3641" s="48">
        <v>54637.5</v>
      </c>
      <c r="P3641" s="21" t="s">
        <v>4750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>
      <c r="A3642" s="21">
        <v>3637</v>
      </c>
      <c r="B3642" s="21" t="s">
        <v>5298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5299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5690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5300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>
      <c r="A3643" s="21">
        <v>3638</v>
      </c>
      <c r="B3643" s="21" t="s">
        <v>5367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5334</v>
      </c>
      <c r="I3643" s="21" t="s">
        <v>5335</v>
      </c>
      <c r="J3643" s="21">
        <v>1</v>
      </c>
      <c r="K3643" s="21">
        <v>1</v>
      </c>
      <c r="L3643" s="21">
        <f t="shared" si="386"/>
        <v>0</v>
      </c>
      <c r="M3643" s="21" t="s">
        <v>5613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5368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>
      <c r="A3644" s="21">
        <v>3639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5336</v>
      </c>
      <c r="I3644" s="21" t="s">
        <v>5337</v>
      </c>
      <c r="J3644" s="21">
        <v>1</v>
      </c>
      <c r="K3644" s="21">
        <v>1</v>
      </c>
      <c r="L3644" s="21">
        <f t="shared" si="386"/>
        <v>0</v>
      </c>
      <c r="M3644" s="21" t="s">
        <v>5613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>
      <c r="A3645" s="21">
        <v>3640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5338</v>
      </c>
      <c r="I3645" s="21" t="s">
        <v>5339</v>
      </c>
      <c r="J3645" s="21">
        <v>1</v>
      </c>
      <c r="K3645" s="21">
        <v>1</v>
      </c>
      <c r="L3645" s="21">
        <f t="shared" si="386"/>
        <v>0</v>
      </c>
      <c r="M3645" s="21" t="s">
        <v>5613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>
      <c r="A3646" s="21">
        <v>3641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5340</v>
      </c>
      <c r="I3646" s="21" t="s">
        <v>5341</v>
      </c>
      <c r="J3646" s="21">
        <v>1</v>
      </c>
      <c r="K3646" s="21">
        <v>1</v>
      </c>
      <c r="L3646" s="21">
        <f t="shared" si="386"/>
        <v>0</v>
      </c>
      <c r="M3646" s="21" t="s">
        <v>5613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>
      <c r="A3647" s="21">
        <v>3642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5342</v>
      </c>
      <c r="I3647" s="21" t="s">
        <v>5343</v>
      </c>
      <c r="J3647" s="21">
        <v>1</v>
      </c>
      <c r="K3647" s="21">
        <v>1</v>
      </c>
      <c r="L3647" s="21">
        <f t="shared" si="386"/>
        <v>0</v>
      </c>
      <c r="M3647" s="21" t="s">
        <v>5613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>
      <c r="A3648" s="21">
        <v>3643</v>
      </c>
      <c r="B3648" s="21" t="s">
        <v>5367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5344</v>
      </c>
      <c r="I3648" s="21" t="s">
        <v>5345</v>
      </c>
      <c r="J3648" s="21">
        <v>1</v>
      </c>
      <c r="K3648" s="21">
        <v>1</v>
      </c>
      <c r="L3648" s="21">
        <f t="shared" si="386"/>
        <v>0</v>
      </c>
      <c r="M3648" s="21" t="s">
        <v>5613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>
      <c r="A3649" s="21">
        <v>3644</v>
      </c>
      <c r="B3649" s="21" t="s">
        <v>5367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3382</v>
      </c>
      <c r="I3649" s="21" t="s">
        <v>5346</v>
      </c>
      <c r="J3649" s="21">
        <v>1</v>
      </c>
      <c r="K3649" s="21">
        <v>1</v>
      </c>
      <c r="L3649" s="21">
        <f t="shared" si="386"/>
        <v>0</v>
      </c>
      <c r="M3649" s="21" t="s">
        <v>5613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>
      <c r="A3650" s="21">
        <v>3645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5347</v>
      </c>
      <c r="I3650" s="21" t="s">
        <v>5348</v>
      </c>
      <c r="J3650" s="21">
        <v>1</v>
      </c>
      <c r="K3650" s="21">
        <v>1</v>
      </c>
      <c r="L3650" s="21">
        <f t="shared" si="386"/>
        <v>0</v>
      </c>
      <c r="M3650" s="21" t="s">
        <v>5613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>
      <c r="A3651" s="21">
        <v>3646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5349</v>
      </c>
      <c r="I3651" s="21" t="s">
        <v>5350</v>
      </c>
      <c r="J3651" s="21">
        <v>1</v>
      </c>
      <c r="K3651" s="21">
        <v>1</v>
      </c>
      <c r="L3651" s="21">
        <f t="shared" si="386"/>
        <v>0</v>
      </c>
      <c r="M3651" s="21" t="s">
        <v>5613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>
      <c r="A3652" s="21">
        <v>3647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5351</v>
      </c>
      <c r="I3652" s="21" t="s">
        <v>5352</v>
      </c>
      <c r="J3652" s="21">
        <v>1</v>
      </c>
      <c r="K3652" s="21">
        <v>1</v>
      </c>
      <c r="L3652" s="21">
        <f t="shared" si="386"/>
        <v>0</v>
      </c>
      <c r="M3652" s="21" t="s">
        <v>5613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>
      <c r="A3653" s="21">
        <v>3648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5353</v>
      </c>
      <c r="I3653" s="21" t="s">
        <v>5354</v>
      </c>
      <c r="J3653" s="21">
        <v>1</v>
      </c>
      <c r="K3653" s="21">
        <v>1</v>
      </c>
      <c r="L3653" s="21">
        <f t="shared" si="386"/>
        <v>0</v>
      </c>
      <c r="M3653" s="21" t="s">
        <v>5613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>
      <c r="A3654" s="21">
        <v>3649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5355</v>
      </c>
      <c r="I3654" s="21" t="s">
        <v>5356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5613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>
      <c r="A3655" s="21">
        <v>3650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5357</v>
      </c>
      <c r="I3655" s="21" t="s">
        <v>5358</v>
      </c>
      <c r="J3655" s="21">
        <v>1</v>
      </c>
      <c r="K3655" s="21">
        <v>1</v>
      </c>
      <c r="L3655" s="21">
        <f t="shared" si="398"/>
        <v>0</v>
      </c>
      <c r="M3655" s="21" t="s">
        <v>5613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>
      <c r="A3656" s="21">
        <v>3651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5359</v>
      </c>
      <c r="I3656" s="21" t="s">
        <v>5360</v>
      </c>
      <c r="J3656" s="21">
        <v>1</v>
      </c>
      <c r="K3656" s="21">
        <v>1</v>
      </c>
      <c r="L3656" s="21">
        <f t="shared" si="398"/>
        <v>0</v>
      </c>
      <c r="M3656" s="21" t="s">
        <v>5613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>
      <c r="A3657" s="21">
        <v>3652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5361</v>
      </c>
      <c r="I3657" s="21" t="s">
        <v>5362</v>
      </c>
      <c r="J3657" s="21">
        <v>1</v>
      </c>
      <c r="K3657" s="21">
        <v>1</v>
      </c>
      <c r="L3657" s="21">
        <f t="shared" si="398"/>
        <v>0</v>
      </c>
      <c r="M3657" s="21" t="s">
        <v>5613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>
      <c r="A3658" s="21">
        <v>3653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5363</v>
      </c>
      <c r="I3658" s="21" t="s">
        <v>5364</v>
      </c>
      <c r="J3658" s="21">
        <v>1</v>
      </c>
      <c r="K3658" s="21">
        <v>1</v>
      </c>
      <c r="L3658" s="21">
        <f t="shared" si="398"/>
        <v>0</v>
      </c>
      <c r="M3658" s="21" t="s">
        <v>5613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>
      <c r="A3659" s="21">
        <v>3654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5365</v>
      </c>
      <c r="I3659" s="21" t="s">
        <v>5366</v>
      </c>
      <c r="J3659" s="21">
        <v>1</v>
      </c>
      <c r="K3659" s="21">
        <v>1</v>
      </c>
      <c r="L3659" s="21">
        <f t="shared" si="398"/>
        <v>0</v>
      </c>
      <c r="M3659" s="21" t="s">
        <v>5613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>
      <c r="A3660" s="21">
        <v>3655</v>
      </c>
      <c r="B3660" s="21" t="s">
        <v>5301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5694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5303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>
      <c r="A3661" s="21">
        <v>3656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5577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5303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5577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3630</v>
      </c>
      <c r="N3662" s="30">
        <v>45955</v>
      </c>
      <c r="O3662" s="48" t="s">
        <v>3630</v>
      </c>
      <c r="P3662" s="21" t="s">
        <v>5647</v>
      </c>
      <c r="Q3662" s="57"/>
      <c r="R3662" s="21"/>
      <c r="S3662" s="3">
        <v>4</v>
      </c>
      <c r="T3662" s="37" t="s">
        <v>5705</v>
      </c>
      <c r="U3662" s="21" t="s">
        <v>5303</v>
      </c>
      <c r="V3662" s="21" t="s">
        <v>5704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>
      <c r="A3663" s="21">
        <v>3657</v>
      </c>
      <c r="B3663" s="21" t="s">
        <v>5302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5678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5303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>
      <c r="A3664" s="21">
        <v>3658</v>
      </c>
      <c r="B3664" s="21" t="s">
        <v>5331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5325</v>
      </c>
      <c r="I3664" s="21" t="s">
        <v>5326</v>
      </c>
      <c r="J3664" s="21">
        <v>1</v>
      </c>
      <c r="K3664" s="21">
        <v>1</v>
      </c>
      <c r="L3664" s="21">
        <f t="shared" si="398"/>
        <v>0</v>
      </c>
      <c r="M3664" s="21" t="s">
        <v>5661</v>
      </c>
      <c r="N3664" s="30">
        <v>45955</v>
      </c>
      <c r="O3664" s="48">
        <v>50085</v>
      </c>
      <c r="P3664" s="21" t="s">
        <v>3562</v>
      </c>
      <c r="Q3664" s="55">
        <v>58157405880</v>
      </c>
      <c r="R3664" s="21" t="s">
        <v>40</v>
      </c>
      <c r="S3664" s="3">
        <v>4</v>
      </c>
      <c r="T3664" s="37"/>
      <c r="U3664" s="21" t="s">
        <v>5109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5327</v>
      </c>
      <c r="I3665" s="21" t="s">
        <v>5328</v>
      </c>
      <c r="J3665" s="21">
        <v>1</v>
      </c>
      <c r="K3665" s="21">
        <v>1</v>
      </c>
      <c r="L3665" s="21">
        <f t="shared" si="398"/>
        <v>0</v>
      </c>
      <c r="M3665" s="21" t="s">
        <v>5642</v>
      </c>
      <c r="N3665" s="30">
        <v>45961</v>
      </c>
      <c r="O3665" s="48">
        <v>34965</v>
      </c>
      <c r="P3665" s="21" t="s">
        <v>5333</v>
      </c>
      <c r="Q3665" s="57" t="s">
        <v>636</v>
      </c>
      <c r="R3665" s="21" t="s">
        <v>5568</v>
      </c>
      <c r="S3665" s="3">
        <v>-20</v>
      </c>
      <c r="T3665" s="37"/>
      <c r="U3665" s="21" t="s">
        <v>5109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5329</v>
      </c>
      <c r="I3666" s="21" t="s">
        <v>5330</v>
      </c>
      <c r="J3666" s="21">
        <v>1</v>
      </c>
      <c r="K3666" s="21">
        <v>1</v>
      </c>
      <c r="L3666" s="21">
        <f t="shared" si="398"/>
        <v>0</v>
      </c>
      <c r="M3666" s="21" t="s">
        <v>5638</v>
      </c>
      <c r="N3666" s="30">
        <v>45955</v>
      </c>
      <c r="O3666" s="48">
        <v>43942</v>
      </c>
      <c r="P3666" s="21" t="s">
        <v>5332</v>
      </c>
      <c r="Q3666" s="55">
        <v>58157408293</v>
      </c>
      <c r="R3666" s="21" t="s">
        <v>40</v>
      </c>
      <c r="S3666" s="3">
        <v>4</v>
      </c>
      <c r="T3666" s="37"/>
      <c r="U3666" s="21" t="s">
        <v>5109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5296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5312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5297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5312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>
      <c r="A3669" s="21">
        <v>3663</v>
      </c>
      <c r="B3669" s="21" t="s">
        <v>5321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5323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5676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5322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>
      <c r="A3670" s="21">
        <v>3664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5324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5676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5369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5606</v>
      </c>
      <c r="N3671" s="30">
        <v>45962</v>
      </c>
      <c r="O3671" s="48">
        <v>13335</v>
      </c>
      <c r="P3671" s="21" t="s">
        <v>5371</v>
      </c>
      <c r="Q3671" s="21">
        <v>58157689763</v>
      </c>
      <c r="R3671" s="21" t="s">
        <v>40</v>
      </c>
      <c r="S3671" s="3">
        <v>4</v>
      </c>
      <c r="T3671" s="37"/>
      <c r="U3671" s="21" t="s">
        <v>5047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4367</v>
      </c>
      <c r="J3672" s="21">
        <v>1</v>
      </c>
      <c r="K3672" s="21">
        <v>1</v>
      </c>
      <c r="L3672" s="21">
        <f t="shared" si="398"/>
        <v>0</v>
      </c>
      <c r="M3672" s="21" t="s">
        <v>5658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5219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5374</v>
      </c>
      <c r="J3673" s="21">
        <v>2</v>
      </c>
      <c r="K3673" s="21">
        <v>2</v>
      </c>
      <c r="L3673" s="21">
        <f t="shared" si="398"/>
        <v>0</v>
      </c>
      <c r="M3673" s="21" t="s">
        <v>5668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5372</v>
      </c>
      <c r="I3674" s="21" t="s">
        <v>5373</v>
      </c>
      <c r="J3674" s="21">
        <v>1</v>
      </c>
      <c r="K3674" s="21">
        <v>1</v>
      </c>
      <c r="L3674" s="21">
        <f t="shared" si="398"/>
        <v>0</v>
      </c>
      <c r="M3674" s="21" t="s">
        <v>5602</v>
      </c>
      <c r="N3674" s="30">
        <v>45958</v>
      </c>
      <c r="O3674" s="48">
        <v>16764.8</v>
      </c>
      <c r="P3674" s="21" t="s">
        <v>4431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>
      <c r="A3675" s="21">
        <v>3669</v>
      </c>
      <c r="B3675" s="21" t="s">
        <v>5423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4751</v>
      </c>
      <c r="J3675" s="21">
        <v>2</v>
      </c>
      <c r="K3675" s="21">
        <v>2</v>
      </c>
      <c r="L3675" s="21">
        <f t="shared" si="398"/>
        <v>0</v>
      </c>
      <c r="M3675" s="21" t="s">
        <v>5669</v>
      </c>
      <c r="N3675" s="30">
        <v>45962</v>
      </c>
      <c r="O3675" s="48">
        <v>20980.799999999999</v>
      </c>
      <c r="P3675" s="21" t="s">
        <v>5424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>
      <c r="A3676" s="21">
        <v>3670</v>
      </c>
      <c r="B3676" s="21" t="s">
        <v>5423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4762</v>
      </c>
      <c r="J3676" s="21">
        <v>2</v>
      </c>
      <c r="K3676" s="21">
        <v>2</v>
      </c>
      <c r="L3676" s="21">
        <f t="shared" si="398"/>
        <v>0</v>
      </c>
      <c r="M3676" s="21" t="s">
        <v>5669</v>
      </c>
      <c r="N3676" s="30">
        <v>45962</v>
      </c>
      <c r="O3676" s="48">
        <v>5580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>
      <c r="A3677" s="21">
        <v>3671</v>
      </c>
      <c r="B3677" s="21" t="s">
        <v>5423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4752</v>
      </c>
      <c r="J3677" s="21">
        <v>2</v>
      </c>
      <c r="K3677" s="21">
        <v>2</v>
      </c>
      <c r="L3677" s="21">
        <f t="shared" si="398"/>
        <v>0</v>
      </c>
      <c r="M3677" s="21" t="s">
        <v>5669</v>
      </c>
      <c r="N3677" s="30">
        <v>45962</v>
      </c>
      <c r="O3677" s="48">
        <v>15177.6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>
      <c r="A3678" s="21">
        <v>3672</v>
      </c>
      <c r="B3678" s="21" t="s">
        <v>5423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4752</v>
      </c>
      <c r="J3678" s="21">
        <v>1</v>
      </c>
      <c r="K3678" s="21">
        <v>1</v>
      </c>
      <c r="L3678" s="21">
        <f t="shared" si="398"/>
        <v>0</v>
      </c>
      <c r="M3678" s="21" t="s">
        <v>5660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>
      <c r="A3679" s="21">
        <v>3673</v>
      </c>
      <c r="B3679" s="21" t="s">
        <v>5423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5166</v>
      </c>
      <c r="J3679" s="21">
        <v>1</v>
      </c>
      <c r="K3679" s="21">
        <v>1</v>
      </c>
      <c r="L3679" s="21">
        <f t="shared" si="398"/>
        <v>0</v>
      </c>
      <c r="M3679" s="21" t="s">
        <v>5660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>
      <c r="A3680" s="21">
        <v>3674</v>
      </c>
      <c r="B3680" s="21" t="s">
        <v>5423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5177</v>
      </c>
      <c r="J3680" s="21">
        <v>1</v>
      </c>
      <c r="K3680" s="21">
        <v>1</v>
      </c>
      <c r="L3680" s="21">
        <f t="shared" si="398"/>
        <v>0</v>
      </c>
      <c r="M3680" s="21" t="s">
        <v>5660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>
      <c r="A3681" s="21">
        <v>3675</v>
      </c>
      <c r="B3681" s="21" t="s">
        <v>5423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5375</v>
      </c>
      <c r="J3681" s="21">
        <v>1</v>
      </c>
      <c r="K3681" s="21">
        <v>1</v>
      </c>
      <c r="L3681" s="21">
        <f t="shared" si="398"/>
        <v>0</v>
      </c>
      <c r="M3681" s="21" t="s">
        <v>5596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>
      <c r="A3682" s="21">
        <v>3676</v>
      </c>
      <c r="B3682" s="21" t="s">
        <v>5423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5376</v>
      </c>
      <c r="J3682" s="21">
        <v>1</v>
      </c>
      <c r="K3682" s="21">
        <v>1</v>
      </c>
      <c r="L3682" s="21">
        <f t="shared" si="398"/>
        <v>0</v>
      </c>
      <c r="M3682" s="21" t="s">
        <v>5649</v>
      </c>
      <c r="N3682" s="30">
        <v>45959</v>
      </c>
      <c r="O3682" s="48">
        <v>22971</v>
      </c>
      <c r="P3682" s="21" t="s">
        <v>5520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>
      <c r="A3683" s="21">
        <v>3677</v>
      </c>
      <c r="B3683" s="21" t="s">
        <v>5423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5377</v>
      </c>
      <c r="J3683" s="21">
        <v>1</v>
      </c>
      <c r="K3683" s="21">
        <v>1</v>
      </c>
      <c r="L3683" s="21">
        <f t="shared" si="398"/>
        <v>0</v>
      </c>
      <c r="M3683" s="21" t="s">
        <v>5649</v>
      </c>
      <c r="N3683" s="30">
        <v>45959</v>
      </c>
      <c r="O3683" s="48">
        <v>32271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>
      <c r="A3684" s="21">
        <v>3678</v>
      </c>
      <c r="B3684" s="21" t="s">
        <v>5423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5378</v>
      </c>
      <c r="J3684" s="21">
        <v>1</v>
      </c>
      <c r="K3684" s="21">
        <v>1</v>
      </c>
      <c r="L3684" s="21">
        <f t="shared" si="398"/>
        <v>0</v>
      </c>
      <c r="M3684" s="21" t="s">
        <v>5649</v>
      </c>
      <c r="N3684" s="30">
        <v>45959</v>
      </c>
      <c r="O3684" s="48">
        <v>19902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>
      <c r="A3685" s="21">
        <v>3679</v>
      </c>
      <c r="B3685" s="21" t="s">
        <v>5423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5379</v>
      </c>
      <c r="J3685" s="21">
        <v>1</v>
      </c>
      <c r="K3685" s="21">
        <v>1</v>
      </c>
      <c r="L3685" s="21">
        <f t="shared" si="398"/>
        <v>0</v>
      </c>
      <c r="M3685" s="21" t="s">
        <v>5649</v>
      </c>
      <c r="N3685" s="30">
        <v>45959</v>
      </c>
      <c r="O3685" s="48">
        <v>21576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>
      <c r="A3686" s="21">
        <v>3680</v>
      </c>
      <c r="B3686" s="21" t="s">
        <v>5423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4772</v>
      </c>
      <c r="J3686" s="21">
        <v>2</v>
      </c>
      <c r="K3686" s="21">
        <v>2</v>
      </c>
      <c r="L3686" s="21">
        <f t="shared" si="398"/>
        <v>0</v>
      </c>
      <c r="M3686" s="21" t="s">
        <v>5697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>
      <c r="A3687" s="21">
        <v>3681</v>
      </c>
      <c r="B3687" s="21" t="s">
        <v>5423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4772</v>
      </c>
      <c r="J3687" s="21">
        <v>2</v>
      </c>
      <c r="K3687" s="21">
        <v>2</v>
      </c>
      <c r="L3687" s="21">
        <f t="shared" si="398"/>
        <v>0</v>
      </c>
      <c r="M3687" s="21" t="s">
        <v>5697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>
      <c r="A3688" s="21">
        <v>3682</v>
      </c>
      <c r="B3688" s="21" t="s">
        <v>5423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4772</v>
      </c>
      <c r="J3688" s="21">
        <v>2</v>
      </c>
      <c r="K3688" s="21">
        <v>2</v>
      </c>
      <c r="L3688" s="21">
        <f t="shared" si="398"/>
        <v>0</v>
      </c>
      <c r="M3688" s="21" t="s">
        <v>5697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>
      <c r="A3689" s="21">
        <v>3683</v>
      </c>
      <c r="B3689" s="21" t="s">
        <v>5423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4783</v>
      </c>
      <c r="J3689" s="21">
        <v>2</v>
      </c>
      <c r="K3689" s="21">
        <v>2</v>
      </c>
      <c r="L3689" s="21">
        <f t="shared" si="398"/>
        <v>0</v>
      </c>
      <c r="M3689" s="21" t="s">
        <v>5697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>
      <c r="A3690" s="21">
        <v>3684</v>
      </c>
      <c r="B3690" s="21" t="s">
        <v>5423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4783</v>
      </c>
      <c r="J3690" s="21">
        <v>1</v>
      </c>
      <c r="K3690" s="21">
        <v>1</v>
      </c>
      <c r="L3690" s="21">
        <f t="shared" si="398"/>
        <v>0</v>
      </c>
      <c r="M3690" s="21" t="s">
        <v>5623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>
      <c r="A3691" s="21">
        <v>3685</v>
      </c>
      <c r="B3691" s="21" t="s">
        <v>5423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4783</v>
      </c>
      <c r="J3691" s="21">
        <v>1</v>
      </c>
      <c r="K3691" s="21">
        <v>1</v>
      </c>
      <c r="L3691" s="21">
        <f t="shared" si="398"/>
        <v>0</v>
      </c>
      <c r="M3691" s="21" t="s">
        <v>5607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>
      <c r="A3692" s="21">
        <v>3686</v>
      </c>
      <c r="B3692" s="21" t="s">
        <v>5423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4783</v>
      </c>
      <c r="J3692" s="21">
        <v>1</v>
      </c>
      <c r="K3692" s="21">
        <v>1</v>
      </c>
      <c r="L3692" s="21">
        <f t="shared" si="398"/>
        <v>0</v>
      </c>
      <c r="M3692" s="21" t="s">
        <v>5697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>
      <c r="A3693" s="21">
        <v>3687</v>
      </c>
      <c r="B3693" s="21" t="s">
        <v>5423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4783</v>
      </c>
      <c r="J3693" s="21">
        <v>4</v>
      </c>
      <c r="K3693" s="21">
        <v>4</v>
      </c>
      <c r="L3693" s="21">
        <f t="shared" si="398"/>
        <v>0</v>
      </c>
      <c r="M3693" s="21" t="s">
        <v>5697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>
      <c r="A3694" s="21">
        <v>3688</v>
      </c>
      <c r="B3694" s="21" t="s">
        <v>5423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4773</v>
      </c>
      <c r="J3694" s="21">
        <v>2</v>
      </c>
      <c r="K3694" s="21">
        <v>2</v>
      </c>
      <c r="L3694" s="21">
        <f t="shared" si="398"/>
        <v>0</v>
      </c>
      <c r="M3694" s="21" t="s">
        <v>5697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>
      <c r="A3695" s="21">
        <v>3689</v>
      </c>
      <c r="B3695" s="21" t="s">
        <v>5423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4773</v>
      </c>
      <c r="J3695" s="21">
        <v>3</v>
      </c>
      <c r="K3695" s="21">
        <v>3</v>
      </c>
      <c r="L3695" s="21">
        <f t="shared" si="398"/>
        <v>0</v>
      </c>
      <c r="M3695" s="21" t="s">
        <v>5697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>
      <c r="A3696" s="21">
        <v>3690</v>
      </c>
      <c r="B3696" s="21" t="s">
        <v>5423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4773</v>
      </c>
      <c r="J3696" s="21">
        <v>1</v>
      </c>
      <c r="K3696" s="21">
        <v>1</v>
      </c>
      <c r="L3696" s="21">
        <f t="shared" si="398"/>
        <v>0</v>
      </c>
      <c r="M3696" s="21" t="s">
        <v>5608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>
      <c r="A3697" s="21">
        <v>3691</v>
      </c>
      <c r="B3697" s="21" t="s">
        <v>5423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4773</v>
      </c>
      <c r="J3697" s="21">
        <v>1</v>
      </c>
      <c r="K3697" s="21">
        <v>1</v>
      </c>
      <c r="L3697" s="21">
        <f t="shared" si="398"/>
        <v>0</v>
      </c>
      <c r="M3697" s="21" t="s">
        <v>5697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>
      <c r="A3698" s="21">
        <v>3692</v>
      </c>
      <c r="B3698" s="21" t="s">
        <v>5423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5182</v>
      </c>
      <c r="J3698" s="21">
        <v>1</v>
      </c>
      <c r="K3698" s="21">
        <v>1</v>
      </c>
      <c r="L3698" s="21">
        <f t="shared" si="398"/>
        <v>0</v>
      </c>
      <c r="M3698" s="21" t="s">
        <v>5595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>
      <c r="A3699" s="21">
        <v>3693</v>
      </c>
      <c r="B3699" s="21" t="s">
        <v>5423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5183</v>
      </c>
      <c r="J3699" s="21">
        <v>3</v>
      </c>
      <c r="K3699" s="21">
        <v>3</v>
      </c>
      <c r="L3699" s="21">
        <f t="shared" si="398"/>
        <v>0</v>
      </c>
      <c r="M3699" s="21" t="s">
        <v>5697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>
      <c r="A3700" s="21">
        <v>3694</v>
      </c>
      <c r="B3700" s="21" t="s">
        <v>5423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5184</v>
      </c>
      <c r="J3700" s="21">
        <v>1</v>
      </c>
      <c r="K3700" s="21">
        <v>1</v>
      </c>
      <c r="L3700" s="21">
        <f t="shared" si="398"/>
        <v>0</v>
      </c>
      <c r="M3700" s="21" t="s">
        <v>5693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>
      <c r="A3701" s="21">
        <v>3695</v>
      </c>
      <c r="B3701" s="21" t="s">
        <v>5423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4774</v>
      </c>
      <c r="J3701" s="21">
        <v>4</v>
      </c>
      <c r="K3701" s="21">
        <v>4</v>
      </c>
      <c r="L3701" s="21">
        <f t="shared" si="398"/>
        <v>0</v>
      </c>
      <c r="M3701" s="21" t="s">
        <v>5697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>
      <c r="A3702" s="21">
        <v>3696</v>
      </c>
      <c r="B3702" s="21" t="s">
        <v>5423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5380</v>
      </c>
      <c r="J3702" s="21">
        <v>1</v>
      </c>
      <c r="K3702" s="21">
        <v>1</v>
      </c>
      <c r="L3702" s="21">
        <f t="shared" si="398"/>
        <v>0</v>
      </c>
      <c r="M3702" s="21" t="s">
        <v>5635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>
      <c r="A3703" s="21">
        <v>3697</v>
      </c>
      <c r="B3703" s="21" t="s">
        <v>5423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5380</v>
      </c>
      <c r="J3703" s="21">
        <v>2</v>
      </c>
      <c r="K3703" s="21">
        <v>2</v>
      </c>
      <c r="L3703" s="21">
        <f t="shared" si="398"/>
        <v>0</v>
      </c>
      <c r="M3703" s="21" t="s">
        <v>5697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>
      <c r="A3704" s="21">
        <v>3698</v>
      </c>
      <c r="B3704" s="21" t="s">
        <v>5423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5381</v>
      </c>
      <c r="J3704" s="21">
        <v>1</v>
      </c>
      <c r="K3704" s="21">
        <v>1</v>
      </c>
      <c r="L3704" s="21">
        <f t="shared" si="398"/>
        <v>0</v>
      </c>
      <c r="M3704" s="21" t="s">
        <v>5688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>
      <c r="A3705" s="21">
        <v>3699</v>
      </c>
      <c r="B3705" s="21" t="s">
        <v>5423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5381</v>
      </c>
      <c r="J3705" s="21">
        <v>1</v>
      </c>
      <c r="K3705" s="21">
        <v>1</v>
      </c>
      <c r="L3705" s="21">
        <f t="shared" si="398"/>
        <v>0</v>
      </c>
      <c r="M3705" s="21" t="s">
        <v>5580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>
      <c r="A3706" s="21">
        <v>3700</v>
      </c>
      <c r="B3706" s="21" t="s">
        <v>5423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4775</v>
      </c>
      <c r="J3706" s="21">
        <v>2</v>
      </c>
      <c r="K3706" s="21">
        <v>2</v>
      </c>
      <c r="L3706" s="21">
        <f t="shared" si="398"/>
        <v>0</v>
      </c>
      <c r="M3706" s="21" t="s">
        <v>5697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>
      <c r="A3707" s="21">
        <v>3701</v>
      </c>
      <c r="B3707" s="21" t="s">
        <v>5423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4776</v>
      </c>
      <c r="J3707" s="21">
        <v>2</v>
      </c>
      <c r="K3707" s="21">
        <v>2</v>
      </c>
      <c r="L3707" s="21">
        <f t="shared" si="398"/>
        <v>0</v>
      </c>
      <c r="M3707" s="21" t="s">
        <v>5697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>
      <c r="A3708" s="21">
        <v>3702</v>
      </c>
      <c r="B3708" s="21" t="s">
        <v>5423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5382</v>
      </c>
      <c r="J3708" s="21">
        <v>1</v>
      </c>
      <c r="K3708" s="21">
        <v>1</v>
      </c>
      <c r="L3708" s="21">
        <f t="shared" si="398"/>
        <v>0</v>
      </c>
      <c r="M3708" s="21" t="s">
        <v>5641</v>
      </c>
      <c r="N3708" s="30">
        <v>45958</v>
      </c>
      <c r="O3708" s="48">
        <v>11277.8</v>
      </c>
      <c r="P3708" s="21" t="s">
        <v>191</v>
      </c>
      <c r="Q3708" s="21" t="s">
        <v>5525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>
      <c r="A3709" s="21">
        <v>3703</v>
      </c>
      <c r="B3709" s="21" t="s">
        <v>5423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5383</v>
      </c>
      <c r="J3709" s="21">
        <v>1</v>
      </c>
      <c r="K3709" s="21">
        <v>1</v>
      </c>
      <c r="L3709" s="21">
        <f t="shared" si="398"/>
        <v>0</v>
      </c>
      <c r="M3709" s="21" t="s">
        <v>5693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>
      <c r="A3710" s="21">
        <v>3704</v>
      </c>
      <c r="B3710" s="21" t="s">
        <v>5423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4778</v>
      </c>
      <c r="J3710" s="21">
        <v>2</v>
      </c>
      <c r="K3710" s="21">
        <v>2</v>
      </c>
      <c r="L3710" s="21">
        <f t="shared" si="398"/>
        <v>0</v>
      </c>
      <c r="M3710" s="21" t="s">
        <v>5697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>
      <c r="A3711" s="21">
        <v>3705</v>
      </c>
      <c r="B3711" s="21" t="s">
        <v>5423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4778</v>
      </c>
      <c r="J3711" s="21">
        <v>3</v>
      </c>
      <c r="K3711" s="21">
        <v>3</v>
      </c>
      <c r="L3711" s="21">
        <f t="shared" si="398"/>
        <v>0</v>
      </c>
      <c r="M3711" s="21" t="s">
        <v>5697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>
      <c r="A3712" s="21">
        <v>3706</v>
      </c>
      <c r="B3712" s="21" t="s">
        <v>5423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4800</v>
      </c>
      <c r="J3712" s="21">
        <v>1</v>
      </c>
      <c r="K3712" s="21">
        <v>1</v>
      </c>
      <c r="L3712" s="21">
        <f t="shared" si="398"/>
        <v>0</v>
      </c>
      <c r="M3712" s="21" t="s">
        <v>5641</v>
      </c>
      <c r="N3712" s="30">
        <v>45958</v>
      </c>
      <c r="O3712" s="48">
        <v>2951.2</v>
      </c>
      <c r="P3712" s="21" t="s">
        <v>191</v>
      </c>
      <c r="Q3712" s="21" t="s">
        <v>5525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>
      <c r="A3713" s="21">
        <v>3707</v>
      </c>
      <c r="B3713" s="21" t="s">
        <v>5423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4800</v>
      </c>
      <c r="J3713" s="21">
        <v>2</v>
      </c>
      <c r="K3713" s="21">
        <v>2</v>
      </c>
      <c r="L3713" s="21">
        <f t="shared" si="398"/>
        <v>0</v>
      </c>
      <c r="M3713" s="21" t="s">
        <v>5697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>
      <c r="A3714" s="21">
        <v>3708</v>
      </c>
      <c r="B3714" s="21" t="s">
        <v>5423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4800</v>
      </c>
      <c r="J3714" s="21">
        <v>4</v>
      </c>
      <c r="K3714" s="21">
        <v>4</v>
      </c>
      <c r="L3714" s="21">
        <f t="shared" si="398"/>
        <v>0</v>
      </c>
      <c r="M3714" s="21" t="s">
        <v>5688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>
      <c r="A3715" s="21">
        <v>3709</v>
      </c>
      <c r="B3715" s="21" t="s">
        <v>5423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4800</v>
      </c>
      <c r="J3715" s="21">
        <v>1</v>
      </c>
      <c r="K3715" s="21">
        <v>1</v>
      </c>
      <c r="L3715" s="21">
        <f t="shared" si="398"/>
        <v>0</v>
      </c>
      <c r="M3715" s="21" t="s">
        <v>5697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>
      <c r="A3716" s="21">
        <v>3710</v>
      </c>
      <c r="B3716" s="21" t="s">
        <v>5423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4779</v>
      </c>
      <c r="J3716" s="21">
        <v>2</v>
      </c>
      <c r="K3716" s="21">
        <v>2</v>
      </c>
      <c r="L3716" s="21">
        <f t="shared" si="398"/>
        <v>0</v>
      </c>
      <c r="M3716" s="21" t="s">
        <v>5627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>
      <c r="A3717" s="21">
        <v>3711</v>
      </c>
      <c r="B3717" s="21" t="s">
        <v>5423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5384</v>
      </c>
      <c r="J3717" s="21">
        <v>1</v>
      </c>
      <c r="K3717" s="21">
        <v>1</v>
      </c>
      <c r="L3717" s="21">
        <f t="shared" si="398"/>
        <v>0</v>
      </c>
      <c r="M3717" s="21" t="s">
        <v>5580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>
      <c r="A3718" s="21">
        <v>3712</v>
      </c>
      <c r="B3718" s="21" t="s">
        <v>5423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5385</v>
      </c>
      <c r="J3718" s="21">
        <v>2</v>
      </c>
      <c r="K3718" s="21">
        <v>2</v>
      </c>
      <c r="L3718" s="21">
        <f t="shared" si="398"/>
        <v>0</v>
      </c>
      <c r="M3718" s="21" t="s">
        <v>5697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>
      <c r="A3719" s="21">
        <v>3713</v>
      </c>
      <c r="B3719" s="21" t="s">
        <v>5423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4780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5580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>
      <c r="A3720" s="21">
        <v>3714</v>
      </c>
      <c r="B3720" s="21" t="s">
        <v>5423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4780</v>
      </c>
      <c r="J3720" s="21">
        <v>1</v>
      </c>
      <c r="K3720" s="21">
        <v>1</v>
      </c>
      <c r="L3720" s="21">
        <f t="shared" si="412"/>
        <v>0</v>
      </c>
      <c r="M3720" s="21" t="s">
        <v>5580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>
      <c r="A3721" s="21">
        <v>3715</v>
      </c>
      <c r="B3721" s="21" t="s">
        <v>5423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5185</v>
      </c>
      <c r="J3721" s="21">
        <v>2</v>
      </c>
      <c r="K3721" s="21">
        <v>2</v>
      </c>
      <c r="L3721" s="21">
        <f t="shared" si="412"/>
        <v>0</v>
      </c>
      <c r="M3721" s="21" t="s">
        <v>5688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>
      <c r="A3722" s="21">
        <v>3716</v>
      </c>
      <c r="B3722" s="21" t="s">
        <v>5423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5386</v>
      </c>
      <c r="J3722" s="21">
        <v>1</v>
      </c>
      <c r="K3722" s="21">
        <v>1</v>
      </c>
      <c r="L3722" s="21">
        <f t="shared" si="412"/>
        <v>0</v>
      </c>
      <c r="M3722" s="21" t="s">
        <v>5641</v>
      </c>
      <c r="N3722" s="30">
        <v>45958</v>
      </c>
      <c r="O3722" s="48">
        <v>20026</v>
      </c>
      <c r="P3722" s="21" t="s">
        <v>191</v>
      </c>
      <c r="Q3722" s="21" t="s">
        <v>5525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>
      <c r="A3723" s="21">
        <v>3717</v>
      </c>
      <c r="B3723" s="21" t="s">
        <v>5423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5387</v>
      </c>
      <c r="J3723" s="21">
        <v>1</v>
      </c>
      <c r="K3723" s="21">
        <v>1</v>
      </c>
      <c r="L3723" s="21">
        <f t="shared" si="412"/>
        <v>0</v>
      </c>
      <c r="M3723" s="21" t="s">
        <v>5688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>
      <c r="A3724" s="21">
        <v>3718</v>
      </c>
      <c r="B3724" s="21" t="s">
        <v>5423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5069</v>
      </c>
      <c r="J3724" s="21">
        <v>5</v>
      </c>
      <c r="K3724" s="21">
        <v>5</v>
      </c>
      <c r="L3724" s="21">
        <f t="shared" si="412"/>
        <v>0</v>
      </c>
      <c r="M3724" s="21" t="s">
        <v>5697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>
      <c r="A3725" s="21">
        <v>3719</v>
      </c>
      <c r="B3725" s="21" t="s">
        <v>5423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4782</v>
      </c>
      <c r="J3725" s="21">
        <v>3</v>
      </c>
      <c r="K3725" s="21">
        <v>3</v>
      </c>
      <c r="L3725" s="21">
        <f t="shared" si="412"/>
        <v>0</v>
      </c>
      <c r="M3725" s="21" t="s">
        <v>5697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>
      <c r="A3726" s="21">
        <v>3720</v>
      </c>
      <c r="B3726" s="21" t="s">
        <v>5423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5388</v>
      </c>
      <c r="J3726" s="21">
        <v>1</v>
      </c>
      <c r="K3726" s="21">
        <v>1</v>
      </c>
      <c r="L3726" s="21">
        <f t="shared" si="412"/>
        <v>0</v>
      </c>
      <c r="M3726" s="21" t="s">
        <v>5693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>
      <c r="A3727" s="21">
        <v>3721</v>
      </c>
      <c r="B3727" s="21" t="s">
        <v>5423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4772</v>
      </c>
      <c r="J3727" s="21">
        <v>1</v>
      </c>
      <c r="K3727" s="21">
        <v>1</v>
      </c>
      <c r="L3727" s="21">
        <f t="shared" si="412"/>
        <v>0</v>
      </c>
      <c r="M3727" s="21" t="s">
        <v>5660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>
      <c r="A3728" s="21">
        <v>3722</v>
      </c>
      <c r="B3728" s="21" t="s">
        <v>5423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4772</v>
      </c>
      <c r="J3728" s="21">
        <v>1</v>
      </c>
      <c r="K3728" s="21">
        <v>1</v>
      </c>
      <c r="L3728" s="21">
        <f t="shared" si="412"/>
        <v>0</v>
      </c>
      <c r="M3728" s="21" t="s">
        <v>5580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>
      <c r="A3729" s="21">
        <v>3723</v>
      </c>
      <c r="B3729" s="21" t="s">
        <v>5423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4772</v>
      </c>
      <c r="J3729" s="21">
        <v>1</v>
      </c>
      <c r="K3729" s="21">
        <v>1</v>
      </c>
      <c r="L3729" s="21">
        <f t="shared" si="412"/>
        <v>0</v>
      </c>
      <c r="M3729" s="21" t="s">
        <v>5580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>
      <c r="A3730" s="21">
        <v>3724</v>
      </c>
      <c r="B3730" s="21" t="s">
        <v>5423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4783</v>
      </c>
      <c r="J3730" s="21">
        <v>1</v>
      </c>
      <c r="K3730" s="21">
        <v>1</v>
      </c>
      <c r="L3730" s="21">
        <f t="shared" si="412"/>
        <v>0</v>
      </c>
      <c r="M3730" s="21" t="s">
        <v>5580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>
      <c r="A3731" s="21">
        <v>3725</v>
      </c>
      <c r="B3731" s="21" t="s">
        <v>5423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4783</v>
      </c>
      <c r="J3731" s="21">
        <v>1</v>
      </c>
      <c r="K3731" s="21">
        <v>1</v>
      </c>
      <c r="L3731" s="21">
        <f t="shared" si="412"/>
        <v>0</v>
      </c>
      <c r="M3731" s="21" t="s">
        <v>5697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>
      <c r="A3732" s="21">
        <v>3726</v>
      </c>
      <c r="B3732" s="21" t="s">
        <v>5423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4784</v>
      </c>
      <c r="J3732" s="21">
        <v>1</v>
      </c>
      <c r="K3732" s="21">
        <v>1</v>
      </c>
      <c r="L3732" s="21">
        <f t="shared" si="412"/>
        <v>0</v>
      </c>
      <c r="M3732" s="21" t="s">
        <v>5608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>
      <c r="A3733" s="21">
        <v>3727</v>
      </c>
      <c r="B3733" s="21" t="s">
        <v>5423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5389</v>
      </c>
      <c r="J3733" s="21">
        <v>1</v>
      </c>
      <c r="K3733" s="21">
        <v>1</v>
      </c>
      <c r="L3733" s="21">
        <f t="shared" si="412"/>
        <v>0</v>
      </c>
      <c r="M3733" s="21" t="s">
        <v>5649</v>
      </c>
      <c r="N3733" s="30">
        <v>45959</v>
      </c>
      <c r="O3733" s="48">
        <v>24924</v>
      </c>
      <c r="P3733" s="21" t="s">
        <v>5520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>
      <c r="A3734" s="21">
        <v>3728</v>
      </c>
      <c r="B3734" s="21" t="s">
        <v>5423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5071</v>
      </c>
      <c r="J3734" s="21">
        <v>1</v>
      </c>
      <c r="K3734" s="21">
        <v>1</v>
      </c>
      <c r="L3734" s="21">
        <f t="shared" si="412"/>
        <v>0</v>
      </c>
      <c r="M3734" s="21" t="s">
        <v>5610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>
      <c r="A3735" s="21">
        <v>3729</v>
      </c>
      <c r="B3735" s="21" t="s">
        <v>5423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5390</v>
      </c>
      <c r="J3735" s="21">
        <v>1</v>
      </c>
      <c r="K3735" s="21">
        <v>1</v>
      </c>
      <c r="L3735" s="21">
        <f t="shared" si="412"/>
        <v>0</v>
      </c>
      <c r="M3735" s="21" t="s">
        <v>5610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>
      <c r="A3736" s="21">
        <v>3730</v>
      </c>
      <c r="B3736" s="21" t="s">
        <v>5423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4786</v>
      </c>
      <c r="J3736" s="21">
        <v>1</v>
      </c>
      <c r="K3736" s="21">
        <v>1</v>
      </c>
      <c r="L3736" s="21">
        <f t="shared" si="412"/>
        <v>0</v>
      </c>
      <c r="M3736" s="21" t="s">
        <v>5580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>
      <c r="A3737" s="21">
        <v>3731</v>
      </c>
      <c r="B3737" s="21" t="s">
        <v>5423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4786</v>
      </c>
      <c r="J3737" s="21">
        <v>3</v>
      </c>
      <c r="K3737" s="21">
        <v>3</v>
      </c>
      <c r="L3737" s="21">
        <f t="shared" si="412"/>
        <v>0</v>
      </c>
      <c r="M3737" s="21" t="s">
        <v>5697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>
      <c r="A3738" s="21">
        <v>3732</v>
      </c>
      <c r="B3738" s="21" t="s">
        <v>5423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4786</v>
      </c>
      <c r="J3738" s="21">
        <v>2</v>
      </c>
      <c r="K3738" s="21">
        <v>2</v>
      </c>
      <c r="L3738" s="21">
        <f t="shared" si="412"/>
        <v>0</v>
      </c>
      <c r="M3738" s="21" t="s">
        <v>5627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>
      <c r="A3739" s="21">
        <v>3733</v>
      </c>
      <c r="B3739" s="21" t="s">
        <v>5423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5391</v>
      </c>
      <c r="J3739" s="21">
        <v>1</v>
      </c>
      <c r="K3739" s="21">
        <v>1</v>
      </c>
      <c r="L3739" s="21">
        <f t="shared" si="412"/>
        <v>0</v>
      </c>
      <c r="M3739" s="21" t="s">
        <v>5610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>
      <c r="A3740" s="21">
        <v>3734</v>
      </c>
      <c r="B3740" s="21" t="s">
        <v>5423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4787</v>
      </c>
      <c r="J3740" s="21">
        <v>1</v>
      </c>
      <c r="K3740" s="21">
        <v>1</v>
      </c>
      <c r="L3740" s="21">
        <f t="shared" si="412"/>
        <v>0</v>
      </c>
      <c r="M3740" s="21" t="s">
        <v>5610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>
      <c r="A3741" s="21">
        <v>3735</v>
      </c>
      <c r="B3741" s="21" t="s">
        <v>5423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5392</v>
      </c>
      <c r="J3741" s="21">
        <v>1</v>
      </c>
      <c r="K3741" s="21">
        <v>1</v>
      </c>
      <c r="L3741" s="21">
        <f t="shared" si="412"/>
        <v>0</v>
      </c>
      <c r="M3741" s="21" t="s">
        <v>5607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>
      <c r="A3742" s="21">
        <v>3736</v>
      </c>
      <c r="B3742" s="21" t="s">
        <v>5423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5188</v>
      </c>
      <c r="J3742" s="21">
        <v>1</v>
      </c>
      <c r="K3742" s="21">
        <v>1</v>
      </c>
      <c r="L3742" s="21">
        <f t="shared" si="412"/>
        <v>0</v>
      </c>
      <c r="M3742" s="21" t="s">
        <v>5649</v>
      </c>
      <c r="N3742" s="30">
        <v>45959</v>
      </c>
      <c r="O3742" s="48">
        <v>29760</v>
      </c>
      <c r="P3742" s="21" t="s">
        <v>5520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>
      <c r="A3743" s="21">
        <v>3737</v>
      </c>
      <c r="B3743" s="21" t="s">
        <v>5423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5393</v>
      </c>
      <c r="J3743" s="21">
        <v>2</v>
      </c>
      <c r="K3743" s="21">
        <v>2</v>
      </c>
      <c r="L3743" s="21">
        <f t="shared" si="412"/>
        <v>0</v>
      </c>
      <c r="M3743" s="21" t="s">
        <v>5688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>
      <c r="A3744" s="21">
        <v>3738</v>
      </c>
      <c r="B3744" s="21" t="s">
        <v>5423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5394</v>
      </c>
      <c r="J3744" s="21">
        <v>1</v>
      </c>
      <c r="K3744" s="21">
        <v>1</v>
      </c>
      <c r="L3744" s="21">
        <f t="shared" si="412"/>
        <v>0</v>
      </c>
      <c r="M3744" s="21" t="s">
        <v>5610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>
      <c r="A3745" s="21">
        <v>3739</v>
      </c>
      <c r="B3745" s="21" t="s">
        <v>5423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5395</v>
      </c>
      <c r="J3745" s="21">
        <v>2</v>
      </c>
      <c r="K3745" s="21">
        <v>2</v>
      </c>
      <c r="L3745" s="21">
        <f t="shared" si="412"/>
        <v>0</v>
      </c>
      <c r="M3745" s="21" t="s">
        <v>5607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>
      <c r="A3746" s="21">
        <v>3740</v>
      </c>
      <c r="B3746" s="21" t="s">
        <v>5423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4791</v>
      </c>
      <c r="J3746" s="21">
        <v>1</v>
      </c>
      <c r="K3746" s="21">
        <v>1</v>
      </c>
      <c r="L3746" s="21">
        <f t="shared" si="412"/>
        <v>0</v>
      </c>
      <c r="M3746" s="21" t="s">
        <v>5641</v>
      </c>
      <c r="N3746" s="30">
        <v>45958</v>
      </c>
      <c r="O3746" s="48">
        <v>12964.2</v>
      </c>
      <c r="P3746" s="21" t="s">
        <v>191</v>
      </c>
      <c r="Q3746" s="21" t="s">
        <v>5525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>
      <c r="A3747" s="21">
        <v>3741</v>
      </c>
      <c r="B3747" s="21" t="s">
        <v>5423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4783</v>
      </c>
      <c r="J3747" s="21">
        <v>1</v>
      </c>
      <c r="K3747" s="21">
        <v>1</v>
      </c>
      <c r="L3747" s="21">
        <f t="shared" si="412"/>
        <v>0</v>
      </c>
      <c r="M3747" s="21" t="s">
        <v>5649</v>
      </c>
      <c r="N3747" s="30">
        <v>45959</v>
      </c>
      <c r="O3747" s="48">
        <v>37293</v>
      </c>
      <c r="P3747" s="21" t="s">
        <v>5520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>
      <c r="A3748" s="21">
        <v>3742</v>
      </c>
      <c r="B3748" s="21" t="s">
        <v>5423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4792</v>
      </c>
      <c r="J3748" s="21">
        <v>1</v>
      </c>
      <c r="K3748" s="21">
        <v>1</v>
      </c>
      <c r="L3748" s="21">
        <f t="shared" si="412"/>
        <v>0</v>
      </c>
      <c r="M3748" s="21" t="s">
        <v>5580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>
      <c r="A3749" s="21">
        <v>3743</v>
      </c>
      <c r="B3749" s="21" t="s">
        <v>5423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4792</v>
      </c>
      <c r="J3749" s="21">
        <v>1</v>
      </c>
      <c r="K3749" s="21">
        <v>1</v>
      </c>
      <c r="L3749" s="21">
        <f t="shared" si="412"/>
        <v>0</v>
      </c>
      <c r="M3749" s="21" t="s">
        <v>5610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>
      <c r="A3750" s="21">
        <v>3744</v>
      </c>
      <c r="B3750" s="21" t="s">
        <v>5423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4792</v>
      </c>
      <c r="J3750" s="21">
        <v>1</v>
      </c>
      <c r="K3750" s="21">
        <v>1</v>
      </c>
      <c r="L3750" s="21">
        <f t="shared" si="412"/>
        <v>0</v>
      </c>
      <c r="M3750" s="21" t="s">
        <v>5580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>
      <c r="A3751" s="21">
        <v>3745</v>
      </c>
      <c r="B3751" s="21" t="s">
        <v>5423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4772</v>
      </c>
      <c r="J3751" s="21">
        <v>2</v>
      </c>
      <c r="K3751" s="21">
        <v>2</v>
      </c>
      <c r="L3751" s="21">
        <f t="shared" si="412"/>
        <v>0</v>
      </c>
      <c r="M3751" s="21" t="s">
        <v>5607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>
      <c r="A3752" s="21">
        <v>3746</v>
      </c>
      <c r="B3752" s="21" t="s">
        <v>5423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5076</v>
      </c>
      <c r="J3752" s="21">
        <v>1</v>
      </c>
      <c r="K3752" s="21">
        <v>1</v>
      </c>
      <c r="L3752" s="21">
        <f t="shared" si="412"/>
        <v>0</v>
      </c>
      <c r="M3752" s="21" t="s">
        <v>5580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>
      <c r="A3753" s="21">
        <v>3747</v>
      </c>
      <c r="B3753" s="21" t="s">
        <v>5423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4794</v>
      </c>
      <c r="J3753" s="21">
        <v>1</v>
      </c>
      <c r="K3753" s="21">
        <v>1</v>
      </c>
      <c r="L3753" s="21">
        <f t="shared" si="412"/>
        <v>0</v>
      </c>
      <c r="M3753" s="21" t="s">
        <v>5603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>
      <c r="A3754" s="21">
        <v>3748</v>
      </c>
      <c r="B3754" s="21" t="s">
        <v>5423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5396</v>
      </c>
      <c r="J3754" s="21">
        <v>1</v>
      </c>
      <c r="K3754" s="21">
        <v>1</v>
      </c>
      <c r="L3754" s="21">
        <f t="shared" si="412"/>
        <v>0</v>
      </c>
      <c r="M3754" s="21" t="s">
        <v>5608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>
      <c r="A3755" s="21">
        <v>3749</v>
      </c>
      <c r="B3755" s="21" t="s">
        <v>5423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5397</v>
      </c>
      <c r="J3755" s="21">
        <v>1</v>
      </c>
      <c r="K3755" s="21">
        <v>1</v>
      </c>
      <c r="L3755" s="21">
        <f t="shared" si="412"/>
        <v>0</v>
      </c>
      <c r="M3755" s="21" t="s">
        <v>5608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>
      <c r="A3756" s="21">
        <v>3750</v>
      </c>
      <c r="B3756" s="21" t="s">
        <v>5423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5078</v>
      </c>
      <c r="J3756" s="21">
        <v>4</v>
      </c>
      <c r="K3756" s="21">
        <v>4</v>
      </c>
      <c r="L3756" s="21">
        <f t="shared" si="412"/>
        <v>0</v>
      </c>
      <c r="M3756" s="21" t="s">
        <v>5626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>
      <c r="A3757" s="21">
        <v>3751</v>
      </c>
      <c r="B3757" s="21" t="s">
        <v>5423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5078</v>
      </c>
      <c r="J3757" s="21">
        <v>1</v>
      </c>
      <c r="K3757" s="21">
        <v>1</v>
      </c>
      <c r="L3757" s="21">
        <f t="shared" si="412"/>
        <v>0</v>
      </c>
      <c r="M3757" s="21" t="s">
        <v>5595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>
      <c r="A3758" s="21">
        <v>3752</v>
      </c>
      <c r="B3758" s="21" t="s">
        <v>5423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5078</v>
      </c>
      <c r="J3758" s="21">
        <v>4</v>
      </c>
      <c r="K3758" s="21">
        <v>4</v>
      </c>
      <c r="L3758" s="21">
        <f t="shared" si="412"/>
        <v>0</v>
      </c>
      <c r="M3758" s="21" t="s">
        <v>5697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>
      <c r="A3759" s="21">
        <v>3753</v>
      </c>
      <c r="B3759" s="21" t="s">
        <v>5423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5381</v>
      </c>
      <c r="J3759" s="21">
        <v>1</v>
      </c>
      <c r="K3759" s="21">
        <v>1</v>
      </c>
      <c r="L3759" s="21">
        <f t="shared" si="412"/>
        <v>0</v>
      </c>
      <c r="M3759" s="21" t="s">
        <v>5649</v>
      </c>
      <c r="N3759" s="30">
        <v>45959</v>
      </c>
      <c r="O3759" s="48">
        <v>9579</v>
      </c>
      <c r="P3759" s="21" t="s">
        <v>5520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>
      <c r="A3760" s="21">
        <v>3754</v>
      </c>
      <c r="B3760" s="21" t="s">
        <v>5423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5381</v>
      </c>
      <c r="J3760" s="21">
        <v>2</v>
      </c>
      <c r="K3760" s="21">
        <v>2</v>
      </c>
      <c r="L3760" s="21">
        <f t="shared" si="412"/>
        <v>0</v>
      </c>
      <c r="M3760" s="21" t="s">
        <v>5608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>
      <c r="A3761" s="21">
        <v>3755</v>
      </c>
      <c r="B3761" s="21" t="s">
        <v>5423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5398</v>
      </c>
      <c r="J3761" s="21">
        <v>1</v>
      </c>
      <c r="K3761" s="21">
        <v>1</v>
      </c>
      <c r="L3761" s="21">
        <f t="shared" si="412"/>
        <v>0</v>
      </c>
      <c r="M3761" s="21" t="s">
        <v>5625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>
      <c r="A3762" s="21">
        <v>3756</v>
      </c>
      <c r="B3762" s="21" t="s">
        <v>5423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4783</v>
      </c>
      <c r="J3762" s="21">
        <v>1</v>
      </c>
      <c r="K3762" s="21">
        <v>1</v>
      </c>
      <c r="L3762" s="21">
        <f t="shared" si="412"/>
        <v>0</v>
      </c>
      <c r="M3762" s="21" t="s">
        <v>5580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>
      <c r="A3763" s="21">
        <v>3757</v>
      </c>
      <c r="B3763" s="21" t="s">
        <v>5423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4798</v>
      </c>
      <c r="J3763" s="21">
        <v>1</v>
      </c>
      <c r="K3763" s="21">
        <v>1</v>
      </c>
      <c r="L3763" s="21">
        <f t="shared" si="412"/>
        <v>0</v>
      </c>
      <c r="M3763" s="21" t="s">
        <v>5628</v>
      </c>
      <c r="N3763" s="30">
        <v>45959</v>
      </c>
      <c r="O3763" s="48">
        <v>41850</v>
      </c>
      <c r="P3763" s="21" t="s">
        <v>5212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>
      <c r="A3764" s="21">
        <v>3758</v>
      </c>
      <c r="B3764" s="21" t="s">
        <v>5423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5399</v>
      </c>
      <c r="J3764" s="21">
        <v>1</v>
      </c>
      <c r="K3764" s="21">
        <v>1</v>
      </c>
      <c r="L3764" s="21">
        <f t="shared" si="412"/>
        <v>0</v>
      </c>
      <c r="M3764" s="21" t="s">
        <v>5695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>
      <c r="A3765" s="21">
        <v>3759</v>
      </c>
      <c r="B3765" s="21" t="s">
        <v>5423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5400</v>
      </c>
      <c r="J3765" s="21">
        <v>1</v>
      </c>
      <c r="K3765" s="21">
        <v>1</v>
      </c>
      <c r="L3765" s="21">
        <f t="shared" si="412"/>
        <v>0</v>
      </c>
      <c r="M3765" s="21" t="s">
        <v>5633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>
      <c r="A3766" s="21">
        <v>3760</v>
      </c>
      <c r="B3766" s="21" t="s">
        <v>5423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5401</v>
      </c>
      <c r="J3766" s="21">
        <v>1</v>
      </c>
      <c r="K3766" s="21">
        <v>1</v>
      </c>
      <c r="L3766" s="21">
        <f t="shared" si="412"/>
        <v>0</v>
      </c>
      <c r="M3766" s="21" t="s">
        <v>5649</v>
      </c>
      <c r="N3766" s="30">
        <v>45959</v>
      </c>
      <c r="O3766" s="48">
        <v>35241</v>
      </c>
      <c r="P3766" s="21" t="s">
        <v>5520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>
      <c r="A3767" s="21">
        <v>3761</v>
      </c>
      <c r="B3767" s="21" t="s">
        <v>5423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5076</v>
      </c>
      <c r="J3767" s="21">
        <v>2</v>
      </c>
      <c r="K3767" s="21">
        <v>2</v>
      </c>
      <c r="L3767" s="21">
        <f t="shared" si="412"/>
        <v>0</v>
      </c>
      <c r="M3767" s="21" t="s">
        <v>5627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>
      <c r="A3768" s="21">
        <v>3762</v>
      </c>
      <c r="B3768" s="21" t="s">
        <v>5423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4800</v>
      </c>
      <c r="J3768" s="21">
        <v>2</v>
      </c>
      <c r="K3768" s="21">
        <v>2</v>
      </c>
      <c r="L3768" s="21">
        <f t="shared" si="412"/>
        <v>0</v>
      </c>
      <c r="M3768" s="21" t="s">
        <v>5607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>
      <c r="A3769" s="21">
        <v>3763</v>
      </c>
      <c r="B3769" s="21" t="s">
        <v>5423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5080</v>
      </c>
      <c r="J3769" s="21">
        <v>2</v>
      </c>
      <c r="K3769" s="21">
        <v>2</v>
      </c>
      <c r="L3769" s="21">
        <f t="shared" si="412"/>
        <v>0</v>
      </c>
      <c r="M3769" s="21" t="s">
        <v>5627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>
      <c r="A3770" s="21">
        <v>3764</v>
      </c>
      <c r="B3770" s="21" t="s">
        <v>5423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5402</v>
      </c>
      <c r="J3770" s="21">
        <v>1</v>
      </c>
      <c r="K3770" s="21">
        <v>1</v>
      </c>
      <c r="L3770" s="21">
        <f t="shared" si="412"/>
        <v>0</v>
      </c>
      <c r="M3770" s="21" t="s">
        <v>5649</v>
      </c>
      <c r="N3770" s="30">
        <v>45959</v>
      </c>
      <c r="O3770" s="48">
        <v>17019</v>
      </c>
      <c r="P3770" s="21" t="s">
        <v>5520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>
      <c r="A3771" s="21">
        <v>3765</v>
      </c>
      <c r="B3771" s="21" t="s">
        <v>5423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5403</v>
      </c>
      <c r="J3771" s="21">
        <v>1</v>
      </c>
      <c r="K3771" s="21">
        <v>1</v>
      </c>
      <c r="L3771" s="21">
        <f t="shared" si="412"/>
        <v>0</v>
      </c>
      <c r="M3771" s="21" t="s">
        <v>5660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>
      <c r="A3772" s="21">
        <v>3766</v>
      </c>
      <c r="B3772" s="21" t="s">
        <v>5423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4786</v>
      </c>
      <c r="J3772" s="21">
        <v>1</v>
      </c>
      <c r="K3772" s="21">
        <v>1</v>
      </c>
      <c r="L3772" s="21">
        <f t="shared" si="412"/>
        <v>0</v>
      </c>
      <c r="M3772" s="21" t="s">
        <v>5610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>
      <c r="A3773" s="21">
        <v>3767</v>
      </c>
      <c r="B3773" s="21" t="s">
        <v>5423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4785</v>
      </c>
      <c r="J3773" s="21">
        <v>1</v>
      </c>
      <c r="K3773" s="21">
        <v>1</v>
      </c>
      <c r="L3773" s="21">
        <f t="shared" si="412"/>
        <v>0</v>
      </c>
      <c r="M3773" s="21" t="s">
        <v>5649</v>
      </c>
      <c r="N3773" s="30">
        <v>45959</v>
      </c>
      <c r="O3773" s="48">
        <v>19065</v>
      </c>
      <c r="P3773" s="21" t="s">
        <v>5520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>
      <c r="A3774" s="21">
        <v>3768</v>
      </c>
      <c r="B3774" s="21" t="s">
        <v>5423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5404</v>
      </c>
      <c r="J3774" s="21">
        <v>1</v>
      </c>
      <c r="K3774" s="21">
        <v>1</v>
      </c>
      <c r="L3774" s="21">
        <f t="shared" si="412"/>
        <v>0</v>
      </c>
      <c r="M3774" s="21" t="s">
        <v>5610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>
      <c r="A3775" s="21">
        <v>3769</v>
      </c>
      <c r="B3775" s="21" t="s">
        <v>5423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5390</v>
      </c>
      <c r="J3775" s="21">
        <v>1</v>
      </c>
      <c r="K3775" s="21">
        <v>1</v>
      </c>
      <c r="L3775" s="21">
        <f t="shared" si="412"/>
        <v>0</v>
      </c>
      <c r="M3775" s="21" t="s">
        <v>5649</v>
      </c>
      <c r="N3775" s="30">
        <v>45959</v>
      </c>
      <c r="O3775" s="48">
        <v>28365</v>
      </c>
      <c r="P3775" s="21" t="s">
        <v>5520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>
      <c r="A3776" s="21">
        <v>3770</v>
      </c>
      <c r="B3776" s="21" t="s">
        <v>5423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5405</v>
      </c>
      <c r="J3776" s="21">
        <v>1</v>
      </c>
      <c r="K3776" s="21">
        <v>1</v>
      </c>
      <c r="L3776" s="21">
        <f t="shared" si="412"/>
        <v>0</v>
      </c>
      <c r="M3776" s="21" t="s">
        <v>5649</v>
      </c>
      <c r="N3776" s="30">
        <v>45959</v>
      </c>
      <c r="O3776" s="48">
        <v>15345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>
      <c r="A3777" s="21">
        <v>3771</v>
      </c>
      <c r="B3777" s="21" t="s">
        <v>5423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4810</v>
      </c>
      <c r="J3777" s="21">
        <v>2</v>
      </c>
      <c r="K3777" s="21">
        <v>2</v>
      </c>
      <c r="L3777" s="21">
        <f t="shared" si="412"/>
        <v>0</v>
      </c>
      <c r="M3777" s="21" t="s">
        <v>5655</v>
      </c>
      <c r="N3777" s="30">
        <v>45959</v>
      </c>
      <c r="O3777" s="48">
        <v>55862</v>
      </c>
      <c r="P3777" s="21" t="s">
        <v>4844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>
      <c r="A3778" s="21">
        <v>3772</v>
      </c>
      <c r="B3778" s="21" t="s">
        <v>5423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5669</v>
      </c>
      <c r="N3778" s="30">
        <v>45962</v>
      </c>
      <c r="O3778" s="48">
        <v>6696</v>
      </c>
      <c r="P3778" s="21" t="s">
        <v>5424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>
      <c r="A3779" s="21">
        <v>3773</v>
      </c>
      <c r="B3779" s="21" t="s">
        <v>5423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5595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>
      <c r="A3780" s="21">
        <v>3774</v>
      </c>
      <c r="B3780" s="21" t="s">
        <v>5423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5624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>
      <c r="A3781" s="21">
        <v>3775</v>
      </c>
      <c r="B3781" s="21" t="s">
        <v>5423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5660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>
      <c r="A3782" s="21">
        <v>3776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5669</v>
      </c>
      <c r="N3782" s="30">
        <v>45962</v>
      </c>
      <c r="O3782" s="48">
        <v>11271.6</v>
      </c>
      <c r="P3782" s="21" t="s">
        <v>5424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>
      <c r="A3783" s="21">
        <v>3777</v>
      </c>
      <c r="B3783" s="21" t="s">
        <v>5423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5406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5671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>
      <c r="A3784" s="21">
        <v>3778</v>
      </c>
      <c r="B3784" s="21" t="s">
        <v>5423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5407</v>
      </c>
      <c r="J3784" s="21">
        <v>1</v>
      </c>
      <c r="K3784" s="21">
        <v>1</v>
      </c>
      <c r="L3784" s="21">
        <f t="shared" si="418"/>
        <v>0</v>
      </c>
      <c r="M3784" s="21" t="s">
        <v>5654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>
      <c r="A3785" s="21">
        <v>3779</v>
      </c>
      <c r="B3785" s="21" t="s">
        <v>5423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5408</v>
      </c>
      <c r="J3785" s="21">
        <v>1</v>
      </c>
      <c r="K3785" s="21">
        <v>1</v>
      </c>
      <c r="L3785" s="21">
        <f t="shared" si="418"/>
        <v>0</v>
      </c>
      <c r="M3785" s="21" t="s">
        <v>5654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>
      <c r="A3786" s="21">
        <v>3780</v>
      </c>
      <c r="B3786" s="21" t="s">
        <v>5423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5409</v>
      </c>
      <c r="J3786" s="21">
        <v>1</v>
      </c>
      <c r="K3786" s="21">
        <v>1</v>
      </c>
      <c r="L3786" s="21">
        <f t="shared" si="418"/>
        <v>0</v>
      </c>
      <c r="M3786" s="21" t="s">
        <v>5660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>
      <c r="A3787" s="21">
        <v>3781</v>
      </c>
      <c r="B3787" s="21" t="s">
        <v>5423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5083</v>
      </c>
      <c r="J3787" s="21">
        <v>1</v>
      </c>
      <c r="K3787" s="21">
        <v>1</v>
      </c>
      <c r="L3787" s="21">
        <f t="shared" si="418"/>
        <v>0</v>
      </c>
      <c r="M3787" s="21" t="s">
        <v>5580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>
      <c r="A3788" s="21">
        <v>3782</v>
      </c>
      <c r="B3788" s="21" t="s">
        <v>5423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5084</v>
      </c>
      <c r="J3788" s="21">
        <v>1</v>
      </c>
      <c r="K3788" s="21">
        <v>1</v>
      </c>
      <c r="L3788" s="21">
        <f t="shared" si="418"/>
        <v>0</v>
      </c>
      <c r="M3788" s="21" t="s">
        <v>5610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>
      <c r="A3789" s="21">
        <v>3783</v>
      </c>
      <c r="B3789" s="21" t="s">
        <v>5423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5084</v>
      </c>
      <c r="J3789" s="21">
        <v>1</v>
      </c>
      <c r="K3789" s="21">
        <v>1</v>
      </c>
      <c r="L3789" s="21">
        <f t="shared" si="418"/>
        <v>0</v>
      </c>
      <c r="M3789" s="21" t="s">
        <v>5580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>
      <c r="A3790" s="21">
        <v>3784</v>
      </c>
      <c r="B3790" s="21" t="s">
        <v>5423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5085</v>
      </c>
      <c r="J3790" s="21">
        <v>1</v>
      </c>
      <c r="K3790" s="21">
        <v>1</v>
      </c>
      <c r="L3790" s="21">
        <f t="shared" si="418"/>
        <v>0</v>
      </c>
      <c r="M3790" s="21" t="s">
        <v>5580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>
      <c r="A3791" s="21">
        <v>3785</v>
      </c>
      <c r="B3791" s="21" t="s">
        <v>5423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4828</v>
      </c>
      <c r="J3791" s="21">
        <v>1</v>
      </c>
      <c r="K3791" s="21">
        <v>1</v>
      </c>
      <c r="L3791" s="21">
        <f t="shared" si="418"/>
        <v>0</v>
      </c>
      <c r="M3791" s="21" t="s">
        <v>5660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>
      <c r="A3792" s="21">
        <v>3786</v>
      </c>
      <c r="B3792" s="21" t="s">
        <v>5423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4829</v>
      </c>
      <c r="J3792" s="21">
        <v>1</v>
      </c>
      <c r="K3792" s="21">
        <v>1</v>
      </c>
      <c r="L3792" s="21">
        <f t="shared" si="418"/>
        <v>0</v>
      </c>
      <c r="M3792" s="21" t="s">
        <v>5660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>
      <c r="A3793" s="21">
        <v>3787</v>
      </c>
      <c r="B3793" s="21" t="s">
        <v>5423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5410</v>
      </c>
      <c r="J3793" s="21">
        <v>1</v>
      </c>
      <c r="K3793" s="21">
        <v>1</v>
      </c>
      <c r="L3793" s="21">
        <f t="shared" si="418"/>
        <v>0</v>
      </c>
      <c r="M3793" s="21" t="s">
        <v>5649</v>
      </c>
      <c r="N3793" s="30">
        <v>45959</v>
      </c>
      <c r="O3793" s="48">
        <v>12462</v>
      </c>
      <c r="P3793" s="21" t="s">
        <v>5520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>
      <c r="A3794" s="21">
        <v>3788</v>
      </c>
      <c r="B3794" s="21" t="s">
        <v>5423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5411</v>
      </c>
      <c r="J3794" s="21">
        <v>1</v>
      </c>
      <c r="K3794" s="21">
        <v>1</v>
      </c>
      <c r="L3794" s="21">
        <f t="shared" si="418"/>
        <v>0</v>
      </c>
      <c r="M3794" s="21" t="s">
        <v>5632</v>
      </c>
      <c r="N3794" s="30">
        <v>45962</v>
      </c>
      <c r="O3794" s="48">
        <v>16600.5</v>
      </c>
      <c r="P3794" s="21" t="s">
        <v>3437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>
      <c r="A3795" s="21">
        <v>3789</v>
      </c>
      <c r="B3795" s="21" t="s">
        <v>5423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5412</v>
      </c>
      <c r="J3795" s="21">
        <v>1</v>
      </c>
      <c r="K3795" s="21">
        <v>1</v>
      </c>
      <c r="L3795" s="21">
        <f t="shared" si="418"/>
        <v>0</v>
      </c>
      <c r="M3795" s="21" t="s">
        <v>5632</v>
      </c>
      <c r="N3795" s="30">
        <v>45962</v>
      </c>
      <c r="O3795" s="48">
        <v>24450.5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>
      <c r="A3796" s="21">
        <v>3790</v>
      </c>
      <c r="B3796" s="21" t="s">
        <v>5423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5207</v>
      </c>
      <c r="J3796" s="21">
        <v>2</v>
      </c>
      <c r="K3796" s="21">
        <v>2</v>
      </c>
      <c r="L3796" s="21">
        <f t="shared" si="418"/>
        <v>0</v>
      </c>
      <c r="M3796" s="21" t="s">
        <v>5588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>
      <c r="A3797" s="21">
        <v>3791</v>
      </c>
      <c r="B3797" s="21" t="s">
        <v>5423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5086</v>
      </c>
      <c r="J3797" s="21">
        <v>1</v>
      </c>
      <c r="K3797" s="21">
        <v>1</v>
      </c>
      <c r="L3797" s="21">
        <f t="shared" si="418"/>
        <v>0</v>
      </c>
      <c r="M3797" s="21" t="s">
        <v>5580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>
      <c r="A3798" s="21">
        <v>3792</v>
      </c>
      <c r="B3798" s="21" t="s">
        <v>5423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5413</v>
      </c>
      <c r="J3798" s="21">
        <v>1</v>
      </c>
      <c r="K3798" s="21">
        <v>1</v>
      </c>
      <c r="L3798" s="21">
        <f t="shared" si="418"/>
        <v>0</v>
      </c>
      <c r="M3798" s="21" t="s">
        <v>5610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>
      <c r="A3799" s="21">
        <v>3793</v>
      </c>
      <c r="B3799" s="21" t="s">
        <v>5423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1145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>
      <c r="A3800" s="21">
        <v>3794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5685</v>
      </c>
      <c r="N3800" s="30">
        <v>45964</v>
      </c>
      <c r="O3800" s="48">
        <v>0</v>
      </c>
      <c r="P3800" s="21" t="s">
        <v>4849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>
      <c r="A3801" s="21">
        <v>3795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5609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>
      <c r="A3802" s="21">
        <v>3796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5699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>
      <c r="A3803" s="21">
        <v>3797</v>
      </c>
      <c r="B3803" s="21" t="s">
        <v>5423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5414</v>
      </c>
      <c r="J3803" s="21">
        <v>1</v>
      </c>
      <c r="K3803" s="21">
        <v>1</v>
      </c>
      <c r="L3803" s="21">
        <f t="shared" si="418"/>
        <v>0</v>
      </c>
      <c r="M3803" s="21" t="s">
        <v>5699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>
      <c r="A3804" s="21">
        <v>3798</v>
      </c>
      <c r="B3804" s="21" t="s">
        <v>5423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5415</v>
      </c>
      <c r="J3804" s="21">
        <v>1</v>
      </c>
      <c r="K3804" s="21">
        <v>1</v>
      </c>
      <c r="L3804" s="21">
        <f t="shared" si="418"/>
        <v>0</v>
      </c>
      <c r="M3804" s="21" t="s">
        <v>5699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>
      <c r="A3805" s="21">
        <v>3799</v>
      </c>
      <c r="B3805" s="21" t="s">
        <v>5423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5416</v>
      </c>
      <c r="J3805" s="21">
        <v>1</v>
      </c>
      <c r="K3805" s="21">
        <v>1</v>
      </c>
      <c r="L3805" s="21">
        <f t="shared" si="418"/>
        <v>0</v>
      </c>
      <c r="M3805" s="21" t="s">
        <v>5699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>
      <c r="A3806" s="21">
        <v>3800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5417</v>
      </c>
      <c r="J3806" s="21">
        <v>1</v>
      </c>
      <c r="K3806" s="21">
        <v>1</v>
      </c>
      <c r="L3806" s="21">
        <f t="shared" si="418"/>
        <v>0</v>
      </c>
      <c r="M3806" s="21" t="s">
        <v>5699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>
      <c r="A3807" s="21">
        <v>3801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5418</v>
      </c>
      <c r="J3807" s="21">
        <v>1</v>
      </c>
      <c r="K3807" s="21">
        <v>1</v>
      </c>
      <c r="L3807" s="21">
        <f t="shared" si="418"/>
        <v>0</v>
      </c>
      <c r="M3807" s="21" t="s">
        <v>5699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>
      <c r="A3808" s="21">
        <v>3802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5419</v>
      </c>
      <c r="J3808" s="21">
        <v>1</v>
      </c>
      <c r="K3808" s="21">
        <v>1</v>
      </c>
      <c r="L3808" s="21">
        <f t="shared" si="418"/>
        <v>0</v>
      </c>
      <c r="M3808" s="21" t="s">
        <v>5699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>
      <c r="A3809" s="21">
        <v>3803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5420</v>
      </c>
      <c r="J3809" s="21">
        <v>1</v>
      </c>
      <c r="K3809" s="21">
        <v>1</v>
      </c>
      <c r="L3809" s="21">
        <f t="shared" si="418"/>
        <v>0</v>
      </c>
      <c r="M3809" s="21" t="s">
        <v>5699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>
      <c r="A3810" s="21">
        <v>3804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5421</v>
      </c>
      <c r="J3810" s="21">
        <v>1</v>
      </c>
      <c r="K3810" s="21">
        <v>1</v>
      </c>
      <c r="L3810" s="21">
        <f t="shared" si="418"/>
        <v>0</v>
      </c>
      <c r="M3810" s="21" t="s">
        <v>5699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>
      <c r="A3811" s="21">
        <v>3805</v>
      </c>
      <c r="B3811" s="21" t="s">
        <v>5423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5422</v>
      </c>
      <c r="J3811" s="21">
        <v>1</v>
      </c>
      <c r="K3811" s="21">
        <v>1</v>
      </c>
      <c r="L3811" s="21">
        <f t="shared" si="418"/>
        <v>0</v>
      </c>
      <c r="M3811" s="21" t="s">
        <v>5643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>
      <c r="A3812" s="21">
        <v>3806</v>
      </c>
      <c r="B3812" s="21" t="s">
        <v>5514</v>
      </c>
      <c r="C3812" s="30" t="s">
        <v>5514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5611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5515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>
      <c r="A3813" s="21">
        <v>3807</v>
      </c>
      <c r="B3813" s="21" t="s">
        <v>5514</v>
      </c>
      <c r="C3813" s="30" t="s">
        <v>5514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5611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>
      <c r="A3814" s="21">
        <v>3808</v>
      </c>
      <c r="B3814" s="21" t="s">
        <v>5514</v>
      </c>
      <c r="C3814" s="30" t="s">
        <v>5514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5611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>
      <c r="A3815" s="21">
        <v>3809</v>
      </c>
      <c r="B3815" s="21" t="s">
        <v>5514</v>
      </c>
      <c r="C3815" s="30" t="s">
        <v>5514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5583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>
      <c r="A3816" s="21">
        <v>3810</v>
      </c>
      <c r="B3816" s="21" t="s">
        <v>5514</v>
      </c>
      <c r="C3816" s="30" t="s">
        <v>5514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5583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>
      <c r="A3817" s="21">
        <v>3811</v>
      </c>
      <c r="B3817" s="21" t="s">
        <v>5514</v>
      </c>
      <c r="C3817" s="30" t="s">
        <v>5514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5639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>
      <c r="A3818" s="21">
        <v>3812</v>
      </c>
      <c r="B3818" s="21" t="s">
        <v>5514</v>
      </c>
      <c r="C3818" s="30" t="s">
        <v>5514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5639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>
      <c r="A3819" s="21">
        <v>3813</v>
      </c>
      <c r="B3819" s="21" t="s">
        <v>5514</v>
      </c>
      <c r="C3819" s="30" t="s">
        <v>5514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5639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>
      <c r="A3820" s="21">
        <v>3814</v>
      </c>
      <c r="B3820" s="21" t="s">
        <v>5514</v>
      </c>
      <c r="C3820" s="30" t="s">
        <v>5514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5639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>
      <c r="A3821" s="21">
        <v>3815</v>
      </c>
      <c r="B3821" s="21" t="s">
        <v>5514</v>
      </c>
      <c r="C3821" s="30" t="s">
        <v>5514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5591</v>
      </c>
      <c r="N3821" s="30">
        <v>45961</v>
      </c>
      <c r="O3821" s="48">
        <v>17251.5</v>
      </c>
      <c r="P3821" s="21" t="s">
        <v>3564</v>
      </c>
      <c r="Q3821" s="21" t="s">
        <v>2071</v>
      </c>
      <c r="R3821" s="21" t="s">
        <v>637</v>
      </c>
      <c r="S3821" s="3">
        <v>4</v>
      </c>
      <c r="T3821" s="37"/>
      <c r="U3821" s="21" t="s">
        <v>5515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>
      <c r="A3822" s="21">
        <v>3816</v>
      </c>
      <c r="B3822" s="21" t="s">
        <v>5514</v>
      </c>
      <c r="C3822" s="30" t="s">
        <v>5514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5591</v>
      </c>
      <c r="N3822" s="30">
        <v>45961</v>
      </c>
      <c r="O3822" s="48">
        <v>15298.5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>
      <c r="A3823" s="21">
        <v>3817</v>
      </c>
      <c r="B3823" s="21" t="s">
        <v>5514</v>
      </c>
      <c r="C3823" s="30" t="s">
        <v>5514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5587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5515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>
      <c r="A3824" s="21">
        <v>3818</v>
      </c>
      <c r="B3824" s="21" t="s">
        <v>5514</v>
      </c>
      <c r="C3824" s="30" t="s">
        <v>5514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5716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5515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>
      <c r="A3825" s="21">
        <v>3819</v>
      </c>
      <c r="B3825" s="21" t="s">
        <v>5514</v>
      </c>
      <c r="C3825" s="30" t="s">
        <v>5514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5612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>
      <c r="A3826" s="21">
        <v>3820</v>
      </c>
      <c r="B3826" s="21" t="s">
        <v>5514</v>
      </c>
      <c r="C3826" s="30" t="s">
        <v>5514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5612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>
      <c r="A3827" s="21">
        <v>3821</v>
      </c>
      <c r="B3827" s="21" t="s">
        <v>5514</v>
      </c>
      <c r="C3827" s="30" t="s">
        <v>5514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5612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>
      <c r="A3828" s="21">
        <v>3822</v>
      </c>
      <c r="B3828" s="21" t="s">
        <v>5514</v>
      </c>
      <c r="C3828" s="30" t="s">
        <v>5514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5612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>
      <c r="A3829" s="21">
        <v>3823</v>
      </c>
      <c r="B3829" s="21" t="s">
        <v>5514</v>
      </c>
      <c r="C3829" s="30" t="s">
        <v>5514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5612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>
      <c r="A3830" s="21">
        <v>3824</v>
      </c>
      <c r="B3830" s="21" t="s">
        <v>5514</v>
      </c>
      <c r="C3830" s="30" t="s">
        <v>5514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5612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>
      <c r="A3831" s="21">
        <v>3825</v>
      </c>
      <c r="B3831" s="21" t="s">
        <v>5519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3559</v>
      </c>
      <c r="I3831" s="21" t="s">
        <v>5516</v>
      </c>
      <c r="J3831" s="21">
        <v>1</v>
      </c>
      <c r="K3831" s="21">
        <v>1</v>
      </c>
      <c r="L3831" s="21">
        <f t="shared" si="418"/>
        <v>0</v>
      </c>
      <c r="M3831" s="21" t="s">
        <v>5630</v>
      </c>
      <c r="N3831" s="30">
        <v>45958</v>
      </c>
      <c r="O3831" s="48">
        <v>128012</v>
      </c>
      <c r="P3831" s="21" t="s">
        <v>26</v>
      </c>
      <c r="Q3831" s="21" t="s">
        <v>5524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>
      <c r="A3832" s="21">
        <v>3826</v>
      </c>
      <c r="B3832" s="21" t="s">
        <v>5519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5517</v>
      </c>
      <c r="I3832" s="21" t="s">
        <v>5518</v>
      </c>
      <c r="J3832" s="21">
        <v>1</v>
      </c>
      <c r="K3832" s="21">
        <v>1</v>
      </c>
      <c r="L3832" s="21">
        <f t="shared" si="418"/>
        <v>0</v>
      </c>
      <c r="M3832" s="21" t="s">
        <v>5631</v>
      </c>
      <c r="N3832" s="30">
        <v>45958</v>
      </c>
      <c r="O3832" s="48">
        <v>20253</v>
      </c>
      <c r="P3832" s="21" t="s">
        <v>26</v>
      </c>
      <c r="Q3832" s="21" t="s">
        <v>5524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>
      <c r="A3833" s="21">
        <v>3827</v>
      </c>
      <c r="B3833" s="21" t="s">
        <v>5425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5426</v>
      </c>
      <c r="I3833" s="21" t="s">
        <v>5427</v>
      </c>
      <c r="J3833" s="21">
        <v>1</v>
      </c>
      <c r="K3833" s="21">
        <v>1</v>
      </c>
      <c r="L3833" s="21">
        <f t="shared" si="418"/>
        <v>0</v>
      </c>
      <c r="M3833" s="21" t="s">
        <v>5696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>
      <c r="A3834" s="21">
        <v>3828</v>
      </c>
      <c r="B3834" s="21" t="s">
        <v>5425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5428</v>
      </c>
      <c r="I3834" s="21" t="s">
        <v>5429</v>
      </c>
      <c r="J3834" s="21">
        <v>1</v>
      </c>
      <c r="K3834" s="21">
        <v>1</v>
      </c>
      <c r="L3834" s="21">
        <f t="shared" si="418"/>
        <v>0</v>
      </c>
      <c r="M3834" s="21" t="s">
        <v>5578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>
      <c r="A3835" s="21">
        <v>3829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5430</v>
      </c>
      <c r="I3835" s="21" t="s">
        <v>5431</v>
      </c>
      <c r="J3835" s="21">
        <v>1</v>
      </c>
      <c r="K3835" s="21">
        <v>1</v>
      </c>
      <c r="L3835" s="21">
        <f t="shared" si="418"/>
        <v>0</v>
      </c>
      <c r="M3835" s="21" t="s">
        <v>5578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>
      <c r="A3836" s="21">
        <v>3830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5432</v>
      </c>
      <c r="I3836" s="21" t="s">
        <v>5433</v>
      </c>
      <c r="J3836" s="21">
        <v>1</v>
      </c>
      <c r="K3836" s="21">
        <v>1</v>
      </c>
      <c r="L3836" s="21">
        <f t="shared" si="418"/>
        <v>0</v>
      </c>
      <c r="M3836" s="21" t="s">
        <v>5578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>
      <c r="A3837" s="21">
        <v>3831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5434</v>
      </c>
      <c r="I3837" s="21" t="s">
        <v>5435</v>
      </c>
      <c r="J3837" s="21">
        <v>1</v>
      </c>
      <c r="K3837" s="21">
        <v>1</v>
      </c>
      <c r="L3837" s="21">
        <f t="shared" si="418"/>
        <v>0</v>
      </c>
      <c r="M3837" s="21" t="s">
        <v>5578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>
      <c r="A3838" s="21">
        <v>3832</v>
      </c>
      <c r="B3838" s="21" t="s">
        <v>5425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5436</v>
      </c>
      <c r="I3838" s="21" t="s">
        <v>5437</v>
      </c>
      <c r="J3838" s="21">
        <v>1</v>
      </c>
      <c r="K3838" s="21">
        <v>1</v>
      </c>
      <c r="L3838" s="21">
        <f t="shared" si="418"/>
        <v>0</v>
      </c>
      <c r="M3838" s="21" t="s">
        <v>5657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>
      <c r="A3839" s="21">
        <v>3833</v>
      </c>
      <c r="B3839" s="21" t="s">
        <v>5425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5438</v>
      </c>
      <c r="I3839" s="21" t="s">
        <v>5439</v>
      </c>
      <c r="J3839" s="21">
        <v>1</v>
      </c>
      <c r="K3839" s="21">
        <v>1</v>
      </c>
      <c r="L3839" s="21">
        <f t="shared" si="418"/>
        <v>0</v>
      </c>
      <c r="M3839" s="21" t="s">
        <v>5666</v>
      </c>
      <c r="N3839" s="30">
        <v>45958</v>
      </c>
      <c r="O3839" s="48">
        <v>35490</v>
      </c>
      <c r="P3839" s="21" t="s">
        <v>5443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>
      <c r="A3840" s="21">
        <v>3834</v>
      </c>
      <c r="B3840" s="21" t="s">
        <v>5425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5440</v>
      </c>
      <c r="J3840" s="21">
        <v>1</v>
      </c>
      <c r="K3840" s="21">
        <v>1</v>
      </c>
      <c r="L3840" s="21">
        <f t="shared" si="418"/>
        <v>0</v>
      </c>
      <c r="M3840" s="21" t="s">
        <v>5696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>
      <c r="A3841" s="21">
        <v>3835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5441</v>
      </c>
      <c r="I3841" s="21" t="s">
        <v>5442</v>
      </c>
      <c r="J3841" s="21">
        <v>1</v>
      </c>
      <c r="K3841" s="21">
        <v>1</v>
      </c>
      <c r="L3841" s="21">
        <f t="shared" si="418"/>
        <v>0</v>
      </c>
      <c r="M3841" s="21" t="s">
        <v>5614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>
      <c r="A3842" s="21">
        <v>3836</v>
      </c>
      <c r="B3842" s="21" t="s">
        <v>5444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5448</v>
      </c>
      <c r="I3842" s="21" t="s">
        <v>5481</v>
      </c>
      <c r="J3842" s="21">
        <v>1</v>
      </c>
      <c r="K3842" s="21">
        <v>1</v>
      </c>
      <c r="L3842" s="21">
        <f t="shared" si="418"/>
        <v>0</v>
      </c>
      <c r="M3842" s="21" t="s">
        <v>5691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>
      <c r="A3843" s="21">
        <v>3837</v>
      </c>
      <c r="B3843" s="21" t="s">
        <v>5444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5449</v>
      </c>
      <c r="I3843" s="21" t="s">
        <v>5482</v>
      </c>
      <c r="J3843" s="21">
        <v>1</v>
      </c>
      <c r="K3843" s="21">
        <v>1</v>
      </c>
      <c r="L3843" s="21">
        <f t="shared" si="418"/>
        <v>0</v>
      </c>
      <c r="M3843" s="21" t="s">
        <v>5691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>
      <c r="A3844" s="21">
        <v>3838</v>
      </c>
      <c r="B3844" s="21" t="s">
        <v>5444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5450</v>
      </c>
      <c r="I3844" s="21" t="s">
        <v>5483</v>
      </c>
      <c r="J3844" s="21">
        <v>1</v>
      </c>
      <c r="K3844" s="21">
        <v>1</v>
      </c>
      <c r="L3844" s="21">
        <f t="shared" si="418"/>
        <v>0</v>
      </c>
      <c r="M3844" s="21" t="s">
        <v>5691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>
      <c r="A3845" s="21">
        <v>3839</v>
      </c>
      <c r="B3845" s="21" t="s">
        <v>5444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5451</v>
      </c>
      <c r="I3845" s="21" t="s">
        <v>5484</v>
      </c>
      <c r="J3845" s="21">
        <v>1</v>
      </c>
      <c r="K3845" s="21">
        <v>1</v>
      </c>
      <c r="L3845" s="21">
        <f t="shared" si="418"/>
        <v>0</v>
      </c>
      <c r="M3845" s="21" t="s">
        <v>5691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>
      <c r="A3846" s="21">
        <v>3840</v>
      </c>
      <c r="B3846" s="21" t="s">
        <v>5444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5452</v>
      </c>
      <c r="I3846" s="21" t="s">
        <v>5485</v>
      </c>
      <c r="J3846" s="21">
        <v>1</v>
      </c>
      <c r="K3846" s="21">
        <v>1</v>
      </c>
      <c r="L3846" s="21">
        <f t="shared" si="418"/>
        <v>0</v>
      </c>
      <c r="M3846" s="21" t="s">
        <v>5691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>
      <c r="A3847" s="21">
        <v>3841</v>
      </c>
      <c r="B3847" s="21" t="s">
        <v>5444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5453</v>
      </c>
      <c r="I3847" s="21" t="s">
        <v>5486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5691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>
      <c r="A3848" s="21">
        <v>3842</v>
      </c>
      <c r="B3848" s="21" t="s">
        <v>5445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5454</v>
      </c>
      <c r="I3848" s="21" t="s">
        <v>5487</v>
      </c>
      <c r="J3848" s="21">
        <v>1</v>
      </c>
      <c r="K3848" s="21">
        <v>1</v>
      </c>
      <c r="L3848" s="21">
        <f t="shared" si="425"/>
        <v>0</v>
      </c>
      <c r="M3848" s="21" t="s">
        <v>5615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>
      <c r="A3849" s="21">
        <v>3843</v>
      </c>
      <c r="B3849" s="21" t="s">
        <v>5446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5455</v>
      </c>
      <c r="I3849" s="21" t="s">
        <v>5488</v>
      </c>
      <c r="J3849" s="21">
        <v>1</v>
      </c>
      <c r="K3849" s="21">
        <v>1</v>
      </c>
      <c r="L3849" s="21">
        <f t="shared" si="425"/>
        <v>0</v>
      </c>
      <c r="M3849" s="21" t="s">
        <v>5597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>
      <c r="A3850" s="21">
        <v>3844</v>
      </c>
      <c r="B3850" s="21" t="s">
        <v>5446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5456</v>
      </c>
      <c r="I3850" s="21" t="s">
        <v>5489</v>
      </c>
      <c r="J3850" s="21">
        <v>1</v>
      </c>
      <c r="K3850" s="21">
        <v>1</v>
      </c>
      <c r="L3850" s="21">
        <f t="shared" si="425"/>
        <v>0</v>
      </c>
      <c r="M3850" s="21" t="s">
        <v>5597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>
      <c r="A3851" s="21">
        <v>3845</v>
      </c>
      <c r="B3851" s="21" t="s">
        <v>5446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5457</v>
      </c>
      <c r="I3851" s="21" t="s">
        <v>5490</v>
      </c>
      <c r="J3851" s="21">
        <v>1</v>
      </c>
      <c r="K3851" s="21">
        <v>1</v>
      </c>
      <c r="L3851" s="21">
        <f t="shared" si="425"/>
        <v>0</v>
      </c>
      <c r="M3851" s="21" t="s">
        <v>5597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>
      <c r="A3852" s="21">
        <v>3846</v>
      </c>
      <c r="B3852" s="21" t="s">
        <v>5446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5458</v>
      </c>
      <c r="I3852" s="21" t="s">
        <v>5491</v>
      </c>
      <c r="J3852" s="21">
        <v>1</v>
      </c>
      <c r="K3852" s="21">
        <v>1</v>
      </c>
      <c r="L3852" s="21">
        <f t="shared" si="425"/>
        <v>0</v>
      </c>
      <c r="M3852" s="21" t="s">
        <v>5597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>
      <c r="A3853" s="21">
        <v>3847</v>
      </c>
      <c r="B3853" s="21" t="s">
        <v>5446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5459</v>
      </c>
      <c r="I3853" s="21" t="s">
        <v>5492</v>
      </c>
      <c r="J3853" s="21">
        <v>1</v>
      </c>
      <c r="K3853" s="21">
        <v>1</v>
      </c>
      <c r="L3853" s="21">
        <f t="shared" si="425"/>
        <v>0</v>
      </c>
      <c r="M3853" s="21" t="s">
        <v>5597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>
      <c r="A3854" s="21">
        <v>3848</v>
      </c>
      <c r="B3854" s="21" t="s">
        <v>5446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5460</v>
      </c>
      <c r="I3854" s="21" t="s">
        <v>5493</v>
      </c>
      <c r="J3854" s="21">
        <v>0</v>
      </c>
      <c r="K3854" s="21"/>
      <c r="L3854" s="21">
        <f t="shared" si="425"/>
        <v>0</v>
      </c>
      <c r="M3854" s="21" t="s">
        <v>3630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5521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>
      <c r="A3855" s="21">
        <v>3849</v>
      </c>
      <c r="B3855" s="21" t="s">
        <v>5446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5461</v>
      </c>
      <c r="I3855" s="21" t="s">
        <v>5494</v>
      </c>
      <c r="J3855" s="21">
        <v>1</v>
      </c>
      <c r="K3855" s="21">
        <v>1</v>
      </c>
      <c r="L3855" s="21">
        <f t="shared" si="425"/>
        <v>0</v>
      </c>
      <c r="M3855" s="21" t="s">
        <v>5597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>
      <c r="A3856" s="21">
        <v>3850</v>
      </c>
      <c r="B3856" s="21" t="s">
        <v>5446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5462</v>
      </c>
      <c r="I3856" s="21" t="s">
        <v>5495</v>
      </c>
      <c r="J3856" s="21">
        <v>1</v>
      </c>
      <c r="K3856" s="21">
        <v>1</v>
      </c>
      <c r="L3856" s="21">
        <f t="shared" si="425"/>
        <v>0</v>
      </c>
      <c r="M3856" s="21" t="s">
        <v>5597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>
      <c r="A3857" s="21">
        <v>3851</v>
      </c>
      <c r="B3857" s="21" t="s">
        <v>5446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5463</v>
      </c>
      <c r="I3857" s="21" t="s">
        <v>5496</v>
      </c>
      <c r="J3857" s="21">
        <v>1</v>
      </c>
      <c r="K3857" s="21">
        <v>1</v>
      </c>
      <c r="L3857" s="21">
        <f t="shared" si="425"/>
        <v>0</v>
      </c>
      <c r="M3857" s="21" t="s">
        <v>5597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>
      <c r="A3858" s="21">
        <v>3852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5464</v>
      </c>
      <c r="I3858" s="21" t="s">
        <v>5497</v>
      </c>
      <c r="J3858" s="21">
        <v>1</v>
      </c>
      <c r="K3858" s="21">
        <v>1</v>
      </c>
      <c r="L3858" s="21">
        <f t="shared" si="425"/>
        <v>0</v>
      </c>
      <c r="M3858" s="21" t="s">
        <v>5597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>
      <c r="A3859" s="21">
        <v>3853</v>
      </c>
      <c r="B3859" s="21" t="s">
        <v>5446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5465</v>
      </c>
      <c r="I3859" s="21" t="s">
        <v>5498</v>
      </c>
      <c r="J3859" s="21">
        <v>1</v>
      </c>
      <c r="K3859" s="21">
        <v>1</v>
      </c>
      <c r="L3859" s="21">
        <f t="shared" si="425"/>
        <v>0</v>
      </c>
      <c r="M3859" s="21" t="s">
        <v>5597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>
      <c r="A3860" s="21">
        <v>3854</v>
      </c>
      <c r="B3860" s="21" t="s">
        <v>5446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5466</v>
      </c>
      <c r="I3860" s="21" t="s">
        <v>5499</v>
      </c>
      <c r="J3860" s="21">
        <v>1</v>
      </c>
      <c r="K3860" s="21">
        <v>1</v>
      </c>
      <c r="L3860" s="21">
        <f t="shared" si="425"/>
        <v>0</v>
      </c>
      <c r="M3860" s="21" t="s">
        <v>5597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>
      <c r="A3861" s="21">
        <v>3855</v>
      </c>
      <c r="B3861" s="21" t="s">
        <v>5446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5467</v>
      </c>
      <c r="I3861" s="21" t="s">
        <v>5500</v>
      </c>
      <c r="J3861" s="21">
        <v>1</v>
      </c>
      <c r="K3861" s="21">
        <v>1</v>
      </c>
      <c r="L3861" s="21">
        <f t="shared" si="425"/>
        <v>0</v>
      </c>
      <c r="M3861" s="21" t="s">
        <v>5597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>
      <c r="A3862" s="21">
        <v>3856</v>
      </c>
      <c r="B3862" s="21" t="s">
        <v>5446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5468</v>
      </c>
      <c r="I3862" s="21" t="s">
        <v>5501</v>
      </c>
      <c r="J3862" s="21">
        <v>1</v>
      </c>
      <c r="K3862" s="21">
        <v>1</v>
      </c>
      <c r="L3862" s="21">
        <f t="shared" si="425"/>
        <v>0</v>
      </c>
      <c r="M3862" s="21" t="s">
        <v>5597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>
      <c r="A3863" s="21">
        <v>3857</v>
      </c>
      <c r="B3863" s="21" t="s">
        <v>5446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5469</v>
      </c>
      <c r="I3863" s="21" t="s">
        <v>5502</v>
      </c>
      <c r="J3863" s="21">
        <v>1</v>
      </c>
      <c r="K3863" s="21">
        <v>1</v>
      </c>
      <c r="L3863" s="21">
        <f t="shared" si="425"/>
        <v>0</v>
      </c>
      <c r="M3863" s="21" t="s">
        <v>5597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>
      <c r="A3864" s="21">
        <v>3858</v>
      </c>
      <c r="B3864" s="21" t="s">
        <v>5446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5470</v>
      </c>
      <c r="I3864" s="21" t="s">
        <v>5503</v>
      </c>
      <c r="J3864" s="21">
        <v>1</v>
      </c>
      <c r="K3864" s="21">
        <v>1</v>
      </c>
      <c r="L3864" s="21">
        <f t="shared" si="425"/>
        <v>0</v>
      </c>
      <c r="M3864" s="21" t="s">
        <v>5597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>
      <c r="A3865" s="21">
        <v>3859</v>
      </c>
      <c r="B3865" s="21" t="s">
        <v>5446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5471</v>
      </c>
      <c r="I3865" s="21" t="s">
        <v>5504</v>
      </c>
      <c r="J3865" s="21">
        <v>1</v>
      </c>
      <c r="K3865" s="21">
        <v>1</v>
      </c>
      <c r="L3865" s="21">
        <f t="shared" si="425"/>
        <v>0</v>
      </c>
      <c r="M3865" s="21" t="s">
        <v>5597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>
      <c r="A3866" s="21">
        <v>3860</v>
      </c>
      <c r="B3866" s="21" t="s">
        <v>5446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5472</v>
      </c>
      <c r="I3866" s="21" t="s">
        <v>5505</v>
      </c>
      <c r="J3866" s="21">
        <v>1</v>
      </c>
      <c r="K3866" s="21">
        <v>1</v>
      </c>
      <c r="L3866" s="21">
        <f t="shared" si="425"/>
        <v>0</v>
      </c>
      <c r="M3866" s="21" t="s">
        <v>5597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>
      <c r="A3867" s="21">
        <v>3861</v>
      </c>
      <c r="B3867" s="21" t="s">
        <v>5446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5473</v>
      </c>
      <c r="I3867" s="21" t="s">
        <v>5506</v>
      </c>
      <c r="J3867" s="21">
        <v>1</v>
      </c>
      <c r="K3867" s="21">
        <v>1</v>
      </c>
      <c r="L3867" s="21">
        <f t="shared" si="425"/>
        <v>0</v>
      </c>
      <c r="M3867" s="21" t="s">
        <v>5597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>
      <c r="A3868" s="21">
        <v>3862</v>
      </c>
      <c r="B3868" s="21" t="s">
        <v>5446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5474</v>
      </c>
      <c r="I3868" s="21" t="s">
        <v>5507</v>
      </c>
      <c r="J3868" s="21">
        <v>1</v>
      </c>
      <c r="K3868" s="21">
        <v>1</v>
      </c>
      <c r="L3868" s="21">
        <f t="shared" si="425"/>
        <v>0</v>
      </c>
      <c r="M3868" s="21" t="s">
        <v>5597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>
      <c r="A3869" s="21">
        <v>3863</v>
      </c>
      <c r="B3869" s="21" t="s">
        <v>5446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5475</v>
      </c>
      <c r="I3869" s="21" t="s">
        <v>5508</v>
      </c>
      <c r="J3869" s="21">
        <v>1</v>
      </c>
      <c r="K3869" s="21">
        <v>1</v>
      </c>
      <c r="L3869" s="21">
        <f t="shared" si="425"/>
        <v>0</v>
      </c>
      <c r="M3869" s="21" t="s">
        <v>5597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>
      <c r="A3870" s="21">
        <v>3864</v>
      </c>
      <c r="B3870" s="21" t="s">
        <v>5446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5476</v>
      </c>
      <c r="I3870" s="21" t="s">
        <v>5509</v>
      </c>
      <c r="J3870" s="21">
        <v>1</v>
      </c>
      <c r="K3870" s="21">
        <v>1</v>
      </c>
      <c r="L3870" s="21">
        <f t="shared" si="425"/>
        <v>0</v>
      </c>
      <c r="M3870" s="21" t="s">
        <v>5597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>
      <c r="A3871" s="21">
        <v>3865</v>
      </c>
      <c r="B3871" s="21" t="s">
        <v>5446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5477</v>
      </c>
      <c r="I3871" s="21" t="s">
        <v>5510</v>
      </c>
      <c r="J3871" s="21">
        <v>1</v>
      </c>
      <c r="K3871" s="21">
        <v>1</v>
      </c>
      <c r="L3871" s="21">
        <f t="shared" si="425"/>
        <v>0</v>
      </c>
      <c r="M3871" s="21" t="s">
        <v>5597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>
      <c r="A3872" s="21">
        <v>3866</v>
      </c>
      <c r="B3872" s="21" t="s">
        <v>5446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5478</v>
      </c>
      <c r="I3872" s="21" t="s">
        <v>5511</v>
      </c>
      <c r="J3872" s="21">
        <v>1</v>
      </c>
      <c r="K3872" s="21">
        <v>1</v>
      </c>
      <c r="L3872" s="21">
        <f t="shared" si="425"/>
        <v>0</v>
      </c>
      <c r="M3872" s="21" t="s">
        <v>5597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>
      <c r="A3873" s="21">
        <v>3867</v>
      </c>
      <c r="B3873" s="21" t="s">
        <v>5446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5479</v>
      </c>
      <c r="I3873" s="21" t="s">
        <v>5512</v>
      </c>
      <c r="J3873" s="21">
        <v>1</v>
      </c>
      <c r="K3873" s="21">
        <v>1</v>
      </c>
      <c r="L3873" s="21">
        <f t="shared" si="425"/>
        <v>0</v>
      </c>
      <c r="M3873" s="21" t="s">
        <v>5597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>
      <c r="A3874" s="21">
        <v>3868</v>
      </c>
      <c r="B3874" s="21" t="s">
        <v>5447</v>
      </c>
      <c r="C3874" s="30" t="s">
        <v>5447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5480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1145</v>
      </c>
      <c r="Q3874" s="21"/>
      <c r="R3874" s="21"/>
      <c r="S3874" s="3">
        <v>-20</v>
      </c>
      <c r="T3874" s="37" t="s">
        <v>5447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>
      <c r="A3875" s="21">
        <v>3869</v>
      </c>
      <c r="B3875" s="21" t="s">
        <v>5566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5164</v>
      </c>
      <c r="J3875" s="21">
        <v>1</v>
      </c>
      <c r="K3875" s="21">
        <v>1</v>
      </c>
      <c r="L3875" s="21">
        <f t="shared" si="425"/>
        <v>0</v>
      </c>
      <c r="M3875" s="21" t="s">
        <v>5617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>
      <c r="A3876" s="21">
        <v>3870</v>
      </c>
      <c r="B3876" s="21" t="s">
        <v>5566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4762</v>
      </c>
      <c r="J3876" s="21">
        <v>1</v>
      </c>
      <c r="K3876" s="21">
        <v>1</v>
      </c>
      <c r="L3876" s="21">
        <f t="shared" si="425"/>
        <v>0</v>
      </c>
      <c r="M3876" s="21" t="s">
        <v>5621</v>
      </c>
      <c r="N3876" s="30">
        <v>45962</v>
      </c>
      <c r="O3876" s="48">
        <v>11508.75</v>
      </c>
      <c r="P3876" s="21" t="s">
        <v>3595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>
      <c r="A3877" s="21">
        <v>3871</v>
      </c>
      <c r="B3877" s="21" t="s">
        <v>5566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4762</v>
      </c>
      <c r="J3877" s="21">
        <v>2</v>
      </c>
      <c r="K3877" s="21">
        <v>2</v>
      </c>
      <c r="L3877" s="21">
        <f t="shared" si="425"/>
        <v>0</v>
      </c>
      <c r="M3877" s="21" t="s">
        <v>5698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>
      <c r="A3878" s="21">
        <v>3872</v>
      </c>
      <c r="B3878" s="21" t="s">
        <v>5566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4762</v>
      </c>
      <c r="J3878" s="21">
        <v>1</v>
      </c>
      <c r="K3878" s="21">
        <v>1</v>
      </c>
      <c r="L3878" s="21">
        <f t="shared" si="425"/>
        <v>0</v>
      </c>
      <c r="M3878" s="21" t="s">
        <v>5617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>
      <c r="A3879" s="21">
        <v>3873</v>
      </c>
      <c r="B3879" s="21" t="s">
        <v>5566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5168</v>
      </c>
      <c r="J3879" s="21">
        <v>2</v>
      </c>
      <c r="K3879" s="21">
        <v>2</v>
      </c>
      <c r="L3879" s="21">
        <f t="shared" si="425"/>
        <v>0</v>
      </c>
      <c r="M3879" s="21" t="s">
        <v>5698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>
      <c r="A3880" s="21">
        <v>3874</v>
      </c>
      <c r="B3880" s="21" t="s">
        <v>5566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4772</v>
      </c>
      <c r="J3880" s="21">
        <v>2</v>
      </c>
      <c r="K3880" s="21">
        <v>2</v>
      </c>
      <c r="L3880" s="21">
        <f t="shared" si="425"/>
        <v>0</v>
      </c>
      <c r="M3880" s="21" t="s">
        <v>5692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>
      <c r="A3881" s="21">
        <v>3875</v>
      </c>
      <c r="B3881" s="21" t="s">
        <v>5566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5536</v>
      </c>
      <c r="J3881" s="21">
        <v>1</v>
      </c>
      <c r="K3881" s="21">
        <v>1</v>
      </c>
      <c r="L3881" s="21">
        <f t="shared" si="425"/>
        <v>0</v>
      </c>
      <c r="M3881" s="21" t="s">
        <v>5609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>
      <c r="A3882" s="21">
        <v>3876</v>
      </c>
      <c r="B3882" s="21" t="s">
        <v>5566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5170</v>
      </c>
      <c r="J3882" s="21">
        <v>1</v>
      </c>
      <c r="K3882" s="21">
        <v>1</v>
      </c>
      <c r="L3882" s="21">
        <f t="shared" si="425"/>
        <v>0</v>
      </c>
      <c r="M3882" s="21" t="s">
        <v>5698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>
      <c r="A3883" s="21">
        <v>3877</v>
      </c>
      <c r="B3883" s="21" t="s">
        <v>5566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5537</v>
      </c>
      <c r="J3883" s="21">
        <v>1</v>
      </c>
      <c r="K3883" s="21">
        <v>1</v>
      </c>
      <c r="L3883" s="21">
        <f t="shared" si="425"/>
        <v>0</v>
      </c>
      <c r="M3883" s="21" t="s">
        <v>5698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>
      <c r="A3884" s="21">
        <v>3878</v>
      </c>
      <c r="B3884" s="21" t="s">
        <v>5566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5538</v>
      </c>
      <c r="J3884" s="21">
        <v>1</v>
      </c>
      <c r="K3884" s="21">
        <v>1</v>
      </c>
      <c r="L3884" s="21">
        <f t="shared" si="425"/>
        <v>0</v>
      </c>
      <c r="M3884" s="21" t="s">
        <v>5600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>
      <c r="A3885" s="21">
        <v>3879</v>
      </c>
      <c r="B3885" s="21" t="s">
        <v>5566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4765</v>
      </c>
      <c r="J3885" s="21">
        <v>1</v>
      </c>
      <c r="K3885" s="21">
        <v>1</v>
      </c>
      <c r="L3885" s="21">
        <f t="shared" si="425"/>
        <v>0</v>
      </c>
      <c r="M3885" s="21" t="s">
        <v>5698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>
      <c r="A3886" s="21">
        <v>3880</v>
      </c>
      <c r="B3886" s="21" t="s">
        <v>5566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5176</v>
      </c>
      <c r="J3886" s="21">
        <v>1</v>
      </c>
      <c r="K3886" s="21">
        <v>1</v>
      </c>
      <c r="L3886" s="21">
        <f t="shared" si="425"/>
        <v>0</v>
      </c>
      <c r="M3886" s="21" t="s">
        <v>5617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>
      <c r="A3887" s="21">
        <v>3881</v>
      </c>
      <c r="B3887" s="21" t="s">
        <v>5566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5176</v>
      </c>
      <c r="J3887" s="21">
        <v>2</v>
      </c>
      <c r="K3887" s="21">
        <v>2</v>
      </c>
      <c r="L3887" s="21">
        <f t="shared" si="425"/>
        <v>0</v>
      </c>
      <c r="M3887" s="21" t="s">
        <v>5698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>
      <c r="A3888" s="21">
        <v>3882</v>
      </c>
      <c r="B3888" s="21" t="s">
        <v>5566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5083</v>
      </c>
      <c r="J3888" s="21">
        <v>2</v>
      </c>
      <c r="K3888" s="21">
        <v>2</v>
      </c>
      <c r="L3888" s="21">
        <f t="shared" si="425"/>
        <v>0</v>
      </c>
      <c r="M3888" s="21" t="s">
        <v>5687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>
      <c r="A3889" s="21">
        <v>3883</v>
      </c>
      <c r="B3889" s="21" t="s">
        <v>5566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5164</v>
      </c>
      <c r="J3889" s="21">
        <v>2</v>
      </c>
      <c r="K3889" s="21">
        <v>2</v>
      </c>
      <c r="L3889" s="21">
        <f t="shared" si="425"/>
        <v>0</v>
      </c>
      <c r="M3889" s="21" t="s">
        <v>5698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>
      <c r="A3890" s="21">
        <v>3884</v>
      </c>
      <c r="B3890" s="21" t="s">
        <v>5566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5164</v>
      </c>
      <c r="J3890" s="21">
        <v>1</v>
      </c>
      <c r="K3890" s="21">
        <v>1</v>
      </c>
      <c r="L3890" s="21">
        <f t="shared" si="425"/>
        <v>0</v>
      </c>
      <c r="M3890" s="21" t="s">
        <v>5698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>
      <c r="A3891" s="21">
        <v>3885</v>
      </c>
      <c r="B3891" s="21" t="s">
        <v>5566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5171</v>
      </c>
      <c r="J3891" s="21">
        <v>1</v>
      </c>
      <c r="K3891" s="21">
        <v>1</v>
      </c>
      <c r="L3891" s="21">
        <f t="shared" si="425"/>
        <v>0</v>
      </c>
      <c r="M3891" s="21" t="s">
        <v>5698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>
      <c r="A3892" s="21">
        <v>3886</v>
      </c>
      <c r="B3892" s="21" t="s">
        <v>5566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5180</v>
      </c>
      <c r="J3892" s="21">
        <v>1</v>
      </c>
      <c r="K3892" s="21">
        <v>1</v>
      </c>
      <c r="L3892" s="21">
        <f t="shared" si="425"/>
        <v>0</v>
      </c>
      <c r="M3892" s="21" t="s">
        <v>5698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>
      <c r="A3893" s="21">
        <v>3887</v>
      </c>
      <c r="B3893" s="21" t="s">
        <v>5566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4772</v>
      </c>
      <c r="J3893" s="21">
        <v>1</v>
      </c>
      <c r="K3893" s="21">
        <v>1</v>
      </c>
      <c r="L3893" s="21">
        <f t="shared" si="425"/>
        <v>0</v>
      </c>
      <c r="M3893" s="21" t="s">
        <v>5569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>
      <c r="A3894" s="21">
        <v>3888</v>
      </c>
      <c r="B3894" s="21" t="s">
        <v>5566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4773</v>
      </c>
      <c r="J3894" s="21">
        <v>2</v>
      </c>
      <c r="K3894" s="21">
        <v>2</v>
      </c>
      <c r="L3894" s="21">
        <f t="shared" si="425"/>
        <v>0</v>
      </c>
      <c r="M3894" s="21" t="s">
        <v>5651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>
      <c r="A3895" s="21">
        <v>3889</v>
      </c>
      <c r="B3895" s="21" t="s">
        <v>5566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5182</v>
      </c>
      <c r="J3895" s="21">
        <v>1</v>
      </c>
      <c r="K3895" s="21">
        <v>1</v>
      </c>
      <c r="L3895" s="21">
        <f t="shared" si="425"/>
        <v>0</v>
      </c>
      <c r="M3895" s="21" t="s">
        <v>5601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>
      <c r="A3896" s="21">
        <v>3890</v>
      </c>
      <c r="B3896" s="21" t="s">
        <v>5566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4774</v>
      </c>
      <c r="J3896" s="21">
        <v>1</v>
      </c>
      <c r="K3896" s="21">
        <v>1</v>
      </c>
      <c r="L3896" s="21">
        <f t="shared" si="425"/>
        <v>0</v>
      </c>
      <c r="M3896" s="21" t="s">
        <v>5569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>
      <c r="A3897" s="21">
        <v>3891</v>
      </c>
      <c r="B3897" s="21" t="s">
        <v>5566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5380</v>
      </c>
      <c r="J3897" s="21">
        <v>1</v>
      </c>
      <c r="K3897" s="21">
        <v>1</v>
      </c>
      <c r="L3897" s="21">
        <f t="shared" si="425"/>
        <v>0</v>
      </c>
      <c r="M3897" s="21" t="s">
        <v>5620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>
      <c r="A3898" s="21">
        <v>3892</v>
      </c>
      <c r="B3898" s="21" t="s">
        <v>5566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4830</v>
      </c>
      <c r="J3898" s="21">
        <v>2</v>
      </c>
      <c r="K3898" s="21">
        <v>2</v>
      </c>
      <c r="L3898" s="21">
        <f t="shared" si="425"/>
        <v>0</v>
      </c>
      <c r="M3898" s="21" t="s">
        <v>5572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5574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>
      <c r="A3899" s="21">
        <v>3893</v>
      </c>
      <c r="B3899" s="21" t="s">
        <v>5566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5539</v>
      </c>
      <c r="J3899" s="21">
        <v>1</v>
      </c>
      <c r="K3899" s="21">
        <v>1</v>
      </c>
      <c r="L3899" s="21">
        <f t="shared" si="425"/>
        <v>0</v>
      </c>
      <c r="M3899" s="21" t="s">
        <v>5569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>
      <c r="A3900" s="21">
        <v>3894</v>
      </c>
      <c r="B3900" s="21" t="s">
        <v>5566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5084</v>
      </c>
      <c r="J3900" s="21">
        <v>2</v>
      </c>
      <c r="K3900" s="21">
        <v>2</v>
      </c>
      <c r="L3900" s="21">
        <f t="shared" si="425"/>
        <v>0</v>
      </c>
      <c r="M3900" s="21" t="s">
        <v>5687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>
      <c r="A3901" s="21">
        <v>3895</v>
      </c>
      <c r="B3901" s="21" t="s">
        <v>5566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4781</v>
      </c>
      <c r="J3901" s="21">
        <v>2</v>
      </c>
      <c r="K3901" s="21">
        <v>2</v>
      </c>
      <c r="L3901" s="21">
        <f t="shared" si="425"/>
        <v>0</v>
      </c>
      <c r="M3901" s="21" t="s">
        <v>5659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>
      <c r="A3902" s="21">
        <v>3896</v>
      </c>
      <c r="B3902" s="21" t="s">
        <v>5566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5535</v>
      </c>
      <c r="J3902" s="21">
        <v>1</v>
      </c>
      <c r="K3902" s="21">
        <v>1</v>
      </c>
      <c r="L3902" s="21">
        <f t="shared" si="425"/>
        <v>0</v>
      </c>
      <c r="M3902" s="21" t="s">
        <v>5572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>
      <c r="A3903" s="21">
        <v>3897</v>
      </c>
      <c r="B3903" s="21" t="s">
        <v>5566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5384</v>
      </c>
      <c r="J3903" s="21">
        <v>1</v>
      </c>
      <c r="K3903" s="21">
        <v>1</v>
      </c>
      <c r="L3903" s="21">
        <f t="shared" si="425"/>
        <v>0</v>
      </c>
      <c r="M3903" s="21" t="s">
        <v>5692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>
      <c r="A3904" s="21">
        <v>3898</v>
      </c>
      <c r="B3904" s="21" t="s">
        <v>5566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5540</v>
      </c>
      <c r="J3904" s="21">
        <v>1</v>
      </c>
      <c r="K3904" s="21">
        <v>1</v>
      </c>
      <c r="L3904" s="21">
        <f t="shared" si="425"/>
        <v>0</v>
      </c>
      <c r="M3904" s="21" t="s">
        <v>5651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>
      <c r="A3905" s="21">
        <v>3899</v>
      </c>
      <c r="B3905" s="21" t="s">
        <v>5566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4772</v>
      </c>
      <c r="J3905" s="21">
        <v>1</v>
      </c>
      <c r="K3905" s="21">
        <v>1</v>
      </c>
      <c r="L3905" s="21">
        <f t="shared" si="425"/>
        <v>0</v>
      </c>
      <c r="M3905" s="21" t="s">
        <v>5620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>
      <c r="A3906" s="21">
        <v>3900</v>
      </c>
      <c r="B3906" s="21" t="s">
        <v>5566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4783</v>
      </c>
      <c r="J3906" s="21">
        <v>1</v>
      </c>
      <c r="K3906" s="21">
        <v>1</v>
      </c>
      <c r="L3906" s="21">
        <f t="shared" si="425"/>
        <v>0</v>
      </c>
      <c r="M3906" s="21" t="s">
        <v>5569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>
      <c r="A3907" s="21">
        <v>3901</v>
      </c>
      <c r="B3907" s="21" t="s">
        <v>5566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4783</v>
      </c>
      <c r="J3907" s="21">
        <v>1</v>
      </c>
      <c r="K3907" s="21">
        <v>1</v>
      </c>
      <c r="L3907" s="21">
        <f t="shared" si="425"/>
        <v>0</v>
      </c>
      <c r="M3907" s="21" t="s">
        <v>5604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>
      <c r="A3908" s="21">
        <v>3902</v>
      </c>
      <c r="B3908" s="21" t="s">
        <v>5566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4784</v>
      </c>
      <c r="J3908" s="21">
        <v>1</v>
      </c>
      <c r="K3908" s="21">
        <v>1</v>
      </c>
      <c r="L3908" s="21">
        <f t="shared" si="425"/>
        <v>0</v>
      </c>
      <c r="M3908" s="21" t="s">
        <v>5569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>
      <c r="A3909" s="21">
        <v>3903</v>
      </c>
      <c r="B3909" s="21" t="s">
        <v>5566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5541</v>
      </c>
      <c r="J3909" s="21">
        <v>1</v>
      </c>
      <c r="K3909" s="21">
        <v>1</v>
      </c>
      <c r="L3909" s="21">
        <f t="shared" si="425"/>
        <v>0</v>
      </c>
      <c r="M3909" s="21" t="s">
        <v>5640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>
      <c r="A3910" s="21">
        <v>3904</v>
      </c>
      <c r="B3910" s="21" t="s">
        <v>5566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5183</v>
      </c>
      <c r="J3910" s="21">
        <v>1</v>
      </c>
      <c r="K3910" s="21">
        <v>1</v>
      </c>
      <c r="L3910" s="21">
        <f t="shared" si="425"/>
        <v>0</v>
      </c>
      <c r="M3910" s="21" t="s">
        <v>5569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>
      <c r="A3911" s="21">
        <v>3905</v>
      </c>
      <c r="B3911" s="21" t="s">
        <v>5566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5071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5619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>
      <c r="A3912" s="21">
        <v>3906</v>
      </c>
      <c r="B3912" s="21" t="s">
        <v>5566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5389</v>
      </c>
      <c r="J3912" s="21">
        <v>1</v>
      </c>
      <c r="K3912" s="21">
        <v>1</v>
      </c>
      <c r="L3912" s="21">
        <f t="shared" si="433"/>
        <v>0</v>
      </c>
      <c r="M3912" s="21" t="s">
        <v>5604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>
      <c r="A3913" s="21">
        <v>3907</v>
      </c>
      <c r="B3913" s="21" t="s">
        <v>5566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5542</v>
      </c>
      <c r="J3913" s="21">
        <v>1</v>
      </c>
      <c r="K3913" s="21">
        <v>1</v>
      </c>
      <c r="L3913" s="21">
        <f t="shared" si="433"/>
        <v>0</v>
      </c>
      <c r="M3913" s="21" t="s">
        <v>5569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>
      <c r="A3914" s="21">
        <v>3908</v>
      </c>
      <c r="B3914" s="21" t="s">
        <v>5566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5069</v>
      </c>
      <c r="J3914" s="21">
        <v>1</v>
      </c>
      <c r="K3914" s="21">
        <v>1</v>
      </c>
      <c r="L3914" s="21">
        <f t="shared" si="433"/>
        <v>0</v>
      </c>
      <c r="M3914" s="21" t="s">
        <v>5687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>
      <c r="A3915" s="21">
        <v>3909</v>
      </c>
      <c r="B3915" s="21" t="s">
        <v>5566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5405</v>
      </c>
      <c r="J3915" s="21">
        <v>1</v>
      </c>
      <c r="K3915" s="21">
        <v>1</v>
      </c>
      <c r="L3915" s="21">
        <f t="shared" si="433"/>
        <v>0</v>
      </c>
      <c r="M3915" s="21" t="s">
        <v>5605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>
      <c r="A3916" s="21">
        <v>3910</v>
      </c>
      <c r="B3916" s="21" t="s">
        <v>5566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4782</v>
      </c>
      <c r="J3916" s="21">
        <v>1</v>
      </c>
      <c r="K3916" s="21">
        <v>1</v>
      </c>
      <c r="L3916" s="21">
        <f t="shared" si="433"/>
        <v>0</v>
      </c>
      <c r="M3916" s="21" t="s">
        <v>5692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>
      <c r="A3917" s="21">
        <v>3911</v>
      </c>
      <c r="B3917" s="21" t="s">
        <v>5566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4772</v>
      </c>
      <c r="J3917" s="21">
        <v>1</v>
      </c>
      <c r="K3917" s="21">
        <v>1</v>
      </c>
      <c r="L3917" s="21">
        <f t="shared" si="433"/>
        <v>0</v>
      </c>
      <c r="M3917" s="21" t="s">
        <v>5620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>
      <c r="A3918" s="21">
        <v>3912</v>
      </c>
      <c r="B3918" s="21" t="s">
        <v>5566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5394</v>
      </c>
      <c r="J3918" s="21">
        <v>1</v>
      </c>
      <c r="K3918" s="21">
        <v>1</v>
      </c>
      <c r="L3918" s="21">
        <f t="shared" si="433"/>
        <v>0</v>
      </c>
      <c r="M3918" s="21" t="s">
        <v>5687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>
      <c r="A3919" s="21">
        <v>3913</v>
      </c>
      <c r="B3919" s="21" t="s">
        <v>5566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5543</v>
      </c>
      <c r="J3919" s="21">
        <v>1</v>
      </c>
      <c r="K3919" s="21">
        <v>1</v>
      </c>
      <c r="L3919" s="21">
        <f t="shared" si="433"/>
        <v>0</v>
      </c>
      <c r="M3919" s="21" t="s">
        <v>5687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>
      <c r="A3920" s="21">
        <v>3914</v>
      </c>
      <c r="B3920" s="21" t="s">
        <v>5566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5545</v>
      </c>
      <c r="J3920" s="21">
        <v>1</v>
      </c>
      <c r="K3920" s="21">
        <v>1</v>
      </c>
      <c r="L3920" s="21">
        <f t="shared" si="433"/>
        <v>0</v>
      </c>
      <c r="M3920" s="21" t="s">
        <v>5569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>
      <c r="A3921" s="21">
        <v>3915</v>
      </c>
      <c r="B3921" s="21" t="s">
        <v>5566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4795</v>
      </c>
      <c r="J3921" s="21">
        <v>2</v>
      </c>
      <c r="K3921" s="21">
        <v>2</v>
      </c>
      <c r="L3921" s="21">
        <f t="shared" si="433"/>
        <v>0</v>
      </c>
      <c r="M3921" s="21" t="s">
        <v>5651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>
      <c r="A3922" s="21">
        <v>3916</v>
      </c>
      <c r="B3922" s="21" t="s">
        <v>5566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4795</v>
      </c>
      <c r="J3922" s="21">
        <v>1</v>
      </c>
      <c r="K3922" s="21">
        <v>1</v>
      </c>
      <c r="L3922" s="21">
        <f t="shared" si="433"/>
        <v>0</v>
      </c>
      <c r="M3922" s="21" t="s">
        <v>5651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>
      <c r="A3923" s="21">
        <v>3917</v>
      </c>
      <c r="B3923" s="21" t="s">
        <v>5566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5078</v>
      </c>
      <c r="J3923" s="21">
        <v>1</v>
      </c>
      <c r="K3923" s="21">
        <v>1</v>
      </c>
      <c r="L3923" s="21">
        <f t="shared" si="433"/>
        <v>0</v>
      </c>
      <c r="M3923" s="21" t="s">
        <v>5570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>
      <c r="A3924" s="21">
        <v>3918</v>
      </c>
      <c r="B3924" s="21" t="s">
        <v>5566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5546</v>
      </c>
      <c r="J3924" s="21">
        <v>1</v>
      </c>
      <c r="K3924" s="21">
        <v>1</v>
      </c>
      <c r="L3924" s="21">
        <f t="shared" si="433"/>
        <v>0</v>
      </c>
      <c r="M3924" s="21" t="s">
        <v>5619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>
      <c r="A3925" s="21">
        <v>3919</v>
      </c>
      <c r="B3925" s="21" t="s">
        <v>5566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5184</v>
      </c>
      <c r="J3925" s="21">
        <v>1</v>
      </c>
      <c r="K3925" s="21">
        <v>1</v>
      </c>
      <c r="L3925" s="21">
        <f t="shared" si="433"/>
        <v>0</v>
      </c>
      <c r="M3925" s="21" t="s">
        <v>5569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>
      <c r="A3926" s="21">
        <v>3920</v>
      </c>
      <c r="B3926" s="21" t="s">
        <v>5566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5544</v>
      </c>
      <c r="J3926" s="21">
        <v>1</v>
      </c>
      <c r="K3926" s="21">
        <v>1</v>
      </c>
      <c r="L3926" s="21">
        <f t="shared" si="433"/>
        <v>0</v>
      </c>
      <c r="M3926" s="21" t="s">
        <v>5692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>
      <c r="A3927" s="21">
        <v>3921</v>
      </c>
      <c r="B3927" s="21" t="s">
        <v>5566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5076</v>
      </c>
      <c r="J3927" s="21">
        <v>1</v>
      </c>
      <c r="K3927" s="21">
        <v>1</v>
      </c>
      <c r="L3927" s="21">
        <f t="shared" si="433"/>
        <v>0</v>
      </c>
      <c r="M3927" s="21" t="s">
        <v>5692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>
      <c r="A3928" s="21">
        <v>3922</v>
      </c>
      <c r="B3928" s="21" t="s">
        <v>5566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5183</v>
      </c>
      <c r="J3928" s="21">
        <v>1</v>
      </c>
      <c r="K3928" s="21">
        <v>1</v>
      </c>
      <c r="L3928" s="21">
        <f t="shared" si="433"/>
        <v>0</v>
      </c>
      <c r="M3928" s="21" t="s">
        <v>5687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>
      <c r="A3929" s="21">
        <v>3923</v>
      </c>
      <c r="B3929" s="21" t="s">
        <v>5566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5080</v>
      </c>
      <c r="J3929" s="21">
        <v>1</v>
      </c>
      <c r="K3929" s="21">
        <v>1</v>
      </c>
      <c r="L3929" s="21">
        <f t="shared" si="433"/>
        <v>0</v>
      </c>
      <c r="M3929" s="21" t="s">
        <v>5692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>
      <c r="A3930" s="21">
        <v>3924</v>
      </c>
      <c r="B3930" s="21" t="s">
        <v>5566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5082</v>
      </c>
      <c r="J3930" s="21">
        <v>1</v>
      </c>
      <c r="K3930" s="21">
        <v>1</v>
      </c>
      <c r="L3930" s="21">
        <f t="shared" si="433"/>
        <v>0</v>
      </c>
      <c r="M3930" s="21" t="s">
        <v>5604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>
      <c r="A3931" s="21">
        <v>3925</v>
      </c>
      <c r="B3931" s="21" t="s">
        <v>5566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5081</v>
      </c>
      <c r="J3931" s="21">
        <v>1</v>
      </c>
      <c r="K3931" s="21">
        <v>1</v>
      </c>
      <c r="L3931" s="21">
        <f t="shared" si="433"/>
        <v>0</v>
      </c>
      <c r="M3931" s="21" t="s">
        <v>5692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>
      <c r="A3932" s="21">
        <v>3926</v>
      </c>
      <c r="B3932" s="21" t="s">
        <v>5566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5547</v>
      </c>
      <c r="J3932" s="21">
        <v>1</v>
      </c>
      <c r="K3932" s="21">
        <v>1</v>
      </c>
      <c r="L3932" s="21">
        <f t="shared" si="433"/>
        <v>0</v>
      </c>
      <c r="M3932" s="21" t="s">
        <v>5692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>
      <c r="A3933" s="21">
        <v>3927</v>
      </c>
      <c r="B3933" s="21" t="s">
        <v>5566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5548</v>
      </c>
      <c r="J3933" s="21">
        <v>1</v>
      </c>
      <c r="K3933" s="21">
        <v>1</v>
      </c>
      <c r="L3933" s="21">
        <f t="shared" si="433"/>
        <v>0</v>
      </c>
      <c r="M3933" s="21" t="s">
        <v>5698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>
      <c r="A3934" s="21">
        <v>3928</v>
      </c>
      <c r="B3934" s="21" t="s">
        <v>5566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5183</v>
      </c>
      <c r="J3934" s="21">
        <v>1</v>
      </c>
      <c r="K3934" s="21">
        <v>1</v>
      </c>
      <c r="L3934" s="21">
        <f t="shared" si="433"/>
        <v>0</v>
      </c>
      <c r="M3934" s="21" t="s">
        <v>5656</v>
      </c>
      <c r="N3934" s="30">
        <v>45962</v>
      </c>
      <c r="O3934" s="48">
        <v>26582.5</v>
      </c>
      <c r="P3934" s="21" t="s">
        <v>4983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>
      <c r="A3935" s="21">
        <v>3929</v>
      </c>
      <c r="B3935" s="21" t="s">
        <v>5566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4776</v>
      </c>
      <c r="J3935" s="21">
        <v>1</v>
      </c>
      <c r="K3935" s="21">
        <v>1</v>
      </c>
      <c r="L3935" s="21">
        <f t="shared" si="433"/>
        <v>0</v>
      </c>
      <c r="M3935" s="21" t="s">
        <v>5692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>
      <c r="A3936" s="21">
        <v>3930</v>
      </c>
      <c r="B3936" s="21" t="s">
        <v>5566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5609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>
      <c r="A3937" s="21">
        <v>3931</v>
      </c>
      <c r="B3937" s="21" t="s">
        <v>5566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5651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>
      <c r="A3938" s="21">
        <v>3932</v>
      </c>
      <c r="B3938" s="21" t="s">
        <v>5566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5549</v>
      </c>
      <c r="J3938" s="21">
        <v>1</v>
      </c>
      <c r="K3938" s="21">
        <v>1</v>
      </c>
      <c r="L3938" s="21">
        <f t="shared" si="433"/>
        <v>0</v>
      </c>
      <c r="M3938" s="21" t="s">
        <v>5698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>
      <c r="A3939" s="21">
        <v>3933</v>
      </c>
      <c r="B3939" s="21" t="s">
        <v>5566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5550</v>
      </c>
      <c r="J3939" s="21">
        <v>1</v>
      </c>
      <c r="K3939" s="21">
        <v>1</v>
      </c>
      <c r="L3939" s="21">
        <f t="shared" si="433"/>
        <v>0</v>
      </c>
      <c r="M3939" s="21" t="s">
        <v>5698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>
      <c r="A3940" s="21">
        <v>3934</v>
      </c>
      <c r="B3940" s="21" t="s">
        <v>5566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5551</v>
      </c>
      <c r="J3940" s="21">
        <v>1</v>
      </c>
      <c r="K3940" s="21">
        <v>1</v>
      </c>
      <c r="L3940" s="21">
        <f t="shared" si="433"/>
        <v>0</v>
      </c>
      <c r="M3940" s="21" t="s">
        <v>5698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>
      <c r="A3941" s="21">
        <v>3935</v>
      </c>
      <c r="B3941" s="21" t="s">
        <v>5566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5552</v>
      </c>
      <c r="J3941" s="21">
        <v>1</v>
      </c>
      <c r="K3941" s="21">
        <v>1</v>
      </c>
      <c r="L3941" s="21">
        <f t="shared" si="433"/>
        <v>0</v>
      </c>
      <c r="M3941" s="21" t="s">
        <v>5698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>
      <c r="A3942" s="21">
        <v>3936</v>
      </c>
      <c r="B3942" s="21" t="s">
        <v>5566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5553</v>
      </c>
      <c r="J3942" s="21">
        <v>1</v>
      </c>
      <c r="K3942" s="21">
        <v>1</v>
      </c>
      <c r="L3942" s="21">
        <f t="shared" si="433"/>
        <v>0</v>
      </c>
      <c r="M3942" s="21" t="s">
        <v>5698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>
      <c r="A3943" s="21">
        <v>3937</v>
      </c>
      <c r="B3943" s="21" t="s">
        <v>5566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5202</v>
      </c>
      <c r="J3943" s="21">
        <v>1</v>
      </c>
      <c r="K3943" s="21">
        <v>1</v>
      </c>
      <c r="L3943" s="21">
        <f t="shared" si="433"/>
        <v>0</v>
      </c>
      <c r="M3943" s="21" t="s">
        <v>5572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>
      <c r="A3944" s="21">
        <v>3938</v>
      </c>
      <c r="B3944" s="21" t="s">
        <v>5566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5554</v>
      </c>
      <c r="J3944" s="21">
        <v>1</v>
      </c>
      <c r="K3944" s="21">
        <v>1</v>
      </c>
      <c r="L3944" s="21">
        <f t="shared" si="433"/>
        <v>0</v>
      </c>
      <c r="M3944" s="21" t="s">
        <v>5687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>
      <c r="A3945" s="21">
        <v>3939</v>
      </c>
      <c r="B3945" s="21" t="s">
        <v>5566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5557</v>
      </c>
      <c r="J3945" s="21">
        <v>1</v>
      </c>
      <c r="K3945" s="21">
        <v>1</v>
      </c>
      <c r="L3945" s="21">
        <f t="shared" si="433"/>
        <v>0</v>
      </c>
      <c r="M3945" s="21" t="s">
        <v>5572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>
      <c r="A3946" s="21">
        <v>3940</v>
      </c>
      <c r="B3946" s="21" t="s">
        <v>5566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5375</v>
      </c>
      <c r="J3946" s="21">
        <v>1</v>
      </c>
      <c r="K3946" s="21">
        <v>1</v>
      </c>
      <c r="L3946" s="21">
        <f t="shared" si="433"/>
        <v>0</v>
      </c>
      <c r="M3946" s="21" t="s">
        <v>5571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>
      <c r="A3947" s="21">
        <v>3941</v>
      </c>
      <c r="B3947" s="21" t="s">
        <v>5566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5539</v>
      </c>
      <c r="J3947" s="21">
        <v>1</v>
      </c>
      <c r="K3947" s="21">
        <v>1</v>
      </c>
      <c r="L3947" s="21">
        <f t="shared" si="433"/>
        <v>0</v>
      </c>
      <c r="M3947" s="21" t="s">
        <v>5571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>
      <c r="A3948" s="21">
        <v>3942</v>
      </c>
      <c r="B3948" s="21" t="s">
        <v>5566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5555</v>
      </c>
      <c r="J3948" s="21">
        <v>1</v>
      </c>
      <c r="K3948" s="21">
        <v>1</v>
      </c>
      <c r="L3948" s="21">
        <f t="shared" si="433"/>
        <v>0</v>
      </c>
      <c r="M3948" s="21" t="s">
        <v>5698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>
      <c r="A3949" s="21">
        <v>3943</v>
      </c>
      <c r="B3949" s="21" t="s">
        <v>5566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5556</v>
      </c>
      <c r="J3949" s="21">
        <v>1</v>
      </c>
      <c r="K3949" s="21">
        <v>1</v>
      </c>
      <c r="L3949" s="21">
        <f t="shared" si="433"/>
        <v>0</v>
      </c>
      <c r="M3949" s="21" t="s">
        <v>5569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>
      <c r="A3950" s="21">
        <v>3944</v>
      </c>
      <c r="B3950" s="21" t="s">
        <v>5566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5554</v>
      </c>
      <c r="J3950" s="21">
        <v>2</v>
      </c>
      <c r="K3950" s="21">
        <v>2</v>
      </c>
      <c r="L3950" s="21">
        <f t="shared" si="433"/>
        <v>0</v>
      </c>
      <c r="M3950" s="21" t="s">
        <v>5571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5573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>
      <c r="A3951" s="21">
        <v>3945</v>
      </c>
      <c r="B3951" s="21" t="s">
        <v>5566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5558</v>
      </c>
      <c r="J3951" s="21">
        <v>2</v>
      </c>
      <c r="K3951" s="21">
        <v>2</v>
      </c>
      <c r="L3951" s="21">
        <f t="shared" si="433"/>
        <v>0</v>
      </c>
      <c r="M3951" s="21" t="s">
        <v>5571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5573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>
      <c r="A3952" s="21">
        <v>3946</v>
      </c>
      <c r="B3952" s="21" t="s">
        <v>5566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5559</v>
      </c>
      <c r="J3952" s="21">
        <v>1</v>
      </c>
      <c r="K3952" s="21">
        <v>1</v>
      </c>
      <c r="L3952" s="21">
        <f t="shared" si="433"/>
        <v>0</v>
      </c>
      <c r="M3952" s="21" t="s">
        <v>5569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>
      <c r="A3953" s="21">
        <v>3947</v>
      </c>
      <c r="B3953" s="21" t="s">
        <v>5566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5560</v>
      </c>
      <c r="J3953" s="21">
        <v>1</v>
      </c>
      <c r="K3953" s="21">
        <v>1</v>
      </c>
      <c r="L3953" s="21">
        <f t="shared" si="433"/>
        <v>0</v>
      </c>
      <c r="M3953" s="21" t="s">
        <v>5599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>
      <c r="A3954" s="21">
        <v>3948</v>
      </c>
      <c r="B3954" s="21" t="s">
        <v>5566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5561</v>
      </c>
      <c r="J3954" s="21">
        <v>1</v>
      </c>
      <c r="K3954" s="21">
        <v>1</v>
      </c>
      <c r="L3954" s="21">
        <f t="shared" si="433"/>
        <v>0</v>
      </c>
      <c r="M3954" s="21" t="s">
        <v>5599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>
      <c r="A3955" s="21">
        <v>3949</v>
      </c>
      <c r="B3955" s="21" t="s">
        <v>5566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5562</v>
      </c>
      <c r="J3955" s="21">
        <v>1</v>
      </c>
      <c r="K3955" s="21">
        <v>1</v>
      </c>
      <c r="L3955" s="21">
        <f t="shared" si="433"/>
        <v>0</v>
      </c>
      <c r="M3955" s="21" t="s">
        <v>5609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>
      <c r="A3956" s="21">
        <v>3950</v>
      </c>
      <c r="B3956" s="21" t="s">
        <v>5566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5563</v>
      </c>
      <c r="J3956" s="21">
        <v>1</v>
      </c>
      <c r="K3956" s="21">
        <v>1</v>
      </c>
      <c r="L3956" s="21">
        <f t="shared" si="433"/>
        <v>0</v>
      </c>
      <c r="M3956" s="21" t="s">
        <v>5598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>
      <c r="A3957" s="21">
        <v>3951</v>
      </c>
      <c r="B3957" s="21" t="s">
        <v>5566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5564</v>
      </c>
      <c r="J3957" s="21">
        <v>1</v>
      </c>
      <c r="K3957" s="21">
        <v>1</v>
      </c>
      <c r="L3957" s="21">
        <f t="shared" si="433"/>
        <v>0</v>
      </c>
      <c r="M3957" s="21" t="s">
        <v>5636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>
      <c r="A3958" s="21">
        <v>3952</v>
      </c>
      <c r="B3958" s="21" t="s">
        <v>5566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5565</v>
      </c>
      <c r="J3958" s="21">
        <v>2</v>
      </c>
      <c r="K3958" s="21">
        <v>2</v>
      </c>
      <c r="L3958" s="21">
        <f t="shared" si="433"/>
        <v>0</v>
      </c>
      <c r="M3958" s="21" t="s">
        <v>5672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>
      <c r="A3959" s="21">
        <v>3953</v>
      </c>
      <c r="B3959" s="21" t="s">
        <v>5529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5530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5569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>
      <c r="A3960" s="21">
        <v>3954</v>
      </c>
      <c r="B3960" s="21" t="s">
        <v>5531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5686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5303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>
      <c r="A3961" s="21">
        <v>3955</v>
      </c>
      <c r="B3961" s="21" t="s">
        <v>5531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5532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1145</v>
      </c>
      <c r="Q3961" s="21"/>
      <c r="R3961" s="21"/>
      <c r="S3961" s="3" t="s">
        <v>299</v>
      </c>
      <c r="T3961" s="37"/>
      <c r="U3961" s="21" t="s">
        <v>5303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>
      <c r="A3962" s="21">
        <v>3956</v>
      </c>
      <c r="B3962" s="21" t="s">
        <v>5533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5662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5303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5567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5664</v>
      </c>
      <c r="N3963" s="30">
        <v>45962</v>
      </c>
      <c r="O3963" s="48">
        <v>99450</v>
      </c>
      <c r="P3963" s="21" t="s">
        <v>5665</v>
      </c>
      <c r="Q3963" s="21">
        <v>58157690651</v>
      </c>
      <c r="R3963" s="21" t="s">
        <v>40</v>
      </c>
      <c r="S3963" s="3">
        <v>-20</v>
      </c>
      <c r="T3963" s="37"/>
      <c r="U3963" s="21" t="s">
        <v>3346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5637</v>
      </c>
      <c r="N3964" s="30">
        <v>45964</v>
      </c>
      <c r="O3964" s="48">
        <v>13648.2</v>
      </c>
      <c r="P3964" s="21" t="s">
        <v>5575</v>
      </c>
      <c r="Q3964" s="56">
        <v>58157750744</v>
      </c>
      <c r="R3964" s="21" t="s">
        <v>40</v>
      </c>
      <c r="S3964" s="3">
        <v>4</v>
      </c>
      <c r="T3964" s="37"/>
      <c r="U3964" s="21" t="s">
        <v>5219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5637</v>
      </c>
      <c r="N3965" s="30">
        <v>45964</v>
      </c>
      <c r="O3965" s="48">
        <v>52677.75</v>
      </c>
      <c r="P3965" s="21" t="s">
        <v>5575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3452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5793</v>
      </c>
      <c r="N3966" s="30">
        <v>45972</v>
      </c>
      <c r="O3966" s="48">
        <v>107835.52</v>
      </c>
      <c r="P3966" s="21" t="s">
        <v>3466</v>
      </c>
      <c r="Q3966" s="56">
        <v>58158040636</v>
      </c>
      <c r="R3966" s="21" t="s">
        <v>40</v>
      </c>
      <c r="S3966" s="3">
        <v>4</v>
      </c>
      <c r="T3966" s="37"/>
      <c r="U3966" s="21" t="s">
        <v>611</v>
      </c>
      <c r="V3966" s="21" t="str">
        <f>VLOOKUP(P3966,'Customer List'!B:C,2,)</f>
        <v>PUNE</v>
      </c>
      <c r="W3966" s="38"/>
      <c r="X3966" s="30">
        <v>45973</v>
      </c>
      <c r="Y3966" s="21">
        <f t="shared" ref="Y3966" si="441">IF(X3966="", "", X3966-N3966)</f>
        <v>1</v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>
      <c r="A3967" s="21">
        <v>3961</v>
      </c>
      <c r="B3967" s="21" t="s">
        <v>5714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 t="s">
        <v>5883</v>
      </c>
      <c r="N3967" s="30">
        <v>45969</v>
      </c>
      <c r="O3967" s="48">
        <v>38812</v>
      </c>
      <c r="P3967" s="21" t="s">
        <v>4433</v>
      </c>
      <c r="Q3967" s="56">
        <v>58157938252</v>
      </c>
      <c r="R3967" s="21" t="s">
        <v>40</v>
      </c>
      <c r="S3967" s="3">
        <v>-20</v>
      </c>
      <c r="T3967" s="37"/>
      <c r="U3967" s="21" t="s">
        <v>5715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>
      <c r="A3968" s="21">
        <v>3962</v>
      </c>
      <c r="B3968" s="21" t="s">
        <v>5758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5725</v>
      </c>
      <c r="I3968" s="21" t="s">
        <v>5745</v>
      </c>
      <c r="J3968" s="21">
        <v>1</v>
      </c>
      <c r="K3968" s="21">
        <v>1</v>
      </c>
      <c r="L3968" s="21">
        <f t="shared" si="433"/>
        <v>0</v>
      </c>
      <c r="M3968" s="21" t="s">
        <v>5888</v>
      </c>
      <c r="N3968" s="30">
        <v>45969</v>
      </c>
      <c r="O3968" s="48">
        <v>22098.85</v>
      </c>
      <c r="P3968" s="21" t="s">
        <v>2513</v>
      </c>
      <c r="Q3968" s="56">
        <v>58157937961</v>
      </c>
      <c r="R3968" s="21" t="s">
        <v>40</v>
      </c>
      <c r="S3968" s="3">
        <v>-20</v>
      </c>
      <c r="T3968" s="37"/>
      <c r="U3968" s="21" t="s">
        <v>3580</v>
      </c>
      <c r="V3968" s="21" t="str">
        <f>VLOOKUP(P3968,'Customer List'!B:C,2,)</f>
        <v>MOHALI (PUNJAB)</v>
      </c>
      <c r="W3968" s="38" t="s">
        <v>5706</v>
      </c>
      <c r="X3968" s="30">
        <v>45972</v>
      </c>
      <c r="Y3968" s="21">
        <f t="shared" ref="Y3968:Y3987" si="447">IF(X3968="", "", X3968-N3968)</f>
        <v>3</v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>Tuesday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>
      <c r="A3969" s="21">
        <v>3963</v>
      </c>
      <c r="B3969" s="21" t="s">
        <v>5758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5726</v>
      </c>
      <c r="I3969" s="21" t="s">
        <v>5746</v>
      </c>
      <c r="J3969" s="21">
        <v>1</v>
      </c>
      <c r="K3969" s="21">
        <v>1</v>
      </c>
      <c r="L3969" s="21">
        <f t="shared" si="433"/>
        <v>0</v>
      </c>
      <c r="M3969" s="21" t="s">
        <v>5888</v>
      </c>
      <c r="N3969" s="30">
        <v>45969</v>
      </c>
      <c r="O3969" s="48">
        <v>12164.99</v>
      </c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5706</v>
      </c>
      <c r="X3969" s="30">
        <v>45972</v>
      </c>
      <c r="Y3969" s="21">
        <f t="shared" si="447"/>
        <v>3</v>
      </c>
      <c r="Z3969" s="21" t="str">
        <f t="shared" si="448"/>
        <v>Saturday</v>
      </c>
      <c r="AA3969" s="21" t="str">
        <f t="shared" si="449"/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>
      <c r="A3970" s="21">
        <v>3964</v>
      </c>
      <c r="B3970" s="21" t="s">
        <v>5758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5727</v>
      </c>
      <c r="I3970" s="21" t="s">
        <v>5747</v>
      </c>
      <c r="J3970" s="21">
        <v>1</v>
      </c>
      <c r="K3970" s="21">
        <v>1</v>
      </c>
      <c r="L3970" s="21">
        <f t="shared" si="433"/>
        <v>0</v>
      </c>
      <c r="M3970" s="21" t="s">
        <v>5888</v>
      </c>
      <c r="N3970" s="30">
        <v>45969</v>
      </c>
      <c r="O3970" s="48">
        <v>12164.99</v>
      </c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5706</v>
      </c>
      <c r="X3970" s="30">
        <v>45972</v>
      </c>
      <c r="Y3970" s="21">
        <f t="shared" si="447"/>
        <v>3</v>
      </c>
      <c r="Z3970" s="21" t="str">
        <f t="shared" si="448"/>
        <v>Saturday</v>
      </c>
      <c r="AA3970" s="21" t="str">
        <f t="shared" si="449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>
      <c r="A3971" s="21">
        <v>3965</v>
      </c>
      <c r="B3971" s="21" t="s">
        <v>5758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5728</v>
      </c>
      <c r="I3971" s="21" t="s">
        <v>5748</v>
      </c>
      <c r="J3971" s="21">
        <v>1</v>
      </c>
      <c r="K3971" s="21">
        <v>1</v>
      </c>
      <c r="L3971" s="21">
        <f t="shared" si="433"/>
        <v>0</v>
      </c>
      <c r="M3971" s="21" t="s">
        <v>5890</v>
      </c>
      <c r="N3971" s="30">
        <v>45969</v>
      </c>
      <c r="O3971" s="48">
        <v>52110</v>
      </c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>
      <c r="A3972" s="21">
        <v>3966</v>
      </c>
      <c r="B3972" s="21" t="s">
        <v>5758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5729</v>
      </c>
      <c r="I3972" s="21" t="s">
        <v>5748</v>
      </c>
      <c r="J3972" s="21">
        <v>1</v>
      </c>
      <c r="K3972" s="21">
        <v>1</v>
      </c>
      <c r="L3972" s="21">
        <f t="shared" si="433"/>
        <v>0</v>
      </c>
      <c r="M3972" s="21" t="s">
        <v>5890</v>
      </c>
      <c r="N3972" s="30">
        <v>45969</v>
      </c>
      <c r="O3972" s="48">
        <v>52110</v>
      </c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>
      <c r="A3973" s="21">
        <v>3967</v>
      </c>
      <c r="B3973" s="21" t="s">
        <v>5758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5730</v>
      </c>
      <c r="I3973" s="21" t="s">
        <v>5748</v>
      </c>
      <c r="J3973" s="21">
        <v>1</v>
      </c>
      <c r="K3973" s="21">
        <v>1</v>
      </c>
      <c r="L3973" s="21">
        <f t="shared" si="433"/>
        <v>0</v>
      </c>
      <c r="M3973" s="21" t="s">
        <v>5890</v>
      </c>
      <c r="N3973" s="30">
        <v>45969</v>
      </c>
      <c r="O3973" s="48">
        <v>52110</v>
      </c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>
      <c r="A3974" s="21">
        <v>3968</v>
      </c>
      <c r="B3974" s="21" t="s">
        <v>5758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5731</v>
      </c>
      <c r="I3974" s="21" t="s">
        <v>5748</v>
      </c>
      <c r="J3974" s="21">
        <v>1</v>
      </c>
      <c r="K3974" s="21">
        <v>1</v>
      </c>
      <c r="L3974" s="21">
        <f t="shared" si="433"/>
        <v>0</v>
      </c>
      <c r="M3974" s="21" t="s">
        <v>5890</v>
      </c>
      <c r="N3974" s="30">
        <v>45969</v>
      </c>
      <c r="O3974" s="48">
        <v>52110</v>
      </c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>
      <c r="A3975" s="21">
        <v>3969</v>
      </c>
      <c r="B3975" s="21" t="s">
        <v>5758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5732</v>
      </c>
      <c r="I3975" s="21" t="s">
        <v>5749</v>
      </c>
      <c r="J3975" s="21">
        <v>1</v>
      </c>
      <c r="K3975" s="21">
        <v>1</v>
      </c>
      <c r="L3975" s="21">
        <f t="shared" ref="L3975:L3987" si="450">J3975-K3975</f>
        <v>0</v>
      </c>
      <c r="M3975" s="21" t="s">
        <v>5890</v>
      </c>
      <c r="N3975" s="30">
        <v>45969</v>
      </c>
      <c r="O3975" s="48">
        <v>36000</v>
      </c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>
      <c r="A3976" s="21">
        <v>3970</v>
      </c>
      <c r="B3976" s="21" t="s">
        <v>5758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5733</v>
      </c>
      <c r="I3976" s="21" t="s">
        <v>5750</v>
      </c>
      <c r="J3976" s="21">
        <v>1</v>
      </c>
      <c r="K3976" s="21">
        <v>1</v>
      </c>
      <c r="L3976" s="21">
        <f t="shared" si="450"/>
        <v>0</v>
      </c>
      <c r="M3976" s="21" t="s">
        <v>5890</v>
      </c>
      <c r="N3976" s="30">
        <v>45969</v>
      </c>
      <c r="O3976" s="48">
        <v>36000</v>
      </c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>
      <c r="A3977" s="21">
        <v>3971</v>
      </c>
      <c r="B3977" s="21" t="s">
        <v>5758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5734</v>
      </c>
      <c r="I3977" s="21" t="s">
        <v>5751</v>
      </c>
      <c r="J3977" s="21">
        <v>1</v>
      </c>
      <c r="K3977" s="21">
        <v>1</v>
      </c>
      <c r="L3977" s="21">
        <f t="shared" si="450"/>
        <v>0</v>
      </c>
      <c r="M3977" s="21" t="s">
        <v>5890</v>
      </c>
      <c r="N3977" s="30">
        <v>45969</v>
      </c>
      <c r="O3977" s="48">
        <v>52110</v>
      </c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>
      <c r="A3978" s="21">
        <v>3972</v>
      </c>
      <c r="B3978" s="21" t="s">
        <v>5758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5735</v>
      </c>
      <c r="I3978" s="21" t="s">
        <v>5752</v>
      </c>
      <c r="J3978" s="21">
        <v>1</v>
      </c>
      <c r="K3978" s="21">
        <v>1</v>
      </c>
      <c r="L3978" s="21">
        <f t="shared" si="450"/>
        <v>0</v>
      </c>
      <c r="M3978" s="21" t="s">
        <v>5890</v>
      </c>
      <c r="N3978" s="30">
        <v>45969</v>
      </c>
      <c r="O3978" s="48">
        <v>52110</v>
      </c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>
      <c r="A3979" s="21">
        <v>3973</v>
      </c>
      <c r="B3979" s="21" t="s">
        <v>5758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5736</v>
      </c>
      <c r="I3979" s="21" t="s">
        <v>5752</v>
      </c>
      <c r="J3979" s="21">
        <v>1</v>
      </c>
      <c r="K3979" s="21">
        <v>1</v>
      </c>
      <c r="L3979" s="21">
        <f t="shared" si="450"/>
        <v>0</v>
      </c>
      <c r="M3979" s="21" t="s">
        <v>5890</v>
      </c>
      <c r="N3979" s="30">
        <v>45969</v>
      </c>
      <c r="O3979" s="48">
        <v>52110</v>
      </c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>
      <c r="A3980" s="21">
        <v>3974</v>
      </c>
      <c r="B3980" s="21" t="s">
        <v>5758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5737</v>
      </c>
      <c r="I3980" s="21" t="s">
        <v>5752</v>
      </c>
      <c r="J3980" s="21">
        <v>1</v>
      </c>
      <c r="K3980" s="21">
        <v>1</v>
      </c>
      <c r="L3980" s="21">
        <f t="shared" si="450"/>
        <v>0</v>
      </c>
      <c r="M3980" s="21" t="s">
        <v>5890</v>
      </c>
      <c r="N3980" s="30">
        <v>45969</v>
      </c>
      <c r="O3980" s="48">
        <v>52110</v>
      </c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>
      <c r="A3981" s="21">
        <v>3975</v>
      </c>
      <c r="B3981" s="21" t="s">
        <v>5758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5738</v>
      </c>
      <c r="I3981" s="21" t="s">
        <v>5753</v>
      </c>
      <c r="J3981" s="21">
        <v>1</v>
      </c>
      <c r="K3981" s="21">
        <v>1</v>
      </c>
      <c r="L3981" s="21">
        <f t="shared" si="450"/>
        <v>0</v>
      </c>
      <c r="M3981" s="21" t="s">
        <v>5890</v>
      </c>
      <c r="N3981" s="30">
        <v>45969</v>
      </c>
      <c r="O3981" s="48">
        <v>52110</v>
      </c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>
      <c r="A3982" s="21">
        <v>3976</v>
      </c>
      <c r="B3982" s="21" t="s">
        <v>5758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5739</v>
      </c>
      <c r="I3982" s="21" t="s">
        <v>5754</v>
      </c>
      <c r="J3982" s="21">
        <v>1</v>
      </c>
      <c r="K3982" s="21">
        <v>1</v>
      </c>
      <c r="L3982" s="21">
        <f t="shared" si="450"/>
        <v>0</v>
      </c>
      <c r="M3982" s="21" t="s">
        <v>5890</v>
      </c>
      <c r="N3982" s="30">
        <v>45969</v>
      </c>
      <c r="O3982" s="48">
        <v>52110</v>
      </c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>
      <c r="A3983" s="21">
        <v>3977</v>
      </c>
      <c r="B3983" s="21" t="s">
        <v>5758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5740</v>
      </c>
      <c r="I3983" s="21" t="s">
        <v>5754</v>
      </c>
      <c r="J3983" s="21">
        <v>1</v>
      </c>
      <c r="K3983" s="21">
        <v>1</v>
      </c>
      <c r="L3983" s="21">
        <f t="shared" si="450"/>
        <v>0</v>
      </c>
      <c r="M3983" s="21" t="s">
        <v>5890</v>
      </c>
      <c r="N3983" s="30">
        <v>45969</v>
      </c>
      <c r="O3983" s="48">
        <v>52110</v>
      </c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>
      <c r="A3984" s="21">
        <v>3978</v>
      </c>
      <c r="B3984" s="21" t="s">
        <v>5758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5741</v>
      </c>
      <c r="I3984" s="21" t="s">
        <v>5753</v>
      </c>
      <c r="J3984" s="21">
        <v>1</v>
      </c>
      <c r="K3984" s="21">
        <v>1</v>
      </c>
      <c r="L3984" s="21">
        <f t="shared" si="450"/>
        <v>0</v>
      </c>
      <c r="M3984" s="21" t="s">
        <v>5890</v>
      </c>
      <c r="N3984" s="30">
        <v>45969</v>
      </c>
      <c r="O3984" s="48">
        <v>52110</v>
      </c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>
      <c r="A3985" s="21">
        <v>3979</v>
      </c>
      <c r="B3985" s="21" t="s">
        <v>5758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5742</v>
      </c>
      <c r="I3985" s="21" t="s">
        <v>5755</v>
      </c>
      <c r="J3985" s="21">
        <v>1</v>
      </c>
      <c r="K3985" s="21">
        <v>1</v>
      </c>
      <c r="L3985" s="21">
        <f t="shared" si="450"/>
        <v>0</v>
      </c>
      <c r="M3985" s="21" t="s">
        <v>5890</v>
      </c>
      <c r="N3985" s="30">
        <v>45969</v>
      </c>
      <c r="O3985" s="48">
        <v>36000</v>
      </c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>
      <c r="A3986" s="21">
        <v>3980</v>
      </c>
      <c r="B3986" s="21" t="s">
        <v>5758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5743</v>
      </c>
      <c r="I3986" s="21" t="s">
        <v>5756</v>
      </c>
      <c r="J3986" s="21">
        <v>1</v>
      </c>
      <c r="K3986" s="21">
        <v>1</v>
      </c>
      <c r="L3986" s="21">
        <f t="shared" si="450"/>
        <v>0</v>
      </c>
      <c r="M3986" s="21" t="s">
        <v>5890</v>
      </c>
      <c r="N3986" s="30">
        <v>45969</v>
      </c>
      <c r="O3986" s="48">
        <v>36000</v>
      </c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>
      <c r="A3987" s="21">
        <v>3981</v>
      </c>
      <c r="B3987" s="21" t="s">
        <v>5758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5744</v>
      </c>
      <c r="I3987" s="21" t="s">
        <v>5757</v>
      </c>
      <c r="J3987" s="21">
        <v>1</v>
      </c>
      <c r="K3987" s="21">
        <v>1</v>
      </c>
      <c r="L3987" s="21">
        <f t="shared" si="450"/>
        <v>0</v>
      </c>
      <c r="M3987" s="21"/>
      <c r="N3987" s="30">
        <v>45976</v>
      </c>
      <c r="O3987" s="48"/>
      <c r="P3987" s="21" t="s">
        <v>194</v>
      </c>
      <c r="Q3987" s="56">
        <v>58158193656</v>
      </c>
      <c r="R3987" s="21"/>
      <c r="S3987" s="3">
        <v>-80</v>
      </c>
      <c r="T3987" s="37"/>
      <c r="U3987" s="21" t="s">
        <v>3580</v>
      </c>
      <c r="V3987" s="21" t="str">
        <f>VLOOKUP(P3987,'Customer List'!B:C,2,)</f>
        <v>Kanpur</v>
      </c>
      <c r="W3987" s="38" t="s">
        <v>5522</v>
      </c>
      <c r="X3987" s="30"/>
      <c r="Y3987" s="21" t="str">
        <f t="shared" si="447"/>
        <v/>
      </c>
      <c r="Z3987" s="21" t="str">
        <f t="shared" si="448"/>
        <v>Saturday</v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>
      <c r="A3988" s="21">
        <v>3982</v>
      </c>
      <c r="B3988" s="21">
        <v>196035</v>
      </c>
      <c r="C3988" s="30">
        <v>45966</v>
      </c>
      <c r="D3988" s="30">
        <v>45969</v>
      </c>
      <c r="E3988" s="47">
        <v>204</v>
      </c>
      <c r="F3988" s="47">
        <f t="shared" ref="F3988:F3997" si="451">IF(AB3988="DOLLAR",E3988*88,E3988)</f>
        <v>17952</v>
      </c>
      <c r="G3988" s="48">
        <f t="shared" ref="G3988:G3997" si="452">F3988*J3988</f>
        <v>35904</v>
      </c>
      <c r="H3988" s="21" t="s">
        <v>2372</v>
      </c>
      <c r="I3988" s="21"/>
      <c r="J3988" s="21">
        <v>2</v>
      </c>
      <c r="K3988" s="21">
        <v>2</v>
      </c>
      <c r="L3988" s="21">
        <f t="shared" ref="L3988:L4003" si="453">J3988-K3988</f>
        <v>0</v>
      </c>
      <c r="M3988" s="21" t="s">
        <v>5889</v>
      </c>
      <c r="N3988" s="30">
        <v>45969</v>
      </c>
      <c r="O3988" s="48">
        <v>63364</v>
      </c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>
      <c r="A3989" s="21">
        <v>3983</v>
      </c>
      <c r="B3989" s="21" t="s">
        <v>5759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5760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5789</v>
      </c>
      <c r="N3989" s="30">
        <v>45972</v>
      </c>
      <c r="O3989" s="48">
        <v>10682.15</v>
      </c>
      <c r="P3989" s="21" t="s">
        <v>4973</v>
      </c>
      <c r="Q3989" s="56" t="s">
        <v>2071</v>
      </c>
      <c r="R3989" s="21" t="s">
        <v>637</v>
      </c>
      <c r="S3989" s="3">
        <v>-20</v>
      </c>
      <c r="T3989" s="37"/>
      <c r="U3989" s="21" t="s">
        <v>5030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7">IF(X3989="", "", X3989-N3989)</f>
        <v/>
      </c>
      <c r="Z3989" s="21" t="str">
        <f t="shared" ref="Z3989:Z3997" si="458">IF(N3989="", "", TEXT(N3989, "dddd"))</f>
        <v>Tuesday</v>
      </c>
      <c r="AA3989" s="21" t="str">
        <f t="shared" ref="AA3989:AA3997" si="459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>
      <c r="A3990" s="21">
        <v>3984</v>
      </c>
      <c r="B3990" s="21" t="s">
        <v>5759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5761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5789</v>
      </c>
      <c r="N3990" s="30">
        <v>45972</v>
      </c>
      <c r="O3990" s="48">
        <v>2689.75</v>
      </c>
      <c r="P3990" s="21" t="s">
        <v>4973</v>
      </c>
      <c r="Q3990" s="56" t="s">
        <v>2071</v>
      </c>
      <c r="R3990" s="21" t="s">
        <v>637</v>
      </c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7"/>
        <v/>
      </c>
      <c r="Z3990" s="21" t="str">
        <f t="shared" si="458"/>
        <v>Tuesday</v>
      </c>
      <c r="AA3990" s="21" t="str">
        <f t="shared" si="459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>
      <c r="A3991" s="21">
        <v>3985</v>
      </c>
      <c r="B3991" s="21" t="s">
        <v>5759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5762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5788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7"/>
        <v/>
      </c>
      <c r="Z3991" s="21" t="str">
        <f t="shared" si="458"/>
        <v>Tuesday</v>
      </c>
      <c r="AA3991" s="21" t="str">
        <f t="shared" si="459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>
      <c r="A3992" s="21">
        <v>3986</v>
      </c>
      <c r="B3992" s="21" t="s">
        <v>5759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5763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5788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7"/>
        <v/>
      </c>
      <c r="Z3992" s="21" t="str">
        <f t="shared" si="458"/>
        <v>Tuesday</v>
      </c>
      <c r="AA3992" s="21" t="str">
        <f t="shared" si="459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>
      <c r="A3993" s="21">
        <v>3987</v>
      </c>
      <c r="B3993" s="21" t="s">
        <v>5759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5764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5789</v>
      </c>
      <c r="N3993" s="30">
        <v>45972</v>
      </c>
      <c r="O3993" s="48">
        <v>3150.85</v>
      </c>
      <c r="P3993" s="21" t="s">
        <v>4973</v>
      </c>
      <c r="Q3993" s="56" t="s">
        <v>2071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7"/>
        <v/>
      </c>
      <c r="Z3993" s="21" t="str">
        <f t="shared" si="458"/>
        <v>Tuesday</v>
      </c>
      <c r="AA3993" s="21" t="str">
        <f t="shared" si="459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>
      <c r="A3994" s="21">
        <v>3988</v>
      </c>
      <c r="B3994" s="21" t="s">
        <v>5759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5765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5789</v>
      </c>
      <c r="N3994" s="30">
        <v>45972</v>
      </c>
      <c r="O3994" s="48">
        <v>16369.05</v>
      </c>
      <c r="P3994" s="21" t="s">
        <v>4973</v>
      </c>
      <c r="Q3994" s="56" t="s">
        <v>2071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7"/>
        <v/>
      </c>
      <c r="Z3994" s="21" t="str">
        <f t="shared" si="458"/>
        <v>Tuesday</v>
      </c>
      <c r="AA3994" s="21" t="str">
        <f t="shared" si="459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>
      <c r="A3995" s="21">
        <v>3989</v>
      </c>
      <c r="B3995" s="21" t="s">
        <v>5759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5766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5789</v>
      </c>
      <c r="N3995" s="30">
        <v>45972</v>
      </c>
      <c r="O3995" s="48">
        <v>2689.75</v>
      </c>
      <c r="P3995" s="21" t="s">
        <v>4973</v>
      </c>
      <c r="Q3995" s="56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7"/>
        <v/>
      </c>
      <c r="Z3995" s="21" t="str">
        <f t="shared" si="458"/>
        <v>Tuesday</v>
      </c>
      <c r="AA3995" s="21" t="str">
        <f t="shared" si="459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>
      <c r="A3996" s="21">
        <v>3990</v>
      </c>
      <c r="B3996" s="21" t="s">
        <v>5759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5767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5789</v>
      </c>
      <c r="N3996" s="30">
        <v>45972</v>
      </c>
      <c r="O3996" s="48">
        <v>6224.85</v>
      </c>
      <c r="P3996" s="21" t="s">
        <v>4973</v>
      </c>
      <c r="Q3996" s="56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7"/>
        <v/>
      </c>
      <c r="Z3996" s="21" t="str">
        <f t="shared" si="458"/>
        <v>Tuesday</v>
      </c>
      <c r="AA3996" s="21" t="str">
        <f t="shared" si="459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>
      <c r="A3997" s="21">
        <v>3991</v>
      </c>
      <c r="B3997" s="21" t="s">
        <v>5759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5768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7"/>
        <v/>
      </c>
      <c r="Z3997" s="21" t="str">
        <f t="shared" si="458"/>
        <v/>
      </c>
      <c r="AA3997" s="21" t="str">
        <f t="shared" si="459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>
      <c r="A3998" s="21">
        <v>3992</v>
      </c>
      <c r="B3998" s="21" t="s">
        <v>5769</v>
      </c>
      <c r="C3998" s="30">
        <v>45968</v>
      </c>
      <c r="D3998" s="30">
        <v>45971</v>
      </c>
      <c r="E3998" s="47">
        <v>18</v>
      </c>
      <c r="F3998" s="47">
        <f t="shared" ref="F3998:F4003" si="460">IF(AB3998="DOLLAR",E3998*88,E3998)</f>
        <v>1584</v>
      </c>
      <c r="G3998" s="48">
        <f t="shared" ref="G3998:G4003" si="461">F3998*J3998</f>
        <v>1584</v>
      </c>
      <c r="H3998" s="21" t="s">
        <v>5770</v>
      </c>
      <c r="I3998" s="21"/>
      <c r="J3998" s="21">
        <v>1</v>
      </c>
      <c r="K3998" s="21">
        <v>1</v>
      </c>
      <c r="L3998" s="21">
        <f t="shared" si="453"/>
        <v>0</v>
      </c>
      <c r="M3998" s="21" t="s">
        <v>5887</v>
      </c>
      <c r="N3998" s="30">
        <v>45971</v>
      </c>
      <c r="O3998" s="48">
        <v>3262.5</v>
      </c>
      <c r="P3998" s="21" t="s">
        <v>4431</v>
      </c>
      <c r="Q3998" s="56">
        <v>58157995851</v>
      </c>
      <c r="R3998" s="21" t="s">
        <v>40</v>
      </c>
      <c r="S3998" s="3">
        <v>-20</v>
      </c>
      <c r="T3998" s="37"/>
      <c r="U3998" s="21" t="s">
        <v>5030</v>
      </c>
      <c r="V3998" s="21" t="str">
        <f>VLOOKUP(P3998,'Customer List'!B:C,2,)</f>
        <v>Hyderabad</v>
      </c>
      <c r="W3998" s="38"/>
      <c r="X3998" s="30">
        <v>45975</v>
      </c>
      <c r="Y3998" s="21">
        <f t="shared" ref="Y3998:Y4003" si="462">IF(X3998="", "", X3998-N3998)</f>
        <v>4</v>
      </c>
      <c r="Z3998" s="21" t="str">
        <f t="shared" ref="Z3998:Z4003" si="463">IF(N3998="", "", TEXT(N3998, "dddd"))</f>
        <v>Monday</v>
      </c>
      <c r="AA3998" s="21" t="str">
        <f t="shared" ref="AA3998:AA4003" si="464">IF(X3998="", "", TEXT(X3998, "dddd"))</f>
        <v>Friday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>
      <c r="A3999" s="21">
        <v>3993</v>
      </c>
      <c r="B3999" s="21" t="s">
        <v>5769</v>
      </c>
      <c r="C3999" s="30">
        <v>45968</v>
      </c>
      <c r="D3999" s="30">
        <v>45971</v>
      </c>
      <c r="E3999" s="47">
        <v>18</v>
      </c>
      <c r="F3999" s="47">
        <f t="shared" si="460"/>
        <v>1584</v>
      </c>
      <c r="G3999" s="48">
        <f t="shared" si="461"/>
        <v>1584</v>
      </c>
      <c r="H3999" s="21" t="s">
        <v>5771</v>
      </c>
      <c r="I3999" s="21"/>
      <c r="J3999" s="21">
        <v>1</v>
      </c>
      <c r="K3999" s="21">
        <v>1</v>
      </c>
      <c r="L3999" s="21">
        <f t="shared" si="453"/>
        <v>0</v>
      </c>
      <c r="M3999" s="21" t="s">
        <v>5887</v>
      </c>
      <c r="N3999" s="30">
        <v>45971</v>
      </c>
      <c r="O3999" s="48">
        <v>3262.5</v>
      </c>
      <c r="P3999" s="21" t="s">
        <v>4431</v>
      </c>
      <c r="Q3999" s="56">
        <v>58157995851</v>
      </c>
      <c r="R3999" s="21" t="s">
        <v>40</v>
      </c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>
        <v>45975</v>
      </c>
      <c r="Y3999" s="21">
        <f t="shared" si="462"/>
        <v>4</v>
      </c>
      <c r="Z3999" s="21" t="str">
        <f t="shared" si="463"/>
        <v>Monday</v>
      </c>
      <c r="AA3999" s="21" t="str">
        <f t="shared" si="464"/>
        <v>Friday</v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>
      <c r="A4000" s="21">
        <v>3994</v>
      </c>
      <c r="B4000" s="21" t="s">
        <v>5769</v>
      </c>
      <c r="C4000" s="30">
        <v>45968</v>
      </c>
      <c r="D4000" s="30">
        <v>45971</v>
      </c>
      <c r="E4000" s="47">
        <v>18</v>
      </c>
      <c r="F4000" s="47">
        <f t="shared" si="460"/>
        <v>1584</v>
      </c>
      <c r="G4000" s="48">
        <f t="shared" si="461"/>
        <v>1584</v>
      </c>
      <c r="H4000" s="21" t="s">
        <v>5772</v>
      </c>
      <c r="I4000" s="21"/>
      <c r="J4000" s="21">
        <v>1</v>
      </c>
      <c r="K4000" s="21">
        <v>1</v>
      </c>
      <c r="L4000" s="21">
        <f t="shared" si="453"/>
        <v>0</v>
      </c>
      <c r="M4000" s="21" t="s">
        <v>5887</v>
      </c>
      <c r="N4000" s="30">
        <v>45971</v>
      </c>
      <c r="O4000" s="48">
        <v>3262.5</v>
      </c>
      <c r="P4000" s="21" t="s">
        <v>4431</v>
      </c>
      <c r="Q4000" s="56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 t="shared" si="462"/>
        <v>4</v>
      </c>
      <c r="Z4000" s="21" t="str">
        <f t="shared" si="463"/>
        <v>Monday</v>
      </c>
      <c r="AA4000" s="21" t="str">
        <f t="shared" si="464"/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>
      <c r="A4001" s="21">
        <v>3995</v>
      </c>
      <c r="B4001" s="21" t="s">
        <v>5769</v>
      </c>
      <c r="C4001" s="30">
        <v>45968</v>
      </c>
      <c r="D4001" s="30">
        <v>45971</v>
      </c>
      <c r="E4001" s="47">
        <v>28.8</v>
      </c>
      <c r="F4001" s="47">
        <f t="shared" si="460"/>
        <v>2534.4</v>
      </c>
      <c r="G4001" s="48">
        <f t="shared" si="461"/>
        <v>2534.4</v>
      </c>
      <c r="H4001" s="21" t="s">
        <v>5773</v>
      </c>
      <c r="I4001" s="21"/>
      <c r="J4001" s="21">
        <v>1</v>
      </c>
      <c r="K4001" s="21">
        <v>1</v>
      </c>
      <c r="L4001" s="21">
        <f t="shared" si="453"/>
        <v>0</v>
      </c>
      <c r="M4001" s="21" t="s">
        <v>5887</v>
      </c>
      <c r="N4001" s="30">
        <v>45971</v>
      </c>
      <c r="O4001" s="48">
        <v>5220</v>
      </c>
      <c r="P4001" s="21" t="s">
        <v>4431</v>
      </c>
      <c r="Q4001" s="56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 t="shared" si="462"/>
        <v>4</v>
      </c>
      <c r="Z4001" s="21" t="str">
        <f t="shared" si="463"/>
        <v>Monday</v>
      </c>
      <c r="AA4001" s="21" t="str">
        <f t="shared" si="464"/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>
      <c r="A4002" s="21">
        <v>3996</v>
      </c>
      <c r="B4002" s="21" t="s">
        <v>5769</v>
      </c>
      <c r="C4002" s="30">
        <v>45968</v>
      </c>
      <c r="D4002" s="30">
        <v>45971</v>
      </c>
      <c r="E4002" s="47">
        <v>26.4</v>
      </c>
      <c r="F4002" s="47">
        <f t="shared" si="460"/>
        <v>2323.1999999999998</v>
      </c>
      <c r="G4002" s="48">
        <f t="shared" si="461"/>
        <v>2323.1999999999998</v>
      </c>
      <c r="H4002" s="21" t="s">
        <v>5774</v>
      </c>
      <c r="I4002" s="21"/>
      <c r="J4002" s="21">
        <v>1</v>
      </c>
      <c r="K4002" s="21">
        <v>1</v>
      </c>
      <c r="L4002" s="21">
        <f t="shared" si="453"/>
        <v>0</v>
      </c>
      <c r="M4002" s="21" t="s">
        <v>5887</v>
      </c>
      <c r="N4002" s="30">
        <v>45971</v>
      </c>
      <c r="O4002" s="48">
        <v>4785</v>
      </c>
      <c r="P4002" s="21" t="s">
        <v>4431</v>
      </c>
      <c r="Q4002" s="56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62"/>
        <v>4</v>
      </c>
      <c r="Z4002" s="21" t="str">
        <f t="shared" si="463"/>
        <v>Monday</v>
      </c>
      <c r="AA4002" s="21" t="str">
        <f t="shared" si="464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>
      <c r="A4003" s="21">
        <v>3997</v>
      </c>
      <c r="B4003" s="21" t="s">
        <v>5769</v>
      </c>
      <c r="C4003" s="30">
        <v>45968</v>
      </c>
      <c r="D4003" s="30">
        <v>45971</v>
      </c>
      <c r="E4003" s="47">
        <v>48.6</v>
      </c>
      <c r="F4003" s="47">
        <f t="shared" si="460"/>
        <v>4276.8</v>
      </c>
      <c r="G4003" s="48">
        <f t="shared" si="461"/>
        <v>4276.8</v>
      </c>
      <c r="H4003" s="21" t="s">
        <v>5775</v>
      </c>
      <c r="I4003" s="21" t="s">
        <v>5787</v>
      </c>
      <c r="J4003" s="21">
        <v>1</v>
      </c>
      <c r="K4003" s="21">
        <v>1</v>
      </c>
      <c r="L4003" s="21">
        <f t="shared" si="453"/>
        <v>0</v>
      </c>
      <c r="M4003" s="21" t="s">
        <v>5884</v>
      </c>
      <c r="N4003" s="30">
        <v>45971</v>
      </c>
      <c r="O4003" s="48">
        <v>7634.25</v>
      </c>
      <c r="P4003" s="21" t="s">
        <v>621</v>
      </c>
      <c r="Q4003" s="56">
        <v>58157995394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45972</v>
      </c>
      <c r="Y4003" s="21">
        <f t="shared" si="462"/>
        <v>1</v>
      </c>
      <c r="Z4003" s="21" t="str">
        <f t="shared" si="463"/>
        <v>Monday</v>
      </c>
      <c r="AA4003" s="21" t="str">
        <f t="shared" si="464"/>
        <v>Tuesday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>
      <c r="A4004" s="21">
        <v>3998</v>
      </c>
      <c r="B4004" s="21" t="s">
        <v>5776</v>
      </c>
      <c r="C4004" s="30">
        <v>45954</v>
      </c>
      <c r="D4004" s="30">
        <v>45971</v>
      </c>
      <c r="E4004" s="47">
        <v>19.8</v>
      </c>
      <c r="F4004" s="47">
        <f t="shared" ref="F4004" si="465">IF(AB4004="DOLLAR",E4004*88,E4004)</f>
        <v>1742.4</v>
      </c>
      <c r="G4004" s="48">
        <f t="shared" ref="G4004" si="466">F4004*J4004</f>
        <v>1742.4</v>
      </c>
      <c r="H4004" s="21" t="s">
        <v>5777</v>
      </c>
      <c r="I4004" s="21" t="s">
        <v>5786</v>
      </c>
      <c r="J4004" s="21">
        <v>1</v>
      </c>
      <c r="K4004" s="21">
        <v>1</v>
      </c>
      <c r="L4004" s="21">
        <f t="shared" ref="L4004" si="467">J4004-K4004</f>
        <v>0</v>
      </c>
      <c r="M4004" s="21" t="s">
        <v>5885</v>
      </c>
      <c r="N4004" s="30">
        <v>45971</v>
      </c>
      <c r="O4004" s="48">
        <v>3110.25</v>
      </c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 t="shared" ref="Y4004" si="468">IF(X4004="", "", X4004-N4004)</f>
        <v>1</v>
      </c>
      <c r="Z4004" s="21" t="str">
        <f t="shared" ref="Z4004" si="469">IF(N4004="", "", TEXT(N4004, "dddd"))</f>
        <v>Monday</v>
      </c>
      <c r="AA4004" s="21" t="str">
        <f t="shared" ref="AA4004" si="470"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>
      <c r="A4005" s="21">
        <v>3999</v>
      </c>
      <c r="B4005" s="21" t="s">
        <v>5446</v>
      </c>
      <c r="C4005" s="30">
        <v>45954</v>
      </c>
      <c r="D4005" s="30">
        <v>45971</v>
      </c>
      <c r="E4005" s="47">
        <v>5</v>
      </c>
      <c r="F4005" s="47">
        <f t="shared" ref="F4005" si="471">IF(AB4005="DOLLAR",E4005*88,E4005)</f>
        <v>440</v>
      </c>
      <c r="G4005" s="48">
        <f t="shared" ref="G4005" si="472">F4005*J4005</f>
        <v>440</v>
      </c>
      <c r="H4005" s="21" t="s">
        <v>5460</v>
      </c>
      <c r="I4005" s="21" t="s">
        <v>5785</v>
      </c>
      <c r="J4005" s="21">
        <v>1</v>
      </c>
      <c r="K4005" s="21">
        <v>1</v>
      </c>
      <c r="L4005" s="21">
        <f t="shared" ref="L4005" si="473">J4005-K4005</f>
        <v>0</v>
      </c>
      <c r="M4005" s="21" t="s">
        <v>5886</v>
      </c>
      <c r="N4005" s="30">
        <v>45971</v>
      </c>
      <c r="O4005" s="48">
        <v>2733.25</v>
      </c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ref="Y4005" si="474">IF(X4005="", "", X4005-N4005)</f>
        <v>1</v>
      </c>
      <c r="Z4005" s="21" t="str">
        <f t="shared" ref="Z4005" si="475">IF(N4005="", "", TEXT(N4005, "dddd"))</f>
        <v>Monday</v>
      </c>
      <c r="AA4005" s="21" t="str">
        <f t="shared" ref="AA4005" si="476"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>
      <c r="A4006" s="21">
        <v>4000</v>
      </c>
      <c r="B4006" s="21" t="s">
        <v>5778</v>
      </c>
      <c r="C4006" s="30">
        <v>45968</v>
      </c>
      <c r="D4006" s="30">
        <v>45971</v>
      </c>
      <c r="E4006" s="47">
        <v>80</v>
      </c>
      <c r="F4006" s="47">
        <f t="shared" ref="F4006:F4007" si="477">IF(AB4006="DOLLAR",E4006*88,E4006)</f>
        <v>7040</v>
      </c>
      <c r="G4006" s="48">
        <f t="shared" ref="G4006:G4007" si="478">F4006*J4006</f>
        <v>7040</v>
      </c>
      <c r="H4006" s="21" t="s">
        <v>5779</v>
      </c>
      <c r="I4006" s="21"/>
      <c r="J4006" s="21">
        <v>1</v>
      </c>
      <c r="K4006" s="21"/>
      <c r="L4006" s="21">
        <f t="shared" ref="L4006:L4015" si="479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5030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0">IF(X4006="", "", X4006-N4006)</f>
        <v/>
      </c>
      <c r="Z4006" s="21" t="str">
        <f t="shared" ref="Z4006:Z4007" si="481">IF(N4006="", "", TEXT(N4006, "dddd"))</f>
        <v/>
      </c>
      <c r="AA4006" s="21" t="str">
        <f t="shared" ref="AA4006:AA4007" si="482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>
      <c r="A4007" s="21">
        <v>4001</v>
      </c>
      <c r="B4007" s="21" t="s">
        <v>5780</v>
      </c>
      <c r="C4007" s="30" t="s">
        <v>3630</v>
      </c>
      <c r="D4007" s="30">
        <v>45971</v>
      </c>
      <c r="E4007" s="47">
        <v>0</v>
      </c>
      <c r="F4007" s="47">
        <f t="shared" si="477"/>
        <v>0</v>
      </c>
      <c r="G4007" s="48">
        <f t="shared" si="478"/>
        <v>0</v>
      </c>
      <c r="H4007" s="21">
        <v>740809</v>
      </c>
      <c r="I4007" s="21" t="s">
        <v>4114</v>
      </c>
      <c r="J4007" s="21">
        <v>1</v>
      </c>
      <c r="K4007" s="21">
        <v>1</v>
      </c>
      <c r="L4007" s="21">
        <f t="shared" si="479"/>
        <v>0</v>
      </c>
      <c r="M4007" s="21"/>
      <c r="N4007" s="30">
        <v>45971</v>
      </c>
      <c r="O4007" s="48"/>
      <c r="P4007" s="21" t="s">
        <v>5781</v>
      </c>
      <c r="Q4007" s="21">
        <v>58157995140</v>
      </c>
      <c r="R4007" s="21" t="s">
        <v>40</v>
      </c>
      <c r="S4007" s="3">
        <v>4</v>
      </c>
      <c r="T4007" s="37" t="s">
        <v>5782</v>
      </c>
      <c r="U4007" s="21" t="s">
        <v>18</v>
      </c>
      <c r="V4007" s="21" t="str">
        <f>VLOOKUP(P4007,'Customer List'!B:C,2,)</f>
        <v>allahabad</v>
      </c>
      <c r="W4007" s="38"/>
      <c r="X4007" s="30">
        <v>45977</v>
      </c>
      <c r="Y4007" s="21">
        <f t="shared" si="480"/>
        <v>6</v>
      </c>
      <c r="Z4007" s="21" t="str">
        <f t="shared" si="481"/>
        <v>Monday</v>
      </c>
      <c r="AA4007" s="21" t="str">
        <f t="shared" si="482"/>
        <v>Sunday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>
      <c r="A4008" s="21">
        <v>4002</v>
      </c>
      <c r="B4008" s="21" t="s">
        <v>5790</v>
      </c>
      <c r="C4008" s="30">
        <v>45961</v>
      </c>
      <c r="D4008" s="30">
        <v>45972</v>
      </c>
      <c r="E4008" s="47">
        <v>8230</v>
      </c>
      <c r="F4008" s="47">
        <f t="shared" ref="F4008" si="483">IF(AB4008="DOLLAR",E4008*88,E4008)</f>
        <v>8230</v>
      </c>
      <c r="G4008" s="48">
        <f t="shared" ref="G4008" si="484">F4008*J4008</f>
        <v>16460</v>
      </c>
      <c r="H4008" s="21" t="s">
        <v>5791</v>
      </c>
      <c r="I4008" s="21" t="s">
        <v>5792</v>
      </c>
      <c r="J4008" s="21">
        <v>2</v>
      </c>
      <c r="K4008" s="21">
        <v>2</v>
      </c>
      <c r="L4008" s="21">
        <f t="shared" si="479"/>
        <v>0</v>
      </c>
      <c r="M4008" s="21"/>
      <c r="N4008" s="30">
        <v>45978</v>
      </c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4343</v>
      </c>
      <c r="V4008" s="21" t="str">
        <f>VLOOKUP(P4008,'Customer List'!B:C,2,)</f>
        <v>Lucknow</v>
      </c>
      <c r="W4008" s="38" t="s">
        <v>5794</v>
      </c>
      <c r="X4008" s="30"/>
      <c r="Y4008" s="21" t="str">
        <f t="shared" ref="Y4008" si="485">IF(X4008="", "", X4008-N4008)</f>
        <v/>
      </c>
      <c r="Z4008" s="21" t="str">
        <f t="shared" ref="Z4008" si="486">IF(N4008="", "", TEXT(N4008, "dddd"))</f>
        <v>Monday</v>
      </c>
      <c r="AA4008" s="21" t="str">
        <f t="shared" ref="AA4008" si="487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>
      <c r="A4009" s="21">
        <v>4003</v>
      </c>
      <c r="B4009" s="21">
        <v>922999</v>
      </c>
      <c r="C4009" s="30">
        <v>45968</v>
      </c>
      <c r="D4009" s="30">
        <v>45973</v>
      </c>
      <c r="E4009" s="47">
        <v>684.25</v>
      </c>
      <c r="F4009" s="47">
        <f t="shared" ref="F4009:F4015" si="488">IF(AB4009="DOLLAR",E4009*88,E4009)</f>
        <v>60214</v>
      </c>
      <c r="G4009" s="48">
        <f t="shared" ref="G4009:G4015" si="489">F4009*J4009</f>
        <v>120428</v>
      </c>
      <c r="H4009" s="21" t="s">
        <v>5795</v>
      </c>
      <c r="I4009" s="21"/>
      <c r="J4009" s="21">
        <v>2</v>
      </c>
      <c r="K4009" s="21">
        <v>2</v>
      </c>
      <c r="L4009" s="21">
        <f t="shared" si="479"/>
        <v>0</v>
      </c>
      <c r="M4009" s="21"/>
      <c r="N4009" s="30">
        <v>45976</v>
      </c>
      <c r="O4009" s="48"/>
      <c r="P4009" s="21" t="s">
        <v>5802</v>
      </c>
      <c r="Q4009" s="21">
        <v>58158193310</v>
      </c>
      <c r="R4009" s="21"/>
      <c r="S4009" s="3">
        <v>4</v>
      </c>
      <c r="T4009" s="37"/>
      <c r="U4009" s="21" t="s">
        <v>5109</v>
      </c>
      <c r="V4009" s="21" t="str">
        <f>VLOOKUP(P4009,'Customer List'!B:C,2,)</f>
        <v>Pune</v>
      </c>
      <c r="W4009" s="38"/>
      <c r="X4009" s="30"/>
      <c r="Y4009" s="21" t="str">
        <f t="shared" ref="Y4009:Y4015" si="490">IF(X4009="", "", X4009-N4009)</f>
        <v/>
      </c>
      <c r="Z4009" s="21" t="str">
        <f t="shared" ref="Z4009:Z4015" si="491">IF(N4009="", "", TEXT(N4009, "dddd"))</f>
        <v>Saturday</v>
      </c>
      <c r="AA4009" s="21" t="str">
        <f t="shared" ref="AA4009:AA4015" si="492">IF(X4009="", "", TEXT(X4009, "dddd"))</f>
        <v/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>
      <c r="A4010" s="21">
        <v>4004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 t="shared" si="488"/>
        <v>60214</v>
      </c>
      <c r="G4010" s="48">
        <f t="shared" si="489"/>
        <v>120428</v>
      </c>
      <c r="H4010" s="21" t="s">
        <v>5796</v>
      </c>
      <c r="I4010" s="21"/>
      <c r="J4010" s="21">
        <v>2</v>
      </c>
      <c r="K4010" s="21">
        <v>2</v>
      </c>
      <c r="L4010" s="21">
        <f t="shared" si="479"/>
        <v>0</v>
      </c>
      <c r="M4010" s="21"/>
      <c r="N4010" s="30">
        <v>45976</v>
      </c>
      <c r="O4010" s="48"/>
      <c r="P4010" s="21" t="s">
        <v>5802</v>
      </c>
      <c r="Q4010" s="21">
        <v>58158193310</v>
      </c>
      <c r="R4010" s="21"/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/>
      <c r="Y4010" s="21" t="str">
        <f t="shared" si="490"/>
        <v/>
      </c>
      <c r="Z4010" s="21" t="str">
        <f t="shared" si="491"/>
        <v>Saturday</v>
      </c>
      <c r="AA4010" s="21" t="str">
        <f t="shared" si="492"/>
        <v/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>
      <c r="A4011" s="21">
        <v>4005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88"/>
        <v>60214</v>
      </c>
      <c r="G4011" s="48">
        <f t="shared" si="489"/>
        <v>120428</v>
      </c>
      <c r="H4011" s="21" t="s">
        <v>5797</v>
      </c>
      <c r="I4011" s="21"/>
      <c r="J4011" s="21">
        <v>2</v>
      </c>
      <c r="K4011" s="21">
        <v>2</v>
      </c>
      <c r="L4011" s="21">
        <f t="shared" si="479"/>
        <v>0</v>
      </c>
      <c r="M4011" s="21"/>
      <c r="N4011" s="30">
        <v>45976</v>
      </c>
      <c r="O4011" s="48"/>
      <c r="P4011" s="21" t="s">
        <v>5802</v>
      </c>
      <c r="Q4011" s="21">
        <v>58158193310</v>
      </c>
      <c r="R4011" s="21"/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/>
      <c r="Y4011" s="21" t="str">
        <f t="shared" si="490"/>
        <v/>
      </c>
      <c r="Z4011" s="21" t="str">
        <f t="shared" si="491"/>
        <v>Saturday</v>
      </c>
      <c r="AA4011" s="21" t="str">
        <f t="shared" si="492"/>
        <v/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>
      <c r="A4012" s="21">
        <v>4006</v>
      </c>
      <c r="B4012" s="21">
        <v>922999</v>
      </c>
      <c r="C4012" s="30">
        <v>45968</v>
      </c>
      <c r="D4012" s="30">
        <v>45973</v>
      </c>
      <c r="E4012" s="47">
        <v>726.75</v>
      </c>
      <c r="F4012" s="47">
        <f t="shared" si="488"/>
        <v>63954</v>
      </c>
      <c r="G4012" s="48">
        <f t="shared" si="489"/>
        <v>127908</v>
      </c>
      <c r="H4012" s="21" t="s">
        <v>5798</v>
      </c>
      <c r="I4012" s="21"/>
      <c r="J4012" s="21">
        <v>2</v>
      </c>
      <c r="K4012" s="21">
        <v>2</v>
      </c>
      <c r="L4012" s="21">
        <f t="shared" si="479"/>
        <v>0</v>
      </c>
      <c r="M4012" s="21"/>
      <c r="N4012" s="30">
        <v>45976</v>
      </c>
      <c r="O4012" s="48"/>
      <c r="P4012" s="21" t="s">
        <v>5802</v>
      </c>
      <c r="Q4012" s="21">
        <v>58158193310</v>
      </c>
      <c r="R4012" s="21"/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/>
      <c r="Y4012" s="21" t="str">
        <f t="shared" si="490"/>
        <v/>
      </c>
      <c r="Z4012" s="21" t="str">
        <f t="shared" si="491"/>
        <v>Saturday</v>
      </c>
      <c r="AA4012" s="21" t="str">
        <f t="shared" si="492"/>
        <v/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>
      <c r="A4013" s="21">
        <v>4007</v>
      </c>
      <c r="B4013" s="21">
        <v>922999</v>
      </c>
      <c r="C4013" s="30">
        <v>45968</v>
      </c>
      <c r="D4013" s="30">
        <v>45973</v>
      </c>
      <c r="E4013" s="47">
        <v>488.75</v>
      </c>
      <c r="F4013" s="47">
        <f t="shared" si="488"/>
        <v>43010</v>
      </c>
      <c r="G4013" s="48">
        <f t="shared" si="489"/>
        <v>86020</v>
      </c>
      <c r="H4013" s="21" t="s">
        <v>5799</v>
      </c>
      <c r="I4013" s="21"/>
      <c r="J4013" s="21">
        <v>2</v>
      </c>
      <c r="K4013" s="21">
        <v>2</v>
      </c>
      <c r="L4013" s="21">
        <f t="shared" si="479"/>
        <v>0</v>
      </c>
      <c r="M4013" s="21"/>
      <c r="N4013" s="30">
        <v>45976</v>
      </c>
      <c r="O4013" s="48"/>
      <c r="P4013" s="21" t="s">
        <v>5802</v>
      </c>
      <c r="Q4013" s="21">
        <v>58158193310</v>
      </c>
      <c r="R4013" s="21"/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/>
      <c r="Y4013" s="21" t="str">
        <f t="shared" si="490"/>
        <v/>
      </c>
      <c r="Z4013" s="21" t="str">
        <f t="shared" si="491"/>
        <v>Saturday</v>
      </c>
      <c r="AA4013" s="21" t="str">
        <f t="shared" si="492"/>
        <v/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>
      <c r="A4014" s="21">
        <v>4008</v>
      </c>
      <c r="B4014" s="21">
        <v>922999</v>
      </c>
      <c r="C4014" s="30">
        <v>45968</v>
      </c>
      <c r="D4014" s="30">
        <v>45973</v>
      </c>
      <c r="E4014" s="47">
        <v>450.5</v>
      </c>
      <c r="F4014" s="47">
        <f t="shared" si="488"/>
        <v>39644</v>
      </c>
      <c r="G4014" s="48">
        <f t="shared" si="489"/>
        <v>79288</v>
      </c>
      <c r="H4014" s="21" t="s">
        <v>5800</v>
      </c>
      <c r="I4014" s="21"/>
      <c r="J4014" s="21">
        <v>2</v>
      </c>
      <c r="K4014" s="21">
        <v>2</v>
      </c>
      <c r="L4014" s="21">
        <f t="shared" si="479"/>
        <v>0</v>
      </c>
      <c r="M4014" s="21"/>
      <c r="N4014" s="30">
        <v>45976</v>
      </c>
      <c r="O4014" s="48"/>
      <c r="P4014" s="21" t="s">
        <v>5802</v>
      </c>
      <c r="Q4014" s="21">
        <v>58158193310</v>
      </c>
      <c r="R4014" s="21"/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/>
      <c r="Y4014" s="21" t="str">
        <f t="shared" si="490"/>
        <v/>
      </c>
      <c r="Z4014" s="21" t="str">
        <f t="shared" si="491"/>
        <v>Saturday</v>
      </c>
      <c r="AA4014" s="21" t="str">
        <f t="shared" si="492"/>
        <v/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>
      <c r="A4015" s="21">
        <v>4009</v>
      </c>
      <c r="B4015" s="21">
        <v>922999</v>
      </c>
      <c r="C4015" s="30">
        <v>45968</v>
      </c>
      <c r="D4015" s="30">
        <v>45973</v>
      </c>
      <c r="E4015" s="47">
        <v>395.25</v>
      </c>
      <c r="F4015" s="47">
        <f t="shared" si="488"/>
        <v>34782</v>
      </c>
      <c r="G4015" s="48">
        <f t="shared" si="489"/>
        <v>69564</v>
      </c>
      <c r="H4015" s="21" t="s">
        <v>5801</v>
      </c>
      <c r="I4015" s="21"/>
      <c r="J4015" s="21">
        <v>2</v>
      </c>
      <c r="K4015" s="21">
        <v>2</v>
      </c>
      <c r="L4015" s="21">
        <f t="shared" si="479"/>
        <v>0</v>
      </c>
      <c r="M4015" s="21"/>
      <c r="N4015" s="30">
        <v>45976</v>
      </c>
      <c r="O4015" s="48"/>
      <c r="P4015" s="21" t="s">
        <v>5802</v>
      </c>
      <c r="Q4015" s="21">
        <v>58158193310</v>
      </c>
      <c r="R4015" s="21"/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/>
      <c r="Y4015" s="21" t="str">
        <f t="shared" si="490"/>
        <v/>
      </c>
      <c r="Z4015" s="21" t="str">
        <f t="shared" si="491"/>
        <v>Saturday</v>
      </c>
      <c r="AA4015" s="21" t="str">
        <f t="shared" si="492"/>
        <v/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>
      <c r="A4016" s="21">
        <v>4010</v>
      </c>
      <c r="B4016" s="21">
        <v>181651</v>
      </c>
      <c r="C4016" s="30">
        <v>45968</v>
      </c>
      <c r="D4016" s="30">
        <v>45973</v>
      </c>
      <c r="E4016" s="47">
        <v>3175</v>
      </c>
      <c r="F4016" s="47">
        <f t="shared" ref="F4016" si="493">IF(AB4016="DOLLAR",E4016*88,E4016)</f>
        <v>279400</v>
      </c>
      <c r="G4016" s="48">
        <f t="shared" ref="G4016" si="494">F4016*J4016</f>
        <v>279400</v>
      </c>
      <c r="H4016" s="21" t="s">
        <v>937</v>
      </c>
      <c r="I4016" s="21"/>
      <c r="J4016" s="21">
        <v>1</v>
      </c>
      <c r="K4016" s="21">
        <v>1</v>
      </c>
      <c r="L4016" s="21">
        <f t="shared" ref="L4016:L4066" si="495">J4016-K4016</f>
        <v>0</v>
      </c>
      <c r="M4016" s="21"/>
      <c r="N4016" s="30">
        <v>45976</v>
      </c>
      <c r="O4016" s="48"/>
      <c r="P4016" s="21" t="s">
        <v>2045</v>
      </c>
      <c r="Q4016" s="21">
        <v>58158192562</v>
      </c>
      <c r="R4016" s="21"/>
      <c r="S4016" s="3">
        <v>4</v>
      </c>
      <c r="T4016" s="37"/>
      <c r="U4016" s="21" t="s">
        <v>5219</v>
      </c>
      <c r="V4016" s="21" t="str">
        <f>VLOOKUP(P4016,'Customer List'!B:C,2,)</f>
        <v>Hyderabad</v>
      </c>
      <c r="W4016" s="38"/>
      <c r="X4016" s="30"/>
      <c r="Y4016" s="21" t="str">
        <f t="shared" ref="Y4016" si="496">IF(X4016="", "", X4016-N4016)</f>
        <v/>
      </c>
      <c r="Z4016" s="21" t="str">
        <f t="shared" ref="Z4016" si="497">IF(N4016="", "", TEXT(N4016, "dddd"))</f>
        <v>Saturday</v>
      </c>
      <c r="AA4016" s="21" t="str">
        <f t="shared" ref="AA4016" si="498">IF(X4016="", "", TEXT(X4016, "dddd"))</f>
        <v/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>
      <c r="A4017" s="21">
        <v>4011</v>
      </c>
      <c r="B4017" s="21" t="s">
        <v>5803</v>
      </c>
      <c r="C4017" s="30">
        <v>45960</v>
      </c>
      <c r="D4017" s="30">
        <v>45973</v>
      </c>
      <c r="E4017" s="47">
        <v>59.4</v>
      </c>
      <c r="F4017" s="47">
        <f t="shared" ref="F4017:F4066" si="499">IF(AB4017="DOLLAR",E4017*88,E4017)</f>
        <v>5227.2</v>
      </c>
      <c r="G4017" s="48">
        <f t="shared" ref="G4017:G4066" si="500">F4017*J4017</f>
        <v>5227.2</v>
      </c>
      <c r="H4017" s="21">
        <v>100306</v>
      </c>
      <c r="I4017" s="21" t="s">
        <v>5164</v>
      </c>
      <c r="J4017" s="21">
        <v>1</v>
      </c>
      <c r="K4017" s="21">
        <v>1</v>
      </c>
      <c r="L4017" s="21">
        <f t="shared" si="495"/>
        <v>0</v>
      </c>
      <c r="M4017" s="21"/>
      <c r="N4017" s="30">
        <v>45976</v>
      </c>
      <c r="O4017" s="48"/>
      <c r="P4017" s="21" t="s">
        <v>276</v>
      </c>
      <c r="Q4017" s="21">
        <v>58158193520</v>
      </c>
      <c r="R4017" s="21"/>
      <c r="S4017" s="3">
        <v>4</v>
      </c>
      <c r="T4017" s="37"/>
      <c r="U4017" s="21" t="s">
        <v>18</v>
      </c>
      <c r="V4017" s="21" t="str">
        <f>VLOOKUP(P4017,'Customer List'!B:C,2,)</f>
        <v>Pune</v>
      </c>
      <c r="W4017" s="38"/>
      <c r="X4017" s="30"/>
      <c r="Y4017" s="21" t="str">
        <f t="shared" ref="Y4017:Y4066" si="501">IF(X4017="", "", X4017-N4017)</f>
        <v/>
      </c>
      <c r="Z4017" s="21" t="str">
        <f t="shared" ref="Z4017:Z4066" si="502">IF(N4017="", "", TEXT(N4017, "dddd"))</f>
        <v>Saturday</v>
      </c>
      <c r="AA4017" s="21" t="str">
        <f t="shared" ref="AA4017:AA4066" si="503">IF(X4017="", "", TEXT(X4017, "dddd"))</f>
        <v/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>
      <c r="A4018" s="21">
        <v>4012</v>
      </c>
      <c r="B4018" s="21" t="s">
        <v>5803</v>
      </c>
      <c r="C4018" s="30">
        <v>45960</v>
      </c>
      <c r="D4018" s="30">
        <v>45973</v>
      </c>
      <c r="E4018" s="47">
        <v>118.8</v>
      </c>
      <c r="F4018" s="47">
        <f t="shared" si="499"/>
        <v>10454.4</v>
      </c>
      <c r="G4018" s="48">
        <f t="shared" si="500"/>
        <v>10454.4</v>
      </c>
      <c r="H4018" s="21">
        <v>100310</v>
      </c>
      <c r="I4018" s="21" t="s">
        <v>5164</v>
      </c>
      <c r="J4018" s="21">
        <v>1</v>
      </c>
      <c r="K4018" s="21">
        <v>1</v>
      </c>
      <c r="L4018" s="21">
        <f t="shared" si="495"/>
        <v>0</v>
      </c>
      <c r="M4018" s="21"/>
      <c r="N4018" s="30">
        <v>45976</v>
      </c>
      <c r="O4018" s="48"/>
      <c r="P4018" s="21" t="s">
        <v>276</v>
      </c>
      <c r="Q4018" s="21">
        <v>58158193520</v>
      </c>
      <c r="R4018" s="21"/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/>
      <c r="Y4018" s="21" t="str">
        <f t="shared" si="501"/>
        <v/>
      </c>
      <c r="Z4018" s="21" t="str">
        <f t="shared" si="502"/>
        <v>Saturday</v>
      </c>
      <c r="AA4018" s="21" t="str">
        <f t="shared" si="503"/>
        <v/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>
      <c r="A4019" s="21">
        <v>4013</v>
      </c>
      <c r="B4019" s="21" t="s">
        <v>5803</v>
      </c>
      <c r="C4019" s="30">
        <v>45960</v>
      </c>
      <c r="D4019" s="30">
        <v>45973</v>
      </c>
      <c r="E4019" s="47">
        <v>137.4</v>
      </c>
      <c r="F4019" s="47">
        <f t="shared" si="499"/>
        <v>12091.2</v>
      </c>
      <c r="G4019" s="48">
        <f t="shared" si="500"/>
        <v>12091.2</v>
      </c>
      <c r="H4019" s="21">
        <v>100322</v>
      </c>
      <c r="I4019" s="21" t="s">
        <v>5164</v>
      </c>
      <c r="J4019" s="21">
        <v>1</v>
      </c>
      <c r="K4019" s="21">
        <v>1</v>
      </c>
      <c r="L4019" s="21">
        <f t="shared" si="495"/>
        <v>0</v>
      </c>
      <c r="M4019" s="21"/>
      <c r="N4019" s="30">
        <v>45976</v>
      </c>
      <c r="O4019" s="48"/>
      <c r="P4019" s="21" t="s">
        <v>276</v>
      </c>
      <c r="Q4019" s="21">
        <v>58158193520</v>
      </c>
      <c r="R4019" s="21"/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/>
      <c r="Y4019" s="21" t="str">
        <f t="shared" si="501"/>
        <v/>
      </c>
      <c r="Z4019" s="21" t="str">
        <f t="shared" si="502"/>
        <v>Saturday</v>
      </c>
      <c r="AA4019" s="21" t="str">
        <f t="shared" si="503"/>
        <v/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>
      <c r="A4020" s="21">
        <v>4014</v>
      </c>
      <c r="B4020" s="21" t="s">
        <v>5803</v>
      </c>
      <c r="C4020" s="30">
        <v>45960</v>
      </c>
      <c r="D4020" s="30">
        <v>45973</v>
      </c>
      <c r="E4020" s="47">
        <v>607.75</v>
      </c>
      <c r="F4020" s="47">
        <f t="shared" si="499"/>
        <v>53482</v>
      </c>
      <c r="G4020" s="48">
        <f t="shared" si="500"/>
        <v>106964</v>
      </c>
      <c r="H4020" s="21">
        <v>100461</v>
      </c>
      <c r="I4020" s="21" t="s">
        <v>4762</v>
      </c>
      <c r="J4020" s="21">
        <v>2</v>
      </c>
      <c r="K4020" s="21">
        <v>2</v>
      </c>
      <c r="L4020" s="21">
        <f t="shared" si="495"/>
        <v>0</v>
      </c>
      <c r="M4020" s="21"/>
      <c r="N4020" s="30">
        <v>45978</v>
      </c>
      <c r="O4020" s="48"/>
      <c r="P4020" s="21" t="s">
        <v>2171</v>
      </c>
      <c r="Q4020" s="21"/>
      <c r="R4020" s="21"/>
      <c r="S4020" s="3">
        <v>4</v>
      </c>
      <c r="T4020" s="37"/>
      <c r="U4020" s="21" t="s">
        <v>18</v>
      </c>
      <c r="V4020" s="21" t="str">
        <f>VLOOKUP(P4020,'Customer List'!B:C,2,)</f>
        <v>Gujrat</v>
      </c>
      <c r="W4020" s="38"/>
      <c r="X4020" s="30"/>
      <c r="Y4020" s="21" t="str">
        <f t="shared" si="501"/>
        <v/>
      </c>
      <c r="Z4020" s="21" t="str">
        <f t="shared" si="502"/>
        <v>Monday</v>
      </c>
      <c r="AA4020" s="21" t="str">
        <f t="shared" si="503"/>
        <v/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>
      <c r="A4021" s="21">
        <v>4015</v>
      </c>
      <c r="B4021" s="21" t="s">
        <v>5803</v>
      </c>
      <c r="C4021" s="30">
        <v>45960</v>
      </c>
      <c r="D4021" s="30">
        <v>45973</v>
      </c>
      <c r="E4021" s="47">
        <v>172.8</v>
      </c>
      <c r="F4021" s="47">
        <f t="shared" si="499"/>
        <v>15206.400000000001</v>
      </c>
      <c r="G4021" s="48">
        <f t="shared" si="500"/>
        <v>15206.400000000001</v>
      </c>
      <c r="H4021" s="21">
        <v>101230</v>
      </c>
      <c r="I4021" s="21" t="s">
        <v>4753</v>
      </c>
      <c r="J4021" s="21">
        <v>1</v>
      </c>
      <c r="K4021" s="21">
        <v>1</v>
      </c>
      <c r="L4021" s="21">
        <f t="shared" si="495"/>
        <v>0</v>
      </c>
      <c r="M4021" s="21"/>
      <c r="N4021" s="30">
        <v>45976</v>
      </c>
      <c r="O4021" s="48"/>
      <c r="P4021" s="21" t="s">
        <v>242</v>
      </c>
      <c r="Q4021" s="21">
        <v>58158203961</v>
      </c>
      <c r="R4021" s="21"/>
      <c r="S4021" s="3">
        <v>4</v>
      </c>
      <c r="T4021" s="37"/>
      <c r="U4021" s="21" t="s">
        <v>18</v>
      </c>
      <c r="V4021" s="21" t="str">
        <f>VLOOKUP(P4021,'Customer List'!B:C,2,)</f>
        <v>Mumbai</v>
      </c>
      <c r="W4021" s="38"/>
      <c r="X4021" s="30"/>
      <c r="Y4021" s="21" t="str">
        <f t="shared" si="501"/>
        <v/>
      </c>
      <c r="Z4021" s="21" t="str">
        <f t="shared" si="502"/>
        <v>Saturday</v>
      </c>
      <c r="AA4021" s="21" t="str">
        <f t="shared" si="503"/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>
      <c r="A4022" s="21">
        <v>4016</v>
      </c>
      <c r="B4022" s="21" t="s">
        <v>5803</v>
      </c>
      <c r="C4022" s="30">
        <v>45960</v>
      </c>
      <c r="D4022" s="30">
        <v>45973</v>
      </c>
      <c r="E4022" s="47">
        <v>211.2</v>
      </c>
      <c r="F4022" s="47">
        <f t="shared" si="499"/>
        <v>18585.599999999999</v>
      </c>
      <c r="G4022" s="48">
        <f t="shared" si="500"/>
        <v>37171.199999999997</v>
      </c>
      <c r="H4022" s="21">
        <v>135014</v>
      </c>
      <c r="I4022" s="21" t="s">
        <v>5066</v>
      </c>
      <c r="J4022" s="21">
        <v>2</v>
      </c>
      <c r="K4022" s="21">
        <v>2</v>
      </c>
      <c r="L4022" s="21">
        <f t="shared" si="495"/>
        <v>0</v>
      </c>
      <c r="M4022" s="21"/>
      <c r="N4022" s="30">
        <v>45978</v>
      </c>
      <c r="O4022" s="48"/>
      <c r="P4022" s="21" t="s">
        <v>2171</v>
      </c>
      <c r="Q4022" s="21"/>
      <c r="R4022" s="21"/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/>
      <c r="Y4022" s="21" t="str">
        <f t="shared" si="501"/>
        <v/>
      </c>
      <c r="Z4022" s="21" t="str">
        <f t="shared" si="502"/>
        <v>Monday</v>
      </c>
      <c r="AA4022" s="21" t="str">
        <f t="shared" si="503"/>
        <v/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>
      <c r="A4023" s="21">
        <v>4017</v>
      </c>
      <c r="B4023" s="21" t="s">
        <v>5803</v>
      </c>
      <c r="C4023" s="30">
        <v>45960</v>
      </c>
      <c r="D4023" s="30">
        <v>45973</v>
      </c>
      <c r="E4023" s="47">
        <v>146.30000000000001</v>
      </c>
      <c r="F4023" s="47">
        <f t="shared" si="499"/>
        <v>12874.400000000001</v>
      </c>
      <c r="G4023" s="48">
        <f t="shared" si="500"/>
        <v>25748.800000000003</v>
      </c>
      <c r="H4023" s="21">
        <v>142517</v>
      </c>
      <c r="I4023" s="21" t="s">
        <v>4761</v>
      </c>
      <c r="J4023" s="21">
        <v>2</v>
      </c>
      <c r="K4023" s="21">
        <v>2</v>
      </c>
      <c r="L4023" s="21">
        <f t="shared" si="495"/>
        <v>0</v>
      </c>
      <c r="M4023" s="21"/>
      <c r="N4023" s="30">
        <v>45978</v>
      </c>
      <c r="O4023" s="48"/>
      <c r="P4023" s="21" t="s">
        <v>2171</v>
      </c>
      <c r="Q4023" s="21"/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 t="shared" si="501"/>
        <v/>
      </c>
      <c r="Z4023" s="21" t="str">
        <f t="shared" si="502"/>
        <v>Monday</v>
      </c>
      <c r="AA4023" s="21" t="str">
        <f t="shared" si="503"/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>
      <c r="A4024" s="21">
        <v>4018</v>
      </c>
      <c r="B4024" s="21" t="s">
        <v>5803</v>
      </c>
      <c r="C4024" s="30">
        <v>45960</v>
      </c>
      <c r="D4024" s="30">
        <v>45973</v>
      </c>
      <c r="E4024" s="47">
        <v>175.8</v>
      </c>
      <c r="F4024" s="47">
        <f t="shared" si="499"/>
        <v>15470.400000000001</v>
      </c>
      <c r="G4024" s="48">
        <f t="shared" si="500"/>
        <v>30940.800000000003</v>
      </c>
      <c r="H4024" s="21">
        <v>145510</v>
      </c>
      <c r="I4024" s="21" t="s">
        <v>4770</v>
      </c>
      <c r="J4024" s="21">
        <v>2</v>
      </c>
      <c r="K4024" s="21">
        <v>2</v>
      </c>
      <c r="L4024" s="21">
        <f t="shared" si="495"/>
        <v>0</v>
      </c>
      <c r="M4024" s="21"/>
      <c r="N4024" s="30">
        <v>45978</v>
      </c>
      <c r="O4024" s="48"/>
      <c r="P4024" s="21" t="s">
        <v>2171</v>
      </c>
      <c r="Q4024" s="21"/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 t="shared" si="501"/>
        <v/>
      </c>
      <c r="Z4024" s="21" t="str">
        <f t="shared" si="502"/>
        <v>Monday</v>
      </c>
      <c r="AA4024" s="21" t="str">
        <f t="shared" si="503"/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>
      <c r="A4025" s="21">
        <v>4019</v>
      </c>
      <c r="B4025" s="21" t="s">
        <v>5803</v>
      </c>
      <c r="C4025" s="30">
        <v>45960</v>
      </c>
      <c r="D4025" s="30">
        <v>45973</v>
      </c>
      <c r="E4025" s="47">
        <v>131.4</v>
      </c>
      <c r="F4025" s="47">
        <f t="shared" si="499"/>
        <v>11563.2</v>
      </c>
      <c r="G4025" s="48">
        <f t="shared" si="500"/>
        <v>11563.2</v>
      </c>
      <c r="H4025" s="21">
        <v>162104</v>
      </c>
      <c r="I4025" s="21" t="s">
        <v>5804</v>
      </c>
      <c r="J4025" s="21">
        <v>1</v>
      </c>
      <c r="K4025" s="21">
        <v>1</v>
      </c>
      <c r="L4025" s="21">
        <f t="shared" si="495"/>
        <v>0</v>
      </c>
      <c r="M4025" s="21"/>
      <c r="N4025" s="30">
        <v>45976</v>
      </c>
      <c r="O4025" s="48"/>
      <c r="P4025" s="21" t="s">
        <v>276</v>
      </c>
      <c r="Q4025" s="21">
        <v>58158193520</v>
      </c>
      <c r="R4025" s="21"/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/>
      <c r="Y4025" s="21" t="str">
        <f t="shared" si="501"/>
        <v/>
      </c>
      <c r="Z4025" s="21" t="str">
        <f t="shared" si="502"/>
        <v>Saturday</v>
      </c>
      <c r="AA4025" s="21" t="str">
        <f t="shared" si="503"/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>
      <c r="A4026" s="21">
        <v>4020</v>
      </c>
      <c r="B4026" s="21" t="s">
        <v>5803</v>
      </c>
      <c r="C4026" s="30">
        <v>45960</v>
      </c>
      <c r="D4026" s="30">
        <v>45973</v>
      </c>
      <c r="E4026" s="47">
        <v>266.7</v>
      </c>
      <c r="F4026" s="47">
        <f t="shared" si="499"/>
        <v>23469.599999999999</v>
      </c>
      <c r="G4026" s="48">
        <f t="shared" si="500"/>
        <v>23469.599999999999</v>
      </c>
      <c r="H4026" s="21">
        <v>300434</v>
      </c>
      <c r="I4026" s="21" t="s">
        <v>4772</v>
      </c>
      <c r="J4026" s="21">
        <v>1</v>
      </c>
      <c r="K4026" s="21">
        <v>1</v>
      </c>
      <c r="L4026" s="21">
        <f t="shared" si="495"/>
        <v>0</v>
      </c>
      <c r="M4026" s="21"/>
      <c r="N4026" s="30">
        <v>45975</v>
      </c>
      <c r="O4026" s="48"/>
      <c r="P4026" s="21" t="s">
        <v>191</v>
      </c>
      <c r="Q4026" s="21"/>
      <c r="R4026" s="21"/>
      <c r="S4026" s="3">
        <v>4</v>
      </c>
      <c r="T4026" s="37"/>
      <c r="U4026" s="21" t="s">
        <v>18</v>
      </c>
      <c r="V4026" s="21" t="str">
        <f>VLOOKUP(P4026,'Customer List'!B:C,2,)</f>
        <v>Chandigarh</v>
      </c>
      <c r="W4026" s="38"/>
      <c r="X4026" s="30"/>
      <c r="Y4026" s="21" t="str">
        <f t="shared" si="501"/>
        <v/>
      </c>
      <c r="Z4026" s="21" t="str">
        <f t="shared" si="502"/>
        <v>Friday</v>
      </c>
      <c r="AA4026" s="21" t="str">
        <f t="shared" si="503"/>
        <v/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>
      <c r="A4027" s="21">
        <v>4021</v>
      </c>
      <c r="B4027" s="21" t="s">
        <v>5803</v>
      </c>
      <c r="C4027" s="30">
        <v>45960</v>
      </c>
      <c r="D4027" s="30">
        <v>45973</v>
      </c>
      <c r="E4027" s="47">
        <v>85.8</v>
      </c>
      <c r="F4027" s="47">
        <f t="shared" si="499"/>
        <v>7550.4</v>
      </c>
      <c r="G4027" s="48">
        <f t="shared" si="500"/>
        <v>7550.4</v>
      </c>
      <c r="H4027" s="21">
        <v>302215</v>
      </c>
      <c r="I4027" s="21" t="s">
        <v>4774</v>
      </c>
      <c r="J4027" s="21">
        <v>1</v>
      </c>
      <c r="K4027" s="21">
        <v>1</v>
      </c>
      <c r="L4027" s="21">
        <f t="shared" si="495"/>
        <v>0</v>
      </c>
      <c r="M4027" s="21"/>
      <c r="N4027" s="30">
        <v>45976</v>
      </c>
      <c r="O4027" s="48"/>
      <c r="P4027" s="21" t="s">
        <v>2490</v>
      </c>
      <c r="Q4027" s="21">
        <v>58158205604</v>
      </c>
      <c r="R4027" s="21"/>
      <c r="S4027" s="3">
        <v>4</v>
      </c>
      <c r="T4027" s="37"/>
      <c r="U4027" s="21" t="s">
        <v>18</v>
      </c>
      <c r="V4027" s="21" t="str">
        <f>VLOOKUP(P4027,'Customer List'!B:C,2,)</f>
        <v>Chennai</v>
      </c>
      <c r="W4027" s="38"/>
      <c r="X4027" s="30"/>
      <c r="Y4027" s="21" t="str">
        <f t="shared" si="501"/>
        <v/>
      </c>
      <c r="Z4027" s="21" t="str">
        <f t="shared" si="502"/>
        <v>Saturday</v>
      </c>
      <c r="AA4027" s="21" t="str">
        <f t="shared" si="503"/>
        <v/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>
      <c r="A4028" s="21">
        <v>4022</v>
      </c>
      <c r="B4028" s="21" t="s">
        <v>5803</v>
      </c>
      <c r="C4028" s="30">
        <v>45960</v>
      </c>
      <c r="D4028" s="30">
        <v>45973</v>
      </c>
      <c r="E4028" s="47">
        <v>188.4</v>
      </c>
      <c r="F4028" s="47">
        <f t="shared" si="499"/>
        <v>16579.2</v>
      </c>
      <c r="G4028" s="48">
        <f t="shared" si="500"/>
        <v>16579.2</v>
      </c>
      <c r="H4028" s="21">
        <v>305118</v>
      </c>
      <c r="I4028" s="21" t="s">
        <v>5805</v>
      </c>
      <c r="J4028" s="21">
        <v>1</v>
      </c>
      <c r="K4028" s="21">
        <v>1</v>
      </c>
      <c r="L4028" s="21">
        <f t="shared" si="495"/>
        <v>0</v>
      </c>
      <c r="M4028" s="21"/>
      <c r="N4028" s="30">
        <v>45975</v>
      </c>
      <c r="O4028" s="48"/>
      <c r="P4028" s="21" t="s">
        <v>191</v>
      </c>
      <c r="Q4028" s="21"/>
      <c r="R4028" s="21"/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/>
      <c r="Y4028" s="21" t="str">
        <f t="shared" si="501"/>
        <v/>
      </c>
      <c r="Z4028" s="21" t="str">
        <f t="shared" si="502"/>
        <v>Friday</v>
      </c>
      <c r="AA4028" s="21" t="str">
        <f t="shared" si="503"/>
        <v/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>
      <c r="A4029" s="21">
        <v>4023</v>
      </c>
      <c r="B4029" s="21" t="s">
        <v>5803</v>
      </c>
      <c r="C4029" s="30">
        <v>45960</v>
      </c>
      <c r="D4029" s="30">
        <v>45973</v>
      </c>
      <c r="E4029" s="47">
        <v>175.8</v>
      </c>
      <c r="F4029" s="47">
        <f t="shared" si="499"/>
        <v>15470.400000000001</v>
      </c>
      <c r="G4029" s="48">
        <f t="shared" si="500"/>
        <v>15470.400000000001</v>
      </c>
      <c r="H4029" s="21">
        <v>313620</v>
      </c>
      <c r="I4029" s="21" t="s">
        <v>5806</v>
      </c>
      <c r="J4029" s="21">
        <v>1</v>
      </c>
      <c r="K4029" s="21">
        <v>1</v>
      </c>
      <c r="L4029" s="21">
        <f t="shared" si="495"/>
        <v>0</v>
      </c>
      <c r="M4029" s="21"/>
      <c r="N4029" s="30">
        <v>45978</v>
      </c>
      <c r="O4029" s="48"/>
      <c r="P4029" s="21" t="s">
        <v>2171</v>
      </c>
      <c r="Q4029" s="21"/>
      <c r="R4029" s="21"/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/>
      <c r="Y4029" s="21" t="str">
        <f t="shared" si="501"/>
        <v/>
      </c>
      <c r="Z4029" s="21" t="str">
        <f t="shared" si="502"/>
        <v>Monday</v>
      </c>
      <c r="AA4029" s="21" t="str">
        <f t="shared" si="503"/>
        <v/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>
      <c r="A4030" s="21">
        <v>4024</v>
      </c>
      <c r="B4030" s="21" t="s">
        <v>5803</v>
      </c>
      <c r="C4030" s="30">
        <v>45960</v>
      </c>
      <c r="D4030" s="30">
        <v>45973</v>
      </c>
      <c r="E4030" s="47">
        <v>229.2</v>
      </c>
      <c r="F4030" s="47">
        <f t="shared" si="499"/>
        <v>20169.599999999999</v>
      </c>
      <c r="G4030" s="48">
        <f t="shared" si="500"/>
        <v>20169.599999999999</v>
      </c>
      <c r="H4030" s="21">
        <v>314512</v>
      </c>
      <c r="I4030" s="21" t="s">
        <v>5807</v>
      </c>
      <c r="J4030" s="21">
        <v>1</v>
      </c>
      <c r="K4030" s="21"/>
      <c r="L4030" s="21">
        <f t="shared" si="495"/>
        <v>1</v>
      </c>
      <c r="M4030" s="21"/>
      <c r="N4030" s="30"/>
      <c r="O4030" s="48"/>
      <c r="P4030" s="21" t="s">
        <v>901</v>
      </c>
      <c r="Q4030" s="21"/>
      <c r="R4030" s="21"/>
      <c r="S4030" s="3">
        <v>4</v>
      </c>
      <c r="T4030" s="37"/>
      <c r="U4030" s="21" t="s">
        <v>18</v>
      </c>
      <c r="V4030" s="21" t="str">
        <f>VLOOKUP(P4030,'Customer List'!B:C,2,)</f>
        <v>Delhi</v>
      </c>
      <c r="W4030" s="38"/>
      <c r="X4030" s="30"/>
      <c r="Y4030" s="21" t="str">
        <f t="shared" si="501"/>
        <v/>
      </c>
      <c r="Z4030" s="21" t="str">
        <f t="shared" si="502"/>
        <v/>
      </c>
      <c r="AA4030" s="21" t="str">
        <f t="shared" si="503"/>
        <v/>
      </c>
      <c r="AB4030" s="21" t="str">
        <f>VLOOKUP(U4030,'Currency Sheet'!A:C,3,)</f>
        <v>DOLLAR</v>
      </c>
      <c r="AC4030" s="42" t="str">
        <f>VLOOKUP(P4030,'Customer List'!B:D,3,)</f>
        <v>Local</v>
      </c>
    </row>
    <row r="4031" spans="1:29">
      <c r="A4031" s="21">
        <v>4025</v>
      </c>
      <c r="B4031" s="21" t="s">
        <v>5803</v>
      </c>
      <c r="C4031" s="30">
        <v>45960</v>
      </c>
      <c r="D4031" s="30">
        <v>45973</v>
      </c>
      <c r="E4031" s="47">
        <v>229.2</v>
      </c>
      <c r="F4031" s="47">
        <f t="shared" si="499"/>
        <v>20169.599999999999</v>
      </c>
      <c r="G4031" s="48">
        <f t="shared" si="500"/>
        <v>20169.599999999999</v>
      </c>
      <c r="H4031" s="21">
        <v>314512</v>
      </c>
      <c r="I4031" s="21" t="s">
        <v>5807</v>
      </c>
      <c r="J4031" s="21">
        <v>1</v>
      </c>
      <c r="K4031" s="21">
        <v>1</v>
      </c>
      <c r="L4031" s="21">
        <f t="shared" si="495"/>
        <v>0</v>
      </c>
      <c r="M4031" s="21"/>
      <c r="N4031" s="30">
        <v>45976</v>
      </c>
      <c r="O4031" s="48"/>
      <c r="P4031" s="21" t="s">
        <v>2490</v>
      </c>
      <c r="Q4031" s="21">
        <v>58158205604</v>
      </c>
      <c r="R4031" s="21"/>
      <c r="S4031" s="3">
        <v>4</v>
      </c>
      <c r="T4031" s="37"/>
      <c r="U4031" s="21" t="s">
        <v>18</v>
      </c>
      <c r="V4031" s="21" t="str">
        <f>VLOOKUP(P4031,'Customer List'!B:C,2,)</f>
        <v>Chennai</v>
      </c>
      <c r="W4031" s="38"/>
      <c r="X4031" s="30"/>
      <c r="Y4031" s="21" t="str">
        <f t="shared" si="501"/>
        <v/>
      </c>
      <c r="Z4031" s="21" t="str">
        <f t="shared" si="502"/>
        <v>Saturday</v>
      </c>
      <c r="AA4031" s="21" t="str">
        <f t="shared" si="503"/>
        <v/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>
      <c r="A4032" s="21">
        <v>4026</v>
      </c>
      <c r="B4032" s="21" t="s">
        <v>5803</v>
      </c>
      <c r="C4032" s="30">
        <v>45960</v>
      </c>
      <c r="D4032" s="30">
        <v>45973</v>
      </c>
      <c r="E4032" s="47">
        <v>146.4</v>
      </c>
      <c r="F4032" s="47">
        <f t="shared" si="499"/>
        <v>12883.2</v>
      </c>
      <c r="G4032" s="48">
        <f t="shared" si="500"/>
        <v>25766.400000000001</v>
      </c>
      <c r="H4032" s="21">
        <v>316508</v>
      </c>
      <c r="I4032" s="21" t="s">
        <v>5808</v>
      </c>
      <c r="J4032" s="21">
        <v>2</v>
      </c>
      <c r="K4032" s="21">
        <v>2</v>
      </c>
      <c r="L4032" s="21">
        <f t="shared" si="495"/>
        <v>0</v>
      </c>
      <c r="M4032" s="21"/>
      <c r="N4032" s="30">
        <v>45976</v>
      </c>
      <c r="O4032" s="48"/>
      <c r="P4032" s="21" t="s">
        <v>2046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Banglore</v>
      </c>
      <c r="W4032" s="38"/>
      <c r="X4032" s="30"/>
      <c r="Y4032" s="21" t="str">
        <f t="shared" si="501"/>
        <v/>
      </c>
      <c r="Z4032" s="21" t="str">
        <f t="shared" si="502"/>
        <v>Saturday</v>
      </c>
      <c r="AA4032" s="21" t="str">
        <f t="shared" si="503"/>
        <v/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>
      <c r="A4033" s="21">
        <v>4027</v>
      </c>
      <c r="B4033" s="21" t="s">
        <v>5803</v>
      </c>
      <c r="C4033" s="30">
        <v>45960</v>
      </c>
      <c r="D4033" s="30">
        <v>45973</v>
      </c>
      <c r="E4033" s="47">
        <v>78.599999999999994</v>
      </c>
      <c r="F4033" s="47">
        <f t="shared" si="499"/>
        <v>6916.7999999999993</v>
      </c>
      <c r="G4033" s="48">
        <f t="shared" si="500"/>
        <v>6916.7999999999993</v>
      </c>
      <c r="H4033" s="21">
        <v>323809</v>
      </c>
      <c r="I4033" s="21" t="s">
        <v>5809</v>
      </c>
      <c r="J4033" s="21">
        <v>1</v>
      </c>
      <c r="K4033" s="21">
        <v>1</v>
      </c>
      <c r="L4033" s="21">
        <f t="shared" si="495"/>
        <v>0</v>
      </c>
      <c r="M4033" s="21"/>
      <c r="N4033" s="30">
        <v>45976</v>
      </c>
      <c r="O4033" s="48"/>
      <c r="P4033" s="21" t="s">
        <v>621</v>
      </c>
      <c r="Q4033" s="21">
        <v>58158205394</v>
      </c>
      <c r="R4033" s="21"/>
      <c r="S4033" s="3">
        <v>4</v>
      </c>
      <c r="T4033" s="37"/>
      <c r="U4033" s="21" t="s">
        <v>18</v>
      </c>
      <c r="V4033" s="21" t="str">
        <f>VLOOKUP(P4033,'Customer List'!B:C,2,)</f>
        <v>Hyderabad</v>
      </c>
      <c r="W4033" s="38"/>
      <c r="X4033" s="30"/>
      <c r="Y4033" s="21" t="str">
        <f t="shared" si="501"/>
        <v/>
      </c>
      <c r="Z4033" s="21" t="str">
        <f t="shared" si="502"/>
        <v>Saturday</v>
      </c>
      <c r="AA4033" s="21" t="str">
        <f t="shared" si="503"/>
        <v/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>
      <c r="A4034" s="21">
        <v>4028</v>
      </c>
      <c r="B4034" s="21" t="s">
        <v>5803</v>
      </c>
      <c r="C4034" s="30">
        <v>45960</v>
      </c>
      <c r="D4034" s="30">
        <v>45973</v>
      </c>
      <c r="E4034" s="47">
        <v>133</v>
      </c>
      <c r="F4034" s="47">
        <f t="shared" si="499"/>
        <v>11704</v>
      </c>
      <c r="G4034" s="48">
        <f t="shared" si="500"/>
        <v>11704</v>
      </c>
      <c r="H4034" s="21">
        <v>341619</v>
      </c>
      <c r="I4034" s="21" t="s">
        <v>5073</v>
      </c>
      <c r="J4034" s="21">
        <v>1</v>
      </c>
      <c r="K4034" s="21">
        <v>1</v>
      </c>
      <c r="L4034" s="21">
        <f t="shared" si="495"/>
        <v>0</v>
      </c>
      <c r="M4034" s="21"/>
      <c r="N4034" s="30">
        <v>45975</v>
      </c>
      <c r="O4034" s="48"/>
      <c r="P4034" s="21" t="s">
        <v>191</v>
      </c>
      <c r="Q4034" s="21"/>
      <c r="R4034" s="21"/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/>
      <c r="Y4034" s="21" t="str">
        <f t="shared" si="501"/>
        <v/>
      </c>
      <c r="Z4034" s="21" t="str">
        <f t="shared" si="502"/>
        <v>Friday</v>
      </c>
      <c r="AA4034" s="21" t="str">
        <f t="shared" si="503"/>
        <v/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>
      <c r="A4035" s="21">
        <v>4029</v>
      </c>
      <c r="B4035" s="21" t="s">
        <v>5803</v>
      </c>
      <c r="C4035" s="30">
        <v>45960</v>
      </c>
      <c r="D4035" s="30">
        <v>45973</v>
      </c>
      <c r="E4035" s="47">
        <v>207</v>
      </c>
      <c r="F4035" s="47">
        <f t="shared" si="499"/>
        <v>18216</v>
      </c>
      <c r="G4035" s="48">
        <f t="shared" si="500"/>
        <v>18216</v>
      </c>
      <c r="H4035" s="21">
        <v>344614</v>
      </c>
      <c r="I4035" s="21" t="s">
        <v>4783</v>
      </c>
      <c r="J4035" s="21">
        <v>1</v>
      </c>
      <c r="K4035" s="21"/>
      <c r="L4035" s="21">
        <f t="shared" si="495"/>
        <v>1</v>
      </c>
      <c r="M4035" s="21"/>
      <c r="N4035" s="30"/>
      <c r="O4035" s="48"/>
      <c r="P4035" s="21" t="s">
        <v>1136</v>
      </c>
      <c r="Q4035" s="21"/>
      <c r="R4035" s="21"/>
      <c r="S4035" s="3">
        <v>4</v>
      </c>
      <c r="T4035" s="37"/>
      <c r="U4035" s="21" t="s">
        <v>18</v>
      </c>
      <c r="V4035" s="21" t="str">
        <f>VLOOKUP(P4035,'Customer List'!B:C,2,)</f>
        <v>Delhi</v>
      </c>
      <c r="W4035" s="38"/>
      <c r="X4035" s="30"/>
      <c r="Y4035" s="21" t="str">
        <f t="shared" si="501"/>
        <v/>
      </c>
      <c r="Z4035" s="21" t="str">
        <f t="shared" si="502"/>
        <v/>
      </c>
      <c r="AA4035" s="21" t="str">
        <f t="shared" si="503"/>
        <v/>
      </c>
      <c r="AB4035" s="21" t="str">
        <f>VLOOKUP(U4035,'Currency Sheet'!A:C,3,)</f>
        <v>DOLLAR</v>
      </c>
      <c r="AC4035" s="42" t="str">
        <f>VLOOKUP(P4035,'Customer List'!B:D,3,)</f>
        <v>Local</v>
      </c>
    </row>
    <row r="4036" spans="1:29">
      <c r="A4036" s="21">
        <v>4030</v>
      </c>
      <c r="B4036" s="21" t="s">
        <v>5803</v>
      </c>
      <c r="C4036" s="30">
        <v>45960</v>
      </c>
      <c r="D4036" s="30">
        <v>45973</v>
      </c>
      <c r="E4036" s="47">
        <v>95.4</v>
      </c>
      <c r="F4036" s="47">
        <f t="shared" si="499"/>
        <v>8395.2000000000007</v>
      </c>
      <c r="G4036" s="48">
        <f t="shared" si="500"/>
        <v>8395.2000000000007</v>
      </c>
      <c r="H4036" s="21">
        <v>352315</v>
      </c>
      <c r="I4036" s="21" t="s">
        <v>4796</v>
      </c>
      <c r="J4036" s="21">
        <v>1</v>
      </c>
      <c r="K4036" s="21">
        <v>1</v>
      </c>
      <c r="L4036" s="21">
        <f t="shared" si="495"/>
        <v>0</v>
      </c>
      <c r="M4036" s="21"/>
      <c r="N4036" s="30">
        <v>45975</v>
      </c>
      <c r="O4036" s="48"/>
      <c r="P4036" s="21" t="s">
        <v>191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/>
      <c r="Y4036" s="21" t="str">
        <f t="shared" si="501"/>
        <v/>
      </c>
      <c r="Z4036" s="21" t="str">
        <f t="shared" si="502"/>
        <v>Friday</v>
      </c>
      <c r="AA4036" s="21" t="str">
        <f t="shared" si="503"/>
        <v/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>
      <c r="A4037" s="21">
        <v>4031</v>
      </c>
      <c r="B4037" s="21" t="s">
        <v>5803</v>
      </c>
      <c r="C4037" s="30">
        <v>45960</v>
      </c>
      <c r="D4037" s="30">
        <v>45973</v>
      </c>
      <c r="E4037" s="47">
        <v>105.6</v>
      </c>
      <c r="F4037" s="47">
        <f t="shared" si="499"/>
        <v>9292.7999999999993</v>
      </c>
      <c r="G4037" s="48">
        <f t="shared" si="500"/>
        <v>9292.7999999999993</v>
      </c>
      <c r="H4037" s="21">
        <v>353442</v>
      </c>
      <c r="I4037" s="21" t="s">
        <v>5810</v>
      </c>
      <c r="J4037" s="21">
        <v>1</v>
      </c>
      <c r="K4037" s="21">
        <v>1</v>
      </c>
      <c r="L4037" s="21">
        <f t="shared" si="495"/>
        <v>0</v>
      </c>
      <c r="M4037" s="21"/>
      <c r="N4037" s="30">
        <v>45975</v>
      </c>
      <c r="O4037" s="48"/>
      <c r="P4037" s="21" t="s">
        <v>191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/>
      <c r="Y4037" s="21" t="str">
        <f t="shared" si="501"/>
        <v/>
      </c>
      <c r="Z4037" s="21" t="str">
        <f t="shared" si="502"/>
        <v>Friday</v>
      </c>
      <c r="AA4037" s="21" t="str">
        <f t="shared" si="503"/>
        <v/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>
      <c r="A4038" s="21">
        <v>4032</v>
      </c>
      <c r="B4038" s="21" t="s">
        <v>5803</v>
      </c>
      <c r="C4038" s="30">
        <v>45960</v>
      </c>
      <c r="D4038" s="30">
        <v>45973</v>
      </c>
      <c r="E4038" s="47">
        <v>112.8</v>
      </c>
      <c r="F4038" s="47">
        <f t="shared" si="499"/>
        <v>9926.4</v>
      </c>
      <c r="G4038" s="48">
        <f t="shared" si="500"/>
        <v>9926.4</v>
      </c>
      <c r="H4038" s="21">
        <v>353755</v>
      </c>
      <c r="I4038" s="21" t="s">
        <v>4797</v>
      </c>
      <c r="J4038" s="21">
        <v>1</v>
      </c>
      <c r="K4038" s="21">
        <v>1</v>
      </c>
      <c r="L4038" s="21">
        <f t="shared" si="495"/>
        <v>0</v>
      </c>
      <c r="M4038" s="21"/>
      <c r="N4038" s="30">
        <v>45975</v>
      </c>
      <c r="O4038" s="48"/>
      <c r="P4038" s="21" t="s">
        <v>191</v>
      </c>
      <c r="Q4038" s="21"/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/>
      <c r="Y4038" s="21" t="str">
        <f t="shared" si="501"/>
        <v/>
      </c>
      <c r="Z4038" s="21" t="str">
        <f t="shared" si="502"/>
        <v>Friday</v>
      </c>
      <c r="AA4038" s="21" t="str">
        <f t="shared" si="503"/>
        <v/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>
      <c r="A4039" s="21">
        <v>4033</v>
      </c>
      <c r="B4039" s="21" t="s">
        <v>5803</v>
      </c>
      <c r="C4039" s="30">
        <v>45960</v>
      </c>
      <c r="D4039" s="30">
        <v>45973</v>
      </c>
      <c r="E4039" s="47">
        <v>105.6</v>
      </c>
      <c r="F4039" s="47">
        <f t="shared" si="499"/>
        <v>9292.7999999999993</v>
      </c>
      <c r="G4039" s="48">
        <f t="shared" si="500"/>
        <v>9292.7999999999993</v>
      </c>
      <c r="H4039" s="21">
        <v>357227</v>
      </c>
      <c r="I4039" s="21" t="s">
        <v>5811</v>
      </c>
      <c r="J4039" s="21">
        <v>1</v>
      </c>
      <c r="K4039" s="21">
        <v>1</v>
      </c>
      <c r="L4039" s="21">
        <f t="shared" si="495"/>
        <v>0</v>
      </c>
      <c r="M4039" s="21"/>
      <c r="N4039" s="30">
        <v>45975</v>
      </c>
      <c r="O4039" s="48"/>
      <c r="P4039" s="21" t="s">
        <v>191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/>
      <c r="Y4039" s="21" t="str">
        <f t="shared" si="501"/>
        <v/>
      </c>
      <c r="Z4039" s="21" t="str">
        <f t="shared" si="502"/>
        <v>Friday</v>
      </c>
      <c r="AA4039" s="21" t="str">
        <f t="shared" si="503"/>
        <v/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>
      <c r="A4040" s="21">
        <v>4034</v>
      </c>
      <c r="B4040" s="21" t="s">
        <v>5803</v>
      </c>
      <c r="C4040" s="30">
        <v>45960</v>
      </c>
      <c r="D4040" s="30">
        <v>45973</v>
      </c>
      <c r="E4040" s="47">
        <v>62.4</v>
      </c>
      <c r="F4040" s="47">
        <f t="shared" si="499"/>
        <v>5491.2</v>
      </c>
      <c r="G4040" s="48">
        <f t="shared" si="500"/>
        <v>5491.2</v>
      </c>
      <c r="H4040" s="21">
        <v>359805</v>
      </c>
      <c r="I4040" s="21" t="s">
        <v>5812</v>
      </c>
      <c r="J4040" s="21">
        <v>1</v>
      </c>
      <c r="K4040" s="21">
        <v>1</v>
      </c>
      <c r="L4040" s="21">
        <f t="shared" si="495"/>
        <v>0</v>
      </c>
      <c r="M4040" s="21"/>
      <c r="N4040" s="30">
        <v>45978</v>
      </c>
      <c r="O4040" s="48"/>
      <c r="P4040" s="21" t="s">
        <v>2171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Gujrat</v>
      </c>
      <c r="W4040" s="38"/>
      <c r="X4040" s="30"/>
      <c r="Y4040" s="21" t="str">
        <f t="shared" si="501"/>
        <v/>
      </c>
      <c r="Z4040" s="21" t="str">
        <f t="shared" si="502"/>
        <v>Monday</v>
      </c>
      <c r="AA4040" s="21" t="str">
        <f t="shared" si="503"/>
        <v/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>
      <c r="A4041" s="21">
        <v>4035</v>
      </c>
      <c r="B4041" s="21" t="s">
        <v>5803</v>
      </c>
      <c r="C4041" s="30">
        <v>45960</v>
      </c>
      <c r="D4041" s="30">
        <v>45973</v>
      </c>
      <c r="E4041" s="47">
        <v>151.80000000000001</v>
      </c>
      <c r="F4041" s="47">
        <f t="shared" si="499"/>
        <v>13358.400000000001</v>
      </c>
      <c r="G4041" s="48">
        <f t="shared" si="500"/>
        <v>13358.400000000001</v>
      </c>
      <c r="H4041" s="21">
        <v>369327</v>
      </c>
      <c r="I4041" s="21" t="s">
        <v>5080</v>
      </c>
      <c r="J4041" s="21">
        <v>1</v>
      </c>
      <c r="K4041" s="21">
        <v>1</v>
      </c>
      <c r="L4041" s="21">
        <f t="shared" si="495"/>
        <v>0</v>
      </c>
      <c r="M4041" s="21"/>
      <c r="N4041" s="30">
        <v>45976</v>
      </c>
      <c r="O4041" s="48"/>
      <c r="P4041" s="21" t="s">
        <v>621</v>
      </c>
      <c r="Q4041" s="21">
        <v>58158205394</v>
      </c>
      <c r="R4041" s="21"/>
      <c r="S4041" s="3">
        <v>4</v>
      </c>
      <c r="T4041" s="37"/>
      <c r="U4041" s="21" t="s">
        <v>18</v>
      </c>
      <c r="V4041" s="21" t="str">
        <f>VLOOKUP(P4041,'Customer List'!B:C,2,)</f>
        <v>Hyderabad</v>
      </c>
      <c r="W4041" s="38"/>
      <c r="X4041" s="30"/>
      <c r="Y4041" s="21" t="str">
        <f t="shared" si="501"/>
        <v/>
      </c>
      <c r="Z4041" s="21" t="str">
        <f t="shared" si="502"/>
        <v>Saturday</v>
      </c>
      <c r="AA4041" s="21" t="str">
        <f t="shared" si="503"/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>
      <c r="A4042" s="21">
        <v>4036</v>
      </c>
      <c r="B4042" s="21" t="s">
        <v>5803</v>
      </c>
      <c r="C4042" s="30">
        <v>45960</v>
      </c>
      <c r="D4042" s="30">
        <v>45973</v>
      </c>
      <c r="E4042" s="47">
        <v>151.80000000000001</v>
      </c>
      <c r="F4042" s="47">
        <f t="shared" si="499"/>
        <v>13358.400000000001</v>
      </c>
      <c r="G4042" s="48">
        <f t="shared" si="500"/>
        <v>13358.400000000001</v>
      </c>
      <c r="H4042" s="21">
        <v>372722</v>
      </c>
      <c r="I4042" s="21" t="s">
        <v>5547</v>
      </c>
      <c r="J4042" s="21">
        <v>1</v>
      </c>
      <c r="K4042" s="21">
        <v>1</v>
      </c>
      <c r="L4042" s="21">
        <f t="shared" si="495"/>
        <v>0</v>
      </c>
      <c r="M4042" s="21"/>
      <c r="N4042" s="30">
        <v>45976</v>
      </c>
      <c r="O4042" s="48"/>
      <c r="P4042" s="21" t="s">
        <v>621</v>
      </c>
      <c r="Q4042" s="21">
        <v>58158205394</v>
      </c>
      <c r="R4042" s="21"/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/>
      <c r="Y4042" s="21" t="str">
        <f t="shared" si="501"/>
        <v/>
      </c>
      <c r="Z4042" s="21" t="str">
        <f t="shared" si="502"/>
        <v>Saturday</v>
      </c>
      <c r="AA4042" s="21" t="str">
        <f t="shared" si="503"/>
        <v/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>
      <c r="A4043" s="21">
        <v>4037</v>
      </c>
      <c r="B4043" s="21" t="s">
        <v>5803</v>
      </c>
      <c r="C4043" s="30">
        <v>45960</v>
      </c>
      <c r="D4043" s="30">
        <v>45973</v>
      </c>
      <c r="E4043" s="47">
        <v>84.6</v>
      </c>
      <c r="F4043" s="47">
        <f t="shared" si="499"/>
        <v>7444.7999999999993</v>
      </c>
      <c r="G4043" s="48">
        <f t="shared" si="500"/>
        <v>7444.7999999999993</v>
      </c>
      <c r="H4043" s="21">
        <v>393309</v>
      </c>
      <c r="I4043" s="21" t="s">
        <v>5813</v>
      </c>
      <c r="J4043" s="21">
        <v>1</v>
      </c>
      <c r="K4043" s="21">
        <v>1</v>
      </c>
      <c r="L4043" s="21">
        <f t="shared" si="495"/>
        <v>0</v>
      </c>
      <c r="M4043" s="21"/>
      <c r="N4043" s="30">
        <v>45975</v>
      </c>
      <c r="O4043" s="48"/>
      <c r="P4043" s="21" t="s">
        <v>191</v>
      </c>
      <c r="Q4043" s="21"/>
      <c r="R4043" s="21"/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/>
      <c r="Y4043" s="21" t="str">
        <f t="shared" si="501"/>
        <v/>
      </c>
      <c r="Z4043" s="21" t="str">
        <f t="shared" si="502"/>
        <v>Friday</v>
      </c>
      <c r="AA4043" s="21" t="str">
        <f t="shared" si="503"/>
        <v/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>
      <c r="A4044" s="21">
        <v>4038</v>
      </c>
      <c r="B4044" s="21" t="s">
        <v>5803</v>
      </c>
      <c r="C4044" s="30">
        <v>45960</v>
      </c>
      <c r="D4044" s="30">
        <v>45973</v>
      </c>
      <c r="E4044" s="47">
        <v>77.400000000000006</v>
      </c>
      <c r="F4044" s="47">
        <f t="shared" si="499"/>
        <v>6811.2000000000007</v>
      </c>
      <c r="G4044" s="48">
        <f t="shared" si="500"/>
        <v>6811.2000000000007</v>
      </c>
      <c r="H4044" s="21">
        <v>405103</v>
      </c>
      <c r="I4044" s="21" t="s">
        <v>5814</v>
      </c>
      <c r="J4044" s="21">
        <v>1</v>
      </c>
      <c r="K4044" s="21">
        <v>1</v>
      </c>
      <c r="L4044" s="21">
        <f t="shared" si="495"/>
        <v>0</v>
      </c>
      <c r="M4044" s="21"/>
      <c r="N4044" s="30">
        <v>45976</v>
      </c>
      <c r="O4044" s="48"/>
      <c r="P4044" s="21" t="s">
        <v>626</v>
      </c>
      <c r="Q4044" s="21">
        <v>58158204996</v>
      </c>
      <c r="R4044" s="21"/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/>
      <c r="Y4044" s="21" t="str">
        <f t="shared" si="501"/>
        <v/>
      </c>
      <c r="Z4044" s="21" t="str">
        <f t="shared" si="502"/>
        <v>Saturday</v>
      </c>
      <c r="AA4044" s="21" t="str">
        <f t="shared" si="503"/>
        <v/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>
      <c r="A4045" s="21">
        <v>4039</v>
      </c>
      <c r="B4045" s="21" t="s">
        <v>5803</v>
      </c>
      <c r="C4045" s="30">
        <v>45960</v>
      </c>
      <c r="D4045" s="30">
        <v>45973</v>
      </c>
      <c r="E4045" s="47">
        <v>18</v>
      </c>
      <c r="F4045" s="47">
        <f t="shared" si="499"/>
        <v>1584</v>
      </c>
      <c r="G4045" s="48">
        <f t="shared" si="500"/>
        <v>3168</v>
      </c>
      <c r="H4045" s="21">
        <v>420403</v>
      </c>
      <c r="I4045" s="21" t="s">
        <v>14</v>
      </c>
      <c r="J4045" s="21">
        <v>2</v>
      </c>
      <c r="K4045" s="21">
        <v>2</v>
      </c>
      <c r="L4045" s="21">
        <f t="shared" si="495"/>
        <v>0</v>
      </c>
      <c r="M4045" s="21"/>
      <c r="N4045" s="30">
        <v>45978</v>
      </c>
      <c r="O4045" s="48"/>
      <c r="P4045" s="21" t="s">
        <v>2171</v>
      </c>
      <c r="Q4045" s="21"/>
      <c r="R4045" s="21"/>
      <c r="S4045" s="3">
        <v>4</v>
      </c>
      <c r="T4045" s="37"/>
      <c r="U4045" s="21" t="s">
        <v>18</v>
      </c>
      <c r="V4045" s="21" t="str">
        <f>VLOOKUP(P4045,'Customer List'!B:C,2,)</f>
        <v>Gujrat</v>
      </c>
      <c r="W4045" s="38"/>
      <c r="X4045" s="30"/>
      <c r="Y4045" s="21" t="str">
        <f t="shared" si="501"/>
        <v/>
      </c>
      <c r="Z4045" s="21" t="str">
        <f t="shared" si="502"/>
        <v>Monday</v>
      </c>
      <c r="AA4045" s="21" t="str">
        <f t="shared" si="503"/>
        <v/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>
      <c r="A4046" s="21">
        <v>4040</v>
      </c>
      <c r="B4046" s="21" t="s">
        <v>5803</v>
      </c>
      <c r="C4046" s="30">
        <v>45960</v>
      </c>
      <c r="D4046" s="30">
        <v>45973</v>
      </c>
      <c r="E4046" s="47">
        <v>25.2</v>
      </c>
      <c r="F4046" s="47">
        <f t="shared" si="499"/>
        <v>2217.6</v>
      </c>
      <c r="G4046" s="48">
        <f t="shared" si="500"/>
        <v>2217.6</v>
      </c>
      <c r="H4046" s="21">
        <v>421101</v>
      </c>
      <c r="I4046" s="21" t="s">
        <v>4821</v>
      </c>
      <c r="J4046" s="21">
        <v>1</v>
      </c>
      <c r="K4046" s="21">
        <v>1</v>
      </c>
      <c r="L4046" s="21">
        <f t="shared" si="495"/>
        <v>0</v>
      </c>
      <c r="M4046" s="21" t="s">
        <v>5880</v>
      </c>
      <c r="N4046" s="30">
        <v>45974</v>
      </c>
      <c r="O4046" s="48">
        <v>4032</v>
      </c>
      <c r="P4046" s="21" t="s">
        <v>208</v>
      </c>
      <c r="Q4046" s="21" t="s">
        <v>1127</v>
      </c>
      <c r="R4046" s="21" t="s">
        <v>1127</v>
      </c>
      <c r="S4046" s="3">
        <v>4</v>
      </c>
      <c r="T4046" s="37"/>
      <c r="U4046" s="21" t="s">
        <v>18</v>
      </c>
      <c r="V4046" s="21" t="str">
        <f>VLOOKUP(P4046,'Customer List'!B:C,2,)</f>
        <v>Delhi</v>
      </c>
      <c r="W4046" s="38"/>
      <c r="X4046" s="30"/>
      <c r="Y4046" s="21" t="str">
        <f t="shared" si="501"/>
        <v/>
      </c>
      <c r="Z4046" s="21" t="str">
        <f t="shared" si="502"/>
        <v>Thursday</v>
      </c>
      <c r="AA4046" s="21" t="str">
        <f t="shared" si="503"/>
        <v/>
      </c>
      <c r="AB4046" s="21" t="str">
        <f>VLOOKUP(U4046,'Currency Sheet'!A:C,3,)</f>
        <v>DOLLAR</v>
      </c>
      <c r="AC4046" s="42" t="str">
        <f>VLOOKUP(P4046,'Customer List'!B:D,3,)</f>
        <v>Local</v>
      </c>
    </row>
    <row r="4047" spans="1:29">
      <c r="A4047" s="21">
        <v>4041</v>
      </c>
      <c r="B4047" s="21" t="s">
        <v>5803</v>
      </c>
      <c r="C4047" s="30">
        <v>45960</v>
      </c>
      <c r="D4047" s="30">
        <v>45973</v>
      </c>
      <c r="E4047" s="47">
        <v>21.6</v>
      </c>
      <c r="F4047" s="47">
        <f t="shared" si="499"/>
        <v>1900.8000000000002</v>
      </c>
      <c r="G4047" s="48">
        <f t="shared" si="500"/>
        <v>1900.8000000000002</v>
      </c>
      <c r="H4047" s="21">
        <v>423001</v>
      </c>
      <c r="I4047" s="21" t="s">
        <v>5815</v>
      </c>
      <c r="J4047" s="21">
        <v>1</v>
      </c>
      <c r="K4047" s="21">
        <v>1</v>
      </c>
      <c r="L4047" s="21">
        <f t="shared" si="495"/>
        <v>0</v>
      </c>
      <c r="M4047" s="21" t="s">
        <v>5880</v>
      </c>
      <c r="N4047" s="30">
        <v>45974</v>
      </c>
      <c r="O4047" s="48">
        <v>3456</v>
      </c>
      <c r="P4047" s="21" t="s">
        <v>208</v>
      </c>
      <c r="Q4047" s="21" t="s">
        <v>1127</v>
      </c>
      <c r="R4047" s="21" t="s">
        <v>1127</v>
      </c>
      <c r="S4047" s="3" t="s">
        <v>299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 t="shared" si="501"/>
        <v/>
      </c>
      <c r="Z4047" s="21" t="str">
        <f t="shared" si="502"/>
        <v>Thursday</v>
      </c>
      <c r="AA4047" s="21" t="str">
        <f t="shared" si="503"/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>
      <c r="A4048" s="21">
        <v>4042</v>
      </c>
      <c r="B4048" s="21" t="s">
        <v>5803</v>
      </c>
      <c r="C4048" s="30">
        <v>45960</v>
      </c>
      <c r="D4048" s="30">
        <v>45973</v>
      </c>
      <c r="E4048" s="47">
        <v>99</v>
      </c>
      <c r="F4048" s="47">
        <f t="shared" si="499"/>
        <v>8712</v>
      </c>
      <c r="G4048" s="48">
        <f t="shared" si="500"/>
        <v>26136</v>
      </c>
      <c r="H4048" s="21">
        <v>424401</v>
      </c>
      <c r="I4048" s="21" t="s">
        <v>1342</v>
      </c>
      <c r="J4048" s="21">
        <v>3</v>
      </c>
      <c r="K4048" s="21">
        <v>3</v>
      </c>
      <c r="L4048" s="21">
        <f t="shared" si="495"/>
        <v>0</v>
      </c>
      <c r="M4048" s="21"/>
      <c r="N4048" s="30">
        <v>45976</v>
      </c>
      <c r="O4048" s="48"/>
      <c r="P4048" s="21" t="s">
        <v>276</v>
      </c>
      <c r="Q4048" s="21">
        <v>58158193520</v>
      </c>
      <c r="R4048" s="21"/>
      <c r="S4048" s="3">
        <v>4</v>
      </c>
      <c r="T4048" s="37"/>
      <c r="U4048" s="21" t="s">
        <v>18</v>
      </c>
      <c r="V4048" s="21" t="str">
        <f>VLOOKUP(P4048,'Customer List'!B:C,2,)</f>
        <v>Pune</v>
      </c>
      <c r="W4048" s="38"/>
      <c r="X4048" s="30"/>
      <c r="Y4048" s="21" t="str">
        <f t="shared" si="501"/>
        <v/>
      </c>
      <c r="Z4048" s="21" t="str">
        <f t="shared" si="502"/>
        <v>Saturday</v>
      </c>
      <c r="AA4048" s="21" t="str">
        <f t="shared" si="503"/>
        <v/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>
      <c r="A4049" s="21">
        <v>4043</v>
      </c>
      <c r="B4049" s="21" t="s">
        <v>5803</v>
      </c>
      <c r="C4049" s="30">
        <v>45960</v>
      </c>
      <c r="D4049" s="30">
        <v>45973</v>
      </c>
      <c r="E4049" s="47">
        <v>141</v>
      </c>
      <c r="F4049" s="47">
        <f t="shared" si="499"/>
        <v>12408</v>
      </c>
      <c r="G4049" s="48">
        <f t="shared" si="500"/>
        <v>12408</v>
      </c>
      <c r="H4049" s="21">
        <v>424602</v>
      </c>
      <c r="I4049" s="21" t="s">
        <v>1240</v>
      </c>
      <c r="J4049" s="21">
        <v>1</v>
      </c>
      <c r="K4049" s="21">
        <v>1</v>
      </c>
      <c r="L4049" s="21">
        <f t="shared" si="495"/>
        <v>0</v>
      </c>
      <c r="M4049" s="21"/>
      <c r="N4049" s="30">
        <v>45978</v>
      </c>
      <c r="O4049" s="48"/>
      <c r="P4049" s="21" t="s">
        <v>2171</v>
      </c>
      <c r="Q4049" s="21"/>
      <c r="R4049" s="21"/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/>
      <c r="Y4049" s="21" t="str">
        <f t="shared" si="501"/>
        <v/>
      </c>
      <c r="Z4049" s="21" t="str">
        <f t="shared" si="502"/>
        <v>Monday</v>
      </c>
      <c r="AA4049" s="21" t="str">
        <f t="shared" si="503"/>
        <v/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>
      <c r="A4050" s="21">
        <v>4044</v>
      </c>
      <c r="B4050" s="21" t="s">
        <v>5803</v>
      </c>
      <c r="C4050" s="30">
        <v>45960</v>
      </c>
      <c r="D4050" s="30">
        <v>45973</v>
      </c>
      <c r="E4050" s="47">
        <v>84.6</v>
      </c>
      <c r="F4050" s="47">
        <f t="shared" si="499"/>
        <v>7444.7999999999993</v>
      </c>
      <c r="G4050" s="48">
        <f t="shared" si="500"/>
        <v>7444.7999999999993</v>
      </c>
      <c r="H4050" s="21">
        <v>426102</v>
      </c>
      <c r="I4050" s="21" t="s">
        <v>1876</v>
      </c>
      <c r="J4050" s="21">
        <v>1</v>
      </c>
      <c r="K4050" s="21">
        <v>1</v>
      </c>
      <c r="L4050" s="21">
        <f t="shared" si="495"/>
        <v>0</v>
      </c>
      <c r="M4050" s="21"/>
      <c r="N4050" s="30">
        <v>45978</v>
      </c>
      <c r="O4050" s="48"/>
      <c r="P4050" s="21" t="s">
        <v>2171</v>
      </c>
      <c r="Q4050" s="21"/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 t="shared" si="501"/>
        <v/>
      </c>
      <c r="Z4050" s="21" t="str">
        <f t="shared" si="502"/>
        <v>Monday</v>
      </c>
      <c r="AA4050" s="21" t="str">
        <f t="shared" si="503"/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>
      <c r="A4051" s="21">
        <v>4045</v>
      </c>
      <c r="B4051" s="21" t="s">
        <v>5803</v>
      </c>
      <c r="C4051" s="30">
        <v>45960</v>
      </c>
      <c r="D4051" s="30">
        <v>45973</v>
      </c>
      <c r="E4051" s="47">
        <v>75</v>
      </c>
      <c r="F4051" s="47">
        <f t="shared" si="499"/>
        <v>6600</v>
      </c>
      <c r="G4051" s="48">
        <f t="shared" si="500"/>
        <v>6600</v>
      </c>
      <c r="H4051" s="21">
        <v>426105</v>
      </c>
      <c r="I4051" s="21" t="s">
        <v>1759</v>
      </c>
      <c r="J4051" s="21">
        <v>1</v>
      </c>
      <c r="K4051" s="21">
        <v>1</v>
      </c>
      <c r="L4051" s="21">
        <f t="shared" si="495"/>
        <v>0</v>
      </c>
      <c r="M4051" s="21"/>
      <c r="N4051" s="30">
        <v>45978</v>
      </c>
      <c r="O4051" s="48"/>
      <c r="P4051" s="21" t="s">
        <v>2171</v>
      </c>
      <c r="Q4051" s="21"/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 t="shared" si="501"/>
        <v/>
      </c>
      <c r="Z4051" s="21" t="str">
        <f t="shared" si="502"/>
        <v>Monday</v>
      </c>
      <c r="AA4051" s="21" t="str">
        <f t="shared" si="503"/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>
      <c r="A4052" s="21">
        <v>4046</v>
      </c>
      <c r="B4052" s="21" t="s">
        <v>5803</v>
      </c>
      <c r="C4052" s="30">
        <v>45960</v>
      </c>
      <c r="D4052" s="30">
        <v>45973</v>
      </c>
      <c r="E4052" s="47">
        <v>369</v>
      </c>
      <c r="F4052" s="47">
        <f t="shared" si="499"/>
        <v>32472</v>
      </c>
      <c r="G4052" s="48">
        <f t="shared" si="500"/>
        <v>32472</v>
      </c>
      <c r="H4052" s="21">
        <v>430924</v>
      </c>
      <c r="I4052" s="21" t="s">
        <v>5549</v>
      </c>
      <c r="J4052" s="21">
        <v>1</v>
      </c>
      <c r="K4052" s="21">
        <v>1</v>
      </c>
      <c r="L4052" s="21">
        <f t="shared" si="495"/>
        <v>0</v>
      </c>
      <c r="M4052" s="21"/>
      <c r="N4052" s="30">
        <v>45976</v>
      </c>
      <c r="O4052" s="48"/>
      <c r="P4052" s="21" t="s">
        <v>276</v>
      </c>
      <c r="Q4052" s="21">
        <v>58158193520</v>
      </c>
      <c r="R4052" s="21"/>
      <c r="S4052" s="3">
        <v>4</v>
      </c>
      <c r="T4052" s="37"/>
      <c r="U4052" s="21" t="s">
        <v>18</v>
      </c>
      <c r="V4052" s="21" t="str">
        <f>VLOOKUP(P4052,'Customer List'!B:C,2,)</f>
        <v>Pune</v>
      </c>
      <c r="W4052" s="38"/>
      <c r="X4052" s="30"/>
      <c r="Y4052" s="21" t="str">
        <f t="shared" si="501"/>
        <v/>
      </c>
      <c r="Z4052" s="21" t="str">
        <f t="shared" si="502"/>
        <v>Saturday</v>
      </c>
      <c r="AA4052" s="21" t="str">
        <f t="shared" si="503"/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>
      <c r="A4053" s="21">
        <v>4047</v>
      </c>
      <c r="B4053" s="21" t="s">
        <v>5803</v>
      </c>
      <c r="C4053" s="30">
        <v>45960</v>
      </c>
      <c r="D4053" s="30">
        <v>45973</v>
      </c>
      <c r="E4053" s="47">
        <v>369</v>
      </c>
      <c r="F4053" s="47">
        <f t="shared" si="499"/>
        <v>32472</v>
      </c>
      <c r="G4053" s="48">
        <f t="shared" si="500"/>
        <v>32472</v>
      </c>
      <c r="H4053" s="21">
        <v>431324</v>
      </c>
      <c r="I4053" s="21" t="s">
        <v>5550</v>
      </c>
      <c r="J4053" s="21">
        <v>1</v>
      </c>
      <c r="K4053" s="21">
        <v>1</v>
      </c>
      <c r="L4053" s="21">
        <f t="shared" si="495"/>
        <v>0</v>
      </c>
      <c r="M4053" s="21"/>
      <c r="N4053" s="30">
        <v>45976</v>
      </c>
      <c r="O4053" s="48"/>
      <c r="P4053" s="21" t="s">
        <v>276</v>
      </c>
      <c r="Q4053" s="21">
        <v>58158193520</v>
      </c>
      <c r="R4053" s="21"/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/>
      <c r="Y4053" s="21" t="str">
        <f t="shared" si="501"/>
        <v/>
      </c>
      <c r="Z4053" s="21" t="str">
        <f t="shared" si="502"/>
        <v>Saturday</v>
      </c>
      <c r="AA4053" s="21" t="str">
        <f t="shared" si="503"/>
        <v/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>
      <c r="A4054" s="21">
        <v>4048</v>
      </c>
      <c r="B4054" s="21" t="s">
        <v>5803</v>
      </c>
      <c r="C4054" s="30">
        <v>45960</v>
      </c>
      <c r="D4054" s="30">
        <v>45973</v>
      </c>
      <c r="E4054" s="47">
        <v>159</v>
      </c>
      <c r="F4054" s="47">
        <f t="shared" si="499"/>
        <v>13992</v>
      </c>
      <c r="G4054" s="48">
        <f t="shared" si="500"/>
        <v>13992</v>
      </c>
      <c r="H4054" s="21">
        <v>431501</v>
      </c>
      <c r="I4054" s="21" t="s">
        <v>5816</v>
      </c>
      <c r="J4054" s="21">
        <v>1</v>
      </c>
      <c r="K4054" s="21"/>
      <c r="L4054" s="21">
        <f t="shared" si="495"/>
        <v>1</v>
      </c>
      <c r="M4054" s="21"/>
      <c r="N4054" s="30"/>
      <c r="O4054" s="48"/>
      <c r="P4054" s="21" t="s">
        <v>1136</v>
      </c>
      <c r="Q4054" s="21"/>
      <c r="R4054" s="21"/>
      <c r="S4054" s="3">
        <v>4</v>
      </c>
      <c r="T4054" s="37"/>
      <c r="U4054" s="21" t="s">
        <v>18</v>
      </c>
      <c r="V4054" s="21" t="str">
        <f>VLOOKUP(P4054,'Customer List'!B:C,2,)</f>
        <v>Delhi</v>
      </c>
      <c r="W4054" s="38"/>
      <c r="X4054" s="30"/>
      <c r="Y4054" s="21" t="str">
        <f t="shared" si="501"/>
        <v/>
      </c>
      <c r="Z4054" s="21" t="str">
        <f t="shared" si="502"/>
        <v/>
      </c>
      <c r="AA4054" s="21" t="str">
        <f t="shared" si="503"/>
        <v/>
      </c>
      <c r="AB4054" s="21" t="str">
        <f>VLOOKUP(U4054,'Currency Sheet'!A:C,3,)</f>
        <v>DOLLAR</v>
      </c>
      <c r="AC4054" s="42" t="str">
        <f>VLOOKUP(P4054,'Customer List'!B:D,3,)</f>
        <v>Local</v>
      </c>
    </row>
    <row r="4055" spans="1:29">
      <c r="A4055" s="21">
        <v>4049</v>
      </c>
      <c r="B4055" s="21" t="s">
        <v>5803</v>
      </c>
      <c r="C4055" s="30">
        <v>45960</v>
      </c>
      <c r="D4055" s="30">
        <v>45973</v>
      </c>
      <c r="E4055" s="47">
        <v>148.5</v>
      </c>
      <c r="F4055" s="47">
        <f t="shared" si="499"/>
        <v>13068</v>
      </c>
      <c r="G4055" s="48">
        <f t="shared" si="500"/>
        <v>13068</v>
      </c>
      <c r="H4055" s="21">
        <v>480009</v>
      </c>
      <c r="I4055" s="21" t="s">
        <v>5817</v>
      </c>
      <c r="J4055" s="21">
        <v>1</v>
      </c>
      <c r="K4055" s="21">
        <v>1</v>
      </c>
      <c r="L4055" s="21">
        <f t="shared" si="495"/>
        <v>0</v>
      </c>
      <c r="M4055" s="21"/>
      <c r="N4055" s="30">
        <v>45976</v>
      </c>
      <c r="O4055" s="48"/>
      <c r="P4055" s="21" t="s">
        <v>621</v>
      </c>
      <c r="Q4055" s="21">
        <v>58158205394</v>
      </c>
      <c r="R4055" s="21"/>
      <c r="S4055" s="3">
        <v>4</v>
      </c>
      <c r="T4055" s="37"/>
      <c r="U4055" s="21" t="s">
        <v>18</v>
      </c>
      <c r="V4055" s="21" t="str">
        <f>VLOOKUP(P4055,'Customer List'!B:C,2,)</f>
        <v>Hyderabad</v>
      </c>
      <c r="W4055" s="38"/>
      <c r="X4055" s="30"/>
      <c r="Y4055" s="21" t="str">
        <f t="shared" si="501"/>
        <v/>
      </c>
      <c r="Z4055" s="21" t="str">
        <f t="shared" si="502"/>
        <v>Saturday</v>
      </c>
      <c r="AA4055" s="21" t="str">
        <f t="shared" si="503"/>
        <v/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>
      <c r="A4056" s="21">
        <v>4050</v>
      </c>
      <c r="B4056" s="21" t="s">
        <v>5803</v>
      </c>
      <c r="C4056" s="30">
        <v>45960</v>
      </c>
      <c r="D4056" s="30">
        <v>45973</v>
      </c>
      <c r="E4056" s="47">
        <v>148.5</v>
      </c>
      <c r="F4056" s="47">
        <f t="shared" si="499"/>
        <v>13068</v>
      </c>
      <c r="G4056" s="48">
        <f t="shared" si="500"/>
        <v>13068</v>
      </c>
      <c r="H4056" s="21">
        <v>480011</v>
      </c>
      <c r="I4056" s="21" t="s">
        <v>5409</v>
      </c>
      <c r="J4056" s="21">
        <v>1</v>
      </c>
      <c r="K4056" s="21">
        <v>1</v>
      </c>
      <c r="L4056" s="21">
        <f t="shared" si="495"/>
        <v>0</v>
      </c>
      <c r="M4056" s="21"/>
      <c r="N4056" s="30">
        <v>45976</v>
      </c>
      <c r="O4056" s="48"/>
      <c r="P4056" s="21" t="s">
        <v>621</v>
      </c>
      <c r="Q4056" s="21">
        <v>58158205394</v>
      </c>
      <c r="R4056" s="21"/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/>
      <c r="Y4056" s="21" t="str">
        <f t="shared" si="501"/>
        <v/>
      </c>
      <c r="Z4056" s="21" t="str">
        <f t="shared" si="502"/>
        <v>Saturday</v>
      </c>
      <c r="AA4056" s="21" t="str">
        <f t="shared" si="503"/>
        <v/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>
      <c r="A4057" s="21">
        <v>4051</v>
      </c>
      <c r="B4057" s="21" t="s">
        <v>5803</v>
      </c>
      <c r="C4057" s="30">
        <v>45960</v>
      </c>
      <c r="D4057" s="30">
        <v>45973</v>
      </c>
      <c r="E4057" s="47">
        <v>417.75</v>
      </c>
      <c r="F4057" s="47">
        <f t="shared" si="499"/>
        <v>36762</v>
      </c>
      <c r="G4057" s="48">
        <f t="shared" si="500"/>
        <v>36762</v>
      </c>
      <c r="H4057" s="21">
        <v>480019</v>
      </c>
      <c r="I4057" s="21" t="s">
        <v>5818</v>
      </c>
      <c r="J4057" s="21">
        <v>1</v>
      </c>
      <c r="K4057" s="21">
        <v>1</v>
      </c>
      <c r="L4057" s="21">
        <f t="shared" si="495"/>
        <v>0</v>
      </c>
      <c r="M4057" s="21"/>
      <c r="N4057" s="30">
        <v>45976</v>
      </c>
      <c r="O4057" s="48"/>
      <c r="P4057" s="21" t="s">
        <v>621</v>
      </c>
      <c r="Q4057" s="21">
        <v>58158205394</v>
      </c>
      <c r="R4057" s="21"/>
      <c r="S4057" s="3" t="s">
        <v>299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/>
      <c r="Y4057" s="21" t="str">
        <f t="shared" si="501"/>
        <v/>
      </c>
      <c r="Z4057" s="21" t="str">
        <f t="shared" si="502"/>
        <v>Saturday</v>
      </c>
      <c r="AA4057" s="21" t="str">
        <f t="shared" si="503"/>
        <v/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>
      <c r="A4058" s="21">
        <v>4052</v>
      </c>
      <c r="B4058" s="21" t="s">
        <v>5803</v>
      </c>
      <c r="C4058" s="30">
        <v>45960</v>
      </c>
      <c r="D4058" s="30">
        <v>45973</v>
      </c>
      <c r="E4058" s="47">
        <v>169.2</v>
      </c>
      <c r="F4058" s="47">
        <f t="shared" si="499"/>
        <v>14889.599999999999</v>
      </c>
      <c r="G4058" s="48">
        <f t="shared" si="500"/>
        <v>14889.599999999999</v>
      </c>
      <c r="H4058" s="21">
        <v>514602</v>
      </c>
      <c r="I4058" s="21" t="s">
        <v>5819</v>
      </c>
      <c r="J4058" s="21">
        <v>1</v>
      </c>
      <c r="K4058" s="21"/>
      <c r="L4058" s="21">
        <f t="shared" si="495"/>
        <v>1</v>
      </c>
      <c r="M4058" s="21"/>
      <c r="N4058" s="30"/>
      <c r="O4058" s="48"/>
      <c r="P4058" s="21" t="s">
        <v>1136</v>
      </c>
      <c r="Q4058" s="21"/>
      <c r="R4058" s="21"/>
      <c r="S4058" s="3">
        <v>4</v>
      </c>
      <c r="T4058" s="37"/>
      <c r="U4058" s="21" t="s">
        <v>18</v>
      </c>
      <c r="V4058" s="21" t="str">
        <f>VLOOKUP(P4058,'Customer List'!B:C,2,)</f>
        <v>Delhi</v>
      </c>
      <c r="W4058" s="38"/>
      <c r="X4058" s="30"/>
      <c r="Y4058" s="21" t="str">
        <f t="shared" si="501"/>
        <v/>
      </c>
      <c r="Z4058" s="21" t="str">
        <f t="shared" si="502"/>
        <v/>
      </c>
      <c r="AA4058" s="21" t="str">
        <f t="shared" si="503"/>
        <v/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>
      <c r="A4059" s="21">
        <v>4053</v>
      </c>
      <c r="B4059" s="21" t="s">
        <v>5803</v>
      </c>
      <c r="C4059" s="30">
        <v>45960</v>
      </c>
      <c r="D4059" s="30">
        <v>45973</v>
      </c>
      <c r="E4059" s="47">
        <v>299.39999999999998</v>
      </c>
      <c r="F4059" s="47">
        <f t="shared" si="499"/>
        <v>26347.199999999997</v>
      </c>
      <c r="G4059" s="48">
        <f t="shared" si="500"/>
        <v>26347.199999999997</v>
      </c>
      <c r="H4059" s="21">
        <v>576406</v>
      </c>
      <c r="I4059" s="21" t="s">
        <v>5411</v>
      </c>
      <c r="J4059" s="21">
        <v>1</v>
      </c>
      <c r="K4059" s="21">
        <v>1</v>
      </c>
      <c r="L4059" s="21">
        <f t="shared" si="495"/>
        <v>0</v>
      </c>
      <c r="M4059" s="21"/>
      <c r="N4059" s="30">
        <v>45978</v>
      </c>
      <c r="O4059" s="48"/>
      <c r="P4059" s="21" t="s">
        <v>168</v>
      </c>
      <c r="Q4059" s="21"/>
      <c r="R4059" s="21"/>
      <c r="S4059" s="3">
        <v>-20</v>
      </c>
      <c r="T4059" s="37"/>
      <c r="U4059" s="21" t="s">
        <v>18</v>
      </c>
      <c r="V4059" s="21" t="str">
        <f>VLOOKUP(P4059,'Customer List'!B:C,2,)</f>
        <v>Bhopal</v>
      </c>
      <c r="W4059" s="38"/>
      <c r="X4059" s="30"/>
      <c r="Y4059" s="21" t="str">
        <f t="shared" si="501"/>
        <v/>
      </c>
      <c r="Z4059" s="21" t="str">
        <f t="shared" si="502"/>
        <v>Monday</v>
      </c>
      <c r="AA4059" s="21" t="str">
        <f t="shared" si="503"/>
        <v/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>
      <c r="A4060" s="21">
        <v>4054</v>
      </c>
      <c r="B4060" s="21" t="s">
        <v>5803</v>
      </c>
      <c r="C4060" s="30">
        <v>45960</v>
      </c>
      <c r="D4060" s="30">
        <v>45973</v>
      </c>
      <c r="E4060" s="47">
        <v>88.2</v>
      </c>
      <c r="F4060" s="47">
        <f t="shared" si="499"/>
        <v>7761.6</v>
      </c>
      <c r="G4060" s="48">
        <f t="shared" si="500"/>
        <v>7761.6</v>
      </c>
      <c r="H4060" s="21">
        <v>592702</v>
      </c>
      <c r="I4060" s="21" t="s">
        <v>5820</v>
      </c>
      <c r="J4060" s="21">
        <v>1</v>
      </c>
      <c r="K4060" s="21"/>
      <c r="L4060" s="21">
        <f t="shared" si="495"/>
        <v>1</v>
      </c>
      <c r="M4060" s="21"/>
      <c r="N4060" s="30"/>
      <c r="O4060" s="48"/>
      <c r="P4060" s="21" t="s">
        <v>254</v>
      </c>
      <c r="Q4060" s="21"/>
      <c r="R4060" s="21"/>
      <c r="S4060" s="3">
        <v>-20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501"/>
        <v/>
      </c>
      <c r="Z4060" s="21" t="str">
        <f t="shared" si="502"/>
        <v/>
      </c>
      <c r="AA4060" s="21" t="str">
        <f t="shared" si="503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>
      <c r="A4061" s="21">
        <v>4055</v>
      </c>
      <c r="B4061" s="21" t="s">
        <v>5803</v>
      </c>
      <c r="C4061" s="30">
        <v>45960</v>
      </c>
      <c r="D4061" s="30">
        <v>45973</v>
      </c>
      <c r="E4061" s="47">
        <v>151.80000000000001</v>
      </c>
      <c r="F4061" s="47">
        <f t="shared" si="499"/>
        <v>13358.400000000001</v>
      </c>
      <c r="G4061" s="48">
        <f t="shared" si="500"/>
        <v>13358.400000000001</v>
      </c>
      <c r="H4061" s="21">
        <v>640914</v>
      </c>
      <c r="I4061" s="21" t="s">
        <v>4836</v>
      </c>
      <c r="J4061" s="21">
        <v>1</v>
      </c>
      <c r="K4061" s="21">
        <v>1</v>
      </c>
      <c r="L4061" s="21">
        <f t="shared" si="495"/>
        <v>0</v>
      </c>
      <c r="M4061" s="21"/>
      <c r="N4061" s="30">
        <v>45976</v>
      </c>
      <c r="O4061" s="48"/>
      <c r="P4061" s="21" t="s">
        <v>228</v>
      </c>
      <c r="Q4061" s="21">
        <v>58158206186</v>
      </c>
      <c r="R4061" s="21"/>
      <c r="S4061" s="3">
        <v>4</v>
      </c>
      <c r="T4061" s="37"/>
      <c r="U4061" s="21" t="s">
        <v>18</v>
      </c>
      <c r="V4061" s="21" t="str">
        <f>VLOOKUP(P4061,'Customer List'!B:C,2,)</f>
        <v>Kolkata</v>
      </c>
      <c r="W4061" s="38"/>
      <c r="X4061" s="30"/>
      <c r="Y4061" s="21" t="str">
        <f t="shared" si="501"/>
        <v/>
      </c>
      <c r="Z4061" s="21" t="str">
        <f t="shared" si="502"/>
        <v>Saturday</v>
      </c>
      <c r="AA4061" s="21" t="str">
        <f t="shared" si="503"/>
        <v/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>
      <c r="A4062" s="21">
        <v>4056</v>
      </c>
      <c r="B4062" s="21" t="s">
        <v>5803</v>
      </c>
      <c r="C4062" s="30">
        <v>45960</v>
      </c>
      <c r="D4062" s="30">
        <v>45973</v>
      </c>
      <c r="E4062" s="47">
        <v>172.2</v>
      </c>
      <c r="F4062" s="47">
        <f t="shared" si="499"/>
        <v>15153.599999999999</v>
      </c>
      <c r="G4062" s="48">
        <f t="shared" si="500"/>
        <v>15153.599999999999</v>
      </c>
      <c r="H4062" s="21">
        <v>693504</v>
      </c>
      <c r="I4062" s="21" t="s">
        <v>5821</v>
      </c>
      <c r="J4062" s="21">
        <v>1</v>
      </c>
      <c r="K4062" s="21"/>
      <c r="L4062" s="21">
        <f t="shared" si="495"/>
        <v>1</v>
      </c>
      <c r="M4062" s="21"/>
      <c r="N4062" s="30"/>
      <c r="O4062" s="48"/>
      <c r="P4062" s="21" t="s">
        <v>901</v>
      </c>
      <c r="Q4062" s="21"/>
      <c r="R4062" s="21"/>
      <c r="S4062" s="3">
        <v>4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501"/>
        <v/>
      </c>
      <c r="Z4062" s="21" t="str">
        <f t="shared" si="502"/>
        <v/>
      </c>
      <c r="AA4062" s="21" t="str">
        <f t="shared" si="503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>
      <c r="A4063" s="21">
        <v>4057</v>
      </c>
      <c r="B4063" s="21" t="s">
        <v>5803</v>
      </c>
      <c r="C4063" s="30">
        <v>45960</v>
      </c>
      <c r="D4063" s="30">
        <v>45973</v>
      </c>
      <c r="E4063" s="47">
        <v>4.2</v>
      </c>
      <c r="F4063" s="47">
        <f t="shared" si="499"/>
        <v>369.6</v>
      </c>
      <c r="G4063" s="48">
        <f t="shared" si="500"/>
        <v>1478.4</v>
      </c>
      <c r="H4063" s="21">
        <v>740379</v>
      </c>
      <c r="I4063" s="21" t="s">
        <v>243</v>
      </c>
      <c r="J4063" s="21">
        <v>4</v>
      </c>
      <c r="K4063" s="21"/>
      <c r="L4063" s="21">
        <f t="shared" si="495"/>
        <v>4</v>
      </c>
      <c r="M4063" s="21"/>
      <c r="N4063" s="30"/>
      <c r="O4063" s="48"/>
      <c r="P4063" s="21" t="s">
        <v>1145</v>
      </c>
      <c r="Q4063" s="21"/>
      <c r="R4063" s="21"/>
      <c r="S4063" s="3" t="s">
        <v>299</v>
      </c>
      <c r="T4063" s="37"/>
      <c r="U4063" s="21" t="s">
        <v>18</v>
      </c>
      <c r="V4063" s="21" t="str">
        <f>VLOOKUP(P4063,'Customer List'!B:C,2,)</f>
        <v>STOCK</v>
      </c>
      <c r="W4063" s="38"/>
      <c r="X4063" s="30"/>
      <c r="Y4063" s="21" t="str">
        <f t="shared" si="501"/>
        <v/>
      </c>
      <c r="Z4063" s="21" t="str">
        <f t="shared" si="502"/>
        <v/>
      </c>
      <c r="AA4063" s="21" t="str">
        <f t="shared" si="503"/>
        <v/>
      </c>
      <c r="AB4063" s="21" t="str">
        <f>VLOOKUP(U4063,'Currency Sheet'!A:C,3,)</f>
        <v>DOLLAR</v>
      </c>
      <c r="AC4063" s="42" t="str">
        <f>VLOOKUP(P4063,'Customer List'!B:D,3,)</f>
        <v>STOCK</v>
      </c>
    </row>
    <row r="4064" spans="1:29">
      <c r="A4064" s="21">
        <v>4058</v>
      </c>
      <c r="B4064" s="21" t="s">
        <v>5803</v>
      </c>
      <c r="C4064" s="30">
        <v>45960</v>
      </c>
      <c r="D4064" s="30">
        <v>45973</v>
      </c>
      <c r="E4064" s="47">
        <v>986.4</v>
      </c>
      <c r="F4064" s="47">
        <f t="shared" si="499"/>
        <v>86803.199999999997</v>
      </c>
      <c r="G4064" s="48">
        <f t="shared" si="500"/>
        <v>86803.199999999997</v>
      </c>
      <c r="H4064" s="21">
        <v>741044</v>
      </c>
      <c r="I4064" s="21" t="s">
        <v>5822</v>
      </c>
      <c r="J4064" s="21">
        <v>1</v>
      </c>
      <c r="K4064" s="21"/>
      <c r="L4064" s="21">
        <f t="shared" si="495"/>
        <v>1</v>
      </c>
      <c r="M4064" s="21"/>
      <c r="N4064" s="30"/>
      <c r="O4064" s="48"/>
      <c r="P4064" s="21" t="s">
        <v>42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Faridabad</v>
      </c>
      <c r="W4064" s="38"/>
      <c r="X4064" s="30"/>
      <c r="Y4064" s="21" t="str">
        <f t="shared" si="501"/>
        <v/>
      </c>
      <c r="Z4064" s="21" t="str">
        <f t="shared" si="502"/>
        <v/>
      </c>
      <c r="AA4064" s="21" t="str">
        <f t="shared" si="503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>
      <c r="A4065" s="21">
        <v>4059</v>
      </c>
      <c r="B4065" s="21" t="s">
        <v>5803</v>
      </c>
      <c r="C4065" s="30">
        <v>45960</v>
      </c>
      <c r="D4065" s="30">
        <v>45973</v>
      </c>
      <c r="E4065" s="47">
        <v>454.2</v>
      </c>
      <c r="F4065" s="47">
        <f t="shared" si="499"/>
        <v>39969.599999999999</v>
      </c>
      <c r="G4065" s="48">
        <f t="shared" si="500"/>
        <v>79939.199999999997</v>
      </c>
      <c r="H4065" s="21">
        <v>783906</v>
      </c>
      <c r="I4065" s="21" t="s">
        <v>5823</v>
      </c>
      <c r="J4065" s="21">
        <v>2</v>
      </c>
      <c r="K4065" s="21">
        <v>2</v>
      </c>
      <c r="L4065" s="21">
        <f t="shared" si="495"/>
        <v>0</v>
      </c>
      <c r="M4065" s="21" t="s">
        <v>5881</v>
      </c>
      <c r="N4065" s="30">
        <v>45974</v>
      </c>
      <c r="O4065" s="48">
        <v>140802</v>
      </c>
      <c r="P4065" s="21" t="s">
        <v>208</v>
      </c>
      <c r="Q4065" s="21" t="s">
        <v>1127</v>
      </c>
      <c r="R4065" s="21" t="s">
        <v>1127</v>
      </c>
      <c r="S4065" s="3">
        <v>-20</v>
      </c>
      <c r="T4065" s="37"/>
      <c r="U4065" s="21" t="s">
        <v>18</v>
      </c>
      <c r="V4065" s="21" t="str">
        <f>VLOOKUP(P4065,'Customer List'!B:C,2,)</f>
        <v>Delhi</v>
      </c>
      <c r="W4065" s="38"/>
      <c r="X4065" s="30"/>
      <c r="Y4065" s="21" t="str">
        <f t="shared" si="501"/>
        <v/>
      </c>
      <c r="Z4065" s="21" t="str">
        <f t="shared" si="502"/>
        <v>Thursday</v>
      </c>
      <c r="AA4065" s="21" t="str">
        <f t="shared" si="503"/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>
      <c r="A4066" s="21">
        <v>4060</v>
      </c>
      <c r="B4066" s="21" t="s">
        <v>5803</v>
      </c>
      <c r="C4066" s="30">
        <v>45960</v>
      </c>
      <c r="D4066" s="30">
        <v>45973</v>
      </c>
      <c r="E4066" s="47">
        <v>53.4</v>
      </c>
      <c r="F4066" s="47">
        <f t="shared" si="499"/>
        <v>4699.2</v>
      </c>
      <c r="G4066" s="48">
        <f t="shared" si="500"/>
        <v>9398.4</v>
      </c>
      <c r="H4066" s="21">
        <v>844302</v>
      </c>
      <c r="I4066" s="21" t="s">
        <v>5824</v>
      </c>
      <c r="J4066" s="21">
        <v>2</v>
      </c>
      <c r="K4066" s="21">
        <v>2</v>
      </c>
      <c r="L4066" s="21">
        <f t="shared" si="495"/>
        <v>0</v>
      </c>
      <c r="M4066" s="21" t="s">
        <v>5880</v>
      </c>
      <c r="N4066" s="30">
        <v>45974</v>
      </c>
      <c r="O4066" s="48">
        <v>17088</v>
      </c>
      <c r="P4066" s="21" t="s">
        <v>208</v>
      </c>
      <c r="Q4066" s="21" t="s">
        <v>1127</v>
      </c>
      <c r="R4066" s="21" t="s">
        <v>1127</v>
      </c>
      <c r="S4066" s="3">
        <v>4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501"/>
        <v/>
      </c>
      <c r="Z4066" s="21" t="str">
        <f t="shared" si="502"/>
        <v>Thursday</v>
      </c>
      <c r="AA4066" s="21" t="str">
        <f t="shared" si="503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>
      <c r="A4067" s="21">
        <v>4061</v>
      </c>
      <c r="B4067" s="21">
        <v>300083874</v>
      </c>
      <c r="C4067" s="30">
        <v>45758</v>
      </c>
      <c r="D4067" s="30">
        <v>45973</v>
      </c>
      <c r="E4067" s="47">
        <v>194.4</v>
      </c>
      <c r="F4067" s="47">
        <f t="shared" ref="F4067" si="504">IF(AB4067="DOLLAR",E4067*88,E4067)</f>
        <v>17107.2</v>
      </c>
      <c r="G4067" s="48">
        <f t="shared" ref="G4067" si="505">F4067*J4067</f>
        <v>17107.2</v>
      </c>
      <c r="H4067" s="21" t="s">
        <v>5825</v>
      </c>
      <c r="I4067" s="21"/>
      <c r="J4067" s="21">
        <v>1</v>
      </c>
      <c r="K4067" s="21">
        <v>1</v>
      </c>
      <c r="L4067" s="21">
        <f t="shared" ref="L4067:L4130" si="506">J4067-K4067</f>
        <v>0</v>
      </c>
      <c r="M4067" s="21"/>
      <c r="N4067" s="30">
        <v>45976</v>
      </c>
      <c r="O4067" s="48"/>
      <c r="P4067" s="21" t="s">
        <v>2513</v>
      </c>
      <c r="Q4067" s="21">
        <v>58158192256</v>
      </c>
      <c r="R4067" s="21"/>
      <c r="S4067" s="3">
        <v>-20</v>
      </c>
      <c r="T4067" s="37"/>
      <c r="U4067" s="21" t="s">
        <v>1141</v>
      </c>
      <c r="V4067" s="21" t="str">
        <f>VLOOKUP(P4067,'Customer List'!B:C,2,)</f>
        <v>MOHALI (PUNJAB)</v>
      </c>
      <c r="W4067" s="38"/>
      <c r="X4067" s="30"/>
      <c r="Y4067" s="21" t="str">
        <f t="shared" ref="Y4067" si="507">IF(X4067="", "", X4067-N4067)</f>
        <v/>
      </c>
      <c r="Z4067" s="21" t="str">
        <f t="shared" ref="Z4067" si="508">IF(N4067="", "", TEXT(N4067, "dddd"))</f>
        <v>Saturday</v>
      </c>
      <c r="AA4067" s="21" t="str">
        <f t="shared" ref="AA4067" si="509"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>
      <c r="A4068" s="21">
        <v>4062</v>
      </c>
      <c r="B4068" s="21" t="s">
        <v>5826</v>
      </c>
      <c r="C4068" s="30">
        <v>45968</v>
      </c>
      <c r="D4068" s="30">
        <v>45975</v>
      </c>
      <c r="E4068" s="47">
        <v>63</v>
      </c>
      <c r="F4068" s="47">
        <f t="shared" ref="F4068:F4124" si="510">IF(AB4068="DOLLAR",E4068*88,E4068)</f>
        <v>5544</v>
      </c>
      <c r="G4068" s="48">
        <f t="shared" ref="G4068:G4124" si="511">F4068*J4068</f>
        <v>5544</v>
      </c>
      <c r="H4068" s="21">
        <v>100516</v>
      </c>
      <c r="I4068" s="21" t="s">
        <v>4762</v>
      </c>
      <c r="J4068" s="21">
        <v>1</v>
      </c>
      <c r="K4068" s="21"/>
      <c r="L4068" s="21">
        <f t="shared" si="506"/>
        <v>1</v>
      </c>
      <c r="M4068" s="21"/>
      <c r="N4068" s="30"/>
      <c r="O4068" s="48"/>
      <c r="P4068" s="21" t="s">
        <v>16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/>
      <c r="Y4068" s="21" t="str">
        <f t="shared" ref="Y4068:Y4124" si="512">IF(X4068="", "", X4068-N4068)</f>
        <v/>
      </c>
      <c r="Z4068" s="21" t="str">
        <f t="shared" ref="Z4068:Z4124" si="513">IF(N4068="", "", TEXT(N4068, "dddd"))</f>
        <v/>
      </c>
      <c r="AA4068" s="21" t="str">
        <f t="shared" ref="AA4068:AA4124" si="514">IF(X4068="", "", TEXT(X4068, "dddd"))</f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>
      <c r="A4069" s="21">
        <v>4063</v>
      </c>
      <c r="B4069" s="21" t="s">
        <v>5826</v>
      </c>
      <c r="C4069" s="30">
        <v>45968</v>
      </c>
      <c r="D4069" s="30">
        <v>45975</v>
      </c>
      <c r="E4069" s="47">
        <v>129</v>
      </c>
      <c r="F4069" s="47">
        <f t="shared" si="510"/>
        <v>11352</v>
      </c>
      <c r="G4069" s="48">
        <f t="shared" si="511"/>
        <v>11352</v>
      </c>
      <c r="H4069" s="21">
        <v>100714</v>
      </c>
      <c r="I4069" s="21" t="s">
        <v>4752</v>
      </c>
      <c r="J4069" s="21">
        <v>1</v>
      </c>
      <c r="K4069" s="21">
        <v>1</v>
      </c>
      <c r="L4069" s="21">
        <f t="shared" si="506"/>
        <v>0</v>
      </c>
      <c r="M4069" s="21"/>
      <c r="N4069" s="30">
        <v>45976</v>
      </c>
      <c r="O4069" s="48"/>
      <c r="P4069" s="21" t="s">
        <v>276</v>
      </c>
      <c r="Q4069" s="21">
        <v>58158193520</v>
      </c>
      <c r="R4069" s="21"/>
      <c r="S4069" s="3">
        <v>4</v>
      </c>
      <c r="T4069" s="37"/>
      <c r="U4069" s="21" t="s">
        <v>18</v>
      </c>
      <c r="V4069" s="21" t="str">
        <f>VLOOKUP(P4069,'Customer List'!B:C,2,)</f>
        <v>Pune</v>
      </c>
      <c r="W4069" s="38"/>
      <c r="X4069" s="30"/>
      <c r="Y4069" s="21" t="str">
        <f t="shared" si="512"/>
        <v/>
      </c>
      <c r="Z4069" s="21" t="str">
        <f t="shared" si="513"/>
        <v>Saturday</v>
      </c>
      <c r="AA4069" s="21" t="str">
        <f t="shared" si="514"/>
        <v/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>
      <c r="A4070" s="21">
        <v>4064</v>
      </c>
      <c r="B4070" s="21" t="s">
        <v>5826</v>
      </c>
      <c r="C4070" s="30">
        <v>45968</v>
      </c>
      <c r="D4070" s="30">
        <v>45975</v>
      </c>
      <c r="E4070" s="47">
        <v>129</v>
      </c>
      <c r="F4070" s="47">
        <f t="shared" si="510"/>
        <v>11352</v>
      </c>
      <c r="G4070" s="48">
        <f t="shared" si="511"/>
        <v>11352</v>
      </c>
      <c r="H4070" s="21">
        <v>101224</v>
      </c>
      <c r="I4070" s="21" t="s">
        <v>4753</v>
      </c>
      <c r="J4070" s="21">
        <v>1</v>
      </c>
      <c r="K4070" s="21">
        <v>1</v>
      </c>
      <c r="L4070" s="21">
        <f t="shared" si="506"/>
        <v>0</v>
      </c>
      <c r="M4070" s="21"/>
      <c r="N4070" s="30">
        <v>45976</v>
      </c>
      <c r="O4070" s="48"/>
      <c r="P4070" s="21" t="s">
        <v>276</v>
      </c>
      <c r="Q4070" s="21">
        <v>58158193520</v>
      </c>
      <c r="R4070" s="21"/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/>
      <c r="X4070" s="30"/>
      <c r="Y4070" s="21" t="str">
        <f t="shared" si="512"/>
        <v/>
      </c>
      <c r="Z4070" s="21" t="str">
        <f t="shared" si="513"/>
        <v>Saturday</v>
      </c>
      <c r="AA4070" s="21" t="str">
        <f t="shared" si="514"/>
        <v/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>
      <c r="A4071" s="21">
        <v>4065</v>
      </c>
      <c r="B4071" s="21" t="s">
        <v>5826</v>
      </c>
      <c r="C4071" s="30">
        <v>45968</v>
      </c>
      <c r="D4071" s="30">
        <v>45975</v>
      </c>
      <c r="E4071" s="47">
        <v>115.5</v>
      </c>
      <c r="F4071" s="47">
        <f t="shared" si="510"/>
        <v>10164</v>
      </c>
      <c r="G4071" s="48">
        <f t="shared" si="511"/>
        <v>10164</v>
      </c>
      <c r="H4071" s="21">
        <v>101245</v>
      </c>
      <c r="I4071" s="21" t="s">
        <v>4753</v>
      </c>
      <c r="J4071" s="21">
        <v>1</v>
      </c>
      <c r="K4071" s="21">
        <v>1</v>
      </c>
      <c r="L4071" s="21">
        <f t="shared" si="506"/>
        <v>0</v>
      </c>
      <c r="M4071" s="21"/>
      <c r="N4071" s="30">
        <v>45978</v>
      </c>
      <c r="O4071" s="48"/>
      <c r="P4071" s="21" t="s">
        <v>5839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ROORKE</v>
      </c>
      <c r="W4071" s="38"/>
      <c r="X4071" s="30"/>
      <c r="Y4071" s="21" t="str">
        <f t="shared" si="512"/>
        <v/>
      </c>
      <c r="Z4071" s="21" t="str">
        <f t="shared" si="513"/>
        <v>Monday</v>
      </c>
      <c r="AA4071" s="21" t="str">
        <f t="shared" si="514"/>
        <v/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>
      <c r="A4072" s="21">
        <v>4066</v>
      </c>
      <c r="B4072" s="21" t="s">
        <v>5826</v>
      </c>
      <c r="C4072" s="30">
        <v>45968</v>
      </c>
      <c r="D4072" s="30">
        <v>45975</v>
      </c>
      <c r="E4072" s="47">
        <v>32.4</v>
      </c>
      <c r="F4072" s="47">
        <f t="shared" si="510"/>
        <v>2851.2</v>
      </c>
      <c r="G4072" s="48">
        <f t="shared" si="511"/>
        <v>2851.2</v>
      </c>
      <c r="H4072" s="21">
        <v>101319</v>
      </c>
      <c r="I4072" s="21" t="s">
        <v>5165</v>
      </c>
      <c r="J4072" s="21">
        <v>1</v>
      </c>
      <c r="K4072" s="21">
        <v>1</v>
      </c>
      <c r="L4072" s="21">
        <f t="shared" si="506"/>
        <v>0</v>
      </c>
      <c r="M4072" s="21"/>
      <c r="N4072" s="30">
        <v>45976</v>
      </c>
      <c r="O4072" s="48"/>
      <c r="P4072" s="21" t="s">
        <v>276</v>
      </c>
      <c r="Q4072" s="21">
        <v>58158193520</v>
      </c>
      <c r="R4072" s="21"/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/>
      <c r="X4072" s="30"/>
      <c r="Y4072" s="21" t="str">
        <f t="shared" si="512"/>
        <v/>
      </c>
      <c r="Z4072" s="21" t="str">
        <f t="shared" si="513"/>
        <v>Saturday</v>
      </c>
      <c r="AA4072" s="21" t="str">
        <f t="shared" si="514"/>
        <v/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>
      <c r="A4073" s="21">
        <v>4067</v>
      </c>
      <c r="B4073" s="21" t="s">
        <v>5826</v>
      </c>
      <c r="C4073" s="30">
        <v>45968</v>
      </c>
      <c r="D4073" s="30">
        <v>45975</v>
      </c>
      <c r="E4073" s="47">
        <v>144.6</v>
      </c>
      <c r="F4073" s="47">
        <f t="shared" si="510"/>
        <v>12724.8</v>
      </c>
      <c r="G4073" s="48">
        <f t="shared" si="511"/>
        <v>12724.8</v>
      </c>
      <c r="H4073" s="21">
        <v>102045</v>
      </c>
      <c r="I4073" s="21" t="s">
        <v>5166</v>
      </c>
      <c r="J4073" s="21">
        <v>1</v>
      </c>
      <c r="K4073" s="21">
        <v>1</v>
      </c>
      <c r="L4073" s="21">
        <f t="shared" si="506"/>
        <v>0</v>
      </c>
      <c r="M4073" s="21"/>
      <c r="N4073" s="30">
        <v>45976</v>
      </c>
      <c r="O4073" s="48"/>
      <c r="P4073" s="21" t="s">
        <v>276</v>
      </c>
      <c r="Q4073" s="21">
        <v>58158193520</v>
      </c>
      <c r="R4073" s="21"/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/>
      <c r="X4073" s="30"/>
      <c r="Y4073" s="21" t="str">
        <f t="shared" si="512"/>
        <v/>
      </c>
      <c r="Z4073" s="21" t="str">
        <f t="shared" si="513"/>
        <v>Saturday</v>
      </c>
      <c r="AA4073" s="21" t="str">
        <f t="shared" si="514"/>
        <v/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>
      <c r="A4074" s="21">
        <v>4068</v>
      </c>
      <c r="B4074" s="21" t="s">
        <v>5826</v>
      </c>
      <c r="C4074" s="30">
        <v>45968</v>
      </c>
      <c r="D4074" s="30">
        <v>45975</v>
      </c>
      <c r="E4074" s="47">
        <v>300.3</v>
      </c>
      <c r="F4074" s="47">
        <f t="shared" si="510"/>
        <v>26426.400000000001</v>
      </c>
      <c r="G4074" s="48">
        <f t="shared" si="511"/>
        <v>26426.400000000001</v>
      </c>
      <c r="H4074" s="21">
        <v>104532</v>
      </c>
      <c r="I4074" s="21" t="s">
        <v>5170</v>
      </c>
      <c r="J4074" s="21">
        <v>1</v>
      </c>
      <c r="K4074" s="21"/>
      <c r="L4074" s="21">
        <f t="shared" si="506"/>
        <v>1</v>
      </c>
      <c r="M4074" s="21"/>
      <c r="N4074" s="30"/>
      <c r="O4074" s="48"/>
      <c r="P4074" s="21" t="s">
        <v>16</v>
      </c>
      <c r="Q4074" s="21"/>
      <c r="R4074" s="21"/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/>
      <c r="Y4074" s="21" t="str">
        <f t="shared" si="512"/>
        <v/>
      </c>
      <c r="Z4074" s="21" t="str">
        <f t="shared" si="513"/>
        <v/>
      </c>
      <c r="AA4074" s="21" t="str">
        <f t="shared" si="514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>
      <c r="A4075" s="21">
        <v>4069</v>
      </c>
      <c r="B4075" s="21" t="s">
        <v>5826</v>
      </c>
      <c r="C4075" s="30">
        <v>45968</v>
      </c>
      <c r="D4075" s="30">
        <v>45975</v>
      </c>
      <c r="E4075" s="47">
        <v>158.4</v>
      </c>
      <c r="F4075" s="47">
        <f t="shared" si="510"/>
        <v>13939.2</v>
      </c>
      <c r="G4075" s="48">
        <f t="shared" si="511"/>
        <v>13939.2</v>
      </c>
      <c r="H4075" s="21">
        <v>104714</v>
      </c>
      <c r="I4075" s="21" t="s">
        <v>4756</v>
      </c>
      <c r="J4075" s="21">
        <v>1</v>
      </c>
      <c r="K4075" s="21">
        <v>1</v>
      </c>
      <c r="L4075" s="21">
        <f t="shared" si="506"/>
        <v>0</v>
      </c>
      <c r="M4075" s="21"/>
      <c r="N4075" s="30">
        <v>45976</v>
      </c>
      <c r="O4075" s="48"/>
      <c r="P4075" s="21" t="s">
        <v>276</v>
      </c>
      <c r="Q4075" s="21">
        <v>58158193520</v>
      </c>
      <c r="R4075" s="21"/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/>
      <c r="Y4075" s="21" t="str">
        <f t="shared" si="512"/>
        <v/>
      </c>
      <c r="Z4075" s="21" t="str">
        <f t="shared" si="513"/>
        <v>Saturday</v>
      </c>
      <c r="AA4075" s="21" t="str">
        <f t="shared" si="514"/>
        <v/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>
      <c r="A4076" s="21">
        <v>4070</v>
      </c>
      <c r="B4076" s="21" t="s">
        <v>5826</v>
      </c>
      <c r="C4076" s="30">
        <v>45968</v>
      </c>
      <c r="D4076" s="30">
        <v>45975</v>
      </c>
      <c r="E4076" s="47">
        <v>168</v>
      </c>
      <c r="F4076" s="47">
        <f t="shared" si="510"/>
        <v>14784</v>
      </c>
      <c r="G4076" s="48">
        <f t="shared" si="511"/>
        <v>14784</v>
      </c>
      <c r="H4076" s="21">
        <v>105006</v>
      </c>
      <c r="I4076" s="21" t="s">
        <v>4757</v>
      </c>
      <c r="J4076" s="21">
        <v>1</v>
      </c>
      <c r="K4076" s="21">
        <v>1</v>
      </c>
      <c r="L4076" s="21">
        <f t="shared" si="506"/>
        <v>0</v>
      </c>
      <c r="M4076" s="21"/>
      <c r="N4076" s="30">
        <v>45976</v>
      </c>
      <c r="O4076" s="48"/>
      <c r="P4076" s="21" t="s">
        <v>276</v>
      </c>
      <c r="Q4076" s="21">
        <v>58158193520</v>
      </c>
      <c r="R4076" s="21"/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/>
      <c r="Y4076" s="21" t="str">
        <f t="shared" si="512"/>
        <v/>
      </c>
      <c r="Z4076" s="21" t="str">
        <f t="shared" si="513"/>
        <v>Saturday</v>
      </c>
      <c r="AA4076" s="21" t="str">
        <f t="shared" si="514"/>
        <v/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>
      <c r="A4077" s="21">
        <v>4071</v>
      </c>
      <c r="B4077" s="21" t="s">
        <v>5826</v>
      </c>
      <c r="C4077" s="30">
        <v>45968</v>
      </c>
      <c r="D4077" s="30">
        <v>45975</v>
      </c>
      <c r="E4077" s="47">
        <v>186.6</v>
      </c>
      <c r="F4077" s="47">
        <f t="shared" si="510"/>
        <v>16420.8</v>
      </c>
      <c r="G4077" s="48">
        <f t="shared" si="511"/>
        <v>16420.8</v>
      </c>
      <c r="H4077" s="21">
        <v>116122</v>
      </c>
      <c r="I4077" s="21" t="s">
        <v>5827</v>
      </c>
      <c r="J4077" s="21">
        <v>1</v>
      </c>
      <c r="K4077" s="21"/>
      <c r="L4077" s="21">
        <f t="shared" si="506"/>
        <v>1</v>
      </c>
      <c r="M4077" s="21"/>
      <c r="N4077" s="30"/>
      <c r="O4077" s="48"/>
      <c r="P4077" s="21" t="s">
        <v>16</v>
      </c>
      <c r="Q4077" s="21"/>
      <c r="R4077" s="21"/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/>
      <c r="X4077" s="30"/>
      <c r="Y4077" s="21" t="str">
        <f t="shared" si="512"/>
        <v/>
      </c>
      <c r="Z4077" s="21" t="str">
        <f t="shared" si="513"/>
        <v/>
      </c>
      <c r="AA4077" s="21" t="str">
        <f t="shared" si="514"/>
        <v/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>
      <c r="A4078" s="21">
        <v>4072</v>
      </c>
      <c r="B4078" s="21" t="s">
        <v>5826</v>
      </c>
      <c r="C4078" s="30">
        <v>45968</v>
      </c>
      <c r="D4078" s="30">
        <v>45975</v>
      </c>
      <c r="E4078" s="47">
        <v>84.6</v>
      </c>
      <c r="F4078" s="47">
        <f t="shared" si="510"/>
        <v>7444.7999999999993</v>
      </c>
      <c r="G4078" s="48">
        <f t="shared" si="511"/>
        <v>7444.7999999999993</v>
      </c>
      <c r="H4078" s="21">
        <v>116415</v>
      </c>
      <c r="I4078" s="21" t="s">
        <v>5828</v>
      </c>
      <c r="J4078" s="21">
        <v>1</v>
      </c>
      <c r="K4078" s="21"/>
      <c r="L4078" s="21">
        <f t="shared" si="506"/>
        <v>1</v>
      </c>
      <c r="M4078" s="21"/>
      <c r="N4078" s="30"/>
      <c r="O4078" s="48"/>
      <c r="P4078" s="21" t="s">
        <v>42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Faridabad</v>
      </c>
      <c r="W4078" s="38"/>
      <c r="X4078" s="30"/>
      <c r="Y4078" s="21" t="str">
        <f t="shared" si="512"/>
        <v/>
      </c>
      <c r="Z4078" s="21" t="str">
        <f t="shared" si="513"/>
        <v/>
      </c>
      <c r="AA4078" s="21" t="str">
        <f t="shared" si="514"/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>
      <c r="A4079" s="21">
        <v>4073</v>
      </c>
      <c r="B4079" s="21" t="s">
        <v>5826</v>
      </c>
      <c r="C4079" s="30">
        <v>45968</v>
      </c>
      <c r="D4079" s="30">
        <v>45975</v>
      </c>
      <c r="E4079" s="47">
        <v>175.2</v>
      </c>
      <c r="F4079" s="47">
        <f t="shared" si="510"/>
        <v>15417.599999999999</v>
      </c>
      <c r="G4079" s="48">
        <f t="shared" si="511"/>
        <v>15417.599999999999</v>
      </c>
      <c r="H4079" s="21">
        <v>117316</v>
      </c>
      <c r="I4079" s="21" t="s">
        <v>4763</v>
      </c>
      <c r="J4079" s="21">
        <v>1</v>
      </c>
      <c r="K4079" s="21">
        <v>1</v>
      </c>
      <c r="L4079" s="21">
        <f t="shared" si="506"/>
        <v>0</v>
      </c>
      <c r="M4079" s="21"/>
      <c r="N4079" s="30">
        <v>45976</v>
      </c>
      <c r="O4079" s="48"/>
      <c r="P4079" s="21" t="s">
        <v>276</v>
      </c>
      <c r="Q4079" s="21">
        <v>58158193520</v>
      </c>
      <c r="R4079" s="21"/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/>
      <c r="Y4079" s="21" t="str">
        <f t="shared" si="512"/>
        <v/>
      </c>
      <c r="Z4079" s="21" t="str">
        <f t="shared" si="513"/>
        <v>Saturday</v>
      </c>
      <c r="AA4079" s="21" t="str">
        <f t="shared" si="514"/>
        <v/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>
      <c r="A4080" s="21">
        <v>4074</v>
      </c>
      <c r="B4080" s="21" t="s">
        <v>5826</v>
      </c>
      <c r="C4080" s="30">
        <v>45968</v>
      </c>
      <c r="D4080" s="30">
        <v>45975</v>
      </c>
      <c r="E4080" s="47">
        <v>165.6</v>
      </c>
      <c r="F4080" s="47">
        <f t="shared" si="510"/>
        <v>14572.8</v>
      </c>
      <c r="G4080" s="48">
        <f t="shared" si="511"/>
        <v>14572.8</v>
      </c>
      <c r="H4080" s="21">
        <v>121626</v>
      </c>
      <c r="I4080" s="21" t="s">
        <v>5829</v>
      </c>
      <c r="J4080" s="21">
        <v>1</v>
      </c>
      <c r="K4080" s="21">
        <v>1</v>
      </c>
      <c r="L4080" s="21">
        <f t="shared" si="506"/>
        <v>0</v>
      </c>
      <c r="M4080" s="21"/>
      <c r="N4080" s="30">
        <v>45976</v>
      </c>
      <c r="O4080" s="48"/>
      <c r="P4080" s="21" t="s">
        <v>276</v>
      </c>
      <c r="Q4080" s="21">
        <v>58158193520</v>
      </c>
      <c r="R4080" s="21"/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/>
      <c r="Y4080" s="21" t="str">
        <f t="shared" si="512"/>
        <v/>
      </c>
      <c r="Z4080" s="21" t="str">
        <f t="shared" si="513"/>
        <v>Saturday</v>
      </c>
      <c r="AA4080" s="21" t="str">
        <f t="shared" si="514"/>
        <v/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>
      <c r="A4081" s="21">
        <v>4075</v>
      </c>
      <c r="B4081" s="21" t="s">
        <v>5826</v>
      </c>
      <c r="C4081" s="30">
        <v>45968</v>
      </c>
      <c r="D4081" s="30">
        <v>45975</v>
      </c>
      <c r="E4081" s="47">
        <v>177.1</v>
      </c>
      <c r="F4081" s="47">
        <f t="shared" si="510"/>
        <v>15584.8</v>
      </c>
      <c r="G4081" s="48">
        <f t="shared" si="511"/>
        <v>15584.8</v>
      </c>
      <c r="H4081" s="21">
        <v>123137</v>
      </c>
      <c r="I4081" s="21" t="s">
        <v>4765</v>
      </c>
      <c r="J4081" s="21">
        <v>1</v>
      </c>
      <c r="K4081" s="21"/>
      <c r="L4081" s="21">
        <f t="shared" si="506"/>
        <v>1</v>
      </c>
      <c r="M4081" s="21"/>
      <c r="N4081" s="30"/>
      <c r="O4081" s="48"/>
      <c r="P4081" s="21" t="s">
        <v>16</v>
      </c>
      <c r="Q4081" s="21"/>
      <c r="R4081" s="21"/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/>
      <c r="X4081" s="30"/>
      <c r="Y4081" s="21" t="str">
        <f t="shared" si="512"/>
        <v/>
      </c>
      <c r="Z4081" s="21" t="str">
        <f t="shared" si="513"/>
        <v/>
      </c>
      <c r="AA4081" s="21" t="str">
        <f t="shared" si="514"/>
        <v/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>
      <c r="A4082" s="21">
        <v>4076</v>
      </c>
      <c r="B4082" s="21" t="s">
        <v>5826</v>
      </c>
      <c r="C4082" s="30">
        <v>45968</v>
      </c>
      <c r="D4082" s="30">
        <v>45975</v>
      </c>
      <c r="E4082" s="47">
        <v>148.80000000000001</v>
      </c>
      <c r="F4082" s="47">
        <f t="shared" si="510"/>
        <v>13094.400000000001</v>
      </c>
      <c r="G4082" s="48">
        <f t="shared" si="511"/>
        <v>13094.400000000001</v>
      </c>
      <c r="H4082" s="21">
        <v>127622</v>
      </c>
      <c r="I4082" s="21" t="s">
        <v>5176</v>
      </c>
      <c r="J4082" s="21">
        <v>1</v>
      </c>
      <c r="K4082" s="21"/>
      <c r="L4082" s="21">
        <f t="shared" si="506"/>
        <v>1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/>
      <c r="X4082" s="30"/>
      <c r="Y4082" s="21" t="str">
        <f t="shared" si="512"/>
        <v/>
      </c>
      <c r="Z4082" s="21" t="str">
        <f t="shared" si="513"/>
        <v/>
      </c>
      <c r="AA4082" s="21" t="str">
        <f t="shared" si="514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>
      <c r="A4083" s="21">
        <v>4077</v>
      </c>
      <c r="B4083" s="21" t="s">
        <v>5826</v>
      </c>
      <c r="C4083" s="30">
        <v>45968</v>
      </c>
      <c r="D4083" s="30">
        <v>45975</v>
      </c>
      <c r="E4083" s="47">
        <v>225</v>
      </c>
      <c r="F4083" s="47">
        <f t="shared" si="510"/>
        <v>19800</v>
      </c>
      <c r="G4083" s="48">
        <f t="shared" si="511"/>
        <v>19800</v>
      </c>
      <c r="H4083" s="21">
        <v>146528</v>
      </c>
      <c r="I4083" s="21" t="s">
        <v>5830</v>
      </c>
      <c r="J4083" s="21">
        <v>1</v>
      </c>
      <c r="K4083" s="21"/>
      <c r="L4083" s="21">
        <f t="shared" si="506"/>
        <v>1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512"/>
        <v/>
      </c>
      <c r="Z4083" s="21" t="str">
        <f t="shared" si="513"/>
        <v/>
      </c>
      <c r="AA4083" s="21" t="str">
        <f t="shared" si="514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>
      <c r="A4084" s="21">
        <v>4078</v>
      </c>
      <c r="B4084" s="21" t="s">
        <v>5826</v>
      </c>
      <c r="C4084" s="30">
        <v>45968</v>
      </c>
      <c r="D4084" s="30">
        <v>45975</v>
      </c>
      <c r="E4084" s="47">
        <v>126.6</v>
      </c>
      <c r="F4084" s="47">
        <f t="shared" si="510"/>
        <v>11140.8</v>
      </c>
      <c r="G4084" s="48">
        <f t="shared" si="511"/>
        <v>11140.8</v>
      </c>
      <c r="H4084" s="21">
        <v>157614</v>
      </c>
      <c r="I4084" s="21" t="s">
        <v>5831</v>
      </c>
      <c r="J4084" s="21">
        <v>1</v>
      </c>
      <c r="K4084" s="21">
        <v>1</v>
      </c>
      <c r="L4084" s="21">
        <f t="shared" si="506"/>
        <v>0</v>
      </c>
      <c r="M4084" s="21"/>
      <c r="N4084" s="30">
        <v>45976</v>
      </c>
      <c r="O4084" s="48"/>
      <c r="P4084" s="21" t="s">
        <v>276</v>
      </c>
      <c r="Q4084" s="21">
        <v>58158193520</v>
      </c>
      <c r="R4084" s="21"/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/>
      <c r="Y4084" s="21" t="str">
        <f t="shared" si="512"/>
        <v/>
      </c>
      <c r="Z4084" s="21" t="str">
        <f t="shared" si="513"/>
        <v>Saturday</v>
      </c>
      <c r="AA4084" s="21" t="str">
        <f t="shared" si="514"/>
        <v/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>
      <c r="A4085" s="21">
        <v>4079</v>
      </c>
      <c r="B4085" s="21" t="s">
        <v>5826</v>
      </c>
      <c r="C4085" s="30">
        <v>45968</v>
      </c>
      <c r="D4085" s="30">
        <v>45975</v>
      </c>
      <c r="E4085" s="47">
        <v>26.4</v>
      </c>
      <c r="F4085" s="47">
        <f t="shared" si="510"/>
        <v>2323.1999999999998</v>
      </c>
      <c r="G4085" s="48">
        <f t="shared" si="511"/>
        <v>2323.1999999999998</v>
      </c>
      <c r="H4085" s="21">
        <v>300402</v>
      </c>
      <c r="I4085" s="21" t="s">
        <v>4772</v>
      </c>
      <c r="J4085" s="21">
        <v>1</v>
      </c>
      <c r="K4085" s="21"/>
      <c r="L4085" s="21">
        <f t="shared" si="506"/>
        <v>1</v>
      </c>
      <c r="M4085" s="21"/>
      <c r="N4085" s="30"/>
      <c r="O4085" s="48"/>
      <c r="P4085" s="21" t="s">
        <v>5210</v>
      </c>
      <c r="Q4085" s="21"/>
      <c r="R4085" s="21"/>
      <c r="S4085" s="3">
        <v>4</v>
      </c>
      <c r="T4085" s="37"/>
      <c r="U4085" s="21" t="s">
        <v>18</v>
      </c>
      <c r="V4085" s="21" t="str">
        <f>VLOOKUP(P4085,'Customer List'!B:C,2,)</f>
        <v>Sonipat</v>
      </c>
      <c r="W4085" s="38"/>
      <c r="X4085" s="30"/>
      <c r="Y4085" s="21" t="str">
        <f t="shared" si="512"/>
        <v/>
      </c>
      <c r="Z4085" s="21" t="str">
        <f t="shared" si="513"/>
        <v/>
      </c>
      <c r="AA4085" s="21" t="str">
        <f t="shared" si="514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>
      <c r="A4086" s="21">
        <v>4080</v>
      </c>
      <c r="B4086" s="21" t="s">
        <v>5826</v>
      </c>
      <c r="C4086" s="30">
        <v>45968</v>
      </c>
      <c r="D4086" s="30">
        <v>45975</v>
      </c>
      <c r="E4086" s="47">
        <v>159</v>
      </c>
      <c r="F4086" s="47">
        <f t="shared" si="510"/>
        <v>13992</v>
      </c>
      <c r="G4086" s="48">
        <f t="shared" si="511"/>
        <v>41976</v>
      </c>
      <c r="H4086" s="21">
        <v>300920</v>
      </c>
      <c r="I4086" s="21" t="s">
        <v>4773</v>
      </c>
      <c r="J4086" s="21">
        <v>3</v>
      </c>
      <c r="K4086" s="21">
        <v>3</v>
      </c>
      <c r="L4086" s="21">
        <f t="shared" si="506"/>
        <v>0</v>
      </c>
      <c r="M4086" s="21"/>
      <c r="N4086" s="30">
        <v>45978</v>
      </c>
      <c r="O4086" s="48"/>
      <c r="P4086" s="21" t="s">
        <v>891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Banglore</v>
      </c>
      <c r="W4086" s="38"/>
      <c r="X4086" s="30"/>
      <c r="Y4086" s="21" t="str">
        <f t="shared" si="512"/>
        <v/>
      </c>
      <c r="Z4086" s="21" t="str">
        <f t="shared" si="513"/>
        <v>Monday</v>
      </c>
      <c r="AA4086" s="21" t="str">
        <f t="shared" si="514"/>
        <v/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>
      <c r="A4087" s="21">
        <v>4081</v>
      </c>
      <c r="B4087" s="21" t="s">
        <v>5826</v>
      </c>
      <c r="C4087" s="30">
        <v>45968</v>
      </c>
      <c r="D4087" s="30">
        <v>45975</v>
      </c>
      <c r="E4087" s="47">
        <v>69.599999999999994</v>
      </c>
      <c r="F4087" s="47">
        <f t="shared" si="510"/>
        <v>6124.7999999999993</v>
      </c>
      <c r="G4087" s="48">
        <f t="shared" si="511"/>
        <v>6124.7999999999993</v>
      </c>
      <c r="H4087" s="21">
        <v>301804</v>
      </c>
      <c r="I4087" s="21" t="s">
        <v>5183</v>
      </c>
      <c r="J4087" s="21">
        <v>1</v>
      </c>
      <c r="K4087" s="21"/>
      <c r="L4087" s="21">
        <f t="shared" si="506"/>
        <v>1</v>
      </c>
      <c r="M4087" s="21"/>
      <c r="N4087" s="30"/>
      <c r="O4087" s="48"/>
      <c r="P4087" s="21" t="s">
        <v>625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512"/>
        <v/>
      </c>
      <c r="Z4087" s="21" t="str">
        <f t="shared" si="513"/>
        <v/>
      </c>
      <c r="AA4087" s="21" t="str">
        <f t="shared" si="514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>
      <c r="A4088" s="21">
        <v>4082</v>
      </c>
      <c r="B4088" s="21" t="s">
        <v>5826</v>
      </c>
      <c r="C4088" s="30">
        <v>45968</v>
      </c>
      <c r="D4088" s="30">
        <v>45975</v>
      </c>
      <c r="E4088" s="47">
        <v>63</v>
      </c>
      <c r="F4088" s="47">
        <f t="shared" si="510"/>
        <v>5544</v>
      </c>
      <c r="G4088" s="48">
        <f t="shared" si="511"/>
        <v>5544</v>
      </c>
      <c r="H4088" s="21">
        <v>302212</v>
      </c>
      <c r="I4088" s="21" t="s">
        <v>4774</v>
      </c>
      <c r="J4088" s="21">
        <v>1</v>
      </c>
      <c r="K4088" s="21"/>
      <c r="L4088" s="21">
        <f t="shared" si="506"/>
        <v>1</v>
      </c>
      <c r="M4088" s="21"/>
      <c r="N4088" s="30"/>
      <c r="O4088" s="48"/>
      <c r="P4088" s="21" t="s">
        <v>30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512"/>
        <v/>
      </c>
      <c r="Z4088" s="21" t="str">
        <f t="shared" si="513"/>
        <v/>
      </c>
      <c r="AA4088" s="21" t="str">
        <f t="shared" si="514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>
      <c r="A4089" s="21">
        <v>4083</v>
      </c>
      <c r="B4089" s="21" t="s">
        <v>5826</v>
      </c>
      <c r="C4089" s="30">
        <v>45968</v>
      </c>
      <c r="D4089" s="30">
        <v>45975</v>
      </c>
      <c r="E4089" s="47">
        <v>175.20000000000002</v>
      </c>
      <c r="F4089" s="47">
        <f t="shared" si="510"/>
        <v>15417.600000000002</v>
      </c>
      <c r="G4089" s="48">
        <f t="shared" si="511"/>
        <v>46252.800000000003</v>
      </c>
      <c r="H4089" s="21">
        <v>302216</v>
      </c>
      <c r="I4089" s="21" t="s">
        <v>4774</v>
      </c>
      <c r="J4089" s="21">
        <v>3</v>
      </c>
      <c r="K4089" s="21">
        <v>3</v>
      </c>
      <c r="L4089" s="21">
        <f t="shared" si="506"/>
        <v>0</v>
      </c>
      <c r="M4089" s="21"/>
      <c r="N4089" s="30">
        <v>45978</v>
      </c>
      <c r="O4089" s="48"/>
      <c r="P4089" s="21" t="s">
        <v>891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Banglore</v>
      </c>
      <c r="W4089" s="38"/>
      <c r="X4089" s="30"/>
      <c r="Y4089" s="21" t="str">
        <f t="shared" si="512"/>
        <v/>
      </c>
      <c r="Z4089" s="21" t="str">
        <f t="shared" si="513"/>
        <v>Monday</v>
      </c>
      <c r="AA4089" s="21" t="str">
        <f t="shared" si="514"/>
        <v/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>
      <c r="A4090" s="21">
        <v>4084</v>
      </c>
      <c r="B4090" s="21" t="s">
        <v>5826</v>
      </c>
      <c r="C4090" s="30">
        <v>45968</v>
      </c>
      <c r="D4090" s="30">
        <v>45975</v>
      </c>
      <c r="E4090" s="47">
        <v>89.4</v>
      </c>
      <c r="F4090" s="47">
        <f t="shared" si="510"/>
        <v>7867.2000000000007</v>
      </c>
      <c r="G4090" s="48">
        <f t="shared" si="511"/>
        <v>7867.2000000000007</v>
      </c>
      <c r="H4090" s="21">
        <v>302306</v>
      </c>
      <c r="I4090" s="21" t="s">
        <v>5380</v>
      </c>
      <c r="J4090" s="21">
        <v>1</v>
      </c>
      <c r="K4090" s="21"/>
      <c r="L4090" s="21">
        <f t="shared" si="506"/>
        <v>1</v>
      </c>
      <c r="M4090" s="21"/>
      <c r="N4090" s="30"/>
      <c r="O4090" s="48"/>
      <c r="P4090" s="21" t="s">
        <v>30</v>
      </c>
      <c r="Q4090" s="21"/>
      <c r="R4090" s="21"/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/>
      <c r="Y4090" s="21" t="str">
        <f t="shared" si="512"/>
        <v/>
      </c>
      <c r="Z4090" s="21" t="str">
        <f t="shared" si="513"/>
        <v/>
      </c>
      <c r="AA4090" s="21" t="str">
        <f t="shared" si="514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>
      <c r="A4091" s="21">
        <v>4085</v>
      </c>
      <c r="B4091" s="21" t="s">
        <v>5826</v>
      </c>
      <c r="C4091" s="30">
        <v>45968</v>
      </c>
      <c r="D4091" s="30">
        <v>45975</v>
      </c>
      <c r="E4091" s="47">
        <v>165.9</v>
      </c>
      <c r="F4091" s="47">
        <f t="shared" si="510"/>
        <v>14599.2</v>
      </c>
      <c r="G4091" s="48">
        <f t="shared" si="511"/>
        <v>14599.2</v>
      </c>
      <c r="H4091" s="21">
        <v>302633</v>
      </c>
      <c r="I4091" s="21" t="s">
        <v>5381</v>
      </c>
      <c r="J4091" s="21">
        <v>1</v>
      </c>
      <c r="K4091" s="21">
        <v>1</v>
      </c>
      <c r="L4091" s="21">
        <f t="shared" si="506"/>
        <v>0</v>
      </c>
      <c r="M4091" s="21"/>
      <c r="N4091" s="30">
        <v>45976</v>
      </c>
      <c r="O4091" s="48"/>
      <c r="P4091" s="21" t="s">
        <v>302</v>
      </c>
      <c r="Q4091" s="21">
        <v>58158192363</v>
      </c>
      <c r="R4091" s="21"/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/>
      <c r="Y4091" s="21" t="str">
        <f t="shared" si="512"/>
        <v/>
      </c>
      <c r="Z4091" s="21" t="str">
        <f t="shared" si="513"/>
        <v>Saturday</v>
      </c>
      <c r="AA4091" s="21" t="str">
        <f t="shared" si="514"/>
        <v/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>
      <c r="A4092" s="21">
        <v>4086</v>
      </c>
      <c r="B4092" s="21" t="s">
        <v>5826</v>
      </c>
      <c r="C4092" s="30">
        <v>45968</v>
      </c>
      <c r="D4092" s="30">
        <v>45975</v>
      </c>
      <c r="E4092" s="47">
        <v>63</v>
      </c>
      <c r="F4092" s="47">
        <f t="shared" si="510"/>
        <v>5544</v>
      </c>
      <c r="G4092" s="48">
        <f t="shared" si="511"/>
        <v>5544</v>
      </c>
      <c r="H4092" s="21">
        <v>304108</v>
      </c>
      <c r="I4092" s="21" t="s">
        <v>4779</v>
      </c>
      <c r="J4092" s="21">
        <v>1</v>
      </c>
      <c r="K4092" s="21"/>
      <c r="L4092" s="21">
        <f t="shared" si="506"/>
        <v>1</v>
      </c>
      <c r="M4092" s="21"/>
      <c r="N4092" s="30"/>
      <c r="O4092" s="48"/>
      <c r="P4092" s="21" t="s">
        <v>30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512"/>
        <v/>
      </c>
      <c r="Z4092" s="21" t="str">
        <f t="shared" si="513"/>
        <v/>
      </c>
      <c r="AA4092" s="21" t="str">
        <f t="shared" si="514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>
      <c r="A4093" s="21">
        <v>4087</v>
      </c>
      <c r="B4093" s="21" t="s">
        <v>5826</v>
      </c>
      <c r="C4093" s="30">
        <v>45968</v>
      </c>
      <c r="D4093" s="30">
        <v>45975</v>
      </c>
      <c r="E4093" s="47">
        <v>289.10000000000002</v>
      </c>
      <c r="F4093" s="47">
        <f t="shared" si="510"/>
        <v>25440.800000000003</v>
      </c>
      <c r="G4093" s="48">
        <f t="shared" si="511"/>
        <v>25440.800000000003</v>
      </c>
      <c r="H4093" s="21">
        <v>305238</v>
      </c>
      <c r="I4093" s="21" t="s">
        <v>5402</v>
      </c>
      <c r="J4093" s="21">
        <v>1</v>
      </c>
      <c r="K4093" s="21"/>
      <c r="L4093" s="21">
        <f t="shared" si="506"/>
        <v>1</v>
      </c>
      <c r="M4093" s="21"/>
      <c r="N4093" s="30"/>
      <c r="O4093" s="48"/>
      <c r="P4093" s="21" t="s">
        <v>16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/>
      <c r="Y4093" s="21" t="str">
        <f t="shared" si="512"/>
        <v/>
      </c>
      <c r="Z4093" s="21" t="str">
        <f t="shared" si="513"/>
        <v/>
      </c>
      <c r="AA4093" s="21" t="str">
        <f t="shared" si="514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>
      <c r="A4094" s="21">
        <v>4088</v>
      </c>
      <c r="B4094" s="21" t="s">
        <v>5826</v>
      </c>
      <c r="C4094" s="30">
        <v>45968</v>
      </c>
      <c r="D4094" s="30">
        <v>45975</v>
      </c>
      <c r="E4094" s="47">
        <v>193.8</v>
      </c>
      <c r="F4094" s="47">
        <f t="shared" si="510"/>
        <v>17054.400000000001</v>
      </c>
      <c r="G4094" s="48">
        <f t="shared" si="511"/>
        <v>34108.800000000003</v>
      </c>
      <c r="H4094" s="21">
        <v>305636</v>
      </c>
      <c r="I4094" s="21" t="s">
        <v>5068</v>
      </c>
      <c r="J4094" s="21">
        <v>2</v>
      </c>
      <c r="K4094" s="21">
        <v>2</v>
      </c>
      <c r="L4094" s="21">
        <f t="shared" si="506"/>
        <v>0</v>
      </c>
      <c r="M4094" s="21"/>
      <c r="N4094" s="30">
        <v>45976</v>
      </c>
      <c r="O4094" s="48"/>
      <c r="P4094" s="21" t="s">
        <v>295</v>
      </c>
      <c r="Q4094" s="21">
        <v>58158192396</v>
      </c>
      <c r="R4094" s="21"/>
      <c r="S4094" s="3">
        <v>4</v>
      </c>
      <c r="T4094" s="37"/>
      <c r="U4094" s="21" t="s">
        <v>18</v>
      </c>
      <c r="V4094" s="21" t="str">
        <f>VLOOKUP(P4094,'Customer List'!B:C,2,)</f>
        <v>Kerala</v>
      </c>
      <c r="W4094" s="38"/>
      <c r="X4094" s="30"/>
      <c r="Y4094" s="21" t="str">
        <f t="shared" si="512"/>
        <v/>
      </c>
      <c r="Z4094" s="21" t="str">
        <f t="shared" si="513"/>
        <v>Saturday</v>
      </c>
      <c r="AA4094" s="21" t="str">
        <f t="shared" si="514"/>
        <v/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>
      <c r="A4095" s="21">
        <v>4089</v>
      </c>
      <c r="B4095" s="21" t="s">
        <v>5826</v>
      </c>
      <c r="C4095" s="30">
        <v>45968</v>
      </c>
      <c r="D4095" s="30">
        <v>45975</v>
      </c>
      <c r="E4095" s="47">
        <v>304.5</v>
      </c>
      <c r="F4095" s="47">
        <f t="shared" si="510"/>
        <v>26796</v>
      </c>
      <c r="G4095" s="48">
        <f t="shared" si="511"/>
        <v>26796</v>
      </c>
      <c r="H4095" s="21">
        <v>306742</v>
      </c>
      <c r="I4095" s="21" t="s">
        <v>5832</v>
      </c>
      <c r="J4095" s="21">
        <v>1</v>
      </c>
      <c r="K4095" s="21">
        <v>1</v>
      </c>
      <c r="L4095" s="21">
        <f t="shared" si="506"/>
        <v>0</v>
      </c>
      <c r="M4095" s="21"/>
      <c r="N4095" s="30">
        <v>45976</v>
      </c>
      <c r="O4095" s="48"/>
      <c r="P4095" s="21" t="s">
        <v>295</v>
      </c>
      <c r="Q4095" s="21">
        <v>58158192396</v>
      </c>
      <c r="R4095" s="21"/>
      <c r="S4095" s="3">
        <v>4</v>
      </c>
      <c r="T4095" s="37"/>
      <c r="U4095" s="21" t="s">
        <v>18</v>
      </c>
      <c r="V4095" s="21" t="str">
        <f>VLOOKUP(P4095,'Customer List'!B:C,2,)</f>
        <v>Kerala</v>
      </c>
      <c r="W4095" s="38"/>
      <c r="X4095" s="30"/>
      <c r="Y4095" s="21" t="str">
        <f t="shared" si="512"/>
        <v/>
      </c>
      <c r="Z4095" s="21" t="str">
        <f t="shared" si="513"/>
        <v>Saturday</v>
      </c>
      <c r="AA4095" s="21" t="str">
        <f t="shared" si="514"/>
        <v/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>
      <c r="A4096" s="21">
        <v>4090</v>
      </c>
      <c r="B4096" s="21" t="s">
        <v>5826</v>
      </c>
      <c r="C4096" s="30">
        <v>45968</v>
      </c>
      <c r="D4096" s="30">
        <v>45975</v>
      </c>
      <c r="E4096" s="47">
        <v>77.400000000000006</v>
      </c>
      <c r="F4096" s="47">
        <f t="shared" si="510"/>
        <v>6811.2000000000007</v>
      </c>
      <c r="G4096" s="48">
        <f t="shared" si="511"/>
        <v>6811.2000000000007</v>
      </c>
      <c r="H4096" s="21">
        <v>312213</v>
      </c>
      <c r="I4096" s="21" t="s">
        <v>5187</v>
      </c>
      <c r="J4096" s="21">
        <v>1</v>
      </c>
      <c r="K4096" s="21">
        <v>1</v>
      </c>
      <c r="L4096" s="21">
        <f t="shared" si="506"/>
        <v>0</v>
      </c>
      <c r="M4096" s="21"/>
      <c r="N4096" s="30">
        <v>45976</v>
      </c>
      <c r="O4096" s="48"/>
      <c r="P4096" s="21" t="s">
        <v>194</v>
      </c>
      <c r="Q4096" s="56">
        <v>58158193656</v>
      </c>
      <c r="R4096" s="21"/>
      <c r="S4096" s="3">
        <v>4</v>
      </c>
      <c r="T4096" s="37"/>
      <c r="U4096" s="21" t="s">
        <v>18</v>
      </c>
      <c r="V4096" s="21" t="str">
        <f>VLOOKUP(P4096,'Customer List'!B:C,2,)</f>
        <v>Kanpur</v>
      </c>
      <c r="W4096" s="38"/>
      <c r="X4096" s="30"/>
      <c r="Y4096" s="21" t="str">
        <f t="shared" si="512"/>
        <v/>
      </c>
      <c r="Z4096" s="21" t="str">
        <f t="shared" si="513"/>
        <v>Saturday</v>
      </c>
      <c r="AA4096" s="21" t="str">
        <f t="shared" si="514"/>
        <v/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>
      <c r="A4097" s="21">
        <v>4091</v>
      </c>
      <c r="B4097" s="21" t="s">
        <v>5826</v>
      </c>
      <c r="C4097" s="30">
        <v>45968</v>
      </c>
      <c r="D4097" s="30">
        <v>45975</v>
      </c>
      <c r="E4097" s="47">
        <v>105.6</v>
      </c>
      <c r="F4097" s="47">
        <f t="shared" si="510"/>
        <v>9292.7999999999993</v>
      </c>
      <c r="G4097" s="48">
        <f t="shared" si="511"/>
        <v>9292.7999999999993</v>
      </c>
      <c r="H4097" s="21">
        <v>314511</v>
      </c>
      <c r="I4097" s="21" t="s">
        <v>5807</v>
      </c>
      <c r="J4097" s="21">
        <v>1</v>
      </c>
      <c r="K4097" s="21">
        <v>1</v>
      </c>
      <c r="L4097" s="21">
        <f t="shared" si="506"/>
        <v>0</v>
      </c>
      <c r="M4097" s="21"/>
      <c r="N4097" s="30">
        <v>45976</v>
      </c>
      <c r="O4097" s="48"/>
      <c r="P4097" s="21" t="s">
        <v>302</v>
      </c>
      <c r="Q4097" s="21">
        <v>58158192363</v>
      </c>
      <c r="R4097" s="21"/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/>
      <c r="Y4097" s="21" t="str">
        <f t="shared" si="512"/>
        <v/>
      </c>
      <c r="Z4097" s="21" t="str">
        <f t="shared" si="513"/>
        <v>Saturday</v>
      </c>
      <c r="AA4097" s="21" t="str">
        <f t="shared" si="514"/>
        <v/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>
      <c r="A4098" s="21">
        <v>4092</v>
      </c>
      <c r="B4098" s="21" t="s">
        <v>5826</v>
      </c>
      <c r="C4098" s="30">
        <v>45968</v>
      </c>
      <c r="D4098" s="30">
        <v>45975</v>
      </c>
      <c r="E4098" s="47">
        <v>284.89999999999998</v>
      </c>
      <c r="F4098" s="47">
        <f t="shared" si="510"/>
        <v>25071.199999999997</v>
      </c>
      <c r="G4098" s="48">
        <f t="shared" si="511"/>
        <v>25071.199999999997</v>
      </c>
      <c r="H4098" s="21">
        <v>318340</v>
      </c>
      <c r="I4098" s="21" t="s">
        <v>4784</v>
      </c>
      <c r="J4098" s="21">
        <v>1</v>
      </c>
      <c r="K4098" s="21">
        <v>1</v>
      </c>
      <c r="L4098" s="21">
        <f t="shared" si="506"/>
        <v>0</v>
      </c>
      <c r="M4098" s="21"/>
      <c r="N4098" s="30">
        <v>45976</v>
      </c>
      <c r="O4098" s="48"/>
      <c r="P4098" s="21" t="s">
        <v>1134</v>
      </c>
      <c r="Q4098" s="21">
        <v>58158205766</v>
      </c>
      <c r="R4098" s="21"/>
      <c r="S4098" s="3">
        <v>4</v>
      </c>
      <c r="T4098" s="37"/>
      <c r="U4098" s="21" t="s">
        <v>18</v>
      </c>
      <c r="V4098" s="21" t="str">
        <f>VLOOKUP(P4098,'Customer List'!B:C,2,)</f>
        <v>Mumbai</v>
      </c>
      <c r="W4098" s="38"/>
      <c r="X4098" s="30"/>
      <c r="Y4098" s="21" t="str">
        <f t="shared" si="512"/>
        <v/>
      </c>
      <c r="Z4098" s="21" t="str">
        <f t="shared" si="513"/>
        <v>Saturday</v>
      </c>
      <c r="AA4098" s="21" t="str">
        <f t="shared" si="514"/>
        <v/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>
      <c r="A4099" s="21">
        <v>4093</v>
      </c>
      <c r="B4099" s="21" t="s">
        <v>5826</v>
      </c>
      <c r="C4099" s="30">
        <v>45968</v>
      </c>
      <c r="D4099" s="30">
        <v>45975</v>
      </c>
      <c r="E4099" s="47">
        <v>88.2</v>
      </c>
      <c r="F4099" s="47">
        <f t="shared" si="510"/>
        <v>7761.6</v>
      </c>
      <c r="G4099" s="48">
        <f t="shared" si="511"/>
        <v>7761.6</v>
      </c>
      <c r="H4099" s="21">
        <v>325631</v>
      </c>
      <c r="I4099" s="21" t="s">
        <v>5183</v>
      </c>
      <c r="J4099" s="21">
        <v>1</v>
      </c>
      <c r="K4099" s="21">
        <v>1</v>
      </c>
      <c r="L4099" s="21">
        <f t="shared" si="506"/>
        <v>0</v>
      </c>
      <c r="M4099" s="21"/>
      <c r="N4099" s="30">
        <v>45978</v>
      </c>
      <c r="O4099" s="48"/>
      <c r="P4099" s="21" t="s">
        <v>5839</v>
      </c>
      <c r="Q4099" s="21"/>
      <c r="R4099" s="21"/>
      <c r="S4099" s="3">
        <v>4</v>
      </c>
      <c r="T4099" s="37"/>
      <c r="U4099" s="21" t="s">
        <v>18</v>
      </c>
      <c r="V4099" s="21" t="str">
        <f>VLOOKUP(P4099,'Customer List'!B:C,2,)</f>
        <v>ROORKE</v>
      </c>
      <c r="W4099" s="38"/>
      <c r="X4099" s="30"/>
      <c r="Y4099" s="21" t="str">
        <f t="shared" si="512"/>
        <v/>
      </c>
      <c r="Z4099" s="21" t="str">
        <f t="shared" si="513"/>
        <v>Monday</v>
      </c>
      <c r="AA4099" s="21" t="str">
        <f t="shared" si="514"/>
        <v/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>
      <c r="A4100" s="21">
        <v>4094</v>
      </c>
      <c r="B4100" s="21" t="s">
        <v>5826</v>
      </c>
      <c r="C4100" s="30">
        <v>45968</v>
      </c>
      <c r="D4100" s="30">
        <v>45975</v>
      </c>
      <c r="E4100" s="47">
        <v>222</v>
      </c>
      <c r="F4100" s="47">
        <f t="shared" si="510"/>
        <v>19536</v>
      </c>
      <c r="G4100" s="48">
        <f t="shared" si="511"/>
        <v>19536</v>
      </c>
      <c r="H4100" s="21">
        <v>331222</v>
      </c>
      <c r="I4100" s="21" t="s">
        <v>5833</v>
      </c>
      <c r="J4100" s="21">
        <v>1</v>
      </c>
      <c r="K4100" s="21">
        <v>1</v>
      </c>
      <c r="L4100" s="21">
        <f t="shared" si="506"/>
        <v>0</v>
      </c>
      <c r="M4100" s="21"/>
      <c r="N4100" s="30">
        <v>45978</v>
      </c>
      <c r="O4100" s="48"/>
      <c r="P4100" s="21" t="s">
        <v>891</v>
      </c>
      <c r="Q4100" s="21"/>
      <c r="R4100" s="21"/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/>
      <c r="Y4100" s="21" t="str">
        <f t="shared" si="512"/>
        <v/>
      </c>
      <c r="Z4100" s="21" t="str">
        <f t="shared" si="513"/>
        <v>Monday</v>
      </c>
      <c r="AA4100" s="21" t="str">
        <f t="shared" si="514"/>
        <v/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>
      <c r="A4101" s="21">
        <v>4095</v>
      </c>
      <c r="B4101" s="21" t="s">
        <v>5826</v>
      </c>
      <c r="C4101" s="30">
        <v>45968</v>
      </c>
      <c r="D4101" s="30">
        <v>45975</v>
      </c>
      <c r="E4101" s="47">
        <v>64.8</v>
      </c>
      <c r="F4101" s="47">
        <f t="shared" si="510"/>
        <v>5702.4</v>
      </c>
      <c r="G4101" s="48">
        <f t="shared" si="511"/>
        <v>5702.4</v>
      </c>
      <c r="H4101" s="21">
        <v>348205</v>
      </c>
      <c r="I4101" s="21" t="s">
        <v>4794</v>
      </c>
      <c r="J4101" s="21">
        <v>1</v>
      </c>
      <c r="K4101" s="21">
        <v>1</v>
      </c>
      <c r="L4101" s="21">
        <f t="shared" si="506"/>
        <v>0</v>
      </c>
      <c r="M4101" s="21"/>
      <c r="N4101" s="30">
        <v>45976</v>
      </c>
      <c r="O4101" s="48"/>
      <c r="P4101" s="21" t="s">
        <v>302</v>
      </c>
      <c r="Q4101" s="21">
        <v>58158192363</v>
      </c>
      <c r="R4101" s="21"/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/>
      <c r="Y4101" s="21" t="str">
        <f t="shared" si="512"/>
        <v/>
      </c>
      <c r="Z4101" s="21" t="str">
        <f t="shared" si="513"/>
        <v>Saturday</v>
      </c>
      <c r="AA4101" s="21" t="str">
        <f t="shared" si="514"/>
        <v/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>
      <c r="A4102" s="21">
        <v>4096</v>
      </c>
      <c r="B4102" s="21" t="s">
        <v>5826</v>
      </c>
      <c r="C4102" s="30">
        <v>45968</v>
      </c>
      <c r="D4102" s="30">
        <v>45975</v>
      </c>
      <c r="E4102" s="47">
        <v>383.4</v>
      </c>
      <c r="F4102" s="47">
        <f t="shared" si="510"/>
        <v>33739.199999999997</v>
      </c>
      <c r="G4102" s="48">
        <f t="shared" si="511"/>
        <v>33739.199999999997</v>
      </c>
      <c r="H4102" s="21">
        <v>348801</v>
      </c>
      <c r="I4102" s="21" t="s">
        <v>5396</v>
      </c>
      <c r="J4102" s="21">
        <v>1</v>
      </c>
      <c r="K4102" s="21"/>
      <c r="L4102" s="21">
        <f t="shared" si="506"/>
        <v>1</v>
      </c>
      <c r="M4102" s="21"/>
      <c r="N4102" s="30"/>
      <c r="O4102" s="48"/>
      <c r="P4102" s="21" t="s">
        <v>637</v>
      </c>
      <c r="Q4102" s="21"/>
      <c r="R4102" s="21"/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/>
      <c r="Y4102" s="21" t="str">
        <f t="shared" si="512"/>
        <v/>
      </c>
      <c r="Z4102" s="21" t="str">
        <f t="shared" si="513"/>
        <v/>
      </c>
      <c r="AA4102" s="21" t="str">
        <f t="shared" si="514"/>
        <v/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>
      <c r="A4103" s="21">
        <v>4097</v>
      </c>
      <c r="B4103" s="21" t="s">
        <v>5826</v>
      </c>
      <c r="C4103" s="30">
        <v>45968</v>
      </c>
      <c r="D4103" s="30">
        <v>45975</v>
      </c>
      <c r="E4103" s="47">
        <v>202.8</v>
      </c>
      <c r="F4103" s="47">
        <f t="shared" si="510"/>
        <v>17846.400000000001</v>
      </c>
      <c r="G4103" s="48">
        <f t="shared" si="511"/>
        <v>17846.400000000001</v>
      </c>
      <c r="H4103" s="21">
        <v>353214</v>
      </c>
      <c r="I4103" s="21" t="s">
        <v>5078</v>
      </c>
      <c r="J4103" s="21">
        <v>1</v>
      </c>
      <c r="K4103" s="21"/>
      <c r="L4103" s="21">
        <f t="shared" si="506"/>
        <v>1</v>
      </c>
      <c r="M4103" s="21"/>
      <c r="N4103" s="30"/>
      <c r="O4103" s="48"/>
      <c r="P4103" s="21" t="s">
        <v>30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/>
      <c r="Y4103" s="21" t="str">
        <f t="shared" si="512"/>
        <v/>
      </c>
      <c r="Z4103" s="21" t="str">
        <f t="shared" si="513"/>
        <v/>
      </c>
      <c r="AA4103" s="21" t="str">
        <f t="shared" si="514"/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>
      <c r="A4104" s="21">
        <v>4098</v>
      </c>
      <c r="B4104" s="21" t="s">
        <v>5826</v>
      </c>
      <c r="C4104" s="30">
        <v>45968</v>
      </c>
      <c r="D4104" s="30">
        <v>45975</v>
      </c>
      <c r="E4104" s="47">
        <v>67.2</v>
      </c>
      <c r="F4104" s="47">
        <f t="shared" si="510"/>
        <v>5913.6</v>
      </c>
      <c r="G4104" s="48">
        <f t="shared" si="511"/>
        <v>5913.6</v>
      </c>
      <c r="H4104" s="21">
        <v>361705</v>
      </c>
      <c r="I4104" s="21" t="s">
        <v>5834</v>
      </c>
      <c r="J4104" s="21">
        <v>1</v>
      </c>
      <c r="K4104" s="21">
        <v>1</v>
      </c>
      <c r="L4104" s="21">
        <f t="shared" si="506"/>
        <v>0</v>
      </c>
      <c r="M4104" s="21"/>
      <c r="N4104" s="30">
        <v>45978</v>
      </c>
      <c r="O4104" s="48"/>
      <c r="P4104" s="21" t="s">
        <v>5839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ROORKE</v>
      </c>
      <c r="W4104" s="38"/>
      <c r="X4104" s="30"/>
      <c r="Y4104" s="21" t="str">
        <f t="shared" si="512"/>
        <v/>
      </c>
      <c r="Z4104" s="21" t="str">
        <f t="shared" si="513"/>
        <v>Monday</v>
      </c>
      <c r="AA4104" s="21" t="str">
        <f t="shared" si="514"/>
        <v/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>
      <c r="A4105" s="21">
        <v>4099</v>
      </c>
      <c r="B4105" s="21" t="s">
        <v>5826</v>
      </c>
      <c r="C4105" s="30">
        <v>45968</v>
      </c>
      <c r="D4105" s="30">
        <v>45975</v>
      </c>
      <c r="E4105" s="47">
        <v>180</v>
      </c>
      <c r="F4105" s="47">
        <f t="shared" si="510"/>
        <v>15840</v>
      </c>
      <c r="G4105" s="48">
        <f t="shared" si="511"/>
        <v>47520</v>
      </c>
      <c r="H4105" s="21">
        <v>368540</v>
      </c>
      <c r="I4105" s="21" t="s">
        <v>4800</v>
      </c>
      <c r="J4105" s="21">
        <v>3</v>
      </c>
      <c r="K4105" s="21">
        <v>3</v>
      </c>
      <c r="L4105" s="21">
        <f t="shared" si="506"/>
        <v>0</v>
      </c>
      <c r="M4105" s="21"/>
      <c r="N4105" s="30">
        <v>45978</v>
      </c>
      <c r="O4105" s="48"/>
      <c r="P4105" s="21" t="s">
        <v>891</v>
      </c>
      <c r="Q4105" s="21"/>
      <c r="R4105" s="21"/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/>
      <c r="X4105" s="30"/>
      <c r="Y4105" s="21" t="str">
        <f t="shared" si="512"/>
        <v/>
      </c>
      <c r="Z4105" s="21" t="str">
        <f t="shared" si="513"/>
        <v>Monday</v>
      </c>
      <c r="AA4105" s="21" t="str">
        <f t="shared" si="514"/>
        <v/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>
      <c r="A4106" s="21">
        <v>4100</v>
      </c>
      <c r="B4106" s="21" t="s">
        <v>5826</v>
      </c>
      <c r="C4106" s="30">
        <v>45968</v>
      </c>
      <c r="D4106" s="30">
        <v>45975</v>
      </c>
      <c r="E4106" s="47">
        <v>115.5</v>
      </c>
      <c r="F4106" s="47">
        <f t="shared" si="510"/>
        <v>10164</v>
      </c>
      <c r="G4106" s="48">
        <f t="shared" si="511"/>
        <v>10164</v>
      </c>
      <c r="H4106" s="21">
        <v>400157</v>
      </c>
      <c r="I4106" s="21" t="s">
        <v>4803</v>
      </c>
      <c r="J4106" s="21">
        <v>1</v>
      </c>
      <c r="K4106" s="21">
        <v>1</v>
      </c>
      <c r="L4106" s="21">
        <f t="shared" si="506"/>
        <v>0</v>
      </c>
      <c r="M4106" s="21"/>
      <c r="N4106" s="30">
        <v>45976</v>
      </c>
      <c r="O4106" s="48"/>
      <c r="P4106" s="21" t="s">
        <v>319</v>
      </c>
      <c r="Q4106" s="21">
        <v>58158192455</v>
      </c>
      <c r="R4106" s="21"/>
      <c r="S4106" s="3">
        <v>4</v>
      </c>
      <c r="T4106" s="37"/>
      <c r="U4106" s="21" t="s">
        <v>18</v>
      </c>
      <c r="V4106" s="21" t="str">
        <f>VLOOKUP(P4106,'Customer List'!B:C,2,)</f>
        <v>Gujrat</v>
      </c>
      <c r="W4106" s="38"/>
      <c r="X4106" s="30"/>
      <c r="Y4106" s="21" t="str">
        <f t="shared" si="512"/>
        <v/>
      </c>
      <c r="Z4106" s="21" t="str">
        <f t="shared" si="513"/>
        <v>Saturday</v>
      </c>
      <c r="AA4106" s="21" t="str">
        <f t="shared" si="514"/>
        <v/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>
      <c r="A4107" s="21">
        <v>4101</v>
      </c>
      <c r="B4107" s="21" t="s">
        <v>5826</v>
      </c>
      <c r="C4107" s="30">
        <v>45968</v>
      </c>
      <c r="D4107" s="30">
        <v>45975</v>
      </c>
      <c r="E4107" s="47">
        <v>18</v>
      </c>
      <c r="F4107" s="47">
        <f t="shared" si="510"/>
        <v>1584</v>
      </c>
      <c r="G4107" s="48">
        <f t="shared" si="511"/>
        <v>1584</v>
      </c>
      <c r="H4107" s="21">
        <v>400309</v>
      </c>
      <c r="I4107" s="21" t="s">
        <v>4805</v>
      </c>
      <c r="J4107" s="21">
        <v>1</v>
      </c>
      <c r="K4107" s="21">
        <v>1</v>
      </c>
      <c r="L4107" s="21">
        <f t="shared" si="506"/>
        <v>0</v>
      </c>
      <c r="M4107" s="21"/>
      <c r="N4107" s="30">
        <v>45976</v>
      </c>
      <c r="O4107" s="48"/>
      <c r="P4107" s="21" t="s">
        <v>892</v>
      </c>
      <c r="Q4107" s="21">
        <v>58158192993</v>
      </c>
      <c r="R4107" s="21"/>
      <c r="S4107" s="3">
        <v>4</v>
      </c>
      <c r="T4107" s="37"/>
      <c r="U4107" s="21" t="s">
        <v>18</v>
      </c>
      <c r="V4107" s="21" t="str">
        <f>VLOOKUP(P4107,'Customer List'!B:C,2,)</f>
        <v>Pune</v>
      </c>
      <c r="W4107" s="38"/>
      <c r="X4107" s="30"/>
      <c r="Y4107" s="21" t="str">
        <f t="shared" si="512"/>
        <v/>
      </c>
      <c r="Z4107" s="21" t="str">
        <f t="shared" si="513"/>
        <v>Saturday</v>
      </c>
      <c r="AA4107" s="21" t="str">
        <f t="shared" si="514"/>
        <v/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>
      <c r="A4108" s="21">
        <v>4102</v>
      </c>
      <c r="B4108" s="21" t="s">
        <v>5826</v>
      </c>
      <c r="C4108" s="30">
        <v>45968</v>
      </c>
      <c r="D4108" s="30">
        <v>45975</v>
      </c>
      <c r="E4108" s="47">
        <v>61.2</v>
      </c>
      <c r="F4108" s="47">
        <f t="shared" si="510"/>
        <v>5385.6</v>
      </c>
      <c r="G4108" s="48">
        <f t="shared" si="511"/>
        <v>5385.6</v>
      </c>
      <c r="H4108" s="21">
        <v>400412</v>
      </c>
      <c r="I4108" s="21" t="s">
        <v>5835</v>
      </c>
      <c r="J4108" s="21">
        <v>1</v>
      </c>
      <c r="K4108" s="21"/>
      <c r="L4108" s="21">
        <f t="shared" si="506"/>
        <v>1</v>
      </c>
      <c r="M4108" s="21"/>
      <c r="N4108" s="30"/>
      <c r="O4108" s="48"/>
      <c r="P4108" s="21" t="s">
        <v>16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/>
      <c r="X4108" s="30"/>
      <c r="Y4108" s="21" t="str">
        <f t="shared" si="512"/>
        <v/>
      </c>
      <c r="Z4108" s="21" t="str">
        <f t="shared" si="513"/>
        <v/>
      </c>
      <c r="AA4108" s="21" t="str">
        <f t="shared" si="514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>
      <c r="A4109" s="21">
        <v>4103</v>
      </c>
      <c r="B4109" s="21" t="s">
        <v>5826</v>
      </c>
      <c r="C4109" s="30">
        <v>45968</v>
      </c>
      <c r="D4109" s="30">
        <v>45975</v>
      </c>
      <c r="E4109" s="47">
        <v>88.2</v>
      </c>
      <c r="F4109" s="47">
        <f t="shared" si="510"/>
        <v>7761.6</v>
      </c>
      <c r="G4109" s="48">
        <f t="shared" si="511"/>
        <v>7761.6</v>
      </c>
      <c r="H4109" s="21">
        <v>400606</v>
      </c>
      <c r="I4109" s="21" t="s">
        <v>4806</v>
      </c>
      <c r="J4109" s="21">
        <v>1</v>
      </c>
      <c r="K4109" s="21"/>
      <c r="L4109" s="21">
        <f t="shared" si="506"/>
        <v>1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 t="shared" si="512"/>
        <v/>
      </c>
      <c r="Z4109" s="21" t="str">
        <f t="shared" si="513"/>
        <v/>
      </c>
      <c r="AA4109" s="21" t="str">
        <f t="shared" si="514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>
      <c r="A4110" s="21">
        <v>4104</v>
      </c>
      <c r="B4110" s="21" t="s">
        <v>5826</v>
      </c>
      <c r="C4110" s="30">
        <v>45968</v>
      </c>
      <c r="D4110" s="30">
        <v>45975</v>
      </c>
      <c r="E4110" s="47">
        <v>105.6</v>
      </c>
      <c r="F4110" s="47">
        <f t="shared" si="510"/>
        <v>9292.7999999999993</v>
      </c>
      <c r="G4110" s="48">
        <f t="shared" si="511"/>
        <v>9292.7999999999993</v>
      </c>
      <c r="H4110" s="21">
        <v>400618</v>
      </c>
      <c r="I4110" s="21" t="s">
        <v>4806</v>
      </c>
      <c r="J4110" s="21">
        <v>1</v>
      </c>
      <c r="K4110" s="21"/>
      <c r="L4110" s="21">
        <f t="shared" si="506"/>
        <v>1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 t="shared" si="512"/>
        <v/>
      </c>
      <c r="Z4110" s="21" t="str">
        <f t="shared" si="513"/>
        <v/>
      </c>
      <c r="AA4110" s="21" t="str">
        <f t="shared" si="514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>
      <c r="A4111" s="21">
        <v>4105</v>
      </c>
      <c r="B4111" s="21" t="s">
        <v>5826</v>
      </c>
      <c r="C4111" s="30">
        <v>45968</v>
      </c>
      <c r="D4111" s="30">
        <v>45975</v>
      </c>
      <c r="E4111" s="47">
        <v>159</v>
      </c>
      <c r="F4111" s="47">
        <f t="shared" si="510"/>
        <v>13992</v>
      </c>
      <c r="G4111" s="48">
        <f t="shared" si="511"/>
        <v>13992</v>
      </c>
      <c r="H4111" s="21">
        <v>400660</v>
      </c>
      <c r="I4111" s="21" t="s">
        <v>4806</v>
      </c>
      <c r="J4111" s="21">
        <v>1</v>
      </c>
      <c r="K4111" s="21"/>
      <c r="L4111" s="21">
        <f t="shared" si="506"/>
        <v>1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 t="shared" si="512"/>
        <v/>
      </c>
      <c r="Z4111" s="21" t="str">
        <f t="shared" si="513"/>
        <v/>
      </c>
      <c r="AA4111" s="21" t="str">
        <f t="shared" si="514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>
      <c r="A4112" s="21">
        <v>4106</v>
      </c>
      <c r="B4112" s="21" t="s">
        <v>5826</v>
      </c>
      <c r="C4112" s="30">
        <v>45968</v>
      </c>
      <c r="D4112" s="30">
        <v>45975</v>
      </c>
      <c r="E4112" s="47">
        <v>60.6</v>
      </c>
      <c r="F4112" s="47">
        <f t="shared" si="510"/>
        <v>5332.8</v>
      </c>
      <c r="G4112" s="48">
        <f t="shared" si="511"/>
        <v>5332.8</v>
      </c>
      <c r="H4112" s="21">
        <v>400951</v>
      </c>
      <c r="I4112" s="21" t="s">
        <v>5197</v>
      </c>
      <c r="J4112" s="21">
        <v>1</v>
      </c>
      <c r="K4112" s="21">
        <v>1</v>
      </c>
      <c r="L4112" s="21">
        <f t="shared" si="506"/>
        <v>0</v>
      </c>
      <c r="M4112" s="21"/>
      <c r="N4112" s="30">
        <v>45976</v>
      </c>
      <c r="O4112" s="48"/>
      <c r="P4112" s="21" t="s">
        <v>319</v>
      </c>
      <c r="Q4112" s="21">
        <v>58158192455</v>
      </c>
      <c r="R4112" s="21"/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/>
      <c r="Y4112" s="21" t="str">
        <f t="shared" si="512"/>
        <v/>
      </c>
      <c r="Z4112" s="21" t="str">
        <f t="shared" si="513"/>
        <v>Saturday</v>
      </c>
      <c r="AA4112" s="21" t="str">
        <f t="shared" si="514"/>
        <v/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>
      <c r="A4113" s="21">
        <v>4107</v>
      </c>
      <c r="B4113" s="21" t="s">
        <v>5826</v>
      </c>
      <c r="C4113" s="30">
        <v>45968</v>
      </c>
      <c r="D4113" s="30">
        <v>45975</v>
      </c>
      <c r="E4113" s="47">
        <v>297</v>
      </c>
      <c r="F4113" s="47">
        <f t="shared" si="510"/>
        <v>26136</v>
      </c>
      <c r="G4113" s="48">
        <f t="shared" si="511"/>
        <v>26136</v>
      </c>
      <c r="H4113" s="21">
        <v>403502</v>
      </c>
      <c r="I4113" s="21" t="s">
        <v>4808</v>
      </c>
      <c r="J4113" s="21">
        <v>1</v>
      </c>
      <c r="K4113" s="21">
        <v>1</v>
      </c>
      <c r="L4113" s="21">
        <f t="shared" si="506"/>
        <v>0</v>
      </c>
      <c r="M4113" s="21"/>
      <c r="N4113" s="30">
        <v>45978</v>
      </c>
      <c r="O4113" s="48"/>
      <c r="P4113" s="21" t="s">
        <v>2283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BANGALORE</v>
      </c>
      <c r="W4113" s="38"/>
      <c r="X4113" s="30"/>
      <c r="Y4113" s="21" t="str">
        <f t="shared" si="512"/>
        <v/>
      </c>
      <c r="Z4113" s="21" t="str">
        <f t="shared" si="513"/>
        <v>Monday</v>
      </c>
      <c r="AA4113" s="21" t="str">
        <f t="shared" si="514"/>
        <v/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>
      <c r="A4114" s="21">
        <v>4108</v>
      </c>
      <c r="B4114" s="21" t="s">
        <v>5826</v>
      </c>
      <c r="C4114" s="30">
        <v>45968</v>
      </c>
      <c r="D4114" s="30">
        <v>45975</v>
      </c>
      <c r="E4114" s="47">
        <v>53.4</v>
      </c>
      <c r="F4114" s="47">
        <f t="shared" si="510"/>
        <v>4699.2</v>
      </c>
      <c r="G4114" s="48">
        <f t="shared" si="511"/>
        <v>4699.2</v>
      </c>
      <c r="H4114" s="21">
        <v>420201</v>
      </c>
      <c r="I4114" s="21" t="s">
        <v>1605</v>
      </c>
      <c r="J4114" s="21">
        <v>1</v>
      </c>
      <c r="K4114" s="21">
        <v>1</v>
      </c>
      <c r="L4114" s="21">
        <f t="shared" si="506"/>
        <v>0</v>
      </c>
      <c r="M4114" s="21"/>
      <c r="N4114" s="30">
        <v>45978</v>
      </c>
      <c r="O4114" s="48"/>
      <c r="P4114" s="21" t="s">
        <v>891</v>
      </c>
      <c r="Q4114" s="21"/>
      <c r="R4114" s="21"/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/>
      <c r="X4114" s="30"/>
      <c r="Y4114" s="21" t="str">
        <f t="shared" si="512"/>
        <v/>
      </c>
      <c r="Z4114" s="21" t="str">
        <f t="shared" si="513"/>
        <v>Monday</v>
      </c>
      <c r="AA4114" s="21" t="str">
        <f t="shared" si="514"/>
        <v/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>
      <c r="A4115" s="21">
        <v>4109</v>
      </c>
      <c r="B4115" s="21" t="s">
        <v>5826</v>
      </c>
      <c r="C4115" s="30">
        <v>45968</v>
      </c>
      <c r="D4115" s="30">
        <v>45975</v>
      </c>
      <c r="E4115" s="47">
        <v>39</v>
      </c>
      <c r="F4115" s="47">
        <f t="shared" si="510"/>
        <v>3432</v>
      </c>
      <c r="G4115" s="48">
        <f t="shared" si="511"/>
        <v>3432</v>
      </c>
      <c r="H4115" s="21">
        <v>420301</v>
      </c>
      <c r="I4115" s="21" t="s">
        <v>2885</v>
      </c>
      <c r="J4115" s="21">
        <v>1</v>
      </c>
      <c r="K4115" s="21">
        <v>1</v>
      </c>
      <c r="L4115" s="21">
        <f t="shared" si="506"/>
        <v>0</v>
      </c>
      <c r="M4115" s="21"/>
      <c r="N4115" s="30">
        <v>45976</v>
      </c>
      <c r="O4115" s="48"/>
      <c r="P4115" s="21" t="s">
        <v>295</v>
      </c>
      <c r="Q4115" s="21">
        <v>58158192396</v>
      </c>
      <c r="R4115" s="21"/>
      <c r="S4115" s="3">
        <v>4</v>
      </c>
      <c r="T4115" s="37"/>
      <c r="U4115" s="21" t="s">
        <v>18</v>
      </c>
      <c r="V4115" s="21" t="str">
        <f>VLOOKUP(P4115,'Customer List'!B:C,2,)</f>
        <v>Kerala</v>
      </c>
      <c r="W4115" s="38"/>
      <c r="X4115" s="30"/>
      <c r="Y4115" s="21" t="str">
        <f t="shared" si="512"/>
        <v/>
      </c>
      <c r="Z4115" s="21" t="str">
        <f t="shared" si="513"/>
        <v>Saturday</v>
      </c>
      <c r="AA4115" s="21" t="str">
        <f t="shared" si="514"/>
        <v/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>
      <c r="A4116" s="21">
        <v>4110</v>
      </c>
      <c r="B4116" s="21" t="s">
        <v>5826</v>
      </c>
      <c r="C4116" s="30">
        <v>45968</v>
      </c>
      <c r="D4116" s="30">
        <v>45975</v>
      </c>
      <c r="E4116" s="47">
        <v>35.4</v>
      </c>
      <c r="F4116" s="47">
        <f t="shared" si="510"/>
        <v>3115.2</v>
      </c>
      <c r="G4116" s="48">
        <f t="shared" si="511"/>
        <v>24921.599999999999</v>
      </c>
      <c r="H4116" s="21">
        <v>420404</v>
      </c>
      <c r="I4116" s="21" t="s">
        <v>14</v>
      </c>
      <c r="J4116" s="21">
        <v>8</v>
      </c>
      <c r="K4116" s="21">
        <v>8</v>
      </c>
      <c r="L4116" s="21">
        <f t="shared" si="506"/>
        <v>0</v>
      </c>
      <c r="M4116" s="21"/>
      <c r="N4116" s="30">
        <v>45978</v>
      </c>
      <c r="O4116" s="48"/>
      <c r="P4116" s="21" t="s">
        <v>891</v>
      </c>
      <c r="Q4116" s="21"/>
      <c r="R4116" s="21"/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/>
      <c r="Y4116" s="21" t="str">
        <f t="shared" si="512"/>
        <v/>
      </c>
      <c r="Z4116" s="21" t="str">
        <f t="shared" si="513"/>
        <v>Monday</v>
      </c>
      <c r="AA4116" s="21" t="str">
        <f t="shared" si="514"/>
        <v/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>
      <c r="A4117" s="21">
        <v>4111</v>
      </c>
      <c r="B4117" s="21" t="s">
        <v>5826</v>
      </c>
      <c r="C4117" s="30">
        <v>45968</v>
      </c>
      <c r="D4117" s="30">
        <v>45975</v>
      </c>
      <c r="E4117" s="47">
        <v>84.6</v>
      </c>
      <c r="F4117" s="47">
        <f t="shared" si="510"/>
        <v>7444.7999999999993</v>
      </c>
      <c r="G4117" s="48">
        <f t="shared" si="511"/>
        <v>59558.399999999994</v>
      </c>
      <c r="H4117" s="21">
        <v>421601</v>
      </c>
      <c r="I4117" s="21" t="s">
        <v>3037</v>
      </c>
      <c r="J4117" s="21">
        <v>8</v>
      </c>
      <c r="K4117" s="21">
        <v>8</v>
      </c>
      <c r="L4117" s="21">
        <f t="shared" si="506"/>
        <v>0</v>
      </c>
      <c r="M4117" s="21"/>
      <c r="N4117" s="30">
        <v>45976</v>
      </c>
      <c r="O4117" s="48"/>
      <c r="P4117" s="21" t="s">
        <v>621</v>
      </c>
      <c r="Q4117" s="21">
        <v>58158205394</v>
      </c>
      <c r="R4117" s="21"/>
      <c r="S4117" s="3" t="s">
        <v>299</v>
      </c>
      <c r="T4117" s="37"/>
      <c r="U4117" s="21" t="s">
        <v>18</v>
      </c>
      <c r="V4117" s="21" t="str">
        <f>VLOOKUP(P4117,'Customer List'!B:C,2,)</f>
        <v>Hyderabad</v>
      </c>
      <c r="W4117" s="38"/>
      <c r="X4117" s="30"/>
      <c r="Y4117" s="21" t="str">
        <f t="shared" si="512"/>
        <v/>
      </c>
      <c r="Z4117" s="21" t="str">
        <f t="shared" si="513"/>
        <v>Saturday</v>
      </c>
      <c r="AA4117" s="21" t="str">
        <f t="shared" si="514"/>
        <v/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>
      <c r="A4118" s="21">
        <v>4112</v>
      </c>
      <c r="B4118" s="21" t="s">
        <v>5826</v>
      </c>
      <c r="C4118" s="30">
        <v>45968</v>
      </c>
      <c r="D4118" s="30">
        <v>45975</v>
      </c>
      <c r="E4118" s="47">
        <v>11.4</v>
      </c>
      <c r="F4118" s="47">
        <f t="shared" si="510"/>
        <v>1003.2</v>
      </c>
      <c r="G4118" s="48">
        <f t="shared" si="511"/>
        <v>1003.2</v>
      </c>
      <c r="H4118" s="21">
        <v>421701</v>
      </c>
      <c r="I4118" s="21" t="s">
        <v>5836</v>
      </c>
      <c r="J4118" s="21">
        <v>1</v>
      </c>
      <c r="K4118" s="21"/>
      <c r="L4118" s="21">
        <f t="shared" si="506"/>
        <v>1</v>
      </c>
      <c r="M4118" s="21"/>
      <c r="N4118" s="30"/>
      <c r="O4118" s="48"/>
      <c r="P4118" s="21" t="s">
        <v>208</v>
      </c>
      <c r="Q4118" s="21"/>
      <c r="R4118" s="21"/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/>
      <c r="Y4118" s="21" t="str">
        <f t="shared" si="512"/>
        <v/>
      </c>
      <c r="Z4118" s="21" t="str">
        <f t="shared" si="513"/>
        <v/>
      </c>
      <c r="AA4118" s="21" t="str">
        <f t="shared" si="514"/>
        <v/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>
      <c r="A4119" s="21">
        <v>4113</v>
      </c>
      <c r="B4119" s="21" t="s">
        <v>5826</v>
      </c>
      <c r="C4119" s="30">
        <v>45968</v>
      </c>
      <c r="D4119" s="30">
        <v>45975</v>
      </c>
      <c r="E4119" s="47">
        <v>201</v>
      </c>
      <c r="F4119" s="47">
        <f t="shared" si="510"/>
        <v>17688</v>
      </c>
      <c r="G4119" s="48">
        <f t="shared" si="511"/>
        <v>17688</v>
      </c>
      <c r="H4119" s="21">
        <v>423102</v>
      </c>
      <c r="I4119" s="21" t="s">
        <v>1265</v>
      </c>
      <c r="J4119" s="21">
        <v>1</v>
      </c>
      <c r="K4119" s="21">
        <v>1</v>
      </c>
      <c r="L4119" s="21">
        <f t="shared" si="506"/>
        <v>0</v>
      </c>
      <c r="M4119" s="21"/>
      <c r="N4119" s="30">
        <v>45976</v>
      </c>
      <c r="O4119" s="48"/>
      <c r="P4119" s="21" t="s">
        <v>242</v>
      </c>
      <c r="Q4119" s="21">
        <v>58158203961</v>
      </c>
      <c r="R4119" s="21"/>
      <c r="S4119" s="3">
        <v>-20</v>
      </c>
      <c r="T4119" s="37"/>
      <c r="U4119" s="21" t="s">
        <v>18</v>
      </c>
      <c r="V4119" s="21" t="str">
        <f>VLOOKUP(P4119,'Customer List'!B:C,2,)</f>
        <v>Mumbai</v>
      </c>
      <c r="W4119" s="38"/>
      <c r="X4119" s="30"/>
      <c r="Y4119" s="21" t="str">
        <f t="shared" si="512"/>
        <v/>
      </c>
      <c r="Z4119" s="21" t="str">
        <f t="shared" si="513"/>
        <v>Saturday</v>
      </c>
      <c r="AA4119" s="21" t="str">
        <f t="shared" si="514"/>
        <v/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>
      <c r="A4120" s="21">
        <v>4114</v>
      </c>
      <c r="B4120" s="21" t="s">
        <v>5826</v>
      </c>
      <c r="C4120" s="30">
        <v>45968</v>
      </c>
      <c r="D4120" s="30">
        <v>45975</v>
      </c>
      <c r="E4120" s="47">
        <v>46.2</v>
      </c>
      <c r="F4120" s="47">
        <f t="shared" si="510"/>
        <v>4065.6000000000004</v>
      </c>
      <c r="G4120" s="48">
        <f t="shared" si="511"/>
        <v>16262.400000000001</v>
      </c>
      <c r="H4120" s="21">
        <v>423601</v>
      </c>
      <c r="I4120" s="21" t="s">
        <v>1505</v>
      </c>
      <c r="J4120" s="21">
        <v>4</v>
      </c>
      <c r="K4120" s="21">
        <v>4</v>
      </c>
      <c r="L4120" s="21">
        <f t="shared" si="506"/>
        <v>0</v>
      </c>
      <c r="M4120" s="21"/>
      <c r="N4120" s="30">
        <v>45976</v>
      </c>
      <c r="O4120" s="48"/>
      <c r="P4120" s="21" t="s">
        <v>298</v>
      </c>
      <c r="Q4120" s="21">
        <v>58158191884</v>
      </c>
      <c r="R4120" s="21"/>
      <c r="S4120" s="3" t="s">
        <v>299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/>
      <c r="Y4120" s="21" t="str">
        <f t="shared" si="512"/>
        <v/>
      </c>
      <c r="Z4120" s="21" t="str">
        <f t="shared" si="513"/>
        <v>Saturday</v>
      </c>
      <c r="AA4120" s="21" t="str">
        <f t="shared" si="514"/>
        <v/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>
      <c r="A4121" s="21">
        <v>4115</v>
      </c>
      <c r="B4121" s="21" t="s">
        <v>5826</v>
      </c>
      <c r="C4121" s="30">
        <v>45968</v>
      </c>
      <c r="D4121" s="30">
        <v>45975</v>
      </c>
      <c r="E4121" s="47">
        <v>198.1</v>
      </c>
      <c r="F4121" s="47">
        <f t="shared" si="510"/>
        <v>17432.8</v>
      </c>
      <c r="G4121" s="48">
        <f t="shared" si="511"/>
        <v>17432.8</v>
      </c>
      <c r="H4121" s="21">
        <v>505836</v>
      </c>
      <c r="I4121" s="21" t="s">
        <v>4829</v>
      </c>
      <c r="J4121" s="21">
        <v>1</v>
      </c>
      <c r="K4121" s="21">
        <v>1</v>
      </c>
      <c r="L4121" s="21">
        <f t="shared" si="506"/>
        <v>0</v>
      </c>
      <c r="M4121" s="21"/>
      <c r="N4121" s="30">
        <v>45976</v>
      </c>
      <c r="O4121" s="48"/>
      <c r="P4121" s="21" t="s">
        <v>276</v>
      </c>
      <c r="Q4121" s="21">
        <v>58158193520</v>
      </c>
      <c r="R4121" s="21"/>
      <c r="S4121" s="3">
        <v>4</v>
      </c>
      <c r="T4121" s="37"/>
      <c r="U4121" s="21" t="s">
        <v>18</v>
      </c>
      <c r="V4121" s="21" t="str">
        <f>VLOOKUP(P4121,'Customer List'!B:C,2,)</f>
        <v>Pune</v>
      </c>
      <c r="W4121" s="38"/>
      <c r="X4121" s="30"/>
      <c r="Y4121" s="21" t="str">
        <f t="shared" si="512"/>
        <v/>
      </c>
      <c r="Z4121" s="21" t="str">
        <f t="shared" si="513"/>
        <v>Saturday</v>
      </c>
      <c r="AA4121" s="21" t="str">
        <f t="shared" si="514"/>
        <v/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>
      <c r="A4122" s="21">
        <v>4116</v>
      </c>
      <c r="B4122" s="21" t="s">
        <v>5826</v>
      </c>
      <c r="C4122" s="30">
        <v>45968</v>
      </c>
      <c r="D4122" s="30">
        <v>45975</v>
      </c>
      <c r="E4122" s="47">
        <v>222</v>
      </c>
      <c r="F4122" s="47">
        <f t="shared" si="510"/>
        <v>19536</v>
      </c>
      <c r="G4122" s="48">
        <f t="shared" si="511"/>
        <v>97680</v>
      </c>
      <c r="H4122" s="21">
        <v>626812</v>
      </c>
      <c r="I4122" s="21" t="s">
        <v>5207</v>
      </c>
      <c r="J4122" s="21">
        <v>5</v>
      </c>
      <c r="K4122" s="21"/>
      <c r="L4122" s="21">
        <f t="shared" si="506"/>
        <v>5</v>
      </c>
      <c r="M4122" s="21"/>
      <c r="N4122" s="30"/>
      <c r="O4122" s="48"/>
      <c r="P4122" s="21" t="s">
        <v>2025</v>
      </c>
      <c r="Q4122" s="21"/>
      <c r="R4122" s="21"/>
      <c r="S4122" s="3">
        <v>4</v>
      </c>
      <c r="T4122" s="37"/>
      <c r="U4122" s="21" t="s">
        <v>18</v>
      </c>
      <c r="V4122" s="21" t="str">
        <f>VLOOKUP(P4122,'Customer List'!B:C,2,)</f>
        <v>STOCK</v>
      </c>
      <c r="W4122" s="38"/>
      <c r="X4122" s="30"/>
      <c r="Y4122" s="21" t="str">
        <f t="shared" si="512"/>
        <v/>
      </c>
      <c r="Z4122" s="21" t="str">
        <f t="shared" si="513"/>
        <v/>
      </c>
      <c r="AA4122" s="21" t="str">
        <f t="shared" si="514"/>
        <v/>
      </c>
      <c r="AB4122" s="21" t="str">
        <f>VLOOKUP(U4122,'Currency Sheet'!A:C,3,)</f>
        <v>DOLLAR</v>
      </c>
      <c r="AC4122" s="42" t="str">
        <f>VLOOKUP(P4122,'Customer List'!B:D,3,)</f>
        <v>STOCK</v>
      </c>
    </row>
    <row r="4123" spans="1:29">
      <c r="A4123" s="21">
        <v>4117</v>
      </c>
      <c r="B4123" s="21" t="s">
        <v>5826</v>
      </c>
      <c r="C4123" s="30">
        <v>45968</v>
      </c>
      <c r="D4123" s="30">
        <v>45975</v>
      </c>
      <c r="E4123" s="47">
        <v>150</v>
      </c>
      <c r="F4123" s="47">
        <f t="shared" si="510"/>
        <v>13200</v>
      </c>
      <c r="G4123" s="48">
        <f t="shared" si="511"/>
        <v>13200</v>
      </c>
      <c r="H4123" s="21">
        <v>640934</v>
      </c>
      <c r="I4123" s="21" t="s">
        <v>5837</v>
      </c>
      <c r="J4123" s="21">
        <v>1</v>
      </c>
      <c r="K4123" s="21">
        <v>1</v>
      </c>
      <c r="L4123" s="21">
        <f t="shared" si="506"/>
        <v>0</v>
      </c>
      <c r="M4123" s="21"/>
      <c r="N4123" s="30">
        <v>45976</v>
      </c>
      <c r="O4123" s="48"/>
      <c r="P4123" s="21" t="s">
        <v>302</v>
      </c>
      <c r="Q4123" s="21">
        <v>58158192363</v>
      </c>
      <c r="R4123" s="21"/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/>
      <c r="X4123" s="30"/>
      <c r="Y4123" s="21" t="str">
        <f t="shared" si="512"/>
        <v/>
      </c>
      <c r="Z4123" s="21" t="str">
        <f t="shared" si="513"/>
        <v>Saturday</v>
      </c>
      <c r="AA4123" s="21" t="str">
        <f t="shared" si="514"/>
        <v/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>
      <c r="A4124" s="21">
        <v>4118</v>
      </c>
      <c r="B4124" s="21" t="s">
        <v>5826</v>
      </c>
      <c r="C4124" s="30">
        <v>45968</v>
      </c>
      <c r="D4124" s="30">
        <v>45975</v>
      </c>
      <c r="E4124" s="47">
        <v>281.39999999999998</v>
      </c>
      <c r="F4124" s="47">
        <f t="shared" si="510"/>
        <v>24763.199999999997</v>
      </c>
      <c r="G4124" s="48">
        <f t="shared" si="511"/>
        <v>24763.199999999997</v>
      </c>
      <c r="H4124" s="21">
        <v>901518</v>
      </c>
      <c r="I4124" s="21" t="s">
        <v>5838</v>
      </c>
      <c r="J4124" s="21">
        <v>1</v>
      </c>
      <c r="K4124" s="21">
        <v>1</v>
      </c>
      <c r="L4124" s="21">
        <f t="shared" si="506"/>
        <v>0</v>
      </c>
      <c r="M4124" s="21"/>
      <c r="N4124" s="30">
        <v>45976</v>
      </c>
      <c r="O4124" s="48"/>
      <c r="P4124" s="21" t="s">
        <v>630</v>
      </c>
      <c r="Q4124" s="21">
        <v>58158192864</v>
      </c>
      <c r="R4124" s="21"/>
      <c r="S4124" s="3">
        <v>4</v>
      </c>
      <c r="T4124" s="37"/>
      <c r="U4124" s="21" t="s">
        <v>18</v>
      </c>
      <c r="V4124" s="21" t="str">
        <f>VLOOKUP(P4124,'Customer List'!B:C,2,)</f>
        <v>Telangana</v>
      </c>
      <c r="W4124" s="38"/>
      <c r="X4124" s="30"/>
      <c r="Y4124" s="21" t="str">
        <f t="shared" si="512"/>
        <v/>
      </c>
      <c r="Z4124" s="21" t="str">
        <f t="shared" si="513"/>
        <v>Saturday</v>
      </c>
      <c r="AA4124" s="21" t="str">
        <f t="shared" si="514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>
      <c r="A4125" s="21">
        <v>4119</v>
      </c>
      <c r="B4125" s="21" t="s">
        <v>5840</v>
      </c>
      <c r="C4125" s="30">
        <v>45965</v>
      </c>
      <c r="D4125" s="30">
        <v>45975</v>
      </c>
      <c r="E4125" s="47">
        <v>63</v>
      </c>
      <c r="F4125" s="47">
        <f t="shared" ref="F4125:F4188" si="515">IF(AB4125="DOLLAR",E4125*88,E4125)</f>
        <v>5544</v>
      </c>
      <c r="G4125" s="48">
        <f t="shared" ref="G4125:G4188" si="516">F4125*J4125</f>
        <v>11088</v>
      </c>
      <c r="H4125" s="21">
        <v>100219</v>
      </c>
      <c r="I4125" s="21" t="s">
        <v>4751</v>
      </c>
      <c r="J4125" s="21">
        <v>2</v>
      </c>
      <c r="K4125" s="21"/>
      <c r="L4125" s="21">
        <f t="shared" si="506"/>
        <v>2</v>
      </c>
      <c r="M4125" s="21"/>
      <c r="N4125" s="30"/>
      <c r="O4125" s="48"/>
      <c r="P4125" s="21" t="s">
        <v>42</v>
      </c>
      <c r="Q4125" s="21"/>
      <c r="R4125" s="21"/>
      <c r="S4125" s="3">
        <v>4</v>
      </c>
      <c r="T4125" s="37"/>
      <c r="U4125" s="21" t="s">
        <v>5877</v>
      </c>
      <c r="V4125" s="21" t="str">
        <f>VLOOKUP(P4125,'Customer List'!B:C,2,)</f>
        <v>Faridabad</v>
      </c>
      <c r="W4125" s="38"/>
      <c r="X4125" s="30"/>
      <c r="Y4125" s="21" t="str">
        <f t="shared" ref="Y4125:Y4188" si="517">IF(X4125="", "", X4125-N4125)</f>
        <v/>
      </c>
      <c r="Z4125" s="21" t="str">
        <f t="shared" ref="Z4125:Z4188" si="518">IF(N4125="", "", TEXT(N4125, "dddd"))</f>
        <v/>
      </c>
      <c r="AA4125" s="21" t="str">
        <f t="shared" ref="AA4125:AA4188" si="519">IF(X4125="", "", TEXT(X4125, "dddd"))</f>
        <v/>
      </c>
      <c r="AB4125" s="21" t="str">
        <f>VLOOKUP(U4125,'Currency Sheet'!A:C,3,)</f>
        <v>DOLLAR</v>
      </c>
      <c r="AC4125" s="42" t="str">
        <f>VLOOKUP(P4125,'Customer List'!B:D,3,)</f>
        <v>Local</v>
      </c>
    </row>
    <row r="4126" spans="1:29">
      <c r="A4126" s="21">
        <v>4120</v>
      </c>
      <c r="B4126" s="21" t="s">
        <v>5840</v>
      </c>
      <c r="C4126" s="30">
        <v>45965</v>
      </c>
      <c r="D4126" s="30">
        <v>45975</v>
      </c>
      <c r="E4126" s="47">
        <v>191.8</v>
      </c>
      <c r="F4126" s="47">
        <f t="shared" si="515"/>
        <v>16878.400000000001</v>
      </c>
      <c r="G4126" s="48">
        <f t="shared" si="516"/>
        <v>16878.400000000001</v>
      </c>
      <c r="H4126" s="21">
        <v>100234</v>
      </c>
      <c r="I4126" s="21" t="s">
        <v>4751</v>
      </c>
      <c r="J4126" s="21">
        <v>1</v>
      </c>
      <c r="K4126" s="21"/>
      <c r="L4126" s="21">
        <f t="shared" si="506"/>
        <v>1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5877</v>
      </c>
      <c r="V4126" s="21" t="str">
        <f>VLOOKUP(P4126,'Customer List'!B:C,2,)</f>
        <v>Faridabad</v>
      </c>
      <c r="W4126" s="38"/>
      <c r="X4126" s="30"/>
      <c r="Y4126" s="21" t="str">
        <f t="shared" si="517"/>
        <v/>
      </c>
      <c r="Z4126" s="21" t="str">
        <f t="shared" si="518"/>
        <v/>
      </c>
      <c r="AA4126" s="21" t="str">
        <f t="shared" si="519"/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>
      <c r="A4127" s="21">
        <v>4121</v>
      </c>
      <c r="B4127" s="21" t="s">
        <v>5840</v>
      </c>
      <c r="C4127" s="30">
        <v>45965</v>
      </c>
      <c r="D4127" s="30">
        <v>45975</v>
      </c>
      <c r="E4127" s="47">
        <v>151.80000000000001</v>
      </c>
      <c r="F4127" s="47">
        <f t="shared" si="515"/>
        <v>13358.400000000001</v>
      </c>
      <c r="G4127" s="48">
        <f t="shared" si="516"/>
        <v>26716.800000000003</v>
      </c>
      <c r="H4127" s="21">
        <v>100240</v>
      </c>
      <c r="I4127" s="21" t="s">
        <v>4751</v>
      </c>
      <c r="J4127" s="21">
        <v>2</v>
      </c>
      <c r="K4127" s="21">
        <v>2</v>
      </c>
      <c r="L4127" s="21">
        <f t="shared" si="506"/>
        <v>0</v>
      </c>
      <c r="M4127" s="21"/>
      <c r="N4127" s="30">
        <v>45975</v>
      </c>
      <c r="O4127" s="48"/>
      <c r="P4127" s="21" t="s">
        <v>658</v>
      </c>
      <c r="Q4127" s="21">
        <v>58158172962</v>
      </c>
      <c r="R4127" s="21"/>
      <c r="S4127" s="3">
        <v>4</v>
      </c>
      <c r="T4127" s="37"/>
      <c r="U4127" s="21" t="s">
        <v>5877</v>
      </c>
      <c r="V4127" s="21" t="str">
        <f>VLOOKUP(P4127,'Customer List'!B:C,2,)</f>
        <v>Bhopal</v>
      </c>
      <c r="W4127" s="38"/>
      <c r="X4127" s="30"/>
      <c r="Y4127" s="21" t="str">
        <f t="shared" si="517"/>
        <v/>
      </c>
      <c r="Z4127" s="21" t="str">
        <f t="shared" si="518"/>
        <v>Friday</v>
      </c>
      <c r="AA4127" s="21" t="str">
        <f t="shared" si="519"/>
        <v/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>
      <c r="A4128" s="21">
        <v>4122</v>
      </c>
      <c r="B4128" s="21" t="s">
        <v>5840</v>
      </c>
      <c r="C4128" s="30">
        <v>45965</v>
      </c>
      <c r="D4128" s="30">
        <v>45975</v>
      </c>
      <c r="E4128" s="47">
        <v>67.2</v>
      </c>
      <c r="F4128" s="47">
        <f t="shared" si="515"/>
        <v>5913.6</v>
      </c>
      <c r="G4128" s="48">
        <f t="shared" si="516"/>
        <v>5913.6</v>
      </c>
      <c r="H4128" s="21">
        <v>100287</v>
      </c>
      <c r="I4128" s="21" t="s">
        <v>4751</v>
      </c>
      <c r="J4128" s="21">
        <v>1</v>
      </c>
      <c r="K4128" s="21">
        <v>1</v>
      </c>
      <c r="L4128" s="21">
        <f t="shared" si="506"/>
        <v>0</v>
      </c>
      <c r="M4128" s="21"/>
      <c r="N4128" s="30">
        <v>45976</v>
      </c>
      <c r="O4128" s="48"/>
      <c r="P4128" s="21" t="s">
        <v>228</v>
      </c>
      <c r="Q4128" s="21">
        <v>58158206186</v>
      </c>
      <c r="R4128" s="21"/>
      <c r="S4128" s="3">
        <v>4</v>
      </c>
      <c r="T4128" s="37"/>
      <c r="U4128" s="21" t="s">
        <v>5877</v>
      </c>
      <c r="V4128" s="21" t="str">
        <f>VLOOKUP(P4128,'Customer List'!B:C,2,)</f>
        <v>Kolkata</v>
      </c>
      <c r="W4128" s="38"/>
      <c r="X4128" s="30"/>
      <c r="Y4128" s="21" t="str">
        <f t="shared" si="517"/>
        <v/>
      </c>
      <c r="Z4128" s="21" t="str">
        <f t="shared" si="518"/>
        <v>Saturday</v>
      </c>
      <c r="AA4128" s="21" t="str">
        <f t="shared" si="519"/>
        <v/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>
      <c r="A4129" s="21">
        <v>4123</v>
      </c>
      <c r="B4129" s="21" t="s">
        <v>5840</v>
      </c>
      <c r="C4129" s="30">
        <v>45965</v>
      </c>
      <c r="D4129" s="30">
        <v>45975</v>
      </c>
      <c r="E4129" s="47">
        <v>43.2</v>
      </c>
      <c r="F4129" s="47">
        <f t="shared" si="515"/>
        <v>3801.6000000000004</v>
      </c>
      <c r="G4129" s="48">
        <f t="shared" si="516"/>
        <v>3801.6000000000004</v>
      </c>
      <c r="H4129" s="21">
        <v>100408</v>
      </c>
      <c r="I4129" s="21" t="s">
        <v>4762</v>
      </c>
      <c r="J4129" s="21">
        <v>1</v>
      </c>
      <c r="K4129" s="21"/>
      <c r="L4129" s="21">
        <f t="shared" si="506"/>
        <v>1</v>
      </c>
      <c r="M4129" s="21"/>
      <c r="N4129" s="30"/>
      <c r="O4129" s="48"/>
      <c r="P4129" s="21" t="s">
        <v>42</v>
      </c>
      <c r="Q4129" s="21"/>
      <c r="R4129" s="21"/>
      <c r="S4129" s="3">
        <v>4</v>
      </c>
      <c r="T4129" s="37"/>
      <c r="U4129" s="21" t="s">
        <v>5877</v>
      </c>
      <c r="V4129" s="21" t="str">
        <f>VLOOKUP(P4129,'Customer List'!B:C,2,)</f>
        <v>Faridabad</v>
      </c>
      <c r="W4129" s="38"/>
      <c r="X4129" s="30"/>
      <c r="Y4129" s="21" t="str">
        <f t="shared" si="517"/>
        <v/>
      </c>
      <c r="Z4129" s="21" t="str">
        <f t="shared" si="518"/>
        <v/>
      </c>
      <c r="AA4129" s="21" t="str">
        <f t="shared" si="519"/>
        <v/>
      </c>
      <c r="AB4129" s="21" t="str">
        <f>VLOOKUP(U4129,'Currency Sheet'!A:C,3,)</f>
        <v>DOLLAR</v>
      </c>
      <c r="AC4129" s="42" t="str">
        <f>VLOOKUP(P4129,'Customer List'!B:D,3,)</f>
        <v>Local</v>
      </c>
    </row>
    <row r="4130" spans="1:29">
      <c r="A4130" s="21">
        <v>4124</v>
      </c>
      <c r="B4130" s="21" t="s">
        <v>5840</v>
      </c>
      <c r="C4130" s="30">
        <v>45965</v>
      </c>
      <c r="D4130" s="30">
        <v>45975</v>
      </c>
      <c r="E4130" s="47">
        <v>79.2</v>
      </c>
      <c r="F4130" s="47">
        <f t="shared" si="515"/>
        <v>6969.6</v>
      </c>
      <c r="G4130" s="48">
        <f t="shared" si="516"/>
        <v>27878.400000000001</v>
      </c>
      <c r="H4130" s="21">
        <v>100412</v>
      </c>
      <c r="I4130" s="21" t="s">
        <v>4762</v>
      </c>
      <c r="J4130" s="21">
        <v>4</v>
      </c>
      <c r="K4130" s="21">
        <v>4</v>
      </c>
      <c r="L4130" s="21">
        <f t="shared" si="506"/>
        <v>0</v>
      </c>
      <c r="M4130" s="21"/>
      <c r="N4130" s="30">
        <v>45978</v>
      </c>
      <c r="O4130" s="48"/>
      <c r="P4130" s="21" t="s">
        <v>2171</v>
      </c>
      <c r="Q4130" s="21"/>
      <c r="R4130" s="21"/>
      <c r="S4130" s="3">
        <v>4</v>
      </c>
      <c r="T4130" s="37"/>
      <c r="U4130" s="21" t="s">
        <v>5877</v>
      </c>
      <c r="V4130" s="21" t="str">
        <f>VLOOKUP(P4130,'Customer List'!B:C,2,)</f>
        <v>Gujrat</v>
      </c>
      <c r="W4130" s="38"/>
      <c r="X4130" s="30"/>
      <c r="Y4130" s="21" t="str">
        <f t="shared" si="517"/>
        <v/>
      </c>
      <c r="Z4130" s="21" t="str">
        <f t="shared" si="518"/>
        <v>Monday</v>
      </c>
      <c r="AA4130" s="21" t="str">
        <f t="shared" si="519"/>
        <v/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>
      <c r="A4131" s="21">
        <v>4125</v>
      </c>
      <c r="B4131" s="21" t="s">
        <v>5840</v>
      </c>
      <c r="C4131" s="30">
        <v>45965</v>
      </c>
      <c r="D4131" s="30">
        <v>45975</v>
      </c>
      <c r="E4131" s="47">
        <v>52.2</v>
      </c>
      <c r="F4131" s="47">
        <f t="shared" si="515"/>
        <v>4593.6000000000004</v>
      </c>
      <c r="G4131" s="48">
        <f t="shared" si="516"/>
        <v>4593.6000000000004</v>
      </c>
      <c r="H4131" s="21">
        <v>100413</v>
      </c>
      <c r="I4131" s="21" t="s">
        <v>4762</v>
      </c>
      <c r="J4131" s="21">
        <v>1</v>
      </c>
      <c r="K4131" s="21"/>
      <c r="L4131" s="21">
        <f t="shared" ref="L4131:L4194" si="520">J4131-K4131</f>
        <v>1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5877</v>
      </c>
      <c r="V4131" s="21" t="str">
        <f>VLOOKUP(P4131,'Customer List'!B:C,2,)</f>
        <v>Faridabad</v>
      </c>
      <c r="W4131" s="38"/>
      <c r="X4131" s="30"/>
      <c r="Y4131" s="21" t="str">
        <f t="shared" si="517"/>
        <v/>
      </c>
      <c r="Z4131" s="21" t="str">
        <f t="shared" si="518"/>
        <v/>
      </c>
      <c r="AA4131" s="21" t="str">
        <f t="shared" si="519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>
      <c r="A4132" s="21">
        <v>4126</v>
      </c>
      <c r="B4132" s="21" t="s">
        <v>5840</v>
      </c>
      <c r="C4132" s="30">
        <v>45965</v>
      </c>
      <c r="D4132" s="30">
        <v>45975</v>
      </c>
      <c r="E4132" s="47">
        <v>129</v>
      </c>
      <c r="F4132" s="47">
        <f t="shared" si="515"/>
        <v>11352</v>
      </c>
      <c r="G4132" s="48">
        <f t="shared" si="516"/>
        <v>11352</v>
      </c>
      <c r="H4132" s="21">
        <v>100414</v>
      </c>
      <c r="I4132" s="21" t="s">
        <v>4762</v>
      </c>
      <c r="J4132" s="21">
        <v>1</v>
      </c>
      <c r="K4132" s="21">
        <v>1</v>
      </c>
      <c r="L4132" s="21">
        <f t="shared" si="520"/>
        <v>0</v>
      </c>
      <c r="M4132" s="21"/>
      <c r="N4132" s="30">
        <v>45976</v>
      </c>
      <c r="O4132" s="48"/>
      <c r="P4132" s="21" t="s">
        <v>242</v>
      </c>
      <c r="Q4132" s="21">
        <v>58158203961</v>
      </c>
      <c r="R4132" s="21"/>
      <c r="S4132" s="3">
        <v>4</v>
      </c>
      <c r="T4132" s="37"/>
      <c r="U4132" s="21" t="s">
        <v>5877</v>
      </c>
      <c r="V4132" s="21" t="str">
        <f>VLOOKUP(P4132,'Customer List'!B:C,2,)</f>
        <v>Mumbai</v>
      </c>
      <c r="W4132" s="38"/>
      <c r="X4132" s="30"/>
      <c r="Y4132" s="21" t="str">
        <f t="shared" si="517"/>
        <v/>
      </c>
      <c r="Z4132" s="21" t="str">
        <f t="shared" si="518"/>
        <v>Saturday</v>
      </c>
      <c r="AA4132" s="21" t="str">
        <f t="shared" si="519"/>
        <v/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>
      <c r="A4133" s="21">
        <v>4127</v>
      </c>
      <c r="B4133" s="21" t="s">
        <v>5840</v>
      </c>
      <c r="C4133" s="30">
        <v>45965</v>
      </c>
      <c r="D4133" s="30">
        <v>45975</v>
      </c>
      <c r="E4133" s="47">
        <v>129</v>
      </c>
      <c r="F4133" s="47">
        <f t="shared" si="515"/>
        <v>11352</v>
      </c>
      <c r="G4133" s="48">
        <f t="shared" si="516"/>
        <v>11352</v>
      </c>
      <c r="H4133" s="21">
        <v>100422</v>
      </c>
      <c r="I4133" s="21" t="s">
        <v>4762</v>
      </c>
      <c r="J4133" s="21">
        <v>1</v>
      </c>
      <c r="K4133" s="21"/>
      <c r="L4133" s="21">
        <f t="shared" si="520"/>
        <v>1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5877</v>
      </c>
      <c r="V4133" s="21" t="str">
        <f>VLOOKUP(P4133,'Customer List'!B:C,2,)</f>
        <v>Faridabad</v>
      </c>
      <c r="W4133" s="38"/>
      <c r="X4133" s="30"/>
      <c r="Y4133" s="21" t="str">
        <f t="shared" si="517"/>
        <v/>
      </c>
      <c r="Z4133" s="21" t="str">
        <f t="shared" si="518"/>
        <v/>
      </c>
      <c r="AA4133" s="21" t="str">
        <f t="shared" si="519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>
      <c r="A4134" s="21">
        <v>4128</v>
      </c>
      <c r="B4134" s="21" t="s">
        <v>5840</v>
      </c>
      <c r="C4134" s="30">
        <v>45965</v>
      </c>
      <c r="D4134" s="30">
        <v>45975</v>
      </c>
      <c r="E4134" s="47">
        <v>129</v>
      </c>
      <c r="F4134" s="47">
        <f t="shared" si="515"/>
        <v>11352</v>
      </c>
      <c r="G4134" s="48">
        <f t="shared" si="516"/>
        <v>11352</v>
      </c>
      <c r="H4134" s="21">
        <v>100422</v>
      </c>
      <c r="I4134" s="21" t="s">
        <v>4762</v>
      </c>
      <c r="J4134" s="21">
        <v>1</v>
      </c>
      <c r="K4134" s="21">
        <v>1</v>
      </c>
      <c r="L4134" s="21">
        <f t="shared" si="520"/>
        <v>0</v>
      </c>
      <c r="M4134" s="21"/>
      <c r="N4134" s="30">
        <v>45976</v>
      </c>
      <c r="O4134" s="48"/>
      <c r="P4134" s="21" t="s">
        <v>276</v>
      </c>
      <c r="Q4134" s="21">
        <v>58158193520</v>
      </c>
      <c r="R4134" s="21"/>
      <c r="S4134" s="3">
        <v>4</v>
      </c>
      <c r="T4134" s="37"/>
      <c r="U4134" s="21" t="s">
        <v>5877</v>
      </c>
      <c r="V4134" s="21" t="str">
        <f>VLOOKUP(P4134,'Customer List'!B:C,2,)</f>
        <v>Pune</v>
      </c>
      <c r="W4134" s="38"/>
      <c r="X4134" s="30"/>
      <c r="Y4134" s="21" t="str">
        <f t="shared" si="517"/>
        <v/>
      </c>
      <c r="Z4134" s="21" t="str">
        <f t="shared" si="518"/>
        <v>Saturday</v>
      </c>
      <c r="AA4134" s="21" t="str">
        <f t="shared" si="519"/>
        <v/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>
      <c r="A4135" s="21">
        <v>4129</v>
      </c>
      <c r="B4135" s="21" t="s">
        <v>5840</v>
      </c>
      <c r="C4135" s="30">
        <v>45965</v>
      </c>
      <c r="D4135" s="30">
        <v>45975</v>
      </c>
      <c r="E4135" s="47">
        <v>172.79999999999998</v>
      </c>
      <c r="F4135" s="47">
        <f t="shared" si="515"/>
        <v>15206.399999999998</v>
      </c>
      <c r="G4135" s="48">
        <f t="shared" si="516"/>
        <v>45619.199999999997</v>
      </c>
      <c r="H4135" s="21">
        <v>100432</v>
      </c>
      <c r="I4135" s="21" t="s">
        <v>4762</v>
      </c>
      <c r="J4135" s="21">
        <v>3</v>
      </c>
      <c r="K4135" s="21"/>
      <c r="L4135" s="21">
        <f t="shared" si="520"/>
        <v>3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5877</v>
      </c>
      <c r="V4135" s="21" t="str">
        <f>VLOOKUP(P4135,'Customer List'!B:C,2,)</f>
        <v>Faridabad</v>
      </c>
      <c r="W4135" s="38"/>
      <c r="X4135" s="30"/>
      <c r="Y4135" s="21" t="str">
        <f t="shared" si="517"/>
        <v/>
      </c>
      <c r="Z4135" s="21" t="str">
        <f t="shared" si="518"/>
        <v/>
      </c>
      <c r="AA4135" s="21" t="str">
        <f t="shared" si="519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>
      <c r="A4136" s="21">
        <v>4130</v>
      </c>
      <c r="B4136" s="21" t="s">
        <v>5840</v>
      </c>
      <c r="C4136" s="30">
        <v>45965</v>
      </c>
      <c r="D4136" s="30">
        <v>45975</v>
      </c>
      <c r="E4136" s="47">
        <v>59.4</v>
      </c>
      <c r="F4136" s="47">
        <f t="shared" si="515"/>
        <v>5227.2</v>
      </c>
      <c r="G4136" s="48">
        <f t="shared" si="516"/>
        <v>5227.2</v>
      </c>
      <c r="H4136" s="21">
        <v>100510</v>
      </c>
      <c r="I4136" s="21" t="s">
        <v>4762</v>
      </c>
      <c r="J4136" s="21">
        <v>1</v>
      </c>
      <c r="K4136" s="21">
        <v>1</v>
      </c>
      <c r="L4136" s="21">
        <f t="shared" si="520"/>
        <v>0</v>
      </c>
      <c r="M4136" s="21"/>
      <c r="N4136" s="30">
        <v>45975</v>
      </c>
      <c r="O4136" s="48"/>
      <c r="P4136" s="21" t="s">
        <v>658</v>
      </c>
      <c r="Q4136" s="21">
        <v>58158172962</v>
      </c>
      <c r="R4136" s="21"/>
      <c r="S4136" s="3">
        <v>4</v>
      </c>
      <c r="T4136" s="37"/>
      <c r="U4136" s="21" t="s">
        <v>5877</v>
      </c>
      <c r="V4136" s="21" t="str">
        <f>VLOOKUP(P4136,'Customer List'!B:C,2,)</f>
        <v>Bhopal</v>
      </c>
      <c r="W4136" s="38"/>
      <c r="X4136" s="30"/>
      <c r="Y4136" s="21" t="str">
        <f t="shared" si="517"/>
        <v/>
      </c>
      <c r="Z4136" s="21" t="str">
        <f t="shared" si="518"/>
        <v>Friday</v>
      </c>
      <c r="AA4136" s="21" t="str">
        <f t="shared" si="519"/>
        <v/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>
      <c r="A4137" s="21">
        <v>4131</v>
      </c>
      <c r="B4137" s="21" t="s">
        <v>5840</v>
      </c>
      <c r="C4137" s="30">
        <v>45965</v>
      </c>
      <c r="D4137" s="30">
        <v>45975</v>
      </c>
      <c r="E4137" s="47">
        <v>276.75</v>
      </c>
      <c r="F4137" s="47">
        <f t="shared" si="515"/>
        <v>24354</v>
      </c>
      <c r="G4137" s="48">
        <f t="shared" si="516"/>
        <v>24354</v>
      </c>
      <c r="H4137" s="21">
        <v>100573</v>
      </c>
      <c r="I4137" s="21" t="s">
        <v>5841</v>
      </c>
      <c r="J4137" s="21">
        <v>1</v>
      </c>
      <c r="K4137" s="21"/>
      <c r="L4137" s="21">
        <f t="shared" si="520"/>
        <v>1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5877</v>
      </c>
      <c r="V4137" s="21" t="str">
        <f>VLOOKUP(P4137,'Customer List'!B:C,2,)</f>
        <v>Faridabad</v>
      </c>
      <c r="W4137" s="38"/>
      <c r="X4137" s="30"/>
      <c r="Y4137" s="21" t="str">
        <f t="shared" si="517"/>
        <v/>
      </c>
      <c r="Z4137" s="21" t="str">
        <f t="shared" si="518"/>
        <v/>
      </c>
      <c r="AA4137" s="21" t="str">
        <f t="shared" si="519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>
      <c r="A4138" s="21">
        <v>4132</v>
      </c>
      <c r="B4138" s="21" t="s">
        <v>5840</v>
      </c>
      <c r="C4138" s="30">
        <v>45965</v>
      </c>
      <c r="D4138" s="30">
        <v>45975</v>
      </c>
      <c r="E4138" s="47">
        <v>19.8</v>
      </c>
      <c r="F4138" s="47">
        <f t="shared" si="515"/>
        <v>1742.4</v>
      </c>
      <c r="G4138" s="48">
        <f t="shared" si="516"/>
        <v>1742.4</v>
      </c>
      <c r="H4138" s="21">
        <v>100711</v>
      </c>
      <c r="I4138" s="21" t="s">
        <v>4752</v>
      </c>
      <c r="J4138" s="21">
        <v>1</v>
      </c>
      <c r="K4138" s="21"/>
      <c r="L4138" s="21">
        <f t="shared" si="520"/>
        <v>1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5877</v>
      </c>
      <c r="V4138" s="21" t="str">
        <f>VLOOKUP(P4138,'Customer List'!B:C,2,)</f>
        <v>Faridabad</v>
      </c>
      <c r="W4138" s="38"/>
      <c r="X4138" s="30"/>
      <c r="Y4138" s="21" t="str">
        <f t="shared" si="517"/>
        <v/>
      </c>
      <c r="Z4138" s="21" t="str">
        <f t="shared" si="518"/>
        <v/>
      </c>
      <c r="AA4138" s="21" t="str">
        <f t="shared" si="519"/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>
      <c r="A4139" s="21">
        <v>4133</v>
      </c>
      <c r="B4139" s="21" t="s">
        <v>5840</v>
      </c>
      <c r="C4139" s="30">
        <v>45965</v>
      </c>
      <c r="D4139" s="30">
        <v>45975</v>
      </c>
      <c r="E4139" s="47">
        <v>129</v>
      </c>
      <c r="F4139" s="47">
        <f t="shared" si="515"/>
        <v>11352</v>
      </c>
      <c r="G4139" s="48">
        <f t="shared" si="516"/>
        <v>11352</v>
      </c>
      <c r="H4139" s="21">
        <v>100714</v>
      </c>
      <c r="I4139" s="21" t="s">
        <v>4752</v>
      </c>
      <c r="J4139" s="21">
        <v>1</v>
      </c>
      <c r="K4139" s="21"/>
      <c r="L4139" s="21">
        <f t="shared" si="520"/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5877</v>
      </c>
      <c r="V4139" s="21" t="str">
        <f>VLOOKUP(P4139,'Customer List'!B:C,2,)</f>
        <v>Faridabad</v>
      </c>
      <c r="W4139" s="38"/>
      <c r="X4139" s="30"/>
      <c r="Y4139" s="21" t="str">
        <f t="shared" si="517"/>
        <v/>
      </c>
      <c r="Z4139" s="21" t="str">
        <f t="shared" si="518"/>
        <v/>
      </c>
      <c r="AA4139" s="21" t="str">
        <f t="shared" si="519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>
      <c r="A4140" s="21">
        <v>4134</v>
      </c>
      <c r="B4140" s="21" t="s">
        <v>5840</v>
      </c>
      <c r="C4140" s="30">
        <v>45965</v>
      </c>
      <c r="D4140" s="30">
        <v>45975</v>
      </c>
      <c r="E4140" s="47">
        <v>146.30000000000001</v>
      </c>
      <c r="F4140" s="47">
        <f t="shared" si="515"/>
        <v>12874.400000000001</v>
      </c>
      <c r="G4140" s="48">
        <f t="shared" si="516"/>
        <v>12874.400000000001</v>
      </c>
      <c r="H4140" s="21">
        <v>100741</v>
      </c>
      <c r="I4140" s="21" t="s">
        <v>4752</v>
      </c>
      <c r="J4140" s="21">
        <v>1</v>
      </c>
      <c r="K4140" s="21">
        <v>1</v>
      </c>
      <c r="L4140" s="21">
        <f t="shared" si="520"/>
        <v>0</v>
      </c>
      <c r="M4140" s="21"/>
      <c r="N4140" s="30">
        <v>45976</v>
      </c>
      <c r="O4140" s="48"/>
      <c r="P4140" s="21" t="s">
        <v>276</v>
      </c>
      <c r="Q4140" s="21">
        <v>58158193520</v>
      </c>
      <c r="R4140" s="21"/>
      <c r="S4140" s="3">
        <v>4</v>
      </c>
      <c r="T4140" s="37"/>
      <c r="U4140" s="21" t="s">
        <v>5877</v>
      </c>
      <c r="V4140" s="21" t="str">
        <f>VLOOKUP(P4140,'Customer List'!B:C,2,)</f>
        <v>Pune</v>
      </c>
      <c r="W4140" s="38"/>
      <c r="X4140" s="30"/>
      <c r="Y4140" s="21" t="str">
        <f t="shared" si="517"/>
        <v/>
      </c>
      <c r="Z4140" s="21" t="str">
        <f t="shared" si="518"/>
        <v>Saturday</v>
      </c>
      <c r="AA4140" s="21" t="str">
        <f t="shared" si="519"/>
        <v/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">
      <c r="A4141" s="21">
        <v>4135</v>
      </c>
      <c r="B4141" s="21" t="s">
        <v>5840</v>
      </c>
      <c r="C4141" s="30">
        <v>45965</v>
      </c>
      <c r="D4141" s="30">
        <v>45975</v>
      </c>
      <c r="E4141" s="47">
        <v>63</v>
      </c>
      <c r="F4141" s="47">
        <f t="shared" si="515"/>
        <v>5544</v>
      </c>
      <c r="G4141" s="48">
        <f t="shared" si="516"/>
        <v>5544</v>
      </c>
      <c r="H4141" s="21">
        <v>101212</v>
      </c>
      <c r="I4141" s="21" t="s">
        <v>4753</v>
      </c>
      <c r="J4141" s="21">
        <v>1</v>
      </c>
      <c r="K4141" s="21">
        <v>1</v>
      </c>
      <c r="L4141" s="21">
        <f t="shared" si="520"/>
        <v>0</v>
      </c>
      <c r="M4141" s="21"/>
      <c r="N4141" s="30">
        <v>45976</v>
      </c>
      <c r="O4141" s="48"/>
      <c r="P4141" s="21" t="s">
        <v>276</v>
      </c>
      <c r="Q4141" s="21">
        <v>58158193520</v>
      </c>
      <c r="R4141" s="21"/>
      <c r="S4141" s="3">
        <v>4</v>
      </c>
      <c r="T4141" s="37"/>
      <c r="U4141" s="21" t="s">
        <v>5877</v>
      </c>
      <c r="V4141" s="21" t="str">
        <f>VLOOKUP(P4141,'Customer List'!B:C,2,)</f>
        <v>Pune</v>
      </c>
      <c r="W4141" s="38"/>
      <c r="X4141" s="30"/>
      <c r="Y4141" s="21" t="str">
        <f t="shared" si="517"/>
        <v/>
      </c>
      <c r="Z4141" s="21" t="str">
        <f t="shared" si="518"/>
        <v>Saturday</v>
      </c>
      <c r="AA4141" s="21" t="str">
        <f t="shared" si="519"/>
        <v/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>
      <c r="A4142" s="21">
        <v>4136</v>
      </c>
      <c r="B4142" s="21" t="s">
        <v>5840</v>
      </c>
      <c r="C4142" s="30">
        <v>45965</v>
      </c>
      <c r="D4142" s="30">
        <v>45975</v>
      </c>
      <c r="E4142" s="47">
        <v>63.6</v>
      </c>
      <c r="F4142" s="47">
        <f t="shared" si="515"/>
        <v>5596.8</v>
      </c>
      <c r="G4142" s="48">
        <f t="shared" si="516"/>
        <v>5596.8</v>
      </c>
      <c r="H4142" s="21">
        <v>101229</v>
      </c>
      <c r="I4142" s="21" t="s">
        <v>4753</v>
      </c>
      <c r="J4142" s="21">
        <v>1</v>
      </c>
      <c r="K4142" s="21">
        <v>1</v>
      </c>
      <c r="L4142" s="21">
        <f t="shared" si="520"/>
        <v>0</v>
      </c>
      <c r="M4142" s="21"/>
      <c r="N4142" s="30">
        <v>45976</v>
      </c>
      <c r="O4142" s="48"/>
      <c r="P4142" s="21" t="s">
        <v>228</v>
      </c>
      <c r="Q4142" s="21">
        <v>58158206186</v>
      </c>
      <c r="R4142" s="21"/>
      <c r="S4142" s="3">
        <v>4</v>
      </c>
      <c r="T4142" s="37"/>
      <c r="U4142" s="21" t="s">
        <v>5877</v>
      </c>
      <c r="V4142" s="21" t="str">
        <f>VLOOKUP(P4142,'Customer List'!B:C,2,)</f>
        <v>Kolkata</v>
      </c>
      <c r="W4142" s="38"/>
      <c r="X4142" s="30"/>
      <c r="Y4142" s="21" t="str">
        <f t="shared" si="517"/>
        <v/>
      </c>
      <c r="Z4142" s="21" t="str">
        <f t="shared" si="518"/>
        <v>Saturday</v>
      </c>
      <c r="AA4142" s="21" t="str">
        <f t="shared" si="519"/>
        <v/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>
      <c r="A4143" s="21">
        <v>4137</v>
      </c>
      <c r="B4143" s="21" t="s">
        <v>5840</v>
      </c>
      <c r="C4143" s="30">
        <v>45965</v>
      </c>
      <c r="D4143" s="30">
        <v>45975</v>
      </c>
      <c r="E4143" s="47">
        <v>75.599999999999994</v>
      </c>
      <c r="F4143" s="47">
        <f t="shared" si="515"/>
        <v>6652.7999999999993</v>
      </c>
      <c r="G4143" s="48">
        <f t="shared" si="516"/>
        <v>6652.7999999999993</v>
      </c>
      <c r="H4143" s="21">
        <v>101255</v>
      </c>
      <c r="I4143" s="21" t="s">
        <v>4753</v>
      </c>
      <c r="J4143" s="21">
        <v>1</v>
      </c>
      <c r="K4143" s="21"/>
      <c r="L4143" s="21">
        <f t="shared" si="520"/>
        <v>1</v>
      </c>
      <c r="M4143" s="21"/>
      <c r="N4143" s="30"/>
      <c r="O4143" s="48"/>
      <c r="P4143" s="21" t="s">
        <v>42</v>
      </c>
      <c r="Q4143" s="21"/>
      <c r="R4143" s="21"/>
      <c r="S4143" s="3">
        <v>4</v>
      </c>
      <c r="T4143" s="37"/>
      <c r="U4143" s="21" t="s">
        <v>5877</v>
      </c>
      <c r="V4143" s="21" t="str">
        <f>VLOOKUP(P4143,'Customer List'!B:C,2,)</f>
        <v>Faridabad</v>
      </c>
      <c r="W4143" s="38"/>
      <c r="X4143" s="30"/>
      <c r="Y4143" s="21" t="str">
        <f t="shared" si="517"/>
        <v/>
      </c>
      <c r="Z4143" s="21" t="str">
        <f t="shared" si="518"/>
        <v/>
      </c>
      <c r="AA4143" s="21" t="str">
        <f t="shared" si="519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">
      <c r="A4144" s="21">
        <v>4138</v>
      </c>
      <c r="B4144" s="21" t="s">
        <v>5840</v>
      </c>
      <c r="C4144" s="30">
        <v>45965</v>
      </c>
      <c r="D4144" s="30">
        <v>45975</v>
      </c>
      <c r="E4144" s="47">
        <v>191.1</v>
      </c>
      <c r="F4144" s="47">
        <f t="shared" si="515"/>
        <v>16816.8</v>
      </c>
      <c r="G4144" s="48">
        <f t="shared" si="516"/>
        <v>16816.8</v>
      </c>
      <c r="H4144" s="21">
        <v>101259</v>
      </c>
      <c r="I4144" s="21" t="s">
        <v>4753</v>
      </c>
      <c r="J4144" s="21">
        <v>1</v>
      </c>
      <c r="K4144" s="21">
        <v>1</v>
      </c>
      <c r="L4144" s="21">
        <f t="shared" si="520"/>
        <v>0</v>
      </c>
      <c r="M4144" s="21"/>
      <c r="N4144" s="30">
        <v>45978</v>
      </c>
      <c r="O4144" s="48"/>
      <c r="P4144" s="21" t="s">
        <v>3334</v>
      </c>
      <c r="Q4144" s="21"/>
      <c r="R4144" s="21"/>
      <c r="S4144" s="3">
        <v>4</v>
      </c>
      <c r="T4144" s="37"/>
      <c r="U4144" s="21" t="s">
        <v>5877</v>
      </c>
      <c r="V4144" s="21" t="str">
        <f>VLOOKUP(P4144,'Customer List'!B:C,2,)</f>
        <v>Chandigarh</v>
      </c>
      <c r="W4144" s="38"/>
      <c r="X4144" s="30"/>
      <c r="Y4144" s="21" t="str">
        <f t="shared" si="517"/>
        <v/>
      </c>
      <c r="Z4144" s="21" t="str">
        <f t="shared" si="518"/>
        <v>Monday</v>
      </c>
      <c r="AA4144" s="21" t="str">
        <f t="shared" si="519"/>
        <v/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>
      <c r="A4145" s="21">
        <v>4139</v>
      </c>
      <c r="B4145" s="21" t="s">
        <v>5840</v>
      </c>
      <c r="C4145" s="30">
        <v>45965</v>
      </c>
      <c r="D4145" s="30">
        <v>45975</v>
      </c>
      <c r="E4145" s="47">
        <v>179.9</v>
      </c>
      <c r="F4145" s="47">
        <f t="shared" si="515"/>
        <v>15831.2</v>
      </c>
      <c r="G4145" s="48">
        <f t="shared" si="516"/>
        <v>15831.2</v>
      </c>
      <c r="H4145" s="21">
        <v>101263</v>
      </c>
      <c r="I4145" s="21" t="s">
        <v>4753</v>
      </c>
      <c r="J4145" s="21">
        <v>1</v>
      </c>
      <c r="K4145" s="21"/>
      <c r="L4145" s="21">
        <f t="shared" si="520"/>
        <v>1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5877</v>
      </c>
      <c r="V4145" s="21" t="str">
        <f>VLOOKUP(P4145,'Customer List'!B:C,2,)</f>
        <v>Faridabad</v>
      </c>
      <c r="W4145" s="38"/>
      <c r="X4145" s="30"/>
      <c r="Y4145" s="21" t="str">
        <f t="shared" si="517"/>
        <v/>
      </c>
      <c r="Z4145" s="21" t="str">
        <f t="shared" si="518"/>
        <v/>
      </c>
      <c r="AA4145" s="21" t="str">
        <f t="shared" si="519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>
      <c r="A4146" s="21">
        <v>4140</v>
      </c>
      <c r="B4146" s="21" t="s">
        <v>5840</v>
      </c>
      <c r="C4146" s="30">
        <v>45965</v>
      </c>
      <c r="D4146" s="30">
        <v>45975</v>
      </c>
      <c r="E4146" s="47">
        <v>129</v>
      </c>
      <c r="F4146" s="47">
        <f t="shared" si="515"/>
        <v>11352</v>
      </c>
      <c r="G4146" s="48">
        <f t="shared" si="516"/>
        <v>11352</v>
      </c>
      <c r="H4146" s="21">
        <v>102022</v>
      </c>
      <c r="I4146" s="21" t="s">
        <v>5166</v>
      </c>
      <c r="J4146" s="21">
        <v>1</v>
      </c>
      <c r="K4146" s="21">
        <v>1</v>
      </c>
      <c r="L4146" s="21">
        <f t="shared" si="520"/>
        <v>0</v>
      </c>
      <c r="M4146" s="21"/>
      <c r="N4146" s="30">
        <v>45976</v>
      </c>
      <c r="O4146" s="48"/>
      <c r="P4146" s="21" t="s">
        <v>276</v>
      </c>
      <c r="Q4146" s="21">
        <v>58158193520</v>
      </c>
      <c r="R4146" s="21"/>
      <c r="S4146" s="3">
        <v>4</v>
      </c>
      <c r="T4146" s="37"/>
      <c r="U4146" s="21" t="s">
        <v>5877</v>
      </c>
      <c r="V4146" s="21" t="str">
        <f>VLOOKUP(P4146,'Customer List'!B:C,2,)</f>
        <v>Pune</v>
      </c>
      <c r="W4146" s="38"/>
      <c r="X4146" s="30"/>
      <c r="Y4146" s="21" t="str">
        <f t="shared" si="517"/>
        <v/>
      </c>
      <c r="Z4146" s="21" t="str">
        <f t="shared" si="518"/>
        <v>Saturday</v>
      </c>
      <c r="AA4146" s="21" t="str">
        <f t="shared" si="519"/>
        <v/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>
      <c r="A4147" s="21">
        <v>4141</v>
      </c>
      <c r="B4147" s="21" t="s">
        <v>5840</v>
      </c>
      <c r="C4147" s="30">
        <v>45965</v>
      </c>
      <c r="D4147" s="30">
        <v>45975</v>
      </c>
      <c r="E4147" s="47">
        <v>159</v>
      </c>
      <c r="F4147" s="47">
        <f t="shared" si="515"/>
        <v>13992</v>
      </c>
      <c r="G4147" s="48">
        <f t="shared" si="516"/>
        <v>13992</v>
      </c>
      <c r="H4147" s="21">
        <v>103032</v>
      </c>
      <c r="I4147" s="21" t="s">
        <v>5168</v>
      </c>
      <c r="J4147" s="21">
        <v>1</v>
      </c>
      <c r="K4147" s="21">
        <v>1</v>
      </c>
      <c r="L4147" s="21">
        <f t="shared" si="520"/>
        <v>0</v>
      </c>
      <c r="M4147" s="21"/>
      <c r="N4147" s="30">
        <v>45976</v>
      </c>
      <c r="O4147" s="48"/>
      <c r="P4147" s="21" t="s">
        <v>276</v>
      </c>
      <c r="Q4147" s="21">
        <v>58158193520</v>
      </c>
      <c r="R4147" s="21"/>
      <c r="S4147" s="3">
        <v>4</v>
      </c>
      <c r="T4147" s="37"/>
      <c r="U4147" s="21" t="s">
        <v>5877</v>
      </c>
      <c r="V4147" s="21" t="str">
        <f>VLOOKUP(P4147,'Customer List'!B:C,2,)</f>
        <v>Pune</v>
      </c>
      <c r="W4147" s="38"/>
      <c r="X4147" s="30"/>
      <c r="Y4147" s="21" t="str">
        <f t="shared" si="517"/>
        <v/>
      </c>
      <c r="Z4147" s="21" t="str">
        <f t="shared" si="518"/>
        <v>Saturday</v>
      </c>
      <c r="AA4147" s="21" t="str">
        <f t="shared" si="519"/>
        <v/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>
      <c r="A4148" s="21">
        <v>4142</v>
      </c>
      <c r="B4148" s="21" t="s">
        <v>5840</v>
      </c>
      <c r="C4148" s="30">
        <v>45965</v>
      </c>
      <c r="D4148" s="30">
        <v>45975</v>
      </c>
      <c r="E4148" s="47">
        <v>169.4</v>
      </c>
      <c r="F4148" s="47">
        <f t="shared" si="515"/>
        <v>14907.2</v>
      </c>
      <c r="G4148" s="48">
        <f t="shared" si="516"/>
        <v>14907.2</v>
      </c>
      <c r="H4148" s="21">
        <v>103134</v>
      </c>
      <c r="I4148" s="21" t="s">
        <v>4755</v>
      </c>
      <c r="J4148" s="21">
        <v>1</v>
      </c>
      <c r="K4148" s="21">
        <v>1</v>
      </c>
      <c r="L4148" s="21">
        <f t="shared" si="520"/>
        <v>0</v>
      </c>
      <c r="M4148" s="21"/>
      <c r="N4148" s="30">
        <v>45976</v>
      </c>
      <c r="O4148" s="48"/>
      <c r="P4148" s="21" t="s">
        <v>2046</v>
      </c>
      <c r="Q4148" s="21">
        <v>58158206610</v>
      </c>
      <c r="R4148" s="21"/>
      <c r="S4148" s="3">
        <v>4</v>
      </c>
      <c r="T4148" s="37"/>
      <c r="U4148" s="21" t="s">
        <v>5877</v>
      </c>
      <c r="V4148" s="21" t="str">
        <f>VLOOKUP(P4148,'Customer List'!B:C,2,)</f>
        <v>Banglore</v>
      </c>
      <c r="W4148" s="38"/>
      <c r="X4148" s="30"/>
      <c r="Y4148" s="21" t="str">
        <f t="shared" si="517"/>
        <v/>
      </c>
      <c r="Z4148" s="21" t="str">
        <f t="shared" si="518"/>
        <v>Saturday</v>
      </c>
      <c r="AA4148" s="21" t="str">
        <f t="shared" si="519"/>
        <v/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>
      <c r="A4149" s="21">
        <v>4143</v>
      </c>
      <c r="B4149" s="21" t="s">
        <v>5840</v>
      </c>
      <c r="C4149" s="30">
        <v>45965</v>
      </c>
      <c r="D4149" s="30">
        <v>45975</v>
      </c>
      <c r="E4149" s="47">
        <v>191.1</v>
      </c>
      <c r="F4149" s="47">
        <f t="shared" si="515"/>
        <v>16816.8</v>
      </c>
      <c r="G4149" s="48">
        <f t="shared" si="516"/>
        <v>16816.8</v>
      </c>
      <c r="H4149" s="21">
        <v>103149</v>
      </c>
      <c r="I4149" s="21" t="s">
        <v>4755</v>
      </c>
      <c r="J4149" s="21">
        <v>1</v>
      </c>
      <c r="K4149" s="21"/>
      <c r="L4149" s="21">
        <f t="shared" si="520"/>
        <v>1</v>
      </c>
      <c r="M4149" s="21"/>
      <c r="N4149" s="30"/>
      <c r="O4149" s="48"/>
      <c r="P4149" s="21" t="s">
        <v>42</v>
      </c>
      <c r="Q4149" s="21"/>
      <c r="R4149" s="21"/>
      <c r="S4149" s="3">
        <v>4</v>
      </c>
      <c r="T4149" s="37"/>
      <c r="U4149" s="21" t="s">
        <v>5877</v>
      </c>
      <c r="V4149" s="21" t="str">
        <f>VLOOKUP(P4149,'Customer List'!B:C,2,)</f>
        <v>Faridabad</v>
      </c>
      <c r="W4149" s="38"/>
      <c r="X4149" s="30"/>
      <c r="Y4149" s="21" t="str">
        <f t="shared" si="517"/>
        <v/>
      </c>
      <c r="Z4149" s="21" t="str">
        <f t="shared" si="518"/>
        <v/>
      </c>
      <c r="AA4149" s="21" t="str">
        <f t="shared" si="519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>
      <c r="A4150" s="21">
        <v>4144</v>
      </c>
      <c r="B4150" s="21" t="s">
        <v>5840</v>
      </c>
      <c r="C4150" s="30">
        <v>45965</v>
      </c>
      <c r="D4150" s="30">
        <v>45975</v>
      </c>
      <c r="E4150" s="47">
        <v>192</v>
      </c>
      <c r="F4150" s="47">
        <f t="shared" si="515"/>
        <v>16896</v>
      </c>
      <c r="G4150" s="48">
        <f t="shared" si="516"/>
        <v>16896</v>
      </c>
      <c r="H4150" s="21">
        <v>103192</v>
      </c>
      <c r="I4150" s="21" t="s">
        <v>4755</v>
      </c>
      <c r="J4150" s="21">
        <v>1</v>
      </c>
      <c r="K4150" s="21">
        <v>1</v>
      </c>
      <c r="L4150" s="21">
        <f t="shared" si="520"/>
        <v>0</v>
      </c>
      <c r="M4150" s="21"/>
      <c r="N4150" s="30">
        <v>45976</v>
      </c>
      <c r="O4150" s="48"/>
      <c r="P4150" s="21" t="s">
        <v>276</v>
      </c>
      <c r="Q4150" s="21">
        <v>58158193520</v>
      </c>
      <c r="R4150" s="21"/>
      <c r="S4150" s="3">
        <v>4</v>
      </c>
      <c r="T4150" s="37"/>
      <c r="U4150" s="21" t="s">
        <v>5877</v>
      </c>
      <c r="V4150" s="21" t="str">
        <f>VLOOKUP(P4150,'Customer List'!B:C,2,)</f>
        <v>Pune</v>
      </c>
      <c r="W4150" s="38"/>
      <c r="X4150" s="30"/>
      <c r="Y4150" s="21" t="str">
        <f t="shared" si="517"/>
        <v/>
      </c>
      <c r="Z4150" s="21" t="str">
        <f t="shared" si="518"/>
        <v>Saturday</v>
      </c>
      <c r="AA4150" s="21" t="str">
        <f t="shared" si="519"/>
        <v/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>
      <c r="A4151" s="21">
        <v>4145</v>
      </c>
      <c r="B4151" s="21" t="s">
        <v>5840</v>
      </c>
      <c r="C4151" s="30">
        <v>45965</v>
      </c>
      <c r="D4151" s="30">
        <v>45975</v>
      </c>
      <c r="E4151" s="47">
        <v>49.8</v>
      </c>
      <c r="F4151" s="47">
        <f t="shared" si="515"/>
        <v>4382.3999999999996</v>
      </c>
      <c r="G4151" s="48">
        <f t="shared" si="516"/>
        <v>4382.3999999999996</v>
      </c>
      <c r="H4151" s="21">
        <v>104505</v>
      </c>
      <c r="I4151" s="21" t="s">
        <v>5170</v>
      </c>
      <c r="J4151" s="21">
        <v>1</v>
      </c>
      <c r="K4151" s="21">
        <v>1</v>
      </c>
      <c r="L4151" s="21">
        <f t="shared" si="520"/>
        <v>0</v>
      </c>
      <c r="M4151" s="21"/>
      <c r="N4151" s="30">
        <v>45976</v>
      </c>
      <c r="O4151" s="48"/>
      <c r="P4151" s="21" t="s">
        <v>276</v>
      </c>
      <c r="Q4151" s="21">
        <v>58158193520</v>
      </c>
      <c r="R4151" s="21"/>
      <c r="S4151" s="3">
        <v>4</v>
      </c>
      <c r="T4151" s="37"/>
      <c r="U4151" s="21" t="s">
        <v>5877</v>
      </c>
      <c r="V4151" s="21" t="str">
        <f>VLOOKUP(P4151,'Customer List'!B:C,2,)</f>
        <v>Pune</v>
      </c>
      <c r="W4151" s="38"/>
      <c r="X4151" s="30"/>
      <c r="Y4151" s="21" t="str">
        <f t="shared" si="517"/>
        <v/>
      </c>
      <c r="Z4151" s="21" t="str">
        <f t="shared" si="518"/>
        <v>Saturday</v>
      </c>
      <c r="AA4151" s="21" t="str">
        <f t="shared" si="519"/>
        <v/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>
      <c r="A4152" s="21">
        <v>4146</v>
      </c>
      <c r="B4152" s="21" t="s">
        <v>5840</v>
      </c>
      <c r="C4152" s="30">
        <v>45965</v>
      </c>
      <c r="D4152" s="30">
        <v>45975</v>
      </c>
      <c r="E4152" s="47">
        <v>137.4</v>
      </c>
      <c r="F4152" s="47">
        <f t="shared" si="515"/>
        <v>12091.2</v>
      </c>
      <c r="G4152" s="48">
        <f t="shared" si="516"/>
        <v>12091.2</v>
      </c>
      <c r="H4152" s="21">
        <v>104518</v>
      </c>
      <c r="I4152" s="21" t="s">
        <v>5170</v>
      </c>
      <c r="J4152" s="21">
        <v>1</v>
      </c>
      <c r="K4152" s="21">
        <v>1</v>
      </c>
      <c r="L4152" s="21">
        <f t="shared" si="520"/>
        <v>0</v>
      </c>
      <c r="M4152" s="21"/>
      <c r="N4152" s="30">
        <v>45976</v>
      </c>
      <c r="O4152" s="48"/>
      <c r="P4152" s="21" t="s">
        <v>242</v>
      </c>
      <c r="Q4152" s="21">
        <v>58158203961</v>
      </c>
      <c r="R4152" s="21"/>
      <c r="S4152" s="3">
        <v>4</v>
      </c>
      <c r="T4152" s="37"/>
      <c r="U4152" s="21" t="s">
        <v>5877</v>
      </c>
      <c r="V4152" s="21" t="str">
        <f>VLOOKUP(P4152,'Customer List'!B:C,2,)</f>
        <v>Mumbai</v>
      </c>
      <c r="W4152" s="38"/>
      <c r="X4152" s="30"/>
      <c r="Y4152" s="21" t="str">
        <f t="shared" si="517"/>
        <v/>
      </c>
      <c r="Z4152" s="21" t="str">
        <f t="shared" si="518"/>
        <v>Saturday</v>
      </c>
      <c r="AA4152" s="21" t="str">
        <f t="shared" si="519"/>
        <v/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>
      <c r="A4153" s="21">
        <v>4147</v>
      </c>
      <c r="B4153" s="21" t="s">
        <v>5840</v>
      </c>
      <c r="C4153" s="30">
        <v>45965</v>
      </c>
      <c r="D4153" s="30">
        <v>45975</v>
      </c>
      <c r="E4153" s="47">
        <v>135.1</v>
      </c>
      <c r="F4153" s="47">
        <f t="shared" si="515"/>
        <v>11888.8</v>
      </c>
      <c r="G4153" s="48">
        <f t="shared" si="516"/>
        <v>11888.8</v>
      </c>
      <c r="H4153" s="21">
        <v>104527</v>
      </c>
      <c r="I4153" s="21" t="s">
        <v>5170</v>
      </c>
      <c r="J4153" s="21">
        <v>1</v>
      </c>
      <c r="K4153" s="21"/>
      <c r="L4153" s="21">
        <f t="shared" si="520"/>
        <v>1</v>
      </c>
      <c r="M4153" s="21"/>
      <c r="N4153" s="30"/>
      <c r="O4153" s="48"/>
      <c r="P4153" s="21" t="s">
        <v>153</v>
      </c>
      <c r="Q4153" s="21"/>
      <c r="R4153" s="21"/>
      <c r="S4153" s="3">
        <v>4</v>
      </c>
      <c r="T4153" s="37"/>
      <c r="U4153" s="21" t="s">
        <v>5877</v>
      </c>
      <c r="V4153" s="21" t="str">
        <f>VLOOKUP(P4153,'Customer List'!B:C,2,)</f>
        <v>Noida</v>
      </c>
      <c r="W4153" s="38"/>
      <c r="X4153" s="30"/>
      <c r="Y4153" s="21" t="str">
        <f t="shared" si="517"/>
        <v/>
      </c>
      <c r="Z4153" s="21" t="str">
        <f t="shared" si="518"/>
        <v/>
      </c>
      <c r="AA4153" s="21" t="str">
        <f t="shared" si="519"/>
        <v/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>
      <c r="A4154" s="21">
        <v>4148</v>
      </c>
      <c r="B4154" s="21" t="s">
        <v>5840</v>
      </c>
      <c r="C4154" s="30">
        <v>45965</v>
      </c>
      <c r="D4154" s="30">
        <v>45975</v>
      </c>
      <c r="E4154" s="47">
        <v>233.1</v>
      </c>
      <c r="F4154" s="47">
        <f t="shared" si="515"/>
        <v>20512.8</v>
      </c>
      <c r="G4154" s="48">
        <f t="shared" si="516"/>
        <v>20512.8</v>
      </c>
      <c r="H4154" s="21">
        <v>104741</v>
      </c>
      <c r="I4154" s="21" t="s">
        <v>4756</v>
      </c>
      <c r="J4154" s="21">
        <v>1</v>
      </c>
      <c r="K4154" s="21"/>
      <c r="L4154" s="21">
        <f t="shared" si="520"/>
        <v>1</v>
      </c>
      <c r="M4154" s="21"/>
      <c r="N4154" s="30"/>
      <c r="O4154" s="48"/>
      <c r="P4154" s="21" t="s">
        <v>42</v>
      </c>
      <c r="Q4154" s="21"/>
      <c r="R4154" s="21"/>
      <c r="S4154" s="3">
        <v>4</v>
      </c>
      <c r="T4154" s="37"/>
      <c r="U4154" s="21" t="s">
        <v>5877</v>
      </c>
      <c r="V4154" s="21" t="str">
        <f>VLOOKUP(P4154,'Customer List'!B:C,2,)</f>
        <v>Faridabad</v>
      </c>
      <c r="W4154" s="38"/>
      <c r="X4154" s="30"/>
      <c r="Y4154" s="21" t="str">
        <f t="shared" si="517"/>
        <v/>
      </c>
      <c r="Z4154" s="21" t="str">
        <f t="shared" si="518"/>
        <v/>
      </c>
      <c r="AA4154" s="21" t="str">
        <f t="shared" si="519"/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>
      <c r="A4155" s="21">
        <v>4149</v>
      </c>
      <c r="B4155" s="21" t="s">
        <v>5840</v>
      </c>
      <c r="C4155" s="30">
        <v>45965</v>
      </c>
      <c r="D4155" s="30">
        <v>45975</v>
      </c>
      <c r="E4155" s="47">
        <v>151.19999999999999</v>
      </c>
      <c r="F4155" s="47">
        <f t="shared" si="515"/>
        <v>13305.599999999999</v>
      </c>
      <c r="G4155" s="48">
        <f t="shared" si="516"/>
        <v>13305.599999999999</v>
      </c>
      <c r="H4155" s="21">
        <v>105808</v>
      </c>
      <c r="I4155" s="21" t="s">
        <v>4758</v>
      </c>
      <c r="J4155" s="21">
        <v>1</v>
      </c>
      <c r="K4155" s="21">
        <v>1</v>
      </c>
      <c r="L4155" s="21">
        <f t="shared" si="520"/>
        <v>0</v>
      </c>
      <c r="M4155" s="21"/>
      <c r="N4155" s="30">
        <v>45978</v>
      </c>
      <c r="O4155" s="48"/>
      <c r="P4155" s="21" t="s">
        <v>2171</v>
      </c>
      <c r="Q4155" s="21"/>
      <c r="R4155" s="21"/>
      <c r="S4155" s="3">
        <v>4</v>
      </c>
      <c r="T4155" s="37"/>
      <c r="U4155" s="21" t="s">
        <v>5877</v>
      </c>
      <c r="V4155" s="21" t="str">
        <f>VLOOKUP(P4155,'Customer List'!B:C,2,)</f>
        <v>Gujrat</v>
      </c>
      <c r="W4155" s="38"/>
      <c r="X4155" s="30"/>
      <c r="Y4155" s="21" t="str">
        <f t="shared" si="517"/>
        <v/>
      </c>
      <c r="Z4155" s="21" t="str">
        <f t="shared" si="518"/>
        <v>Monday</v>
      </c>
      <c r="AA4155" s="21" t="str">
        <f t="shared" si="519"/>
        <v/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>
      <c r="A4156" s="21">
        <v>4150</v>
      </c>
      <c r="B4156" s="21" t="s">
        <v>5840</v>
      </c>
      <c r="C4156" s="30">
        <v>45965</v>
      </c>
      <c r="D4156" s="30">
        <v>45975</v>
      </c>
      <c r="E4156" s="47">
        <v>142.80000000000001</v>
      </c>
      <c r="F4156" s="47">
        <f t="shared" si="515"/>
        <v>12566.400000000001</v>
      </c>
      <c r="G4156" s="48">
        <f t="shared" si="516"/>
        <v>12566.400000000001</v>
      </c>
      <c r="H4156" s="21">
        <v>106311</v>
      </c>
      <c r="I4156" s="21" t="s">
        <v>5842</v>
      </c>
      <c r="J4156" s="21">
        <v>1</v>
      </c>
      <c r="K4156" s="21">
        <v>1</v>
      </c>
      <c r="L4156" s="21">
        <f t="shared" si="520"/>
        <v>0</v>
      </c>
      <c r="M4156" s="21"/>
      <c r="N4156" s="30">
        <v>45976</v>
      </c>
      <c r="O4156" s="48"/>
      <c r="P4156" s="21" t="s">
        <v>276</v>
      </c>
      <c r="Q4156" s="21">
        <v>58158193520</v>
      </c>
      <c r="R4156" s="21"/>
      <c r="S4156" s="3">
        <v>4</v>
      </c>
      <c r="T4156" s="37"/>
      <c r="U4156" s="21" t="s">
        <v>5877</v>
      </c>
      <c r="V4156" s="21" t="str">
        <f>VLOOKUP(P4156,'Customer List'!B:C,2,)</f>
        <v>Pune</v>
      </c>
      <c r="W4156" s="38"/>
      <c r="X4156" s="30"/>
      <c r="Y4156" s="21" t="str">
        <f t="shared" si="517"/>
        <v/>
      </c>
      <c r="Z4156" s="21" t="str">
        <f t="shared" si="518"/>
        <v>Saturday</v>
      </c>
      <c r="AA4156" s="21" t="str">
        <f t="shared" si="519"/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>
      <c r="A4157" s="21">
        <v>4151</v>
      </c>
      <c r="B4157" s="21" t="s">
        <v>5840</v>
      </c>
      <c r="C4157" s="30">
        <v>45965</v>
      </c>
      <c r="D4157" s="30">
        <v>45975</v>
      </c>
      <c r="E4157" s="47">
        <v>88.2</v>
      </c>
      <c r="F4157" s="47">
        <f t="shared" si="515"/>
        <v>7761.6</v>
      </c>
      <c r="G4157" s="48">
        <f t="shared" si="516"/>
        <v>7761.6</v>
      </c>
      <c r="H4157" s="21">
        <v>106317</v>
      </c>
      <c r="I4157" s="21" t="s">
        <v>5842</v>
      </c>
      <c r="J4157" s="21">
        <v>1</v>
      </c>
      <c r="K4157" s="21"/>
      <c r="L4157" s="21">
        <f t="shared" si="520"/>
        <v>1</v>
      </c>
      <c r="M4157" s="21"/>
      <c r="N4157" s="30"/>
      <c r="O4157" s="48"/>
      <c r="P4157" s="21" t="s">
        <v>42</v>
      </c>
      <c r="Q4157" s="21"/>
      <c r="R4157" s="21"/>
      <c r="S4157" s="3">
        <v>4</v>
      </c>
      <c r="T4157" s="37"/>
      <c r="U4157" s="21" t="s">
        <v>5877</v>
      </c>
      <c r="V4157" s="21" t="str">
        <f>VLOOKUP(P4157,'Customer List'!B:C,2,)</f>
        <v>Faridabad</v>
      </c>
      <c r="W4157" s="38"/>
      <c r="X4157" s="30"/>
      <c r="Y4157" s="21" t="str">
        <f t="shared" si="517"/>
        <v/>
      </c>
      <c r="Z4157" s="21" t="str">
        <f t="shared" si="518"/>
        <v/>
      </c>
      <c r="AA4157" s="21" t="str">
        <f t="shared" si="519"/>
        <v/>
      </c>
      <c r="AB4157" s="21" t="str">
        <f>VLOOKUP(U4157,'Currency Sheet'!A:C,3,)</f>
        <v>DOLLAR</v>
      </c>
      <c r="AC4157" s="42" t="str">
        <f>VLOOKUP(P4157,'Customer List'!B:D,3,)</f>
        <v>Local</v>
      </c>
    </row>
    <row r="4158" spans="1:29">
      <c r="A4158" s="21">
        <v>4152</v>
      </c>
      <c r="B4158" s="21" t="s">
        <v>5840</v>
      </c>
      <c r="C4158" s="30">
        <v>45965</v>
      </c>
      <c r="D4158" s="30">
        <v>45975</v>
      </c>
      <c r="E4158" s="47">
        <v>55.8</v>
      </c>
      <c r="F4158" s="47">
        <f t="shared" si="515"/>
        <v>4910.3999999999996</v>
      </c>
      <c r="G4158" s="48">
        <f t="shared" si="516"/>
        <v>4910.3999999999996</v>
      </c>
      <c r="H4158" s="21">
        <v>108305</v>
      </c>
      <c r="I4158" s="21" t="s">
        <v>5843</v>
      </c>
      <c r="J4158" s="21">
        <v>1</v>
      </c>
      <c r="K4158" s="21">
        <v>1</v>
      </c>
      <c r="L4158" s="21">
        <f t="shared" si="520"/>
        <v>0</v>
      </c>
      <c r="M4158" s="21"/>
      <c r="N4158" s="30">
        <v>45975</v>
      </c>
      <c r="O4158" s="48"/>
      <c r="P4158" s="21" t="s">
        <v>658</v>
      </c>
      <c r="Q4158" s="21">
        <v>58158172962</v>
      </c>
      <c r="R4158" s="21"/>
      <c r="S4158" s="3">
        <v>4</v>
      </c>
      <c r="T4158" s="37"/>
      <c r="U4158" s="21" t="s">
        <v>5877</v>
      </c>
      <c r="V4158" s="21" t="str">
        <f>VLOOKUP(P4158,'Customer List'!B:C,2,)</f>
        <v>Bhopal</v>
      </c>
      <c r="W4158" s="38"/>
      <c r="X4158" s="30"/>
      <c r="Y4158" s="21" t="str">
        <f t="shared" si="517"/>
        <v/>
      </c>
      <c r="Z4158" s="21" t="str">
        <f t="shared" si="518"/>
        <v>Friday</v>
      </c>
      <c r="AA4158" s="21" t="str">
        <f t="shared" si="519"/>
        <v/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>
      <c r="A4159" s="21">
        <v>4153</v>
      </c>
      <c r="B4159" s="21" t="s">
        <v>5840</v>
      </c>
      <c r="C4159" s="30">
        <v>45965</v>
      </c>
      <c r="D4159" s="30">
        <v>45975</v>
      </c>
      <c r="E4159" s="47">
        <v>81.599999999999994</v>
      </c>
      <c r="F4159" s="47">
        <f t="shared" si="515"/>
        <v>7180.7999999999993</v>
      </c>
      <c r="G4159" s="48">
        <f t="shared" si="516"/>
        <v>7180.7999999999993</v>
      </c>
      <c r="H4159" s="21">
        <v>108455</v>
      </c>
      <c r="I4159" s="21" t="s">
        <v>4760</v>
      </c>
      <c r="J4159" s="21">
        <v>1</v>
      </c>
      <c r="K4159" s="21"/>
      <c r="L4159" s="21">
        <f t="shared" si="520"/>
        <v>1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5877</v>
      </c>
      <c r="V4159" s="21" t="str">
        <f>VLOOKUP(P4159,'Customer List'!B:C,2,)</f>
        <v>Faridabad</v>
      </c>
      <c r="W4159" s="38"/>
      <c r="X4159" s="30"/>
      <c r="Y4159" s="21" t="str">
        <f t="shared" si="517"/>
        <v/>
      </c>
      <c r="Z4159" s="21" t="str">
        <f t="shared" si="518"/>
        <v/>
      </c>
      <c r="AA4159" s="21" t="str">
        <f t="shared" si="519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>
      <c r="A4160" s="21">
        <v>4154</v>
      </c>
      <c r="B4160" s="21" t="s">
        <v>5840</v>
      </c>
      <c r="C4160" s="30">
        <v>45965</v>
      </c>
      <c r="D4160" s="30">
        <v>45975</v>
      </c>
      <c r="E4160" s="47">
        <v>229.6</v>
      </c>
      <c r="F4160" s="47">
        <f t="shared" si="515"/>
        <v>20204.8</v>
      </c>
      <c r="G4160" s="48">
        <f t="shared" si="516"/>
        <v>20204.8</v>
      </c>
      <c r="H4160" s="21">
        <v>108745</v>
      </c>
      <c r="I4160" s="21" t="s">
        <v>5537</v>
      </c>
      <c r="J4160" s="21">
        <v>1</v>
      </c>
      <c r="K4160" s="21"/>
      <c r="L4160" s="21">
        <f t="shared" si="520"/>
        <v>1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5877</v>
      </c>
      <c r="V4160" s="21" t="str">
        <f>VLOOKUP(P4160,'Customer List'!B:C,2,)</f>
        <v>Faridabad</v>
      </c>
      <c r="W4160" s="38"/>
      <c r="X4160" s="30"/>
      <c r="Y4160" s="21" t="str">
        <f t="shared" si="517"/>
        <v/>
      </c>
      <c r="Z4160" s="21" t="str">
        <f t="shared" si="518"/>
        <v/>
      </c>
      <c r="AA4160" s="21" t="str">
        <f t="shared" si="519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>
      <c r="A4161" s="21">
        <v>4155</v>
      </c>
      <c r="B4161" s="21" t="s">
        <v>5840</v>
      </c>
      <c r="C4161" s="30">
        <v>45965</v>
      </c>
      <c r="D4161" s="30">
        <v>45975</v>
      </c>
      <c r="E4161" s="47">
        <v>164.5</v>
      </c>
      <c r="F4161" s="47">
        <f t="shared" si="515"/>
        <v>14476</v>
      </c>
      <c r="G4161" s="48">
        <f t="shared" si="516"/>
        <v>28952</v>
      </c>
      <c r="H4161" s="21">
        <v>113705</v>
      </c>
      <c r="I4161" s="21" t="s">
        <v>5166</v>
      </c>
      <c r="J4161" s="21">
        <v>2</v>
      </c>
      <c r="K4161" s="21">
        <v>2</v>
      </c>
      <c r="L4161" s="21">
        <f t="shared" si="520"/>
        <v>0</v>
      </c>
      <c r="M4161" s="21"/>
      <c r="N4161" s="30">
        <v>45976</v>
      </c>
      <c r="O4161" s="48"/>
      <c r="P4161" s="21" t="s">
        <v>242</v>
      </c>
      <c r="Q4161" s="21">
        <v>58158203961</v>
      </c>
      <c r="R4161" s="21"/>
      <c r="S4161" s="3">
        <v>4</v>
      </c>
      <c r="T4161" s="37"/>
      <c r="U4161" s="21" t="s">
        <v>5877</v>
      </c>
      <c r="V4161" s="21" t="str">
        <f>VLOOKUP(P4161,'Customer List'!B:C,2,)</f>
        <v>Mumbai</v>
      </c>
      <c r="W4161" s="38"/>
      <c r="X4161" s="30"/>
      <c r="Y4161" s="21" t="str">
        <f t="shared" si="517"/>
        <v/>
      </c>
      <c r="Z4161" s="21" t="str">
        <f t="shared" si="518"/>
        <v>Saturday</v>
      </c>
      <c r="AA4161" s="21" t="str">
        <f t="shared" si="519"/>
        <v/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>
      <c r="A4162" s="21">
        <v>4156</v>
      </c>
      <c r="B4162" s="21" t="s">
        <v>5840</v>
      </c>
      <c r="C4162" s="30">
        <v>45965</v>
      </c>
      <c r="D4162" s="30">
        <v>45975</v>
      </c>
      <c r="E4162" s="47">
        <v>80.400000000000006</v>
      </c>
      <c r="F4162" s="47">
        <f t="shared" si="515"/>
        <v>7075.2000000000007</v>
      </c>
      <c r="G4162" s="48">
        <f t="shared" si="516"/>
        <v>7075.2000000000007</v>
      </c>
      <c r="H4162" s="21">
        <v>115508</v>
      </c>
      <c r="I4162" s="21" t="s">
        <v>5171</v>
      </c>
      <c r="J4162" s="21">
        <v>1</v>
      </c>
      <c r="K4162" s="21"/>
      <c r="L4162" s="21">
        <f t="shared" si="520"/>
        <v>1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5877</v>
      </c>
      <c r="V4162" s="21" t="str">
        <f>VLOOKUP(P4162,'Customer List'!B:C,2,)</f>
        <v>Faridabad</v>
      </c>
      <c r="W4162" s="38"/>
      <c r="X4162" s="30"/>
      <c r="Y4162" s="21" t="str">
        <f t="shared" si="517"/>
        <v/>
      </c>
      <c r="Z4162" s="21" t="str">
        <f t="shared" si="518"/>
        <v/>
      </c>
      <c r="AA4162" s="21" t="str">
        <f t="shared" si="519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>
      <c r="A4163" s="21">
        <v>4157</v>
      </c>
      <c r="B4163" s="21" t="s">
        <v>5840</v>
      </c>
      <c r="C4163" s="30">
        <v>45965</v>
      </c>
      <c r="D4163" s="30">
        <v>45975</v>
      </c>
      <c r="E4163" s="47">
        <v>212.1</v>
      </c>
      <c r="F4163" s="47">
        <f t="shared" si="515"/>
        <v>18664.8</v>
      </c>
      <c r="G4163" s="48">
        <f t="shared" si="516"/>
        <v>18664.8</v>
      </c>
      <c r="H4163" s="21">
        <v>119725</v>
      </c>
      <c r="I4163" s="21" t="s">
        <v>5173</v>
      </c>
      <c r="J4163" s="21">
        <v>1</v>
      </c>
      <c r="K4163" s="21">
        <v>1</v>
      </c>
      <c r="L4163" s="21">
        <f t="shared" si="520"/>
        <v>0</v>
      </c>
      <c r="M4163" s="21"/>
      <c r="N4163" s="30">
        <v>45976</v>
      </c>
      <c r="O4163" s="48"/>
      <c r="P4163" s="21" t="s">
        <v>276</v>
      </c>
      <c r="Q4163" s="21">
        <v>58158193520</v>
      </c>
      <c r="R4163" s="21"/>
      <c r="S4163" s="3">
        <v>4</v>
      </c>
      <c r="T4163" s="37"/>
      <c r="U4163" s="21" t="s">
        <v>5877</v>
      </c>
      <c r="V4163" s="21" t="str">
        <f>VLOOKUP(P4163,'Customer List'!B:C,2,)</f>
        <v>Pune</v>
      </c>
      <c r="W4163" s="38"/>
      <c r="X4163" s="30"/>
      <c r="Y4163" s="21" t="str">
        <f t="shared" si="517"/>
        <v/>
      </c>
      <c r="Z4163" s="21" t="str">
        <f t="shared" si="518"/>
        <v>Saturday</v>
      </c>
      <c r="AA4163" s="21" t="str">
        <f t="shared" si="519"/>
        <v/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>
      <c r="A4164" s="21">
        <v>4158</v>
      </c>
      <c r="B4164" s="21" t="s">
        <v>5840</v>
      </c>
      <c r="C4164" s="30">
        <v>45965</v>
      </c>
      <c r="D4164" s="30">
        <v>45975</v>
      </c>
      <c r="E4164" s="47">
        <v>63</v>
      </c>
      <c r="F4164" s="47">
        <f t="shared" si="515"/>
        <v>5544</v>
      </c>
      <c r="G4164" s="48">
        <f t="shared" si="516"/>
        <v>5544</v>
      </c>
      <c r="H4164" s="21">
        <v>123113</v>
      </c>
      <c r="I4164" s="21" t="s">
        <v>4765</v>
      </c>
      <c r="J4164" s="21">
        <v>1</v>
      </c>
      <c r="K4164" s="21"/>
      <c r="L4164" s="21">
        <f t="shared" si="520"/>
        <v>1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5877</v>
      </c>
      <c r="V4164" s="21" t="str">
        <f>VLOOKUP(P4164,'Customer List'!B:C,2,)</f>
        <v>Faridabad</v>
      </c>
      <c r="W4164" s="38"/>
      <c r="X4164" s="30"/>
      <c r="Y4164" s="21" t="str">
        <f t="shared" si="517"/>
        <v/>
      </c>
      <c r="Z4164" s="21" t="str">
        <f t="shared" si="518"/>
        <v/>
      </c>
      <c r="AA4164" s="21" t="str">
        <f t="shared" si="519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>
      <c r="A4165" s="21">
        <v>4159</v>
      </c>
      <c r="B4165" s="21" t="s">
        <v>5840</v>
      </c>
      <c r="C4165" s="30">
        <v>45965</v>
      </c>
      <c r="D4165" s="30">
        <v>45975</v>
      </c>
      <c r="E4165" s="47">
        <v>204.4</v>
      </c>
      <c r="F4165" s="47">
        <f t="shared" si="515"/>
        <v>17987.2</v>
      </c>
      <c r="G4165" s="48">
        <f t="shared" si="516"/>
        <v>17987.2</v>
      </c>
      <c r="H4165" s="21">
        <v>123171</v>
      </c>
      <c r="I4165" s="21" t="s">
        <v>4765</v>
      </c>
      <c r="J4165" s="21">
        <v>1</v>
      </c>
      <c r="K4165" s="21">
        <v>1</v>
      </c>
      <c r="L4165" s="21">
        <f t="shared" si="520"/>
        <v>0</v>
      </c>
      <c r="M4165" s="21"/>
      <c r="N4165" s="30">
        <v>45976</v>
      </c>
      <c r="O4165" s="48"/>
      <c r="P4165" s="21" t="s">
        <v>276</v>
      </c>
      <c r="Q4165" s="21">
        <v>58158193520</v>
      </c>
      <c r="R4165" s="21"/>
      <c r="S4165" s="3">
        <v>4</v>
      </c>
      <c r="T4165" s="37"/>
      <c r="U4165" s="21" t="s">
        <v>5877</v>
      </c>
      <c r="V4165" s="21" t="str">
        <f>VLOOKUP(P4165,'Customer List'!B:C,2,)</f>
        <v>Pune</v>
      </c>
      <c r="W4165" s="38"/>
      <c r="X4165" s="30"/>
      <c r="Y4165" s="21" t="str">
        <f t="shared" si="517"/>
        <v/>
      </c>
      <c r="Z4165" s="21" t="str">
        <f t="shared" si="518"/>
        <v>Saturday</v>
      </c>
      <c r="AA4165" s="21" t="str">
        <f t="shared" si="519"/>
        <v/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>
      <c r="A4166" s="21">
        <v>4160</v>
      </c>
      <c r="B4166" s="21" t="s">
        <v>5840</v>
      </c>
      <c r="C4166" s="30">
        <v>45965</v>
      </c>
      <c r="D4166" s="30">
        <v>45975</v>
      </c>
      <c r="E4166" s="47">
        <v>159</v>
      </c>
      <c r="F4166" s="47">
        <f t="shared" si="515"/>
        <v>13992</v>
      </c>
      <c r="G4166" s="48">
        <f t="shared" si="516"/>
        <v>13992</v>
      </c>
      <c r="H4166" s="21">
        <v>125254</v>
      </c>
      <c r="I4166" s="21" t="s">
        <v>5175</v>
      </c>
      <c r="J4166" s="21">
        <v>1</v>
      </c>
      <c r="K4166" s="21">
        <v>1</v>
      </c>
      <c r="L4166" s="21">
        <f t="shared" si="520"/>
        <v>0</v>
      </c>
      <c r="M4166" s="21"/>
      <c r="N4166" s="30">
        <v>45976</v>
      </c>
      <c r="O4166" s="48"/>
      <c r="P4166" s="21" t="s">
        <v>276</v>
      </c>
      <c r="Q4166" s="21">
        <v>58158193520</v>
      </c>
      <c r="R4166" s="21"/>
      <c r="S4166" s="3">
        <v>4</v>
      </c>
      <c r="T4166" s="37"/>
      <c r="U4166" s="21" t="s">
        <v>5877</v>
      </c>
      <c r="V4166" s="21" t="str">
        <f>VLOOKUP(P4166,'Customer List'!B:C,2,)</f>
        <v>Pune</v>
      </c>
      <c r="W4166" s="38"/>
      <c r="X4166" s="30"/>
      <c r="Y4166" s="21" t="str">
        <f t="shared" si="517"/>
        <v/>
      </c>
      <c r="Z4166" s="21" t="str">
        <f t="shared" si="518"/>
        <v>Saturday</v>
      </c>
      <c r="AA4166" s="21" t="str">
        <f t="shared" si="519"/>
        <v/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>
      <c r="A4167" s="21">
        <v>4161</v>
      </c>
      <c r="B4167" s="21" t="s">
        <v>5840</v>
      </c>
      <c r="C4167" s="30">
        <v>45965</v>
      </c>
      <c r="D4167" s="30">
        <v>45975</v>
      </c>
      <c r="E4167" s="47">
        <v>177.1</v>
      </c>
      <c r="F4167" s="47">
        <f t="shared" si="515"/>
        <v>15584.8</v>
      </c>
      <c r="G4167" s="48">
        <f t="shared" si="516"/>
        <v>31169.599999999999</v>
      </c>
      <c r="H4167" s="21">
        <v>126631</v>
      </c>
      <c r="I4167" s="21" t="s">
        <v>5844</v>
      </c>
      <c r="J4167" s="21">
        <v>2</v>
      </c>
      <c r="K4167" s="21">
        <v>2</v>
      </c>
      <c r="L4167" s="21">
        <f t="shared" si="520"/>
        <v>0</v>
      </c>
      <c r="M4167" s="21"/>
      <c r="N4167" s="30">
        <v>45976</v>
      </c>
      <c r="O4167" s="48"/>
      <c r="P4167" s="21" t="s">
        <v>242</v>
      </c>
      <c r="Q4167" s="21">
        <v>58158203961</v>
      </c>
      <c r="R4167" s="21"/>
      <c r="S4167" s="3">
        <v>4</v>
      </c>
      <c r="T4167" s="37"/>
      <c r="U4167" s="21" t="s">
        <v>5877</v>
      </c>
      <c r="V4167" s="21" t="str">
        <f>VLOOKUP(P4167,'Customer List'!B:C,2,)</f>
        <v>Mumbai</v>
      </c>
      <c r="W4167" s="38"/>
      <c r="X4167" s="30"/>
      <c r="Y4167" s="21" t="str">
        <f t="shared" si="517"/>
        <v/>
      </c>
      <c r="Z4167" s="21" t="str">
        <f t="shared" si="518"/>
        <v>Saturday</v>
      </c>
      <c r="AA4167" s="21" t="str">
        <f t="shared" si="519"/>
        <v/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>
      <c r="A4168" s="21">
        <v>4162</v>
      </c>
      <c r="B4168" s="21" t="s">
        <v>5840</v>
      </c>
      <c r="C4168" s="30">
        <v>45965</v>
      </c>
      <c r="D4168" s="30">
        <v>45975</v>
      </c>
      <c r="E4168" s="47">
        <v>80.400000000000006</v>
      </c>
      <c r="F4168" s="47">
        <f t="shared" si="515"/>
        <v>7075.2000000000007</v>
      </c>
      <c r="G4168" s="48">
        <f t="shared" si="516"/>
        <v>7075.2000000000007</v>
      </c>
      <c r="H4168" s="21">
        <v>127607</v>
      </c>
      <c r="I4168" s="21" t="s">
        <v>5176</v>
      </c>
      <c r="J4168" s="21">
        <v>1</v>
      </c>
      <c r="K4168" s="21">
        <v>1</v>
      </c>
      <c r="L4168" s="21">
        <f t="shared" si="520"/>
        <v>0</v>
      </c>
      <c r="M4168" s="21"/>
      <c r="N4168" s="30">
        <v>45976</v>
      </c>
      <c r="O4168" s="48"/>
      <c r="P4168" s="21" t="s">
        <v>228</v>
      </c>
      <c r="Q4168" s="21">
        <v>58158206186</v>
      </c>
      <c r="R4168" s="21"/>
      <c r="S4168" s="3">
        <v>4</v>
      </c>
      <c r="T4168" s="37"/>
      <c r="U4168" s="21" t="s">
        <v>5877</v>
      </c>
      <c r="V4168" s="21" t="str">
        <f>VLOOKUP(P4168,'Customer List'!B:C,2,)</f>
        <v>Kolkata</v>
      </c>
      <c r="W4168" s="38"/>
      <c r="X4168" s="30"/>
      <c r="Y4168" s="21" t="str">
        <f t="shared" si="517"/>
        <v/>
      </c>
      <c r="Z4168" s="21" t="str">
        <f t="shared" si="518"/>
        <v>Saturday</v>
      </c>
      <c r="AA4168" s="21" t="str">
        <f t="shared" si="519"/>
        <v/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>
      <c r="A4169" s="21">
        <v>4163</v>
      </c>
      <c r="B4169" s="21" t="s">
        <v>5840</v>
      </c>
      <c r="C4169" s="30">
        <v>45965</v>
      </c>
      <c r="D4169" s="30">
        <v>45975</v>
      </c>
      <c r="E4169" s="47">
        <v>183.4</v>
      </c>
      <c r="F4169" s="47">
        <f t="shared" si="515"/>
        <v>16139.2</v>
      </c>
      <c r="G4169" s="48">
        <f t="shared" si="516"/>
        <v>16139.2</v>
      </c>
      <c r="H4169" s="21">
        <v>127639</v>
      </c>
      <c r="I4169" s="21" t="s">
        <v>5176</v>
      </c>
      <c r="J4169" s="21">
        <v>1</v>
      </c>
      <c r="K4169" s="21">
        <v>1</v>
      </c>
      <c r="L4169" s="21">
        <f t="shared" si="520"/>
        <v>0</v>
      </c>
      <c r="M4169" s="21"/>
      <c r="N4169" s="30">
        <v>45976</v>
      </c>
      <c r="O4169" s="48"/>
      <c r="P4169" s="21" t="s">
        <v>276</v>
      </c>
      <c r="Q4169" s="21">
        <v>58158193520</v>
      </c>
      <c r="R4169" s="21"/>
      <c r="S4169" s="3">
        <v>4</v>
      </c>
      <c r="T4169" s="37"/>
      <c r="U4169" s="21" t="s">
        <v>5877</v>
      </c>
      <c r="V4169" s="21" t="str">
        <f>VLOOKUP(P4169,'Customer List'!B:C,2,)</f>
        <v>Pune</v>
      </c>
      <c r="W4169" s="38"/>
      <c r="X4169" s="30"/>
      <c r="Y4169" s="21" t="str">
        <f t="shared" si="517"/>
        <v/>
      </c>
      <c r="Z4169" s="21" t="str">
        <f t="shared" si="518"/>
        <v>Saturday</v>
      </c>
      <c r="AA4169" s="21" t="str">
        <f t="shared" si="519"/>
        <v/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>
      <c r="A4170" s="21">
        <v>4164</v>
      </c>
      <c r="B4170" s="21" t="s">
        <v>5840</v>
      </c>
      <c r="C4170" s="30">
        <v>45965</v>
      </c>
      <c r="D4170" s="30">
        <v>45975</v>
      </c>
      <c r="E4170" s="47">
        <v>53.4</v>
      </c>
      <c r="F4170" s="47">
        <f t="shared" si="515"/>
        <v>4699.2</v>
      </c>
      <c r="G4170" s="48">
        <f t="shared" si="516"/>
        <v>4699.2</v>
      </c>
      <c r="H4170" s="21">
        <v>128005</v>
      </c>
      <c r="I4170" s="21" t="s">
        <v>5845</v>
      </c>
      <c r="J4170" s="21">
        <v>1</v>
      </c>
      <c r="K4170" s="21">
        <v>1</v>
      </c>
      <c r="L4170" s="21">
        <f t="shared" si="520"/>
        <v>0</v>
      </c>
      <c r="M4170" s="21"/>
      <c r="N4170" s="30">
        <v>45976</v>
      </c>
      <c r="O4170" s="48"/>
      <c r="P4170" s="21" t="s">
        <v>228</v>
      </c>
      <c r="Q4170" s="21">
        <v>58158206186</v>
      </c>
      <c r="R4170" s="21"/>
      <c r="S4170" s="3">
        <v>4</v>
      </c>
      <c r="T4170" s="37"/>
      <c r="U4170" s="21" t="s">
        <v>5877</v>
      </c>
      <c r="V4170" s="21" t="str">
        <f>VLOOKUP(P4170,'Customer List'!B:C,2,)</f>
        <v>Kolkata</v>
      </c>
      <c r="W4170" s="38"/>
      <c r="X4170" s="30"/>
      <c r="Y4170" s="21" t="str">
        <f t="shared" si="517"/>
        <v/>
      </c>
      <c r="Z4170" s="21" t="str">
        <f t="shared" si="518"/>
        <v>Saturday</v>
      </c>
      <c r="AA4170" s="21" t="str">
        <f t="shared" si="519"/>
        <v/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>
      <c r="A4171" s="21">
        <v>4165</v>
      </c>
      <c r="B4171" s="21" t="s">
        <v>5840</v>
      </c>
      <c r="C4171" s="30">
        <v>45965</v>
      </c>
      <c r="D4171" s="30">
        <v>45975</v>
      </c>
      <c r="E4171" s="47">
        <v>204.4</v>
      </c>
      <c r="F4171" s="47">
        <f t="shared" si="515"/>
        <v>17987.2</v>
      </c>
      <c r="G4171" s="48">
        <f t="shared" si="516"/>
        <v>17987.2</v>
      </c>
      <c r="H4171" s="21">
        <v>135220</v>
      </c>
      <c r="I4171" s="21" t="s">
        <v>5177</v>
      </c>
      <c r="J4171" s="21">
        <v>1</v>
      </c>
      <c r="K4171" s="21"/>
      <c r="L4171" s="21">
        <f t="shared" si="520"/>
        <v>1</v>
      </c>
      <c r="M4171" s="21"/>
      <c r="N4171" s="30"/>
      <c r="O4171" s="48"/>
      <c r="P4171" s="21" t="s">
        <v>42</v>
      </c>
      <c r="Q4171" s="21"/>
      <c r="R4171" s="21"/>
      <c r="S4171" s="3">
        <v>4</v>
      </c>
      <c r="T4171" s="37"/>
      <c r="U4171" s="21" t="s">
        <v>5877</v>
      </c>
      <c r="V4171" s="21" t="str">
        <f>VLOOKUP(P4171,'Customer List'!B:C,2,)</f>
        <v>Faridabad</v>
      </c>
      <c r="W4171" s="38"/>
      <c r="X4171" s="30"/>
      <c r="Y4171" s="21" t="str">
        <f t="shared" si="517"/>
        <v/>
      </c>
      <c r="Z4171" s="21" t="str">
        <f t="shared" si="518"/>
        <v/>
      </c>
      <c r="AA4171" s="21" t="str">
        <f t="shared" si="519"/>
        <v/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>
      <c r="A4172" s="21">
        <v>4166</v>
      </c>
      <c r="B4172" s="21" t="s">
        <v>5840</v>
      </c>
      <c r="C4172" s="30">
        <v>45965</v>
      </c>
      <c r="D4172" s="30">
        <v>45975</v>
      </c>
      <c r="E4172" s="47">
        <v>225</v>
      </c>
      <c r="F4172" s="47">
        <f t="shared" si="515"/>
        <v>19800</v>
      </c>
      <c r="G4172" s="48">
        <f t="shared" si="516"/>
        <v>19800</v>
      </c>
      <c r="H4172" s="21">
        <v>135252</v>
      </c>
      <c r="I4172" s="21" t="s">
        <v>5177</v>
      </c>
      <c r="J4172" s="21">
        <v>1</v>
      </c>
      <c r="K4172" s="21">
        <v>1</v>
      </c>
      <c r="L4172" s="21">
        <f t="shared" si="520"/>
        <v>0</v>
      </c>
      <c r="M4172" s="21"/>
      <c r="N4172" s="30">
        <v>45976</v>
      </c>
      <c r="O4172" s="48"/>
      <c r="P4172" s="21" t="s">
        <v>276</v>
      </c>
      <c r="Q4172" s="21">
        <v>58158193520</v>
      </c>
      <c r="R4172" s="21"/>
      <c r="S4172" s="3">
        <v>4</v>
      </c>
      <c r="T4172" s="37"/>
      <c r="U4172" s="21" t="s">
        <v>5877</v>
      </c>
      <c r="V4172" s="21" t="str">
        <f>VLOOKUP(P4172,'Customer List'!B:C,2,)</f>
        <v>Pune</v>
      </c>
      <c r="W4172" s="38"/>
      <c r="X4172" s="30"/>
      <c r="Y4172" s="21" t="str">
        <f t="shared" si="517"/>
        <v/>
      </c>
      <c r="Z4172" s="21" t="str">
        <f t="shared" si="518"/>
        <v>Saturday</v>
      </c>
      <c r="AA4172" s="21" t="str">
        <f t="shared" si="519"/>
        <v/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>
      <c r="A4173" s="21">
        <v>4167</v>
      </c>
      <c r="B4173" s="21" t="s">
        <v>5840</v>
      </c>
      <c r="C4173" s="30">
        <v>45965</v>
      </c>
      <c r="D4173" s="30">
        <v>45975</v>
      </c>
      <c r="E4173" s="47">
        <v>179.4</v>
      </c>
      <c r="F4173" s="47">
        <f t="shared" si="515"/>
        <v>15787.2</v>
      </c>
      <c r="G4173" s="48">
        <f t="shared" si="516"/>
        <v>15787.2</v>
      </c>
      <c r="H4173" s="21">
        <v>141706</v>
      </c>
      <c r="I4173" s="21" t="s">
        <v>4768</v>
      </c>
      <c r="J4173" s="21">
        <v>1</v>
      </c>
      <c r="K4173" s="21"/>
      <c r="L4173" s="21">
        <f t="shared" si="520"/>
        <v>1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5877</v>
      </c>
      <c r="V4173" s="21" t="str">
        <f>VLOOKUP(P4173,'Customer List'!B:C,2,)</f>
        <v>Faridabad</v>
      </c>
      <c r="W4173" s="38"/>
      <c r="X4173" s="30"/>
      <c r="Y4173" s="21" t="str">
        <f t="shared" si="517"/>
        <v/>
      </c>
      <c r="Z4173" s="21" t="str">
        <f t="shared" si="518"/>
        <v/>
      </c>
      <c r="AA4173" s="21" t="str">
        <f t="shared" si="519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>
      <c r="A4174" s="21">
        <v>4168</v>
      </c>
      <c r="B4174" s="21" t="s">
        <v>5840</v>
      </c>
      <c r="C4174" s="30">
        <v>45965</v>
      </c>
      <c r="D4174" s="30">
        <v>45975</v>
      </c>
      <c r="E4174" s="47">
        <v>175.8</v>
      </c>
      <c r="F4174" s="47">
        <f t="shared" si="515"/>
        <v>15470.400000000001</v>
      </c>
      <c r="G4174" s="48">
        <f t="shared" si="516"/>
        <v>15470.400000000001</v>
      </c>
      <c r="H4174" s="21">
        <v>141734</v>
      </c>
      <c r="I4174" s="21" t="s">
        <v>4768</v>
      </c>
      <c r="J4174" s="21">
        <v>1</v>
      </c>
      <c r="K4174" s="21">
        <v>1</v>
      </c>
      <c r="L4174" s="21">
        <f t="shared" si="520"/>
        <v>0</v>
      </c>
      <c r="M4174" s="21"/>
      <c r="N4174" s="30">
        <v>45976</v>
      </c>
      <c r="O4174" s="48"/>
      <c r="P4174" s="21" t="s">
        <v>276</v>
      </c>
      <c r="Q4174" s="21">
        <v>58158193520</v>
      </c>
      <c r="R4174" s="21"/>
      <c r="S4174" s="3">
        <v>4</v>
      </c>
      <c r="T4174" s="37"/>
      <c r="U4174" s="21" t="s">
        <v>5877</v>
      </c>
      <c r="V4174" s="21" t="str">
        <f>VLOOKUP(P4174,'Customer List'!B:C,2,)</f>
        <v>Pune</v>
      </c>
      <c r="W4174" s="38"/>
      <c r="X4174" s="30"/>
      <c r="Y4174" s="21" t="str">
        <f t="shared" si="517"/>
        <v/>
      </c>
      <c r="Z4174" s="21" t="str">
        <f t="shared" si="518"/>
        <v>Saturday</v>
      </c>
      <c r="AA4174" s="21" t="str">
        <f t="shared" si="519"/>
        <v/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>
      <c r="A4175" s="21">
        <v>4169</v>
      </c>
      <c r="B4175" s="21" t="s">
        <v>5840</v>
      </c>
      <c r="C4175" s="30">
        <v>45965</v>
      </c>
      <c r="D4175" s="30">
        <v>45975</v>
      </c>
      <c r="E4175" s="47">
        <v>183.4</v>
      </c>
      <c r="F4175" s="47">
        <f t="shared" si="515"/>
        <v>16139.2</v>
      </c>
      <c r="G4175" s="48">
        <f t="shared" si="516"/>
        <v>32278.400000000001</v>
      </c>
      <c r="H4175" s="21">
        <v>142521</v>
      </c>
      <c r="I4175" s="21" t="s">
        <v>4761</v>
      </c>
      <c r="J4175" s="21">
        <v>2</v>
      </c>
      <c r="K4175" s="21">
        <v>2</v>
      </c>
      <c r="L4175" s="21">
        <f t="shared" si="520"/>
        <v>0</v>
      </c>
      <c r="M4175" s="21"/>
      <c r="N4175" s="30">
        <v>45976</v>
      </c>
      <c r="O4175" s="48"/>
      <c r="P4175" s="21" t="s">
        <v>242</v>
      </c>
      <c r="Q4175" s="21">
        <v>58158203961</v>
      </c>
      <c r="R4175" s="21"/>
      <c r="S4175" s="3">
        <v>4</v>
      </c>
      <c r="T4175" s="37"/>
      <c r="U4175" s="21" t="s">
        <v>5877</v>
      </c>
      <c r="V4175" s="21" t="str">
        <f>VLOOKUP(P4175,'Customer List'!B:C,2,)</f>
        <v>Mumbai</v>
      </c>
      <c r="W4175" s="38"/>
      <c r="X4175" s="30"/>
      <c r="Y4175" s="21" t="str">
        <f t="shared" si="517"/>
        <v/>
      </c>
      <c r="Z4175" s="21" t="str">
        <f t="shared" si="518"/>
        <v>Saturday</v>
      </c>
      <c r="AA4175" s="21" t="str">
        <f t="shared" si="519"/>
        <v/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>
      <c r="A4176" s="21">
        <v>4170</v>
      </c>
      <c r="B4176" s="21" t="s">
        <v>5840</v>
      </c>
      <c r="C4176" s="30">
        <v>45965</v>
      </c>
      <c r="D4176" s="30">
        <v>45975</v>
      </c>
      <c r="E4176" s="47">
        <v>88.2</v>
      </c>
      <c r="F4176" s="47">
        <f t="shared" si="515"/>
        <v>7761.6</v>
      </c>
      <c r="G4176" s="48">
        <f t="shared" si="516"/>
        <v>7761.6</v>
      </c>
      <c r="H4176" s="21">
        <v>145311</v>
      </c>
      <c r="I4176" s="21" t="s">
        <v>5846</v>
      </c>
      <c r="J4176" s="21">
        <v>1</v>
      </c>
      <c r="K4176" s="21"/>
      <c r="L4176" s="21">
        <f t="shared" si="520"/>
        <v>1</v>
      </c>
      <c r="M4176" s="21"/>
      <c r="N4176" s="30"/>
      <c r="O4176" s="48"/>
      <c r="P4176" s="21" t="s">
        <v>42</v>
      </c>
      <c r="Q4176" s="21"/>
      <c r="R4176" s="21"/>
      <c r="S4176" s="3">
        <v>4</v>
      </c>
      <c r="T4176" s="37"/>
      <c r="U4176" s="21" t="s">
        <v>5877</v>
      </c>
      <c r="V4176" s="21" t="str">
        <f>VLOOKUP(P4176,'Customer List'!B:C,2,)</f>
        <v>Faridabad</v>
      </c>
      <c r="W4176" s="38"/>
      <c r="X4176" s="30"/>
      <c r="Y4176" s="21" t="str">
        <f t="shared" si="517"/>
        <v/>
      </c>
      <c r="Z4176" s="21" t="str">
        <f t="shared" si="518"/>
        <v/>
      </c>
      <c r="AA4176" s="21" t="str">
        <f t="shared" si="519"/>
        <v/>
      </c>
      <c r="AB4176" s="21" t="str">
        <f>VLOOKUP(U4176,'Currency Sheet'!A:C,3,)</f>
        <v>DOLLAR</v>
      </c>
      <c r="AC4176" s="42" t="str">
        <f>VLOOKUP(P4176,'Customer List'!B:D,3,)</f>
        <v>Local</v>
      </c>
    </row>
    <row r="4177" spans="1:29">
      <c r="A4177" s="21">
        <v>4171</v>
      </c>
      <c r="B4177" s="21" t="s">
        <v>5840</v>
      </c>
      <c r="C4177" s="30">
        <v>45965</v>
      </c>
      <c r="D4177" s="30">
        <v>45975</v>
      </c>
      <c r="E4177" s="47">
        <v>109.8</v>
      </c>
      <c r="F4177" s="47">
        <f t="shared" si="515"/>
        <v>9662.4</v>
      </c>
      <c r="G4177" s="48">
        <f t="shared" si="516"/>
        <v>19324.8</v>
      </c>
      <c r="H4177" s="21">
        <v>152404</v>
      </c>
      <c r="I4177" s="21" t="s">
        <v>5171</v>
      </c>
      <c r="J4177" s="21">
        <v>2</v>
      </c>
      <c r="K4177" s="21">
        <v>2</v>
      </c>
      <c r="L4177" s="21">
        <f t="shared" si="520"/>
        <v>0</v>
      </c>
      <c r="M4177" s="21"/>
      <c r="N4177" s="30">
        <v>45975</v>
      </c>
      <c r="O4177" s="48"/>
      <c r="P4177" s="21" t="s">
        <v>658</v>
      </c>
      <c r="Q4177" s="21">
        <v>58158172962</v>
      </c>
      <c r="R4177" s="21"/>
      <c r="S4177" s="3">
        <v>4</v>
      </c>
      <c r="T4177" s="37"/>
      <c r="U4177" s="21" t="s">
        <v>5877</v>
      </c>
      <c r="V4177" s="21" t="str">
        <f>VLOOKUP(P4177,'Customer List'!B:C,2,)</f>
        <v>Bhopal</v>
      </c>
      <c r="W4177" s="38"/>
      <c r="X4177" s="30"/>
      <c r="Y4177" s="21" t="str">
        <f t="shared" si="517"/>
        <v/>
      </c>
      <c r="Z4177" s="21" t="str">
        <f t="shared" si="518"/>
        <v>Friday</v>
      </c>
      <c r="AA4177" s="21" t="str">
        <f t="shared" si="519"/>
        <v/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>
      <c r="A4178" s="21">
        <v>4172</v>
      </c>
      <c r="B4178" s="21" t="s">
        <v>5840</v>
      </c>
      <c r="C4178" s="30">
        <v>45965</v>
      </c>
      <c r="D4178" s="30">
        <v>45975</v>
      </c>
      <c r="E4178" s="47">
        <v>102.6</v>
      </c>
      <c r="F4178" s="47">
        <f t="shared" si="515"/>
        <v>9028.7999999999993</v>
      </c>
      <c r="G4178" s="48">
        <f t="shared" si="516"/>
        <v>9028.7999999999993</v>
      </c>
      <c r="H4178" s="21">
        <v>154317</v>
      </c>
      <c r="I4178" s="21" t="s">
        <v>5847</v>
      </c>
      <c r="J4178" s="21">
        <v>1</v>
      </c>
      <c r="K4178" s="21"/>
      <c r="L4178" s="21">
        <f t="shared" si="520"/>
        <v>1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5877</v>
      </c>
      <c r="V4178" s="21" t="str">
        <f>VLOOKUP(P4178,'Customer List'!B:C,2,)</f>
        <v>Faridabad</v>
      </c>
      <c r="W4178" s="38"/>
      <c r="X4178" s="30"/>
      <c r="Y4178" s="21" t="str">
        <f t="shared" si="517"/>
        <v/>
      </c>
      <c r="Z4178" s="21" t="str">
        <f t="shared" si="518"/>
        <v/>
      </c>
      <c r="AA4178" s="21" t="str">
        <f t="shared" si="519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>
      <c r="A4179" s="21">
        <v>4173</v>
      </c>
      <c r="B4179" s="21" t="s">
        <v>5840</v>
      </c>
      <c r="C4179" s="30">
        <v>45965</v>
      </c>
      <c r="D4179" s="30">
        <v>45975</v>
      </c>
      <c r="E4179" s="47">
        <v>211.2</v>
      </c>
      <c r="F4179" s="47">
        <f t="shared" si="515"/>
        <v>18585.599999999999</v>
      </c>
      <c r="G4179" s="48">
        <f t="shared" si="516"/>
        <v>18585.599999999999</v>
      </c>
      <c r="H4179" s="21">
        <v>155520</v>
      </c>
      <c r="I4179" s="21" t="s">
        <v>5180</v>
      </c>
      <c r="J4179" s="21">
        <v>1</v>
      </c>
      <c r="K4179" s="21"/>
      <c r="L4179" s="21">
        <f t="shared" si="520"/>
        <v>1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5877</v>
      </c>
      <c r="V4179" s="21" t="str">
        <f>VLOOKUP(P4179,'Customer List'!B:C,2,)</f>
        <v>Faridabad</v>
      </c>
      <c r="W4179" s="38"/>
      <c r="X4179" s="30"/>
      <c r="Y4179" s="21" t="str">
        <f t="shared" si="517"/>
        <v/>
      </c>
      <c r="Z4179" s="21" t="str">
        <f t="shared" si="518"/>
        <v/>
      </c>
      <c r="AA4179" s="21" t="str">
        <f t="shared" si="519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>
      <c r="A4180" s="21">
        <v>4174</v>
      </c>
      <c r="B4180" s="21" t="s">
        <v>5840</v>
      </c>
      <c r="C4180" s="30">
        <v>45965</v>
      </c>
      <c r="D4180" s="30">
        <v>45975</v>
      </c>
      <c r="E4180" s="47">
        <v>165.6</v>
      </c>
      <c r="F4180" s="47">
        <f t="shared" si="515"/>
        <v>14572.8</v>
      </c>
      <c r="G4180" s="48">
        <f t="shared" si="516"/>
        <v>14572.8</v>
      </c>
      <c r="H4180" s="21">
        <v>156604</v>
      </c>
      <c r="I4180" s="21" t="s">
        <v>5181</v>
      </c>
      <c r="J4180" s="21">
        <v>1</v>
      </c>
      <c r="K4180" s="21">
        <v>1</v>
      </c>
      <c r="L4180" s="21">
        <f t="shared" si="520"/>
        <v>0</v>
      </c>
      <c r="M4180" s="21"/>
      <c r="N4180" s="30">
        <v>45976</v>
      </c>
      <c r="O4180" s="48"/>
      <c r="P4180" s="21" t="s">
        <v>276</v>
      </c>
      <c r="Q4180" s="21">
        <v>58158193520</v>
      </c>
      <c r="R4180" s="21"/>
      <c r="S4180" s="3">
        <v>4</v>
      </c>
      <c r="T4180" s="37"/>
      <c r="U4180" s="21" t="s">
        <v>5877</v>
      </c>
      <c r="V4180" s="21" t="str">
        <f>VLOOKUP(P4180,'Customer List'!B:C,2,)</f>
        <v>Pune</v>
      </c>
      <c r="W4180" s="38"/>
      <c r="X4180" s="30"/>
      <c r="Y4180" s="21" t="str">
        <f t="shared" si="517"/>
        <v/>
      </c>
      <c r="Z4180" s="21" t="str">
        <f t="shared" si="518"/>
        <v>Saturday</v>
      </c>
      <c r="AA4180" s="21" t="str">
        <f t="shared" si="519"/>
        <v/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>
      <c r="A4181" s="21">
        <v>4175</v>
      </c>
      <c r="B4181" s="21" t="s">
        <v>5840</v>
      </c>
      <c r="C4181" s="30">
        <v>45965</v>
      </c>
      <c r="D4181" s="30">
        <v>45975</v>
      </c>
      <c r="E4181" s="47">
        <v>165.6</v>
      </c>
      <c r="F4181" s="47">
        <f t="shared" si="515"/>
        <v>14572.8</v>
      </c>
      <c r="G4181" s="48">
        <f t="shared" si="516"/>
        <v>58291.199999999997</v>
      </c>
      <c r="H4181" s="21">
        <v>156604</v>
      </c>
      <c r="I4181" s="21" t="s">
        <v>5181</v>
      </c>
      <c r="J4181" s="21">
        <v>4</v>
      </c>
      <c r="K4181" s="21">
        <v>4</v>
      </c>
      <c r="L4181" s="21">
        <f t="shared" si="520"/>
        <v>0</v>
      </c>
      <c r="M4181" s="21"/>
      <c r="N4181" s="30">
        <v>45976</v>
      </c>
      <c r="O4181" s="48"/>
      <c r="P4181" s="21" t="s">
        <v>2046</v>
      </c>
      <c r="Q4181" s="21"/>
      <c r="R4181" s="21"/>
      <c r="S4181" s="3">
        <v>4</v>
      </c>
      <c r="T4181" s="37"/>
      <c r="U4181" s="21" t="s">
        <v>5877</v>
      </c>
      <c r="V4181" s="21" t="str">
        <f>VLOOKUP(P4181,'Customer List'!B:C,2,)</f>
        <v>Banglore</v>
      </c>
      <c r="W4181" s="38"/>
      <c r="X4181" s="30"/>
      <c r="Y4181" s="21" t="str">
        <f t="shared" si="517"/>
        <v/>
      </c>
      <c r="Z4181" s="21" t="str">
        <f t="shared" si="518"/>
        <v>Saturday</v>
      </c>
      <c r="AA4181" s="21" t="str">
        <f t="shared" si="519"/>
        <v/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>
      <c r="A4182" s="21">
        <v>4176</v>
      </c>
      <c r="B4182" s="21" t="s">
        <v>5840</v>
      </c>
      <c r="C4182" s="30">
        <v>45965</v>
      </c>
      <c r="D4182" s="30">
        <v>45975</v>
      </c>
      <c r="E4182" s="47">
        <v>18</v>
      </c>
      <c r="F4182" s="47">
        <f t="shared" si="515"/>
        <v>1584</v>
      </c>
      <c r="G4182" s="48">
        <f t="shared" si="516"/>
        <v>1584</v>
      </c>
      <c r="H4182" s="21">
        <v>157213</v>
      </c>
      <c r="I4182" s="21" t="s">
        <v>4755</v>
      </c>
      <c r="J4182" s="21">
        <v>1</v>
      </c>
      <c r="K4182" s="21">
        <v>1</v>
      </c>
      <c r="L4182" s="21">
        <f t="shared" si="520"/>
        <v>0</v>
      </c>
      <c r="M4182" s="21"/>
      <c r="N4182" s="30">
        <v>45976</v>
      </c>
      <c r="O4182" s="48"/>
      <c r="P4182" s="21" t="s">
        <v>228</v>
      </c>
      <c r="Q4182" s="21">
        <v>58158206186</v>
      </c>
      <c r="R4182" s="21"/>
      <c r="S4182" s="3">
        <v>4</v>
      </c>
      <c r="T4182" s="37"/>
      <c r="U4182" s="21" t="s">
        <v>5877</v>
      </c>
      <c r="V4182" s="21" t="str">
        <f>VLOOKUP(P4182,'Customer List'!B:C,2,)</f>
        <v>Kolkata</v>
      </c>
      <c r="W4182" s="38"/>
      <c r="X4182" s="30"/>
      <c r="Y4182" s="21" t="str">
        <f t="shared" si="517"/>
        <v/>
      </c>
      <c r="Z4182" s="21" t="str">
        <f t="shared" si="518"/>
        <v>Saturday</v>
      </c>
      <c r="AA4182" s="21" t="str">
        <f t="shared" si="519"/>
        <v/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>
      <c r="A4183" s="21">
        <v>4177</v>
      </c>
      <c r="B4183" s="21" t="s">
        <v>5840</v>
      </c>
      <c r="C4183" s="30">
        <v>45965</v>
      </c>
      <c r="D4183" s="30">
        <v>45975</v>
      </c>
      <c r="E4183" s="47">
        <v>111</v>
      </c>
      <c r="F4183" s="47">
        <f t="shared" si="515"/>
        <v>9768</v>
      </c>
      <c r="G4183" s="48">
        <f t="shared" si="516"/>
        <v>9768</v>
      </c>
      <c r="H4183" s="21">
        <v>161218</v>
      </c>
      <c r="I4183" s="21" t="s">
        <v>5169</v>
      </c>
      <c r="J4183" s="21">
        <v>1</v>
      </c>
      <c r="K4183" s="21"/>
      <c r="L4183" s="21">
        <f t="shared" si="520"/>
        <v>1</v>
      </c>
      <c r="M4183" s="21"/>
      <c r="N4183" s="30"/>
      <c r="O4183" s="48"/>
      <c r="P4183" s="21" t="s">
        <v>42</v>
      </c>
      <c r="Q4183" s="21"/>
      <c r="R4183" s="21"/>
      <c r="S4183" s="3">
        <v>4</v>
      </c>
      <c r="T4183" s="37"/>
      <c r="U4183" s="21" t="s">
        <v>5877</v>
      </c>
      <c r="V4183" s="21" t="str">
        <f>VLOOKUP(P4183,'Customer List'!B:C,2,)</f>
        <v>Faridabad</v>
      </c>
      <c r="W4183" s="38"/>
      <c r="X4183" s="30"/>
      <c r="Y4183" s="21" t="str">
        <f t="shared" si="517"/>
        <v/>
      </c>
      <c r="Z4183" s="21" t="str">
        <f t="shared" si="518"/>
        <v/>
      </c>
      <c r="AA4183" s="21" t="str">
        <f t="shared" si="519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>
      <c r="A4184" s="21">
        <v>4178</v>
      </c>
      <c r="B4184" s="21" t="s">
        <v>5840</v>
      </c>
      <c r="C4184" s="30">
        <v>45965</v>
      </c>
      <c r="D4184" s="30">
        <v>45975</v>
      </c>
      <c r="E4184" s="47">
        <v>18.600000000000001</v>
      </c>
      <c r="F4184" s="47">
        <f t="shared" si="515"/>
        <v>1636.8000000000002</v>
      </c>
      <c r="G4184" s="48">
        <f t="shared" si="516"/>
        <v>1636.8000000000002</v>
      </c>
      <c r="H4184" s="21">
        <v>162303</v>
      </c>
      <c r="I4184" s="21" t="s">
        <v>4752</v>
      </c>
      <c r="J4184" s="21">
        <v>1</v>
      </c>
      <c r="K4184" s="21">
        <v>1</v>
      </c>
      <c r="L4184" s="21">
        <f t="shared" si="520"/>
        <v>0</v>
      </c>
      <c r="M4184" s="21"/>
      <c r="N4184" s="30">
        <v>45976</v>
      </c>
      <c r="O4184" s="48"/>
      <c r="P4184" s="21" t="s">
        <v>228</v>
      </c>
      <c r="Q4184" s="21">
        <v>58158206186</v>
      </c>
      <c r="R4184" s="21"/>
      <c r="S4184" s="3">
        <v>4</v>
      </c>
      <c r="T4184" s="37"/>
      <c r="U4184" s="21" t="s">
        <v>5877</v>
      </c>
      <c r="V4184" s="21" t="str">
        <f>VLOOKUP(P4184,'Customer List'!B:C,2,)</f>
        <v>Kolkata</v>
      </c>
      <c r="W4184" s="38"/>
      <c r="X4184" s="30"/>
      <c r="Y4184" s="21" t="str">
        <f t="shared" si="517"/>
        <v/>
      </c>
      <c r="Z4184" s="21" t="str">
        <f t="shared" si="518"/>
        <v>Saturday</v>
      </c>
      <c r="AA4184" s="21" t="str">
        <f t="shared" si="519"/>
        <v/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>
      <c r="A4185" s="21">
        <v>4179</v>
      </c>
      <c r="B4185" s="21" t="s">
        <v>5840</v>
      </c>
      <c r="C4185" s="30">
        <v>45965</v>
      </c>
      <c r="D4185" s="30">
        <v>45975</v>
      </c>
      <c r="E4185" s="47">
        <v>177</v>
      </c>
      <c r="F4185" s="47">
        <f t="shared" si="515"/>
        <v>15576</v>
      </c>
      <c r="G4185" s="48">
        <f t="shared" si="516"/>
        <v>15576</v>
      </c>
      <c r="H4185" s="21">
        <v>165804</v>
      </c>
      <c r="I4185" s="21" t="s">
        <v>4771</v>
      </c>
      <c r="J4185" s="21">
        <v>1</v>
      </c>
      <c r="K4185" s="21">
        <v>1</v>
      </c>
      <c r="L4185" s="21">
        <f t="shared" si="520"/>
        <v>0</v>
      </c>
      <c r="M4185" s="21"/>
      <c r="N4185" s="30">
        <v>45976</v>
      </c>
      <c r="O4185" s="48"/>
      <c r="P4185" s="21" t="s">
        <v>276</v>
      </c>
      <c r="Q4185" s="21">
        <v>58158193520</v>
      </c>
      <c r="R4185" s="21"/>
      <c r="S4185" s="3">
        <v>4</v>
      </c>
      <c r="T4185" s="37"/>
      <c r="U4185" s="21" t="s">
        <v>5877</v>
      </c>
      <c r="V4185" s="21" t="str">
        <f>VLOOKUP(P4185,'Customer List'!B:C,2,)</f>
        <v>Pune</v>
      </c>
      <c r="W4185" s="38"/>
      <c r="X4185" s="30"/>
      <c r="Y4185" s="21" t="str">
        <f t="shared" si="517"/>
        <v/>
      </c>
      <c r="Z4185" s="21" t="str">
        <f t="shared" si="518"/>
        <v>Saturday</v>
      </c>
      <c r="AA4185" s="21" t="str">
        <f t="shared" si="519"/>
        <v/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>
      <c r="A4186" s="21">
        <v>4180</v>
      </c>
      <c r="B4186" s="21" t="s">
        <v>5840</v>
      </c>
      <c r="C4186" s="30">
        <v>45965</v>
      </c>
      <c r="D4186" s="30">
        <v>45975</v>
      </c>
      <c r="E4186" s="47">
        <v>3806.25</v>
      </c>
      <c r="F4186" s="47">
        <f t="shared" si="515"/>
        <v>334950</v>
      </c>
      <c r="G4186" s="48">
        <f t="shared" si="516"/>
        <v>334950</v>
      </c>
      <c r="H4186" s="21">
        <v>199902</v>
      </c>
      <c r="I4186" s="21" t="s">
        <v>5848</v>
      </c>
      <c r="J4186" s="21">
        <v>1</v>
      </c>
      <c r="K4186" s="21"/>
      <c r="L4186" s="21">
        <f t="shared" si="520"/>
        <v>1</v>
      </c>
      <c r="M4186" s="21"/>
      <c r="N4186" s="30"/>
      <c r="O4186" s="48"/>
      <c r="P4186" s="21" t="s">
        <v>42</v>
      </c>
      <c r="Q4186" s="21"/>
      <c r="R4186" s="21"/>
      <c r="S4186" s="3">
        <v>4</v>
      </c>
      <c r="T4186" s="37"/>
      <c r="U4186" s="21" t="s">
        <v>5877</v>
      </c>
      <c r="V4186" s="21" t="str">
        <f>VLOOKUP(P4186,'Customer List'!B:C,2,)</f>
        <v>Faridabad</v>
      </c>
      <c r="W4186" s="38"/>
      <c r="X4186" s="30"/>
      <c r="Y4186" s="21" t="str">
        <f t="shared" si="517"/>
        <v/>
      </c>
      <c r="Z4186" s="21" t="str">
        <f t="shared" si="518"/>
        <v/>
      </c>
      <c r="AA4186" s="21" t="str">
        <f t="shared" si="519"/>
        <v/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>
      <c r="A4187" s="21">
        <v>4181</v>
      </c>
      <c r="B4187" s="21" t="s">
        <v>5840</v>
      </c>
      <c r="C4187" s="30">
        <v>45965</v>
      </c>
      <c r="D4187" s="30">
        <v>45975</v>
      </c>
      <c r="E4187" s="47">
        <v>336</v>
      </c>
      <c r="F4187" s="47">
        <f t="shared" si="515"/>
        <v>29568</v>
      </c>
      <c r="G4187" s="48">
        <f t="shared" si="516"/>
        <v>29568</v>
      </c>
      <c r="H4187" s="21">
        <v>285011</v>
      </c>
      <c r="I4187" s="21" t="s">
        <v>5849</v>
      </c>
      <c r="J4187" s="21">
        <v>1</v>
      </c>
      <c r="K4187" s="21">
        <v>1</v>
      </c>
      <c r="L4187" s="21">
        <f t="shared" si="520"/>
        <v>0</v>
      </c>
      <c r="M4187" s="21"/>
      <c r="N4187" s="30">
        <v>45976</v>
      </c>
      <c r="O4187" s="48"/>
      <c r="P4187" s="21" t="s">
        <v>276</v>
      </c>
      <c r="Q4187" s="21">
        <v>58158193520</v>
      </c>
      <c r="R4187" s="21"/>
      <c r="S4187" s="3">
        <v>4</v>
      </c>
      <c r="T4187" s="37"/>
      <c r="U4187" s="21" t="s">
        <v>5877</v>
      </c>
      <c r="V4187" s="21" t="str">
        <f>VLOOKUP(P4187,'Customer List'!B:C,2,)</f>
        <v>Pune</v>
      </c>
      <c r="W4187" s="38"/>
      <c r="X4187" s="30"/>
      <c r="Y4187" s="21" t="str">
        <f t="shared" si="517"/>
        <v/>
      </c>
      <c r="Z4187" s="21" t="str">
        <f t="shared" si="518"/>
        <v>Saturday</v>
      </c>
      <c r="AA4187" s="21" t="str">
        <f t="shared" si="519"/>
        <v/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>
      <c r="A4188" s="21">
        <v>4182</v>
      </c>
      <c r="B4188" s="21" t="s">
        <v>5840</v>
      </c>
      <c r="C4188" s="30">
        <v>45965</v>
      </c>
      <c r="D4188" s="30">
        <v>45975</v>
      </c>
      <c r="E4188" s="47">
        <v>266.7</v>
      </c>
      <c r="F4188" s="47">
        <f t="shared" si="515"/>
        <v>23469.599999999999</v>
      </c>
      <c r="G4188" s="48">
        <f t="shared" si="516"/>
        <v>23469.599999999999</v>
      </c>
      <c r="H4188" s="21">
        <v>300434</v>
      </c>
      <c r="I4188" s="21" t="s">
        <v>4772</v>
      </c>
      <c r="J4188" s="21">
        <v>1</v>
      </c>
      <c r="K4188" s="21"/>
      <c r="L4188" s="21">
        <f t="shared" si="520"/>
        <v>1</v>
      </c>
      <c r="M4188" s="21"/>
      <c r="N4188" s="30"/>
      <c r="O4188" s="48"/>
      <c r="P4188" s="21" t="s">
        <v>30</v>
      </c>
      <c r="Q4188" s="21"/>
      <c r="R4188" s="21"/>
      <c r="S4188" s="3">
        <v>4</v>
      </c>
      <c r="T4188" s="37"/>
      <c r="U4188" s="21" t="s">
        <v>5877</v>
      </c>
      <c r="V4188" s="21" t="str">
        <f>VLOOKUP(P4188,'Customer List'!B:C,2,)</f>
        <v>Delhi</v>
      </c>
      <c r="W4188" s="38"/>
      <c r="X4188" s="30"/>
      <c r="Y4188" s="21" t="str">
        <f t="shared" si="517"/>
        <v/>
      </c>
      <c r="Z4188" s="21" t="str">
        <f t="shared" si="518"/>
        <v/>
      </c>
      <c r="AA4188" s="21" t="str">
        <f t="shared" si="519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>
      <c r="A4189" s="21">
        <v>4183</v>
      </c>
      <c r="B4189" s="21" t="s">
        <v>5840</v>
      </c>
      <c r="C4189" s="30">
        <v>45965</v>
      </c>
      <c r="D4189" s="30">
        <v>45975</v>
      </c>
      <c r="E4189" s="47">
        <v>175.2</v>
      </c>
      <c r="F4189" s="47">
        <f t="shared" ref="F4189:F4252" si="521">IF(AB4189="DOLLAR",E4189*88,E4189)</f>
        <v>15417.599999999999</v>
      </c>
      <c r="G4189" s="48">
        <f t="shared" ref="G4189:G4252" si="522">F4189*J4189</f>
        <v>15417.599999999999</v>
      </c>
      <c r="H4189" s="21">
        <v>300512</v>
      </c>
      <c r="I4189" s="21" t="s">
        <v>4783</v>
      </c>
      <c r="J4189" s="21">
        <v>1</v>
      </c>
      <c r="K4189" s="21">
        <v>1</v>
      </c>
      <c r="L4189" s="21">
        <f t="shared" si="520"/>
        <v>0</v>
      </c>
      <c r="M4189" s="21"/>
      <c r="N4189" s="30">
        <v>45976</v>
      </c>
      <c r="O4189" s="48"/>
      <c r="P4189" s="21" t="s">
        <v>626</v>
      </c>
      <c r="Q4189" s="21">
        <v>58158204996</v>
      </c>
      <c r="R4189" s="21"/>
      <c r="S4189" s="3">
        <v>4</v>
      </c>
      <c r="T4189" s="37"/>
      <c r="U4189" s="21" t="s">
        <v>5877</v>
      </c>
      <c r="V4189" s="21" t="str">
        <f>VLOOKUP(P4189,'Customer List'!B:C,2,)</f>
        <v>Hyderabad</v>
      </c>
      <c r="W4189" s="38"/>
      <c r="X4189" s="30"/>
      <c r="Y4189" s="21" t="str">
        <f t="shared" ref="Y4189:Y4252" si="523">IF(X4189="", "", X4189-N4189)</f>
        <v/>
      </c>
      <c r="Z4189" s="21" t="str">
        <f t="shared" ref="Z4189:Z4252" si="524">IF(N4189="", "", TEXT(N4189, "dddd"))</f>
        <v>Saturday</v>
      </c>
      <c r="AA4189" s="21" t="str">
        <f t="shared" ref="AA4189:AA4252" si="525"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>
      <c r="A4190" s="21">
        <v>4184</v>
      </c>
      <c r="B4190" s="21" t="s">
        <v>5840</v>
      </c>
      <c r="C4190" s="30">
        <v>45965</v>
      </c>
      <c r="D4190" s="30">
        <v>45975</v>
      </c>
      <c r="E4190" s="47">
        <v>188.4</v>
      </c>
      <c r="F4190" s="47">
        <f t="shared" si="521"/>
        <v>16579.2</v>
      </c>
      <c r="G4190" s="48">
        <f t="shared" si="522"/>
        <v>16579.2</v>
      </c>
      <c r="H4190" s="21">
        <v>300560</v>
      </c>
      <c r="I4190" s="21" t="s">
        <v>4783</v>
      </c>
      <c r="J4190" s="21">
        <v>1</v>
      </c>
      <c r="K4190" s="21"/>
      <c r="L4190" s="21">
        <f t="shared" si="520"/>
        <v>1</v>
      </c>
      <c r="M4190" s="21"/>
      <c r="N4190" s="30"/>
      <c r="O4190" s="48"/>
      <c r="P4190" s="21" t="s">
        <v>30</v>
      </c>
      <c r="Q4190" s="21"/>
      <c r="R4190" s="21"/>
      <c r="S4190" s="3">
        <v>4</v>
      </c>
      <c r="T4190" s="37"/>
      <c r="U4190" s="21" t="s">
        <v>5877</v>
      </c>
      <c r="V4190" s="21" t="str">
        <f>VLOOKUP(P4190,'Customer List'!B:C,2,)</f>
        <v>Delhi</v>
      </c>
      <c r="W4190" s="38"/>
      <c r="X4190" s="30"/>
      <c r="Y4190" s="21" t="str">
        <f t="shared" si="523"/>
        <v/>
      </c>
      <c r="Z4190" s="21" t="str">
        <f t="shared" si="524"/>
        <v/>
      </c>
      <c r="AA4190" s="21" t="str">
        <f t="shared" si="525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>
      <c r="A4191" s="21">
        <v>4185</v>
      </c>
      <c r="B4191" s="21" t="s">
        <v>5840</v>
      </c>
      <c r="C4191" s="30">
        <v>45965</v>
      </c>
      <c r="D4191" s="30">
        <v>45975</v>
      </c>
      <c r="E4191" s="47">
        <v>39</v>
      </c>
      <c r="F4191" s="47">
        <f t="shared" si="521"/>
        <v>3432</v>
      </c>
      <c r="G4191" s="48">
        <f t="shared" si="522"/>
        <v>3432</v>
      </c>
      <c r="H4191" s="21">
        <v>301807</v>
      </c>
      <c r="I4191" s="21" t="s">
        <v>5183</v>
      </c>
      <c r="J4191" s="21">
        <v>1</v>
      </c>
      <c r="K4191" s="21">
        <v>1</v>
      </c>
      <c r="L4191" s="21">
        <f t="shared" si="520"/>
        <v>0</v>
      </c>
      <c r="M4191" s="21"/>
      <c r="N4191" s="30">
        <v>45978</v>
      </c>
      <c r="O4191" s="48"/>
      <c r="P4191" s="21" t="s">
        <v>3334</v>
      </c>
      <c r="Q4191" s="21"/>
      <c r="R4191" s="21"/>
      <c r="S4191" s="3">
        <v>4</v>
      </c>
      <c r="T4191" s="37"/>
      <c r="U4191" s="21" t="s">
        <v>5877</v>
      </c>
      <c r="V4191" s="21" t="str">
        <f>VLOOKUP(P4191,'Customer List'!B:C,2,)</f>
        <v>Chandigarh</v>
      </c>
      <c r="W4191" s="38"/>
      <c r="X4191" s="30"/>
      <c r="Y4191" s="21" t="str">
        <f t="shared" si="523"/>
        <v/>
      </c>
      <c r="Z4191" s="21" t="str">
        <f t="shared" si="524"/>
        <v>Monday</v>
      </c>
      <c r="AA4191" s="21" t="str">
        <f t="shared" si="525"/>
        <v/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>
      <c r="A4192" s="21">
        <v>4186</v>
      </c>
      <c r="B4192" s="21" t="s">
        <v>5840</v>
      </c>
      <c r="C4192" s="30">
        <v>45965</v>
      </c>
      <c r="D4192" s="30">
        <v>45975</v>
      </c>
      <c r="E4192" s="47">
        <v>81</v>
      </c>
      <c r="F4192" s="47">
        <f t="shared" si="521"/>
        <v>7128</v>
      </c>
      <c r="G4192" s="48">
        <f t="shared" si="522"/>
        <v>7128</v>
      </c>
      <c r="H4192" s="21">
        <v>301808</v>
      </c>
      <c r="I4192" s="21" t="s">
        <v>5183</v>
      </c>
      <c r="J4192" s="21">
        <v>1</v>
      </c>
      <c r="K4192" s="21">
        <v>1</v>
      </c>
      <c r="L4192" s="21">
        <f t="shared" si="520"/>
        <v>0</v>
      </c>
      <c r="M4192" s="21"/>
      <c r="N4192" s="30">
        <v>45976</v>
      </c>
      <c r="O4192" s="48"/>
      <c r="P4192" s="21" t="s">
        <v>2046</v>
      </c>
      <c r="Q4192" s="21">
        <v>58158206610</v>
      </c>
      <c r="R4192" s="21"/>
      <c r="S4192" s="3">
        <v>4</v>
      </c>
      <c r="T4192" s="37"/>
      <c r="U4192" s="21" t="s">
        <v>5877</v>
      </c>
      <c r="V4192" s="21" t="str">
        <f>VLOOKUP(P4192,'Customer List'!B:C,2,)</f>
        <v>Banglore</v>
      </c>
      <c r="W4192" s="38"/>
      <c r="X4192" s="30"/>
      <c r="Y4192" s="21" t="str">
        <f t="shared" si="523"/>
        <v/>
      </c>
      <c r="Z4192" s="21" t="str">
        <f t="shared" si="524"/>
        <v>Saturday</v>
      </c>
      <c r="AA4192" s="21" t="str">
        <f t="shared" si="525"/>
        <v/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>
      <c r="A4193" s="21">
        <v>4187</v>
      </c>
      <c r="B4193" s="21" t="s">
        <v>5840</v>
      </c>
      <c r="C4193" s="30">
        <v>45965</v>
      </c>
      <c r="D4193" s="30">
        <v>45975</v>
      </c>
      <c r="E4193" s="47">
        <v>281.39999999999998</v>
      </c>
      <c r="F4193" s="47">
        <f t="shared" si="521"/>
        <v>24763.199999999997</v>
      </c>
      <c r="G4193" s="48">
        <f t="shared" si="522"/>
        <v>24763.199999999997</v>
      </c>
      <c r="H4193" s="21">
        <v>301830</v>
      </c>
      <c r="I4193" s="21" t="s">
        <v>5183</v>
      </c>
      <c r="J4193" s="21">
        <v>1</v>
      </c>
      <c r="K4193" s="21">
        <v>1</v>
      </c>
      <c r="L4193" s="21">
        <f t="shared" si="520"/>
        <v>0</v>
      </c>
      <c r="M4193" s="21"/>
      <c r="N4193" s="30">
        <v>45976</v>
      </c>
      <c r="O4193" s="48"/>
      <c r="P4193" s="21" t="s">
        <v>626</v>
      </c>
      <c r="Q4193" s="21">
        <v>58158204996</v>
      </c>
      <c r="R4193" s="21"/>
      <c r="S4193" s="3">
        <v>4</v>
      </c>
      <c r="T4193" s="37"/>
      <c r="U4193" s="21" t="s">
        <v>5877</v>
      </c>
      <c r="V4193" s="21" t="str">
        <f>VLOOKUP(P4193,'Customer List'!B:C,2,)</f>
        <v>Hyderabad</v>
      </c>
      <c r="W4193" s="38"/>
      <c r="X4193" s="30"/>
      <c r="Y4193" s="21" t="str">
        <f t="shared" si="523"/>
        <v/>
      </c>
      <c r="Z4193" s="21" t="str">
        <f t="shared" si="524"/>
        <v>Saturday</v>
      </c>
      <c r="AA4193" s="21" t="str">
        <f t="shared" si="525"/>
        <v/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>
      <c r="A4194" s="21">
        <v>4188</v>
      </c>
      <c r="B4194" s="21" t="s">
        <v>5840</v>
      </c>
      <c r="C4194" s="30">
        <v>45965</v>
      </c>
      <c r="D4194" s="30">
        <v>45975</v>
      </c>
      <c r="E4194" s="47">
        <v>63</v>
      </c>
      <c r="F4194" s="47">
        <f t="shared" si="521"/>
        <v>5544</v>
      </c>
      <c r="G4194" s="48">
        <f t="shared" si="522"/>
        <v>5544</v>
      </c>
      <c r="H4194" s="21">
        <v>302212</v>
      </c>
      <c r="I4194" s="21" t="s">
        <v>4774</v>
      </c>
      <c r="J4194" s="21">
        <v>1</v>
      </c>
      <c r="K4194" s="21">
        <v>1</v>
      </c>
      <c r="L4194" s="21">
        <f t="shared" si="520"/>
        <v>0</v>
      </c>
      <c r="M4194" s="21"/>
      <c r="N4194" s="30">
        <v>45976</v>
      </c>
      <c r="O4194" s="48"/>
      <c r="P4194" s="21" t="s">
        <v>626</v>
      </c>
      <c r="Q4194" s="21">
        <v>58158204996</v>
      </c>
      <c r="R4194" s="21"/>
      <c r="S4194" s="3">
        <v>4</v>
      </c>
      <c r="T4194" s="37"/>
      <c r="U4194" s="21" t="s">
        <v>5877</v>
      </c>
      <c r="V4194" s="21" t="str">
        <f>VLOOKUP(P4194,'Customer List'!B:C,2,)</f>
        <v>Hyderabad</v>
      </c>
      <c r="W4194" s="38"/>
      <c r="X4194" s="30"/>
      <c r="Y4194" s="21" t="str">
        <f t="shared" si="523"/>
        <v/>
      </c>
      <c r="Z4194" s="21" t="str">
        <f t="shared" si="524"/>
        <v>Saturday</v>
      </c>
      <c r="AA4194" s="21" t="str">
        <f t="shared" si="525"/>
        <v/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>
      <c r="A4195" s="21">
        <v>4189</v>
      </c>
      <c r="B4195" s="21" t="s">
        <v>5840</v>
      </c>
      <c r="C4195" s="30">
        <v>45965</v>
      </c>
      <c r="D4195" s="30">
        <v>45975</v>
      </c>
      <c r="E4195" s="47">
        <v>89.4</v>
      </c>
      <c r="F4195" s="47">
        <f t="shared" si="521"/>
        <v>7867.2000000000007</v>
      </c>
      <c r="G4195" s="48">
        <f t="shared" si="522"/>
        <v>7867.2000000000007</v>
      </c>
      <c r="H4195" s="21">
        <v>302306</v>
      </c>
      <c r="I4195" s="21" t="s">
        <v>5380</v>
      </c>
      <c r="J4195" s="21">
        <v>1</v>
      </c>
      <c r="K4195" s="21">
        <v>1</v>
      </c>
      <c r="L4195" s="21">
        <f t="shared" ref="L4195:L4258" si="526">J4195-K4195</f>
        <v>0</v>
      </c>
      <c r="M4195" s="21"/>
      <c r="N4195" s="30">
        <v>45976</v>
      </c>
      <c r="O4195" s="48"/>
      <c r="P4195" s="21" t="s">
        <v>626</v>
      </c>
      <c r="Q4195" s="21">
        <v>58158204996</v>
      </c>
      <c r="R4195" s="21"/>
      <c r="S4195" s="3">
        <v>4</v>
      </c>
      <c r="T4195" s="37"/>
      <c r="U4195" s="21" t="s">
        <v>5877</v>
      </c>
      <c r="V4195" s="21" t="str">
        <f>VLOOKUP(P4195,'Customer List'!B:C,2,)</f>
        <v>Hyderabad</v>
      </c>
      <c r="W4195" s="38"/>
      <c r="X4195" s="30"/>
      <c r="Y4195" s="21" t="str">
        <f t="shared" si="523"/>
        <v/>
      </c>
      <c r="Z4195" s="21" t="str">
        <f t="shared" si="524"/>
        <v>Saturday</v>
      </c>
      <c r="AA4195" s="21" t="str">
        <f t="shared" si="525"/>
        <v/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>
      <c r="A4196" s="21">
        <v>4190</v>
      </c>
      <c r="B4196" s="21" t="s">
        <v>5840</v>
      </c>
      <c r="C4196" s="30">
        <v>45965</v>
      </c>
      <c r="D4196" s="30">
        <v>45975</v>
      </c>
      <c r="E4196" s="47">
        <v>296.8</v>
      </c>
      <c r="F4196" s="47">
        <f t="shared" si="521"/>
        <v>26118.400000000001</v>
      </c>
      <c r="G4196" s="48">
        <f t="shared" si="522"/>
        <v>52236.800000000003</v>
      </c>
      <c r="H4196" s="21">
        <v>302828</v>
      </c>
      <c r="I4196" s="21" t="s">
        <v>4775</v>
      </c>
      <c r="J4196" s="21">
        <v>2</v>
      </c>
      <c r="K4196" s="21">
        <v>2</v>
      </c>
      <c r="L4196" s="21">
        <f t="shared" si="526"/>
        <v>0</v>
      </c>
      <c r="M4196" s="21"/>
      <c r="N4196" s="30">
        <v>45976</v>
      </c>
      <c r="O4196" s="48"/>
      <c r="P4196" s="21" t="s">
        <v>2046</v>
      </c>
      <c r="Q4196" s="21"/>
      <c r="R4196" s="21"/>
      <c r="S4196" s="3">
        <v>4</v>
      </c>
      <c r="T4196" s="37"/>
      <c r="U4196" s="21" t="s">
        <v>5877</v>
      </c>
      <c r="V4196" s="21" t="str">
        <f>VLOOKUP(P4196,'Customer List'!B:C,2,)</f>
        <v>Banglore</v>
      </c>
      <c r="W4196" s="38"/>
      <c r="X4196" s="30"/>
      <c r="Y4196" s="21" t="str">
        <f t="shared" si="523"/>
        <v/>
      </c>
      <c r="Z4196" s="21" t="str">
        <f t="shared" si="524"/>
        <v>Saturday</v>
      </c>
      <c r="AA4196" s="21" t="str">
        <f t="shared" si="525"/>
        <v/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>
      <c r="A4197" s="21">
        <v>4191</v>
      </c>
      <c r="B4197" s="21" t="s">
        <v>5840</v>
      </c>
      <c r="C4197" s="30">
        <v>45965</v>
      </c>
      <c r="D4197" s="30">
        <v>45975</v>
      </c>
      <c r="E4197" s="47">
        <v>159</v>
      </c>
      <c r="F4197" s="47">
        <f t="shared" si="521"/>
        <v>13992</v>
      </c>
      <c r="G4197" s="48">
        <f t="shared" si="522"/>
        <v>27984</v>
      </c>
      <c r="H4197" s="21">
        <v>302920</v>
      </c>
      <c r="I4197" s="21" t="s">
        <v>4776</v>
      </c>
      <c r="J4197" s="21">
        <v>2</v>
      </c>
      <c r="K4197" s="21">
        <v>2</v>
      </c>
      <c r="L4197" s="21">
        <f t="shared" si="526"/>
        <v>0</v>
      </c>
      <c r="M4197" s="21"/>
      <c r="N4197" s="30">
        <v>45976</v>
      </c>
      <c r="O4197" s="48"/>
      <c r="P4197" s="21" t="s">
        <v>2046</v>
      </c>
      <c r="Q4197" s="21"/>
      <c r="R4197" s="21"/>
      <c r="S4197" s="3">
        <v>4</v>
      </c>
      <c r="T4197" s="37"/>
      <c r="U4197" s="21" t="s">
        <v>5877</v>
      </c>
      <c r="V4197" s="21" t="str">
        <f>VLOOKUP(P4197,'Customer List'!B:C,2,)</f>
        <v>Banglore</v>
      </c>
      <c r="W4197" s="38"/>
      <c r="X4197" s="30"/>
      <c r="Y4197" s="21" t="str">
        <f t="shared" si="523"/>
        <v/>
      </c>
      <c r="Z4197" s="21" t="str">
        <f t="shared" si="524"/>
        <v>Saturday</v>
      </c>
      <c r="AA4197" s="21" t="str">
        <f t="shared" si="525"/>
        <v/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>
      <c r="A4198" s="21">
        <v>4192</v>
      </c>
      <c r="B4198" s="21" t="s">
        <v>5840</v>
      </c>
      <c r="C4198" s="30">
        <v>45965</v>
      </c>
      <c r="D4198" s="30">
        <v>45975</v>
      </c>
      <c r="E4198" s="47">
        <v>43.2</v>
      </c>
      <c r="F4198" s="47">
        <f t="shared" si="521"/>
        <v>3801.6000000000004</v>
      </c>
      <c r="G4198" s="48">
        <f t="shared" si="522"/>
        <v>7603.2000000000007</v>
      </c>
      <c r="H4198" s="21">
        <v>304006</v>
      </c>
      <c r="I4198" s="21" t="s">
        <v>4800</v>
      </c>
      <c r="J4198" s="21">
        <v>2</v>
      </c>
      <c r="K4198" s="21">
        <v>2</v>
      </c>
      <c r="L4198" s="21">
        <f t="shared" si="526"/>
        <v>0</v>
      </c>
      <c r="M4198" s="21"/>
      <c r="N4198" s="30">
        <v>45975</v>
      </c>
      <c r="O4198" s="48"/>
      <c r="P4198" s="21" t="s">
        <v>191</v>
      </c>
      <c r="Q4198" s="21"/>
      <c r="R4198" s="21"/>
      <c r="S4198" s="3">
        <v>4</v>
      </c>
      <c r="T4198" s="37"/>
      <c r="U4198" s="21" t="s">
        <v>5877</v>
      </c>
      <c r="V4198" s="21" t="str">
        <f>VLOOKUP(P4198,'Customer List'!B:C,2,)</f>
        <v>Chandigarh</v>
      </c>
      <c r="W4198" s="38"/>
      <c r="X4198" s="30"/>
      <c r="Y4198" s="21" t="str">
        <f t="shared" si="523"/>
        <v/>
      </c>
      <c r="Z4198" s="21" t="str">
        <f t="shared" si="524"/>
        <v>Friday</v>
      </c>
      <c r="AA4198" s="21" t="str">
        <f t="shared" si="525"/>
        <v/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>
      <c r="A4199" s="21">
        <v>4193</v>
      </c>
      <c r="B4199" s="21" t="s">
        <v>5840</v>
      </c>
      <c r="C4199" s="30">
        <v>45965</v>
      </c>
      <c r="D4199" s="30">
        <v>45975</v>
      </c>
      <c r="E4199" s="47">
        <v>39.6</v>
      </c>
      <c r="F4199" s="47">
        <f t="shared" si="521"/>
        <v>3484.8</v>
      </c>
      <c r="G4199" s="48">
        <f t="shared" si="522"/>
        <v>6969.6</v>
      </c>
      <c r="H4199" s="21">
        <v>304008</v>
      </c>
      <c r="I4199" s="21" t="s">
        <v>4800</v>
      </c>
      <c r="J4199" s="21">
        <v>2</v>
      </c>
      <c r="K4199" s="21">
        <v>2</v>
      </c>
      <c r="L4199" s="21">
        <f t="shared" si="526"/>
        <v>0</v>
      </c>
      <c r="M4199" s="21"/>
      <c r="N4199" s="30">
        <v>45976</v>
      </c>
      <c r="O4199" s="48"/>
      <c r="P4199" s="21" t="s">
        <v>2046</v>
      </c>
      <c r="Q4199" s="21"/>
      <c r="R4199" s="21"/>
      <c r="S4199" s="3">
        <v>4</v>
      </c>
      <c r="T4199" s="37"/>
      <c r="U4199" s="21" t="s">
        <v>5877</v>
      </c>
      <c r="V4199" s="21" t="str">
        <f>VLOOKUP(P4199,'Customer List'!B:C,2,)</f>
        <v>Banglore</v>
      </c>
      <c r="W4199" s="38"/>
      <c r="X4199" s="30"/>
      <c r="Y4199" s="21" t="str">
        <f t="shared" si="523"/>
        <v/>
      </c>
      <c r="Z4199" s="21" t="str">
        <f t="shared" si="524"/>
        <v>Saturday</v>
      </c>
      <c r="AA4199" s="21" t="str">
        <f t="shared" si="525"/>
        <v/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>
      <c r="A4200" s="21">
        <v>4194</v>
      </c>
      <c r="B4200" s="21" t="s">
        <v>5840</v>
      </c>
      <c r="C4200" s="30">
        <v>45965</v>
      </c>
      <c r="D4200" s="30">
        <v>45975</v>
      </c>
      <c r="E4200" s="47">
        <v>175.2</v>
      </c>
      <c r="F4200" s="47">
        <f t="shared" si="521"/>
        <v>15417.599999999999</v>
      </c>
      <c r="G4200" s="48">
        <f t="shared" si="522"/>
        <v>30835.199999999997</v>
      </c>
      <c r="H4200" s="21">
        <v>304014</v>
      </c>
      <c r="I4200" s="21" t="s">
        <v>4800</v>
      </c>
      <c r="J4200" s="21">
        <v>2</v>
      </c>
      <c r="K4200" s="21">
        <v>2</v>
      </c>
      <c r="L4200" s="21">
        <f t="shared" si="526"/>
        <v>0</v>
      </c>
      <c r="M4200" s="21"/>
      <c r="N4200" s="30">
        <v>45976</v>
      </c>
      <c r="O4200" s="48"/>
      <c r="P4200" s="21" t="s">
        <v>2046</v>
      </c>
      <c r="Q4200" s="21"/>
      <c r="R4200" s="21"/>
      <c r="S4200" s="3">
        <v>4</v>
      </c>
      <c r="T4200" s="37"/>
      <c r="U4200" s="21" t="s">
        <v>5877</v>
      </c>
      <c r="V4200" s="21" t="str">
        <f>VLOOKUP(P4200,'Customer List'!B:C,2,)</f>
        <v>Banglore</v>
      </c>
      <c r="W4200" s="38"/>
      <c r="X4200" s="30"/>
      <c r="Y4200" s="21" t="str">
        <f t="shared" si="523"/>
        <v/>
      </c>
      <c r="Z4200" s="21" t="str">
        <f t="shared" si="524"/>
        <v>Saturday</v>
      </c>
      <c r="AA4200" s="21" t="str">
        <f t="shared" si="525"/>
        <v/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>
      <c r="A4201" s="21">
        <v>4195</v>
      </c>
      <c r="B4201" s="21" t="s">
        <v>5840</v>
      </c>
      <c r="C4201" s="30">
        <v>45965</v>
      </c>
      <c r="D4201" s="30">
        <v>45975</v>
      </c>
      <c r="E4201" s="47">
        <v>159</v>
      </c>
      <c r="F4201" s="47">
        <f t="shared" si="521"/>
        <v>13992</v>
      </c>
      <c r="G4201" s="48">
        <f t="shared" si="522"/>
        <v>13992</v>
      </c>
      <c r="H4201" s="21">
        <v>304120</v>
      </c>
      <c r="I4201" s="21" t="s">
        <v>4779</v>
      </c>
      <c r="J4201" s="21">
        <v>1</v>
      </c>
      <c r="K4201" s="21"/>
      <c r="L4201" s="21">
        <f t="shared" si="526"/>
        <v>1</v>
      </c>
      <c r="M4201" s="21"/>
      <c r="N4201" s="30"/>
      <c r="O4201" s="48"/>
      <c r="P4201" s="21" t="s">
        <v>30</v>
      </c>
      <c r="Q4201" s="21"/>
      <c r="R4201" s="21"/>
      <c r="S4201" s="3">
        <v>4</v>
      </c>
      <c r="T4201" s="37"/>
      <c r="U4201" s="21" t="s">
        <v>5877</v>
      </c>
      <c r="V4201" s="21" t="str">
        <f>VLOOKUP(P4201,'Customer List'!B:C,2,)</f>
        <v>Delhi</v>
      </c>
      <c r="W4201" s="38"/>
      <c r="X4201" s="30"/>
      <c r="Y4201" s="21" t="str">
        <f t="shared" si="523"/>
        <v/>
      </c>
      <c r="Z4201" s="21" t="str">
        <f t="shared" si="524"/>
        <v/>
      </c>
      <c r="AA4201" s="21" t="str">
        <f t="shared" si="525"/>
        <v/>
      </c>
      <c r="AB4201" s="21" t="str">
        <f>VLOOKUP(U4201,'Currency Sheet'!A:C,3,)</f>
        <v>DOLLAR</v>
      </c>
      <c r="AC4201" s="42" t="str">
        <f>VLOOKUP(P4201,'Customer List'!B:D,3,)</f>
        <v>Local</v>
      </c>
    </row>
    <row r="4202" spans="1:29">
      <c r="A4202" s="21">
        <v>4196</v>
      </c>
      <c r="B4202" s="21" t="s">
        <v>5840</v>
      </c>
      <c r="C4202" s="30">
        <v>45965</v>
      </c>
      <c r="D4202" s="30">
        <v>45975</v>
      </c>
      <c r="E4202" s="47">
        <v>123.2</v>
      </c>
      <c r="F4202" s="47">
        <f t="shared" si="521"/>
        <v>10841.6</v>
      </c>
      <c r="G4202" s="48">
        <f t="shared" si="522"/>
        <v>10841.6</v>
      </c>
      <c r="H4202" s="21">
        <v>304141</v>
      </c>
      <c r="I4202" s="21" t="s">
        <v>4779</v>
      </c>
      <c r="J4202" s="21">
        <v>1</v>
      </c>
      <c r="K4202" s="21">
        <v>1</v>
      </c>
      <c r="L4202" s="21">
        <f t="shared" si="526"/>
        <v>0</v>
      </c>
      <c r="M4202" s="21"/>
      <c r="N4202" s="30">
        <v>45976</v>
      </c>
      <c r="O4202" s="48"/>
      <c r="P4202" s="21" t="s">
        <v>2046</v>
      </c>
      <c r="Q4202" s="21">
        <v>58158206610</v>
      </c>
      <c r="R4202" s="21"/>
      <c r="S4202" s="3">
        <v>4</v>
      </c>
      <c r="T4202" s="37"/>
      <c r="U4202" s="21" t="s">
        <v>5877</v>
      </c>
      <c r="V4202" s="21" t="str">
        <f>VLOOKUP(P4202,'Customer List'!B:C,2,)</f>
        <v>Banglore</v>
      </c>
      <c r="W4202" s="38"/>
      <c r="X4202" s="30"/>
      <c r="Y4202" s="21" t="str">
        <f t="shared" si="523"/>
        <v/>
      </c>
      <c r="Z4202" s="21" t="str">
        <f t="shared" si="524"/>
        <v>Saturday</v>
      </c>
      <c r="AA4202" s="21" t="str">
        <f t="shared" si="525"/>
        <v/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>
      <c r="A4203" s="21">
        <v>4197</v>
      </c>
      <c r="B4203" s="21" t="s">
        <v>5840</v>
      </c>
      <c r="C4203" s="30">
        <v>45965</v>
      </c>
      <c r="D4203" s="30">
        <v>45975</v>
      </c>
      <c r="E4203" s="47">
        <v>159</v>
      </c>
      <c r="F4203" s="47">
        <f t="shared" si="521"/>
        <v>13992</v>
      </c>
      <c r="G4203" s="48">
        <f t="shared" si="522"/>
        <v>13992</v>
      </c>
      <c r="H4203" s="21">
        <v>304154</v>
      </c>
      <c r="I4203" s="21" t="s">
        <v>4779</v>
      </c>
      <c r="J4203" s="21">
        <v>1</v>
      </c>
      <c r="K4203" s="21"/>
      <c r="L4203" s="21">
        <f t="shared" si="526"/>
        <v>1</v>
      </c>
      <c r="M4203" s="21"/>
      <c r="N4203" s="30"/>
      <c r="O4203" s="48"/>
      <c r="P4203" s="21" t="s">
        <v>30</v>
      </c>
      <c r="Q4203" s="21"/>
      <c r="R4203" s="21"/>
      <c r="S4203" s="3">
        <v>4</v>
      </c>
      <c r="T4203" s="37"/>
      <c r="U4203" s="21" t="s">
        <v>5877</v>
      </c>
      <c r="V4203" s="21" t="str">
        <f>VLOOKUP(P4203,'Customer List'!B:C,2,)</f>
        <v>Delhi</v>
      </c>
      <c r="W4203" s="38"/>
      <c r="X4203" s="30"/>
      <c r="Y4203" s="21" t="str">
        <f t="shared" si="523"/>
        <v/>
      </c>
      <c r="Z4203" s="21" t="str">
        <f t="shared" si="524"/>
        <v/>
      </c>
      <c r="AA4203" s="21" t="str">
        <f t="shared" si="525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>
      <c r="A4204" s="21">
        <v>4198</v>
      </c>
      <c r="B4204" s="21" t="s">
        <v>5840</v>
      </c>
      <c r="C4204" s="30">
        <v>45965</v>
      </c>
      <c r="D4204" s="30">
        <v>45975</v>
      </c>
      <c r="E4204" s="47">
        <v>166.8</v>
      </c>
      <c r="F4204" s="47">
        <f t="shared" si="521"/>
        <v>14678.400000000001</v>
      </c>
      <c r="G4204" s="48">
        <f t="shared" si="522"/>
        <v>29356.800000000003</v>
      </c>
      <c r="H4204" s="21">
        <v>304822</v>
      </c>
      <c r="I4204" s="21" t="s">
        <v>4780</v>
      </c>
      <c r="J4204" s="21">
        <v>2</v>
      </c>
      <c r="K4204" s="21">
        <v>2</v>
      </c>
      <c r="L4204" s="21">
        <f t="shared" si="526"/>
        <v>0</v>
      </c>
      <c r="M4204" s="21"/>
      <c r="N4204" s="30">
        <v>45976</v>
      </c>
      <c r="O4204" s="48"/>
      <c r="P4204" s="21" t="s">
        <v>2046</v>
      </c>
      <c r="Q4204" s="21"/>
      <c r="R4204" s="21"/>
      <c r="S4204" s="3">
        <v>4</v>
      </c>
      <c r="T4204" s="37"/>
      <c r="U4204" s="21" t="s">
        <v>5877</v>
      </c>
      <c r="V4204" s="21" t="str">
        <f>VLOOKUP(P4204,'Customer List'!B:C,2,)</f>
        <v>Banglore</v>
      </c>
      <c r="W4204" s="38"/>
      <c r="X4204" s="30"/>
      <c r="Y4204" s="21" t="str">
        <f t="shared" si="523"/>
        <v/>
      </c>
      <c r="Z4204" s="21" t="str">
        <f t="shared" si="524"/>
        <v>Saturday</v>
      </c>
      <c r="AA4204" s="21" t="str">
        <f t="shared" si="525"/>
        <v/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>
      <c r="A4205" s="21">
        <v>4199</v>
      </c>
      <c r="B4205" s="21" t="s">
        <v>5840</v>
      </c>
      <c r="C4205" s="30">
        <v>45965</v>
      </c>
      <c r="D4205" s="30">
        <v>45975</v>
      </c>
      <c r="E4205" s="47">
        <v>304.5</v>
      </c>
      <c r="F4205" s="47">
        <f t="shared" si="521"/>
        <v>26796</v>
      </c>
      <c r="G4205" s="48">
        <f t="shared" si="522"/>
        <v>26796</v>
      </c>
      <c r="H4205" s="21">
        <v>305054</v>
      </c>
      <c r="I4205" s="21" t="s">
        <v>5185</v>
      </c>
      <c r="J4205" s="21">
        <v>1</v>
      </c>
      <c r="K4205" s="21">
        <v>1</v>
      </c>
      <c r="L4205" s="21">
        <f t="shared" si="526"/>
        <v>0</v>
      </c>
      <c r="M4205" s="21"/>
      <c r="N4205" s="30">
        <v>45976</v>
      </c>
      <c r="O4205" s="48"/>
      <c r="P4205" s="21" t="s">
        <v>626</v>
      </c>
      <c r="Q4205" s="21">
        <v>58158204996</v>
      </c>
      <c r="R4205" s="21"/>
      <c r="S4205" s="3">
        <v>4</v>
      </c>
      <c r="T4205" s="37"/>
      <c r="U4205" s="21" t="s">
        <v>5877</v>
      </c>
      <c r="V4205" s="21" t="str">
        <f>VLOOKUP(P4205,'Customer List'!B:C,2,)</f>
        <v>Hyderabad</v>
      </c>
      <c r="W4205" s="38"/>
      <c r="X4205" s="30"/>
      <c r="Y4205" s="21" t="str">
        <f t="shared" si="523"/>
        <v/>
      </c>
      <c r="Z4205" s="21" t="str">
        <f t="shared" si="524"/>
        <v>Saturday</v>
      </c>
      <c r="AA4205" s="21" t="str">
        <f t="shared" si="525"/>
        <v/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>
      <c r="A4206" s="21">
        <v>4200</v>
      </c>
      <c r="B4206" s="21" t="s">
        <v>5840</v>
      </c>
      <c r="C4206" s="30">
        <v>45965</v>
      </c>
      <c r="D4206" s="30">
        <v>45975</v>
      </c>
      <c r="E4206" s="47">
        <v>60</v>
      </c>
      <c r="F4206" s="47">
        <f t="shared" si="521"/>
        <v>5280</v>
      </c>
      <c r="G4206" s="48">
        <f t="shared" si="522"/>
        <v>5280</v>
      </c>
      <c r="H4206" s="21">
        <v>307619</v>
      </c>
      <c r="I4206" s="21" t="s">
        <v>4781</v>
      </c>
      <c r="J4206" s="21">
        <v>1</v>
      </c>
      <c r="K4206" s="21"/>
      <c r="L4206" s="21">
        <f t="shared" si="526"/>
        <v>1</v>
      </c>
      <c r="M4206" s="21"/>
      <c r="N4206" s="30"/>
      <c r="O4206" s="48"/>
      <c r="P4206" s="21" t="s">
        <v>208</v>
      </c>
      <c r="Q4206" s="21"/>
      <c r="R4206" s="21"/>
      <c r="S4206" s="3">
        <v>4</v>
      </c>
      <c r="T4206" s="37"/>
      <c r="U4206" s="21" t="s">
        <v>5877</v>
      </c>
      <c r="V4206" s="21" t="str">
        <f>VLOOKUP(P4206,'Customer List'!B:C,2,)</f>
        <v>Delhi</v>
      </c>
      <c r="W4206" s="38"/>
      <c r="X4206" s="30"/>
      <c r="Y4206" s="21" t="str">
        <f t="shared" si="523"/>
        <v/>
      </c>
      <c r="Z4206" s="21" t="str">
        <f t="shared" si="524"/>
        <v/>
      </c>
      <c r="AA4206" s="21" t="str">
        <f t="shared" si="525"/>
        <v/>
      </c>
      <c r="AB4206" s="21" t="str">
        <f>VLOOKUP(U4206,'Currency Sheet'!A:C,3,)</f>
        <v>DOLLAR</v>
      </c>
      <c r="AC4206" s="42" t="str">
        <f>VLOOKUP(P4206,'Customer List'!B:D,3,)</f>
        <v>Local</v>
      </c>
    </row>
    <row r="4207" spans="1:29">
      <c r="A4207" s="21">
        <v>4201</v>
      </c>
      <c r="B4207" s="21" t="s">
        <v>5840</v>
      </c>
      <c r="C4207" s="30">
        <v>45965</v>
      </c>
      <c r="D4207" s="30">
        <v>45975</v>
      </c>
      <c r="E4207" s="47">
        <v>144</v>
      </c>
      <c r="F4207" s="47">
        <f t="shared" si="521"/>
        <v>12672</v>
      </c>
      <c r="G4207" s="48">
        <f t="shared" si="522"/>
        <v>25344</v>
      </c>
      <c r="H4207" s="21">
        <v>307620</v>
      </c>
      <c r="I4207" s="21" t="s">
        <v>4781</v>
      </c>
      <c r="J4207" s="21">
        <v>2</v>
      </c>
      <c r="K4207" s="21">
        <v>2</v>
      </c>
      <c r="L4207" s="21">
        <f t="shared" si="526"/>
        <v>0</v>
      </c>
      <c r="M4207" s="21"/>
      <c r="N4207" s="30">
        <v>45976</v>
      </c>
      <c r="O4207" s="48"/>
      <c r="P4207" s="21" t="s">
        <v>2046</v>
      </c>
      <c r="Q4207" s="21"/>
      <c r="R4207" s="21"/>
      <c r="S4207" s="3">
        <v>4</v>
      </c>
      <c r="T4207" s="37"/>
      <c r="U4207" s="21" t="s">
        <v>5877</v>
      </c>
      <c r="V4207" s="21" t="str">
        <f>VLOOKUP(P4207,'Customer List'!B:C,2,)</f>
        <v>Banglore</v>
      </c>
      <c r="W4207" s="38"/>
      <c r="X4207" s="30"/>
      <c r="Y4207" s="21" t="str">
        <f t="shared" si="523"/>
        <v/>
      </c>
      <c r="Z4207" s="21" t="str">
        <f t="shared" si="524"/>
        <v>Saturday</v>
      </c>
      <c r="AA4207" s="21" t="str">
        <f t="shared" si="525"/>
        <v/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>
      <c r="A4208" s="21">
        <v>4202</v>
      </c>
      <c r="B4208" s="21" t="s">
        <v>5840</v>
      </c>
      <c r="C4208" s="30">
        <v>45965</v>
      </c>
      <c r="D4208" s="30">
        <v>45975</v>
      </c>
      <c r="E4208" s="47">
        <v>85.8</v>
      </c>
      <c r="F4208" s="47">
        <f t="shared" si="521"/>
        <v>7550.4</v>
      </c>
      <c r="G4208" s="48">
        <f t="shared" si="522"/>
        <v>15100.8</v>
      </c>
      <c r="H4208" s="21">
        <v>310906</v>
      </c>
      <c r="I4208" s="21" t="s">
        <v>4782</v>
      </c>
      <c r="J4208" s="21">
        <v>2</v>
      </c>
      <c r="K4208" s="21">
        <v>2</v>
      </c>
      <c r="L4208" s="21">
        <f t="shared" si="526"/>
        <v>0</v>
      </c>
      <c r="M4208" s="21"/>
      <c r="N4208" s="30">
        <v>45976</v>
      </c>
      <c r="O4208" s="48"/>
      <c r="P4208" s="21" t="s">
        <v>2046</v>
      </c>
      <c r="Q4208" s="21"/>
      <c r="R4208" s="21"/>
      <c r="S4208" s="3">
        <v>4</v>
      </c>
      <c r="T4208" s="37"/>
      <c r="U4208" s="21" t="s">
        <v>5877</v>
      </c>
      <c r="V4208" s="21" t="str">
        <f>VLOOKUP(P4208,'Customer List'!B:C,2,)</f>
        <v>Banglore</v>
      </c>
      <c r="W4208" s="38"/>
      <c r="X4208" s="30"/>
      <c r="Y4208" s="21" t="str">
        <f t="shared" si="523"/>
        <v/>
      </c>
      <c r="Z4208" s="21" t="str">
        <f t="shared" si="524"/>
        <v>Saturday</v>
      </c>
      <c r="AA4208" s="21" t="str">
        <f t="shared" si="525"/>
        <v/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>
      <c r="A4209" s="21">
        <v>4203</v>
      </c>
      <c r="B4209" s="21" t="s">
        <v>5840</v>
      </c>
      <c r="C4209" s="30">
        <v>45965</v>
      </c>
      <c r="D4209" s="30">
        <v>45975</v>
      </c>
      <c r="E4209" s="47">
        <v>255.5</v>
      </c>
      <c r="F4209" s="47">
        <f t="shared" si="521"/>
        <v>22484</v>
      </c>
      <c r="G4209" s="48">
        <f t="shared" si="522"/>
        <v>22484</v>
      </c>
      <c r="H4209" s="21">
        <v>310938</v>
      </c>
      <c r="I4209" s="21" t="s">
        <v>4782</v>
      </c>
      <c r="J4209" s="21">
        <v>1</v>
      </c>
      <c r="K4209" s="21"/>
      <c r="L4209" s="21">
        <f t="shared" si="526"/>
        <v>1</v>
      </c>
      <c r="M4209" s="21"/>
      <c r="N4209" s="30"/>
      <c r="O4209" s="48"/>
      <c r="P4209" s="21" t="s">
        <v>30</v>
      </c>
      <c r="Q4209" s="21"/>
      <c r="R4209" s="21"/>
      <c r="S4209" s="3">
        <v>4</v>
      </c>
      <c r="T4209" s="37"/>
      <c r="U4209" s="21" t="s">
        <v>5877</v>
      </c>
      <c r="V4209" s="21" t="str">
        <f>VLOOKUP(P4209,'Customer List'!B:C,2,)</f>
        <v>Delhi</v>
      </c>
      <c r="W4209" s="38"/>
      <c r="X4209" s="30"/>
      <c r="Y4209" s="21" t="str">
        <f t="shared" si="523"/>
        <v/>
      </c>
      <c r="Z4209" s="21" t="str">
        <f t="shared" si="524"/>
        <v/>
      </c>
      <c r="AA4209" s="21" t="str">
        <f t="shared" si="525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>
      <c r="A4210" s="21">
        <v>4204</v>
      </c>
      <c r="B4210" s="21" t="s">
        <v>5840</v>
      </c>
      <c r="C4210" s="30">
        <v>45965</v>
      </c>
      <c r="D4210" s="30">
        <v>45975</v>
      </c>
      <c r="E4210" s="47">
        <v>281.39999999999998</v>
      </c>
      <c r="F4210" s="47">
        <f t="shared" si="521"/>
        <v>24763.199999999997</v>
      </c>
      <c r="G4210" s="48">
        <f t="shared" si="522"/>
        <v>24763.199999999997</v>
      </c>
      <c r="H4210" s="21">
        <v>313624</v>
      </c>
      <c r="I4210" s="21" t="s">
        <v>5806</v>
      </c>
      <c r="J4210" s="21">
        <v>1</v>
      </c>
      <c r="K4210" s="21">
        <v>1</v>
      </c>
      <c r="L4210" s="21">
        <f t="shared" si="526"/>
        <v>0</v>
      </c>
      <c r="M4210" s="21"/>
      <c r="N4210" s="30">
        <v>45978</v>
      </c>
      <c r="O4210" s="48"/>
      <c r="P4210" s="21" t="s">
        <v>2171</v>
      </c>
      <c r="Q4210" s="21"/>
      <c r="R4210" s="21"/>
      <c r="S4210" s="3">
        <v>4</v>
      </c>
      <c r="T4210" s="37"/>
      <c r="U4210" s="21" t="s">
        <v>5877</v>
      </c>
      <c r="V4210" s="21" t="str">
        <f>VLOOKUP(P4210,'Customer List'!B:C,2,)</f>
        <v>Gujrat</v>
      </c>
      <c r="W4210" s="38"/>
      <c r="X4210" s="30"/>
      <c r="Y4210" s="21" t="str">
        <f t="shared" si="523"/>
        <v/>
      </c>
      <c r="Z4210" s="21" t="str">
        <f t="shared" si="524"/>
        <v>Monday</v>
      </c>
      <c r="AA4210" s="21" t="str">
        <f t="shared" si="525"/>
        <v/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>
      <c r="A4211" s="21">
        <v>4205</v>
      </c>
      <c r="B4211" s="21" t="s">
        <v>5840</v>
      </c>
      <c r="C4211" s="30">
        <v>45965</v>
      </c>
      <c r="D4211" s="30">
        <v>45975</v>
      </c>
      <c r="E4211" s="47">
        <v>80.400000000000006</v>
      </c>
      <c r="F4211" s="47">
        <f t="shared" si="521"/>
        <v>7075.2000000000007</v>
      </c>
      <c r="G4211" s="48">
        <f t="shared" si="522"/>
        <v>7075.2000000000007</v>
      </c>
      <c r="H4211" s="21">
        <v>315807</v>
      </c>
      <c r="I4211" s="21" t="s">
        <v>5388</v>
      </c>
      <c r="J4211" s="21">
        <v>1</v>
      </c>
      <c r="K4211" s="21">
        <v>1</v>
      </c>
      <c r="L4211" s="21">
        <f t="shared" si="526"/>
        <v>0</v>
      </c>
      <c r="M4211" s="21"/>
      <c r="N4211" s="30">
        <v>45978</v>
      </c>
      <c r="O4211" s="48"/>
      <c r="P4211" s="21" t="s">
        <v>3334</v>
      </c>
      <c r="Q4211" s="21"/>
      <c r="R4211" s="21"/>
      <c r="S4211" s="3">
        <v>4</v>
      </c>
      <c r="T4211" s="37"/>
      <c r="U4211" s="21" t="s">
        <v>5877</v>
      </c>
      <c r="V4211" s="21" t="str">
        <f>VLOOKUP(P4211,'Customer List'!B:C,2,)</f>
        <v>Chandigarh</v>
      </c>
      <c r="W4211" s="38"/>
      <c r="X4211" s="30"/>
      <c r="Y4211" s="21" t="str">
        <f t="shared" si="523"/>
        <v/>
      </c>
      <c r="Z4211" s="21" t="str">
        <f t="shared" si="524"/>
        <v>Monday</v>
      </c>
      <c r="AA4211" s="21" t="str">
        <f t="shared" si="525"/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>
      <c r="A4212" s="21">
        <v>4206</v>
      </c>
      <c r="B4212" s="21" t="s">
        <v>5840</v>
      </c>
      <c r="C4212" s="30">
        <v>45965</v>
      </c>
      <c r="D4212" s="30">
        <v>45975</v>
      </c>
      <c r="E4212" s="47">
        <v>33</v>
      </c>
      <c r="F4212" s="47">
        <f t="shared" si="521"/>
        <v>2904</v>
      </c>
      <c r="G4212" s="48">
        <f t="shared" si="522"/>
        <v>2904</v>
      </c>
      <c r="H4212" s="21">
        <v>317306</v>
      </c>
      <c r="I4212" s="21" t="s">
        <v>4772</v>
      </c>
      <c r="J4212" s="21">
        <v>1</v>
      </c>
      <c r="K4212" s="21">
        <v>1</v>
      </c>
      <c r="L4212" s="21">
        <f t="shared" si="526"/>
        <v>0</v>
      </c>
      <c r="M4212" s="21"/>
      <c r="N4212" s="30">
        <v>45976</v>
      </c>
      <c r="O4212" s="48"/>
      <c r="P4212" s="21" t="s">
        <v>626</v>
      </c>
      <c r="Q4212" s="21">
        <v>58158204996</v>
      </c>
      <c r="R4212" s="21"/>
      <c r="S4212" s="3">
        <v>4</v>
      </c>
      <c r="T4212" s="37"/>
      <c r="U4212" s="21" t="s">
        <v>5877</v>
      </c>
      <c r="V4212" s="21" t="str">
        <f>VLOOKUP(P4212,'Customer List'!B:C,2,)</f>
        <v>Hyderabad</v>
      </c>
      <c r="W4212" s="38"/>
      <c r="X4212" s="30"/>
      <c r="Y4212" s="21" t="str">
        <f t="shared" si="523"/>
        <v/>
      </c>
      <c r="Z4212" s="21" t="str">
        <f t="shared" si="524"/>
        <v>Saturday</v>
      </c>
      <c r="AA4212" s="21" t="str">
        <f t="shared" si="525"/>
        <v/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>
      <c r="A4213" s="21">
        <v>4207</v>
      </c>
      <c r="B4213" s="21" t="s">
        <v>5840</v>
      </c>
      <c r="C4213" s="30">
        <v>45965</v>
      </c>
      <c r="D4213" s="30">
        <v>45975</v>
      </c>
      <c r="E4213" s="47">
        <v>39.6</v>
      </c>
      <c r="F4213" s="47">
        <f t="shared" si="521"/>
        <v>3484.8</v>
      </c>
      <c r="G4213" s="48">
        <f t="shared" si="522"/>
        <v>3484.8</v>
      </c>
      <c r="H4213" s="21">
        <v>317308</v>
      </c>
      <c r="I4213" s="21" t="s">
        <v>4772</v>
      </c>
      <c r="J4213" s="21">
        <v>1</v>
      </c>
      <c r="K4213" s="21"/>
      <c r="L4213" s="21">
        <f t="shared" si="526"/>
        <v>1</v>
      </c>
      <c r="M4213" s="21"/>
      <c r="N4213" s="30"/>
      <c r="O4213" s="48"/>
      <c r="P4213" s="21" t="s">
        <v>42</v>
      </c>
      <c r="Q4213" s="21"/>
      <c r="R4213" s="21"/>
      <c r="S4213" s="3">
        <v>4</v>
      </c>
      <c r="T4213" s="37"/>
      <c r="U4213" s="21" t="s">
        <v>5877</v>
      </c>
      <c r="V4213" s="21" t="str">
        <f>VLOOKUP(P4213,'Customer List'!B:C,2,)</f>
        <v>Faridabad</v>
      </c>
      <c r="W4213" s="38"/>
      <c r="X4213" s="30"/>
      <c r="Y4213" s="21" t="str">
        <f t="shared" si="523"/>
        <v/>
      </c>
      <c r="Z4213" s="21" t="str">
        <f t="shared" si="524"/>
        <v/>
      </c>
      <c r="AA4213" s="21" t="str">
        <f t="shared" si="525"/>
        <v/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>
      <c r="A4214" s="21">
        <v>4208</v>
      </c>
      <c r="B4214" s="21" t="s">
        <v>5840</v>
      </c>
      <c r="C4214" s="30">
        <v>45965</v>
      </c>
      <c r="D4214" s="30">
        <v>45975</v>
      </c>
      <c r="E4214" s="47">
        <v>296.8</v>
      </c>
      <c r="F4214" s="47">
        <f t="shared" si="521"/>
        <v>26118.400000000001</v>
      </c>
      <c r="G4214" s="48">
        <f t="shared" si="522"/>
        <v>52236.800000000003</v>
      </c>
      <c r="H4214" s="21">
        <v>317438</v>
      </c>
      <c r="I4214" s="21" t="s">
        <v>4783</v>
      </c>
      <c r="J4214" s="21">
        <v>2</v>
      </c>
      <c r="K4214" s="21">
        <v>2</v>
      </c>
      <c r="L4214" s="21">
        <f t="shared" si="526"/>
        <v>0</v>
      </c>
      <c r="M4214" s="21"/>
      <c r="N4214" s="30">
        <v>45976</v>
      </c>
      <c r="O4214" s="48"/>
      <c r="P4214" s="21" t="s">
        <v>2046</v>
      </c>
      <c r="Q4214" s="21"/>
      <c r="R4214" s="21"/>
      <c r="S4214" s="3">
        <v>4</v>
      </c>
      <c r="T4214" s="37"/>
      <c r="U4214" s="21" t="s">
        <v>5877</v>
      </c>
      <c r="V4214" s="21" t="str">
        <f>VLOOKUP(P4214,'Customer List'!B:C,2,)</f>
        <v>Banglore</v>
      </c>
      <c r="W4214" s="38"/>
      <c r="X4214" s="30"/>
      <c r="Y4214" s="21" t="str">
        <f t="shared" si="523"/>
        <v/>
      </c>
      <c r="Z4214" s="21" t="str">
        <f t="shared" si="524"/>
        <v>Saturday</v>
      </c>
      <c r="AA4214" s="21" t="str">
        <f t="shared" si="525"/>
        <v/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>
      <c r="A4215" s="21">
        <v>4209</v>
      </c>
      <c r="B4215" s="21" t="s">
        <v>5840</v>
      </c>
      <c r="C4215" s="30">
        <v>45965</v>
      </c>
      <c r="D4215" s="30">
        <v>45975</v>
      </c>
      <c r="E4215" s="47">
        <v>222</v>
      </c>
      <c r="F4215" s="47">
        <f t="shared" si="521"/>
        <v>19536</v>
      </c>
      <c r="G4215" s="48">
        <f t="shared" si="522"/>
        <v>19536</v>
      </c>
      <c r="H4215" s="21">
        <v>320014</v>
      </c>
      <c r="I4215" s="21" t="s">
        <v>5541</v>
      </c>
      <c r="J4215" s="21">
        <v>1</v>
      </c>
      <c r="K4215" s="21">
        <v>1</v>
      </c>
      <c r="L4215" s="21">
        <f t="shared" si="526"/>
        <v>0</v>
      </c>
      <c r="M4215" s="21"/>
      <c r="N4215" s="30">
        <v>45976</v>
      </c>
      <c r="O4215" s="48"/>
      <c r="P4215" s="21" t="s">
        <v>276</v>
      </c>
      <c r="Q4215" s="21">
        <v>58158193520</v>
      </c>
      <c r="R4215" s="21"/>
      <c r="S4215" s="3">
        <v>4</v>
      </c>
      <c r="T4215" s="37"/>
      <c r="U4215" s="21" t="s">
        <v>5877</v>
      </c>
      <c r="V4215" s="21" t="str">
        <f>VLOOKUP(P4215,'Customer List'!B:C,2,)</f>
        <v>Pune</v>
      </c>
      <c r="W4215" s="38"/>
      <c r="X4215" s="30"/>
      <c r="Y4215" s="21" t="str">
        <f t="shared" si="523"/>
        <v/>
      </c>
      <c r="Z4215" s="21" t="str">
        <f t="shared" si="524"/>
        <v>Saturday</v>
      </c>
      <c r="AA4215" s="21" t="str">
        <f t="shared" si="525"/>
        <v/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>
      <c r="A4216" s="21">
        <v>4210</v>
      </c>
      <c r="B4216" s="21" t="s">
        <v>5840</v>
      </c>
      <c r="C4216" s="30">
        <v>45965</v>
      </c>
      <c r="D4216" s="30">
        <v>45975</v>
      </c>
      <c r="E4216" s="47">
        <v>81.599999999999994</v>
      </c>
      <c r="F4216" s="47">
        <f t="shared" si="521"/>
        <v>7180.7999999999993</v>
      </c>
      <c r="G4216" s="48">
        <f t="shared" si="522"/>
        <v>7180.7999999999993</v>
      </c>
      <c r="H4216" s="21">
        <v>320819</v>
      </c>
      <c r="I4216" s="21" t="s">
        <v>5850</v>
      </c>
      <c r="J4216" s="21">
        <v>1</v>
      </c>
      <c r="K4216" s="21">
        <v>1</v>
      </c>
      <c r="L4216" s="21">
        <f t="shared" si="526"/>
        <v>0</v>
      </c>
      <c r="M4216" s="21"/>
      <c r="N4216" s="30">
        <v>45976</v>
      </c>
      <c r="O4216" s="48"/>
      <c r="P4216" s="21" t="s">
        <v>228</v>
      </c>
      <c r="Q4216" s="21">
        <v>58158206186</v>
      </c>
      <c r="R4216" s="21"/>
      <c r="S4216" s="3">
        <v>4</v>
      </c>
      <c r="T4216" s="37"/>
      <c r="U4216" s="21" t="s">
        <v>5877</v>
      </c>
      <c r="V4216" s="21" t="str">
        <f>VLOOKUP(P4216,'Customer List'!B:C,2,)</f>
        <v>Kolkata</v>
      </c>
      <c r="W4216" s="38"/>
      <c r="X4216" s="30"/>
      <c r="Y4216" s="21" t="str">
        <f t="shared" si="523"/>
        <v/>
      </c>
      <c r="Z4216" s="21" t="str">
        <f t="shared" si="524"/>
        <v>Saturday</v>
      </c>
      <c r="AA4216" s="21" t="str">
        <f t="shared" si="525"/>
        <v/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>
      <c r="A4217" s="21">
        <v>4211</v>
      </c>
      <c r="B4217" s="21" t="s">
        <v>5840</v>
      </c>
      <c r="C4217" s="30">
        <v>45965</v>
      </c>
      <c r="D4217" s="30">
        <v>45975</v>
      </c>
      <c r="E4217" s="47">
        <v>139.80000000000001</v>
      </c>
      <c r="F4217" s="47">
        <f t="shared" si="521"/>
        <v>12302.400000000001</v>
      </c>
      <c r="G4217" s="48">
        <f t="shared" si="522"/>
        <v>12302.400000000001</v>
      </c>
      <c r="H4217" s="21">
        <v>321306</v>
      </c>
      <c r="I4217" s="21" t="s">
        <v>5851</v>
      </c>
      <c r="J4217" s="21">
        <v>1</v>
      </c>
      <c r="K4217" s="21"/>
      <c r="L4217" s="21">
        <f t="shared" si="526"/>
        <v>1</v>
      </c>
      <c r="M4217" s="21"/>
      <c r="N4217" s="30"/>
      <c r="O4217" s="48"/>
      <c r="P4217" s="21" t="s">
        <v>30</v>
      </c>
      <c r="Q4217" s="21"/>
      <c r="R4217" s="21"/>
      <c r="S4217" s="3">
        <v>4</v>
      </c>
      <c r="T4217" s="37"/>
      <c r="U4217" s="21" t="s">
        <v>5877</v>
      </c>
      <c r="V4217" s="21" t="str">
        <f>VLOOKUP(P4217,'Customer List'!B:C,2,)</f>
        <v>Delhi</v>
      </c>
      <c r="W4217" s="38"/>
      <c r="X4217" s="30"/>
      <c r="Y4217" s="21" t="str">
        <f t="shared" si="523"/>
        <v/>
      </c>
      <c r="Z4217" s="21" t="str">
        <f t="shared" si="524"/>
        <v/>
      </c>
      <c r="AA4217" s="21" t="str">
        <f t="shared" si="525"/>
        <v/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>
      <c r="A4218" s="21">
        <v>4212</v>
      </c>
      <c r="B4218" s="21" t="s">
        <v>5840</v>
      </c>
      <c r="C4218" s="30">
        <v>45965</v>
      </c>
      <c r="D4218" s="30">
        <v>45975</v>
      </c>
      <c r="E4218" s="47">
        <v>222</v>
      </c>
      <c r="F4218" s="47">
        <f t="shared" si="521"/>
        <v>19536</v>
      </c>
      <c r="G4218" s="48">
        <f t="shared" si="522"/>
        <v>19536</v>
      </c>
      <c r="H4218" s="21">
        <v>331222</v>
      </c>
      <c r="I4218" s="21" t="s">
        <v>5833</v>
      </c>
      <c r="J4218" s="21">
        <v>1</v>
      </c>
      <c r="K4218" s="21">
        <v>1</v>
      </c>
      <c r="L4218" s="21">
        <f t="shared" si="526"/>
        <v>0</v>
      </c>
      <c r="M4218" s="21"/>
      <c r="N4218" s="30">
        <v>45978</v>
      </c>
      <c r="O4218" s="48"/>
      <c r="P4218" s="21" t="s">
        <v>891</v>
      </c>
      <c r="Q4218" s="21"/>
      <c r="R4218" s="21"/>
      <c r="S4218" s="3">
        <v>4</v>
      </c>
      <c r="T4218" s="37"/>
      <c r="U4218" s="21" t="s">
        <v>5877</v>
      </c>
      <c r="V4218" s="21" t="str">
        <f>VLOOKUP(P4218,'Customer List'!B:C,2,)</f>
        <v>Banglore</v>
      </c>
      <c r="W4218" s="38"/>
      <c r="X4218" s="30"/>
      <c r="Y4218" s="21" t="str">
        <f t="shared" si="523"/>
        <v/>
      </c>
      <c r="Z4218" s="21" t="str">
        <f t="shared" si="524"/>
        <v>Monday</v>
      </c>
      <c r="AA4218" s="21" t="str">
        <f t="shared" si="525"/>
        <v/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>
      <c r="A4219" s="21">
        <v>4213</v>
      </c>
      <c r="B4219" s="21" t="s">
        <v>5840</v>
      </c>
      <c r="C4219" s="30">
        <v>45965</v>
      </c>
      <c r="D4219" s="30">
        <v>45975</v>
      </c>
      <c r="E4219" s="47">
        <v>304.5</v>
      </c>
      <c r="F4219" s="47">
        <f t="shared" si="521"/>
        <v>26796</v>
      </c>
      <c r="G4219" s="48">
        <f t="shared" si="522"/>
        <v>26796</v>
      </c>
      <c r="H4219" s="21">
        <v>331246</v>
      </c>
      <c r="I4219" s="21" t="s">
        <v>5833</v>
      </c>
      <c r="J4219" s="21">
        <v>1</v>
      </c>
      <c r="K4219" s="21"/>
      <c r="L4219" s="21">
        <f t="shared" si="526"/>
        <v>1</v>
      </c>
      <c r="M4219" s="21"/>
      <c r="N4219" s="30"/>
      <c r="O4219" s="48"/>
      <c r="P4219" s="21" t="s">
        <v>42</v>
      </c>
      <c r="Q4219" s="21"/>
      <c r="R4219" s="21"/>
      <c r="S4219" s="3">
        <v>4</v>
      </c>
      <c r="T4219" s="37"/>
      <c r="U4219" s="21" t="s">
        <v>5877</v>
      </c>
      <c r="V4219" s="21" t="str">
        <f>VLOOKUP(P4219,'Customer List'!B:C,2,)</f>
        <v>Faridabad</v>
      </c>
      <c r="W4219" s="38"/>
      <c r="X4219" s="30"/>
      <c r="Y4219" s="21" t="str">
        <f t="shared" si="523"/>
        <v/>
      </c>
      <c r="Z4219" s="21" t="str">
        <f t="shared" si="524"/>
        <v/>
      </c>
      <c r="AA4219" s="21" t="str">
        <f t="shared" si="525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>
      <c r="A4220" s="21">
        <v>4214</v>
      </c>
      <c r="B4220" s="21" t="s">
        <v>5840</v>
      </c>
      <c r="C4220" s="30">
        <v>45965</v>
      </c>
      <c r="D4220" s="30">
        <v>45975</v>
      </c>
      <c r="E4220" s="47">
        <v>88.2</v>
      </c>
      <c r="F4220" s="47">
        <f t="shared" si="521"/>
        <v>7761.6</v>
      </c>
      <c r="G4220" s="48">
        <f t="shared" si="522"/>
        <v>7761.6</v>
      </c>
      <c r="H4220" s="21">
        <v>333815</v>
      </c>
      <c r="I4220" s="21" t="s">
        <v>5188</v>
      </c>
      <c r="J4220" s="21">
        <v>1</v>
      </c>
      <c r="K4220" s="21"/>
      <c r="L4220" s="21">
        <f t="shared" si="526"/>
        <v>1</v>
      </c>
      <c r="M4220" s="21"/>
      <c r="N4220" s="30"/>
      <c r="O4220" s="48"/>
      <c r="P4220" s="21" t="s">
        <v>208</v>
      </c>
      <c r="Q4220" s="21"/>
      <c r="R4220" s="21"/>
      <c r="S4220" s="3">
        <v>4</v>
      </c>
      <c r="T4220" s="37"/>
      <c r="U4220" s="21" t="s">
        <v>5877</v>
      </c>
      <c r="V4220" s="21" t="str">
        <f>VLOOKUP(P4220,'Customer List'!B:C,2,)</f>
        <v>Delhi</v>
      </c>
      <c r="W4220" s="38"/>
      <c r="X4220" s="30"/>
      <c r="Y4220" s="21" t="str">
        <f t="shared" si="523"/>
        <v/>
      </c>
      <c r="Z4220" s="21" t="str">
        <f t="shared" si="524"/>
        <v/>
      </c>
      <c r="AA4220" s="21" t="str">
        <f t="shared" si="525"/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>
      <c r="A4221" s="21">
        <v>4215</v>
      </c>
      <c r="B4221" s="21" t="s">
        <v>5840</v>
      </c>
      <c r="C4221" s="30">
        <v>45965</v>
      </c>
      <c r="D4221" s="30">
        <v>45975</v>
      </c>
      <c r="E4221" s="47">
        <v>193.8</v>
      </c>
      <c r="F4221" s="47">
        <f t="shared" si="521"/>
        <v>17054.400000000001</v>
      </c>
      <c r="G4221" s="48">
        <f t="shared" si="522"/>
        <v>34108.800000000003</v>
      </c>
      <c r="H4221" s="21">
        <v>334112</v>
      </c>
      <c r="I4221" s="21" t="s">
        <v>5852</v>
      </c>
      <c r="J4221" s="21">
        <v>2</v>
      </c>
      <c r="K4221" s="21">
        <v>2</v>
      </c>
      <c r="L4221" s="21">
        <f t="shared" si="526"/>
        <v>0</v>
      </c>
      <c r="M4221" s="21"/>
      <c r="N4221" s="30">
        <v>45976</v>
      </c>
      <c r="O4221" s="48"/>
      <c r="P4221" s="21" t="s">
        <v>2046</v>
      </c>
      <c r="Q4221" s="21"/>
      <c r="R4221" s="21"/>
      <c r="S4221" s="3">
        <v>4</v>
      </c>
      <c r="T4221" s="37"/>
      <c r="U4221" s="21" t="s">
        <v>5877</v>
      </c>
      <c r="V4221" s="21" t="str">
        <f>VLOOKUP(P4221,'Customer List'!B:C,2,)</f>
        <v>Banglore</v>
      </c>
      <c r="W4221" s="38"/>
      <c r="X4221" s="30"/>
      <c r="Y4221" s="21" t="str">
        <f t="shared" si="523"/>
        <v/>
      </c>
      <c r="Z4221" s="21" t="str">
        <f t="shared" si="524"/>
        <v>Saturday</v>
      </c>
      <c r="AA4221" s="21" t="str">
        <f t="shared" si="525"/>
        <v/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>
      <c r="A4222" s="21">
        <v>4216</v>
      </c>
      <c r="B4222" s="21" t="s">
        <v>5840</v>
      </c>
      <c r="C4222" s="30">
        <v>45965</v>
      </c>
      <c r="D4222" s="30">
        <v>45975</v>
      </c>
      <c r="E4222" s="47">
        <v>70.2</v>
      </c>
      <c r="F4222" s="47">
        <f t="shared" si="521"/>
        <v>6177.6</v>
      </c>
      <c r="G4222" s="48">
        <f t="shared" si="522"/>
        <v>6177.6</v>
      </c>
      <c r="H4222" s="21">
        <v>337205</v>
      </c>
      <c r="I4222" s="21" t="s">
        <v>5394</v>
      </c>
      <c r="J4222" s="21">
        <v>1</v>
      </c>
      <c r="K4222" s="21"/>
      <c r="L4222" s="21">
        <f t="shared" si="526"/>
        <v>1</v>
      </c>
      <c r="M4222" s="21"/>
      <c r="N4222" s="30"/>
      <c r="O4222" s="48"/>
      <c r="P4222" s="21" t="s">
        <v>208</v>
      </c>
      <c r="Q4222" s="21"/>
      <c r="R4222" s="21"/>
      <c r="S4222" s="3">
        <v>4</v>
      </c>
      <c r="T4222" s="37"/>
      <c r="U4222" s="21" t="s">
        <v>5877</v>
      </c>
      <c r="V4222" s="21" t="str">
        <f>VLOOKUP(P4222,'Customer List'!B:C,2,)</f>
        <v>Delhi</v>
      </c>
      <c r="W4222" s="38"/>
      <c r="X4222" s="30"/>
      <c r="Y4222" s="21" t="str">
        <f t="shared" si="523"/>
        <v/>
      </c>
      <c r="Z4222" s="21" t="str">
        <f t="shared" si="524"/>
        <v/>
      </c>
      <c r="AA4222" s="21" t="str">
        <f t="shared" si="525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>
      <c r="A4223" s="21">
        <v>4217</v>
      </c>
      <c r="B4223" s="21" t="s">
        <v>5840</v>
      </c>
      <c r="C4223" s="30">
        <v>45965</v>
      </c>
      <c r="D4223" s="30">
        <v>45975</v>
      </c>
      <c r="E4223" s="47">
        <v>315.7</v>
      </c>
      <c r="F4223" s="47">
        <f t="shared" si="521"/>
        <v>27781.599999999999</v>
      </c>
      <c r="G4223" s="48">
        <f t="shared" si="522"/>
        <v>27781.599999999999</v>
      </c>
      <c r="H4223" s="21">
        <v>337250</v>
      </c>
      <c r="I4223" s="21" t="s">
        <v>5394</v>
      </c>
      <c r="J4223" s="21">
        <v>1</v>
      </c>
      <c r="K4223" s="21">
        <v>1</v>
      </c>
      <c r="L4223" s="21">
        <f t="shared" si="526"/>
        <v>0</v>
      </c>
      <c r="M4223" s="21"/>
      <c r="N4223" s="30">
        <v>45976</v>
      </c>
      <c r="O4223" s="48"/>
      <c r="P4223" s="21" t="s">
        <v>626</v>
      </c>
      <c r="Q4223" s="21">
        <v>58158204996</v>
      </c>
      <c r="R4223" s="21"/>
      <c r="S4223" s="3">
        <v>4</v>
      </c>
      <c r="T4223" s="37"/>
      <c r="U4223" s="21" t="s">
        <v>5877</v>
      </c>
      <c r="V4223" s="21" t="str">
        <f>VLOOKUP(P4223,'Customer List'!B:C,2,)</f>
        <v>Hyderabad</v>
      </c>
      <c r="W4223" s="38"/>
      <c r="X4223" s="30"/>
      <c r="Y4223" s="21" t="str">
        <f t="shared" si="523"/>
        <v/>
      </c>
      <c r="Z4223" s="21" t="str">
        <f t="shared" si="524"/>
        <v>Saturday</v>
      </c>
      <c r="AA4223" s="21" t="str">
        <f t="shared" si="525"/>
        <v/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>
      <c r="A4224" s="21">
        <v>4218</v>
      </c>
      <c r="B4224" s="21" t="s">
        <v>5840</v>
      </c>
      <c r="C4224" s="30">
        <v>45965</v>
      </c>
      <c r="D4224" s="30">
        <v>45975</v>
      </c>
      <c r="E4224" s="47">
        <v>165.9</v>
      </c>
      <c r="F4224" s="47">
        <f t="shared" si="521"/>
        <v>14599.2</v>
      </c>
      <c r="G4224" s="48">
        <f t="shared" si="522"/>
        <v>14599.2</v>
      </c>
      <c r="H4224" s="21">
        <v>339915</v>
      </c>
      <c r="I4224" s="21" t="s">
        <v>5395</v>
      </c>
      <c r="J4224" s="21">
        <v>1</v>
      </c>
      <c r="K4224" s="21">
        <v>1</v>
      </c>
      <c r="L4224" s="21">
        <f t="shared" si="526"/>
        <v>0</v>
      </c>
      <c r="M4224" s="21"/>
      <c r="N4224" s="30">
        <v>45978</v>
      </c>
      <c r="O4224" s="48"/>
      <c r="P4224" s="21" t="s">
        <v>3334</v>
      </c>
      <c r="Q4224" s="21"/>
      <c r="R4224" s="21"/>
      <c r="S4224" s="3">
        <v>4</v>
      </c>
      <c r="T4224" s="37"/>
      <c r="U4224" s="21" t="s">
        <v>5877</v>
      </c>
      <c r="V4224" s="21" t="str">
        <f>VLOOKUP(P4224,'Customer List'!B:C,2,)</f>
        <v>Chandigarh</v>
      </c>
      <c r="W4224" s="38"/>
      <c r="X4224" s="30"/>
      <c r="Y4224" s="21" t="str">
        <f t="shared" si="523"/>
        <v/>
      </c>
      <c r="Z4224" s="21" t="str">
        <f t="shared" si="524"/>
        <v>Monday</v>
      </c>
      <c r="AA4224" s="21" t="str">
        <f t="shared" si="525"/>
        <v/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>
      <c r="A4225" s="21">
        <v>4219</v>
      </c>
      <c r="B4225" s="21" t="s">
        <v>5840</v>
      </c>
      <c r="C4225" s="30">
        <v>45965</v>
      </c>
      <c r="D4225" s="30">
        <v>45975</v>
      </c>
      <c r="E4225" s="47">
        <v>284.89999999999998</v>
      </c>
      <c r="F4225" s="47">
        <f t="shared" si="521"/>
        <v>25071.199999999997</v>
      </c>
      <c r="G4225" s="48">
        <f t="shared" si="522"/>
        <v>25071.199999999997</v>
      </c>
      <c r="H4225" s="21">
        <v>341626</v>
      </c>
      <c r="I4225" s="21" t="s">
        <v>5073</v>
      </c>
      <c r="J4225" s="21">
        <v>1</v>
      </c>
      <c r="K4225" s="21">
        <v>1</v>
      </c>
      <c r="L4225" s="21">
        <f t="shared" si="526"/>
        <v>0</v>
      </c>
      <c r="M4225" s="21"/>
      <c r="N4225" s="30">
        <v>45976</v>
      </c>
      <c r="O4225" s="48"/>
      <c r="P4225" s="21" t="s">
        <v>2046</v>
      </c>
      <c r="Q4225" s="21">
        <v>58158206610</v>
      </c>
      <c r="R4225" s="21"/>
      <c r="S4225" s="3">
        <v>4</v>
      </c>
      <c r="T4225" s="37"/>
      <c r="U4225" s="21" t="s">
        <v>5877</v>
      </c>
      <c r="V4225" s="21" t="str">
        <f>VLOOKUP(P4225,'Customer List'!B:C,2,)</f>
        <v>Banglore</v>
      </c>
      <c r="W4225" s="38"/>
      <c r="X4225" s="30"/>
      <c r="Y4225" s="21" t="str">
        <f t="shared" si="523"/>
        <v/>
      </c>
      <c r="Z4225" s="21" t="str">
        <f t="shared" si="524"/>
        <v>Saturday</v>
      </c>
      <c r="AA4225" s="21" t="str">
        <f t="shared" si="525"/>
        <v/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>
      <c r="A4226" s="21">
        <v>4220</v>
      </c>
      <c r="B4226" s="21" t="s">
        <v>5840</v>
      </c>
      <c r="C4226" s="30">
        <v>45965</v>
      </c>
      <c r="D4226" s="30">
        <v>45975</v>
      </c>
      <c r="E4226" s="47">
        <v>156.6</v>
      </c>
      <c r="F4226" s="47">
        <f t="shared" si="521"/>
        <v>13780.8</v>
      </c>
      <c r="G4226" s="48">
        <f t="shared" si="522"/>
        <v>13780.8</v>
      </c>
      <c r="H4226" s="21">
        <v>343108</v>
      </c>
      <c r="I4226" s="21" t="s">
        <v>5853</v>
      </c>
      <c r="J4226" s="21">
        <v>1</v>
      </c>
      <c r="K4226" s="21">
        <v>1</v>
      </c>
      <c r="L4226" s="21">
        <f t="shared" si="526"/>
        <v>0</v>
      </c>
      <c r="M4226" s="21"/>
      <c r="N4226" s="30">
        <v>45978</v>
      </c>
      <c r="O4226" s="48"/>
      <c r="P4226" s="21" t="s">
        <v>2171</v>
      </c>
      <c r="Q4226" s="21"/>
      <c r="R4226" s="21"/>
      <c r="S4226" s="3">
        <v>4</v>
      </c>
      <c r="T4226" s="37"/>
      <c r="U4226" s="21" t="s">
        <v>5877</v>
      </c>
      <c r="V4226" s="21" t="str">
        <f>VLOOKUP(P4226,'Customer List'!B:C,2,)</f>
        <v>Gujrat</v>
      </c>
      <c r="W4226" s="38"/>
      <c r="X4226" s="30"/>
      <c r="Y4226" s="21" t="str">
        <f t="shared" si="523"/>
        <v/>
      </c>
      <c r="Z4226" s="21" t="str">
        <f t="shared" si="524"/>
        <v>Monday</v>
      </c>
      <c r="AA4226" s="21" t="str">
        <f t="shared" si="525"/>
        <v/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>
      <c r="A4227" s="21">
        <v>4221</v>
      </c>
      <c r="B4227" s="21" t="s">
        <v>5840</v>
      </c>
      <c r="C4227" s="30">
        <v>45965</v>
      </c>
      <c r="D4227" s="30">
        <v>45975</v>
      </c>
      <c r="E4227" s="47">
        <v>195</v>
      </c>
      <c r="F4227" s="47">
        <f t="shared" si="521"/>
        <v>17160</v>
      </c>
      <c r="G4227" s="48">
        <f t="shared" si="522"/>
        <v>34320</v>
      </c>
      <c r="H4227" s="21">
        <v>344712</v>
      </c>
      <c r="I4227" s="21" t="s">
        <v>4792</v>
      </c>
      <c r="J4227" s="21">
        <v>2</v>
      </c>
      <c r="K4227" s="21">
        <v>2</v>
      </c>
      <c r="L4227" s="21">
        <f t="shared" si="526"/>
        <v>0</v>
      </c>
      <c r="M4227" s="21"/>
      <c r="N4227" s="30">
        <v>45976</v>
      </c>
      <c r="O4227" s="48"/>
      <c r="P4227" s="21" t="s">
        <v>2046</v>
      </c>
      <c r="Q4227" s="21"/>
      <c r="R4227" s="21"/>
      <c r="S4227" s="3">
        <v>4</v>
      </c>
      <c r="T4227" s="37"/>
      <c r="U4227" s="21" t="s">
        <v>5877</v>
      </c>
      <c r="V4227" s="21" t="str">
        <f>VLOOKUP(P4227,'Customer List'!B:C,2,)</f>
        <v>Banglore</v>
      </c>
      <c r="W4227" s="38"/>
      <c r="X4227" s="30"/>
      <c r="Y4227" s="21" t="str">
        <f t="shared" si="523"/>
        <v/>
      </c>
      <c r="Z4227" s="21" t="str">
        <f t="shared" si="524"/>
        <v>Saturday</v>
      </c>
      <c r="AA4227" s="21" t="str">
        <f t="shared" si="525"/>
        <v/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>
      <c r="A4228" s="21">
        <v>4222</v>
      </c>
      <c r="B4228" s="21" t="s">
        <v>5840</v>
      </c>
      <c r="C4228" s="30">
        <v>45965</v>
      </c>
      <c r="D4228" s="30">
        <v>45975</v>
      </c>
      <c r="E4228" s="47">
        <v>292.60000000000002</v>
      </c>
      <c r="F4228" s="47">
        <f t="shared" si="521"/>
        <v>25748.800000000003</v>
      </c>
      <c r="G4228" s="48">
        <f t="shared" si="522"/>
        <v>25748.800000000003</v>
      </c>
      <c r="H4228" s="21">
        <v>344730</v>
      </c>
      <c r="I4228" s="21" t="s">
        <v>4792</v>
      </c>
      <c r="J4228" s="21">
        <v>1</v>
      </c>
      <c r="K4228" s="21">
        <v>1</v>
      </c>
      <c r="L4228" s="21">
        <f t="shared" si="526"/>
        <v>0</v>
      </c>
      <c r="M4228" s="21"/>
      <c r="N4228" s="30">
        <v>45976</v>
      </c>
      <c r="O4228" s="48"/>
      <c r="P4228" s="21" t="s">
        <v>276</v>
      </c>
      <c r="Q4228" s="21">
        <v>58158193520</v>
      </c>
      <c r="R4228" s="21"/>
      <c r="S4228" s="3">
        <v>4</v>
      </c>
      <c r="T4228" s="37"/>
      <c r="U4228" s="21" t="s">
        <v>5877</v>
      </c>
      <c r="V4228" s="21" t="str">
        <f>VLOOKUP(P4228,'Customer List'!B:C,2,)</f>
        <v>Pune</v>
      </c>
      <c r="W4228" s="38"/>
      <c r="X4228" s="30"/>
      <c r="Y4228" s="21" t="str">
        <f t="shared" si="523"/>
        <v/>
      </c>
      <c r="Z4228" s="21" t="str">
        <f t="shared" si="524"/>
        <v>Saturday</v>
      </c>
      <c r="AA4228" s="21" t="str">
        <f t="shared" si="525"/>
        <v/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>
      <c r="A4229" s="21">
        <v>4223</v>
      </c>
      <c r="B4229" s="21" t="s">
        <v>5840</v>
      </c>
      <c r="C4229" s="30">
        <v>45965</v>
      </c>
      <c r="D4229" s="30">
        <v>45975</v>
      </c>
      <c r="E4229" s="47">
        <v>172.9</v>
      </c>
      <c r="F4229" s="47">
        <f t="shared" si="521"/>
        <v>15215.2</v>
      </c>
      <c r="G4229" s="48">
        <f t="shared" si="522"/>
        <v>15215.2</v>
      </c>
      <c r="H4229" s="21">
        <v>344732</v>
      </c>
      <c r="I4229" s="21" t="s">
        <v>4792</v>
      </c>
      <c r="J4229" s="21">
        <v>1</v>
      </c>
      <c r="K4229" s="21">
        <v>1</v>
      </c>
      <c r="L4229" s="21">
        <f t="shared" si="526"/>
        <v>0</v>
      </c>
      <c r="M4229" s="21"/>
      <c r="N4229" s="30">
        <v>45976</v>
      </c>
      <c r="O4229" s="48"/>
      <c r="P4229" s="21" t="s">
        <v>626</v>
      </c>
      <c r="Q4229" s="21">
        <v>58158204996</v>
      </c>
      <c r="R4229" s="21"/>
      <c r="S4229" s="3">
        <v>4</v>
      </c>
      <c r="T4229" s="37"/>
      <c r="U4229" s="21" t="s">
        <v>5877</v>
      </c>
      <c r="V4229" s="21" t="str">
        <f>VLOOKUP(P4229,'Customer List'!B:C,2,)</f>
        <v>Hyderabad</v>
      </c>
      <c r="W4229" s="38"/>
      <c r="X4229" s="30"/>
      <c r="Y4229" s="21" t="str">
        <f t="shared" si="523"/>
        <v/>
      </c>
      <c r="Z4229" s="21" t="str">
        <f t="shared" si="524"/>
        <v>Saturday</v>
      </c>
      <c r="AA4229" s="21" t="str">
        <f t="shared" si="525"/>
        <v/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>
      <c r="A4230" s="21">
        <v>4224</v>
      </c>
      <c r="B4230" s="21" t="s">
        <v>5840</v>
      </c>
      <c r="C4230" s="30">
        <v>45965</v>
      </c>
      <c r="D4230" s="30">
        <v>45975</v>
      </c>
      <c r="E4230" s="47">
        <v>292.60000000000002</v>
      </c>
      <c r="F4230" s="47">
        <f t="shared" si="521"/>
        <v>25748.800000000003</v>
      </c>
      <c r="G4230" s="48">
        <f t="shared" si="522"/>
        <v>25748.800000000003</v>
      </c>
      <c r="H4230" s="21">
        <v>344734</v>
      </c>
      <c r="I4230" s="21" t="s">
        <v>4792</v>
      </c>
      <c r="J4230" s="21">
        <v>1</v>
      </c>
      <c r="K4230" s="21"/>
      <c r="L4230" s="21">
        <f t="shared" si="526"/>
        <v>1</v>
      </c>
      <c r="M4230" s="21"/>
      <c r="N4230" s="30"/>
      <c r="O4230" s="48"/>
      <c r="P4230" s="21" t="s">
        <v>30</v>
      </c>
      <c r="Q4230" s="21"/>
      <c r="R4230" s="21"/>
      <c r="S4230" s="3">
        <v>4</v>
      </c>
      <c r="T4230" s="37"/>
      <c r="U4230" s="21" t="s">
        <v>5877</v>
      </c>
      <c r="V4230" s="21" t="str">
        <f>VLOOKUP(P4230,'Customer List'!B:C,2,)</f>
        <v>Delhi</v>
      </c>
      <c r="W4230" s="38"/>
      <c r="X4230" s="30"/>
      <c r="Y4230" s="21" t="str">
        <f t="shared" si="523"/>
        <v/>
      </c>
      <c r="Z4230" s="21" t="str">
        <f t="shared" si="524"/>
        <v/>
      </c>
      <c r="AA4230" s="21" t="str">
        <f t="shared" si="525"/>
        <v/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>
      <c r="A4231" s="21">
        <v>4225</v>
      </c>
      <c r="B4231" s="21" t="s">
        <v>5840</v>
      </c>
      <c r="C4231" s="30">
        <v>45965</v>
      </c>
      <c r="D4231" s="30">
        <v>45975</v>
      </c>
      <c r="E4231" s="47">
        <v>102.6</v>
      </c>
      <c r="F4231" s="47">
        <f t="shared" si="521"/>
        <v>9028.7999999999993</v>
      </c>
      <c r="G4231" s="48">
        <f t="shared" si="522"/>
        <v>9028.7999999999993</v>
      </c>
      <c r="H4231" s="21">
        <v>344807</v>
      </c>
      <c r="I4231" s="21" t="s">
        <v>4772</v>
      </c>
      <c r="J4231" s="21">
        <v>1</v>
      </c>
      <c r="K4231" s="21"/>
      <c r="L4231" s="21">
        <f t="shared" si="526"/>
        <v>1</v>
      </c>
      <c r="M4231" s="21"/>
      <c r="N4231" s="30"/>
      <c r="O4231" s="48"/>
      <c r="P4231" s="21" t="s">
        <v>208</v>
      </c>
      <c r="Q4231" s="21"/>
      <c r="R4231" s="21"/>
      <c r="S4231" s="3">
        <v>4</v>
      </c>
      <c r="T4231" s="37"/>
      <c r="U4231" s="21" t="s">
        <v>5877</v>
      </c>
      <c r="V4231" s="21" t="str">
        <f>VLOOKUP(P4231,'Customer List'!B:C,2,)</f>
        <v>Delhi</v>
      </c>
      <c r="W4231" s="38"/>
      <c r="X4231" s="30"/>
      <c r="Y4231" s="21" t="str">
        <f t="shared" si="523"/>
        <v/>
      </c>
      <c r="Z4231" s="21" t="str">
        <f t="shared" si="524"/>
        <v/>
      </c>
      <c r="AA4231" s="21" t="str">
        <f t="shared" si="525"/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>
      <c r="A4232" s="21">
        <v>4226</v>
      </c>
      <c r="B4232" s="21" t="s">
        <v>5840</v>
      </c>
      <c r="C4232" s="30">
        <v>45965</v>
      </c>
      <c r="D4232" s="30">
        <v>45975</v>
      </c>
      <c r="E4232" s="47">
        <v>85.8</v>
      </c>
      <c r="F4232" s="47">
        <f t="shared" si="521"/>
        <v>7550.4</v>
      </c>
      <c r="G4232" s="48">
        <f t="shared" si="522"/>
        <v>7550.4</v>
      </c>
      <c r="H4232" s="21">
        <v>344813</v>
      </c>
      <c r="I4232" s="21" t="s">
        <v>4772</v>
      </c>
      <c r="J4232" s="21">
        <v>1</v>
      </c>
      <c r="K4232" s="21">
        <v>1</v>
      </c>
      <c r="L4232" s="21">
        <f t="shared" si="526"/>
        <v>0</v>
      </c>
      <c r="M4232" s="21"/>
      <c r="N4232" s="30">
        <v>45975</v>
      </c>
      <c r="O4232" s="48"/>
      <c r="P4232" s="21" t="s">
        <v>191</v>
      </c>
      <c r="Q4232" s="21"/>
      <c r="R4232" s="21"/>
      <c r="S4232" s="3">
        <v>4</v>
      </c>
      <c r="T4232" s="37"/>
      <c r="U4232" s="21" t="s">
        <v>5877</v>
      </c>
      <c r="V4232" s="21" t="str">
        <f>VLOOKUP(P4232,'Customer List'!B:C,2,)</f>
        <v>Chandigarh</v>
      </c>
      <c r="W4232" s="38"/>
      <c r="X4232" s="30"/>
      <c r="Y4232" s="21" t="str">
        <f t="shared" si="523"/>
        <v/>
      </c>
      <c r="Z4232" s="21" t="str">
        <f t="shared" si="524"/>
        <v>Friday</v>
      </c>
      <c r="AA4232" s="21" t="str">
        <f t="shared" si="525"/>
        <v/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>
      <c r="A4233" s="21">
        <v>4227</v>
      </c>
      <c r="B4233" s="21" t="s">
        <v>5840</v>
      </c>
      <c r="C4233" s="30">
        <v>45965</v>
      </c>
      <c r="D4233" s="30">
        <v>45975</v>
      </c>
      <c r="E4233" s="47">
        <v>292.60000000000002</v>
      </c>
      <c r="F4233" s="47">
        <f t="shared" si="521"/>
        <v>25748.800000000003</v>
      </c>
      <c r="G4233" s="48">
        <f t="shared" si="522"/>
        <v>25748.800000000003</v>
      </c>
      <c r="H4233" s="21">
        <v>344846</v>
      </c>
      <c r="I4233" s="21" t="s">
        <v>4772</v>
      </c>
      <c r="J4233" s="21">
        <v>1</v>
      </c>
      <c r="K4233" s="21"/>
      <c r="L4233" s="21">
        <f t="shared" si="526"/>
        <v>1</v>
      </c>
      <c r="M4233" s="21"/>
      <c r="N4233" s="30"/>
      <c r="O4233" s="48"/>
      <c r="P4233" s="21" t="s">
        <v>625</v>
      </c>
      <c r="Q4233" s="21"/>
      <c r="R4233" s="21"/>
      <c r="S4233" s="3">
        <v>4</v>
      </c>
      <c r="T4233" s="37"/>
      <c r="U4233" s="21" t="s">
        <v>5877</v>
      </c>
      <c r="V4233" s="21" t="str">
        <f>VLOOKUP(P4233,'Customer List'!B:C,2,)</f>
        <v>Delhi</v>
      </c>
      <c r="W4233" s="38"/>
      <c r="X4233" s="30"/>
      <c r="Y4233" s="21" t="str">
        <f t="shared" si="523"/>
        <v/>
      </c>
      <c r="Z4233" s="21" t="str">
        <f t="shared" si="524"/>
        <v/>
      </c>
      <c r="AA4233" s="21" t="str">
        <f t="shared" si="525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>
      <c r="A4234" s="21">
        <v>4228</v>
      </c>
      <c r="B4234" s="21" t="s">
        <v>5840</v>
      </c>
      <c r="C4234" s="30">
        <v>45965</v>
      </c>
      <c r="D4234" s="30">
        <v>45975</v>
      </c>
      <c r="E4234" s="47">
        <v>216</v>
      </c>
      <c r="F4234" s="47">
        <f t="shared" si="521"/>
        <v>19008</v>
      </c>
      <c r="G4234" s="48">
        <f t="shared" si="522"/>
        <v>38016</v>
      </c>
      <c r="H4234" s="21">
        <v>345006</v>
      </c>
      <c r="I4234" s="21" t="s">
        <v>5076</v>
      </c>
      <c r="J4234" s="21">
        <v>2</v>
      </c>
      <c r="K4234" s="21">
        <v>2</v>
      </c>
      <c r="L4234" s="21">
        <f t="shared" si="526"/>
        <v>0</v>
      </c>
      <c r="M4234" s="21"/>
      <c r="N4234" s="30">
        <v>45976</v>
      </c>
      <c r="O4234" s="48"/>
      <c r="P4234" s="21" t="s">
        <v>2046</v>
      </c>
      <c r="Q4234" s="21"/>
      <c r="R4234" s="21"/>
      <c r="S4234" s="3">
        <v>4</v>
      </c>
      <c r="T4234" s="37"/>
      <c r="U4234" s="21" t="s">
        <v>5877</v>
      </c>
      <c r="V4234" s="21" t="str">
        <f>VLOOKUP(P4234,'Customer List'!B:C,2,)</f>
        <v>Banglore</v>
      </c>
      <c r="W4234" s="38"/>
      <c r="X4234" s="30"/>
      <c r="Y4234" s="21" t="str">
        <f t="shared" si="523"/>
        <v/>
      </c>
      <c r="Z4234" s="21" t="str">
        <f t="shared" si="524"/>
        <v>Saturday</v>
      </c>
      <c r="AA4234" s="21" t="str">
        <f t="shared" si="525"/>
        <v/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>
      <c r="A4235" s="21">
        <v>4229</v>
      </c>
      <c r="B4235" s="21" t="s">
        <v>5840</v>
      </c>
      <c r="C4235" s="30">
        <v>45965</v>
      </c>
      <c r="D4235" s="30">
        <v>45975</v>
      </c>
      <c r="E4235" s="47">
        <v>158.19999999999999</v>
      </c>
      <c r="F4235" s="47">
        <f t="shared" si="521"/>
        <v>13921.599999999999</v>
      </c>
      <c r="G4235" s="48">
        <f t="shared" si="522"/>
        <v>13921.599999999999</v>
      </c>
      <c r="H4235" s="21">
        <v>345031</v>
      </c>
      <c r="I4235" s="21" t="s">
        <v>5076</v>
      </c>
      <c r="J4235" s="21">
        <v>1</v>
      </c>
      <c r="K4235" s="21">
        <v>1</v>
      </c>
      <c r="L4235" s="21">
        <f t="shared" si="526"/>
        <v>0</v>
      </c>
      <c r="M4235" s="21"/>
      <c r="N4235" s="30">
        <v>45976</v>
      </c>
      <c r="O4235" s="48"/>
      <c r="P4235" s="21" t="s">
        <v>276</v>
      </c>
      <c r="Q4235" s="21">
        <v>58158193520</v>
      </c>
      <c r="R4235" s="21"/>
      <c r="S4235" s="3">
        <v>4</v>
      </c>
      <c r="T4235" s="37"/>
      <c r="U4235" s="21" t="s">
        <v>5877</v>
      </c>
      <c r="V4235" s="21" t="str">
        <f>VLOOKUP(P4235,'Customer List'!B:C,2,)</f>
        <v>Pune</v>
      </c>
      <c r="W4235" s="38"/>
      <c r="X4235" s="30"/>
      <c r="Y4235" s="21" t="str">
        <f t="shared" si="523"/>
        <v/>
      </c>
      <c r="Z4235" s="21" t="str">
        <f t="shared" si="524"/>
        <v>Saturday</v>
      </c>
      <c r="AA4235" s="21" t="str">
        <f t="shared" si="525"/>
        <v/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>
      <c r="A4236" s="21">
        <v>4230</v>
      </c>
      <c r="B4236" s="21" t="s">
        <v>5840</v>
      </c>
      <c r="C4236" s="30">
        <v>45965</v>
      </c>
      <c r="D4236" s="30">
        <v>45975</v>
      </c>
      <c r="E4236" s="47">
        <v>174.6</v>
      </c>
      <c r="F4236" s="47">
        <f t="shared" si="521"/>
        <v>15364.8</v>
      </c>
      <c r="G4236" s="48">
        <f t="shared" si="522"/>
        <v>15364.8</v>
      </c>
      <c r="H4236" s="21">
        <v>350216</v>
      </c>
      <c r="I4236" s="21" t="s">
        <v>5192</v>
      </c>
      <c r="J4236" s="21">
        <v>1</v>
      </c>
      <c r="K4236" s="21"/>
      <c r="L4236" s="21">
        <f t="shared" si="526"/>
        <v>1</v>
      </c>
      <c r="M4236" s="21"/>
      <c r="N4236" s="30"/>
      <c r="O4236" s="48"/>
      <c r="P4236" s="21" t="s">
        <v>30</v>
      </c>
      <c r="Q4236" s="21"/>
      <c r="R4236" s="21"/>
      <c r="S4236" s="3">
        <v>4</v>
      </c>
      <c r="T4236" s="37"/>
      <c r="U4236" s="21" t="s">
        <v>5877</v>
      </c>
      <c r="V4236" s="21" t="str">
        <f>VLOOKUP(P4236,'Customer List'!B:C,2,)</f>
        <v>Delhi</v>
      </c>
      <c r="W4236" s="38"/>
      <c r="X4236" s="30"/>
      <c r="Y4236" s="21" t="str">
        <f t="shared" si="523"/>
        <v/>
      </c>
      <c r="Z4236" s="21" t="str">
        <f t="shared" si="524"/>
        <v/>
      </c>
      <c r="AA4236" s="21" t="str">
        <f t="shared" si="525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>
      <c r="A4237" s="21">
        <v>4231</v>
      </c>
      <c r="B4237" s="21" t="s">
        <v>5840</v>
      </c>
      <c r="C4237" s="30">
        <v>45965</v>
      </c>
      <c r="D4237" s="30">
        <v>45975</v>
      </c>
      <c r="E4237" s="47">
        <v>208.2</v>
      </c>
      <c r="F4237" s="47">
        <f t="shared" si="521"/>
        <v>18321.599999999999</v>
      </c>
      <c r="G4237" s="48">
        <f t="shared" si="522"/>
        <v>18321.599999999999</v>
      </c>
      <c r="H4237" s="21">
        <v>350504</v>
      </c>
      <c r="I4237" s="21" t="s">
        <v>5854</v>
      </c>
      <c r="J4237" s="21">
        <v>1</v>
      </c>
      <c r="K4237" s="21"/>
      <c r="L4237" s="21">
        <f t="shared" si="526"/>
        <v>1</v>
      </c>
      <c r="M4237" s="21"/>
      <c r="N4237" s="30"/>
      <c r="O4237" s="48"/>
      <c r="P4237" s="21" t="s">
        <v>625</v>
      </c>
      <c r="Q4237" s="21"/>
      <c r="R4237" s="21"/>
      <c r="S4237" s="3">
        <v>4</v>
      </c>
      <c r="T4237" s="37"/>
      <c r="U4237" s="21" t="s">
        <v>5877</v>
      </c>
      <c r="V4237" s="21" t="str">
        <f>VLOOKUP(P4237,'Customer List'!B:C,2,)</f>
        <v>Delhi</v>
      </c>
      <c r="W4237" s="38"/>
      <c r="X4237" s="30"/>
      <c r="Y4237" s="21" t="str">
        <f t="shared" si="523"/>
        <v/>
      </c>
      <c r="Z4237" s="21" t="str">
        <f t="shared" si="524"/>
        <v/>
      </c>
      <c r="AA4237" s="21" t="str">
        <f t="shared" si="525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>
      <c r="A4238" s="21">
        <v>4232</v>
      </c>
      <c r="B4238" s="21" t="s">
        <v>5840</v>
      </c>
      <c r="C4238" s="30">
        <v>45965</v>
      </c>
      <c r="D4238" s="30">
        <v>45975</v>
      </c>
      <c r="E4238" s="47">
        <v>105.6</v>
      </c>
      <c r="F4238" s="47">
        <f t="shared" si="521"/>
        <v>9292.7999999999993</v>
      </c>
      <c r="G4238" s="48">
        <f t="shared" si="522"/>
        <v>9292.7999999999993</v>
      </c>
      <c r="H4238" s="21">
        <v>353019</v>
      </c>
      <c r="I4238" s="21" t="s">
        <v>5855</v>
      </c>
      <c r="J4238" s="21">
        <v>1</v>
      </c>
      <c r="K4238" s="21">
        <v>1</v>
      </c>
      <c r="L4238" s="21">
        <f t="shared" si="526"/>
        <v>0</v>
      </c>
      <c r="M4238" s="21"/>
      <c r="N4238" s="30">
        <v>45978</v>
      </c>
      <c r="O4238" s="48"/>
      <c r="P4238" s="21" t="s">
        <v>3334</v>
      </c>
      <c r="Q4238" s="21"/>
      <c r="R4238" s="21"/>
      <c r="S4238" s="3">
        <v>4</v>
      </c>
      <c r="T4238" s="37"/>
      <c r="U4238" s="21" t="s">
        <v>5877</v>
      </c>
      <c r="V4238" s="21" t="str">
        <f>VLOOKUP(P4238,'Customer List'!B:C,2,)</f>
        <v>Chandigarh</v>
      </c>
      <c r="W4238" s="38"/>
      <c r="X4238" s="30"/>
      <c r="Y4238" s="21" t="str">
        <f t="shared" si="523"/>
        <v/>
      </c>
      <c r="Z4238" s="21" t="str">
        <f t="shared" si="524"/>
        <v>Monday</v>
      </c>
      <c r="AA4238" s="21" t="str">
        <f t="shared" si="525"/>
        <v/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>
      <c r="A4239" s="21">
        <v>4233</v>
      </c>
      <c r="B4239" s="21" t="s">
        <v>5840</v>
      </c>
      <c r="C4239" s="30">
        <v>45965</v>
      </c>
      <c r="D4239" s="30">
        <v>45975</v>
      </c>
      <c r="E4239" s="47">
        <v>172.2</v>
      </c>
      <c r="F4239" s="47">
        <f t="shared" si="521"/>
        <v>15153.599999999999</v>
      </c>
      <c r="G4239" s="48">
        <f t="shared" si="522"/>
        <v>30307.199999999997</v>
      </c>
      <c r="H4239" s="21">
        <v>353204</v>
      </c>
      <c r="I4239" s="21" t="s">
        <v>5078</v>
      </c>
      <c r="J4239" s="21">
        <v>2</v>
      </c>
      <c r="K4239" s="21">
        <v>2</v>
      </c>
      <c r="L4239" s="21">
        <f t="shared" si="526"/>
        <v>0</v>
      </c>
      <c r="M4239" s="21"/>
      <c r="N4239" s="30">
        <v>45976</v>
      </c>
      <c r="O4239" s="48"/>
      <c r="P4239" s="21" t="s">
        <v>2046</v>
      </c>
      <c r="Q4239" s="21"/>
      <c r="R4239" s="21"/>
      <c r="S4239" s="3">
        <v>4</v>
      </c>
      <c r="T4239" s="37"/>
      <c r="U4239" s="21" t="s">
        <v>5877</v>
      </c>
      <c r="V4239" s="21" t="str">
        <f>VLOOKUP(P4239,'Customer List'!B:C,2,)</f>
        <v>Banglore</v>
      </c>
      <c r="W4239" s="38"/>
      <c r="X4239" s="30"/>
      <c r="Y4239" s="21" t="str">
        <f t="shared" si="523"/>
        <v/>
      </c>
      <c r="Z4239" s="21" t="str">
        <f t="shared" si="524"/>
        <v>Saturday</v>
      </c>
      <c r="AA4239" s="21" t="str">
        <f t="shared" si="525"/>
        <v/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>
      <c r="A4240" s="21">
        <v>4234</v>
      </c>
      <c r="B4240" s="21" t="s">
        <v>5840</v>
      </c>
      <c r="C4240" s="30">
        <v>45965</v>
      </c>
      <c r="D4240" s="30">
        <v>45975</v>
      </c>
      <c r="E4240" s="47">
        <v>229.2</v>
      </c>
      <c r="F4240" s="47">
        <f t="shared" si="521"/>
        <v>20169.599999999999</v>
      </c>
      <c r="G4240" s="48">
        <f t="shared" si="522"/>
        <v>20169.599999999999</v>
      </c>
      <c r="H4240" s="21">
        <v>353236</v>
      </c>
      <c r="I4240" s="21" t="s">
        <v>5078</v>
      </c>
      <c r="J4240" s="21">
        <v>1</v>
      </c>
      <c r="K4240" s="21"/>
      <c r="L4240" s="21">
        <f t="shared" si="526"/>
        <v>1</v>
      </c>
      <c r="M4240" s="21"/>
      <c r="N4240" s="30"/>
      <c r="O4240" s="48"/>
      <c r="P4240" s="21" t="s">
        <v>30</v>
      </c>
      <c r="Q4240" s="21"/>
      <c r="R4240" s="21"/>
      <c r="S4240" s="3">
        <v>4</v>
      </c>
      <c r="T4240" s="37"/>
      <c r="U4240" s="21" t="s">
        <v>5877</v>
      </c>
      <c r="V4240" s="21" t="str">
        <f>VLOOKUP(P4240,'Customer List'!B:C,2,)</f>
        <v>Delhi</v>
      </c>
      <c r="W4240" s="38"/>
      <c r="X4240" s="30"/>
      <c r="Y4240" s="21" t="str">
        <f t="shared" si="523"/>
        <v/>
      </c>
      <c r="Z4240" s="21" t="str">
        <f t="shared" si="524"/>
        <v/>
      </c>
      <c r="AA4240" s="21" t="str">
        <f t="shared" si="525"/>
        <v/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>
      <c r="A4241" s="21">
        <v>4235</v>
      </c>
      <c r="B4241" s="21" t="s">
        <v>5840</v>
      </c>
      <c r="C4241" s="30">
        <v>45965</v>
      </c>
      <c r="D4241" s="30">
        <v>45975</v>
      </c>
      <c r="E4241" s="47">
        <v>89.4</v>
      </c>
      <c r="F4241" s="47">
        <f t="shared" si="521"/>
        <v>7867.2000000000007</v>
      </c>
      <c r="G4241" s="48">
        <f t="shared" si="522"/>
        <v>7867.2000000000007</v>
      </c>
      <c r="H4241" s="21">
        <v>353415</v>
      </c>
      <c r="I4241" s="21" t="s">
        <v>5810</v>
      </c>
      <c r="J4241" s="21">
        <v>1</v>
      </c>
      <c r="K4241" s="21">
        <v>1</v>
      </c>
      <c r="L4241" s="21">
        <f t="shared" si="526"/>
        <v>0</v>
      </c>
      <c r="M4241" s="21"/>
      <c r="N4241" s="30">
        <v>45978</v>
      </c>
      <c r="O4241" s="48"/>
      <c r="P4241" s="21" t="s">
        <v>3334</v>
      </c>
      <c r="Q4241" s="21"/>
      <c r="R4241" s="21"/>
      <c r="S4241" s="3">
        <v>4</v>
      </c>
      <c r="T4241" s="37"/>
      <c r="U4241" s="21" t="s">
        <v>5877</v>
      </c>
      <c r="V4241" s="21" t="str">
        <f>VLOOKUP(P4241,'Customer List'!B:C,2,)</f>
        <v>Chandigarh</v>
      </c>
      <c r="W4241" s="38"/>
      <c r="X4241" s="30"/>
      <c r="Y4241" s="21" t="str">
        <f t="shared" si="523"/>
        <v/>
      </c>
      <c r="Z4241" s="21" t="str">
        <f t="shared" si="524"/>
        <v>Monday</v>
      </c>
      <c r="AA4241" s="21" t="str">
        <f t="shared" si="525"/>
        <v/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>
      <c r="A4242" s="21">
        <v>4236</v>
      </c>
      <c r="B4242" s="21" t="s">
        <v>5840</v>
      </c>
      <c r="C4242" s="30">
        <v>45965</v>
      </c>
      <c r="D4242" s="30">
        <v>45975</v>
      </c>
      <c r="E4242" s="47">
        <v>201</v>
      </c>
      <c r="F4242" s="47">
        <f t="shared" si="521"/>
        <v>17688</v>
      </c>
      <c r="G4242" s="48">
        <f t="shared" si="522"/>
        <v>35376</v>
      </c>
      <c r="H4242" s="21">
        <v>353712</v>
      </c>
      <c r="I4242" s="21" t="s">
        <v>4797</v>
      </c>
      <c r="J4242" s="21">
        <v>2</v>
      </c>
      <c r="K4242" s="21">
        <v>2</v>
      </c>
      <c r="L4242" s="21">
        <f t="shared" si="526"/>
        <v>0</v>
      </c>
      <c r="M4242" s="21"/>
      <c r="N4242" s="30">
        <v>45976</v>
      </c>
      <c r="O4242" s="48"/>
      <c r="P4242" s="21" t="s">
        <v>2046</v>
      </c>
      <c r="Q4242" s="21"/>
      <c r="R4242" s="21"/>
      <c r="S4242" s="3">
        <v>4</v>
      </c>
      <c r="T4242" s="37"/>
      <c r="U4242" s="21" t="s">
        <v>5877</v>
      </c>
      <c r="V4242" s="21" t="str">
        <f>VLOOKUP(P4242,'Customer List'!B:C,2,)</f>
        <v>Banglore</v>
      </c>
      <c r="W4242" s="38"/>
      <c r="X4242" s="30"/>
      <c r="Y4242" s="21" t="str">
        <f t="shared" si="523"/>
        <v/>
      </c>
      <c r="Z4242" s="21" t="str">
        <f t="shared" si="524"/>
        <v>Saturday</v>
      </c>
      <c r="AA4242" s="21" t="str">
        <f t="shared" si="525"/>
        <v/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>
      <c r="A4243" s="21">
        <v>4237</v>
      </c>
      <c r="B4243" s="21" t="s">
        <v>5840</v>
      </c>
      <c r="C4243" s="30">
        <v>45965</v>
      </c>
      <c r="D4243" s="30">
        <v>45975</v>
      </c>
      <c r="E4243" s="47">
        <v>142.80000000000001</v>
      </c>
      <c r="F4243" s="47">
        <f t="shared" si="521"/>
        <v>12566.400000000001</v>
      </c>
      <c r="G4243" s="48">
        <f t="shared" si="522"/>
        <v>12566.400000000001</v>
      </c>
      <c r="H4243" s="21">
        <v>353737</v>
      </c>
      <c r="I4243" s="21" t="s">
        <v>4797</v>
      </c>
      <c r="J4243" s="21">
        <v>1</v>
      </c>
      <c r="K4243" s="21">
        <v>1</v>
      </c>
      <c r="L4243" s="21">
        <f t="shared" si="526"/>
        <v>0</v>
      </c>
      <c r="M4243" s="21"/>
      <c r="N4243" s="30">
        <v>45978</v>
      </c>
      <c r="O4243" s="48"/>
      <c r="P4243" s="21" t="s">
        <v>3334</v>
      </c>
      <c r="Q4243" s="21"/>
      <c r="R4243" s="21"/>
      <c r="S4243" s="3">
        <v>4</v>
      </c>
      <c r="T4243" s="37"/>
      <c r="U4243" s="21" t="s">
        <v>5877</v>
      </c>
      <c r="V4243" s="21" t="str">
        <f>VLOOKUP(P4243,'Customer List'!B:C,2,)</f>
        <v>Chandigarh</v>
      </c>
      <c r="W4243" s="38"/>
      <c r="X4243" s="30"/>
      <c r="Y4243" s="21" t="str">
        <f t="shared" si="523"/>
        <v/>
      </c>
      <c r="Z4243" s="21" t="str">
        <f t="shared" si="524"/>
        <v>Monday</v>
      </c>
      <c r="AA4243" s="21" t="str">
        <f t="shared" si="525"/>
        <v/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>
      <c r="A4244" s="21">
        <v>4238</v>
      </c>
      <c r="B4244" s="21" t="s">
        <v>5840</v>
      </c>
      <c r="C4244" s="30">
        <v>45965</v>
      </c>
      <c r="D4244" s="30">
        <v>45975</v>
      </c>
      <c r="E4244" s="47">
        <v>159</v>
      </c>
      <c r="F4244" s="47">
        <f t="shared" si="521"/>
        <v>13992</v>
      </c>
      <c r="G4244" s="48">
        <f t="shared" si="522"/>
        <v>27984</v>
      </c>
      <c r="H4244" s="21">
        <v>356128</v>
      </c>
      <c r="I4244" s="21" t="s">
        <v>5381</v>
      </c>
      <c r="J4244" s="21">
        <v>2</v>
      </c>
      <c r="K4244" s="21">
        <v>2</v>
      </c>
      <c r="L4244" s="21">
        <f t="shared" si="526"/>
        <v>0</v>
      </c>
      <c r="M4244" s="21"/>
      <c r="N4244" s="30">
        <v>45976</v>
      </c>
      <c r="O4244" s="48"/>
      <c r="P4244" s="21" t="s">
        <v>2046</v>
      </c>
      <c r="Q4244" s="21"/>
      <c r="R4244" s="21"/>
      <c r="S4244" s="3">
        <v>4</v>
      </c>
      <c r="T4244" s="37"/>
      <c r="U4244" s="21" t="s">
        <v>5877</v>
      </c>
      <c r="V4244" s="21" t="str">
        <f>VLOOKUP(P4244,'Customer List'!B:C,2,)</f>
        <v>Banglore</v>
      </c>
      <c r="W4244" s="38"/>
      <c r="X4244" s="30"/>
      <c r="Y4244" s="21" t="str">
        <f t="shared" si="523"/>
        <v/>
      </c>
      <c r="Z4244" s="21" t="str">
        <f t="shared" si="524"/>
        <v>Saturday</v>
      </c>
      <c r="AA4244" s="21" t="str">
        <f t="shared" si="525"/>
        <v/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>
      <c r="A4245" s="21">
        <v>4239</v>
      </c>
      <c r="B4245" s="21" t="s">
        <v>5840</v>
      </c>
      <c r="C4245" s="30">
        <v>45965</v>
      </c>
      <c r="D4245" s="30">
        <v>45975</v>
      </c>
      <c r="E4245" s="47">
        <v>96.6</v>
      </c>
      <c r="F4245" s="47">
        <f t="shared" si="521"/>
        <v>8500.7999999999993</v>
      </c>
      <c r="G4245" s="48">
        <f t="shared" si="522"/>
        <v>8500.7999999999993</v>
      </c>
      <c r="H4245" s="21">
        <v>357505</v>
      </c>
      <c r="I4245" s="21" t="s">
        <v>4798</v>
      </c>
      <c r="J4245" s="21">
        <v>1</v>
      </c>
      <c r="K4245" s="21"/>
      <c r="L4245" s="21">
        <f t="shared" si="526"/>
        <v>1</v>
      </c>
      <c r="M4245" s="21"/>
      <c r="N4245" s="30"/>
      <c r="O4245" s="48"/>
      <c r="P4245" s="21" t="s">
        <v>153</v>
      </c>
      <c r="Q4245" s="21"/>
      <c r="R4245" s="21"/>
      <c r="S4245" s="3">
        <v>4</v>
      </c>
      <c r="T4245" s="37"/>
      <c r="U4245" s="21" t="s">
        <v>5877</v>
      </c>
      <c r="V4245" s="21" t="str">
        <f>VLOOKUP(P4245,'Customer List'!B:C,2,)</f>
        <v>Noida</v>
      </c>
      <c r="W4245" s="38"/>
      <c r="X4245" s="30"/>
      <c r="Y4245" s="21" t="str">
        <f t="shared" si="523"/>
        <v/>
      </c>
      <c r="Z4245" s="21" t="str">
        <f t="shared" si="524"/>
        <v/>
      </c>
      <c r="AA4245" s="21" t="str">
        <f t="shared" si="525"/>
        <v/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>
      <c r="A4246" s="21">
        <v>4240</v>
      </c>
      <c r="B4246" s="21" t="s">
        <v>5840</v>
      </c>
      <c r="C4246" s="30">
        <v>45965</v>
      </c>
      <c r="D4246" s="30">
        <v>45975</v>
      </c>
      <c r="E4246" s="47">
        <v>89.4</v>
      </c>
      <c r="F4246" s="47">
        <f t="shared" si="521"/>
        <v>7867.2000000000007</v>
      </c>
      <c r="G4246" s="48">
        <f t="shared" si="522"/>
        <v>7867.2000000000007</v>
      </c>
      <c r="H4246" s="21">
        <v>359407</v>
      </c>
      <c r="I4246" s="21" t="s">
        <v>5856</v>
      </c>
      <c r="J4246" s="21">
        <v>1</v>
      </c>
      <c r="K4246" s="21">
        <v>1</v>
      </c>
      <c r="L4246" s="21">
        <f t="shared" si="526"/>
        <v>0</v>
      </c>
      <c r="M4246" s="21"/>
      <c r="N4246" s="30">
        <v>45975</v>
      </c>
      <c r="O4246" s="48"/>
      <c r="P4246" s="21" t="s">
        <v>191</v>
      </c>
      <c r="Q4246" s="21"/>
      <c r="R4246" s="21"/>
      <c r="S4246" s="3">
        <v>4</v>
      </c>
      <c r="T4246" s="37"/>
      <c r="U4246" s="21" t="s">
        <v>5877</v>
      </c>
      <c r="V4246" s="21" t="str">
        <f>VLOOKUP(P4246,'Customer List'!B:C,2,)</f>
        <v>Chandigarh</v>
      </c>
      <c r="W4246" s="38"/>
      <c r="X4246" s="30"/>
      <c r="Y4246" s="21" t="str">
        <f t="shared" si="523"/>
        <v/>
      </c>
      <c r="Z4246" s="21" t="str">
        <f t="shared" si="524"/>
        <v>Friday</v>
      </c>
      <c r="AA4246" s="21" t="str">
        <f t="shared" si="525"/>
        <v/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>
      <c r="A4247" s="21">
        <v>4241</v>
      </c>
      <c r="B4247" s="21" t="s">
        <v>5840</v>
      </c>
      <c r="C4247" s="30">
        <v>45965</v>
      </c>
      <c r="D4247" s="30">
        <v>45975</v>
      </c>
      <c r="E4247" s="47">
        <v>296.8</v>
      </c>
      <c r="F4247" s="47">
        <f t="shared" si="521"/>
        <v>26118.400000000001</v>
      </c>
      <c r="G4247" s="48">
        <f t="shared" si="522"/>
        <v>26118.400000000001</v>
      </c>
      <c r="H4247" s="21">
        <v>360734</v>
      </c>
      <c r="I4247" s="21" t="s">
        <v>5184</v>
      </c>
      <c r="J4247" s="21">
        <v>1</v>
      </c>
      <c r="K4247" s="21">
        <v>1</v>
      </c>
      <c r="L4247" s="21">
        <f t="shared" si="526"/>
        <v>0</v>
      </c>
      <c r="M4247" s="21"/>
      <c r="N4247" s="30">
        <v>45976</v>
      </c>
      <c r="O4247" s="48"/>
      <c r="P4247" s="21" t="s">
        <v>626</v>
      </c>
      <c r="Q4247" s="21">
        <v>58158204996</v>
      </c>
      <c r="R4247" s="21"/>
      <c r="S4247" s="3">
        <v>4</v>
      </c>
      <c r="T4247" s="37"/>
      <c r="U4247" s="21" t="s">
        <v>5877</v>
      </c>
      <c r="V4247" s="21" t="str">
        <f>VLOOKUP(P4247,'Customer List'!B:C,2,)</f>
        <v>Hyderabad</v>
      </c>
      <c r="W4247" s="38"/>
      <c r="X4247" s="30"/>
      <c r="Y4247" s="21" t="str">
        <f t="shared" si="523"/>
        <v/>
      </c>
      <c r="Z4247" s="21" t="str">
        <f t="shared" si="524"/>
        <v>Saturday</v>
      </c>
      <c r="AA4247" s="21" t="str">
        <f t="shared" si="525"/>
        <v/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>
      <c r="A4248" s="21">
        <v>4242</v>
      </c>
      <c r="B4248" s="21" t="s">
        <v>5840</v>
      </c>
      <c r="C4248" s="30">
        <v>45965</v>
      </c>
      <c r="D4248" s="30">
        <v>45975</v>
      </c>
      <c r="E4248" s="47">
        <v>142.80000000000001</v>
      </c>
      <c r="F4248" s="47">
        <f t="shared" si="521"/>
        <v>12566.400000000001</v>
      </c>
      <c r="G4248" s="48">
        <f t="shared" si="522"/>
        <v>12566.400000000001</v>
      </c>
      <c r="H4248" s="21">
        <v>361023</v>
      </c>
      <c r="I4248" s="21" t="s">
        <v>5857</v>
      </c>
      <c r="J4248" s="21">
        <v>1</v>
      </c>
      <c r="K4248" s="21"/>
      <c r="L4248" s="21">
        <f t="shared" si="526"/>
        <v>1</v>
      </c>
      <c r="M4248" s="21"/>
      <c r="N4248" s="30"/>
      <c r="O4248" s="48"/>
      <c r="P4248" s="21" t="s">
        <v>208</v>
      </c>
      <c r="Q4248" s="21"/>
      <c r="R4248" s="21"/>
      <c r="S4248" s="3">
        <v>4</v>
      </c>
      <c r="T4248" s="37"/>
      <c r="U4248" s="21" t="s">
        <v>5877</v>
      </c>
      <c r="V4248" s="21" t="str">
        <f>VLOOKUP(P4248,'Customer List'!B:C,2,)</f>
        <v>Delhi</v>
      </c>
      <c r="W4248" s="38"/>
      <c r="X4248" s="30"/>
      <c r="Y4248" s="21" t="str">
        <f t="shared" si="523"/>
        <v/>
      </c>
      <c r="Z4248" s="21" t="str">
        <f t="shared" si="524"/>
        <v/>
      </c>
      <c r="AA4248" s="21" t="str">
        <f t="shared" si="525"/>
        <v/>
      </c>
      <c r="AB4248" s="21" t="str">
        <f>VLOOKUP(U4248,'Currency Sheet'!A:C,3,)</f>
        <v>DOLLAR</v>
      </c>
      <c r="AC4248" s="42" t="str">
        <f>VLOOKUP(P4248,'Customer List'!B:D,3,)</f>
        <v>Local</v>
      </c>
    </row>
    <row r="4249" spans="1:29">
      <c r="A4249" s="21">
        <v>4243</v>
      </c>
      <c r="B4249" s="21" t="s">
        <v>5840</v>
      </c>
      <c r="C4249" s="30">
        <v>45965</v>
      </c>
      <c r="D4249" s="30">
        <v>45975</v>
      </c>
      <c r="E4249" s="47">
        <v>75</v>
      </c>
      <c r="F4249" s="47">
        <f t="shared" si="521"/>
        <v>6600</v>
      </c>
      <c r="G4249" s="48">
        <f t="shared" si="522"/>
        <v>6600</v>
      </c>
      <c r="H4249" s="21">
        <v>362503</v>
      </c>
      <c r="I4249" s="21" t="s">
        <v>4784</v>
      </c>
      <c r="J4249" s="21">
        <v>1</v>
      </c>
      <c r="K4249" s="21"/>
      <c r="L4249" s="21">
        <f t="shared" si="526"/>
        <v>1</v>
      </c>
      <c r="M4249" s="21"/>
      <c r="N4249" s="30"/>
      <c r="O4249" s="48"/>
      <c r="P4249" s="21" t="s">
        <v>208</v>
      </c>
      <c r="Q4249" s="21"/>
      <c r="R4249" s="21"/>
      <c r="S4249" s="3">
        <v>4</v>
      </c>
      <c r="T4249" s="37"/>
      <c r="U4249" s="21" t="s">
        <v>5877</v>
      </c>
      <c r="V4249" s="21" t="str">
        <f>VLOOKUP(P4249,'Customer List'!B:C,2,)</f>
        <v>Delhi</v>
      </c>
      <c r="W4249" s="38"/>
      <c r="X4249" s="30"/>
      <c r="Y4249" s="21" t="str">
        <f t="shared" si="523"/>
        <v/>
      </c>
      <c r="Z4249" s="21" t="str">
        <f t="shared" si="524"/>
        <v/>
      </c>
      <c r="AA4249" s="21" t="str">
        <f t="shared" si="525"/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>
      <c r="A4250" s="21">
        <v>4244</v>
      </c>
      <c r="B4250" s="21" t="s">
        <v>5840</v>
      </c>
      <c r="C4250" s="30">
        <v>45965</v>
      </c>
      <c r="D4250" s="30">
        <v>45975</v>
      </c>
      <c r="E4250" s="47">
        <v>154.80000000000001</v>
      </c>
      <c r="F4250" s="47">
        <f t="shared" si="521"/>
        <v>13622.400000000001</v>
      </c>
      <c r="G4250" s="48">
        <f t="shared" si="522"/>
        <v>13622.400000000001</v>
      </c>
      <c r="H4250" s="21">
        <v>362526</v>
      </c>
      <c r="I4250" s="21" t="s">
        <v>4784</v>
      </c>
      <c r="J4250" s="21">
        <v>1</v>
      </c>
      <c r="K4250" s="21">
        <v>1</v>
      </c>
      <c r="L4250" s="21">
        <f t="shared" si="526"/>
        <v>0</v>
      </c>
      <c r="M4250" s="21"/>
      <c r="N4250" s="30">
        <v>45976</v>
      </c>
      <c r="O4250" s="48"/>
      <c r="P4250" s="21" t="s">
        <v>626</v>
      </c>
      <c r="Q4250" s="21">
        <v>58158204996</v>
      </c>
      <c r="R4250" s="21"/>
      <c r="S4250" s="3">
        <v>4</v>
      </c>
      <c r="T4250" s="37"/>
      <c r="U4250" s="21" t="s">
        <v>5877</v>
      </c>
      <c r="V4250" s="21" t="str">
        <f>VLOOKUP(P4250,'Customer List'!B:C,2,)</f>
        <v>Hyderabad</v>
      </c>
      <c r="W4250" s="38"/>
      <c r="X4250" s="30"/>
      <c r="Y4250" s="21" t="str">
        <f t="shared" si="523"/>
        <v/>
      </c>
      <c r="Z4250" s="21" t="str">
        <f t="shared" si="524"/>
        <v>Saturday</v>
      </c>
      <c r="AA4250" s="21" t="str">
        <f t="shared" si="525"/>
        <v/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>
      <c r="A4251" s="21">
        <v>4245</v>
      </c>
      <c r="B4251" s="21" t="s">
        <v>5840</v>
      </c>
      <c r="C4251" s="30">
        <v>45965</v>
      </c>
      <c r="D4251" s="30">
        <v>45975</v>
      </c>
      <c r="E4251" s="47">
        <v>237</v>
      </c>
      <c r="F4251" s="47">
        <f t="shared" si="521"/>
        <v>20856</v>
      </c>
      <c r="G4251" s="48">
        <f t="shared" si="522"/>
        <v>20856</v>
      </c>
      <c r="H4251" s="21">
        <v>362638</v>
      </c>
      <c r="I4251" s="21" t="s">
        <v>5858</v>
      </c>
      <c r="J4251" s="21">
        <v>1</v>
      </c>
      <c r="K4251" s="21"/>
      <c r="L4251" s="21">
        <f t="shared" si="526"/>
        <v>1</v>
      </c>
      <c r="M4251" s="21"/>
      <c r="N4251" s="30"/>
      <c r="O4251" s="48"/>
      <c r="P4251" s="21" t="s">
        <v>42</v>
      </c>
      <c r="Q4251" s="21"/>
      <c r="R4251" s="21"/>
      <c r="S4251" s="3">
        <v>4</v>
      </c>
      <c r="T4251" s="37"/>
      <c r="U4251" s="21" t="s">
        <v>5877</v>
      </c>
      <c r="V4251" s="21" t="str">
        <f>VLOOKUP(P4251,'Customer List'!B:C,2,)</f>
        <v>Faridabad</v>
      </c>
      <c r="W4251" s="38"/>
      <c r="X4251" s="30"/>
      <c r="Y4251" s="21" t="str">
        <f t="shared" si="523"/>
        <v/>
      </c>
      <c r="Z4251" s="21" t="str">
        <f t="shared" si="524"/>
        <v/>
      </c>
      <c r="AA4251" s="21" t="str">
        <f t="shared" si="525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>
      <c r="A4252" s="21">
        <v>4246</v>
      </c>
      <c r="B4252" s="21" t="s">
        <v>5840</v>
      </c>
      <c r="C4252" s="30">
        <v>45965</v>
      </c>
      <c r="D4252" s="30">
        <v>45975</v>
      </c>
      <c r="E4252" s="47">
        <v>190.2</v>
      </c>
      <c r="F4252" s="47">
        <f t="shared" si="521"/>
        <v>16737.599999999999</v>
      </c>
      <c r="G4252" s="48">
        <f t="shared" si="522"/>
        <v>16737.599999999999</v>
      </c>
      <c r="H4252" s="21">
        <v>368516</v>
      </c>
      <c r="I4252" s="21" t="s">
        <v>4800</v>
      </c>
      <c r="J4252" s="21">
        <v>1</v>
      </c>
      <c r="K4252" s="21"/>
      <c r="L4252" s="21">
        <f t="shared" si="526"/>
        <v>1</v>
      </c>
      <c r="M4252" s="21"/>
      <c r="N4252" s="30"/>
      <c r="O4252" s="48"/>
      <c r="P4252" s="21" t="s">
        <v>625</v>
      </c>
      <c r="Q4252" s="21"/>
      <c r="R4252" s="21"/>
      <c r="S4252" s="3">
        <v>4</v>
      </c>
      <c r="T4252" s="37"/>
      <c r="U4252" s="21" t="s">
        <v>5877</v>
      </c>
      <c r="V4252" s="21" t="str">
        <f>VLOOKUP(P4252,'Customer List'!B:C,2,)</f>
        <v>Delhi</v>
      </c>
      <c r="W4252" s="38"/>
      <c r="X4252" s="30"/>
      <c r="Y4252" s="21" t="str">
        <f t="shared" si="523"/>
        <v/>
      </c>
      <c r="Z4252" s="21" t="str">
        <f t="shared" si="524"/>
        <v/>
      </c>
      <c r="AA4252" s="21" t="str">
        <f t="shared" si="525"/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>
      <c r="A4253" s="21">
        <v>4247</v>
      </c>
      <c r="B4253" s="21" t="s">
        <v>5840</v>
      </c>
      <c r="C4253" s="30">
        <v>45965</v>
      </c>
      <c r="D4253" s="30">
        <v>45975</v>
      </c>
      <c r="E4253" s="47">
        <v>96.6</v>
      </c>
      <c r="F4253" s="47">
        <f t="shared" ref="F4253:F4313" si="527">IF(AB4253="DOLLAR",E4253*88,E4253)</f>
        <v>8500.7999999999993</v>
      </c>
      <c r="G4253" s="48">
        <f t="shared" ref="G4253:G4313" si="528">F4253*J4253</f>
        <v>8500.7999999999993</v>
      </c>
      <c r="H4253" s="21">
        <v>369211</v>
      </c>
      <c r="I4253" s="21" t="s">
        <v>5080</v>
      </c>
      <c r="J4253" s="21">
        <v>1</v>
      </c>
      <c r="K4253" s="21">
        <v>1</v>
      </c>
      <c r="L4253" s="21">
        <f t="shared" si="526"/>
        <v>0</v>
      </c>
      <c r="M4253" s="21"/>
      <c r="N4253" s="30">
        <v>45976</v>
      </c>
      <c r="O4253" s="48"/>
      <c r="P4253" s="21" t="s">
        <v>276</v>
      </c>
      <c r="Q4253" s="21">
        <v>58158193520</v>
      </c>
      <c r="R4253" s="21"/>
      <c r="S4253" s="3">
        <v>4</v>
      </c>
      <c r="T4253" s="37"/>
      <c r="U4253" s="21" t="s">
        <v>5877</v>
      </c>
      <c r="V4253" s="21" t="str">
        <f>VLOOKUP(P4253,'Customer List'!B:C,2,)</f>
        <v>Pune</v>
      </c>
      <c r="W4253" s="38"/>
      <c r="X4253" s="30"/>
      <c r="Y4253" s="21" t="str">
        <f t="shared" ref="Y4253:Y4313" si="529">IF(X4253="", "", X4253-N4253)</f>
        <v/>
      </c>
      <c r="Z4253" s="21" t="str">
        <f t="shared" ref="Z4253:Z4313" si="530">IF(N4253="", "", TEXT(N4253, "dddd"))</f>
        <v>Saturday</v>
      </c>
      <c r="AA4253" s="21" t="str">
        <f t="shared" ref="AA4253:AA4313" si="531"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>
      <c r="A4254" s="21">
        <v>4248</v>
      </c>
      <c r="B4254" s="21" t="s">
        <v>5840</v>
      </c>
      <c r="C4254" s="30">
        <v>45965</v>
      </c>
      <c r="D4254" s="30">
        <v>45975</v>
      </c>
      <c r="E4254" s="47">
        <v>281.39999999999998</v>
      </c>
      <c r="F4254" s="47">
        <f t="shared" si="527"/>
        <v>24763.199999999997</v>
      </c>
      <c r="G4254" s="48">
        <f t="shared" si="528"/>
        <v>49526.399999999994</v>
      </c>
      <c r="H4254" s="21">
        <v>369318</v>
      </c>
      <c r="I4254" s="21" t="s">
        <v>5080</v>
      </c>
      <c r="J4254" s="21">
        <v>2</v>
      </c>
      <c r="K4254" s="21">
        <v>2</v>
      </c>
      <c r="L4254" s="21">
        <f t="shared" si="526"/>
        <v>0</v>
      </c>
      <c r="M4254" s="21"/>
      <c r="N4254" s="30">
        <v>45976</v>
      </c>
      <c r="O4254" s="48"/>
      <c r="P4254" s="21" t="s">
        <v>2046</v>
      </c>
      <c r="Q4254" s="21"/>
      <c r="R4254" s="21"/>
      <c r="S4254" s="3">
        <v>4</v>
      </c>
      <c r="T4254" s="37"/>
      <c r="U4254" s="21" t="s">
        <v>5877</v>
      </c>
      <c r="V4254" s="21" t="str">
        <f>VLOOKUP(P4254,'Customer List'!B:C,2,)</f>
        <v>Banglore</v>
      </c>
      <c r="W4254" s="38"/>
      <c r="X4254" s="30"/>
      <c r="Y4254" s="21" t="str">
        <f t="shared" si="529"/>
        <v/>
      </c>
      <c r="Z4254" s="21" t="str">
        <f t="shared" si="530"/>
        <v>Saturday</v>
      </c>
      <c r="AA4254" s="21" t="str">
        <f t="shared" si="531"/>
        <v/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>
      <c r="A4255" s="21">
        <v>4249</v>
      </c>
      <c r="B4255" s="21" t="s">
        <v>5840</v>
      </c>
      <c r="C4255" s="30">
        <v>45965</v>
      </c>
      <c r="D4255" s="30">
        <v>45975</v>
      </c>
      <c r="E4255" s="47">
        <v>222</v>
      </c>
      <c r="F4255" s="47">
        <f t="shared" si="527"/>
        <v>19536</v>
      </c>
      <c r="G4255" s="48">
        <f t="shared" si="528"/>
        <v>19536</v>
      </c>
      <c r="H4255" s="21">
        <v>372216</v>
      </c>
      <c r="I4255" s="21" t="s">
        <v>5082</v>
      </c>
      <c r="J4255" s="21">
        <v>1</v>
      </c>
      <c r="K4255" s="21">
        <v>1</v>
      </c>
      <c r="L4255" s="21">
        <f t="shared" si="526"/>
        <v>0</v>
      </c>
      <c r="M4255" s="21"/>
      <c r="N4255" s="30">
        <v>45976</v>
      </c>
      <c r="O4255" s="48"/>
      <c r="P4255" s="21" t="s">
        <v>276</v>
      </c>
      <c r="Q4255" s="21">
        <v>58158193520</v>
      </c>
      <c r="R4255" s="21"/>
      <c r="S4255" s="3">
        <v>4</v>
      </c>
      <c r="T4255" s="37"/>
      <c r="U4255" s="21" t="s">
        <v>5877</v>
      </c>
      <c r="V4255" s="21" t="str">
        <f>VLOOKUP(P4255,'Customer List'!B:C,2,)</f>
        <v>Pune</v>
      </c>
      <c r="W4255" s="38"/>
      <c r="X4255" s="30"/>
      <c r="Y4255" s="21" t="str">
        <f t="shared" si="529"/>
        <v/>
      </c>
      <c r="Z4255" s="21" t="str">
        <f t="shared" si="530"/>
        <v>Saturday</v>
      </c>
      <c r="AA4255" s="21" t="str">
        <f t="shared" si="531"/>
        <v/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>
      <c r="A4256" s="21">
        <v>4250</v>
      </c>
      <c r="B4256" s="21" t="s">
        <v>5840</v>
      </c>
      <c r="C4256" s="30">
        <v>45965</v>
      </c>
      <c r="D4256" s="30">
        <v>45975</v>
      </c>
      <c r="E4256" s="47">
        <v>260.39999999999998</v>
      </c>
      <c r="F4256" s="47">
        <f t="shared" si="527"/>
        <v>22915.199999999997</v>
      </c>
      <c r="G4256" s="48">
        <f t="shared" si="528"/>
        <v>45830.399999999994</v>
      </c>
      <c r="H4256" s="21">
        <v>372734</v>
      </c>
      <c r="I4256" s="21" t="s">
        <v>5547</v>
      </c>
      <c r="J4256" s="21">
        <v>2</v>
      </c>
      <c r="K4256" s="21">
        <v>2</v>
      </c>
      <c r="L4256" s="21">
        <f t="shared" si="526"/>
        <v>0</v>
      </c>
      <c r="M4256" s="21"/>
      <c r="N4256" s="30">
        <v>45976</v>
      </c>
      <c r="O4256" s="48"/>
      <c r="P4256" s="21" t="s">
        <v>2046</v>
      </c>
      <c r="Q4256" s="21"/>
      <c r="R4256" s="21"/>
      <c r="S4256" s="3">
        <v>4</v>
      </c>
      <c r="T4256" s="37"/>
      <c r="U4256" s="21" t="s">
        <v>5877</v>
      </c>
      <c r="V4256" s="21" t="str">
        <f>VLOOKUP(P4256,'Customer List'!B:C,2,)</f>
        <v>Banglore</v>
      </c>
      <c r="W4256" s="38"/>
      <c r="X4256" s="30"/>
      <c r="Y4256" s="21" t="str">
        <f t="shared" si="529"/>
        <v/>
      </c>
      <c r="Z4256" s="21" t="str">
        <f t="shared" si="530"/>
        <v>Saturday</v>
      </c>
      <c r="AA4256" s="21" t="str">
        <f t="shared" si="531"/>
        <v/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>
      <c r="A4257" s="21">
        <v>4251</v>
      </c>
      <c r="B4257" s="21" t="s">
        <v>5840</v>
      </c>
      <c r="C4257" s="30">
        <v>45965</v>
      </c>
      <c r="D4257" s="30">
        <v>45975</v>
      </c>
      <c r="E4257" s="47">
        <v>173.6</v>
      </c>
      <c r="F4257" s="47">
        <f t="shared" si="527"/>
        <v>15276.8</v>
      </c>
      <c r="G4257" s="48">
        <f t="shared" si="528"/>
        <v>15276.8</v>
      </c>
      <c r="H4257" s="21">
        <v>375023</v>
      </c>
      <c r="I4257" s="21" t="s">
        <v>5859</v>
      </c>
      <c r="J4257" s="21">
        <v>1</v>
      </c>
      <c r="K4257" s="21">
        <v>1</v>
      </c>
      <c r="L4257" s="21">
        <f t="shared" si="526"/>
        <v>0</v>
      </c>
      <c r="M4257" s="21"/>
      <c r="N4257" s="30">
        <v>45978</v>
      </c>
      <c r="O4257" s="48"/>
      <c r="P4257" s="21" t="s">
        <v>3334</v>
      </c>
      <c r="Q4257" s="21"/>
      <c r="R4257" s="21"/>
      <c r="S4257" s="3">
        <v>4</v>
      </c>
      <c r="T4257" s="37"/>
      <c r="U4257" s="21" t="s">
        <v>5877</v>
      </c>
      <c r="V4257" s="21" t="str">
        <f>VLOOKUP(P4257,'Customer List'!B:C,2,)</f>
        <v>Chandigarh</v>
      </c>
      <c r="W4257" s="38"/>
      <c r="X4257" s="30"/>
      <c r="Y4257" s="21" t="str">
        <f t="shared" si="529"/>
        <v/>
      </c>
      <c r="Z4257" s="21" t="str">
        <f t="shared" si="530"/>
        <v>Monday</v>
      </c>
      <c r="AA4257" s="21" t="str">
        <f t="shared" si="531"/>
        <v/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>
      <c r="A4258" s="21">
        <v>4252</v>
      </c>
      <c r="B4258" s="21" t="s">
        <v>5840</v>
      </c>
      <c r="C4258" s="30">
        <v>45965</v>
      </c>
      <c r="D4258" s="30">
        <v>45975</v>
      </c>
      <c r="E4258" s="47">
        <v>76.2</v>
      </c>
      <c r="F4258" s="47">
        <f t="shared" si="527"/>
        <v>6705.6</v>
      </c>
      <c r="G4258" s="48">
        <f t="shared" si="528"/>
        <v>6705.6</v>
      </c>
      <c r="H4258" s="21">
        <v>379209</v>
      </c>
      <c r="I4258" s="21" t="s">
        <v>4786</v>
      </c>
      <c r="J4258" s="21">
        <v>1</v>
      </c>
      <c r="K4258" s="21">
        <v>1</v>
      </c>
      <c r="L4258" s="21">
        <f t="shared" si="526"/>
        <v>0</v>
      </c>
      <c r="M4258" s="21"/>
      <c r="N4258" s="30">
        <v>45976</v>
      </c>
      <c r="O4258" s="48"/>
      <c r="P4258" s="21" t="s">
        <v>276</v>
      </c>
      <c r="Q4258" s="21">
        <v>58158193520</v>
      </c>
      <c r="R4258" s="21"/>
      <c r="S4258" s="3">
        <v>4</v>
      </c>
      <c r="T4258" s="37"/>
      <c r="U4258" s="21" t="s">
        <v>5877</v>
      </c>
      <c r="V4258" s="21" t="str">
        <f>VLOOKUP(P4258,'Customer List'!B:C,2,)</f>
        <v>Pune</v>
      </c>
      <c r="W4258" s="38"/>
      <c r="X4258" s="30"/>
      <c r="Y4258" s="21" t="str">
        <f t="shared" si="529"/>
        <v/>
      </c>
      <c r="Z4258" s="21" t="str">
        <f t="shared" si="530"/>
        <v>Saturday</v>
      </c>
      <c r="AA4258" s="21" t="str">
        <f t="shared" si="531"/>
        <v/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>
      <c r="A4259" s="21">
        <v>4253</v>
      </c>
      <c r="B4259" s="21" t="s">
        <v>5840</v>
      </c>
      <c r="C4259" s="30">
        <v>45965</v>
      </c>
      <c r="D4259" s="30">
        <v>45975</v>
      </c>
      <c r="E4259" s="47">
        <v>300.3</v>
      </c>
      <c r="F4259" s="47">
        <f t="shared" si="527"/>
        <v>26426.400000000001</v>
      </c>
      <c r="G4259" s="48">
        <f t="shared" si="528"/>
        <v>26426.400000000001</v>
      </c>
      <c r="H4259" s="21">
        <v>396414</v>
      </c>
      <c r="I4259" s="21" t="s">
        <v>5082</v>
      </c>
      <c r="J4259" s="21">
        <v>1</v>
      </c>
      <c r="K4259" s="21"/>
      <c r="L4259" s="21">
        <f t="shared" ref="L4259:L4324" si="532">J4259-K4259</f>
        <v>1</v>
      </c>
      <c r="M4259" s="21"/>
      <c r="N4259" s="30"/>
      <c r="O4259" s="48"/>
      <c r="P4259" s="21" t="s">
        <v>625</v>
      </c>
      <c r="Q4259" s="21"/>
      <c r="R4259" s="21"/>
      <c r="S4259" s="3">
        <v>4</v>
      </c>
      <c r="T4259" s="37"/>
      <c r="U4259" s="21" t="s">
        <v>5877</v>
      </c>
      <c r="V4259" s="21" t="str">
        <f>VLOOKUP(P4259,'Customer List'!B:C,2,)</f>
        <v>Delhi</v>
      </c>
      <c r="W4259" s="38"/>
      <c r="X4259" s="30"/>
      <c r="Y4259" s="21" t="str">
        <f t="shared" si="529"/>
        <v/>
      </c>
      <c r="Z4259" s="21" t="str">
        <f t="shared" si="530"/>
        <v/>
      </c>
      <c r="AA4259" s="21" t="str">
        <f t="shared" si="531"/>
        <v/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>
      <c r="A4260" s="21">
        <v>4254</v>
      </c>
      <c r="B4260" s="21" t="s">
        <v>5840</v>
      </c>
      <c r="C4260" s="30">
        <v>45965</v>
      </c>
      <c r="D4260" s="30">
        <v>45975</v>
      </c>
      <c r="E4260" s="47">
        <v>82.8</v>
      </c>
      <c r="F4260" s="47">
        <f t="shared" si="527"/>
        <v>7286.4</v>
      </c>
      <c r="G4260" s="48">
        <f t="shared" si="528"/>
        <v>7286.4</v>
      </c>
      <c r="H4260" s="21">
        <v>396425</v>
      </c>
      <c r="I4260" s="21" t="s">
        <v>5082</v>
      </c>
      <c r="J4260" s="21">
        <v>1</v>
      </c>
      <c r="K4260" s="21"/>
      <c r="L4260" s="21">
        <f t="shared" si="532"/>
        <v>1</v>
      </c>
      <c r="M4260" s="21"/>
      <c r="N4260" s="30"/>
      <c r="O4260" s="48"/>
      <c r="P4260" s="21" t="s">
        <v>42</v>
      </c>
      <c r="Q4260" s="21"/>
      <c r="R4260" s="21"/>
      <c r="S4260" s="3">
        <v>4</v>
      </c>
      <c r="T4260" s="37"/>
      <c r="U4260" s="21" t="s">
        <v>5877</v>
      </c>
      <c r="V4260" s="21" t="str">
        <f>VLOOKUP(P4260,'Customer List'!B:C,2,)</f>
        <v>Faridabad</v>
      </c>
      <c r="W4260" s="38"/>
      <c r="X4260" s="30"/>
      <c r="Y4260" s="21" t="str">
        <f t="shared" si="529"/>
        <v/>
      </c>
      <c r="Z4260" s="21" t="str">
        <f t="shared" si="530"/>
        <v/>
      </c>
      <c r="AA4260" s="21" t="str">
        <f t="shared" si="531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>
      <c r="A4261" s="21">
        <v>4255</v>
      </c>
      <c r="B4261" s="21" t="s">
        <v>5840</v>
      </c>
      <c r="C4261" s="30">
        <v>45965</v>
      </c>
      <c r="D4261" s="30">
        <v>45975</v>
      </c>
      <c r="E4261" s="47">
        <v>46.2</v>
      </c>
      <c r="F4261" s="47">
        <f t="shared" si="527"/>
        <v>4065.6000000000004</v>
      </c>
      <c r="G4261" s="48">
        <f t="shared" si="528"/>
        <v>8131.2000000000007</v>
      </c>
      <c r="H4261" s="21">
        <v>400112</v>
      </c>
      <c r="I4261" s="21" t="s">
        <v>4803</v>
      </c>
      <c r="J4261" s="21">
        <v>2</v>
      </c>
      <c r="K4261" s="21">
        <v>2</v>
      </c>
      <c r="L4261" s="21">
        <f t="shared" si="532"/>
        <v>0</v>
      </c>
      <c r="M4261" s="21"/>
      <c r="N4261" s="30">
        <v>45976</v>
      </c>
      <c r="O4261" s="48"/>
      <c r="P4261" s="21" t="s">
        <v>2046</v>
      </c>
      <c r="Q4261" s="21"/>
      <c r="R4261" s="21"/>
      <c r="S4261" s="3">
        <v>4</v>
      </c>
      <c r="T4261" s="37"/>
      <c r="U4261" s="21" t="s">
        <v>5877</v>
      </c>
      <c r="V4261" s="21" t="str">
        <f>VLOOKUP(P4261,'Customer List'!B:C,2,)</f>
        <v>Banglore</v>
      </c>
      <c r="W4261" s="38"/>
      <c r="X4261" s="30"/>
      <c r="Y4261" s="21" t="str">
        <f t="shared" si="529"/>
        <v/>
      </c>
      <c r="Z4261" s="21" t="str">
        <f t="shared" si="530"/>
        <v>Saturday</v>
      </c>
      <c r="AA4261" s="21" t="str">
        <f t="shared" si="531"/>
        <v/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>
      <c r="A4262" s="21">
        <v>4256</v>
      </c>
      <c r="B4262" s="21" t="s">
        <v>5840</v>
      </c>
      <c r="C4262" s="30">
        <v>45965</v>
      </c>
      <c r="D4262" s="30">
        <v>45975</v>
      </c>
      <c r="E4262" s="47">
        <v>63.6</v>
      </c>
      <c r="F4262" s="47">
        <f t="shared" si="527"/>
        <v>5596.8</v>
      </c>
      <c r="G4262" s="48">
        <f t="shared" si="528"/>
        <v>5596.8</v>
      </c>
      <c r="H4262" s="21">
        <v>400125</v>
      </c>
      <c r="I4262" s="21" t="s">
        <v>4803</v>
      </c>
      <c r="J4262" s="21">
        <v>1</v>
      </c>
      <c r="K4262" s="21">
        <v>1</v>
      </c>
      <c r="L4262" s="21">
        <f t="shared" si="532"/>
        <v>0</v>
      </c>
      <c r="M4262" s="21"/>
      <c r="N4262" s="30">
        <v>45976</v>
      </c>
      <c r="O4262" s="48"/>
      <c r="P4262" s="21" t="s">
        <v>2046</v>
      </c>
      <c r="Q4262" s="21">
        <v>58158206610</v>
      </c>
      <c r="R4262" s="21"/>
      <c r="S4262" s="3">
        <v>4</v>
      </c>
      <c r="T4262" s="37"/>
      <c r="U4262" s="21" t="s">
        <v>5877</v>
      </c>
      <c r="V4262" s="21" t="str">
        <f>VLOOKUP(P4262,'Customer List'!B:C,2,)</f>
        <v>Banglore</v>
      </c>
      <c r="W4262" s="38"/>
      <c r="X4262" s="30"/>
      <c r="Y4262" s="21" t="str">
        <f t="shared" si="529"/>
        <v/>
      </c>
      <c r="Z4262" s="21" t="str">
        <f t="shared" si="530"/>
        <v>Saturday</v>
      </c>
      <c r="AA4262" s="21" t="str">
        <f t="shared" si="531"/>
        <v/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>
      <c r="A4263" s="21">
        <v>4257</v>
      </c>
      <c r="B4263" s="21" t="s">
        <v>5840</v>
      </c>
      <c r="C4263" s="30">
        <v>45965</v>
      </c>
      <c r="D4263" s="30">
        <v>45975</v>
      </c>
      <c r="E4263" s="47">
        <v>107.4</v>
      </c>
      <c r="F4263" s="47">
        <f t="shared" si="527"/>
        <v>9451.2000000000007</v>
      </c>
      <c r="G4263" s="48">
        <f t="shared" si="528"/>
        <v>9451.2000000000007</v>
      </c>
      <c r="H4263" s="21">
        <v>400126</v>
      </c>
      <c r="I4263" s="21" t="s">
        <v>4803</v>
      </c>
      <c r="J4263" s="21">
        <v>1</v>
      </c>
      <c r="K4263" s="21">
        <v>1</v>
      </c>
      <c r="L4263" s="21">
        <f t="shared" si="532"/>
        <v>0</v>
      </c>
      <c r="M4263" s="21"/>
      <c r="N4263" s="30">
        <v>45976</v>
      </c>
      <c r="O4263" s="48"/>
      <c r="P4263" s="21" t="s">
        <v>2046</v>
      </c>
      <c r="Q4263" s="21">
        <v>58158206610</v>
      </c>
      <c r="R4263" s="21"/>
      <c r="S4263" s="3">
        <v>4</v>
      </c>
      <c r="T4263" s="37"/>
      <c r="U4263" s="21" t="s">
        <v>5877</v>
      </c>
      <c r="V4263" s="21" t="str">
        <f>VLOOKUP(P4263,'Customer List'!B:C,2,)</f>
        <v>Banglore</v>
      </c>
      <c r="W4263" s="38"/>
      <c r="X4263" s="30"/>
      <c r="Y4263" s="21" t="str">
        <f t="shared" si="529"/>
        <v/>
      </c>
      <c r="Z4263" s="21" t="str">
        <f t="shared" si="530"/>
        <v>Saturday</v>
      </c>
      <c r="AA4263" s="21" t="str">
        <f t="shared" si="531"/>
        <v/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>
      <c r="A4264" s="21">
        <v>4258</v>
      </c>
      <c r="B4264" s="21" t="s">
        <v>5840</v>
      </c>
      <c r="C4264" s="30">
        <v>45965</v>
      </c>
      <c r="D4264" s="30">
        <v>45975</v>
      </c>
      <c r="E4264" s="47">
        <v>107.4</v>
      </c>
      <c r="F4264" s="47">
        <f t="shared" si="527"/>
        <v>9451.2000000000007</v>
      </c>
      <c r="G4264" s="48">
        <f t="shared" si="528"/>
        <v>9451.2000000000007</v>
      </c>
      <c r="H4264" s="21">
        <v>400128</v>
      </c>
      <c r="I4264" s="21" t="s">
        <v>4803</v>
      </c>
      <c r="J4264" s="21">
        <v>1</v>
      </c>
      <c r="K4264" s="21">
        <v>1</v>
      </c>
      <c r="L4264" s="21">
        <f t="shared" si="532"/>
        <v>0</v>
      </c>
      <c r="M4264" s="21"/>
      <c r="N4264" s="30">
        <v>45976</v>
      </c>
      <c r="O4264" s="48"/>
      <c r="P4264" s="21" t="s">
        <v>2046</v>
      </c>
      <c r="Q4264" s="21">
        <v>58158206610</v>
      </c>
      <c r="R4264" s="21"/>
      <c r="S4264" s="3">
        <v>4</v>
      </c>
      <c r="T4264" s="37"/>
      <c r="U4264" s="21" t="s">
        <v>5877</v>
      </c>
      <c r="V4264" s="21" t="str">
        <f>VLOOKUP(P4264,'Customer List'!B:C,2,)</f>
        <v>Banglore</v>
      </c>
      <c r="W4264" s="38"/>
      <c r="X4264" s="30"/>
      <c r="Y4264" s="21" t="str">
        <f t="shared" si="529"/>
        <v/>
      </c>
      <c r="Z4264" s="21" t="str">
        <f t="shared" si="530"/>
        <v>Saturday</v>
      </c>
      <c r="AA4264" s="21" t="str">
        <f t="shared" si="531"/>
        <v/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>
      <c r="A4265" s="21">
        <v>4259</v>
      </c>
      <c r="B4265" s="21" t="s">
        <v>5840</v>
      </c>
      <c r="C4265" s="30">
        <v>45965</v>
      </c>
      <c r="D4265" s="30">
        <v>45975</v>
      </c>
      <c r="E4265" s="47">
        <v>125.4</v>
      </c>
      <c r="F4265" s="47">
        <f t="shared" si="527"/>
        <v>11035.2</v>
      </c>
      <c r="G4265" s="48">
        <f t="shared" si="528"/>
        <v>11035.2</v>
      </c>
      <c r="H4265" s="21">
        <v>400130</v>
      </c>
      <c r="I4265" s="21" t="s">
        <v>5196</v>
      </c>
      <c r="J4265" s="21">
        <v>1</v>
      </c>
      <c r="K4265" s="21">
        <v>1</v>
      </c>
      <c r="L4265" s="21">
        <f t="shared" si="532"/>
        <v>0</v>
      </c>
      <c r="M4265" s="21"/>
      <c r="N4265" s="30">
        <v>45976</v>
      </c>
      <c r="O4265" s="48"/>
      <c r="P4265" s="21" t="s">
        <v>2046</v>
      </c>
      <c r="Q4265" s="21">
        <v>58158206610</v>
      </c>
      <c r="R4265" s="21"/>
      <c r="S4265" s="3">
        <v>4</v>
      </c>
      <c r="T4265" s="37"/>
      <c r="U4265" s="21" t="s">
        <v>5877</v>
      </c>
      <c r="V4265" s="21" t="str">
        <f>VLOOKUP(P4265,'Customer List'!B:C,2,)</f>
        <v>Banglore</v>
      </c>
      <c r="W4265" s="38"/>
      <c r="X4265" s="30"/>
      <c r="Y4265" s="21" t="str">
        <f t="shared" si="529"/>
        <v/>
      </c>
      <c r="Z4265" s="21" t="str">
        <f t="shared" si="530"/>
        <v>Saturday</v>
      </c>
      <c r="AA4265" s="21" t="str">
        <f t="shared" si="531"/>
        <v/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>
      <c r="A4266" s="21">
        <v>4260</v>
      </c>
      <c r="B4266" s="21" t="s">
        <v>5840</v>
      </c>
      <c r="C4266" s="30">
        <v>45965</v>
      </c>
      <c r="D4266" s="30">
        <v>45975</v>
      </c>
      <c r="E4266" s="47">
        <v>115.8</v>
      </c>
      <c r="F4266" s="47">
        <f t="shared" si="527"/>
        <v>10190.4</v>
      </c>
      <c r="G4266" s="48">
        <f t="shared" si="528"/>
        <v>10190.4</v>
      </c>
      <c r="H4266" s="21">
        <v>400144</v>
      </c>
      <c r="I4266" s="21" t="s">
        <v>4803</v>
      </c>
      <c r="J4266" s="21">
        <v>1</v>
      </c>
      <c r="K4266" s="21">
        <v>1</v>
      </c>
      <c r="L4266" s="21">
        <f t="shared" si="532"/>
        <v>0</v>
      </c>
      <c r="M4266" s="21"/>
      <c r="N4266" s="30">
        <v>45976</v>
      </c>
      <c r="O4266" s="48"/>
      <c r="P4266" s="21" t="s">
        <v>2046</v>
      </c>
      <c r="Q4266" s="21">
        <v>58158206610</v>
      </c>
      <c r="R4266" s="21"/>
      <c r="S4266" s="3">
        <v>4</v>
      </c>
      <c r="T4266" s="37"/>
      <c r="U4266" s="21" t="s">
        <v>5877</v>
      </c>
      <c r="V4266" s="21" t="str">
        <f>VLOOKUP(P4266,'Customer List'!B:C,2,)</f>
        <v>Banglore</v>
      </c>
      <c r="W4266" s="38"/>
      <c r="X4266" s="30"/>
      <c r="Y4266" s="21" t="str">
        <f t="shared" si="529"/>
        <v/>
      </c>
      <c r="Z4266" s="21" t="str">
        <f t="shared" si="530"/>
        <v>Saturday</v>
      </c>
      <c r="AA4266" s="21" t="str">
        <f t="shared" si="531"/>
        <v/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>
      <c r="A4267" s="21">
        <v>4261</v>
      </c>
      <c r="B4267" s="21" t="s">
        <v>5840</v>
      </c>
      <c r="C4267" s="30">
        <v>45965</v>
      </c>
      <c r="D4267" s="30">
        <v>45975</v>
      </c>
      <c r="E4267" s="47">
        <v>289.10000000000002</v>
      </c>
      <c r="F4267" s="47">
        <f t="shared" si="527"/>
        <v>25440.800000000003</v>
      </c>
      <c r="G4267" s="48">
        <f t="shared" si="528"/>
        <v>25440.800000000003</v>
      </c>
      <c r="H4267" s="21">
        <v>400164</v>
      </c>
      <c r="I4267" s="21" t="s">
        <v>4803</v>
      </c>
      <c r="J4267" s="21">
        <v>1</v>
      </c>
      <c r="K4267" s="21">
        <v>1</v>
      </c>
      <c r="L4267" s="21">
        <f t="shared" si="532"/>
        <v>0</v>
      </c>
      <c r="M4267" s="21"/>
      <c r="N4267" s="30">
        <v>45976</v>
      </c>
      <c r="O4267" s="48"/>
      <c r="P4267" s="21" t="s">
        <v>2046</v>
      </c>
      <c r="Q4267" s="21">
        <v>58158206610</v>
      </c>
      <c r="R4267" s="21"/>
      <c r="S4267" s="3">
        <v>4</v>
      </c>
      <c r="T4267" s="37"/>
      <c r="U4267" s="21" t="s">
        <v>5877</v>
      </c>
      <c r="V4267" s="21" t="str">
        <f>VLOOKUP(P4267,'Customer List'!B:C,2,)</f>
        <v>Banglore</v>
      </c>
      <c r="W4267" s="38"/>
      <c r="X4267" s="30"/>
      <c r="Y4267" s="21" t="str">
        <f t="shared" si="529"/>
        <v/>
      </c>
      <c r="Z4267" s="21" t="str">
        <f t="shared" si="530"/>
        <v>Saturday</v>
      </c>
      <c r="AA4267" s="21" t="str">
        <f t="shared" si="531"/>
        <v/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>
      <c r="A4268" s="21">
        <v>4262</v>
      </c>
      <c r="B4268" s="21" t="s">
        <v>5840</v>
      </c>
      <c r="C4268" s="30">
        <v>45965</v>
      </c>
      <c r="D4268" s="30">
        <v>45975</v>
      </c>
      <c r="E4268" s="47">
        <v>80.400000000000006</v>
      </c>
      <c r="F4268" s="47">
        <f t="shared" si="527"/>
        <v>7075.2000000000007</v>
      </c>
      <c r="G4268" s="48">
        <f t="shared" si="528"/>
        <v>7075.2000000000007</v>
      </c>
      <c r="H4268" s="21">
        <v>400214</v>
      </c>
      <c r="I4268" s="21" t="s">
        <v>5860</v>
      </c>
      <c r="J4268" s="21">
        <v>1</v>
      </c>
      <c r="K4268" s="21">
        <v>1</v>
      </c>
      <c r="L4268" s="21">
        <f t="shared" si="532"/>
        <v>0</v>
      </c>
      <c r="M4268" s="21"/>
      <c r="N4268" s="30">
        <v>45976</v>
      </c>
      <c r="O4268" s="48"/>
      <c r="P4268" s="21" t="s">
        <v>2046</v>
      </c>
      <c r="Q4268" s="21">
        <v>58158206610</v>
      </c>
      <c r="R4268" s="21"/>
      <c r="S4268" s="3">
        <v>4</v>
      </c>
      <c r="T4268" s="37"/>
      <c r="U4268" s="21" t="s">
        <v>5877</v>
      </c>
      <c r="V4268" s="21" t="str">
        <f>VLOOKUP(P4268,'Customer List'!B:C,2,)</f>
        <v>Banglore</v>
      </c>
      <c r="W4268" s="38"/>
      <c r="X4268" s="30"/>
      <c r="Y4268" s="21" t="str">
        <f t="shared" si="529"/>
        <v/>
      </c>
      <c r="Z4268" s="21" t="str">
        <f t="shared" si="530"/>
        <v>Saturday</v>
      </c>
      <c r="AA4268" s="21" t="str">
        <f t="shared" si="531"/>
        <v/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>
      <c r="A4269" s="21">
        <v>4263</v>
      </c>
      <c r="B4269" s="21" t="s">
        <v>5840</v>
      </c>
      <c r="C4269" s="30">
        <v>45965</v>
      </c>
      <c r="D4269" s="30">
        <v>45975</v>
      </c>
      <c r="E4269" s="47">
        <v>105.6</v>
      </c>
      <c r="F4269" s="47">
        <f t="shared" si="527"/>
        <v>9292.7999999999993</v>
      </c>
      <c r="G4269" s="48">
        <f t="shared" si="528"/>
        <v>9292.7999999999993</v>
      </c>
      <c r="H4269" s="21">
        <v>400230</v>
      </c>
      <c r="I4269" s="21" t="s">
        <v>4804</v>
      </c>
      <c r="J4269" s="21">
        <v>1</v>
      </c>
      <c r="K4269" s="21">
        <v>1</v>
      </c>
      <c r="L4269" s="21">
        <f t="shared" si="532"/>
        <v>0</v>
      </c>
      <c r="M4269" s="21"/>
      <c r="N4269" s="30">
        <v>45976</v>
      </c>
      <c r="O4269" s="48"/>
      <c r="P4269" s="21" t="s">
        <v>2046</v>
      </c>
      <c r="Q4269" s="21">
        <v>58158206610</v>
      </c>
      <c r="R4269" s="21"/>
      <c r="S4269" s="3">
        <v>4</v>
      </c>
      <c r="T4269" s="37"/>
      <c r="U4269" s="21" t="s">
        <v>5877</v>
      </c>
      <c r="V4269" s="21" t="str">
        <f>VLOOKUP(P4269,'Customer List'!B:C,2,)</f>
        <v>Banglore</v>
      </c>
      <c r="W4269" s="38"/>
      <c r="X4269" s="30"/>
      <c r="Y4269" s="21" t="str">
        <f t="shared" si="529"/>
        <v/>
      </c>
      <c r="Z4269" s="21" t="str">
        <f t="shared" si="530"/>
        <v>Saturday</v>
      </c>
      <c r="AA4269" s="21" t="str">
        <f t="shared" si="531"/>
        <v/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>
      <c r="A4270" s="21">
        <v>4264</v>
      </c>
      <c r="B4270" s="21" t="s">
        <v>5840</v>
      </c>
      <c r="C4270" s="30">
        <v>45965</v>
      </c>
      <c r="D4270" s="30">
        <v>45975</v>
      </c>
      <c r="E4270" s="47">
        <v>105.6</v>
      </c>
      <c r="F4270" s="47">
        <f t="shared" si="527"/>
        <v>9292.7999999999993</v>
      </c>
      <c r="G4270" s="48">
        <f t="shared" si="528"/>
        <v>9292.7999999999993</v>
      </c>
      <c r="H4270" s="21">
        <v>400232</v>
      </c>
      <c r="I4270" s="21" t="s">
        <v>4804</v>
      </c>
      <c r="J4270" s="21">
        <v>1</v>
      </c>
      <c r="K4270" s="21">
        <v>1</v>
      </c>
      <c r="L4270" s="21">
        <f t="shared" si="532"/>
        <v>0</v>
      </c>
      <c r="M4270" s="21"/>
      <c r="N4270" s="30">
        <v>45976</v>
      </c>
      <c r="O4270" s="48"/>
      <c r="P4270" s="21" t="s">
        <v>2046</v>
      </c>
      <c r="Q4270" s="21">
        <v>58158206610</v>
      </c>
      <c r="R4270" s="21"/>
      <c r="S4270" s="3">
        <v>4</v>
      </c>
      <c r="T4270" s="37"/>
      <c r="U4270" s="21" t="s">
        <v>5877</v>
      </c>
      <c r="V4270" s="21" t="str">
        <f>VLOOKUP(P4270,'Customer List'!B:C,2,)</f>
        <v>Banglore</v>
      </c>
      <c r="W4270" s="38"/>
      <c r="X4270" s="30"/>
      <c r="Y4270" s="21" t="str">
        <f t="shared" si="529"/>
        <v/>
      </c>
      <c r="Z4270" s="21" t="str">
        <f t="shared" si="530"/>
        <v>Saturday</v>
      </c>
      <c r="AA4270" s="21" t="str">
        <f t="shared" si="531"/>
        <v/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>
      <c r="A4271" s="21">
        <v>4265</v>
      </c>
      <c r="B4271" s="21" t="s">
        <v>5840</v>
      </c>
      <c r="C4271" s="30">
        <v>45965</v>
      </c>
      <c r="D4271" s="30">
        <v>45975</v>
      </c>
      <c r="E4271" s="47">
        <v>123.6</v>
      </c>
      <c r="F4271" s="47">
        <f t="shared" si="527"/>
        <v>10876.8</v>
      </c>
      <c r="G4271" s="48">
        <f t="shared" si="528"/>
        <v>10876.8</v>
      </c>
      <c r="H4271" s="21">
        <v>400233</v>
      </c>
      <c r="I4271" s="21" t="s">
        <v>4804</v>
      </c>
      <c r="J4271" s="21">
        <v>1</v>
      </c>
      <c r="K4271" s="21">
        <v>1</v>
      </c>
      <c r="L4271" s="21">
        <f t="shared" si="532"/>
        <v>0</v>
      </c>
      <c r="M4271" s="21"/>
      <c r="N4271" s="30">
        <v>45976</v>
      </c>
      <c r="O4271" s="48"/>
      <c r="P4271" s="21" t="s">
        <v>2046</v>
      </c>
      <c r="Q4271" s="21">
        <v>58158206610</v>
      </c>
      <c r="R4271" s="21"/>
      <c r="S4271" s="3">
        <v>4</v>
      </c>
      <c r="T4271" s="37"/>
      <c r="U4271" s="21" t="s">
        <v>5877</v>
      </c>
      <c r="V4271" s="21" t="str">
        <f>VLOOKUP(P4271,'Customer List'!B:C,2,)</f>
        <v>Banglore</v>
      </c>
      <c r="W4271" s="38"/>
      <c r="X4271" s="30"/>
      <c r="Y4271" s="21" t="str">
        <f t="shared" si="529"/>
        <v/>
      </c>
      <c r="Z4271" s="21" t="str">
        <f t="shared" si="530"/>
        <v>Saturday</v>
      </c>
      <c r="AA4271" s="21" t="str">
        <f t="shared" si="531"/>
        <v/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>
      <c r="A4272" s="21">
        <v>4266</v>
      </c>
      <c r="B4272" s="21" t="s">
        <v>5840</v>
      </c>
      <c r="C4272" s="30">
        <v>45965</v>
      </c>
      <c r="D4272" s="30">
        <v>45975</v>
      </c>
      <c r="E4272" s="47">
        <v>105.6</v>
      </c>
      <c r="F4272" s="47">
        <f t="shared" si="527"/>
        <v>9292.7999999999993</v>
      </c>
      <c r="G4272" s="48">
        <f t="shared" si="528"/>
        <v>9292.7999999999993</v>
      </c>
      <c r="H4272" s="21">
        <v>400326</v>
      </c>
      <c r="I4272" s="21" t="s">
        <v>4805</v>
      </c>
      <c r="J4272" s="21">
        <v>1</v>
      </c>
      <c r="K4272" s="21">
        <v>1</v>
      </c>
      <c r="L4272" s="21">
        <f t="shared" si="532"/>
        <v>0</v>
      </c>
      <c r="M4272" s="21"/>
      <c r="N4272" s="30">
        <v>45976</v>
      </c>
      <c r="O4272" s="48"/>
      <c r="P4272" s="21" t="s">
        <v>2046</v>
      </c>
      <c r="Q4272" s="21">
        <v>58158206610</v>
      </c>
      <c r="R4272" s="21"/>
      <c r="S4272" s="3">
        <v>4</v>
      </c>
      <c r="T4272" s="37"/>
      <c r="U4272" s="21" t="s">
        <v>5877</v>
      </c>
      <c r="V4272" s="21" t="str">
        <f>VLOOKUP(P4272,'Customer List'!B:C,2,)</f>
        <v>Banglore</v>
      </c>
      <c r="W4272" s="38"/>
      <c r="X4272" s="30"/>
      <c r="Y4272" s="21" t="str">
        <f t="shared" si="529"/>
        <v/>
      </c>
      <c r="Z4272" s="21" t="str">
        <f t="shared" si="530"/>
        <v>Saturday</v>
      </c>
      <c r="AA4272" s="21" t="str">
        <f t="shared" si="531"/>
        <v/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>
      <c r="A4273" s="21">
        <v>4267</v>
      </c>
      <c r="B4273" s="21" t="s">
        <v>5840</v>
      </c>
      <c r="C4273" s="30">
        <v>45965</v>
      </c>
      <c r="D4273" s="30">
        <v>45975</v>
      </c>
      <c r="E4273" s="47">
        <v>135.1</v>
      </c>
      <c r="F4273" s="47">
        <f t="shared" si="527"/>
        <v>11888.8</v>
      </c>
      <c r="G4273" s="48">
        <f t="shared" si="528"/>
        <v>11888.8</v>
      </c>
      <c r="H4273" s="21">
        <v>400345</v>
      </c>
      <c r="I4273" s="21" t="s">
        <v>4805</v>
      </c>
      <c r="J4273" s="21">
        <v>1</v>
      </c>
      <c r="K4273" s="21">
        <v>1</v>
      </c>
      <c r="L4273" s="21">
        <f t="shared" si="532"/>
        <v>0</v>
      </c>
      <c r="M4273" s="21"/>
      <c r="N4273" s="30">
        <v>45976</v>
      </c>
      <c r="O4273" s="48"/>
      <c r="P4273" s="21" t="s">
        <v>2046</v>
      </c>
      <c r="Q4273" s="21">
        <v>58158206610</v>
      </c>
      <c r="R4273" s="21"/>
      <c r="S4273" s="3">
        <v>4</v>
      </c>
      <c r="T4273" s="37"/>
      <c r="U4273" s="21" t="s">
        <v>5877</v>
      </c>
      <c r="V4273" s="21" t="str">
        <f>VLOOKUP(P4273,'Customer List'!B:C,2,)</f>
        <v>Banglore</v>
      </c>
      <c r="W4273" s="38"/>
      <c r="X4273" s="30"/>
      <c r="Y4273" s="21" t="str">
        <f t="shared" si="529"/>
        <v/>
      </c>
      <c r="Z4273" s="21" t="str">
        <f t="shared" si="530"/>
        <v>Saturday</v>
      </c>
      <c r="AA4273" s="21" t="str">
        <f t="shared" si="531"/>
        <v/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>
      <c r="A4274" s="21">
        <v>4268</v>
      </c>
      <c r="B4274" s="21" t="s">
        <v>5840</v>
      </c>
      <c r="C4274" s="30">
        <v>45965</v>
      </c>
      <c r="D4274" s="30">
        <v>45975</v>
      </c>
      <c r="E4274" s="47">
        <v>289.10000000000002</v>
      </c>
      <c r="F4274" s="47">
        <f t="shared" si="527"/>
        <v>25440.800000000003</v>
      </c>
      <c r="G4274" s="48">
        <f t="shared" si="528"/>
        <v>25440.800000000003</v>
      </c>
      <c r="H4274" s="21">
        <v>400350</v>
      </c>
      <c r="I4274" s="21" t="s">
        <v>4805</v>
      </c>
      <c r="J4274" s="21">
        <v>1</v>
      </c>
      <c r="K4274" s="21">
        <v>1</v>
      </c>
      <c r="L4274" s="21">
        <f t="shared" si="532"/>
        <v>0</v>
      </c>
      <c r="M4274" s="21"/>
      <c r="N4274" s="30">
        <v>45976</v>
      </c>
      <c r="O4274" s="48"/>
      <c r="P4274" s="21" t="s">
        <v>2046</v>
      </c>
      <c r="Q4274" s="21">
        <v>58158206610</v>
      </c>
      <c r="R4274" s="21"/>
      <c r="S4274" s="3">
        <v>4</v>
      </c>
      <c r="T4274" s="37"/>
      <c r="U4274" s="21" t="s">
        <v>5877</v>
      </c>
      <c r="V4274" s="21" t="str">
        <f>VLOOKUP(P4274,'Customer List'!B:C,2,)</f>
        <v>Banglore</v>
      </c>
      <c r="W4274" s="38"/>
      <c r="X4274" s="30"/>
      <c r="Y4274" s="21" t="str">
        <f t="shared" si="529"/>
        <v/>
      </c>
      <c r="Z4274" s="21" t="str">
        <f t="shared" si="530"/>
        <v>Saturday</v>
      </c>
      <c r="AA4274" s="21" t="str">
        <f t="shared" si="531"/>
        <v/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>
      <c r="A4275" s="21">
        <v>4269</v>
      </c>
      <c r="B4275" s="21" t="s">
        <v>5840</v>
      </c>
      <c r="C4275" s="30">
        <v>45965</v>
      </c>
      <c r="D4275" s="30">
        <v>45975</v>
      </c>
      <c r="E4275" s="47">
        <v>115.5</v>
      </c>
      <c r="F4275" s="47">
        <f t="shared" si="527"/>
        <v>10164</v>
      </c>
      <c r="G4275" s="48">
        <f t="shared" si="528"/>
        <v>10164</v>
      </c>
      <c r="H4275" s="21">
        <v>400639</v>
      </c>
      <c r="I4275" s="21" t="s">
        <v>4806</v>
      </c>
      <c r="J4275" s="21">
        <v>1</v>
      </c>
      <c r="K4275" s="21">
        <v>1</v>
      </c>
      <c r="L4275" s="21">
        <f t="shared" si="532"/>
        <v>0</v>
      </c>
      <c r="M4275" s="21"/>
      <c r="N4275" s="30">
        <v>45976</v>
      </c>
      <c r="O4275" s="48"/>
      <c r="P4275" s="21" t="s">
        <v>2046</v>
      </c>
      <c r="Q4275" s="21">
        <v>58158206610</v>
      </c>
      <c r="R4275" s="21"/>
      <c r="S4275" s="3">
        <v>4</v>
      </c>
      <c r="T4275" s="37"/>
      <c r="U4275" s="21" t="s">
        <v>5877</v>
      </c>
      <c r="V4275" s="21" t="str">
        <f>VLOOKUP(P4275,'Customer List'!B:C,2,)</f>
        <v>Banglore</v>
      </c>
      <c r="W4275" s="38"/>
      <c r="X4275" s="30"/>
      <c r="Y4275" s="21" t="str">
        <f t="shared" si="529"/>
        <v/>
      </c>
      <c r="Z4275" s="21" t="str">
        <f t="shared" si="530"/>
        <v>Saturday</v>
      </c>
      <c r="AA4275" s="21" t="str">
        <f t="shared" si="531"/>
        <v/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>
      <c r="A4276" s="21">
        <v>4270</v>
      </c>
      <c r="B4276" s="21" t="s">
        <v>5840</v>
      </c>
      <c r="C4276" s="30">
        <v>45965</v>
      </c>
      <c r="D4276" s="30">
        <v>45975</v>
      </c>
      <c r="E4276" s="47">
        <v>189</v>
      </c>
      <c r="F4276" s="47">
        <f t="shared" si="527"/>
        <v>16632</v>
      </c>
      <c r="G4276" s="48">
        <f t="shared" si="528"/>
        <v>16632</v>
      </c>
      <c r="H4276" s="21">
        <v>400651</v>
      </c>
      <c r="I4276" s="21" t="s">
        <v>4806</v>
      </c>
      <c r="J4276" s="21">
        <v>1</v>
      </c>
      <c r="K4276" s="21">
        <v>1</v>
      </c>
      <c r="L4276" s="21">
        <f t="shared" si="532"/>
        <v>0</v>
      </c>
      <c r="M4276" s="21"/>
      <c r="N4276" s="30">
        <v>45976</v>
      </c>
      <c r="O4276" s="48"/>
      <c r="P4276" s="21" t="s">
        <v>2046</v>
      </c>
      <c r="Q4276" s="21">
        <v>58158206610</v>
      </c>
      <c r="R4276" s="21"/>
      <c r="S4276" s="3">
        <v>4</v>
      </c>
      <c r="T4276" s="37"/>
      <c r="U4276" s="21" t="s">
        <v>5877</v>
      </c>
      <c r="V4276" s="21" t="str">
        <f>VLOOKUP(P4276,'Customer List'!B:C,2,)</f>
        <v>Banglore</v>
      </c>
      <c r="W4276" s="38"/>
      <c r="X4276" s="30"/>
      <c r="Y4276" s="21" t="str">
        <f t="shared" si="529"/>
        <v/>
      </c>
      <c r="Z4276" s="21" t="str">
        <f t="shared" si="530"/>
        <v>Saturday</v>
      </c>
      <c r="AA4276" s="21" t="str">
        <f t="shared" si="531"/>
        <v/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>
      <c r="A4277" s="21">
        <v>4271</v>
      </c>
      <c r="B4277" s="21" t="s">
        <v>5840</v>
      </c>
      <c r="C4277" s="30">
        <v>45965</v>
      </c>
      <c r="D4277" s="30">
        <v>45975</v>
      </c>
      <c r="E4277" s="47">
        <v>64.2</v>
      </c>
      <c r="F4277" s="47">
        <f t="shared" si="527"/>
        <v>5649.6</v>
      </c>
      <c r="G4277" s="48">
        <f t="shared" si="528"/>
        <v>5649.6</v>
      </c>
      <c r="H4277" s="21">
        <v>401209</v>
      </c>
      <c r="I4277" s="21" t="s">
        <v>4805</v>
      </c>
      <c r="J4277" s="21">
        <v>1</v>
      </c>
      <c r="K4277" s="21">
        <v>1</v>
      </c>
      <c r="L4277" s="21">
        <f t="shared" si="532"/>
        <v>0</v>
      </c>
      <c r="M4277" s="21"/>
      <c r="N4277" s="30">
        <v>45976</v>
      </c>
      <c r="O4277" s="48"/>
      <c r="P4277" s="21" t="s">
        <v>2048</v>
      </c>
      <c r="Q4277" s="21">
        <v>58158193041</v>
      </c>
      <c r="R4277" s="21"/>
      <c r="S4277" s="3">
        <v>4</v>
      </c>
      <c r="T4277" s="37"/>
      <c r="U4277" s="21" t="s">
        <v>5877</v>
      </c>
      <c r="V4277" s="21" t="str">
        <f>VLOOKUP(P4277,'Customer List'!B:C,2,)</f>
        <v>Hyderabad</v>
      </c>
      <c r="W4277" s="38"/>
      <c r="X4277" s="30"/>
      <c r="Y4277" s="21" t="str">
        <f t="shared" si="529"/>
        <v/>
      </c>
      <c r="Z4277" s="21" t="str">
        <f t="shared" si="530"/>
        <v>Saturday</v>
      </c>
      <c r="AA4277" s="21" t="str">
        <f t="shared" si="531"/>
        <v/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>
      <c r="A4278" s="21">
        <v>4272</v>
      </c>
      <c r="B4278" s="21" t="s">
        <v>5840</v>
      </c>
      <c r="C4278" s="30">
        <v>45965</v>
      </c>
      <c r="D4278" s="30">
        <v>45975</v>
      </c>
      <c r="E4278" s="47">
        <v>53.4</v>
      </c>
      <c r="F4278" s="47">
        <f t="shared" si="527"/>
        <v>4699.2</v>
      </c>
      <c r="G4278" s="48">
        <f t="shared" si="528"/>
        <v>23496</v>
      </c>
      <c r="H4278" s="21">
        <v>420201</v>
      </c>
      <c r="I4278" s="21" t="s">
        <v>1605</v>
      </c>
      <c r="J4278" s="21">
        <v>5</v>
      </c>
      <c r="K4278" s="21">
        <v>5</v>
      </c>
      <c r="L4278" s="21">
        <f t="shared" si="532"/>
        <v>0</v>
      </c>
      <c r="M4278" s="21"/>
      <c r="N4278" s="30">
        <v>45976</v>
      </c>
      <c r="O4278" s="48"/>
      <c r="P4278" s="21" t="s">
        <v>886</v>
      </c>
      <c r="Q4278" s="21">
        <v>58158192105</v>
      </c>
      <c r="R4278" s="21"/>
      <c r="S4278" s="3">
        <v>4</v>
      </c>
      <c r="T4278" s="37"/>
      <c r="U4278" s="21" t="s">
        <v>5877</v>
      </c>
      <c r="V4278" s="21" t="str">
        <f>VLOOKUP(P4278,'Customer List'!B:C,2,)</f>
        <v>Karnataka</v>
      </c>
      <c r="W4278" s="38"/>
      <c r="X4278" s="30"/>
      <c r="Y4278" s="21" t="str">
        <f t="shared" si="529"/>
        <v/>
      </c>
      <c r="Z4278" s="21" t="str">
        <f t="shared" si="530"/>
        <v>Saturday</v>
      </c>
      <c r="AA4278" s="21" t="str">
        <f t="shared" si="531"/>
        <v/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>
      <c r="A4279" s="21">
        <v>4273</v>
      </c>
      <c r="B4279" s="21" t="s">
        <v>5840</v>
      </c>
      <c r="C4279" s="30">
        <v>45965</v>
      </c>
      <c r="D4279" s="30">
        <v>45975</v>
      </c>
      <c r="E4279" s="47">
        <v>39</v>
      </c>
      <c r="F4279" s="47">
        <f t="shared" si="527"/>
        <v>3432</v>
      </c>
      <c r="G4279" s="48">
        <f t="shared" si="528"/>
        <v>3432</v>
      </c>
      <c r="H4279" s="21">
        <v>420301</v>
      </c>
      <c r="I4279" s="21" t="s">
        <v>2885</v>
      </c>
      <c r="J4279" s="21">
        <v>1</v>
      </c>
      <c r="K4279" s="21"/>
      <c r="L4279" s="21">
        <f t="shared" si="532"/>
        <v>1</v>
      </c>
      <c r="M4279" s="21"/>
      <c r="N4279" s="30"/>
      <c r="O4279" s="48"/>
      <c r="P4279" s="21" t="s">
        <v>208</v>
      </c>
      <c r="Q4279" s="21"/>
      <c r="R4279" s="21"/>
      <c r="S4279" s="3">
        <v>4</v>
      </c>
      <c r="T4279" s="37"/>
      <c r="U4279" s="21" t="s">
        <v>5877</v>
      </c>
      <c r="V4279" s="21" t="str">
        <f>VLOOKUP(P4279,'Customer List'!B:C,2,)</f>
        <v>Delhi</v>
      </c>
      <c r="W4279" s="38"/>
      <c r="X4279" s="30"/>
      <c r="Y4279" s="21" t="str">
        <f t="shared" si="529"/>
        <v/>
      </c>
      <c r="Z4279" s="21" t="str">
        <f t="shared" si="530"/>
        <v/>
      </c>
      <c r="AA4279" s="21" t="str">
        <f t="shared" si="531"/>
        <v/>
      </c>
      <c r="AB4279" s="21" t="str">
        <f>VLOOKUP(U4279,'Currency Sheet'!A:C,3,)</f>
        <v>DOLLAR</v>
      </c>
      <c r="AC4279" s="42" t="str">
        <f>VLOOKUP(P4279,'Customer List'!B:D,3,)</f>
        <v>Local</v>
      </c>
    </row>
    <row r="4280" spans="1:29">
      <c r="A4280" s="21">
        <v>4274</v>
      </c>
      <c r="B4280" s="21" t="s">
        <v>5840</v>
      </c>
      <c r="C4280" s="30">
        <v>45965</v>
      </c>
      <c r="D4280" s="30">
        <v>45975</v>
      </c>
      <c r="E4280" s="47">
        <v>18</v>
      </c>
      <c r="F4280" s="47">
        <f t="shared" si="527"/>
        <v>1584</v>
      </c>
      <c r="G4280" s="48">
        <f t="shared" si="528"/>
        <v>1584</v>
      </c>
      <c r="H4280" s="21">
        <v>420403</v>
      </c>
      <c r="I4280" s="21" t="s">
        <v>14</v>
      </c>
      <c r="J4280" s="21">
        <v>1</v>
      </c>
      <c r="K4280" s="21">
        <v>1</v>
      </c>
      <c r="L4280" s="21">
        <f t="shared" si="532"/>
        <v>0</v>
      </c>
      <c r="M4280" s="21"/>
      <c r="N4280" s="30">
        <v>45978</v>
      </c>
      <c r="O4280" s="48"/>
      <c r="P4280" s="21" t="s">
        <v>2171</v>
      </c>
      <c r="Q4280" s="21"/>
      <c r="R4280" s="21"/>
      <c r="S4280" s="3">
        <v>4</v>
      </c>
      <c r="T4280" s="37"/>
      <c r="U4280" s="21" t="s">
        <v>5877</v>
      </c>
      <c r="V4280" s="21" t="str">
        <f>VLOOKUP(P4280,'Customer List'!B:C,2,)</f>
        <v>Gujrat</v>
      </c>
      <c r="W4280" s="38"/>
      <c r="X4280" s="30"/>
      <c r="Y4280" s="21" t="str">
        <f t="shared" si="529"/>
        <v/>
      </c>
      <c r="Z4280" s="21" t="str">
        <f t="shared" si="530"/>
        <v>Monday</v>
      </c>
      <c r="AA4280" s="21" t="str">
        <f t="shared" si="531"/>
        <v/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>
      <c r="A4281" s="21">
        <v>4275</v>
      </c>
      <c r="B4281" s="21" t="s">
        <v>5840</v>
      </c>
      <c r="C4281" s="30">
        <v>45965</v>
      </c>
      <c r="D4281" s="30">
        <v>45975</v>
      </c>
      <c r="E4281" s="47">
        <v>53.4</v>
      </c>
      <c r="F4281" s="47">
        <f t="shared" si="527"/>
        <v>4699.2</v>
      </c>
      <c r="G4281" s="48">
        <f t="shared" si="528"/>
        <v>4699.2</v>
      </c>
      <c r="H4281" s="21">
        <v>423101</v>
      </c>
      <c r="I4281" s="21" t="s">
        <v>1265</v>
      </c>
      <c r="J4281" s="21">
        <v>1</v>
      </c>
      <c r="K4281" s="21">
        <v>1</v>
      </c>
      <c r="L4281" s="21">
        <f t="shared" si="532"/>
        <v>0</v>
      </c>
      <c r="M4281" s="21"/>
      <c r="N4281" s="30">
        <v>45976</v>
      </c>
      <c r="O4281" s="48"/>
      <c r="P4281" s="21" t="s">
        <v>276</v>
      </c>
      <c r="Q4281" s="21">
        <v>58158193520</v>
      </c>
      <c r="R4281" s="21"/>
      <c r="S4281" s="3">
        <v>-20</v>
      </c>
      <c r="T4281" s="37"/>
      <c r="U4281" s="21" t="s">
        <v>5877</v>
      </c>
      <c r="V4281" s="21" t="str">
        <f>VLOOKUP(P4281,'Customer List'!B:C,2,)</f>
        <v>Pune</v>
      </c>
      <c r="W4281" s="38"/>
      <c r="X4281" s="30"/>
      <c r="Y4281" s="21" t="str">
        <f t="shared" si="529"/>
        <v/>
      </c>
      <c r="Z4281" s="21" t="str">
        <f t="shared" si="530"/>
        <v>Saturday</v>
      </c>
      <c r="AA4281" s="21" t="str">
        <f t="shared" si="531"/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>
      <c r="A4282" s="21">
        <v>4276</v>
      </c>
      <c r="B4282" s="21" t="s">
        <v>5840</v>
      </c>
      <c r="C4282" s="30">
        <v>45965</v>
      </c>
      <c r="D4282" s="30">
        <v>45975</v>
      </c>
      <c r="E4282" s="47">
        <v>201</v>
      </c>
      <c r="F4282" s="47">
        <f t="shared" si="527"/>
        <v>17688</v>
      </c>
      <c r="G4282" s="48">
        <f t="shared" si="528"/>
        <v>53064</v>
      </c>
      <c r="H4282" s="21">
        <v>423106</v>
      </c>
      <c r="I4282" s="21" t="s">
        <v>19</v>
      </c>
      <c r="J4282" s="21">
        <v>3</v>
      </c>
      <c r="K4282" s="21"/>
      <c r="L4282" s="21">
        <f t="shared" si="532"/>
        <v>3</v>
      </c>
      <c r="M4282" s="21"/>
      <c r="N4282" s="30"/>
      <c r="O4282" s="48"/>
      <c r="P4282" s="21" t="s">
        <v>42</v>
      </c>
      <c r="Q4282" s="21"/>
      <c r="R4282" s="21"/>
      <c r="S4282" s="3">
        <v>-20</v>
      </c>
      <c r="T4282" s="37"/>
      <c r="U4282" s="21" t="s">
        <v>5877</v>
      </c>
      <c r="V4282" s="21" t="str">
        <f>VLOOKUP(P4282,'Customer List'!B:C,2,)</f>
        <v>Faridabad</v>
      </c>
      <c r="W4282" s="38"/>
      <c r="X4282" s="30"/>
      <c r="Y4282" s="21" t="str">
        <f t="shared" si="529"/>
        <v/>
      </c>
      <c r="Z4282" s="21" t="str">
        <f t="shared" si="530"/>
        <v/>
      </c>
      <c r="AA4282" s="21" t="str">
        <f t="shared" si="531"/>
        <v/>
      </c>
      <c r="AB4282" s="21" t="str">
        <f>VLOOKUP(U4282,'Currency Sheet'!A:C,3,)</f>
        <v>DOLLAR</v>
      </c>
      <c r="AC4282" s="42" t="str">
        <f>VLOOKUP(P4282,'Customer List'!B:D,3,)</f>
        <v>Local</v>
      </c>
    </row>
    <row r="4283" spans="1:29">
      <c r="A4283" s="21">
        <v>4277</v>
      </c>
      <c r="B4283" s="21" t="s">
        <v>5840</v>
      </c>
      <c r="C4283" s="30">
        <v>45965</v>
      </c>
      <c r="D4283" s="30">
        <v>45975</v>
      </c>
      <c r="E4283" s="47">
        <v>99</v>
      </c>
      <c r="F4283" s="47">
        <f t="shared" si="527"/>
        <v>8712</v>
      </c>
      <c r="G4283" s="48">
        <f t="shared" si="528"/>
        <v>8712</v>
      </c>
      <c r="H4283" s="21">
        <v>424401</v>
      </c>
      <c r="I4283" s="21" t="s">
        <v>1342</v>
      </c>
      <c r="J4283" s="21">
        <v>1</v>
      </c>
      <c r="K4283" s="21">
        <v>1</v>
      </c>
      <c r="L4283" s="21">
        <f t="shared" si="532"/>
        <v>0</v>
      </c>
      <c r="M4283" s="21"/>
      <c r="N4283" s="30">
        <v>45976</v>
      </c>
      <c r="O4283" s="48"/>
      <c r="P4283" s="21" t="s">
        <v>276</v>
      </c>
      <c r="Q4283" s="21">
        <v>58158193520</v>
      </c>
      <c r="R4283" s="21"/>
      <c r="S4283" s="3">
        <v>4</v>
      </c>
      <c r="T4283" s="37"/>
      <c r="U4283" s="21" t="s">
        <v>5877</v>
      </c>
      <c r="V4283" s="21" t="str">
        <f>VLOOKUP(P4283,'Customer List'!B:C,2,)</f>
        <v>Pune</v>
      </c>
      <c r="W4283" s="38"/>
      <c r="X4283" s="30"/>
      <c r="Y4283" s="21" t="str">
        <f t="shared" si="529"/>
        <v/>
      </c>
      <c r="Z4283" s="21" t="str">
        <f t="shared" si="530"/>
        <v>Saturday</v>
      </c>
      <c r="AA4283" s="21" t="str">
        <f t="shared" si="531"/>
        <v/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>
      <c r="A4284" s="21">
        <v>4278</v>
      </c>
      <c r="B4284" s="21" t="s">
        <v>5840</v>
      </c>
      <c r="C4284" s="30">
        <v>45965</v>
      </c>
      <c r="D4284" s="30">
        <v>45975</v>
      </c>
      <c r="E4284" s="47">
        <v>99</v>
      </c>
      <c r="F4284" s="47">
        <f t="shared" si="527"/>
        <v>8712</v>
      </c>
      <c r="G4284" s="48">
        <f t="shared" si="528"/>
        <v>8712</v>
      </c>
      <c r="H4284" s="21">
        <v>424401</v>
      </c>
      <c r="I4284" s="21" t="s">
        <v>1342</v>
      </c>
      <c r="J4284" s="21">
        <v>1</v>
      </c>
      <c r="K4284" s="21"/>
      <c r="L4284" s="21">
        <f t="shared" si="532"/>
        <v>1</v>
      </c>
      <c r="M4284" s="21"/>
      <c r="N4284" s="30"/>
      <c r="O4284" s="48"/>
      <c r="P4284" s="21" t="s">
        <v>42</v>
      </c>
      <c r="Q4284" s="21"/>
      <c r="R4284" s="21"/>
      <c r="S4284" s="3">
        <v>4</v>
      </c>
      <c r="T4284" s="37"/>
      <c r="U4284" s="21" t="s">
        <v>5877</v>
      </c>
      <c r="V4284" s="21" t="str">
        <f>VLOOKUP(P4284,'Customer List'!B:C,2,)</f>
        <v>Faridabad</v>
      </c>
      <c r="W4284" s="38"/>
      <c r="X4284" s="30"/>
      <c r="Y4284" s="21" t="str">
        <f t="shared" si="529"/>
        <v/>
      </c>
      <c r="Z4284" s="21" t="str">
        <f t="shared" si="530"/>
        <v/>
      </c>
      <c r="AA4284" s="21" t="str">
        <f t="shared" si="531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>
      <c r="A4285" s="21">
        <v>4279</v>
      </c>
      <c r="B4285" s="21" t="s">
        <v>5840</v>
      </c>
      <c r="C4285" s="30">
        <v>45965</v>
      </c>
      <c r="D4285" s="30">
        <v>45975</v>
      </c>
      <c r="E4285" s="47">
        <v>141</v>
      </c>
      <c r="F4285" s="47">
        <f t="shared" si="527"/>
        <v>12408</v>
      </c>
      <c r="G4285" s="48">
        <f t="shared" si="528"/>
        <v>12408</v>
      </c>
      <c r="H4285" s="21">
        <v>424602</v>
      </c>
      <c r="I4285" s="21" t="s">
        <v>1240</v>
      </c>
      <c r="J4285" s="21">
        <v>1</v>
      </c>
      <c r="K4285" s="21">
        <v>1</v>
      </c>
      <c r="L4285" s="21">
        <f t="shared" si="532"/>
        <v>0</v>
      </c>
      <c r="M4285" s="21"/>
      <c r="N4285" s="30">
        <v>45976</v>
      </c>
      <c r="O4285" s="48"/>
      <c r="P4285" s="21" t="s">
        <v>276</v>
      </c>
      <c r="Q4285" s="21">
        <v>58158193520</v>
      </c>
      <c r="R4285" s="21"/>
      <c r="S4285" s="3">
        <v>4</v>
      </c>
      <c r="T4285" s="37"/>
      <c r="U4285" s="21" t="s">
        <v>5877</v>
      </c>
      <c r="V4285" s="21" t="str">
        <f>VLOOKUP(P4285,'Customer List'!B:C,2,)</f>
        <v>Pune</v>
      </c>
      <c r="W4285" s="38"/>
      <c r="X4285" s="30"/>
      <c r="Y4285" s="21" t="str">
        <f t="shared" si="529"/>
        <v/>
      </c>
      <c r="Z4285" s="21" t="str">
        <f t="shared" si="530"/>
        <v>Saturday</v>
      </c>
      <c r="AA4285" s="21" t="str">
        <f t="shared" si="531"/>
        <v/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>
      <c r="A4286" s="21">
        <v>4280</v>
      </c>
      <c r="B4286" s="21" t="s">
        <v>5840</v>
      </c>
      <c r="C4286" s="30">
        <v>45965</v>
      </c>
      <c r="D4286" s="30">
        <v>45975</v>
      </c>
      <c r="E4286" s="47">
        <v>141</v>
      </c>
      <c r="F4286" s="47">
        <f t="shared" si="527"/>
        <v>12408</v>
      </c>
      <c r="G4286" s="48">
        <f t="shared" si="528"/>
        <v>12408</v>
      </c>
      <c r="H4286" s="21">
        <v>424602</v>
      </c>
      <c r="I4286" s="21" t="s">
        <v>1240</v>
      </c>
      <c r="J4286" s="21">
        <v>1</v>
      </c>
      <c r="K4286" s="21"/>
      <c r="L4286" s="21">
        <f t="shared" si="532"/>
        <v>1</v>
      </c>
      <c r="M4286" s="21"/>
      <c r="N4286" s="30"/>
      <c r="O4286" s="48"/>
      <c r="P4286" s="21" t="s">
        <v>30</v>
      </c>
      <c r="Q4286" s="21"/>
      <c r="R4286" s="21"/>
      <c r="S4286" s="3">
        <v>4</v>
      </c>
      <c r="T4286" s="37"/>
      <c r="U4286" s="21" t="s">
        <v>5877</v>
      </c>
      <c r="V4286" s="21" t="str">
        <f>VLOOKUP(P4286,'Customer List'!B:C,2,)</f>
        <v>Delhi</v>
      </c>
      <c r="W4286" s="38"/>
      <c r="X4286" s="30"/>
      <c r="Y4286" s="21" t="str">
        <f t="shared" si="529"/>
        <v/>
      </c>
      <c r="Z4286" s="21" t="str">
        <f t="shared" si="530"/>
        <v/>
      </c>
      <c r="AA4286" s="21" t="str">
        <f t="shared" si="531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>
      <c r="A4287" s="21">
        <v>4281</v>
      </c>
      <c r="B4287" s="21" t="s">
        <v>5840</v>
      </c>
      <c r="C4287" s="30">
        <v>45965</v>
      </c>
      <c r="D4287" s="30">
        <v>45975</v>
      </c>
      <c r="E4287" s="47">
        <v>95.4</v>
      </c>
      <c r="F4287" s="47">
        <f t="shared" si="527"/>
        <v>8395.2000000000007</v>
      </c>
      <c r="G4287" s="48">
        <f t="shared" si="528"/>
        <v>8395.2000000000007</v>
      </c>
      <c r="H4287" s="21">
        <v>425401</v>
      </c>
      <c r="I4287" s="21" t="s">
        <v>3039</v>
      </c>
      <c r="J4287" s="21">
        <v>1</v>
      </c>
      <c r="K4287" s="21"/>
      <c r="L4287" s="21">
        <f t="shared" si="532"/>
        <v>1</v>
      </c>
      <c r="M4287" s="21"/>
      <c r="N4287" s="30"/>
      <c r="O4287" s="48"/>
      <c r="P4287" s="21" t="s">
        <v>42</v>
      </c>
      <c r="Q4287" s="21"/>
      <c r="R4287" s="21"/>
      <c r="S4287" s="3">
        <v>4</v>
      </c>
      <c r="T4287" s="37"/>
      <c r="U4287" s="21" t="s">
        <v>5877</v>
      </c>
      <c r="V4287" s="21" t="str">
        <f>VLOOKUP(P4287,'Customer List'!B:C,2,)</f>
        <v>Faridabad</v>
      </c>
      <c r="W4287" s="38"/>
      <c r="X4287" s="30"/>
      <c r="Y4287" s="21" t="str">
        <f t="shared" si="529"/>
        <v/>
      </c>
      <c r="Z4287" s="21" t="str">
        <f t="shared" si="530"/>
        <v/>
      </c>
      <c r="AA4287" s="21" t="str">
        <f t="shared" si="531"/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>
      <c r="A4288" s="21">
        <v>4282</v>
      </c>
      <c r="B4288" s="21" t="s">
        <v>5840</v>
      </c>
      <c r="C4288" s="30">
        <v>45965</v>
      </c>
      <c r="D4288" s="30">
        <v>45975</v>
      </c>
      <c r="E4288" s="47">
        <v>49.8</v>
      </c>
      <c r="F4288" s="47">
        <f t="shared" si="527"/>
        <v>4382.3999999999996</v>
      </c>
      <c r="G4288" s="48">
        <f t="shared" si="528"/>
        <v>4382.3999999999996</v>
      </c>
      <c r="H4288" s="21">
        <v>503807</v>
      </c>
      <c r="I4288" s="21" t="s">
        <v>4828</v>
      </c>
      <c r="J4288" s="21">
        <v>1</v>
      </c>
      <c r="K4288" s="21"/>
      <c r="L4288" s="21">
        <f t="shared" si="532"/>
        <v>1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5877</v>
      </c>
      <c r="V4288" s="21" t="str">
        <f>VLOOKUP(P4288,'Customer List'!B:C,2,)</f>
        <v>Faridabad</v>
      </c>
      <c r="W4288" s="38"/>
      <c r="X4288" s="30"/>
      <c r="Y4288" s="21" t="str">
        <f t="shared" si="529"/>
        <v/>
      </c>
      <c r="Z4288" s="21" t="str">
        <f t="shared" si="530"/>
        <v/>
      </c>
      <c r="AA4288" s="21" t="str">
        <f t="shared" si="531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>
      <c r="A4289" s="21">
        <v>4283</v>
      </c>
      <c r="B4289" s="21" t="s">
        <v>5840</v>
      </c>
      <c r="C4289" s="30">
        <v>45965</v>
      </c>
      <c r="D4289" s="30">
        <v>45975</v>
      </c>
      <c r="E4289" s="47">
        <v>200.2</v>
      </c>
      <c r="F4289" s="47">
        <f t="shared" si="527"/>
        <v>17617.599999999999</v>
      </c>
      <c r="G4289" s="48">
        <f t="shared" si="528"/>
        <v>17617.599999999999</v>
      </c>
      <c r="H4289" s="21">
        <v>503833</v>
      </c>
      <c r="I4289" s="21" t="s">
        <v>4828</v>
      </c>
      <c r="J4289" s="21">
        <v>1</v>
      </c>
      <c r="K4289" s="21"/>
      <c r="L4289" s="21">
        <f t="shared" si="532"/>
        <v>1</v>
      </c>
      <c r="M4289" s="21"/>
      <c r="N4289" s="30"/>
      <c r="O4289" s="48"/>
      <c r="P4289" s="21" t="s">
        <v>625</v>
      </c>
      <c r="Q4289" s="21"/>
      <c r="R4289" s="21"/>
      <c r="S4289" s="3">
        <v>4</v>
      </c>
      <c r="T4289" s="37"/>
      <c r="U4289" s="21" t="s">
        <v>5877</v>
      </c>
      <c r="V4289" s="21" t="str">
        <f>VLOOKUP(P4289,'Customer List'!B:C,2,)</f>
        <v>Delhi</v>
      </c>
      <c r="W4289" s="38"/>
      <c r="X4289" s="30"/>
      <c r="Y4289" s="21" t="str">
        <f t="shared" si="529"/>
        <v/>
      </c>
      <c r="Z4289" s="21" t="str">
        <f t="shared" si="530"/>
        <v/>
      </c>
      <c r="AA4289" s="21" t="str">
        <f t="shared" si="531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>
      <c r="A4290" s="21">
        <v>4284</v>
      </c>
      <c r="B4290" s="21" t="s">
        <v>5840</v>
      </c>
      <c r="C4290" s="30">
        <v>45965</v>
      </c>
      <c r="D4290" s="30">
        <v>45975</v>
      </c>
      <c r="E4290" s="47">
        <v>198.1</v>
      </c>
      <c r="F4290" s="47">
        <f t="shared" si="527"/>
        <v>17432.8</v>
      </c>
      <c r="G4290" s="48">
        <f t="shared" si="528"/>
        <v>17432.8</v>
      </c>
      <c r="H4290" s="21">
        <v>505838</v>
      </c>
      <c r="I4290" s="21" t="s">
        <v>4829</v>
      </c>
      <c r="J4290" s="21">
        <v>1</v>
      </c>
      <c r="K4290" s="21"/>
      <c r="L4290" s="21">
        <f t="shared" si="532"/>
        <v>1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5877</v>
      </c>
      <c r="V4290" s="21" t="str">
        <f>VLOOKUP(P4290,'Customer List'!B:C,2,)</f>
        <v>Faridabad</v>
      </c>
      <c r="W4290" s="38"/>
      <c r="X4290" s="30"/>
      <c r="Y4290" s="21" t="str">
        <f t="shared" si="529"/>
        <v/>
      </c>
      <c r="Z4290" s="21" t="str">
        <f t="shared" si="530"/>
        <v/>
      </c>
      <c r="AA4290" s="21" t="str">
        <f t="shared" si="531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>
      <c r="A4291" s="21">
        <v>4285</v>
      </c>
      <c r="B4291" s="21" t="s">
        <v>5840</v>
      </c>
      <c r="C4291" s="30">
        <v>45965</v>
      </c>
      <c r="D4291" s="30">
        <v>45975</v>
      </c>
      <c r="E4291" s="47">
        <v>83.4</v>
      </c>
      <c r="F4291" s="47">
        <f t="shared" si="527"/>
        <v>7339.2000000000007</v>
      </c>
      <c r="G4291" s="48">
        <f t="shared" si="528"/>
        <v>7339.2000000000007</v>
      </c>
      <c r="H4291" s="21">
        <v>505845</v>
      </c>
      <c r="I4291" s="21" t="s">
        <v>4829</v>
      </c>
      <c r="J4291" s="21">
        <v>1</v>
      </c>
      <c r="K4291" s="21"/>
      <c r="L4291" s="21">
        <f t="shared" si="532"/>
        <v>1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5877</v>
      </c>
      <c r="V4291" s="21" t="str">
        <f>VLOOKUP(P4291,'Customer List'!B:C,2,)</f>
        <v>Faridabad</v>
      </c>
      <c r="W4291" s="38"/>
      <c r="X4291" s="30"/>
      <c r="Y4291" s="21" t="str">
        <f t="shared" si="529"/>
        <v/>
      </c>
      <c r="Z4291" s="21" t="str">
        <f t="shared" si="530"/>
        <v/>
      </c>
      <c r="AA4291" s="21" t="str">
        <f t="shared" si="531"/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>
      <c r="A4292" s="21">
        <v>4286</v>
      </c>
      <c r="B4292" s="21" t="s">
        <v>5840</v>
      </c>
      <c r="C4292" s="30">
        <v>45965</v>
      </c>
      <c r="D4292" s="30">
        <v>45975</v>
      </c>
      <c r="E4292" s="47">
        <v>105.6</v>
      </c>
      <c r="F4292" s="47">
        <f t="shared" si="527"/>
        <v>9292.7999999999993</v>
      </c>
      <c r="G4292" s="48">
        <f t="shared" si="528"/>
        <v>9292.7999999999993</v>
      </c>
      <c r="H4292" s="21">
        <v>506947</v>
      </c>
      <c r="I4292" s="21" t="s">
        <v>5555</v>
      </c>
      <c r="J4292" s="21">
        <v>1</v>
      </c>
      <c r="K4292" s="21"/>
      <c r="L4292" s="21">
        <f t="shared" si="532"/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5877</v>
      </c>
      <c r="V4292" s="21" t="str">
        <f>VLOOKUP(P4292,'Customer List'!B:C,2,)</f>
        <v>Faridabad</v>
      </c>
      <c r="W4292" s="38"/>
      <c r="X4292" s="30"/>
      <c r="Y4292" s="21" t="str">
        <f t="shared" si="529"/>
        <v/>
      </c>
      <c r="Z4292" s="21" t="str">
        <f t="shared" si="530"/>
        <v/>
      </c>
      <c r="AA4292" s="21" t="str">
        <f t="shared" si="531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>
      <c r="A4293" s="21">
        <v>4287</v>
      </c>
      <c r="B4293" s="21" t="s">
        <v>5840</v>
      </c>
      <c r="C4293" s="30">
        <v>45965</v>
      </c>
      <c r="D4293" s="30">
        <v>45975</v>
      </c>
      <c r="E4293" s="47">
        <v>216</v>
      </c>
      <c r="F4293" s="47">
        <f t="shared" si="527"/>
        <v>19008</v>
      </c>
      <c r="G4293" s="48">
        <f t="shared" si="528"/>
        <v>19008</v>
      </c>
      <c r="H4293" s="21">
        <v>613412</v>
      </c>
      <c r="I4293" s="21" t="s">
        <v>5861</v>
      </c>
      <c r="J4293" s="21">
        <v>1</v>
      </c>
      <c r="K4293" s="21">
        <v>1</v>
      </c>
      <c r="L4293" s="21">
        <f t="shared" si="532"/>
        <v>0</v>
      </c>
      <c r="M4293" s="21"/>
      <c r="N4293" s="30">
        <v>45976</v>
      </c>
      <c r="O4293" s="48"/>
      <c r="P4293" s="21" t="s">
        <v>172</v>
      </c>
      <c r="Q4293" s="21">
        <v>58158192654</v>
      </c>
      <c r="R4293" s="21"/>
      <c r="S4293" s="3">
        <v>4</v>
      </c>
      <c r="T4293" s="37"/>
      <c r="U4293" s="21" t="s">
        <v>5877</v>
      </c>
      <c r="V4293" s="21" t="str">
        <f>VLOOKUP(P4293,'Customer List'!B:C,2,)</f>
        <v>Kolkata</v>
      </c>
      <c r="W4293" s="38"/>
      <c r="X4293" s="30"/>
      <c r="Y4293" s="21" t="str">
        <f t="shared" si="529"/>
        <v/>
      </c>
      <c r="Z4293" s="21" t="str">
        <f t="shared" si="530"/>
        <v>Saturday</v>
      </c>
      <c r="AA4293" s="21" t="str">
        <f t="shared" si="531"/>
        <v/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>
      <c r="A4294" s="21">
        <v>4288</v>
      </c>
      <c r="B4294" s="21" t="s">
        <v>5840</v>
      </c>
      <c r="C4294" s="30">
        <v>45965</v>
      </c>
      <c r="D4294" s="30">
        <v>45975</v>
      </c>
      <c r="E4294" s="47">
        <v>105</v>
      </c>
      <c r="F4294" s="47">
        <f t="shared" si="527"/>
        <v>9240</v>
      </c>
      <c r="G4294" s="48">
        <f t="shared" si="528"/>
        <v>9240</v>
      </c>
      <c r="H4294" s="21">
        <v>614853</v>
      </c>
      <c r="I4294" s="21" t="s">
        <v>5862</v>
      </c>
      <c r="J4294" s="21">
        <v>1</v>
      </c>
      <c r="K4294" s="21"/>
      <c r="L4294" s="21">
        <f t="shared" si="532"/>
        <v>1</v>
      </c>
      <c r="M4294" s="21"/>
      <c r="N4294" s="30"/>
      <c r="O4294" s="48"/>
      <c r="P4294" s="21" t="s">
        <v>208</v>
      </c>
      <c r="Q4294" s="21"/>
      <c r="R4294" s="21"/>
      <c r="S4294" s="3">
        <v>4</v>
      </c>
      <c r="T4294" s="37"/>
      <c r="U4294" s="21" t="s">
        <v>5877</v>
      </c>
      <c r="V4294" s="21" t="str">
        <f>VLOOKUP(P4294,'Customer List'!B:C,2,)</f>
        <v>Delhi</v>
      </c>
      <c r="W4294" s="38"/>
      <c r="X4294" s="30"/>
      <c r="Y4294" s="21" t="str">
        <f t="shared" si="529"/>
        <v/>
      </c>
      <c r="Z4294" s="21" t="str">
        <f t="shared" si="530"/>
        <v/>
      </c>
      <c r="AA4294" s="21" t="str">
        <f t="shared" si="531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>
      <c r="A4295" s="21">
        <v>4289</v>
      </c>
      <c r="B4295" s="21" t="s">
        <v>5840</v>
      </c>
      <c r="C4295" s="30">
        <v>45965</v>
      </c>
      <c r="D4295" s="30">
        <v>45975</v>
      </c>
      <c r="E4295" s="47">
        <v>222</v>
      </c>
      <c r="F4295" s="47">
        <f t="shared" si="527"/>
        <v>19536</v>
      </c>
      <c r="G4295" s="48">
        <f t="shared" si="528"/>
        <v>39072</v>
      </c>
      <c r="H4295" s="21">
        <v>621616</v>
      </c>
      <c r="I4295" s="21" t="s">
        <v>4786</v>
      </c>
      <c r="J4295" s="21">
        <v>2</v>
      </c>
      <c r="K4295" s="21">
        <v>2</v>
      </c>
      <c r="L4295" s="21">
        <f t="shared" si="532"/>
        <v>0</v>
      </c>
      <c r="M4295" s="21"/>
      <c r="N4295" s="30">
        <v>45976</v>
      </c>
      <c r="O4295" s="48"/>
      <c r="P4295" s="21" t="s">
        <v>2046</v>
      </c>
      <c r="Q4295" s="21"/>
      <c r="R4295" s="21"/>
      <c r="S4295" s="3">
        <v>4</v>
      </c>
      <c r="T4295" s="37"/>
      <c r="U4295" s="21" t="s">
        <v>5877</v>
      </c>
      <c r="V4295" s="21" t="str">
        <f>VLOOKUP(P4295,'Customer List'!B:C,2,)</f>
        <v>Banglore</v>
      </c>
      <c r="W4295" s="38"/>
      <c r="X4295" s="30"/>
      <c r="Y4295" s="21" t="str">
        <f t="shared" si="529"/>
        <v/>
      </c>
      <c r="Z4295" s="21" t="str">
        <f t="shared" si="530"/>
        <v>Saturday</v>
      </c>
      <c r="AA4295" s="21" t="str">
        <f t="shared" si="531"/>
        <v/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>
      <c r="A4296" s="21">
        <v>4290</v>
      </c>
      <c r="B4296" s="21" t="s">
        <v>5840</v>
      </c>
      <c r="C4296" s="30">
        <v>45965</v>
      </c>
      <c r="D4296" s="30">
        <v>45975</v>
      </c>
      <c r="E4296" s="47">
        <v>229.2</v>
      </c>
      <c r="F4296" s="47">
        <f t="shared" si="527"/>
        <v>20169.599999999999</v>
      </c>
      <c r="G4296" s="48">
        <f t="shared" si="528"/>
        <v>20169.599999999999</v>
      </c>
      <c r="H4296" s="21">
        <v>621622</v>
      </c>
      <c r="I4296" s="21" t="s">
        <v>4786</v>
      </c>
      <c r="J4296" s="21">
        <v>1</v>
      </c>
      <c r="K4296" s="21"/>
      <c r="L4296" s="21">
        <f t="shared" si="532"/>
        <v>1</v>
      </c>
      <c r="M4296" s="21"/>
      <c r="N4296" s="30"/>
      <c r="O4296" s="48"/>
      <c r="P4296" s="21" t="s">
        <v>30</v>
      </c>
      <c r="Q4296" s="21"/>
      <c r="R4296" s="21"/>
      <c r="S4296" s="3">
        <v>4</v>
      </c>
      <c r="T4296" s="37"/>
      <c r="U4296" s="21" t="s">
        <v>5877</v>
      </c>
      <c r="V4296" s="21" t="str">
        <f>VLOOKUP(P4296,'Customer List'!B:C,2,)</f>
        <v>Delhi</v>
      </c>
      <c r="W4296" s="38"/>
      <c r="X4296" s="30"/>
      <c r="Y4296" s="21" t="str">
        <f t="shared" si="529"/>
        <v/>
      </c>
      <c r="Z4296" s="21" t="str">
        <f t="shared" si="530"/>
        <v/>
      </c>
      <c r="AA4296" s="21" t="str">
        <f t="shared" si="531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>
      <c r="A4297" s="21">
        <v>4291</v>
      </c>
      <c r="B4297" s="21" t="s">
        <v>5840</v>
      </c>
      <c r="C4297" s="30">
        <v>45965</v>
      </c>
      <c r="D4297" s="30">
        <v>45975</v>
      </c>
      <c r="E4297" s="47">
        <v>222</v>
      </c>
      <c r="F4297" s="47">
        <f t="shared" si="527"/>
        <v>19536</v>
      </c>
      <c r="G4297" s="48">
        <f t="shared" si="528"/>
        <v>58608</v>
      </c>
      <c r="H4297" s="21">
        <v>626812</v>
      </c>
      <c r="I4297" s="21" t="s">
        <v>5207</v>
      </c>
      <c r="J4297" s="21">
        <v>3</v>
      </c>
      <c r="K4297" s="21">
        <v>3</v>
      </c>
      <c r="L4297" s="21">
        <f t="shared" si="532"/>
        <v>0</v>
      </c>
      <c r="M4297" s="21"/>
      <c r="N4297" s="30">
        <v>45976</v>
      </c>
      <c r="O4297" s="48"/>
      <c r="P4297" s="21" t="s">
        <v>2046</v>
      </c>
      <c r="Q4297" s="21"/>
      <c r="R4297" s="21"/>
      <c r="S4297" s="3">
        <v>4</v>
      </c>
      <c r="T4297" s="37"/>
      <c r="U4297" s="21" t="s">
        <v>5877</v>
      </c>
      <c r="V4297" s="21" t="str">
        <f>VLOOKUP(P4297,'Customer List'!B:C,2,)</f>
        <v>Banglore</v>
      </c>
      <c r="W4297" s="38"/>
      <c r="X4297" s="30"/>
      <c r="Y4297" s="21" t="str">
        <f t="shared" si="529"/>
        <v/>
      </c>
      <c r="Z4297" s="21" t="str">
        <f t="shared" si="530"/>
        <v>Saturday</v>
      </c>
      <c r="AA4297" s="21" t="str">
        <f t="shared" si="531"/>
        <v/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>
      <c r="A4298" s="21">
        <v>4292</v>
      </c>
      <c r="B4298" s="21" t="s">
        <v>5840</v>
      </c>
      <c r="C4298" s="30">
        <v>45965</v>
      </c>
      <c r="D4298" s="30">
        <v>45975</v>
      </c>
      <c r="E4298" s="47">
        <v>222</v>
      </c>
      <c r="F4298" s="47">
        <f t="shared" si="527"/>
        <v>19536</v>
      </c>
      <c r="G4298" s="48">
        <f t="shared" si="528"/>
        <v>39072</v>
      </c>
      <c r="H4298" s="21">
        <v>637318</v>
      </c>
      <c r="I4298" s="21" t="s">
        <v>5863</v>
      </c>
      <c r="J4298" s="21">
        <v>2</v>
      </c>
      <c r="K4298" s="21">
        <v>2</v>
      </c>
      <c r="L4298" s="21">
        <f t="shared" si="532"/>
        <v>0</v>
      </c>
      <c r="M4298" s="21"/>
      <c r="N4298" s="30">
        <v>45976</v>
      </c>
      <c r="O4298" s="48"/>
      <c r="P4298" s="21" t="s">
        <v>2046</v>
      </c>
      <c r="Q4298" s="21"/>
      <c r="R4298" s="21"/>
      <c r="S4298" s="3">
        <v>4</v>
      </c>
      <c r="T4298" s="37"/>
      <c r="U4298" s="21" t="s">
        <v>5877</v>
      </c>
      <c r="V4298" s="21" t="str">
        <f>VLOOKUP(P4298,'Customer List'!B:C,2,)</f>
        <v>Banglore</v>
      </c>
      <c r="W4298" s="38"/>
      <c r="X4298" s="30"/>
      <c r="Y4298" s="21" t="str">
        <f t="shared" si="529"/>
        <v/>
      </c>
      <c r="Z4298" s="21" t="str">
        <f t="shared" si="530"/>
        <v>Saturday</v>
      </c>
      <c r="AA4298" s="21" t="str">
        <f t="shared" si="531"/>
        <v/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>
      <c r="A4299" s="21">
        <v>4293</v>
      </c>
      <c r="B4299" s="21" t="s">
        <v>5840</v>
      </c>
      <c r="C4299" s="30">
        <v>45965</v>
      </c>
      <c r="D4299" s="30">
        <v>45975</v>
      </c>
      <c r="E4299" s="47">
        <v>169.4</v>
      </c>
      <c r="F4299" s="47">
        <f t="shared" si="527"/>
        <v>14907.2</v>
      </c>
      <c r="G4299" s="48">
        <f t="shared" si="528"/>
        <v>14907.2</v>
      </c>
      <c r="H4299" s="21">
        <v>644819</v>
      </c>
      <c r="I4299" s="21" t="s">
        <v>5559</v>
      </c>
      <c r="J4299" s="21">
        <v>1</v>
      </c>
      <c r="K4299" s="21">
        <v>1</v>
      </c>
      <c r="L4299" s="21">
        <f t="shared" si="532"/>
        <v>0</v>
      </c>
      <c r="M4299" s="21"/>
      <c r="N4299" s="30">
        <v>45976</v>
      </c>
      <c r="O4299" s="48"/>
      <c r="P4299" s="21" t="s">
        <v>276</v>
      </c>
      <c r="Q4299" s="21">
        <v>58158193520</v>
      </c>
      <c r="R4299" s="21"/>
      <c r="S4299" s="3">
        <v>4</v>
      </c>
      <c r="T4299" s="37"/>
      <c r="U4299" s="21" t="s">
        <v>5877</v>
      </c>
      <c r="V4299" s="21" t="str">
        <f>VLOOKUP(P4299,'Customer List'!B:C,2,)</f>
        <v>Pune</v>
      </c>
      <c r="W4299" s="38"/>
      <c r="X4299" s="30"/>
      <c r="Y4299" s="21" t="str">
        <f t="shared" si="529"/>
        <v/>
      </c>
      <c r="Z4299" s="21" t="str">
        <f t="shared" si="530"/>
        <v>Saturday</v>
      </c>
      <c r="AA4299" s="21" t="str">
        <f t="shared" si="531"/>
        <v/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>
      <c r="A4300" s="21">
        <v>4294</v>
      </c>
      <c r="B4300" s="21" t="s">
        <v>5840</v>
      </c>
      <c r="C4300" s="30">
        <v>45965</v>
      </c>
      <c r="D4300" s="30">
        <v>45975</v>
      </c>
      <c r="E4300" s="47">
        <v>70.8</v>
      </c>
      <c r="F4300" s="47">
        <f t="shared" si="527"/>
        <v>6230.4</v>
      </c>
      <c r="G4300" s="48">
        <f t="shared" si="528"/>
        <v>6230.4</v>
      </c>
      <c r="H4300" s="21">
        <v>740145</v>
      </c>
      <c r="I4300" s="21" t="s">
        <v>5864</v>
      </c>
      <c r="J4300" s="21">
        <v>1</v>
      </c>
      <c r="K4300" s="21"/>
      <c r="L4300" s="21">
        <f t="shared" si="532"/>
        <v>1</v>
      </c>
      <c r="M4300" s="21"/>
      <c r="N4300" s="30"/>
      <c r="O4300" s="48"/>
      <c r="P4300" s="21" t="s">
        <v>254</v>
      </c>
      <c r="Q4300" s="21"/>
      <c r="R4300" s="21"/>
      <c r="S4300" s="3">
        <v>4</v>
      </c>
      <c r="T4300" s="37"/>
      <c r="U4300" s="21" t="s">
        <v>5877</v>
      </c>
      <c r="V4300" s="21" t="str">
        <f>VLOOKUP(P4300,'Customer List'!B:C,2,)</f>
        <v>Delhi</v>
      </c>
      <c r="W4300" s="38"/>
      <c r="X4300" s="30"/>
      <c r="Y4300" s="21" t="str">
        <f t="shared" si="529"/>
        <v/>
      </c>
      <c r="Z4300" s="21" t="str">
        <f t="shared" si="530"/>
        <v/>
      </c>
      <c r="AA4300" s="21" t="str">
        <f t="shared" si="531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>
      <c r="A4301" s="21">
        <v>4295</v>
      </c>
      <c r="B4301" s="21" t="s">
        <v>5840</v>
      </c>
      <c r="C4301" s="30">
        <v>45965</v>
      </c>
      <c r="D4301" s="30">
        <v>45975</v>
      </c>
      <c r="E4301" s="47">
        <v>4.2</v>
      </c>
      <c r="F4301" s="47">
        <f t="shared" si="527"/>
        <v>369.6</v>
      </c>
      <c r="G4301" s="48">
        <f t="shared" si="528"/>
        <v>369.6</v>
      </c>
      <c r="H4301" s="21">
        <v>740379</v>
      </c>
      <c r="I4301" s="21" t="s">
        <v>243</v>
      </c>
      <c r="J4301" s="21">
        <v>1</v>
      </c>
      <c r="K4301" s="21"/>
      <c r="L4301" s="21">
        <f t="shared" si="532"/>
        <v>1</v>
      </c>
      <c r="M4301" s="21"/>
      <c r="N4301" s="30"/>
      <c r="O4301" s="48"/>
      <c r="P4301" s="21" t="s">
        <v>254</v>
      </c>
      <c r="Q4301" s="21"/>
      <c r="R4301" s="21"/>
      <c r="S4301" s="3" t="s">
        <v>299</v>
      </c>
      <c r="T4301" s="37"/>
      <c r="U4301" s="21" t="s">
        <v>5877</v>
      </c>
      <c r="V4301" s="21" t="str">
        <f>VLOOKUP(P4301,'Customer List'!B:C,2,)</f>
        <v>Delhi</v>
      </c>
      <c r="W4301" s="38"/>
      <c r="X4301" s="30"/>
      <c r="Y4301" s="21" t="str">
        <f t="shared" si="529"/>
        <v/>
      </c>
      <c r="Z4301" s="21" t="str">
        <f t="shared" si="530"/>
        <v/>
      </c>
      <c r="AA4301" s="21" t="str">
        <f t="shared" si="531"/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>
      <c r="A4302" s="21">
        <v>4296</v>
      </c>
      <c r="B4302" s="21" t="s">
        <v>5840</v>
      </c>
      <c r="C4302" s="30">
        <v>45965</v>
      </c>
      <c r="D4302" s="30">
        <v>45975</v>
      </c>
      <c r="E4302" s="47">
        <v>70.8</v>
      </c>
      <c r="F4302" s="47">
        <f t="shared" si="527"/>
        <v>6230.4</v>
      </c>
      <c r="G4302" s="48">
        <f t="shared" si="528"/>
        <v>6230.4</v>
      </c>
      <c r="H4302" s="21">
        <v>740623</v>
      </c>
      <c r="I4302" s="21" t="s">
        <v>5865</v>
      </c>
      <c r="J4302" s="21">
        <v>1</v>
      </c>
      <c r="K4302" s="21"/>
      <c r="L4302" s="21">
        <f t="shared" si="532"/>
        <v>1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5877</v>
      </c>
      <c r="V4302" s="21" t="str">
        <f>VLOOKUP(P4302,'Customer List'!B:C,2,)</f>
        <v>Delhi</v>
      </c>
      <c r="W4302" s="38"/>
      <c r="X4302" s="30"/>
      <c r="Y4302" s="21" t="str">
        <f t="shared" si="529"/>
        <v/>
      </c>
      <c r="Z4302" s="21" t="str">
        <f t="shared" si="530"/>
        <v/>
      </c>
      <c r="AA4302" s="21" t="str">
        <f t="shared" si="531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>
      <c r="A4303" s="21">
        <v>4297</v>
      </c>
      <c r="B4303" s="21" t="s">
        <v>5840</v>
      </c>
      <c r="C4303" s="30">
        <v>45965</v>
      </c>
      <c r="D4303" s="30">
        <v>45975</v>
      </c>
      <c r="E4303" s="47">
        <v>70.8</v>
      </c>
      <c r="F4303" s="47">
        <f t="shared" si="527"/>
        <v>6230.4</v>
      </c>
      <c r="G4303" s="48">
        <f t="shared" si="528"/>
        <v>6230.4</v>
      </c>
      <c r="H4303" s="21">
        <v>740627</v>
      </c>
      <c r="I4303" s="21" t="s">
        <v>5866</v>
      </c>
      <c r="J4303" s="21">
        <v>1</v>
      </c>
      <c r="K4303" s="21"/>
      <c r="L4303" s="21">
        <f t="shared" si="532"/>
        <v>1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5877</v>
      </c>
      <c r="V4303" s="21" t="str">
        <f>VLOOKUP(P4303,'Customer List'!B:C,2,)</f>
        <v>Delhi</v>
      </c>
      <c r="W4303" s="38"/>
      <c r="X4303" s="30"/>
      <c r="Y4303" s="21" t="str">
        <f t="shared" si="529"/>
        <v/>
      </c>
      <c r="Z4303" s="21" t="str">
        <f t="shared" si="530"/>
        <v/>
      </c>
      <c r="AA4303" s="21" t="str">
        <f t="shared" si="531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>
      <c r="A4304" s="21">
        <v>4298</v>
      </c>
      <c r="B4304" s="21" t="s">
        <v>5840</v>
      </c>
      <c r="C4304" s="30">
        <v>45965</v>
      </c>
      <c r="D4304" s="30">
        <v>45975</v>
      </c>
      <c r="E4304" s="47">
        <v>70.8</v>
      </c>
      <c r="F4304" s="47">
        <f t="shared" si="527"/>
        <v>6230.4</v>
      </c>
      <c r="G4304" s="48">
        <f t="shared" si="528"/>
        <v>6230.4</v>
      </c>
      <c r="H4304" s="21">
        <v>740628</v>
      </c>
      <c r="I4304" s="21" t="s">
        <v>5867</v>
      </c>
      <c r="J4304" s="21">
        <v>1</v>
      </c>
      <c r="K4304" s="21"/>
      <c r="L4304" s="21">
        <f t="shared" si="532"/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5877</v>
      </c>
      <c r="V4304" s="21" t="str">
        <f>VLOOKUP(P4304,'Customer List'!B:C,2,)</f>
        <v>Delhi</v>
      </c>
      <c r="W4304" s="38"/>
      <c r="X4304" s="30"/>
      <c r="Y4304" s="21" t="str">
        <f t="shared" si="529"/>
        <v/>
      </c>
      <c r="Z4304" s="21" t="str">
        <f t="shared" si="530"/>
        <v/>
      </c>
      <c r="AA4304" s="21" t="str">
        <f t="shared" si="531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>
      <c r="A4305" s="21">
        <v>4299</v>
      </c>
      <c r="B4305" s="21" t="s">
        <v>5840</v>
      </c>
      <c r="C4305" s="30">
        <v>45965</v>
      </c>
      <c r="D4305" s="30">
        <v>45975</v>
      </c>
      <c r="E4305" s="47">
        <v>70.8</v>
      </c>
      <c r="F4305" s="47">
        <f t="shared" si="527"/>
        <v>6230.4</v>
      </c>
      <c r="G4305" s="48">
        <f t="shared" si="528"/>
        <v>6230.4</v>
      </c>
      <c r="H4305" s="21">
        <v>740629</v>
      </c>
      <c r="I4305" s="21" t="s">
        <v>5868</v>
      </c>
      <c r="J4305" s="21">
        <v>1</v>
      </c>
      <c r="K4305" s="21"/>
      <c r="L4305" s="21">
        <f t="shared" si="532"/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5877</v>
      </c>
      <c r="V4305" s="21" t="str">
        <f>VLOOKUP(P4305,'Customer List'!B:C,2,)</f>
        <v>Delhi</v>
      </c>
      <c r="W4305" s="38"/>
      <c r="X4305" s="30"/>
      <c r="Y4305" s="21" t="str">
        <f t="shared" si="529"/>
        <v/>
      </c>
      <c r="Z4305" s="21" t="str">
        <f t="shared" si="530"/>
        <v/>
      </c>
      <c r="AA4305" s="21" t="str">
        <f t="shared" si="531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>
      <c r="A4306" s="21">
        <v>4300</v>
      </c>
      <c r="B4306" s="21" t="s">
        <v>5840</v>
      </c>
      <c r="C4306" s="30">
        <v>45965</v>
      </c>
      <c r="D4306" s="30">
        <v>45975</v>
      </c>
      <c r="E4306" s="47">
        <v>70.8</v>
      </c>
      <c r="F4306" s="47">
        <f t="shared" si="527"/>
        <v>6230.4</v>
      </c>
      <c r="G4306" s="48">
        <f t="shared" si="528"/>
        <v>6230.4</v>
      </c>
      <c r="H4306" s="21">
        <v>740634</v>
      </c>
      <c r="I4306" s="21" t="s">
        <v>5869</v>
      </c>
      <c r="J4306" s="21">
        <v>1</v>
      </c>
      <c r="K4306" s="21"/>
      <c r="L4306" s="21">
        <f t="shared" si="532"/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5877</v>
      </c>
      <c r="V4306" s="21" t="str">
        <f>VLOOKUP(P4306,'Customer List'!B:C,2,)</f>
        <v>Delhi</v>
      </c>
      <c r="W4306" s="38"/>
      <c r="X4306" s="30"/>
      <c r="Y4306" s="21" t="str">
        <f t="shared" si="529"/>
        <v/>
      </c>
      <c r="Z4306" s="21" t="str">
        <f t="shared" si="530"/>
        <v/>
      </c>
      <c r="AA4306" s="21" t="str">
        <f t="shared" si="531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>
      <c r="A4307" s="21">
        <v>4301</v>
      </c>
      <c r="B4307" s="21" t="s">
        <v>5840</v>
      </c>
      <c r="C4307" s="30">
        <v>45965</v>
      </c>
      <c r="D4307" s="30">
        <v>45975</v>
      </c>
      <c r="E4307" s="47">
        <v>176.4</v>
      </c>
      <c r="F4307" s="47">
        <f t="shared" si="527"/>
        <v>15523.2</v>
      </c>
      <c r="G4307" s="48">
        <f t="shared" si="528"/>
        <v>15523.2</v>
      </c>
      <c r="H4307" s="21">
        <v>740868</v>
      </c>
      <c r="I4307" s="21" t="s">
        <v>5870</v>
      </c>
      <c r="J4307" s="21">
        <v>1</v>
      </c>
      <c r="K4307" s="21">
        <v>1</v>
      </c>
      <c r="L4307" s="21">
        <f t="shared" si="532"/>
        <v>0</v>
      </c>
      <c r="M4307" s="21"/>
      <c r="N4307" s="30">
        <v>45976</v>
      </c>
      <c r="O4307" s="48"/>
      <c r="P4307" s="21" t="s">
        <v>1134</v>
      </c>
      <c r="Q4307" s="21">
        <v>58158205766</v>
      </c>
      <c r="R4307" s="21"/>
      <c r="S4307" s="3">
        <v>4</v>
      </c>
      <c r="T4307" s="37"/>
      <c r="U4307" s="21" t="s">
        <v>5877</v>
      </c>
      <c r="V4307" s="21" t="str">
        <f>VLOOKUP(P4307,'Customer List'!B:C,2,)</f>
        <v>Mumbai</v>
      </c>
      <c r="W4307" s="38"/>
      <c r="X4307" s="30"/>
      <c r="Y4307" s="21" t="str">
        <f t="shared" si="529"/>
        <v/>
      </c>
      <c r="Z4307" s="21" t="str">
        <f t="shared" si="530"/>
        <v>Saturday</v>
      </c>
      <c r="AA4307" s="21" t="str">
        <f t="shared" si="531"/>
        <v/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>
      <c r="A4308" s="21">
        <v>4302</v>
      </c>
      <c r="B4308" s="21" t="s">
        <v>5840</v>
      </c>
      <c r="C4308" s="30">
        <v>45965</v>
      </c>
      <c r="D4308" s="30">
        <v>45975</v>
      </c>
      <c r="E4308" s="47">
        <v>35.4</v>
      </c>
      <c r="F4308" s="47">
        <f t="shared" si="527"/>
        <v>3115.2</v>
      </c>
      <c r="G4308" s="48">
        <f t="shared" si="528"/>
        <v>3115.2</v>
      </c>
      <c r="H4308" s="21">
        <v>740869</v>
      </c>
      <c r="I4308" s="21" t="s">
        <v>5871</v>
      </c>
      <c r="J4308" s="21">
        <v>1</v>
      </c>
      <c r="K4308" s="21">
        <v>1</v>
      </c>
      <c r="L4308" s="21">
        <f t="shared" si="532"/>
        <v>0</v>
      </c>
      <c r="M4308" s="21"/>
      <c r="N4308" s="30">
        <v>45976</v>
      </c>
      <c r="O4308" s="48"/>
      <c r="P4308" s="21" t="s">
        <v>1134</v>
      </c>
      <c r="Q4308" s="21">
        <v>58158205766</v>
      </c>
      <c r="R4308" s="21"/>
      <c r="S4308" s="3">
        <v>4</v>
      </c>
      <c r="T4308" s="37"/>
      <c r="U4308" s="21" t="s">
        <v>5877</v>
      </c>
      <c r="V4308" s="21" t="str">
        <f>VLOOKUP(P4308,'Customer List'!B:C,2,)</f>
        <v>Mumbai</v>
      </c>
      <c r="W4308" s="38"/>
      <c r="X4308" s="30"/>
      <c r="Y4308" s="21" t="str">
        <f t="shared" si="529"/>
        <v/>
      </c>
      <c r="Z4308" s="21" t="str">
        <f t="shared" si="530"/>
        <v>Saturday</v>
      </c>
      <c r="AA4308" s="21" t="str">
        <f t="shared" si="531"/>
        <v/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>
      <c r="A4309" s="21">
        <v>4303</v>
      </c>
      <c r="B4309" s="21" t="s">
        <v>5840</v>
      </c>
      <c r="C4309" s="30">
        <v>45965</v>
      </c>
      <c r="D4309" s="30">
        <v>45975</v>
      </c>
      <c r="E4309" s="47">
        <v>70.8</v>
      </c>
      <c r="F4309" s="47">
        <f t="shared" si="527"/>
        <v>6230.4</v>
      </c>
      <c r="G4309" s="48">
        <f t="shared" si="528"/>
        <v>6230.4</v>
      </c>
      <c r="H4309" s="21">
        <v>740870</v>
      </c>
      <c r="I4309" s="21" t="s">
        <v>5872</v>
      </c>
      <c r="J4309" s="21">
        <v>1</v>
      </c>
      <c r="K4309" s="21">
        <v>1</v>
      </c>
      <c r="L4309" s="21">
        <f t="shared" si="532"/>
        <v>0</v>
      </c>
      <c r="M4309" s="21"/>
      <c r="N4309" s="30">
        <v>45976</v>
      </c>
      <c r="O4309" s="48"/>
      <c r="P4309" s="21" t="s">
        <v>1134</v>
      </c>
      <c r="Q4309" s="21">
        <v>58158205766</v>
      </c>
      <c r="R4309" s="21"/>
      <c r="S4309" s="3">
        <v>4</v>
      </c>
      <c r="T4309" s="37"/>
      <c r="U4309" s="21" t="s">
        <v>5877</v>
      </c>
      <c r="V4309" s="21" t="str">
        <f>VLOOKUP(P4309,'Customer List'!B:C,2,)</f>
        <v>Mumbai</v>
      </c>
      <c r="W4309" s="38"/>
      <c r="X4309" s="30"/>
      <c r="Y4309" s="21" t="str">
        <f t="shared" si="529"/>
        <v/>
      </c>
      <c r="Z4309" s="21" t="str">
        <f t="shared" si="530"/>
        <v>Saturday</v>
      </c>
      <c r="AA4309" s="21" t="str">
        <f t="shared" si="531"/>
        <v/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>
      <c r="A4310" s="21">
        <v>4304</v>
      </c>
      <c r="B4310" s="21" t="s">
        <v>5840</v>
      </c>
      <c r="C4310" s="30">
        <v>45965</v>
      </c>
      <c r="D4310" s="30">
        <v>45975</v>
      </c>
      <c r="E4310" s="47">
        <v>1056.5999999999999</v>
      </c>
      <c r="F4310" s="47">
        <f t="shared" si="527"/>
        <v>92980.799999999988</v>
      </c>
      <c r="G4310" s="48">
        <f t="shared" si="528"/>
        <v>92980.799999999988</v>
      </c>
      <c r="H4310" s="21">
        <v>740965</v>
      </c>
      <c r="I4310" s="21" t="s">
        <v>5873</v>
      </c>
      <c r="J4310" s="21">
        <v>1</v>
      </c>
      <c r="K4310" s="21"/>
      <c r="L4310" s="21">
        <f t="shared" si="532"/>
        <v>1</v>
      </c>
      <c r="M4310" s="21"/>
      <c r="N4310" s="30"/>
      <c r="O4310" s="48"/>
      <c r="P4310" s="21" t="s">
        <v>224</v>
      </c>
      <c r="Q4310" s="21"/>
      <c r="R4310" s="21"/>
      <c r="S4310" s="3">
        <v>4</v>
      </c>
      <c r="T4310" s="37"/>
      <c r="U4310" s="21" t="s">
        <v>5877</v>
      </c>
      <c r="V4310" s="21" t="str">
        <f>VLOOKUP(P4310,'Customer List'!B:C,2,)</f>
        <v>Punjab</v>
      </c>
      <c r="W4310" s="38" t="s">
        <v>5913</v>
      </c>
      <c r="X4310" s="30"/>
      <c r="Y4310" s="21" t="str">
        <f t="shared" si="529"/>
        <v/>
      </c>
      <c r="Z4310" s="21" t="str">
        <f t="shared" si="530"/>
        <v/>
      </c>
      <c r="AA4310" s="21" t="str">
        <f t="shared" si="531"/>
        <v/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>
      <c r="A4311" s="21">
        <v>4305</v>
      </c>
      <c r="B4311" s="21" t="s">
        <v>5840</v>
      </c>
      <c r="C4311" s="30">
        <v>45965</v>
      </c>
      <c r="D4311" s="30">
        <v>45975</v>
      </c>
      <c r="E4311" s="47">
        <v>70.8</v>
      </c>
      <c r="F4311" s="47">
        <f t="shared" si="527"/>
        <v>6230.4</v>
      </c>
      <c r="G4311" s="48">
        <f t="shared" si="528"/>
        <v>6230.4</v>
      </c>
      <c r="H4311" s="21">
        <v>740981</v>
      </c>
      <c r="I4311" s="21" t="s">
        <v>5874</v>
      </c>
      <c r="J4311" s="21">
        <v>1</v>
      </c>
      <c r="K4311" s="21">
        <v>1</v>
      </c>
      <c r="L4311" s="21">
        <f t="shared" si="532"/>
        <v>0</v>
      </c>
      <c r="M4311" s="21"/>
      <c r="N4311" s="30">
        <v>45976</v>
      </c>
      <c r="O4311" s="48"/>
      <c r="P4311" s="21" t="s">
        <v>1134</v>
      </c>
      <c r="Q4311" s="21">
        <v>58158205766</v>
      </c>
      <c r="R4311" s="21"/>
      <c r="S4311" s="3">
        <v>4</v>
      </c>
      <c r="T4311" s="37"/>
      <c r="U4311" s="21" t="s">
        <v>5877</v>
      </c>
      <c r="V4311" s="21" t="str">
        <f>VLOOKUP(P4311,'Customer List'!B:C,2,)</f>
        <v>Mumbai</v>
      </c>
      <c r="W4311" s="38"/>
      <c r="X4311" s="30"/>
      <c r="Y4311" s="21" t="str">
        <f t="shared" si="529"/>
        <v/>
      </c>
      <c r="Z4311" s="21" t="str">
        <f t="shared" si="530"/>
        <v>Saturday</v>
      </c>
      <c r="AA4311" s="21" t="str">
        <f t="shared" si="531"/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>
      <c r="A4312" s="21">
        <v>4306</v>
      </c>
      <c r="B4312" s="21" t="s">
        <v>5840</v>
      </c>
      <c r="C4312" s="30">
        <v>45965</v>
      </c>
      <c r="D4312" s="30">
        <v>45975</v>
      </c>
      <c r="E4312" s="47">
        <v>70.8</v>
      </c>
      <c r="F4312" s="47">
        <f t="shared" si="527"/>
        <v>6230.4</v>
      </c>
      <c r="G4312" s="48">
        <f t="shared" si="528"/>
        <v>6230.4</v>
      </c>
      <c r="H4312" s="21">
        <v>741260</v>
      </c>
      <c r="I4312" s="21" t="s">
        <v>5875</v>
      </c>
      <c r="J4312" s="21">
        <v>1</v>
      </c>
      <c r="K4312" s="21"/>
      <c r="L4312" s="21">
        <f t="shared" si="532"/>
        <v>1</v>
      </c>
      <c r="M4312" s="21"/>
      <c r="N4312" s="30"/>
      <c r="O4312" s="48"/>
      <c r="P4312" s="21" t="s">
        <v>254</v>
      </c>
      <c r="Q4312" s="21"/>
      <c r="R4312" s="21"/>
      <c r="S4312" s="3">
        <v>4</v>
      </c>
      <c r="T4312" s="37"/>
      <c r="U4312" s="21" t="s">
        <v>5877</v>
      </c>
      <c r="V4312" s="21" t="str">
        <f>VLOOKUP(P4312,'Customer List'!B:C,2,)</f>
        <v>Delhi</v>
      </c>
      <c r="W4312" s="38"/>
      <c r="X4312" s="30"/>
      <c r="Y4312" s="21" t="str">
        <f t="shared" si="529"/>
        <v/>
      </c>
      <c r="Z4312" s="21" t="str">
        <f t="shared" si="530"/>
        <v/>
      </c>
      <c r="AA4312" s="21" t="str">
        <f t="shared" si="531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>
      <c r="A4313" s="21">
        <v>4307</v>
      </c>
      <c r="B4313" s="21" t="s">
        <v>5840</v>
      </c>
      <c r="C4313" s="30">
        <v>45965</v>
      </c>
      <c r="D4313" s="30">
        <v>45975</v>
      </c>
      <c r="E4313" s="47">
        <v>99</v>
      </c>
      <c r="F4313" s="47">
        <f t="shared" si="527"/>
        <v>8712</v>
      </c>
      <c r="G4313" s="48">
        <f t="shared" si="528"/>
        <v>8712</v>
      </c>
      <c r="H4313" s="21">
        <v>820101</v>
      </c>
      <c r="I4313" s="21" t="s">
        <v>5876</v>
      </c>
      <c r="J4313" s="21">
        <v>1</v>
      </c>
      <c r="K4313" s="21"/>
      <c r="L4313" s="21">
        <f t="shared" si="532"/>
        <v>1</v>
      </c>
      <c r="M4313" s="21"/>
      <c r="N4313" s="30"/>
      <c r="O4313" s="48"/>
      <c r="P4313" s="21" t="s">
        <v>153</v>
      </c>
      <c r="Q4313" s="21"/>
      <c r="R4313" s="21"/>
      <c r="S4313" s="3">
        <v>4</v>
      </c>
      <c r="T4313" s="37"/>
      <c r="U4313" s="21" t="s">
        <v>5877</v>
      </c>
      <c r="V4313" s="21" t="str">
        <f>VLOOKUP(P4313,'Customer List'!B:C,2,)</f>
        <v>Noida</v>
      </c>
      <c r="W4313" s="38"/>
      <c r="X4313" s="30"/>
      <c r="Y4313" s="21" t="str">
        <f t="shared" si="529"/>
        <v/>
      </c>
      <c r="Z4313" s="21" t="str">
        <f t="shared" si="530"/>
        <v/>
      </c>
      <c r="AA4313" s="21" t="str">
        <f t="shared" si="531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>
      <c r="A4314" s="21">
        <v>4308</v>
      </c>
      <c r="B4314" s="21" t="s">
        <v>5840</v>
      </c>
      <c r="C4314" s="30">
        <v>45965</v>
      </c>
      <c r="D4314" s="30">
        <v>45975</v>
      </c>
      <c r="E4314" s="47">
        <v>0</v>
      </c>
      <c r="F4314" s="47">
        <f t="shared" ref="F4314" si="533">IF(AB4314="DOLLAR",E4314*88,E4314)</f>
        <v>0</v>
      </c>
      <c r="G4314" s="48">
        <f t="shared" ref="G4314" si="534">F4314*J4314</f>
        <v>0</v>
      </c>
      <c r="H4314" s="21">
        <v>331222</v>
      </c>
      <c r="I4314" s="21" t="s">
        <v>5876</v>
      </c>
      <c r="J4314" s="21">
        <v>1</v>
      </c>
      <c r="K4314" s="21"/>
      <c r="L4314" s="21">
        <f t="shared" ref="L4314" si="535">J4314-K4314</f>
        <v>1</v>
      </c>
      <c r="M4314" s="21"/>
      <c r="N4314" s="30"/>
      <c r="O4314" s="48"/>
      <c r="P4314" s="21" t="s">
        <v>2025</v>
      </c>
      <c r="Q4314" s="21"/>
      <c r="R4314" s="21"/>
      <c r="S4314" s="3">
        <v>4</v>
      </c>
      <c r="T4314" s="37" t="s">
        <v>5447</v>
      </c>
      <c r="U4314" s="21" t="s">
        <v>5877</v>
      </c>
      <c r="V4314" s="21" t="str">
        <f>VLOOKUP(P4314,'Customer List'!B:C,2,)</f>
        <v>STOCK</v>
      </c>
      <c r="W4314" s="38" t="s">
        <v>2025</v>
      </c>
      <c r="X4314" s="30"/>
      <c r="Y4314" s="21" t="str">
        <f t="shared" ref="Y4314" si="536">IF(X4314="", "", X4314-N4314)</f>
        <v/>
      </c>
      <c r="Z4314" s="21" t="str">
        <f t="shared" ref="Z4314" si="537">IF(N4314="", "", TEXT(N4314, "dddd"))</f>
        <v/>
      </c>
      <c r="AA4314" s="21" t="str">
        <f t="shared" ref="AA4314" si="538">IF(X4314="", "", TEXT(X4314, "dddd"))</f>
        <v/>
      </c>
      <c r="AB4314" s="21" t="str">
        <f>VLOOKUP(U4314,'Currency Sheet'!A:C,3,)</f>
        <v>DOLLAR</v>
      </c>
      <c r="AC4314" s="42" t="str">
        <f>VLOOKUP(P4314,'Customer List'!B:D,3,)</f>
        <v>STOCK</v>
      </c>
    </row>
    <row r="4315" spans="1:29">
      <c r="A4315" s="21">
        <v>4309</v>
      </c>
      <c r="B4315" s="21">
        <v>45330</v>
      </c>
      <c r="C4315" s="30">
        <v>45971</v>
      </c>
      <c r="D4315" s="30">
        <v>45975</v>
      </c>
      <c r="E4315" s="47">
        <v>367.25</v>
      </c>
      <c r="F4315" s="47">
        <f t="shared" ref="F4315" si="539">IF(AB4315="DOLLAR",E4315*88,E4315)</f>
        <v>32318</v>
      </c>
      <c r="G4315" s="48">
        <f t="shared" ref="G4315" si="540">F4315*J4315</f>
        <v>161590</v>
      </c>
      <c r="H4315" s="21" t="s">
        <v>5878</v>
      </c>
      <c r="I4315" s="21" t="s">
        <v>5879</v>
      </c>
      <c r="J4315" s="21">
        <v>5</v>
      </c>
      <c r="K4315" s="21">
        <v>5</v>
      </c>
      <c r="L4315" s="21">
        <f t="shared" si="532"/>
        <v>0</v>
      </c>
      <c r="M4315" s="21"/>
      <c r="N4315" s="30">
        <v>45978</v>
      </c>
      <c r="O4315" s="48"/>
      <c r="P4315" s="21" t="s">
        <v>3593</v>
      </c>
      <c r="Q4315" s="21"/>
      <c r="R4315" s="21"/>
      <c r="S4315" s="3">
        <v>4</v>
      </c>
      <c r="T4315" s="37"/>
      <c r="U4315" s="21" t="s">
        <v>2026</v>
      </c>
      <c r="V4315" s="21" t="str">
        <f>VLOOKUP(P4315,'Customer List'!B:C,2,)</f>
        <v>Mumbai</v>
      </c>
      <c r="W4315" s="38"/>
      <c r="X4315" s="30"/>
      <c r="Y4315" s="21" t="str">
        <f t="shared" ref="Y4315" si="541">IF(X4315="", "", X4315-N4315)</f>
        <v/>
      </c>
      <c r="Z4315" s="21" t="str">
        <f t="shared" ref="Z4315" si="542">IF(N4315="", "", TEXT(N4315, "dddd"))</f>
        <v>Monday</v>
      </c>
      <c r="AA4315" s="21" t="str">
        <f t="shared" ref="AA4315" si="543">IF(X4315="", "", TEXT(X4315, "dddd"))</f>
        <v/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>
      <c r="A4316" s="21">
        <v>4310</v>
      </c>
      <c r="B4316" s="21" t="s">
        <v>5891</v>
      </c>
      <c r="C4316" s="30">
        <v>45973</v>
      </c>
      <c r="D4316" s="30">
        <v>45978</v>
      </c>
      <c r="E4316" s="47">
        <v>93</v>
      </c>
      <c r="F4316" s="47">
        <f t="shared" ref="F4316:F4325" si="544">IF(AB4316="DOLLAR",E4316*88,E4316)</f>
        <v>8184</v>
      </c>
      <c r="G4316" s="48">
        <f t="shared" ref="G4316:G4325" si="545">F4316*J4316</f>
        <v>8184</v>
      </c>
      <c r="H4316" s="21" t="s">
        <v>5892</v>
      </c>
      <c r="I4316" s="21"/>
      <c r="J4316" s="21">
        <v>1</v>
      </c>
      <c r="K4316" s="21">
        <v>1</v>
      </c>
      <c r="L4316" s="21">
        <f t="shared" si="532"/>
        <v>0</v>
      </c>
      <c r="M4316" s="21"/>
      <c r="N4316" s="30">
        <v>45979</v>
      </c>
      <c r="O4316" s="48"/>
      <c r="P4316" s="21" t="s">
        <v>945</v>
      </c>
      <c r="Q4316" s="21"/>
      <c r="R4316" s="21"/>
      <c r="S4316" s="3">
        <v>-20</v>
      </c>
      <c r="T4316" s="37" t="s">
        <v>2579</v>
      </c>
      <c r="U4316" s="21" t="s">
        <v>4690</v>
      </c>
      <c r="V4316" s="21" t="str">
        <f>VLOOKUP(P4316,'Customer List'!B:C,2,)</f>
        <v>Banglore</v>
      </c>
      <c r="W4316" s="38"/>
      <c r="X4316" s="30"/>
      <c r="Y4316" s="21" t="str">
        <f t="shared" ref="Y4316:Y4325" si="546">IF(X4316="", "", X4316-N4316)</f>
        <v/>
      </c>
      <c r="Z4316" s="21" t="str">
        <f t="shared" ref="Z4316:Z4325" si="547">IF(N4316="", "", TEXT(N4316, "dddd"))</f>
        <v>Tuesday</v>
      </c>
      <c r="AA4316" s="21" t="str">
        <f t="shared" ref="AA4316:AA4325" si="548">IF(X4316="", "", TEXT(X4316, "dddd"))</f>
        <v/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>
      <c r="A4317" s="21">
        <v>4311</v>
      </c>
      <c r="B4317" s="21" t="s">
        <v>5893</v>
      </c>
      <c r="C4317" s="30">
        <v>45975</v>
      </c>
      <c r="D4317" s="30">
        <v>45978</v>
      </c>
      <c r="E4317" s="47">
        <v>293.39999999999998</v>
      </c>
      <c r="F4317" s="47">
        <f t="shared" si="544"/>
        <v>25819.199999999997</v>
      </c>
      <c r="G4317" s="48">
        <f t="shared" si="545"/>
        <v>25819.199999999997</v>
      </c>
      <c r="H4317" s="21" t="s">
        <v>5894</v>
      </c>
      <c r="I4317" s="21"/>
      <c r="J4317" s="21">
        <v>1</v>
      </c>
      <c r="K4317" s="21">
        <v>1</v>
      </c>
      <c r="L4317" s="21">
        <f t="shared" si="532"/>
        <v>0</v>
      </c>
      <c r="M4317" s="21"/>
      <c r="N4317" s="30">
        <v>45979</v>
      </c>
      <c r="O4317" s="48"/>
      <c r="P4317" s="21" t="s">
        <v>5904</v>
      </c>
      <c r="Q4317" s="21"/>
      <c r="R4317" s="21"/>
      <c r="S4317" s="3">
        <v>-20</v>
      </c>
      <c r="T4317" s="37"/>
      <c r="U4317" s="21" t="s">
        <v>4690</v>
      </c>
      <c r="V4317" s="21" t="str">
        <f>VLOOKUP(P4317,'Customer List'!B:C,2,)</f>
        <v>THANE</v>
      </c>
      <c r="W4317" s="38"/>
      <c r="X4317" s="30"/>
      <c r="Y4317" s="21" t="str">
        <f t="shared" si="546"/>
        <v/>
      </c>
      <c r="Z4317" s="21" t="str">
        <f t="shared" si="547"/>
        <v>Tuesday</v>
      </c>
      <c r="AA4317" s="21" t="str">
        <f t="shared" si="548"/>
        <v/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>
      <c r="A4318" s="21">
        <v>4312</v>
      </c>
      <c r="B4318" s="21" t="s">
        <v>5893</v>
      </c>
      <c r="C4318" s="30">
        <v>45975</v>
      </c>
      <c r="D4318" s="30">
        <v>45978</v>
      </c>
      <c r="E4318" s="47">
        <v>148.19999999999999</v>
      </c>
      <c r="F4318" s="47">
        <f t="shared" si="544"/>
        <v>13041.599999999999</v>
      </c>
      <c r="G4318" s="48">
        <f t="shared" si="545"/>
        <v>13041.599999999999</v>
      </c>
      <c r="H4318" s="21" t="s">
        <v>5895</v>
      </c>
      <c r="I4318" s="21"/>
      <c r="J4318" s="21">
        <v>1</v>
      </c>
      <c r="K4318" s="21"/>
      <c r="L4318" s="21">
        <f t="shared" si="532"/>
        <v>1</v>
      </c>
      <c r="M4318" s="21"/>
      <c r="N4318" s="30"/>
      <c r="O4318" s="48"/>
      <c r="P4318" s="21" t="s">
        <v>153</v>
      </c>
      <c r="Q4318" s="21"/>
      <c r="R4318" s="21"/>
      <c r="S4318" s="3">
        <v>-20</v>
      </c>
      <c r="T4318" s="37"/>
      <c r="U4318" s="21" t="s">
        <v>4690</v>
      </c>
      <c r="V4318" s="21" t="str">
        <f>VLOOKUP(P4318,'Customer List'!B:C,2,)</f>
        <v>Noida</v>
      </c>
      <c r="W4318" s="38"/>
      <c r="X4318" s="30"/>
      <c r="Y4318" s="21" t="str">
        <f t="shared" si="546"/>
        <v/>
      </c>
      <c r="Z4318" s="21" t="str">
        <f t="shared" si="547"/>
        <v/>
      </c>
      <c r="AA4318" s="21" t="str">
        <f t="shared" si="548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>
      <c r="A4319" s="21">
        <v>4313</v>
      </c>
      <c r="B4319" s="21" t="s">
        <v>5896</v>
      </c>
      <c r="C4319" s="30">
        <v>45975</v>
      </c>
      <c r="D4319" s="30">
        <v>45978</v>
      </c>
      <c r="E4319" s="47">
        <v>207</v>
      </c>
      <c r="F4319" s="47">
        <f t="shared" si="544"/>
        <v>18216</v>
      </c>
      <c r="G4319" s="48">
        <f t="shared" si="545"/>
        <v>18216</v>
      </c>
      <c r="H4319" s="21" t="s">
        <v>5897</v>
      </c>
      <c r="I4319" s="21"/>
      <c r="J4319" s="21">
        <v>1</v>
      </c>
      <c r="K4319" s="21">
        <v>1</v>
      </c>
      <c r="L4319" s="21">
        <f t="shared" si="532"/>
        <v>0</v>
      </c>
      <c r="M4319" s="21"/>
      <c r="N4319" s="30">
        <v>45979</v>
      </c>
      <c r="O4319" s="48"/>
      <c r="P4319" s="21" t="s">
        <v>630</v>
      </c>
      <c r="Q4319" s="21"/>
      <c r="R4319" s="21"/>
      <c r="S4319" s="3">
        <v>-20</v>
      </c>
      <c r="T4319" s="37"/>
      <c r="U4319" s="21" t="s">
        <v>4690</v>
      </c>
      <c r="V4319" s="21" t="str">
        <f>VLOOKUP(P4319,'Customer List'!B:C,2,)</f>
        <v>Telangana</v>
      </c>
      <c r="W4319" s="38"/>
      <c r="X4319" s="30"/>
      <c r="Y4319" s="21" t="str">
        <f t="shared" si="546"/>
        <v/>
      </c>
      <c r="Z4319" s="21" t="str">
        <f t="shared" si="547"/>
        <v>Tuesday</v>
      </c>
      <c r="AA4319" s="21" t="str">
        <f t="shared" si="548"/>
        <v/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>
      <c r="A4320" s="21">
        <v>4314</v>
      </c>
      <c r="B4320" s="21" t="s">
        <v>5896</v>
      </c>
      <c r="C4320" s="30">
        <v>45975</v>
      </c>
      <c r="D4320" s="30">
        <v>45978</v>
      </c>
      <c r="E4320" s="47">
        <v>215.4</v>
      </c>
      <c r="F4320" s="47">
        <f t="shared" ref="F4320" si="549">IF(AB4320="DOLLAR",E4320*88,E4320)</f>
        <v>18955.2</v>
      </c>
      <c r="G4320" s="48">
        <f t="shared" ref="G4320" si="550">F4320*J4320</f>
        <v>18955.2</v>
      </c>
      <c r="H4320" s="21" t="s">
        <v>5906</v>
      </c>
      <c r="I4320" s="21"/>
      <c r="J4320" s="21">
        <v>1</v>
      </c>
      <c r="K4320" s="21">
        <v>1</v>
      </c>
      <c r="L4320" s="21">
        <f t="shared" ref="L4320" si="551">J4320-K4320</f>
        <v>0</v>
      </c>
      <c r="M4320" s="21"/>
      <c r="N4320" s="30">
        <v>45979</v>
      </c>
      <c r="O4320" s="48"/>
      <c r="P4320" s="21" t="s">
        <v>630</v>
      </c>
      <c r="Q4320" s="21"/>
      <c r="R4320" s="21"/>
      <c r="S4320" s="3">
        <v>-20</v>
      </c>
      <c r="T4320" s="37"/>
      <c r="U4320" s="21" t="s">
        <v>4690</v>
      </c>
      <c r="V4320" s="21" t="str">
        <f>VLOOKUP(P4320,'Customer List'!B:C,2,)</f>
        <v>Telangana</v>
      </c>
      <c r="W4320" s="38"/>
      <c r="X4320" s="30"/>
      <c r="Y4320" s="21" t="str">
        <f t="shared" ref="Y4320" si="552">IF(X4320="", "", X4320-N4320)</f>
        <v/>
      </c>
      <c r="Z4320" s="21" t="str">
        <f t="shared" ref="Z4320" si="553">IF(N4320="", "", TEXT(N4320, "dddd"))</f>
        <v>Tuesday</v>
      </c>
      <c r="AA4320" s="21" t="str">
        <f t="shared" ref="AA4320" si="554">IF(X4320="", "", TEXT(X4320, "dddd"))</f>
        <v/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>
      <c r="A4321" s="21">
        <v>4315</v>
      </c>
      <c r="B4321" s="21" t="s">
        <v>5896</v>
      </c>
      <c r="C4321" s="30">
        <v>45975</v>
      </c>
      <c r="D4321" s="30">
        <v>45978</v>
      </c>
      <c r="E4321" s="47">
        <v>36</v>
      </c>
      <c r="F4321" s="47">
        <f t="shared" si="544"/>
        <v>3168</v>
      </c>
      <c r="G4321" s="48">
        <f t="shared" si="545"/>
        <v>3168</v>
      </c>
      <c r="H4321" s="21" t="s">
        <v>5898</v>
      </c>
      <c r="I4321" s="21"/>
      <c r="J4321" s="21">
        <v>1</v>
      </c>
      <c r="K4321" s="21"/>
      <c r="L4321" s="21">
        <f t="shared" si="532"/>
        <v>1</v>
      </c>
      <c r="M4321" s="21"/>
      <c r="N4321" s="30"/>
      <c r="O4321" s="48"/>
      <c r="P4321" s="21" t="s">
        <v>625</v>
      </c>
      <c r="Q4321" s="21"/>
      <c r="R4321" s="21"/>
      <c r="S4321" s="3">
        <v>-20</v>
      </c>
      <c r="T4321" s="37"/>
      <c r="U4321" s="21" t="s">
        <v>4690</v>
      </c>
      <c r="V4321" s="21" t="str">
        <f>VLOOKUP(P4321,'Customer List'!B:C,2,)</f>
        <v>Delhi</v>
      </c>
      <c r="W4321" s="38"/>
      <c r="X4321" s="30"/>
      <c r="Y4321" s="21" t="str">
        <f t="shared" si="546"/>
        <v/>
      </c>
      <c r="Z4321" s="21" t="str">
        <f t="shared" si="547"/>
        <v/>
      </c>
      <c r="AA4321" s="21" t="str">
        <f t="shared" si="548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>
      <c r="A4322" s="21">
        <v>4316</v>
      </c>
      <c r="B4322" s="21" t="s">
        <v>5899</v>
      </c>
      <c r="C4322" s="30">
        <v>45975</v>
      </c>
      <c r="D4322" s="30">
        <v>45978</v>
      </c>
      <c r="E4322" s="47">
        <v>5</v>
      </c>
      <c r="F4322" s="47">
        <f t="shared" si="544"/>
        <v>440</v>
      </c>
      <c r="G4322" s="48">
        <f t="shared" si="545"/>
        <v>440</v>
      </c>
      <c r="H4322" s="21" t="s">
        <v>5900</v>
      </c>
      <c r="I4322" s="21"/>
      <c r="J4322" s="21">
        <v>1</v>
      </c>
      <c r="K4322" s="21">
        <v>1</v>
      </c>
      <c r="L4322" s="21">
        <f t="shared" si="532"/>
        <v>0</v>
      </c>
      <c r="M4322" s="21"/>
      <c r="N4322" s="30">
        <v>45978</v>
      </c>
      <c r="O4322" s="48"/>
      <c r="P4322" s="21" t="s">
        <v>168</v>
      </c>
      <c r="Q4322" s="21"/>
      <c r="R4322" s="21"/>
      <c r="S4322" s="3">
        <v>-20</v>
      </c>
      <c r="T4322" s="37" t="s">
        <v>2579</v>
      </c>
      <c r="U4322" s="21" t="s">
        <v>4690</v>
      </c>
      <c r="V4322" s="21" t="str">
        <f>VLOOKUP(P4322,'Customer List'!B:C,2,)</f>
        <v>Bhopal</v>
      </c>
      <c r="W4322" s="38"/>
      <c r="X4322" s="30"/>
      <c r="Y4322" s="21" t="str">
        <f t="shared" si="546"/>
        <v/>
      </c>
      <c r="Z4322" s="21" t="str">
        <f t="shared" si="547"/>
        <v>Monday</v>
      </c>
      <c r="AA4322" s="21" t="str">
        <f t="shared" si="548"/>
        <v/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>
      <c r="A4323" s="21">
        <v>4317</v>
      </c>
      <c r="B4323" s="21" t="s">
        <v>5899</v>
      </c>
      <c r="C4323" s="30">
        <v>45975</v>
      </c>
      <c r="D4323" s="30">
        <v>45978</v>
      </c>
      <c r="E4323" s="47">
        <v>5</v>
      </c>
      <c r="F4323" s="47">
        <f t="shared" si="544"/>
        <v>440</v>
      </c>
      <c r="G4323" s="48">
        <f t="shared" si="545"/>
        <v>440</v>
      </c>
      <c r="H4323" s="21" t="s">
        <v>5901</v>
      </c>
      <c r="I4323" s="21"/>
      <c r="J4323" s="21">
        <v>1</v>
      </c>
      <c r="K4323" s="21">
        <v>1</v>
      </c>
      <c r="L4323" s="21">
        <f t="shared" si="532"/>
        <v>0</v>
      </c>
      <c r="M4323" s="21"/>
      <c r="N4323" s="30">
        <v>45978</v>
      </c>
      <c r="O4323" s="48"/>
      <c r="P4323" s="21" t="s">
        <v>168</v>
      </c>
      <c r="Q4323" s="21"/>
      <c r="R4323" s="21"/>
      <c r="S4323" s="3">
        <v>-20</v>
      </c>
      <c r="T4323" s="37" t="s">
        <v>2579</v>
      </c>
      <c r="U4323" s="21" t="s">
        <v>4690</v>
      </c>
      <c r="V4323" s="21" t="str">
        <f>VLOOKUP(P4323,'Customer List'!B:C,2,)</f>
        <v>Bhopal</v>
      </c>
      <c r="W4323" s="38"/>
      <c r="X4323" s="30"/>
      <c r="Y4323" s="21" t="str">
        <f t="shared" si="546"/>
        <v/>
      </c>
      <c r="Z4323" s="21" t="str">
        <f t="shared" si="547"/>
        <v>Monday</v>
      </c>
      <c r="AA4323" s="21" t="str">
        <f t="shared" si="548"/>
        <v/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>
      <c r="A4324" s="21">
        <v>4318</v>
      </c>
      <c r="B4324" s="21" t="s">
        <v>5899</v>
      </c>
      <c r="C4324" s="30">
        <v>45975</v>
      </c>
      <c r="D4324" s="30">
        <v>45978</v>
      </c>
      <c r="E4324" s="47">
        <v>5</v>
      </c>
      <c r="F4324" s="47">
        <f t="shared" si="544"/>
        <v>440</v>
      </c>
      <c r="G4324" s="48">
        <f t="shared" si="545"/>
        <v>440</v>
      </c>
      <c r="H4324" s="21" t="s">
        <v>5902</v>
      </c>
      <c r="I4324" s="21"/>
      <c r="J4324" s="21">
        <v>1</v>
      </c>
      <c r="K4324" s="21">
        <v>1</v>
      </c>
      <c r="L4324" s="21">
        <f t="shared" si="532"/>
        <v>0</v>
      </c>
      <c r="M4324" s="21"/>
      <c r="N4324" s="30">
        <v>45978</v>
      </c>
      <c r="O4324" s="48"/>
      <c r="P4324" s="21" t="s">
        <v>168</v>
      </c>
      <c r="Q4324" s="21"/>
      <c r="R4324" s="21"/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/>
      <c r="Y4324" s="21" t="str">
        <f t="shared" si="546"/>
        <v/>
      </c>
      <c r="Z4324" s="21" t="str">
        <f t="shared" si="547"/>
        <v>Monday</v>
      </c>
      <c r="AA4324" s="21" t="str">
        <f t="shared" si="548"/>
        <v/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>
      <c r="A4325" s="21">
        <v>4319</v>
      </c>
      <c r="B4325" s="21" t="s">
        <v>5899</v>
      </c>
      <c r="C4325" s="30">
        <v>45975</v>
      </c>
      <c r="D4325" s="30">
        <v>45978</v>
      </c>
      <c r="E4325" s="47">
        <v>5</v>
      </c>
      <c r="F4325" s="47">
        <f t="shared" si="544"/>
        <v>440</v>
      </c>
      <c r="G4325" s="48">
        <f t="shared" si="545"/>
        <v>440</v>
      </c>
      <c r="H4325" s="21" t="s">
        <v>5903</v>
      </c>
      <c r="I4325" s="21"/>
      <c r="J4325" s="21">
        <v>1</v>
      </c>
      <c r="K4325" s="21">
        <v>1</v>
      </c>
      <c r="L4325" s="21">
        <f t="shared" ref="L4325:L4328" si="555">J4325-K4325</f>
        <v>0</v>
      </c>
      <c r="M4325" s="21"/>
      <c r="N4325" s="30">
        <v>45978</v>
      </c>
      <c r="O4325" s="48"/>
      <c r="P4325" s="21" t="s">
        <v>168</v>
      </c>
      <c r="Q4325" s="21"/>
      <c r="R4325" s="21"/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/>
      <c r="Y4325" s="21" t="str">
        <f t="shared" si="546"/>
        <v/>
      </c>
      <c r="Z4325" s="21" t="str">
        <f t="shared" si="547"/>
        <v>Monday</v>
      </c>
      <c r="AA4325" s="21" t="str">
        <f t="shared" si="548"/>
        <v/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>
      <c r="A4326" s="21">
        <v>4320</v>
      </c>
      <c r="B4326" s="21" t="s">
        <v>5907</v>
      </c>
      <c r="C4326" s="30">
        <v>45975</v>
      </c>
      <c r="D4326" s="30">
        <v>45978</v>
      </c>
      <c r="E4326" s="47">
        <v>124</v>
      </c>
      <c r="F4326" s="47">
        <f t="shared" ref="F4326:F4328" si="556">IF(AB4326="DOLLAR",E4326*88,E4326)</f>
        <v>10912</v>
      </c>
      <c r="G4326" s="48">
        <f t="shared" ref="G4326:G4328" si="557">F4326*J4326</f>
        <v>10912</v>
      </c>
      <c r="H4326" s="21" t="s">
        <v>1986</v>
      </c>
      <c r="I4326" s="21"/>
      <c r="J4326" s="21">
        <v>1</v>
      </c>
      <c r="K4326" s="21">
        <v>1</v>
      </c>
      <c r="L4326" s="21">
        <f t="shared" si="555"/>
        <v>0</v>
      </c>
      <c r="M4326" s="21"/>
      <c r="N4326" s="30">
        <v>45979</v>
      </c>
      <c r="O4326" s="48"/>
      <c r="P4326" s="21" t="s">
        <v>5908</v>
      </c>
      <c r="Q4326" s="21"/>
      <c r="R4326" s="21"/>
      <c r="S4326" s="3">
        <v>-20</v>
      </c>
      <c r="T4326" s="37"/>
      <c r="U4326" s="21" t="s">
        <v>5715</v>
      </c>
      <c r="V4326" s="21" t="str">
        <f>VLOOKUP(P4326,'Customer List'!B:C,2,)</f>
        <v>JHARKHAND</v>
      </c>
      <c r="W4326" s="38"/>
      <c r="X4326" s="30"/>
      <c r="Y4326" s="21" t="str">
        <f t="shared" ref="Y4326:Y4328" si="558">IF(X4326="", "", X4326-N4326)</f>
        <v/>
      </c>
      <c r="Z4326" s="21" t="str">
        <f t="shared" ref="Z4326:Z4328" si="559">IF(N4326="", "", TEXT(N4326, "dddd"))</f>
        <v>Tuesday</v>
      </c>
      <c r="AA4326" s="21" t="str">
        <f t="shared" ref="AA4326:AA4328" si="560">IF(X4326="", "", TEXT(X4326, "dddd"))</f>
        <v/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>
      <c r="A4327" s="21">
        <v>4321</v>
      </c>
      <c r="B4327" s="21" t="s">
        <v>5907</v>
      </c>
      <c r="C4327" s="30">
        <v>45975</v>
      </c>
      <c r="D4327" s="30">
        <v>45978</v>
      </c>
      <c r="E4327" s="47">
        <v>196</v>
      </c>
      <c r="F4327" s="47">
        <f t="shared" si="556"/>
        <v>17248</v>
      </c>
      <c r="G4327" s="48">
        <f t="shared" si="557"/>
        <v>17248</v>
      </c>
      <c r="H4327" s="21">
        <v>31000</v>
      </c>
      <c r="I4327" s="21"/>
      <c r="J4327" s="21">
        <v>1</v>
      </c>
      <c r="K4327" s="21"/>
      <c r="L4327" s="21">
        <f t="shared" si="555"/>
        <v>1</v>
      </c>
      <c r="M4327" s="21"/>
      <c r="N4327" s="30"/>
      <c r="O4327" s="48"/>
      <c r="P4327" s="21" t="s">
        <v>5909</v>
      </c>
      <c r="Q4327" s="21"/>
      <c r="R4327" s="21"/>
      <c r="S4327" s="3">
        <v>-20</v>
      </c>
      <c r="T4327" s="37"/>
      <c r="U4327" s="21" t="s">
        <v>5715</v>
      </c>
      <c r="V4327" s="21" t="str">
        <f>VLOOKUP(P4327,'Customer List'!B:C,2,)</f>
        <v>GGN</v>
      </c>
      <c r="W4327" s="38"/>
      <c r="X4327" s="30"/>
      <c r="Y4327" s="21" t="str">
        <f t="shared" si="558"/>
        <v/>
      </c>
      <c r="Z4327" s="21" t="str">
        <f t="shared" si="559"/>
        <v/>
      </c>
      <c r="AA4327" s="21" t="str">
        <f t="shared" si="560"/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>
      <c r="A4328" s="21">
        <f>A4327+1</f>
        <v>4322</v>
      </c>
      <c r="B4328" s="21" t="s">
        <v>5907</v>
      </c>
      <c r="C4328" s="30">
        <v>45975</v>
      </c>
      <c r="D4328" s="30">
        <v>45978</v>
      </c>
      <c r="E4328" s="47">
        <v>110.4</v>
      </c>
      <c r="F4328" s="47">
        <f t="shared" si="556"/>
        <v>9715.2000000000007</v>
      </c>
      <c r="G4328" s="48">
        <f t="shared" si="557"/>
        <v>9715.2000000000007</v>
      </c>
      <c r="H4328" s="21">
        <v>50051</v>
      </c>
      <c r="I4328" s="21"/>
      <c r="J4328" s="21">
        <v>1</v>
      </c>
      <c r="K4328" s="21">
        <v>1</v>
      </c>
      <c r="L4328" s="21">
        <f t="shared" si="555"/>
        <v>0</v>
      </c>
      <c r="M4328" s="21"/>
      <c r="N4328" s="30">
        <v>45979</v>
      </c>
      <c r="O4328" s="48"/>
      <c r="P4328" s="21" t="s">
        <v>5910</v>
      </c>
      <c r="Q4328" s="21"/>
      <c r="R4328" s="21"/>
      <c r="S4328" s="3">
        <v>-20</v>
      </c>
      <c r="T4328" s="37"/>
      <c r="U4328" s="21" t="s">
        <v>5715</v>
      </c>
      <c r="V4328" s="21" t="str">
        <f>VLOOKUP(P4328,'Customer List'!B:C,2,)</f>
        <v>CHENNAI</v>
      </c>
      <c r="W4328" s="38"/>
      <c r="X4328" s="30"/>
      <c r="Y4328" s="21" t="str">
        <f t="shared" si="558"/>
        <v/>
      </c>
      <c r="Z4328" s="21" t="str">
        <f t="shared" si="559"/>
        <v>Tuesday</v>
      </c>
      <c r="AA4328" s="21" t="str">
        <f t="shared" si="560"/>
        <v/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>
      <c r="A4329" s="21">
        <f>A4328+1</f>
        <v>4323</v>
      </c>
      <c r="B4329" s="21">
        <v>181789</v>
      </c>
      <c r="C4329" s="30">
        <v>45972</v>
      </c>
      <c r="D4329" s="30">
        <v>45978</v>
      </c>
      <c r="E4329" s="47">
        <v>1265.4000000000001</v>
      </c>
      <c r="F4329" s="47">
        <f t="shared" ref="F4329" si="561">IF(AB4329="DOLLAR",E4329*88,E4329)</f>
        <v>111355.20000000001</v>
      </c>
      <c r="G4329" s="48">
        <f t="shared" ref="G4329" si="562">F4329*J4329</f>
        <v>111355.20000000001</v>
      </c>
      <c r="H4329" s="21" t="s">
        <v>798</v>
      </c>
      <c r="I4329" s="21"/>
      <c r="J4329" s="21">
        <v>1</v>
      </c>
      <c r="K4329" s="21">
        <v>1</v>
      </c>
      <c r="L4329" s="21">
        <f t="shared" ref="L4329:L4334" si="563">J4329-K4329</f>
        <v>0</v>
      </c>
      <c r="M4329" s="21"/>
      <c r="N4329" s="30">
        <v>45979</v>
      </c>
      <c r="O4329" s="48"/>
      <c r="P4329" s="21" t="s">
        <v>621</v>
      </c>
      <c r="Q4329" s="21"/>
      <c r="R4329" s="21"/>
      <c r="S4329" s="3">
        <v>4</v>
      </c>
      <c r="T4329" s="37"/>
      <c r="U4329" s="21" t="s">
        <v>5219</v>
      </c>
      <c r="V4329" s="21" t="str">
        <f>VLOOKUP(P4329,'Customer List'!B:C,2,)</f>
        <v>Hyderabad</v>
      </c>
      <c r="W4329" s="38"/>
      <c r="X4329" s="30"/>
      <c r="Y4329" s="21" t="str">
        <f t="shared" ref="Y4329" si="564">IF(X4329="", "", X4329-N4329)</f>
        <v/>
      </c>
      <c r="Z4329" s="21" t="str">
        <f t="shared" ref="Z4329" si="565">IF(N4329="", "", TEXT(N4329, "dddd"))</f>
        <v>Tuesday</v>
      </c>
      <c r="AA4329" s="21" t="str">
        <f t="shared" ref="AA4329" si="566">IF(X4329="", "", TEXT(X4329, "dddd"))</f>
        <v/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>
      <c r="A4330" s="21">
        <f>A4329+1</f>
        <v>4324</v>
      </c>
      <c r="B4330" s="21">
        <v>181995</v>
      </c>
      <c r="C4330" s="30">
        <v>45975</v>
      </c>
      <c r="D4330" s="30">
        <v>45979</v>
      </c>
      <c r="E4330" s="47">
        <v>1265.4000000000001</v>
      </c>
      <c r="F4330" s="47">
        <f t="shared" ref="F4330:F4331" si="567">IF(AB4330="DOLLAR",E4330*88,E4330)</f>
        <v>111355.20000000001</v>
      </c>
      <c r="G4330" s="48">
        <f t="shared" ref="G4330:G4331" si="568">F4330*J4330</f>
        <v>111355.20000000001</v>
      </c>
      <c r="H4330" s="21" t="s">
        <v>5914</v>
      </c>
      <c r="I4330" s="21"/>
      <c r="J4330" s="21">
        <v>1</v>
      </c>
      <c r="K4330" s="21">
        <v>1</v>
      </c>
      <c r="L4330" s="21">
        <f t="shared" si="563"/>
        <v>0</v>
      </c>
      <c r="M4330" s="21"/>
      <c r="N4330" s="30">
        <v>45979</v>
      </c>
      <c r="O4330" s="48"/>
      <c r="P4330" s="21" t="s">
        <v>242</v>
      </c>
      <c r="Q4330" s="21"/>
      <c r="R4330" s="21"/>
      <c r="S4330" s="3">
        <v>4</v>
      </c>
      <c r="T4330" s="37"/>
      <c r="U4330" s="21" t="s">
        <v>5219</v>
      </c>
      <c r="V4330" s="21" t="str">
        <f>VLOOKUP(P4330,'Customer List'!B:C,2,)</f>
        <v>Mumbai</v>
      </c>
      <c r="W4330" s="38"/>
      <c r="X4330" s="30"/>
      <c r="Y4330" s="21" t="str">
        <f t="shared" ref="Y4330:Y4334" si="569">IF(X4330="", "", X4330-N4330)</f>
        <v/>
      </c>
      <c r="Z4330" s="21" t="str">
        <f t="shared" ref="Z4330:Z4334" si="570">IF(N4330="", "", TEXT(N4330, "dddd"))</f>
        <v>Tuesday</v>
      </c>
      <c r="AA4330" s="21" t="str">
        <f t="shared" ref="AA4330:AA4334" si="571">IF(X4330="", "", TEXT(X4330, "dddd"))</f>
        <v/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>
      <c r="A4331" s="21">
        <f t="shared" ref="A4331:A4334" si="572">A4330+1</f>
        <v>4325</v>
      </c>
      <c r="B4331" s="21">
        <v>181995</v>
      </c>
      <c r="C4331" s="30">
        <v>45975</v>
      </c>
      <c r="D4331" s="30">
        <v>45979</v>
      </c>
      <c r="E4331" s="47">
        <v>1265.4000000000001</v>
      </c>
      <c r="F4331" s="47">
        <f t="shared" si="567"/>
        <v>111355.20000000001</v>
      </c>
      <c r="G4331" s="48">
        <f t="shared" si="568"/>
        <v>111355.20000000001</v>
      </c>
      <c r="H4331" s="21" t="s">
        <v>449</v>
      </c>
      <c r="I4331" s="21"/>
      <c r="J4331" s="21">
        <v>1</v>
      </c>
      <c r="K4331" s="21">
        <v>1</v>
      </c>
      <c r="L4331" s="21">
        <f t="shared" si="563"/>
        <v>0</v>
      </c>
      <c r="M4331" s="21"/>
      <c r="N4331" s="30">
        <v>45979</v>
      </c>
      <c r="O4331" s="48"/>
      <c r="P4331" s="21" t="s">
        <v>242</v>
      </c>
      <c r="Q4331" s="21"/>
      <c r="R4331" s="21"/>
      <c r="S4331" s="3">
        <v>4</v>
      </c>
      <c r="T4331" s="37"/>
      <c r="U4331" s="21" t="s">
        <v>5219</v>
      </c>
      <c r="V4331" s="21" t="str">
        <f>VLOOKUP(P4331,'Customer List'!B:C,2,)</f>
        <v>Mumbai</v>
      </c>
      <c r="W4331" s="38"/>
      <c r="X4331" s="30"/>
      <c r="Y4331" s="21" t="str">
        <f t="shared" si="569"/>
        <v/>
      </c>
      <c r="Z4331" s="21" t="str">
        <f t="shared" si="570"/>
        <v>Tuesday</v>
      </c>
      <c r="AA4331" s="21" t="str">
        <f t="shared" si="571"/>
        <v/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>
      <c r="A4332" s="21">
        <f t="shared" si="572"/>
        <v>4326</v>
      </c>
      <c r="B4332" s="21">
        <v>71454</v>
      </c>
      <c r="C4332" s="30">
        <v>45975</v>
      </c>
      <c r="D4332" s="30">
        <v>45979</v>
      </c>
      <c r="E4332" s="47">
        <v>386</v>
      </c>
      <c r="F4332" s="47">
        <f t="shared" ref="F4332:F4334" si="573">IF(AB4332="DOLLAR",E4332*88,E4332)</f>
        <v>33968</v>
      </c>
      <c r="G4332" s="48">
        <f t="shared" ref="G4332:G4334" si="574">F4332*J4332</f>
        <v>67936</v>
      </c>
      <c r="H4332" s="21" t="s">
        <v>5915</v>
      </c>
      <c r="I4332" s="21"/>
      <c r="J4332" s="21">
        <v>2</v>
      </c>
      <c r="K4332" s="21"/>
      <c r="L4332" s="21">
        <f t="shared" si="563"/>
        <v>2</v>
      </c>
      <c r="M4332" s="21"/>
      <c r="N4332" s="30"/>
      <c r="O4332" s="48"/>
      <c r="P4332" s="21" t="s">
        <v>2025</v>
      </c>
      <c r="Q4332" s="21"/>
      <c r="R4332" s="21"/>
      <c r="S4332" s="3">
        <v>-20</v>
      </c>
      <c r="T4332" s="37"/>
      <c r="U4332" s="21" t="s">
        <v>5917</v>
      </c>
      <c r="V4332" s="21" t="str">
        <f>VLOOKUP(P4332,'Customer List'!B:C,2,)</f>
        <v>STOCK</v>
      </c>
      <c r="W4332" s="38"/>
      <c r="X4332" s="30"/>
      <c r="Y4332" s="21" t="str">
        <f t="shared" si="569"/>
        <v/>
      </c>
      <c r="Z4332" s="21" t="str">
        <f t="shared" si="570"/>
        <v/>
      </c>
      <c r="AA4332" s="21" t="str">
        <f t="shared" si="571"/>
        <v/>
      </c>
      <c r="AB4332" s="21" t="str">
        <f>VLOOKUP(U4332,'Currency Sheet'!A:C,3,)</f>
        <v>DOLLAR</v>
      </c>
      <c r="AC4332" s="42" t="str">
        <f>VLOOKUP(P4332,'Customer List'!B:D,3,)</f>
        <v>STOCK</v>
      </c>
    </row>
    <row r="4333" spans="1:29">
      <c r="A4333" s="21">
        <f t="shared" si="572"/>
        <v>4327</v>
      </c>
      <c r="B4333" s="21">
        <v>71454</v>
      </c>
      <c r="C4333" s="30">
        <v>45975</v>
      </c>
      <c r="D4333" s="30">
        <v>45979</v>
      </c>
      <c r="E4333" s="47">
        <v>175.6</v>
      </c>
      <c r="F4333" s="47">
        <f t="shared" si="573"/>
        <v>15452.8</v>
      </c>
      <c r="G4333" s="48">
        <f t="shared" si="574"/>
        <v>30905.599999999999</v>
      </c>
      <c r="H4333" s="21">
        <v>2227</v>
      </c>
      <c r="I4333" s="21"/>
      <c r="J4333" s="21">
        <v>2</v>
      </c>
      <c r="K4333" s="21"/>
      <c r="L4333" s="21">
        <f t="shared" si="563"/>
        <v>2</v>
      </c>
      <c r="M4333" s="21"/>
      <c r="N4333" s="30"/>
      <c r="O4333" s="48"/>
      <c r="P4333" s="21" t="s">
        <v>2025</v>
      </c>
      <c r="Q4333" s="21"/>
      <c r="R4333" s="21"/>
      <c r="S4333" s="3">
        <v>-20</v>
      </c>
      <c r="T4333" s="37"/>
      <c r="U4333" s="21" t="s">
        <v>5917</v>
      </c>
      <c r="V4333" s="21" t="str">
        <f>VLOOKUP(P4333,'Customer List'!B:C,2,)</f>
        <v>STOCK</v>
      </c>
      <c r="W4333" s="38"/>
      <c r="X4333" s="30"/>
      <c r="Y4333" s="21" t="str">
        <f t="shared" si="569"/>
        <v/>
      </c>
      <c r="Z4333" s="21" t="str">
        <f t="shared" si="570"/>
        <v/>
      </c>
      <c r="AA4333" s="21" t="str">
        <f t="shared" si="571"/>
        <v/>
      </c>
      <c r="AB4333" s="21" t="str">
        <f>VLOOKUP(U4333,'Currency Sheet'!A:C,3,)</f>
        <v>DOLLAR</v>
      </c>
      <c r="AC4333" s="42" t="str">
        <f>VLOOKUP(P4333,'Customer List'!B:D,3,)</f>
        <v>STOCK</v>
      </c>
    </row>
    <row r="4334" spans="1:29">
      <c r="A4334" s="21">
        <f t="shared" si="572"/>
        <v>4328</v>
      </c>
      <c r="B4334" s="21">
        <v>71454</v>
      </c>
      <c r="C4334" s="30">
        <v>45975</v>
      </c>
      <c r="D4334" s="30">
        <v>45979</v>
      </c>
      <c r="E4334" s="47">
        <v>455.4</v>
      </c>
      <c r="F4334" s="47">
        <f t="shared" si="573"/>
        <v>40075.199999999997</v>
      </c>
      <c r="G4334" s="48">
        <f t="shared" si="574"/>
        <v>80150.399999999994</v>
      </c>
      <c r="H4334" s="21" t="s">
        <v>5916</v>
      </c>
      <c r="I4334" s="21"/>
      <c r="J4334" s="21">
        <v>2</v>
      </c>
      <c r="K4334" s="21"/>
      <c r="L4334" s="21">
        <f t="shared" si="563"/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5917</v>
      </c>
      <c r="V4334" s="21" t="str">
        <f>VLOOKUP(P4334,'Customer List'!B:C,2,)</f>
        <v>STOCK</v>
      </c>
      <c r="W4334" s="38"/>
      <c r="X4334" s="30"/>
      <c r="Y4334" s="21" t="str">
        <f t="shared" si="569"/>
        <v/>
      </c>
      <c r="Z4334" s="21" t="str">
        <f t="shared" si="570"/>
        <v/>
      </c>
      <c r="AA4334" s="21" t="str">
        <f t="shared" si="571"/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/>
  <dimension ref="A1:L4186"/>
  <sheetViews>
    <sheetView topLeftCell="A52" zoomScale="115" zoomScaleNormal="115" workbookViewId="0">
      <selection activeCell="C246" sqref="C246"/>
    </sheetView>
  </sheetViews>
  <sheetFormatPr defaultColWidth="30.5546875" defaultRowHeight="14.4"/>
  <cols>
    <col min="1" max="1" width="30.5546875" style="23"/>
    <col min="2" max="2" width="30.6640625" style="23" bestFit="1" customWidth="1"/>
    <col min="3" max="3" width="17" style="31" bestFit="1" customWidth="1"/>
    <col min="4" max="4" width="22.44140625" style="23" bestFit="1" customWidth="1"/>
    <col min="5" max="5" width="12" style="23" customWidth="1"/>
    <col min="6" max="6" width="4.109375" style="25" bestFit="1" customWidth="1"/>
    <col min="7" max="7" width="10" style="25" bestFit="1" customWidth="1"/>
    <col min="8" max="8" width="7.88671875" style="27" bestFit="1" customWidth="1"/>
    <col min="9" max="9" width="8.44140625" style="27" bestFit="1" customWidth="1"/>
    <col min="10" max="10" width="7.88671875" style="29" bestFit="1" customWidth="1"/>
    <col min="11" max="11" width="10" style="29" bestFit="1" customWidth="1"/>
    <col min="12" max="12" width="22.109375" style="23" bestFit="1" customWidth="1"/>
    <col min="13" max="16384" width="30.5546875" style="23"/>
  </cols>
  <sheetData>
    <row r="1" spans="1:12">
      <c r="A1" s="21" t="str">
        <f>L1</f>
        <v>Brand</v>
      </c>
      <c r="B1" s="21" t="e" cm="1">
        <f t="array" aca="1" ref="B1:D4186" ca="1">_xlfn.UNIQUE(CHOOSE({1,2,3},MasterSheet!B:B,MasterSheet!D:D,MasterSheet!H:H))</f>
        <v>#NAME?</v>
      </c>
      <c r="C1" s="30" t="e">
        <f ca="1"/>
        <v>#NAME?</v>
      </c>
      <c r="D1" s="21" t="e">
        <f ca="1"/>
        <v>#NAME?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>
      <c r="A2" s="21" t="e">
        <f t="shared" ref="A2:A65" ca="1" si="0">L2</f>
        <v>#NAME?</v>
      </c>
      <c r="B2" s="21" t="e">
        <f ca="1"/>
        <v>#NAME?</v>
      </c>
      <c r="C2" s="30" t="e">
        <f ca="1"/>
        <v>#NAME?</v>
      </c>
      <c r="D2" s="21" t="e">
        <f ca="1"/>
        <v>#NAME?</v>
      </c>
      <c r="E2" s="21" t="e">
        <f ca="1">_xlfn.XLOOKUP(D2,MasterSheet!H:H,MasterSheet!F:F)</f>
        <v>#NAME?</v>
      </c>
      <c r="F2" s="22">
        <f ca="1">SUMIFS(MasterSheet!J:J, MasterSheet!B:B, B2, MasterSheet!D:D, C2, MasterSheet!H:H, D2)</f>
        <v>0</v>
      </c>
      <c r="G2" s="22" t="e">
        <f ca="1">F2*E2</f>
        <v>#NAME?</v>
      </c>
      <c r="H2" s="26">
        <f ca="1">SUMIFS(MasterSheet!K:K, MasterSheet!B:B, B2, MasterSheet!D:D, C2, MasterSheet!H:H, D2)</f>
        <v>0</v>
      </c>
      <c r="I2" s="26" t="e">
        <f ca="1">H2*E2</f>
        <v>#NAME?</v>
      </c>
      <c r="J2" s="28">
        <f ca="1">SUMIFS(MasterSheet!L:L, MasterSheet!B:B, B2, MasterSheet!D:D, C2, MasterSheet!H:H, D2)</f>
        <v>0</v>
      </c>
      <c r="K2" s="28" t="e">
        <f ca="1">J2*E2</f>
        <v>#NAME?</v>
      </c>
      <c r="L2" s="21" t="e">
        <f ca="1">UPPER(VLOOKUP(D2,MasterSheet!H:U,14,))</f>
        <v>#NAME?</v>
      </c>
    </row>
    <row r="3" spans="1:12">
      <c r="A3" s="21" t="e">
        <f t="shared" ca="1" si="0"/>
        <v>#NAME?</v>
      </c>
      <c r="B3" s="21" t="e">
        <f ca="1"/>
        <v>#NAME?</v>
      </c>
      <c r="C3" s="30" t="e">
        <f ca="1"/>
        <v>#NAME?</v>
      </c>
      <c r="D3" s="21" t="e">
        <f ca="1"/>
        <v>#NAME?</v>
      </c>
      <c r="E3" s="21" t="e">
        <f ca="1">_xlfn.XLOOKUP(D3,MasterSheet!H:H,MasterSheet!F:F)</f>
        <v>#NAME?</v>
      </c>
      <c r="F3" s="22">
        <f ca="1">SUMIFS(MasterSheet!J:J, MasterSheet!B:B, B3, MasterSheet!D:D, C3, MasterSheet!H:H, D3)</f>
        <v>0</v>
      </c>
      <c r="G3" s="22" t="e">
        <f t="shared" ref="G3:G66" ca="1" si="1">F3*E3</f>
        <v>#NAME?</v>
      </c>
      <c r="H3" s="26">
        <f ca="1">SUMIFS(MasterSheet!K:K, MasterSheet!B:B, B3, MasterSheet!D:D, C3, MasterSheet!H:H, D3)</f>
        <v>0</v>
      </c>
      <c r="I3" s="26" t="e">
        <f t="shared" ref="I3:I66" ca="1" si="2">H3*E3</f>
        <v>#NAME?</v>
      </c>
      <c r="J3" s="28">
        <f ca="1">SUMIFS(MasterSheet!L:L, MasterSheet!B:B, B3, MasterSheet!D:D, C3, MasterSheet!H:H, D3)</f>
        <v>0</v>
      </c>
      <c r="K3" s="28" t="e">
        <f t="shared" ref="K3:K66" ca="1" si="3">J3*E3</f>
        <v>#NAME?</v>
      </c>
      <c r="L3" s="21" t="e">
        <f ca="1">UPPER(VLOOKUP(D3,MasterSheet!H:U,14,))</f>
        <v>#NAME?</v>
      </c>
    </row>
    <row r="4" spans="1:12">
      <c r="A4" s="21" t="e">
        <f t="shared" ca="1" si="0"/>
        <v>#NAME?</v>
      </c>
      <c r="B4" s="21" t="e">
        <f ca="1"/>
        <v>#NAME?</v>
      </c>
      <c r="C4" s="30" t="e">
        <f ca="1"/>
        <v>#NAME?</v>
      </c>
      <c r="D4" s="21" t="e">
        <f ca="1"/>
        <v>#NAME?</v>
      </c>
      <c r="E4" s="21" t="e">
        <f ca="1">_xlfn.XLOOKUP(D4,MasterSheet!H:H,MasterSheet!F:F)</f>
        <v>#NAME?</v>
      </c>
      <c r="F4" s="22">
        <f ca="1">SUMIFS(MasterSheet!J:J, MasterSheet!B:B, B4, MasterSheet!D:D, C4, MasterSheet!H:H, D4)</f>
        <v>0</v>
      </c>
      <c r="G4" s="22" t="e">
        <f t="shared" ca="1" si="1"/>
        <v>#NAME?</v>
      </c>
      <c r="H4" s="26">
        <f ca="1">SUMIFS(MasterSheet!K:K, MasterSheet!B:B, B4, MasterSheet!D:D, C4, MasterSheet!H:H, D4)</f>
        <v>0</v>
      </c>
      <c r="I4" s="26" t="e">
        <f t="shared" ca="1" si="2"/>
        <v>#NAME?</v>
      </c>
      <c r="J4" s="28">
        <f ca="1">SUMIFS(MasterSheet!L:L, MasterSheet!B:B, B4, MasterSheet!D:D, C4, MasterSheet!H:H, D4)</f>
        <v>0</v>
      </c>
      <c r="K4" s="28" t="e">
        <f t="shared" ca="1" si="3"/>
        <v>#NAME?</v>
      </c>
      <c r="L4" s="21" t="e">
        <f ca="1">UPPER(VLOOKUP(D4,MasterSheet!H:U,14,))</f>
        <v>#NAME?</v>
      </c>
    </row>
    <row r="5" spans="1:12">
      <c r="A5" s="21" t="e">
        <f t="shared" ca="1" si="0"/>
        <v>#NAME?</v>
      </c>
      <c r="B5" s="21" t="e">
        <f ca="1"/>
        <v>#NAME?</v>
      </c>
      <c r="C5" s="30" t="e">
        <f ca="1"/>
        <v>#NAME?</v>
      </c>
      <c r="D5" s="21" t="e">
        <f ca="1"/>
        <v>#NAME?</v>
      </c>
      <c r="E5" s="21" t="e">
        <f ca="1">_xlfn.XLOOKUP(D5,MasterSheet!H:H,MasterSheet!F:F)</f>
        <v>#NAME?</v>
      </c>
      <c r="F5" s="22">
        <f ca="1">SUMIFS(MasterSheet!J:J, MasterSheet!B:B, B5, MasterSheet!D:D, C5, MasterSheet!H:H, D5)</f>
        <v>0</v>
      </c>
      <c r="G5" s="22" t="e">
        <f t="shared" ca="1" si="1"/>
        <v>#NAME?</v>
      </c>
      <c r="H5" s="26">
        <f ca="1">SUMIFS(MasterSheet!K:K, MasterSheet!B:B, B5, MasterSheet!D:D, C5, MasterSheet!H:H, D5)</f>
        <v>0</v>
      </c>
      <c r="I5" s="26" t="e">
        <f t="shared" ca="1" si="2"/>
        <v>#NAME?</v>
      </c>
      <c r="J5" s="28">
        <f ca="1">SUMIFS(MasterSheet!L:L, MasterSheet!B:B, B5, MasterSheet!D:D, C5, MasterSheet!H:H, D5)</f>
        <v>0</v>
      </c>
      <c r="K5" s="28" t="e">
        <f t="shared" ca="1" si="3"/>
        <v>#NAME?</v>
      </c>
      <c r="L5" s="21" t="e">
        <f ca="1">UPPER(VLOOKUP(D5,MasterSheet!H:U,14,))</f>
        <v>#NAME?</v>
      </c>
    </row>
    <row r="6" spans="1:12">
      <c r="A6" s="21" t="e">
        <f t="shared" ca="1" si="0"/>
        <v>#NAME?</v>
      </c>
      <c r="B6" s="21" t="e">
        <f ca="1"/>
        <v>#NAME?</v>
      </c>
      <c r="C6" s="30" t="e">
        <f ca="1"/>
        <v>#NAME?</v>
      </c>
      <c r="D6" s="21" t="e">
        <f ca="1"/>
        <v>#NAME?</v>
      </c>
      <c r="E6" s="21" t="e">
        <f ca="1">_xlfn.XLOOKUP(D6,MasterSheet!H:H,MasterSheet!F:F)</f>
        <v>#NAME?</v>
      </c>
      <c r="F6" s="22">
        <f ca="1">SUMIFS(MasterSheet!J:J, MasterSheet!B:B, B6, MasterSheet!D:D, C6, MasterSheet!H:H, D6)</f>
        <v>0</v>
      </c>
      <c r="G6" s="22" t="e">
        <f t="shared" ca="1" si="1"/>
        <v>#NAME?</v>
      </c>
      <c r="H6" s="26">
        <f ca="1">SUMIFS(MasterSheet!K:K, MasterSheet!B:B, B6, MasterSheet!D:D, C6, MasterSheet!H:H, D6)</f>
        <v>0</v>
      </c>
      <c r="I6" s="26" t="e">
        <f t="shared" ca="1" si="2"/>
        <v>#NAME?</v>
      </c>
      <c r="J6" s="28">
        <f ca="1">SUMIFS(MasterSheet!L:L, MasterSheet!B:B, B6, MasterSheet!D:D, C6, MasterSheet!H:H, D6)</f>
        <v>0</v>
      </c>
      <c r="K6" s="28" t="e">
        <f t="shared" ca="1" si="3"/>
        <v>#NAME?</v>
      </c>
      <c r="L6" s="21" t="e">
        <f ca="1">UPPER(VLOOKUP(D6,MasterSheet!H:U,14,))</f>
        <v>#NAME?</v>
      </c>
    </row>
    <row r="7" spans="1:12">
      <c r="A7" s="21" t="e">
        <f t="shared" ca="1" si="0"/>
        <v>#NAME?</v>
      </c>
      <c r="B7" s="21" t="e">
        <f ca="1"/>
        <v>#NAME?</v>
      </c>
      <c r="C7" s="30" t="e">
        <f ca="1"/>
        <v>#NAME?</v>
      </c>
      <c r="D7" s="21" t="e">
        <f ca="1"/>
        <v>#NAME?</v>
      </c>
      <c r="E7" s="21" t="e">
        <f ca="1">_xlfn.XLOOKUP(D7,MasterSheet!H:H,MasterSheet!F:F)</f>
        <v>#NAME?</v>
      </c>
      <c r="F7" s="22">
        <f ca="1">SUMIFS(MasterSheet!J:J, MasterSheet!B:B, B7, MasterSheet!D:D, C7, MasterSheet!H:H, D7)</f>
        <v>0</v>
      </c>
      <c r="G7" s="22" t="e">
        <f t="shared" ca="1" si="1"/>
        <v>#NAME?</v>
      </c>
      <c r="H7" s="26">
        <f ca="1">SUMIFS(MasterSheet!K:K, MasterSheet!B:B, B7, MasterSheet!D:D, C7, MasterSheet!H:H, D7)</f>
        <v>0</v>
      </c>
      <c r="I7" s="26" t="e">
        <f t="shared" ca="1" si="2"/>
        <v>#NAME?</v>
      </c>
      <c r="J7" s="28">
        <f ca="1">SUMIFS(MasterSheet!L:L, MasterSheet!B:B, B7, MasterSheet!D:D, C7, MasterSheet!H:H, D7)</f>
        <v>0</v>
      </c>
      <c r="K7" s="28" t="e">
        <f t="shared" ca="1" si="3"/>
        <v>#NAME?</v>
      </c>
      <c r="L7" s="21" t="e">
        <f ca="1">UPPER(VLOOKUP(D7,MasterSheet!H:U,14,))</f>
        <v>#NAME?</v>
      </c>
    </row>
    <row r="8" spans="1:12">
      <c r="A8" s="21" t="e">
        <f t="shared" ca="1" si="0"/>
        <v>#NAME?</v>
      </c>
      <c r="B8" s="21" t="e">
        <f ca="1"/>
        <v>#NAME?</v>
      </c>
      <c r="C8" s="30" t="e">
        <f ca="1"/>
        <v>#NAME?</v>
      </c>
      <c r="D8" s="21" t="e">
        <f ca="1"/>
        <v>#NAME?</v>
      </c>
      <c r="E8" s="21" t="e">
        <f ca="1">_xlfn.XLOOKUP(D8,MasterSheet!H:H,MasterSheet!F:F)</f>
        <v>#NAME?</v>
      </c>
      <c r="F8" s="22">
        <f ca="1">SUMIFS(MasterSheet!J:J, MasterSheet!B:B, B8, MasterSheet!D:D, C8, MasterSheet!H:H, D8)</f>
        <v>0</v>
      </c>
      <c r="G8" s="22" t="e">
        <f t="shared" ca="1" si="1"/>
        <v>#NAME?</v>
      </c>
      <c r="H8" s="26">
        <f ca="1">SUMIFS(MasterSheet!K:K, MasterSheet!B:B, B8, MasterSheet!D:D, C8, MasterSheet!H:H, D8)</f>
        <v>0</v>
      </c>
      <c r="I8" s="26" t="e">
        <f t="shared" ca="1" si="2"/>
        <v>#NAME?</v>
      </c>
      <c r="J8" s="28">
        <f ca="1">SUMIFS(MasterSheet!L:L, MasterSheet!B:B, B8, MasterSheet!D:D, C8, MasterSheet!H:H, D8)</f>
        <v>0</v>
      </c>
      <c r="K8" s="28" t="e">
        <f t="shared" ca="1" si="3"/>
        <v>#NAME?</v>
      </c>
      <c r="L8" s="21" t="e">
        <f ca="1">UPPER(VLOOKUP(D8,MasterSheet!H:U,14,))</f>
        <v>#NAME?</v>
      </c>
    </row>
    <row r="9" spans="1:12">
      <c r="A9" s="21" t="e">
        <f t="shared" ca="1" si="0"/>
        <v>#NAME?</v>
      </c>
      <c r="B9" s="21" t="e">
        <f ca="1"/>
        <v>#NAME?</v>
      </c>
      <c r="C9" s="30" t="e">
        <f ca="1"/>
        <v>#NAME?</v>
      </c>
      <c r="D9" s="21" t="e">
        <f ca="1"/>
        <v>#NAME?</v>
      </c>
      <c r="E9" s="21" t="e">
        <f ca="1">_xlfn.XLOOKUP(D9,MasterSheet!H:H,MasterSheet!F:F)</f>
        <v>#NAME?</v>
      </c>
      <c r="F9" s="22">
        <f ca="1">SUMIFS(MasterSheet!J:J, MasterSheet!B:B, B9, MasterSheet!D:D, C9, MasterSheet!H:H, D9)</f>
        <v>0</v>
      </c>
      <c r="G9" s="22" t="e">
        <f t="shared" ca="1" si="1"/>
        <v>#NAME?</v>
      </c>
      <c r="H9" s="26">
        <f ca="1">SUMIFS(MasterSheet!K:K, MasterSheet!B:B, B9, MasterSheet!D:D, C9, MasterSheet!H:H, D9)</f>
        <v>0</v>
      </c>
      <c r="I9" s="26" t="e">
        <f t="shared" ca="1" si="2"/>
        <v>#NAME?</v>
      </c>
      <c r="J9" s="28">
        <f ca="1">SUMIFS(MasterSheet!L:L, MasterSheet!B:B, B9, MasterSheet!D:D, C9, MasterSheet!H:H, D9)</f>
        <v>0</v>
      </c>
      <c r="K9" s="28" t="e">
        <f t="shared" ca="1" si="3"/>
        <v>#NAME?</v>
      </c>
      <c r="L9" s="21" t="e">
        <f ca="1">UPPER(VLOOKUP(D9,MasterSheet!H:U,14,))</f>
        <v>#NAME?</v>
      </c>
    </row>
    <row r="10" spans="1:12">
      <c r="A10" s="21" t="e">
        <f t="shared" ca="1" si="0"/>
        <v>#NAME?</v>
      </c>
      <c r="B10" s="21" t="e">
        <f ca="1"/>
        <v>#NAME?</v>
      </c>
      <c r="C10" s="30" t="e">
        <f ca="1"/>
        <v>#NAME?</v>
      </c>
      <c r="D10" s="21" t="e">
        <f ca="1"/>
        <v>#NAME?</v>
      </c>
      <c r="E10" s="21" t="e">
        <f ca="1">_xlfn.XLOOKUP(D10,MasterSheet!H:H,MasterSheet!F:F)</f>
        <v>#NAME?</v>
      </c>
      <c r="F10" s="22">
        <f ca="1">SUMIFS(MasterSheet!J:J, MasterSheet!B:B, B10, MasterSheet!D:D, C10, MasterSheet!H:H, D10)</f>
        <v>0</v>
      </c>
      <c r="G10" s="22" t="e">
        <f t="shared" ca="1" si="1"/>
        <v>#NAME?</v>
      </c>
      <c r="H10" s="26">
        <f ca="1">SUMIFS(MasterSheet!K:K, MasterSheet!B:B, B10, MasterSheet!D:D, C10, MasterSheet!H:H, D10)</f>
        <v>0</v>
      </c>
      <c r="I10" s="26" t="e">
        <f t="shared" ca="1" si="2"/>
        <v>#NAME?</v>
      </c>
      <c r="J10" s="28">
        <f ca="1">SUMIFS(MasterSheet!L:L, MasterSheet!B:B, B10, MasterSheet!D:D, C10, MasterSheet!H:H, D10)</f>
        <v>0</v>
      </c>
      <c r="K10" s="28" t="e">
        <f t="shared" ca="1" si="3"/>
        <v>#NAME?</v>
      </c>
      <c r="L10" s="21" t="e">
        <f ca="1">UPPER(VLOOKUP(D10,MasterSheet!H:U,14,))</f>
        <v>#NAME?</v>
      </c>
    </row>
    <row r="11" spans="1:12">
      <c r="A11" s="21" t="e">
        <f t="shared" ca="1" si="0"/>
        <v>#NAME?</v>
      </c>
      <c r="B11" s="21" t="e">
        <f ca="1"/>
        <v>#NAME?</v>
      </c>
      <c r="C11" s="30" t="e">
        <f ca="1"/>
        <v>#NAME?</v>
      </c>
      <c r="D11" s="21" t="e">
        <f ca="1"/>
        <v>#NAME?</v>
      </c>
      <c r="E11" s="21" t="e">
        <f ca="1">_xlfn.XLOOKUP(D11,MasterSheet!H:H,MasterSheet!F:F)</f>
        <v>#NAME?</v>
      </c>
      <c r="F11" s="22">
        <f ca="1">SUMIFS(MasterSheet!J:J, MasterSheet!B:B, B11, MasterSheet!D:D, C11, MasterSheet!H:H, D11)</f>
        <v>0</v>
      </c>
      <c r="G11" s="22" t="e">
        <f t="shared" ca="1" si="1"/>
        <v>#NAME?</v>
      </c>
      <c r="H11" s="26">
        <f ca="1">SUMIFS(MasterSheet!K:K, MasterSheet!B:B, B11, MasterSheet!D:D, C11, MasterSheet!H:H, D11)</f>
        <v>0</v>
      </c>
      <c r="I11" s="26" t="e">
        <f t="shared" ca="1" si="2"/>
        <v>#NAME?</v>
      </c>
      <c r="J11" s="28">
        <f ca="1">SUMIFS(MasterSheet!L:L, MasterSheet!B:B, B11, MasterSheet!D:D, C11, MasterSheet!H:H, D11)</f>
        <v>0</v>
      </c>
      <c r="K11" s="28" t="e">
        <f t="shared" ca="1" si="3"/>
        <v>#NAME?</v>
      </c>
      <c r="L11" s="21" t="e">
        <f ca="1">UPPER(VLOOKUP(D11,MasterSheet!H:U,14,))</f>
        <v>#NAME?</v>
      </c>
    </row>
    <row r="12" spans="1:12">
      <c r="A12" s="21" t="e">
        <f t="shared" ca="1" si="0"/>
        <v>#NAME?</v>
      </c>
      <c r="B12" s="21" t="e">
        <f ca="1"/>
        <v>#NAME?</v>
      </c>
      <c r="C12" s="30" t="e">
        <f ca="1"/>
        <v>#NAME?</v>
      </c>
      <c r="D12" s="21" t="e">
        <f ca="1"/>
        <v>#NAME?</v>
      </c>
      <c r="E12" s="21" t="e">
        <f ca="1">_xlfn.XLOOKUP(D12,MasterSheet!H:H,MasterSheet!F:F)</f>
        <v>#NAME?</v>
      </c>
      <c r="F12" s="22">
        <f ca="1">SUMIFS(MasterSheet!J:J, MasterSheet!B:B, B12, MasterSheet!D:D, C12, MasterSheet!H:H, D12)</f>
        <v>0</v>
      </c>
      <c r="G12" s="22" t="e">
        <f t="shared" ca="1" si="1"/>
        <v>#NAME?</v>
      </c>
      <c r="H12" s="26">
        <f ca="1">SUMIFS(MasterSheet!K:K, MasterSheet!B:B, B12, MasterSheet!D:D, C12, MasterSheet!H:H, D12)</f>
        <v>0</v>
      </c>
      <c r="I12" s="26" t="e">
        <f t="shared" ca="1" si="2"/>
        <v>#NAME?</v>
      </c>
      <c r="J12" s="28">
        <f ca="1">SUMIFS(MasterSheet!L:L, MasterSheet!B:B, B12, MasterSheet!D:D, C12, MasterSheet!H:H, D12)</f>
        <v>0</v>
      </c>
      <c r="K12" s="28" t="e">
        <f t="shared" ca="1" si="3"/>
        <v>#NAME?</v>
      </c>
      <c r="L12" s="21" t="e">
        <f ca="1">UPPER(VLOOKUP(D12,MasterSheet!H:U,14,))</f>
        <v>#NAME?</v>
      </c>
    </row>
    <row r="13" spans="1:12">
      <c r="A13" s="21" t="e">
        <f t="shared" ca="1" si="0"/>
        <v>#NAME?</v>
      </c>
      <c r="B13" s="21" t="e">
        <f ca="1"/>
        <v>#NAME?</v>
      </c>
      <c r="C13" s="30" t="e">
        <f ca="1"/>
        <v>#NAME?</v>
      </c>
      <c r="D13" s="21" t="e">
        <f ca="1"/>
        <v>#NAME?</v>
      </c>
      <c r="E13" s="21" t="e">
        <f ca="1">_xlfn.XLOOKUP(D13,MasterSheet!H:H,MasterSheet!F:F)</f>
        <v>#NAME?</v>
      </c>
      <c r="F13" s="22">
        <f ca="1">SUMIFS(MasterSheet!J:J, MasterSheet!B:B, B13, MasterSheet!D:D, C13, MasterSheet!H:H, D13)</f>
        <v>0</v>
      </c>
      <c r="G13" s="22" t="e">
        <f t="shared" ca="1" si="1"/>
        <v>#NAME?</v>
      </c>
      <c r="H13" s="26">
        <f ca="1">SUMIFS(MasterSheet!K:K, MasterSheet!B:B, B13, MasterSheet!D:D, C13, MasterSheet!H:H, D13)</f>
        <v>0</v>
      </c>
      <c r="I13" s="26" t="e">
        <f t="shared" ca="1" si="2"/>
        <v>#NAME?</v>
      </c>
      <c r="J13" s="28">
        <f ca="1">SUMIFS(MasterSheet!L:L, MasterSheet!B:B, B13, MasterSheet!D:D, C13, MasterSheet!H:H, D13)</f>
        <v>0</v>
      </c>
      <c r="K13" s="28" t="e">
        <f t="shared" ca="1" si="3"/>
        <v>#NAME?</v>
      </c>
      <c r="L13" s="21" t="e">
        <f ca="1">UPPER(VLOOKUP(D13,MasterSheet!H:U,14,))</f>
        <v>#NAME?</v>
      </c>
    </row>
    <row r="14" spans="1:12">
      <c r="A14" s="21" t="e">
        <f t="shared" ca="1" si="0"/>
        <v>#NAME?</v>
      </c>
      <c r="B14" s="21" t="e">
        <f ca="1"/>
        <v>#NAME?</v>
      </c>
      <c r="C14" s="30" t="e">
        <f ca="1"/>
        <v>#NAME?</v>
      </c>
      <c r="D14" s="21" t="e">
        <f ca="1"/>
        <v>#NAME?</v>
      </c>
      <c r="E14" s="21" t="e">
        <f ca="1">_xlfn.XLOOKUP(D14,MasterSheet!H:H,MasterSheet!F:F)</f>
        <v>#NAME?</v>
      </c>
      <c r="F14" s="22">
        <f ca="1">SUMIFS(MasterSheet!J:J, MasterSheet!B:B, B14, MasterSheet!D:D, C14, MasterSheet!H:H, D14)</f>
        <v>0</v>
      </c>
      <c r="G14" s="22" t="e">
        <f t="shared" ca="1" si="1"/>
        <v>#NAME?</v>
      </c>
      <c r="H14" s="26">
        <f ca="1">SUMIFS(MasterSheet!K:K, MasterSheet!B:B, B14, MasterSheet!D:D, C14, MasterSheet!H:H, D14)</f>
        <v>0</v>
      </c>
      <c r="I14" s="26" t="e">
        <f t="shared" ca="1" si="2"/>
        <v>#NAME?</v>
      </c>
      <c r="J14" s="28">
        <f ca="1">SUMIFS(MasterSheet!L:L, MasterSheet!B:B, B14, MasterSheet!D:D, C14, MasterSheet!H:H, D14)</f>
        <v>0</v>
      </c>
      <c r="K14" s="28" t="e">
        <f t="shared" ca="1" si="3"/>
        <v>#NAME?</v>
      </c>
      <c r="L14" s="21" t="e">
        <f ca="1">UPPER(VLOOKUP(D14,MasterSheet!H:U,14,))</f>
        <v>#NAME?</v>
      </c>
    </row>
    <row r="15" spans="1:12">
      <c r="A15" s="21" t="e">
        <f t="shared" ca="1" si="0"/>
        <v>#NAME?</v>
      </c>
      <c r="B15" s="21" t="e">
        <f ca="1"/>
        <v>#NAME?</v>
      </c>
      <c r="C15" s="30" t="e">
        <f ca="1"/>
        <v>#NAME?</v>
      </c>
      <c r="D15" s="21" t="e">
        <f ca="1"/>
        <v>#NAME?</v>
      </c>
      <c r="E15" s="21" t="e">
        <f ca="1">_xlfn.XLOOKUP(D15,MasterSheet!H:H,MasterSheet!F:F)</f>
        <v>#NAME?</v>
      </c>
      <c r="F15" s="22">
        <f ca="1">SUMIFS(MasterSheet!J:J, MasterSheet!B:B, B15, MasterSheet!D:D, C15, MasterSheet!H:H, D15)</f>
        <v>0</v>
      </c>
      <c r="G15" s="22" t="e">
        <f t="shared" ca="1" si="1"/>
        <v>#NAME?</v>
      </c>
      <c r="H15" s="26">
        <f ca="1">SUMIFS(MasterSheet!K:K, MasterSheet!B:B, B15, MasterSheet!D:D, C15, MasterSheet!H:H, D15)</f>
        <v>0</v>
      </c>
      <c r="I15" s="26" t="e">
        <f t="shared" ca="1" si="2"/>
        <v>#NAME?</v>
      </c>
      <c r="J15" s="28">
        <f ca="1">SUMIFS(MasterSheet!L:L, MasterSheet!B:B, B15, MasterSheet!D:D, C15, MasterSheet!H:H, D15)</f>
        <v>0</v>
      </c>
      <c r="K15" s="28" t="e">
        <f t="shared" ca="1" si="3"/>
        <v>#NAME?</v>
      </c>
      <c r="L15" s="21" t="e">
        <f ca="1">UPPER(VLOOKUP(D15,MasterSheet!H:U,14,))</f>
        <v>#NAME?</v>
      </c>
    </row>
    <row r="16" spans="1:12">
      <c r="A16" s="21" t="e">
        <f t="shared" ca="1" si="0"/>
        <v>#NAME?</v>
      </c>
      <c r="B16" s="21" t="e">
        <f ca="1"/>
        <v>#NAME?</v>
      </c>
      <c r="C16" s="30" t="e">
        <f ca="1"/>
        <v>#NAME?</v>
      </c>
      <c r="D16" s="21" t="e">
        <f ca="1"/>
        <v>#NAME?</v>
      </c>
      <c r="E16" s="21" t="e">
        <f ca="1">_xlfn.XLOOKUP(D16,MasterSheet!H:H,MasterSheet!F:F)</f>
        <v>#NAME?</v>
      </c>
      <c r="F16" s="22">
        <f ca="1">SUMIFS(MasterSheet!J:J, MasterSheet!B:B, B16, MasterSheet!D:D, C16, MasterSheet!H:H, D16)</f>
        <v>0</v>
      </c>
      <c r="G16" s="22" t="e">
        <f t="shared" ca="1" si="1"/>
        <v>#NAME?</v>
      </c>
      <c r="H16" s="26">
        <f ca="1">SUMIFS(MasterSheet!K:K, MasterSheet!B:B, B16, MasterSheet!D:D, C16, MasterSheet!H:H, D16)</f>
        <v>0</v>
      </c>
      <c r="I16" s="26" t="e">
        <f t="shared" ca="1" si="2"/>
        <v>#NAME?</v>
      </c>
      <c r="J16" s="28">
        <f ca="1">SUMIFS(MasterSheet!L:L, MasterSheet!B:B, B16, MasterSheet!D:D, C16, MasterSheet!H:H, D16)</f>
        <v>0</v>
      </c>
      <c r="K16" s="28" t="e">
        <f t="shared" ca="1" si="3"/>
        <v>#NAME?</v>
      </c>
      <c r="L16" s="21" t="e">
        <f ca="1">UPPER(VLOOKUP(D16,MasterSheet!H:U,14,))</f>
        <v>#NAME?</v>
      </c>
    </row>
    <row r="17" spans="1:12">
      <c r="A17" s="21" t="e">
        <f t="shared" ca="1" si="0"/>
        <v>#NAME?</v>
      </c>
      <c r="B17" s="21" t="e">
        <f ca="1"/>
        <v>#NAME?</v>
      </c>
      <c r="C17" s="30" t="e">
        <f ca="1"/>
        <v>#NAME?</v>
      </c>
      <c r="D17" s="21" t="e">
        <f ca="1"/>
        <v>#NAME?</v>
      </c>
      <c r="E17" s="21" t="e">
        <f ca="1">_xlfn.XLOOKUP(D17,MasterSheet!H:H,MasterSheet!F:F)</f>
        <v>#NAME?</v>
      </c>
      <c r="F17" s="22">
        <f ca="1">SUMIFS(MasterSheet!J:J, MasterSheet!B:B, B17, MasterSheet!D:D, C17, MasterSheet!H:H, D17)</f>
        <v>0</v>
      </c>
      <c r="G17" s="22" t="e">
        <f t="shared" ca="1" si="1"/>
        <v>#NAME?</v>
      </c>
      <c r="H17" s="26">
        <f ca="1">SUMIFS(MasterSheet!K:K, MasterSheet!B:B, B17, MasterSheet!D:D, C17, MasterSheet!H:H, D17)</f>
        <v>0</v>
      </c>
      <c r="I17" s="26" t="e">
        <f t="shared" ca="1" si="2"/>
        <v>#NAME?</v>
      </c>
      <c r="J17" s="28">
        <f ca="1">SUMIFS(MasterSheet!L:L, MasterSheet!B:B, B17, MasterSheet!D:D, C17, MasterSheet!H:H, D17)</f>
        <v>0</v>
      </c>
      <c r="K17" s="28" t="e">
        <f t="shared" ca="1" si="3"/>
        <v>#NAME?</v>
      </c>
      <c r="L17" s="21" t="e">
        <f ca="1">UPPER(VLOOKUP(D17,MasterSheet!H:U,14,))</f>
        <v>#NAME?</v>
      </c>
    </row>
    <row r="18" spans="1:12">
      <c r="A18" s="21" t="e">
        <f t="shared" ca="1" si="0"/>
        <v>#NAME?</v>
      </c>
      <c r="B18" s="21" t="e">
        <f ca="1"/>
        <v>#NAME?</v>
      </c>
      <c r="C18" s="30" t="e">
        <f ca="1"/>
        <v>#NAME?</v>
      </c>
      <c r="D18" s="21" t="e">
        <f ca="1"/>
        <v>#NAME?</v>
      </c>
      <c r="E18" s="21" t="e">
        <f ca="1">_xlfn.XLOOKUP(D18,MasterSheet!H:H,MasterSheet!F:F)</f>
        <v>#NAME?</v>
      </c>
      <c r="F18" s="22">
        <f ca="1">SUMIFS(MasterSheet!J:J, MasterSheet!B:B, B18, MasterSheet!D:D, C18, MasterSheet!H:H, D18)</f>
        <v>0</v>
      </c>
      <c r="G18" s="22" t="e">
        <f t="shared" ca="1" si="1"/>
        <v>#NAME?</v>
      </c>
      <c r="H18" s="26">
        <f ca="1">SUMIFS(MasterSheet!K:K, MasterSheet!B:B, B18, MasterSheet!D:D, C18, MasterSheet!H:H, D18)</f>
        <v>0</v>
      </c>
      <c r="I18" s="26" t="e">
        <f t="shared" ca="1" si="2"/>
        <v>#NAME?</v>
      </c>
      <c r="J18" s="28">
        <f ca="1">SUMIFS(MasterSheet!L:L, MasterSheet!B:B, B18, MasterSheet!D:D, C18, MasterSheet!H:H, D18)</f>
        <v>0</v>
      </c>
      <c r="K18" s="28" t="e">
        <f t="shared" ca="1" si="3"/>
        <v>#NAME?</v>
      </c>
      <c r="L18" s="21" t="e">
        <f ca="1">UPPER(VLOOKUP(D18,MasterSheet!H:U,14,))</f>
        <v>#NAME?</v>
      </c>
    </row>
    <row r="19" spans="1:12">
      <c r="A19" s="21" t="e">
        <f t="shared" ca="1" si="0"/>
        <v>#NAME?</v>
      </c>
      <c r="B19" s="21" t="e">
        <f ca="1"/>
        <v>#NAME?</v>
      </c>
      <c r="C19" s="30" t="e">
        <f ca="1"/>
        <v>#NAME?</v>
      </c>
      <c r="D19" s="21" t="e">
        <f ca="1"/>
        <v>#NAME?</v>
      </c>
      <c r="E19" s="21" t="e">
        <f ca="1">_xlfn.XLOOKUP(D19,MasterSheet!H:H,MasterSheet!F:F)</f>
        <v>#NAME?</v>
      </c>
      <c r="F19" s="22">
        <f ca="1">SUMIFS(MasterSheet!J:J, MasterSheet!B:B, B19, MasterSheet!D:D, C19, MasterSheet!H:H, D19)</f>
        <v>0</v>
      </c>
      <c r="G19" s="22" t="e">
        <f t="shared" ca="1" si="1"/>
        <v>#NAME?</v>
      </c>
      <c r="H19" s="26">
        <f ca="1">SUMIFS(MasterSheet!K:K, MasterSheet!B:B, B19, MasterSheet!D:D, C19, MasterSheet!H:H, D19)</f>
        <v>0</v>
      </c>
      <c r="I19" s="26" t="e">
        <f t="shared" ca="1" si="2"/>
        <v>#NAME?</v>
      </c>
      <c r="J19" s="28">
        <f ca="1">SUMIFS(MasterSheet!L:L, MasterSheet!B:B, B19, MasterSheet!D:D, C19, MasterSheet!H:H, D19)</f>
        <v>0</v>
      </c>
      <c r="K19" s="28" t="e">
        <f t="shared" ca="1" si="3"/>
        <v>#NAME?</v>
      </c>
      <c r="L19" s="21" t="e">
        <f ca="1">UPPER(VLOOKUP(D19,MasterSheet!H:U,14,))</f>
        <v>#NAME?</v>
      </c>
    </row>
    <row r="20" spans="1:12">
      <c r="A20" s="21" t="e">
        <f t="shared" ca="1" si="0"/>
        <v>#NAME?</v>
      </c>
      <c r="B20" s="21" t="e">
        <f ca="1"/>
        <v>#NAME?</v>
      </c>
      <c r="C20" s="30" t="e">
        <f ca="1"/>
        <v>#NAME?</v>
      </c>
      <c r="D20" s="21" t="e">
        <f ca="1"/>
        <v>#NAME?</v>
      </c>
      <c r="E20" s="21" t="e">
        <f ca="1">_xlfn.XLOOKUP(D20,MasterSheet!H:H,MasterSheet!F:F)</f>
        <v>#NAME?</v>
      </c>
      <c r="F20" s="22">
        <f ca="1">SUMIFS(MasterSheet!J:J, MasterSheet!B:B, B20, MasterSheet!D:D, C20, MasterSheet!H:H, D20)</f>
        <v>0</v>
      </c>
      <c r="G20" s="22" t="e">
        <f t="shared" ca="1" si="1"/>
        <v>#NAME?</v>
      </c>
      <c r="H20" s="26">
        <f ca="1">SUMIFS(MasterSheet!K:K, MasterSheet!B:B, B20, MasterSheet!D:D, C20, MasterSheet!H:H, D20)</f>
        <v>0</v>
      </c>
      <c r="I20" s="26" t="e">
        <f t="shared" ca="1" si="2"/>
        <v>#NAME?</v>
      </c>
      <c r="J20" s="28">
        <f ca="1">SUMIFS(MasterSheet!L:L, MasterSheet!B:B, B20, MasterSheet!D:D, C20, MasterSheet!H:H, D20)</f>
        <v>0</v>
      </c>
      <c r="K20" s="28" t="e">
        <f t="shared" ca="1" si="3"/>
        <v>#NAME?</v>
      </c>
      <c r="L20" s="21" t="e">
        <f ca="1">UPPER(VLOOKUP(D20,MasterSheet!H:U,14,))</f>
        <v>#NAME?</v>
      </c>
    </row>
    <row r="21" spans="1:12">
      <c r="A21" s="21" t="e">
        <f t="shared" ca="1" si="0"/>
        <v>#NAME?</v>
      </c>
      <c r="B21" s="21" t="e">
        <f ca="1"/>
        <v>#NAME?</v>
      </c>
      <c r="C21" s="30" t="e">
        <f ca="1"/>
        <v>#NAME?</v>
      </c>
      <c r="D21" s="21" t="e">
        <f ca="1"/>
        <v>#NAME?</v>
      </c>
      <c r="E21" s="21" t="e">
        <f ca="1">_xlfn.XLOOKUP(D21,MasterSheet!H:H,MasterSheet!F:F)</f>
        <v>#NAME?</v>
      </c>
      <c r="F21" s="22">
        <f ca="1">SUMIFS(MasterSheet!J:J, MasterSheet!B:B, B21, MasterSheet!D:D, C21, MasterSheet!H:H, D21)</f>
        <v>0</v>
      </c>
      <c r="G21" s="22" t="e">
        <f t="shared" ca="1" si="1"/>
        <v>#NAME?</v>
      </c>
      <c r="H21" s="26">
        <f ca="1">SUMIFS(MasterSheet!K:K, MasterSheet!B:B, B21, MasterSheet!D:D, C21, MasterSheet!H:H, D21)</f>
        <v>0</v>
      </c>
      <c r="I21" s="26" t="e">
        <f t="shared" ca="1" si="2"/>
        <v>#NAME?</v>
      </c>
      <c r="J21" s="28">
        <f ca="1">SUMIFS(MasterSheet!L:L, MasterSheet!B:B, B21, MasterSheet!D:D, C21, MasterSheet!H:H, D21)</f>
        <v>0</v>
      </c>
      <c r="K21" s="28" t="e">
        <f t="shared" ca="1" si="3"/>
        <v>#NAME?</v>
      </c>
      <c r="L21" s="21" t="e">
        <f ca="1">UPPER(VLOOKUP(D21,MasterSheet!H:U,14,))</f>
        <v>#NAME?</v>
      </c>
    </row>
    <row r="22" spans="1:12">
      <c r="A22" s="21" t="e">
        <f t="shared" ca="1" si="0"/>
        <v>#NAME?</v>
      </c>
      <c r="B22" s="21" t="e">
        <f ca="1"/>
        <v>#NAME?</v>
      </c>
      <c r="C22" s="30" t="e">
        <f ca="1"/>
        <v>#NAME?</v>
      </c>
      <c r="D22" s="21" t="e">
        <f ca="1"/>
        <v>#NAME?</v>
      </c>
      <c r="E22" s="21" t="e">
        <f ca="1">_xlfn.XLOOKUP(D22,MasterSheet!H:H,MasterSheet!F:F)</f>
        <v>#NAME?</v>
      </c>
      <c r="F22" s="22">
        <f ca="1">SUMIFS(MasterSheet!J:J, MasterSheet!B:B, B22, MasterSheet!D:D, C22, MasterSheet!H:H, D22)</f>
        <v>0</v>
      </c>
      <c r="G22" s="22" t="e">
        <f t="shared" ca="1" si="1"/>
        <v>#NAME?</v>
      </c>
      <c r="H22" s="26">
        <f ca="1">SUMIFS(MasterSheet!K:K, MasterSheet!B:B, B22, MasterSheet!D:D, C22, MasterSheet!H:H, D22)</f>
        <v>0</v>
      </c>
      <c r="I22" s="26" t="e">
        <f t="shared" ca="1" si="2"/>
        <v>#NAME?</v>
      </c>
      <c r="J22" s="28">
        <f ca="1">SUMIFS(MasterSheet!L:L, MasterSheet!B:B, B22, MasterSheet!D:D, C22, MasterSheet!H:H, D22)</f>
        <v>0</v>
      </c>
      <c r="K22" s="28" t="e">
        <f t="shared" ca="1" si="3"/>
        <v>#NAME?</v>
      </c>
      <c r="L22" s="21" t="e">
        <f ca="1">UPPER(VLOOKUP(D22,MasterSheet!H:U,14,))</f>
        <v>#NAME?</v>
      </c>
    </row>
    <row r="23" spans="1:12">
      <c r="A23" s="21" t="e">
        <f t="shared" ca="1" si="0"/>
        <v>#NAME?</v>
      </c>
      <c r="B23" s="21" t="e">
        <f ca="1"/>
        <v>#NAME?</v>
      </c>
      <c r="C23" s="30" t="e">
        <f ca="1"/>
        <v>#NAME?</v>
      </c>
      <c r="D23" s="21" t="e">
        <f ca="1"/>
        <v>#NAME?</v>
      </c>
      <c r="E23" s="21" t="e">
        <f ca="1">_xlfn.XLOOKUP(D23,MasterSheet!H:H,MasterSheet!F:F)</f>
        <v>#NAME?</v>
      </c>
      <c r="F23" s="22">
        <f ca="1">SUMIFS(MasterSheet!J:J, MasterSheet!B:B, B23, MasterSheet!D:D, C23, MasterSheet!H:H, D23)</f>
        <v>0</v>
      </c>
      <c r="G23" s="22" t="e">
        <f t="shared" ca="1" si="1"/>
        <v>#NAME?</v>
      </c>
      <c r="H23" s="26">
        <f ca="1">SUMIFS(MasterSheet!K:K, MasterSheet!B:B, B23, MasterSheet!D:D, C23, MasterSheet!H:H, D23)</f>
        <v>0</v>
      </c>
      <c r="I23" s="26" t="e">
        <f t="shared" ca="1" si="2"/>
        <v>#NAME?</v>
      </c>
      <c r="J23" s="28">
        <f ca="1">SUMIFS(MasterSheet!L:L, MasterSheet!B:B, B23, MasterSheet!D:D, C23, MasterSheet!H:H, D23)</f>
        <v>0</v>
      </c>
      <c r="K23" s="28" t="e">
        <f t="shared" ca="1" si="3"/>
        <v>#NAME?</v>
      </c>
      <c r="L23" s="21" t="e">
        <f ca="1">UPPER(VLOOKUP(D23,MasterSheet!H:U,14,))</f>
        <v>#NAME?</v>
      </c>
    </row>
    <row r="24" spans="1:12">
      <c r="A24" s="21" t="e">
        <f t="shared" ca="1" si="0"/>
        <v>#NAME?</v>
      </c>
      <c r="B24" s="21" t="e">
        <f ca="1"/>
        <v>#NAME?</v>
      </c>
      <c r="C24" s="30" t="e">
        <f ca="1"/>
        <v>#NAME?</v>
      </c>
      <c r="D24" s="21" t="e">
        <f ca="1"/>
        <v>#NAME?</v>
      </c>
      <c r="E24" s="21" t="e">
        <f ca="1">_xlfn.XLOOKUP(D24,MasterSheet!H:H,MasterSheet!F:F)</f>
        <v>#NAME?</v>
      </c>
      <c r="F24" s="22">
        <f ca="1">SUMIFS(MasterSheet!J:J, MasterSheet!B:B, B24, MasterSheet!D:D, C24, MasterSheet!H:H, D24)</f>
        <v>0</v>
      </c>
      <c r="G24" s="22" t="e">
        <f t="shared" ca="1" si="1"/>
        <v>#NAME?</v>
      </c>
      <c r="H24" s="26">
        <f ca="1">SUMIFS(MasterSheet!K:K, MasterSheet!B:B, B24, MasterSheet!D:D, C24, MasterSheet!H:H, D24)</f>
        <v>0</v>
      </c>
      <c r="I24" s="26" t="e">
        <f t="shared" ca="1" si="2"/>
        <v>#NAME?</v>
      </c>
      <c r="J24" s="28">
        <f ca="1">SUMIFS(MasterSheet!L:L, MasterSheet!B:B, B24, MasterSheet!D:D, C24, MasterSheet!H:H, D24)</f>
        <v>0</v>
      </c>
      <c r="K24" s="28" t="e">
        <f t="shared" ca="1" si="3"/>
        <v>#NAME?</v>
      </c>
      <c r="L24" s="21" t="e">
        <f ca="1">UPPER(VLOOKUP(D24,MasterSheet!H:U,14,))</f>
        <v>#NAME?</v>
      </c>
    </row>
    <row r="25" spans="1:12">
      <c r="A25" s="21" t="e">
        <f t="shared" ca="1" si="0"/>
        <v>#NAME?</v>
      </c>
      <c r="B25" s="21" t="e">
        <f ca="1"/>
        <v>#NAME?</v>
      </c>
      <c r="C25" s="30" t="e">
        <f ca="1"/>
        <v>#NAME?</v>
      </c>
      <c r="D25" s="21" t="e">
        <f ca="1"/>
        <v>#NAME?</v>
      </c>
      <c r="E25" s="21" t="e">
        <f ca="1">_xlfn.XLOOKUP(D25,MasterSheet!H:H,MasterSheet!F:F)</f>
        <v>#NAME?</v>
      </c>
      <c r="F25" s="22">
        <f ca="1">SUMIFS(MasterSheet!J:J, MasterSheet!B:B, B25, MasterSheet!D:D, C25, MasterSheet!H:H, D25)</f>
        <v>0</v>
      </c>
      <c r="G25" s="22" t="e">
        <f t="shared" ca="1" si="1"/>
        <v>#NAME?</v>
      </c>
      <c r="H25" s="26">
        <f ca="1">SUMIFS(MasterSheet!K:K, MasterSheet!B:B, B25, MasterSheet!D:D, C25, MasterSheet!H:H, D25)</f>
        <v>0</v>
      </c>
      <c r="I25" s="26" t="e">
        <f t="shared" ca="1" si="2"/>
        <v>#NAME?</v>
      </c>
      <c r="J25" s="28">
        <f ca="1">SUMIFS(MasterSheet!L:L, MasterSheet!B:B, B25, MasterSheet!D:D, C25, MasterSheet!H:H, D25)</f>
        <v>0</v>
      </c>
      <c r="K25" s="28" t="e">
        <f t="shared" ca="1" si="3"/>
        <v>#NAME?</v>
      </c>
      <c r="L25" s="21" t="e">
        <f ca="1">UPPER(VLOOKUP(D25,MasterSheet!H:U,14,))</f>
        <v>#NAME?</v>
      </c>
    </row>
    <row r="26" spans="1:12">
      <c r="A26" s="21" t="e">
        <f t="shared" ca="1" si="0"/>
        <v>#NAME?</v>
      </c>
      <c r="B26" s="21" t="e">
        <f ca="1"/>
        <v>#NAME?</v>
      </c>
      <c r="C26" s="30" t="e">
        <f ca="1"/>
        <v>#NAME?</v>
      </c>
      <c r="D26" s="21" t="e">
        <f ca="1"/>
        <v>#NAME?</v>
      </c>
      <c r="E26" s="21" t="e">
        <f ca="1">_xlfn.XLOOKUP(D26,MasterSheet!H:H,MasterSheet!F:F)</f>
        <v>#NAME?</v>
      </c>
      <c r="F26" s="22">
        <f ca="1">SUMIFS(MasterSheet!J:J, MasterSheet!B:B, B26, MasterSheet!D:D, C26, MasterSheet!H:H, D26)</f>
        <v>0</v>
      </c>
      <c r="G26" s="22" t="e">
        <f t="shared" ca="1" si="1"/>
        <v>#NAME?</v>
      </c>
      <c r="H26" s="26">
        <f ca="1">SUMIFS(MasterSheet!K:K, MasterSheet!B:B, B26, MasterSheet!D:D, C26, MasterSheet!H:H, D26)</f>
        <v>0</v>
      </c>
      <c r="I26" s="26" t="e">
        <f t="shared" ca="1" si="2"/>
        <v>#NAME?</v>
      </c>
      <c r="J26" s="28">
        <f ca="1">SUMIFS(MasterSheet!L:L, MasterSheet!B:B, B26, MasterSheet!D:D, C26, MasterSheet!H:H, D26)</f>
        <v>0</v>
      </c>
      <c r="K26" s="28" t="e">
        <f t="shared" ca="1" si="3"/>
        <v>#NAME?</v>
      </c>
      <c r="L26" s="21" t="e">
        <f ca="1">UPPER(VLOOKUP(D26,MasterSheet!H:U,14,))</f>
        <v>#NAME?</v>
      </c>
    </row>
    <row r="27" spans="1:12">
      <c r="A27" s="21" t="e">
        <f t="shared" ca="1" si="0"/>
        <v>#NAME?</v>
      </c>
      <c r="B27" s="21" t="e">
        <f ca="1"/>
        <v>#NAME?</v>
      </c>
      <c r="C27" s="30" t="e">
        <f ca="1"/>
        <v>#NAME?</v>
      </c>
      <c r="D27" s="21" t="e">
        <f ca="1"/>
        <v>#NAME?</v>
      </c>
      <c r="E27" s="21" t="e">
        <f ca="1">_xlfn.XLOOKUP(D27,MasterSheet!H:H,MasterSheet!F:F)</f>
        <v>#NAME?</v>
      </c>
      <c r="F27" s="22">
        <f ca="1">SUMIFS(MasterSheet!J:J, MasterSheet!B:B, B27, MasterSheet!D:D, C27, MasterSheet!H:H, D27)</f>
        <v>0</v>
      </c>
      <c r="G27" s="22" t="e">
        <f t="shared" ca="1" si="1"/>
        <v>#NAME?</v>
      </c>
      <c r="H27" s="26">
        <f ca="1">SUMIFS(MasterSheet!K:K, MasterSheet!B:B, B27, MasterSheet!D:D, C27, MasterSheet!H:H, D27)</f>
        <v>0</v>
      </c>
      <c r="I27" s="26" t="e">
        <f t="shared" ca="1" si="2"/>
        <v>#NAME?</v>
      </c>
      <c r="J27" s="28">
        <f ca="1">SUMIFS(MasterSheet!L:L, MasterSheet!B:B, B27, MasterSheet!D:D, C27, MasterSheet!H:H, D27)</f>
        <v>0</v>
      </c>
      <c r="K27" s="28" t="e">
        <f t="shared" ca="1" si="3"/>
        <v>#NAME?</v>
      </c>
      <c r="L27" s="21" t="e">
        <f ca="1">UPPER(VLOOKUP(D27,MasterSheet!H:U,14,))</f>
        <v>#NAME?</v>
      </c>
    </row>
    <row r="28" spans="1:12">
      <c r="A28" s="21" t="e">
        <f t="shared" ca="1" si="0"/>
        <v>#NAME?</v>
      </c>
      <c r="B28" s="21" t="e">
        <f ca="1"/>
        <v>#NAME?</v>
      </c>
      <c r="C28" s="30" t="e">
        <f ca="1"/>
        <v>#NAME?</v>
      </c>
      <c r="D28" s="21" t="e">
        <f ca="1"/>
        <v>#NAME?</v>
      </c>
      <c r="E28" s="21" t="e">
        <f ca="1">_xlfn.XLOOKUP(D28,MasterSheet!H:H,MasterSheet!F:F)</f>
        <v>#NAME?</v>
      </c>
      <c r="F28" s="22">
        <f ca="1">SUMIFS(MasterSheet!J:J, MasterSheet!B:B, B28, MasterSheet!D:D, C28, MasterSheet!H:H, D28)</f>
        <v>0</v>
      </c>
      <c r="G28" s="22" t="e">
        <f t="shared" ca="1" si="1"/>
        <v>#NAME?</v>
      </c>
      <c r="H28" s="26">
        <f ca="1">SUMIFS(MasterSheet!K:K, MasterSheet!B:B, B28, MasterSheet!D:D, C28, MasterSheet!H:H, D28)</f>
        <v>0</v>
      </c>
      <c r="I28" s="26" t="e">
        <f t="shared" ca="1" si="2"/>
        <v>#NAME?</v>
      </c>
      <c r="J28" s="28">
        <f ca="1">SUMIFS(MasterSheet!L:L, MasterSheet!B:B, B28, MasterSheet!D:D, C28, MasterSheet!H:H, D28)</f>
        <v>0</v>
      </c>
      <c r="K28" s="28" t="e">
        <f t="shared" ca="1" si="3"/>
        <v>#NAME?</v>
      </c>
      <c r="L28" s="21" t="e">
        <f ca="1">UPPER(VLOOKUP(D28,MasterSheet!H:U,14,))</f>
        <v>#NAME?</v>
      </c>
    </row>
    <row r="29" spans="1:12">
      <c r="A29" s="21" t="e">
        <f t="shared" ca="1" si="0"/>
        <v>#NAME?</v>
      </c>
      <c r="B29" s="21" t="e">
        <f ca="1"/>
        <v>#NAME?</v>
      </c>
      <c r="C29" s="30" t="e">
        <f ca="1"/>
        <v>#NAME?</v>
      </c>
      <c r="D29" s="21" t="e">
        <f ca="1"/>
        <v>#NAME?</v>
      </c>
      <c r="E29" s="21" t="e">
        <f ca="1">_xlfn.XLOOKUP(D29,MasterSheet!H:H,MasterSheet!F:F)</f>
        <v>#NAME?</v>
      </c>
      <c r="F29" s="22">
        <f ca="1">SUMIFS(MasterSheet!J:J, MasterSheet!B:B, B29, MasterSheet!D:D, C29, MasterSheet!H:H, D29)</f>
        <v>0</v>
      </c>
      <c r="G29" s="22" t="e">
        <f t="shared" ca="1" si="1"/>
        <v>#NAME?</v>
      </c>
      <c r="H29" s="26">
        <f ca="1">SUMIFS(MasterSheet!K:K, MasterSheet!B:B, B29, MasterSheet!D:D, C29, MasterSheet!H:H, D29)</f>
        <v>0</v>
      </c>
      <c r="I29" s="26" t="e">
        <f t="shared" ca="1" si="2"/>
        <v>#NAME?</v>
      </c>
      <c r="J29" s="28">
        <f ca="1">SUMIFS(MasterSheet!L:L, MasterSheet!B:B, B29, MasterSheet!D:D, C29, MasterSheet!H:H, D29)</f>
        <v>0</v>
      </c>
      <c r="K29" s="28" t="e">
        <f t="shared" ca="1" si="3"/>
        <v>#NAME?</v>
      </c>
      <c r="L29" s="21" t="e">
        <f ca="1">UPPER(VLOOKUP(D29,MasterSheet!H:U,14,))</f>
        <v>#NAME?</v>
      </c>
    </row>
    <row r="30" spans="1:12">
      <c r="A30" s="21" t="e">
        <f t="shared" ca="1" si="0"/>
        <v>#NAME?</v>
      </c>
      <c r="B30" s="21" t="e">
        <f ca="1"/>
        <v>#NAME?</v>
      </c>
      <c r="C30" s="30" t="e">
        <f ca="1"/>
        <v>#NAME?</v>
      </c>
      <c r="D30" s="21" t="e">
        <f ca="1"/>
        <v>#NAME?</v>
      </c>
      <c r="E30" s="21" t="e">
        <f ca="1">_xlfn.XLOOKUP(D30,MasterSheet!H:H,MasterSheet!F:F)</f>
        <v>#NAME?</v>
      </c>
      <c r="F30" s="22">
        <f ca="1">SUMIFS(MasterSheet!J:J, MasterSheet!B:B, B30, MasterSheet!D:D, C30, MasterSheet!H:H, D30)</f>
        <v>0</v>
      </c>
      <c r="G30" s="22" t="e">
        <f t="shared" ca="1" si="1"/>
        <v>#NAME?</v>
      </c>
      <c r="H30" s="26">
        <f ca="1">SUMIFS(MasterSheet!K:K, MasterSheet!B:B, B30, MasterSheet!D:D, C30, MasterSheet!H:H, D30)</f>
        <v>0</v>
      </c>
      <c r="I30" s="26" t="e">
        <f t="shared" ca="1" si="2"/>
        <v>#NAME?</v>
      </c>
      <c r="J30" s="28">
        <f ca="1">SUMIFS(MasterSheet!L:L, MasterSheet!B:B, B30, MasterSheet!D:D, C30, MasterSheet!H:H, D30)</f>
        <v>0</v>
      </c>
      <c r="K30" s="28" t="e">
        <f t="shared" ca="1" si="3"/>
        <v>#NAME?</v>
      </c>
      <c r="L30" s="21" t="e">
        <f ca="1">UPPER(VLOOKUP(D30,MasterSheet!H:U,14,))</f>
        <v>#NAME?</v>
      </c>
    </row>
    <row r="31" spans="1:12">
      <c r="A31" s="21" t="e">
        <f t="shared" ca="1" si="0"/>
        <v>#NAME?</v>
      </c>
      <c r="B31" s="21" t="e">
        <f ca="1"/>
        <v>#NAME?</v>
      </c>
      <c r="C31" s="30" t="e">
        <f ca="1"/>
        <v>#NAME?</v>
      </c>
      <c r="D31" s="21" t="e">
        <f ca="1"/>
        <v>#NAME?</v>
      </c>
      <c r="E31" s="21" t="e">
        <f ca="1">_xlfn.XLOOKUP(D31,MasterSheet!H:H,MasterSheet!F:F)</f>
        <v>#NAME?</v>
      </c>
      <c r="F31" s="22">
        <f ca="1">SUMIFS(MasterSheet!J:J, MasterSheet!B:B, B31, MasterSheet!D:D, C31, MasterSheet!H:H, D31)</f>
        <v>0</v>
      </c>
      <c r="G31" s="22" t="e">
        <f t="shared" ca="1" si="1"/>
        <v>#NAME?</v>
      </c>
      <c r="H31" s="26">
        <f ca="1">SUMIFS(MasterSheet!K:K, MasterSheet!B:B, B31, MasterSheet!D:D, C31, MasterSheet!H:H, D31)</f>
        <v>0</v>
      </c>
      <c r="I31" s="26" t="e">
        <f t="shared" ca="1" si="2"/>
        <v>#NAME?</v>
      </c>
      <c r="J31" s="28">
        <f ca="1">SUMIFS(MasterSheet!L:L, MasterSheet!B:B, B31, MasterSheet!D:D, C31, MasterSheet!H:H, D31)</f>
        <v>0</v>
      </c>
      <c r="K31" s="28" t="e">
        <f t="shared" ca="1" si="3"/>
        <v>#NAME?</v>
      </c>
      <c r="L31" s="21" t="e">
        <f ca="1">UPPER(VLOOKUP(D31,MasterSheet!H:U,14,))</f>
        <v>#NAME?</v>
      </c>
    </row>
    <row r="32" spans="1:12">
      <c r="A32" s="21" t="e">
        <f t="shared" ca="1" si="0"/>
        <v>#NAME?</v>
      </c>
      <c r="B32" s="21" t="e">
        <f ca="1"/>
        <v>#NAME?</v>
      </c>
      <c r="C32" s="30" t="e">
        <f ca="1"/>
        <v>#NAME?</v>
      </c>
      <c r="D32" s="21" t="e">
        <f ca="1"/>
        <v>#NAME?</v>
      </c>
      <c r="E32" s="21" t="e">
        <f ca="1">_xlfn.XLOOKUP(D32,MasterSheet!H:H,MasterSheet!F:F)</f>
        <v>#NAME?</v>
      </c>
      <c r="F32" s="22">
        <f ca="1">SUMIFS(MasterSheet!J:J, MasterSheet!B:B, B32, MasterSheet!D:D, C32, MasterSheet!H:H, D32)</f>
        <v>0</v>
      </c>
      <c r="G32" s="22" t="e">
        <f t="shared" ca="1" si="1"/>
        <v>#NAME?</v>
      </c>
      <c r="H32" s="26">
        <f ca="1">SUMIFS(MasterSheet!K:K, MasterSheet!B:B, B32, MasterSheet!D:D, C32, MasterSheet!H:H, D32)</f>
        <v>0</v>
      </c>
      <c r="I32" s="26" t="e">
        <f t="shared" ca="1" si="2"/>
        <v>#NAME?</v>
      </c>
      <c r="J32" s="28">
        <f ca="1">SUMIFS(MasterSheet!L:L, MasterSheet!B:B, B32, MasterSheet!D:D, C32, MasterSheet!H:H, D32)</f>
        <v>0</v>
      </c>
      <c r="K32" s="28" t="e">
        <f t="shared" ca="1" si="3"/>
        <v>#NAME?</v>
      </c>
      <c r="L32" s="21" t="e">
        <f ca="1">UPPER(VLOOKUP(D32,MasterSheet!H:U,14,))</f>
        <v>#NAME?</v>
      </c>
    </row>
    <row r="33" spans="1:12">
      <c r="A33" s="21" t="e">
        <f t="shared" ca="1" si="0"/>
        <v>#NAME?</v>
      </c>
      <c r="B33" s="21" t="e">
        <f ca="1"/>
        <v>#NAME?</v>
      </c>
      <c r="C33" s="30" t="e">
        <f ca="1"/>
        <v>#NAME?</v>
      </c>
      <c r="D33" s="21" t="e">
        <f ca="1"/>
        <v>#NAME?</v>
      </c>
      <c r="E33" s="21" t="e">
        <f ca="1">_xlfn.XLOOKUP(D33,MasterSheet!H:H,MasterSheet!F:F)</f>
        <v>#NAME?</v>
      </c>
      <c r="F33" s="22">
        <f ca="1">SUMIFS(MasterSheet!J:J, MasterSheet!B:B, B33, MasterSheet!D:D, C33, MasterSheet!H:H, D33)</f>
        <v>0</v>
      </c>
      <c r="G33" s="22" t="e">
        <f t="shared" ca="1" si="1"/>
        <v>#NAME?</v>
      </c>
      <c r="H33" s="26">
        <f ca="1">SUMIFS(MasterSheet!K:K, MasterSheet!B:B, B33, MasterSheet!D:D, C33, MasterSheet!H:H, D33)</f>
        <v>0</v>
      </c>
      <c r="I33" s="26" t="e">
        <f t="shared" ca="1" si="2"/>
        <v>#NAME?</v>
      </c>
      <c r="J33" s="28">
        <f ca="1">SUMIFS(MasterSheet!L:L, MasterSheet!B:B, B33, MasterSheet!D:D, C33, MasterSheet!H:H, D33)</f>
        <v>0</v>
      </c>
      <c r="K33" s="28" t="e">
        <f t="shared" ca="1" si="3"/>
        <v>#NAME?</v>
      </c>
      <c r="L33" s="21" t="e">
        <f ca="1">UPPER(VLOOKUP(D33,MasterSheet!H:U,14,))</f>
        <v>#NAME?</v>
      </c>
    </row>
    <row r="34" spans="1:12">
      <c r="A34" s="21" t="e">
        <f t="shared" ca="1" si="0"/>
        <v>#NAME?</v>
      </c>
      <c r="B34" s="21" t="e">
        <f ca="1"/>
        <v>#NAME?</v>
      </c>
      <c r="C34" s="30" t="e">
        <f ca="1"/>
        <v>#NAME?</v>
      </c>
      <c r="D34" s="21" t="e">
        <f ca="1"/>
        <v>#NAME?</v>
      </c>
      <c r="E34" s="21" t="e">
        <f ca="1">_xlfn.XLOOKUP(D34,MasterSheet!H:H,MasterSheet!F:F)</f>
        <v>#NAME?</v>
      </c>
      <c r="F34" s="22">
        <f ca="1">SUMIFS(MasterSheet!J:J, MasterSheet!B:B, B34, MasterSheet!D:D, C34, MasterSheet!H:H, D34)</f>
        <v>0</v>
      </c>
      <c r="G34" s="22" t="e">
        <f t="shared" ca="1" si="1"/>
        <v>#NAME?</v>
      </c>
      <c r="H34" s="26">
        <f ca="1">SUMIFS(MasterSheet!K:K, MasterSheet!B:B, B34, MasterSheet!D:D, C34, MasterSheet!H:H, D34)</f>
        <v>0</v>
      </c>
      <c r="I34" s="26" t="e">
        <f t="shared" ca="1" si="2"/>
        <v>#NAME?</v>
      </c>
      <c r="J34" s="28">
        <f ca="1">SUMIFS(MasterSheet!L:L, MasterSheet!B:B, B34, MasterSheet!D:D, C34, MasterSheet!H:H, D34)</f>
        <v>0</v>
      </c>
      <c r="K34" s="28" t="e">
        <f t="shared" ca="1" si="3"/>
        <v>#NAME?</v>
      </c>
      <c r="L34" s="21" t="e">
        <f ca="1">UPPER(VLOOKUP(D34,MasterSheet!H:U,14,))</f>
        <v>#NAME?</v>
      </c>
    </row>
    <row r="35" spans="1:12">
      <c r="A35" s="21" t="e">
        <f t="shared" ca="1" si="0"/>
        <v>#NAME?</v>
      </c>
      <c r="B35" s="21" t="e">
        <f ca="1"/>
        <v>#NAME?</v>
      </c>
      <c r="C35" s="30" t="e">
        <f ca="1"/>
        <v>#NAME?</v>
      </c>
      <c r="D35" s="21" t="e">
        <f ca="1"/>
        <v>#NAME?</v>
      </c>
      <c r="E35" s="21" t="e">
        <f ca="1">_xlfn.XLOOKUP(D35,MasterSheet!H:H,MasterSheet!F:F)</f>
        <v>#NAME?</v>
      </c>
      <c r="F35" s="22">
        <f ca="1">SUMIFS(MasterSheet!J:J, MasterSheet!B:B, B35, MasterSheet!D:D, C35, MasterSheet!H:H, D35)</f>
        <v>0</v>
      </c>
      <c r="G35" s="22" t="e">
        <f t="shared" ca="1" si="1"/>
        <v>#NAME?</v>
      </c>
      <c r="H35" s="26">
        <f ca="1">SUMIFS(MasterSheet!K:K, MasterSheet!B:B, B35, MasterSheet!D:D, C35, MasterSheet!H:H, D35)</f>
        <v>0</v>
      </c>
      <c r="I35" s="26" t="e">
        <f t="shared" ca="1" si="2"/>
        <v>#NAME?</v>
      </c>
      <c r="J35" s="28">
        <f ca="1">SUMIFS(MasterSheet!L:L, MasterSheet!B:B, B35, MasterSheet!D:D, C35, MasterSheet!H:H, D35)</f>
        <v>0</v>
      </c>
      <c r="K35" s="28" t="e">
        <f t="shared" ca="1" si="3"/>
        <v>#NAME?</v>
      </c>
      <c r="L35" s="21" t="e">
        <f ca="1">UPPER(VLOOKUP(D35,MasterSheet!H:U,14,))</f>
        <v>#NAME?</v>
      </c>
    </row>
    <row r="36" spans="1:12">
      <c r="A36" s="21" t="e">
        <f t="shared" ca="1" si="0"/>
        <v>#NAME?</v>
      </c>
      <c r="B36" s="21" t="e">
        <f ca="1"/>
        <v>#NAME?</v>
      </c>
      <c r="C36" s="30" t="e">
        <f ca="1"/>
        <v>#NAME?</v>
      </c>
      <c r="D36" s="21" t="e">
        <f ca="1"/>
        <v>#NAME?</v>
      </c>
      <c r="E36" s="21" t="e">
        <f ca="1">_xlfn.XLOOKUP(D36,MasterSheet!H:H,MasterSheet!F:F)</f>
        <v>#NAME?</v>
      </c>
      <c r="F36" s="22">
        <f ca="1">SUMIFS(MasterSheet!J:J, MasterSheet!B:B, B36, MasterSheet!D:D, C36, MasterSheet!H:H, D36)</f>
        <v>0</v>
      </c>
      <c r="G36" s="22" t="e">
        <f t="shared" ca="1" si="1"/>
        <v>#NAME?</v>
      </c>
      <c r="H36" s="26">
        <f ca="1">SUMIFS(MasterSheet!K:K, MasterSheet!B:B, B36, MasterSheet!D:D, C36, MasterSheet!H:H, D36)</f>
        <v>0</v>
      </c>
      <c r="I36" s="26" t="e">
        <f t="shared" ca="1" si="2"/>
        <v>#NAME?</v>
      </c>
      <c r="J36" s="28">
        <f ca="1">SUMIFS(MasterSheet!L:L, MasterSheet!B:B, B36, MasterSheet!D:D, C36, MasterSheet!H:H, D36)</f>
        <v>0</v>
      </c>
      <c r="K36" s="28" t="e">
        <f t="shared" ca="1" si="3"/>
        <v>#NAME?</v>
      </c>
      <c r="L36" s="21" t="e">
        <f ca="1">UPPER(VLOOKUP(D36,MasterSheet!H:U,14,))</f>
        <v>#NAME?</v>
      </c>
    </row>
    <row r="37" spans="1:12">
      <c r="A37" s="21" t="e">
        <f t="shared" ca="1" si="0"/>
        <v>#NAME?</v>
      </c>
      <c r="B37" s="21" t="e">
        <f ca="1"/>
        <v>#NAME?</v>
      </c>
      <c r="C37" s="30" t="e">
        <f ca="1"/>
        <v>#NAME?</v>
      </c>
      <c r="D37" s="21" t="e">
        <f ca="1"/>
        <v>#NAME?</v>
      </c>
      <c r="E37" s="21" t="e">
        <f ca="1">_xlfn.XLOOKUP(D37,MasterSheet!H:H,MasterSheet!F:F)</f>
        <v>#NAME?</v>
      </c>
      <c r="F37" s="22">
        <f ca="1">SUMIFS(MasterSheet!J:J, MasterSheet!B:B, B37, MasterSheet!D:D, C37, MasterSheet!H:H, D37)</f>
        <v>0</v>
      </c>
      <c r="G37" s="22" t="e">
        <f t="shared" ca="1" si="1"/>
        <v>#NAME?</v>
      </c>
      <c r="H37" s="26">
        <f ca="1">SUMIFS(MasterSheet!K:K, MasterSheet!B:B, B37, MasterSheet!D:D, C37, MasterSheet!H:H, D37)</f>
        <v>0</v>
      </c>
      <c r="I37" s="26" t="e">
        <f t="shared" ca="1" si="2"/>
        <v>#NAME?</v>
      </c>
      <c r="J37" s="28">
        <f ca="1">SUMIFS(MasterSheet!L:L, MasterSheet!B:B, B37, MasterSheet!D:D, C37, MasterSheet!H:H, D37)</f>
        <v>0</v>
      </c>
      <c r="K37" s="28" t="e">
        <f t="shared" ca="1" si="3"/>
        <v>#NAME?</v>
      </c>
      <c r="L37" s="21" t="e">
        <f ca="1">UPPER(VLOOKUP(D37,MasterSheet!H:U,14,))</f>
        <v>#NAME?</v>
      </c>
    </row>
    <row r="38" spans="1:12">
      <c r="A38" s="21" t="e">
        <f t="shared" ca="1" si="0"/>
        <v>#NAME?</v>
      </c>
      <c r="B38" s="21" t="e">
        <f ca="1"/>
        <v>#NAME?</v>
      </c>
      <c r="C38" s="30" t="e">
        <f ca="1"/>
        <v>#NAME?</v>
      </c>
      <c r="D38" s="21" t="e">
        <f ca="1"/>
        <v>#NAME?</v>
      </c>
      <c r="E38" s="21" t="e">
        <f ca="1">_xlfn.XLOOKUP(D38,MasterSheet!H:H,MasterSheet!F:F)</f>
        <v>#NAME?</v>
      </c>
      <c r="F38" s="22">
        <f ca="1">SUMIFS(MasterSheet!J:J, MasterSheet!B:B, B38, MasterSheet!D:D, C38, MasterSheet!H:H, D38)</f>
        <v>0</v>
      </c>
      <c r="G38" s="22" t="e">
        <f t="shared" ca="1" si="1"/>
        <v>#NAME?</v>
      </c>
      <c r="H38" s="26">
        <f ca="1">SUMIFS(MasterSheet!K:K, MasterSheet!B:B, B38, MasterSheet!D:D, C38, MasterSheet!H:H, D38)</f>
        <v>0</v>
      </c>
      <c r="I38" s="26" t="e">
        <f t="shared" ca="1" si="2"/>
        <v>#NAME?</v>
      </c>
      <c r="J38" s="28">
        <f ca="1">SUMIFS(MasterSheet!L:L, MasterSheet!B:B, B38, MasterSheet!D:D, C38, MasterSheet!H:H, D38)</f>
        <v>0</v>
      </c>
      <c r="K38" s="28" t="e">
        <f t="shared" ca="1" si="3"/>
        <v>#NAME?</v>
      </c>
      <c r="L38" s="21" t="e">
        <f ca="1">UPPER(VLOOKUP(D38,MasterSheet!H:U,14,))</f>
        <v>#NAME?</v>
      </c>
    </row>
    <row r="39" spans="1:12">
      <c r="A39" s="21" t="e">
        <f t="shared" ca="1" si="0"/>
        <v>#NAME?</v>
      </c>
      <c r="B39" s="21" t="e">
        <f ca="1"/>
        <v>#NAME?</v>
      </c>
      <c r="C39" s="30" t="e">
        <f ca="1"/>
        <v>#NAME?</v>
      </c>
      <c r="D39" s="21" t="e">
        <f ca="1"/>
        <v>#NAME?</v>
      </c>
      <c r="E39" s="21" t="e">
        <f ca="1">_xlfn.XLOOKUP(D39,MasterSheet!H:H,MasterSheet!F:F)</f>
        <v>#NAME?</v>
      </c>
      <c r="F39" s="22">
        <f ca="1">SUMIFS(MasterSheet!J:J, MasterSheet!B:B, B39, MasterSheet!D:D, C39, MasterSheet!H:H, D39)</f>
        <v>0</v>
      </c>
      <c r="G39" s="22" t="e">
        <f t="shared" ca="1" si="1"/>
        <v>#NAME?</v>
      </c>
      <c r="H39" s="26">
        <f ca="1">SUMIFS(MasterSheet!K:K, MasterSheet!B:B, B39, MasterSheet!D:D, C39, MasterSheet!H:H, D39)</f>
        <v>0</v>
      </c>
      <c r="I39" s="26" t="e">
        <f t="shared" ca="1" si="2"/>
        <v>#NAME?</v>
      </c>
      <c r="J39" s="28">
        <f ca="1">SUMIFS(MasterSheet!L:L, MasterSheet!B:B, B39, MasterSheet!D:D, C39, MasterSheet!H:H, D39)</f>
        <v>0</v>
      </c>
      <c r="K39" s="28" t="e">
        <f t="shared" ca="1" si="3"/>
        <v>#NAME?</v>
      </c>
      <c r="L39" s="21" t="e">
        <f ca="1">UPPER(VLOOKUP(D39,MasterSheet!H:U,14,))</f>
        <v>#NAME?</v>
      </c>
    </row>
    <row r="40" spans="1:12">
      <c r="A40" s="21" t="e">
        <f t="shared" ca="1" si="0"/>
        <v>#NAME?</v>
      </c>
      <c r="B40" s="21" t="e">
        <f ca="1"/>
        <v>#NAME?</v>
      </c>
      <c r="C40" s="30" t="e">
        <f ca="1"/>
        <v>#NAME?</v>
      </c>
      <c r="D40" s="21" t="e">
        <f ca="1"/>
        <v>#NAME?</v>
      </c>
      <c r="E40" s="21" t="e">
        <f ca="1">_xlfn.XLOOKUP(D40,MasterSheet!H:H,MasterSheet!F:F)</f>
        <v>#NAME?</v>
      </c>
      <c r="F40" s="22">
        <f ca="1">SUMIFS(MasterSheet!J:J, MasterSheet!B:B, B40, MasterSheet!D:D, C40, MasterSheet!H:H, D40)</f>
        <v>0</v>
      </c>
      <c r="G40" s="22" t="e">
        <f t="shared" ca="1" si="1"/>
        <v>#NAME?</v>
      </c>
      <c r="H40" s="26">
        <f ca="1">SUMIFS(MasterSheet!K:K, MasterSheet!B:B, B40, MasterSheet!D:D, C40, MasterSheet!H:H, D40)</f>
        <v>0</v>
      </c>
      <c r="I40" s="26" t="e">
        <f t="shared" ca="1" si="2"/>
        <v>#NAME?</v>
      </c>
      <c r="J40" s="28">
        <f ca="1">SUMIFS(MasterSheet!L:L, MasterSheet!B:B, B40, MasterSheet!D:D, C40, MasterSheet!H:H, D40)</f>
        <v>0</v>
      </c>
      <c r="K40" s="28" t="e">
        <f t="shared" ca="1" si="3"/>
        <v>#NAME?</v>
      </c>
      <c r="L40" s="21" t="e">
        <f ca="1">UPPER(VLOOKUP(D40,MasterSheet!H:U,14,))</f>
        <v>#NAME?</v>
      </c>
    </row>
    <row r="41" spans="1:12">
      <c r="A41" s="21" t="e">
        <f t="shared" ca="1" si="0"/>
        <v>#NAME?</v>
      </c>
      <c r="B41" s="21" t="e">
        <f ca="1"/>
        <v>#NAME?</v>
      </c>
      <c r="C41" s="30" t="e">
        <f ca="1"/>
        <v>#NAME?</v>
      </c>
      <c r="D41" s="21" t="e">
        <f ca="1"/>
        <v>#NAME?</v>
      </c>
      <c r="E41" s="21" t="e">
        <f ca="1">_xlfn.XLOOKUP(D41,MasterSheet!H:H,MasterSheet!F:F)</f>
        <v>#NAME?</v>
      </c>
      <c r="F41" s="22">
        <f ca="1">SUMIFS(MasterSheet!J:J, MasterSheet!B:B, B41, MasterSheet!D:D, C41, MasterSheet!H:H, D41)</f>
        <v>0</v>
      </c>
      <c r="G41" s="22" t="e">
        <f t="shared" ca="1" si="1"/>
        <v>#NAME?</v>
      </c>
      <c r="H41" s="26">
        <f ca="1">SUMIFS(MasterSheet!K:K, MasterSheet!B:B, B41, MasterSheet!D:D, C41, MasterSheet!H:H, D41)</f>
        <v>0</v>
      </c>
      <c r="I41" s="26" t="e">
        <f t="shared" ca="1" si="2"/>
        <v>#NAME?</v>
      </c>
      <c r="J41" s="28">
        <f ca="1">SUMIFS(MasterSheet!L:L, MasterSheet!B:B, B41, MasterSheet!D:D, C41, MasterSheet!H:H, D41)</f>
        <v>0</v>
      </c>
      <c r="K41" s="28" t="e">
        <f t="shared" ca="1" si="3"/>
        <v>#NAME?</v>
      </c>
      <c r="L41" s="21" t="e">
        <f ca="1">UPPER(VLOOKUP(D41,MasterSheet!H:U,14,))</f>
        <v>#NAME?</v>
      </c>
    </row>
    <row r="42" spans="1:12">
      <c r="A42" s="21" t="e">
        <f t="shared" ca="1" si="0"/>
        <v>#NAME?</v>
      </c>
      <c r="B42" s="21" t="e">
        <f ca="1"/>
        <v>#NAME?</v>
      </c>
      <c r="C42" s="30" t="e">
        <f ca="1"/>
        <v>#NAME?</v>
      </c>
      <c r="D42" s="21" t="e">
        <f ca="1"/>
        <v>#NAME?</v>
      </c>
      <c r="E42" s="21" t="e">
        <f ca="1">_xlfn.XLOOKUP(D42,MasterSheet!H:H,MasterSheet!F:F)</f>
        <v>#NAME?</v>
      </c>
      <c r="F42" s="22">
        <f ca="1">SUMIFS(MasterSheet!J:J, MasterSheet!B:B, B42, MasterSheet!D:D, C42, MasterSheet!H:H, D42)</f>
        <v>0</v>
      </c>
      <c r="G42" s="22" t="e">
        <f t="shared" ca="1" si="1"/>
        <v>#NAME?</v>
      </c>
      <c r="H42" s="26">
        <f ca="1">SUMIFS(MasterSheet!K:K, MasterSheet!B:B, B42, MasterSheet!D:D, C42, MasterSheet!H:H, D42)</f>
        <v>0</v>
      </c>
      <c r="I42" s="26" t="e">
        <f t="shared" ca="1" si="2"/>
        <v>#NAME?</v>
      </c>
      <c r="J42" s="28">
        <f ca="1">SUMIFS(MasterSheet!L:L, MasterSheet!B:B, B42, MasterSheet!D:D, C42, MasterSheet!H:H, D42)</f>
        <v>0</v>
      </c>
      <c r="K42" s="28" t="e">
        <f t="shared" ca="1" si="3"/>
        <v>#NAME?</v>
      </c>
      <c r="L42" s="21" t="e">
        <f ca="1">UPPER(VLOOKUP(D42,MasterSheet!H:U,14,))</f>
        <v>#NAME?</v>
      </c>
    </row>
    <row r="43" spans="1:12">
      <c r="A43" s="21" t="e">
        <f t="shared" ca="1" si="0"/>
        <v>#NAME?</v>
      </c>
      <c r="B43" s="21" t="e">
        <f ca="1"/>
        <v>#NAME?</v>
      </c>
      <c r="C43" s="30" t="e">
        <f ca="1"/>
        <v>#NAME?</v>
      </c>
      <c r="D43" s="21" t="e">
        <f ca="1"/>
        <v>#NAME?</v>
      </c>
      <c r="E43" s="21" t="e">
        <f ca="1">_xlfn.XLOOKUP(D43,MasterSheet!H:H,MasterSheet!F:F)</f>
        <v>#NAME?</v>
      </c>
      <c r="F43" s="22">
        <f ca="1">SUMIFS(MasterSheet!J:J, MasterSheet!B:B, B43, MasterSheet!D:D, C43, MasterSheet!H:H, D43)</f>
        <v>0</v>
      </c>
      <c r="G43" s="22" t="e">
        <f t="shared" ca="1" si="1"/>
        <v>#NAME?</v>
      </c>
      <c r="H43" s="26">
        <f ca="1">SUMIFS(MasterSheet!K:K, MasterSheet!B:B, B43, MasterSheet!D:D, C43, MasterSheet!H:H, D43)</f>
        <v>0</v>
      </c>
      <c r="I43" s="26" t="e">
        <f t="shared" ca="1" si="2"/>
        <v>#NAME?</v>
      </c>
      <c r="J43" s="28">
        <f ca="1">SUMIFS(MasterSheet!L:L, MasterSheet!B:B, B43, MasterSheet!D:D, C43, MasterSheet!H:H, D43)</f>
        <v>0</v>
      </c>
      <c r="K43" s="28" t="e">
        <f t="shared" ca="1" si="3"/>
        <v>#NAME?</v>
      </c>
      <c r="L43" s="21" t="e">
        <f ca="1">UPPER(VLOOKUP(D43,MasterSheet!H:U,14,))</f>
        <v>#NAME?</v>
      </c>
    </row>
    <row r="44" spans="1:12">
      <c r="A44" s="21" t="e">
        <f t="shared" ca="1" si="0"/>
        <v>#NAME?</v>
      </c>
      <c r="B44" s="21" t="e">
        <f ca="1"/>
        <v>#NAME?</v>
      </c>
      <c r="C44" s="30" t="e">
        <f ca="1"/>
        <v>#NAME?</v>
      </c>
      <c r="D44" s="21" t="e">
        <f ca="1"/>
        <v>#NAME?</v>
      </c>
      <c r="E44" s="21" t="e">
        <f ca="1">_xlfn.XLOOKUP(D44,MasterSheet!H:H,MasterSheet!F:F)</f>
        <v>#NAME?</v>
      </c>
      <c r="F44" s="22">
        <f ca="1">SUMIFS(MasterSheet!J:J, MasterSheet!B:B, B44, MasterSheet!D:D, C44, MasterSheet!H:H, D44)</f>
        <v>0</v>
      </c>
      <c r="G44" s="22" t="e">
        <f t="shared" ca="1" si="1"/>
        <v>#NAME?</v>
      </c>
      <c r="H44" s="26">
        <f ca="1">SUMIFS(MasterSheet!K:K, MasterSheet!B:B, B44, MasterSheet!D:D, C44, MasterSheet!H:H, D44)</f>
        <v>0</v>
      </c>
      <c r="I44" s="26" t="e">
        <f t="shared" ca="1" si="2"/>
        <v>#NAME?</v>
      </c>
      <c r="J44" s="28">
        <f ca="1">SUMIFS(MasterSheet!L:L, MasterSheet!B:B, B44, MasterSheet!D:D, C44, MasterSheet!H:H, D44)</f>
        <v>0</v>
      </c>
      <c r="K44" s="28" t="e">
        <f t="shared" ca="1" si="3"/>
        <v>#NAME?</v>
      </c>
      <c r="L44" s="21" t="e">
        <f ca="1">UPPER(VLOOKUP(D44,MasterSheet!H:U,14,))</f>
        <v>#NAME?</v>
      </c>
    </row>
    <row r="45" spans="1:12">
      <c r="A45" s="21" t="e">
        <f t="shared" ca="1" si="0"/>
        <v>#NAME?</v>
      </c>
      <c r="B45" s="21" t="e">
        <f ca="1"/>
        <v>#NAME?</v>
      </c>
      <c r="C45" s="30" t="e">
        <f ca="1"/>
        <v>#NAME?</v>
      </c>
      <c r="D45" s="21" t="e">
        <f ca="1"/>
        <v>#NAME?</v>
      </c>
      <c r="E45" s="21" t="e">
        <f ca="1">_xlfn.XLOOKUP(D45,MasterSheet!H:H,MasterSheet!F:F)</f>
        <v>#NAME?</v>
      </c>
      <c r="F45" s="22">
        <f ca="1">SUMIFS(MasterSheet!J:J, MasterSheet!B:B, B45, MasterSheet!D:D, C45, MasterSheet!H:H, D45)</f>
        <v>0</v>
      </c>
      <c r="G45" s="22" t="e">
        <f t="shared" ca="1" si="1"/>
        <v>#NAME?</v>
      </c>
      <c r="H45" s="26">
        <f ca="1">SUMIFS(MasterSheet!K:K, MasterSheet!B:B, B45, MasterSheet!D:D, C45, MasterSheet!H:H, D45)</f>
        <v>0</v>
      </c>
      <c r="I45" s="26" t="e">
        <f t="shared" ca="1" si="2"/>
        <v>#NAME?</v>
      </c>
      <c r="J45" s="28">
        <f ca="1">SUMIFS(MasterSheet!L:L, MasterSheet!B:B, B45, MasterSheet!D:D, C45, MasterSheet!H:H, D45)</f>
        <v>0</v>
      </c>
      <c r="K45" s="28" t="e">
        <f t="shared" ca="1" si="3"/>
        <v>#NAME?</v>
      </c>
      <c r="L45" s="21" t="e">
        <f ca="1">UPPER(VLOOKUP(D45,MasterSheet!H:U,14,))</f>
        <v>#NAME?</v>
      </c>
    </row>
    <row r="46" spans="1:12">
      <c r="A46" s="21" t="e">
        <f t="shared" ca="1" si="0"/>
        <v>#NAME?</v>
      </c>
      <c r="B46" s="21" t="e">
        <f ca="1"/>
        <v>#NAME?</v>
      </c>
      <c r="C46" s="30" t="e">
        <f ca="1"/>
        <v>#NAME?</v>
      </c>
      <c r="D46" s="21" t="e">
        <f ca="1"/>
        <v>#NAME?</v>
      </c>
      <c r="E46" s="21" t="e">
        <f ca="1">_xlfn.XLOOKUP(D46,MasterSheet!H:H,MasterSheet!F:F)</f>
        <v>#NAME?</v>
      </c>
      <c r="F46" s="22">
        <f ca="1">SUMIFS(MasterSheet!J:J, MasterSheet!B:B, B46, MasterSheet!D:D, C46, MasterSheet!H:H, D46)</f>
        <v>0</v>
      </c>
      <c r="G46" s="22" t="e">
        <f t="shared" ca="1" si="1"/>
        <v>#NAME?</v>
      </c>
      <c r="H46" s="26">
        <f ca="1">SUMIFS(MasterSheet!K:K, MasterSheet!B:B, B46, MasterSheet!D:D, C46, MasterSheet!H:H, D46)</f>
        <v>0</v>
      </c>
      <c r="I46" s="26" t="e">
        <f t="shared" ca="1" si="2"/>
        <v>#NAME?</v>
      </c>
      <c r="J46" s="28">
        <f ca="1">SUMIFS(MasterSheet!L:L, MasterSheet!B:B, B46, MasterSheet!D:D, C46, MasterSheet!H:H, D46)</f>
        <v>0</v>
      </c>
      <c r="K46" s="28" t="e">
        <f t="shared" ca="1" si="3"/>
        <v>#NAME?</v>
      </c>
      <c r="L46" s="21" t="e">
        <f ca="1">UPPER(VLOOKUP(D46,MasterSheet!H:U,14,))</f>
        <v>#NAME?</v>
      </c>
    </row>
    <row r="47" spans="1:12">
      <c r="A47" s="21" t="e">
        <f t="shared" ca="1" si="0"/>
        <v>#NAME?</v>
      </c>
      <c r="B47" s="21" t="e">
        <f ca="1"/>
        <v>#NAME?</v>
      </c>
      <c r="C47" s="30" t="e">
        <f ca="1"/>
        <v>#NAME?</v>
      </c>
      <c r="D47" s="21" t="e">
        <f ca="1"/>
        <v>#NAME?</v>
      </c>
      <c r="E47" s="21" t="e">
        <f ca="1">_xlfn.XLOOKUP(D47,MasterSheet!H:H,MasterSheet!F:F)</f>
        <v>#NAME?</v>
      </c>
      <c r="F47" s="22">
        <f ca="1">SUMIFS(MasterSheet!J:J, MasterSheet!B:B, B47, MasterSheet!D:D, C47, MasterSheet!H:H, D47)</f>
        <v>0</v>
      </c>
      <c r="G47" s="22" t="e">
        <f t="shared" ca="1" si="1"/>
        <v>#NAME?</v>
      </c>
      <c r="H47" s="26">
        <f ca="1">SUMIFS(MasterSheet!K:K, MasterSheet!B:B, B47, MasterSheet!D:D, C47, MasterSheet!H:H, D47)</f>
        <v>0</v>
      </c>
      <c r="I47" s="26" t="e">
        <f t="shared" ca="1" si="2"/>
        <v>#NAME?</v>
      </c>
      <c r="J47" s="28">
        <f ca="1">SUMIFS(MasterSheet!L:L, MasterSheet!B:B, B47, MasterSheet!D:D, C47, MasterSheet!H:H, D47)</f>
        <v>0</v>
      </c>
      <c r="K47" s="28" t="e">
        <f t="shared" ca="1" si="3"/>
        <v>#NAME?</v>
      </c>
      <c r="L47" s="21" t="e">
        <f ca="1">UPPER(VLOOKUP(D47,MasterSheet!H:U,14,))</f>
        <v>#NAME?</v>
      </c>
    </row>
    <row r="48" spans="1:12">
      <c r="A48" s="21" t="e">
        <f t="shared" ca="1" si="0"/>
        <v>#NAME?</v>
      </c>
      <c r="B48" s="21" t="e">
        <f ca="1"/>
        <v>#NAME?</v>
      </c>
      <c r="C48" s="30" t="e">
        <f ca="1"/>
        <v>#NAME?</v>
      </c>
      <c r="D48" s="21" t="e">
        <f ca="1"/>
        <v>#NAME?</v>
      </c>
      <c r="E48" s="21" t="e">
        <f ca="1">_xlfn.XLOOKUP(D48,MasterSheet!H:H,MasterSheet!F:F)</f>
        <v>#NAME?</v>
      </c>
      <c r="F48" s="22">
        <f ca="1">SUMIFS(MasterSheet!J:J, MasterSheet!B:B, B48, MasterSheet!D:D, C48, MasterSheet!H:H, D48)</f>
        <v>0</v>
      </c>
      <c r="G48" s="22" t="e">
        <f t="shared" ca="1" si="1"/>
        <v>#NAME?</v>
      </c>
      <c r="H48" s="26">
        <f ca="1">SUMIFS(MasterSheet!K:K, MasterSheet!B:B, B48, MasterSheet!D:D, C48, MasterSheet!H:H, D48)</f>
        <v>0</v>
      </c>
      <c r="I48" s="26" t="e">
        <f t="shared" ca="1" si="2"/>
        <v>#NAME?</v>
      </c>
      <c r="J48" s="28">
        <f ca="1">SUMIFS(MasterSheet!L:L, MasterSheet!B:B, B48, MasterSheet!D:D, C48, MasterSheet!H:H, D48)</f>
        <v>0</v>
      </c>
      <c r="K48" s="28" t="e">
        <f t="shared" ca="1" si="3"/>
        <v>#NAME?</v>
      </c>
      <c r="L48" s="21" t="e">
        <f ca="1">UPPER(VLOOKUP(D48,MasterSheet!H:U,14,))</f>
        <v>#NAME?</v>
      </c>
    </row>
    <row r="49" spans="1:12">
      <c r="A49" s="21" t="e">
        <f t="shared" ca="1" si="0"/>
        <v>#NAME?</v>
      </c>
      <c r="B49" s="21" t="e">
        <f ca="1"/>
        <v>#NAME?</v>
      </c>
      <c r="C49" s="30" t="e">
        <f ca="1"/>
        <v>#NAME?</v>
      </c>
      <c r="D49" s="21" t="e">
        <f ca="1"/>
        <v>#NAME?</v>
      </c>
      <c r="E49" s="21" t="e">
        <f ca="1">_xlfn.XLOOKUP(D49,MasterSheet!H:H,MasterSheet!F:F)</f>
        <v>#NAME?</v>
      </c>
      <c r="F49" s="22">
        <f ca="1">SUMIFS(MasterSheet!J:J, MasterSheet!B:B, B49, MasterSheet!D:D, C49, MasterSheet!H:H, D49)</f>
        <v>0</v>
      </c>
      <c r="G49" s="22" t="e">
        <f t="shared" ca="1" si="1"/>
        <v>#NAME?</v>
      </c>
      <c r="H49" s="26">
        <f ca="1">SUMIFS(MasterSheet!K:K, MasterSheet!B:B, B49, MasterSheet!D:D, C49, MasterSheet!H:H, D49)</f>
        <v>0</v>
      </c>
      <c r="I49" s="26" t="e">
        <f t="shared" ca="1" si="2"/>
        <v>#NAME?</v>
      </c>
      <c r="J49" s="28">
        <f ca="1">SUMIFS(MasterSheet!L:L, MasterSheet!B:B, B49, MasterSheet!D:D, C49, MasterSheet!H:H, D49)</f>
        <v>0</v>
      </c>
      <c r="K49" s="28" t="e">
        <f t="shared" ca="1" si="3"/>
        <v>#NAME?</v>
      </c>
      <c r="L49" s="21" t="e">
        <f ca="1">UPPER(VLOOKUP(D49,MasterSheet!H:U,14,))</f>
        <v>#NAME?</v>
      </c>
    </row>
    <row r="50" spans="1:12">
      <c r="A50" s="21" t="e">
        <f t="shared" ca="1" si="0"/>
        <v>#NAME?</v>
      </c>
      <c r="B50" s="21" t="e">
        <f ca="1"/>
        <v>#NAME?</v>
      </c>
      <c r="C50" s="30" t="e">
        <f ca="1"/>
        <v>#NAME?</v>
      </c>
      <c r="D50" s="21" t="e">
        <f ca="1"/>
        <v>#NAME?</v>
      </c>
      <c r="E50" s="21" t="e">
        <f ca="1">_xlfn.XLOOKUP(D50,MasterSheet!H:H,MasterSheet!F:F)</f>
        <v>#NAME?</v>
      </c>
      <c r="F50" s="22">
        <f ca="1">SUMIFS(MasterSheet!J:J, MasterSheet!B:B, B50, MasterSheet!D:D, C50, MasterSheet!H:H, D50)</f>
        <v>0</v>
      </c>
      <c r="G50" s="22" t="e">
        <f t="shared" ca="1" si="1"/>
        <v>#NAME?</v>
      </c>
      <c r="H50" s="26">
        <f ca="1">SUMIFS(MasterSheet!K:K, MasterSheet!B:B, B50, MasterSheet!D:D, C50, MasterSheet!H:H, D50)</f>
        <v>0</v>
      </c>
      <c r="I50" s="26" t="e">
        <f t="shared" ca="1" si="2"/>
        <v>#NAME?</v>
      </c>
      <c r="J50" s="28">
        <f ca="1">SUMIFS(MasterSheet!L:L, MasterSheet!B:B, B50, MasterSheet!D:D, C50, MasterSheet!H:H, D50)</f>
        <v>0</v>
      </c>
      <c r="K50" s="28" t="e">
        <f t="shared" ca="1" si="3"/>
        <v>#NAME?</v>
      </c>
      <c r="L50" s="21" t="e">
        <f ca="1">UPPER(VLOOKUP(D50,MasterSheet!H:U,14,))</f>
        <v>#NAME?</v>
      </c>
    </row>
    <row r="51" spans="1:12">
      <c r="A51" s="21" t="e">
        <f t="shared" ca="1" si="0"/>
        <v>#NAME?</v>
      </c>
      <c r="B51" s="21" t="e">
        <f ca="1"/>
        <v>#NAME?</v>
      </c>
      <c r="C51" s="30" t="e">
        <f ca="1"/>
        <v>#NAME?</v>
      </c>
      <c r="D51" s="21" t="e">
        <f ca="1"/>
        <v>#NAME?</v>
      </c>
      <c r="E51" s="21" t="e">
        <f ca="1">_xlfn.XLOOKUP(D51,MasterSheet!H:H,MasterSheet!F:F)</f>
        <v>#NAME?</v>
      </c>
      <c r="F51" s="22">
        <f ca="1">SUMIFS(MasterSheet!J:J, MasterSheet!B:B, B51, MasterSheet!D:D, C51, MasterSheet!H:H, D51)</f>
        <v>0</v>
      </c>
      <c r="G51" s="22" t="e">
        <f t="shared" ca="1" si="1"/>
        <v>#NAME?</v>
      </c>
      <c r="H51" s="26">
        <f ca="1">SUMIFS(MasterSheet!K:K, MasterSheet!B:B, B51, MasterSheet!D:D, C51, MasterSheet!H:H, D51)</f>
        <v>0</v>
      </c>
      <c r="I51" s="26" t="e">
        <f t="shared" ca="1" si="2"/>
        <v>#NAME?</v>
      </c>
      <c r="J51" s="28">
        <f ca="1">SUMIFS(MasterSheet!L:L, MasterSheet!B:B, B51, MasterSheet!D:D, C51, MasterSheet!H:H, D51)</f>
        <v>0</v>
      </c>
      <c r="K51" s="28" t="e">
        <f t="shared" ca="1" si="3"/>
        <v>#NAME?</v>
      </c>
      <c r="L51" s="21" t="e">
        <f ca="1">UPPER(VLOOKUP(D51,MasterSheet!H:U,14,))</f>
        <v>#NAME?</v>
      </c>
    </row>
    <row r="52" spans="1:12">
      <c r="A52" s="21" t="e">
        <f t="shared" ca="1" si="0"/>
        <v>#NAME?</v>
      </c>
      <c r="B52" s="21" t="e">
        <f ca="1"/>
        <v>#NAME?</v>
      </c>
      <c r="C52" s="30" t="e">
        <f ca="1"/>
        <v>#NAME?</v>
      </c>
      <c r="D52" s="21" t="e">
        <f ca="1"/>
        <v>#NAME?</v>
      </c>
      <c r="E52" s="21" t="e">
        <f ca="1">_xlfn.XLOOKUP(D52,MasterSheet!H:H,MasterSheet!F:F)</f>
        <v>#NAME?</v>
      </c>
      <c r="F52" s="22">
        <f ca="1">SUMIFS(MasterSheet!J:J, MasterSheet!B:B, B52, MasterSheet!D:D, C52, MasterSheet!H:H, D52)</f>
        <v>0</v>
      </c>
      <c r="G52" s="22" t="e">
        <f t="shared" ca="1" si="1"/>
        <v>#NAME?</v>
      </c>
      <c r="H52" s="26">
        <f ca="1">SUMIFS(MasterSheet!K:K, MasterSheet!B:B, B52, MasterSheet!D:D, C52, MasterSheet!H:H, D52)</f>
        <v>0</v>
      </c>
      <c r="I52" s="26" t="e">
        <f t="shared" ca="1" si="2"/>
        <v>#NAME?</v>
      </c>
      <c r="J52" s="28">
        <f ca="1">SUMIFS(MasterSheet!L:L, MasterSheet!B:B, B52, MasterSheet!D:D, C52, MasterSheet!H:H, D52)</f>
        <v>0</v>
      </c>
      <c r="K52" s="28" t="e">
        <f t="shared" ca="1" si="3"/>
        <v>#NAME?</v>
      </c>
      <c r="L52" s="21" t="e">
        <f ca="1">UPPER(VLOOKUP(D52,MasterSheet!H:U,14,))</f>
        <v>#NAME?</v>
      </c>
    </row>
    <row r="53" spans="1:12">
      <c r="A53" s="21" t="e">
        <f t="shared" ca="1" si="0"/>
        <v>#NAME?</v>
      </c>
      <c r="B53" s="21" t="e">
        <f ca="1"/>
        <v>#NAME?</v>
      </c>
      <c r="C53" s="30" t="e">
        <f ca="1"/>
        <v>#NAME?</v>
      </c>
      <c r="D53" s="21" t="e">
        <f ca="1"/>
        <v>#NAME?</v>
      </c>
      <c r="E53" s="21" t="e">
        <f ca="1">_xlfn.XLOOKUP(D53,MasterSheet!H:H,MasterSheet!F:F)</f>
        <v>#NAME?</v>
      </c>
      <c r="F53" s="22">
        <f ca="1">SUMIFS(MasterSheet!J:J, MasterSheet!B:B, B53, MasterSheet!D:D, C53, MasterSheet!H:H, D53)</f>
        <v>0</v>
      </c>
      <c r="G53" s="22" t="e">
        <f t="shared" ca="1" si="1"/>
        <v>#NAME?</v>
      </c>
      <c r="H53" s="26">
        <f ca="1">SUMIFS(MasterSheet!K:K, MasterSheet!B:B, B53, MasterSheet!D:D, C53, MasterSheet!H:H, D53)</f>
        <v>0</v>
      </c>
      <c r="I53" s="26" t="e">
        <f t="shared" ca="1" si="2"/>
        <v>#NAME?</v>
      </c>
      <c r="J53" s="28">
        <f ca="1">SUMIFS(MasterSheet!L:L, MasterSheet!B:B, B53, MasterSheet!D:D, C53, MasterSheet!H:H, D53)</f>
        <v>0</v>
      </c>
      <c r="K53" s="28" t="e">
        <f t="shared" ca="1" si="3"/>
        <v>#NAME?</v>
      </c>
      <c r="L53" s="21" t="e">
        <f ca="1">UPPER(VLOOKUP(D53,MasterSheet!H:U,14,))</f>
        <v>#NAME?</v>
      </c>
    </row>
    <row r="54" spans="1:12">
      <c r="A54" s="21" t="e">
        <f t="shared" ca="1" si="0"/>
        <v>#NAME?</v>
      </c>
      <c r="B54" s="21" t="e">
        <f ca="1"/>
        <v>#NAME?</v>
      </c>
      <c r="C54" s="30" t="e">
        <f ca="1"/>
        <v>#NAME?</v>
      </c>
      <c r="D54" s="21" t="e">
        <f ca="1"/>
        <v>#NAME?</v>
      </c>
      <c r="E54" s="21" t="e">
        <f ca="1">_xlfn.XLOOKUP(D54,MasterSheet!H:H,MasterSheet!F:F)</f>
        <v>#NAME?</v>
      </c>
      <c r="F54" s="22">
        <f ca="1">SUMIFS(MasterSheet!J:J, MasterSheet!B:B, B54, MasterSheet!D:D, C54, MasterSheet!H:H, D54)</f>
        <v>0</v>
      </c>
      <c r="G54" s="22" t="e">
        <f t="shared" ca="1" si="1"/>
        <v>#NAME?</v>
      </c>
      <c r="H54" s="26">
        <f ca="1">SUMIFS(MasterSheet!K:K, MasterSheet!B:B, B54, MasterSheet!D:D, C54, MasterSheet!H:H, D54)</f>
        <v>0</v>
      </c>
      <c r="I54" s="26" t="e">
        <f t="shared" ca="1" si="2"/>
        <v>#NAME?</v>
      </c>
      <c r="J54" s="28">
        <f ca="1">SUMIFS(MasterSheet!L:L, MasterSheet!B:B, B54, MasterSheet!D:D, C54, MasterSheet!H:H, D54)</f>
        <v>0</v>
      </c>
      <c r="K54" s="28" t="e">
        <f t="shared" ca="1" si="3"/>
        <v>#NAME?</v>
      </c>
      <c r="L54" s="21" t="e">
        <f ca="1">UPPER(VLOOKUP(D54,MasterSheet!H:U,14,))</f>
        <v>#NAME?</v>
      </c>
    </row>
    <row r="55" spans="1:12">
      <c r="A55" s="21" t="e">
        <f t="shared" ca="1" si="0"/>
        <v>#NAME?</v>
      </c>
      <c r="B55" s="21" t="e">
        <f ca="1"/>
        <v>#NAME?</v>
      </c>
      <c r="C55" s="30" t="e">
        <f ca="1"/>
        <v>#NAME?</v>
      </c>
      <c r="D55" s="21" t="e">
        <f ca="1"/>
        <v>#NAME?</v>
      </c>
      <c r="E55" s="21" t="e">
        <f ca="1">_xlfn.XLOOKUP(D55,MasterSheet!H:H,MasterSheet!F:F)</f>
        <v>#NAME?</v>
      </c>
      <c r="F55" s="22">
        <f ca="1">SUMIFS(MasterSheet!J:J, MasterSheet!B:B, B55, MasterSheet!D:D, C55, MasterSheet!H:H, D55)</f>
        <v>0</v>
      </c>
      <c r="G55" s="22" t="e">
        <f t="shared" ca="1" si="1"/>
        <v>#NAME?</v>
      </c>
      <c r="H55" s="26">
        <f ca="1">SUMIFS(MasterSheet!K:K, MasterSheet!B:B, B55, MasterSheet!D:D, C55, MasterSheet!H:H, D55)</f>
        <v>0</v>
      </c>
      <c r="I55" s="26" t="e">
        <f t="shared" ca="1" si="2"/>
        <v>#NAME?</v>
      </c>
      <c r="J55" s="28">
        <f ca="1">SUMIFS(MasterSheet!L:L, MasterSheet!B:B, B55, MasterSheet!D:D, C55, MasterSheet!H:H, D55)</f>
        <v>0</v>
      </c>
      <c r="K55" s="28" t="e">
        <f t="shared" ca="1" si="3"/>
        <v>#NAME?</v>
      </c>
      <c r="L55" s="21" t="e">
        <f ca="1">UPPER(VLOOKUP(D55,MasterSheet!H:U,14,))</f>
        <v>#NAME?</v>
      </c>
    </row>
    <row r="56" spans="1:12">
      <c r="A56" s="21" t="e">
        <f t="shared" ca="1" si="0"/>
        <v>#NAME?</v>
      </c>
      <c r="B56" s="21" t="e">
        <f ca="1"/>
        <v>#NAME?</v>
      </c>
      <c r="C56" s="30" t="e">
        <f ca="1"/>
        <v>#NAME?</v>
      </c>
      <c r="D56" s="21" t="e">
        <f ca="1"/>
        <v>#NAME?</v>
      </c>
      <c r="E56" s="21" t="e">
        <f ca="1">_xlfn.XLOOKUP(D56,MasterSheet!H:H,MasterSheet!F:F)</f>
        <v>#NAME?</v>
      </c>
      <c r="F56" s="22">
        <f ca="1">SUMIFS(MasterSheet!J:J, MasterSheet!B:B, B56, MasterSheet!D:D, C56, MasterSheet!H:H, D56)</f>
        <v>0</v>
      </c>
      <c r="G56" s="22" t="e">
        <f t="shared" ca="1" si="1"/>
        <v>#NAME?</v>
      </c>
      <c r="H56" s="26">
        <f ca="1">SUMIFS(MasterSheet!K:K, MasterSheet!B:B, B56, MasterSheet!D:D, C56, MasterSheet!H:H, D56)</f>
        <v>0</v>
      </c>
      <c r="I56" s="26" t="e">
        <f t="shared" ca="1" si="2"/>
        <v>#NAME?</v>
      </c>
      <c r="J56" s="28">
        <f ca="1">SUMIFS(MasterSheet!L:L, MasterSheet!B:B, B56, MasterSheet!D:D, C56, MasterSheet!H:H, D56)</f>
        <v>0</v>
      </c>
      <c r="K56" s="28" t="e">
        <f t="shared" ca="1" si="3"/>
        <v>#NAME?</v>
      </c>
      <c r="L56" s="21" t="e">
        <f ca="1">UPPER(VLOOKUP(D56,MasterSheet!H:U,14,))</f>
        <v>#NAME?</v>
      </c>
    </row>
    <row r="57" spans="1:12">
      <c r="A57" s="21" t="e">
        <f t="shared" ca="1" si="0"/>
        <v>#NAME?</v>
      </c>
      <c r="B57" s="21" t="e">
        <f ca="1"/>
        <v>#NAME?</v>
      </c>
      <c r="C57" s="30" t="e">
        <f ca="1"/>
        <v>#NAME?</v>
      </c>
      <c r="D57" s="21" t="e">
        <f ca="1"/>
        <v>#NAME?</v>
      </c>
      <c r="E57" s="21" t="e">
        <f ca="1">_xlfn.XLOOKUP(D57,MasterSheet!H:H,MasterSheet!F:F)</f>
        <v>#NAME?</v>
      </c>
      <c r="F57" s="22">
        <f ca="1">SUMIFS(MasterSheet!J:J, MasterSheet!B:B, B57, MasterSheet!D:D, C57, MasterSheet!H:H, D57)</f>
        <v>0</v>
      </c>
      <c r="G57" s="22" t="e">
        <f t="shared" ca="1" si="1"/>
        <v>#NAME?</v>
      </c>
      <c r="H57" s="26">
        <f ca="1">SUMIFS(MasterSheet!K:K, MasterSheet!B:B, B57, MasterSheet!D:D, C57, MasterSheet!H:H, D57)</f>
        <v>0</v>
      </c>
      <c r="I57" s="26" t="e">
        <f t="shared" ca="1" si="2"/>
        <v>#NAME?</v>
      </c>
      <c r="J57" s="28">
        <f ca="1">SUMIFS(MasterSheet!L:L, MasterSheet!B:B, B57, MasterSheet!D:D, C57, MasterSheet!H:H, D57)</f>
        <v>0</v>
      </c>
      <c r="K57" s="28" t="e">
        <f t="shared" ca="1" si="3"/>
        <v>#NAME?</v>
      </c>
      <c r="L57" s="21" t="e">
        <f ca="1">UPPER(VLOOKUP(D57,MasterSheet!H:U,14,))</f>
        <v>#NAME?</v>
      </c>
    </row>
    <row r="58" spans="1:12">
      <c r="A58" s="21" t="e">
        <f t="shared" ca="1" si="0"/>
        <v>#NAME?</v>
      </c>
      <c r="B58" s="21" t="e">
        <f ca="1"/>
        <v>#NAME?</v>
      </c>
      <c r="C58" s="30" t="e">
        <f ca="1"/>
        <v>#NAME?</v>
      </c>
      <c r="D58" s="21" t="e">
        <f ca="1"/>
        <v>#NAME?</v>
      </c>
      <c r="E58" s="21" t="e">
        <f ca="1">_xlfn.XLOOKUP(D58,MasterSheet!H:H,MasterSheet!F:F)</f>
        <v>#NAME?</v>
      </c>
      <c r="F58" s="22">
        <f ca="1">SUMIFS(MasterSheet!J:J, MasterSheet!B:B, B58, MasterSheet!D:D, C58, MasterSheet!H:H, D58)</f>
        <v>0</v>
      </c>
      <c r="G58" s="22" t="e">
        <f t="shared" ca="1" si="1"/>
        <v>#NAME?</v>
      </c>
      <c r="H58" s="26">
        <f ca="1">SUMIFS(MasterSheet!K:K, MasterSheet!B:B, B58, MasterSheet!D:D, C58, MasterSheet!H:H, D58)</f>
        <v>0</v>
      </c>
      <c r="I58" s="26" t="e">
        <f t="shared" ca="1" si="2"/>
        <v>#NAME?</v>
      </c>
      <c r="J58" s="28">
        <f ca="1">SUMIFS(MasterSheet!L:L, MasterSheet!B:B, B58, MasterSheet!D:D, C58, MasterSheet!H:H, D58)</f>
        <v>0</v>
      </c>
      <c r="K58" s="28" t="e">
        <f t="shared" ca="1" si="3"/>
        <v>#NAME?</v>
      </c>
      <c r="L58" s="21" t="e">
        <f ca="1">UPPER(VLOOKUP(D58,MasterSheet!H:U,14,))</f>
        <v>#NAME?</v>
      </c>
    </row>
    <row r="59" spans="1:12">
      <c r="A59" s="21" t="e">
        <f t="shared" ca="1" si="0"/>
        <v>#NAME?</v>
      </c>
      <c r="B59" s="21" t="e">
        <f ca="1"/>
        <v>#NAME?</v>
      </c>
      <c r="C59" s="30" t="e">
        <f ca="1"/>
        <v>#NAME?</v>
      </c>
      <c r="D59" s="21" t="e">
        <f ca="1"/>
        <v>#NAME?</v>
      </c>
      <c r="E59" s="21" t="e">
        <f ca="1">_xlfn.XLOOKUP(D59,MasterSheet!H:H,MasterSheet!F:F)</f>
        <v>#NAME?</v>
      </c>
      <c r="F59" s="22">
        <f ca="1">SUMIFS(MasterSheet!J:J, MasterSheet!B:B, B59, MasterSheet!D:D, C59, MasterSheet!H:H, D59)</f>
        <v>0</v>
      </c>
      <c r="G59" s="22" t="e">
        <f t="shared" ca="1" si="1"/>
        <v>#NAME?</v>
      </c>
      <c r="H59" s="26">
        <f ca="1">SUMIFS(MasterSheet!K:K, MasterSheet!B:B, B59, MasterSheet!D:D, C59, MasterSheet!H:H, D59)</f>
        <v>0</v>
      </c>
      <c r="I59" s="26" t="e">
        <f t="shared" ca="1" si="2"/>
        <v>#NAME?</v>
      </c>
      <c r="J59" s="28">
        <f ca="1">SUMIFS(MasterSheet!L:L, MasterSheet!B:B, B59, MasterSheet!D:D, C59, MasterSheet!H:H, D59)</f>
        <v>0</v>
      </c>
      <c r="K59" s="28" t="e">
        <f t="shared" ca="1" si="3"/>
        <v>#NAME?</v>
      </c>
      <c r="L59" s="21" t="e">
        <f ca="1">UPPER(VLOOKUP(D59,MasterSheet!H:U,14,))</f>
        <v>#NAME?</v>
      </c>
    </row>
    <row r="60" spans="1:12">
      <c r="A60" s="21" t="e">
        <f t="shared" ca="1" si="0"/>
        <v>#NAME?</v>
      </c>
      <c r="B60" s="21" t="e">
        <f ca="1"/>
        <v>#NAME?</v>
      </c>
      <c r="C60" s="30" t="e">
        <f ca="1"/>
        <v>#NAME?</v>
      </c>
      <c r="D60" s="21" t="e">
        <f ca="1"/>
        <v>#NAME?</v>
      </c>
      <c r="E60" s="21" t="e">
        <f ca="1">_xlfn.XLOOKUP(D60,MasterSheet!H:H,MasterSheet!F:F)</f>
        <v>#NAME?</v>
      </c>
      <c r="F60" s="22">
        <f ca="1">SUMIFS(MasterSheet!J:J, MasterSheet!B:B, B60, MasterSheet!D:D, C60, MasterSheet!H:H, D60)</f>
        <v>0</v>
      </c>
      <c r="G60" s="22" t="e">
        <f t="shared" ca="1" si="1"/>
        <v>#NAME?</v>
      </c>
      <c r="H60" s="26">
        <f ca="1">SUMIFS(MasterSheet!K:K, MasterSheet!B:B, B60, MasterSheet!D:D, C60, MasterSheet!H:H, D60)</f>
        <v>0</v>
      </c>
      <c r="I60" s="26" t="e">
        <f t="shared" ca="1" si="2"/>
        <v>#NAME?</v>
      </c>
      <c r="J60" s="28">
        <f ca="1">SUMIFS(MasterSheet!L:L, MasterSheet!B:B, B60, MasterSheet!D:D, C60, MasterSheet!H:H, D60)</f>
        <v>0</v>
      </c>
      <c r="K60" s="28" t="e">
        <f t="shared" ca="1" si="3"/>
        <v>#NAME?</v>
      </c>
      <c r="L60" s="21" t="e">
        <f ca="1">UPPER(VLOOKUP(D60,MasterSheet!H:U,14,))</f>
        <v>#NAME?</v>
      </c>
    </row>
    <row r="61" spans="1:12">
      <c r="A61" s="21" t="e">
        <f t="shared" ca="1" si="0"/>
        <v>#NAME?</v>
      </c>
      <c r="B61" s="21" t="e">
        <f ca="1"/>
        <v>#NAME?</v>
      </c>
      <c r="C61" s="30" t="e">
        <f ca="1"/>
        <v>#NAME?</v>
      </c>
      <c r="D61" s="21" t="e">
        <f ca="1"/>
        <v>#NAME?</v>
      </c>
      <c r="E61" s="21" t="e">
        <f ca="1">_xlfn.XLOOKUP(D61,MasterSheet!H:H,MasterSheet!F:F)</f>
        <v>#NAME?</v>
      </c>
      <c r="F61" s="22">
        <f ca="1">SUMIFS(MasterSheet!J:J, MasterSheet!B:B, B61, MasterSheet!D:D, C61, MasterSheet!H:H, D61)</f>
        <v>0</v>
      </c>
      <c r="G61" s="22" t="e">
        <f t="shared" ca="1" si="1"/>
        <v>#NAME?</v>
      </c>
      <c r="H61" s="26">
        <f ca="1">SUMIFS(MasterSheet!K:K, MasterSheet!B:B, B61, MasterSheet!D:D, C61, MasterSheet!H:H, D61)</f>
        <v>0</v>
      </c>
      <c r="I61" s="26" t="e">
        <f t="shared" ca="1" si="2"/>
        <v>#NAME?</v>
      </c>
      <c r="J61" s="28">
        <f ca="1">SUMIFS(MasterSheet!L:L, MasterSheet!B:B, B61, MasterSheet!D:D, C61, MasterSheet!H:H, D61)</f>
        <v>0</v>
      </c>
      <c r="K61" s="28" t="e">
        <f t="shared" ca="1" si="3"/>
        <v>#NAME?</v>
      </c>
      <c r="L61" s="21" t="e">
        <f ca="1">UPPER(VLOOKUP(D61,MasterSheet!H:U,14,))</f>
        <v>#NAME?</v>
      </c>
    </row>
    <row r="62" spans="1:12">
      <c r="A62" s="21" t="e">
        <f t="shared" ca="1" si="0"/>
        <v>#NAME?</v>
      </c>
      <c r="B62" s="21" t="e">
        <f ca="1"/>
        <v>#NAME?</v>
      </c>
      <c r="C62" s="30" t="e">
        <f ca="1"/>
        <v>#NAME?</v>
      </c>
      <c r="D62" s="21" t="e">
        <f ca="1"/>
        <v>#NAME?</v>
      </c>
      <c r="E62" s="21" t="e">
        <f ca="1">_xlfn.XLOOKUP(D62,MasterSheet!H:H,MasterSheet!F:F)</f>
        <v>#NAME?</v>
      </c>
      <c r="F62" s="22">
        <f ca="1">SUMIFS(MasterSheet!J:J, MasterSheet!B:B, B62, MasterSheet!D:D, C62, MasterSheet!H:H, D62)</f>
        <v>0</v>
      </c>
      <c r="G62" s="22" t="e">
        <f t="shared" ca="1" si="1"/>
        <v>#NAME?</v>
      </c>
      <c r="H62" s="26">
        <f ca="1">SUMIFS(MasterSheet!K:K, MasterSheet!B:B, B62, MasterSheet!D:D, C62, MasterSheet!H:H, D62)</f>
        <v>0</v>
      </c>
      <c r="I62" s="26" t="e">
        <f t="shared" ca="1" si="2"/>
        <v>#NAME?</v>
      </c>
      <c r="J62" s="28">
        <f ca="1">SUMIFS(MasterSheet!L:L, MasterSheet!B:B, B62, MasterSheet!D:D, C62, MasterSheet!H:H, D62)</f>
        <v>0</v>
      </c>
      <c r="K62" s="28" t="e">
        <f t="shared" ca="1" si="3"/>
        <v>#NAME?</v>
      </c>
      <c r="L62" s="21" t="e">
        <f ca="1">UPPER(VLOOKUP(D62,MasterSheet!H:U,14,))</f>
        <v>#NAME?</v>
      </c>
    </row>
    <row r="63" spans="1:12">
      <c r="A63" s="21" t="e">
        <f t="shared" ca="1" si="0"/>
        <v>#NAME?</v>
      </c>
      <c r="B63" s="21" t="e">
        <f ca="1"/>
        <v>#NAME?</v>
      </c>
      <c r="C63" s="30" t="e">
        <f ca="1"/>
        <v>#NAME?</v>
      </c>
      <c r="D63" s="21" t="e">
        <f ca="1"/>
        <v>#NAME?</v>
      </c>
      <c r="E63" s="21" t="e">
        <f ca="1">_xlfn.XLOOKUP(D63,MasterSheet!H:H,MasterSheet!F:F)</f>
        <v>#NAME?</v>
      </c>
      <c r="F63" s="22">
        <f ca="1">SUMIFS(MasterSheet!J:J, MasterSheet!B:B, B63, MasterSheet!D:D, C63, MasterSheet!H:H, D63)</f>
        <v>0</v>
      </c>
      <c r="G63" s="22" t="e">
        <f t="shared" ca="1" si="1"/>
        <v>#NAME?</v>
      </c>
      <c r="H63" s="26">
        <f ca="1">SUMIFS(MasterSheet!K:K, MasterSheet!B:B, B63, MasterSheet!D:D, C63, MasterSheet!H:H, D63)</f>
        <v>0</v>
      </c>
      <c r="I63" s="26" t="e">
        <f t="shared" ca="1" si="2"/>
        <v>#NAME?</v>
      </c>
      <c r="J63" s="28">
        <f ca="1">SUMIFS(MasterSheet!L:L, MasterSheet!B:B, B63, MasterSheet!D:D, C63, MasterSheet!H:H, D63)</f>
        <v>0</v>
      </c>
      <c r="K63" s="28" t="e">
        <f t="shared" ca="1" si="3"/>
        <v>#NAME?</v>
      </c>
      <c r="L63" s="21" t="e">
        <f ca="1">UPPER(VLOOKUP(D63,MasterSheet!H:U,14,))</f>
        <v>#NAME?</v>
      </c>
    </row>
    <row r="64" spans="1:12">
      <c r="A64" s="21" t="e">
        <f t="shared" ca="1" si="0"/>
        <v>#NAME?</v>
      </c>
      <c r="B64" s="21" t="e">
        <f ca="1"/>
        <v>#NAME?</v>
      </c>
      <c r="C64" s="30" t="e">
        <f ca="1"/>
        <v>#NAME?</v>
      </c>
      <c r="D64" s="21" t="e">
        <f ca="1"/>
        <v>#NAME?</v>
      </c>
      <c r="E64" s="21" t="e">
        <f ca="1">_xlfn.XLOOKUP(D64,MasterSheet!H:H,MasterSheet!F:F)</f>
        <v>#NAME?</v>
      </c>
      <c r="F64" s="22">
        <f ca="1">SUMIFS(MasterSheet!J:J, MasterSheet!B:B, B64, MasterSheet!D:D, C64, MasterSheet!H:H, D64)</f>
        <v>0</v>
      </c>
      <c r="G64" s="22" t="e">
        <f t="shared" ca="1" si="1"/>
        <v>#NAME?</v>
      </c>
      <c r="H64" s="26">
        <f ca="1">SUMIFS(MasterSheet!K:K, MasterSheet!B:B, B64, MasterSheet!D:D, C64, MasterSheet!H:H, D64)</f>
        <v>0</v>
      </c>
      <c r="I64" s="26" t="e">
        <f t="shared" ca="1" si="2"/>
        <v>#NAME?</v>
      </c>
      <c r="J64" s="28">
        <f ca="1">SUMIFS(MasterSheet!L:L, MasterSheet!B:B, B64, MasterSheet!D:D, C64, MasterSheet!H:H, D64)</f>
        <v>0</v>
      </c>
      <c r="K64" s="28" t="e">
        <f t="shared" ca="1" si="3"/>
        <v>#NAME?</v>
      </c>
      <c r="L64" s="21" t="e">
        <f ca="1">UPPER(VLOOKUP(D64,MasterSheet!H:U,14,))</f>
        <v>#NAME?</v>
      </c>
    </row>
    <row r="65" spans="1:12">
      <c r="A65" s="21" t="e">
        <f t="shared" ca="1" si="0"/>
        <v>#NAME?</v>
      </c>
      <c r="B65" s="21" t="e">
        <f ca="1"/>
        <v>#NAME?</v>
      </c>
      <c r="C65" s="30" t="e">
        <f ca="1"/>
        <v>#NAME?</v>
      </c>
      <c r="D65" s="21" t="e">
        <f ca="1"/>
        <v>#NAME?</v>
      </c>
      <c r="E65" s="21" t="e">
        <f ca="1">_xlfn.XLOOKUP(D65,MasterSheet!H:H,MasterSheet!F:F)</f>
        <v>#NAME?</v>
      </c>
      <c r="F65" s="22">
        <f ca="1">SUMIFS(MasterSheet!J:J, MasterSheet!B:B, B65, MasterSheet!D:D, C65, MasterSheet!H:H, D65)</f>
        <v>0</v>
      </c>
      <c r="G65" s="22" t="e">
        <f t="shared" ca="1" si="1"/>
        <v>#NAME?</v>
      </c>
      <c r="H65" s="26">
        <f ca="1">SUMIFS(MasterSheet!K:K, MasterSheet!B:B, B65, MasterSheet!D:D, C65, MasterSheet!H:H, D65)</f>
        <v>0</v>
      </c>
      <c r="I65" s="26" t="e">
        <f t="shared" ca="1" si="2"/>
        <v>#NAME?</v>
      </c>
      <c r="J65" s="28">
        <f ca="1">SUMIFS(MasterSheet!L:L, MasterSheet!B:B, B65, MasterSheet!D:D, C65, MasterSheet!H:H, D65)</f>
        <v>0</v>
      </c>
      <c r="K65" s="28" t="e">
        <f t="shared" ca="1" si="3"/>
        <v>#NAME?</v>
      </c>
      <c r="L65" s="21" t="e">
        <f ca="1">UPPER(VLOOKUP(D65,MasterSheet!H:U,14,))</f>
        <v>#NAME?</v>
      </c>
    </row>
    <row r="66" spans="1:12">
      <c r="A66" s="21" t="e">
        <f t="shared" ref="A66:A129" ca="1" si="4">L66</f>
        <v>#NAME?</v>
      </c>
      <c r="B66" s="21" t="e">
        <f ca="1"/>
        <v>#NAME?</v>
      </c>
      <c r="C66" s="30" t="e">
        <f ca="1"/>
        <v>#NAME?</v>
      </c>
      <c r="D66" s="21" t="e">
        <f ca="1"/>
        <v>#NAME?</v>
      </c>
      <c r="E66" s="21" t="e">
        <f ca="1">_xlfn.XLOOKUP(D66,MasterSheet!H:H,MasterSheet!F:F)</f>
        <v>#NAME?</v>
      </c>
      <c r="F66" s="22">
        <f ca="1">SUMIFS(MasterSheet!J:J, MasterSheet!B:B, B66, MasterSheet!D:D, C66, MasterSheet!H:H, D66)</f>
        <v>0</v>
      </c>
      <c r="G66" s="22" t="e">
        <f t="shared" ca="1" si="1"/>
        <v>#NAME?</v>
      </c>
      <c r="H66" s="26">
        <f ca="1">SUMIFS(MasterSheet!K:K, MasterSheet!B:B, B66, MasterSheet!D:D, C66, MasterSheet!H:H, D66)</f>
        <v>0</v>
      </c>
      <c r="I66" s="26" t="e">
        <f t="shared" ca="1" si="2"/>
        <v>#NAME?</v>
      </c>
      <c r="J66" s="28">
        <f ca="1">SUMIFS(MasterSheet!L:L, MasterSheet!B:B, B66, MasterSheet!D:D, C66, MasterSheet!H:H, D66)</f>
        <v>0</v>
      </c>
      <c r="K66" s="28" t="e">
        <f t="shared" ca="1" si="3"/>
        <v>#NAME?</v>
      </c>
      <c r="L66" s="21" t="e">
        <f ca="1">UPPER(VLOOKUP(D66,MasterSheet!H:U,14,))</f>
        <v>#NAME?</v>
      </c>
    </row>
    <row r="67" spans="1:12">
      <c r="A67" s="21" t="e">
        <f t="shared" ca="1" si="4"/>
        <v>#NAME?</v>
      </c>
      <c r="B67" s="21" t="e">
        <f ca="1"/>
        <v>#NAME?</v>
      </c>
      <c r="C67" s="30" t="e">
        <f ca="1"/>
        <v>#NAME?</v>
      </c>
      <c r="D67" s="21" t="e">
        <f ca="1"/>
        <v>#NAME?</v>
      </c>
      <c r="E67" s="21" t="e">
        <f ca="1">_xlfn.XLOOKUP(D67,MasterSheet!H:H,MasterSheet!F:F)</f>
        <v>#NAME?</v>
      </c>
      <c r="F67" s="22">
        <f ca="1">SUMIFS(MasterSheet!J:J, MasterSheet!B:B, B67, MasterSheet!D:D, C67, MasterSheet!H:H, D67)</f>
        <v>0</v>
      </c>
      <c r="G67" s="22" t="e">
        <f t="shared" ref="G67:G130" ca="1" si="5">F67*E67</f>
        <v>#NAME?</v>
      </c>
      <c r="H67" s="26">
        <f ca="1">SUMIFS(MasterSheet!K:K, MasterSheet!B:B, B67, MasterSheet!D:D, C67, MasterSheet!H:H, D67)</f>
        <v>0</v>
      </c>
      <c r="I67" s="26" t="e">
        <f t="shared" ref="I67:I130" ca="1" si="6">H67*E67</f>
        <v>#NAME?</v>
      </c>
      <c r="J67" s="28">
        <f ca="1">SUMIFS(MasterSheet!L:L, MasterSheet!B:B, B67, MasterSheet!D:D, C67, MasterSheet!H:H, D67)</f>
        <v>0</v>
      </c>
      <c r="K67" s="28" t="e">
        <f t="shared" ref="K67:K130" ca="1" si="7">J67*E67</f>
        <v>#NAME?</v>
      </c>
      <c r="L67" s="21" t="e">
        <f ca="1">UPPER(VLOOKUP(D67,MasterSheet!H:U,14,))</f>
        <v>#NAME?</v>
      </c>
    </row>
    <row r="68" spans="1:12">
      <c r="A68" s="21" t="e">
        <f t="shared" ca="1" si="4"/>
        <v>#NAME?</v>
      </c>
      <c r="B68" s="21" t="e">
        <f ca="1"/>
        <v>#NAME?</v>
      </c>
      <c r="C68" s="30" t="e">
        <f ca="1"/>
        <v>#NAME?</v>
      </c>
      <c r="D68" s="21" t="e">
        <f ca="1"/>
        <v>#NAME?</v>
      </c>
      <c r="E68" s="21" t="e">
        <f ca="1">_xlfn.XLOOKUP(D68,MasterSheet!H:H,MasterSheet!F:F)</f>
        <v>#NAME?</v>
      </c>
      <c r="F68" s="22">
        <f ca="1">SUMIFS(MasterSheet!J:J, MasterSheet!B:B, B68, MasterSheet!D:D, C68, MasterSheet!H:H, D68)</f>
        <v>0</v>
      </c>
      <c r="G68" s="22" t="e">
        <f t="shared" ca="1" si="5"/>
        <v>#NAME?</v>
      </c>
      <c r="H68" s="26">
        <f ca="1">SUMIFS(MasterSheet!K:K, MasterSheet!B:B, B68, MasterSheet!D:D, C68, MasterSheet!H:H, D68)</f>
        <v>0</v>
      </c>
      <c r="I68" s="26" t="e">
        <f t="shared" ca="1" si="6"/>
        <v>#NAME?</v>
      </c>
      <c r="J68" s="28">
        <f ca="1">SUMIFS(MasterSheet!L:L, MasterSheet!B:B, B68, MasterSheet!D:D, C68, MasterSheet!H:H, D68)</f>
        <v>0</v>
      </c>
      <c r="K68" s="28" t="e">
        <f t="shared" ca="1" si="7"/>
        <v>#NAME?</v>
      </c>
      <c r="L68" s="21" t="e">
        <f ca="1">UPPER(VLOOKUP(D68,MasterSheet!H:U,14,))</f>
        <v>#NAME?</v>
      </c>
    </row>
    <row r="69" spans="1:12">
      <c r="A69" s="21" t="e">
        <f t="shared" ca="1" si="4"/>
        <v>#NAME?</v>
      </c>
      <c r="B69" s="21" t="e">
        <f ca="1"/>
        <v>#NAME?</v>
      </c>
      <c r="C69" s="30" t="e">
        <f ca="1"/>
        <v>#NAME?</v>
      </c>
      <c r="D69" s="21" t="e">
        <f ca="1"/>
        <v>#NAME?</v>
      </c>
      <c r="E69" s="21" t="e">
        <f ca="1">_xlfn.XLOOKUP(D69,MasterSheet!H:H,MasterSheet!F:F)</f>
        <v>#NAME?</v>
      </c>
      <c r="F69" s="22">
        <f ca="1">SUMIFS(MasterSheet!J:J, MasterSheet!B:B, B69, MasterSheet!D:D, C69, MasterSheet!H:H, D69)</f>
        <v>0</v>
      </c>
      <c r="G69" s="22" t="e">
        <f t="shared" ca="1" si="5"/>
        <v>#NAME?</v>
      </c>
      <c r="H69" s="26">
        <f ca="1">SUMIFS(MasterSheet!K:K, MasterSheet!B:B, B69, MasterSheet!D:D, C69, MasterSheet!H:H, D69)</f>
        <v>0</v>
      </c>
      <c r="I69" s="26" t="e">
        <f t="shared" ca="1" si="6"/>
        <v>#NAME?</v>
      </c>
      <c r="J69" s="28">
        <f ca="1">SUMIFS(MasterSheet!L:L, MasterSheet!B:B, B69, MasterSheet!D:D, C69, MasterSheet!H:H, D69)</f>
        <v>0</v>
      </c>
      <c r="K69" s="28" t="e">
        <f t="shared" ca="1" si="7"/>
        <v>#NAME?</v>
      </c>
      <c r="L69" s="21" t="e">
        <f ca="1">UPPER(VLOOKUP(D69,MasterSheet!H:U,14,))</f>
        <v>#NAME?</v>
      </c>
    </row>
    <row r="70" spans="1:12">
      <c r="A70" s="21" t="e">
        <f t="shared" ca="1" si="4"/>
        <v>#NAME?</v>
      </c>
      <c r="B70" s="21" t="e">
        <f ca="1"/>
        <v>#NAME?</v>
      </c>
      <c r="C70" s="30" t="e">
        <f ca="1"/>
        <v>#NAME?</v>
      </c>
      <c r="D70" s="21" t="e">
        <f ca="1"/>
        <v>#NAME?</v>
      </c>
      <c r="E70" s="21" t="e">
        <f ca="1">_xlfn.XLOOKUP(D70,MasterSheet!H:H,MasterSheet!F:F)</f>
        <v>#NAME?</v>
      </c>
      <c r="F70" s="22">
        <f ca="1">SUMIFS(MasterSheet!J:J, MasterSheet!B:B, B70, MasterSheet!D:D, C70, MasterSheet!H:H, D70)</f>
        <v>0</v>
      </c>
      <c r="G70" s="22" t="e">
        <f t="shared" ca="1" si="5"/>
        <v>#NAME?</v>
      </c>
      <c r="H70" s="26">
        <f ca="1">SUMIFS(MasterSheet!K:K, MasterSheet!B:B, B70, MasterSheet!D:D, C70, MasterSheet!H:H, D70)</f>
        <v>0</v>
      </c>
      <c r="I70" s="26" t="e">
        <f t="shared" ca="1" si="6"/>
        <v>#NAME?</v>
      </c>
      <c r="J70" s="28">
        <f ca="1">SUMIFS(MasterSheet!L:L, MasterSheet!B:B, B70, MasterSheet!D:D, C70, MasterSheet!H:H, D70)</f>
        <v>0</v>
      </c>
      <c r="K70" s="28" t="e">
        <f t="shared" ca="1" si="7"/>
        <v>#NAME?</v>
      </c>
      <c r="L70" s="21" t="e">
        <f ca="1">UPPER(VLOOKUP(D70,MasterSheet!H:U,14,))</f>
        <v>#NAME?</v>
      </c>
    </row>
    <row r="71" spans="1:12">
      <c r="A71" s="21" t="e">
        <f t="shared" ca="1" si="4"/>
        <v>#NAME?</v>
      </c>
      <c r="B71" s="21" t="e">
        <f ca="1"/>
        <v>#NAME?</v>
      </c>
      <c r="C71" s="30" t="e">
        <f ca="1"/>
        <v>#NAME?</v>
      </c>
      <c r="D71" s="21" t="e">
        <f ca="1"/>
        <v>#NAME?</v>
      </c>
      <c r="E71" s="21" t="e">
        <f ca="1">_xlfn.XLOOKUP(D71,MasterSheet!H:H,MasterSheet!F:F)</f>
        <v>#NAME?</v>
      </c>
      <c r="F71" s="22">
        <f ca="1">SUMIFS(MasterSheet!J:J, MasterSheet!B:B, B71, MasterSheet!D:D, C71, MasterSheet!H:H, D71)</f>
        <v>0</v>
      </c>
      <c r="G71" s="22" t="e">
        <f t="shared" ca="1" si="5"/>
        <v>#NAME?</v>
      </c>
      <c r="H71" s="26">
        <f ca="1">SUMIFS(MasterSheet!K:K, MasterSheet!B:B, B71, MasterSheet!D:D, C71, MasterSheet!H:H, D71)</f>
        <v>0</v>
      </c>
      <c r="I71" s="26" t="e">
        <f t="shared" ca="1" si="6"/>
        <v>#NAME?</v>
      </c>
      <c r="J71" s="28">
        <f ca="1">SUMIFS(MasterSheet!L:L, MasterSheet!B:B, B71, MasterSheet!D:D, C71, MasterSheet!H:H, D71)</f>
        <v>0</v>
      </c>
      <c r="K71" s="28" t="e">
        <f t="shared" ca="1" si="7"/>
        <v>#NAME?</v>
      </c>
      <c r="L71" s="21" t="e">
        <f ca="1">UPPER(VLOOKUP(D71,MasterSheet!H:U,14,))</f>
        <v>#NAME?</v>
      </c>
    </row>
    <row r="72" spans="1:12">
      <c r="A72" s="21" t="e">
        <f t="shared" ca="1" si="4"/>
        <v>#NAME?</v>
      </c>
      <c r="B72" s="21" t="e">
        <f ca="1"/>
        <v>#NAME?</v>
      </c>
      <c r="C72" s="30" t="e">
        <f ca="1"/>
        <v>#NAME?</v>
      </c>
      <c r="D72" s="21" t="e">
        <f ca="1"/>
        <v>#NAME?</v>
      </c>
      <c r="E72" s="21" t="e">
        <f ca="1">_xlfn.XLOOKUP(D72,MasterSheet!H:H,MasterSheet!F:F)</f>
        <v>#NAME?</v>
      </c>
      <c r="F72" s="22">
        <f ca="1">SUMIFS(MasterSheet!J:J, MasterSheet!B:B, B72, MasterSheet!D:D, C72, MasterSheet!H:H, D72)</f>
        <v>0</v>
      </c>
      <c r="G72" s="22" t="e">
        <f t="shared" ca="1" si="5"/>
        <v>#NAME?</v>
      </c>
      <c r="H72" s="26">
        <f ca="1">SUMIFS(MasterSheet!K:K, MasterSheet!B:B, B72, MasterSheet!D:D, C72, MasterSheet!H:H, D72)</f>
        <v>0</v>
      </c>
      <c r="I72" s="26" t="e">
        <f t="shared" ca="1" si="6"/>
        <v>#NAME?</v>
      </c>
      <c r="J72" s="28">
        <f ca="1">SUMIFS(MasterSheet!L:L, MasterSheet!B:B, B72, MasterSheet!D:D, C72, MasterSheet!H:H, D72)</f>
        <v>0</v>
      </c>
      <c r="K72" s="28" t="e">
        <f t="shared" ca="1" si="7"/>
        <v>#NAME?</v>
      </c>
      <c r="L72" s="21" t="e">
        <f ca="1">UPPER(VLOOKUP(D72,MasterSheet!H:U,14,))</f>
        <v>#NAME?</v>
      </c>
    </row>
    <row r="73" spans="1:12">
      <c r="A73" s="21" t="e">
        <f t="shared" ca="1" si="4"/>
        <v>#NAME?</v>
      </c>
      <c r="B73" s="21" t="e">
        <f ca="1"/>
        <v>#NAME?</v>
      </c>
      <c r="C73" s="30" t="e">
        <f ca="1"/>
        <v>#NAME?</v>
      </c>
      <c r="D73" s="21" t="e">
        <f ca="1"/>
        <v>#NAME?</v>
      </c>
      <c r="E73" s="21" t="e">
        <f ca="1">_xlfn.XLOOKUP(D73,MasterSheet!H:H,MasterSheet!F:F)</f>
        <v>#NAME?</v>
      </c>
      <c r="F73" s="22">
        <f ca="1">SUMIFS(MasterSheet!J:J, MasterSheet!B:B, B73, MasterSheet!D:D, C73, MasterSheet!H:H, D73)</f>
        <v>0</v>
      </c>
      <c r="G73" s="22" t="e">
        <f t="shared" ca="1" si="5"/>
        <v>#NAME?</v>
      </c>
      <c r="H73" s="26">
        <f ca="1">SUMIFS(MasterSheet!K:K, MasterSheet!B:B, B73, MasterSheet!D:D, C73, MasterSheet!H:H, D73)</f>
        <v>0</v>
      </c>
      <c r="I73" s="26" t="e">
        <f t="shared" ca="1" si="6"/>
        <v>#NAME?</v>
      </c>
      <c r="J73" s="28">
        <f ca="1">SUMIFS(MasterSheet!L:L, MasterSheet!B:B, B73, MasterSheet!D:D, C73, MasterSheet!H:H, D73)</f>
        <v>0</v>
      </c>
      <c r="K73" s="28" t="e">
        <f t="shared" ca="1" si="7"/>
        <v>#NAME?</v>
      </c>
      <c r="L73" s="21" t="e">
        <f ca="1">UPPER(VLOOKUP(D73,MasterSheet!H:U,14,))</f>
        <v>#NAME?</v>
      </c>
    </row>
    <row r="74" spans="1:12">
      <c r="A74" s="21" t="e">
        <f t="shared" ca="1" si="4"/>
        <v>#NAME?</v>
      </c>
      <c r="B74" s="21" t="e">
        <f ca="1"/>
        <v>#NAME?</v>
      </c>
      <c r="C74" s="30" t="e">
        <f ca="1"/>
        <v>#NAME?</v>
      </c>
      <c r="D74" s="21" t="e">
        <f ca="1"/>
        <v>#NAME?</v>
      </c>
      <c r="E74" s="21" t="e">
        <f ca="1">_xlfn.XLOOKUP(D74,MasterSheet!H:H,MasterSheet!F:F)</f>
        <v>#NAME?</v>
      </c>
      <c r="F74" s="22">
        <f ca="1">SUMIFS(MasterSheet!J:J, MasterSheet!B:B, B74, MasterSheet!D:D, C74, MasterSheet!H:H, D74)</f>
        <v>0</v>
      </c>
      <c r="G74" s="22" t="e">
        <f t="shared" ca="1" si="5"/>
        <v>#NAME?</v>
      </c>
      <c r="H74" s="26">
        <f ca="1">SUMIFS(MasterSheet!K:K, MasterSheet!B:B, B74, MasterSheet!D:D, C74, MasterSheet!H:H, D74)</f>
        <v>0</v>
      </c>
      <c r="I74" s="26" t="e">
        <f t="shared" ca="1" si="6"/>
        <v>#NAME?</v>
      </c>
      <c r="J74" s="28">
        <f ca="1">SUMIFS(MasterSheet!L:L, MasterSheet!B:B, B74, MasterSheet!D:D, C74, MasterSheet!H:H, D74)</f>
        <v>0</v>
      </c>
      <c r="K74" s="28" t="e">
        <f t="shared" ca="1" si="7"/>
        <v>#NAME?</v>
      </c>
      <c r="L74" s="21" t="e">
        <f ca="1">UPPER(VLOOKUP(D74,MasterSheet!H:U,14,))</f>
        <v>#NAME?</v>
      </c>
    </row>
    <row r="75" spans="1:12">
      <c r="A75" s="21" t="e">
        <f t="shared" ca="1" si="4"/>
        <v>#NAME?</v>
      </c>
      <c r="B75" s="21" t="e">
        <f ca="1"/>
        <v>#NAME?</v>
      </c>
      <c r="C75" s="30" t="e">
        <f ca="1"/>
        <v>#NAME?</v>
      </c>
      <c r="D75" s="21" t="e">
        <f ca="1"/>
        <v>#NAME?</v>
      </c>
      <c r="E75" s="21" t="e">
        <f ca="1">_xlfn.XLOOKUP(D75,MasterSheet!H:H,MasterSheet!F:F)</f>
        <v>#NAME?</v>
      </c>
      <c r="F75" s="22">
        <f ca="1">SUMIFS(MasterSheet!J:J, MasterSheet!B:B, B75, MasterSheet!D:D, C75, MasterSheet!H:H, D75)</f>
        <v>0</v>
      </c>
      <c r="G75" s="22" t="e">
        <f t="shared" ca="1" si="5"/>
        <v>#NAME?</v>
      </c>
      <c r="H75" s="26">
        <f ca="1">SUMIFS(MasterSheet!K:K, MasterSheet!B:B, B75, MasterSheet!D:D, C75, MasterSheet!H:H, D75)</f>
        <v>0</v>
      </c>
      <c r="I75" s="26" t="e">
        <f t="shared" ca="1" si="6"/>
        <v>#NAME?</v>
      </c>
      <c r="J75" s="28">
        <f ca="1">SUMIFS(MasterSheet!L:L, MasterSheet!B:B, B75, MasterSheet!D:D, C75, MasterSheet!H:H, D75)</f>
        <v>0</v>
      </c>
      <c r="K75" s="28" t="e">
        <f t="shared" ca="1" si="7"/>
        <v>#NAME?</v>
      </c>
      <c r="L75" s="21" t="e">
        <f ca="1">UPPER(VLOOKUP(D75,MasterSheet!H:U,14,))</f>
        <v>#NAME?</v>
      </c>
    </row>
    <row r="76" spans="1:12">
      <c r="A76" s="21" t="e">
        <f t="shared" ca="1" si="4"/>
        <v>#NAME?</v>
      </c>
      <c r="B76" s="21" t="e">
        <f ca="1"/>
        <v>#NAME?</v>
      </c>
      <c r="C76" s="30" t="e">
        <f ca="1"/>
        <v>#NAME?</v>
      </c>
      <c r="D76" s="21" t="e">
        <f ca="1"/>
        <v>#NAME?</v>
      </c>
      <c r="E76" s="21" t="e">
        <f ca="1">_xlfn.XLOOKUP(D76,MasterSheet!H:H,MasterSheet!F:F)</f>
        <v>#NAME?</v>
      </c>
      <c r="F76" s="22">
        <f ca="1">SUMIFS(MasterSheet!J:J, MasterSheet!B:B, B76, MasterSheet!D:D, C76, MasterSheet!H:H, D76)</f>
        <v>0</v>
      </c>
      <c r="G76" s="22" t="e">
        <f t="shared" ca="1" si="5"/>
        <v>#NAME?</v>
      </c>
      <c r="H76" s="26">
        <f ca="1">SUMIFS(MasterSheet!K:K, MasterSheet!B:B, B76, MasterSheet!D:D, C76, MasterSheet!H:H, D76)</f>
        <v>0</v>
      </c>
      <c r="I76" s="26" t="e">
        <f t="shared" ca="1" si="6"/>
        <v>#NAME?</v>
      </c>
      <c r="J76" s="28">
        <f ca="1">SUMIFS(MasterSheet!L:L, MasterSheet!B:B, B76, MasterSheet!D:D, C76, MasterSheet!H:H, D76)</f>
        <v>0</v>
      </c>
      <c r="K76" s="28" t="e">
        <f t="shared" ca="1" si="7"/>
        <v>#NAME?</v>
      </c>
      <c r="L76" s="21" t="e">
        <f ca="1">UPPER(VLOOKUP(D76,MasterSheet!H:U,14,))</f>
        <v>#NAME?</v>
      </c>
    </row>
    <row r="77" spans="1:12">
      <c r="A77" s="21" t="e">
        <f t="shared" ca="1" si="4"/>
        <v>#NAME?</v>
      </c>
      <c r="B77" s="21" t="e">
        <f ca="1"/>
        <v>#NAME?</v>
      </c>
      <c r="C77" s="30" t="e">
        <f ca="1"/>
        <v>#NAME?</v>
      </c>
      <c r="D77" s="21" t="e">
        <f ca="1"/>
        <v>#NAME?</v>
      </c>
      <c r="E77" s="21" t="e">
        <f ca="1">_xlfn.XLOOKUP(D77,MasterSheet!H:H,MasterSheet!F:F)</f>
        <v>#NAME?</v>
      </c>
      <c r="F77" s="22">
        <f ca="1">SUMIFS(MasterSheet!J:J, MasterSheet!B:B, B77, MasterSheet!D:D, C77, MasterSheet!H:H, D77)</f>
        <v>0</v>
      </c>
      <c r="G77" s="22" t="e">
        <f t="shared" ca="1" si="5"/>
        <v>#NAME?</v>
      </c>
      <c r="H77" s="26">
        <f ca="1">SUMIFS(MasterSheet!K:K, MasterSheet!B:B, B77, MasterSheet!D:D, C77, MasterSheet!H:H, D77)</f>
        <v>0</v>
      </c>
      <c r="I77" s="26" t="e">
        <f t="shared" ca="1" si="6"/>
        <v>#NAME?</v>
      </c>
      <c r="J77" s="28">
        <f ca="1">SUMIFS(MasterSheet!L:L, MasterSheet!B:B, B77, MasterSheet!D:D, C77, MasterSheet!H:H, D77)</f>
        <v>0</v>
      </c>
      <c r="K77" s="28" t="e">
        <f t="shared" ca="1" si="7"/>
        <v>#NAME?</v>
      </c>
      <c r="L77" s="21" t="e">
        <f ca="1">UPPER(VLOOKUP(D77,MasterSheet!H:U,14,))</f>
        <v>#NAME?</v>
      </c>
    </row>
    <row r="78" spans="1:12">
      <c r="A78" s="21" t="e">
        <f t="shared" ca="1" si="4"/>
        <v>#NAME?</v>
      </c>
      <c r="B78" s="21" t="e">
        <f ca="1"/>
        <v>#NAME?</v>
      </c>
      <c r="C78" s="30" t="e">
        <f ca="1"/>
        <v>#NAME?</v>
      </c>
      <c r="D78" s="21" t="e">
        <f ca="1"/>
        <v>#NAME?</v>
      </c>
      <c r="E78" s="21" t="e">
        <f ca="1">_xlfn.XLOOKUP(D78,MasterSheet!H:H,MasterSheet!F:F)</f>
        <v>#NAME?</v>
      </c>
      <c r="F78" s="22">
        <f ca="1">SUMIFS(MasterSheet!J:J, MasterSheet!B:B, B78, MasterSheet!D:D, C78, MasterSheet!H:H, D78)</f>
        <v>0</v>
      </c>
      <c r="G78" s="22" t="e">
        <f t="shared" ca="1" si="5"/>
        <v>#NAME?</v>
      </c>
      <c r="H78" s="26">
        <f ca="1">SUMIFS(MasterSheet!K:K, MasterSheet!B:B, B78, MasterSheet!D:D, C78, MasterSheet!H:H, D78)</f>
        <v>0</v>
      </c>
      <c r="I78" s="26" t="e">
        <f t="shared" ca="1" si="6"/>
        <v>#NAME?</v>
      </c>
      <c r="J78" s="28">
        <f ca="1">SUMIFS(MasterSheet!L:L, MasterSheet!B:B, B78, MasterSheet!D:D, C78, MasterSheet!H:H, D78)</f>
        <v>0</v>
      </c>
      <c r="K78" s="28" t="e">
        <f t="shared" ca="1" si="7"/>
        <v>#NAME?</v>
      </c>
      <c r="L78" s="21" t="e">
        <f ca="1">UPPER(VLOOKUP(D78,MasterSheet!H:U,14,))</f>
        <v>#NAME?</v>
      </c>
    </row>
    <row r="79" spans="1:12">
      <c r="A79" s="21" t="e">
        <f t="shared" ca="1" si="4"/>
        <v>#NAME?</v>
      </c>
      <c r="B79" s="21" t="e">
        <f ca="1"/>
        <v>#NAME?</v>
      </c>
      <c r="C79" s="30" t="e">
        <f ca="1"/>
        <v>#NAME?</v>
      </c>
      <c r="D79" s="21" t="e">
        <f ca="1"/>
        <v>#NAME?</v>
      </c>
      <c r="E79" s="21" t="e">
        <f ca="1">_xlfn.XLOOKUP(D79,MasterSheet!H:H,MasterSheet!F:F)</f>
        <v>#NAME?</v>
      </c>
      <c r="F79" s="22">
        <f ca="1">SUMIFS(MasterSheet!J:J, MasterSheet!B:B, B79, MasterSheet!D:D, C79, MasterSheet!H:H, D79)</f>
        <v>0</v>
      </c>
      <c r="G79" s="22" t="e">
        <f t="shared" ca="1" si="5"/>
        <v>#NAME?</v>
      </c>
      <c r="H79" s="26">
        <f ca="1">SUMIFS(MasterSheet!K:K, MasterSheet!B:B, B79, MasterSheet!D:D, C79, MasterSheet!H:H, D79)</f>
        <v>0</v>
      </c>
      <c r="I79" s="26" t="e">
        <f t="shared" ca="1" si="6"/>
        <v>#NAME?</v>
      </c>
      <c r="J79" s="28">
        <f ca="1">SUMIFS(MasterSheet!L:L, MasterSheet!B:B, B79, MasterSheet!D:D, C79, MasterSheet!H:H, D79)</f>
        <v>0</v>
      </c>
      <c r="K79" s="28" t="e">
        <f t="shared" ca="1" si="7"/>
        <v>#NAME?</v>
      </c>
      <c r="L79" s="21" t="e">
        <f ca="1">UPPER(VLOOKUP(D79,MasterSheet!H:U,14,))</f>
        <v>#NAME?</v>
      </c>
    </row>
    <row r="80" spans="1:12">
      <c r="A80" s="21" t="e">
        <f t="shared" ca="1" si="4"/>
        <v>#NAME?</v>
      </c>
      <c r="B80" s="21" t="e">
        <f ca="1"/>
        <v>#NAME?</v>
      </c>
      <c r="C80" s="30" t="e">
        <f ca="1"/>
        <v>#NAME?</v>
      </c>
      <c r="D80" s="21" t="e">
        <f ca="1"/>
        <v>#NAME?</v>
      </c>
      <c r="E80" s="21" t="e">
        <f ca="1">_xlfn.XLOOKUP(D80,MasterSheet!H:H,MasterSheet!F:F)</f>
        <v>#NAME?</v>
      </c>
      <c r="F80" s="22">
        <f ca="1">SUMIFS(MasterSheet!J:J, MasterSheet!B:B, B80, MasterSheet!D:D, C80, MasterSheet!H:H, D80)</f>
        <v>0</v>
      </c>
      <c r="G80" s="22" t="e">
        <f t="shared" ca="1" si="5"/>
        <v>#NAME?</v>
      </c>
      <c r="H80" s="26">
        <f ca="1">SUMIFS(MasterSheet!K:K, MasterSheet!B:B, B80, MasterSheet!D:D, C80, MasterSheet!H:H, D80)</f>
        <v>0</v>
      </c>
      <c r="I80" s="26" t="e">
        <f t="shared" ca="1" si="6"/>
        <v>#NAME?</v>
      </c>
      <c r="J80" s="28">
        <f ca="1">SUMIFS(MasterSheet!L:L, MasterSheet!B:B, B80, MasterSheet!D:D, C80, MasterSheet!H:H, D80)</f>
        <v>0</v>
      </c>
      <c r="K80" s="28" t="e">
        <f t="shared" ca="1" si="7"/>
        <v>#NAME?</v>
      </c>
      <c r="L80" s="21" t="e">
        <f ca="1">UPPER(VLOOKUP(D80,MasterSheet!H:U,14,))</f>
        <v>#NAME?</v>
      </c>
    </row>
    <row r="81" spans="1:12">
      <c r="A81" s="21" t="e">
        <f t="shared" ca="1" si="4"/>
        <v>#NAME?</v>
      </c>
      <c r="B81" s="21" t="e">
        <f ca="1"/>
        <v>#NAME?</v>
      </c>
      <c r="C81" s="30" t="e">
        <f ca="1"/>
        <v>#NAME?</v>
      </c>
      <c r="D81" s="21" t="e">
        <f ca="1"/>
        <v>#NAME?</v>
      </c>
      <c r="E81" s="21" t="e">
        <f ca="1">_xlfn.XLOOKUP(D81,MasterSheet!H:H,MasterSheet!F:F)</f>
        <v>#NAME?</v>
      </c>
      <c r="F81" s="22">
        <f ca="1">SUMIFS(MasterSheet!J:J, MasterSheet!B:B, B81, MasterSheet!D:D, C81, MasterSheet!H:H, D81)</f>
        <v>0</v>
      </c>
      <c r="G81" s="22" t="e">
        <f t="shared" ca="1" si="5"/>
        <v>#NAME?</v>
      </c>
      <c r="H81" s="26">
        <f ca="1">SUMIFS(MasterSheet!K:K, MasterSheet!B:B, B81, MasterSheet!D:D, C81, MasterSheet!H:H, D81)</f>
        <v>0</v>
      </c>
      <c r="I81" s="26" t="e">
        <f t="shared" ca="1" si="6"/>
        <v>#NAME?</v>
      </c>
      <c r="J81" s="28">
        <f ca="1">SUMIFS(MasterSheet!L:L, MasterSheet!B:B, B81, MasterSheet!D:D, C81, MasterSheet!H:H, D81)</f>
        <v>0</v>
      </c>
      <c r="K81" s="28" t="e">
        <f t="shared" ca="1" si="7"/>
        <v>#NAME?</v>
      </c>
      <c r="L81" s="21" t="e">
        <f ca="1">UPPER(VLOOKUP(D81,MasterSheet!H:U,14,))</f>
        <v>#NAME?</v>
      </c>
    </row>
    <row r="82" spans="1:12">
      <c r="A82" s="21" t="e">
        <f t="shared" ca="1" si="4"/>
        <v>#NAME?</v>
      </c>
      <c r="B82" s="21" t="e">
        <f ca="1"/>
        <v>#NAME?</v>
      </c>
      <c r="C82" s="30" t="e">
        <f ca="1"/>
        <v>#NAME?</v>
      </c>
      <c r="D82" s="21" t="e">
        <f ca="1"/>
        <v>#NAME?</v>
      </c>
      <c r="E82" s="21" t="e">
        <f ca="1">_xlfn.XLOOKUP(D82,MasterSheet!H:H,MasterSheet!F:F)</f>
        <v>#NAME?</v>
      </c>
      <c r="F82" s="22">
        <f ca="1">SUMIFS(MasterSheet!J:J, MasterSheet!B:B, B82, MasterSheet!D:D, C82, MasterSheet!H:H, D82)</f>
        <v>0</v>
      </c>
      <c r="G82" s="22" t="e">
        <f t="shared" ca="1" si="5"/>
        <v>#NAME?</v>
      </c>
      <c r="H82" s="26">
        <f ca="1">SUMIFS(MasterSheet!K:K, MasterSheet!B:B, B82, MasterSheet!D:D, C82, MasterSheet!H:H, D82)</f>
        <v>0</v>
      </c>
      <c r="I82" s="26" t="e">
        <f t="shared" ca="1" si="6"/>
        <v>#NAME?</v>
      </c>
      <c r="J82" s="28">
        <f ca="1">SUMIFS(MasterSheet!L:L, MasterSheet!B:B, B82, MasterSheet!D:D, C82, MasterSheet!H:H, D82)</f>
        <v>0</v>
      </c>
      <c r="K82" s="28" t="e">
        <f t="shared" ca="1" si="7"/>
        <v>#NAME?</v>
      </c>
      <c r="L82" s="21" t="e">
        <f ca="1">UPPER(VLOOKUP(D82,MasterSheet!H:U,14,))</f>
        <v>#NAME?</v>
      </c>
    </row>
    <row r="83" spans="1:12">
      <c r="A83" s="21" t="e">
        <f t="shared" ca="1" si="4"/>
        <v>#NAME?</v>
      </c>
      <c r="B83" s="21" t="e">
        <f ca="1"/>
        <v>#NAME?</v>
      </c>
      <c r="C83" s="30" t="e">
        <f ca="1"/>
        <v>#NAME?</v>
      </c>
      <c r="D83" s="21" t="e">
        <f ca="1"/>
        <v>#NAME?</v>
      </c>
      <c r="E83" s="21" t="e">
        <f ca="1">_xlfn.XLOOKUP(D83,MasterSheet!H:H,MasterSheet!F:F)</f>
        <v>#NAME?</v>
      </c>
      <c r="F83" s="22">
        <f ca="1">SUMIFS(MasterSheet!J:J, MasterSheet!B:B, B83, MasterSheet!D:D, C83, MasterSheet!H:H, D83)</f>
        <v>0</v>
      </c>
      <c r="G83" s="22" t="e">
        <f t="shared" ca="1" si="5"/>
        <v>#NAME?</v>
      </c>
      <c r="H83" s="26">
        <f ca="1">SUMIFS(MasterSheet!K:K, MasterSheet!B:B, B83, MasterSheet!D:D, C83, MasterSheet!H:H, D83)</f>
        <v>0</v>
      </c>
      <c r="I83" s="26" t="e">
        <f t="shared" ca="1" si="6"/>
        <v>#NAME?</v>
      </c>
      <c r="J83" s="28">
        <f ca="1">SUMIFS(MasterSheet!L:L, MasterSheet!B:B, B83, MasterSheet!D:D, C83, MasterSheet!H:H, D83)</f>
        <v>0</v>
      </c>
      <c r="K83" s="28" t="e">
        <f t="shared" ca="1" si="7"/>
        <v>#NAME?</v>
      </c>
      <c r="L83" s="21" t="e">
        <f ca="1">UPPER(VLOOKUP(D83,MasterSheet!H:U,14,))</f>
        <v>#NAME?</v>
      </c>
    </row>
    <row r="84" spans="1:12">
      <c r="A84" s="21" t="e">
        <f t="shared" ca="1" si="4"/>
        <v>#NAME?</v>
      </c>
      <c r="B84" s="21" t="e">
        <f ca="1"/>
        <v>#NAME?</v>
      </c>
      <c r="C84" s="30" t="e">
        <f ca="1"/>
        <v>#NAME?</v>
      </c>
      <c r="D84" s="21" t="e">
        <f ca="1"/>
        <v>#NAME?</v>
      </c>
      <c r="E84" s="21" t="e">
        <f ca="1">_xlfn.XLOOKUP(D84,MasterSheet!H:H,MasterSheet!F:F)</f>
        <v>#NAME?</v>
      </c>
      <c r="F84" s="22">
        <f ca="1">SUMIFS(MasterSheet!J:J, MasterSheet!B:B, B84, MasterSheet!D:D, C84, MasterSheet!H:H, D84)</f>
        <v>0</v>
      </c>
      <c r="G84" s="22" t="e">
        <f t="shared" ca="1" si="5"/>
        <v>#NAME?</v>
      </c>
      <c r="H84" s="26">
        <f ca="1">SUMIFS(MasterSheet!K:K, MasterSheet!B:B, B84, MasterSheet!D:D, C84, MasterSheet!H:H, D84)</f>
        <v>0</v>
      </c>
      <c r="I84" s="26" t="e">
        <f t="shared" ca="1" si="6"/>
        <v>#NAME?</v>
      </c>
      <c r="J84" s="28">
        <f ca="1">SUMIFS(MasterSheet!L:L, MasterSheet!B:B, B84, MasterSheet!D:D, C84, MasterSheet!H:H, D84)</f>
        <v>0</v>
      </c>
      <c r="K84" s="28" t="e">
        <f t="shared" ca="1" si="7"/>
        <v>#NAME?</v>
      </c>
      <c r="L84" s="21" t="e">
        <f ca="1">UPPER(VLOOKUP(D84,MasterSheet!H:U,14,))</f>
        <v>#NAME?</v>
      </c>
    </row>
    <row r="85" spans="1:12">
      <c r="A85" s="21" t="e">
        <f t="shared" ca="1" si="4"/>
        <v>#NAME?</v>
      </c>
      <c r="B85" s="21" t="e">
        <f ca="1"/>
        <v>#NAME?</v>
      </c>
      <c r="C85" s="30" t="e">
        <f ca="1"/>
        <v>#NAME?</v>
      </c>
      <c r="D85" s="21" t="e">
        <f ca="1"/>
        <v>#NAME?</v>
      </c>
      <c r="E85" s="21" t="e">
        <f ca="1">_xlfn.XLOOKUP(D85,MasterSheet!H:H,MasterSheet!F:F)</f>
        <v>#NAME?</v>
      </c>
      <c r="F85" s="22">
        <f ca="1">SUMIFS(MasterSheet!J:J, MasterSheet!B:B, B85, MasterSheet!D:D, C85, MasterSheet!H:H, D85)</f>
        <v>0</v>
      </c>
      <c r="G85" s="22" t="e">
        <f t="shared" ca="1" si="5"/>
        <v>#NAME?</v>
      </c>
      <c r="H85" s="26">
        <f ca="1">SUMIFS(MasterSheet!K:K, MasterSheet!B:B, B85, MasterSheet!D:D, C85, MasterSheet!H:H, D85)</f>
        <v>0</v>
      </c>
      <c r="I85" s="26" t="e">
        <f t="shared" ca="1" si="6"/>
        <v>#NAME?</v>
      </c>
      <c r="J85" s="28">
        <f ca="1">SUMIFS(MasterSheet!L:L, MasterSheet!B:B, B85, MasterSheet!D:D, C85, MasterSheet!H:H, D85)</f>
        <v>0</v>
      </c>
      <c r="K85" s="28" t="e">
        <f t="shared" ca="1" si="7"/>
        <v>#NAME?</v>
      </c>
      <c r="L85" s="21" t="e">
        <f ca="1">UPPER(VLOOKUP(D85,MasterSheet!H:U,14,))</f>
        <v>#NAME?</v>
      </c>
    </row>
    <row r="86" spans="1:12">
      <c r="A86" s="21" t="e">
        <f t="shared" ca="1" si="4"/>
        <v>#NAME?</v>
      </c>
      <c r="B86" s="21" t="e">
        <f ca="1"/>
        <v>#NAME?</v>
      </c>
      <c r="C86" s="30" t="e">
        <f ca="1"/>
        <v>#NAME?</v>
      </c>
      <c r="D86" s="21" t="e">
        <f ca="1"/>
        <v>#NAME?</v>
      </c>
      <c r="E86" s="21" t="e">
        <f ca="1">_xlfn.XLOOKUP(D86,MasterSheet!H:H,MasterSheet!F:F)</f>
        <v>#NAME?</v>
      </c>
      <c r="F86" s="22">
        <f ca="1">SUMIFS(MasterSheet!J:J, MasterSheet!B:B, B86, MasterSheet!D:D, C86, MasterSheet!H:H, D86)</f>
        <v>0</v>
      </c>
      <c r="G86" s="22" t="e">
        <f t="shared" ca="1" si="5"/>
        <v>#NAME?</v>
      </c>
      <c r="H86" s="26">
        <f ca="1">SUMIFS(MasterSheet!K:K, MasterSheet!B:B, B86, MasterSheet!D:D, C86, MasterSheet!H:H, D86)</f>
        <v>0</v>
      </c>
      <c r="I86" s="26" t="e">
        <f t="shared" ca="1" si="6"/>
        <v>#NAME?</v>
      </c>
      <c r="J86" s="28">
        <f ca="1">SUMIFS(MasterSheet!L:L, MasterSheet!B:B, B86, MasterSheet!D:D, C86, MasterSheet!H:H, D86)</f>
        <v>0</v>
      </c>
      <c r="K86" s="28" t="e">
        <f t="shared" ca="1" si="7"/>
        <v>#NAME?</v>
      </c>
      <c r="L86" s="21" t="e">
        <f ca="1">UPPER(VLOOKUP(D86,MasterSheet!H:U,14,))</f>
        <v>#NAME?</v>
      </c>
    </row>
    <row r="87" spans="1:12">
      <c r="A87" s="21" t="e">
        <f t="shared" ca="1" si="4"/>
        <v>#NAME?</v>
      </c>
      <c r="B87" s="21" t="e">
        <f ca="1"/>
        <v>#NAME?</v>
      </c>
      <c r="C87" s="30" t="e">
        <f ca="1"/>
        <v>#NAME?</v>
      </c>
      <c r="D87" s="21" t="e">
        <f ca="1"/>
        <v>#NAME?</v>
      </c>
      <c r="E87" s="21" t="e">
        <f ca="1">_xlfn.XLOOKUP(D87,MasterSheet!H:H,MasterSheet!F:F)</f>
        <v>#NAME?</v>
      </c>
      <c r="F87" s="22">
        <f ca="1">SUMIFS(MasterSheet!J:J, MasterSheet!B:B, B87, MasterSheet!D:D, C87, MasterSheet!H:H, D87)</f>
        <v>0</v>
      </c>
      <c r="G87" s="22" t="e">
        <f t="shared" ca="1" si="5"/>
        <v>#NAME?</v>
      </c>
      <c r="H87" s="26">
        <f ca="1">SUMIFS(MasterSheet!K:K, MasterSheet!B:B, B87, MasterSheet!D:D, C87, MasterSheet!H:H, D87)</f>
        <v>0</v>
      </c>
      <c r="I87" s="26" t="e">
        <f t="shared" ca="1" si="6"/>
        <v>#NAME?</v>
      </c>
      <c r="J87" s="28">
        <f ca="1">SUMIFS(MasterSheet!L:L, MasterSheet!B:B, B87, MasterSheet!D:D, C87, MasterSheet!H:H, D87)</f>
        <v>0</v>
      </c>
      <c r="K87" s="28" t="e">
        <f t="shared" ca="1" si="7"/>
        <v>#NAME?</v>
      </c>
      <c r="L87" s="21" t="e">
        <f ca="1">UPPER(VLOOKUP(D87,MasterSheet!H:U,14,))</f>
        <v>#NAME?</v>
      </c>
    </row>
    <row r="88" spans="1:12">
      <c r="A88" s="21" t="e">
        <f t="shared" ca="1" si="4"/>
        <v>#NAME?</v>
      </c>
      <c r="B88" s="21" t="e">
        <f ca="1"/>
        <v>#NAME?</v>
      </c>
      <c r="C88" s="30" t="e">
        <f ca="1"/>
        <v>#NAME?</v>
      </c>
      <c r="D88" s="21" t="e">
        <f ca="1"/>
        <v>#NAME?</v>
      </c>
      <c r="E88" s="21" t="e">
        <f ca="1">_xlfn.XLOOKUP(D88,MasterSheet!H:H,MasterSheet!F:F)</f>
        <v>#NAME?</v>
      </c>
      <c r="F88" s="22">
        <f ca="1">SUMIFS(MasterSheet!J:J, MasterSheet!B:B, B88, MasterSheet!D:D, C88, MasterSheet!H:H, D88)</f>
        <v>0</v>
      </c>
      <c r="G88" s="22" t="e">
        <f t="shared" ca="1" si="5"/>
        <v>#NAME?</v>
      </c>
      <c r="H88" s="26">
        <f ca="1">SUMIFS(MasterSheet!K:K, MasterSheet!B:B, B88, MasterSheet!D:D, C88, MasterSheet!H:H, D88)</f>
        <v>0</v>
      </c>
      <c r="I88" s="26" t="e">
        <f t="shared" ca="1" si="6"/>
        <v>#NAME?</v>
      </c>
      <c r="J88" s="28">
        <f ca="1">SUMIFS(MasterSheet!L:L, MasterSheet!B:B, B88, MasterSheet!D:D, C88, MasterSheet!H:H, D88)</f>
        <v>0</v>
      </c>
      <c r="K88" s="28" t="e">
        <f t="shared" ca="1" si="7"/>
        <v>#NAME?</v>
      </c>
      <c r="L88" s="21" t="e">
        <f ca="1">UPPER(VLOOKUP(D88,MasterSheet!H:U,14,))</f>
        <v>#NAME?</v>
      </c>
    </row>
    <row r="89" spans="1:12">
      <c r="A89" s="21" t="e">
        <f t="shared" ca="1" si="4"/>
        <v>#NAME?</v>
      </c>
      <c r="B89" s="21" t="e">
        <f ca="1"/>
        <v>#NAME?</v>
      </c>
      <c r="C89" s="30" t="e">
        <f ca="1"/>
        <v>#NAME?</v>
      </c>
      <c r="D89" s="21" t="e">
        <f ca="1"/>
        <v>#NAME?</v>
      </c>
      <c r="E89" s="21" t="e">
        <f ca="1">_xlfn.XLOOKUP(D89,MasterSheet!H:H,MasterSheet!F:F)</f>
        <v>#NAME?</v>
      </c>
      <c r="F89" s="22">
        <f ca="1">SUMIFS(MasterSheet!J:J, MasterSheet!B:B, B89, MasterSheet!D:D, C89, MasterSheet!H:H, D89)</f>
        <v>0</v>
      </c>
      <c r="G89" s="22" t="e">
        <f t="shared" ca="1" si="5"/>
        <v>#NAME?</v>
      </c>
      <c r="H89" s="26">
        <f ca="1">SUMIFS(MasterSheet!K:K, MasterSheet!B:B, B89, MasterSheet!D:D, C89, MasterSheet!H:H, D89)</f>
        <v>0</v>
      </c>
      <c r="I89" s="26" t="e">
        <f t="shared" ca="1" si="6"/>
        <v>#NAME?</v>
      </c>
      <c r="J89" s="28">
        <f ca="1">SUMIFS(MasterSheet!L:L, MasterSheet!B:B, B89, MasterSheet!D:D, C89, MasterSheet!H:H, D89)</f>
        <v>0</v>
      </c>
      <c r="K89" s="28" t="e">
        <f t="shared" ca="1" si="7"/>
        <v>#NAME?</v>
      </c>
      <c r="L89" s="21" t="e">
        <f ca="1">UPPER(VLOOKUP(D89,MasterSheet!H:U,14,))</f>
        <v>#NAME?</v>
      </c>
    </row>
    <row r="90" spans="1:12">
      <c r="A90" s="21" t="e">
        <f t="shared" ca="1" si="4"/>
        <v>#NAME?</v>
      </c>
      <c r="B90" s="21" t="e">
        <f ca="1"/>
        <v>#NAME?</v>
      </c>
      <c r="C90" s="30" t="e">
        <f ca="1"/>
        <v>#NAME?</v>
      </c>
      <c r="D90" s="21" t="e">
        <f ca="1"/>
        <v>#NAME?</v>
      </c>
      <c r="E90" s="21" t="e">
        <f ca="1">_xlfn.XLOOKUP(D90,MasterSheet!H:H,MasterSheet!F:F)</f>
        <v>#NAME?</v>
      </c>
      <c r="F90" s="22">
        <f ca="1">SUMIFS(MasterSheet!J:J, MasterSheet!B:B, B90, MasterSheet!D:D, C90, MasterSheet!H:H, D90)</f>
        <v>0</v>
      </c>
      <c r="G90" s="22" t="e">
        <f t="shared" ca="1" si="5"/>
        <v>#NAME?</v>
      </c>
      <c r="H90" s="26">
        <f ca="1">SUMIFS(MasterSheet!K:K, MasterSheet!B:B, B90, MasterSheet!D:D, C90, MasterSheet!H:H, D90)</f>
        <v>0</v>
      </c>
      <c r="I90" s="26" t="e">
        <f t="shared" ca="1" si="6"/>
        <v>#NAME?</v>
      </c>
      <c r="J90" s="28">
        <f ca="1">SUMIFS(MasterSheet!L:L, MasterSheet!B:B, B90, MasterSheet!D:D, C90, MasterSheet!H:H, D90)</f>
        <v>0</v>
      </c>
      <c r="K90" s="28" t="e">
        <f t="shared" ca="1" si="7"/>
        <v>#NAME?</v>
      </c>
      <c r="L90" s="21" t="e">
        <f ca="1">UPPER(VLOOKUP(D90,MasterSheet!H:U,14,))</f>
        <v>#NAME?</v>
      </c>
    </row>
    <row r="91" spans="1:12">
      <c r="A91" s="21" t="e">
        <f t="shared" ca="1" si="4"/>
        <v>#NAME?</v>
      </c>
      <c r="B91" s="21" t="e">
        <f ca="1"/>
        <v>#NAME?</v>
      </c>
      <c r="C91" s="30" t="e">
        <f ca="1"/>
        <v>#NAME?</v>
      </c>
      <c r="D91" s="21" t="e">
        <f ca="1"/>
        <v>#NAME?</v>
      </c>
      <c r="E91" s="21" t="e">
        <f ca="1">_xlfn.XLOOKUP(D91,MasterSheet!H:H,MasterSheet!F:F)</f>
        <v>#NAME?</v>
      </c>
      <c r="F91" s="22">
        <f ca="1">SUMIFS(MasterSheet!J:J, MasterSheet!B:B, B91, MasterSheet!D:D, C91, MasterSheet!H:H, D91)</f>
        <v>0</v>
      </c>
      <c r="G91" s="22" t="e">
        <f t="shared" ca="1" si="5"/>
        <v>#NAME?</v>
      </c>
      <c r="H91" s="26">
        <f ca="1">SUMIFS(MasterSheet!K:K, MasterSheet!B:B, B91, MasterSheet!D:D, C91, MasterSheet!H:H, D91)</f>
        <v>0</v>
      </c>
      <c r="I91" s="26" t="e">
        <f t="shared" ca="1" si="6"/>
        <v>#NAME?</v>
      </c>
      <c r="J91" s="28">
        <f ca="1">SUMIFS(MasterSheet!L:L, MasterSheet!B:B, B91, MasterSheet!D:D, C91, MasterSheet!H:H, D91)</f>
        <v>0</v>
      </c>
      <c r="K91" s="28" t="e">
        <f t="shared" ca="1" si="7"/>
        <v>#NAME?</v>
      </c>
      <c r="L91" s="21" t="e">
        <f ca="1">UPPER(VLOOKUP(D91,MasterSheet!H:U,14,))</f>
        <v>#NAME?</v>
      </c>
    </row>
    <row r="92" spans="1:12">
      <c r="A92" s="21" t="e">
        <f t="shared" ca="1" si="4"/>
        <v>#NAME?</v>
      </c>
      <c r="B92" s="21" t="e">
        <f ca="1"/>
        <v>#NAME?</v>
      </c>
      <c r="C92" s="30" t="e">
        <f ca="1"/>
        <v>#NAME?</v>
      </c>
      <c r="D92" s="21" t="e">
        <f ca="1"/>
        <v>#NAME?</v>
      </c>
      <c r="E92" s="21" t="e">
        <f ca="1">_xlfn.XLOOKUP(D92,MasterSheet!H:H,MasterSheet!F:F)</f>
        <v>#NAME?</v>
      </c>
      <c r="F92" s="22">
        <f ca="1">SUMIFS(MasterSheet!J:J, MasterSheet!B:B, B92, MasterSheet!D:D, C92, MasterSheet!H:H, D92)</f>
        <v>0</v>
      </c>
      <c r="G92" s="22" t="e">
        <f t="shared" ca="1" si="5"/>
        <v>#NAME?</v>
      </c>
      <c r="H92" s="26">
        <f ca="1">SUMIFS(MasterSheet!K:K, MasterSheet!B:B, B92, MasterSheet!D:D, C92, MasterSheet!H:H, D92)</f>
        <v>0</v>
      </c>
      <c r="I92" s="26" t="e">
        <f t="shared" ca="1" si="6"/>
        <v>#NAME?</v>
      </c>
      <c r="J92" s="28">
        <f ca="1">SUMIFS(MasterSheet!L:L, MasterSheet!B:B, B92, MasterSheet!D:D, C92, MasterSheet!H:H, D92)</f>
        <v>0</v>
      </c>
      <c r="K92" s="28" t="e">
        <f t="shared" ca="1" si="7"/>
        <v>#NAME?</v>
      </c>
      <c r="L92" s="21" t="e">
        <f ca="1">UPPER(VLOOKUP(D92,MasterSheet!H:U,14,))</f>
        <v>#NAME?</v>
      </c>
    </row>
    <row r="93" spans="1:12">
      <c r="A93" s="21" t="e">
        <f t="shared" ca="1" si="4"/>
        <v>#NAME?</v>
      </c>
      <c r="B93" s="21" t="e">
        <f ca="1"/>
        <v>#NAME?</v>
      </c>
      <c r="C93" s="30" t="e">
        <f ca="1"/>
        <v>#NAME?</v>
      </c>
      <c r="D93" s="21" t="e">
        <f ca="1"/>
        <v>#NAME?</v>
      </c>
      <c r="E93" s="21" t="e">
        <f ca="1">_xlfn.XLOOKUP(D93,MasterSheet!H:H,MasterSheet!F:F)</f>
        <v>#NAME?</v>
      </c>
      <c r="F93" s="22">
        <f ca="1">SUMIFS(MasterSheet!J:J, MasterSheet!B:B, B93, MasterSheet!D:D, C93, MasterSheet!H:H, D93)</f>
        <v>0</v>
      </c>
      <c r="G93" s="22" t="e">
        <f t="shared" ca="1" si="5"/>
        <v>#NAME?</v>
      </c>
      <c r="H93" s="26">
        <f ca="1">SUMIFS(MasterSheet!K:K, MasterSheet!B:B, B93, MasterSheet!D:D, C93, MasterSheet!H:H, D93)</f>
        <v>0</v>
      </c>
      <c r="I93" s="26" t="e">
        <f t="shared" ca="1" si="6"/>
        <v>#NAME?</v>
      </c>
      <c r="J93" s="28">
        <f ca="1">SUMIFS(MasterSheet!L:L, MasterSheet!B:B, B93, MasterSheet!D:D, C93, MasterSheet!H:H, D93)</f>
        <v>0</v>
      </c>
      <c r="K93" s="28" t="e">
        <f t="shared" ca="1" si="7"/>
        <v>#NAME?</v>
      </c>
      <c r="L93" s="21" t="e">
        <f ca="1">UPPER(VLOOKUP(D93,MasterSheet!H:U,14,))</f>
        <v>#NAME?</v>
      </c>
    </row>
    <row r="94" spans="1:12">
      <c r="A94" s="21" t="e">
        <f t="shared" ca="1" si="4"/>
        <v>#NAME?</v>
      </c>
      <c r="B94" s="21" t="e">
        <f ca="1"/>
        <v>#NAME?</v>
      </c>
      <c r="C94" s="30" t="e">
        <f ca="1"/>
        <v>#NAME?</v>
      </c>
      <c r="D94" s="21" t="e">
        <f ca="1"/>
        <v>#NAME?</v>
      </c>
      <c r="E94" s="21" t="e">
        <f ca="1">_xlfn.XLOOKUP(D94,MasterSheet!H:H,MasterSheet!F:F)</f>
        <v>#NAME?</v>
      </c>
      <c r="F94" s="22">
        <f ca="1">SUMIFS(MasterSheet!J:J, MasterSheet!B:B, B94, MasterSheet!D:D, C94, MasterSheet!H:H, D94)</f>
        <v>0</v>
      </c>
      <c r="G94" s="22" t="e">
        <f t="shared" ca="1" si="5"/>
        <v>#NAME?</v>
      </c>
      <c r="H94" s="26">
        <f ca="1">SUMIFS(MasterSheet!K:K, MasterSheet!B:B, B94, MasterSheet!D:D, C94, MasterSheet!H:H, D94)</f>
        <v>0</v>
      </c>
      <c r="I94" s="26" t="e">
        <f t="shared" ca="1" si="6"/>
        <v>#NAME?</v>
      </c>
      <c r="J94" s="28">
        <f ca="1">SUMIFS(MasterSheet!L:L, MasterSheet!B:B, B94, MasterSheet!D:D, C94, MasterSheet!H:H, D94)</f>
        <v>0</v>
      </c>
      <c r="K94" s="28" t="e">
        <f t="shared" ca="1" si="7"/>
        <v>#NAME?</v>
      </c>
      <c r="L94" s="21" t="e">
        <f ca="1">UPPER(VLOOKUP(D94,MasterSheet!H:U,14,))</f>
        <v>#NAME?</v>
      </c>
    </row>
    <row r="95" spans="1:12">
      <c r="A95" s="21" t="e">
        <f t="shared" ca="1" si="4"/>
        <v>#NAME?</v>
      </c>
      <c r="B95" s="21" t="e">
        <f ca="1"/>
        <v>#NAME?</v>
      </c>
      <c r="C95" s="30" t="e">
        <f ca="1"/>
        <v>#NAME?</v>
      </c>
      <c r="D95" s="21" t="e">
        <f ca="1"/>
        <v>#NAME?</v>
      </c>
      <c r="E95" s="21" t="e">
        <f ca="1">_xlfn.XLOOKUP(D95,MasterSheet!H:H,MasterSheet!F:F)</f>
        <v>#NAME?</v>
      </c>
      <c r="F95" s="22">
        <f ca="1">SUMIFS(MasterSheet!J:J, MasterSheet!B:B, B95, MasterSheet!D:D, C95, MasterSheet!H:H, D95)</f>
        <v>0</v>
      </c>
      <c r="G95" s="22" t="e">
        <f t="shared" ca="1" si="5"/>
        <v>#NAME?</v>
      </c>
      <c r="H95" s="26">
        <f ca="1">SUMIFS(MasterSheet!K:K, MasterSheet!B:B, B95, MasterSheet!D:D, C95, MasterSheet!H:H, D95)</f>
        <v>0</v>
      </c>
      <c r="I95" s="26" t="e">
        <f t="shared" ca="1" si="6"/>
        <v>#NAME?</v>
      </c>
      <c r="J95" s="28">
        <f ca="1">SUMIFS(MasterSheet!L:L, MasterSheet!B:B, B95, MasterSheet!D:D, C95, MasterSheet!H:H, D95)</f>
        <v>0</v>
      </c>
      <c r="K95" s="28" t="e">
        <f t="shared" ca="1" si="7"/>
        <v>#NAME?</v>
      </c>
      <c r="L95" s="21" t="e">
        <f ca="1">UPPER(VLOOKUP(D95,MasterSheet!H:U,14,))</f>
        <v>#NAME?</v>
      </c>
    </row>
    <row r="96" spans="1:12">
      <c r="A96" s="21" t="e">
        <f t="shared" ca="1" si="4"/>
        <v>#NAME?</v>
      </c>
      <c r="B96" s="21" t="e">
        <f ca="1"/>
        <v>#NAME?</v>
      </c>
      <c r="C96" s="30" t="e">
        <f ca="1"/>
        <v>#NAME?</v>
      </c>
      <c r="D96" s="21" t="e">
        <f ca="1"/>
        <v>#NAME?</v>
      </c>
      <c r="E96" s="21" t="e">
        <f ca="1">_xlfn.XLOOKUP(D96,MasterSheet!H:H,MasterSheet!F:F)</f>
        <v>#NAME?</v>
      </c>
      <c r="F96" s="22">
        <f ca="1">SUMIFS(MasterSheet!J:J, MasterSheet!B:B, B96, MasterSheet!D:D, C96, MasterSheet!H:H, D96)</f>
        <v>0</v>
      </c>
      <c r="G96" s="22" t="e">
        <f t="shared" ca="1" si="5"/>
        <v>#NAME?</v>
      </c>
      <c r="H96" s="26">
        <f ca="1">SUMIFS(MasterSheet!K:K, MasterSheet!B:B, B96, MasterSheet!D:D, C96, MasterSheet!H:H, D96)</f>
        <v>0</v>
      </c>
      <c r="I96" s="26" t="e">
        <f t="shared" ca="1" si="6"/>
        <v>#NAME?</v>
      </c>
      <c r="J96" s="28">
        <f ca="1">SUMIFS(MasterSheet!L:L, MasterSheet!B:B, B96, MasterSheet!D:D, C96, MasterSheet!H:H, D96)</f>
        <v>0</v>
      </c>
      <c r="K96" s="28" t="e">
        <f t="shared" ca="1" si="7"/>
        <v>#NAME?</v>
      </c>
      <c r="L96" s="21" t="e">
        <f ca="1">UPPER(VLOOKUP(D96,MasterSheet!H:U,14,))</f>
        <v>#NAME?</v>
      </c>
    </row>
    <row r="97" spans="1:12">
      <c r="A97" s="21" t="e">
        <f t="shared" ca="1" si="4"/>
        <v>#NAME?</v>
      </c>
      <c r="B97" s="21" t="e">
        <f ca="1"/>
        <v>#NAME?</v>
      </c>
      <c r="C97" s="30" t="e">
        <f ca="1"/>
        <v>#NAME?</v>
      </c>
      <c r="D97" s="21" t="e">
        <f ca="1"/>
        <v>#NAME?</v>
      </c>
      <c r="E97" s="21" t="e">
        <f ca="1">_xlfn.XLOOKUP(D97,MasterSheet!H:H,MasterSheet!F:F)</f>
        <v>#NAME?</v>
      </c>
      <c r="F97" s="22">
        <f ca="1">SUMIFS(MasterSheet!J:J, MasterSheet!B:B, B97, MasterSheet!D:D, C97, MasterSheet!H:H, D97)</f>
        <v>0</v>
      </c>
      <c r="G97" s="22" t="e">
        <f t="shared" ca="1" si="5"/>
        <v>#NAME?</v>
      </c>
      <c r="H97" s="26">
        <f ca="1">SUMIFS(MasterSheet!K:K, MasterSheet!B:B, B97, MasterSheet!D:D, C97, MasterSheet!H:H, D97)</f>
        <v>0</v>
      </c>
      <c r="I97" s="26" t="e">
        <f t="shared" ca="1" si="6"/>
        <v>#NAME?</v>
      </c>
      <c r="J97" s="28">
        <f ca="1">SUMIFS(MasterSheet!L:L, MasterSheet!B:B, B97, MasterSheet!D:D, C97, MasterSheet!H:H, D97)</f>
        <v>0</v>
      </c>
      <c r="K97" s="28" t="e">
        <f t="shared" ca="1" si="7"/>
        <v>#NAME?</v>
      </c>
      <c r="L97" s="21" t="e">
        <f ca="1">UPPER(VLOOKUP(D97,MasterSheet!H:U,14,))</f>
        <v>#NAME?</v>
      </c>
    </row>
    <row r="98" spans="1:12">
      <c r="A98" s="21" t="e">
        <f t="shared" ca="1" si="4"/>
        <v>#NAME?</v>
      </c>
      <c r="B98" s="21" t="e">
        <f ca="1"/>
        <v>#NAME?</v>
      </c>
      <c r="C98" s="30" t="e">
        <f ca="1"/>
        <v>#NAME?</v>
      </c>
      <c r="D98" s="21" t="e">
        <f ca="1"/>
        <v>#NAME?</v>
      </c>
      <c r="E98" s="21" t="e">
        <f ca="1">_xlfn.XLOOKUP(D98,MasterSheet!H:H,MasterSheet!F:F)</f>
        <v>#NAME?</v>
      </c>
      <c r="F98" s="22">
        <f ca="1">SUMIFS(MasterSheet!J:J, MasterSheet!B:B, B98, MasterSheet!D:D, C98, MasterSheet!H:H, D98)</f>
        <v>0</v>
      </c>
      <c r="G98" s="22" t="e">
        <f t="shared" ca="1" si="5"/>
        <v>#NAME?</v>
      </c>
      <c r="H98" s="26">
        <f ca="1">SUMIFS(MasterSheet!K:K, MasterSheet!B:B, B98, MasterSheet!D:D, C98, MasterSheet!H:H, D98)</f>
        <v>0</v>
      </c>
      <c r="I98" s="26" t="e">
        <f t="shared" ca="1" si="6"/>
        <v>#NAME?</v>
      </c>
      <c r="J98" s="28">
        <f ca="1">SUMIFS(MasterSheet!L:L, MasterSheet!B:B, B98, MasterSheet!D:D, C98, MasterSheet!H:H, D98)</f>
        <v>0</v>
      </c>
      <c r="K98" s="28" t="e">
        <f t="shared" ca="1" si="7"/>
        <v>#NAME?</v>
      </c>
      <c r="L98" s="21" t="e">
        <f ca="1">UPPER(VLOOKUP(D98,MasterSheet!H:U,14,))</f>
        <v>#NAME?</v>
      </c>
    </row>
    <row r="99" spans="1:12">
      <c r="A99" s="21" t="e">
        <f t="shared" ca="1" si="4"/>
        <v>#NAME?</v>
      </c>
      <c r="B99" s="21" t="e">
        <f ca="1"/>
        <v>#NAME?</v>
      </c>
      <c r="C99" s="30" t="e">
        <f ca="1"/>
        <v>#NAME?</v>
      </c>
      <c r="D99" s="21" t="e">
        <f ca="1"/>
        <v>#NAME?</v>
      </c>
      <c r="E99" s="21" t="e">
        <f ca="1">_xlfn.XLOOKUP(D99,MasterSheet!H:H,MasterSheet!F:F)</f>
        <v>#NAME?</v>
      </c>
      <c r="F99" s="22">
        <f ca="1">SUMIFS(MasterSheet!J:J, MasterSheet!B:B, B99, MasterSheet!D:D, C99, MasterSheet!H:H, D99)</f>
        <v>0</v>
      </c>
      <c r="G99" s="22" t="e">
        <f t="shared" ca="1" si="5"/>
        <v>#NAME?</v>
      </c>
      <c r="H99" s="26">
        <f ca="1">SUMIFS(MasterSheet!K:K, MasterSheet!B:B, B99, MasterSheet!D:D, C99, MasterSheet!H:H, D99)</f>
        <v>0</v>
      </c>
      <c r="I99" s="26" t="e">
        <f t="shared" ca="1" si="6"/>
        <v>#NAME?</v>
      </c>
      <c r="J99" s="28">
        <f ca="1">SUMIFS(MasterSheet!L:L, MasterSheet!B:B, B99, MasterSheet!D:D, C99, MasterSheet!H:H, D99)</f>
        <v>0</v>
      </c>
      <c r="K99" s="28" t="e">
        <f t="shared" ca="1" si="7"/>
        <v>#NAME?</v>
      </c>
      <c r="L99" s="21" t="e">
        <f ca="1">UPPER(VLOOKUP(D99,MasterSheet!H:U,14,))</f>
        <v>#NAME?</v>
      </c>
    </row>
    <row r="100" spans="1:12">
      <c r="A100" s="21" t="e">
        <f t="shared" ca="1" si="4"/>
        <v>#NAME?</v>
      </c>
      <c r="B100" s="21" t="e">
        <f ca="1"/>
        <v>#NAME?</v>
      </c>
      <c r="C100" s="30" t="e">
        <f ca="1"/>
        <v>#NAME?</v>
      </c>
      <c r="D100" s="21" t="e">
        <f ca="1"/>
        <v>#NAME?</v>
      </c>
      <c r="E100" s="21" t="e">
        <f ca="1">_xlfn.XLOOKUP(D100,MasterSheet!H:H,MasterSheet!F:F)</f>
        <v>#NAME?</v>
      </c>
      <c r="F100" s="22">
        <f ca="1">SUMIFS(MasterSheet!J:J, MasterSheet!B:B, B100, MasterSheet!D:D, C100, MasterSheet!H:H, D100)</f>
        <v>0</v>
      </c>
      <c r="G100" s="22" t="e">
        <f t="shared" ca="1" si="5"/>
        <v>#NAME?</v>
      </c>
      <c r="H100" s="26">
        <f ca="1">SUMIFS(MasterSheet!K:K, MasterSheet!B:B, B100, MasterSheet!D:D, C100, MasterSheet!H:H, D100)</f>
        <v>0</v>
      </c>
      <c r="I100" s="26" t="e">
        <f t="shared" ca="1" si="6"/>
        <v>#NAME?</v>
      </c>
      <c r="J100" s="28">
        <f ca="1">SUMIFS(MasterSheet!L:L, MasterSheet!B:B, B100, MasterSheet!D:D, C100, MasterSheet!H:H, D100)</f>
        <v>0</v>
      </c>
      <c r="K100" s="28" t="e">
        <f t="shared" ca="1" si="7"/>
        <v>#NAME?</v>
      </c>
      <c r="L100" s="21" t="e">
        <f ca="1">UPPER(VLOOKUP(D100,MasterSheet!H:U,14,))</f>
        <v>#NAME?</v>
      </c>
    </row>
    <row r="101" spans="1:12">
      <c r="A101" s="21" t="e">
        <f t="shared" ca="1" si="4"/>
        <v>#NAME?</v>
      </c>
      <c r="B101" s="21" t="e">
        <f ca="1"/>
        <v>#NAME?</v>
      </c>
      <c r="C101" s="30" t="e">
        <f ca="1"/>
        <v>#NAME?</v>
      </c>
      <c r="D101" s="21" t="e">
        <f ca="1"/>
        <v>#NAME?</v>
      </c>
      <c r="E101" s="21" t="e">
        <f ca="1">_xlfn.XLOOKUP(D101,MasterSheet!H:H,MasterSheet!F:F)</f>
        <v>#NAME?</v>
      </c>
      <c r="F101" s="22">
        <f ca="1">SUMIFS(MasterSheet!J:J, MasterSheet!B:B, B101, MasterSheet!D:D, C101, MasterSheet!H:H, D101)</f>
        <v>0</v>
      </c>
      <c r="G101" s="22" t="e">
        <f t="shared" ca="1" si="5"/>
        <v>#NAME?</v>
      </c>
      <c r="H101" s="26">
        <f ca="1">SUMIFS(MasterSheet!K:K, MasterSheet!B:B, B101, MasterSheet!D:D, C101, MasterSheet!H:H, D101)</f>
        <v>0</v>
      </c>
      <c r="I101" s="26" t="e">
        <f t="shared" ca="1" si="6"/>
        <v>#NAME?</v>
      </c>
      <c r="J101" s="28">
        <f ca="1">SUMIFS(MasterSheet!L:L, MasterSheet!B:B, B101, MasterSheet!D:D, C101, MasterSheet!H:H, D101)</f>
        <v>0</v>
      </c>
      <c r="K101" s="28" t="e">
        <f t="shared" ca="1" si="7"/>
        <v>#NAME?</v>
      </c>
      <c r="L101" s="21" t="e">
        <f ca="1">UPPER(VLOOKUP(D101,MasterSheet!H:U,14,))</f>
        <v>#NAME?</v>
      </c>
    </row>
    <row r="102" spans="1:12">
      <c r="A102" s="21" t="e">
        <f t="shared" ca="1" si="4"/>
        <v>#NAME?</v>
      </c>
      <c r="B102" s="21" t="e">
        <f ca="1"/>
        <v>#NAME?</v>
      </c>
      <c r="C102" s="30" t="e">
        <f ca="1"/>
        <v>#NAME?</v>
      </c>
      <c r="D102" s="21" t="e">
        <f ca="1"/>
        <v>#NAME?</v>
      </c>
      <c r="E102" s="21" t="e">
        <f ca="1">_xlfn.XLOOKUP(D102,MasterSheet!H:H,MasterSheet!F:F)</f>
        <v>#NAME?</v>
      </c>
      <c r="F102" s="22">
        <f ca="1">SUMIFS(MasterSheet!J:J, MasterSheet!B:B, B102, MasterSheet!D:D, C102, MasterSheet!H:H, D102)</f>
        <v>0</v>
      </c>
      <c r="G102" s="22" t="e">
        <f t="shared" ca="1" si="5"/>
        <v>#NAME?</v>
      </c>
      <c r="H102" s="26">
        <f ca="1">SUMIFS(MasterSheet!K:K, MasterSheet!B:B, B102, MasterSheet!D:D, C102, MasterSheet!H:H, D102)</f>
        <v>0</v>
      </c>
      <c r="I102" s="26" t="e">
        <f t="shared" ca="1" si="6"/>
        <v>#NAME?</v>
      </c>
      <c r="J102" s="28">
        <f ca="1">SUMIFS(MasterSheet!L:L, MasterSheet!B:B, B102, MasterSheet!D:D, C102, MasterSheet!H:H, D102)</f>
        <v>0</v>
      </c>
      <c r="K102" s="28" t="e">
        <f t="shared" ca="1" si="7"/>
        <v>#NAME?</v>
      </c>
      <c r="L102" s="21" t="e">
        <f ca="1">UPPER(VLOOKUP(D102,MasterSheet!H:U,14,))</f>
        <v>#NAME?</v>
      </c>
    </row>
    <row r="103" spans="1:12">
      <c r="A103" s="21" t="e">
        <f t="shared" ca="1" si="4"/>
        <v>#NAME?</v>
      </c>
      <c r="B103" s="21" t="e">
        <f ca="1"/>
        <v>#NAME?</v>
      </c>
      <c r="C103" s="30" t="e">
        <f ca="1"/>
        <v>#NAME?</v>
      </c>
      <c r="D103" s="21" t="e">
        <f ca="1"/>
        <v>#NAME?</v>
      </c>
      <c r="E103" s="21" t="e">
        <f ca="1">_xlfn.XLOOKUP(D103,MasterSheet!H:H,MasterSheet!F:F)</f>
        <v>#NAME?</v>
      </c>
      <c r="F103" s="22">
        <f ca="1">SUMIFS(MasterSheet!J:J, MasterSheet!B:B, B103, MasterSheet!D:D, C103, MasterSheet!H:H, D103)</f>
        <v>0</v>
      </c>
      <c r="G103" s="22" t="e">
        <f t="shared" ca="1" si="5"/>
        <v>#NAME?</v>
      </c>
      <c r="H103" s="26">
        <f ca="1">SUMIFS(MasterSheet!K:K, MasterSheet!B:B, B103, MasterSheet!D:D, C103, MasterSheet!H:H, D103)</f>
        <v>0</v>
      </c>
      <c r="I103" s="26" t="e">
        <f t="shared" ca="1" si="6"/>
        <v>#NAME?</v>
      </c>
      <c r="J103" s="28">
        <f ca="1">SUMIFS(MasterSheet!L:L, MasterSheet!B:B, B103, MasterSheet!D:D, C103, MasterSheet!H:H, D103)</f>
        <v>0</v>
      </c>
      <c r="K103" s="28" t="e">
        <f t="shared" ca="1" si="7"/>
        <v>#NAME?</v>
      </c>
      <c r="L103" s="21" t="e">
        <f ca="1">UPPER(VLOOKUP(D103,MasterSheet!H:U,14,))</f>
        <v>#NAME?</v>
      </c>
    </row>
    <row r="104" spans="1:12">
      <c r="A104" s="21" t="e">
        <f t="shared" ca="1" si="4"/>
        <v>#NAME?</v>
      </c>
      <c r="B104" s="21" t="e">
        <f ca="1"/>
        <v>#NAME?</v>
      </c>
      <c r="C104" s="30" t="e">
        <f ca="1"/>
        <v>#NAME?</v>
      </c>
      <c r="D104" s="21" t="e">
        <f ca="1"/>
        <v>#NAME?</v>
      </c>
      <c r="E104" s="21" t="e">
        <f ca="1">_xlfn.XLOOKUP(D104,MasterSheet!H:H,MasterSheet!F:F)</f>
        <v>#NAME?</v>
      </c>
      <c r="F104" s="22">
        <f ca="1">SUMIFS(MasterSheet!J:J, MasterSheet!B:B, B104, MasterSheet!D:D, C104, MasterSheet!H:H, D104)</f>
        <v>0</v>
      </c>
      <c r="G104" s="22" t="e">
        <f t="shared" ca="1" si="5"/>
        <v>#NAME?</v>
      </c>
      <c r="H104" s="26">
        <f ca="1">SUMIFS(MasterSheet!K:K, MasterSheet!B:B, B104, MasterSheet!D:D, C104, MasterSheet!H:H, D104)</f>
        <v>0</v>
      </c>
      <c r="I104" s="26" t="e">
        <f t="shared" ca="1" si="6"/>
        <v>#NAME?</v>
      </c>
      <c r="J104" s="28">
        <f ca="1">SUMIFS(MasterSheet!L:L, MasterSheet!B:B, B104, MasterSheet!D:D, C104, MasterSheet!H:H, D104)</f>
        <v>0</v>
      </c>
      <c r="K104" s="28" t="e">
        <f t="shared" ca="1" si="7"/>
        <v>#NAME?</v>
      </c>
      <c r="L104" s="21" t="e">
        <f ca="1">UPPER(VLOOKUP(D104,MasterSheet!H:U,14,))</f>
        <v>#NAME?</v>
      </c>
    </row>
    <row r="105" spans="1:12">
      <c r="A105" s="21" t="e">
        <f t="shared" ca="1" si="4"/>
        <v>#NAME?</v>
      </c>
      <c r="B105" s="21" t="e">
        <f ca="1"/>
        <v>#NAME?</v>
      </c>
      <c r="C105" s="30" t="e">
        <f ca="1"/>
        <v>#NAME?</v>
      </c>
      <c r="D105" s="21" t="e">
        <f ca="1"/>
        <v>#NAME?</v>
      </c>
      <c r="E105" s="21" t="e">
        <f ca="1">_xlfn.XLOOKUP(D105,MasterSheet!H:H,MasterSheet!F:F)</f>
        <v>#NAME?</v>
      </c>
      <c r="F105" s="22">
        <f ca="1">SUMIFS(MasterSheet!J:J, MasterSheet!B:B, B105, MasterSheet!D:D, C105, MasterSheet!H:H, D105)</f>
        <v>0</v>
      </c>
      <c r="G105" s="22" t="e">
        <f t="shared" ca="1" si="5"/>
        <v>#NAME?</v>
      </c>
      <c r="H105" s="26">
        <f ca="1">SUMIFS(MasterSheet!K:K, MasterSheet!B:B, B105, MasterSheet!D:D, C105, MasterSheet!H:H, D105)</f>
        <v>0</v>
      </c>
      <c r="I105" s="26" t="e">
        <f t="shared" ca="1" si="6"/>
        <v>#NAME?</v>
      </c>
      <c r="J105" s="28">
        <f ca="1">SUMIFS(MasterSheet!L:L, MasterSheet!B:B, B105, MasterSheet!D:D, C105, MasterSheet!H:H, D105)</f>
        <v>0</v>
      </c>
      <c r="K105" s="28" t="e">
        <f t="shared" ca="1" si="7"/>
        <v>#NAME?</v>
      </c>
      <c r="L105" s="21" t="e">
        <f ca="1">UPPER(VLOOKUP(D105,MasterSheet!H:U,14,))</f>
        <v>#NAME?</v>
      </c>
    </row>
    <row r="106" spans="1:12">
      <c r="A106" s="21" t="e">
        <f t="shared" ca="1" si="4"/>
        <v>#NAME?</v>
      </c>
      <c r="B106" s="21" t="e">
        <f ca="1"/>
        <v>#NAME?</v>
      </c>
      <c r="C106" s="30" t="e">
        <f ca="1"/>
        <v>#NAME?</v>
      </c>
      <c r="D106" s="21" t="e">
        <f ca="1"/>
        <v>#NAME?</v>
      </c>
      <c r="E106" s="21" t="e">
        <f ca="1">_xlfn.XLOOKUP(D106,MasterSheet!H:H,MasterSheet!F:F)</f>
        <v>#NAME?</v>
      </c>
      <c r="F106" s="22">
        <f ca="1">SUMIFS(MasterSheet!J:J, MasterSheet!B:B, B106, MasterSheet!D:D, C106, MasterSheet!H:H, D106)</f>
        <v>0</v>
      </c>
      <c r="G106" s="22" t="e">
        <f t="shared" ca="1" si="5"/>
        <v>#NAME?</v>
      </c>
      <c r="H106" s="26">
        <f ca="1">SUMIFS(MasterSheet!K:K, MasterSheet!B:B, B106, MasterSheet!D:D, C106, MasterSheet!H:H, D106)</f>
        <v>0</v>
      </c>
      <c r="I106" s="26" t="e">
        <f t="shared" ca="1" si="6"/>
        <v>#NAME?</v>
      </c>
      <c r="J106" s="28">
        <f ca="1">SUMIFS(MasterSheet!L:L, MasterSheet!B:B, B106, MasterSheet!D:D, C106, MasterSheet!H:H, D106)</f>
        <v>0</v>
      </c>
      <c r="K106" s="28" t="e">
        <f t="shared" ca="1" si="7"/>
        <v>#NAME?</v>
      </c>
      <c r="L106" s="21" t="e">
        <f ca="1">UPPER(VLOOKUP(D106,MasterSheet!H:U,14,))</f>
        <v>#NAME?</v>
      </c>
    </row>
    <row r="107" spans="1:12">
      <c r="A107" s="21" t="e">
        <f t="shared" ca="1" si="4"/>
        <v>#NAME?</v>
      </c>
      <c r="B107" s="21" t="e">
        <f ca="1"/>
        <v>#NAME?</v>
      </c>
      <c r="C107" s="30" t="e">
        <f ca="1"/>
        <v>#NAME?</v>
      </c>
      <c r="D107" s="21" t="e">
        <f ca="1"/>
        <v>#NAME?</v>
      </c>
      <c r="E107" s="21" t="e">
        <f ca="1">_xlfn.XLOOKUP(D107,MasterSheet!H:H,MasterSheet!F:F)</f>
        <v>#NAME?</v>
      </c>
      <c r="F107" s="22">
        <f ca="1">SUMIFS(MasterSheet!J:J, MasterSheet!B:B, B107, MasterSheet!D:D, C107, MasterSheet!H:H, D107)</f>
        <v>0</v>
      </c>
      <c r="G107" s="22" t="e">
        <f t="shared" ca="1" si="5"/>
        <v>#NAME?</v>
      </c>
      <c r="H107" s="26">
        <f ca="1">SUMIFS(MasterSheet!K:K, MasterSheet!B:B, B107, MasterSheet!D:D, C107, MasterSheet!H:H, D107)</f>
        <v>0</v>
      </c>
      <c r="I107" s="26" t="e">
        <f t="shared" ca="1" si="6"/>
        <v>#NAME?</v>
      </c>
      <c r="J107" s="28">
        <f ca="1">SUMIFS(MasterSheet!L:L, MasterSheet!B:B, B107, MasterSheet!D:D, C107, MasterSheet!H:H, D107)</f>
        <v>0</v>
      </c>
      <c r="K107" s="28" t="e">
        <f t="shared" ca="1" si="7"/>
        <v>#NAME?</v>
      </c>
      <c r="L107" s="21" t="e">
        <f ca="1">UPPER(VLOOKUP(D107,MasterSheet!H:U,14,))</f>
        <v>#NAME?</v>
      </c>
    </row>
    <row r="108" spans="1:12">
      <c r="A108" s="21" t="e">
        <f t="shared" ca="1" si="4"/>
        <v>#NAME?</v>
      </c>
      <c r="B108" s="21" t="e">
        <f ca="1"/>
        <v>#NAME?</v>
      </c>
      <c r="C108" s="30" t="e">
        <f ca="1"/>
        <v>#NAME?</v>
      </c>
      <c r="D108" s="21" t="e">
        <f ca="1"/>
        <v>#NAME?</v>
      </c>
      <c r="E108" s="21" t="e">
        <f ca="1">_xlfn.XLOOKUP(D108,MasterSheet!H:H,MasterSheet!F:F)</f>
        <v>#NAME?</v>
      </c>
      <c r="F108" s="22">
        <f ca="1">SUMIFS(MasterSheet!J:J, MasterSheet!B:B, B108, MasterSheet!D:D, C108, MasterSheet!H:H, D108)</f>
        <v>0</v>
      </c>
      <c r="G108" s="22" t="e">
        <f t="shared" ca="1" si="5"/>
        <v>#NAME?</v>
      </c>
      <c r="H108" s="26">
        <f ca="1">SUMIFS(MasterSheet!K:K, MasterSheet!B:B, B108, MasterSheet!D:D, C108, MasterSheet!H:H, D108)</f>
        <v>0</v>
      </c>
      <c r="I108" s="26" t="e">
        <f t="shared" ca="1" si="6"/>
        <v>#NAME?</v>
      </c>
      <c r="J108" s="28">
        <f ca="1">SUMIFS(MasterSheet!L:L, MasterSheet!B:B, B108, MasterSheet!D:D, C108, MasterSheet!H:H, D108)</f>
        <v>0</v>
      </c>
      <c r="K108" s="28" t="e">
        <f t="shared" ca="1" si="7"/>
        <v>#NAME?</v>
      </c>
      <c r="L108" s="21" t="e">
        <f ca="1">UPPER(VLOOKUP(D108,MasterSheet!H:U,14,))</f>
        <v>#NAME?</v>
      </c>
    </row>
    <row r="109" spans="1:12">
      <c r="A109" s="21" t="e">
        <f t="shared" ca="1" si="4"/>
        <v>#NAME?</v>
      </c>
      <c r="B109" s="21" t="e">
        <f ca="1"/>
        <v>#NAME?</v>
      </c>
      <c r="C109" s="30" t="e">
        <f ca="1"/>
        <v>#NAME?</v>
      </c>
      <c r="D109" s="21" t="e">
        <f ca="1"/>
        <v>#NAME?</v>
      </c>
      <c r="E109" s="21" t="e">
        <f ca="1">_xlfn.XLOOKUP(D109,MasterSheet!H:H,MasterSheet!F:F)</f>
        <v>#NAME?</v>
      </c>
      <c r="F109" s="22">
        <f ca="1">SUMIFS(MasterSheet!J:J, MasterSheet!B:B, B109, MasterSheet!D:D, C109, MasterSheet!H:H, D109)</f>
        <v>0</v>
      </c>
      <c r="G109" s="22" t="e">
        <f t="shared" ca="1" si="5"/>
        <v>#NAME?</v>
      </c>
      <c r="H109" s="26">
        <f ca="1">SUMIFS(MasterSheet!K:K, MasterSheet!B:B, B109, MasterSheet!D:D, C109, MasterSheet!H:H, D109)</f>
        <v>0</v>
      </c>
      <c r="I109" s="26" t="e">
        <f t="shared" ca="1" si="6"/>
        <v>#NAME?</v>
      </c>
      <c r="J109" s="28">
        <f ca="1">SUMIFS(MasterSheet!L:L, MasterSheet!B:B, B109, MasterSheet!D:D, C109, MasterSheet!H:H, D109)</f>
        <v>0</v>
      </c>
      <c r="K109" s="28" t="e">
        <f t="shared" ca="1" si="7"/>
        <v>#NAME?</v>
      </c>
      <c r="L109" s="21" t="e">
        <f ca="1">UPPER(VLOOKUP(D109,MasterSheet!H:U,14,))</f>
        <v>#NAME?</v>
      </c>
    </row>
    <row r="110" spans="1:12">
      <c r="A110" s="21" t="e">
        <f t="shared" ca="1" si="4"/>
        <v>#NAME?</v>
      </c>
      <c r="B110" s="21" t="e">
        <f ca="1"/>
        <v>#NAME?</v>
      </c>
      <c r="C110" s="30" t="e">
        <f ca="1"/>
        <v>#NAME?</v>
      </c>
      <c r="D110" s="21" t="e">
        <f ca="1"/>
        <v>#NAME?</v>
      </c>
      <c r="E110" s="21" t="e">
        <f ca="1">_xlfn.XLOOKUP(D110,MasterSheet!H:H,MasterSheet!F:F)</f>
        <v>#NAME?</v>
      </c>
      <c r="F110" s="22">
        <f ca="1">SUMIFS(MasterSheet!J:J, MasterSheet!B:B, B110, MasterSheet!D:D, C110, MasterSheet!H:H, D110)</f>
        <v>0</v>
      </c>
      <c r="G110" s="22" t="e">
        <f t="shared" ca="1" si="5"/>
        <v>#NAME?</v>
      </c>
      <c r="H110" s="26">
        <f ca="1">SUMIFS(MasterSheet!K:K, MasterSheet!B:B, B110, MasterSheet!D:D, C110, MasterSheet!H:H, D110)</f>
        <v>0</v>
      </c>
      <c r="I110" s="26" t="e">
        <f t="shared" ca="1" si="6"/>
        <v>#NAME?</v>
      </c>
      <c r="J110" s="28">
        <f ca="1">SUMIFS(MasterSheet!L:L, MasterSheet!B:B, B110, MasterSheet!D:D, C110, MasterSheet!H:H, D110)</f>
        <v>0</v>
      </c>
      <c r="K110" s="28" t="e">
        <f t="shared" ca="1" si="7"/>
        <v>#NAME?</v>
      </c>
      <c r="L110" s="21" t="e">
        <f ca="1">UPPER(VLOOKUP(D110,MasterSheet!H:U,14,))</f>
        <v>#NAME?</v>
      </c>
    </row>
    <row r="111" spans="1:12">
      <c r="A111" s="21" t="e">
        <f t="shared" ca="1" si="4"/>
        <v>#NAME?</v>
      </c>
      <c r="B111" s="21" t="e">
        <f ca="1"/>
        <v>#NAME?</v>
      </c>
      <c r="C111" s="30" t="e">
        <f ca="1"/>
        <v>#NAME?</v>
      </c>
      <c r="D111" s="21" t="e">
        <f ca="1"/>
        <v>#NAME?</v>
      </c>
      <c r="E111" s="21" t="e">
        <f ca="1">_xlfn.XLOOKUP(D111,MasterSheet!H:H,MasterSheet!F:F)</f>
        <v>#NAME?</v>
      </c>
      <c r="F111" s="22">
        <f ca="1">SUMIFS(MasterSheet!J:J, MasterSheet!B:B, B111, MasterSheet!D:D, C111, MasterSheet!H:H, D111)</f>
        <v>0</v>
      </c>
      <c r="G111" s="22" t="e">
        <f t="shared" ca="1" si="5"/>
        <v>#NAME?</v>
      </c>
      <c r="H111" s="26">
        <f ca="1">SUMIFS(MasterSheet!K:K, MasterSheet!B:B, B111, MasterSheet!D:D, C111, MasterSheet!H:H, D111)</f>
        <v>0</v>
      </c>
      <c r="I111" s="26" t="e">
        <f t="shared" ca="1" si="6"/>
        <v>#NAME?</v>
      </c>
      <c r="J111" s="28">
        <f ca="1">SUMIFS(MasterSheet!L:L, MasterSheet!B:B, B111, MasterSheet!D:D, C111, MasterSheet!H:H, D111)</f>
        <v>0</v>
      </c>
      <c r="K111" s="28" t="e">
        <f t="shared" ca="1" si="7"/>
        <v>#NAME?</v>
      </c>
      <c r="L111" s="21" t="e">
        <f ca="1">UPPER(VLOOKUP(D111,MasterSheet!H:U,14,))</f>
        <v>#NAME?</v>
      </c>
    </row>
    <row r="112" spans="1:12">
      <c r="A112" s="21" t="e">
        <f t="shared" ca="1" si="4"/>
        <v>#NAME?</v>
      </c>
      <c r="B112" s="21" t="e">
        <f ca="1"/>
        <v>#NAME?</v>
      </c>
      <c r="C112" s="30" t="e">
        <f ca="1"/>
        <v>#NAME?</v>
      </c>
      <c r="D112" s="21" t="e">
        <f ca="1"/>
        <v>#NAME?</v>
      </c>
      <c r="E112" s="21" t="e">
        <f ca="1">_xlfn.XLOOKUP(D112,MasterSheet!H:H,MasterSheet!F:F)</f>
        <v>#NAME?</v>
      </c>
      <c r="F112" s="22">
        <f ca="1">SUMIFS(MasterSheet!J:J, MasterSheet!B:B, B112, MasterSheet!D:D, C112, MasterSheet!H:H, D112)</f>
        <v>0</v>
      </c>
      <c r="G112" s="22" t="e">
        <f t="shared" ca="1" si="5"/>
        <v>#NAME?</v>
      </c>
      <c r="H112" s="26">
        <f ca="1">SUMIFS(MasterSheet!K:K, MasterSheet!B:B, B112, MasterSheet!D:D, C112, MasterSheet!H:H, D112)</f>
        <v>0</v>
      </c>
      <c r="I112" s="26" t="e">
        <f t="shared" ca="1" si="6"/>
        <v>#NAME?</v>
      </c>
      <c r="J112" s="28">
        <f ca="1">SUMIFS(MasterSheet!L:L, MasterSheet!B:B, B112, MasterSheet!D:D, C112, MasterSheet!H:H, D112)</f>
        <v>0</v>
      </c>
      <c r="K112" s="28" t="e">
        <f t="shared" ca="1" si="7"/>
        <v>#NAME?</v>
      </c>
      <c r="L112" s="21" t="e">
        <f ca="1">UPPER(VLOOKUP(D112,MasterSheet!H:U,14,))</f>
        <v>#NAME?</v>
      </c>
    </row>
    <row r="113" spans="1:12">
      <c r="A113" s="21" t="e">
        <f t="shared" ca="1" si="4"/>
        <v>#NAME?</v>
      </c>
      <c r="B113" s="21" t="e">
        <f ca="1"/>
        <v>#NAME?</v>
      </c>
      <c r="C113" s="30" t="e">
        <f ca="1"/>
        <v>#NAME?</v>
      </c>
      <c r="D113" s="21" t="e">
        <f ca="1"/>
        <v>#NAME?</v>
      </c>
      <c r="E113" s="21" t="e">
        <f ca="1">_xlfn.XLOOKUP(D113,MasterSheet!H:H,MasterSheet!F:F)</f>
        <v>#NAME?</v>
      </c>
      <c r="F113" s="22">
        <f ca="1">SUMIFS(MasterSheet!J:J, MasterSheet!B:B, B113, MasterSheet!D:D, C113, MasterSheet!H:H, D113)</f>
        <v>0</v>
      </c>
      <c r="G113" s="22" t="e">
        <f t="shared" ca="1" si="5"/>
        <v>#NAME?</v>
      </c>
      <c r="H113" s="26">
        <f ca="1">SUMIFS(MasterSheet!K:K, MasterSheet!B:B, B113, MasterSheet!D:D, C113, MasterSheet!H:H, D113)</f>
        <v>0</v>
      </c>
      <c r="I113" s="26" t="e">
        <f t="shared" ca="1" si="6"/>
        <v>#NAME?</v>
      </c>
      <c r="J113" s="28">
        <f ca="1">SUMIFS(MasterSheet!L:L, MasterSheet!B:B, B113, MasterSheet!D:D, C113, MasterSheet!H:H, D113)</f>
        <v>0</v>
      </c>
      <c r="K113" s="28" t="e">
        <f t="shared" ca="1" si="7"/>
        <v>#NAME?</v>
      </c>
      <c r="L113" s="21" t="e">
        <f ca="1">UPPER(VLOOKUP(D113,MasterSheet!H:U,14,))</f>
        <v>#NAME?</v>
      </c>
    </row>
    <row r="114" spans="1:12">
      <c r="A114" s="21" t="e">
        <f t="shared" ca="1" si="4"/>
        <v>#NAME?</v>
      </c>
      <c r="B114" s="21" t="e">
        <f ca="1"/>
        <v>#NAME?</v>
      </c>
      <c r="C114" s="30" t="e">
        <f ca="1"/>
        <v>#NAME?</v>
      </c>
      <c r="D114" s="21" t="e">
        <f ca="1"/>
        <v>#NAME?</v>
      </c>
      <c r="E114" s="21" t="e">
        <f ca="1">_xlfn.XLOOKUP(D114,MasterSheet!H:H,MasterSheet!F:F)</f>
        <v>#NAME?</v>
      </c>
      <c r="F114" s="22">
        <f ca="1">SUMIFS(MasterSheet!J:J, MasterSheet!B:B, B114, MasterSheet!D:D, C114, MasterSheet!H:H, D114)</f>
        <v>0</v>
      </c>
      <c r="G114" s="22" t="e">
        <f t="shared" ca="1" si="5"/>
        <v>#NAME?</v>
      </c>
      <c r="H114" s="26">
        <f ca="1">SUMIFS(MasterSheet!K:K, MasterSheet!B:B, B114, MasterSheet!D:D, C114, MasterSheet!H:H, D114)</f>
        <v>0</v>
      </c>
      <c r="I114" s="26" t="e">
        <f t="shared" ca="1" si="6"/>
        <v>#NAME?</v>
      </c>
      <c r="J114" s="28">
        <f ca="1">SUMIFS(MasterSheet!L:L, MasterSheet!B:B, B114, MasterSheet!D:D, C114, MasterSheet!H:H, D114)</f>
        <v>0</v>
      </c>
      <c r="K114" s="28" t="e">
        <f t="shared" ca="1" si="7"/>
        <v>#NAME?</v>
      </c>
      <c r="L114" s="21" t="e">
        <f ca="1">UPPER(VLOOKUP(D114,MasterSheet!H:U,14,))</f>
        <v>#NAME?</v>
      </c>
    </row>
    <row r="115" spans="1:12">
      <c r="A115" s="21" t="e">
        <f t="shared" ca="1" si="4"/>
        <v>#NAME?</v>
      </c>
      <c r="B115" s="21" t="e">
        <f ca="1"/>
        <v>#NAME?</v>
      </c>
      <c r="C115" s="30" t="e">
        <f ca="1"/>
        <v>#NAME?</v>
      </c>
      <c r="D115" s="21" t="e">
        <f ca="1"/>
        <v>#NAME?</v>
      </c>
      <c r="E115" s="21" t="e">
        <f ca="1">_xlfn.XLOOKUP(D115,MasterSheet!H:H,MasterSheet!F:F)</f>
        <v>#NAME?</v>
      </c>
      <c r="F115" s="22">
        <f ca="1">SUMIFS(MasterSheet!J:J, MasterSheet!B:B, B115, MasterSheet!D:D, C115, MasterSheet!H:H, D115)</f>
        <v>0</v>
      </c>
      <c r="G115" s="22" t="e">
        <f t="shared" ca="1" si="5"/>
        <v>#NAME?</v>
      </c>
      <c r="H115" s="26">
        <f ca="1">SUMIFS(MasterSheet!K:K, MasterSheet!B:B, B115, MasterSheet!D:D, C115, MasterSheet!H:H, D115)</f>
        <v>0</v>
      </c>
      <c r="I115" s="26" t="e">
        <f t="shared" ca="1" si="6"/>
        <v>#NAME?</v>
      </c>
      <c r="J115" s="28">
        <f ca="1">SUMIFS(MasterSheet!L:L, MasterSheet!B:B, B115, MasterSheet!D:D, C115, MasterSheet!H:H, D115)</f>
        <v>0</v>
      </c>
      <c r="K115" s="28" t="e">
        <f t="shared" ca="1" si="7"/>
        <v>#NAME?</v>
      </c>
      <c r="L115" s="21" t="e">
        <f ca="1">UPPER(VLOOKUP(D115,MasterSheet!H:U,14,))</f>
        <v>#NAME?</v>
      </c>
    </row>
    <row r="116" spans="1:12">
      <c r="A116" s="21" t="e">
        <f t="shared" ca="1" si="4"/>
        <v>#NAME?</v>
      </c>
      <c r="B116" s="21" t="e">
        <f ca="1"/>
        <v>#NAME?</v>
      </c>
      <c r="C116" s="30" t="e">
        <f ca="1"/>
        <v>#NAME?</v>
      </c>
      <c r="D116" s="21" t="e">
        <f ca="1"/>
        <v>#NAME?</v>
      </c>
      <c r="E116" s="21" t="e">
        <f ca="1">_xlfn.XLOOKUP(D116,MasterSheet!H:H,MasterSheet!F:F)</f>
        <v>#NAME?</v>
      </c>
      <c r="F116" s="22">
        <f ca="1">SUMIFS(MasterSheet!J:J, MasterSheet!B:B, B116, MasterSheet!D:D, C116, MasterSheet!H:H, D116)</f>
        <v>0</v>
      </c>
      <c r="G116" s="22" t="e">
        <f t="shared" ca="1" si="5"/>
        <v>#NAME?</v>
      </c>
      <c r="H116" s="26">
        <f ca="1">SUMIFS(MasterSheet!K:K, MasterSheet!B:B, B116, MasterSheet!D:D, C116, MasterSheet!H:H, D116)</f>
        <v>0</v>
      </c>
      <c r="I116" s="26" t="e">
        <f t="shared" ca="1" si="6"/>
        <v>#NAME?</v>
      </c>
      <c r="J116" s="28">
        <f ca="1">SUMIFS(MasterSheet!L:L, MasterSheet!B:B, B116, MasterSheet!D:D, C116, MasterSheet!H:H, D116)</f>
        <v>0</v>
      </c>
      <c r="K116" s="28" t="e">
        <f t="shared" ca="1" si="7"/>
        <v>#NAME?</v>
      </c>
      <c r="L116" s="21" t="e">
        <f ca="1">UPPER(VLOOKUP(D116,MasterSheet!H:U,14,))</f>
        <v>#NAME?</v>
      </c>
    </row>
    <row r="117" spans="1:12">
      <c r="A117" s="21" t="e">
        <f t="shared" ca="1" si="4"/>
        <v>#NAME?</v>
      </c>
      <c r="B117" s="21" t="e">
        <f ca="1"/>
        <v>#NAME?</v>
      </c>
      <c r="C117" s="30" t="e">
        <f ca="1"/>
        <v>#NAME?</v>
      </c>
      <c r="D117" s="21" t="e">
        <f ca="1"/>
        <v>#NAME?</v>
      </c>
      <c r="E117" s="21" t="e">
        <f ca="1">_xlfn.XLOOKUP(D117,MasterSheet!H:H,MasterSheet!F:F)</f>
        <v>#NAME?</v>
      </c>
      <c r="F117" s="22">
        <f ca="1">SUMIFS(MasterSheet!J:J, MasterSheet!B:B, B117, MasterSheet!D:D, C117, MasterSheet!H:H, D117)</f>
        <v>0</v>
      </c>
      <c r="G117" s="22" t="e">
        <f t="shared" ca="1" si="5"/>
        <v>#NAME?</v>
      </c>
      <c r="H117" s="26">
        <f ca="1">SUMIFS(MasterSheet!K:K, MasterSheet!B:B, B117, MasterSheet!D:D, C117, MasterSheet!H:H, D117)</f>
        <v>0</v>
      </c>
      <c r="I117" s="26" t="e">
        <f t="shared" ca="1" si="6"/>
        <v>#NAME?</v>
      </c>
      <c r="J117" s="28">
        <f ca="1">SUMIFS(MasterSheet!L:L, MasterSheet!B:B, B117, MasterSheet!D:D, C117, MasterSheet!H:H, D117)</f>
        <v>0</v>
      </c>
      <c r="K117" s="28" t="e">
        <f t="shared" ca="1" si="7"/>
        <v>#NAME?</v>
      </c>
      <c r="L117" s="21" t="e">
        <f ca="1">UPPER(VLOOKUP(D117,MasterSheet!H:U,14,))</f>
        <v>#NAME?</v>
      </c>
    </row>
    <row r="118" spans="1:12">
      <c r="A118" s="21" t="e">
        <f t="shared" ca="1" si="4"/>
        <v>#NAME?</v>
      </c>
      <c r="B118" s="21" t="e">
        <f ca="1"/>
        <v>#NAME?</v>
      </c>
      <c r="C118" s="30" t="e">
        <f ca="1"/>
        <v>#NAME?</v>
      </c>
      <c r="D118" s="21" t="e">
        <f ca="1"/>
        <v>#NAME?</v>
      </c>
      <c r="E118" s="21" t="e">
        <f ca="1">_xlfn.XLOOKUP(D118,MasterSheet!H:H,MasterSheet!F:F)</f>
        <v>#NAME?</v>
      </c>
      <c r="F118" s="22">
        <f ca="1">SUMIFS(MasterSheet!J:J, MasterSheet!B:B, B118, MasterSheet!D:D, C118, MasterSheet!H:H, D118)</f>
        <v>0</v>
      </c>
      <c r="G118" s="22" t="e">
        <f t="shared" ca="1" si="5"/>
        <v>#NAME?</v>
      </c>
      <c r="H118" s="26">
        <f ca="1">SUMIFS(MasterSheet!K:K, MasterSheet!B:B, B118, MasterSheet!D:D, C118, MasterSheet!H:H, D118)</f>
        <v>0</v>
      </c>
      <c r="I118" s="26" t="e">
        <f t="shared" ca="1" si="6"/>
        <v>#NAME?</v>
      </c>
      <c r="J118" s="28">
        <f ca="1">SUMIFS(MasterSheet!L:L, MasterSheet!B:B, B118, MasterSheet!D:D, C118, MasterSheet!H:H, D118)</f>
        <v>0</v>
      </c>
      <c r="K118" s="28" t="e">
        <f t="shared" ca="1" si="7"/>
        <v>#NAME?</v>
      </c>
      <c r="L118" s="21" t="e">
        <f ca="1">UPPER(VLOOKUP(D118,MasterSheet!H:U,14,))</f>
        <v>#NAME?</v>
      </c>
    </row>
    <row r="119" spans="1:12">
      <c r="A119" s="21" t="e">
        <f t="shared" ca="1" si="4"/>
        <v>#NAME?</v>
      </c>
      <c r="B119" s="21" t="e">
        <f ca="1"/>
        <v>#NAME?</v>
      </c>
      <c r="C119" s="30" t="e">
        <f ca="1"/>
        <v>#NAME?</v>
      </c>
      <c r="D119" s="21" t="e">
        <f ca="1"/>
        <v>#NAME?</v>
      </c>
      <c r="E119" s="21" t="e">
        <f ca="1">_xlfn.XLOOKUP(D119,MasterSheet!H:H,MasterSheet!F:F)</f>
        <v>#NAME?</v>
      </c>
      <c r="F119" s="22">
        <f ca="1">SUMIFS(MasterSheet!J:J, MasterSheet!B:B, B119, MasterSheet!D:D, C119, MasterSheet!H:H, D119)</f>
        <v>0</v>
      </c>
      <c r="G119" s="22" t="e">
        <f t="shared" ca="1" si="5"/>
        <v>#NAME?</v>
      </c>
      <c r="H119" s="26">
        <f ca="1">SUMIFS(MasterSheet!K:K, MasterSheet!B:B, B119, MasterSheet!D:D, C119, MasterSheet!H:H, D119)</f>
        <v>0</v>
      </c>
      <c r="I119" s="26" t="e">
        <f t="shared" ca="1" si="6"/>
        <v>#NAME?</v>
      </c>
      <c r="J119" s="28">
        <f ca="1">SUMIFS(MasterSheet!L:L, MasterSheet!B:B, B119, MasterSheet!D:D, C119, MasterSheet!H:H, D119)</f>
        <v>0</v>
      </c>
      <c r="K119" s="28" t="e">
        <f t="shared" ca="1" si="7"/>
        <v>#NAME?</v>
      </c>
      <c r="L119" s="21" t="e">
        <f ca="1">UPPER(VLOOKUP(D119,MasterSheet!H:U,14,))</f>
        <v>#NAME?</v>
      </c>
    </row>
    <row r="120" spans="1:12">
      <c r="A120" s="21" t="e">
        <f t="shared" ca="1" si="4"/>
        <v>#NAME?</v>
      </c>
      <c r="B120" s="21" t="e">
        <f ca="1"/>
        <v>#NAME?</v>
      </c>
      <c r="C120" s="30" t="e">
        <f ca="1"/>
        <v>#NAME?</v>
      </c>
      <c r="D120" s="21" t="e">
        <f ca="1"/>
        <v>#NAME?</v>
      </c>
      <c r="E120" s="21" t="e">
        <f ca="1">_xlfn.XLOOKUP(D120,MasterSheet!H:H,MasterSheet!F:F)</f>
        <v>#NAME?</v>
      </c>
      <c r="F120" s="22">
        <f ca="1">SUMIFS(MasterSheet!J:J, MasterSheet!B:B, B120, MasterSheet!D:D, C120, MasterSheet!H:H, D120)</f>
        <v>0</v>
      </c>
      <c r="G120" s="22" t="e">
        <f t="shared" ca="1" si="5"/>
        <v>#NAME?</v>
      </c>
      <c r="H120" s="26">
        <f ca="1">SUMIFS(MasterSheet!K:K, MasterSheet!B:B, B120, MasterSheet!D:D, C120, MasterSheet!H:H, D120)</f>
        <v>0</v>
      </c>
      <c r="I120" s="26" t="e">
        <f t="shared" ca="1" si="6"/>
        <v>#NAME?</v>
      </c>
      <c r="J120" s="28">
        <f ca="1">SUMIFS(MasterSheet!L:L, MasterSheet!B:B, B120, MasterSheet!D:D, C120, MasterSheet!H:H, D120)</f>
        <v>0</v>
      </c>
      <c r="K120" s="28" t="e">
        <f t="shared" ca="1" si="7"/>
        <v>#NAME?</v>
      </c>
      <c r="L120" s="21" t="e">
        <f ca="1">UPPER(VLOOKUP(D120,MasterSheet!H:U,14,))</f>
        <v>#NAME?</v>
      </c>
    </row>
    <row r="121" spans="1:12">
      <c r="A121" s="21" t="e">
        <f t="shared" ca="1" si="4"/>
        <v>#NAME?</v>
      </c>
      <c r="B121" s="21" t="e">
        <f ca="1"/>
        <v>#NAME?</v>
      </c>
      <c r="C121" s="30" t="e">
        <f ca="1"/>
        <v>#NAME?</v>
      </c>
      <c r="D121" s="21" t="e">
        <f ca="1"/>
        <v>#NAME?</v>
      </c>
      <c r="E121" s="21" t="e">
        <f ca="1">_xlfn.XLOOKUP(D121,MasterSheet!H:H,MasterSheet!F:F)</f>
        <v>#NAME?</v>
      </c>
      <c r="F121" s="22">
        <f ca="1">SUMIFS(MasterSheet!J:J, MasterSheet!B:B, B121, MasterSheet!D:D, C121, MasterSheet!H:H, D121)</f>
        <v>0</v>
      </c>
      <c r="G121" s="22" t="e">
        <f t="shared" ca="1" si="5"/>
        <v>#NAME?</v>
      </c>
      <c r="H121" s="26">
        <f ca="1">SUMIFS(MasterSheet!K:K, MasterSheet!B:B, B121, MasterSheet!D:D, C121, MasterSheet!H:H, D121)</f>
        <v>0</v>
      </c>
      <c r="I121" s="26" t="e">
        <f t="shared" ca="1" si="6"/>
        <v>#NAME?</v>
      </c>
      <c r="J121" s="28">
        <f ca="1">SUMIFS(MasterSheet!L:L, MasterSheet!B:B, B121, MasterSheet!D:D, C121, MasterSheet!H:H, D121)</f>
        <v>0</v>
      </c>
      <c r="K121" s="28" t="e">
        <f t="shared" ca="1" si="7"/>
        <v>#NAME?</v>
      </c>
      <c r="L121" s="21" t="e">
        <f ca="1">UPPER(VLOOKUP(D121,MasterSheet!H:U,14,))</f>
        <v>#NAME?</v>
      </c>
    </row>
    <row r="122" spans="1:12">
      <c r="A122" s="21" t="e">
        <f t="shared" ca="1" si="4"/>
        <v>#NAME?</v>
      </c>
      <c r="B122" s="21" t="e">
        <f ca="1"/>
        <v>#NAME?</v>
      </c>
      <c r="C122" s="30" t="e">
        <f ca="1"/>
        <v>#NAME?</v>
      </c>
      <c r="D122" s="21" t="e">
        <f ca="1"/>
        <v>#NAME?</v>
      </c>
      <c r="E122" s="21" t="e">
        <f ca="1">_xlfn.XLOOKUP(D122,MasterSheet!H:H,MasterSheet!F:F)</f>
        <v>#NAME?</v>
      </c>
      <c r="F122" s="22">
        <f ca="1">SUMIFS(MasterSheet!J:J, MasterSheet!B:B, B122, MasterSheet!D:D, C122, MasterSheet!H:H, D122)</f>
        <v>0</v>
      </c>
      <c r="G122" s="22" t="e">
        <f t="shared" ca="1" si="5"/>
        <v>#NAME?</v>
      </c>
      <c r="H122" s="26">
        <f ca="1">SUMIFS(MasterSheet!K:K, MasterSheet!B:B, B122, MasterSheet!D:D, C122, MasterSheet!H:H, D122)</f>
        <v>0</v>
      </c>
      <c r="I122" s="26" t="e">
        <f t="shared" ca="1" si="6"/>
        <v>#NAME?</v>
      </c>
      <c r="J122" s="28">
        <f ca="1">SUMIFS(MasterSheet!L:L, MasterSheet!B:B, B122, MasterSheet!D:D, C122, MasterSheet!H:H, D122)</f>
        <v>0</v>
      </c>
      <c r="K122" s="28" t="e">
        <f t="shared" ca="1" si="7"/>
        <v>#NAME?</v>
      </c>
      <c r="L122" s="21" t="e">
        <f ca="1">UPPER(VLOOKUP(D122,MasterSheet!H:U,14,))</f>
        <v>#NAME?</v>
      </c>
    </row>
    <row r="123" spans="1:12">
      <c r="A123" s="21" t="e">
        <f t="shared" ca="1" si="4"/>
        <v>#NAME?</v>
      </c>
      <c r="B123" s="21" t="e">
        <f ca="1"/>
        <v>#NAME?</v>
      </c>
      <c r="C123" s="30" t="e">
        <f ca="1"/>
        <v>#NAME?</v>
      </c>
      <c r="D123" s="21" t="e">
        <f ca="1"/>
        <v>#NAME?</v>
      </c>
      <c r="E123" s="21" t="e">
        <f ca="1">_xlfn.XLOOKUP(D123,MasterSheet!H:H,MasterSheet!F:F)</f>
        <v>#NAME?</v>
      </c>
      <c r="F123" s="22">
        <f ca="1">SUMIFS(MasterSheet!J:J, MasterSheet!B:B, B123, MasterSheet!D:D, C123, MasterSheet!H:H, D123)</f>
        <v>0</v>
      </c>
      <c r="G123" s="22" t="e">
        <f t="shared" ca="1" si="5"/>
        <v>#NAME?</v>
      </c>
      <c r="H123" s="26">
        <f ca="1">SUMIFS(MasterSheet!K:K, MasterSheet!B:B, B123, MasterSheet!D:D, C123, MasterSheet!H:H, D123)</f>
        <v>0</v>
      </c>
      <c r="I123" s="26" t="e">
        <f t="shared" ca="1" si="6"/>
        <v>#NAME?</v>
      </c>
      <c r="J123" s="28">
        <f ca="1">SUMIFS(MasterSheet!L:L, MasterSheet!B:B, B123, MasterSheet!D:D, C123, MasterSheet!H:H, D123)</f>
        <v>0</v>
      </c>
      <c r="K123" s="28" t="e">
        <f t="shared" ca="1" si="7"/>
        <v>#NAME?</v>
      </c>
      <c r="L123" s="21" t="e">
        <f ca="1">UPPER(VLOOKUP(D123,MasterSheet!H:U,14,))</f>
        <v>#NAME?</v>
      </c>
    </row>
    <row r="124" spans="1:12">
      <c r="A124" s="21" t="e">
        <f t="shared" ca="1" si="4"/>
        <v>#NAME?</v>
      </c>
      <c r="B124" s="21" t="e">
        <f ca="1"/>
        <v>#NAME?</v>
      </c>
      <c r="C124" s="30" t="e">
        <f ca="1"/>
        <v>#NAME?</v>
      </c>
      <c r="D124" s="21" t="e">
        <f ca="1"/>
        <v>#NAME?</v>
      </c>
      <c r="E124" s="21" t="e">
        <f ca="1">_xlfn.XLOOKUP(D124,MasterSheet!H:H,MasterSheet!F:F)</f>
        <v>#NAME?</v>
      </c>
      <c r="F124" s="22">
        <f ca="1">SUMIFS(MasterSheet!J:J, MasterSheet!B:B, B124, MasterSheet!D:D, C124, MasterSheet!H:H, D124)</f>
        <v>0</v>
      </c>
      <c r="G124" s="22" t="e">
        <f t="shared" ca="1" si="5"/>
        <v>#NAME?</v>
      </c>
      <c r="H124" s="26">
        <f ca="1">SUMIFS(MasterSheet!K:K, MasterSheet!B:B, B124, MasterSheet!D:D, C124, MasterSheet!H:H, D124)</f>
        <v>0</v>
      </c>
      <c r="I124" s="26" t="e">
        <f t="shared" ca="1" si="6"/>
        <v>#NAME?</v>
      </c>
      <c r="J124" s="28">
        <f ca="1">SUMIFS(MasterSheet!L:L, MasterSheet!B:B, B124, MasterSheet!D:D, C124, MasterSheet!H:H, D124)</f>
        <v>0</v>
      </c>
      <c r="K124" s="28" t="e">
        <f t="shared" ca="1" si="7"/>
        <v>#NAME?</v>
      </c>
      <c r="L124" s="21" t="e">
        <f ca="1">UPPER(VLOOKUP(D124,MasterSheet!H:U,14,))</f>
        <v>#NAME?</v>
      </c>
    </row>
    <row r="125" spans="1:12">
      <c r="A125" s="21" t="e">
        <f t="shared" ca="1" si="4"/>
        <v>#NAME?</v>
      </c>
      <c r="B125" s="21" t="e">
        <f ca="1"/>
        <v>#NAME?</v>
      </c>
      <c r="C125" s="30" t="e">
        <f ca="1"/>
        <v>#NAME?</v>
      </c>
      <c r="D125" s="21" t="e">
        <f ca="1"/>
        <v>#NAME?</v>
      </c>
      <c r="E125" s="21" t="e">
        <f ca="1">_xlfn.XLOOKUP(D125,MasterSheet!H:H,MasterSheet!F:F)</f>
        <v>#NAME?</v>
      </c>
      <c r="F125" s="22">
        <f ca="1">SUMIFS(MasterSheet!J:J, MasterSheet!B:B, B125, MasterSheet!D:D, C125, MasterSheet!H:H, D125)</f>
        <v>0</v>
      </c>
      <c r="G125" s="22" t="e">
        <f t="shared" ca="1" si="5"/>
        <v>#NAME?</v>
      </c>
      <c r="H125" s="26">
        <f ca="1">SUMIFS(MasterSheet!K:K, MasterSheet!B:B, B125, MasterSheet!D:D, C125, MasterSheet!H:H, D125)</f>
        <v>0</v>
      </c>
      <c r="I125" s="26" t="e">
        <f t="shared" ca="1" si="6"/>
        <v>#NAME?</v>
      </c>
      <c r="J125" s="28">
        <f ca="1">SUMIFS(MasterSheet!L:L, MasterSheet!B:B, B125, MasterSheet!D:D, C125, MasterSheet!H:H, D125)</f>
        <v>0</v>
      </c>
      <c r="K125" s="28" t="e">
        <f t="shared" ca="1" si="7"/>
        <v>#NAME?</v>
      </c>
      <c r="L125" s="21" t="e">
        <f ca="1">UPPER(VLOOKUP(D125,MasterSheet!H:U,14,))</f>
        <v>#NAME?</v>
      </c>
    </row>
    <row r="126" spans="1:12">
      <c r="A126" s="21" t="e">
        <f t="shared" ca="1" si="4"/>
        <v>#NAME?</v>
      </c>
      <c r="B126" s="21" t="e">
        <f ca="1"/>
        <v>#NAME?</v>
      </c>
      <c r="C126" s="30" t="e">
        <f ca="1"/>
        <v>#NAME?</v>
      </c>
      <c r="D126" s="21" t="e">
        <f ca="1"/>
        <v>#NAME?</v>
      </c>
      <c r="E126" s="21" t="e">
        <f ca="1">_xlfn.XLOOKUP(D126,MasterSheet!H:H,MasterSheet!F:F)</f>
        <v>#NAME?</v>
      </c>
      <c r="F126" s="22">
        <f ca="1">SUMIFS(MasterSheet!J:J, MasterSheet!B:B, B126, MasterSheet!D:D, C126, MasterSheet!H:H, D126)</f>
        <v>0</v>
      </c>
      <c r="G126" s="22" t="e">
        <f t="shared" ca="1" si="5"/>
        <v>#NAME?</v>
      </c>
      <c r="H126" s="26">
        <f ca="1">SUMIFS(MasterSheet!K:K, MasterSheet!B:B, B126, MasterSheet!D:D, C126, MasterSheet!H:H, D126)</f>
        <v>0</v>
      </c>
      <c r="I126" s="26" t="e">
        <f t="shared" ca="1" si="6"/>
        <v>#NAME?</v>
      </c>
      <c r="J126" s="28">
        <f ca="1">SUMIFS(MasterSheet!L:L, MasterSheet!B:B, B126, MasterSheet!D:D, C126, MasterSheet!H:H, D126)</f>
        <v>0</v>
      </c>
      <c r="K126" s="28" t="e">
        <f t="shared" ca="1" si="7"/>
        <v>#NAME?</v>
      </c>
      <c r="L126" s="21" t="e">
        <f ca="1">UPPER(VLOOKUP(D126,MasterSheet!H:U,14,))</f>
        <v>#NAME?</v>
      </c>
    </row>
    <row r="127" spans="1:12">
      <c r="A127" s="21" t="e">
        <f t="shared" ca="1" si="4"/>
        <v>#NAME?</v>
      </c>
      <c r="B127" s="21" t="e">
        <f ca="1"/>
        <v>#NAME?</v>
      </c>
      <c r="C127" s="30" t="e">
        <f ca="1"/>
        <v>#NAME?</v>
      </c>
      <c r="D127" s="21" t="e">
        <f ca="1"/>
        <v>#NAME?</v>
      </c>
      <c r="E127" s="21" t="e">
        <f ca="1">_xlfn.XLOOKUP(D127,MasterSheet!H:H,MasterSheet!F:F)</f>
        <v>#NAME?</v>
      </c>
      <c r="F127" s="22">
        <f ca="1">SUMIFS(MasterSheet!J:J, MasterSheet!B:B, B127, MasterSheet!D:D, C127, MasterSheet!H:H, D127)</f>
        <v>0</v>
      </c>
      <c r="G127" s="22" t="e">
        <f t="shared" ca="1" si="5"/>
        <v>#NAME?</v>
      </c>
      <c r="H127" s="26">
        <f ca="1">SUMIFS(MasterSheet!K:K, MasterSheet!B:B, B127, MasterSheet!D:D, C127, MasterSheet!H:H, D127)</f>
        <v>0</v>
      </c>
      <c r="I127" s="26" t="e">
        <f t="shared" ca="1" si="6"/>
        <v>#NAME?</v>
      </c>
      <c r="J127" s="28">
        <f ca="1">SUMIFS(MasterSheet!L:L, MasterSheet!B:B, B127, MasterSheet!D:D, C127, MasterSheet!H:H, D127)</f>
        <v>0</v>
      </c>
      <c r="K127" s="28" t="e">
        <f t="shared" ca="1" si="7"/>
        <v>#NAME?</v>
      </c>
      <c r="L127" s="21" t="e">
        <f ca="1">UPPER(VLOOKUP(D127,MasterSheet!H:U,14,))</f>
        <v>#NAME?</v>
      </c>
    </row>
    <row r="128" spans="1:12">
      <c r="A128" s="21" t="e">
        <f t="shared" ca="1" si="4"/>
        <v>#NAME?</v>
      </c>
      <c r="B128" s="21" t="e">
        <f ca="1"/>
        <v>#NAME?</v>
      </c>
      <c r="C128" s="30" t="e">
        <f ca="1"/>
        <v>#NAME?</v>
      </c>
      <c r="D128" s="21" t="e">
        <f ca="1"/>
        <v>#NAME?</v>
      </c>
      <c r="E128" s="21" t="e">
        <f ca="1">_xlfn.XLOOKUP(D128,MasterSheet!H:H,MasterSheet!F:F)</f>
        <v>#NAME?</v>
      </c>
      <c r="F128" s="22">
        <f ca="1">SUMIFS(MasterSheet!J:J, MasterSheet!B:B, B128, MasterSheet!D:D, C128, MasterSheet!H:H, D128)</f>
        <v>0</v>
      </c>
      <c r="G128" s="22" t="e">
        <f t="shared" ca="1" si="5"/>
        <v>#NAME?</v>
      </c>
      <c r="H128" s="26">
        <f ca="1">SUMIFS(MasterSheet!K:K, MasterSheet!B:B, B128, MasterSheet!D:D, C128, MasterSheet!H:H, D128)</f>
        <v>0</v>
      </c>
      <c r="I128" s="26" t="e">
        <f t="shared" ca="1" si="6"/>
        <v>#NAME?</v>
      </c>
      <c r="J128" s="28">
        <f ca="1">SUMIFS(MasterSheet!L:L, MasterSheet!B:B, B128, MasterSheet!D:D, C128, MasterSheet!H:H, D128)</f>
        <v>0</v>
      </c>
      <c r="K128" s="28" t="e">
        <f t="shared" ca="1" si="7"/>
        <v>#NAME?</v>
      </c>
      <c r="L128" s="21" t="e">
        <f ca="1">UPPER(VLOOKUP(D128,MasterSheet!H:U,14,))</f>
        <v>#NAME?</v>
      </c>
    </row>
    <row r="129" spans="1:12">
      <c r="A129" s="21" t="e">
        <f t="shared" ca="1" si="4"/>
        <v>#NAME?</v>
      </c>
      <c r="B129" s="21" t="e">
        <f ca="1"/>
        <v>#NAME?</v>
      </c>
      <c r="C129" s="30" t="e">
        <f ca="1"/>
        <v>#NAME?</v>
      </c>
      <c r="D129" s="21" t="e">
        <f ca="1"/>
        <v>#NAME?</v>
      </c>
      <c r="E129" s="21" t="e">
        <f ca="1">_xlfn.XLOOKUP(D129,MasterSheet!H:H,MasterSheet!F:F)</f>
        <v>#NAME?</v>
      </c>
      <c r="F129" s="22">
        <f ca="1">SUMIFS(MasterSheet!J:J, MasterSheet!B:B, B129, MasterSheet!D:D, C129, MasterSheet!H:H, D129)</f>
        <v>0</v>
      </c>
      <c r="G129" s="22" t="e">
        <f t="shared" ca="1" si="5"/>
        <v>#NAME?</v>
      </c>
      <c r="H129" s="26">
        <f ca="1">SUMIFS(MasterSheet!K:K, MasterSheet!B:B, B129, MasterSheet!D:D, C129, MasterSheet!H:H, D129)</f>
        <v>0</v>
      </c>
      <c r="I129" s="26" t="e">
        <f t="shared" ca="1" si="6"/>
        <v>#NAME?</v>
      </c>
      <c r="J129" s="28">
        <f ca="1">SUMIFS(MasterSheet!L:L, MasterSheet!B:B, B129, MasterSheet!D:D, C129, MasterSheet!H:H, D129)</f>
        <v>0</v>
      </c>
      <c r="K129" s="28" t="e">
        <f t="shared" ca="1" si="7"/>
        <v>#NAME?</v>
      </c>
      <c r="L129" s="21" t="e">
        <f ca="1">UPPER(VLOOKUP(D129,MasterSheet!H:U,14,))</f>
        <v>#NAME?</v>
      </c>
    </row>
    <row r="130" spans="1:12">
      <c r="A130" s="21" t="e">
        <f t="shared" ref="A130:A193" ca="1" si="8">L130</f>
        <v>#NAME?</v>
      </c>
      <c r="B130" s="21" t="e">
        <f ca="1"/>
        <v>#NAME?</v>
      </c>
      <c r="C130" s="30" t="e">
        <f ca="1"/>
        <v>#NAME?</v>
      </c>
      <c r="D130" s="21" t="e">
        <f ca="1"/>
        <v>#NAME?</v>
      </c>
      <c r="E130" s="21" t="e">
        <f ca="1">_xlfn.XLOOKUP(D130,MasterSheet!H:H,MasterSheet!F:F)</f>
        <v>#NAME?</v>
      </c>
      <c r="F130" s="22">
        <f ca="1">SUMIFS(MasterSheet!J:J, MasterSheet!B:B, B130, MasterSheet!D:D, C130, MasterSheet!H:H, D130)</f>
        <v>0</v>
      </c>
      <c r="G130" s="22" t="e">
        <f t="shared" ca="1" si="5"/>
        <v>#NAME?</v>
      </c>
      <c r="H130" s="26">
        <f ca="1">SUMIFS(MasterSheet!K:K, MasterSheet!B:B, B130, MasterSheet!D:D, C130, MasterSheet!H:H, D130)</f>
        <v>0</v>
      </c>
      <c r="I130" s="26" t="e">
        <f t="shared" ca="1" si="6"/>
        <v>#NAME?</v>
      </c>
      <c r="J130" s="28">
        <f ca="1">SUMIFS(MasterSheet!L:L, MasterSheet!B:B, B130, MasterSheet!D:D, C130, MasterSheet!H:H, D130)</f>
        <v>0</v>
      </c>
      <c r="K130" s="28" t="e">
        <f t="shared" ca="1" si="7"/>
        <v>#NAME?</v>
      </c>
      <c r="L130" s="21" t="e">
        <f ca="1">UPPER(VLOOKUP(D130,MasterSheet!H:U,14,))</f>
        <v>#NAME?</v>
      </c>
    </row>
    <row r="131" spans="1:12">
      <c r="A131" s="21" t="e">
        <f t="shared" ca="1" si="8"/>
        <v>#NAME?</v>
      </c>
      <c r="B131" s="21" t="e">
        <f ca="1"/>
        <v>#NAME?</v>
      </c>
      <c r="C131" s="30" t="e">
        <f ca="1"/>
        <v>#NAME?</v>
      </c>
      <c r="D131" s="21" t="e">
        <f ca="1"/>
        <v>#NAME?</v>
      </c>
      <c r="E131" s="21" t="e">
        <f ca="1">_xlfn.XLOOKUP(D131,MasterSheet!H:H,MasterSheet!F:F)</f>
        <v>#NAME?</v>
      </c>
      <c r="F131" s="22">
        <f ca="1">SUMIFS(MasterSheet!J:J, MasterSheet!B:B, B131, MasterSheet!D:D, C131, MasterSheet!H:H, D131)</f>
        <v>0</v>
      </c>
      <c r="G131" s="22" t="e">
        <f t="shared" ref="G131:G194" ca="1" si="9">F131*E131</f>
        <v>#NAME?</v>
      </c>
      <c r="H131" s="26">
        <f ca="1">SUMIFS(MasterSheet!K:K, MasterSheet!B:B, B131, MasterSheet!D:D, C131, MasterSheet!H:H, D131)</f>
        <v>0</v>
      </c>
      <c r="I131" s="26" t="e">
        <f t="shared" ref="I131:I194" ca="1" si="10">H131*E131</f>
        <v>#NAME?</v>
      </c>
      <c r="J131" s="28">
        <f ca="1">SUMIFS(MasterSheet!L:L, MasterSheet!B:B, B131, MasterSheet!D:D, C131, MasterSheet!H:H, D131)</f>
        <v>0</v>
      </c>
      <c r="K131" s="28" t="e">
        <f t="shared" ref="K131:K194" ca="1" si="11">J131*E131</f>
        <v>#NAME?</v>
      </c>
      <c r="L131" s="21" t="e">
        <f ca="1">UPPER(VLOOKUP(D131,MasterSheet!H:U,14,))</f>
        <v>#NAME?</v>
      </c>
    </row>
    <row r="132" spans="1:12">
      <c r="A132" s="21" t="e">
        <f t="shared" ca="1" si="8"/>
        <v>#NAME?</v>
      </c>
      <c r="B132" s="21" t="e">
        <f ca="1"/>
        <v>#NAME?</v>
      </c>
      <c r="C132" s="30" t="e">
        <f ca="1"/>
        <v>#NAME?</v>
      </c>
      <c r="D132" s="21" t="e">
        <f ca="1"/>
        <v>#NAME?</v>
      </c>
      <c r="E132" s="21" t="e">
        <f ca="1">_xlfn.XLOOKUP(D132,MasterSheet!H:H,MasterSheet!F:F)</f>
        <v>#NAME?</v>
      </c>
      <c r="F132" s="22">
        <f ca="1">SUMIFS(MasterSheet!J:J, MasterSheet!B:B, B132, MasterSheet!D:D, C132, MasterSheet!H:H, D132)</f>
        <v>0</v>
      </c>
      <c r="G132" s="22" t="e">
        <f t="shared" ca="1" si="9"/>
        <v>#NAME?</v>
      </c>
      <c r="H132" s="26">
        <f ca="1">SUMIFS(MasterSheet!K:K, MasterSheet!B:B, B132, MasterSheet!D:D, C132, MasterSheet!H:H, D132)</f>
        <v>0</v>
      </c>
      <c r="I132" s="26" t="e">
        <f t="shared" ca="1" si="10"/>
        <v>#NAME?</v>
      </c>
      <c r="J132" s="28">
        <f ca="1">SUMIFS(MasterSheet!L:L, MasterSheet!B:B, B132, MasterSheet!D:D, C132, MasterSheet!H:H, D132)</f>
        <v>0</v>
      </c>
      <c r="K132" s="28" t="e">
        <f t="shared" ca="1" si="11"/>
        <v>#NAME?</v>
      </c>
      <c r="L132" s="21" t="e">
        <f ca="1">UPPER(VLOOKUP(D132,MasterSheet!H:U,14,))</f>
        <v>#NAME?</v>
      </c>
    </row>
    <row r="133" spans="1:12">
      <c r="A133" s="21" t="e">
        <f t="shared" ca="1" si="8"/>
        <v>#NAME?</v>
      </c>
      <c r="B133" s="21" t="e">
        <f ca="1"/>
        <v>#NAME?</v>
      </c>
      <c r="C133" s="30" t="e">
        <f ca="1"/>
        <v>#NAME?</v>
      </c>
      <c r="D133" s="21" t="e">
        <f ca="1"/>
        <v>#NAME?</v>
      </c>
      <c r="E133" s="21" t="e">
        <f ca="1">_xlfn.XLOOKUP(D133,MasterSheet!H:H,MasterSheet!F:F)</f>
        <v>#NAME?</v>
      </c>
      <c r="F133" s="22">
        <f ca="1">SUMIFS(MasterSheet!J:J, MasterSheet!B:B, B133, MasterSheet!D:D, C133, MasterSheet!H:H, D133)</f>
        <v>0</v>
      </c>
      <c r="G133" s="22" t="e">
        <f t="shared" ca="1" si="9"/>
        <v>#NAME?</v>
      </c>
      <c r="H133" s="26">
        <f ca="1">SUMIFS(MasterSheet!K:K, MasterSheet!B:B, B133, MasterSheet!D:D, C133, MasterSheet!H:H, D133)</f>
        <v>0</v>
      </c>
      <c r="I133" s="26" t="e">
        <f t="shared" ca="1" si="10"/>
        <v>#NAME?</v>
      </c>
      <c r="J133" s="28">
        <f ca="1">SUMIFS(MasterSheet!L:L, MasterSheet!B:B, B133, MasterSheet!D:D, C133, MasterSheet!H:H, D133)</f>
        <v>0</v>
      </c>
      <c r="K133" s="28" t="e">
        <f t="shared" ca="1" si="11"/>
        <v>#NAME?</v>
      </c>
      <c r="L133" s="21" t="e">
        <f ca="1">UPPER(VLOOKUP(D133,MasterSheet!H:U,14,))</f>
        <v>#NAME?</v>
      </c>
    </row>
    <row r="134" spans="1:12">
      <c r="A134" s="21" t="e">
        <f t="shared" ca="1" si="8"/>
        <v>#NAME?</v>
      </c>
      <c r="B134" s="21" t="e">
        <f ca="1"/>
        <v>#NAME?</v>
      </c>
      <c r="C134" s="30" t="e">
        <f ca="1"/>
        <v>#NAME?</v>
      </c>
      <c r="D134" s="21" t="e">
        <f ca="1"/>
        <v>#NAME?</v>
      </c>
      <c r="E134" s="21" t="e">
        <f ca="1">_xlfn.XLOOKUP(D134,MasterSheet!H:H,MasterSheet!F:F)</f>
        <v>#NAME?</v>
      </c>
      <c r="F134" s="22">
        <f ca="1">SUMIFS(MasterSheet!J:J, MasterSheet!B:B, B134, MasterSheet!D:D, C134, MasterSheet!H:H, D134)</f>
        <v>0</v>
      </c>
      <c r="G134" s="22" t="e">
        <f t="shared" ca="1" si="9"/>
        <v>#NAME?</v>
      </c>
      <c r="H134" s="26">
        <f ca="1">SUMIFS(MasterSheet!K:K, MasterSheet!B:B, B134, MasterSheet!D:D, C134, MasterSheet!H:H, D134)</f>
        <v>0</v>
      </c>
      <c r="I134" s="26" t="e">
        <f t="shared" ca="1" si="10"/>
        <v>#NAME?</v>
      </c>
      <c r="J134" s="28">
        <f ca="1">SUMIFS(MasterSheet!L:L, MasterSheet!B:B, B134, MasterSheet!D:D, C134, MasterSheet!H:H, D134)</f>
        <v>0</v>
      </c>
      <c r="K134" s="28" t="e">
        <f t="shared" ca="1" si="11"/>
        <v>#NAME?</v>
      </c>
      <c r="L134" s="21" t="e">
        <f ca="1">UPPER(VLOOKUP(D134,MasterSheet!H:U,14,))</f>
        <v>#NAME?</v>
      </c>
    </row>
    <row r="135" spans="1:12">
      <c r="A135" s="21" t="e">
        <f t="shared" ca="1" si="8"/>
        <v>#NAME?</v>
      </c>
      <c r="B135" s="21" t="e">
        <f ca="1"/>
        <v>#NAME?</v>
      </c>
      <c r="C135" s="30" t="e">
        <f ca="1"/>
        <v>#NAME?</v>
      </c>
      <c r="D135" s="21" t="e">
        <f ca="1"/>
        <v>#NAME?</v>
      </c>
      <c r="E135" s="21" t="e">
        <f ca="1">_xlfn.XLOOKUP(D135,MasterSheet!H:H,MasterSheet!F:F)</f>
        <v>#NAME?</v>
      </c>
      <c r="F135" s="22">
        <f ca="1">SUMIFS(MasterSheet!J:J, MasterSheet!B:B, B135, MasterSheet!D:D, C135, MasterSheet!H:H, D135)</f>
        <v>0</v>
      </c>
      <c r="G135" s="22" t="e">
        <f t="shared" ca="1" si="9"/>
        <v>#NAME?</v>
      </c>
      <c r="H135" s="26">
        <f ca="1">SUMIFS(MasterSheet!K:K, MasterSheet!B:B, B135, MasterSheet!D:D, C135, MasterSheet!H:H, D135)</f>
        <v>0</v>
      </c>
      <c r="I135" s="26" t="e">
        <f t="shared" ca="1" si="10"/>
        <v>#NAME?</v>
      </c>
      <c r="J135" s="28">
        <f ca="1">SUMIFS(MasterSheet!L:L, MasterSheet!B:B, B135, MasterSheet!D:D, C135, MasterSheet!H:H, D135)</f>
        <v>0</v>
      </c>
      <c r="K135" s="28" t="e">
        <f t="shared" ca="1" si="11"/>
        <v>#NAME?</v>
      </c>
      <c r="L135" s="21" t="e">
        <f ca="1">UPPER(VLOOKUP(D135,MasterSheet!H:U,14,))</f>
        <v>#NAME?</v>
      </c>
    </row>
    <row r="136" spans="1:12">
      <c r="A136" s="21" t="e">
        <f t="shared" ca="1" si="8"/>
        <v>#NAME?</v>
      </c>
      <c r="B136" s="21" t="e">
        <f ca="1"/>
        <v>#NAME?</v>
      </c>
      <c r="C136" s="30" t="e">
        <f ca="1"/>
        <v>#NAME?</v>
      </c>
      <c r="D136" s="21" t="e">
        <f ca="1"/>
        <v>#NAME?</v>
      </c>
      <c r="E136" s="21" t="e">
        <f ca="1">_xlfn.XLOOKUP(D136,MasterSheet!H:H,MasterSheet!F:F)</f>
        <v>#NAME?</v>
      </c>
      <c r="F136" s="22">
        <f ca="1">SUMIFS(MasterSheet!J:J, MasterSheet!B:B, B136, MasterSheet!D:D, C136, MasterSheet!H:H, D136)</f>
        <v>0</v>
      </c>
      <c r="G136" s="22" t="e">
        <f t="shared" ca="1" si="9"/>
        <v>#NAME?</v>
      </c>
      <c r="H136" s="26">
        <f ca="1">SUMIFS(MasterSheet!K:K, MasterSheet!B:B, B136, MasterSheet!D:D, C136, MasterSheet!H:H, D136)</f>
        <v>0</v>
      </c>
      <c r="I136" s="26" t="e">
        <f t="shared" ca="1" si="10"/>
        <v>#NAME?</v>
      </c>
      <c r="J136" s="28">
        <f ca="1">SUMIFS(MasterSheet!L:L, MasterSheet!B:B, B136, MasterSheet!D:D, C136, MasterSheet!H:H, D136)</f>
        <v>0</v>
      </c>
      <c r="K136" s="28" t="e">
        <f t="shared" ca="1" si="11"/>
        <v>#NAME?</v>
      </c>
      <c r="L136" s="21" t="e">
        <f ca="1">UPPER(VLOOKUP(D136,MasterSheet!H:U,14,))</f>
        <v>#NAME?</v>
      </c>
    </row>
    <row r="137" spans="1:12">
      <c r="A137" s="21" t="e">
        <f t="shared" ca="1" si="8"/>
        <v>#NAME?</v>
      </c>
      <c r="B137" s="21" t="e">
        <f ca="1"/>
        <v>#NAME?</v>
      </c>
      <c r="C137" s="30" t="e">
        <f ca="1"/>
        <v>#NAME?</v>
      </c>
      <c r="D137" s="21" t="e">
        <f ca="1"/>
        <v>#NAME?</v>
      </c>
      <c r="E137" s="21" t="e">
        <f ca="1">_xlfn.XLOOKUP(D137,MasterSheet!H:H,MasterSheet!F:F)</f>
        <v>#NAME?</v>
      </c>
      <c r="F137" s="22">
        <f ca="1">SUMIFS(MasterSheet!J:J, MasterSheet!B:B, B137, MasterSheet!D:D, C137, MasterSheet!H:H, D137)</f>
        <v>0</v>
      </c>
      <c r="G137" s="22" t="e">
        <f t="shared" ca="1" si="9"/>
        <v>#NAME?</v>
      </c>
      <c r="H137" s="26">
        <f ca="1">SUMIFS(MasterSheet!K:K, MasterSheet!B:B, B137, MasterSheet!D:D, C137, MasterSheet!H:H, D137)</f>
        <v>0</v>
      </c>
      <c r="I137" s="26" t="e">
        <f t="shared" ca="1" si="10"/>
        <v>#NAME?</v>
      </c>
      <c r="J137" s="28">
        <f ca="1">SUMIFS(MasterSheet!L:L, MasterSheet!B:B, B137, MasterSheet!D:D, C137, MasterSheet!H:H, D137)</f>
        <v>0</v>
      </c>
      <c r="K137" s="28" t="e">
        <f t="shared" ca="1" si="11"/>
        <v>#NAME?</v>
      </c>
      <c r="L137" s="21" t="e">
        <f ca="1">UPPER(VLOOKUP(D137,MasterSheet!H:U,14,))</f>
        <v>#NAME?</v>
      </c>
    </row>
    <row r="138" spans="1:12">
      <c r="A138" s="21" t="e">
        <f t="shared" ca="1" si="8"/>
        <v>#NAME?</v>
      </c>
      <c r="B138" s="21" t="e">
        <f ca="1"/>
        <v>#NAME?</v>
      </c>
      <c r="C138" s="30" t="e">
        <f ca="1"/>
        <v>#NAME?</v>
      </c>
      <c r="D138" s="21" t="e">
        <f ca="1"/>
        <v>#NAME?</v>
      </c>
      <c r="E138" s="21" t="e">
        <f ca="1">_xlfn.XLOOKUP(D138,MasterSheet!H:H,MasterSheet!F:F)</f>
        <v>#NAME?</v>
      </c>
      <c r="F138" s="22">
        <f ca="1">SUMIFS(MasterSheet!J:J, MasterSheet!B:B, B138, MasterSheet!D:D, C138, MasterSheet!H:H, D138)</f>
        <v>0</v>
      </c>
      <c r="G138" s="22" t="e">
        <f t="shared" ca="1" si="9"/>
        <v>#NAME?</v>
      </c>
      <c r="H138" s="26">
        <f ca="1">SUMIFS(MasterSheet!K:K, MasterSheet!B:B, B138, MasterSheet!D:D, C138, MasterSheet!H:H, D138)</f>
        <v>0</v>
      </c>
      <c r="I138" s="26" t="e">
        <f t="shared" ca="1" si="10"/>
        <v>#NAME?</v>
      </c>
      <c r="J138" s="28">
        <f ca="1">SUMIFS(MasterSheet!L:L, MasterSheet!B:B, B138, MasterSheet!D:D, C138, MasterSheet!H:H, D138)</f>
        <v>0</v>
      </c>
      <c r="K138" s="28" t="e">
        <f t="shared" ca="1" si="11"/>
        <v>#NAME?</v>
      </c>
      <c r="L138" s="21" t="e">
        <f ca="1">UPPER(VLOOKUP(D138,MasterSheet!H:U,14,))</f>
        <v>#NAME?</v>
      </c>
    </row>
    <row r="139" spans="1:12">
      <c r="A139" s="21" t="e">
        <f t="shared" ca="1" si="8"/>
        <v>#NAME?</v>
      </c>
      <c r="B139" s="21" t="e">
        <f ca="1"/>
        <v>#NAME?</v>
      </c>
      <c r="C139" s="30" t="e">
        <f ca="1"/>
        <v>#NAME?</v>
      </c>
      <c r="D139" s="21" t="e">
        <f ca="1"/>
        <v>#NAME?</v>
      </c>
      <c r="E139" s="21" t="e">
        <f ca="1">_xlfn.XLOOKUP(D139,MasterSheet!H:H,MasterSheet!F:F)</f>
        <v>#NAME?</v>
      </c>
      <c r="F139" s="22">
        <f ca="1">SUMIFS(MasterSheet!J:J, MasterSheet!B:B, B139, MasterSheet!D:D, C139, MasterSheet!H:H, D139)</f>
        <v>0</v>
      </c>
      <c r="G139" s="22" t="e">
        <f t="shared" ca="1" si="9"/>
        <v>#NAME?</v>
      </c>
      <c r="H139" s="26">
        <f ca="1">SUMIFS(MasterSheet!K:K, MasterSheet!B:B, B139, MasterSheet!D:D, C139, MasterSheet!H:H, D139)</f>
        <v>0</v>
      </c>
      <c r="I139" s="26" t="e">
        <f t="shared" ca="1" si="10"/>
        <v>#NAME?</v>
      </c>
      <c r="J139" s="28">
        <f ca="1">SUMIFS(MasterSheet!L:L, MasterSheet!B:B, B139, MasterSheet!D:D, C139, MasterSheet!H:H, D139)</f>
        <v>0</v>
      </c>
      <c r="K139" s="28" t="e">
        <f t="shared" ca="1" si="11"/>
        <v>#NAME?</v>
      </c>
      <c r="L139" s="21" t="e">
        <f ca="1">UPPER(VLOOKUP(D139,MasterSheet!H:U,14,))</f>
        <v>#NAME?</v>
      </c>
    </row>
    <row r="140" spans="1:12">
      <c r="A140" s="21" t="e">
        <f t="shared" ca="1" si="8"/>
        <v>#NAME?</v>
      </c>
      <c r="B140" s="21" t="e">
        <f ca="1"/>
        <v>#NAME?</v>
      </c>
      <c r="C140" s="30" t="e">
        <f ca="1"/>
        <v>#NAME?</v>
      </c>
      <c r="D140" s="21" t="e">
        <f ca="1"/>
        <v>#NAME?</v>
      </c>
      <c r="E140" s="21" t="e">
        <f ca="1">_xlfn.XLOOKUP(D140,MasterSheet!H:H,MasterSheet!F:F)</f>
        <v>#NAME?</v>
      </c>
      <c r="F140" s="22">
        <f ca="1">SUMIFS(MasterSheet!J:J, MasterSheet!B:B, B140, MasterSheet!D:D, C140, MasterSheet!H:H, D140)</f>
        <v>0</v>
      </c>
      <c r="G140" s="22" t="e">
        <f t="shared" ca="1" si="9"/>
        <v>#NAME?</v>
      </c>
      <c r="H140" s="26">
        <f ca="1">SUMIFS(MasterSheet!K:K, MasterSheet!B:B, B140, MasterSheet!D:D, C140, MasterSheet!H:H, D140)</f>
        <v>0</v>
      </c>
      <c r="I140" s="26" t="e">
        <f t="shared" ca="1" si="10"/>
        <v>#NAME?</v>
      </c>
      <c r="J140" s="28">
        <f ca="1">SUMIFS(MasterSheet!L:L, MasterSheet!B:B, B140, MasterSheet!D:D, C140, MasterSheet!H:H, D140)</f>
        <v>0</v>
      </c>
      <c r="K140" s="28" t="e">
        <f t="shared" ca="1" si="11"/>
        <v>#NAME?</v>
      </c>
      <c r="L140" s="21" t="e">
        <f ca="1">UPPER(VLOOKUP(D140,MasterSheet!H:U,14,))</f>
        <v>#NAME?</v>
      </c>
    </row>
    <row r="141" spans="1:12">
      <c r="A141" s="21" t="e">
        <f t="shared" ca="1" si="8"/>
        <v>#NAME?</v>
      </c>
      <c r="B141" s="21" t="e">
        <f ca="1"/>
        <v>#NAME?</v>
      </c>
      <c r="C141" s="30" t="e">
        <f ca="1"/>
        <v>#NAME?</v>
      </c>
      <c r="D141" s="21" t="e">
        <f ca="1"/>
        <v>#NAME?</v>
      </c>
      <c r="E141" s="21" t="e">
        <f ca="1">_xlfn.XLOOKUP(D141,MasterSheet!H:H,MasterSheet!F:F)</f>
        <v>#NAME?</v>
      </c>
      <c r="F141" s="22">
        <f ca="1">SUMIFS(MasterSheet!J:J, MasterSheet!B:B, B141, MasterSheet!D:D, C141, MasterSheet!H:H, D141)</f>
        <v>0</v>
      </c>
      <c r="G141" s="22" t="e">
        <f t="shared" ca="1" si="9"/>
        <v>#NAME?</v>
      </c>
      <c r="H141" s="26">
        <f ca="1">SUMIFS(MasterSheet!K:K, MasterSheet!B:B, B141, MasterSheet!D:D, C141, MasterSheet!H:H, D141)</f>
        <v>0</v>
      </c>
      <c r="I141" s="26" t="e">
        <f t="shared" ca="1" si="10"/>
        <v>#NAME?</v>
      </c>
      <c r="J141" s="28">
        <f ca="1">SUMIFS(MasterSheet!L:L, MasterSheet!B:B, B141, MasterSheet!D:D, C141, MasterSheet!H:H, D141)</f>
        <v>0</v>
      </c>
      <c r="K141" s="28" t="e">
        <f t="shared" ca="1" si="11"/>
        <v>#NAME?</v>
      </c>
      <c r="L141" s="21" t="e">
        <f ca="1">UPPER(VLOOKUP(D141,MasterSheet!H:U,14,))</f>
        <v>#NAME?</v>
      </c>
    </row>
    <row r="142" spans="1:12">
      <c r="A142" s="21" t="e">
        <f t="shared" ca="1" si="8"/>
        <v>#NAME?</v>
      </c>
      <c r="B142" s="21" t="e">
        <f ca="1"/>
        <v>#NAME?</v>
      </c>
      <c r="C142" s="30" t="e">
        <f ca="1"/>
        <v>#NAME?</v>
      </c>
      <c r="D142" s="21" t="e">
        <f ca="1"/>
        <v>#NAME?</v>
      </c>
      <c r="E142" s="21" t="e">
        <f ca="1">_xlfn.XLOOKUP(D142,MasterSheet!H:H,MasterSheet!F:F)</f>
        <v>#NAME?</v>
      </c>
      <c r="F142" s="22">
        <f ca="1">SUMIFS(MasterSheet!J:J, MasterSheet!B:B, B142, MasterSheet!D:D, C142, MasterSheet!H:H, D142)</f>
        <v>0</v>
      </c>
      <c r="G142" s="22" t="e">
        <f t="shared" ca="1" si="9"/>
        <v>#NAME?</v>
      </c>
      <c r="H142" s="26">
        <f ca="1">SUMIFS(MasterSheet!K:K, MasterSheet!B:B, B142, MasterSheet!D:D, C142, MasterSheet!H:H, D142)</f>
        <v>0</v>
      </c>
      <c r="I142" s="26" t="e">
        <f t="shared" ca="1" si="10"/>
        <v>#NAME?</v>
      </c>
      <c r="J142" s="28">
        <f ca="1">SUMIFS(MasterSheet!L:L, MasterSheet!B:B, B142, MasterSheet!D:D, C142, MasterSheet!H:H, D142)</f>
        <v>0</v>
      </c>
      <c r="K142" s="28" t="e">
        <f t="shared" ca="1" si="11"/>
        <v>#NAME?</v>
      </c>
      <c r="L142" s="21" t="e">
        <f ca="1">UPPER(VLOOKUP(D142,MasterSheet!H:U,14,))</f>
        <v>#NAME?</v>
      </c>
    </row>
    <row r="143" spans="1:12">
      <c r="A143" s="21" t="e">
        <f t="shared" ca="1" si="8"/>
        <v>#NAME?</v>
      </c>
      <c r="B143" s="21" t="e">
        <f ca="1"/>
        <v>#NAME?</v>
      </c>
      <c r="C143" s="30" t="e">
        <f ca="1"/>
        <v>#NAME?</v>
      </c>
      <c r="D143" s="21" t="e">
        <f ca="1"/>
        <v>#NAME?</v>
      </c>
      <c r="E143" s="21" t="e">
        <f ca="1">_xlfn.XLOOKUP(D143,MasterSheet!H:H,MasterSheet!F:F)</f>
        <v>#NAME?</v>
      </c>
      <c r="F143" s="22">
        <f ca="1">SUMIFS(MasterSheet!J:J, MasterSheet!B:B, B143, MasterSheet!D:D, C143, MasterSheet!H:H, D143)</f>
        <v>0</v>
      </c>
      <c r="G143" s="22" t="e">
        <f t="shared" ca="1" si="9"/>
        <v>#NAME?</v>
      </c>
      <c r="H143" s="26">
        <f ca="1">SUMIFS(MasterSheet!K:K, MasterSheet!B:B, B143, MasterSheet!D:D, C143, MasterSheet!H:H, D143)</f>
        <v>0</v>
      </c>
      <c r="I143" s="26" t="e">
        <f t="shared" ca="1" si="10"/>
        <v>#NAME?</v>
      </c>
      <c r="J143" s="28">
        <f ca="1">SUMIFS(MasterSheet!L:L, MasterSheet!B:B, B143, MasterSheet!D:D, C143, MasterSheet!H:H, D143)</f>
        <v>0</v>
      </c>
      <c r="K143" s="28" t="e">
        <f t="shared" ca="1" si="11"/>
        <v>#NAME?</v>
      </c>
      <c r="L143" s="21" t="e">
        <f ca="1">UPPER(VLOOKUP(D143,MasterSheet!H:U,14,))</f>
        <v>#NAME?</v>
      </c>
    </row>
    <row r="144" spans="1:12">
      <c r="A144" s="21" t="e">
        <f t="shared" ca="1" si="8"/>
        <v>#NAME?</v>
      </c>
      <c r="B144" s="21" t="e">
        <f ca="1"/>
        <v>#NAME?</v>
      </c>
      <c r="C144" s="30" t="e">
        <f ca="1"/>
        <v>#NAME?</v>
      </c>
      <c r="D144" s="21" t="e">
        <f ca="1"/>
        <v>#NAME?</v>
      </c>
      <c r="E144" s="21" t="e">
        <f ca="1">_xlfn.XLOOKUP(D144,MasterSheet!H:H,MasterSheet!F:F)</f>
        <v>#NAME?</v>
      </c>
      <c r="F144" s="22">
        <f ca="1">SUMIFS(MasterSheet!J:J, MasterSheet!B:B, B144, MasterSheet!D:D, C144, MasterSheet!H:H, D144)</f>
        <v>0</v>
      </c>
      <c r="G144" s="22" t="e">
        <f t="shared" ca="1" si="9"/>
        <v>#NAME?</v>
      </c>
      <c r="H144" s="26">
        <f ca="1">SUMIFS(MasterSheet!K:K, MasterSheet!B:B, B144, MasterSheet!D:D, C144, MasterSheet!H:H, D144)</f>
        <v>0</v>
      </c>
      <c r="I144" s="26" t="e">
        <f t="shared" ca="1" si="10"/>
        <v>#NAME?</v>
      </c>
      <c r="J144" s="28">
        <f ca="1">SUMIFS(MasterSheet!L:L, MasterSheet!B:B, B144, MasterSheet!D:D, C144, MasterSheet!H:H, D144)</f>
        <v>0</v>
      </c>
      <c r="K144" s="28" t="e">
        <f t="shared" ca="1" si="11"/>
        <v>#NAME?</v>
      </c>
      <c r="L144" s="21" t="e">
        <f ca="1">UPPER(VLOOKUP(D144,MasterSheet!H:U,14,))</f>
        <v>#NAME?</v>
      </c>
    </row>
    <row r="145" spans="1:12">
      <c r="A145" s="21" t="e">
        <f t="shared" ca="1" si="8"/>
        <v>#NAME?</v>
      </c>
      <c r="B145" s="21" t="e">
        <f ca="1"/>
        <v>#NAME?</v>
      </c>
      <c r="C145" s="30" t="e">
        <f ca="1"/>
        <v>#NAME?</v>
      </c>
      <c r="D145" s="21" t="e">
        <f ca="1"/>
        <v>#NAME?</v>
      </c>
      <c r="E145" s="21" t="e">
        <f ca="1">_xlfn.XLOOKUP(D145,MasterSheet!H:H,MasterSheet!F:F)</f>
        <v>#NAME?</v>
      </c>
      <c r="F145" s="22">
        <f ca="1">SUMIFS(MasterSheet!J:J, MasterSheet!B:B, B145, MasterSheet!D:D, C145, MasterSheet!H:H, D145)</f>
        <v>0</v>
      </c>
      <c r="G145" s="22" t="e">
        <f t="shared" ca="1" si="9"/>
        <v>#NAME?</v>
      </c>
      <c r="H145" s="26">
        <f ca="1">SUMIFS(MasterSheet!K:K, MasterSheet!B:B, B145, MasterSheet!D:D, C145, MasterSheet!H:H, D145)</f>
        <v>0</v>
      </c>
      <c r="I145" s="26" t="e">
        <f t="shared" ca="1" si="10"/>
        <v>#NAME?</v>
      </c>
      <c r="J145" s="28">
        <f ca="1">SUMIFS(MasterSheet!L:L, MasterSheet!B:B, B145, MasterSheet!D:D, C145, MasterSheet!H:H, D145)</f>
        <v>0</v>
      </c>
      <c r="K145" s="28" t="e">
        <f t="shared" ca="1" si="11"/>
        <v>#NAME?</v>
      </c>
      <c r="L145" s="21" t="e">
        <f ca="1">UPPER(VLOOKUP(D145,MasterSheet!H:U,14,))</f>
        <v>#NAME?</v>
      </c>
    </row>
    <row r="146" spans="1:12">
      <c r="A146" s="21" t="e">
        <f t="shared" ca="1" si="8"/>
        <v>#NAME?</v>
      </c>
      <c r="B146" s="21" t="e">
        <f ca="1"/>
        <v>#NAME?</v>
      </c>
      <c r="C146" s="30" t="e">
        <f ca="1"/>
        <v>#NAME?</v>
      </c>
      <c r="D146" s="21" t="e">
        <f ca="1"/>
        <v>#NAME?</v>
      </c>
      <c r="E146" s="21" t="e">
        <f ca="1">_xlfn.XLOOKUP(D146,MasterSheet!H:H,MasterSheet!F:F)</f>
        <v>#NAME?</v>
      </c>
      <c r="F146" s="22">
        <f ca="1">SUMIFS(MasterSheet!J:J, MasterSheet!B:B, B146, MasterSheet!D:D, C146, MasterSheet!H:H, D146)</f>
        <v>0</v>
      </c>
      <c r="G146" s="22" t="e">
        <f t="shared" ca="1" si="9"/>
        <v>#NAME?</v>
      </c>
      <c r="H146" s="26">
        <f ca="1">SUMIFS(MasterSheet!K:K, MasterSheet!B:B, B146, MasterSheet!D:D, C146, MasterSheet!H:H, D146)</f>
        <v>0</v>
      </c>
      <c r="I146" s="26" t="e">
        <f t="shared" ca="1" si="10"/>
        <v>#NAME?</v>
      </c>
      <c r="J146" s="28">
        <f ca="1">SUMIFS(MasterSheet!L:L, MasterSheet!B:B, B146, MasterSheet!D:D, C146, MasterSheet!H:H, D146)</f>
        <v>0</v>
      </c>
      <c r="K146" s="28" t="e">
        <f t="shared" ca="1" si="11"/>
        <v>#NAME?</v>
      </c>
      <c r="L146" s="21" t="e">
        <f ca="1">UPPER(VLOOKUP(D146,MasterSheet!H:U,14,))</f>
        <v>#NAME?</v>
      </c>
    </row>
    <row r="147" spans="1:12">
      <c r="A147" s="21" t="e">
        <f t="shared" ca="1" si="8"/>
        <v>#NAME?</v>
      </c>
      <c r="B147" s="21" t="e">
        <f ca="1"/>
        <v>#NAME?</v>
      </c>
      <c r="C147" s="30" t="e">
        <f ca="1"/>
        <v>#NAME?</v>
      </c>
      <c r="D147" s="21" t="e">
        <f ca="1"/>
        <v>#NAME?</v>
      </c>
      <c r="E147" s="21" t="e">
        <f ca="1">_xlfn.XLOOKUP(D147,MasterSheet!H:H,MasterSheet!F:F)</f>
        <v>#NAME?</v>
      </c>
      <c r="F147" s="22">
        <f ca="1">SUMIFS(MasterSheet!J:J, MasterSheet!B:B, B147, MasterSheet!D:D, C147, MasterSheet!H:H, D147)</f>
        <v>0</v>
      </c>
      <c r="G147" s="22" t="e">
        <f t="shared" ca="1" si="9"/>
        <v>#NAME?</v>
      </c>
      <c r="H147" s="26">
        <f ca="1">SUMIFS(MasterSheet!K:K, MasterSheet!B:B, B147, MasterSheet!D:D, C147, MasterSheet!H:H, D147)</f>
        <v>0</v>
      </c>
      <c r="I147" s="26" t="e">
        <f t="shared" ca="1" si="10"/>
        <v>#NAME?</v>
      </c>
      <c r="J147" s="28">
        <f ca="1">SUMIFS(MasterSheet!L:L, MasterSheet!B:B, B147, MasterSheet!D:D, C147, MasterSheet!H:H, D147)</f>
        <v>0</v>
      </c>
      <c r="K147" s="28" t="e">
        <f t="shared" ca="1" si="11"/>
        <v>#NAME?</v>
      </c>
      <c r="L147" s="21" t="e">
        <f ca="1">UPPER(VLOOKUP(D147,MasterSheet!H:U,14,))</f>
        <v>#NAME?</v>
      </c>
    </row>
    <row r="148" spans="1:12">
      <c r="A148" s="21" t="e">
        <f t="shared" ca="1" si="8"/>
        <v>#NAME?</v>
      </c>
      <c r="B148" s="21" t="e">
        <f ca="1"/>
        <v>#NAME?</v>
      </c>
      <c r="C148" s="30" t="e">
        <f ca="1"/>
        <v>#NAME?</v>
      </c>
      <c r="D148" s="21" t="e">
        <f ca="1"/>
        <v>#NAME?</v>
      </c>
      <c r="E148" s="21" t="e">
        <f ca="1">_xlfn.XLOOKUP(D148,MasterSheet!H:H,MasterSheet!F:F)</f>
        <v>#NAME?</v>
      </c>
      <c r="F148" s="22">
        <f ca="1">SUMIFS(MasterSheet!J:J, MasterSheet!B:B, B148, MasterSheet!D:D, C148, MasterSheet!H:H, D148)</f>
        <v>0</v>
      </c>
      <c r="G148" s="22" t="e">
        <f t="shared" ca="1" si="9"/>
        <v>#NAME?</v>
      </c>
      <c r="H148" s="26">
        <f ca="1">SUMIFS(MasterSheet!K:K, MasterSheet!B:B, B148, MasterSheet!D:D, C148, MasterSheet!H:H, D148)</f>
        <v>0</v>
      </c>
      <c r="I148" s="26" t="e">
        <f t="shared" ca="1" si="10"/>
        <v>#NAME?</v>
      </c>
      <c r="J148" s="28">
        <f ca="1">SUMIFS(MasterSheet!L:L, MasterSheet!B:B, B148, MasterSheet!D:D, C148, MasterSheet!H:H, D148)</f>
        <v>0</v>
      </c>
      <c r="K148" s="28" t="e">
        <f t="shared" ca="1" si="11"/>
        <v>#NAME?</v>
      </c>
      <c r="L148" s="21" t="e">
        <f ca="1">UPPER(VLOOKUP(D148,MasterSheet!H:U,14,))</f>
        <v>#NAME?</v>
      </c>
    </row>
    <row r="149" spans="1:12">
      <c r="A149" s="21" t="e">
        <f t="shared" ca="1" si="8"/>
        <v>#NAME?</v>
      </c>
      <c r="B149" s="21" t="e">
        <f ca="1"/>
        <v>#NAME?</v>
      </c>
      <c r="C149" s="30" t="e">
        <f ca="1"/>
        <v>#NAME?</v>
      </c>
      <c r="D149" s="21" t="e">
        <f ca="1"/>
        <v>#NAME?</v>
      </c>
      <c r="E149" s="21" t="e">
        <f ca="1">_xlfn.XLOOKUP(D149,MasterSheet!H:H,MasterSheet!F:F)</f>
        <v>#NAME?</v>
      </c>
      <c r="F149" s="22">
        <f ca="1">SUMIFS(MasterSheet!J:J, MasterSheet!B:B, B149, MasterSheet!D:D, C149, MasterSheet!H:H, D149)</f>
        <v>0</v>
      </c>
      <c r="G149" s="22" t="e">
        <f t="shared" ca="1" si="9"/>
        <v>#NAME?</v>
      </c>
      <c r="H149" s="26">
        <f ca="1">SUMIFS(MasterSheet!K:K, MasterSheet!B:B, B149, MasterSheet!D:D, C149, MasterSheet!H:H, D149)</f>
        <v>0</v>
      </c>
      <c r="I149" s="26" t="e">
        <f t="shared" ca="1" si="10"/>
        <v>#NAME?</v>
      </c>
      <c r="J149" s="28">
        <f ca="1">SUMIFS(MasterSheet!L:L, MasterSheet!B:B, B149, MasterSheet!D:D, C149, MasterSheet!H:H, D149)</f>
        <v>0</v>
      </c>
      <c r="K149" s="28" t="e">
        <f t="shared" ca="1" si="11"/>
        <v>#NAME?</v>
      </c>
      <c r="L149" s="21" t="e">
        <f ca="1">UPPER(VLOOKUP(D149,MasterSheet!H:U,14,))</f>
        <v>#NAME?</v>
      </c>
    </row>
    <row r="150" spans="1:12">
      <c r="A150" s="21" t="e">
        <f t="shared" ca="1" si="8"/>
        <v>#NAME?</v>
      </c>
      <c r="B150" s="21" t="e">
        <f ca="1"/>
        <v>#NAME?</v>
      </c>
      <c r="C150" s="30" t="e">
        <f ca="1"/>
        <v>#NAME?</v>
      </c>
      <c r="D150" s="21" t="e">
        <f ca="1"/>
        <v>#NAME?</v>
      </c>
      <c r="E150" s="21" t="e">
        <f ca="1">_xlfn.XLOOKUP(D150,MasterSheet!H:H,MasterSheet!F:F)</f>
        <v>#NAME?</v>
      </c>
      <c r="F150" s="22">
        <f ca="1">SUMIFS(MasterSheet!J:J, MasterSheet!B:B, B150, MasterSheet!D:D, C150, MasterSheet!H:H, D150)</f>
        <v>0</v>
      </c>
      <c r="G150" s="22" t="e">
        <f t="shared" ca="1" si="9"/>
        <v>#NAME?</v>
      </c>
      <c r="H150" s="26">
        <f ca="1">SUMIFS(MasterSheet!K:K, MasterSheet!B:B, B150, MasterSheet!D:D, C150, MasterSheet!H:H, D150)</f>
        <v>0</v>
      </c>
      <c r="I150" s="26" t="e">
        <f t="shared" ca="1" si="10"/>
        <v>#NAME?</v>
      </c>
      <c r="J150" s="28">
        <f ca="1">SUMIFS(MasterSheet!L:L, MasterSheet!B:B, B150, MasterSheet!D:D, C150, MasterSheet!H:H, D150)</f>
        <v>0</v>
      </c>
      <c r="K150" s="28" t="e">
        <f t="shared" ca="1" si="11"/>
        <v>#NAME?</v>
      </c>
      <c r="L150" s="21" t="e">
        <f ca="1">UPPER(VLOOKUP(D150,MasterSheet!H:U,14,))</f>
        <v>#NAME?</v>
      </c>
    </row>
    <row r="151" spans="1:12">
      <c r="A151" s="21" t="e">
        <f t="shared" ca="1" si="8"/>
        <v>#NAME?</v>
      </c>
      <c r="B151" s="21" t="e">
        <f ca="1"/>
        <v>#NAME?</v>
      </c>
      <c r="C151" s="30" t="e">
        <f ca="1"/>
        <v>#NAME?</v>
      </c>
      <c r="D151" s="21" t="e">
        <f ca="1"/>
        <v>#NAME?</v>
      </c>
      <c r="E151" s="21" t="e">
        <f ca="1">_xlfn.XLOOKUP(D151,MasterSheet!H:H,MasterSheet!F:F)</f>
        <v>#NAME?</v>
      </c>
      <c r="F151" s="22">
        <f ca="1">SUMIFS(MasterSheet!J:J, MasterSheet!B:B, B151, MasterSheet!D:D, C151, MasterSheet!H:H, D151)</f>
        <v>0</v>
      </c>
      <c r="G151" s="22" t="e">
        <f t="shared" ca="1" si="9"/>
        <v>#NAME?</v>
      </c>
      <c r="H151" s="26">
        <f ca="1">SUMIFS(MasterSheet!K:K, MasterSheet!B:B, B151, MasterSheet!D:D, C151, MasterSheet!H:H, D151)</f>
        <v>0</v>
      </c>
      <c r="I151" s="26" t="e">
        <f t="shared" ca="1" si="10"/>
        <v>#NAME?</v>
      </c>
      <c r="J151" s="28">
        <f ca="1">SUMIFS(MasterSheet!L:L, MasterSheet!B:B, B151, MasterSheet!D:D, C151, MasterSheet!H:H, D151)</f>
        <v>0</v>
      </c>
      <c r="K151" s="28" t="e">
        <f t="shared" ca="1" si="11"/>
        <v>#NAME?</v>
      </c>
      <c r="L151" s="21" t="e">
        <f ca="1">UPPER(VLOOKUP(D151,MasterSheet!H:U,14,))</f>
        <v>#NAME?</v>
      </c>
    </row>
    <row r="152" spans="1:12">
      <c r="A152" s="21" t="e">
        <f t="shared" ca="1" si="8"/>
        <v>#NAME?</v>
      </c>
      <c r="B152" s="21" t="e">
        <f ca="1"/>
        <v>#NAME?</v>
      </c>
      <c r="C152" s="30" t="e">
        <f ca="1"/>
        <v>#NAME?</v>
      </c>
      <c r="D152" s="21" t="e">
        <f ca="1"/>
        <v>#NAME?</v>
      </c>
      <c r="E152" s="21" t="e">
        <f ca="1">_xlfn.XLOOKUP(D152,MasterSheet!H:H,MasterSheet!F:F)</f>
        <v>#NAME?</v>
      </c>
      <c r="F152" s="22">
        <f ca="1">SUMIFS(MasterSheet!J:J, MasterSheet!B:B, B152, MasterSheet!D:D, C152, MasterSheet!H:H, D152)</f>
        <v>0</v>
      </c>
      <c r="G152" s="22" t="e">
        <f t="shared" ca="1" si="9"/>
        <v>#NAME?</v>
      </c>
      <c r="H152" s="26">
        <f ca="1">SUMIFS(MasterSheet!K:K, MasterSheet!B:B, B152, MasterSheet!D:D, C152, MasterSheet!H:H, D152)</f>
        <v>0</v>
      </c>
      <c r="I152" s="26" t="e">
        <f t="shared" ca="1" si="10"/>
        <v>#NAME?</v>
      </c>
      <c r="J152" s="28">
        <f ca="1">SUMIFS(MasterSheet!L:L, MasterSheet!B:B, B152, MasterSheet!D:D, C152, MasterSheet!H:H, D152)</f>
        <v>0</v>
      </c>
      <c r="K152" s="28" t="e">
        <f t="shared" ca="1" si="11"/>
        <v>#NAME?</v>
      </c>
      <c r="L152" s="21" t="e">
        <f ca="1">UPPER(VLOOKUP(D152,MasterSheet!H:U,14,))</f>
        <v>#NAME?</v>
      </c>
    </row>
    <row r="153" spans="1:12">
      <c r="A153" s="21" t="e">
        <f t="shared" ca="1" si="8"/>
        <v>#NAME?</v>
      </c>
      <c r="B153" s="21" t="e">
        <f ca="1"/>
        <v>#NAME?</v>
      </c>
      <c r="C153" s="30" t="e">
        <f ca="1"/>
        <v>#NAME?</v>
      </c>
      <c r="D153" s="21" t="e">
        <f ca="1"/>
        <v>#NAME?</v>
      </c>
      <c r="E153" s="21" t="e">
        <f ca="1">_xlfn.XLOOKUP(D153,MasterSheet!H:H,MasterSheet!F:F)</f>
        <v>#NAME?</v>
      </c>
      <c r="F153" s="22">
        <f ca="1">SUMIFS(MasterSheet!J:J, MasterSheet!B:B, B153, MasterSheet!D:D, C153, MasterSheet!H:H, D153)</f>
        <v>0</v>
      </c>
      <c r="G153" s="22" t="e">
        <f t="shared" ca="1" si="9"/>
        <v>#NAME?</v>
      </c>
      <c r="H153" s="26">
        <f ca="1">SUMIFS(MasterSheet!K:K, MasterSheet!B:B, B153, MasterSheet!D:D, C153, MasterSheet!H:H, D153)</f>
        <v>0</v>
      </c>
      <c r="I153" s="26" t="e">
        <f t="shared" ca="1" si="10"/>
        <v>#NAME?</v>
      </c>
      <c r="J153" s="28">
        <f ca="1">SUMIFS(MasterSheet!L:L, MasterSheet!B:B, B153, MasterSheet!D:D, C153, MasterSheet!H:H, D153)</f>
        <v>0</v>
      </c>
      <c r="K153" s="28" t="e">
        <f t="shared" ca="1" si="11"/>
        <v>#NAME?</v>
      </c>
      <c r="L153" s="21" t="e">
        <f ca="1">UPPER(VLOOKUP(D153,MasterSheet!H:U,14,))</f>
        <v>#NAME?</v>
      </c>
    </row>
    <row r="154" spans="1:12">
      <c r="A154" s="21" t="e">
        <f t="shared" ca="1" si="8"/>
        <v>#NAME?</v>
      </c>
      <c r="B154" s="21" t="e">
        <f ca="1"/>
        <v>#NAME?</v>
      </c>
      <c r="C154" s="30" t="e">
        <f ca="1"/>
        <v>#NAME?</v>
      </c>
      <c r="D154" s="21" t="e">
        <f ca="1"/>
        <v>#NAME?</v>
      </c>
      <c r="E154" s="21" t="e">
        <f ca="1">_xlfn.XLOOKUP(D154,MasterSheet!H:H,MasterSheet!F:F)</f>
        <v>#NAME?</v>
      </c>
      <c r="F154" s="22">
        <f ca="1">SUMIFS(MasterSheet!J:J, MasterSheet!B:B, B154, MasterSheet!D:D, C154, MasterSheet!H:H, D154)</f>
        <v>0</v>
      </c>
      <c r="G154" s="22" t="e">
        <f t="shared" ca="1" si="9"/>
        <v>#NAME?</v>
      </c>
      <c r="H154" s="26">
        <f ca="1">SUMIFS(MasterSheet!K:K, MasterSheet!B:B, B154, MasterSheet!D:D, C154, MasterSheet!H:H, D154)</f>
        <v>0</v>
      </c>
      <c r="I154" s="26" t="e">
        <f t="shared" ca="1" si="10"/>
        <v>#NAME?</v>
      </c>
      <c r="J154" s="28">
        <f ca="1">SUMIFS(MasterSheet!L:L, MasterSheet!B:B, B154, MasterSheet!D:D, C154, MasterSheet!H:H, D154)</f>
        <v>0</v>
      </c>
      <c r="K154" s="28" t="e">
        <f t="shared" ca="1" si="11"/>
        <v>#NAME?</v>
      </c>
      <c r="L154" s="21" t="e">
        <f ca="1">UPPER(VLOOKUP(D154,MasterSheet!H:U,14,))</f>
        <v>#NAME?</v>
      </c>
    </row>
    <row r="155" spans="1:12">
      <c r="A155" s="21" t="e">
        <f t="shared" ca="1" si="8"/>
        <v>#NAME?</v>
      </c>
      <c r="B155" s="21" t="e">
        <f ca="1"/>
        <v>#NAME?</v>
      </c>
      <c r="C155" s="30" t="e">
        <f ca="1"/>
        <v>#NAME?</v>
      </c>
      <c r="D155" s="21" t="e">
        <f ca="1"/>
        <v>#NAME?</v>
      </c>
      <c r="E155" s="21" t="e">
        <f ca="1">_xlfn.XLOOKUP(D155,MasterSheet!H:H,MasterSheet!F:F)</f>
        <v>#NAME?</v>
      </c>
      <c r="F155" s="22">
        <f ca="1">SUMIFS(MasterSheet!J:J, MasterSheet!B:B, B155, MasterSheet!D:D, C155, MasterSheet!H:H, D155)</f>
        <v>0</v>
      </c>
      <c r="G155" s="22" t="e">
        <f t="shared" ca="1" si="9"/>
        <v>#NAME?</v>
      </c>
      <c r="H155" s="26">
        <f ca="1">SUMIFS(MasterSheet!K:K, MasterSheet!B:B, B155, MasterSheet!D:D, C155, MasterSheet!H:H, D155)</f>
        <v>0</v>
      </c>
      <c r="I155" s="26" t="e">
        <f t="shared" ca="1" si="10"/>
        <v>#NAME?</v>
      </c>
      <c r="J155" s="28">
        <f ca="1">SUMIFS(MasterSheet!L:L, MasterSheet!B:B, B155, MasterSheet!D:D, C155, MasterSheet!H:H, D155)</f>
        <v>0</v>
      </c>
      <c r="K155" s="28" t="e">
        <f t="shared" ca="1" si="11"/>
        <v>#NAME?</v>
      </c>
      <c r="L155" s="21" t="e">
        <f ca="1">UPPER(VLOOKUP(D155,MasterSheet!H:U,14,))</f>
        <v>#NAME?</v>
      </c>
    </row>
    <row r="156" spans="1:12">
      <c r="A156" s="21" t="e">
        <f t="shared" ca="1" si="8"/>
        <v>#NAME?</v>
      </c>
      <c r="B156" s="21" t="e">
        <f ca="1"/>
        <v>#NAME?</v>
      </c>
      <c r="C156" s="30" t="e">
        <f ca="1"/>
        <v>#NAME?</v>
      </c>
      <c r="D156" s="21" t="e">
        <f ca="1"/>
        <v>#NAME?</v>
      </c>
      <c r="E156" s="21" t="e">
        <f ca="1">_xlfn.XLOOKUP(D156,MasterSheet!H:H,MasterSheet!F:F)</f>
        <v>#NAME?</v>
      </c>
      <c r="F156" s="22">
        <f ca="1">SUMIFS(MasterSheet!J:J, MasterSheet!B:B, B156, MasterSheet!D:D, C156, MasterSheet!H:H, D156)</f>
        <v>0</v>
      </c>
      <c r="G156" s="22" t="e">
        <f t="shared" ca="1" si="9"/>
        <v>#NAME?</v>
      </c>
      <c r="H156" s="26">
        <f ca="1">SUMIFS(MasterSheet!K:K, MasterSheet!B:B, B156, MasterSheet!D:D, C156, MasterSheet!H:H, D156)</f>
        <v>0</v>
      </c>
      <c r="I156" s="26" t="e">
        <f t="shared" ca="1" si="10"/>
        <v>#NAME?</v>
      </c>
      <c r="J156" s="28">
        <f ca="1">SUMIFS(MasterSheet!L:L, MasterSheet!B:B, B156, MasterSheet!D:D, C156, MasterSheet!H:H, D156)</f>
        <v>0</v>
      </c>
      <c r="K156" s="28" t="e">
        <f t="shared" ca="1" si="11"/>
        <v>#NAME?</v>
      </c>
      <c r="L156" s="21" t="e">
        <f ca="1">UPPER(VLOOKUP(D156,MasterSheet!H:U,14,))</f>
        <v>#NAME?</v>
      </c>
    </row>
    <row r="157" spans="1:12">
      <c r="A157" s="21" t="e">
        <f t="shared" ca="1" si="8"/>
        <v>#NAME?</v>
      </c>
      <c r="B157" s="21" t="e">
        <f ca="1"/>
        <v>#NAME?</v>
      </c>
      <c r="C157" s="30" t="e">
        <f ca="1"/>
        <v>#NAME?</v>
      </c>
      <c r="D157" s="21" t="e">
        <f ca="1"/>
        <v>#NAME?</v>
      </c>
      <c r="E157" s="21" t="e">
        <f ca="1">_xlfn.XLOOKUP(D157,MasterSheet!H:H,MasterSheet!F:F)</f>
        <v>#NAME?</v>
      </c>
      <c r="F157" s="22">
        <f ca="1">SUMIFS(MasterSheet!J:J, MasterSheet!B:B, B157, MasterSheet!D:D, C157, MasterSheet!H:H, D157)</f>
        <v>0</v>
      </c>
      <c r="G157" s="22" t="e">
        <f t="shared" ca="1" si="9"/>
        <v>#NAME?</v>
      </c>
      <c r="H157" s="26">
        <f ca="1">SUMIFS(MasterSheet!K:K, MasterSheet!B:B, B157, MasterSheet!D:D, C157, MasterSheet!H:H, D157)</f>
        <v>0</v>
      </c>
      <c r="I157" s="26" t="e">
        <f t="shared" ca="1" si="10"/>
        <v>#NAME?</v>
      </c>
      <c r="J157" s="28">
        <f ca="1">SUMIFS(MasterSheet!L:L, MasterSheet!B:B, B157, MasterSheet!D:D, C157, MasterSheet!H:H, D157)</f>
        <v>0</v>
      </c>
      <c r="K157" s="28" t="e">
        <f t="shared" ca="1" si="11"/>
        <v>#NAME?</v>
      </c>
      <c r="L157" s="21" t="e">
        <f ca="1">UPPER(VLOOKUP(D157,MasterSheet!H:U,14,))</f>
        <v>#NAME?</v>
      </c>
    </row>
    <row r="158" spans="1:12">
      <c r="A158" s="21" t="e">
        <f t="shared" ca="1" si="8"/>
        <v>#NAME?</v>
      </c>
      <c r="B158" s="21" t="e">
        <f ca="1"/>
        <v>#NAME?</v>
      </c>
      <c r="C158" s="30" t="e">
        <f ca="1"/>
        <v>#NAME?</v>
      </c>
      <c r="D158" s="21" t="e">
        <f ca="1"/>
        <v>#NAME?</v>
      </c>
      <c r="E158" s="21" t="e">
        <f ca="1">_xlfn.XLOOKUP(D158,MasterSheet!H:H,MasterSheet!F:F)</f>
        <v>#NAME?</v>
      </c>
      <c r="F158" s="22">
        <f ca="1">SUMIFS(MasterSheet!J:J, MasterSheet!B:B, B158, MasterSheet!D:D, C158, MasterSheet!H:H, D158)</f>
        <v>0</v>
      </c>
      <c r="G158" s="22" t="e">
        <f t="shared" ca="1" si="9"/>
        <v>#NAME?</v>
      </c>
      <c r="H158" s="26">
        <f ca="1">SUMIFS(MasterSheet!K:K, MasterSheet!B:B, B158, MasterSheet!D:D, C158, MasterSheet!H:H, D158)</f>
        <v>0</v>
      </c>
      <c r="I158" s="26" t="e">
        <f t="shared" ca="1" si="10"/>
        <v>#NAME?</v>
      </c>
      <c r="J158" s="28">
        <f ca="1">SUMIFS(MasterSheet!L:L, MasterSheet!B:B, B158, MasterSheet!D:D, C158, MasterSheet!H:H, D158)</f>
        <v>0</v>
      </c>
      <c r="K158" s="28" t="e">
        <f t="shared" ca="1" si="11"/>
        <v>#NAME?</v>
      </c>
      <c r="L158" s="21" t="e">
        <f ca="1">UPPER(VLOOKUP(D158,MasterSheet!H:U,14,))</f>
        <v>#NAME?</v>
      </c>
    </row>
    <row r="159" spans="1:12">
      <c r="A159" s="21" t="e">
        <f t="shared" ca="1" si="8"/>
        <v>#NAME?</v>
      </c>
      <c r="B159" s="21" t="e">
        <f ca="1"/>
        <v>#NAME?</v>
      </c>
      <c r="C159" s="30" t="e">
        <f ca="1"/>
        <v>#NAME?</v>
      </c>
      <c r="D159" s="21" t="e">
        <f ca="1"/>
        <v>#NAME?</v>
      </c>
      <c r="E159" s="21" t="e">
        <f ca="1">_xlfn.XLOOKUP(D159,MasterSheet!H:H,MasterSheet!F:F)</f>
        <v>#NAME?</v>
      </c>
      <c r="F159" s="22">
        <f ca="1">SUMIFS(MasterSheet!J:J, MasterSheet!B:B, B159, MasterSheet!D:D, C159, MasterSheet!H:H, D159)</f>
        <v>0</v>
      </c>
      <c r="G159" s="22" t="e">
        <f t="shared" ca="1" si="9"/>
        <v>#NAME?</v>
      </c>
      <c r="H159" s="26">
        <f ca="1">SUMIFS(MasterSheet!K:K, MasterSheet!B:B, B159, MasterSheet!D:D, C159, MasterSheet!H:H, D159)</f>
        <v>0</v>
      </c>
      <c r="I159" s="26" t="e">
        <f t="shared" ca="1" si="10"/>
        <v>#NAME?</v>
      </c>
      <c r="J159" s="28">
        <f ca="1">SUMIFS(MasterSheet!L:L, MasterSheet!B:B, B159, MasterSheet!D:D, C159, MasterSheet!H:H, D159)</f>
        <v>0</v>
      </c>
      <c r="K159" s="28" t="e">
        <f t="shared" ca="1" si="11"/>
        <v>#NAME?</v>
      </c>
      <c r="L159" s="21" t="e">
        <f ca="1">UPPER(VLOOKUP(D159,MasterSheet!H:U,14,))</f>
        <v>#NAME?</v>
      </c>
    </row>
    <row r="160" spans="1:12">
      <c r="A160" s="21" t="e">
        <f t="shared" ca="1" si="8"/>
        <v>#NAME?</v>
      </c>
      <c r="B160" s="21" t="e">
        <f ca="1"/>
        <v>#NAME?</v>
      </c>
      <c r="C160" s="30" t="e">
        <f ca="1"/>
        <v>#NAME?</v>
      </c>
      <c r="D160" s="21" t="e">
        <f ca="1"/>
        <v>#NAME?</v>
      </c>
      <c r="E160" s="21" t="e">
        <f ca="1">_xlfn.XLOOKUP(D160,MasterSheet!H:H,MasterSheet!F:F)</f>
        <v>#NAME?</v>
      </c>
      <c r="F160" s="22">
        <f ca="1">SUMIFS(MasterSheet!J:J, MasterSheet!B:B, B160, MasterSheet!D:D, C160, MasterSheet!H:H, D160)</f>
        <v>0</v>
      </c>
      <c r="G160" s="22" t="e">
        <f t="shared" ca="1" si="9"/>
        <v>#NAME?</v>
      </c>
      <c r="H160" s="26">
        <f ca="1">SUMIFS(MasterSheet!K:K, MasterSheet!B:B, B160, MasterSheet!D:D, C160, MasterSheet!H:H, D160)</f>
        <v>0</v>
      </c>
      <c r="I160" s="26" t="e">
        <f t="shared" ca="1" si="10"/>
        <v>#NAME?</v>
      </c>
      <c r="J160" s="28">
        <f ca="1">SUMIFS(MasterSheet!L:L, MasterSheet!B:B, B160, MasterSheet!D:D, C160, MasterSheet!H:H, D160)</f>
        <v>0</v>
      </c>
      <c r="K160" s="28" t="e">
        <f t="shared" ca="1" si="11"/>
        <v>#NAME?</v>
      </c>
      <c r="L160" s="21" t="e">
        <f ca="1">UPPER(VLOOKUP(D160,MasterSheet!H:U,14,))</f>
        <v>#NAME?</v>
      </c>
    </row>
    <row r="161" spans="1:12">
      <c r="A161" s="21" t="e">
        <f t="shared" ca="1" si="8"/>
        <v>#NAME?</v>
      </c>
      <c r="B161" s="21" t="e">
        <f ca="1"/>
        <v>#NAME?</v>
      </c>
      <c r="C161" s="30" t="e">
        <f ca="1"/>
        <v>#NAME?</v>
      </c>
      <c r="D161" s="21" t="e">
        <f ca="1"/>
        <v>#NAME?</v>
      </c>
      <c r="E161" s="21" t="e">
        <f ca="1">_xlfn.XLOOKUP(D161,MasterSheet!H:H,MasterSheet!F:F)</f>
        <v>#NAME?</v>
      </c>
      <c r="F161" s="22">
        <f ca="1">SUMIFS(MasterSheet!J:J, MasterSheet!B:B, B161, MasterSheet!D:D, C161, MasterSheet!H:H, D161)</f>
        <v>0</v>
      </c>
      <c r="G161" s="22" t="e">
        <f t="shared" ca="1" si="9"/>
        <v>#NAME?</v>
      </c>
      <c r="H161" s="26">
        <f ca="1">SUMIFS(MasterSheet!K:K, MasterSheet!B:B, B161, MasterSheet!D:D, C161, MasterSheet!H:H, D161)</f>
        <v>0</v>
      </c>
      <c r="I161" s="26" t="e">
        <f t="shared" ca="1" si="10"/>
        <v>#NAME?</v>
      </c>
      <c r="J161" s="28">
        <f ca="1">SUMIFS(MasterSheet!L:L, MasterSheet!B:B, B161, MasterSheet!D:D, C161, MasterSheet!H:H, D161)</f>
        <v>0</v>
      </c>
      <c r="K161" s="28" t="e">
        <f t="shared" ca="1" si="11"/>
        <v>#NAME?</v>
      </c>
      <c r="L161" s="21" t="e">
        <f ca="1">UPPER(VLOOKUP(D161,MasterSheet!H:U,14,))</f>
        <v>#NAME?</v>
      </c>
    </row>
    <row r="162" spans="1:12">
      <c r="A162" s="21" t="e">
        <f t="shared" ca="1" si="8"/>
        <v>#NAME?</v>
      </c>
      <c r="B162" s="21" t="e">
        <f ca="1"/>
        <v>#NAME?</v>
      </c>
      <c r="C162" s="30" t="e">
        <f ca="1"/>
        <v>#NAME?</v>
      </c>
      <c r="D162" s="21" t="e">
        <f ca="1"/>
        <v>#NAME?</v>
      </c>
      <c r="E162" s="21" t="e">
        <f ca="1">_xlfn.XLOOKUP(D162,MasterSheet!H:H,MasterSheet!F:F)</f>
        <v>#NAME?</v>
      </c>
      <c r="F162" s="22">
        <f ca="1">SUMIFS(MasterSheet!J:J, MasterSheet!B:B, B162, MasterSheet!D:D, C162, MasterSheet!H:H, D162)</f>
        <v>0</v>
      </c>
      <c r="G162" s="22" t="e">
        <f t="shared" ca="1" si="9"/>
        <v>#NAME?</v>
      </c>
      <c r="H162" s="26">
        <f ca="1">SUMIFS(MasterSheet!K:K, MasterSheet!B:B, B162, MasterSheet!D:D, C162, MasterSheet!H:H, D162)</f>
        <v>0</v>
      </c>
      <c r="I162" s="26" t="e">
        <f t="shared" ca="1" si="10"/>
        <v>#NAME?</v>
      </c>
      <c r="J162" s="28">
        <f ca="1">SUMIFS(MasterSheet!L:L, MasterSheet!B:B, B162, MasterSheet!D:D, C162, MasterSheet!H:H, D162)</f>
        <v>0</v>
      </c>
      <c r="K162" s="28" t="e">
        <f t="shared" ca="1" si="11"/>
        <v>#NAME?</v>
      </c>
      <c r="L162" s="21" t="e">
        <f ca="1">UPPER(VLOOKUP(D162,MasterSheet!H:U,14,))</f>
        <v>#NAME?</v>
      </c>
    </row>
    <row r="163" spans="1:12">
      <c r="A163" s="21" t="e">
        <f t="shared" ca="1" si="8"/>
        <v>#NAME?</v>
      </c>
      <c r="B163" s="21" t="e">
        <f ca="1"/>
        <v>#NAME?</v>
      </c>
      <c r="C163" s="30" t="e">
        <f ca="1"/>
        <v>#NAME?</v>
      </c>
      <c r="D163" s="21" t="e">
        <f ca="1"/>
        <v>#NAME?</v>
      </c>
      <c r="E163" s="21" t="e">
        <f ca="1">_xlfn.XLOOKUP(D163,MasterSheet!H:H,MasterSheet!F:F)</f>
        <v>#NAME?</v>
      </c>
      <c r="F163" s="22">
        <f ca="1">SUMIFS(MasterSheet!J:J, MasterSheet!B:B, B163, MasterSheet!D:D, C163, MasterSheet!H:H, D163)</f>
        <v>0</v>
      </c>
      <c r="G163" s="22" t="e">
        <f t="shared" ca="1" si="9"/>
        <v>#NAME?</v>
      </c>
      <c r="H163" s="26">
        <f ca="1">SUMIFS(MasterSheet!K:K, MasterSheet!B:B, B163, MasterSheet!D:D, C163, MasterSheet!H:H, D163)</f>
        <v>0</v>
      </c>
      <c r="I163" s="26" t="e">
        <f t="shared" ca="1" si="10"/>
        <v>#NAME?</v>
      </c>
      <c r="J163" s="28">
        <f ca="1">SUMIFS(MasterSheet!L:L, MasterSheet!B:B, B163, MasterSheet!D:D, C163, MasterSheet!H:H, D163)</f>
        <v>0</v>
      </c>
      <c r="K163" s="28" t="e">
        <f t="shared" ca="1" si="11"/>
        <v>#NAME?</v>
      </c>
      <c r="L163" s="21" t="e">
        <f ca="1">UPPER(VLOOKUP(D163,MasterSheet!H:U,14,))</f>
        <v>#NAME?</v>
      </c>
    </row>
    <row r="164" spans="1:12">
      <c r="A164" s="21" t="e">
        <f t="shared" ca="1" si="8"/>
        <v>#NAME?</v>
      </c>
      <c r="B164" s="21" t="e">
        <f ca="1"/>
        <v>#NAME?</v>
      </c>
      <c r="C164" s="30" t="e">
        <f ca="1"/>
        <v>#NAME?</v>
      </c>
      <c r="D164" s="21" t="e">
        <f ca="1"/>
        <v>#NAME?</v>
      </c>
      <c r="E164" s="21" t="e">
        <f ca="1">_xlfn.XLOOKUP(D164,MasterSheet!H:H,MasterSheet!F:F)</f>
        <v>#NAME?</v>
      </c>
      <c r="F164" s="22">
        <f ca="1">SUMIFS(MasterSheet!J:J, MasterSheet!B:B, B164, MasterSheet!D:D, C164, MasterSheet!H:H, D164)</f>
        <v>0</v>
      </c>
      <c r="G164" s="22" t="e">
        <f t="shared" ca="1" si="9"/>
        <v>#NAME?</v>
      </c>
      <c r="H164" s="26">
        <f ca="1">SUMIFS(MasterSheet!K:K, MasterSheet!B:B, B164, MasterSheet!D:D, C164, MasterSheet!H:H, D164)</f>
        <v>0</v>
      </c>
      <c r="I164" s="26" t="e">
        <f t="shared" ca="1" si="10"/>
        <v>#NAME?</v>
      </c>
      <c r="J164" s="28">
        <f ca="1">SUMIFS(MasterSheet!L:L, MasterSheet!B:B, B164, MasterSheet!D:D, C164, MasterSheet!H:H, D164)</f>
        <v>0</v>
      </c>
      <c r="K164" s="28" t="e">
        <f t="shared" ca="1" si="11"/>
        <v>#NAME?</v>
      </c>
      <c r="L164" s="21" t="e">
        <f ca="1">UPPER(VLOOKUP(D164,MasterSheet!H:U,14,))</f>
        <v>#NAME?</v>
      </c>
    </row>
    <row r="165" spans="1:12">
      <c r="A165" s="21" t="e">
        <f t="shared" ca="1" si="8"/>
        <v>#NAME?</v>
      </c>
      <c r="B165" s="21" t="e">
        <f ca="1"/>
        <v>#NAME?</v>
      </c>
      <c r="C165" s="30" t="e">
        <f ca="1"/>
        <v>#NAME?</v>
      </c>
      <c r="D165" s="21" t="e">
        <f ca="1"/>
        <v>#NAME?</v>
      </c>
      <c r="E165" s="21" t="e">
        <f ca="1">_xlfn.XLOOKUP(D165,MasterSheet!H:H,MasterSheet!F:F)</f>
        <v>#NAME?</v>
      </c>
      <c r="F165" s="22">
        <f ca="1">SUMIFS(MasterSheet!J:J, MasterSheet!B:B, B165, MasterSheet!D:D, C165, MasterSheet!H:H, D165)</f>
        <v>0</v>
      </c>
      <c r="G165" s="22" t="e">
        <f t="shared" ca="1" si="9"/>
        <v>#NAME?</v>
      </c>
      <c r="H165" s="26">
        <f ca="1">SUMIFS(MasterSheet!K:K, MasterSheet!B:B, B165, MasterSheet!D:D, C165, MasterSheet!H:H, D165)</f>
        <v>0</v>
      </c>
      <c r="I165" s="26" t="e">
        <f t="shared" ca="1" si="10"/>
        <v>#NAME?</v>
      </c>
      <c r="J165" s="28">
        <f ca="1">SUMIFS(MasterSheet!L:L, MasterSheet!B:B, B165, MasterSheet!D:D, C165, MasterSheet!H:H, D165)</f>
        <v>0</v>
      </c>
      <c r="K165" s="28" t="e">
        <f t="shared" ca="1" si="11"/>
        <v>#NAME?</v>
      </c>
      <c r="L165" s="21" t="e">
        <f ca="1">UPPER(VLOOKUP(D165,MasterSheet!H:U,14,))</f>
        <v>#NAME?</v>
      </c>
    </row>
    <row r="166" spans="1:12">
      <c r="A166" s="21" t="e">
        <f t="shared" ca="1" si="8"/>
        <v>#NAME?</v>
      </c>
      <c r="B166" s="21" t="e">
        <f ca="1"/>
        <v>#NAME?</v>
      </c>
      <c r="C166" s="30" t="e">
        <f ca="1"/>
        <v>#NAME?</v>
      </c>
      <c r="D166" s="21" t="e">
        <f ca="1"/>
        <v>#NAME?</v>
      </c>
      <c r="E166" s="21" t="e">
        <f ca="1">_xlfn.XLOOKUP(D166,MasterSheet!H:H,MasterSheet!F:F)</f>
        <v>#NAME?</v>
      </c>
      <c r="F166" s="22">
        <f ca="1">SUMIFS(MasterSheet!J:J, MasterSheet!B:B, B166, MasterSheet!D:D, C166, MasterSheet!H:H, D166)</f>
        <v>0</v>
      </c>
      <c r="G166" s="22" t="e">
        <f t="shared" ca="1" si="9"/>
        <v>#NAME?</v>
      </c>
      <c r="H166" s="26">
        <f ca="1">SUMIFS(MasterSheet!K:K, MasterSheet!B:B, B166, MasterSheet!D:D, C166, MasterSheet!H:H, D166)</f>
        <v>0</v>
      </c>
      <c r="I166" s="26" t="e">
        <f t="shared" ca="1" si="10"/>
        <v>#NAME?</v>
      </c>
      <c r="J166" s="28">
        <f ca="1">SUMIFS(MasterSheet!L:L, MasterSheet!B:B, B166, MasterSheet!D:D, C166, MasterSheet!H:H, D166)</f>
        <v>0</v>
      </c>
      <c r="K166" s="28" t="e">
        <f t="shared" ca="1" si="11"/>
        <v>#NAME?</v>
      </c>
      <c r="L166" s="21" t="e">
        <f ca="1">UPPER(VLOOKUP(D166,MasterSheet!H:U,14,))</f>
        <v>#NAME?</v>
      </c>
    </row>
    <row r="167" spans="1:12">
      <c r="A167" s="21" t="e">
        <f t="shared" ca="1" si="8"/>
        <v>#NAME?</v>
      </c>
      <c r="B167" s="21" t="e">
        <f ca="1"/>
        <v>#NAME?</v>
      </c>
      <c r="C167" s="30" t="e">
        <f ca="1"/>
        <v>#NAME?</v>
      </c>
      <c r="D167" s="21" t="e">
        <f ca="1"/>
        <v>#NAME?</v>
      </c>
      <c r="E167" s="21" t="e">
        <f ca="1">_xlfn.XLOOKUP(D167,MasterSheet!H:H,MasterSheet!F:F)</f>
        <v>#NAME?</v>
      </c>
      <c r="F167" s="22">
        <f ca="1">SUMIFS(MasterSheet!J:J, MasterSheet!B:B, B167, MasterSheet!D:D, C167, MasterSheet!H:H, D167)</f>
        <v>0</v>
      </c>
      <c r="G167" s="22" t="e">
        <f t="shared" ca="1" si="9"/>
        <v>#NAME?</v>
      </c>
      <c r="H167" s="26">
        <f ca="1">SUMIFS(MasterSheet!K:K, MasterSheet!B:B, B167, MasterSheet!D:D, C167, MasterSheet!H:H, D167)</f>
        <v>0</v>
      </c>
      <c r="I167" s="26" t="e">
        <f t="shared" ca="1" si="10"/>
        <v>#NAME?</v>
      </c>
      <c r="J167" s="28">
        <f ca="1">SUMIFS(MasterSheet!L:L, MasterSheet!B:B, B167, MasterSheet!D:D, C167, MasterSheet!H:H, D167)</f>
        <v>0</v>
      </c>
      <c r="K167" s="28" t="e">
        <f t="shared" ca="1" si="11"/>
        <v>#NAME?</v>
      </c>
      <c r="L167" s="21" t="e">
        <f ca="1">UPPER(VLOOKUP(D167,MasterSheet!H:U,14,))</f>
        <v>#NAME?</v>
      </c>
    </row>
    <row r="168" spans="1:12">
      <c r="A168" s="21" t="e">
        <f t="shared" ca="1" si="8"/>
        <v>#NAME?</v>
      </c>
      <c r="B168" s="21" t="e">
        <f ca="1"/>
        <v>#NAME?</v>
      </c>
      <c r="C168" s="30" t="e">
        <f ca="1"/>
        <v>#NAME?</v>
      </c>
      <c r="D168" s="21" t="e">
        <f ca="1"/>
        <v>#NAME?</v>
      </c>
      <c r="E168" s="21" t="e">
        <f ca="1">_xlfn.XLOOKUP(D168,MasterSheet!H:H,MasterSheet!F:F)</f>
        <v>#NAME?</v>
      </c>
      <c r="F168" s="22">
        <f ca="1">SUMIFS(MasterSheet!J:J, MasterSheet!B:B, B168, MasterSheet!D:D, C168, MasterSheet!H:H, D168)</f>
        <v>0</v>
      </c>
      <c r="G168" s="22" t="e">
        <f t="shared" ca="1" si="9"/>
        <v>#NAME?</v>
      </c>
      <c r="H168" s="26">
        <f ca="1">SUMIFS(MasterSheet!K:K, MasterSheet!B:B, B168, MasterSheet!D:D, C168, MasterSheet!H:H, D168)</f>
        <v>0</v>
      </c>
      <c r="I168" s="26" t="e">
        <f t="shared" ca="1" si="10"/>
        <v>#NAME?</v>
      </c>
      <c r="J168" s="28">
        <f ca="1">SUMIFS(MasterSheet!L:L, MasterSheet!B:B, B168, MasterSheet!D:D, C168, MasterSheet!H:H, D168)</f>
        <v>0</v>
      </c>
      <c r="K168" s="28" t="e">
        <f t="shared" ca="1" si="11"/>
        <v>#NAME?</v>
      </c>
      <c r="L168" s="21" t="e">
        <f ca="1">UPPER(VLOOKUP(D168,MasterSheet!H:U,14,))</f>
        <v>#NAME?</v>
      </c>
    </row>
    <row r="169" spans="1:12">
      <c r="A169" s="21" t="e">
        <f t="shared" ca="1" si="8"/>
        <v>#NAME?</v>
      </c>
      <c r="B169" s="21" t="e">
        <f ca="1"/>
        <v>#NAME?</v>
      </c>
      <c r="C169" s="30" t="e">
        <f ca="1"/>
        <v>#NAME?</v>
      </c>
      <c r="D169" s="21" t="e">
        <f ca="1"/>
        <v>#NAME?</v>
      </c>
      <c r="E169" s="21" t="e">
        <f ca="1">_xlfn.XLOOKUP(D169,MasterSheet!H:H,MasterSheet!F:F)</f>
        <v>#NAME?</v>
      </c>
      <c r="F169" s="22">
        <f ca="1">SUMIFS(MasterSheet!J:J, MasterSheet!B:B, B169, MasterSheet!D:D, C169, MasterSheet!H:H, D169)</f>
        <v>0</v>
      </c>
      <c r="G169" s="22" t="e">
        <f t="shared" ca="1" si="9"/>
        <v>#NAME?</v>
      </c>
      <c r="H169" s="26">
        <f ca="1">SUMIFS(MasterSheet!K:K, MasterSheet!B:B, B169, MasterSheet!D:D, C169, MasterSheet!H:H, D169)</f>
        <v>0</v>
      </c>
      <c r="I169" s="26" t="e">
        <f t="shared" ca="1" si="10"/>
        <v>#NAME?</v>
      </c>
      <c r="J169" s="28">
        <f ca="1">SUMIFS(MasterSheet!L:L, MasterSheet!B:B, B169, MasterSheet!D:D, C169, MasterSheet!H:H, D169)</f>
        <v>0</v>
      </c>
      <c r="K169" s="28" t="e">
        <f t="shared" ca="1" si="11"/>
        <v>#NAME?</v>
      </c>
      <c r="L169" s="21" t="e">
        <f ca="1">UPPER(VLOOKUP(D169,MasterSheet!H:U,14,))</f>
        <v>#NAME?</v>
      </c>
    </row>
    <row r="170" spans="1:12">
      <c r="A170" s="21" t="e">
        <f t="shared" ca="1" si="8"/>
        <v>#NAME?</v>
      </c>
      <c r="B170" s="21" t="e">
        <f ca="1"/>
        <v>#NAME?</v>
      </c>
      <c r="C170" s="30" t="e">
        <f ca="1"/>
        <v>#NAME?</v>
      </c>
      <c r="D170" s="21" t="e">
        <f ca="1"/>
        <v>#NAME?</v>
      </c>
      <c r="E170" s="21" t="e">
        <f ca="1">_xlfn.XLOOKUP(D170,MasterSheet!H:H,MasterSheet!F:F)</f>
        <v>#NAME?</v>
      </c>
      <c r="F170" s="22">
        <f ca="1">SUMIFS(MasterSheet!J:J, MasterSheet!B:B, B170, MasterSheet!D:D, C170, MasterSheet!H:H, D170)</f>
        <v>0</v>
      </c>
      <c r="G170" s="22" t="e">
        <f t="shared" ca="1" si="9"/>
        <v>#NAME?</v>
      </c>
      <c r="H170" s="26">
        <f ca="1">SUMIFS(MasterSheet!K:K, MasterSheet!B:B, B170, MasterSheet!D:D, C170, MasterSheet!H:H, D170)</f>
        <v>0</v>
      </c>
      <c r="I170" s="26" t="e">
        <f t="shared" ca="1" si="10"/>
        <v>#NAME?</v>
      </c>
      <c r="J170" s="28">
        <f ca="1">SUMIFS(MasterSheet!L:L, MasterSheet!B:B, B170, MasterSheet!D:D, C170, MasterSheet!H:H, D170)</f>
        <v>0</v>
      </c>
      <c r="K170" s="28" t="e">
        <f t="shared" ca="1" si="11"/>
        <v>#NAME?</v>
      </c>
      <c r="L170" s="21" t="e">
        <f ca="1">UPPER(VLOOKUP(D170,MasterSheet!H:U,14,))</f>
        <v>#NAME?</v>
      </c>
    </row>
    <row r="171" spans="1:12">
      <c r="A171" s="21" t="e">
        <f t="shared" ca="1" si="8"/>
        <v>#NAME?</v>
      </c>
      <c r="B171" s="21" t="e">
        <f ca="1"/>
        <v>#NAME?</v>
      </c>
      <c r="C171" s="30" t="e">
        <f ca="1"/>
        <v>#NAME?</v>
      </c>
      <c r="D171" s="21" t="e">
        <f ca="1"/>
        <v>#NAME?</v>
      </c>
      <c r="E171" s="21" t="e">
        <f ca="1">_xlfn.XLOOKUP(D171,MasterSheet!H:H,MasterSheet!F:F)</f>
        <v>#NAME?</v>
      </c>
      <c r="F171" s="22">
        <f ca="1">SUMIFS(MasterSheet!J:J, MasterSheet!B:B, B171, MasterSheet!D:D, C171, MasterSheet!H:H, D171)</f>
        <v>0</v>
      </c>
      <c r="G171" s="22" t="e">
        <f t="shared" ca="1" si="9"/>
        <v>#NAME?</v>
      </c>
      <c r="H171" s="26">
        <f ca="1">SUMIFS(MasterSheet!K:K, MasterSheet!B:B, B171, MasterSheet!D:D, C171, MasterSheet!H:H, D171)</f>
        <v>0</v>
      </c>
      <c r="I171" s="26" t="e">
        <f t="shared" ca="1" si="10"/>
        <v>#NAME?</v>
      </c>
      <c r="J171" s="28">
        <f ca="1">SUMIFS(MasterSheet!L:L, MasterSheet!B:B, B171, MasterSheet!D:D, C171, MasterSheet!H:H, D171)</f>
        <v>0</v>
      </c>
      <c r="K171" s="28" t="e">
        <f t="shared" ca="1" si="11"/>
        <v>#NAME?</v>
      </c>
      <c r="L171" s="21" t="e">
        <f ca="1">UPPER(VLOOKUP(D171,MasterSheet!H:U,14,))</f>
        <v>#NAME?</v>
      </c>
    </row>
    <row r="172" spans="1:12">
      <c r="A172" s="21" t="e">
        <f t="shared" ca="1" si="8"/>
        <v>#NAME?</v>
      </c>
      <c r="B172" s="21" t="e">
        <f ca="1"/>
        <v>#NAME?</v>
      </c>
      <c r="C172" s="30" t="e">
        <f ca="1"/>
        <v>#NAME?</v>
      </c>
      <c r="D172" s="21" t="e">
        <f ca="1"/>
        <v>#NAME?</v>
      </c>
      <c r="E172" s="21" t="e">
        <f ca="1">_xlfn.XLOOKUP(D172,MasterSheet!H:H,MasterSheet!F:F)</f>
        <v>#NAME?</v>
      </c>
      <c r="F172" s="22">
        <f ca="1">SUMIFS(MasterSheet!J:J, MasterSheet!B:B, B172, MasterSheet!D:D, C172, MasterSheet!H:H, D172)</f>
        <v>0</v>
      </c>
      <c r="G172" s="22" t="e">
        <f t="shared" ca="1" si="9"/>
        <v>#NAME?</v>
      </c>
      <c r="H172" s="26">
        <f ca="1">SUMIFS(MasterSheet!K:K, MasterSheet!B:B, B172, MasterSheet!D:D, C172, MasterSheet!H:H, D172)</f>
        <v>0</v>
      </c>
      <c r="I172" s="26" t="e">
        <f t="shared" ca="1" si="10"/>
        <v>#NAME?</v>
      </c>
      <c r="J172" s="28">
        <f ca="1">SUMIFS(MasterSheet!L:L, MasterSheet!B:B, B172, MasterSheet!D:D, C172, MasterSheet!H:H, D172)</f>
        <v>0</v>
      </c>
      <c r="K172" s="28" t="e">
        <f t="shared" ca="1" si="11"/>
        <v>#NAME?</v>
      </c>
      <c r="L172" s="21" t="e">
        <f ca="1">UPPER(VLOOKUP(D172,MasterSheet!H:U,14,))</f>
        <v>#NAME?</v>
      </c>
    </row>
    <row r="173" spans="1:12">
      <c r="A173" s="21" t="e">
        <f t="shared" ca="1" si="8"/>
        <v>#NAME?</v>
      </c>
      <c r="B173" s="21" t="e">
        <f ca="1"/>
        <v>#NAME?</v>
      </c>
      <c r="C173" s="30" t="e">
        <f ca="1"/>
        <v>#NAME?</v>
      </c>
      <c r="D173" s="21" t="e">
        <f ca="1"/>
        <v>#NAME?</v>
      </c>
      <c r="E173" s="21" t="e">
        <f ca="1">_xlfn.XLOOKUP(D173,MasterSheet!H:H,MasterSheet!F:F)</f>
        <v>#NAME?</v>
      </c>
      <c r="F173" s="22">
        <f ca="1">SUMIFS(MasterSheet!J:J, MasterSheet!B:B, B173, MasterSheet!D:D, C173, MasterSheet!H:H, D173)</f>
        <v>0</v>
      </c>
      <c r="G173" s="22" t="e">
        <f t="shared" ca="1" si="9"/>
        <v>#NAME?</v>
      </c>
      <c r="H173" s="26">
        <f ca="1">SUMIFS(MasterSheet!K:K, MasterSheet!B:B, B173, MasterSheet!D:D, C173, MasterSheet!H:H, D173)</f>
        <v>0</v>
      </c>
      <c r="I173" s="26" t="e">
        <f t="shared" ca="1" si="10"/>
        <v>#NAME?</v>
      </c>
      <c r="J173" s="28">
        <f ca="1">SUMIFS(MasterSheet!L:L, MasterSheet!B:B, B173, MasterSheet!D:D, C173, MasterSheet!H:H, D173)</f>
        <v>0</v>
      </c>
      <c r="K173" s="28" t="e">
        <f t="shared" ca="1" si="11"/>
        <v>#NAME?</v>
      </c>
      <c r="L173" s="21" t="e">
        <f ca="1">UPPER(VLOOKUP(D173,MasterSheet!H:U,14,))</f>
        <v>#NAME?</v>
      </c>
    </row>
    <row r="174" spans="1:12">
      <c r="A174" s="21" t="e">
        <f t="shared" ca="1" si="8"/>
        <v>#NAME?</v>
      </c>
      <c r="B174" s="21" t="e">
        <f ca="1"/>
        <v>#NAME?</v>
      </c>
      <c r="C174" s="30" t="e">
        <f ca="1"/>
        <v>#NAME?</v>
      </c>
      <c r="D174" s="21" t="e">
        <f ca="1"/>
        <v>#NAME?</v>
      </c>
      <c r="E174" s="21" t="e">
        <f ca="1">_xlfn.XLOOKUP(D174,MasterSheet!H:H,MasterSheet!F:F)</f>
        <v>#NAME?</v>
      </c>
      <c r="F174" s="22">
        <f ca="1">SUMIFS(MasterSheet!J:J, MasterSheet!B:B, B174, MasterSheet!D:D, C174, MasterSheet!H:H, D174)</f>
        <v>0</v>
      </c>
      <c r="G174" s="22" t="e">
        <f t="shared" ca="1" si="9"/>
        <v>#NAME?</v>
      </c>
      <c r="H174" s="26">
        <f ca="1">SUMIFS(MasterSheet!K:K, MasterSheet!B:B, B174, MasterSheet!D:D, C174, MasterSheet!H:H, D174)</f>
        <v>0</v>
      </c>
      <c r="I174" s="26" t="e">
        <f t="shared" ca="1" si="10"/>
        <v>#NAME?</v>
      </c>
      <c r="J174" s="28">
        <f ca="1">SUMIFS(MasterSheet!L:L, MasterSheet!B:B, B174, MasterSheet!D:D, C174, MasterSheet!H:H, D174)</f>
        <v>0</v>
      </c>
      <c r="K174" s="28" t="e">
        <f t="shared" ca="1" si="11"/>
        <v>#NAME?</v>
      </c>
      <c r="L174" s="21" t="e">
        <f ca="1">UPPER(VLOOKUP(D174,MasterSheet!H:U,14,))</f>
        <v>#NAME?</v>
      </c>
    </row>
    <row r="175" spans="1:12">
      <c r="A175" s="21" t="e">
        <f t="shared" ca="1" si="8"/>
        <v>#NAME?</v>
      </c>
      <c r="B175" s="21" t="e">
        <f ca="1"/>
        <v>#NAME?</v>
      </c>
      <c r="C175" s="30" t="e">
        <f ca="1"/>
        <v>#NAME?</v>
      </c>
      <c r="D175" s="21" t="e">
        <f ca="1"/>
        <v>#NAME?</v>
      </c>
      <c r="E175" s="21" t="e">
        <f ca="1">_xlfn.XLOOKUP(D175,MasterSheet!H:H,MasterSheet!F:F)</f>
        <v>#NAME?</v>
      </c>
      <c r="F175" s="22">
        <f ca="1">SUMIFS(MasterSheet!J:J, MasterSheet!B:B, B175, MasterSheet!D:D, C175, MasterSheet!H:H, D175)</f>
        <v>0</v>
      </c>
      <c r="G175" s="22" t="e">
        <f t="shared" ca="1" si="9"/>
        <v>#NAME?</v>
      </c>
      <c r="H175" s="26">
        <f ca="1">SUMIFS(MasterSheet!K:K, MasterSheet!B:B, B175, MasterSheet!D:D, C175, MasterSheet!H:H, D175)</f>
        <v>0</v>
      </c>
      <c r="I175" s="26" t="e">
        <f t="shared" ca="1" si="10"/>
        <v>#NAME?</v>
      </c>
      <c r="J175" s="28">
        <f ca="1">SUMIFS(MasterSheet!L:L, MasterSheet!B:B, B175, MasterSheet!D:D, C175, MasterSheet!H:H, D175)</f>
        <v>0</v>
      </c>
      <c r="K175" s="28" t="e">
        <f t="shared" ca="1" si="11"/>
        <v>#NAME?</v>
      </c>
      <c r="L175" s="21" t="e">
        <f ca="1">UPPER(VLOOKUP(D175,MasterSheet!H:U,14,))</f>
        <v>#NAME?</v>
      </c>
    </row>
    <row r="176" spans="1:12">
      <c r="A176" s="21" t="e">
        <f t="shared" ca="1" si="8"/>
        <v>#NAME?</v>
      </c>
      <c r="B176" s="21" t="e">
        <f ca="1"/>
        <v>#NAME?</v>
      </c>
      <c r="C176" s="30" t="e">
        <f ca="1"/>
        <v>#NAME?</v>
      </c>
      <c r="D176" s="21" t="e">
        <f ca="1"/>
        <v>#NAME?</v>
      </c>
      <c r="E176" s="21" t="e">
        <f ca="1">_xlfn.XLOOKUP(D176,MasterSheet!H:H,MasterSheet!F:F)</f>
        <v>#NAME?</v>
      </c>
      <c r="F176" s="22">
        <f ca="1">SUMIFS(MasterSheet!J:J, MasterSheet!B:B, B176, MasterSheet!D:D, C176, MasterSheet!H:H, D176)</f>
        <v>0</v>
      </c>
      <c r="G176" s="22" t="e">
        <f t="shared" ca="1" si="9"/>
        <v>#NAME?</v>
      </c>
      <c r="H176" s="26">
        <f ca="1">SUMIFS(MasterSheet!K:K, MasterSheet!B:B, B176, MasterSheet!D:D, C176, MasterSheet!H:H, D176)</f>
        <v>0</v>
      </c>
      <c r="I176" s="26" t="e">
        <f t="shared" ca="1" si="10"/>
        <v>#NAME?</v>
      </c>
      <c r="J176" s="28">
        <f ca="1">SUMIFS(MasterSheet!L:L, MasterSheet!B:B, B176, MasterSheet!D:D, C176, MasterSheet!H:H, D176)</f>
        <v>0</v>
      </c>
      <c r="K176" s="28" t="e">
        <f t="shared" ca="1" si="11"/>
        <v>#NAME?</v>
      </c>
      <c r="L176" s="21" t="e">
        <f ca="1">UPPER(VLOOKUP(D176,MasterSheet!H:U,14,))</f>
        <v>#NAME?</v>
      </c>
    </row>
    <row r="177" spans="1:12">
      <c r="A177" s="21" t="e">
        <f t="shared" ca="1" si="8"/>
        <v>#NAME?</v>
      </c>
      <c r="B177" s="21" t="e">
        <f ca="1"/>
        <v>#NAME?</v>
      </c>
      <c r="C177" s="30" t="e">
        <f ca="1"/>
        <v>#NAME?</v>
      </c>
      <c r="D177" s="21" t="e">
        <f ca="1"/>
        <v>#NAME?</v>
      </c>
      <c r="E177" s="21" t="e">
        <f ca="1">_xlfn.XLOOKUP(D177,MasterSheet!H:H,MasterSheet!F:F)</f>
        <v>#NAME?</v>
      </c>
      <c r="F177" s="22">
        <f ca="1">SUMIFS(MasterSheet!J:J, MasterSheet!B:B, B177, MasterSheet!D:D, C177, MasterSheet!H:H, D177)</f>
        <v>0</v>
      </c>
      <c r="G177" s="22" t="e">
        <f t="shared" ca="1" si="9"/>
        <v>#NAME?</v>
      </c>
      <c r="H177" s="26">
        <f ca="1">SUMIFS(MasterSheet!K:K, MasterSheet!B:B, B177, MasterSheet!D:D, C177, MasterSheet!H:H, D177)</f>
        <v>0</v>
      </c>
      <c r="I177" s="26" t="e">
        <f t="shared" ca="1" si="10"/>
        <v>#NAME?</v>
      </c>
      <c r="J177" s="28">
        <f ca="1">SUMIFS(MasterSheet!L:L, MasterSheet!B:B, B177, MasterSheet!D:D, C177, MasterSheet!H:H, D177)</f>
        <v>0</v>
      </c>
      <c r="K177" s="28" t="e">
        <f t="shared" ca="1" si="11"/>
        <v>#NAME?</v>
      </c>
      <c r="L177" s="21" t="e">
        <f ca="1">UPPER(VLOOKUP(D177,MasterSheet!H:U,14,))</f>
        <v>#NAME?</v>
      </c>
    </row>
    <row r="178" spans="1:12">
      <c r="A178" s="21" t="e">
        <f t="shared" ca="1" si="8"/>
        <v>#NAME?</v>
      </c>
      <c r="B178" s="21" t="e">
        <f ca="1"/>
        <v>#NAME?</v>
      </c>
      <c r="C178" s="30" t="e">
        <f ca="1"/>
        <v>#NAME?</v>
      </c>
      <c r="D178" s="21" t="e">
        <f ca="1"/>
        <v>#NAME?</v>
      </c>
      <c r="E178" s="21" t="e">
        <f ca="1">_xlfn.XLOOKUP(D178,MasterSheet!H:H,MasterSheet!F:F)</f>
        <v>#NAME?</v>
      </c>
      <c r="F178" s="22">
        <f ca="1">SUMIFS(MasterSheet!J:J, MasterSheet!B:B, B178, MasterSheet!D:D, C178, MasterSheet!H:H, D178)</f>
        <v>0</v>
      </c>
      <c r="G178" s="22" t="e">
        <f t="shared" ca="1" si="9"/>
        <v>#NAME?</v>
      </c>
      <c r="H178" s="26">
        <f ca="1">SUMIFS(MasterSheet!K:K, MasterSheet!B:B, B178, MasterSheet!D:D, C178, MasterSheet!H:H, D178)</f>
        <v>0</v>
      </c>
      <c r="I178" s="26" t="e">
        <f t="shared" ca="1" si="10"/>
        <v>#NAME?</v>
      </c>
      <c r="J178" s="28">
        <f ca="1">SUMIFS(MasterSheet!L:L, MasterSheet!B:B, B178, MasterSheet!D:D, C178, MasterSheet!H:H, D178)</f>
        <v>0</v>
      </c>
      <c r="K178" s="28" t="e">
        <f t="shared" ca="1" si="11"/>
        <v>#NAME?</v>
      </c>
      <c r="L178" s="21" t="e">
        <f ca="1">UPPER(VLOOKUP(D178,MasterSheet!H:U,14,))</f>
        <v>#NAME?</v>
      </c>
    </row>
    <row r="179" spans="1:12">
      <c r="A179" s="21" t="e">
        <f t="shared" ca="1" si="8"/>
        <v>#NAME?</v>
      </c>
      <c r="B179" s="21" t="e">
        <f ca="1"/>
        <v>#NAME?</v>
      </c>
      <c r="C179" s="30" t="e">
        <f ca="1"/>
        <v>#NAME?</v>
      </c>
      <c r="D179" s="21" t="e">
        <f ca="1"/>
        <v>#NAME?</v>
      </c>
      <c r="E179" s="21" t="e">
        <f ca="1">_xlfn.XLOOKUP(D179,MasterSheet!H:H,MasterSheet!F:F)</f>
        <v>#NAME?</v>
      </c>
      <c r="F179" s="22">
        <f ca="1">SUMIFS(MasterSheet!J:J, MasterSheet!B:B, B179, MasterSheet!D:D, C179, MasterSheet!H:H, D179)</f>
        <v>0</v>
      </c>
      <c r="G179" s="22" t="e">
        <f t="shared" ca="1" si="9"/>
        <v>#NAME?</v>
      </c>
      <c r="H179" s="26">
        <f ca="1">SUMIFS(MasterSheet!K:K, MasterSheet!B:B, B179, MasterSheet!D:D, C179, MasterSheet!H:H, D179)</f>
        <v>0</v>
      </c>
      <c r="I179" s="26" t="e">
        <f t="shared" ca="1" si="10"/>
        <v>#NAME?</v>
      </c>
      <c r="J179" s="28">
        <f ca="1">SUMIFS(MasterSheet!L:L, MasterSheet!B:B, B179, MasterSheet!D:D, C179, MasterSheet!H:H, D179)</f>
        <v>0</v>
      </c>
      <c r="K179" s="28" t="e">
        <f t="shared" ca="1" si="11"/>
        <v>#NAME?</v>
      </c>
      <c r="L179" s="21" t="e">
        <f ca="1">UPPER(VLOOKUP(D179,MasterSheet!H:U,14,))</f>
        <v>#NAME?</v>
      </c>
    </row>
    <row r="180" spans="1:12">
      <c r="A180" s="21" t="e">
        <f t="shared" ca="1" si="8"/>
        <v>#NAME?</v>
      </c>
      <c r="B180" s="21" t="e">
        <f ca="1"/>
        <v>#NAME?</v>
      </c>
      <c r="C180" s="30" t="e">
        <f ca="1"/>
        <v>#NAME?</v>
      </c>
      <c r="D180" s="21" t="e">
        <f ca="1"/>
        <v>#NAME?</v>
      </c>
      <c r="E180" s="21" t="e">
        <f ca="1">_xlfn.XLOOKUP(D180,MasterSheet!H:H,MasterSheet!F:F)</f>
        <v>#NAME?</v>
      </c>
      <c r="F180" s="22">
        <f ca="1">SUMIFS(MasterSheet!J:J, MasterSheet!B:B, B180, MasterSheet!D:D, C180, MasterSheet!H:H, D180)</f>
        <v>0</v>
      </c>
      <c r="G180" s="22" t="e">
        <f t="shared" ca="1" si="9"/>
        <v>#NAME?</v>
      </c>
      <c r="H180" s="26">
        <f ca="1">SUMIFS(MasterSheet!K:K, MasterSheet!B:B, B180, MasterSheet!D:D, C180, MasterSheet!H:H, D180)</f>
        <v>0</v>
      </c>
      <c r="I180" s="26" t="e">
        <f t="shared" ca="1" si="10"/>
        <v>#NAME?</v>
      </c>
      <c r="J180" s="28">
        <f ca="1">SUMIFS(MasterSheet!L:L, MasterSheet!B:B, B180, MasterSheet!D:D, C180, MasterSheet!H:H, D180)</f>
        <v>0</v>
      </c>
      <c r="K180" s="28" t="e">
        <f t="shared" ca="1" si="11"/>
        <v>#NAME?</v>
      </c>
      <c r="L180" s="21" t="e">
        <f ca="1">UPPER(VLOOKUP(D180,MasterSheet!H:U,14,))</f>
        <v>#NAME?</v>
      </c>
    </row>
    <row r="181" spans="1:12">
      <c r="A181" s="21" t="e">
        <f t="shared" ca="1" si="8"/>
        <v>#NAME?</v>
      </c>
      <c r="B181" s="21" t="e">
        <f ca="1"/>
        <v>#NAME?</v>
      </c>
      <c r="C181" s="30" t="e">
        <f ca="1"/>
        <v>#NAME?</v>
      </c>
      <c r="D181" s="21" t="e">
        <f ca="1"/>
        <v>#NAME?</v>
      </c>
      <c r="E181" s="21" t="e">
        <f ca="1">_xlfn.XLOOKUP(D181,MasterSheet!H:H,MasterSheet!F:F)</f>
        <v>#NAME?</v>
      </c>
      <c r="F181" s="22">
        <f ca="1">SUMIFS(MasterSheet!J:J, MasterSheet!B:B, B181, MasterSheet!D:D, C181, MasterSheet!H:H, D181)</f>
        <v>0</v>
      </c>
      <c r="G181" s="22" t="e">
        <f t="shared" ca="1" si="9"/>
        <v>#NAME?</v>
      </c>
      <c r="H181" s="26">
        <f ca="1">SUMIFS(MasterSheet!K:K, MasterSheet!B:B, B181, MasterSheet!D:D, C181, MasterSheet!H:H, D181)</f>
        <v>0</v>
      </c>
      <c r="I181" s="26" t="e">
        <f t="shared" ca="1" si="10"/>
        <v>#NAME?</v>
      </c>
      <c r="J181" s="28">
        <f ca="1">SUMIFS(MasterSheet!L:L, MasterSheet!B:B, B181, MasterSheet!D:D, C181, MasterSheet!H:H, D181)</f>
        <v>0</v>
      </c>
      <c r="K181" s="28" t="e">
        <f t="shared" ca="1" si="11"/>
        <v>#NAME?</v>
      </c>
      <c r="L181" s="21" t="e">
        <f ca="1">UPPER(VLOOKUP(D181,MasterSheet!H:U,14,))</f>
        <v>#NAME?</v>
      </c>
    </row>
    <row r="182" spans="1:12">
      <c r="A182" s="21" t="e">
        <f t="shared" ca="1" si="8"/>
        <v>#NAME?</v>
      </c>
      <c r="B182" s="21" t="e">
        <f ca="1"/>
        <v>#NAME?</v>
      </c>
      <c r="C182" s="30" t="e">
        <f ca="1"/>
        <v>#NAME?</v>
      </c>
      <c r="D182" s="21" t="e">
        <f ca="1"/>
        <v>#NAME?</v>
      </c>
      <c r="E182" s="21" t="e">
        <f ca="1">_xlfn.XLOOKUP(D182,MasterSheet!H:H,MasterSheet!F:F)</f>
        <v>#NAME?</v>
      </c>
      <c r="F182" s="22">
        <f ca="1">SUMIFS(MasterSheet!J:J, MasterSheet!B:B, B182, MasterSheet!D:D, C182, MasterSheet!H:H, D182)</f>
        <v>0</v>
      </c>
      <c r="G182" s="22" t="e">
        <f t="shared" ca="1" si="9"/>
        <v>#NAME?</v>
      </c>
      <c r="H182" s="26">
        <f ca="1">SUMIFS(MasterSheet!K:K, MasterSheet!B:B, B182, MasterSheet!D:D, C182, MasterSheet!H:H, D182)</f>
        <v>0</v>
      </c>
      <c r="I182" s="26" t="e">
        <f t="shared" ca="1" si="10"/>
        <v>#NAME?</v>
      </c>
      <c r="J182" s="28">
        <f ca="1">SUMIFS(MasterSheet!L:L, MasterSheet!B:B, B182, MasterSheet!D:D, C182, MasterSheet!H:H, D182)</f>
        <v>0</v>
      </c>
      <c r="K182" s="28" t="e">
        <f t="shared" ca="1" si="11"/>
        <v>#NAME?</v>
      </c>
      <c r="L182" s="21" t="e">
        <f ca="1">UPPER(VLOOKUP(D182,MasterSheet!H:U,14,))</f>
        <v>#NAME?</v>
      </c>
    </row>
    <row r="183" spans="1:12">
      <c r="A183" s="21" t="e">
        <f t="shared" ca="1" si="8"/>
        <v>#NAME?</v>
      </c>
      <c r="B183" s="21" t="e">
        <f ca="1"/>
        <v>#NAME?</v>
      </c>
      <c r="C183" s="30" t="e">
        <f ca="1"/>
        <v>#NAME?</v>
      </c>
      <c r="D183" s="21" t="e">
        <f ca="1"/>
        <v>#NAME?</v>
      </c>
      <c r="E183" s="21" t="e">
        <f ca="1">_xlfn.XLOOKUP(D183,MasterSheet!H:H,MasterSheet!F:F)</f>
        <v>#NAME?</v>
      </c>
      <c r="F183" s="22">
        <f ca="1">SUMIFS(MasterSheet!J:J, MasterSheet!B:B, B183, MasterSheet!D:D, C183, MasterSheet!H:H, D183)</f>
        <v>0</v>
      </c>
      <c r="G183" s="22" t="e">
        <f t="shared" ca="1" si="9"/>
        <v>#NAME?</v>
      </c>
      <c r="H183" s="26">
        <f ca="1">SUMIFS(MasterSheet!K:K, MasterSheet!B:B, B183, MasterSheet!D:D, C183, MasterSheet!H:H, D183)</f>
        <v>0</v>
      </c>
      <c r="I183" s="26" t="e">
        <f t="shared" ca="1" si="10"/>
        <v>#NAME?</v>
      </c>
      <c r="J183" s="28">
        <f ca="1">SUMIFS(MasterSheet!L:L, MasterSheet!B:B, B183, MasterSheet!D:D, C183, MasterSheet!H:H, D183)</f>
        <v>0</v>
      </c>
      <c r="K183" s="28" t="e">
        <f t="shared" ca="1" si="11"/>
        <v>#NAME?</v>
      </c>
      <c r="L183" s="21" t="e">
        <f ca="1">UPPER(VLOOKUP(D183,MasterSheet!H:U,14,))</f>
        <v>#NAME?</v>
      </c>
    </row>
    <row r="184" spans="1:12">
      <c r="A184" s="21" t="e">
        <f t="shared" ca="1" si="8"/>
        <v>#NAME?</v>
      </c>
      <c r="B184" s="21" t="e">
        <f ca="1"/>
        <v>#NAME?</v>
      </c>
      <c r="C184" s="30" t="e">
        <f ca="1"/>
        <v>#NAME?</v>
      </c>
      <c r="D184" s="21" t="e">
        <f ca="1"/>
        <v>#NAME?</v>
      </c>
      <c r="E184" s="21" t="e">
        <f ca="1">_xlfn.XLOOKUP(D184,MasterSheet!H:H,MasterSheet!F:F)</f>
        <v>#NAME?</v>
      </c>
      <c r="F184" s="22">
        <f ca="1">SUMIFS(MasterSheet!J:J, MasterSheet!B:B, B184, MasterSheet!D:D, C184, MasterSheet!H:H, D184)</f>
        <v>0</v>
      </c>
      <c r="G184" s="22" t="e">
        <f t="shared" ca="1" si="9"/>
        <v>#NAME?</v>
      </c>
      <c r="H184" s="26">
        <f ca="1">SUMIFS(MasterSheet!K:K, MasterSheet!B:B, B184, MasterSheet!D:D, C184, MasterSheet!H:H, D184)</f>
        <v>0</v>
      </c>
      <c r="I184" s="26" t="e">
        <f t="shared" ca="1" si="10"/>
        <v>#NAME?</v>
      </c>
      <c r="J184" s="28">
        <f ca="1">SUMIFS(MasterSheet!L:L, MasterSheet!B:B, B184, MasterSheet!D:D, C184, MasterSheet!H:H, D184)</f>
        <v>0</v>
      </c>
      <c r="K184" s="28" t="e">
        <f t="shared" ca="1" si="11"/>
        <v>#NAME?</v>
      </c>
      <c r="L184" s="21" t="e">
        <f ca="1">UPPER(VLOOKUP(D184,MasterSheet!H:U,14,))</f>
        <v>#NAME?</v>
      </c>
    </row>
    <row r="185" spans="1:12">
      <c r="A185" s="21" t="e">
        <f t="shared" ca="1" si="8"/>
        <v>#NAME?</v>
      </c>
      <c r="B185" s="21" t="e">
        <f ca="1"/>
        <v>#NAME?</v>
      </c>
      <c r="C185" s="30" t="e">
        <f ca="1"/>
        <v>#NAME?</v>
      </c>
      <c r="D185" s="21" t="e">
        <f ca="1"/>
        <v>#NAME?</v>
      </c>
      <c r="E185" s="21" t="e">
        <f ca="1">_xlfn.XLOOKUP(D185,MasterSheet!H:H,MasterSheet!F:F)</f>
        <v>#NAME?</v>
      </c>
      <c r="F185" s="22">
        <f ca="1">SUMIFS(MasterSheet!J:J, MasterSheet!B:B, B185, MasterSheet!D:D, C185, MasterSheet!H:H, D185)</f>
        <v>0</v>
      </c>
      <c r="G185" s="22" t="e">
        <f t="shared" ca="1" si="9"/>
        <v>#NAME?</v>
      </c>
      <c r="H185" s="26">
        <f ca="1">SUMIFS(MasterSheet!K:K, MasterSheet!B:B, B185, MasterSheet!D:D, C185, MasterSheet!H:H, D185)</f>
        <v>0</v>
      </c>
      <c r="I185" s="26" t="e">
        <f t="shared" ca="1" si="10"/>
        <v>#NAME?</v>
      </c>
      <c r="J185" s="28">
        <f ca="1">SUMIFS(MasterSheet!L:L, MasterSheet!B:B, B185, MasterSheet!D:D, C185, MasterSheet!H:H, D185)</f>
        <v>0</v>
      </c>
      <c r="K185" s="28" t="e">
        <f t="shared" ca="1" si="11"/>
        <v>#NAME?</v>
      </c>
      <c r="L185" s="21" t="e">
        <f ca="1">UPPER(VLOOKUP(D185,MasterSheet!H:U,14,))</f>
        <v>#NAME?</v>
      </c>
    </row>
    <row r="186" spans="1:12">
      <c r="A186" s="21" t="e">
        <f t="shared" ca="1" si="8"/>
        <v>#NAME?</v>
      </c>
      <c r="B186" s="21" t="e">
        <f ca="1"/>
        <v>#NAME?</v>
      </c>
      <c r="C186" s="30" t="e">
        <f ca="1"/>
        <v>#NAME?</v>
      </c>
      <c r="D186" s="21" t="e">
        <f ca="1"/>
        <v>#NAME?</v>
      </c>
      <c r="E186" s="21" t="e">
        <f ca="1">_xlfn.XLOOKUP(D186,MasterSheet!H:H,MasterSheet!F:F)</f>
        <v>#NAME?</v>
      </c>
      <c r="F186" s="22">
        <f ca="1">SUMIFS(MasterSheet!J:J, MasterSheet!B:B, B186, MasterSheet!D:D, C186, MasterSheet!H:H, D186)</f>
        <v>0</v>
      </c>
      <c r="G186" s="22" t="e">
        <f t="shared" ca="1" si="9"/>
        <v>#NAME?</v>
      </c>
      <c r="H186" s="26">
        <f ca="1">SUMIFS(MasterSheet!K:K, MasterSheet!B:B, B186, MasterSheet!D:D, C186, MasterSheet!H:H, D186)</f>
        <v>0</v>
      </c>
      <c r="I186" s="26" t="e">
        <f t="shared" ca="1" si="10"/>
        <v>#NAME?</v>
      </c>
      <c r="J186" s="28">
        <f ca="1">SUMIFS(MasterSheet!L:L, MasterSheet!B:B, B186, MasterSheet!D:D, C186, MasterSheet!H:H, D186)</f>
        <v>0</v>
      </c>
      <c r="K186" s="28" t="e">
        <f t="shared" ca="1" si="11"/>
        <v>#NAME?</v>
      </c>
      <c r="L186" s="21" t="e">
        <f ca="1">UPPER(VLOOKUP(D186,MasterSheet!H:U,14,))</f>
        <v>#NAME?</v>
      </c>
    </row>
    <row r="187" spans="1:12">
      <c r="A187" s="21" t="e">
        <f t="shared" ca="1" si="8"/>
        <v>#NAME?</v>
      </c>
      <c r="B187" s="21" t="e">
        <f ca="1"/>
        <v>#NAME?</v>
      </c>
      <c r="C187" s="30" t="e">
        <f ca="1"/>
        <v>#NAME?</v>
      </c>
      <c r="D187" s="21" t="e">
        <f ca="1"/>
        <v>#NAME?</v>
      </c>
      <c r="E187" s="21" t="e">
        <f ca="1">_xlfn.XLOOKUP(D187,MasterSheet!H:H,MasterSheet!F:F)</f>
        <v>#NAME?</v>
      </c>
      <c r="F187" s="22">
        <f ca="1">SUMIFS(MasterSheet!J:J, MasterSheet!B:B, B187, MasterSheet!D:D, C187, MasterSheet!H:H, D187)</f>
        <v>0</v>
      </c>
      <c r="G187" s="22" t="e">
        <f t="shared" ca="1" si="9"/>
        <v>#NAME?</v>
      </c>
      <c r="H187" s="26">
        <f ca="1">SUMIFS(MasterSheet!K:K, MasterSheet!B:B, B187, MasterSheet!D:D, C187, MasterSheet!H:H, D187)</f>
        <v>0</v>
      </c>
      <c r="I187" s="26" t="e">
        <f t="shared" ca="1" si="10"/>
        <v>#NAME?</v>
      </c>
      <c r="J187" s="28">
        <f ca="1">SUMIFS(MasterSheet!L:L, MasterSheet!B:B, B187, MasterSheet!D:D, C187, MasterSheet!H:H, D187)</f>
        <v>0</v>
      </c>
      <c r="K187" s="28" t="e">
        <f t="shared" ca="1" si="11"/>
        <v>#NAME?</v>
      </c>
      <c r="L187" s="21" t="e">
        <f ca="1">UPPER(VLOOKUP(D187,MasterSheet!H:U,14,))</f>
        <v>#NAME?</v>
      </c>
    </row>
    <row r="188" spans="1:12">
      <c r="A188" s="21" t="e">
        <f t="shared" ca="1" si="8"/>
        <v>#NAME?</v>
      </c>
      <c r="B188" s="21" t="e">
        <f ca="1"/>
        <v>#NAME?</v>
      </c>
      <c r="C188" s="30" t="e">
        <f ca="1"/>
        <v>#NAME?</v>
      </c>
      <c r="D188" s="21" t="e">
        <f ca="1"/>
        <v>#NAME?</v>
      </c>
      <c r="E188" s="21" t="e">
        <f ca="1">_xlfn.XLOOKUP(D188,MasterSheet!H:H,MasterSheet!F:F)</f>
        <v>#NAME?</v>
      </c>
      <c r="F188" s="22">
        <f ca="1">SUMIFS(MasterSheet!J:J, MasterSheet!B:B, B188, MasterSheet!D:D, C188, MasterSheet!H:H, D188)</f>
        <v>0</v>
      </c>
      <c r="G188" s="22" t="e">
        <f t="shared" ca="1" si="9"/>
        <v>#NAME?</v>
      </c>
      <c r="H188" s="26">
        <f ca="1">SUMIFS(MasterSheet!K:K, MasterSheet!B:B, B188, MasterSheet!D:D, C188, MasterSheet!H:H, D188)</f>
        <v>0</v>
      </c>
      <c r="I188" s="26" t="e">
        <f t="shared" ca="1" si="10"/>
        <v>#NAME?</v>
      </c>
      <c r="J188" s="28">
        <f ca="1">SUMIFS(MasterSheet!L:L, MasterSheet!B:B, B188, MasterSheet!D:D, C188, MasterSheet!H:H, D188)</f>
        <v>0</v>
      </c>
      <c r="K188" s="28" t="e">
        <f t="shared" ca="1" si="11"/>
        <v>#NAME?</v>
      </c>
      <c r="L188" s="21" t="e">
        <f ca="1">UPPER(VLOOKUP(D188,MasterSheet!H:U,14,))</f>
        <v>#NAME?</v>
      </c>
    </row>
    <row r="189" spans="1:12">
      <c r="A189" s="21" t="e">
        <f t="shared" ca="1" si="8"/>
        <v>#NAME?</v>
      </c>
      <c r="B189" s="21" t="e">
        <f ca="1"/>
        <v>#NAME?</v>
      </c>
      <c r="C189" s="30" t="e">
        <f ca="1"/>
        <v>#NAME?</v>
      </c>
      <c r="D189" s="21" t="e">
        <f ca="1"/>
        <v>#NAME?</v>
      </c>
      <c r="E189" s="21" t="e">
        <f ca="1">_xlfn.XLOOKUP(D189,MasterSheet!H:H,MasterSheet!F:F)</f>
        <v>#NAME?</v>
      </c>
      <c r="F189" s="22">
        <f ca="1">SUMIFS(MasterSheet!J:J, MasterSheet!B:B, B189, MasterSheet!D:D, C189, MasterSheet!H:H, D189)</f>
        <v>0</v>
      </c>
      <c r="G189" s="22" t="e">
        <f t="shared" ca="1" si="9"/>
        <v>#NAME?</v>
      </c>
      <c r="H189" s="26">
        <f ca="1">SUMIFS(MasterSheet!K:K, MasterSheet!B:B, B189, MasterSheet!D:D, C189, MasterSheet!H:H, D189)</f>
        <v>0</v>
      </c>
      <c r="I189" s="26" t="e">
        <f t="shared" ca="1" si="10"/>
        <v>#NAME?</v>
      </c>
      <c r="J189" s="28">
        <f ca="1">SUMIFS(MasterSheet!L:L, MasterSheet!B:B, B189, MasterSheet!D:D, C189, MasterSheet!H:H, D189)</f>
        <v>0</v>
      </c>
      <c r="K189" s="28" t="e">
        <f t="shared" ca="1" si="11"/>
        <v>#NAME?</v>
      </c>
      <c r="L189" s="21" t="e">
        <f ca="1">UPPER(VLOOKUP(D189,MasterSheet!H:U,14,))</f>
        <v>#NAME?</v>
      </c>
    </row>
    <row r="190" spans="1:12">
      <c r="A190" s="21" t="e">
        <f t="shared" ca="1" si="8"/>
        <v>#NAME?</v>
      </c>
      <c r="B190" s="21" t="e">
        <f ca="1"/>
        <v>#NAME?</v>
      </c>
      <c r="C190" s="30" t="e">
        <f ca="1"/>
        <v>#NAME?</v>
      </c>
      <c r="D190" s="21" t="e">
        <f ca="1"/>
        <v>#NAME?</v>
      </c>
      <c r="E190" s="21" t="e">
        <f ca="1">_xlfn.XLOOKUP(D190,MasterSheet!H:H,MasterSheet!F:F)</f>
        <v>#NAME?</v>
      </c>
      <c r="F190" s="22">
        <f ca="1">SUMIFS(MasterSheet!J:J, MasterSheet!B:B, B190, MasterSheet!D:D, C190, MasterSheet!H:H, D190)</f>
        <v>0</v>
      </c>
      <c r="G190" s="22" t="e">
        <f t="shared" ca="1" si="9"/>
        <v>#NAME?</v>
      </c>
      <c r="H190" s="26">
        <f ca="1">SUMIFS(MasterSheet!K:K, MasterSheet!B:B, B190, MasterSheet!D:D, C190, MasterSheet!H:H, D190)</f>
        <v>0</v>
      </c>
      <c r="I190" s="26" t="e">
        <f t="shared" ca="1" si="10"/>
        <v>#NAME?</v>
      </c>
      <c r="J190" s="28">
        <f ca="1">SUMIFS(MasterSheet!L:L, MasterSheet!B:B, B190, MasterSheet!D:D, C190, MasterSheet!H:H, D190)</f>
        <v>0</v>
      </c>
      <c r="K190" s="28" t="e">
        <f t="shared" ca="1" si="11"/>
        <v>#NAME?</v>
      </c>
      <c r="L190" s="21" t="e">
        <f ca="1">UPPER(VLOOKUP(D190,MasterSheet!H:U,14,))</f>
        <v>#NAME?</v>
      </c>
    </row>
    <row r="191" spans="1:12">
      <c r="A191" s="21" t="e">
        <f t="shared" ca="1" si="8"/>
        <v>#NAME?</v>
      </c>
      <c r="B191" s="21" t="e">
        <f ca="1"/>
        <v>#NAME?</v>
      </c>
      <c r="C191" s="30" t="e">
        <f ca="1"/>
        <v>#NAME?</v>
      </c>
      <c r="D191" s="21" t="e">
        <f ca="1"/>
        <v>#NAME?</v>
      </c>
      <c r="E191" s="21" t="e">
        <f ca="1">_xlfn.XLOOKUP(D191,MasterSheet!H:H,MasterSheet!F:F)</f>
        <v>#NAME?</v>
      </c>
      <c r="F191" s="22">
        <f ca="1">SUMIFS(MasterSheet!J:J, MasterSheet!B:B, B191, MasterSheet!D:D, C191, MasterSheet!H:H, D191)</f>
        <v>0</v>
      </c>
      <c r="G191" s="22" t="e">
        <f t="shared" ca="1" si="9"/>
        <v>#NAME?</v>
      </c>
      <c r="H191" s="26">
        <f ca="1">SUMIFS(MasterSheet!K:K, MasterSheet!B:B, B191, MasterSheet!D:D, C191, MasterSheet!H:H, D191)</f>
        <v>0</v>
      </c>
      <c r="I191" s="26" t="e">
        <f t="shared" ca="1" si="10"/>
        <v>#NAME?</v>
      </c>
      <c r="J191" s="28">
        <f ca="1">SUMIFS(MasterSheet!L:L, MasterSheet!B:B, B191, MasterSheet!D:D, C191, MasterSheet!H:H, D191)</f>
        <v>0</v>
      </c>
      <c r="K191" s="28" t="e">
        <f t="shared" ca="1" si="11"/>
        <v>#NAME?</v>
      </c>
      <c r="L191" s="21" t="e">
        <f ca="1">UPPER(VLOOKUP(D191,MasterSheet!H:U,14,))</f>
        <v>#NAME?</v>
      </c>
    </row>
    <row r="192" spans="1:12">
      <c r="A192" s="21" t="e">
        <f t="shared" ca="1" si="8"/>
        <v>#NAME?</v>
      </c>
      <c r="B192" s="21" t="e">
        <f ca="1"/>
        <v>#NAME?</v>
      </c>
      <c r="C192" s="30" t="e">
        <f ca="1"/>
        <v>#NAME?</v>
      </c>
      <c r="D192" s="21" t="e">
        <f ca="1"/>
        <v>#NAME?</v>
      </c>
      <c r="E192" s="21" t="e">
        <f ca="1">_xlfn.XLOOKUP(D192,MasterSheet!H:H,MasterSheet!F:F)</f>
        <v>#NAME?</v>
      </c>
      <c r="F192" s="22">
        <f ca="1">SUMIFS(MasterSheet!J:J, MasterSheet!B:B, B192, MasterSheet!D:D, C192, MasterSheet!H:H, D192)</f>
        <v>0</v>
      </c>
      <c r="G192" s="22" t="e">
        <f t="shared" ca="1" si="9"/>
        <v>#NAME?</v>
      </c>
      <c r="H192" s="26">
        <f ca="1">SUMIFS(MasterSheet!K:K, MasterSheet!B:B, B192, MasterSheet!D:D, C192, MasterSheet!H:H, D192)</f>
        <v>0</v>
      </c>
      <c r="I192" s="26" t="e">
        <f t="shared" ca="1" si="10"/>
        <v>#NAME?</v>
      </c>
      <c r="J192" s="28">
        <f ca="1">SUMIFS(MasterSheet!L:L, MasterSheet!B:B, B192, MasterSheet!D:D, C192, MasterSheet!H:H, D192)</f>
        <v>0</v>
      </c>
      <c r="K192" s="28" t="e">
        <f t="shared" ca="1" si="11"/>
        <v>#NAME?</v>
      </c>
      <c r="L192" s="21" t="e">
        <f ca="1">UPPER(VLOOKUP(D192,MasterSheet!H:U,14,))</f>
        <v>#NAME?</v>
      </c>
    </row>
    <row r="193" spans="1:12">
      <c r="A193" s="21" t="e">
        <f t="shared" ca="1" si="8"/>
        <v>#NAME?</v>
      </c>
      <c r="B193" s="21" t="e">
        <f ca="1"/>
        <v>#NAME?</v>
      </c>
      <c r="C193" s="30" t="e">
        <f ca="1"/>
        <v>#NAME?</v>
      </c>
      <c r="D193" s="21" t="e">
        <f ca="1"/>
        <v>#NAME?</v>
      </c>
      <c r="E193" s="21" t="e">
        <f ca="1">_xlfn.XLOOKUP(D193,MasterSheet!H:H,MasterSheet!F:F)</f>
        <v>#NAME?</v>
      </c>
      <c r="F193" s="22">
        <f ca="1">SUMIFS(MasterSheet!J:J, MasterSheet!B:B, B193, MasterSheet!D:D, C193, MasterSheet!H:H, D193)</f>
        <v>0</v>
      </c>
      <c r="G193" s="22" t="e">
        <f t="shared" ca="1" si="9"/>
        <v>#NAME?</v>
      </c>
      <c r="H193" s="26">
        <f ca="1">SUMIFS(MasterSheet!K:K, MasterSheet!B:B, B193, MasterSheet!D:D, C193, MasterSheet!H:H, D193)</f>
        <v>0</v>
      </c>
      <c r="I193" s="26" t="e">
        <f t="shared" ca="1" si="10"/>
        <v>#NAME?</v>
      </c>
      <c r="J193" s="28">
        <f ca="1">SUMIFS(MasterSheet!L:L, MasterSheet!B:B, B193, MasterSheet!D:D, C193, MasterSheet!H:H, D193)</f>
        <v>0</v>
      </c>
      <c r="K193" s="28" t="e">
        <f t="shared" ca="1" si="11"/>
        <v>#NAME?</v>
      </c>
      <c r="L193" s="21" t="e">
        <f ca="1">UPPER(VLOOKUP(D193,MasterSheet!H:U,14,))</f>
        <v>#NAME?</v>
      </c>
    </row>
    <row r="194" spans="1:12">
      <c r="A194" s="21" t="e">
        <f t="shared" ref="A194:A257" ca="1" si="12">L194</f>
        <v>#NAME?</v>
      </c>
      <c r="B194" s="21" t="e">
        <f ca="1"/>
        <v>#NAME?</v>
      </c>
      <c r="C194" s="30" t="e">
        <f ca="1"/>
        <v>#NAME?</v>
      </c>
      <c r="D194" s="21" t="e">
        <f ca="1"/>
        <v>#NAME?</v>
      </c>
      <c r="E194" s="21" t="e">
        <f ca="1">_xlfn.XLOOKUP(D194,MasterSheet!H:H,MasterSheet!F:F)</f>
        <v>#NAME?</v>
      </c>
      <c r="F194" s="22">
        <f ca="1">SUMIFS(MasterSheet!J:J, MasterSheet!B:B, B194, MasterSheet!D:D, C194, MasterSheet!H:H, D194)</f>
        <v>0</v>
      </c>
      <c r="G194" s="22" t="e">
        <f t="shared" ca="1" si="9"/>
        <v>#NAME?</v>
      </c>
      <c r="H194" s="26">
        <f ca="1">SUMIFS(MasterSheet!K:K, MasterSheet!B:B, B194, MasterSheet!D:D, C194, MasterSheet!H:H, D194)</f>
        <v>0</v>
      </c>
      <c r="I194" s="26" t="e">
        <f t="shared" ca="1" si="10"/>
        <v>#NAME?</v>
      </c>
      <c r="J194" s="28">
        <f ca="1">SUMIFS(MasterSheet!L:L, MasterSheet!B:B, B194, MasterSheet!D:D, C194, MasterSheet!H:H, D194)</f>
        <v>0</v>
      </c>
      <c r="K194" s="28" t="e">
        <f t="shared" ca="1" si="11"/>
        <v>#NAME?</v>
      </c>
      <c r="L194" s="21" t="e">
        <f ca="1">UPPER(VLOOKUP(D194,MasterSheet!H:U,14,))</f>
        <v>#NAME?</v>
      </c>
    </row>
    <row r="195" spans="1:12">
      <c r="A195" s="21" t="e">
        <f t="shared" ca="1" si="12"/>
        <v>#NAME?</v>
      </c>
      <c r="B195" s="21" t="e">
        <f ca="1"/>
        <v>#NAME?</v>
      </c>
      <c r="C195" s="30" t="e">
        <f ca="1"/>
        <v>#NAME?</v>
      </c>
      <c r="D195" s="21" t="e">
        <f ca="1"/>
        <v>#NAME?</v>
      </c>
      <c r="E195" s="21" t="e">
        <f ca="1">_xlfn.XLOOKUP(D195,MasterSheet!H:H,MasterSheet!F:F)</f>
        <v>#NAME?</v>
      </c>
      <c r="F195" s="22">
        <f ca="1">SUMIFS(MasterSheet!J:J, MasterSheet!B:B, B195, MasterSheet!D:D, C195, MasterSheet!H:H, D195)</f>
        <v>0</v>
      </c>
      <c r="G195" s="22" t="e">
        <f t="shared" ref="G195:G258" ca="1" si="13">F195*E195</f>
        <v>#NAME?</v>
      </c>
      <c r="H195" s="26">
        <f ca="1">SUMIFS(MasterSheet!K:K, MasterSheet!B:B, B195, MasterSheet!D:D, C195, MasterSheet!H:H, D195)</f>
        <v>0</v>
      </c>
      <c r="I195" s="26" t="e">
        <f t="shared" ref="I195:I258" ca="1" si="14">H195*E195</f>
        <v>#NAME?</v>
      </c>
      <c r="J195" s="28">
        <f ca="1">SUMIFS(MasterSheet!L:L, MasterSheet!B:B, B195, MasterSheet!D:D, C195, MasterSheet!H:H, D195)</f>
        <v>0</v>
      </c>
      <c r="K195" s="28" t="e">
        <f t="shared" ref="K195:K258" ca="1" si="15">J195*E195</f>
        <v>#NAME?</v>
      </c>
      <c r="L195" s="21" t="e">
        <f ca="1">UPPER(VLOOKUP(D195,MasterSheet!H:U,14,))</f>
        <v>#NAME?</v>
      </c>
    </row>
    <row r="196" spans="1:12">
      <c r="A196" s="21" t="e">
        <f t="shared" ca="1" si="12"/>
        <v>#NAME?</v>
      </c>
      <c r="B196" s="21" t="e">
        <f ca="1"/>
        <v>#NAME?</v>
      </c>
      <c r="C196" s="30" t="e">
        <f ca="1"/>
        <v>#NAME?</v>
      </c>
      <c r="D196" s="21" t="e">
        <f ca="1"/>
        <v>#NAME?</v>
      </c>
      <c r="E196" s="21" t="e">
        <f ca="1">_xlfn.XLOOKUP(D196,MasterSheet!H:H,MasterSheet!F:F)</f>
        <v>#NAME?</v>
      </c>
      <c r="F196" s="22">
        <f ca="1">SUMIFS(MasterSheet!J:J, MasterSheet!B:B, B196, MasterSheet!D:D, C196, MasterSheet!H:H, D196)</f>
        <v>0</v>
      </c>
      <c r="G196" s="22" t="e">
        <f t="shared" ca="1" si="13"/>
        <v>#NAME?</v>
      </c>
      <c r="H196" s="26">
        <f ca="1">SUMIFS(MasterSheet!K:K, MasterSheet!B:B, B196, MasterSheet!D:D, C196, MasterSheet!H:H, D196)</f>
        <v>0</v>
      </c>
      <c r="I196" s="26" t="e">
        <f t="shared" ca="1" si="14"/>
        <v>#NAME?</v>
      </c>
      <c r="J196" s="28">
        <f ca="1">SUMIFS(MasterSheet!L:L, MasterSheet!B:B, B196, MasterSheet!D:D, C196, MasterSheet!H:H, D196)</f>
        <v>0</v>
      </c>
      <c r="K196" s="28" t="e">
        <f t="shared" ca="1" si="15"/>
        <v>#NAME?</v>
      </c>
      <c r="L196" s="21" t="e">
        <f ca="1">UPPER(VLOOKUP(D196,MasterSheet!H:U,14,))</f>
        <v>#NAME?</v>
      </c>
    </row>
    <row r="197" spans="1:12">
      <c r="A197" s="21" t="e">
        <f t="shared" ca="1" si="12"/>
        <v>#NAME?</v>
      </c>
      <c r="B197" s="21" t="e">
        <f ca="1"/>
        <v>#NAME?</v>
      </c>
      <c r="C197" s="30" t="e">
        <f ca="1"/>
        <v>#NAME?</v>
      </c>
      <c r="D197" s="21" t="e">
        <f ca="1"/>
        <v>#NAME?</v>
      </c>
      <c r="E197" s="21" t="e">
        <f ca="1">_xlfn.XLOOKUP(D197,MasterSheet!H:H,MasterSheet!F:F)</f>
        <v>#NAME?</v>
      </c>
      <c r="F197" s="22">
        <f ca="1">SUMIFS(MasterSheet!J:J, MasterSheet!B:B, B197, MasterSheet!D:D, C197, MasterSheet!H:H, D197)</f>
        <v>0</v>
      </c>
      <c r="G197" s="22" t="e">
        <f t="shared" ca="1" si="13"/>
        <v>#NAME?</v>
      </c>
      <c r="H197" s="26">
        <f ca="1">SUMIFS(MasterSheet!K:K, MasterSheet!B:B, B197, MasterSheet!D:D, C197, MasterSheet!H:H, D197)</f>
        <v>0</v>
      </c>
      <c r="I197" s="26" t="e">
        <f t="shared" ca="1" si="14"/>
        <v>#NAME?</v>
      </c>
      <c r="J197" s="28">
        <f ca="1">SUMIFS(MasterSheet!L:L, MasterSheet!B:B, B197, MasterSheet!D:D, C197, MasterSheet!H:H, D197)</f>
        <v>0</v>
      </c>
      <c r="K197" s="28" t="e">
        <f t="shared" ca="1" si="15"/>
        <v>#NAME?</v>
      </c>
      <c r="L197" s="21" t="e">
        <f ca="1">UPPER(VLOOKUP(D197,MasterSheet!H:U,14,))</f>
        <v>#NAME?</v>
      </c>
    </row>
    <row r="198" spans="1:12">
      <c r="A198" s="21" t="e">
        <f t="shared" ca="1" si="12"/>
        <v>#NAME?</v>
      </c>
      <c r="B198" s="21" t="e">
        <f ca="1"/>
        <v>#NAME?</v>
      </c>
      <c r="C198" s="30" t="e">
        <f ca="1"/>
        <v>#NAME?</v>
      </c>
      <c r="D198" s="21" t="e">
        <f ca="1"/>
        <v>#NAME?</v>
      </c>
      <c r="E198" s="21" t="e">
        <f ca="1">_xlfn.XLOOKUP(D198,MasterSheet!H:H,MasterSheet!F:F)</f>
        <v>#NAME?</v>
      </c>
      <c r="F198" s="22">
        <f ca="1">SUMIFS(MasterSheet!J:J, MasterSheet!B:B, B198, MasterSheet!D:D, C198, MasterSheet!H:H, D198)</f>
        <v>0</v>
      </c>
      <c r="G198" s="22" t="e">
        <f t="shared" ca="1" si="13"/>
        <v>#NAME?</v>
      </c>
      <c r="H198" s="26">
        <f ca="1">SUMIFS(MasterSheet!K:K, MasterSheet!B:B, B198, MasterSheet!D:D, C198, MasterSheet!H:H, D198)</f>
        <v>0</v>
      </c>
      <c r="I198" s="26" t="e">
        <f t="shared" ca="1" si="14"/>
        <v>#NAME?</v>
      </c>
      <c r="J198" s="28">
        <f ca="1">SUMIFS(MasterSheet!L:L, MasterSheet!B:B, B198, MasterSheet!D:D, C198, MasterSheet!H:H, D198)</f>
        <v>0</v>
      </c>
      <c r="K198" s="28" t="e">
        <f t="shared" ca="1" si="15"/>
        <v>#NAME?</v>
      </c>
      <c r="L198" s="21" t="e">
        <f ca="1">UPPER(VLOOKUP(D198,MasterSheet!H:U,14,))</f>
        <v>#NAME?</v>
      </c>
    </row>
    <row r="199" spans="1:12">
      <c r="A199" s="21" t="e">
        <f t="shared" ca="1" si="12"/>
        <v>#NAME?</v>
      </c>
      <c r="B199" s="21" t="e">
        <f ca="1"/>
        <v>#NAME?</v>
      </c>
      <c r="C199" s="30" t="e">
        <f ca="1"/>
        <v>#NAME?</v>
      </c>
      <c r="D199" s="21" t="e">
        <f ca="1"/>
        <v>#NAME?</v>
      </c>
      <c r="E199" s="21" t="e">
        <f ca="1">_xlfn.XLOOKUP(D199,MasterSheet!H:H,MasterSheet!F:F)</f>
        <v>#NAME?</v>
      </c>
      <c r="F199" s="22">
        <f ca="1">SUMIFS(MasterSheet!J:J, MasterSheet!B:B, B199, MasterSheet!D:D, C199, MasterSheet!H:H, D199)</f>
        <v>0</v>
      </c>
      <c r="G199" s="22" t="e">
        <f t="shared" ca="1" si="13"/>
        <v>#NAME?</v>
      </c>
      <c r="H199" s="26">
        <f ca="1">SUMIFS(MasterSheet!K:K, MasterSheet!B:B, B199, MasterSheet!D:D, C199, MasterSheet!H:H, D199)</f>
        <v>0</v>
      </c>
      <c r="I199" s="26" t="e">
        <f t="shared" ca="1" si="14"/>
        <v>#NAME?</v>
      </c>
      <c r="J199" s="28">
        <f ca="1">SUMIFS(MasterSheet!L:L, MasterSheet!B:B, B199, MasterSheet!D:D, C199, MasterSheet!H:H, D199)</f>
        <v>0</v>
      </c>
      <c r="K199" s="28" t="e">
        <f t="shared" ca="1" si="15"/>
        <v>#NAME?</v>
      </c>
      <c r="L199" s="21" t="e">
        <f ca="1">UPPER(VLOOKUP(D199,MasterSheet!H:U,14,))</f>
        <v>#NAME?</v>
      </c>
    </row>
    <row r="200" spans="1:12">
      <c r="A200" s="21" t="e">
        <f t="shared" ca="1" si="12"/>
        <v>#NAME?</v>
      </c>
      <c r="B200" s="21" t="e">
        <f ca="1"/>
        <v>#NAME?</v>
      </c>
      <c r="C200" s="30" t="e">
        <f ca="1"/>
        <v>#NAME?</v>
      </c>
      <c r="D200" s="21" t="e">
        <f ca="1"/>
        <v>#NAME?</v>
      </c>
      <c r="E200" s="21" t="e">
        <f ca="1">_xlfn.XLOOKUP(D200,MasterSheet!H:H,MasterSheet!F:F)</f>
        <v>#NAME?</v>
      </c>
      <c r="F200" s="22">
        <f ca="1">SUMIFS(MasterSheet!J:J, MasterSheet!B:B, B200, MasterSheet!D:D, C200, MasterSheet!H:H, D200)</f>
        <v>0</v>
      </c>
      <c r="G200" s="22" t="e">
        <f t="shared" ca="1" si="13"/>
        <v>#NAME?</v>
      </c>
      <c r="H200" s="26">
        <f ca="1">SUMIFS(MasterSheet!K:K, MasterSheet!B:B, B200, MasterSheet!D:D, C200, MasterSheet!H:H, D200)</f>
        <v>0</v>
      </c>
      <c r="I200" s="26" t="e">
        <f t="shared" ca="1" si="14"/>
        <v>#NAME?</v>
      </c>
      <c r="J200" s="28">
        <f ca="1">SUMIFS(MasterSheet!L:L, MasterSheet!B:B, B200, MasterSheet!D:D, C200, MasterSheet!H:H, D200)</f>
        <v>0</v>
      </c>
      <c r="K200" s="28" t="e">
        <f t="shared" ca="1" si="15"/>
        <v>#NAME?</v>
      </c>
      <c r="L200" s="21" t="e">
        <f ca="1">UPPER(VLOOKUP(D200,MasterSheet!H:U,14,))</f>
        <v>#NAME?</v>
      </c>
    </row>
    <row r="201" spans="1:12">
      <c r="A201" s="21" t="e">
        <f t="shared" ca="1" si="12"/>
        <v>#NAME?</v>
      </c>
      <c r="B201" s="21" t="e">
        <f ca="1"/>
        <v>#NAME?</v>
      </c>
      <c r="C201" s="30" t="e">
        <f ca="1"/>
        <v>#NAME?</v>
      </c>
      <c r="D201" s="21" t="e">
        <f ca="1"/>
        <v>#NAME?</v>
      </c>
      <c r="E201" s="21" t="e">
        <f ca="1">_xlfn.XLOOKUP(D201,MasterSheet!H:H,MasterSheet!F:F)</f>
        <v>#NAME?</v>
      </c>
      <c r="F201" s="22">
        <f ca="1">SUMIFS(MasterSheet!J:J, MasterSheet!B:B, B201, MasterSheet!D:D, C201, MasterSheet!H:H, D201)</f>
        <v>0</v>
      </c>
      <c r="G201" s="22" t="e">
        <f t="shared" ca="1" si="13"/>
        <v>#NAME?</v>
      </c>
      <c r="H201" s="26">
        <f ca="1">SUMIFS(MasterSheet!K:K, MasterSheet!B:B, B201, MasterSheet!D:D, C201, MasterSheet!H:H, D201)</f>
        <v>0</v>
      </c>
      <c r="I201" s="26" t="e">
        <f t="shared" ca="1" si="14"/>
        <v>#NAME?</v>
      </c>
      <c r="J201" s="28">
        <f ca="1">SUMIFS(MasterSheet!L:L, MasterSheet!B:B, B201, MasterSheet!D:D, C201, MasterSheet!H:H, D201)</f>
        <v>0</v>
      </c>
      <c r="K201" s="28" t="e">
        <f t="shared" ca="1" si="15"/>
        <v>#NAME?</v>
      </c>
      <c r="L201" s="21" t="e">
        <f ca="1">UPPER(VLOOKUP(D201,MasterSheet!H:U,14,))</f>
        <v>#NAME?</v>
      </c>
    </row>
    <row r="202" spans="1:12">
      <c r="A202" s="21" t="e">
        <f t="shared" ca="1" si="12"/>
        <v>#NAME?</v>
      </c>
      <c r="B202" s="21" t="e">
        <f ca="1"/>
        <v>#NAME?</v>
      </c>
      <c r="C202" s="30" t="e">
        <f ca="1"/>
        <v>#NAME?</v>
      </c>
      <c r="D202" s="21" t="e">
        <f ca="1"/>
        <v>#NAME?</v>
      </c>
      <c r="E202" s="21" t="e">
        <f ca="1">_xlfn.XLOOKUP(D202,MasterSheet!H:H,MasterSheet!F:F)</f>
        <v>#NAME?</v>
      </c>
      <c r="F202" s="22">
        <f ca="1">SUMIFS(MasterSheet!J:J, MasterSheet!B:B, B202, MasterSheet!D:D, C202, MasterSheet!H:H, D202)</f>
        <v>0</v>
      </c>
      <c r="G202" s="22" t="e">
        <f t="shared" ca="1" si="13"/>
        <v>#NAME?</v>
      </c>
      <c r="H202" s="26">
        <f ca="1">SUMIFS(MasterSheet!K:K, MasterSheet!B:B, B202, MasterSheet!D:D, C202, MasterSheet!H:H, D202)</f>
        <v>0</v>
      </c>
      <c r="I202" s="26" t="e">
        <f t="shared" ca="1" si="14"/>
        <v>#NAME?</v>
      </c>
      <c r="J202" s="28">
        <f ca="1">SUMIFS(MasterSheet!L:L, MasterSheet!B:B, B202, MasterSheet!D:D, C202, MasterSheet!H:H, D202)</f>
        <v>0</v>
      </c>
      <c r="K202" s="28" t="e">
        <f t="shared" ca="1" si="15"/>
        <v>#NAME?</v>
      </c>
      <c r="L202" s="21" t="e">
        <f ca="1">UPPER(VLOOKUP(D202,MasterSheet!H:U,14,))</f>
        <v>#NAME?</v>
      </c>
    </row>
    <row r="203" spans="1:12">
      <c r="A203" s="21" t="e">
        <f t="shared" ca="1" si="12"/>
        <v>#NAME?</v>
      </c>
      <c r="B203" s="21" t="e">
        <f ca="1"/>
        <v>#NAME?</v>
      </c>
      <c r="C203" s="30" t="e">
        <f ca="1"/>
        <v>#NAME?</v>
      </c>
      <c r="D203" s="21" t="e">
        <f ca="1"/>
        <v>#NAME?</v>
      </c>
      <c r="E203" s="21" t="e">
        <f ca="1">_xlfn.XLOOKUP(D203,MasterSheet!H:H,MasterSheet!F:F)</f>
        <v>#NAME?</v>
      </c>
      <c r="F203" s="22">
        <f ca="1">SUMIFS(MasterSheet!J:J, MasterSheet!B:B, B203, MasterSheet!D:D, C203, MasterSheet!H:H, D203)</f>
        <v>0</v>
      </c>
      <c r="G203" s="22" t="e">
        <f t="shared" ca="1" si="13"/>
        <v>#NAME?</v>
      </c>
      <c r="H203" s="26">
        <f ca="1">SUMIFS(MasterSheet!K:K, MasterSheet!B:B, B203, MasterSheet!D:D, C203, MasterSheet!H:H, D203)</f>
        <v>0</v>
      </c>
      <c r="I203" s="26" t="e">
        <f t="shared" ca="1" si="14"/>
        <v>#NAME?</v>
      </c>
      <c r="J203" s="28">
        <f ca="1">SUMIFS(MasterSheet!L:L, MasterSheet!B:B, B203, MasterSheet!D:D, C203, MasterSheet!H:H, D203)</f>
        <v>0</v>
      </c>
      <c r="K203" s="28" t="e">
        <f t="shared" ca="1" si="15"/>
        <v>#NAME?</v>
      </c>
      <c r="L203" s="21" t="e">
        <f ca="1">UPPER(VLOOKUP(D203,MasterSheet!H:U,14,))</f>
        <v>#NAME?</v>
      </c>
    </row>
    <row r="204" spans="1:12">
      <c r="A204" s="21" t="e">
        <f t="shared" ca="1" si="12"/>
        <v>#NAME?</v>
      </c>
      <c r="B204" s="21" t="e">
        <f ca="1"/>
        <v>#NAME?</v>
      </c>
      <c r="C204" s="30" t="e">
        <f ca="1"/>
        <v>#NAME?</v>
      </c>
      <c r="D204" s="21" t="e">
        <f ca="1"/>
        <v>#NAME?</v>
      </c>
      <c r="E204" s="21" t="e">
        <f ca="1">_xlfn.XLOOKUP(D204,MasterSheet!H:H,MasterSheet!F:F)</f>
        <v>#NAME?</v>
      </c>
      <c r="F204" s="22">
        <f ca="1">SUMIFS(MasterSheet!J:J, MasterSheet!B:B, B204, MasterSheet!D:D, C204, MasterSheet!H:H, D204)</f>
        <v>0</v>
      </c>
      <c r="G204" s="22" t="e">
        <f t="shared" ca="1" si="13"/>
        <v>#NAME?</v>
      </c>
      <c r="H204" s="26">
        <f ca="1">SUMIFS(MasterSheet!K:K, MasterSheet!B:B, B204, MasterSheet!D:D, C204, MasterSheet!H:H, D204)</f>
        <v>0</v>
      </c>
      <c r="I204" s="26" t="e">
        <f t="shared" ca="1" si="14"/>
        <v>#NAME?</v>
      </c>
      <c r="J204" s="28">
        <f ca="1">SUMIFS(MasterSheet!L:L, MasterSheet!B:B, B204, MasterSheet!D:D, C204, MasterSheet!H:H, D204)</f>
        <v>0</v>
      </c>
      <c r="K204" s="28" t="e">
        <f t="shared" ca="1" si="15"/>
        <v>#NAME?</v>
      </c>
      <c r="L204" s="21" t="e">
        <f ca="1">UPPER(VLOOKUP(D204,MasterSheet!H:U,14,))</f>
        <v>#NAME?</v>
      </c>
    </row>
    <row r="205" spans="1:12">
      <c r="A205" s="21" t="e">
        <f t="shared" ca="1" si="12"/>
        <v>#NAME?</v>
      </c>
      <c r="B205" s="21" t="e">
        <f ca="1"/>
        <v>#NAME?</v>
      </c>
      <c r="C205" s="30" t="e">
        <f ca="1"/>
        <v>#NAME?</v>
      </c>
      <c r="D205" s="21" t="e">
        <f ca="1"/>
        <v>#NAME?</v>
      </c>
      <c r="E205" s="21" t="e">
        <f ca="1">_xlfn.XLOOKUP(D205,MasterSheet!H:H,MasterSheet!F:F)</f>
        <v>#NAME?</v>
      </c>
      <c r="F205" s="22">
        <f ca="1">SUMIFS(MasterSheet!J:J, MasterSheet!B:B, B205, MasterSheet!D:D, C205, MasterSheet!H:H, D205)</f>
        <v>0</v>
      </c>
      <c r="G205" s="22" t="e">
        <f t="shared" ca="1" si="13"/>
        <v>#NAME?</v>
      </c>
      <c r="H205" s="26">
        <f ca="1">SUMIFS(MasterSheet!K:K, MasterSheet!B:B, B205, MasterSheet!D:D, C205, MasterSheet!H:H, D205)</f>
        <v>0</v>
      </c>
      <c r="I205" s="26" t="e">
        <f t="shared" ca="1" si="14"/>
        <v>#NAME?</v>
      </c>
      <c r="J205" s="28">
        <f ca="1">SUMIFS(MasterSheet!L:L, MasterSheet!B:B, B205, MasterSheet!D:D, C205, MasterSheet!H:H, D205)</f>
        <v>0</v>
      </c>
      <c r="K205" s="28" t="e">
        <f t="shared" ca="1" si="15"/>
        <v>#NAME?</v>
      </c>
      <c r="L205" s="21" t="e">
        <f ca="1">UPPER(VLOOKUP(D205,MasterSheet!H:U,14,))</f>
        <v>#NAME?</v>
      </c>
    </row>
    <row r="206" spans="1:12">
      <c r="A206" s="21" t="e">
        <f t="shared" ca="1" si="12"/>
        <v>#NAME?</v>
      </c>
      <c r="B206" s="21" t="e">
        <f ca="1"/>
        <v>#NAME?</v>
      </c>
      <c r="C206" s="30" t="e">
        <f ca="1"/>
        <v>#NAME?</v>
      </c>
      <c r="D206" s="21" t="e">
        <f ca="1"/>
        <v>#NAME?</v>
      </c>
      <c r="E206" s="21" t="e">
        <f ca="1">_xlfn.XLOOKUP(D206,MasterSheet!H:H,MasterSheet!F:F)</f>
        <v>#NAME?</v>
      </c>
      <c r="F206" s="22">
        <f ca="1">SUMIFS(MasterSheet!J:J, MasterSheet!B:B, B206, MasterSheet!D:D, C206, MasterSheet!H:H, D206)</f>
        <v>0</v>
      </c>
      <c r="G206" s="22" t="e">
        <f t="shared" ca="1" si="13"/>
        <v>#NAME?</v>
      </c>
      <c r="H206" s="26">
        <f ca="1">SUMIFS(MasterSheet!K:K, MasterSheet!B:B, B206, MasterSheet!D:D, C206, MasterSheet!H:H, D206)</f>
        <v>0</v>
      </c>
      <c r="I206" s="26" t="e">
        <f t="shared" ca="1" si="14"/>
        <v>#NAME?</v>
      </c>
      <c r="J206" s="28">
        <f ca="1">SUMIFS(MasterSheet!L:L, MasterSheet!B:B, B206, MasterSheet!D:D, C206, MasterSheet!H:H, D206)</f>
        <v>0</v>
      </c>
      <c r="K206" s="28" t="e">
        <f t="shared" ca="1" si="15"/>
        <v>#NAME?</v>
      </c>
      <c r="L206" s="21" t="e">
        <f ca="1">UPPER(VLOOKUP(D206,MasterSheet!H:U,14,))</f>
        <v>#NAME?</v>
      </c>
    </row>
    <row r="207" spans="1:12">
      <c r="A207" s="21" t="e">
        <f t="shared" ca="1" si="12"/>
        <v>#NAME?</v>
      </c>
      <c r="B207" s="21" t="e">
        <f ca="1"/>
        <v>#NAME?</v>
      </c>
      <c r="C207" s="30" t="e">
        <f ca="1"/>
        <v>#NAME?</v>
      </c>
      <c r="D207" s="21" t="e">
        <f ca="1"/>
        <v>#NAME?</v>
      </c>
      <c r="E207" s="21" t="e">
        <f ca="1">_xlfn.XLOOKUP(D207,MasterSheet!H:H,MasterSheet!F:F)</f>
        <v>#NAME?</v>
      </c>
      <c r="F207" s="22">
        <f ca="1">SUMIFS(MasterSheet!J:J, MasterSheet!B:B, B207, MasterSheet!D:D, C207, MasterSheet!H:H, D207)</f>
        <v>0</v>
      </c>
      <c r="G207" s="22" t="e">
        <f t="shared" ca="1" si="13"/>
        <v>#NAME?</v>
      </c>
      <c r="H207" s="26">
        <f ca="1">SUMIFS(MasterSheet!K:K, MasterSheet!B:B, B207, MasterSheet!D:D, C207, MasterSheet!H:H, D207)</f>
        <v>0</v>
      </c>
      <c r="I207" s="26" t="e">
        <f t="shared" ca="1" si="14"/>
        <v>#NAME?</v>
      </c>
      <c r="J207" s="28">
        <f ca="1">SUMIFS(MasterSheet!L:L, MasterSheet!B:B, B207, MasterSheet!D:D, C207, MasterSheet!H:H, D207)</f>
        <v>0</v>
      </c>
      <c r="K207" s="28" t="e">
        <f t="shared" ca="1" si="15"/>
        <v>#NAME?</v>
      </c>
      <c r="L207" s="21" t="e">
        <f ca="1">UPPER(VLOOKUP(D207,MasterSheet!H:U,14,))</f>
        <v>#NAME?</v>
      </c>
    </row>
    <row r="208" spans="1:12">
      <c r="A208" s="21" t="e">
        <f t="shared" ca="1" si="12"/>
        <v>#NAME?</v>
      </c>
      <c r="B208" s="21" t="e">
        <f ca="1"/>
        <v>#NAME?</v>
      </c>
      <c r="C208" s="30" t="e">
        <f ca="1"/>
        <v>#NAME?</v>
      </c>
      <c r="D208" s="21" t="e">
        <f ca="1"/>
        <v>#NAME?</v>
      </c>
      <c r="E208" s="21" t="e">
        <f ca="1">_xlfn.XLOOKUP(D208,MasterSheet!H:H,MasterSheet!F:F)</f>
        <v>#NAME?</v>
      </c>
      <c r="F208" s="22">
        <f ca="1">SUMIFS(MasterSheet!J:J, MasterSheet!B:B, B208, MasterSheet!D:D, C208, MasterSheet!H:H, D208)</f>
        <v>0</v>
      </c>
      <c r="G208" s="22" t="e">
        <f t="shared" ca="1" si="13"/>
        <v>#NAME?</v>
      </c>
      <c r="H208" s="26">
        <f ca="1">SUMIFS(MasterSheet!K:K, MasterSheet!B:B, B208, MasterSheet!D:D, C208, MasterSheet!H:H, D208)</f>
        <v>0</v>
      </c>
      <c r="I208" s="26" t="e">
        <f t="shared" ca="1" si="14"/>
        <v>#NAME?</v>
      </c>
      <c r="J208" s="28">
        <f ca="1">SUMIFS(MasterSheet!L:L, MasterSheet!B:B, B208, MasterSheet!D:D, C208, MasterSheet!H:H, D208)</f>
        <v>0</v>
      </c>
      <c r="K208" s="28" t="e">
        <f t="shared" ca="1" si="15"/>
        <v>#NAME?</v>
      </c>
      <c r="L208" s="21" t="e">
        <f ca="1">UPPER(VLOOKUP(D208,MasterSheet!H:U,14,))</f>
        <v>#NAME?</v>
      </c>
    </row>
    <row r="209" spans="1:12">
      <c r="A209" s="21" t="e">
        <f t="shared" ca="1" si="12"/>
        <v>#NAME?</v>
      </c>
      <c r="B209" s="21" t="e">
        <f ca="1"/>
        <v>#NAME?</v>
      </c>
      <c r="C209" s="30" t="e">
        <f ca="1"/>
        <v>#NAME?</v>
      </c>
      <c r="D209" s="21" t="e">
        <f ca="1"/>
        <v>#NAME?</v>
      </c>
      <c r="E209" s="21" t="e">
        <f ca="1">_xlfn.XLOOKUP(D209,MasterSheet!H:H,MasterSheet!F:F)</f>
        <v>#NAME?</v>
      </c>
      <c r="F209" s="22">
        <f ca="1">SUMIFS(MasterSheet!J:J, MasterSheet!B:B, B209, MasterSheet!D:D, C209, MasterSheet!H:H, D209)</f>
        <v>0</v>
      </c>
      <c r="G209" s="22" t="e">
        <f t="shared" ca="1" si="13"/>
        <v>#NAME?</v>
      </c>
      <c r="H209" s="26">
        <f ca="1">SUMIFS(MasterSheet!K:K, MasterSheet!B:B, B209, MasterSheet!D:D, C209, MasterSheet!H:H, D209)</f>
        <v>0</v>
      </c>
      <c r="I209" s="26" t="e">
        <f t="shared" ca="1" si="14"/>
        <v>#NAME?</v>
      </c>
      <c r="J209" s="28">
        <f ca="1">SUMIFS(MasterSheet!L:L, MasterSheet!B:B, B209, MasterSheet!D:D, C209, MasterSheet!H:H, D209)</f>
        <v>0</v>
      </c>
      <c r="K209" s="28" t="e">
        <f t="shared" ca="1" si="15"/>
        <v>#NAME?</v>
      </c>
      <c r="L209" s="21" t="e">
        <f ca="1">UPPER(VLOOKUP(D209,MasterSheet!H:U,14,))</f>
        <v>#NAME?</v>
      </c>
    </row>
    <row r="210" spans="1:12">
      <c r="A210" s="21" t="e">
        <f t="shared" ca="1" si="12"/>
        <v>#NAME?</v>
      </c>
      <c r="B210" s="21" t="e">
        <f ca="1"/>
        <v>#NAME?</v>
      </c>
      <c r="C210" s="30" t="e">
        <f ca="1"/>
        <v>#NAME?</v>
      </c>
      <c r="D210" s="21" t="e">
        <f ca="1"/>
        <v>#NAME?</v>
      </c>
      <c r="E210" s="21" t="e">
        <f ca="1">_xlfn.XLOOKUP(D210,MasterSheet!H:H,MasterSheet!F:F)</f>
        <v>#NAME?</v>
      </c>
      <c r="F210" s="22">
        <f ca="1">SUMIFS(MasterSheet!J:J, MasterSheet!B:B, B210, MasterSheet!D:D, C210, MasterSheet!H:H, D210)</f>
        <v>0</v>
      </c>
      <c r="G210" s="22" t="e">
        <f t="shared" ca="1" si="13"/>
        <v>#NAME?</v>
      </c>
      <c r="H210" s="26">
        <f ca="1">SUMIFS(MasterSheet!K:K, MasterSheet!B:B, B210, MasterSheet!D:D, C210, MasterSheet!H:H, D210)</f>
        <v>0</v>
      </c>
      <c r="I210" s="26" t="e">
        <f t="shared" ca="1" si="14"/>
        <v>#NAME?</v>
      </c>
      <c r="J210" s="28">
        <f ca="1">SUMIFS(MasterSheet!L:L, MasterSheet!B:B, B210, MasterSheet!D:D, C210, MasterSheet!H:H, D210)</f>
        <v>0</v>
      </c>
      <c r="K210" s="28" t="e">
        <f t="shared" ca="1" si="15"/>
        <v>#NAME?</v>
      </c>
      <c r="L210" s="21" t="e">
        <f ca="1">UPPER(VLOOKUP(D210,MasterSheet!H:U,14,))</f>
        <v>#NAME?</v>
      </c>
    </row>
    <row r="211" spans="1:12">
      <c r="A211" s="21" t="e">
        <f t="shared" ca="1" si="12"/>
        <v>#NAME?</v>
      </c>
      <c r="B211" s="21" t="e">
        <f ca="1"/>
        <v>#NAME?</v>
      </c>
      <c r="C211" s="30" t="e">
        <f ca="1"/>
        <v>#NAME?</v>
      </c>
      <c r="D211" s="21" t="e">
        <f ca="1"/>
        <v>#NAME?</v>
      </c>
      <c r="E211" s="21" t="e">
        <f ca="1">_xlfn.XLOOKUP(D211,MasterSheet!H:H,MasterSheet!F:F)</f>
        <v>#NAME?</v>
      </c>
      <c r="F211" s="22">
        <f ca="1">SUMIFS(MasterSheet!J:J, MasterSheet!B:B, B211, MasterSheet!D:D, C211, MasterSheet!H:H, D211)</f>
        <v>0</v>
      </c>
      <c r="G211" s="22" t="e">
        <f t="shared" ca="1" si="13"/>
        <v>#NAME?</v>
      </c>
      <c r="H211" s="26">
        <f ca="1">SUMIFS(MasterSheet!K:K, MasterSheet!B:B, B211, MasterSheet!D:D, C211, MasterSheet!H:H, D211)</f>
        <v>0</v>
      </c>
      <c r="I211" s="26" t="e">
        <f t="shared" ca="1" si="14"/>
        <v>#NAME?</v>
      </c>
      <c r="J211" s="28">
        <f ca="1">SUMIFS(MasterSheet!L:L, MasterSheet!B:B, B211, MasterSheet!D:D, C211, MasterSheet!H:H, D211)</f>
        <v>0</v>
      </c>
      <c r="K211" s="28" t="e">
        <f t="shared" ca="1" si="15"/>
        <v>#NAME?</v>
      </c>
      <c r="L211" s="21" t="e">
        <f ca="1">UPPER(VLOOKUP(D211,MasterSheet!H:U,14,))</f>
        <v>#NAME?</v>
      </c>
    </row>
    <row r="212" spans="1:12">
      <c r="A212" s="21" t="e">
        <f t="shared" ca="1" si="12"/>
        <v>#NAME?</v>
      </c>
      <c r="B212" s="21" t="e">
        <f ca="1"/>
        <v>#NAME?</v>
      </c>
      <c r="C212" s="30" t="e">
        <f ca="1"/>
        <v>#NAME?</v>
      </c>
      <c r="D212" s="21" t="e">
        <f ca="1"/>
        <v>#NAME?</v>
      </c>
      <c r="E212" s="21" t="e">
        <f ca="1">_xlfn.XLOOKUP(D212,MasterSheet!H:H,MasterSheet!F:F)</f>
        <v>#NAME?</v>
      </c>
      <c r="F212" s="22">
        <f ca="1">SUMIFS(MasterSheet!J:J, MasterSheet!B:B, B212, MasterSheet!D:D, C212, MasterSheet!H:H, D212)</f>
        <v>0</v>
      </c>
      <c r="G212" s="22" t="e">
        <f t="shared" ca="1" si="13"/>
        <v>#NAME?</v>
      </c>
      <c r="H212" s="26">
        <f ca="1">SUMIFS(MasterSheet!K:K, MasterSheet!B:B, B212, MasterSheet!D:D, C212, MasterSheet!H:H, D212)</f>
        <v>0</v>
      </c>
      <c r="I212" s="26" t="e">
        <f t="shared" ca="1" si="14"/>
        <v>#NAME?</v>
      </c>
      <c r="J212" s="28">
        <f ca="1">SUMIFS(MasterSheet!L:L, MasterSheet!B:B, B212, MasterSheet!D:D, C212, MasterSheet!H:H, D212)</f>
        <v>0</v>
      </c>
      <c r="K212" s="28" t="e">
        <f t="shared" ca="1" si="15"/>
        <v>#NAME?</v>
      </c>
      <c r="L212" s="21" t="e">
        <f ca="1">UPPER(VLOOKUP(D212,MasterSheet!H:U,14,))</f>
        <v>#NAME?</v>
      </c>
    </row>
    <row r="213" spans="1:12">
      <c r="A213" s="21" t="e">
        <f t="shared" ca="1" si="12"/>
        <v>#NAME?</v>
      </c>
      <c r="B213" s="21" t="e">
        <f ca="1"/>
        <v>#NAME?</v>
      </c>
      <c r="C213" s="30" t="e">
        <f ca="1"/>
        <v>#NAME?</v>
      </c>
      <c r="D213" s="21" t="e">
        <f ca="1"/>
        <v>#NAME?</v>
      </c>
      <c r="E213" s="21" t="e">
        <f ca="1">_xlfn.XLOOKUP(D213,MasterSheet!H:H,MasterSheet!F:F)</f>
        <v>#NAME?</v>
      </c>
      <c r="F213" s="22">
        <f ca="1">SUMIFS(MasterSheet!J:J, MasterSheet!B:B, B213, MasterSheet!D:D, C213, MasterSheet!H:H, D213)</f>
        <v>0</v>
      </c>
      <c r="G213" s="22" t="e">
        <f t="shared" ca="1" si="13"/>
        <v>#NAME?</v>
      </c>
      <c r="H213" s="26">
        <f ca="1">SUMIFS(MasterSheet!K:K, MasterSheet!B:B, B213, MasterSheet!D:D, C213, MasterSheet!H:H, D213)</f>
        <v>0</v>
      </c>
      <c r="I213" s="26" t="e">
        <f t="shared" ca="1" si="14"/>
        <v>#NAME?</v>
      </c>
      <c r="J213" s="28">
        <f ca="1">SUMIFS(MasterSheet!L:L, MasterSheet!B:B, B213, MasterSheet!D:D, C213, MasterSheet!H:H, D213)</f>
        <v>0</v>
      </c>
      <c r="K213" s="28" t="e">
        <f t="shared" ca="1" si="15"/>
        <v>#NAME?</v>
      </c>
      <c r="L213" s="21" t="e">
        <f ca="1">UPPER(VLOOKUP(D213,MasterSheet!H:U,14,))</f>
        <v>#NAME?</v>
      </c>
    </row>
    <row r="214" spans="1:12">
      <c r="A214" s="21" t="e">
        <f t="shared" ca="1" si="12"/>
        <v>#NAME?</v>
      </c>
      <c r="B214" s="21" t="e">
        <f ca="1"/>
        <v>#NAME?</v>
      </c>
      <c r="C214" s="30" t="e">
        <f ca="1"/>
        <v>#NAME?</v>
      </c>
      <c r="D214" s="21" t="e">
        <f ca="1"/>
        <v>#NAME?</v>
      </c>
      <c r="E214" s="21" t="e">
        <f ca="1">_xlfn.XLOOKUP(D214,MasterSheet!H:H,MasterSheet!F:F)</f>
        <v>#NAME?</v>
      </c>
      <c r="F214" s="22">
        <f ca="1">SUMIFS(MasterSheet!J:J, MasterSheet!B:B, B214, MasterSheet!D:D, C214, MasterSheet!H:H, D214)</f>
        <v>0</v>
      </c>
      <c r="G214" s="22" t="e">
        <f t="shared" ca="1" si="13"/>
        <v>#NAME?</v>
      </c>
      <c r="H214" s="26">
        <f ca="1">SUMIFS(MasterSheet!K:K, MasterSheet!B:B, B214, MasterSheet!D:D, C214, MasterSheet!H:H, D214)</f>
        <v>0</v>
      </c>
      <c r="I214" s="26" t="e">
        <f t="shared" ca="1" si="14"/>
        <v>#NAME?</v>
      </c>
      <c r="J214" s="28">
        <f ca="1">SUMIFS(MasterSheet!L:L, MasterSheet!B:B, B214, MasterSheet!D:D, C214, MasterSheet!H:H, D214)</f>
        <v>0</v>
      </c>
      <c r="K214" s="28" t="e">
        <f t="shared" ca="1" si="15"/>
        <v>#NAME?</v>
      </c>
      <c r="L214" s="21" t="e">
        <f ca="1">UPPER(VLOOKUP(D214,MasterSheet!H:U,14,))</f>
        <v>#NAME?</v>
      </c>
    </row>
    <row r="215" spans="1:12">
      <c r="A215" s="21" t="e">
        <f t="shared" ca="1" si="12"/>
        <v>#NAME?</v>
      </c>
      <c r="B215" s="21" t="e">
        <f ca="1"/>
        <v>#NAME?</v>
      </c>
      <c r="C215" s="30" t="e">
        <f ca="1"/>
        <v>#NAME?</v>
      </c>
      <c r="D215" s="21" t="e">
        <f ca="1"/>
        <v>#NAME?</v>
      </c>
      <c r="E215" s="21" t="e">
        <f ca="1">_xlfn.XLOOKUP(D215,MasterSheet!H:H,MasterSheet!F:F)</f>
        <v>#NAME?</v>
      </c>
      <c r="F215" s="22">
        <f ca="1">SUMIFS(MasterSheet!J:J, MasterSheet!B:B, B215, MasterSheet!D:D, C215, MasterSheet!H:H, D215)</f>
        <v>0</v>
      </c>
      <c r="G215" s="22" t="e">
        <f t="shared" ca="1" si="13"/>
        <v>#NAME?</v>
      </c>
      <c r="H215" s="26">
        <f ca="1">SUMIFS(MasterSheet!K:K, MasterSheet!B:B, B215, MasterSheet!D:D, C215, MasterSheet!H:H, D215)</f>
        <v>0</v>
      </c>
      <c r="I215" s="26" t="e">
        <f t="shared" ca="1" si="14"/>
        <v>#NAME?</v>
      </c>
      <c r="J215" s="28">
        <f ca="1">SUMIFS(MasterSheet!L:L, MasterSheet!B:B, B215, MasterSheet!D:D, C215, MasterSheet!H:H, D215)</f>
        <v>0</v>
      </c>
      <c r="K215" s="28" t="e">
        <f t="shared" ca="1" si="15"/>
        <v>#NAME?</v>
      </c>
      <c r="L215" s="21" t="e">
        <f ca="1">UPPER(VLOOKUP(D215,MasterSheet!H:U,14,))</f>
        <v>#NAME?</v>
      </c>
    </row>
    <row r="216" spans="1:12">
      <c r="A216" s="21" t="e">
        <f t="shared" ca="1" si="12"/>
        <v>#NAME?</v>
      </c>
      <c r="B216" s="21" t="e">
        <f ca="1"/>
        <v>#NAME?</v>
      </c>
      <c r="C216" s="30" t="e">
        <f ca="1"/>
        <v>#NAME?</v>
      </c>
      <c r="D216" s="21" t="e">
        <f ca="1"/>
        <v>#NAME?</v>
      </c>
      <c r="E216" s="21" t="e">
        <f ca="1">_xlfn.XLOOKUP(D216,MasterSheet!H:H,MasterSheet!F:F)</f>
        <v>#NAME?</v>
      </c>
      <c r="F216" s="22">
        <f ca="1">SUMIFS(MasterSheet!J:J, MasterSheet!B:B, B216, MasterSheet!D:D, C216, MasterSheet!H:H, D216)</f>
        <v>0</v>
      </c>
      <c r="G216" s="22" t="e">
        <f t="shared" ca="1" si="13"/>
        <v>#NAME?</v>
      </c>
      <c r="H216" s="26">
        <f ca="1">SUMIFS(MasterSheet!K:K, MasterSheet!B:B, B216, MasterSheet!D:D, C216, MasterSheet!H:H, D216)</f>
        <v>0</v>
      </c>
      <c r="I216" s="26" t="e">
        <f t="shared" ca="1" si="14"/>
        <v>#NAME?</v>
      </c>
      <c r="J216" s="28">
        <f ca="1">SUMIFS(MasterSheet!L:L, MasterSheet!B:B, B216, MasterSheet!D:D, C216, MasterSheet!H:H, D216)</f>
        <v>0</v>
      </c>
      <c r="K216" s="28" t="e">
        <f t="shared" ca="1" si="15"/>
        <v>#NAME?</v>
      </c>
      <c r="L216" s="21" t="e">
        <f ca="1">UPPER(VLOOKUP(D216,MasterSheet!H:U,14,))</f>
        <v>#NAME?</v>
      </c>
    </row>
    <row r="217" spans="1:12">
      <c r="A217" s="21" t="e">
        <f t="shared" ca="1" si="12"/>
        <v>#NAME?</v>
      </c>
      <c r="B217" s="21" t="e">
        <f ca="1"/>
        <v>#NAME?</v>
      </c>
      <c r="C217" s="30" t="e">
        <f ca="1"/>
        <v>#NAME?</v>
      </c>
      <c r="D217" s="21" t="e">
        <f ca="1"/>
        <v>#NAME?</v>
      </c>
      <c r="E217" s="21" t="e">
        <f ca="1">_xlfn.XLOOKUP(D217,MasterSheet!H:H,MasterSheet!F:F)</f>
        <v>#NAME?</v>
      </c>
      <c r="F217" s="22">
        <f ca="1">SUMIFS(MasterSheet!J:J, MasterSheet!B:B, B217, MasterSheet!D:D, C217, MasterSheet!H:H, D217)</f>
        <v>0</v>
      </c>
      <c r="G217" s="22" t="e">
        <f t="shared" ca="1" si="13"/>
        <v>#NAME?</v>
      </c>
      <c r="H217" s="26">
        <f ca="1">SUMIFS(MasterSheet!K:K, MasterSheet!B:B, B217, MasterSheet!D:D, C217, MasterSheet!H:H, D217)</f>
        <v>0</v>
      </c>
      <c r="I217" s="26" t="e">
        <f t="shared" ca="1" si="14"/>
        <v>#NAME?</v>
      </c>
      <c r="J217" s="28">
        <f ca="1">SUMIFS(MasterSheet!L:L, MasterSheet!B:B, B217, MasterSheet!D:D, C217, MasterSheet!H:H, D217)</f>
        <v>0</v>
      </c>
      <c r="K217" s="28" t="e">
        <f t="shared" ca="1" si="15"/>
        <v>#NAME?</v>
      </c>
      <c r="L217" s="21" t="e">
        <f ca="1">UPPER(VLOOKUP(D217,MasterSheet!H:U,14,))</f>
        <v>#NAME?</v>
      </c>
    </row>
    <row r="218" spans="1:12">
      <c r="A218" s="21" t="e">
        <f t="shared" ca="1" si="12"/>
        <v>#NAME?</v>
      </c>
      <c r="B218" s="21" t="e">
        <f ca="1"/>
        <v>#NAME?</v>
      </c>
      <c r="C218" s="30" t="e">
        <f ca="1"/>
        <v>#NAME?</v>
      </c>
      <c r="D218" s="21" t="e">
        <f ca="1"/>
        <v>#NAME?</v>
      </c>
      <c r="E218" s="21" t="e">
        <f ca="1">_xlfn.XLOOKUP(D218,MasterSheet!H:H,MasterSheet!F:F)</f>
        <v>#NAME?</v>
      </c>
      <c r="F218" s="22">
        <f ca="1">SUMIFS(MasterSheet!J:J, MasterSheet!B:B, B218, MasterSheet!D:D, C218, MasterSheet!H:H, D218)</f>
        <v>0</v>
      </c>
      <c r="G218" s="22" t="e">
        <f t="shared" ca="1" si="13"/>
        <v>#NAME?</v>
      </c>
      <c r="H218" s="26">
        <f ca="1">SUMIFS(MasterSheet!K:K, MasterSheet!B:B, B218, MasterSheet!D:D, C218, MasterSheet!H:H, D218)</f>
        <v>0</v>
      </c>
      <c r="I218" s="26" t="e">
        <f t="shared" ca="1" si="14"/>
        <v>#NAME?</v>
      </c>
      <c r="J218" s="28">
        <f ca="1">SUMIFS(MasterSheet!L:L, MasterSheet!B:B, B218, MasterSheet!D:D, C218, MasterSheet!H:H, D218)</f>
        <v>0</v>
      </c>
      <c r="K218" s="28" t="e">
        <f t="shared" ca="1" si="15"/>
        <v>#NAME?</v>
      </c>
      <c r="L218" s="21" t="e">
        <f ca="1">UPPER(VLOOKUP(D218,MasterSheet!H:U,14,))</f>
        <v>#NAME?</v>
      </c>
    </row>
    <row r="219" spans="1:12">
      <c r="A219" s="21" t="e">
        <f t="shared" ca="1" si="12"/>
        <v>#NAME?</v>
      </c>
      <c r="B219" s="21" t="e">
        <f ca="1"/>
        <v>#NAME?</v>
      </c>
      <c r="C219" s="30" t="e">
        <f ca="1"/>
        <v>#NAME?</v>
      </c>
      <c r="D219" s="21" t="e">
        <f ca="1"/>
        <v>#NAME?</v>
      </c>
      <c r="E219" s="21" t="e">
        <f ca="1">_xlfn.XLOOKUP(D219,MasterSheet!H:H,MasterSheet!F:F)</f>
        <v>#NAME?</v>
      </c>
      <c r="F219" s="22">
        <f ca="1">SUMIFS(MasterSheet!J:J, MasterSheet!B:B, B219, MasterSheet!D:D, C219, MasterSheet!H:H, D219)</f>
        <v>0</v>
      </c>
      <c r="G219" s="22" t="e">
        <f t="shared" ca="1" si="13"/>
        <v>#NAME?</v>
      </c>
      <c r="H219" s="26">
        <f ca="1">SUMIFS(MasterSheet!K:K, MasterSheet!B:B, B219, MasterSheet!D:D, C219, MasterSheet!H:H, D219)</f>
        <v>0</v>
      </c>
      <c r="I219" s="26" t="e">
        <f t="shared" ca="1" si="14"/>
        <v>#NAME?</v>
      </c>
      <c r="J219" s="28">
        <f ca="1">SUMIFS(MasterSheet!L:L, MasterSheet!B:B, B219, MasterSheet!D:D, C219, MasterSheet!H:H, D219)</f>
        <v>0</v>
      </c>
      <c r="K219" s="28" t="e">
        <f t="shared" ca="1" si="15"/>
        <v>#NAME?</v>
      </c>
      <c r="L219" s="21" t="e">
        <f ca="1">UPPER(VLOOKUP(D219,MasterSheet!H:U,14,))</f>
        <v>#NAME?</v>
      </c>
    </row>
    <row r="220" spans="1:12">
      <c r="A220" s="21" t="e">
        <f t="shared" ca="1" si="12"/>
        <v>#NAME?</v>
      </c>
      <c r="B220" s="21" t="e">
        <f ca="1"/>
        <v>#NAME?</v>
      </c>
      <c r="C220" s="30" t="e">
        <f ca="1"/>
        <v>#NAME?</v>
      </c>
      <c r="D220" s="21" t="e">
        <f ca="1"/>
        <v>#NAME?</v>
      </c>
      <c r="E220" s="21" t="e">
        <f ca="1">_xlfn.XLOOKUP(D220,MasterSheet!H:H,MasterSheet!F:F)</f>
        <v>#NAME?</v>
      </c>
      <c r="F220" s="22">
        <f ca="1">SUMIFS(MasterSheet!J:J, MasterSheet!B:B, B220, MasterSheet!D:D, C220, MasterSheet!H:H, D220)</f>
        <v>0</v>
      </c>
      <c r="G220" s="22" t="e">
        <f t="shared" ca="1" si="13"/>
        <v>#NAME?</v>
      </c>
      <c r="H220" s="26">
        <f ca="1">SUMIFS(MasterSheet!K:K, MasterSheet!B:B, B220, MasterSheet!D:D, C220, MasterSheet!H:H, D220)</f>
        <v>0</v>
      </c>
      <c r="I220" s="26" t="e">
        <f t="shared" ca="1" si="14"/>
        <v>#NAME?</v>
      </c>
      <c r="J220" s="28">
        <f ca="1">SUMIFS(MasterSheet!L:L, MasterSheet!B:B, B220, MasterSheet!D:D, C220, MasterSheet!H:H, D220)</f>
        <v>0</v>
      </c>
      <c r="K220" s="28" t="e">
        <f t="shared" ca="1" si="15"/>
        <v>#NAME?</v>
      </c>
      <c r="L220" s="21" t="e">
        <f ca="1">UPPER(VLOOKUP(D220,MasterSheet!H:U,14,))</f>
        <v>#NAME?</v>
      </c>
    </row>
    <row r="221" spans="1:12">
      <c r="A221" s="21" t="e">
        <f t="shared" ca="1" si="12"/>
        <v>#NAME?</v>
      </c>
      <c r="B221" s="21" t="e">
        <f ca="1"/>
        <v>#NAME?</v>
      </c>
      <c r="C221" s="30" t="e">
        <f ca="1"/>
        <v>#NAME?</v>
      </c>
      <c r="D221" s="21" t="e">
        <f ca="1"/>
        <v>#NAME?</v>
      </c>
      <c r="E221" s="21" t="e">
        <f ca="1">_xlfn.XLOOKUP(D221,MasterSheet!H:H,MasterSheet!F:F)</f>
        <v>#NAME?</v>
      </c>
      <c r="F221" s="22">
        <f ca="1">SUMIFS(MasterSheet!J:J, MasterSheet!B:B, B221, MasterSheet!D:D, C221, MasterSheet!H:H, D221)</f>
        <v>0</v>
      </c>
      <c r="G221" s="22" t="e">
        <f t="shared" ca="1" si="13"/>
        <v>#NAME?</v>
      </c>
      <c r="H221" s="26">
        <f ca="1">SUMIFS(MasterSheet!K:K, MasterSheet!B:B, B221, MasterSheet!D:D, C221, MasterSheet!H:H, D221)</f>
        <v>0</v>
      </c>
      <c r="I221" s="26" t="e">
        <f t="shared" ca="1" si="14"/>
        <v>#NAME?</v>
      </c>
      <c r="J221" s="28">
        <f ca="1">SUMIFS(MasterSheet!L:L, MasterSheet!B:B, B221, MasterSheet!D:D, C221, MasterSheet!H:H, D221)</f>
        <v>0</v>
      </c>
      <c r="K221" s="28" t="e">
        <f t="shared" ca="1" si="15"/>
        <v>#NAME?</v>
      </c>
      <c r="L221" s="21" t="e">
        <f ca="1">UPPER(VLOOKUP(D221,MasterSheet!H:U,14,))</f>
        <v>#NAME?</v>
      </c>
    </row>
    <row r="222" spans="1:12">
      <c r="A222" s="21" t="e">
        <f t="shared" ca="1" si="12"/>
        <v>#NAME?</v>
      </c>
      <c r="B222" s="21" t="e">
        <f ca="1"/>
        <v>#NAME?</v>
      </c>
      <c r="C222" s="30" t="e">
        <f ca="1"/>
        <v>#NAME?</v>
      </c>
      <c r="D222" s="21" t="e">
        <f ca="1"/>
        <v>#NAME?</v>
      </c>
      <c r="E222" s="21" t="e">
        <f ca="1">_xlfn.XLOOKUP(D222,MasterSheet!H:H,MasterSheet!F:F)</f>
        <v>#NAME?</v>
      </c>
      <c r="F222" s="22">
        <f ca="1">SUMIFS(MasterSheet!J:J, MasterSheet!B:B, B222, MasterSheet!D:D, C222, MasterSheet!H:H, D222)</f>
        <v>0</v>
      </c>
      <c r="G222" s="22" t="e">
        <f t="shared" ca="1" si="13"/>
        <v>#NAME?</v>
      </c>
      <c r="H222" s="26">
        <f ca="1">SUMIFS(MasterSheet!K:K, MasterSheet!B:B, B222, MasterSheet!D:D, C222, MasterSheet!H:H, D222)</f>
        <v>0</v>
      </c>
      <c r="I222" s="26" t="e">
        <f t="shared" ca="1" si="14"/>
        <v>#NAME?</v>
      </c>
      <c r="J222" s="28">
        <f ca="1">SUMIFS(MasterSheet!L:L, MasterSheet!B:B, B222, MasterSheet!D:D, C222, MasterSheet!H:H, D222)</f>
        <v>0</v>
      </c>
      <c r="K222" s="28" t="e">
        <f t="shared" ca="1" si="15"/>
        <v>#NAME?</v>
      </c>
      <c r="L222" s="21" t="e">
        <f ca="1">UPPER(VLOOKUP(D222,MasterSheet!H:U,14,))</f>
        <v>#NAME?</v>
      </c>
    </row>
    <row r="223" spans="1:12">
      <c r="A223" s="21" t="e">
        <f t="shared" ca="1" si="12"/>
        <v>#NAME?</v>
      </c>
      <c r="B223" s="21" t="e">
        <f ca="1"/>
        <v>#NAME?</v>
      </c>
      <c r="C223" s="30" t="e">
        <f ca="1"/>
        <v>#NAME?</v>
      </c>
      <c r="D223" s="21" t="e">
        <f ca="1"/>
        <v>#NAME?</v>
      </c>
      <c r="E223" s="21" t="e">
        <f ca="1">_xlfn.XLOOKUP(D223,MasterSheet!H:H,MasterSheet!F:F)</f>
        <v>#NAME?</v>
      </c>
      <c r="F223" s="22">
        <f ca="1">SUMIFS(MasterSheet!J:J, MasterSheet!B:B, B223, MasterSheet!D:D, C223, MasterSheet!H:H, D223)</f>
        <v>0</v>
      </c>
      <c r="G223" s="22" t="e">
        <f t="shared" ca="1" si="13"/>
        <v>#NAME?</v>
      </c>
      <c r="H223" s="26">
        <f ca="1">SUMIFS(MasterSheet!K:K, MasterSheet!B:B, B223, MasterSheet!D:D, C223, MasterSheet!H:H, D223)</f>
        <v>0</v>
      </c>
      <c r="I223" s="26" t="e">
        <f t="shared" ca="1" si="14"/>
        <v>#NAME?</v>
      </c>
      <c r="J223" s="28">
        <f ca="1">SUMIFS(MasterSheet!L:L, MasterSheet!B:B, B223, MasterSheet!D:D, C223, MasterSheet!H:H, D223)</f>
        <v>0</v>
      </c>
      <c r="K223" s="28" t="e">
        <f t="shared" ca="1" si="15"/>
        <v>#NAME?</v>
      </c>
      <c r="L223" s="21" t="e">
        <f ca="1">UPPER(VLOOKUP(D223,MasterSheet!H:U,14,))</f>
        <v>#NAME?</v>
      </c>
    </row>
    <row r="224" spans="1:12">
      <c r="A224" s="21" t="e">
        <f t="shared" ca="1" si="12"/>
        <v>#NAME?</v>
      </c>
      <c r="B224" s="21" t="e">
        <f ca="1"/>
        <v>#NAME?</v>
      </c>
      <c r="C224" s="30" t="e">
        <f ca="1"/>
        <v>#NAME?</v>
      </c>
      <c r="D224" s="21" t="e">
        <f ca="1"/>
        <v>#NAME?</v>
      </c>
      <c r="E224" s="21" t="e">
        <f ca="1">_xlfn.XLOOKUP(D224,MasterSheet!H:H,MasterSheet!F:F)</f>
        <v>#NAME?</v>
      </c>
      <c r="F224" s="22">
        <f ca="1">SUMIFS(MasterSheet!J:J, MasterSheet!B:B, B224, MasterSheet!D:D, C224, MasterSheet!H:H, D224)</f>
        <v>0</v>
      </c>
      <c r="G224" s="22" t="e">
        <f t="shared" ca="1" si="13"/>
        <v>#NAME?</v>
      </c>
      <c r="H224" s="26">
        <f ca="1">SUMIFS(MasterSheet!K:K, MasterSheet!B:B, B224, MasterSheet!D:D, C224, MasterSheet!H:H, D224)</f>
        <v>0</v>
      </c>
      <c r="I224" s="26" t="e">
        <f t="shared" ca="1" si="14"/>
        <v>#NAME?</v>
      </c>
      <c r="J224" s="28">
        <f ca="1">SUMIFS(MasterSheet!L:L, MasterSheet!B:B, B224, MasterSheet!D:D, C224, MasterSheet!H:H, D224)</f>
        <v>0</v>
      </c>
      <c r="K224" s="28" t="e">
        <f t="shared" ca="1" si="15"/>
        <v>#NAME?</v>
      </c>
      <c r="L224" s="21" t="e">
        <f ca="1">UPPER(VLOOKUP(D224,MasterSheet!H:U,14,))</f>
        <v>#NAME?</v>
      </c>
    </row>
    <row r="225" spans="1:12">
      <c r="A225" s="21" t="e">
        <f t="shared" ca="1" si="12"/>
        <v>#NAME?</v>
      </c>
      <c r="B225" s="21" t="e">
        <f ca="1"/>
        <v>#NAME?</v>
      </c>
      <c r="C225" s="30" t="e">
        <f ca="1"/>
        <v>#NAME?</v>
      </c>
      <c r="D225" s="21" t="e">
        <f ca="1"/>
        <v>#NAME?</v>
      </c>
      <c r="E225" s="21" t="e">
        <f ca="1">_xlfn.XLOOKUP(D225,MasterSheet!H:H,MasterSheet!F:F)</f>
        <v>#NAME?</v>
      </c>
      <c r="F225" s="22">
        <f ca="1">SUMIFS(MasterSheet!J:J, MasterSheet!B:B, B225, MasterSheet!D:D, C225, MasterSheet!H:H, D225)</f>
        <v>0</v>
      </c>
      <c r="G225" s="22" t="e">
        <f t="shared" ca="1" si="13"/>
        <v>#NAME?</v>
      </c>
      <c r="H225" s="26">
        <f ca="1">SUMIFS(MasterSheet!K:K, MasterSheet!B:B, B225, MasterSheet!D:D, C225, MasterSheet!H:H, D225)</f>
        <v>0</v>
      </c>
      <c r="I225" s="26" t="e">
        <f t="shared" ca="1" si="14"/>
        <v>#NAME?</v>
      </c>
      <c r="J225" s="28">
        <f ca="1">SUMIFS(MasterSheet!L:L, MasterSheet!B:B, B225, MasterSheet!D:D, C225, MasterSheet!H:H, D225)</f>
        <v>0</v>
      </c>
      <c r="K225" s="28" t="e">
        <f t="shared" ca="1" si="15"/>
        <v>#NAME?</v>
      </c>
      <c r="L225" s="21" t="e">
        <f ca="1">UPPER(VLOOKUP(D225,MasterSheet!H:U,14,))</f>
        <v>#NAME?</v>
      </c>
    </row>
    <row r="226" spans="1:12">
      <c r="A226" s="21" t="e">
        <f t="shared" ca="1" si="12"/>
        <v>#NAME?</v>
      </c>
      <c r="B226" s="21" t="e">
        <f ca="1"/>
        <v>#NAME?</v>
      </c>
      <c r="C226" s="30" t="e">
        <f ca="1"/>
        <v>#NAME?</v>
      </c>
      <c r="D226" s="21" t="e">
        <f ca="1"/>
        <v>#NAME?</v>
      </c>
      <c r="E226" s="21" t="e">
        <f ca="1">_xlfn.XLOOKUP(D226,MasterSheet!H:H,MasterSheet!F:F)</f>
        <v>#NAME?</v>
      </c>
      <c r="F226" s="22">
        <f ca="1">SUMIFS(MasterSheet!J:J, MasterSheet!B:B, B226, MasterSheet!D:D, C226, MasterSheet!H:H, D226)</f>
        <v>0</v>
      </c>
      <c r="G226" s="22" t="e">
        <f t="shared" ca="1" si="13"/>
        <v>#NAME?</v>
      </c>
      <c r="H226" s="26">
        <f ca="1">SUMIFS(MasterSheet!K:K, MasterSheet!B:B, B226, MasterSheet!D:D, C226, MasterSheet!H:H, D226)</f>
        <v>0</v>
      </c>
      <c r="I226" s="26" t="e">
        <f t="shared" ca="1" si="14"/>
        <v>#NAME?</v>
      </c>
      <c r="J226" s="28">
        <f ca="1">SUMIFS(MasterSheet!L:L, MasterSheet!B:B, B226, MasterSheet!D:D, C226, MasterSheet!H:H, D226)</f>
        <v>0</v>
      </c>
      <c r="K226" s="28" t="e">
        <f t="shared" ca="1" si="15"/>
        <v>#NAME?</v>
      </c>
      <c r="L226" s="21" t="e">
        <f ca="1">UPPER(VLOOKUP(D226,MasterSheet!H:U,14,))</f>
        <v>#NAME?</v>
      </c>
    </row>
    <row r="227" spans="1:12">
      <c r="A227" s="21" t="e">
        <f t="shared" ca="1" si="12"/>
        <v>#NAME?</v>
      </c>
      <c r="B227" s="21" t="e">
        <f ca="1"/>
        <v>#NAME?</v>
      </c>
      <c r="C227" s="30" t="e">
        <f ca="1"/>
        <v>#NAME?</v>
      </c>
      <c r="D227" s="21" t="e">
        <f ca="1"/>
        <v>#NAME?</v>
      </c>
      <c r="E227" s="21" t="e">
        <f ca="1">_xlfn.XLOOKUP(D227,MasterSheet!H:H,MasterSheet!F:F)</f>
        <v>#NAME?</v>
      </c>
      <c r="F227" s="22">
        <f ca="1">SUMIFS(MasterSheet!J:J, MasterSheet!B:B, B227, MasterSheet!D:D, C227, MasterSheet!H:H, D227)</f>
        <v>0</v>
      </c>
      <c r="G227" s="22" t="e">
        <f t="shared" ca="1" si="13"/>
        <v>#NAME?</v>
      </c>
      <c r="H227" s="26">
        <f ca="1">SUMIFS(MasterSheet!K:K, MasterSheet!B:B, B227, MasterSheet!D:D, C227, MasterSheet!H:H, D227)</f>
        <v>0</v>
      </c>
      <c r="I227" s="26" t="e">
        <f t="shared" ca="1" si="14"/>
        <v>#NAME?</v>
      </c>
      <c r="J227" s="28">
        <f ca="1">SUMIFS(MasterSheet!L:L, MasterSheet!B:B, B227, MasterSheet!D:D, C227, MasterSheet!H:H, D227)</f>
        <v>0</v>
      </c>
      <c r="K227" s="28" t="e">
        <f t="shared" ca="1" si="15"/>
        <v>#NAME?</v>
      </c>
      <c r="L227" s="21" t="e">
        <f ca="1">UPPER(VLOOKUP(D227,MasterSheet!H:U,14,))</f>
        <v>#NAME?</v>
      </c>
    </row>
    <row r="228" spans="1:12">
      <c r="A228" s="21" t="e">
        <f t="shared" ca="1" si="12"/>
        <v>#NAME?</v>
      </c>
      <c r="B228" s="21" t="e">
        <f ca="1"/>
        <v>#NAME?</v>
      </c>
      <c r="C228" s="30" t="e">
        <f ca="1"/>
        <v>#NAME?</v>
      </c>
      <c r="D228" s="21" t="e">
        <f ca="1"/>
        <v>#NAME?</v>
      </c>
      <c r="E228" s="21" t="e">
        <f ca="1">_xlfn.XLOOKUP(D228,MasterSheet!H:H,MasterSheet!F:F)</f>
        <v>#NAME?</v>
      </c>
      <c r="F228" s="22">
        <f ca="1">SUMIFS(MasterSheet!J:J, MasterSheet!B:B, B228, MasterSheet!D:D, C228, MasterSheet!H:H, D228)</f>
        <v>0</v>
      </c>
      <c r="G228" s="22" t="e">
        <f t="shared" ca="1" si="13"/>
        <v>#NAME?</v>
      </c>
      <c r="H228" s="26">
        <f ca="1">SUMIFS(MasterSheet!K:K, MasterSheet!B:B, B228, MasterSheet!D:D, C228, MasterSheet!H:H, D228)</f>
        <v>0</v>
      </c>
      <c r="I228" s="26" t="e">
        <f t="shared" ca="1" si="14"/>
        <v>#NAME?</v>
      </c>
      <c r="J228" s="28">
        <f ca="1">SUMIFS(MasterSheet!L:L, MasterSheet!B:B, B228, MasterSheet!D:D, C228, MasterSheet!H:H, D228)</f>
        <v>0</v>
      </c>
      <c r="K228" s="28" t="e">
        <f t="shared" ca="1" si="15"/>
        <v>#NAME?</v>
      </c>
      <c r="L228" s="21" t="e">
        <f ca="1">UPPER(VLOOKUP(D228,MasterSheet!H:U,14,))</f>
        <v>#NAME?</v>
      </c>
    </row>
    <row r="229" spans="1:12">
      <c r="A229" s="21" t="e">
        <f t="shared" ca="1" si="12"/>
        <v>#NAME?</v>
      </c>
      <c r="B229" s="21" t="e">
        <f ca="1"/>
        <v>#NAME?</v>
      </c>
      <c r="C229" s="30" t="e">
        <f ca="1"/>
        <v>#NAME?</v>
      </c>
      <c r="D229" s="21" t="e">
        <f ca="1"/>
        <v>#NAME?</v>
      </c>
      <c r="E229" s="21" t="e">
        <f ca="1">_xlfn.XLOOKUP(D229,MasterSheet!H:H,MasterSheet!F:F)</f>
        <v>#NAME?</v>
      </c>
      <c r="F229" s="22">
        <f ca="1">SUMIFS(MasterSheet!J:J, MasterSheet!B:B, B229, MasterSheet!D:D, C229, MasterSheet!H:H, D229)</f>
        <v>0</v>
      </c>
      <c r="G229" s="22" t="e">
        <f t="shared" ca="1" si="13"/>
        <v>#NAME?</v>
      </c>
      <c r="H229" s="26">
        <f ca="1">SUMIFS(MasterSheet!K:K, MasterSheet!B:B, B229, MasterSheet!D:D, C229, MasterSheet!H:H, D229)</f>
        <v>0</v>
      </c>
      <c r="I229" s="26" t="e">
        <f t="shared" ca="1" si="14"/>
        <v>#NAME?</v>
      </c>
      <c r="J229" s="28">
        <f ca="1">SUMIFS(MasterSheet!L:L, MasterSheet!B:B, B229, MasterSheet!D:D, C229, MasterSheet!H:H, D229)</f>
        <v>0</v>
      </c>
      <c r="K229" s="28" t="e">
        <f t="shared" ca="1" si="15"/>
        <v>#NAME?</v>
      </c>
      <c r="L229" s="21" t="e">
        <f ca="1">UPPER(VLOOKUP(D229,MasterSheet!H:U,14,))</f>
        <v>#NAME?</v>
      </c>
    </row>
    <row r="230" spans="1:12">
      <c r="A230" s="21" t="e">
        <f t="shared" ca="1" si="12"/>
        <v>#NAME?</v>
      </c>
      <c r="B230" s="21" t="e">
        <f ca="1"/>
        <v>#NAME?</v>
      </c>
      <c r="C230" s="30" t="e">
        <f ca="1"/>
        <v>#NAME?</v>
      </c>
      <c r="D230" s="21" t="e">
        <f ca="1"/>
        <v>#NAME?</v>
      </c>
      <c r="E230" s="21" t="e">
        <f ca="1">_xlfn.XLOOKUP(D230,MasterSheet!H:H,MasterSheet!F:F)</f>
        <v>#NAME?</v>
      </c>
      <c r="F230" s="22">
        <f ca="1">SUMIFS(MasterSheet!J:J, MasterSheet!B:B, B230, MasterSheet!D:D, C230, MasterSheet!H:H, D230)</f>
        <v>0</v>
      </c>
      <c r="G230" s="22" t="e">
        <f t="shared" ca="1" si="13"/>
        <v>#NAME?</v>
      </c>
      <c r="H230" s="26">
        <f ca="1">SUMIFS(MasterSheet!K:K, MasterSheet!B:B, B230, MasterSheet!D:D, C230, MasterSheet!H:H, D230)</f>
        <v>0</v>
      </c>
      <c r="I230" s="26" t="e">
        <f t="shared" ca="1" si="14"/>
        <v>#NAME?</v>
      </c>
      <c r="J230" s="28">
        <f ca="1">SUMIFS(MasterSheet!L:L, MasterSheet!B:B, B230, MasterSheet!D:D, C230, MasterSheet!H:H, D230)</f>
        <v>0</v>
      </c>
      <c r="K230" s="28" t="e">
        <f t="shared" ca="1" si="15"/>
        <v>#NAME?</v>
      </c>
      <c r="L230" s="21" t="e">
        <f ca="1">UPPER(VLOOKUP(D230,MasterSheet!H:U,14,))</f>
        <v>#NAME?</v>
      </c>
    </row>
    <row r="231" spans="1:12">
      <c r="A231" s="21" t="e">
        <f t="shared" ca="1" si="12"/>
        <v>#NAME?</v>
      </c>
      <c r="B231" s="21" t="e">
        <f ca="1"/>
        <v>#NAME?</v>
      </c>
      <c r="C231" s="30" t="e">
        <f ca="1"/>
        <v>#NAME?</v>
      </c>
      <c r="D231" s="21" t="e">
        <f ca="1"/>
        <v>#NAME?</v>
      </c>
      <c r="E231" s="21" t="e">
        <f ca="1">_xlfn.XLOOKUP(D231,MasterSheet!H:H,MasterSheet!F:F)</f>
        <v>#NAME?</v>
      </c>
      <c r="F231" s="22">
        <f ca="1">SUMIFS(MasterSheet!J:J, MasterSheet!B:B, B231, MasterSheet!D:D, C231, MasterSheet!H:H, D231)</f>
        <v>0</v>
      </c>
      <c r="G231" s="22" t="e">
        <f t="shared" ca="1" si="13"/>
        <v>#NAME?</v>
      </c>
      <c r="H231" s="26">
        <f ca="1">SUMIFS(MasterSheet!K:K, MasterSheet!B:B, B231, MasterSheet!D:D, C231, MasterSheet!H:H, D231)</f>
        <v>0</v>
      </c>
      <c r="I231" s="26" t="e">
        <f t="shared" ca="1" si="14"/>
        <v>#NAME?</v>
      </c>
      <c r="J231" s="28">
        <f ca="1">SUMIFS(MasterSheet!L:L, MasterSheet!B:B, B231, MasterSheet!D:D, C231, MasterSheet!H:H, D231)</f>
        <v>0</v>
      </c>
      <c r="K231" s="28" t="e">
        <f t="shared" ca="1" si="15"/>
        <v>#NAME?</v>
      </c>
      <c r="L231" s="21" t="e">
        <f ca="1">UPPER(VLOOKUP(D231,MasterSheet!H:U,14,))</f>
        <v>#NAME?</v>
      </c>
    </row>
    <row r="232" spans="1:12">
      <c r="A232" s="21" t="e">
        <f t="shared" ca="1" si="12"/>
        <v>#NAME?</v>
      </c>
      <c r="B232" s="21" t="e">
        <f ca="1"/>
        <v>#NAME?</v>
      </c>
      <c r="C232" s="30" t="e">
        <f ca="1"/>
        <v>#NAME?</v>
      </c>
      <c r="D232" s="21" t="e">
        <f ca="1"/>
        <v>#NAME?</v>
      </c>
      <c r="E232" s="21" t="e">
        <f ca="1">_xlfn.XLOOKUP(D232,MasterSheet!H:H,MasterSheet!F:F)</f>
        <v>#NAME?</v>
      </c>
      <c r="F232" s="22">
        <f ca="1">SUMIFS(MasterSheet!J:J, MasterSheet!B:B, B232, MasterSheet!D:D, C232, MasterSheet!H:H, D232)</f>
        <v>0</v>
      </c>
      <c r="G232" s="22" t="e">
        <f t="shared" ca="1" si="13"/>
        <v>#NAME?</v>
      </c>
      <c r="H232" s="26">
        <f ca="1">SUMIFS(MasterSheet!K:K, MasterSheet!B:B, B232, MasterSheet!D:D, C232, MasterSheet!H:H, D232)</f>
        <v>0</v>
      </c>
      <c r="I232" s="26" t="e">
        <f t="shared" ca="1" si="14"/>
        <v>#NAME?</v>
      </c>
      <c r="J232" s="28">
        <f ca="1">SUMIFS(MasterSheet!L:L, MasterSheet!B:B, B232, MasterSheet!D:D, C232, MasterSheet!H:H, D232)</f>
        <v>0</v>
      </c>
      <c r="K232" s="28" t="e">
        <f t="shared" ca="1" si="15"/>
        <v>#NAME?</v>
      </c>
      <c r="L232" s="21" t="e">
        <f ca="1">UPPER(VLOOKUP(D232,MasterSheet!H:U,14,))</f>
        <v>#NAME?</v>
      </c>
    </row>
    <row r="233" spans="1:12">
      <c r="A233" s="21" t="e">
        <f t="shared" ca="1" si="12"/>
        <v>#NAME?</v>
      </c>
      <c r="B233" s="21" t="e">
        <f ca="1"/>
        <v>#NAME?</v>
      </c>
      <c r="C233" s="30" t="e">
        <f ca="1"/>
        <v>#NAME?</v>
      </c>
      <c r="D233" s="21" t="e">
        <f ca="1"/>
        <v>#NAME?</v>
      </c>
      <c r="E233" s="21" t="e">
        <f ca="1">_xlfn.XLOOKUP(D233,MasterSheet!H:H,MasterSheet!F:F)</f>
        <v>#NAME?</v>
      </c>
      <c r="F233" s="22">
        <f ca="1">SUMIFS(MasterSheet!J:J, MasterSheet!B:B, B233, MasterSheet!D:D, C233, MasterSheet!H:H, D233)</f>
        <v>0</v>
      </c>
      <c r="G233" s="22" t="e">
        <f t="shared" ca="1" si="13"/>
        <v>#NAME?</v>
      </c>
      <c r="H233" s="26">
        <f ca="1">SUMIFS(MasterSheet!K:K, MasterSheet!B:B, B233, MasterSheet!D:D, C233, MasterSheet!H:H, D233)</f>
        <v>0</v>
      </c>
      <c r="I233" s="26" t="e">
        <f t="shared" ca="1" si="14"/>
        <v>#NAME?</v>
      </c>
      <c r="J233" s="28">
        <f ca="1">SUMIFS(MasterSheet!L:L, MasterSheet!B:B, B233, MasterSheet!D:D, C233, MasterSheet!H:H, D233)</f>
        <v>0</v>
      </c>
      <c r="K233" s="28" t="e">
        <f t="shared" ca="1" si="15"/>
        <v>#NAME?</v>
      </c>
      <c r="L233" s="21" t="e">
        <f ca="1">UPPER(VLOOKUP(D233,MasterSheet!H:U,14,))</f>
        <v>#NAME?</v>
      </c>
    </row>
    <row r="234" spans="1:12">
      <c r="A234" s="21" t="e">
        <f t="shared" ca="1" si="12"/>
        <v>#NAME?</v>
      </c>
      <c r="B234" s="21" t="e">
        <f ca="1"/>
        <v>#NAME?</v>
      </c>
      <c r="C234" s="30" t="e">
        <f ca="1"/>
        <v>#NAME?</v>
      </c>
      <c r="D234" s="21" t="e">
        <f ca="1"/>
        <v>#NAME?</v>
      </c>
      <c r="E234" s="21" t="e">
        <f ca="1">_xlfn.XLOOKUP(D234,MasterSheet!H:H,MasterSheet!F:F)</f>
        <v>#NAME?</v>
      </c>
      <c r="F234" s="22">
        <f ca="1">SUMIFS(MasterSheet!J:J, MasterSheet!B:B, B234, MasterSheet!D:D, C234, MasterSheet!H:H, D234)</f>
        <v>0</v>
      </c>
      <c r="G234" s="22" t="e">
        <f t="shared" ca="1" si="13"/>
        <v>#NAME?</v>
      </c>
      <c r="H234" s="26">
        <f ca="1">SUMIFS(MasterSheet!K:K, MasterSheet!B:B, B234, MasterSheet!D:D, C234, MasterSheet!H:H, D234)</f>
        <v>0</v>
      </c>
      <c r="I234" s="26" t="e">
        <f t="shared" ca="1" si="14"/>
        <v>#NAME?</v>
      </c>
      <c r="J234" s="28">
        <f ca="1">SUMIFS(MasterSheet!L:L, MasterSheet!B:B, B234, MasterSheet!D:D, C234, MasterSheet!H:H, D234)</f>
        <v>0</v>
      </c>
      <c r="K234" s="28" t="e">
        <f t="shared" ca="1" si="15"/>
        <v>#NAME?</v>
      </c>
      <c r="L234" s="21" t="e">
        <f ca="1">UPPER(VLOOKUP(D234,MasterSheet!H:U,14,))</f>
        <v>#NAME?</v>
      </c>
    </row>
    <row r="235" spans="1:12">
      <c r="A235" s="21" t="e">
        <f t="shared" ca="1" si="12"/>
        <v>#NAME?</v>
      </c>
      <c r="B235" s="21" t="e">
        <f ca="1"/>
        <v>#NAME?</v>
      </c>
      <c r="C235" s="30" t="e">
        <f ca="1"/>
        <v>#NAME?</v>
      </c>
      <c r="D235" s="21" t="e">
        <f ca="1"/>
        <v>#NAME?</v>
      </c>
      <c r="E235" s="21" t="e">
        <f ca="1">_xlfn.XLOOKUP(D235,MasterSheet!H:H,MasterSheet!F:F)</f>
        <v>#NAME?</v>
      </c>
      <c r="F235" s="22">
        <f ca="1">SUMIFS(MasterSheet!J:J, MasterSheet!B:B, B235, MasterSheet!D:D, C235, MasterSheet!H:H, D235)</f>
        <v>0</v>
      </c>
      <c r="G235" s="22" t="e">
        <f t="shared" ca="1" si="13"/>
        <v>#NAME?</v>
      </c>
      <c r="H235" s="26">
        <f ca="1">SUMIFS(MasterSheet!K:K, MasterSheet!B:B, B235, MasterSheet!D:D, C235, MasterSheet!H:H, D235)</f>
        <v>0</v>
      </c>
      <c r="I235" s="26" t="e">
        <f t="shared" ca="1" si="14"/>
        <v>#NAME?</v>
      </c>
      <c r="J235" s="28">
        <f ca="1">SUMIFS(MasterSheet!L:L, MasterSheet!B:B, B235, MasterSheet!D:D, C235, MasterSheet!H:H, D235)</f>
        <v>0</v>
      </c>
      <c r="K235" s="28" t="e">
        <f t="shared" ca="1" si="15"/>
        <v>#NAME?</v>
      </c>
      <c r="L235" s="21" t="e">
        <f ca="1">UPPER(VLOOKUP(D235,MasterSheet!H:U,14,))</f>
        <v>#NAME?</v>
      </c>
    </row>
    <row r="236" spans="1:12">
      <c r="A236" s="21" t="e">
        <f t="shared" ca="1" si="12"/>
        <v>#NAME?</v>
      </c>
      <c r="B236" s="21" t="e">
        <f ca="1"/>
        <v>#NAME?</v>
      </c>
      <c r="C236" s="30" t="e">
        <f ca="1"/>
        <v>#NAME?</v>
      </c>
      <c r="D236" s="21" t="e">
        <f ca="1"/>
        <v>#NAME?</v>
      </c>
      <c r="E236" s="21" t="e">
        <f ca="1">_xlfn.XLOOKUP(D236,MasterSheet!H:H,MasterSheet!F:F)</f>
        <v>#NAME?</v>
      </c>
      <c r="F236" s="22">
        <f ca="1">SUMIFS(MasterSheet!J:J, MasterSheet!B:B, B236, MasterSheet!D:D, C236, MasterSheet!H:H, D236)</f>
        <v>0</v>
      </c>
      <c r="G236" s="22" t="e">
        <f t="shared" ca="1" si="13"/>
        <v>#NAME?</v>
      </c>
      <c r="H236" s="26">
        <f ca="1">SUMIFS(MasterSheet!K:K, MasterSheet!B:B, B236, MasterSheet!D:D, C236, MasterSheet!H:H, D236)</f>
        <v>0</v>
      </c>
      <c r="I236" s="26" t="e">
        <f t="shared" ca="1" si="14"/>
        <v>#NAME?</v>
      </c>
      <c r="J236" s="28">
        <f ca="1">SUMIFS(MasterSheet!L:L, MasterSheet!B:B, B236, MasterSheet!D:D, C236, MasterSheet!H:H, D236)</f>
        <v>0</v>
      </c>
      <c r="K236" s="28" t="e">
        <f t="shared" ca="1" si="15"/>
        <v>#NAME?</v>
      </c>
      <c r="L236" s="21" t="e">
        <f ca="1">UPPER(VLOOKUP(D236,MasterSheet!H:U,14,))</f>
        <v>#NAME?</v>
      </c>
    </row>
    <row r="237" spans="1:12">
      <c r="A237" s="21" t="e">
        <f t="shared" ca="1" si="12"/>
        <v>#NAME?</v>
      </c>
      <c r="B237" s="21" t="e">
        <f ca="1"/>
        <v>#NAME?</v>
      </c>
      <c r="C237" s="30" t="e">
        <f ca="1"/>
        <v>#NAME?</v>
      </c>
      <c r="D237" s="21" t="e">
        <f ca="1"/>
        <v>#NAME?</v>
      </c>
      <c r="E237" s="21" t="e">
        <f ca="1">_xlfn.XLOOKUP(D237,MasterSheet!H:H,MasterSheet!F:F)</f>
        <v>#NAME?</v>
      </c>
      <c r="F237" s="22">
        <f ca="1">SUMIFS(MasterSheet!J:J, MasterSheet!B:B, B237, MasterSheet!D:D, C237, MasterSheet!H:H, D237)</f>
        <v>0</v>
      </c>
      <c r="G237" s="22" t="e">
        <f t="shared" ca="1" si="13"/>
        <v>#NAME?</v>
      </c>
      <c r="H237" s="26">
        <f ca="1">SUMIFS(MasterSheet!K:K, MasterSheet!B:B, B237, MasterSheet!D:D, C237, MasterSheet!H:H, D237)</f>
        <v>0</v>
      </c>
      <c r="I237" s="26" t="e">
        <f t="shared" ca="1" si="14"/>
        <v>#NAME?</v>
      </c>
      <c r="J237" s="28">
        <f ca="1">SUMIFS(MasterSheet!L:L, MasterSheet!B:B, B237, MasterSheet!D:D, C237, MasterSheet!H:H, D237)</f>
        <v>0</v>
      </c>
      <c r="K237" s="28" t="e">
        <f t="shared" ca="1" si="15"/>
        <v>#NAME?</v>
      </c>
      <c r="L237" s="21" t="e">
        <f ca="1">UPPER(VLOOKUP(D237,MasterSheet!H:U,14,))</f>
        <v>#NAME?</v>
      </c>
    </row>
    <row r="238" spans="1:12">
      <c r="A238" s="21" t="e">
        <f t="shared" ca="1" si="12"/>
        <v>#NAME?</v>
      </c>
      <c r="B238" s="21" t="e">
        <f ca="1"/>
        <v>#NAME?</v>
      </c>
      <c r="C238" s="30" t="e">
        <f ca="1"/>
        <v>#NAME?</v>
      </c>
      <c r="D238" s="21" t="e">
        <f ca="1"/>
        <v>#NAME?</v>
      </c>
      <c r="E238" s="21" t="e">
        <f ca="1">_xlfn.XLOOKUP(D238,MasterSheet!H:H,MasterSheet!F:F)</f>
        <v>#NAME?</v>
      </c>
      <c r="F238" s="22">
        <f ca="1">SUMIFS(MasterSheet!J:J, MasterSheet!B:B, B238, MasterSheet!D:D, C238, MasterSheet!H:H, D238)</f>
        <v>0</v>
      </c>
      <c r="G238" s="22" t="e">
        <f t="shared" ca="1" si="13"/>
        <v>#NAME?</v>
      </c>
      <c r="H238" s="26">
        <f ca="1">SUMIFS(MasterSheet!K:K, MasterSheet!B:B, B238, MasterSheet!D:D, C238, MasterSheet!H:H, D238)</f>
        <v>0</v>
      </c>
      <c r="I238" s="26" t="e">
        <f t="shared" ca="1" si="14"/>
        <v>#NAME?</v>
      </c>
      <c r="J238" s="28">
        <f ca="1">SUMIFS(MasterSheet!L:L, MasterSheet!B:B, B238, MasterSheet!D:D, C238, MasterSheet!H:H, D238)</f>
        <v>0</v>
      </c>
      <c r="K238" s="28" t="e">
        <f t="shared" ca="1" si="15"/>
        <v>#NAME?</v>
      </c>
      <c r="L238" s="21" t="e">
        <f ca="1">UPPER(VLOOKUP(D238,MasterSheet!H:U,14,))</f>
        <v>#NAME?</v>
      </c>
    </row>
    <row r="239" spans="1:12">
      <c r="A239" s="21" t="e">
        <f t="shared" ca="1" si="12"/>
        <v>#NAME?</v>
      </c>
      <c r="B239" s="21" t="e">
        <f ca="1"/>
        <v>#NAME?</v>
      </c>
      <c r="C239" s="30" t="e">
        <f ca="1"/>
        <v>#NAME?</v>
      </c>
      <c r="D239" s="21" t="e">
        <f ca="1"/>
        <v>#NAME?</v>
      </c>
      <c r="E239" s="21" t="e">
        <f ca="1">_xlfn.XLOOKUP(D239,MasterSheet!H:H,MasterSheet!F:F)</f>
        <v>#NAME?</v>
      </c>
      <c r="F239" s="22">
        <f ca="1">SUMIFS(MasterSheet!J:J, MasterSheet!B:B, B239, MasterSheet!D:D, C239, MasterSheet!H:H, D239)</f>
        <v>0</v>
      </c>
      <c r="G239" s="22" t="e">
        <f t="shared" ca="1" si="13"/>
        <v>#NAME?</v>
      </c>
      <c r="H239" s="26">
        <f ca="1">SUMIFS(MasterSheet!K:K, MasterSheet!B:B, B239, MasterSheet!D:D, C239, MasterSheet!H:H, D239)</f>
        <v>0</v>
      </c>
      <c r="I239" s="26" t="e">
        <f t="shared" ca="1" si="14"/>
        <v>#NAME?</v>
      </c>
      <c r="J239" s="28">
        <f ca="1">SUMIFS(MasterSheet!L:L, MasterSheet!B:B, B239, MasterSheet!D:D, C239, MasterSheet!H:H, D239)</f>
        <v>0</v>
      </c>
      <c r="K239" s="28" t="e">
        <f t="shared" ca="1" si="15"/>
        <v>#NAME?</v>
      </c>
      <c r="L239" s="21" t="e">
        <f ca="1">UPPER(VLOOKUP(D239,MasterSheet!H:U,14,))</f>
        <v>#NAME?</v>
      </c>
    </row>
    <row r="240" spans="1:12">
      <c r="A240" s="21" t="e">
        <f t="shared" ca="1" si="12"/>
        <v>#NAME?</v>
      </c>
      <c r="B240" s="21" t="e">
        <f ca="1"/>
        <v>#NAME?</v>
      </c>
      <c r="C240" s="30" t="e">
        <f ca="1"/>
        <v>#NAME?</v>
      </c>
      <c r="D240" s="21" t="e">
        <f ca="1"/>
        <v>#NAME?</v>
      </c>
      <c r="E240" s="21" t="e">
        <f ca="1">_xlfn.XLOOKUP(D240,MasterSheet!H:H,MasterSheet!F:F)</f>
        <v>#NAME?</v>
      </c>
      <c r="F240" s="22">
        <f ca="1">SUMIFS(MasterSheet!J:J, MasterSheet!B:B, B240, MasterSheet!D:D, C240, MasterSheet!H:H, D240)</f>
        <v>0</v>
      </c>
      <c r="G240" s="22" t="e">
        <f t="shared" ca="1" si="13"/>
        <v>#NAME?</v>
      </c>
      <c r="H240" s="26">
        <f ca="1">SUMIFS(MasterSheet!K:K, MasterSheet!B:B, B240, MasterSheet!D:D, C240, MasterSheet!H:H, D240)</f>
        <v>0</v>
      </c>
      <c r="I240" s="26" t="e">
        <f t="shared" ca="1" si="14"/>
        <v>#NAME?</v>
      </c>
      <c r="J240" s="28">
        <f ca="1">SUMIFS(MasterSheet!L:L, MasterSheet!B:B, B240, MasterSheet!D:D, C240, MasterSheet!H:H, D240)</f>
        <v>0</v>
      </c>
      <c r="K240" s="28" t="e">
        <f t="shared" ca="1" si="15"/>
        <v>#NAME?</v>
      </c>
      <c r="L240" s="21" t="e">
        <f ca="1">UPPER(VLOOKUP(D240,MasterSheet!H:U,14,))</f>
        <v>#NAME?</v>
      </c>
    </row>
    <row r="241" spans="1:12">
      <c r="A241" s="21" t="e">
        <f t="shared" ca="1" si="12"/>
        <v>#NAME?</v>
      </c>
      <c r="B241" s="21" t="e">
        <f ca="1"/>
        <v>#NAME?</v>
      </c>
      <c r="C241" s="30" t="e">
        <f ca="1"/>
        <v>#NAME?</v>
      </c>
      <c r="D241" s="21" t="e">
        <f ca="1"/>
        <v>#NAME?</v>
      </c>
      <c r="E241" s="21" t="e">
        <f ca="1">_xlfn.XLOOKUP(D241,MasterSheet!H:H,MasterSheet!F:F)</f>
        <v>#NAME?</v>
      </c>
      <c r="F241" s="22">
        <f ca="1">SUMIFS(MasterSheet!J:J, MasterSheet!B:B, B241, MasterSheet!D:D, C241, MasterSheet!H:H, D241)</f>
        <v>0</v>
      </c>
      <c r="G241" s="22" t="e">
        <f t="shared" ca="1" si="13"/>
        <v>#NAME?</v>
      </c>
      <c r="H241" s="26">
        <f ca="1">SUMIFS(MasterSheet!K:K, MasterSheet!B:B, B241, MasterSheet!D:D, C241, MasterSheet!H:H, D241)</f>
        <v>0</v>
      </c>
      <c r="I241" s="26" t="e">
        <f t="shared" ca="1" si="14"/>
        <v>#NAME?</v>
      </c>
      <c r="J241" s="28">
        <f ca="1">SUMIFS(MasterSheet!L:L, MasterSheet!B:B, B241, MasterSheet!D:D, C241, MasterSheet!H:H, D241)</f>
        <v>0</v>
      </c>
      <c r="K241" s="28" t="e">
        <f t="shared" ca="1" si="15"/>
        <v>#NAME?</v>
      </c>
      <c r="L241" s="21" t="e">
        <f ca="1">UPPER(VLOOKUP(D241,MasterSheet!H:U,14,))</f>
        <v>#NAME?</v>
      </c>
    </row>
    <row r="242" spans="1:12">
      <c r="A242" s="21" t="e">
        <f t="shared" ca="1" si="12"/>
        <v>#NAME?</v>
      </c>
      <c r="B242" s="21" t="e">
        <f ca="1"/>
        <v>#NAME?</v>
      </c>
      <c r="C242" s="30" t="e">
        <f ca="1"/>
        <v>#NAME?</v>
      </c>
      <c r="D242" s="21" t="e">
        <f ca="1"/>
        <v>#NAME?</v>
      </c>
      <c r="E242" s="21" t="e">
        <f ca="1">_xlfn.XLOOKUP(D242,MasterSheet!H:H,MasterSheet!F:F)</f>
        <v>#NAME?</v>
      </c>
      <c r="F242" s="22">
        <f ca="1">SUMIFS(MasterSheet!J:J, MasterSheet!B:B, B242, MasterSheet!D:D, C242, MasterSheet!H:H, D242)</f>
        <v>0</v>
      </c>
      <c r="G242" s="22" t="e">
        <f t="shared" ca="1" si="13"/>
        <v>#NAME?</v>
      </c>
      <c r="H242" s="26">
        <f ca="1">SUMIFS(MasterSheet!K:K, MasterSheet!B:B, B242, MasterSheet!D:D, C242, MasterSheet!H:H, D242)</f>
        <v>0</v>
      </c>
      <c r="I242" s="26" t="e">
        <f t="shared" ca="1" si="14"/>
        <v>#NAME?</v>
      </c>
      <c r="J242" s="28">
        <f ca="1">SUMIFS(MasterSheet!L:L, MasterSheet!B:B, B242, MasterSheet!D:D, C242, MasterSheet!H:H, D242)</f>
        <v>0</v>
      </c>
      <c r="K242" s="28" t="e">
        <f t="shared" ca="1" si="15"/>
        <v>#NAME?</v>
      </c>
      <c r="L242" s="21" t="e">
        <f ca="1">UPPER(VLOOKUP(D242,MasterSheet!H:U,14,))</f>
        <v>#NAME?</v>
      </c>
    </row>
    <row r="243" spans="1:12">
      <c r="A243" s="21" t="e">
        <f t="shared" ca="1" si="12"/>
        <v>#NAME?</v>
      </c>
      <c r="B243" s="21" t="e">
        <f ca="1"/>
        <v>#NAME?</v>
      </c>
      <c r="C243" s="30" t="e">
        <f ca="1"/>
        <v>#NAME?</v>
      </c>
      <c r="D243" s="21" t="e">
        <f ca="1"/>
        <v>#NAME?</v>
      </c>
      <c r="E243" s="21" t="e">
        <f ca="1">_xlfn.XLOOKUP(D243,MasterSheet!H:H,MasterSheet!F:F)</f>
        <v>#NAME?</v>
      </c>
      <c r="F243" s="22">
        <f ca="1">SUMIFS(MasterSheet!J:J, MasterSheet!B:B, B243, MasterSheet!D:D, C243, MasterSheet!H:H, D243)</f>
        <v>0</v>
      </c>
      <c r="G243" s="22" t="e">
        <f t="shared" ca="1" si="13"/>
        <v>#NAME?</v>
      </c>
      <c r="H243" s="26">
        <f ca="1">SUMIFS(MasterSheet!K:K, MasterSheet!B:B, B243, MasterSheet!D:D, C243, MasterSheet!H:H, D243)</f>
        <v>0</v>
      </c>
      <c r="I243" s="26" t="e">
        <f t="shared" ca="1" si="14"/>
        <v>#NAME?</v>
      </c>
      <c r="J243" s="28">
        <f ca="1">SUMIFS(MasterSheet!L:L, MasterSheet!B:B, B243, MasterSheet!D:D, C243, MasterSheet!H:H, D243)</f>
        <v>0</v>
      </c>
      <c r="K243" s="28" t="e">
        <f t="shared" ca="1" si="15"/>
        <v>#NAME?</v>
      </c>
      <c r="L243" s="21" t="e">
        <f ca="1">UPPER(VLOOKUP(D243,MasterSheet!H:U,14,))</f>
        <v>#NAME?</v>
      </c>
    </row>
    <row r="244" spans="1:12">
      <c r="A244" s="21" t="e">
        <f t="shared" ca="1" si="12"/>
        <v>#NAME?</v>
      </c>
      <c r="B244" s="21" t="e">
        <f ca="1"/>
        <v>#NAME?</v>
      </c>
      <c r="C244" s="30" t="e">
        <f ca="1"/>
        <v>#NAME?</v>
      </c>
      <c r="D244" s="21" t="e">
        <f ca="1"/>
        <v>#NAME?</v>
      </c>
      <c r="E244" s="21" t="e">
        <f ca="1">_xlfn.XLOOKUP(D244,MasterSheet!H:H,MasterSheet!F:F)</f>
        <v>#NAME?</v>
      </c>
      <c r="F244" s="22">
        <f ca="1">SUMIFS(MasterSheet!J:J, MasterSheet!B:B, B244, MasterSheet!D:D, C244, MasterSheet!H:H, D244)</f>
        <v>0</v>
      </c>
      <c r="G244" s="22" t="e">
        <f t="shared" ca="1" si="13"/>
        <v>#NAME?</v>
      </c>
      <c r="H244" s="26">
        <f ca="1">SUMIFS(MasterSheet!K:K, MasterSheet!B:B, B244, MasterSheet!D:D, C244, MasterSheet!H:H, D244)</f>
        <v>0</v>
      </c>
      <c r="I244" s="26" t="e">
        <f t="shared" ca="1" si="14"/>
        <v>#NAME?</v>
      </c>
      <c r="J244" s="28">
        <f ca="1">SUMIFS(MasterSheet!L:L, MasterSheet!B:B, B244, MasterSheet!D:D, C244, MasterSheet!H:H, D244)</f>
        <v>0</v>
      </c>
      <c r="K244" s="28" t="e">
        <f t="shared" ca="1" si="15"/>
        <v>#NAME?</v>
      </c>
      <c r="L244" s="21" t="e">
        <f ca="1">UPPER(VLOOKUP(D244,MasterSheet!H:U,14,))</f>
        <v>#NAME?</v>
      </c>
    </row>
    <row r="245" spans="1:12">
      <c r="A245" s="21" t="e">
        <f t="shared" ca="1" si="12"/>
        <v>#NAME?</v>
      </c>
      <c r="B245" s="21" t="e">
        <f ca="1"/>
        <v>#NAME?</v>
      </c>
      <c r="C245" s="30" t="e">
        <f ca="1"/>
        <v>#NAME?</v>
      </c>
      <c r="D245" s="21" t="e">
        <f ca="1"/>
        <v>#NAME?</v>
      </c>
      <c r="E245" s="21" t="e">
        <f ca="1">_xlfn.XLOOKUP(D245,MasterSheet!H:H,MasterSheet!F:F)</f>
        <v>#NAME?</v>
      </c>
      <c r="F245" s="22">
        <f ca="1">SUMIFS(MasterSheet!J:J, MasterSheet!B:B, B245, MasterSheet!D:D, C245, MasterSheet!H:H, D245)</f>
        <v>0</v>
      </c>
      <c r="G245" s="22" t="e">
        <f t="shared" ca="1" si="13"/>
        <v>#NAME?</v>
      </c>
      <c r="H245" s="26">
        <f ca="1">SUMIFS(MasterSheet!K:K, MasterSheet!B:B, B245, MasterSheet!D:D, C245, MasterSheet!H:H, D245)</f>
        <v>0</v>
      </c>
      <c r="I245" s="26" t="e">
        <f t="shared" ca="1" si="14"/>
        <v>#NAME?</v>
      </c>
      <c r="J245" s="28">
        <f ca="1">SUMIFS(MasterSheet!L:L, MasterSheet!B:B, B245, MasterSheet!D:D, C245, MasterSheet!H:H, D245)</f>
        <v>0</v>
      </c>
      <c r="K245" s="28" t="e">
        <f t="shared" ca="1" si="15"/>
        <v>#NAME?</v>
      </c>
      <c r="L245" s="21" t="e">
        <f ca="1">UPPER(VLOOKUP(D245,MasterSheet!H:U,14,))</f>
        <v>#NAME?</v>
      </c>
    </row>
    <row r="246" spans="1:12">
      <c r="A246" s="21" t="e">
        <f t="shared" ca="1" si="12"/>
        <v>#NAME?</v>
      </c>
      <c r="B246" s="21" t="e">
        <f ca="1"/>
        <v>#NAME?</v>
      </c>
      <c r="C246" s="30" t="e">
        <f ca="1"/>
        <v>#NAME?</v>
      </c>
      <c r="D246" s="21" t="e">
        <f ca="1"/>
        <v>#NAME?</v>
      </c>
      <c r="E246" s="21" t="e">
        <f ca="1">_xlfn.XLOOKUP(D246,MasterSheet!H:H,MasterSheet!F:F)</f>
        <v>#NAME?</v>
      </c>
      <c r="F246" s="22">
        <f ca="1">SUMIFS(MasterSheet!J:J, MasterSheet!B:B, B246, MasterSheet!D:D, C246, MasterSheet!H:H, D246)</f>
        <v>0</v>
      </c>
      <c r="G246" s="22" t="e">
        <f t="shared" ca="1" si="13"/>
        <v>#NAME?</v>
      </c>
      <c r="H246" s="26">
        <f ca="1">SUMIFS(MasterSheet!K:K, MasterSheet!B:B, B246, MasterSheet!D:D, C246, MasterSheet!H:H, D246)</f>
        <v>0</v>
      </c>
      <c r="I246" s="26" t="e">
        <f t="shared" ca="1" si="14"/>
        <v>#NAME?</v>
      </c>
      <c r="J246" s="28">
        <f ca="1">SUMIFS(MasterSheet!L:L, MasterSheet!B:B, B246, MasterSheet!D:D, C246, MasterSheet!H:H, D246)</f>
        <v>0</v>
      </c>
      <c r="K246" s="28" t="e">
        <f t="shared" ca="1" si="15"/>
        <v>#NAME?</v>
      </c>
      <c r="L246" s="21" t="e">
        <f ca="1">UPPER(VLOOKUP(D246,MasterSheet!H:U,14,))</f>
        <v>#NAME?</v>
      </c>
    </row>
    <row r="247" spans="1:12">
      <c r="A247" s="21" t="e">
        <f t="shared" ca="1" si="12"/>
        <v>#NAME?</v>
      </c>
      <c r="B247" s="21" t="e">
        <f ca="1"/>
        <v>#NAME?</v>
      </c>
      <c r="C247" s="30" t="e">
        <f ca="1"/>
        <v>#NAME?</v>
      </c>
      <c r="D247" s="21" t="e">
        <f ca="1"/>
        <v>#NAME?</v>
      </c>
      <c r="E247" s="21" t="e">
        <f ca="1">_xlfn.XLOOKUP(D247,MasterSheet!H:H,MasterSheet!F:F)</f>
        <v>#NAME?</v>
      </c>
      <c r="F247" s="22">
        <f ca="1">SUMIFS(MasterSheet!J:J, MasterSheet!B:B, B247, MasterSheet!D:D, C247, MasterSheet!H:H, D247)</f>
        <v>0</v>
      </c>
      <c r="G247" s="22" t="e">
        <f t="shared" ca="1" si="13"/>
        <v>#NAME?</v>
      </c>
      <c r="H247" s="26">
        <f ca="1">SUMIFS(MasterSheet!K:K, MasterSheet!B:B, B247, MasterSheet!D:D, C247, MasterSheet!H:H, D247)</f>
        <v>0</v>
      </c>
      <c r="I247" s="26" t="e">
        <f t="shared" ca="1" si="14"/>
        <v>#NAME?</v>
      </c>
      <c r="J247" s="28">
        <f ca="1">SUMIFS(MasterSheet!L:L, MasterSheet!B:B, B247, MasterSheet!D:D, C247, MasterSheet!H:H, D247)</f>
        <v>0</v>
      </c>
      <c r="K247" s="28" t="e">
        <f t="shared" ca="1" si="15"/>
        <v>#NAME?</v>
      </c>
      <c r="L247" s="21" t="e">
        <f ca="1">UPPER(VLOOKUP(D247,MasterSheet!H:U,14,))</f>
        <v>#NAME?</v>
      </c>
    </row>
    <row r="248" spans="1:12">
      <c r="A248" s="21" t="e">
        <f t="shared" ca="1" si="12"/>
        <v>#NAME?</v>
      </c>
      <c r="B248" s="21" t="e">
        <f ca="1"/>
        <v>#NAME?</v>
      </c>
      <c r="C248" s="30" t="e">
        <f ca="1"/>
        <v>#NAME?</v>
      </c>
      <c r="D248" s="21" t="e">
        <f ca="1"/>
        <v>#NAME?</v>
      </c>
      <c r="E248" s="21" t="e">
        <f ca="1">_xlfn.XLOOKUP(D248,MasterSheet!H:H,MasterSheet!F:F)</f>
        <v>#NAME?</v>
      </c>
      <c r="F248" s="22">
        <f ca="1">SUMIFS(MasterSheet!J:J, MasterSheet!B:B, B248, MasterSheet!D:D, C248, MasterSheet!H:H, D248)</f>
        <v>0</v>
      </c>
      <c r="G248" s="22" t="e">
        <f t="shared" ca="1" si="13"/>
        <v>#NAME?</v>
      </c>
      <c r="H248" s="26">
        <f ca="1">SUMIFS(MasterSheet!K:K, MasterSheet!B:B, B248, MasterSheet!D:D, C248, MasterSheet!H:H, D248)</f>
        <v>0</v>
      </c>
      <c r="I248" s="26" t="e">
        <f t="shared" ca="1" si="14"/>
        <v>#NAME?</v>
      </c>
      <c r="J248" s="28">
        <f ca="1">SUMIFS(MasterSheet!L:L, MasterSheet!B:B, B248, MasterSheet!D:D, C248, MasterSheet!H:H, D248)</f>
        <v>0</v>
      </c>
      <c r="K248" s="28" t="e">
        <f t="shared" ca="1" si="15"/>
        <v>#NAME?</v>
      </c>
      <c r="L248" s="21" t="e">
        <f ca="1">UPPER(VLOOKUP(D248,MasterSheet!H:U,14,))</f>
        <v>#NAME?</v>
      </c>
    </row>
    <row r="249" spans="1:12">
      <c r="A249" s="21" t="e">
        <f t="shared" ca="1" si="12"/>
        <v>#NAME?</v>
      </c>
      <c r="B249" s="21" t="e">
        <f ca="1"/>
        <v>#NAME?</v>
      </c>
      <c r="C249" s="30" t="e">
        <f ca="1"/>
        <v>#NAME?</v>
      </c>
      <c r="D249" s="21" t="e">
        <f ca="1"/>
        <v>#NAME?</v>
      </c>
      <c r="E249" s="21" t="e">
        <f ca="1">_xlfn.XLOOKUP(D249,MasterSheet!H:H,MasterSheet!F:F)</f>
        <v>#NAME?</v>
      </c>
      <c r="F249" s="22">
        <f ca="1">SUMIFS(MasterSheet!J:J, MasterSheet!B:B, B249, MasterSheet!D:D, C249, MasterSheet!H:H, D249)</f>
        <v>0</v>
      </c>
      <c r="G249" s="22" t="e">
        <f t="shared" ca="1" si="13"/>
        <v>#NAME?</v>
      </c>
      <c r="H249" s="26">
        <f ca="1">SUMIFS(MasterSheet!K:K, MasterSheet!B:B, B249, MasterSheet!D:D, C249, MasterSheet!H:H, D249)</f>
        <v>0</v>
      </c>
      <c r="I249" s="26" t="e">
        <f t="shared" ca="1" si="14"/>
        <v>#NAME?</v>
      </c>
      <c r="J249" s="28">
        <f ca="1">SUMIFS(MasterSheet!L:L, MasterSheet!B:B, B249, MasterSheet!D:D, C249, MasterSheet!H:H, D249)</f>
        <v>0</v>
      </c>
      <c r="K249" s="28" t="e">
        <f t="shared" ca="1" si="15"/>
        <v>#NAME?</v>
      </c>
      <c r="L249" s="21" t="e">
        <f ca="1">UPPER(VLOOKUP(D249,MasterSheet!H:U,14,))</f>
        <v>#NAME?</v>
      </c>
    </row>
    <row r="250" spans="1:12">
      <c r="A250" s="21" t="e">
        <f t="shared" ca="1" si="12"/>
        <v>#NAME?</v>
      </c>
      <c r="B250" s="21" t="e">
        <f ca="1"/>
        <v>#NAME?</v>
      </c>
      <c r="C250" s="30" t="e">
        <f ca="1"/>
        <v>#NAME?</v>
      </c>
      <c r="D250" s="21" t="e">
        <f ca="1"/>
        <v>#NAME?</v>
      </c>
      <c r="E250" s="21" t="e">
        <f ca="1">_xlfn.XLOOKUP(D250,MasterSheet!H:H,MasterSheet!F:F)</f>
        <v>#NAME?</v>
      </c>
      <c r="F250" s="22">
        <f ca="1">SUMIFS(MasterSheet!J:J, MasterSheet!B:B, B250, MasterSheet!D:D, C250, MasterSheet!H:H, D250)</f>
        <v>0</v>
      </c>
      <c r="G250" s="22" t="e">
        <f t="shared" ca="1" si="13"/>
        <v>#NAME?</v>
      </c>
      <c r="H250" s="26">
        <f ca="1">SUMIFS(MasterSheet!K:K, MasterSheet!B:B, B250, MasterSheet!D:D, C250, MasterSheet!H:H, D250)</f>
        <v>0</v>
      </c>
      <c r="I250" s="26" t="e">
        <f t="shared" ca="1" si="14"/>
        <v>#NAME?</v>
      </c>
      <c r="J250" s="28">
        <f ca="1">SUMIFS(MasterSheet!L:L, MasterSheet!B:B, B250, MasterSheet!D:D, C250, MasterSheet!H:H, D250)</f>
        <v>0</v>
      </c>
      <c r="K250" s="28" t="e">
        <f t="shared" ca="1" si="15"/>
        <v>#NAME?</v>
      </c>
      <c r="L250" s="21" t="e">
        <f ca="1">UPPER(VLOOKUP(D250,MasterSheet!H:U,14,))</f>
        <v>#NAME?</v>
      </c>
    </row>
    <row r="251" spans="1:12">
      <c r="A251" s="21" t="e">
        <f t="shared" ca="1" si="12"/>
        <v>#NAME?</v>
      </c>
      <c r="B251" s="21" t="e">
        <f ca="1"/>
        <v>#NAME?</v>
      </c>
      <c r="C251" s="30" t="e">
        <f ca="1"/>
        <v>#NAME?</v>
      </c>
      <c r="D251" s="21" t="e">
        <f ca="1"/>
        <v>#NAME?</v>
      </c>
      <c r="E251" s="21" t="e">
        <f ca="1">_xlfn.XLOOKUP(D251,MasterSheet!H:H,MasterSheet!F:F)</f>
        <v>#NAME?</v>
      </c>
      <c r="F251" s="22">
        <f ca="1">SUMIFS(MasterSheet!J:J, MasterSheet!B:B, B251, MasterSheet!D:D, C251, MasterSheet!H:H, D251)</f>
        <v>0</v>
      </c>
      <c r="G251" s="22" t="e">
        <f t="shared" ca="1" si="13"/>
        <v>#NAME?</v>
      </c>
      <c r="H251" s="26">
        <f ca="1">SUMIFS(MasterSheet!K:K, MasterSheet!B:B, B251, MasterSheet!D:D, C251, MasterSheet!H:H, D251)</f>
        <v>0</v>
      </c>
      <c r="I251" s="26" t="e">
        <f t="shared" ca="1" si="14"/>
        <v>#NAME?</v>
      </c>
      <c r="J251" s="28">
        <f ca="1">SUMIFS(MasterSheet!L:L, MasterSheet!B:B, B251, MasterSheet!D:D, C251, MasterSheet!H:H, D251)</f>
        <v>0</v>
      </c>
      <c r="K251" s="28" t="e">
        <f t="shared" ca="1" si="15"/>
        <v>#NAME?</v>
      </c>
      <c r="L251" s="21" t="e">
        <f ca="1">UPPER(VLOOKUP(D251,MasterSheet!H:U,14,))</f>
        <v>#NAME?</v>
      </c>
    </row>
    <row r="252" spans="1:12">
      <c r="A252" s="21" t="e">
        <f t="shared" ca="1" si="12"/>
        <v>#NAME?</v>
      </c>
      <c r="B252" s="21" t="e">
        <f ca="1"/>
        <v>#NAME?</v>
      </c>
      <c r="C252" s="30" t="e">
        <f ca="1"/>
        <v>#NAME?</v>
      </c>
      <c r="D252" s="21" t="e">
        <f ca="1"/>
        <v>#NAME?</v>
      </c>
      <c r="E252" s="21" t="e">
        <f ca="1">_xlfn.XLOOKUP(D252,MasterSheet!H:H,MasterSheet!F:F)</f>
        <v>#NAME?</v>
      </c>
      <c r="F252" s="22">
        <f ca="1">SUMIFS(MasterSheet!J:J, MasterSheet!B:B, B252, MasterSheet!D:D, C252, MasterSheet!H:H, D252)</f>
        <v>0</v>
      </c>
      <c r="G252" s="22" t="e">
        <f t="shared" ca="1" si="13"/>
        <v>#NAME?</v>
      </c>
      <c r="H252" s="26">
        <f ca="1">SUMIFS(MasterSheet!K:K, MasterSheet!B:B, B252, MasterSheet!D:D, C252, MasterSheet!H:H, D252)</f>
        <v>0</v>
      </c>
      <c r="I252" s="26" t="e">
        <f t="shared" ca="1" si="14"/>
        <v>#NAME?</v>
      </c>
      <c r="J252" s="28">
        <f ca="1">SUMIFS(MasterSheet!L:L, MasterSheet!B:B, B252, MasterSheet!D:D, C252, MasterSheet!H:H, D252)</f>
        <v>0</v>
      </c>
      <c r="K252" s="28" t="e">
        <f t="shared" ca="1" si="15"/>
        <v>#NAME?</v>
      </c>
      <c r="L252" s="21" t="e">
        <f ca="1">UPPER(VLOOKUP(D252,MasterSheet!H:U,14,))</f>
        <v>#NAME?</v>
      </c>
    </row>
    <row r="253" spans="1:12">
      <c r="A253" s="21" t="e">
        <f t="shared" ca="1" si="12"/>
        <v>#NAME?</v>
      </c>
      <c r="B253" s="21" t="e">
        <f ca="1"/>
        <v>#NAME?</v>
      </c>
      <c r="C253" s="30" t="e">
        <f ca="1"/>
        <v>#NAME?</v>
      </c>
      <c r="D253" s="21" t="e">
        <f ca="1"/>
        <v>#NAME?</v>
      </c>
      <c r="E253" s="21" t="e">
        <f ca="1">_xlfn.XLOOKUP(D253,MasterSheet!H:H,MasterSheet!F:F)</f>
        <v>#NAME?</v>
      </c>
      <c r="F253" s="22">
        <f ca="1">SUMIFS(MasterSheet!J:J, MasterSheet!B:B, B253, MasterSheet!D:D, C253, MasterSheet!H:H, D253)</f>
        <v>0</v>
      </c>
      <c r="G253" s="22" t="e">
        <f t="shared" ca="1" si="13"/>
        <v>#NAME?</v>
      </c>
      <c r="H253" s="26">
        <f ca="1">SUMIFS(MasterSheet!K:K, MasterSheet!B:B, B253, MasterSheet!D:D, C253, MasterSheet!H:H, D253)</f>
        <v>0</v>
      </c>
      <c r="I253" s="26" t="e">
        <f t="shared" ca="1" si="14"/>
        <v>#NAME?</v>
      </c>
      <c r="J253" s="28">
        <f ca="1">SUMIFS(MasterSheet!L:L, MasterSheet!B:B, B253, MasterSheet!D:D, C253, MasterSheet!H:H, D253)</f>
        <v>0</v>
      </c>
      <c r="K253" s="28" t="e">
        <f t="shared" ca="1" si="15"/>
        <v>#NAME?</v>
      </c>
      <c r="L253" s="21" t="e">
        <f ca="1">UPPER(VLOOKUP(D253,MasterSheet!H:U,14,))</f>
        <v>#NAME?</v>
      </c>
    </row>
    <row r="254" spans="1:12">
      <c r="A254" s="21" t="e">
        <f t="shared" ca="1" si="12"/>
        <v>#NAME?</v>
      </c>
      <c r="B254" s="21" t="e">
        <f ca="1"/>
        <v>#NAME?</v>
      </c>
      <c r="C254" s="30" t="e">
        <f ca="1"/>
        <v>#NAME?</v>
      </c>
      <c r="D254" s="21" t="e">
        <f ca="1"/>
        <v>#NAME?</v>
      </c>
      <c r="E254" s="21" t="e">
        <f ca="1">_xlfn.XLOOKUP(D254,MasterSheet!H:H,MasterSheet!F:F)</f>
        <v>#NAME?</v>
      </c>
      <c r="F254" s="22">
        <f ca="1">SUMIFS(MasterSheet!J:J, MasterSheet!B:B, B254, MasterSheet!D:D, C254, MasterSheet!H:H, D254)</f>
        <v>0</v>
      </c>
      <c r="G254" s="22" t="e">
        <f t="shared" ca="1" si="13"/>
        <v>#NAME?</v>
      </c>
      <c r="H254" s="26">
        <f ca="1">SUMIFS(MasterSheet!K:K, MasterSheet!B:B, B254, MasterSheet!D:D, C254, MasterSheet!H:H, D254)</f>
        <v>0</v>
      </c>
      <c r="I254" s="26" t="e">
        <f t="shared" ca="1" si="14"/>
        <v>#NAME?</v>
      </c>
      <c r="J254" s="28">
        <f ca="1">SUMIFS(MasterSheet!L:L, MasterSheet!B:B, B254, MasterSheet!D:D, C254, MasterSheet!H:H, D254)</f>
        <v>0</v>
      </c>
      <c r="K254" s="28" t="e">
        <f t="shared" ca="1" si="15"/>
        <v>#NAME?</v>
      </c>
      <c r="L254" s="21" t="e">
        <f ca="1">UPPER(VLOOKUP(D254,MasterSheet!H:U,14,))</f>
        <v>#NAME?</v>
      </c>
    </row>
    <row r="255" spans="1:12">
      <c r="A255" s="21" t="e">
        <f t="shared" ca="1" si="12"/>
        <v>#NAME?</v>
      </c>
      <c r="B255" s="21" t="e">
        <f ca="1"/>
        <v>#NAME?</v>
      </c>
      <c r="C255" s="30" t="e">
        <f ca="1"/>
        <v>#NAME?</v>
      </c>
      <c r="D255" s="21" t="e">
        <f ca="1"/>
        <v>#NAME?</v>
      </c>
      <c r="E255" s="21" t="e">
        <f ca="1">_xlfn.XLOOKUP(D255,MasterSheet!H:H,MasterSheet!F:F)</f>
        <v>#NAME?</v>
      </c>
      <c r="F255" s="22">
        <f ca="1">SUMIFS(MasterSheet!J:J, MasterSheet!B:B, B255, MasterSheet!D:D, C255, MasterSheet!H:H, D255)</f>
        <v>0</v>
      </c>
      <c r="G255" s="22" t="e">
        <f t="shared" ca="1" si="13"/>
        <v>#NAME?</v>
      </c>
      <c r="H255" s="26">
        <f ca="1">SUMIFS(MasterSheet!K:K, MasterSheet!B:B, B255, MasterSheet!D:D, C255, MasterSheet!H:H, D255)</f>
        <v>0</v>
      </c>
      <c r="I255" s="26" t="e">
        <f t="shared" ca="1" si="14"/>
        <v>#NAME?</v>
      </c>
      <c r="J255" s="28">
        <f ca="1">SUMIFS(MasterSheet!L:L, MasterSheet!B:B, B255, MasterSheet!D:D, C255, MasterSheet!H:H, D255)</f>
        <v>0</v>
      </c>
      <c r="K255" s="28" t="e">
        <f t="shared" ca="1" si="15"/>
        <v>#NAME?</v>
      </c>
      <c r="L255" s="21" t="e">
        <f ca="1">UPPER(VLOOKUP(D255,MasterSheet!H:U,14,))</f>
        <v>#NAME?</v>
      </c>
    </row>
    <row r="256" spans="1:12">
      <c r="A256" s="21" t="e">
        <f t="shared" ca="1" si="12"/>
        <v>#NAME?</v>
      </c>
      <c r="B256" s="21" t="e">
        <f ca="1"/>
        <v>#NAME?</v>
      </c>
      <c r="C256" s="30" t="e">
        <f ca="1"/>
        <v>#NAME?</v>
      </c>
      <c r="D256" s="21" t="e">
        <f ca="1"/>
        <v>#NAME?</v>
      </c>
      <c r="E256" s="21" t="e">
        <f ca="1">_xlfn.XLOOKUP(D256,MasterSheet!H:H,MasterSheet!F:F)</f>
        <v>#NAME?</v>
      </c>
      <c r="F256" s="22">
        <f ca="1">SUMIFS(MasterSheet!J:J, MasterSheet!B:B, B256, MasterSheet!D:D, C256, MasterSheet!H:H, D256)</f>
        <v>0</v>
      </c>
      <c r="G256" s="22" t="e">
        <f t="shared" ca="1" si="13"/>
        <v>#NAME?</v>
      </c>
      <c r="H256" s="26">
        <f ca="1">SUMIFS(MasterSheet!K:K, MasterSheet!B:B, B256, MasterSheet!D:D, C256, MasterSheet!H:H, D256)</f>
        <v>0</v>
      </c>
      <c r="I256" s="26" t="e">
        <f t="shared" ca="1" si="14"/>
        <v>#NAME?</v>
      </c>
      <c r="J256" s="28">
        <f ca="1">SUMIFS(MasterSheet!L:L, MasterSheet!B:B, B256, MasterSheet!D:D, C256, MasterSheet!H:H, D256)</f>
        <v>0</v>
      </c>
      <c r="K256" s="28" t="e">
        <f t="shared" ca="1" si="15"/>
        <v>#NAME?</v>
      </c>
      <c r="L256" s="21" t="e">
        <f ca="1">UPPER(VLOOKUP(D256,MasterSheet!H:U,14,))</f>
        <v>#NAME?</v>
      </c>
    </row>
    <row r="257" spans="1:12">
      <c r="A257" s="21" t="e">
        <f t="shared" ca="1" si="12"/>
        <v>#NAME?</v>
      </c>
      <c r="B257" s="21" t="e">
        <f ca="1"/>
        <v>#NAME?</v>
      </c>
      <c r="C257" s="30" t="e">
        <f ca="1"/>
        <v>#NAME?</v>
      </c>
      <c r="D257" s="21" t="e">
        <f ca="1"/>
        <v>#NAME?</v>
      </c>
      <c r="E257" s="21" t="e">
        <f ca="1">_xlfn.XLOOKUP(D257,MasterSheet!H:H,MasterSheet!F:F)</f>
        <v>#NAME?</v>
      </c>
      <c r="F257" s="22">
        <f ca="1">SUMIFS(MasterSheet!J:J, MasterSheet!B:B, B257, MasterSheet!D:D, C257, MasterSheet!H:H, D257)</f>
        <v>0</v>
      </c>
      <c r="G257" s="22" t="e">
        <f t="shared" ca="1" si="13"/>
        <v>#NAME?</v>
      </c>
      <c r="H257" s="26">
        <f ca="1">SUMIFS(MasterSheet!K:K, MasterSheet!B:B, B257, MasterSheet!D:D, C257, MasterSheet!H:H, D257)</f>
        <v>0</v>
      </c>
      <c r="I257" s="26" t="e">
        <f t="shared" ca="1" si="14"/>
        <v>#NAME?</v>
      </c>
      <c r="J257" s="28">
        <f ca="1">SUMIFS(MasterSheet!L:L, MasterSheet!B:B, B257, MasterSheet!D:D, C257, MasterSheet!H:H, D257)</f>
        <v>0</v>
      </c>
      <c r="K257" s="28" t="e">
        <f t="shared" ca="1" si="15"/>
        <v>#NAME?</v>
      </c>
      <c r="L257" s="21" t="e">
        <f ca="1">UPPER(VLOOKUP(D257,MasterSheet!H:U,14,))</f>
        <v>#NAME?</v>
      </c>
    </row>
    <row r="258" spans="1:12">
      <c r="A258" s="21" t="e">
        <f t="shared" ref="A258:A321" ca="1" si="16">L258</f>
        <v>#NAME?</v>
      </c>
      <c r="B258" s="21" t="e">
        <f ca="1"/>
        <v>#NAME?</v>
      </c>
      <c r="C258" s="30" t="e">
        <f ca="1"/>
        <v>#NAME?</v>
      </c>
      <c r="D258" s="21" t="e">
        <f ca="1"/>
        <v>#NAME?</v>
      </c>
      <c r="E258" s="21" t="e">
        <f ca="1">_xlfn.XLOOKUP(D258,MasterSheet!H:H,MasterSheet!F:F)</f>
        <v>#NAME?</v>
      </c>
      <c r="F258" s="22">
        <f ca="1">SUMIFS(MasterSheet!J:J, MasterSheet!B:B, B258, MasterSheet!D:D, C258, MasterSheet!H:H, D258)</f>
        <v>0</v>
      </c>
      <c r="G258" s="22" t="e">
        <f t="shared" ca="1" si="13"/>
        <v>#NAME?</v>
      </c>
      <c r="H258" s="26">
        <f ca="1">SUMIFS(MasterSheet!K:K, MasterSheet!B:B, B258, MasterSheet!D:D, C258, MasterSheet!H:H, D258)</f>
        <v>0</v>
      </c>
      <c r="I258" s="26" t="e">
        <f t="shared" ca="1" si="14"/>
        <v>#NAME?</v>
      </c>
      <c r="J258" s="28">
        <f ca="1">SUMIFS(MasterSheet!L:L, MasterSheet!B:B, B258, MasterSheet!D:D, C258, MasterSheet!H:H, D258)</f>
        <v>0</v>
      </c>
      <c r="K258" s="28" t="e">
        <f t="shared" ca="1" si="15"/>
        <v>#NAME?</v>
      </c>
      <c r="L258" s="21" t="e">
        <f ca="1">UPPER(VLOOKUP(D258,MasterSheet!H:U,14,))</f>
        <v>#NAME?</v>
      </c>
    </row>
    <row r="259" spans="1:12">
      <c r="A259" s="21" t="e">
        <f t="shared" ca="1" si="16"/>
        <v>#NAME?</v>
      </c>
      <c r="B259" s="21" t="e">
        <f ca="1"/>
        <v>#NAME?</v>
      </c>
      <c r="C259" s="30" t="e">
        <f ca="1"/>
        <v>#NAME?</v>
      </c>
      <c r="D259" s="21" t="e">
        <f ca="1"/>
        <v>#NAME?</v>
      </c>
      <c r="E259" s="21" t="e">
        <f ca="1">_xlfn.XLOOKUP(D259,MasterSheet!H:H,MasterSheet!F:F)</f>
        <v>#NAME?</v>
      </c>
      <c r="F259" s="22">
        <f ca="1">SUMIFS(MasterSheet!J:J, MasterSheet!B:B, B259, MasterSheet!D:D, C259, MasterSheet!H:H, D259)</f>
        <v>0</v>
      </c>
      <c r="G259" s="22" t="e">
        <f t="shared" ref="G259:G322" ca="1" si="17">F259*E259</f>
        <v>#NAME?</v>
      </c>
      <c r="H259" s="26">
        <f ca="1">SUMIFS(MasterSheet!K:K, MasterSheet!B:B, B259, MasterSheet!D:D, C259, MasterSheet!H:H, D259)</f>
        <v>0</v>
      </c>
      <c r="I259" s="26" t="e">
        <f t="shared" ref="I259:I322" ca="1" si="18">H259*E259</f>
        <v>#NAME?</v>
      </c>
      <c r="J259" s="28">
        <f ca="1">SUMIFS(MasterSheet!L:L, MasterSheet!B:B, B259, MasterSheet!D:D, C259, MasterSheet!H:H, D259)</f>
        <v>0</v>
      </c>
      <c r="K259" s="28" t="e">
        <f t="shared" ref="K259:K322" ca="1" si="19">J259*E259</f>
        <v>#NAME?</v>
      </c>
      <c r="L259" s="21" t="e">
        <f ca="1">UPPER(VLOOKUP(D259,MasterSheet!H:U,14,))</f>
        <v>#NAME?</v>
      </c>
    </row>
    <row r="260" spans="1:12">
      <c r="A260" s="21" t="e">
        <f t="shared" ca="1" si="16"/>
        <v>#NAME?</v>
      </c>
      <c r="B260" s="21" t="e">
        <f ca="1"/>
        <v>#NAME?</v>
      </c>
      <c r="C260" s="30" t="e">
        <f ca="1"/>
        <v>#NAME?</v>
      </c>
      <c r="D260" s="21" t="e">
        <f ca="1"/>
        <v>#NAME?</v>
      </c>
      <c r="E260" s="21" t="e">
        <f ca="1">_xlfn.XLOOKUP(D260,MasterSheet!H:H,MasterSheet!F:F)</f>
        <v>#NAME?</v>
      </c>
      <c r="F260" s="22">
        <f ca="1">SUMIFS(MasterSheet!J:J, MasterSheet!B:B, B260, MasterSheet!D:D, C260, MasterSheet!H:H, D260)</f>
        <v>0</v>
      </c>
      <c r="G260" s="22" t="e">
        <f t="shared" ca="1" si="17"/>
        <v>#NAME?</v>
      </c>
      <c r="H260" s="26">
        <f ca="1">SUMIFS(MasterSheet!K:K, MasterSheet!B:B, B260, MasterSheet!D:D, C260, MasterSheet!H:H, D260)</f>
        <v>0</v>
      </c>
      <c r="I260" s="26" t="e">
        <f t="shared" ca="1" si="18"/>
        <v>#NAME?</v>
      </c>
      <c r="J260" s="28">
        <f ca="1">SUMIFS(MasterSheet!L:L, MasterSheet!B:B, B260, MasterSheet!D:D, C260, MasterSheet!H:H, D260)</f>
        <v>0</v>
      </c>
      <c r="K260" s="28" t="e">
        <f t="shared" ca="1" si="19"/>
        <v>#NAME?</v>
      </c>
      <c r="L260" s="21" t="e">
        <f ca="1">UPPER(VLOOKUP(D260,MasterSheet!H:U,14,))</f>
        <v>#NAME?</v>
      </c>
    </row>
    <row r="261" spans="1:12">
      <c r="A261" s="21" t="e">
        <f t="shared" ca="1" si="16"/>
        <v>#NAME?</v>
      </c>
      <c r="B261" s="21" t="e">
        <f ca="1"/>
        <v>#NAME?</v>
      </c>
      <c r="C261" s="30" t="e">
        <f ca="1"/>
        <v>#NAME?</v>
      </c>
      <c r="D261" s="21" t="e">
        <f ca="1"/>
        <v>#NAME?</v>
      </c>
      <c r="E261" s="21" t="e">
        <f ca="1">_xlfn.XLOOKUP(D261,MasterSheet!H:H,MasterSheet!F:F)</f>
        <v>#NAME?</v>
      </c>
      <c r="F261" s="22">
        <f ca="1">SUMIFS(MasterSheet!J:J, MasterSheet!B:B, B261, MasterSheet!D:D, C261, MasterSheet!H:H, D261)</f>
        <v>0</v>
      </c>
      <c r="G261" s="22" t="e">
        <f t="shared" ca="1" si="17"/>
        <v>#NAME?</v>
      </c>
      <c r="H261" s="26">
        <f ca="1">SUMIFS(MasterSheet!K:K, MasterSheet!B:B, B261, MasterSheet!D:D, C261, MasterSheet!H:H, D261)</f>
        <v>0</v>
      </c>
      <c r="I261" s="26" t="e">
        <f t="shared" ca="1" si="18"/>
        <v>#NAME?</v>
      </c>
      <c r="J261" s="28">
        <f ca="1">SUMIFS(MasterSheet!L:L, MasterSheet!B:B, B261, MasterSheet!D:D, C261, MasterSheet!H:H, D261)</f>
        <v>0</v>
      </c>
      <c r="K261" s="28" t="e">
        <f t="shared" ca="1" si="19"/>
        <v>#NAME?</v>
      </c>
      <c r="L261" s="21" t="e">
        <f ca="1">UPPER(VLOOKUP(D261,MasterSheet!H:U,14,))</f>
        <v>#NAME?</v>
      </c>
    </row>
    <row r="262" spans="1:12">
      <c r="A262" s="21" t="e">
        <f t="shared" ca="1" si="16"/>
        <v>#NAME?</v>
      </c>
      <c r="B262" s="21" t="e">
        <f ca="1"/>
        <v>#NAME?</v>
      </c>
      <c r="C262" s="30" t="e">
        <f ca="1"/>
        <v>#NAME?</v>
      </c>
      <c r="D262" s="21" t="e">
        <f ca="1"/>
        <v>#NAME?</v>
      </c>
      <c r="E262" s="21" t="e">
        <f ca="1">_xlfn.XLOOKUP(D262,MasterSheet!H:H,MasterSheet!F:F)</f>
        <v>#NAME?</v>
      </c>
      <c r="F262" s="22">
        <f ca="1">SUMIFS(MasterSheet!J:J, MasterSheet!B:B, B262, MasterSheet!D:D, C262, MasterSheet!H:H, D262)</f>
        <v>0</v>
      </c>
      <c r="G262" s="22" t="e">
        <f t="shared" ca="1" si="17"/>
        <v>#NAME?</v>
      </c>
      <c r="H262" s="26">
        <f ca="1">SUMIFS(MasterSheet!K:K, MasterSheet!B:B, B262, MasterSheet!D:D, C262, MasterSheet!H:H, D262)</f>
        <v>0</v>
      </c>
      <c r="I262" s="26" t="e">
        <f t="shared" ca="1" si="18"/>
        <v>#NAME?</v>
      </c>
      <c r="J262" s="28">
        <f ca="1">SUMIFS(MasterSheet!L:L, MasterSheet!B:B, B262, MasterSheet!D:D, C262, MasterSheet!H:H, D262)</f>
        <v>0</v>
      </c>
      <c r="K262" s="28" t="e">
        <f t="shared" ca="1" si="19"/>
        <v>#NAME?</v>
      </c>
      <c r="L262" s="21" t="e">
        <f ca="1">UPPER(VLOOKUP(D262,MasterSheet!H:U,14,))</f>
        <v>#NAME?</v>
      </c>
    </row>
    <row r="263" spans="1:12">
      <c r="A263" s="21" t="e">
        <f t="shared" ca="1" si="16"/>
        <v>#NAME?</v>
      </c>
      <c r="B263" s="21" t="e">
        <f ca="1"/>
        <v>#NAME?</v>
      </c>
      <c r="C263" s="30" t="e">
        <f ca="1"/>
        <v>#NAME?</v>
      </c>
      <c r="D263" s="21" t="e">
        <f ca="1"/>
        <v>#NAME?</v>
      </c>
      <c r="E263" s="21" t="e">
        <f ca="1">_xlfn.XLOOKUP(D263,MasterSheet!H:H,MasterSheet!F:F)</f>
        <v>#NAME?</v>
      </c>
      <c r="F263" s="22">
        <f ca="1">SUMIFS(MasterSheet!J:J, MasterSheet!B:B, B263, MasterSheet!D:D, C263, MasterSheet!H:H, D263)</f>
        <v>0</v>
      </c>
      <c r="G263" s="22" t="e">
        <f t="shared" ca="1" si="17"/>
        <v>#NAME?</v>
      </c>
      <c r="H263" s="26">
        <f ca="1">SUMIFS(MasterSheet!K:K, MasterSheet!B:B, B263, MasterSheet!D:D, C263, MasterSheet!H:H, D263)</f>
        <v>0</v>
      </c>
      <c r="I263" s="26" t="e">
        <f t="shared" ca="1" si="18"/>
        <v>#NAME?</v>
      </c>
      <c r="J263" s="28">
        <f ca="1">SUMIFS(MasterSheet!L:L, MasterSheet!B:B, B263, MasterSheet!D:D, C263, MasterSheet!H:H, D263)</f>
        <v>0</v>
      </c>
      <c r="K263" s="28" t="e">
        <f t="shared" ca="1" si="19"/>
        <v>#NAME?</v>
      </c>
      <c r="L263" s="21" t="e">
        <f ca="1">UPPER(VLOOKUP(D263,MasterSheet!H:U,14,))</f>
        <v>#NAME?</v>
      </c>
    </row>
    <row r="264" spans="1:12">
      <c r="A264" s="21" t="e">
        <f t="shared" ca="1" si="16"/>
        <v>#NAME?</v>
      </c>
      <c r="B264" s="21" t="e">
        <f ca="1"/>
        <v>#NAME?</v>
      </c>
      <c r="C264" s="30" t="e">
        <f ca="1"/>
        <v>#NAME?</v>
      </c>
      <c r="D264" s="21" t="e">
        <f ca="1"/>
        <v>#NAME?</v>
      </c>
      <c r="E264" s="21" t="e">
        <f ca="1">_xlfn.XLOOKUP(D264,MasterSheet!H:H,MasterSheet!F:F)</f>
        <v>#NAME?</v>
      </c>
      <c r="F264" s="22">
        <f ca="1">SUMIFS(MasterSheet!J:J, MasterSheet!B:B, B264, MasterSheet!D:D, C264, MasterSheet!H:H, D264)</f>
        <v>0</v>
      </c>
      <c r="G264" s="22" t="e">
        <f t="shared" ca="1" si="17"/>
        <v>#NAME?</v>
      </c>
      <c r="H264" s="26">
        <f ca="1">SUMIFS(MasterSheet!K:K, MasterSheet!B:B, B264, MasterSheet!D:D, C264, MasterSheet!H:H, D264)</f>
        <v>0</v>
      </c>
      <c r="I264" s="26" t="e">
        <f t="shared" ca="1" si="18"/>
        <v>#NAME?</v>
      </c>
      <c r="J264" s="28">
        <f ca="1">SUMIFS(MasterSheet!L:L, MasterSheet!B:B, B264, MasterSheet!D:D, C264, MasterSheet!H:H, D264)</f>
        <v>0</v>
      </c>
      <c r="K264" s="28" t="e">
        <f t="shared" ca="1" si="19"/>
        <v>#NAME?</v>
      </c>
      <c r="L264" s="21" t="e">
        <f ca="1">UPPER(VLOOKUP(D264,MasterSheet!H:U,14,))</f>
        <v>#NAME?</v>
      </c>
    </row>
    <row r="265" spans="1:12">
      <c r="A265" s="21" t="e">
        <f t="shared" ca="1" si="16"/>
        <v>#NAME?</v>
      </c>
      <c r="B265" s="21" t="e">
        <f ca="1"/>
        <v>#NAME?</v>
      </c>
      <c r="C265" s="30" t="e">
        <f ca="1"/>
        <v>#NAME?</v>
      </c>
      <c r="D265" s="21" t="e">
        <f ca="1"/>
        <v>#NAME?</v>
      </c>
      <c r="E265" s="21" t="e">
        <f ca="1">_xlfn.XLOOKUP(D265,MasterSheet!H:H,MasterSheet!F:F)</f>
        <v>#NAME?</v>
      </c>
      <c r="F265" s="22">
        <f ca="1">SUMIFS(MasterSheet!J:J, MasterSheet!B:B, B265, MasterSheet!D:D, C265, MasterSheet!H:H, D265)</f>
        <v>0</v>
      </c>
      <c r="G265" s="22" t="e">
        <f t="shared" ca="1" si="17"/>
        <v>#NAME?</v>
      </c>
      <c r="H265" s="26">
        <f ca="1">SUMIFS(MasterSheet!K:K, MasterSheet!B:B, B265, MasterSheet!D:D, C265, MasterSheet!H:H, D265)</f>
        <v>0</v>
      </c>
      <c r="I265" s="26" t="e">
        <f t="shared" ca="1" si="18"/>
        <v>#NAME?</v>
      </c>
      <c r="J265" s="28">
        <f ca="1">SUMIFS(MasterSheet!L:L, MasterSheet!B:B, B265, MasterSheet!D:D, C265, MasterSheet!H:H, D265)</f>
        <v>0</v>
      </c>
      <c r="K265" s="28" t="e">
        <f t="shared" ca="1" si="19"/>
        <v>#NAME?</v>
      </c>
      <c r="L265" s="21" t="e">
        <f ca="1">UPPER(VLOOKUP(D265,MasterSheet!H:U,14,))</f>
        <v>#NAME?</v>
      </c>
    </row>
    <row r="266" spans="1:12">
      <c r="A266" s="21" t="e">
        <f t="shared" ca="1" si="16"/>
        <v>#NAME?</v>
      </c>
      <c r="B266" s="21" t="e">
        <f ca="1"/>
        <v>#NAME?</v>
      </c>
      <c r="C266" s="30" t="e">
        <f ca="1"/>
        <v>#NAME?</v>
      </c>
      <c r="D266" s="21" t="e">
        <f ca="1"/>
        <v>#NAME?</v>
      </c>
      <c r="E266" s="21" t="e">
        <f ca="1">_xlfn.XLOOKUP(D266,MasterSheet!H:H,MasterSheet!F:F)</f>
        <v>#NAME?</v>
      </c>
      <c r="F266" s="22">
        <f ca="1">SUMIFS(MasterSheet!J:J, MasterSheet!B:B, B266, MasterSheet!D:D, C266, MasterSheet!H:H, D266)</f>
        <v>0</v>
      </c>
      <c r="G266" s="22" t="e">
        <f t="shared" ca="1" si="17"/>
        <v>#NAME?</v>
      </c>
      <c r="H266" s="26">
        <f ca="1">SUMIFS(MasterSheet!K:K, MasterSheet!B:B, B266, MasterSheet!D:D, C266, MasterSheet!H:H, D266)</f>
        <v>0</v>
      </c>
      <c r="I266" s="26" t="e">
        <f t="shared" ca="1" si="18"/>
        <v>#NAME?</v>
      </c>
      <c r="J266" s="28">
        <f ca="1">SUMIFS(MasterSheet!L:L, MasterSheet!B:B, B266, MasterSheet!D:D, C266, MasterSheet!H:H, D266)</f>
        <v>0</v>
      </c>
      <c r="K266" s="28" t="e">
        <f t="shared" ca="1" si="19"/>
        <v>#NAME?</v>
      </c>
      <c r="L266" s="21" t="e">
        <f ca="1">UPPER(VLOOKUP(D266,MasterSheet!H:U,14,))</f>
        <v>#NAME?</v>
      </c>
    </row>
    <row r="267" spans="1:12">
      <c r="A267" s="21" t="e">
        <f t="shared" ca="1" si="16"/>
        <v>#NAME?</v>
      </c>
      <c r="B267" s="21" t="e">
        <f ca="1"/>
        <v>#NAME?</v>
      </c>
      <c r="C267" s="30" t="e">
        <f ca="1"/>
        <v>#NAME?</v>
      </c>
      <c r="D267" s="21" t="e">
        <f ca="1"/>
        <v>#NAME?</v>
      </c>
      <c r="E267" s="21" t="e">
        <f ca="1">_xlfn.XLOOKUP(D267,MasterSheet!H:H,MasterSheet!F:F)</f>
        <v>#NAME?</v>
      </c>
      <c r="F267" s="22">
        <f ca="1">SUMIFS(MasterSheet!J:J, MasterSheet!B:B, B267, MasterSheet!D:D, C267, MasterSheet!H:H, D267)</f>
        <v>0</v>
      </c>
      <c r="G267" s="22" t="e">
        <f t="shared" ca="1" si="17"/>
        <v>#NAME?</v>
      </c>
      <c r="H267" s="26">
        <f ca="1">SUMIFS(MasterSheet!K:K, MasterSheet!B:B, B267, MasterSheet!D:D, C267, MasterSheet!H:H, D267)</f>
        <v>0</v>
      </c>
      <c r="I267" s="26" t="e">
        <f t="shared" ca="1" si="18"/>
        <v>#NAME?</v>
      </c>
      <c r="J267" s="28">
        <f ca="1">SUMIFS(MasterSheet!L:L, MasterSheet!B:B, B267, MasterSheet!D:D, C267, MasterSheet!H:H, D267)</f>
        <v>0</v>
      </c>
      <c r="K267" s="28" t="e">
        <f t="shared" ca="1" si="19"/>
        <v>#NAME?</v>
      </c>
      <c r="L267" s="21" t="e">
        <f ca="1">UPPER(VLOOKUP(D267,MasterSheet!H:U,14,))</f>
        <v>#NAME?</v>
      </c>
    </row>
    <row r="268" spans="1:12">
      <c r="A268" s="21" t="e">
        <f t="shared" ca="1" si="16"/>
        <v>#NAME?</v>
      </c>
      <c r="B268" s="21" t="e">
        <f ca="1"/>
        <v>#NAME?</v>
      </c>
      <c r="C268" s="30" t="e">
        <f ca="1"/>
        <v>#NAME?</v>
      </c>
      <c r="D268" s="21" t="e">
        <f ca="1"/>
        <v>#NAME?</v>
      </c>
      <c r="E268" s="21" t="e">
        <f ca="1">_xlfn.XLOOKUP(D268,MasterSheet!H:H,MasterSheet!F:F)</f>
        <v>#NAME?</v>
      </c>
      <c r="F268" s="22">
        <f ca="1">SUMIFS(MasterSheet!J:J, MasterSheet!B:B, B268, MasterSheet!D:D, C268, MasterSheet!H:H, D268)</f>
        <v>0</v>
      </c>
      <c r="G268" s="22" t="e">
        <f t="shared" ca="1" si="17"/>
        <v>#NAME?</v>
      </c>
      <c r="H268" s="26">
        <f ca="1">SUMIFS(MasterSheet!K:K, MasterSheet!B:B, B268, MasterSheet!D:D, C268, MasterSheet!H:H, D268)</f>
        <v>0</v>
      </c>
      <c r="I268" s="26" t="e">
        <f t="shared" ca="1" si="18"/>
        <v>#NAME?</v>
      </c>
      <c r="J268" s="28">
        <f ca="1">SUMIFS(MasterSheet!L:L, MasterSheet!B:B, B268, MasterSheet!D:D, C268, MasterSheet!H:H, D268)</f>
        <v>0</v>
      </c>
      <c r="K268" s="28" t="e">
        <f t="shared" ca="1" si="19"/>
        <v>#NAME?</v>
      </c>
      <c r="L268" s="21" t="e">
        <f ca="1">UPPER(VLOOKUP(D268,MasterSheet!H:U,14,))</f>
        <v>#NAME?</v>
      </c>
    </row>
    <row r="269" spans="1:12">
      <c r="A269" s="21" t="e">
        <f t="shared" ca="1" si="16"/>
        <v>#NAME?</v>
      </c>
      <c r="B269" s="21" t="e">
        <f ca="1"/>
        <v>#NAME?</v>
      </c>
      <c r="C269" s="30" t="e">
        <f ca="1"/>
        <v>#NAME?</v>
      </c>
      <c r="D269" s="21" t="e">
        <f ca="1"/>
        <v>#NAME?</v>
      </c>
      <c r="E269" s="21" t="e">
        <f ca="1">_xlfn.XLOOKUP(D269,MasterSheet!H:H,MasterSheet!F:F)</f>
        <v>#NAME?</v>
      </c>
      <c r="F269" s="22">
        <f ca="1">SUMIFS(MasterSheet!J:J, MasterSheet!B:B, B269, MasterSheet!D:D, C269, MasterSheet!H:H, D269)</f>
        <v>0</v>
      </c>
      <c r="G269" s="22" t="e">
        <f t="shared" ca="1" si="17"/>
        <v>#NAME?</v>
      </c>
      <c r="H269" s="26">
        <f ca="1">SUMIFS(MasterSheet!K:K, MasterSheet!B:B, B269, MasterSheet!D:D, C269, MasterSheet!H:H, D269)</f>
        <v>0</v>
      </c>
      <c r="I269" s="26" t="e">
        <f t="shared" ca="1" si="18"/>
        <v>#NAME?</v>
      </c>
      <c r="J269" s="28">
        <f ca="1">SUMIFS(MasterSheet!L:L, MasterSheet!B:B, B269, MasterSheet!D:D, C269, MasterSheet!H:H, D269)</f>
        <v>0</v>
      </c>
      <c r="K269" s="28" t="e">
        <f t="shared" ca="1" si="19"/>
        <v>#NAME?</v>
      </c>
      <c r="L269" s="21" t="e">
        <f ca="1">UPPER(VLOOKUP(D269,MasterSheet!H:U,14,))</f>
        <v>#NAME?</v>
      </c>
    </row>
    <row r="270" spans="1:12">
      <c r="A270" s="21" t="e">
        <f t="shared" ca="1" si="16"/>
        <v>#NAME?</v>
      </c>
      <c r="B270" s="21" t="e">
        <f ca="1"/>
        <v>#NAME?</v>
      </c>
      <c r="C270" s="30" t="e">
        <f ca="1"/>
        <v>#NAME?</v>
      </c>
      <c r="D270" s="21" t="e">
        <f ca="1"/>
        <v>#NAME?</v>
      </c>
      <c r="E270" s="21" t="e">
        <f ca="1">_xlfn.XLOOKUP(D270,MasterSheet!H:H,MasterSheet!F:F)</f>
        <v>#NAME?</v>
      </c>
      <c r="F270" s="22">
        <f ca="1">SUMIFS(MasterSheet!J:J, MasterSheet!B:B, B270, MasterSheet!D:D, C270, MasterSheet!H:H, D270)</f>
        <v>0</v>
      </c>
      <c r="G270" s="22" t="e">
        <f t="shared" ca="1" si="17"/>
        <v>#NAME?</v>
      </c>
      <c r="H270" s="26">
        <f ca="1">SUMIFS(MasterSheet!K:K, MasterSheet!B:B, B270, MasterSheet!D:D, C270, MasterSheet!H:H, D270)</f>
        <v>0</v>
      </c>
      <c r="I270" s="26" t="e">
        <f t="shared" ca="1" si="18"/>
        <v>#NAME?</v>
      </c>
      <c r="J270" s="28">
        <f ca="1">SUMIFS(MasterSheet!L:L, MasterSheet!B:B, B270, MasterSheet!D:D, C270, MasterSheet!H:H, D270)</f>
        <v>0</v>
      </c>
      <c r="K270" s="28" t="e">
        <f t="shared" ca="1" si="19"/>
        <v>#NAME?</v>
      </c>
      <c r="L270" s="21" t="e">
        <f ca="1">UPPER(VLOOKUP(D270,MasterSheet!H:U,14,))</f>
        <v>#NAME?</v>
      </c>
    </row>
    <row r="271" spans="1:12">
      <c r="A271" s="21" t="e">
        <f t="shared" ca="1" si="16"/>
        <v>#NAME?</v>
      </c>
      <c r="B271" s="21" t="e">
        <f ca="1"/>
        <v>#NAME?</v>
      </c>
      <c r="C271" s="30" t="e">
        <f ca="1"/>
        <v>#NAME?</v>
      </c>
      <c r="D271" s="21" t="e">
        <f ca="1"/>
        <v>#NAME?</v>
      </c>
      <c r="E271" s="21" t="e">
        <f ca="1">_xlfn.XLOOKUP(D271,MasterSheet!H:H,MasterSheet!F:F)</f>
        <v>#NAME?</v>
      </c>
      <c r="F271" s="22">
        <f ca="1">SUMIFS(MasterSheet!J:J, MasterSheet!B:B, B271, MasterSheet!D:D, C271, MasterSheet!H:H, D271)</f>
        <v>0</v>
      </c>
      <c r="G271" s="22" t="e">
        <f t="shared" ca="1" si="17"/>
        <v>#NAME?</v>
      </c>
      <c r="H271" s="26">
        <f ca="1">SUMIFS(MasterSheet!K:K, MasterSheet!B:B, B271, MasterSheet!D:D, C271, MasterSheet!H:H, D271)</f>
        <v>0</v>
      </c>
      <c r="I271" s="26" t="e">
        <f t="shared" ca="1" si="18"/>
        <v>#NAME?</v>
      </c>
      <c r="J271" s="28">
        <f ca="1">SUMIFS(MasterSheet!L:L, MasterSheet!B:B, B271, MasterSheet!D:D, C271, MasterSheet!H:H, D271)</f>
        <v>0</v>
      </c>
      <c r="K271" s="28" t="e">
        <f t="shared" ca="1" si="19"/>
        <v>#NAME?</v>
      </c>
      <c r="L271" s="21" t="e">
        <f ca="1">UPPER(VLOOKUP(D271,MasterSheet!H:U,14,))</f>
        <v>#NAME?</v>
      </c>
    </row>
    <row r="272" spans="1:12">
      <c r="A272" s="21" t="e">
        <f t="shared" ca="1" si="16"/>
        <v>#NAME?</v>
      </c>
      <c r="B272" s="21" t="e">
        <f ca="1"/>
        <v>#NAME?</v>
      </c>
      <c r="C272" s="30" t="e">
        <f ca="1"/>
        <v>#NAME?</v>
      </c>
      <c r="D272" s="21" t="e">
        <f ca="1"/>
        <v>#NAME?</v>
      </c>
      <c r="E272" s="21" t="e">
        <f ca="1">_xlfn.XLOOKUP(D272,MasterSheet!H:H,MasterSheet!F:F)</f>
        <v>#NAME?</v>
      </c>
      <c r="F272" s="22">
        <f ca="1">SUMIFS(MasterSheet!J:J, MasterSheet!B:B, B272, MasterSheet!D:D, C272, MasterSheet!H:H, D272)</f>
        <v>0</v>
      </c>
      <c r="G272" s="22" t="e">
        <f t="shared" ca="1" si="17"/>
        <v>#NAME?</v>
      </c>
      <c r="H272" s="26">
        <f ca="1">SUMIFS(MasterSheet!K:K, MasterSheet!B:B, B272, MasterSheet!D:D, C272, MasterSheet!H:H, D272)</f>
        <v>0</v>
      </c>
      <c r="I272" s="26" t="e">
        <f t="shared" ca="1" si="18"/>
        <v>#NAME?</v>
      </c>
      <c r="J272" s="28">
        <f ca="1">SUMIFS(MasterSheet!L:L, MasterSheet!B:B, B272, MasterSheet!D:D, C272, MasterSheet!H:H, D272)</f>
        <v>0</v>
      </c>
      <c r="K272" s="28" t="e">
        <f t="shared" ca="1" si="19"/>
        <v>#NAME?</v>
      </c>
      <c r="L272" s="21" t="e">
        <f ca="1">UPPER(VLOOKUP(D272,MasterSheet!H:U,14,))</f>
        <v>#NAME?</v>
      </c>
    </row>
    <row r="273" spans="1:12">
      <c r="A273" s="21" t="e">
        <f t="shared" ca="1" si="16"/>
        <v>#NAME?</v>
      </c>
      <c r="B273" s="21" t="e">
        <f ca="1"/>
        <v>#NAME?</v>
      </c>
      <c r="C273" s="30" t="e">
        <f ca="1"/>
        <v>#NAME?</v>
      </c>
      <c r="D273" s="21" t="e">
        <f ca="1"/>
        <v>#NAME?</v>
      </c>
      <c r="E273" s="21" t="e">
        <f ca="1">_xlfn.XLOOKUP(D273,MasterSheet!H:H,MasterSheet!F:F)</f>
        <v>#NAME?</v>
      </c>
      <c r="F273" s="22">
        <f ca="1">SUMIFS(MasterSheet!J:J, MasterSheet!B:B, B273, MasterSheet!D:D, C273, MasterSheet!H:H, D273)</f>
        <v>0</v>
      </c>
      <c r="G273" s="22" t="e">
        <f t="shared" ca="1" si="17"/>
        <v>#NAME?</v>
      </c>
      <c r="H273" s="26">
        <f ca="1">SUMIFS(MasterSheet!K:K, MasterSheet!B:B, B273, MasterSheet!D:D, C273, MasterSheet!H:H, D273)</f>
        <v>0</v>
      </c>
      <c r="I273" s="26" t="e">
        <f t="shared" ca="1" si="18"/>
        <v>#NAME?</v>
      </c>
      <c r="J273" s="28">
        <f ca="1">SUMIFS(MasterSheet!L:L, MasterSheet!B:B, B273, MasterSheet!D:D, C273, MasterSheet!H:H, D273)</f>
        <v>0</v>
      </c>
      <c r="K273" s="28" t="e">
        <f t="shared" ca="1" si="19"/>
        <v>#NAME?</v>
      </c>
      <c r="L273" s="21" t="e">
        <f ca="1">UPPER(VLOOKUP(D273,MasterSheet!H:U,14,))</f>
        <v>#NAME?</v>
      </c>
    </row>
    <row r="274" spans="1:12">
      <c r="A274" s="21" t="e">
        <f t="shared" ca="1" si="16"/>
        <v>#NAME?</v>
      </c>
      <c r="B274" s="21" t="e">
        <f ca="1"/>
        <v>#NAME?</v>
      </c>
      <c r="C274" s="30" t="e">
        <f ca="1"/>
        <v>#NAME?</v>
      </c>
      <c r="D274" s="21" t="e">
        <f ca="1"/>
        <v>#NAME?</v>
      </c>
      <c r="E274" s="21" t="e">
        <f ca="1">_xlfn.XLOOKUP(D274,MasterSheet!H:H,MasterSheet!F:F)</f>
        <v>#NAME?</v>
      </c>
      <c r="F274" s="22">
        <f ca="1">SUMIFS(MasterSheet!J:J, MasterSheet!B:B, B274, MasterSheet!D:D, C274, MasterSheet!H:H, D274)</f>
        <v>0</v>
      </c>
      <c r="G274" s="22" t="e">
        <f t="shared" ca="1" si="17"/>
        <v>#NAME?</v>
      </c>
      <c r="H274" s="26">
        <f ca="1">SUMIFS(MasterSheet!K:K, MasterSheet!B:B, B274, MasterSheet!D:D, C274, MasterSheet!H:H, D274)</f>
        <v>0</v>
      </c>
      <c r="I274" s="26" t="e">
        <f t="shared" ca="1" si="18"/>
        <v>#NAME?</v>
      </c>
      <c r="J274" s="28">
        <f ca="1">SUMIFS(MasterSheet!L:L, MasterSheet!B:B, B274, MasterSheet!D:D, C274, MasterSheet!H:H, D274)</f>
        <v>0</v>
      </c>
      <c r="K274" s="28" t="e">
        <f t="shared" ca="1" si="19"/>
        <v>#NAME?</v>
      </c>
      <c r="L274" s="21" t="e">
        <f ca="1">UPPER(VLOOKUP(D274,MasterSheet!H:U,14,))</f>
        <v>#NAME?</v>
      </c>
    </row>
    <row r="275" spans="1:12">
      <c r="A275" s="21" t="e">
        <f t="shared" ca="1" si="16"/>
        <v>#NAME?</v>
      </c>
      <c r="B275" s="21" t="e">
        <f ca="1"/>
        <v>#NAME?</v>
      </c>
      <c r="C275" s="30" t="e">
        <f ca="1"/>
        <v>#NAME?</v>
      </c>
      <c r="D275" s="21" t="e">
        <f ca="1"/>
        <v>#NAME?</v>
      </c>
      <c r="E275" s="21" t="e">
        <f ca="1">_xlfn.XLOOKUP(D275,MasterSheet!H:H,MasterSheet!F:F)</f>
        <v>#NAME?</v>
      </c>
      <c r="F275" s="22">
        <f ca="1">SUMIFS(MasterSheet!J:J, MasterSheet!B:B, B275, MasterSheet!D:D, C275, MasterSheet!H:H, D275)</f>
        <v>0</v>
      </c>
      <c r="G275" s="22" t="e">
        <f t="shared" ca="1" si="17"/>
        <v>#NAME?</v>
      </c>
      <c r="H275" s="26">
        <f ca="1">SUMIFS(MasterSheet!K:K, MasterSheet!B:B, B275, MasterSheet!D:D, C275, MasterSheet!H:H, D275)</f>
        <v>0</v>
      </c>
      <c r="I275" s="26" t="e">
        <f t="shared" ca="1" si="18"/>
        <v>#NAME?</v>
      </c>
      <c r="J275" s="28">
        <f ca="1">SUMIFS(MasterSheet!L:L, MasterSheet!B:B, B275, MasterSheet!D:D, C275, MasterSheet!H:H, D275)</f>
        <v>0</v>
      </c>
      <c r="K275" s="28" t="e">
        <f t="shared" ca="1" si="19"/>
        <v>#NAME?</v>
      </c>
      <c r="L275" s="21" t="e">
        <f ca="1">UPPER(VLOOKUP(D275,MasterSheet!H:U,14,))</f>
        <v>#NAME?</v>
      </c>
    </row>
    <row r="276" spans="1:12">
      <c r="A276" s="21" t="e">
        <f t="shared" ca="1" si="16"/>
        <v>#NAME?</v>
      </c>
      <c r="B276" s="21" t="e">
        <f ca="1"/>
        <v>#NAME?</v>
      </c>
      <c r="C276" s="30" t="e">
        <f ca="1"/>
        <v>#NAME?</v>
      </c>
      <c r="D276" s="21" t="e">
        <f ca="1"/>
        <v>#NAME?</v>
      </c>
      <c r="E276" s="21" t="e">
        <f ca="1">_xlfn.XLOOKUP(D276,MasterSheet!H:H,MasterSheet!F:F)</f>
        <v>#NAME?</v>
      </c>
      <c r="F276" s="22">
        <f ca="1">SUMIFS(MasterSheet!J:J, MasterSheet!B:B, B276, MasterSheet!D:D, C276, MasterSheet!H:H, D276)</f>
        <v>0</v>
      </c>
      <c r="G276" s="22" t="e">
        <f t="shared" ca="1" si="17"/>
        <v>#NAME?</v>
      </c>
      <c r="H276" s="26">
        <f ca="1">SUMIFS(MasterSheet!K:K, MasterSheet!B:B, B276, MasterSheet!D:D, C276, MasterSheet!H:H, D276)</f>
        <v>0</v>
      </c>
      <c r="I276" s="26" t="e">
        <f t="shared" ca="1" si="18"/>
        <v>#NAME?</v>
      </c>
      <c r="J276" s="28">
        <f ca="1">SUMIFS(MasterSheet!L:L, MasterSheet!B:B, B276, MasterSheet!D:D, C276, MasterSheet!H:H, D276)</f>
        <v>0</v>
      </c>
      <c r="K276" s="28" t="e">
        <f t="shared" ca="1" si="19"/>
        <v>#NAME?</v>
      </c>
      <c r="L276" s="21" t="e">
        <f ca="1">UPPER(VLOOKUP(D276,MasterSheet!H:U,14,))</f>
        <v>#NAME?</v>
      </c>
    </row>
    <row r="277" spans="1:12">
      <c r="A277" s="21" t="e">
        <f t="shared" ca="1" si="16"/>
        <v>#NAME?</v>
      </c>
      <c r="B277" s="21" t="e">
        <f ca="1"/>
        <v>#NAME?</v>
      </c>
      <c r="C277" s="30" t="e">
        <f ca="1"/>
        <v>#NAME?</v>
      </c>
      <c r="D277" s="21" t="e">
        <f ca="1"/>
        <v>#NAME?</v>
      </c>
      <c r="E277" s="21" t="e">
        <f ca="1">_xlfn.XLOOKUP(D277,MasterSheet!H:H,MasterSheet!F:F)</f>
        <v>#NAME?</v>
      </c>
      <c r="F277" s="22">
        <f ca="1">SUMIFS(MasterSheet!J:J, MasterSheet!B:B, B277, MasterSheet!D:D, C277, MasterSheet!H:H, D277)</f>
        <v>0</v>
      </c>
      <c r="G277" s="22" t="e">
        <f t="shared" ca="1" si="17"/>
        <v>#NAME?</v>
      </c>
      <c r="H277" s="26">
        <f ca="1">SUMIFS(MasterSheet!K:K, MasterSheet!B:B, B277, MasterSheet!D:D, C277, MasterSheet!H:H, D277)</f>
        <v>0</v>
      </c>
      <c r="I277" s="26" t="e">
        <f t="shared" ca="1" si="18"/>
        <v>#NAME?</v>
      </c>
      <c r="J277" s="28">
        <f ca="1">SUMIFS(MasterSheet!L:L, MasterSheet!B:B, B277, MasterSheet!D:D, C277, MasterSheet!H:H, D277)</f>
        <v>0</v>
      </c>
      <c r="K277" s="28" t="e">
        <f t="shared" ca="1" si="19"/>
        <v>#NAME?</v>
      </c>
      <c r="L277" s="21" t="e">
        <f ca="1">UPPER(VLOOKUP(D277,MasterSheet!H:U,14,))</f>
        <v>#NAME?</v>
      </c>
    </row>
    <row r="278" spans="1:12">
      <c r="A278" s="21" t="e">
        <f t="shared" ca="1" si="16"/>
        <v>#NAME?</v>
      </c>
      <c r="B278" s="21" t="e">
        <f ca="1"/>
        <v>#NAME?</v>
      </c>
      <c r="C278" s="30" t="e">
        <f ca="1"/>
        <v>#NAME?</v>
      </c>
      <c r="D278" s="21" t="e">
        <f ca="1"/>
        <v>#NAME?</v>
      </c>
      <c r="E278" s="21" t="e">
        <f ca="1">_xlfn.XLOOKUP(D278,MasterSheet!H:H,MasterSheet!F:F)</f>
        <v>#NAME?</v>
      </c>
      <c r="F278" s="22">
        <f ca="1">SUMIFS(MasterSheet!J:J, MasterSheet!B:B, B278, MasterSheet!D:D, C278, MasterSheet!H:H, D278)</f>
        <v>0</v>
      </c>
      <c r="G278" s="22" t="e">
        <f t="shared" ca="1" si="17"/>
        <v>#NAME?</v>
      </c>
      <c r="H278" s="26">
        <f ca="1">SUMIFS(MasterSheet!K:K, MasterSheet!B:B, B278, MasterSheet!D:D, C278, MasterSheet!H:H, D278)</f>
        <v>0</v>
      </c>
      <c r="I278" s="26" t="e">
        <f t="shared" ca="1" si="18"/>
        <v>#NAME?</v>
      </c>
      <c r="J278" s="28">
        <f ca="1">SUMIFS(MasterSheet!L:L, MasterSheet!B:B, B278, MasterSheet!D:D, C278, MasterSheet!H:H, D278)</f>
        <v>0</v>
      </c>
      <c r="K278" s="28" t="e">
        <f t="shared" ca="1" si="19"/>
        <v>#NAME?</v>
      </c>
      <c r="L278" s="21" t="e">
        <f ca="1">UPPER(VLOOKUP(D278,MasterSheet!H:U,14,))</f>
        <v>#NAME?</v>
      </c>
    </row>
    <row r="279" spans="1:12">
      <c r="A279" s="21" t="e">
        <f t="shared" ca="1" si="16"/>
        <v>#NAME?</v>
      </c>
      <c r="B279" s="21" t="e">
        <f ca="1"/>
        <v>#NAME?</v>
      </c>
      <c r="C279" s="30" t="e">
        <f ca="1"/>
        <v>#NAME?</v>
      </c>
      <c r="D279" s="21" t="e">
        <f ca="1"/>
        <v>#NAME?</v>
      </c>
      <c r="E279" s="21" t="e">
        <f ca="1">_xlfn.XLOOKUP(D279,MasterSheet!H:H,MasterSheet!F:F)</f>
        <v>#NAME?</v>
      </c>
      <c r="F279" s="22">
        <f ca="1">SUMIFS(MasterSheet!J:J, MasterSheet!B:B, B279, MasterSheet!D:D, C279, MasterSheet!H:H, D279)</f>
        <v>0</v>
      </c>
      <c r="G279" s="22" t="e">
        <f t="shared" ca="1" si="17"/>
        <v>#NAME?</v>
      </c>
      <c r="H279" s="26">
        <f ca="1">SUMIFS(MasterSheet!K:K, MasterSheet!B:B, B279, MasterSheet!D:D, C279, MasterSheet!H:H, D279)</f>
        <v>0</v>
      </c>
      <c r="I279" s="26" t="e">
        <f t="shared" ca="1" si="18"/>
        <v>#NAME?</v>
      </c>
      <c r="J279" s="28">
        <f ca="1">SUMIFS(MasterSheet!L:L, MasterSheet!B:B, B279, MasterSheet!D:D, C279, MasterSheet!H:H, D279)</f>
        <v>0</v>
      </c>
      <c r="K279" s="28" t="e">
        <f t="shared" ca="1" si="19"/>
        <v>#NAME?</v>
      </c>
      <c r="L279" s="21" t="e">
        <f ca="1">UPPER(VLOOKUP(D279,MasterSheet!H:U,14,))</f>
        <v>#NAME?</v>
      </c>
    </row>
    <row r="280" spans="1:12">
      <c r="A280" s="21" t="e">
        <f t="shared" ca="1" si="16"/>
        <v>#NAME?</v>
      </c>
      <c r="B280" s="21" t="e">
        <f ca="1"/>
        <v>#NAME?</v>
      </c>
      <c r="C280" s="30" t="e">
        <f ca="1"/>
        <v>#NAME?</v>
      </c>
      <c r="D280" s="21" t="e">
        <f ca="1"/>
        <v>#NAME?</v>
      </c>
      <c r="E280" s="21" t="e">
        <f ca="1">_xlfn.XLOOKUP(D280,MasterSheet!H:H,MasterSheet!F:F)</f>
        <v>#NAME?</v>
      </c>
      <c r="F280" s="22">
        <f ca="1">SUMIFS(MasterSheet!J:J, MasterSheet!B:B, B280, MasterSheet!D:D, C280, MasterSheet!H:H, D280)</f>
        <v>0</v>
      </c>
      <c r="G280" s="22" t="e">
        <f t="shared" ca="1" si="17"/>
        <v>#NAME?</v>
      </c>
      <c r="H280" s="26">
        <f ca="1">SUMIFS(MasterSheet!K:K, MasterSheet!B:B, B280, MasterSheet!D:D, C280, MasterSheet!H:H, D280)</f>
        <v>0</v>
      </c>
      <c r="I280" s="26" t="e">
        <f t="shared" ca="1" si="18"/>
        <v>#NAME?</v>
      </c>
      <c r="J280" s="28">
        <f ca="1">SUMIFS(MasterSheet!L:L, MasterSheet!B:B, B280, MasterSheet!D:D, C280, MasterSheet!H:H, D280)</f>
        <v>0</v>
      </c>
      <c r="K280" s="28" t="e">
        <f t="shared" ca="1" si="19"/>
        <v>#NAME?</v>
      </c>
      <c r="L280" s="21" t="e">
        <f ca="1">UPPER(VLOOKUP(D280,MasterSheet!H:U,14,))</f>
        <v>#NAME?</v>
      </c>
    </row>
    <row r="281" spans="1:12">
      <c r="A281" s="21" t="e">
        <f t="shared" ca="1" si="16"/>
        <v>#NAME?</v>
      </c>
      <c r="B281" s="21" t="e">
        <f ca="1"/>
        <v>#NAME?</v>
      </c>
      <c r="C281" s="30" t="e">
        <f ca="1"/>
        <v>#NAME?</v>
      </c>
      <c r="D281" s="21" t="e">
        <f ca="1"/>
        <v>#NAME?</v>
      </c>
      <c r="E281" s="21" t="e">
        <f ca="1">_xlfn.XLOOKUP(D281,MasterSheet!H:H,MasterSheet!F:F)</f>
        <v>#NAME?</v>
      </c>
      <c r="F281" s="22">
        <f ca="1">SUMIFS(MasterSheet!J:J, MasterSheet!B:B, B281, MasterSheet!D:D, C281, MasterSheet!H:H, D281)</f>
        <v>0</v>
      </c>
      <c r="G281" s="22" t="e">
        <f t="shared" ca="1" si="17"/>
        <v>#NAME?</v>
      </c>
      <c r="H281" s="26">
        <f ca="1">SUMIFS(MasterSheet!K:K, MasterSheet!B:B, B281, MasterSheet!D:D, C281, MasterSheet!H:H, D281)</f>
        <v>0</v>
      </c>
      <c r="I281" s="26" t="e">
        <f t="shared" ca="1" si="18"/>
        <v>#NAME?</v>
      </c>
      <c r="J281" s="28">
        <f ca="1">SUMIFS(MasterSheet!L:L, MasterSheet!B:B, B281, MasterSheet!D:D, C281, MasterSheet!H:H, D281)</f>
        <v>0</v>
      </c>
      <c r="K281" s="28" t="e">
        <f t="shared" ca="1" si="19"/>
        <v>#NAME?</v>
      </c>
      <c r="L281" s="21" t="e">
        <f ca="1">UPPER(VLOOKUP(D281,MasterSheet!H:U,14,))</f>
        <v>#NAME?</v>
      </c>
    </row>
    <row r="282" spans="1:12">
      <c r="A282" s="21" t="e">
        <f t="shared" ca="1" si="16"/>
        <v>#NAME?</v>
      </c>
      <c r="B282" s="21" t="e">
        <f ca="1"/>
        <v>#NAME?</v>
      </c>
      <c r="C282" s="30" t="e">
        <f ca="1"/>
        <v>#NAME?</v>
      </c>
      <c r="D282" s="21" t="e">
        <f ca="1"/>
        <v>#NAME?</v>
      </c>
      <c r="E282" s="21" t="e">
        <f ca="1">_xlfn.XLOOKUP(D282,MasterSheet!H:H,MasterSheet!F:F)</f>
        <v>#NAME?</v>
      </c>
      <c r="F282" s="22">
        <f ca="1">SUMIFS(MasterSheet!J:J, MasterSheet!B:B, B282, MasterSheet!D:D, C282, MasterSheet!H:H, D282)</f>
        <v>0</v>
      </c>
      <c r="G282" s="22" t="e">
        <f t="shared" ca="1" si="17"/>
        <v>#NAME?</v>
      </c>
      <c r="H282" s="26">
        <f ca="1">SUMIFS(MasterSheet!K:K, MasterSheet!B:B, B282, MasterSheet!D:D, C282, MasterSheet!H:H, D282)</f>
        <v>0</v>
      </c>
      <c r="I282" s="26" t="e">
        <f t="shared" ca="1" si="18"/>
        <v>#NAME?</v>
      </c>
      <c r="J282" s="28">
        <f ca="1">SUMIFS(MasterSheet!L:L, MasterSheet!B:B, B282, MasterSheet!D:D, C282, MasterSheet!H:H, D282)</f>
        <v>0</v>
      </c>
      <c r="K282" s="28" t="e">
        <f t="shared" ca="1" si="19"/>
        <v>#NAME?</v>
      </c>
      <c r="L282" s="21" t="e">
        <f ca="1">UPPER(VLOOKUP(D282,MasterSheet!H:U,14,))</f>
        <v>#NAME?</v>
      </c>
    </row>
    <row r="283" spans="1:12">
      <c r="A283" s="21" t="e">
        <f t="shared" ca="1" si="16"/>
        <v>#NAME?</v>
      </c>
      <c r="B283" s="21" t="e">
        <f ca="1"/>
        <v>#NAME?</v>
      </c>
      <c r="C283" s="30" t="e">
        <f ca="1"/>
        <v>#NAME?</v>
      </c>
      <c r="D283" s="21" t="e">
        <f ca="1"/>
        <v>#NAME?</v>
      </c>
      <c r="E283" s="21" t="e">
        <f ca="1">_xlfn.XLOOKUP(D283,MasterSheet!H:H,MasterSheet!F:F)</f>
        <v>#NAME?</v>
      </c>
      <c r="F283" s="22">
        <f ca="1">SUMIFS(MasterSheet!J:J, MasterSheet!B:B, B283, MasterSheet!D:D, C283, MasterSheet!H:H, D283)</f>
        <v>0</v>
      </c>
      <c r="G283" s="22" t="e">
        <f t="shared" ca="1" si="17"/>
        <v>#NAME?</v>
      </c>
      <c r="H283" s="26">
        <f ca="1">SUMIFS(MasterSheet!K:K, MasterSheet!B:B, B283, MasterSheet!D:D, C283, MasterSheet!H:H, D283)</f>
        <v>0</v>
      </c>
      <c r="I283" s="26" t="e">
        <f t="shared" ca="1" si="18"/>
        <v>#NAME?</v>
      </c>
      <c r="J283" s="28">
        <f ca="1">SUMIFS(MasterSheet!L:L, MasterSheet!B:B, B283, MasterSheet!D:D, C283, MasterSheet!H:H, D283)</f>
        <v>0</v>
      </c>
      <c r="K283" s="28" t="e">
        <f t="shared" ca="1" si="19"/>
        <v>#NAME?</v>
      </c>
      <c r="L283" s="21" t="e">
        <f ca="1">UPPER(VLOOKUP(D283,MasterSheet!H:U,14,))</f>
        <v>#NAME?</v>
      </c>
    </row>
    <row r="284" spans="1:12">
      <c r="A284" s="21" t="e">
        <f t="shared" ca="1" si="16"/>
        <v>#NAME?</v>
      </c>
      <c r="B284" s="21" t="e">
        <f ca="1"/>
        <v>#NAME?</v>
      </c>
      <c r="C284" s="30" t="e">
        <f ca="1"/>
        <v>#NAME?</v>
      </c>
      <c r="D284" s="21" t="e">
        <f ca="1"/>
        <v>#NAME?</v>
      </c>
      <c r="E284" s="21" t="e">
        <f ca="1">_xlfn.XLOOKUP(D284,MasterSheet!H:H,MasterSheet!F:F)</f>
        <v>#NAME?</v>
      </c>
      <c r="F284" s="22">
        <f ca="1">SUMIFS(MasterSheet!J:J, MasterSheet!B:B, B284, MasterSheet!D:D, C284, MasterSheet!H:H, D284)</f>
        <v>0</v>
      </c>
      <c r="G284" s="22" t="e">
        <f t="shared" ca="1" si="17"/>
        <v>#NAME?</v>
      </c>
      <c r="H284" s="26">
        <f ca="1">SUMIFS(MasterSheet!K:K, MasterSheet!B:B, B284, MasterSheet!D:D, C284, MasterSheet!H:H, D284)</f>
        <v>0</v>
      </c>
      <c r="I284" s="26" t="e">
        <f t="shared" ca="1" si="18"/>
        <v>#NAME?</v>
      </c>
      <c r="J284" s="28">
        <f ca="1">SUMIFS(MasterSheet!L:L, MasterSheet!B:B, B284, MasterSheet!D:D, C284, MasterSheet!H:H, D284)</f>
        <v>0</v>
      </c>
      <c r="K284" s="28" t="e">
        <f t="shared" ca="1" si="19"/>
        <v>#NAME?</v>
      </c>
      <c r="L284" s="21" t="e">
        <f ca="1">UPPER(VLOOKUP(D284,MasterSheet!H:U,14,))</f>
        <v>#NAME?</v>
      </c>
    </row>
    <row r="285" spans="1:12">
      <c r="A285" s="21" t="e">
        <f t="shared" ca="1" si="16"/>
        <v>#NAME?</v>
      </c>
      <c r="B285" s="21" t="e">
        <f ca="1"/>
        <v>#NAME?</v>
      </c>
      <c r="C285" s="30" t="e">
        <f ca="1"/>
        <v>#NAME?</v>
      </c>
      <c r="D285" s="21" t="e">
        <f ca="1"/>
        <v>#NAME?</v>
      </c>
      <c r="E285" s="21" t="e">
        <f ca="1">_xlfn.XLOOKUP(D285,MasterSheet!H:H,MasterSheet!F:F)</f>
        <v>#NAME?</v>
      </c>
      <c r="F285" s="22">
        <f ca="1">SUMIFS(MasterSheet!J:J, MasterSheet!B:B, B285, MasterSheet!D:D, C285, MasterSheet!H:H, D285)</f>
        <v>0</v>
      </c>
      <c r="G285" s="22" t="e">
        <f t="shared" ca="1" si="17"/>
        <v>#NAME?</v>
      </c>
      <c r="H285" s="26">
        <f ca="1">SUMIFS(MasterSheet!K:K, MasterSheet!B:B, B285, MasterSheet!D:D, C285, MasterSheet!H:H, D285)</f>
        <v>0</v>
      </c>
      <c r="I285" s="26" t="e">
        <f t="shared" ca="1" si="18"/>
        <v>#NAME?</v>
      </c>
      <c r="J285" s="28">
        <f ca="1">SUMIFS(MasterSheet!L:L, MasterSheet!B:B, B285, MasterSheet!D:D, C285, MasterSheet!H:H, D285)</f>
        <v>0</v>
      </c>
      <c r="K285" s="28" t="e">
        <f t="shared" ca="1" si="19"/>
        <v>#NAME?</v>
      </c>
      <c r="L285" s="21" t="e">
        <f ca="1">UPPER(VLOOKUP(D285,MasterSheet!H:U,14,))</f>
        <v>#NAME?</v>
      </c>
    </row>
    <row r="286" spans="1:12">
      <c r="A286" s="21" t="e">
        <f t="shared" ca="1" si="16"/>
        <v>#NAME?</v>
      </c>
      <c r="B286" s="21" t="e">
        <f ca="1"/>
        <v>#NAME?</v>
      </c>
      <c r="C286" s="30" t="e">
        <f ca="1"/>
        <v>#NAME?</v>
      </c>
      <c r="D286" s="21" t="e">
        <f ca="1"/>
        <v>#NAME?</v>
      </c>
      <c r="E286" s="21" t="e">
        <f ca="1">_xlfn.XLOOKUP(D286,MasterSheet!H:H,MasterSheet!F:F)</f>
        <v>#NAME?</v>
      </c>
      <c r="F286" s="22">
        <f ca="1">SUMIFS(MasterSheet!J:J, MasterSheet!B:B, B286, MasterSheet!D:D, C286, MasterSheet!H:H, D286)</f>
        <v>0</v>
      </c>
      <c r="G286" s="22" t="e">
        <f t="shared" ca="1" si="17"/>
        <v>#NAME?</v>
      </c>
      <c r="H286" s="26">
        <f ca="1">SUMIFS(MasterSheet!K:K, MasterSheet!B:B, B286, MasterSheet!D:D, C286, MasterSheet!H:H, D286)</f>
        <v>0</v>
      </c>
      <c r="I286" s="26" t="e">
        <f t="shared" ca="1" si="18"/>
        <v>#NAME?</v>
      </c>
      <c r="J286" s="28">
        <f ca="1">SUMIFS(MasterSheet!L:L, MasterSheet!B:B, B286, MasterSheet!D:D, C286, MasterSheet!H:H, D286)</f>
        <v>0</v>
      </c>
      <c r="K286" s="28" t="e">
        <f t="shared" ca="1" si="19"/>
        <v>#NAME?</v>
      </c>
      <c r="L286" s="21" t="e">
        <f ca="1">UPPER(VLOOKUP(D286,MasterSheet!H:U,14,))</f>
        <v>#NAME?</v>
      </c>
    </row>
    <row r="287" spans="1:12">
      <c r="A287" s="21" t="e">
        <f t="shared" ca="1" si="16"/>
        <v>#NAME?</v>
      </c>
      <c r="B287" s="21" t="e">
        <f ca="1"/>
        <v>#NAME?</v>
      </c>
      <c r="C287" s="30" t="e">
        <f ca="1"/>
        <v>#NAME?</v>
      </c>
      <c r="D287" s="21" t="e">
        <f ca="1"/>
        <v>#NAME?</v>
      </c>
      <c r="E287" s="21" t="e">
        <f ca="1">_xlfn.XLOOKUP(D287,MasterSheet!H:H,MasterSheet!F:F)</f>
        <v>#NAME?</v>
      </c>
      <c r="F287" s="22">
        <f ca="1">SUMIFS(MasterSheet!J:J, MasterSheet!B:B, B287, MasterSheet!D:D, C287, MasterSheet!H:H, D287)</f>
        <v>0</v>
      </c>
      <c r="G287" s="22" t="e">
        <f t="shared" ca="1" si="17"/>
        <v>#NAME?</v>
      </c>
      <c r="H287" s="26">
        <f ca="1">SUMIFS(MasterSheet!K:K, MasterSheet!B:B, B287, MasterSheet!D:D, C287, MasterSheet!H:H, D287)</f>
        <v>0</v>
      </c>
      <c r="I287" s="26" t="e">
        <f t="shared" ca="1" si="18"/>
        <v>#NAME?</v>
      </c>
      <c r="J287" s="28">
        <f ca="1">SUMIFS(MasterSheet!L:L, MasterSheet!B:B, B287, MasterSheet!D:D, C287, MasterSheet!H:H, D287)</f>
        <v>0</v>
      </c>
      <c r="K287" s="28" t="e">
        <f t="shared" ca="1" si="19"/>
        <v>#NAME?</v>
      </c>
      <c r="L287" s="21" t="e">
        <f ca="1">UPPER(VLOOKUP(D287,MasterSheet!H:U,14,))</f>
        <v>#NAME?</v>
      </c>
    </row>
    <row r="288" spans="1:12">
      <c r="A288" s="21" t="e">
        <f t="shared" ca="1" si="16"/>
        <v>#NAME?</v>
      </c>
      <c r="B288" s="21" t="e">
        <f ca="1"/>
        <v>#NAME?</v>
      </c>
      <c r="C288" s="30" t="e">
        <f ca="1"/>
        <v>#NAME?</v>
      </c>
      <c r="D288" s="21" t="e">
        <f ca="1"/>
        <v>#NAME?</v>
      </c>
      <c r="E288" s="21" t="e">
        <f ca="1">_xlfn.XLOOKUP(D288,MasterSheet!H:H,MasterSheet!F:F)</f>
        <v>#NAME?</v>
      </c>
      <c r="F288" s="22">
        <f ca="1">SUMIFS(MasterSheet!J:J, MasterSheet!B:B, B288, MasterSheet!D:D, C288, MasterSheet!H:H, D288)</f>
        <v>0</v>
      </c>
      <c r="G288" s="22" t="e">
        <f t="shared" ca="1" si="17"/>
        <v>#NAME?</v>
      </c>
      <c r="H288" s="26">
        <f ca="1">SUMIFS(MasterSheet!K:K, MasterSheet!B:B, B288, MasterSheet!D:D, C288, MasterSheet!H:H, D288)</f>
        <v>0</v>
      </c>
      <c r="I288" s="26" t="e">
        <f t="shared" ca="1" si="18"/>
        <v>#NAME?</v>
      </c>
      <c r="J288" s="28">
        <f ca="1">SUMIFS(MasterSheet!L:L, MasterSheet!B:B, B288, MasterSheet!D:D, C288, MasterSheet!H:H, D288)</f>
        <v>0</v>
      </c>
      <c r="K288" s="28" t="e">
        <f t="shared" ca="1" si="19"/>
        <v>#NAME?</v>
      </c>
      <c r="L288" s="21" t="e">
        <f ca="1">UPPER(VLOOKUP(D288,MasterSheet!H:U,14,))</f>
        <v>#NAME?</v>
      </c>
    </row>
    <row r="289" spans="1:12">
      <c r="A289" s="21" t="e">
        <f t="shared" ca="1" si="16"/>
        <v>#NAME?</v>
      </c>
      <c r="B289" s="21" t="e">
        <f ca="1"/>
        <v>#NAME?</v>
      </c>
      <c r="C289" s="30" t="e">
        <f ca="1"/>
        <v>#NAME?</v>
      </c>
      <c r="D289" s="21" t="e">
        <f ca="1"/>
        <v>#NAME?</v>
      </c>
      <c r="E289" s="21" t="e">
        <f ca="1">_xlfn.XLOOKUP(D289,MasterSheet!H:H,MasterSheet!F:F)</f>
        <v>#NAME?</v>
      </c>
      <c r="F289" s="22">
        <f ca="1">SUMIFS(MasterSheet!J:J, MasterSheet!B:B, B289, MasterSheet!D:D, C289, MasterSheet!H:H, D289)</f>
        <v>0</v>
      </c>
      <c r="G289" s="22" t="e">
        <f t="shared" ca="1" si="17"/>
        <v>#NAME?</v>
      </c>
      <c r="H289" s="26">
        <f ca="1">SUMIFS(MasterSheet!K:K, MasterSheet!B:B, B289, MasterSheet!D:D, C289, MasterSheet!H:H, D289)</f>
        <v>0</v>
      </c>
      <c r="I289" s="26" t="e">
        <f t="shared" ca="1" si="18"/>
        <v>#NAME?</v>
      </c>
      <c r="J289" s="28">
        <f ca="1">SUMIFS(MasterSheet!L:L, MasterSheet!B:B, B289, MasterSheet!D:D, C289, MasterSheet!H:H, D289)</f>
        <v>0</v>
      </c>
      <c r="K289" s="28" t="e">
        <f t="shared" ca="1" si="19"/>
        <v>#NAME?</v>
      </c>
      <c r="L289" s="21" t="e">
        <f ca="1">UPPER(VLOOKUP(D289,MasterSheet!H:U,14,))</f>
        <v>#NAME?</v>
      </c>
    </row>
    <row r="290" spans="1:12">
      <c r="A290" s="21" t="e">
        <f t="shared" ca="1" si="16"/>
        <v>#NAME?</v>
      </c>
      <c r="B290" s="21" t="e">
        <f ca="1"/>
        <v>#NAME?</v>
      </c>
      <c r="C290" s="30" t="e">
        <f ca="1"/>
        <v>#NAME?</v>
      </c>
      <c r="D290" s="21" t="e">
        <f ca="1"/>
        <v>#NAME?</v>
      </c>
      <c r="E290" s="21" t="e">
        <f ca="1">_xlfn.XLOOKUP(D290,MasterSheet!H:H,MasterSheet!F:F)</f>
        <v>#NAME?</v>
      </c>
      <c r="F290" s="22">
        <f ca="1">SUMIFS(MasterSheet!J:J, MasterSheet!B:B, B290, MasterSheet!D:D, C290, MasterSheet!H:H, D290)</f>
        <v>0</v>
      </c>
      <c r="G290" s="22" t="e">
        <f t="shared" ca="1" si="17"/>
        <v>#NAME?</v>
      </c>
      <c r="H290" s="26">
        <f ca="1">SUMIFS(MasterSheet!K:K, MasterSheet!B:B, B290, MasterSheet!D:D, C290, MasterSheet!H:H, D290)</f>
        <v>0</v>
      </c>
      <c r="I290" s="26" t="e">
        <f t="shared" ca="1" si="18"/>
        <v>#NAME?</v>
      </c>
      <c r="J290" s="28">
        <f ca="1">SUMIFS(MasterSheet!L:L, MasterSheet!B:B, B290, MasterSheet!D:D, C290, MasterSheet!H:H, D290)</f>
        <v>0</v>
      </c>
      <c r="K290" s="28" t="e">
        <f t="shared" ca="1" si="19"/>
        <v>#NAME?</v>
      </c>
      <c r="L290" s="21" t="e">
        <f ca="1">UPPER(VLOOKUP(D290,MasterSheet!H:U,14,))</f>
        <v>#NAME?</v>
      </c>
    </row>
    <row r="291" spans="1:12">
      <c r="A291" s="21" t="e">
        <f t="shared" ca="1" si="16"/>
        <v>#NAME?</v>
      </c>
      <c r="B291" s="21" t="e">
        <f ca="1"/>
        <v>#NAME?</v>
      </c>
      <c r="C291" s="30" t="e">
        <f ca="1"/>
        <v>#NAME?</v>
      </c>
      <c r="D291" s="21" t="e">
        <f ca="1"/>
        <v>#NAME?</v>
      </c>
      <c r="E291" s="21" t="e">
        <f ca="1">_xlfn.XLOOKUP(D291,MasterSheet!H:H,MasterSheet!F:F)</f>
        <v>#NAME?</v>
      </c>
      <c r="F291" s="22">
        <f ca="1">SUMIFS(MasterSheet!J:J, MasterSheet!B:B, B291, MasterSheet!D:D, C291, MasterSheet!H:H, D291)</f>
        <v>0</v>
      </c>
      <c r="G291" s="22" t="e">
        <f t="shared" ca="1" si="17"/>
        <v>#NAME?</v>
      </c>
      <c r="H291" s="26">
        <f ca="1">SUMIFS(MasterSheet!K:K, MasterSheet!B:B, B291, MasterSheet!D:D, C291, MasterSheet!H:H, D291)</f>
        <v>0</v>
      </c>
      <c r="I291" s="26" t="e">
        <f t="shared" ca="1" si="18"/>
        <v>#NAME?</v>
      </c>
      <c r="J291" s="28">
        <f ca="1">SUMIFS(MasterSheet!L:L, MasterSheet!B:B, B291, MasterSheet!D:D, C291, MasterSheet!H:H, D291)</f>
        <v>0</v>
      </c>
      <c r="K291" s="28" t="e">
        <f t="shared" ca="1" si="19"/>
        <v>#NAME?</v>
      </c>
      <c r="L291" s="21" t="e">
        <f ca="1">UPPER(VLOOKUP(D291,MasterSheet!H:U,14,))</f>
        <v>#NAME?</v>
      </c>
    </row>
    <row r="292" spans="1:12">
      <c r="A292" s="21" t="e">
        <f t="shared" ca="1" si="16"/>
        <v>#NAME?</v>
      </c>
      <c r="B292" s="21" t="e">
        <f ca="1"/>
        <v>#NAME?</v>
      </c>
      <c r="C292" s="30" t="e">
        <f ca="1"/>
        <v>#NAME?</v>
      </c>
      <c r="D292" s="21" t="e">
        <f ca="1"/>
        <v>#NAME?</v>
      </c>
      <c r="E292" s="21" t="e">
        <f ca="1">_xlfn.XLOOKUP(D292,MasterSheet!H:H,MasterSheet!F:F)</f>
        <v>#NAME?</v>
      </c>
      <c r="F292" s="22">
        <f ca="1">SUMIFS(MasterSheet!J:J, MasterSheet!B:B, B292, MasterSheet!D:D, C292, MasterSheet!H:H, D292)</f>
        <v>0</v>
      </c>
      <c r="G292" s="22" t="e">
        <f t="shared" ca="1" si="17"/>
        <v>#NAME?</v>
      </c>
      <c r="H292" s="26">
        <f ca="1">SUMIFS(MasterSheet!K:K, MasterSheet!B:B, B292, MasterSheet!D:D, C292, MasterSheet!H:H, D292)</f>
        <v>0</v>
      </c>
      <c r="I292" s="26" t="e">
        <f t="shared" ca="1" si="18"/>
        <v>#NAME?</v>
      </c>
      <c r="J292" s="28">
        <f ca="1">SUMIFS(MasterSheet!L:L, MasterSheet!B:B, B292, MasterSheet!D:D, C292, MasterSheet!H:H, D292)</f>
        <v>0</v>
      </c>
      <c r="K292" s="28" t="e">
        <f t="shared" ca="1" si="19"/>
        <v>#NAME?</v>
      </c>
      <c r="L292" s="21" t="e">
        <f ca="1">UPPER(VLOOKUP(D292,MasterSheet!H:U,14,))</f>
        <v>#NAME?</v>
      </c>
    </row>
    <row r="293" spans="1:12">
      <c r="A293" s="21" t="e">
        <f t="shared" ca="1" si="16"/>
        <v>#NAME?</v>
      </c>
      <c r="B293" s="21" t="e">
        <f ca="1"/>
        <v>#NAME?</v>
      </c>
      <c r="C293" s="30" t="e">
        <f ca="1"/>
        <v>#NAME?</v>
      </c>
      <c r="D293" s="21" t="e">
        <f ca="1"/>
        <v>#NAME?</v>
      </c>
      <c r="E293" s="21" t="e">
        <f ca="1">_xlfn.XLOOKUP(D293,MasterSheet!H:H,MasterSheet!F:F)</f>
        <v>#NAME?</v>
      </c>
      <c r="F293" s="22">
        <f ca="1">SUMIFS(MasterSheet!J:J, MasterSheet!B:B, B293, MasterSheet!D:D, C293, MasterSheet!H:H, D293)</f>
        <v>0</v>
      </c>
      <c r="G293" s="22" t="e">
        <f t="shared" ca="1" si="17"/>
        <v>#NAME?</v>
      </c>
      <c r="H293" s="26">
        <f ca="1">SUMIFS(MasterSheet!K:K, MasterSheet!B:B, B293, MasterSheet!D:D, C293, MasterSheet!H:H, D293)</f>
        <v>0</v>
      </c>
      <c r="I293" s="26" t="e">
        <f t="shared" ca="1" si="18"/>
        <v>#NAME?</v>
      </c>
      <c r="J293" s="28">
        <f ca="1">SUMIFS(MasterSheet!L:L, MasterSheet!B:B, B293, MasterSheet!D:D, C293, MasterSheet!H:H, D293)</f>
        <v>0</v>
      </c>
      <c r="K293" s="28" t="e">
        <f t="shared" ca="1" si="19"/>
        <v>#NAME?</v>
      </c>
      <c r="L293" s="21" t="e">
        <f ca="1">UPPER(VLOOKUP(D293,MasterSheet!H:U,14,))</f>
        <v>#NAME?</v>
      </c>
    </row>
    <row r="294" spans="1:12">
      <c r="A294" s="21" t="e">
        <f t="shared" ca="1" si="16"/>
        <v>#NAME?</v>
      </c>
      <c r="B294" s="21" t="e">
        <f ca="1"/>
        <v>#NAME?</v>
      </c>
      <c r="C294" s="30" t="e">
        <f ca="1"/>
        <v>#NAME?</v>
      </c>
      <c r="D294" s="21" t="e">
        <f ca="1"/>
        <v>#NAME?</v>
      </c>
      <c r="E294" s="21" t="e">
        <f ca="1">_xlfn.XLOOKUP(D294,MasterSheet!H:H,MasterSheet!F:F)</f>
        <v>#NAME?</v>
      </c>
      <c r="F294" s="22">
        <f ca="1">SUMIFS(MasterSheet!J:J, MasterSheet!B:B, B294, MasterSheet!D:D, C294, MasterSheet!H:H, D294)</f>
        <v>0</v>
      </c>
      <c r="G294" s="22" t="e">
        <f t="shared" ca="1" si="17"/>
        <v>#NAME?</v>
      </c>
      <c r="H294" s="26">
        <f ca="1">SUMIFS(MasterSheet!K:K, MasterSheet!B:B, B294, MasterSheet!D:D, C294, MasterSheet!H:H, D294)</f>
        <v>0</v>
      </c>
      <c r="I294" s="26" t="e">
        <f t="shared" ca="1" si="18"/>
        <v>#NAME?</v>
      </c>
      <c r="J294" s="28">
        <f ca="1">SUMIFS(MasterSheet!L:L, MasterSheet!B:B, B294, MasterSheet!D:D, C294, MasterSheet!H:H, D294)</f>
        <v>0</v>
      </c>
      <c r="K294" s="28" t="e">
        <f t="shared" ca="1" si="19"/>
        <v>#NAME?</v>
      </c>
      <c r="L294" s="21" t="e">
        <f ca="1">UPPER(VLOOKUP(D294,MasterSheet!H:U,14,))</f>
        <v>#NAME?</v>
      </c>
    </row>
    <row r="295" spans="1:12">
      <c r="A295" s="21" t="e">
        <f t="shared" ca="1" si="16"/>
        <v>#NAME?</v>
      </c>
      <c r="B295" s="21" t="e">
        <f ca="1"/>
        <v>#NAME?</v>
      </c>
      <c r="C295" s="30" t="e">
        <f ca="1"/>
        <v>#NAME?</v>
      </c>
      <c r="D295" s="21" t="e">
        <f ca="1"/>
        <v>#NAME?</v>
      </c>
      <c r="E295" s="21" t="e">
        <f ca="1">_xlfn.XLOOKUP(D295,MasterSheet!H:H,MasterSheet!F:F)</f>
        <v>#NAME?</v>
      </c>
      <c r="F295" s="22">
        <f ca="1">SUMIFS(MasterSheet!J:J, MasterSheet!B:B, B295, MasterSheet!D:D, C295, MasterSheet!H:H, D295)</f>
        <v>0</v>
      </c>
      <c r="G295" s="22" t="e">
        <f t="shared" ca="1" si="17"/>
        <v>#NAME?</v>
      </c>
      <c r="H295" s="26">
        <f ca="1">SUMIFS(MasterSheet!K:K, MasterSheet!B:B, B295, MasterSheet!D:D, C295, MasterSheet!H:H, D295)</f>
        <v>0</v>
      </c>
      <c r="I295" s="26" t="e">
        <f t="shared" ca="1" si="18"/>
        <v>#NAME?</v>
      </c>
      <c r="J295" s="28">
        <f ca="1">SUMIFS(MasterSheet!L:L, MasterSheet!B:B, B295, MasterSheet!D:D, C295, MasterSheet!H:H, D295)</f>
        <v>0</v>
      </c>
      <c r="K295" s="28" t="e">
        <f t="shared" ca="1" si="19"/>
        <v>#NAME?</v>
      </c>
      <c r="L295" s="21" t="e">
        <f ca="1">UPPER(VLOOKUP(D295,MasterSheet!H:U,14,))</f>
        <v>#NAME?</v>
      </c>
    </row>
    <row r="296" spans="1:12">
      <c r="A296" s="21" t="e">
        <f t="shared" ca="1" si="16"/>
        <v>#NAME?</v>
      </c>
      <c r="B296" s="21" t="e">
        <f ca="1"/>
        <v>#NAME?</v>
      </c>
      <c r="C296" s="30" t="e">
        <f ca="1"/>
        <v>#NAME?</v>
      </c>
      <c r="D296" s="21" t="e">
        <f ca="1"/>
        <v>#NAME?</v>
      </c>
      <c r="E296" s="21" t="e">
        <f ca="1">_xlfn.XLOOKUP(D296,MasterSheet!H:H,MasterSheet!F:F)</f>
        <v>#NAME?</v>
      </c>
      <c r="F296" s="22">
        <f ca="1">SUMIFS(MasterSheet!J:J, MasterSheet!B:B, B296, MasterSheet!D:D, C296, MasterSheet!H:H, D296)</f>
        <v>0</v>
      </c>
      <c r="G296" s="22" t="e">
        <f t="shared" ca="1" si="17"/>
        <v>#NAME?</v>
      </c>
      <c r="H296" s="26">
        <f ca="1">SUMIFS(MasterSheet!K:K, MasterSheet!B:B, B296, MasterSheet!D:D, C296, MasterSheet!H:H, D296)</f>
        <v>0</v>
      </c>
      <c r="I296" s="26" t="e">
        <f t="shared" ca="1" si="18"/>
        <v>#NAME?</v>
      </c>
      <c r="J296" s="28">
        <f ca="1">SUMIFS(MasterSheet!L:L, MasterSheet!B:B, B296, MasterSheet!D:D, C296, MasterSheet!H:H, D296)</f>
        <v>0</v>
      </c>
      <c r="K296" s="28" t="e">
        <f t="shared" ca="1" si="19"/>
        <v>#NAME?</v>
      </c>
      <c r="L296" s="21" t="e">
        <f ca="1">UPPER(VLOOKUP(D296,MasterSheet!H:U,14,))</f>
        <v>#NAME?</v>
      </c>
    </row>
    <row r="297" spans="1:12">
      <c r="A297" s="21" t="e">
        <f t="shared" ca="1" si="16"/>
        <v>#NAME?</v>
      </c>
      <c r="B297" s="21" t="e">
        <f ca="1"/>
        <v>#NAME?</v>
      </c>
      <c r="C297" s="30" t="e">
        <f ca="1"/>
        <v>#NAME?</v>
      </c>
      <c r="D297" s="21" t="e">
        <f ca="1"/>
        <v>#NAME?</v>
      </c>
      <c r="E297" s="21" t="e">
        <f ca="1">_xlfn.XLOOKUP(D297,MasterSheet!H:H,MasterSheet!F:F)</f>
        <v>#NAME?</v>
      </c>
      <c r="F297" s="22">
        <f ca="1">SUMIFS(MasterSheet!J:J, MasterSheet!B:B, B297, MasterSheet!D:D, C297, MasterSheet!H:H, D297)</f>
        <v>0</v>
      </c>
      <c r="G297" s="22" t="e">
        <f t="shared" ca="1" si="17"/>
        <v>#NAME?</v>
      </c>
      <c r="H297" s="26">
        <f ca="1">SUMIFS(MasterSheet!K:K, MasterSheet!B:B, B297, MasterSheet!D:D, C297, MasterSheet!H:H, D297)</f>
        <v>0</v>
      </c>
      <c r="I297" s="26" t="e">
        <f t="shared" ca="1" si="18"/>
        <v>#NAME?</v>
      </c>
      <c r="J297" s="28">
        <f ca="1">SUMIFS(MasterSheet!L:L, MasterSheet!B:B, B297, MasterSheet!D:D, C297, MasterSheet!H:H, D297)</f>
        <v>0</v>
      </c>
      <c r="K297" s="28" t="e">
        <f t="shared" ca="1" si="19"/>
        <v>#NAME?</v>
      </c>
      <c r="L297" s="21" t="e">
        <f ca="1">UPPER(VLOOKUP(D297,MasterSheet!H:U,14,))</f>
        <v>#NAME?</v>
      </c>
    </row>
    <row r="298" spans="1:12">
      <c r="A298" s="21" t="e">
        <f t="shared" ca="1" si="16"/>
        <v>#NAME?</v>
      </c>
      <c r="B298" s="21" t="e">
        <f ca="1"/>
        <v>#NAME?</v>
      </c>
      <c r="C298" s="30" t="e">
        <f ca="1"/>
        <v>#NAME?</v>
      </c>
      <c r="D298" s="21" t="e">
        <f ca="1"/>
        <v>#NAME?</v>
      </c>
      <c r="E298" s="21" t="e">
        <f ca="1">_xlfn.XLOOKUP(D298,MasterSheet!H:H,MasterSheet!F:F)</f>
        <v>#NAME?</v>
      </c>
      <c r="F298" s="22">
        <f ca="1">SUMIFS(MasterSheet!J:J, MasterSheet!B:B, B298, MasterSheet!D:D, C298, MasterSheet!H:H, D298)</f>
        <v>0</v>
      </c>
      <c r="G298" s="22" t="e">
        <f t="shared" ca="1" si="17"/>
        <v>#NAME?</v>
      </c>
      <c r="H298" s="26">
        <f ca="1">SUMIFS(MasterSheet!K:K, MasterSheet!B:B, B298, MasterSheet!D:D, C298, MasterSheet!H:H, D298)</f>
        <v>0</v>
      </c>
      <c r="I298" s="26" t="e">
        <f t="shared" ca="1" si="18"/>
        <v>#NAME?</v>
      </c>
      <c r="J298" s="28">
        <f ca="1">SUMIFS(MasterSheet!L:L, MasterSheet!B:B, B298, MasterSheet!D:D, C298, MasterSheet!H:H, D298)</f>
        <v>0</v>
      </c>
      <c r="K298" s="28" t="e">
        <f t="shared" ca="1" si="19"/>
        <v>#NAME?</v>
      </c>
      <c r="L298" s="21" t="e">
        <f ca="1">UPPER(VLOOKUP(D298,MasterSheet!H:U,14,))</f>
        <v>#NAME?</v>
      </c>
    </row>
    <row r="299" spans="1:12">
      <c r="A299" s="21" t="e">
        <f t="shared" ca="1" si="16"/>
        <v>#NAME?</v>
      </c>
      <c r="B299" s="21" t="e">
        <f ca="1"/>
        <v>#NAME?</v>
      </c>
      <c r="C299" s="30" t="e">
        <f ca="1"/>
        <v>#NAME?</v>
      </c>
      <c r="D299" s="21" t="e">
        <f ca="1"/>
        <v>#NAME?</v>
      </c>
      <c r="E299" s="21" t="e">
        <f ca="1">_xlfn.XLOOKUP(D299,MasterSheet!H:H,MasterSheet!F:F)</f>
        <v>#NAME?</v>
      </c>
      <c r="F299" s="22">
        <f ca="1">SUMIFS(MasterSheet!J:J, MasterSheet!B:B, B299, MasterSheet!D:D, C299, MasterSheet!H:H, D299)</f>
        <v>0</v>
      </c>
      <c r="G299" s="22" t="e">
        <f t="shared" ca="1" si="17"/>
        <v>#NAME?</v>
      </c>
      <c r="H299" s="26">
        <f ca="1">SUMIFS(MasterSheet!K:K, MasterSheet!B:B, B299, MasterSheet!D:D, C299, MasterSheet!H:H, D299)</f>
        <v>0</v>
      </c>
      <c r="I299" s="26" t="e">
        <f t="shared" ca="1" si="18"/>
        <v>#NAME?</v>
      </c>
      <c r="J299" s="28">
        <f ca="1">SUMIFS(MasterSheet!L:L, MasterSheet!B:B, B299, MasterSheet!D:D, C299, MasterSheet!H:H, D299)</f>
        <v>0</v>
      </c>
      <c r="K299" s="28" t="e">
        <f t="shared" ca="1" si="19"/>
        <v>#NAME?</v>
      </c>
      <c r="L299" s="21" t="e">
        <f ca="1">UPPER(VLOOKUP(D299,MasterSheet!H:U,14,))</f>
        <v>#NAME?</v>
      </c>
    </row>
    <row r="300" spans="1:12">
      <c r="A300" s="21" t="e">
        <f t="shared" ca="1" si="16"/>
        <v>#NAME?</v>
      </c>
      <c r="B300" s="21" t="e">
        <f ca="1"/>
        <v>#NAME?</v>
      </c>
      <c r="C300" s="30" t="e">
        <f ca="1"/>
        <v>#NAME?</v>
      </c>
      <c r="D300" s="21" t="e">
        <f ca="1"/>
        <v>#NAME?</v>
      </c>
      <c r="E300" s="21" t="e">
        <f ca="1">_xlfn.XLOOKUP(D300,MasterSheet!H:H,MasterSheet!F:F)</f>
        <v>#NAME?</v>
      </c>
      <c r="F300" s="22">
        <f ca="1">SUMIFS(MasterSheet!J:J, MasterSheet!B:B, B300, MasterSheet!D:D, C300, MasterSheet!H:H, D300)</f>
        <v>0</v>
      </c>
      <c r="G300" s="22" t="e">
        <f t="shared" ca="1" si="17"/>
        <v>#NAME?</v>
      </c>
      <c r="H300" s="26">
        <f ca="1">SUMIFS(MasterSheet!K:K, MasterSheet!B:B, B300, MasterSheet!D:D, C300, MasterSheet!H:H, D300)</f>
        <v>0</v>
      </c>
      <c r="I300" s="26" t="e">
        <f t="shared" ca="1" si="18"/>
        <v>#NAME?</v>
      </c>
      <c r="J300" s="28">
        <f ca="1">SUMIFS(MasterSheet!L:L, MasterSheet!B:B, B300, MasterSheet!D:D, C300, MasterSheet!H:H, D300)</f>
        <v>0</v>
      </c>
      <c r="K300" s="28" t="e">
        <f t="shared" ca="1" si="19"/>
        <v>#NAME?</v>
      </c>
      <c r="L300" s="21" t="e">
        <f ca="1">UPPER(VLOOKUP(D300,MasterSheet!H:U,14,))</f>
        <v>#NAME?</v>
      </c>
    </row>
    <row r="301" spans="1:12">
      <c r="A301" s="21" t="e">
        <f t="shared" ca="1" si="16"/>
        <v>#NAME?</v>
      </c>
      <c r="B301" s="21" t="e">
        <f ca="1"/>
        <v>#NAME?</v>
      </c>
      <c r="C301" s="30" t="e">
        <f ca="1"/>
        <v>#NAME?</v>
      </c>
      <c r="D301" s="21" t="e">
        <f ca="1"/>
        <v>#NAME?</v>
      </c>
      <c r="E301" s="21" t="e">
        <f ca="1">_xlfn.XLOOKUP(D301,MasterSheet!H:H,MasterSheet!F:F)</f>
        <v>#NAME?</v>
      </c>
      <c r="F301" s="22">
        <f ca="1">SUMIFS(MasterSheet!J:J, MasterSheet!B:B, B301, MasterSheet!D:D, C301, MasterSheet!H:H, D301)</f>
        <v>0</v>
      </c>
      <c r="G301" s="22" t="e">
        <f t="shared" ca="1" si="17"/>
        <v>#NAME?</v>
      </c>
      <c r="H301" s="26">
        <f ca="1">SUMIFS(MasterSheet!K:K, MasterSheet!B:B, B301, MasterSheet!D:D, C301, MasterSheet!H:H, D301)</f>
        <v>0</v>
      </c>
      <c r="I301" s="26" t="e">
        <f t="shared" ca="1" si="18"/>
        <v>#NAME?</v>
      </c>
      <c r="J301" s="28">
        <f ca="1">SUMIFS(MasterSheet!L:L, MasterSheet!B:B, B301, MasterSheet!D:D, C301, MasterSheet!H:H, D301)</f>
        <v>0</v>
      </c>
      <c r="K301" s="28" t="e">
        <f t="shared" ca="1" si="19"/>
        <v>#NAME?</v>
      </c>
      <c r="L301" s="21" t="e">
        <f ca="1">UPPER(VLOOKUP(D301,MasterSheet!H:U,14,))</f>
        <v>#NAME?</v>
      </c>
    </row>
    <row r="302" spans="1:12">
      <c r="A302" s="21" t="e">
        <f t="shared" ca="1" si="16"/>
        <v>#NAME?</v>
      </c>
      <c r="B302" s="21" t="e">
        <f ca="1"/>
        <v>#NAME?</v>
      </c>
      <c r="C302" s="30" t="e">
        <f ca="1"/>
        <v>#NAME?</v>
      </c>
      <c r="D302" s="21" t="e">
        <f ca="1"/>
        <v>#NAME?</v>
      </c>
      <c r="E302" s="21" t="e">
        <f ca="1">_xlfn.XLOOKUP(D302,MasterSheet!H:H,MasterSheet!F:F)</f>
        <v>#NAME?</v>
      </c>
      <c r="F302" s="22">
        <f ca="1">SUMIFS(MasterSheet!J:J, MasterSheet!B:B, B302, MasterSheet!D:D, C302, MasterSheet!H:H, D302)</f>
        <v>0</v>
      </c>
      <c r="G302" s="22" t="e">
        <f t="shared" ca="1" si="17"/>
        <v>#NAME?</v>
      </c>
      <c r="H302" s="26">
        <f ca="1">SUMIFS(MasterSheet!K:K, MasterSheet!B:B, B302, MasterSheet!D:D, C302, MasterSheet!H:H, D302)</f>
        <v>0</v>
      </c>
      <c r="I302" s="26" t="e">
        <f t="shared" ca="1" si="18"/>
        <v>#NAME?</v>
      </c>
      <c r="J302" s="28">
        <f ca="1">SUMIFS(MasterSheet!L:L, MasterSheet!B:B, B302, MasterSheet!D:D, C302, MasterSheet!H:H, D302)</f>
        <v>0</v>
      </c>
      <c r="K302" s="28" t="e">
        <f t="shared" ca="1" si="19"/>
        <v>#NAME?</v>
      </c>
      <c r="L302" s="21" t="e">
        <f ca="1">UPPER(VLOOKUP(D302,MasterSheet!H:U,14,))</f>
        <v>#NAME?</v>
      </c>
    </row>
    <row r="303" spans="1:12">
      <c r="A303" s="21" t="e">
        <f t="shared" ca="1" si="16"/>
        <v>#NAME?</v>
      </c>
      <c r="B303" s="21" t="e">
        <f ca="1"/>
        <v>#NAME?</v>
      </c>
      <c r="C303" s="30" t="e">
        <f ca="1"/>
        <v>#NAME?</v>
      </c>
      <c r="D303" s="21" t="e">
        <f ca="1"/>
        <v>#NAME?</v>
      </c>
      <c r="E303" s="21" t="e">
        <f ca="1">_xlfn.XLOOKUP(D303,MasterSheet!H:H,MasterSheet!F:F)</f>
        <v>#NAME?</v>
      </c>
      <c r="F303" s="22">
        <f ca="1">SUMIFS(MasterSheet!J:J, MasterSheet!B:B, B303, MasterSheet!D:D, C303, MasterSheet!H:H, D303)</f>
        <v>0</v>
      </c>
      <c r="G303" s="22" t="e">
        <f t="shared" ca="1" si="17"/>
        <v>#NAME?</v>
      </c>
      <c r="H303" s="26">
        <f ca="1">SUMIFS(MasterSheet!K:K, MasterSheet!B:B, B303, MasterSheet!D:D, C303, MasterSheet!H:H, D303)</f>
        <v>0</v>
      </c>
      <c r="I303" s="26" t="e">
        <f t="shared" ca="1" si="18"/>
        <v>#NAME?</v>
      </c>
      <c r="J303" s="28">
        <f ca="1">SUMIFS(MasterSheet!L:L, MasterSheet!B:B, B303, MasterSheet!D:D, C303, MasterSheet!H:H, D303)</f>
        <v>0</v>
      </c>
      <c r="K303" s="28" t="e">
        <f t="shared" ca="1" si="19"/>
        <v>#NAME?</v>
      </c>
      <c r="L303" s="21" t="e">
        <f ca="1">UPPER(VLOOKUP(D303,MasterSheet!H:U,14,))</f>
        <v>#NAME?</v>
      </c>
    </row>
    <row r="304" spans="1:12">
      <c r="A304" s="21" t="e">
        <f t="shared" ca="1" si="16"/>
        <v>#NAME?</v>
      </c>
      <c r="B304" s="21" t="e">
        <f ca="1"/>
        <v>#NAME?</v>
      </c>
      <c r="C304" s="30" t="e">
        <f ca="1"/>
        <v>#NAME?</v>
      </c>
      <c r="D304" s="21" t="e">
        <f ca="1"/>
        <v>#NAME?</v>
      </c>
      <c r="E304" s="21" t="e">
        <f ca="1">_xlfn.XLOOKUP(D304,MasterSheet!H:H,MasterSheet!F:F)</f>
        <v>#NAME?</v>
      </c>
      <c r="F304" s="22">
        <f ca="1">SUMIFS(MasterSheet!J:J, MasterSheet!B:B, B304, MasterSheet!D:D, C304, MasterSheet!H:H, D304)</f>
        <v>0</v>
      </c>
      <c r="G304" s="22" t="e">
        <f t="shared" ca="1" si="17"/>
        <v>#NAME?</v>
      </c>
      <c r="H304" s="26">
        <f ca="1">SUMIFS(MasterSheet!K:K, MasterSheet!B:B, B304, MasterSheet!D:D, C304, MasterSheet!H:H, D304)</f>
        <v>0</v>
      </c>
      <c r="I304" s="26" t="e">
        <f t="shared" ca="1" si="18"/>
        <v>#NAME?</v>
      </c>
      <c r="J304" s="28">
        <f ca="1">SUMIFS(MasterSheet!L:L, MasterSheet!B:B, B304, MasterSheet!D:D, C304, MasterSheet!H:H, D304)</f>
        <v>0</v>
      </c>
      <c r="K304" s="28" t="e">
        <f t="shared" ca="1" si="19"/>
        <v>#NAME?</v>
      </c>
      <c r="L304" s="21" t="e">
        <f ca="1">UPPER(VLOOKUP(D304,MasterSheet!H:U,14,))</f>
        <v>#NAME?</v>
      </c>
    </row>
    <row r="305" spans="1:12">
      <c r="A305" s="21" t="e">
        <f t="shared" ca="1" si="16"/>
        <v>#NAME?</v>
      </c>
      <c r="B305" s="21" t="e">
        <f ca="1"/>
        <v>#NAME?</v>
      </c>
      <c r="C305" s="30" t="e">
        <f ca="1"/>
        <v>#NAME?</v>
      </c>
      <c r="D305" s="21" t="e">
        <f ca="1"/>
        <v>#NAME?</v>
      </c>
      <c r="E305" s="21" t="e">
        <f ca="1">_xlfn.XLOOKUP(D305,MasterSheet!H:H,MasterSheet!F:F)</f>
        <v>#NAME?</v>
      </c>
      <c r="F305" s="22">
        <f ca="1">SUMIFS(MasterSheet!J:J, MasterSheet!B:B, B305, MasterSheet!D:D, C305, MasterSheet!H:H, D305)</f>
        <v>0</v>
      </c>
      <c r="G305" s="22" t="e">
        <f t="shared" ca="1" si="17"/>
        <v>#NAME?</v>
      </c>
      <c r="H305" s="26">
        <f ca="1">SUMIFS(MasterSheet!K:K, MasterSheet!B:B, B305, MasterSheet!D:D, C305, MasterSheet!H:H, D305)</f>
        <v>0</v>
      </c>
      <c r="I305" s="26" t="e">
        <f t="shared" ca="1" si="18"/>
        <v>#NAME?</v>
      </c>
      <c r="J305" s="28">
        <f ca="1">SUMIFS(MasterSheet!L:L, MasterSheet!B:B, B305, MasterSheet!D:D, C305, MasterSheet!H:H, D305)</f>
        <v>0</v>
      </c>
      <c r="K305" s="28" t="e">
        <f t="shared" ca="1" si="19"/>
        <v>#NAME?</v>
      </c>
      <c r="L305" s="21" t="e">
        <f ca="1">UPPER(VLOOKUP(D305,MasterSheet!H:U,14,))</f>
        <v>#NAME?</v>
      </c>
    </row>
    <row r="306" spans="1:12">
      <c r="A306" s="21" t="e">
        <f t="shared" ca="1" si="16"/>
        <v>#NAME?</v>
      </c>
      <c r="B306" s="21" t="e">
        <f ca="1"/>
        <v>#NAME?</v>
      </c>
      <c r="C306" s="30" t="e">
        <f ca="1"/>
        <v>#NAME?</v>
      </c>
      <c r="D306" s="21" t="e">
        <f ca="1"/>
        <v>#NAME?</v>
      </c>
      <c r="E306" s="21" t="e">
        <f ca="1">_xlfn.XLOOKUP(D306,MasterSheet!H:H,MasterSheet!F:F)</f>
        <v>#NAME?</v>
      </c>
      <c r="F306" s="22">
        <f ca="1">SUMIFS(MasterSheet!J:J, MasterSheet!B:B, B306, MasterSheet!D:D, C306, MasterSheet!H:H, D306)</f>
        <v>0</v>
      </c>
      <c r="G306" s="22" t="e">
        <f t="shared" ca="1" si="17"/>
        <v>#NAME?</v>
      </c>
      <c r="H306" s="26">
        <f ca="1">SUMIFS(MasterSheet!K:K, MasterSheet!B:B, B306, MasterSheet!D:D, C306, MasterSheet!H:H, D306)</f>
        <v>0</v>
      </c>
      <c r="I306" s="26" t="e">
        <f t="shared" ca="1" si="18"/>
        <v>#NAME?</v>
      </c>
      <c r="J306" s="28">
        <f ca="1">SUMIFS(MasterSheet!L:L, MasterSheet!B:B, B306, MasterSheet!D:D, C306, MasterSheet!H:H, D306)</f>
        <v>0</v>
      </c>
      <c r="K306" s="28" t="e">
        <f t="shared" ca="1" si="19"/>
        <v>#NAME?</v>
      </c>
      <c r="L306" s="21" t="e">
        <f ca="1">UPPER(VLOOKUP(D306,MasterSheet!H:U,14,))</f>
        <v>#NAME?</v>
      </c>
    </row>
    <row r="307" spans="1:12">
      <c r="A307" s="21" t="e">
        <f t="shared" ca="1" si="16"/>
        <v>#NAME?</v>
      </c>
      <c r="B307" s="21" t="e">
        <f ca="1"/>
        <v>#NAME?</v>
      </c>
      <c r="C307" s="30" t="e">
        <f ca="1"/>
        <v>#NAME?</v>
      </c>
      <c r="D307" s="21" t="e">
        <f ca="1"/>
        <v>#NAME?</v>
      </c>
      <c r="E307" s="21" t="e">
        <f ca="1">_xlfn.XLOOKUP(D307,MasterSheet!H:H,MasterSheet!F:F)</f>
        <v>#NAME?</v>
      </c>
      <c r="F307" s="22">
        <f ca="1">SUMIFS(MasterSheet!J:J, MasterSheet!B:B, B307, MasterSheet!D:D, C307, MasterSheet!H:H, D307)</f>
        <v>0</v>
      </c>
      <c r="G307" s="22" t="e">
        <f t="shared" ca="1" si="17"/>
        <v>#NAME?</v>
      </c>
      <c r="H307" s="26">
        <f ca="1">SUMIFS(MasterSheet!K:K, MasterSheet!B:B, B307, MasterSheet!D:D, C307, MasterSheet!H:H, D307)</f>
        <v>0</v>
      </c>
      <c r="I307" s="26" t="e">
        <f t="shared" ca="1" si="18"/>
        <v>#NAME?</v>
      </c>
      <c r="J307" s="28">
        <f ca="1">SUMIFS(MasterSheet!L:L, MasterSheet!B:B, B307, MasterSheet!D:D, C307, MasterSheet!H:H, D307)</f>
        <v>0</v>
      </c>
      <c r="K307" s="28" t="e">
        <f t="shared" ca="1" si="19"/>
        <v>#NAME?</v>
      </c>
      <c r="L307" s="21" t="e">
        <f ca="1">UPPER(VLOOKUP(D307,MasterSheet!H:U,14,))</f>
        <v>#NAME?</v>
      </c>
    </row>
    <row r="308" spans="1:12">
      <c r="A308" s="21" t="e">
        <f t="shared" ca="1" si="16"/>
        <v>#NAME?</v>
      </c>
      <c r="B308" s="21" t="e">
        <f ca="1"/>
        <v>#NAME?</v>
      </c>
      <c r="C308" s="30" t="e">
        <f ca="1"/>
        <v>#NAME?</v>
      </c>
      <c r="D308" s="21" t="e">
        <f ca="1"/>
        <v>#NAME?</v>
      </c>
      <c r="E308" s="21" t="e">
        <f ca="1">_xlfn.XLOOKUP(D308,MasterSheet!H:H,MasterSheet!F:F)</f>
        <v>#NAME?</v>
      </c>
      <c r="F308" s="22">
        <f ca="1">SUMIFS(MasterSheet!J:J, MasterSheet!B:B, B308, MasterSheet!D:D, C308, MasterSheet!H:H, D308)</f>
        <v>0</v>
      </c>
      <c r="G308" s="22" t="e">
        <f t="shared" ca="1" si="17"/>
        <v>#NAME?</v>
      </c>
      <c r="H308" s="26">
        <f ca="1">SUMIFS(MasterSheet!K:K, MasterSheet!B:B, B308, MasterSheet!D:D, C308, MasterSheet!H:H, D308)</f>
        <v>0</v>
      </c>
      <c r="I308" s="26" t="e">
        <f t="shared" ca="1" si="18"/>
        <v>#NAME?</v>
      </c>
      <c r="J308" s="28">
        <f ca="1">SUMIFS(MasterSheet!L:L, MasterSheet!B:B, B308, MasterSheet!D:D, C308, MasterSheet!H:H, D308)</f>
        <v>0</v>
      </c>
      <c r="K308" s="28" t="e">
        <f t="shared" ca="1" si="19"/>
        <v>#NAME?</v>
      </c>
      <c r="L308" s="21" t="e">
        <f ca="1">UPPER(VLOOKUP(D308,MasterSheet!H:U,14,))</f>
        <v>#NAME?</v>
      </c>
    </row>
    <row r="309" spans="1:12">
      <c r="A309" s="21" t="e">
        <f t="shared" ca="1" si="16"/>
        <v>#NAME?</v>
      </c>
      <c r="B309" s="21" t="e">
        <f ca="1"/>
        <v>#NAME?</v>
      </c>
      <c r="C309" s="30" t="e">
        <f ca="1"/>
        <v>#NAME?</v>
      </c>
      <c r="D309" s="21" t="e">
        <f ca="1"/>
        <v>#NAME?</v>
      </c>
      <c r="E309" s="21" t="e">
        <f ca="1">_xlfn.XLOOKUP(D309,MasterSheet!H:H,MasterSheet!F:F)</f>
        <v>#NAME?</v>
      </c>
      <c r="F309" s="22">
        <f ca="1">SUMIFS(MasterSheet!J:J, MasterSheet!B:B, B309, MasterSheet!D:D, C309, MasterSheet!H:H, D309)</f>
        <v>0</v>
      </c>
      <c r="G309" s="22" t="e">
        <f t="shared" ca="1" si="17"/>
        <v>#NAME?</v>
      </c>
      <c r="H309" s="26">
        <f ca="1">SUMIFS(MasterSheet!K:K, MasterSheet!B:B, B309, MasterSheet!D:D, C309, MasterSheet!H:H, D309)</f>
        <v>0</v>
      </c>
      <c r="I309" s="26" t="e">
        <f t="shared" ca="1" si="18"/>
        <v>#NAME?</v>
      </c>
      <c r="J309" s="28">
        <f ca="1">SUMIFS(MasterSheet!L:L, MasterSheet!B:B, B309, MasterSheet!D:D, C309, MasterSheet!H:H, D309)</f>
        <v>0</v>
      </c>
      <c r="K309" s="28" t="e">
        <f t="shared" ca="1" si="19"/>
        <v>#NAME?</v>
      </c>
      <c r="L309" s="21" t="e">
        <f ca="1">UPPER(VLOOKUP(D309,MasterSheet!H:U,14,))</f>
        <v>#NAME?</v>
      </c>
    </row>
    <row r="310" spans="1:12">
      <c r="A310" s="21" t="e">
        <f t="shared" ca="1" si="16"/>
        <v>#NAME?</v>
      </c>
      <c r="B310" s="21" t="e">
        <f ca="1"/>
        <v>#NAME?</v>
      </c>
      <c r="C310" s="30" t="e">
        <f ca="1"/>
        <v>#NAME?</v>
      </c>
      <c r="D310" s="21" t="e">
        <f ca="1"/>
        <v>#NAME?</v>
      </c>
      <c r="E310" s="21" t="e">
        <f ca="1">_xlfn.XLOOKUP(D310,MasterSheet!H:H,MasterSheet!F:F)</f>
        <v>#NAME?</v>
      </c>
      <c r="F310" s="22">
        <f ca="1">SUMIFS(MasterSheet!J:J, MasterSheet!B:B, B310, MasterSheet!D:D, C310, MasterSheet!H:H, D310)</f>
        <v>0</v>
      </c>
      <c r="G310" s="22" t="e">
        <f t="shared" ca="1" si="17"/>
        <v>#NAME?</v>
      </c>
      <c r="H310" s="26">
        <f ca="1">SUMIFS(MasterSheet!K:K, MasterSheet!B:B, B310, MasterSheet!D:D, C310, MasterSheet!H:H, D310)</f>
        <v>0</v>
      </c>
      <c r="I310" s="26" t="e">
        <f t="shared" ca="1" si="18"/>
        <v>#NAME?</v>
      </c>
      <c r="J310" s="28">
        <f ca="1">SUMIFS(MasterSheet!L:L, MasterSheet!B:B, B310, MasterSheet!D:D, C310, MasterSheet!H:H, D310)</f>
        <v>0</v>
      </c>
      <c r="K310" s="28" t="e">
        <f t="shared" ca="1" si="19"/>
        <v>#NAME?</v>
      </c>
      <c r="L310" s="21" t="e">
        <f ca="1">UPPER(VLOOKUP(D310,MasterSheet!H:U,14,))</f>
        <v>#NAME?</v>
      </c>
    </row>
    <row r="311" spans="1:12">
      <c r="A311" s="21" t="e">
        <f t="shared" ca="1" si="16"/>
        <v>#NAME?</v>
      </c>
      <c r="B311" s="21" t="e">
        <f ca="1"/>
        <v>#NAME?</v>
      </c>
      <c r="C311" s="30" t="e">
        <f ca="1"/>
        <v>#NAME?</v>
      </c>
      <c r="D311" s="21" t="e">
        <f ca="1"/>
        <v>#NAME?</v>
      </c>
      <c r="E311" s="21" t="e">
        <f ca="1">_xlfn.XLOOKUP(D311,MasterSheet!H:H,MasterSheet!F:F)</f>
        <v>#NAME?</v>
      </c>
      <c r="F311" s="22">
        <f ca="1">SUMIFS(MasterSheet!J:J, MasterSheet!B:B, B311, MasterSheet!D:D, C311, MasterSheet!H:H, D311)</f>
        <v>0</v>
      </c>
      <c r="G311" s="22" t="e">
        <f t="shared" ca="1" si="17"/>
        <v>#NAME?</v>
      </c>
      <c r="H311" s="26">
        <f ca="1">SUMIFS(MasterSheet!K:K, MasterSheet!B:B, B311, MasterSheet!D:D, C311, MasterSheet!H:H, D311)</f>
        <v>0</v>
      </c>
      <c r="I311" s="26" t="e">
        <f t="shared" ca="1" si="18"/>
        <v>#NAME?</v>
      </c>
      <c r="J311" s="28">
        <f ca="1">SUMIFS(MasterSheet!L:L, MasterSheet!B:B, B311, MasterSheet!D:D, C311, MasterSheet!H:H, D311)</f>
        <v>0</v>
      </c>
      <c r="K311" s="28" t="e">
        <f t="shared" ca="1" si="19"/>
        <v>#NAME?</v>
      </c>
      <c r="L311" s="21" t="e">
        <f ca="1">UPPER(VLOOKUP(D311,MasterSheet!H:U,14,))</f>
        <v>#NAME?</v>
      </c>
    </row>
    <row r="312" spans="1:12">
      <c r="A312" s="21" t="e">
        <f t="shared" ca="1" si="16"/>
        <v>#NAME?</v>
      </c>
      <c r="B312" s="21" t="e">
        <f ca="1"/>
        <v>#NAME?</v>
      </c>
      <c r="C312" s="30" t="e">
        <f ca="1"/>
        <v>#NAME?</v>
      </c>
      <c r="D312" s="21" t="e">
        <f ca="1"/>
        <v>#NAME?</v>
      </c>
      <c r="E312" s="21" t="e">
        <f ca="1">_xlfn.XLOOKUP(D312,MasterSheet!H:H,MasterSheet!F:F)</f>
        <v>#NAME?</v>
      </c>
      <c r="F312" s="22">
        <f ca="1">SUMIFS(MasterSheet!J:J, MasterSheet!B:B, B312, MasterSheet!D:D, C312, MasterSheet!H:H, D312)</f>
        <v>0</v>
      </c>
      <c r="G312" s="22" t="e">
        <f t="shared" ca="1" si="17"/>
        <v>#NAME?</v>
      </c>
      <c r="H312" s="26">
        <f ca="1">SUMIFS(MasterSheet!K:K, MasterSheet!B:B, B312, MasterSheet!D:D, C312, MasterSheet!H:H, D312)</f>
        <v>0</v>
      </c>
      <c r="I312" s="26" t="e">
        <f t="shared" ca="1" si="18"/>
        <v>#NAME?</v>
      </c>
      <c r="J312" s="28">
        <f ca="1">SUMIFS(MasterSheet!L:L, MasterSheet!B:B, B312, MasterSheet!D:D, C312, MasterSheet!H:H, D312)</f>
        <v>0</v>
      </c>
      <c r="K312" s="28" t="e">
        <f t="shared" ca="1" si="19"/>
        <v>#NAME?</v>
      </c>
      <c r="L312" s="21" t="e">
        <f ca="1">UPPER(VLOOKUP(D312,MasterSheet!H:U,14,))</f>
        <v>#NAME?</v>
      </c>
    </row>
    <row r="313" spans="1:12">
      <c r="A313" s="21" t="e">
        <f t="shared" ca="1" si="16"/>
        <v>#NAME?</v>
      </c>
      <c r="B313" s="21" t="e">
        <f ca="1"/>
        <v>#NAME?</v>
      </c>
      <c r="C313" s="30" t="e">
        <f ca="1"/>
        <v>#NAME?</v>
      </c>
      <c r="D313" s="21" t="e">
        <f ca="1"/>
        <v>#NAME?</v>
      </c>
      <c r="E313" s="21" t="e">
        <f ca="1">_xlfn.XLOOKUP(D313,MasterSheet!H:H,MasterSheet!F:F)</f>
        <v>#NAME?</v>
      </c>
      <c r="F313" s="22">
        <f ca="1">SUMIFS(MasterSheet!J:J, MasterSheet!B:B, B313, MasterSheet!D:D, C313, MasterSheet!H:H, D313)</f>
        <v>0</v>
      </c>
      <c r="G313" s="22" t="e">
        <f t="shared" ca="1" si="17"/>
        <v>#NAME?</v>
      </c>
      <c r="H313" s="26">
        <f ca="1">SUMIFS(MasterSheet!K:K, MasterSheet!B:B, B313, MasterSheet!D:D, C313, MasterSheet!H:H, D313)</f>
        <v>0</v>
      </c>
      <c r="I313" s="26" t="e">
        <f t="shared" ca="1" si="18"/>
        <v>#NAME?</v>
      </c>
      <c r="J313" s="28">
        <f ca="1">SUMIFS(MasterSheet!L:L, MasterSheet!B:B, B313, MasterSheet!D:D, C313, MasterSheet!H:H, D313)</f>
        <v>0</v>
      </c>
      <c r="K313" s="28" t="e">
        <f t="shared" ca="1" si="19"/>
        <v>#NAME?</v>
      </c>
      <c r="L313" s="21" t="e">
        <f ca="1">UPPER(VLOOKUP(D313,MasterSheet!H:U,14,))</f>
        <v>#NAME?</v>
      </c>
    </row>
    <row r="314" spans="1:12">
      <c r="A314" s="21" t="e">
        <f t="shared" ca="1" si="16"/>
        <v>#NAME?</v>
      </c>
      <c r="B314" s="21" t="e">
        <f ca="1"/>
        <v>#NAME?</v>
      </c>
      <c r="C314" s="30" t="e">
        <f ca="1"/>
        <v>#NAME?</v>
      </c>
      <c r="D314" s="21" t="e">
        <f ca="1"/>
        <v>#NAME?</v>
      </c>
      <c r="E314" s="21" t="e">
        <f ca="1">_xlfn.XLOOKUP(D314,MasterSheet!H:H,MasterSheet!F:F)</f>
        <v>#NAME?</v>
      </c>
      <c r="F314" s="22">
        <f ca="1">SUMIFS(MasterSheet!J:J, MasterSheet!B:B, B314, MasterSheet!D:D, C314, MasterSheet!H:H, D314)</f>
        <v>0</v>
      </c>
      <c r="G314" s="22" t="e">
        <f t="shared" ca="1" si="17"/>
        <v>#NAME?</v>
      </c>
      <c r="H314" s="26">
        <f ca="1">SUMIFS(MasterSheet!K:K, MasterSheet!B:B, B314, MasterSheet!D:D, C314, MasterSheet!H:H, D314)</f>
        <v>0</v>
      </c>
      <c r="I314" s="26" t="e">
        <f t="shared" ca="1" si="18"/>
        <v>#NAME?</v>
      </c>
      <c r="J314" s="28">
        <f ca="1">SUMIFS(MasterSheet!L:L, MasterSheet!B:B, B314, MasterSheet!D:D, C314, MasterSheet!H:H, D314)</f>
        <v>0</v>
      </c>
      <c r="K314" s="28" t="e">
        <f t="shared" ca="1" si="19"/>
        <v>#NAME?</v>
      </c>
      <c r="L314" s="21" t="e">
        <f ca="1">UPPER(VLOOKUP(D314,MasterSheet!H:U,14,))</f>
        <v>#NAME?</v>
      </c>
    </row>
    <row r="315" spans="1:12">
      <c r="A315" s="21" t="e">
        <f t="shared" ca="1" si="16"/>
        <v>#NAME?</v>
      </c>
      <c r="B315" s="21" t="e">
        <f ca="1"/>
        <v>#NAME?</v>
      </c>
      <c r="C315" s="30" t="e">
        <f ca="1"/>
        <v>#NAME?</v>
      </c>
      <c r="D315" s="21" t="e">
        <f ca="1"/>
        <v>#NAME?</v>
      </c>
      <c r="E315" s="21" t="e">
        <f ca="1">_xlfn.XLOOKUP(D315,MasterSheet!H:H,MasterSheet!F:F)</f>
        <v>#NAME?</v>
      </c>
      <c r="F315" s="22">
        <f ca="1">SUMIFS(MasterSheet!J:J, MasterSheet!B:B, B315, MasterSheet!D:D, C315, MasterSheet!H:H, D315)</f>
        <v>0</v>
      </c>
      <c r="G315" s="22" t="e">
        <f t="shared" ca="1" si="17"/>
        <v>#NAME?</v>
      </c>
      <c r="H315" s="26">
        <f ca="1">SUMIFS(MasterSheet!K:K, MasterSheet!B:B, B315, MasterSheet!D:D, C315, MasterSheet!H:H, D315)</f>
        <v>0</v>
      </c>
      <c r="I315" s="26" t="e">
        <f t="shared" ca="1" si="18"/>
        <v>#NAME?</v>
      </c>
      <c r="J315" s="28">
        <f ca="1">SUMIFS(MasterSheet!L:L, MasterSheet!B:B, B315, MasterSheet!D:D, C315, MasterSheet!H:H, D315)</f>
        <v>0</v>
      </c>
      <c r="K315" s="28" t="e">
        <f t="shared" ca="1" si="19"/>
        <v>#NAME?</v>
      </c>
      <c r="L315" s="21" t="e">
        <f ca="1">UPPER(VLOOKUP(D315,MasterSheet!H:U,14,))</f>
        <v>#NAME?</v>
      </c>
    </row>
    <row r="316" spans="1:12">
      <c r="A316" s="21" t="e">
        <f t="shared" ca="1" si="16"/>
        <v>#NAME?</v>
      </c>
      <c r="B316" s="21" t="e">
        <f ca="1"/>
        <v>#NAME?</v>
      </c>
      <c r="C316" s="30" t="e">
        <f ca="1"/>
        <v>#NAME?</v>
      </c>
      <c r="D316" s="21" t="e">
        <f ca="1"/>
        <v>#NAME?</v>
      </c>
      <c r="E316" s="21" t="e">
        <f ca="1">_xlfn.XLOOKUP(D316,MasterSheet!H:H,MasterSheet!F:F)</f>
        <v>#NAME?</v>
      </c>
      <c r="F316" s="22">
        <f ca="1">SUMIFS(MasterSheet!J:J, MasterSheet!B:B, B316, MasterSheet!D:D, C316, MasterSheet!H:H, D316)</f>
        <v>0</v>
      </c>
      <c r="G316" s="22" t="e">
        <f t="shared" ca="1" si="17"/>
        <v>#NAME?</v>
      </c>
      <c r="H316" s="26">
        <f ca="1">SUMIFS(MasterSheet!K:K, MasterSheet!B:B, B316, MasterSheet!D:D, C316, MasterSheet!H:H, D316)</f>
        <v>0</v>
      </c>
      <c r="I316" s="26" t="e">
        <f t="shared" ca="1" si="18"/>
        <v>#NAME?</v>
      </c>
      <c r="J316" s="28">
        <f ca="1">SUMIFS(MasterSheet!L:L, MasterSheet!B:B, B316, MasterSheet!D:D, C316, MasterSheet!H:H, D316)</f>
        <v>0</v>
      </c>
      <c r="K316" s="28" t="e">
        <f t="shared" ca="1" si="19"/>
        <v>#NAME?</v>
      </c>
      <c r="L316" s="21" t="e">
        <f ca="1">UPPER(VLOOKUP(D316,MasterSheet!H:U,14,))</f>
        <v>#NAME?</v>
      </c>
    </row>
    <row r="317" spans="1:12">
      <c r="A317" s="21" t="e">
        <f t="shared" ca="1" si="16"/>
        <v>#NAME?</v>
      </c>
      <c r="B317" s="21" t="e">
        <f ca="1"/>
        <v>#NAME?</v>
      </c>
      <c r="C317" s="30" t="e">
        <f ca="1"/>
        <v>#NAME?</v>
      </c>
      <c r="D317" s="21" t="e">
        <f ca="1"/>
        <v>#NAME?</v>
      </c>
      <c r="E317" s="21" t="e">
        <f ca="1">_xlfn.XLOOKUP(D317,MasterSheet!H:H,MasterSheet!F:F)</f>
        <v>#NAME?</v>
      </c>
      <c r="F317" s="22">
        <f ca="1">SUMIFS(MasterSheet!J:J, MasterSheet!B:B, B317, MasterSheet!D:D, C317, MasterSheet!H:H, D317)</f>
        <v>0</v>
      </c>
      <c r="G317" s="22" t="e">
        <f t="shared" ca="1" si="17"/>
        <v>#NAME?</v>
      </c>
      <c r="H317" s="26">
        <f ca="1">SUMIFS(MasterSheet!K:K, MasterSheet!B:B, B317, MasterSheet!D:D, C317, MasterSheet!H:H, D317)</f>
        <v>0</v>
      </c>
      <c r="I317" s="26" t="e">
        <f t="shared" ca="1" si="18"/>
        <v>#NAME?</v>
      </c>
      <c r="J317" s="28">
        <f ca="1">SUMIFS(MasterSheet!L:L, MasterSheet!B:B, B317, MasterSheet!D:D, C317, MasterSheet!H:H, D317)</f>
        <v>0</v>
      </c>
      <c r="K317" s="28" t="e">
        <f t="shared" ca="1" si="19"/>
        <v>#NAME?</v>
      </c>
      <c r="L317" s="21" t="e">
        <f ca="1">UPPER(VLOOKUP(D317,MasterSheet!H:U,14,))</f>
        <v>#NAME?</v>
      </c>
    </row>
    <row r="318" spans="1:12">
      <c r="A318" s="21" t="e">
        <f t="shared" ca="1" si="16"/>
        <v>#NAME?</v>
      </c>
      <c r="B318" s="21" t="e">
        <f ca="1"/>
        <v>#NAME?</v>
      </c>
      <c r="C318" s="30" t="e">
        <f ca="1"/>
        <v>#NAME?</v>
      </c>
      <c r="D318" s="21" t="e">
        <f ca="1"/>
        <v>#NAME?</v>
      </c>
      <c r="E318" s="21" t="e">
        <f ca="1">_xlfn.XLOOKUP(D318,MasterSheet!H:H,MasterSheet!F:F)</f>
        <v>#NAME?</v>
      </c>
      <c r="F318" s="22">
        <f ca="1">SUMIFS(MasterSheet!J:J, MasterSheet!B:B, B318, MasterSheet!D:D, C318, MasterSheet!H:H, D318)</f>
        <v>0</v>
      </c>
      <c r="G318" s="22" t="e">
        <f t="shared" ca="1" si="17"/>
        <v>#NAME?</v>
      </c>
      <c r="H318" s="26">
        <f ca="1">SUMIFS(MasterSheet!K:K, MasterSheet!B:B, B318, MasterSheet!D:D, C318, MasterSheet!H:H, D318)</f>
        <v>0</v>
      </c>
      <c r="I318" s="26" t="e">
        <f t="shared" ca="1" si="18"/>
        <v>#NAME?</v>
      </c>
      <c r="J318" s="28">
        <f ca="1">SUMIFS(MasterSheet!L:L, MasterSheet!B:B, B318, MasterSheet!D:D, C318, MasterSheet!H:H, D318)</f>
        <v>0</v>
      </c>
      <c r="K318" s="28" t="e">
        <f t="shared" ca="1" si="19"/>
        <v>#NAME?</v>
      </c>
      <c r="L318" s="21" t="e">
        <f ca="1">UPPER(VLOOKUP(D318,MasterSheet!H:U,14,))</f>
        <v>#NAME?</v>
      </c>
    </row>
    <row r="319" spans="1:12">
      <c r="A319" s="21" t="e">
        <f t="shared" ca="1" si="16"/>
        <v>#NAME?</v>
      </c>
      <c r="B319" s="21" t="e">
        <f ca="1"/>
        <v>#NAME?</v>
      </c>
      <c r="C319" s="30" t="e">
        <f ca="1"/>
        <v>#NAME?</v>
      </c>
      <c r="D319" s="21" t="e">
        <f ca="1"/>
        <v>#NAME?</v>
      </c>
      <c r="E319" s="21" t="e">
        <f ca="1">_xlfn.XLOOKUP(D319,MasterSheet!H:H,MasterSheet!F:F)</f>
        <v>#NAME?</v>
      </c>
      <c r="F319" s="22">
        <f ca="1">SUMIFS(MasterSheet!J:J, MasterSheet!B:B, B319, MasterSheet!D:D, C319, MasterSheet!H:H, D319)</f>
        <v>0</v>
      </c>
      <c r="G319" s="22" t="e">
        <f t="shared" ca="1" si="17"/>
        <v>#NAME?</v>
      </c>
      <c r="H319" s="26">
        <f ca="1">SUMIFS(MasterSheet!K:K, MasterSheet!B:B, B319, MasterSheet!D:D, C319, MasterSheet!H:H, D319)</f>
        <v>0</v>
      </c>
      <c r="I319" s="26" t="e">
        <f t="shared" ca="1" si="18"/>
        <v>#NAME?</v>
      </c>
      <c r="J319" s="28">
        <f ca="1">SUMIFS(MasterSheet!L:L, MasterSheet!B:B, B319, MasterSheet!D:D, C319, MasterSheet!H:H, D319)</f>
        <v>0</v>
      </c>
      <c r="K319" s="28" t="e">
        <f t="shared" ca="1" si="19"/>
        <v>#NAME?</v>
      </c>
      <c r="L319" s="21" t="e">
        <f ca="1">UPPER(VLOOKUP(D319,MasterSheet!H:U,14,))</f>
        <v>#NAME?</v>
      </c>
    </row>
    <row r="320" spans="1:12">
      <c r="A320" s="21" t="e">
        <f t="shared" ca="1" si="16"/>
        <v>#NAME?</v>
      </c>
      <c r="B320" s="21" t="e">
        <f ca="1"/>
        <v>#NAME?</v>
      </c>
      <c r="C320" s="30" t="e">
        <f ca="1"/>
        <v>#NAME?</v>
      </c>
      <c r="D320" s="21" t="e">
        <f ca="1"/>
        <v>#NAME?</v>
      </c>
      <c r="E320" s="21" t="e">
        <f ca="1">_xlfn.XLOOKUP(D320,MasterSheet!H:H,MasterSheet!F:F)</f>
        <v>#NAME?</v>
      </c>
      <c r="F320" s="22">
        <f ca="1">SUMIFS(MasterSheet!J:J, MasterSheet!B:B, B320, MasterSheet!D:D, C320, MasterSheet!H:H, D320)</f>
        <v>0</v>
      </c>
      <c r="G320" s="22" t="e">
        <f t="shared" ca="1" si="17"/>
        <v>#NAME?</v>
      </c>
      <c r="H320" s="26">
        <f ca="1">SUMIFS(MasterSheet!K:K, MasterSheet!B:B, B320, MasterSheet!D:D, C320, MasterSheet!H:H, D320)</f>
        <v>0</v>
      </c>
      <c r="I320" s="26" t="e">
        <f t="shared" ca="1" si="18"/>
        <v>#NAME?</v>
      </c>
      <c r="J320" s="28">
        <f ca="1">SUMIFS(MasterSheet!L:L, MasterSheet!B:B, B320, MasterSheet!D:D, C320, MasterSheet!H:H, D320)</f>
        <v>0</v>
      </c>
      <c r="K320" s="28" t="e">
        <f t="shared" ca="1" si="19"/>
        <v>#NAME?</v>
      </c>
      <c r="L320" s="21" t="e">
        <f ca="1">UPPER(VLOOKUP(D320,MasterSheet!H:U,14,))</f>
        <v>#NAME?</v>
      </c>
    </row>
    <row r="321" spans="1:12">
      <c r="A321" s="21" t="e">
        <f t="shared" ca="1" si="16"/>
        <v>#NAME?</v>
      </c>
      <c r="B321" s="21" t="e">
        <f ca="1"/>
        <v>#NAME?</v>
      </c>
      <c r="C321" s="30" t="e">
        <f ca="1"/>
        <v>#NAME?</v>
      </c>
      <c r="D321" s="21" t="e">
        <f ca="1"/>
        <v>#NAME?</v>
      </c>
      <c r="E321" s="21" t="e">
        <f ca="1">_xlfn.XLOOKUP(D321,MasterSheet!H:H,MasterSheet!F:F)</f>
        <v>#NAME?</v>
      </c>
      <c r="F321" s="22">
        <f ca="1">SUMIFS(MasterSheet!J:J, MasterSheet!B:B, B321, MasterSheet!D:D, C321, MasterSheet!H:H, D321)</f>
        <v>0</v>
      </c>
      <c r="G321" s="22" t="e">
        <f t="shared" ca="1" si="17"/>
        <v>#NAME?</v>
      </c>
      <c r="H321" s="26">
        <f ca="1">SUMIFS(MasterSheet!K:K, MasterSheet!B:B, B321, MasterSheet!D:D, C321, MasterSheet!H:H, D321)</f>
        <v>0</v>
      </c>
      <c r="I321" s="26" t="e">
        <f t="shared" ca="1" si="18"/>
        <v>#NAME?</v>
      </c>
      <c r="J321" s="28">
        <f ca="1">SUMIFS(MasterSheet!L:L, MasterSheet!B:B, B321, MasterSheet!D:D, C321, MasterSheet!H:H, D321)</f>
        <v>0</v>
      </c>
      <c r="K321" s="28" t="e">
        <f t="shared" ca="1" si="19"/>
        <v>#NAME?</v>
      </c>
      <c r="L321" s="21" t="e">
        <f ca="1">UPPER(VLOOKUP(D321,MasterSheet!H:U,14,))</f>
        <v>#NAME?</v>
      </c>
    </row>
    <row r="322" spans="1:12">
      <c r="A322" s="21" t="e">
        <f t="shared" ref="A322:A385" ca="1" si="20">L322</f>
        <v>#NAME?</v>
      </c>
      <c r="B322" s="21" t="e">
        <f ca="1"/>
        <v>#NAME?</v>
      </c>
      <c r="C322" s="30" t="e">
        <f ca="1"/>
        <v>#NAME?</v>
      </c>
      <c r="D322" s="21" t="e">
        <f ca="1"/>
        <v>#NAME?</v>
      </c>
      <c r="E322" s="21" t="e">
        <f ca="1">_xlfn.XLOOKUP(D322,MasterSheet!H:H,MasterSheet!F:F)</f>
        <v>#NAME?</v>
      </c>
      <c r="F322" s="22">
        <f ca="1">SUMIFS(MasterSheet!J:J, MasterSheet!B:B, B322, MasterSheet!D:D, C322, MasterSheet!H:H, D322)</f>
        <v>0</v>
      </c>
      <c r="G322" s="22" t="e">
        <f t="shared" ca="1" si="17"/>
        <v>#NAME?</v>
      </c>
      <c r="H322" s="26">
        <f ca="1">SUMIFS(MasterSheet!K:K, MasterSheet!B:B, B322, MasterSheet!D:D, C322, MasterSheet!H:H, D322)</f>
        <v>0</v>
      </c>
      <c r="I322" s="26" t="e">
        <f t="shared" ca="1" si="18"/>
        <v>#NAME?</v>
      </c>
      <c r="J322" s="28">
        <f ca="1">SUMIFS(MasterSheet!L:L, MasterSheet!B:B, B322, MasterSheet!D:D, C322, MasterSheet!H:H, D322)</f>
        <v>0</v>
      </c>
      <c r="K322" s="28" t="e">
        <f t="shared" ca="1" si="19"/>
        <v>#NAME?</v>
      </c>
      <c r="L322" s="21" t="e">
        <f ca="1">UPPER(VLOOKUP(D322,MasterSheet!H:U,14,))</f>
        <v>#NAME?</v>
      </c>
    </row>
    <row r="323" spans="1:12">
      <c r="A323" s="21" t="e">
        <f t="shared" ca="1" si="20"/>
        <v>#NAME?</v>
      </c>
      <c r="B323" s="21" t="e">
        <f ca="1"/>
        <v>#NAME?</v>
      </c>
      <c r="C323" s="30" t="e">
        <f ca="1"/>
        <v>#NAME?</v>
      </c>
      <c r="D323" s="21" t="e">
        <f ca="1"/>
        <v>#NAME?</v>
      </c>
      <c r="E323" s="21" t="e">
        <f ca="1">_xlfn.XLOOKUP(D323,MasterSheet!H:H,MasterSheet!F:F)</f>
        <v>#NAME?</v>
      </c>
      <c r="F323" s="22">
        <f ca="1">SUMIFS(MasterSheet!J:J, MasterSheet!B:B, B323, MasterSheet!D:D, C323, MasterSheet!H:H, D323)</f>
        <v>0</v>
      </c>
      <c r="G323" s="22" t="e">
        <f t="shared" ref="G323:G386" ca="1" si="21">F323*E323</f>
        <v>#NAME?</v>
      </c>
      <c r="H323" s="26">
        <f ca="1">SUMIFS(MasterSheet!K:K, MasterSheet!B:B, B323, MasterSheet!D:D, C323, MasterSheet!H:H, D323)</f>
        <v>0</v>
      </c>
      <c r="I323" s="26" t="e">
        <f t="shared" ref="I323:I386" ca="1" si="22">H323*E323</f>
        <v>#NAME?</v>
      </c>
      <c r="J323" s="28">
        <f ca="1">SUMIFS(MasterSheet!L:L, MasterSheet!B:B, B323, MasterSheet!D:D, C323, MasterSheet!H:H, D323)</f>
        <v>0</v>
      </c>
      <c r="K323" s="28" t="e">
        <f t="shared" ref="K323:K386" ca="1" si="23">J323*E323</f>
        <v>#NAME?</v>
      </c>
      <c r="L323" s="21" t="e">
        <f ca="1">UPPER(VLOOKUP(D323,MasterSheet!H:U,14,))</f>
        <v>#NAME?</v>
      </c>
    </row>
    <row r="324" spans="1:12">
      <c r="A324" s="21" t="e">
        <f t="shared" ca="1" si="20"/>
        <v>#NAME?</v>
      </c>
      <c r="B324" s="21" t="e">
        <f ca="1"/>
        <v>#NAME?</v>
      </c>
      <c r="C324" s="30" t="e">
        <f ca="1"/>
        <v>#NAME?</v>
      </c>
      <c r="D324" s="21" t="e">
        <f ca="1"/>
        <v>#NAME?</v>
      </c>
      <c r="E324" s="21" t="e">
        <f ca="1">_xlfn.XLOOKUP(D324,MasterSheet!H:H,MasterSheet!F:F)</f>
        <v>#NAME?</v>
      </c>
      <c r="F324" s="22">
        <f ca="1">SUMIFS(MasterSheet!J:J, MasterSheet!B:B, B324, MasterSheet!D:D, C324, MasterSheet!H:H, D324)</f>
        <v>0</v>
      </c>
      <c r="G324" s="22" t="e">
        <f t="shared" ca="1" si="21"/>
        <v>#NAME?</v>
      </c>
      <c r="H324" s="26">
        <f ca="1">SUMIFS(MasterSheet!K:K, MasterSheet!B:B, B324, MasterSheet!D:D, C324, MasterSheet!H:H, D324)</f>
        <v>0</v>
      </c>
      <c r="I324" s="26" t="e">
        <f t="shared" ca="1" si="22"/>
        <v>#NAME?</v>
      </c>
      <c r="J324" s="28">
        <f ca="1">SUMIFS(MasterSheet!L:L, MasterSheet!B:B, B324, MasterSheet!D:D, C324, MasterSheet!H:H, D324)</f>
        <v>0</v>
      </c>
      <c r="K324" s="28" t="e">
        <f t="shared" ca="1" si="23"/>
        <v>#NAME?</v>
      </c>
      <c r="L324" s="21" t="e">
        <f ca="1">UPPER(VLOOKUP(D324,MasterSheet!H:U,14,))</f>
        <v>#NAME?</v>
      </c>
    </row>
    <row r="325" spans="1:12">
      <c r="A325" s="21" t="e">
        <f t="shared" ca="1" si="20"/>
        <v>#NAME?</v>
      </c>
      <c r="B325" s="21" t="e">
        <f ca="1"/>
        <v>#NAME?</v>
      </c>
      <c r="C325" s="30" t="e">
        <f ca="1"/>
        <v>#NAME?</v>
      </c>
      <c r="D325" s="21" t="e">
        <f ca="1"/>
        <v>#NAME?</v>
      </c>
      <c r="E325" s="21" t="e">
        <f ca="1">_xlfn.XLOOKUP(D325,MasterSheet!H:H,MasterSheet!F:F)</f>
        <v>#NAME?</v>
      </c>
      <c r="F325" s="22">
        <f ca="1">SUMIFS(MasterSheet!J:J, MasterSheet!B:B, B325, MasterSheet!D:D, C325, MasterSheet!H:H, D325)</f>
        <v>0</v>
      </c>
      <c r="G325" s="22" t="e">
        <f t="shared" ca="1" si="21"/>
        <v>#NAME?</v>
      </c>
      <c r="H325" s="26">
        <f ca="1">SUMIFS(MasterSheet!K:K, MasterSheet!B:B, B325, MasterSheet!D:D, C325, MasterSheet!H:H, D325)</f>
        <v>0</v>
      </c>
      <c r="I325" s="26" t="e">
        <f t="shared" ca="1" si="22"/>
        <v>#NAME?</v>
      </c>
      <c r="J325" s="28">
        <f ca="1">SUMIFS(MasterSheet!L:L, MasterSheet!B:B, B325, MasterSheet!D:D, C325, MasterSheet!H:H, D325)</f>
        <v>0</v>
      </c>
      <c r="K325" s="28" t="e">
        <f t="shared" ca="1" si="23"/>
        <v>#NAME?</v>
      </c>
      <c r="L325" s="21" t="e">
        <f ca="1">UPPER(VLOOKUP(D325,MasterSheet!H:U,14,))</f>
        <v>#NAME?</v>
      </c>
    </row>
    <row r="326" spans="1:12">
      <c r="A326" s="21" t="e">
        <f t="shared" ca="1" si="20"/>
        <v>#NAME?</v>
      </c>
      <c r="B326" s="21" t="e">
        <f ca="1"/>
        <v>#NAME?</v>
      </c>
      <c r="C326" s="30" t="e">
        <f ca="1"/>
        <v>#NAME?</v>
      </c>
      <c r="D326" s="21" t="e">
        <f ca="1"/>
        <v>#NAME?</v>
      </c>
      <c r="E326" s="21" t="e">
        <f ca="1">_xlfn.XLOOKUP(D326,MasterSheet!H:H,MasterSheet!F:F)</f>
        <v>#NAME?</v>
      </c>
      <c r="F326" s="22">
        <f ca="1">SUMIFS(MasterSheet!J:J, MasterSheet!B:B, B326, MasterSheet!D:D, C326, MasterSheet!H:H, D326)</f>
        <v>0</v>
      </c>
      <c r="G326" s="22" t="e">
        <f t="shared" ca="1" si="21"/>
        <v>#NAME?</v>
      </c>
      <c r="H326" s="26">
        <f ca="1">SUMIFS(MasterSheet!K:K, MasterSheet!B:B, B326, MasterSheet!D:D, C326, MasterSheet!H:H, D326)</f>
        <v>0</v>
      </c>
      <c r="I326" s="26" t="e">
        <f t="shared" ca="1" si="22"/>
        <v>#NAME?</v>
      </c>
      <c r="J326" s="28">
        <f ca="1">SUMIFS(MasterSheet!L:L, MasterSheet!B:B, B326, MasterSheet!D:D, C326, MasterSheet!H:H, D326)</f>
        <v>0</v>
      </c>
      <c r="K326" s="28" t="e">
        <f t="shared" ca="1" si="23"/>
        <v>#NAME?</v>
      </c>
      <c r="L326" s="21" t="e">
        <f ca="1">UPPER(VLOOKUP(D326,MasterSheet!H:U,14,))</f>
        <v>#NAME?</v>
      </c>
    </row>
    <row r="327" spans="1:12">
      <c r="A327" s="21" t="e">
        <f t="shared" ca="1" si="20"/>
        <v>#NAME?</v>
      </c>
      <c r="B327" s="21" t="e">
        <f ca="1"/>
        <v>#NAME?</v>
      </c>
      <c r="C327" s="30" t="e">
        <f ca="1"/>
        <v>#NAME?</v>
      </c>
      <c r="D327" s="21" t="e">
        <f ca="1"/>
        <v>#NAME?</v>
      </c>
      <c r="E327" s="21" t="e">
        <f ca="1">_xlfn.XLOOKUP(D327,MasterSheet!H:H,MasterSheet!F:F)</f>
        <v>#NAME?</v>
      </c>
      <c r="F327" s="22">
        <f ca="1">SUMIFS(MasterSheet!J:J, MasterSheet!B:B, B327, MasterSheet!D:D, C327, MasterSheet!H:H, D327)</f>
        <v>0</v>
      </c>
      <c r="G327" s="22" t="e">
        <f t="shared" ca="1" si="21"/>
        <v>#NAME?</v>
      </c>
      <c r="H327" s="26">
        <f ca="1">SUMIFS(MasterSheet!K:K, MasterSheet!B:B, B327, MasterSheet!D:D, C327, MasterSheet!H:H, D327)</f>
        <v>0</v>
      </c>
      <c r="I327" s="26" t="e">
        <f t="shared" ca="1" si="22"/>
        <v>#NAME?</v>
      </c>
      <c r="J327" s="28">
        <f ca="1">SUMIFS(MasterSheet!L:L, MasterSheet!B:B, B327, MasterSheet!D:D, C327, MasterSheet!H:H, D327)</f>
        <v>0</v>
      </c>
      <c r="K327" s="28" t="e">
        <f t="shared" ca="1" si="23"/>
        <v>#NAME?</v>
      </c>
      <c r="L327" s="21" t="e">
        <f ca="1">UPPER(VLOOKUP(D327,MasterSheet!H:U,14,))</f>
        <v>#NAME?</v>
      </c>
    </row>
    <row r="328" spans="1:12">
      <c r="A328" s="21" t="e">
        <f t="shared" ca="1" si="20"/>
        <v>#NAME?</v>
      </c>
      <c r="B328" s="21" t="e">
        <f ca="1"/>
        <v>#NAME?</v>
      </c>
      <c r="C328" s="30" t="e">
        <f ca="1"/>
        <v>#NAME?</v>
      </c>
      <c r="D328" s="21" t="e">
        <f ca="1"/>
        <v>#NAME?</v>
      </c>
      <c r="E328" s="21" t="e">
        <f ca="1">_xlfn.XLOOKUP(D328,MasterSheet!H:H,MasterSheet!F:F)</f>
        <v>#NAME?</v>
      </c>
      <c r="F328" s="22">
        <f ca="1">SUMIFS(MasterSheet!J:J, MasterSheet!B:B, B328, MasterSheet!D:D, C328, MasterSheet!H:H, D328)</f>
        <v>0</v>
      </c>
      <c r="G328" s="22" t="e">
        <f t="shared" ca="1" si="21"/>
        <v>#NAME?</v>
      </c>
      <c r="H328" s="26">
        <f ca="1">SUMIFS(MasterSheet!K:K, MasterSheet!B:B, B328, MasterSheet!D:D, C328, MasterSheet!H:H, D328)</f>
        <v>0</v>
      </c>
      <c r="I328" s="26" t="e">
        <f t="shared" ca="1" si="22"/>
        <v>#NAME?</v>
      </c>
      <c r="J328" s="28">
        <f ca="1">SUMIFS(MasterSheet!L:L, MasterSheet!B:B, B328, MasterSheet!D:D, C328, MasterSheet!H:H, D328)</f>
        <v>0</v>
      </c>
      <c r="K328" s="28" t="e">
        <f t="shared" ca="1" si="23"/>
        <v>#NAME?</v>
      </c>
      <c r="L328" s="21" t="e">
        <f ca="1">UPPER(VLOOKUP(D328,MasterSheet!H:U,14,))</f>
        <v>#NAME?</v>
      </c>
    </row>
    <row r="329" spans="1:12">
      <c r="A329" s="21" t="e">
        <f t="shared" ca="1" si="20"/>
        <v>#NAME?</v>
      </c>
      <c r="B329" s="21" t="e">
        <f ca="1"/>
        <v>#NAME?</v>
      </c>
      <c r="C329" s="30" t="e">
        <f ca="1"/>
        <v>#NAME?</v>
      </c>
      <c r="D329" s="21" t="e">
        <f ca="1"/>
        <v>#NAME?</v>
      </c>
      <c r="E329" s="21" t="e">
        <f ca="1">_xlfn.XLOOKUP(D329,MasterSheet!H:H,MasterSheet!F:F)</f>
        <v>#NAME?</v>
      </c>
      <c r="F329" s="22">
        <f ca="1">SUMIFS(MasterSheet!J:J, MasterSheet!B:B, B329, MasterSheet!D:D, C329, MasterSheet!H:H, D329)</f>
        <v>0</v>
      </c>
      <c r="G329" s="22" t="e">
        <f t="shared" ca="1" si="21"/>
        <v>#NAME?</v>
      </c>
      <c r="H329" s="26">
        <f ca="1">SUMIFS(MasterSheet!K:K, MasterSheet!B:B, B329, MasterSheet!D:D, C329, MasterSheet!H:H, D329)</f>
        <v>0</v>
      </c>
      <c r="I329" s="26" t="e">
        <f t="shared" ca="1" si="22"/>
        <v>#NAME?</v>
      </c>
      <c r="J329" s="28">
        <f ca="1">SUMIFS(MasterSheet!L:L, MasterSheet!B:B, B329, MasterSheet!D:D, C329, MasterSheet!H:H, D329)</f>
        <v>0</v>
      </c>
      <c r="K329" s="28" t="e">
        <f t="shared" ca="1" si="23"/>
        <v>#NAME?</v>
      </c>
      <c r="L329" s="21" t="e">
        <f ca="1">UPPER(VLOOKUP(D329,MasterSheet!H:U,14,))</f>
        <v>#NAME?</v>
      </c>
    </row>
    <row r="330" spans="1:12">
      <c r="A330" s="21" t="e">
        <f t="shared" ca="1" si="20"/>
        <v>#NAME?</v>
      </c>
      <c r="B330" s="21" t="e">
        <f ca="1"/>
        <v>#NAME?</v>
      </c>
      <c r="C330" s="30" t="e">
        <f ca="1"/>
        <v>#NAME?</v>
      </c>
      <c r="D330" s="21" t="e">
        <f ca="1"/>
        <v>#NAME?</v>
      </c>
      <c r="E330" s="21" t="e">
        <f ca="1">_xlfn.XLOOKUP(D330,MasterSheet!H:H,MasterSheet!F:F)</f>
        <v>#NAME?</v>
      </c>
      <c r="F330" s="22">
        <f ca="1">SUMIFS(MasterSheet!J:J, MasterSheet!B:B, B330, MasterSheet!D:D, C330, MasterSheet!H:H, D330)</f>
        <v>0</v>
      </c>
      <c r="G330" s="22" t="e">
        <f t="shared" ca="1" si="21"/>
        <v>#NAME?</v>
      </c>
      <c r="H330" s="26">
        <f ca="1">SUMIFS(MasterSheet!K:K, MasterSheet!B:B, B330, MasterSheet!D:D, C330, MasterSheet!H:H, D330)</f>
        <v>0</v>
      </c>
      <c r="I330" s="26" t="e">
        <f t="shared" ca="1" si="22"/>
        <v>#NAME?</v>
      </c>
      <c r="J330" s="28">
        <f ca="1">SUMIFS(MasterSheet!L:L, MasterSheet!B:B, B330, MasterSheet!D:D, C330, MasterSheet!H:H, D330)</f>
        <v>0</v>
      </c>
      <c r="K330" s="28" t="e">
        <f t="shared" ca="1" si="23"/>
        <v>#NAME?</v>
      </c>
      <c r="L330" s="21" t="e">
        <f ca="1">UPPER(VLOOKUP(D330,MasterSheet!H:U,14,))</f>
        <v>#NAME?</v>
      </c>
    </row>
    <row r="331" spans="1:12">
      <c r="A331" s="21" t="e">
        <f t="shared" ca="1" si="20"/>
        <v>#NAME?</v>
      </c>
      <c r="B331" s="21" t="e">
        <f ca="1"/>
        <v>#NAME?</v>
      </c>
      <c r="C331" s="30" t="e">
        <f ca="1"/>
        <v>#NAME?</v>
      </c>
      <c r="D331" s="21" t="e">
        <f ca="1"/>
        <v>#NAME?</v>
      </c>
      <c r="E331" s="21" t="e">
        <f ca="1">_xlfn.XLOOKUP(D331,MasterSheet!H:H,MasterSheet!F:F)</f>
        <v>#NAME?</v>
      </c>
      <c r="F331" s="22">
        <f ca="1">SUMIFS(MasterSheet!J:J, MasterSheet!B:B, B331, MasterSheet!D:D, C331, MasterSheet!H:H, D331)</f>
        <v>0</v>
      </c>
      <c r="G331" s="22" t="e">
        <f t="shared" ca="1" si="21"/>
        <v>#NAME?</v>
      </c>
      <c r="H331" s="26">
        <f ca="1">SUMIFS(MasterSheet!K:K, MasterSheet!B:B, B331, MasterSheet!D:D, C331, MasterSheet!H:H, D331)</f>
        <v>0</v>
      </c>
      <c r="I331" s="26" t="e">
        <f t="shared" ca="1" si="22"/>
        <v>#NAME?</v>
      </c>
      <c r="J331" s="28">
        <f ca="1">SUMIFS(MasterSheet!L:L, MasterSheet!B:B, B331, MasterSheet!D:D, C331, MasterSheet!H:H, D331)</f>
        <v>0</v>
      </c>
      <c r="K331" s="28" t="e">
        <f t="shared" ca="1" si="23"/>
        <v>#NAME?</v>
      </c>
      <c r="L331" s="21" t="e">
        <f ca="1">UPPER(VLOOKUP(D331,MasterSheet!H:U,14,))</f>
        <v>#NAME?</v>
      </c>
    </row>
    <row r="332" spans="1:12">
      <c r="A332" s="21" t="e">
        <f t="shared" ca="1" si="20"/>
        <v>#NAME?</v>
      </c>
      <c r="B332" s="21" t="e">
        <f ca="1"/>
        <v>#NAME?</v>
      </c>
      <c r="C332" s="30" t="e">
        <f ca="1"/>
        <v>#NAME?</v>
      </c>
      <c r="D332" s="21" t="e">
        <f ca="1"/>
        <v>#NAME?</v>
      </c>
      <c r="E332" s="21" t="e">
        <f ca="1">_xlfn.XLOOKUP(D332,MasterSheet!H:H,MasterSheet!F:F)</f>
        <v>#NAME?</v>
      </c>
      <c r="F332" s="22">
        <f ca="1">SUMIFS(MasterSheet!J:J, MasterSheet!B:B, B332, MasterSheet!D:D, C332, MasterSheet!H:H, D332)</f>
        <v>0</v>
      </c>
      <c r="G332" s="22" t="e">
        <f t="shared" ca="1" si="21"/>
        <v>#NAME?</v>
      </c>
      <c r="H332" s="26">
        <f ca="1">SUMIFS(MasterSheet!K:K, MasterSheet!B:B, B332, MasterSheet!D:D, C332, MasterSheet!H:H, D332)</f>
        <v>0</v>
      </c>
      <c r="I332" s="26" t="e">
        <f t="shared" ca="1" si="22"/>
        <v>#NAME?</v>
      </c>
      <c r="J332" s="28">
        <f ca="1">SUMIFS(MasterSheet!L:L, MasterSheet!B:B, B332, MasterSheet!D:D, C332, MasterSheet!H:H, D332)</f>
        <v>0</v>
      </c>
      <c r="K332" s="28" t="e">
        <f t="shared" ca="1" si="23"/>
        <v>#NAME?</v>
      </c>
      <c r="L332" s="21" t="e">
        <f ca="1">UPPER(VLOOKUP(D332,MasterSheet!H:U,14,))</f>
        <v>#NAME?</v>
      </c>
    </row>
    <row r="333" spans="1:12">
      <c r="A333" s="21" t="e">
        <f t="shared" ca="1" si="20"/>
        <v>#NAME?</v>
      </c>
      <c r="B333" s="21" t="e">
        <f ca="1"/>
        <v>#NAME?</v>
      </c>
      <c r="C333" s="30" t="e">
        <f ca="1"/>
        <v>#NAME?</v>
      </c>
      <c r="D333" s="21" t="e">
        <f ca="1"/>
        <v>#NAME?</v>
      </c>
      <c r="E333" s="21" t="e">
        <f ca="1">_xlfn.XLOOKUP(D333,MasterSheet!H:H,MasterSheet!F:F)</f>
        <v>#NAME?</v>
      </c>
      <c r="F333" s="22">
        <f ca="1">SUMIFS(MasterSheet!J:J, MasterSheet!B:B, B333, MasterSheet!D:D, C333, MasterSheet!H:H, D333)</f>
        <v>0</v>
      </c>
      <c r="G333" s="22" t="e">
        <f t="shared" ca="1" si="21"/>
        <v>#NAME?</v>
      </c>
      <c r="H333" s="26">
        <f ca="1">SUMIFS(MasterSheet!K:K, MasterSheet!B:B, B333, MasterSheet!D:D, C333, MasterSheet!H:H, D333)</f>
        <v>0</v>
      </c>
      <c r="I333" s="26" t="e">
        <f t="shared" ca="1" si="22"/>
        <v>#NAME?</v>
      </c>
      <c r="J333" s="28">
        <f ca="1">SUMIFS(MasterSheet!L:L, MasterSheet!B:B, B333, MasterSheet!D:D, C333, MasterSheet!H:H, D333)</f>
        <v>0</v>
      </c>
      <c r="K333" s="28" t="e">
        <f t="shared" ca="1" si="23"/>
        <v>#NAME?</v>
      </c>
      <c r="L333" s="21" t="e">
        <f ca="1">UPPER(VLOOKUP(D333,MasterSheet!H:U,14,))</f>
        <v>#NAME?</v>
      </c>
    </row>
    <row r="334" spans="1:12">
      <c r="A334" s="21" t="e">
        <f t="shared" ca="1" si="20"/>
        <v>#NAME?</v>
      </c>
      <c r="B334" s="21" t="e">
        <f ca="1"/>
        <v>#NAME?</v>
      </c>
      <c r="C334" s="30" t="e">
        <f ca="1"/>
        <v>#NAME?</v>
      </c>
      <c r="D334" s="21" t="e">
        <f ca="1"/>
        <v>#NAME?</v>
      </c>
      <c r="E334" s="21" t="e">
        <f ca="1">_xlfn.XLOOKUP(D334,MasterSheet!H:H,MasterSheet!F:F)</f>
        <v>#NAME?</v>
      </c>
      <c r="F334" s="22">
        <f ca="1">SUMIFS(MasterSheet!J:J, MasterSheet!B:B, B334, MasterSheet!D:D, C334, MasterSheet!H:H, D334)</f>
        <v>0</v>
      </c>
      <c r="G334" s="22" t="e">
        <f t="shared" ca="1" si="21"/>
        <v>#NAME?</v>
      </c>
      <c r="H334" s="26">
        <f ca="1">SUMIFS(MasterSheet!K:K, MasterSheet!B:B, B334, MasterSheet!D:D, C334, MasterSheet!H:H, D334)</f>
        <v>0</v>
      </c>
      <c r="I334" s="26" t="e">
        <f t="shared" ca="1" si="22"/>
        <v>#NAME?</v>
      </c>
      <c r="J334" s="28">
        <f ca="1">SUMIFS(MasterSheet!L:L, MasterSheet!B:B, B334, MasterSheet!D:D, C334, MasterSheet!H:H, D334)</f>
        <v>0</v>
      </c>
      <c r="K334" s="28" t="e">
        <f t="shared" ca="1" si="23"/>
        <v>#NAME?</v>
      </c>
      <c r="L334" s="21" t="e">
        <f ca="1">UPPER(VLOOKUP(D334,MasterSheet!H:U,14,))</f>
        <v>#NAME?</v>
      </c>
    </row>
    <row r="335" spans="1:12">
      <c r="A335" s="21" t="e">
        <f t="shared" ca="1" si="20"/>
        <v>#NAME?</v>
      </c>
      <c r="B335" s="21" t="e">
        <f ca="1"/>
        <v>#NAME?</v>
      </c>
      <c r="C335" s="30" t="e">
        <f ca="1"/>
        <v>#NAME?</v>
      </c>
      <c r="D335" s="21" t="e">
        <f ca="1"/>
        <v>#NAME?</v>
      </c>
      <c r="E335" s="21" t="e">
        <f ca="1">_xlfn.XLOOKUP(D335,MasterSheet!H:H,MasterSheet!F:F)</f>
        <v>#NAME?</v>
      </c>
      <c r="F335" s="22">
        <f ca="1">SUMIFS(MasterSheet!J:J, MasterSheet!B:B, B335, MasterSheet!D:D, C335, MasterSheet!H:H, D335)</f>
        <v>0</v>
      </c>
      <c r="G335" s="22" t="e">
        <f t="shared" ca="1" si="21"/>
        <v>#NAME?</v>
      </c>
      <c r="H335" s="26">
        <f ca="1">SUMIFS(MasterSheet!K:K, MasterSheet!B:B, B335, MasterSheet!D:D, C335, MasterSheet!H:H, D335)</f>
        <v>0</v>
      </c>
      <c r="I335" s="26" t="e">
        <f t="shared" ca="1" si="22"/>
        <v>#NAME?</v>
      </c>
      <c r="J335" s="28">
        <f ca="1">SUMIFS(MasterSheet!L:L, MasterSheet!B:B, B335, MasterSheet!D:D, C335, MasterSheet!H:H, D335)</f>
        <v>0</v>
      </c>
      <c r="K335" s="28" t="e">
        <f t="shared" ca="1" si="23"/>
        <v>#NAME?</v>
      </c>
      <c r="L335" s="21" t="e">
        <f ca="1">UPPER(VLOOKUP(D335,MasterSheet!H:U,14,))</f>
        <v>#NAME?</v>
      </c>
    </row>
    <row r="336" spans="1:12">
      <c r="A336" s="21" t="e">
        <f t="shared" ca="1" si="20"/>
        <v>#NAME?</v>
      </c>
      <c r="B336" s="21" t="e">
        <f ca="1"/>
        <v>#NAME?</v>
      </c>
      <c r="C336" s="30" t="e">
        <f ca="1"/>
        <v>#NAME?</v>
      </c>
      <c r="D336" s="21" t="e">
        <f ca="1"/>
        <v>#NAME?</v>
      </c>
      <c r="E336" s="21" t="e">
        <f ca="1">_xlfn.XLOOKUP(D336,MasterSheet!H:H,MasterSheet!F:F)</f>
        <v>#NAME?</v>
      </c>
      <c r="F336" s="22">
        <f ca="1">SUMIFS(MasterSheet!J:J, MasterSheet!B:B, B336, MasterSheet!D:D, C336, MasterSheet!H:H, D336)</f>
        <v>0</v>
      </c>
      <c r="G336" s="22" t="e">
        <f t="shared" ca="1" si="21"/>
        <v>#NAME?</v>
      </c>
      <c r="H336" s="26">
        <f ca="1">SUMIFS(MasterSheet!K:K, MasterSheet!B:B, B336, MasterSheet!D:D, C336, MasterSheet!H:H, D336)</f>
        <v>0</v>
      </c>
      <c r="I336" s="26" t="e">
        <f t="shared" ca="1" si="22"/>
        <v>#NAME?</v>
      </c>
      <c r="J336" s="28">
        <f ca="1">SUMIFS(MasterSheet!L:L, MasterSheet!B:B, B336, MasterSheet!D:D, C336, MasterSheet!H:H, D336)</f>
        <v>0</v>
      </c>
      <c r="K336" s="28" t="e">
        <f t="shared" ca="1" si="23"/>
        <v>#NAME?</v>
      </c>
      <c r="L336" s="21" t="e">
        <f ca="1">UPPER(VLOOKUP(D336,MasterSheet!H:U,14,))</f>
        <v>#NAME?</v>
      </c>
    </row>
    <row r="337" spans="1:12">
      <c r="A337" s="21" t="e">
        <f t="shared" ca="1" si="20"/>
        <v>#NAME?</v>
      </c>
      <c r="B337" s="21" t="e">
        <f ca="1"/>
        <v>#NAME?</v>
      </c>
      <c r="C337" s="30" t="e">
        <f ca="1"/>
        <v>#NAME?</v>
      </c>
      <c r="D337" s="21" t="e">
        <f ca="1"/>
        <v>#NAME?</v>
      </c>
      <c r="E337" s="21" t="e">
        <f ca="1">_xlfn.XLOOKUP(D337,MasterSheet!H:H,MasterSheet!F:F)</f>
        <v>#NAME?</v>
      </c>
      <c r="F337" s="22">
        <f ca="1">SUMIFS(MasterSheet!J:J, MasterSheet!B:B, B337, MasterSheet!D:D, C337, MasterSheet!H:H, D337)</f>
        <v>0</v>
      </c>
      <c r="G337" s="22" t="e">
        <f t="shared" ca="1" si="21"/>
        <v>#NAME?</v>
      </c>
      <c r="H337" s="26">
        <f ca="1">SUMIFS(MasterSheet!K:K, MasterSheet!B:B, B337, MasterSheet!D:D, C337, MasterSheet!H:H, D337)</f>
        <v>0</v>
      </c>
      <c r="I337" s="26" t="e">
        <f t="shared" ca="1" si="22"/>
        <v>#NAME?</v>
      </c>
      <c r="J337" s="28">
        <f ca="1">SUMIFS(MasterSheet!L:L, MasterSheet!B:B, B337, MasterSheet!D:D, C337, MasterSheet!H:H, D337)</f>
        <v>0</v>
      </c>
      <c r="K337" s="28" t="e">
        <f t="shared" ca="1" si="23"/>
        <v>#NAME?</v>
      </c>
      <c r="L337" s="21" t="e">
        <f ca="1">UPPER(VLOOKUP(D337,MasterSheet!H:U,14,))</f>
        <v>#NAME?</v>
      </c>
    </row>
    <row r="338" spans="1:12">
      <c r="A338" s="21" t="e">
        <f t="shared" ca="1" si="20"/>
        <v>#NAME?</v>
      </c>
      <c r="B338" s="21" t="e">
        <f ca="1"/>
        <v>#NAME?</v>
      </c>
      <c r="C338" s="30" t="e">
        <f ca="1"/>
        <v>#NAME?</v>
      </c>
      <c r="D338" s="21" t="e">
        <f ca="1"/>
        <v>#NAME?</v>
      </c>
      <c r="E338" s="21" t="e">
        <f ca="1">_xlfn.XLOOKUP(D338,MasterSheet!H:H,MasterSheet!F:F)</f>
        <v>#NAME?</v>
      </c>
      <c r="F338" s="22">
        <f ca="1">SUMIFS(MasterSheet!J:J, MasterSheet!B:B, B338, MasterSheet!D:D, C338, MasterSheet!H:H, D338)</f>
        <v>0</v>
      </c>
      <c r="G338" s="22" t="e">
        <f t="shared" ca="1" si="21"/>
        <v>#NAME?</v>
      </c>
      <c r="H338" s="26">
        <f ca="1">SUMIFS(MasterSheet!K:K, MasterSheet!B:B, B338, MasterSheet!D:D, C338, MasterSheet!H:H, D338)</f>
        <v>0</v>
      </c>
      <c r="I338" s="26" t="e">
        <f t="shared" ca="1" si="22"/>
        <v>#NAME?</v>
      </c>
      <c r="J338" s="28">
        <f ca="1">SUMIFS(MasterSheet!L:L, MasterSheet!B:B, B338, MasterSheet!D:D, C338, MasterSheet!H:H, D338)</f>
        <v>0</v>
      </c>
      <c r="K338" s="28" t="e">
        <f t="shared" ca="1" si="23"/>
        <v>#NAME?</v>
      </c>
      <c r="L338" s="21" t="e">
        <f ca="1">UPPER(VLOOKUP(D338,MasterSheet!H:U,14,))</f>
        <v>#NAME?</v>
      </c>
    </row>
    <row r="339" spans="1:12">
      <c r="A339" s="21" t="e">
        <f t="shared" ca="1" si="20"/>
        <v>#NAME?</v>
      </c>
      <c r="B339" s="21" t="e">
        <f ca="1"/>
        <v>#NAME?</v>
      </c>
      <c r="C339" s="30" t="e">
        <f ca="1"/>
        <v>#NAME?</v>
      </c>
      <c r="D339" s="21" t="e">
        <f ca="1"/>
        <v>#NAME?</v>
      </c>
      <c r="E339" s="21" t="e">
        <f ca="1">_xlfn.XLOOKUP(D339,MasterSheet!H:H,MasterSheet!F:F)</f>
        <v>#NAME?</v>
      </c>
      <c r="F339" s="22">
        <f ca="1">SUMIFS(MasterSheet!J:J, MasterSheet!B:B, B339, MasterSheet!D:D, C339, MasterSheet!H:H, D339)</f>
        <v>0</v>
      </c>
      <c r="G339" s="22" t="e">
        <f t="shared" ca="1" si="21"/>
        <v>#NAME?</v>
      </c>
      <c r="H339" s="26">
        <f ca="1">SUMIFS(MasterSheet!K:K, MasterSheet!B:B, B339, MasterSheet!D:D, C339, MasterSheet!H:H, D339)</f>
        <v>0</v>
      </c>
      <c r="I339" s="26" t="e">
        <f t="shared" ca="1" si="22"/>
        <v>#NAME?</v>
      </c>
      <c r="J339" s="28">
        <f ca="1">SUMIFS(MasterSheet!L:L, MasterSheet!B:B, B339, MasterSheet!D:D, C339, MasterSheet!H:H, D339)</f>
        <v>0</v>
      </c>
      <c r="K339" s="28" t="e">
        <f t="shared" ca="1" si="23"/>
        <v>#NAME?</v>
      </c>
      <c r="L339" s="21" t="e">
        <f ca="1">UPPER(VLOOKUP(D339,MasterSheet!H:U,14,))</f>
        <v>#NAME?</v>
      </c>
    </row>
    <row r="340" spans="1:12">
      <c r="A340" s="21" t="e">
        <f t="shared" ca="1" si="20"/>
        <v>#NAME?</v>
      </c>
      <c r="B340" s="21" t="e">
        <f ca="1"/>
        <v>#NAME?</v>
      </c>
      <c r="C340" s="30" t="e">
        <f ca="1"/>
        <v>#NAME?</v>
      </c>
      <c r="D340" s="21" t="e">
        <f ca="1"/>
        <v>#NAME?</v>
      </c>
      <c r="E340" s="21" t="e">
        <f ca="1">_xlfn.XLOOKUP(D340,MasterSheet!H:H,MasterSheet!F:F)</f>
        <v>#NAME?</v>
      </c>
      <c r="F340" s="22">
        <f ca="1">SUMIFS(MasterSheet!J:J, MasterSheet!B:B, B340, MasterSheet!D:D, C340, MasterSheet!H:H, D340)</f>
        <v>0</v>
      </c>
      <c r="G340" s="22" t="e">
        <f t="shared" ca="1" si="21"/>
        <v>#NAME?</v>
      </c>
      <c r="H340" s="26">
        <f ca="1">SUMIFS(MasterSheet!K:K, MasterSheet!B:B, B340, MasterSheet!D:D, C340, MasterSheet!H:H, D340)</f>
        <v>0</v>
      </c>
      <c r="I340" s="26" t="e">
        <f t="shared" ca="1" si="22"/>
        <v>#NAME?</v>
      </c>
      <c r="J340" s="28">
        <f ca="1">SUMIFS(MasterSheet!L:L, MasterSheet!B:B, B340, MasterSheet!D:D, C340, MasterSheet!H:H, D340)</f>
        <v>0</v>
      </c>
      <c r="K340" s="28" t="e">
        <f t="shared" ca="1" si="23"/>
        <v>#NAME?</v>
      </c>
      <c r="L340" s="21" t="e">
        <f ca="1">UPPER(VLOOKUP(D340,MasterSheet!H:U,14,))</f>
        <v>#NAME?</v>
      </c>
    </row>
    <row r="341" spans="1:12">
      <c r="A341" s="21" t="e">
        <f t="shared" ca="1" si="20"/>
        <v>#NAME?</v>
      </c>
      <c r="B341" s="21" t="e">
        <f ca="1"/>
        <v>#NAME?</v>
      </c>
      <c r="C341" s="30" t="e">
        <f ca="1"/>
        <v>#NAME?</v>
      </c>
      <c r="D341" s="21" t="e">
        <f ca="1"/>
        <v>#NAME?</v>
      </c>
      <c r="E341" s="21" t="e">
        <f ca="1">_xlfn.XLOOKUP(D341,MasterSheet!H:H,MasterSheet!F:F)</f>
        <v>#NAME?</v>
      </c>
      <c r="F341" s="22">
        <f ca="1">SUMIFS(MasterSheet!J:J, MasterSheet!B:B, B341, MasterSheet!D:D, C341, MasterSheet!H:H, D341)</f>
        <v>0</v>
      </c>
      <c r="G341" s="22" t="e">
        <f t="shared" ca="1" si="21"/>
        <v>#NAME?</v>
      </c>
      <c r="H341" s="26">
        <f ca="1">SUMIFS(MasterSheet!K:K, MasterSheet!B:B, B341, MasterSheet!D:D, C341, MasterSheet!H:H, D341)</f>
        <v>0</v>
      </c>
      <c r="I341" s="26" t="e">
        <f t="shared" ca="1" si="22"/>
        <v>#NAME?</v>
      </c>
      <c r="J341" s="28">
        <f ca="1">SUMIFS(MasterSheet!L:L, MasterSheet!B:B, B341, MasterSheet!D:D, C341, MasterSheet!H:H, D341)</f>
        <v>0</v>
      </c>
      <c r="K341" s="28" t="e">
        <f t="shared" ca="1" si="23"/>
        <v>#NAME?</v>
      </c>
      <c r="L341" s="21" t="e">
        <f ca="1">UPPER(VLOOKUP(D341,MasterSheet!H:U,14,))</f>
        <v>#NAME?</v>
      </c>
    </row>
    <row r="342" spans="1:12">
      <c r="A342" s="21" t="e">
        <f t="shared" ca="1" si="20"/>
        <v>#NAME?</v>
      </c>
      <c r="B342" s="21" t="e">
        <f ca="1"/>
        <v>#NAME?</v>
      </c>
      <c r="C342" s="30" t="e">
        <f ca="1"/>
        <v>#NAME?</v>
      </c>
      <c r="D342" s="21" t="e">
        <f ca="1"/>
        <v>#NAME?</v>
      </c>
      <c r="E342" s="21" t="e">
        <f ca="1">_xlfn.XLOOKUP(D342,MasterSheet!H:H,MasterSheet!F:F)</f>
        <v>#NAME?</v>
      </c>
      <c r="F342" s="22">
        <f ca="1">SUMIFS(MasterSheet!J:J, MasterSheet!B:B, B342, MasterSheet!D:D, C342, MasterSheet!H:H, D342)</f>
        <v>0</v>
      </c>
      <c r="G342" s="22" t="e">
        <f t="shared" ca="1" si="21"/>
        <v>#NAME?</v>
      </c>
      <c r="H342" s="26">
        <f ca="1">SUMIFS(MasterSheet!K:K, MasterSheet!B:B, B342, MasterSheet!D:D, C342, MasterSheet!H:H, D342)</f>
        <v>0</v>
      </c>
      <c r="I342" s="26" t="e">
        <f t="shared" ca="1" si="22"/>
        <v>#NAME?</v>
      </c>
      <c r="J342" s="28">
        <f ca="1">SUMIFS(MasterSheet!L:L, MasterSheet!B:B, B342, MasterSheet!D:D, C342, MasterSheet!H:H, D342)</f>
        <v>0</v>
      </c>
      <c r="K342" s="28" t="e">
        <f t="shared" ca="1" si="23"/>
        <v>#NAME?</v>
      </c>
      <c r="L342" s="21" t="e">
        <f ca="1">UPPER(VLOOKUP(D342,MasterSheet!H:U,14,))</f>
        <v>#NAME?</v>
      </c>
    </row>
    <row r="343" spans="1:12">
      <c r="A343" s="21" t="e">
        <f t="shared" ca="1" si="20"/>
        <v>#NAME?</v>
      </c>
      <c r="B343" s="21" t="e">
        <f ca="1"/>
        <v>#NAME?</v>
      </c>
      <c r="C343" s="30" t="e">
        <f ca="1"/>
        <v>#NAME?</v>
      </c>
      <c r="D343" s="21" t="e">
        <f ca="1"/>
        <v>#NAME?</v>
      </c>
      <c r="E343" s="21" t="e">
        <f ca="1">_xlfn.XLOOKUP(D343,MasterSheet!H:H,MasterSheet!F:F)</f>
        <v>#NAME?</v>
      </c>
      <c r="F343" s="22">
        <f ca="1">SUMIFS(MasterSheet!J:J, MasterSheet!B:B, B343, MasterSheet!D:D, C343, MasterSheet!H:H, D343)</f>
        <v>0</v>
      </c>
      <c r="G343" s="22" t="e">
        <f t="shared" ca="1" si="21"/>
        <v>#NAME?</v>
      </c>
      <c r="H343" s="26">
        <f ca="1">SUMIFS(MasterSheet!K:K, MasterSheet!B:B, B343, MasterSheet!D:D, C343, MasterSheet!H:H, D343)</f>
        <v>0</v>
      </c>
      <c r="I343" s="26" t="e">
        <f t="shared" ca="1" si="22"/>
        <v>#NAME?</v>
      </c>
      <c r="J343" s="28">
        <f ca="1">SUMIFS(MasterSheet!L:L, MasterSheet!B:B, B343, MasterSheet!D:D, C343, MasterSheet!H:H, D343)</f>
        <v>0</v>
      </c>
      <c r="K343" s="28" t="e">
        <f t="shared" ca="1" si="23"/>
        <v>#NAME?</v>
      </c>
      <c r="L343" s="21" t="e">
        <f ca="1">UPPER(VLOOKUP(D343,MasterSheet!H:U,14,))</f>
        <v>#NAME?</v>
      </c>
    </row>
    <row r="344" spans="1:12">
      <c r="A344" s="21" t="e">
        <f t="shared" ca="1" si="20"/>
        <v>#NAME?</v>
      </c>
      <c r="B344" s="21" t="e">
        <f ca="1"/>
        <v>#NAME?</v>
      </c>
      <c r="C344" s="30" t="e">
        <f ca="1"/>
        <v>#NAME?</v>
      </c>
      <c r="D344" s="21" t="e">
        <f ca="1"/>
        <v>#NAME?</v>
      </c>
      <c r="E344" s="21" t="e">
        <f ca="1">_xlfn.XLOOKUP(D344,MasterSheet!H:H,MasterSheet!F:F)</f>
        <v>#NAME?</v>
      </c>
      <c r="F344" s="22">
        <f ca="1">SUMIFS(MasterSheet!J:J, MasterSheet!B:B, B344, MasterSheet!D:D, C344, MasterSheet!H:H, D344)</f>
        <v>0</v>
      </c>
      <c r="G344" s="22" t="e">
        <f t="shared" ca="1" si="21"/>
        <v>#NAME?</v>
      </c>
      <c r="H344" s="26">
        <f ca="1">SUMIFS(MasterSheet!K:K, MasterSheet!B:B, B344, MasterSheet!D:D, C344, MasterSheet!H:H, D344)</f>
        <v>0</v>
      </c>
      <c r="I344" s="26" t="e">
        <f t="shared" ca="1" si="22"/>
        <v>#NAME?</v>
      </c>
      <c r="J344" s="28">
        <f ca="1">SUMIFS(MasterSheet!L:L, MasterSheet!B:B, B344, MasterSheet!D:D, C344, MasterSheet!H:H, D344)</f>
        <v>0</v>
      </c>
      <c r="K344" s="28" t="e">
        <f t="shared" ca="1" si="23"/>
        <v>#NAME?</v>
      </c>
      <c r="L344" s="21" t="e">
        <f ca="1">UPPER(VLOOKUP(D344,MasterSheet!H:U,14,))</f>
        <v>#NAME?</v>
      </c>
    </row>
    <row r="345" spans="1:12">
      <c r="A345" s="21" t="e">
        <f t="shared" ca="1" si="20"/>
        <v>#NAME?</v>
      </c>
      <c r="B345" s="21" t="e">
        <f ca="1"/>
        <v>#NAME?</v>
      </c>
      <c r="C345" s="30" t="e">
        <f ca="1"/>
        <v>#NAME?</v>
      </c>
      <c r="D345" s="21" t="e">
        <f ca="1"/>
        <v>#NAME?</v>
      </c>
      <c r="E345" s="21" t="e">
        <f ca="1">_xlfn.XLOOKUP(D345,MasterSheet!H:H,MasterSheet!F:F)</f>
        <v>#NAME?</v>
      </c>
      <c r="F345" s="22">
        <f ca="1">SUMIFS(MasterSheet!J:J, MasterSheet!B:B, B345, MasterSheet!D:D, C345, MasterSheet!H:H, D345)</f>
        <v>0</v>
      </c>
      <c r="G345" s="22" t="e">
        <f t="shared" ca="1" si="21"/>
        <v>#NAME?</v>
      </c>
      <c r="H345" s="26">
        <f ca="1">SUMIFS(MasterSheet!K:K, MasterSheet!B:B, B345, MasterSheet!D:D, C345, MasterSheet!H:H, D345)</f>
        <v>0</v>
      </c>
      <c r="I345" s="26" t="e">
        <f t="shared" ca="1" si="22"/>
        <v>#NAME?</v>
      </c>
      <c r="J345" s="28">
        <f ca="1">SUMIFS(MasterSheet!L:L, MasterSheet!B:B, B345, MasterSheet!D:D, C345, MasterSheet!H:H, D345)</f>
        <v>0</v>
      </c>
      <c r="K345" s="28" t="e">
        <f t="shared" ca="1" si="23"/>
        <v>#NAME?</v>
      </c>
      <c r="L345" s="21" t="e">
        <f ca="1">UPPER(VLOOKUP(D345,MasterSheet!H:U,14,))</f>
        <v>#NAME?</v>
      </c>
    </row>
    <row r="346" spans="1:12">
      <c r="A346" s="21" t="e">
        <f t="shared" ca="1" si="20"/>
        <v>#NAME?</v>
      </c>
      <c r="B346" s="21" t="e">
        <f ca="1"/>
        <v>#NAME?</v>
      </c>
      <c r="C346" s="30" t="e">
        <f ca="1"/>
        <v>#NAME?</v>
      </c>
      <c r="D346" s="21" t="e">
        <f ca="1"/>
        <v>#NAME?</v>
      </c>
      <c r="E346" s="21" t="e">
        <f ca="1">_xlfn.XLOOKUP(D346,MasterSheet!H:H,MasterSheet!F:F)</f>
        <v>#NAME?</v>
      </c>
      <c r="F346" s="22">
        <f ca="1">SUMIFS(MasterSheet!J:J, MasterSheet!B:B, B346, MasterSheet!D:D, C346, MasterSheet!H:H, D346)</f>
        <v>0</v>
      </c>
      <c r="G346" s="22" t="e">
        <f t="shared" ca="1" si="21"/>
        <v>#NAME?</v>
      </c>
      <c r="H346" s="26">
        <f ca="1">SUMIFS(MasterSheet!K:K, MasterSheet!B:B, B346, MasterSheet!D:D, C346, MasterSheet!H:H, D346)</f>
        <v>0</v>
      </c>
      <c r="I346" s="26" t="e">
        <f t="shared" ca="1" si="22"/>
        <v>#NAME?</v>
      </c>
      <c r="J346" s="28">
        <f ca="1">SUMIFS(MasterSheet!L:L, MasterSheet!B:B, B346, MasterSheet!D:D, C346, MasterSheet!H:H, D346)</f>
        <v>0</v>
      </c>
      <c r="K346" s="28" t="e">
        <f t="shared" ca="1" si="23"/>
        <v>#NAME?</v>
      </c>
      <c r="L346" s="21" t="e">
        <f ca="1">UPPER(VLOOKUP(D346,MasterSheet!H:U,14,))</f>
        <v>#NAME?</v>
      </c>
    </row>
    <row r="347" spans="1:12">
      <c r="A347" s="21" t="e">
        <f t="shared" ca="1" si="20"/>
        <v>#NAME?</v>
      </c>
      <c r="B347" s="21" t="e">
        <f ca="1"/>
        <v>#NAME?</v>
      </c>
      <c r="C347" s="30" t="e">
        <f ca="1"/>
        <v>#NAME?</v>
      </c>
      <c r="D347" s="21" t="e">
        <f ca="1"/>
        <v>#NAME?</v>
      </c>
      <c r="E347" s="21" t="e">
        <f ca="1">_xlfn.XLOOKUP(D347,MasterSheet!H:H,MasterSheet!F:F)</f>
        <v>#NAME?</v>
      </c>
      <c r="F347" s="22">
        <f ca="1">SUMIFS(MasterSheet!J:J, MasterSheet!B:B, B347, MasterSheet!D:D, C347, MasterSheet!H:H, D347)</f>
        <v>0</v>
      </c>
      <c r="G347" s="22" t="e">
        <f t="shared" ca="1" si="21"/>
        <v>#NAME?</v>
      </c>
      <c r="H347" s="26">
        <f ca="1">SUMIFS(MasterSheet!K:K, MasterSheet!B:B, B347, MasterSheet!D:D, C347, MasterSheet!H:H, D347)</f>
        <v>0</v>
      </c>
      <c r="I347" s="26" t="e">
        <f t="shared" ca="1" si="22"/>
        <v>#NAME?</v>
      </c>
      <c r="J347" s="28">
        <f ca="1">SUMIFS(MasterSheet!L:L, MasterSheet!B:B, B347, MasterSheet!D:D, C347, MasterSheet!H:H, D347)</f>
        <v>0</v>
      </c>
      <c r="K347" s="28" t="e">
        <f t="shared" ca="1" si="23"/>
        <v>#NAME?</v>
      </c>
      <c r="L347" s="21" t="e">
        <f ca="1">UPPER(VLOOKUP(D347,MasterSheet!H:U,14,))</f>
        <v>#NAME?</v>
      </c>
    </row>
    <row r="348" spans="1:12">
      <c r="A348" s="21" t="e">
        <f t="shared" ca="1" si="20"/>
        <v>#NAME?</v>
      </c>
      <c r="B348" s="21" t="e">
        <f ca="1"/>
        <v>#NAME?</v>
      </c>
      <c r="C348" s="30" t="e">
        <f ca="1"/>
        <v>#NAME?</v>
      </c>
      <c r="D348" s="21" t="e">
        <f ca="1"/>
        <v>#NAME?</v>
      </c>
      <c r="E348" s="21" t="e">
        <f ca="1">_xlfn.XLOOKUP(D348,MasterSheet!H:H,MasterSheet!F:F)</f>
        <v>#NAME?</v>
      </c>
      <c r="F348" s="22">
        <f ca="1">SUMIFS(MasterSheet!J:J, MasterSheet!B:B, B348, MasterSheet!D:D, C348, MasterSheet!H:H, D348)</f>
        <v>0</v>
      </c>
      <c r="G348" s="22" t="e">
        <f t="shared" ca="1" si="21"/>
        <v>#NAME?</v>
      </c>
      <c r="H348" s="26">
        <f ca="1">SUMIFS(MasterSheet!K:K, MasterSheet!B:B, B348, MasterSheet!D:D, C348, MasterSheet!H:H, D348)</f>
        <v>0</v>
      </c>
      <c r="I348" s="26" t="e">
        <f t="shared" ca="1" si="22"/>
        <v>#NAME?</v>
      </c>
      <c r="J348" s="28">
        <f ca="1">SUMIFS(MasterSheet!L:L, MasterSheet!B:B, B348, MasterSheet!D:D, C348, MasterSheet!H:H, D348)</f>
        <v>0</v>
      </c>
      <c r="K348" s="28" t="e">
        <f t="shared" ca="1" si="23"/>
        <v>#NAME?</v>
      </c>
      <c r="L348" s="21" t="e">
        <f ca="1">UPPER(VLOOKUP(D348,MasterSheet!H:U,14,))</f>
        <v>#NAME?</v>
      </c>
    </row>
    <row r="349" spans="1:12">
      <c r="A349" s="21" t="e">
        <f t="shared" ca="1" si="20"/>
        <v>#NAME?</v>
      </c>
      <c r="B349" s="21" t="e">
        <f ca="1"/>
        <v>#NAME?</v>
      </c>
      <c r="C349" s="30" t="e">
        <f ca="1"/>
        <v>#NAME?</v>
      </c>
      <c r="D349" s="21" t="e">
        <f ca="1"/>
        <v>#NAME?</v>
      </c>
      <c r="E349" s="21" t="e">
        <f ca="1">_xlfn.XLOOKUP(D349,MasterSheet!H:H,MasterSheet!F:F)</f>
        <v>#NAME?</v>
      </c>
      <c r="F349" s="22">
        <f ca="1">SUMIFS(MasterSheet!J:J, MasterSheet!B:B, B349, MasterSheet!D:D, C349, MasterSheet!H:H, D349)</f>
        <v>0</v>
      </c>
      <c r="G349" s="22" t="e">
        <f t="shared" ca="1" si="21"/>
        <v>#NAME?</v>
      </c>
      <c r="H349" s="26">
        <f ca="1">SUMIFS(MasterSheet!K:K, MasterSheet!B:B, B349, MasterSheet!D:D, C349, MasterSheet!H:H, D349)</f>
        <v>0</v>
      </c>
      <c r="I349" s="26" t="e">
        <f t="shared" ca="1" si="22"/>
        <v>#NAME?</v>
      </c>
      <c r="J349" s="28">
        <f ca="1">SUMIFS(MasterSheet!L:L, MasterSheet!B:B, B349, MasterSheet!D:D, C349, MasterSheet!H:H, D349)</f>
        <v>0</v>
      </c>
      <c r="K349" s="28" t="e">
        <f t="shared" ca="1" si="23"/>
        <v>#NAME?</v>
      </c>
      <c r="L349" s="21" t="e">
        <f ca="1">UPPER(VLOOKUP(D349,MasterSheet!H:U,14,))</f>
        <v>#NAME?</v>
      </c>
    </row>
    <row r="350" spans="1:12">
      <c r="A350" s="21" t="e">
        <f t="shared" ca="1" si="20"/>
        <v>#NAME?</v>
      </c>
      <c r="B350" s="21" t="e">
        <f ca="1"/>
        <v>#NAME?</v>
      </c>
      <c r="C350" s="30" t="e">
        <f ca="1"/>
        <v>#NAME?</v>
      </c>
      <c r="D350" s="21" t="e">
        <f ca="1"/>
        <v>#NAME?</v>
      </c>
      <c r="E350" s="21" t="e">
        <f ca="1">_xlfn.XLOOKUP(D350,MasterSheet!H:H,MasterSheet!F:F)</f>
        <v>#NAME?</v>
      </c>
      <c r="F350" s="22">
        <f ca="1">SUMIFS(MasterSheet!J:J, MasterSheet!B:B, B350, MasterSheet!D:D, C350, MasterSheet!H:H, D350)</f>
        <v>0</v>
      </c>
      <c r="G350" s="22" t="e">
        <f t="shared" ca="1" si="21"/>
        <v>#NAME?</v>
      </c>
      <c r="H350" s="26">
        <f ca="1">SUMIFS(MasterSheet!K:K, MasterSheet!B:B, B350, MasterSheet!D:D, C350, MasterSheet!H:H, D350)</f>
        <v>0</v>
      </c>
      <c r="I350" s="26" t="e">
        <f t="shared" ca="1" si="22"/>
        <v>#NAME?</v>
      </c>
      <c r="J350" s="28">
        <f ca="1">SUMIFS(MasterSheet!L:L, MasterSheet!B:B, B350, MasterSheet!D:D, C350, MasterSheet!H:H, D350)</f>
        <v>0</v>
      </c>
      <c r="K350" s="28" t="e">
        <f t="shared" ca="1" si="23"/>
        <v>#NAME?</v>
      </c>
      <c r="L350" s="21" t="e">
        <f ca="1">UPPER(VLOOKUP(D350,MasterSheet!H:U,14,))</f>
        <v>#NAME?</v>
      </c>
    </row>
    <row r="351" spans="1:12">
      <c r="A351" s="21" t="e">
        <f t="shared" ca="1" si="20"/>
        <v>#NAME?</v>
      </c>
      <c r="B351" s="21" t="e">
        <f ca="1"/>
        <v>#NAME?</v>
      </c>
      <c r="C351" s="30" t="e">
        <f ca="1"/>
        <v>#NAME?</v>
      </c>
      <c r="D351" s="21" t="e">
        <f ca="1"/>
        <v>#NAME?</v>
      </c>
      <c r="E351" s="21" t="e">
        <f ca="1">_xlfn.XLOOKUP(D351,MasterSheet!H:H,MasterSheet!F:F)</f>
        <v>#NAME?</v>
      </c>
      <c r="F351" s="22">
        <f ca="1">SUMIFS(MasterSheet!J:J, MasterSheet!B:B, B351, MasterSheet!D:D, C351, MasterSheet!H:H, D351)</f>
        <v>0</v>
      </c>
      <c r="G351" s="22" t="e">
        <f t="shared" ca="1" si="21"/>
        <v>#NAME?</v>
      </c>
      <c r="H351" s="26">
        <f ca="1">SUMIFS(MasterSheet!K:K, MasterSheet!B:B, B351, MasterSheet!D:D, C351, MasterSheet!H:H, D351)</f>
        <v>0</v>
      </c>
      <c r="I351" s="26" t="e">
        <f t="shared" ca="1" si="22"/>
        <v>#NAME?</v>
      </c>
      <c r="J351" s="28">
        <f ca="1">SUMIFS(MasterSheet!L:L, MasterSheet!B:B, B351, MasterSheet!D:D, C351, MasterSheet!H:H, D351)</f>
        <v>0</v>
      </c>
      <c r="K351" s="28" t="e">
        <f t="shared" ca="1" si="23"/>
        <v>#NAME?</v>
      </c>
      <c r="L351" s="21" t="e">
        <f ca="1">UPPER(VLOOKUP(D351,MasterSheet!H:U,14,))</f>
        <v>#NAME?</v>
      </c>
    </row>
    <row r="352" spans="1:12">
      <c r="A352" s="21" t="e">
        <f t="shared" ca="1" si="20"/>
        <v>#NAME?</v>
      </c>
      <c r="B352" s="21" t="e">
        <f ca="1"/>
        <v>#NAME?</v>
      </c>
      <c r="C352" s="30" t="e">
        <f ca="1"/>
        <v>#NAME?</v>
      </c>
      <c r="D352" s="21" t="e">
        <f ca="1"/>
        <v>#NAME?</v>
      </c>
      <c r="E352" s="21" t="e">
        <f ca="1">_xlfn.XLOOKUP(D352,MasterSheet!H:H,MasterSheet!F:F)</f>
        <v>#NAME?</v>
      </c>
      <c r="F352" s="22">
        <f ca="1">SUMIFS(MasterSheet!J:J, MasterSheet!B:B, B352, MasterSheet!D:D, C352, MasterSheet!H:H, D352)</f>
        <v>0</v>
      </c>
      <c r="G352" s="22" t="e">
        <f t="shared" ca="1" si="21"/>
        <v>#NAME?</v>
      </c>
      <c r="H352" s="26">
        <f ca="1">SUMIFS(MasterSheet!K:K, MasterSheet!B:B, B352, MasterSheet!D:D, C352, MasterSheet!H:H, D352)</f>
        <v>0</v>
      </c>
      <c r="I352" s="26" t="e">
        <f t="shared" ca="1" si="22"/>
        <v>#NAME?</v>
      </c>
      <c r="J352" s="28">
        <f ca="1">SUMIFS(MasterSheet!L:L, MasterSheet!B:B, B352, MasterSheet!D:D, C352, MasterSheet!H:H, D352)</f>
        <v>0</v>
      </c>
      <c r="K352" s="28" t="e">
        <f t="shared" ca="1" si="23"/>
        <v>#NAME?</v>
      </c>
      <c r="L352" s="21" t="e">
        <f ca="1">UPPER(VLOOKUP(D352,MasterSheet!H:U,14,))</f>
        <v>#NAME?</v>
      </c>
    </row>
    <row r="353" spans="1:12">
      <c r="A353" s="21" t="e">
        <f t="shared" ca="1" si="20"/>
        <v>#NAME?</v>
      </c>
      <c r="B353" s="21" t="e">
        <f ca="1"/>
        <v>#NAME?</v>
      </c>
      <c r="C353" s="30" t="e">
        <f ca="1"/>
        <v>#NAME?</v>
      </c>
      <c r="D353" s="21" t="e">
        <f ca="1"/>
        <v>#NAME?</v>
      </c>
      <c r="E353" s="21" t="e">
        <f ca="1">_xlfn.XLOOKUP(D353,MasterSheet!H:H,MasterSheet!F:F)</f>
        <v>#NAME?</v>
      </c>
      <c r="F353" s="22">
        <f ca="1">SUMIFS(MasterSheet!J:J, MasterSheet!B:B, B353, MasterSheet!D:D, C353, MasterSheet!H:H, D353)</f>
        <v>0</v>
      </c>
      <c r="G353" s="22" t="e">
        <f t="shared" ca="1" si="21"/>
        <v>#NAME?</v>
      </c>
      <c r="H353" s="26">
        <f ca="1">SUMIFS(MasterSheet!K:K, MasterSheet!B:B, B353, MasterSheet!D:D, C353, MasterSheet!H:H, D353)</f>
        <v>0</v>
      </c>
      <c r="I353" s="26" t="e">
        <f t="shared" ca="1" si="22"/>
        <v>#NAME?</v>
      </c>
      <c r="J353" s="28">
        <f ca="1">SUMIFS(MasterSheet!L:L, MasterSheet!B:B, B353, MasterSheet!D:D, C353, MasterSheet!H:H, D353)</f>
        <v>0</v>
      </c>
      <c r="K353" s="28" t="e">
        <f t="shared" ca="1" si="23"/>
        <v>#NAME?</v>
      </c>
      <c r="L353" s="21" t="e">
        <f ca="1">UPPER(VLOOKUP(D353,MasterSheet!H:U,14,))</f>
        <v>#NAME?</v>
      </c>
    </row>
    <row r="354" spans="1:12">
      <c r="A354" s="21" t="e">
        <f t="shared" ca="1" si="20"/>
        <v>#NAME?</v>
      </c>
      <c r="B354" s="21" t="e">
        <f ca="1"/>
        <v>#NAME?</v>
      </c>
      <c r="C354" s="30" t="e">
        <f ca="1"/>
        <v>#NAME?</v>
      </c>
      <c r="D354" s="21" t="e">
        <f ca="1"/>
        <v>#NAME?</v>
      </c>
      <c r="E354" s="21" t="e">
        <f ca="1">_xlfn.XLOOKUP(D354,MasterSheet!H:H,MasterSheet!F:F)</f>
        <v>#NAME?</v>
      </c>
      <c r="F354" s="22">
        <f ca="1">SUMIFS(MasterSheet!J:J, MasterSheet!B:B, B354, MasterSheet!D:D, C354, MasterSheet!H:H, D354)</f>
        <v>0</v>
      </c>
      <c r="G354" s="22" t="e">
        <f t="shared" ca="1" si="21"/>
        <v>#NAME?</v>
      </c>
      <c r="H354" s="26">
        <f ca="1">SUMIFS(MasterSheet!K:K, MasterSheet!B:B, B354, MasterSheet!D:D, C354, MasterSheet!H:H, D354)</f>
        <v>0</v>
      </c>
      <c r="I354" s="26" t="e">
        <f t="shared" ca="1" si="22"/>
        <v>#NAME?</v>
      </c>
      <c r="J354" s="28">
        <f ca="1">SUMIFS(MasterSheet!L:L, MasterSheet!B:B, B354, MasterSheet!D:D, C354, MasterSheet!H:H, D354)</f>
        <v>0</v>
      </c>
      <c r="K354" s="28" t="e">
        <f t="shared" ca="1" si="23"/>
        <v>#NAME?</v>
      </c>
      <c r="L354" s="21" t="e">
        <f ca="1">UPPER(VLOOKUP(D354,MasterSheet!H:U,14,))</f>
        <v>#NAME?</v>
      </c>
    </row>
    <row r="355" spans="1:12">
      <c r="A355" s="21" t="e">
        <f t="shared" ca="1" si="20"/>
        <v>#NAME?</v>
      </c>
      <c r="B355" s="21" t="e">
        <f ca="1"/>
        <v>#NAME?</v>
      </c>
      <c r="C355" s="30" t="e">
        <f ca="1"/>
        <v>#NAME?</v>
      </c>
      <c r="D355" s="21" t="e">
        <f ca="1"/>
        <v>#NAME?</v>
      </c>
      <c r="E355" s="21" t="e">
        <f ca="1">_xlfn.XLOOKUP(D355,MasterSheet!H:H,MasterSheet!F:F)</f>
        <v>#NAME?</v>
      </c>
      <c r="F355" s="22">
        <f ca="1">SUMIFS(MasterSheet!J:J, MasterSheet!B:B, B355, MasterSheet!D:D, C355, MasterSheet!H:H, D355)</f>
        <v>0</v>
      </c>
      <c r="G355" s="22" t="e">
        <f t="shared" ca="1" si="21"/>
        <v>#NAME?</v>
      </c>
      <c r="H355" s="26">
        <f ca="1">SUMIFS(MasterSheet!K:K, MasterSheet!B:B, B355, MasterSheet!D:D, C355, MasterSheet!H:H, D355)</f>
        <v>0</v>
      </c>
      <c r="I355" s="26" t="e">
        <f t="shared" ca="1" si="22"/>
        <v>#NAME?</v>
      </c>
      <c r="J355" s="28">
        <f ca="1">SUMIFS(MasterSheet!L:L, MasterSheet!B:B, B355, MasterSheet!D:D, C355, MasterSheet!H:H, D355)</f>
        <v>0</v>
      </c>
      <c r="K355" s="28" t="e">
        <f t="shared" ca="1" si="23"/>
        <v>#NAME?</v>
      </c>
      <c r="L355" s="21" t="e">
        <f ca="1">UPPER(VLOOKUP(D355,MasterSheet!H:U,14,))</f>
        <v>#NAME?</v>
      </c>
    </row>
    <row r="356" spans="1:12">
      <c r="A356" s="21" t="e">
        <f t="shared" ca="1" si="20"/>
        <v>#NAME?</v>
      </c>
      <c r="B356" s="21" t="e">
        <f ca="1"/>
        <v>#NAME?</v>
      </c>
      <c r="C356" s="30" t="e">
        <f ca="1"/>
        <v>#NAME?</v>
      </c>
      <c r="D356" s="21" t="e">
        <f ca="1"/>
        <v>#NAME?</v>
      </c>
      <c r="E356" s="21" t="e">
        <f ca="1">_xlfn.XLOOKUP(D356,MasterSheet!H:H,MasterSheet!F:F)</f>
        <v>#NAME?</v>
      </c>
      <c r="F356" s="22">
        <f ca="1">SUMIFS(MasterSheet!J:J, MasterSheet!B:B, B356, MasterSheet!D:D, C356, MasterSheet!H:H, D356)</f>
        <v>0</v>
      </c>
      <c r="G356" s="22" t="e">
        <f t="shared" ca="1" si="21"/>
        <v>#NAME?</v>
      </c>
      <c r="H356" s="26">
        <f ca="1">SUMIFS(MasterSheet!K:K, MasterSheet!B:B, B356, MasterSheet!D:D, C356, MasterSheet!H:H, D356)</f>
        <v>0</v>
      </c>
      <c r="I356" s="26" t="e">
        <f t="shared" ca="1" si="22"/>
        <v>#NAME?</v>
      </c>
      <c r="J356" s="28">
        <f ca="1">SUMIFS(MasterSheet!L:L, MasterSheet!B:B, B356, MasterSheet!D:D, C356, MasterSheet!H:H, D356)</f>
        <v>0</v>
      </c>
      <c r="K356" s="28" t="e">
        <f t="shared" ca="1" si="23"/>
        <v>#NAME?</v>
      </c>
      <c r="L356" s="21" t="e">
        <f ca="1">UPPER(VLOOKUP(D356,MasterSheet!H:U,14,))</f>
        <v>#NAME?</v>
      </c>
    </row>
    <row r="357" spans="1:12">
      <c r="A357" s="21" t="e">
        <f t="shared" ca="1" si="20"/>
        <v>#NAME?</v>
      </c>
      <c r="B357" s="21" t="e">
        <f ca="1"/>
        <v>#NAME?</v>
      </c>
      <c r="C357" s="30" t="e">
        <f ca="1"/>
        <v>#NAME?</v>
      </c>
      <c r="D357" s="21" t="e">
        <f ca="1"/>
        <v>#NAME?</v>
      </c>
      <c r="E357" s="21" t="e">
        <f ca="1">_xlfn.XLOOKUP(D357,MasterSheet!H:H,MasterSheet!F:F)</f>
        <v>#NAME?</v>
      </c>
      <c r="F357" s="22">
        <f ca="1">SUMIFS(MasterSheet!J:J, MasterSheet!B:B, B357, MasterSheet!D:D, C357, MasterSheet!H:H, D357)</f>
        <v>0</v>
      </c>
      <c r="G357" s="22" t="e">
        <f t="shared" ca="1" si="21"/>
        <v>#NAME?</v>
      </c>
      <c r="H357" s="26">
        <f ca="1">SUMIFS(MasterSheet!K:K, MasterSheet!B:B, B357, MasterSheet!D:D, C357, MasterSheet!H:H, D357)</f>
        <v>0</v>
      </c>
      <c r="I357" s="26" t="e">
        <f t="shared" ca="1" si="22"/>
        <v>#NAME?</v>
      </c>
      <c r="J357" s="28">
        <f ca="1">SUMIFS(MasterSheet!L:L, MasterSheet!B:B, B357, MasterSheet!D:D, C357, MasterSheet!H:H, D357)</f>
        <v>0</v>
      </c>
      <c r="K357" s="28" t="e">
        <f t="shared" ca="1" si="23"/>
        <v>#NAME?</v>
      </c>
      <c r="L357" s="21" t="e">
        <f ca="1">UPPER(VLOOKUP(D357,MasterSheet!H:U,14,))</f>
        <v>#NAME?</v>
      </c>
    </row>
    <row r="358" spans="1:12">
      <c r="A358" s="21" t="e">
        <f t="shared" ca="1" si="20"/>
        <v>#NAME?</v>
      </c>
      <c r="B358" s="21" t="e">
        <f ca="1"/>
        <v>#NAME?</v>
      </c>
      <c r="C358" s="30" t="e">
        <f ca="1"/>
        <v>#NAME?</v>
      </c>
      <c r="D358" s="21" t="e">
        <f ca="1"/>
        <v>#NAME?</v>
      </c>
      <c r="E358" s="21" t="e">
        <f ca="1">_xlfn.XLOOKUP(D358,MasterSheet!H:H,MasterSheet!F:F)</f>
        <v>#NAME?</v>
      </c>
      <c r="F358" s="22">
        <f ca="1">SUMIFS(MasterSheet!J:J, MasterSheet!B:B, B358, MasterSheet!D:D, C358, MasterSheet!H:H, D358)</f>
        <v>0</v>
      </c>
      <c r="G358" s="22" t="e">
        <f t="shared" ca="1" si="21"/>
        <v>#NAME?</v>
      </c>
      <c r="H358" s="26">
        <f ca="1">SUMIFS(MasterSheet!K:K, MasterSheet!B:B, B358, MasterSheet!D:D, C358, MasterSheet!H:H, D358)</f>
        <v>0</v>
      </c>
      <c r="I358" s="26" t="e">
        <f t="shared" ca="1" si="22"/>
        <v>#NAME?</v>
      </c>
      <c r="J358" s="28">
        <f ca="1">SUMIFS(MasterSheet!L:L, MasterSheet!B:B, B358, MasterSheet!D:D, C358, MasterSheet!H:H, D358)</f>
        <v>0</v>
      </c>
      <c r="K358" s="28" t="e">
        <f t="shared" ca="1" si="23"/>
        <v>#NAME?</v>
      </c>
      <c r="L358" s="21" t="e">
        <f ca="1">UPPER(VLOOKUP(D358,MasterSheet!H:U,14,))</f>
        <v>#NAME?</v>
      </c>
    </row>
    <row r="359" spans="1:12">
      <c r="A359" s="21" t="e">
        <f t="shared" ca="1" si="20"/>
        <v>#NAME?</v>
      </c>
      <c r="B359" s="21" t="e">
        <f ca="1"/>
        <v>#NAME?</v>
      </c>
      <c r="C359" s="30" t="e">
        <f ca="1"/>
        <v>#NAME?</v>
      </c>
      <c r="D359" s="21" t="e">
        <f ca="1"/>
        <v>#NAME?</v>
      </c>
      <c r="E359" s="21" t="e">
        <f ca="1">_xlfn.XLOOKUP(D359,MasterSheet!H:H,MasterSheet!F:F)</f>
        <v>#NAME?</v>
      </c>
      <c r="F359" s="22">
        <f ca="1">SUMIFS(MasterSheet!J:J, MasterSheet!B:B, B359, MasterSheet!D:D, C359, MasterSheet!H:H, D359)</f>
        <v>0</v>
      </c>
      <c r="G359" s="22" t="e">
        <f t="shared" ca="1" si="21"/>
        <v>#NAME?</v>
      </c>
      <c r="H359" s="26">
        <f ca="1">SUMIFS(MasterSheet!K:K, MasterSheet!B:B, B359, MasterSheet!D:D, C359, MasterSheet!H:H, D359)</f>
        <v>0</v>
      </c>
      <c r="I359" s="26" t="e">
        <f t="shared" ca="1" si="22"/>
        <v>#NAME?</v>
      </c>
      <c r="J359" s="28">
        <f ca="1">SUMIFS(MasterSheet!L:L, MasterSheet!B:B, B359, MasterSheet!D:D, C359, MasterSheet!H:H, D359)</f>
        <v>0</v>
      </c>
      <c r="K359" s="28" t="e">
        <f t="shared" ca="1" si="23"/>
        <v>#NAME?</v>
      </c>
      <c r="L359" s="21" t="e">
        <f ca="1">UPPER(VLOOKUP(D359,MasterSheet!H:U,14,))</f>
        <v>#NAME?</v>
      </c>
    </row>
    <row r="360" spans="1:12">
      <c r="A360" s="21" t="e">
        <f t="shared" ca="1" si="20"/>
        <v>#NAME?</v>
      </c>
      <c r="B360" s="21" t="e">
        <f ca="1"/>
        <v>#NAME?</v>
      </c>
      <c r="C360" s="30" t="e">
        <f ca="1"/>
        <v>#NAME?</v>
      </c>
      <c r="D360" s="21" t="e">
        <f ca="1"/>
        <v>#NAME?</v>
      </c>
      <c r="E360" s="21" t="e">
        <f ca="1">_xlfn.XLOOKUP(D360,MasterSheet!H:H,MasterSheet!F:F)</f>
        <v>#NAME?</v>
      </c>
      <c r="F360" s="22">
        <f ca="1">SUMIFS(MasterSheet!J:J, MasterSheet!B:B, B360, MasterSheet!D:D, C360, MasterSheet!H:H, D360)</f>
        <v>0</v>
      </c>
      <c r="G360" s="22" t="e">
        <f t="shared" ca="1" si="21"/>
        <v>#NAME?</v>
      </c>
      <c r="H360" s="26">
        <f ca="1">SUMIFS(MasterSheet!K:K, MasterSheet!B:B, B360, MasterSheet!D:D, C360, MasterSheet!H:H, D360)</f>
        <v>0</v>
      </c>
      <c r="I360" s="26" t="e">
        <f t="shared" ca="1" si="22"/>
        <v>#NAME?</v>
      </c>
      <c r="J360" s="28">
        <f ca="1">SUMIFS(MasterSheet!L:L, MasterSheet!B:B, B360, MasterSheet!D:D, C360, MasterSheet!H:H, D360)</f>
        <v>0</v>
      </c>
      <c r="K360" s="28" t="e">
        <f t="shared" ca="1" si="23"/>
        <v>#NAME?</v>
      </c>
      <c r="L360" s="21" t="e">
        <f ca="1">UPPER(VLOOKUP(D360,MasterSheet!H:U,14,))</f>
        <v>#NAME?</v>
      </c>
    </row>
    <row r="361" spans="1:12">
      <c r="A361" s="21" t="e">
        <f t="shared" ca="1" si="20"/>
        <v>#NAME?</v>
      </c>
      <c r="B361" s="21" t="e">
        <f ca="1"/>
        <v>#NAME?</v>
      </c>
      <c r="C361" s="30" t="e">
        <f ca="1"/>
        <v>#NAME?</v>
      </c>
      <c r="D361" s="21" t="e">
        <f ca="1"/>
        <v>#NAME?</v>
      </c>
      <c r="E361" s="21" t="e">
        <f ca="1">_xlfn.XLOOKUP(D361,MasterSheet!H:H,MasterSheet!F:F)</f>
        <v>#NAME?</v>
      </c>
      <c r="F361" s="22">
        <f ca="1">SUMIFS(MasterSheet!J:J, MasterSheet!B:B, B361, MasterSheet!D:D, C361, MasterSheet!H:H, D361)</f>
        <v>0</v>
      </c>
      <c r="G361" s="22" t="e">
        <f t="shared" ca="1" si="21"/>
        <v>#NAME?</v>
      </c>
      <c r="H361" s="26">
        <f ca="1">SUMIFS(MasterSheet!K:K, MasterSheet!B:B, B361, MasterSheet!D:D, C361, MasterSheet!H:H, D361)</f>
        <v>0</v>
      </c>
      <c r="I361" s="26" t="e">
        <f t="shared" ca="1" si="22"/>
        <v>#NAME?</v>
      </c>
      <c r="J361" s="28">
        <f ca="1">SUMIFS(MasterSheet!L:L, MasterSheet!B:B, B361, MasterSheet!D:D, C361, MasterSheet!H:H, D361)</f>
        <v>0</v>
      </c>
      <c r="K361" s="28" t="e">
        <f t="shared" ca="1" si="23"/>
        <v>#NAME?</v>
      </c>
      <c r="L361" s="21" t="e">
        <f ca="1">UPPER(VLOOKUP(D361,MasterSheet!H:U,14,))</f>
        <v>#NAME?</v>
      </c>
    </row>
    <row r="362" spans="1:12">
      <c r="A362" s="21" t="e">
        <f t="shared" ca="1" si="20"/>
        <v>#NAME?</v>
      </c>
      <c r="B362" s="21" t="e">
        <f ca="1"/>
        <v>#NAME?</v>
      </c>
      <c r="C362" s="30" t="e">
        <f ca="1"/>
        <v>#NAME?</v>
      </c>
      <c r="D362" s="21" t="e">
        <f ca="1"/>
        <v>#NAME?</v>
      </c>
      <c r="E362" s="21" t="e">
        <f ca="1">_xlfn.XLOOKUP(D362,MasterSheet!H:H,MasterSheet!F:F)</f>
        <v>#NAME?</v>
      </c>
      <c r="F362" s="22">
        <f ca="1">SUMIFS(MasterSheet!J:J, MasterSheet!B:B, B362, MasterSheet!D:D, C362, MasterSheet!H:H, D362)</f>
        <v>0</v>
      </c>
      <c r="G362" s="22" t="e">
        <f t="shared" ca="1" si="21"/>
        <v>#NAME?</v>
      </c>
      <c r="H362" s="26">
        <f ca="1">SUMIFS(MasterSheet!K:K, MasterSheet!B:B, B362, MasterSheet!D:D, C362, MasterSheet!H:H, D362)</f>
        <v>0</v>
      </c>
      <c r="I362" s="26" t="e">
        <f t="shared" ca="1" si="22"/>
        <v>#NAME?</v>
      </c>
      <c r="J362" s="28">
        <f ca="1">SUMIFS(MasterSheet!L:L, MasterSheet!B:B, B362, MasterSheet!D:D, C362, MasterSheet!H:H, D362)</f>
        <v>0</v>
      </c>
      <c r="K362" s="28" t="e">
        <f t="shared" ca="1" si="23"/>
        <v>#NAME?</v>
      </c>
      <c r="L362" s="21" t="e">
        <f ca="1">UPPER(VLOOKUP(D362,MasterSheet!H:U,14,))</f>
        <v>#NAME?</v>
      </c>
    </row>
    <row r="363" spans="1:12">
      <c r="A363" s="21" t="e">
        <f t="shared" ca="1" si="20"/>
        <v>#NAME?</v>
      </c>
      <c r="B363" s="21" t="e">
        <f ca="1"/>
        <v>#NAME?</v>
      </c>
      <c r="C363" s="30" t="e">
        <f ca="1"/>
        <v>#NAME?</v>
      </c>
      <c r="D363" s="21" t="e">
        <f ca="1"/>
        <v>#NAME?</v>
      </c>
      <c r="E363" s="21" t="e">
        <f ca="1">_xlfn.XLOOKUP(D363,MasterSheet!H:H,MasterSheet!F:F)</f>
        <v>#NAME?</v>
      </c>
      <c r="F363" s="22">
        <f ca="1">SUMIFS(MasterSheet!J:J, MasterSheet!B:B, B363, MasterSheet!D:D, C363, MasterSheet!H:H, D363)</f>
        <v>0</v>
      </c>
      <c r="G363" s="22" t="e">
        <f t="shared" ca="1" si="21"/>
        <v>#NAME?</v>
      </c>
      <c r="H363" s="26">
        <f ca="1">SUMIFS(MasterSheet!K:K, MasterSheet!B:B, B363, MasterSheet!D:D, C363, MasterSheet!H:H, D363)</f>
        <v>0</v>
      </c>
      <c r="I363" s="26" t="e">
        <f t="shared" ca="1" si="22"/>
        <v>#NAME?</v>
      </c>
      <c r="J363" s="28">
        <f ca="1">SUMIFS(MasterSheet!L:L, MasterSheet!B:B, B363, MasterSheet!D:D, C363, MasterSheet!H:H, D363)</f>
        <v>0</v>
      </c>
      <c r="K363" s="28" t="e">
        <f t="shared" ca="1" si="23"/>
        <v>#NAME?</v>
      </c>
      <c r="L363" s="21" t="e">
        <f ca="1">UPPER(VLOOKUP(D363,MasterSheet!H:U,14,))</f>
        <v>#NAME?</v>
      </c>
    </row>
    <row r="364" spans="1:12">
      <c r="A364" s="21" t="e">
        <f t="shared" ca="1" si="20"/>
        <v>#NAME?</v>
      </c>
      <c r="B364" s="21" t="e">
        <f ca="1"/>
        <v>#NAME?</v>
      </c>
      <c r="C364" s="30" t="e">
        <f ca="1"/>
        <v>#NAME?</v>
      </c>
      <c r="D364" s="21" t="e">
        <f ca="1"/>
        <v>#NAME?</v>
      </c>
      <c r="E364" s="21" t="e">
        <f ca="1">_xlfn.XLOOKUP(D364,MasterSheet!H:H,MasterSheet!F:F)</f>
        <v>#NAME?</v>
      </c>
      <c r="F364" s="22">
        <f ca="1">SUMIFS(MasterSheet!J:J, MasterSheet!B:B, B364, MasterSheet!D:D, C364, MasterSheet!H:H, D364)</f>
        <v>0</v>
      </c>
      <c r="G364" s="22" t="e">
        <f t="shared" ca="1" si="21"/>
        <v>#NAME?</v>
      </c>
      <c r="H364" s="26">
        <f ca="1">SUMIFS(MasterSheet!K:K, MasterSheet!B:B, B364, MasterSheet!D:D, C364, MasterSheet!H:H, D364)</f>
        <v>0</v>
      </c>
      <c r="I364" s="26" t="e">
        <f t="shared" ca="1" si="22"/>
        <v>#NAME?</v>
      </c>
      <c r="J364" s="28">
        <f ca="1">SUMIFS(MasterSheet!L:L, MasterSheet!B:B, B364, MasterSheet!D:D, C364, MasterSheet!H:H, D364)</f>
        <v>0</v>
      </c>
      <c r="K364" s="28" t="e">
        <f t="shared" ca="1" si="23"/>
        <v>#NAME?</v>
      </c>
      <c r="L364" s="21" t="e">
        <f ca="1">UPPER(VLOOKUP(D364,MasterSheet!H:U,14,))</f>
        <v>#NAME?</v>
      </c>
    </row>
    <row r="365" spans="1:12">
      <c r="A365" s="21" t="e">
        <f t="shared" ca="1" si="20"/>
        <v>#NAME?</v>
      </c>
      <c r="B365" s="21" t="e">
        <f ca="1"/>
        <v>#NAME?</v>
      </c>
      <c r="C365" s="30" t="e">
        <f ca="1"/>
        <v>#NAME?</v>
      </c>
      <c r="D365" s="21" t="e">
        <f ca="1"/>
        <v>#NAME?</v>
      </c>
      <c r="E365" s="21" t="e">
        <f ca="1">_xlfn.XLOOKUP(D365,MasterSheet!H:H,MasterSheet!F:F)</f>
        <v>#NAME?</v>
      </c>
      <c r="F365" s="22">
        <f ca="1">SUMIFS(MasterSheet!J:J, MasterSheet!B:B, B365, MasterSheet!D:D, C365, MasterSheet!H:H, D365)</f>
        <v>0</v>
      </c>
      <c r="G365" s="22" t="e">
        <f t="shared" ca="1" si="21"/>
        <v>#NAME?</v>
      </c>
      <c r="H365" s="26">
        <f ca="1">SUMIFS(MasterSheet!K:K, MasterSheet!B:B, B365, MasterSheet!D:D, C365, MasterSheet!H:H, D365)</f>
        <v>0</v>
      </c>
      <c r="I365" s="26" t="e">
        <f t="shared" ca="1" si="22"/>
        <v>#NAME?</v>
      </c>
      <c r="J365" s="28">
        <f ca="1">SUMIFS(MasterSheet!L:L, MasterSheet!B:B, B365, MasterSheet!D:D, C365, MasterSheet!H:H, D365)</f>
        <v>0</v>
      </c>
      <c r="K365" s="28" t="e">
        <f t="shared" ca="1" si="23"/>
        <v>#NAME?</v>
      </c>
      <c r="L365" s="21" t="e">
        <f ca="1">UPPER(VLOOKUP(D365,MasterSheet!H:U,14,))</f>
        <v>#NAME?</v>
      </c>
    </row>
    <row r="366" spans="1:12">
      <c r="A366" s="21" t="e">
        <f t="shared" ca="1" si="20"/>
        <v>#NAME?</v>
      </c>
      <c r="B366" s="21" t="e">
        <f ca="1"/>
        <v>#NAME?</v>
      </c>
      <c r="C366" s="30" t="e">
        <f ca="1"/>
        <v>#NAME?</v>
      </c>
      <c r="D366" s="21" t="e">
        <f ca="1"/>
        <v>#NAME?</v>
      </c>
      <c r="E366" s="21" t="e">
        <f ca="1">_xlfn.XLOOKUP(D366,MasterSheet!H:H,MasterSheet!F:F)</f>
        <v>#NAME?</v>
      </c>
      <c r="F366" s="22">
        <f ca="1">SUMIFS(MasterSheet!J:J, MasterSheet!B:B, B366, MasterSheet!D:D, C366, MasterSheet!H:H, D366)</f>
        <v>0</v>
      </c>
      <c r="G366" s="22" t="e">
        <f t="shared" ca="1" si="21"/>
        <v>#NAME?</v>
      </c>
      <c r="H366" s="26">
        <f ca="1">SUMIFS(MasterSheet!K:K, MasterSheet!B:B, B366, MasterSheet!D:D, C366, MasterSheet!H:H, D366)</f>
        <v>0</v>
      </c>
      <c r="I366" s="26" t="e">
        <f t="shared" ca="1" si="22"/>
        <v>#NAME?</v>
      </c>
      <c r="J366" s="28">
        <f ca="1">SUMIFS(MasterSheet!L:L, MasterSheet!B:B, B366, MasterSheet!D:D, C366, MasterSheet!H:H, D366)</f>
        <v>0</v>
      </c>
      <c r="K366" s="28" t="e">
        <f t="shared" ca="1" si="23"/>
        <v>#NAME?</v>
      </c>
      <c r="L366" s="21" t="e">
        <f ca="1">UPPER(VLOOKUP(D366,MasterSheet!H:U,14,))</f>
        <v>#NAME?</v>
      </c>
    </row>
    <row r="367" spans="1:12">
      <c r="A367" s="21" t="e">
        <f t="shared" ca="1" si="20"/>
        <v>#NAME?</v>
      </c>
      <c r="B367" s="21" t="e">
        <f ca="1"/>
        <v>#NAME?</v>
      </c>
      <c r="C367" s="30" t="e">
        <f ca="1"/>
        <v>#NAME?</v>
      </c>
      <c r="D367" s="21" t="e">
        <f ca="1"/>
        <v>#NAME?</v>
      </c>
      <c r="E367" s="21" t="e">
        <f ca="1">_xlfn.XLOOKUP(D367,MasterSheet!H:H,MasterSheet!F:F)</f>
        <v>#NAME?</v>
      </c>
      <c r="F367" s="22">
        <f ca="1">SUMIFS(MasterSheet!J:J, MasterSheet!B:B, B367, MasterSheet!D:D, C367, MasterSheet!H:H, D367)</f>
        <v>0</v>
      </c>
      <c r="G367" s="22" t="e">
        <f t="shared" ca="1" si="21"/>
        <v>#NAME?</v>
      </c>
      <c r="H367" s="26">
        <f ca="1">SUMIFS(MasterSheet!K:K, MasterSheet!B:B, B367, MasterSheet!D:D, C367, MasterSheet!H:H, D367)</f>
        <v>0</v>
      </c>
      <c r="I367" s="26" t="e">
        <f t="shared" ca="1" si="22"/>
        <v>#NAME?</v>
      </c>
      <c r="J367" s="28">
        <f ca="1">SUMIFS(MasterSheet!L:L, MasterSheet!B:B, B367, MasterSheet!D:D, C367, MasterSheet!H:H, D367)</f>
        <v>0</v>
      </c>
      <c r="K367" s="28" t="e">
        <f t="shared" ca="1" si="23"/>
        <v>#NAME?</v>
      </c>
      <c r="L367" s="21" t="e">
        <f ca="1">UPPER(VLOOKUP(D367,MasterSheet!H:U,14,))</f>
        <v>#NAME?</v>
      </c>
    </row>
    <row r="368" spans="1:12">
      <c r="A368" s="21" t="e">
        <f t="shared" ca="1" si="20"/>
        <v>#NAME?</v>
      </c>
      <c r="B368" s="21" t="e">
        <f ca="1"/>
        <v>#NAME?</v>
      </c>
      <c r="C368" s="30" t="e">
        <f ca="1"/>
        <v>#NAME?</v>
      </c>
      <c r="D368" s="21" t="e">
        <f ca="1"/>
        <v>#NAME?</v>
      </c>
      <c r="E368" s="21" t="e">
        <f ca="1">_xlfn.XLOOKUP(D368,MasterSheet!H:H,MasterSheet!F:F)</f>
        <v>#NAME?</v>
      </c>
      <c r="F368" s="22">
        <f ca="1">SUMIFS(MasterSheet!J:J, MasterSheet!B:B, B368, MasterSheet!D:D, C368, MasterSheet!H:H, D368)</f>
        <v>0</v>
      </c>
      <c r="G368" s="22" t="e">
        <f t="shared" ca="1" si="21"/>
        <v>#NAME?</v>
      </c>
      <c r="H368" s="26">
        <f ca="1">SUMIFS(MasterSheet!K:K, MasterSheet!B:B, B368, MasterSheet!D:D, C368, MasterSheet!H:H, D368)</f>
        <v>0</v>
      </c>
      <c r="I368" s="26" t="e">
        <f t="shared" ca="1" si="22"/>
        <v>#NAME?</v>
      </c>
      <c r="J368" s="28">
        <f ca="1">SUMIFS(MasterSheet!L:L, MasterSheet!B:B, B368, MasterSheet!D:D, C368, MasterSheet!H:H, D368)</f>
        <v>0</v>
      </c>
      <c r="K368" s="28" t="e">
        <f t="shared" ca="1" si="23"/>
        <v>#NAME?</v>
      </c>
      <c r="L368" s="21" t="e">
        <f ca="1">UPPER(VLOOKUP(D368,MasterSheet!H:U,14,))</f>
        <v>#NAME?</v>
      </c>
    </row>
    <row r="369" spans="1:12">
      <c r="A369" s="21" t="e">
        <f t="shared" ca="1" si="20"/>
        <v>#NAME?</v>
      </c>
      <c r="B369" s="21" t="e">
        <f ca="1"/>
        <v>#NAME?</v>
      </c>
      <c r="C369" s="30" t="e">
        <f ca="1"/>
        <v>#NAME?</v>
      </c>
      <c r="D369" s="21" t="e">
        <f ca="1"/>
        <v>#NAME?</v>
      </c>
      <c r="E369" s="21" t="e">
        <f ca="1">_xlfn.XLOOKUP(D369,MasterSheet!H:H,MasterSheet!F:F)</f>
        <v>#NAME?</v>
      </c>
      <c r="F369" s="22">
        <f ca="1">SUMIFS(MasterSheet!J:J, MasterSheet!B:B, B369, MasterSheet!D:D, C369, MasterSheet!H:H, D369)</f>
        <v>0</v>
      </c>
      <c r="G369" s="22" t="e">
        <f t="shared" ca="1" si="21"/>
        <v>#NAME?</v>
      </c>
      <c r="H369" s="26">
        <f ca="1">SUMIFS(MasterSheet!K:K, MasterSheet!B:B, B369, MasterSheet!D:D, C369, MasterSheet!H:H, D369)</f>
        <v>0</v>
      </c>
      <c r="I369" s="26" t="e">
        <f t="shared" ca="1" si="22"/>
        <v>#NAME?</v>
      </c>
      <c r="J369" s="28">
        <f ca="1">SUMIFS(MasterSheet!L:L, MasterSheet!B:B, B369, MasterSheet!D:D, C369, MasterSheet!H:H, D369)</f>
        <v>0</v>
      </c>
      <c r="K369" s="28" t="e">
        <f t="shared" ca="1" si="23"/>
        <v>#NAME?</v>
      </c>
      <c r="L369" s="21" t="e">
        <f ca="1">UPPER(VLOOKUP(D369,MasterSheet!H:U,14,))</f>
        <v>#NAME?</v>
      </c>
    </row>
    <row r="370" spans="1:12">
      <c r="A370" s="21" t="e">
        <f t="shared" ca="1" si="20"/>
        <v>#NAME?</v>
      </c>
      <c r="B370" s="21" t="e">
        <f ca="1"/>
        <v>#NAME?</v>
      </c>
      <c r="C370" s="30" t="e">
        <f ca="1"/>
        <v>#NAME?</v>
      </c>
      <c r="D370" s="21" t="e">
        <f ca="1"/>
        <v>#NAME?</v>
      </c>
      <c r="E370" s="21" t="e">
        <f ca="1">_xlfn.XLOOKUP(D370,MasterSheet!H:H,MasterSheet!F:F)</f>
        <v>#NAME?</v>
      </c>
      <c r="F370" s="22">
        <f ca="1">SUMIFS(MasterSheet!J:J, MasterSheet!B:B, B370, MasterSheet!D:D, C370, MasterSheet!H:H, D370)</f>
        <v>0</v>
      </c>
      <c r="G370" s="22" t="e">
        <f t="shared" ca="1" si="21"/>
        <v>#NAME?</v>
      </c>
      <c r="H370" s="26">
        <f ca="1">SUMIFS(MasterSheet!K:K, MasterSheet!B:B, B370, MasterSheet!D:D, C370, MasterSheet!H:H, D370)</f>
        <v>0</v>
      </c>
      <c r="I370" s="26" t="e">
        <f t="shared" ca="1" si="22"/>
        <v>#NAME?</v>
      </c>
      <c r="J370" s="28">
        <f ca="1">SUMIFS(MasterSheet!L:L, MasterSheet!B:B, B370, MasterSheet!D:D, C370, MasterSheet!H:H, D370)</f>
        <v>0</v>
      </c>
      <c r="K370" s="28" t="e">
        <f t="shared" ca="1" si="23"/>
        <v>#NAME?</v>
      </c>
      <c r="L370" s="21" t="e">
        <f ca="1">UPPER(VLOOKUP(D370,MasterSheet!H:U,14,))</f>
        <v>#NAME?</v>
      </c>
    </row>
    <row r="371" spans="1:12">
      <c r="A371" s="21" t="e">
        <f t="shared" ca="1" si="20"/>
        <v>#NAME?</v>
      </c>
      <c r="B371" s="21" t="e">
        <f ca="1"/>
        <v>#NAME?</v>
      </c>
      <c r="C371" s="30" t="e">
        <f ca="1"/>
        <v>#NAME?</v>
      </c>
      <c r="D371" s="21" t="e">
        <f ca="1"/>
        <v>#NAME?</v>
      </c>
      <c r="E371" s="21" t="e">
        <f ca="1">_xlfn.XLOOKUP(D371,MasterSheet!H:H,MasterSheet!F:F)</f>
        <v>#NAME?</v>
      </c>
      <c r="F371" s="22">
        <f ca="1">SUMIFS(MasterSheet!J:J, MasterSheet!B:B, B371, MasterSheet!D:D, C371, MasterSheet!H:H, D371)</f>
        <v>0</v>
      </c>
      <c r="G371" s="22" t="e">
        <f t="shared" ca="1" si="21"/>
        <v>#NAME?</v>
      </c>
      <c r="H371" s="26">
        <f ca="1">SUMIFS(MasterSheet!K:K, MasterSheet!B:B, B371, MasterSheet!D:D, C371, MasterSheet!H:H, D371)</f>
        <v>0</v>
      </c>
      <c r="I371" s="26" t="e">
        <f t="shared" ca="1" si="22"/>
        <v>#NAME?</v>
      </c>
      <c r="J371" s="28">
        <f ca="1">SUMIFS(MasterSheet!L:L, MasterSheet!B:B, B371, MasterSheet!D:D, C371, MasterSheet!H:H, D371)</f>
        <v>0</v>
      </c>
      <c r="K371" s="28" t="e">
        <f t="shared" ca="1" si="23"/>
        <v>#NAME?</v>
      </c>
      <c r="L371" s="21" t="e">
        <f ca="1">UPPER(VLOOKUP(D371,MasterSheet!H:U,14,))</f>
        <v>#NAME?</v>
      </c>
    </row>
    <row r="372" spans="1:12">
      <c r="A372" s="21" t="e">
        <f t="shared" ca="1" si="20"/>
        <v>#NAME?</v>
      </c>
      <c r="B372" s="21" t="e">
        <f ca="1"/>
        <v>#NAME?</v>
      </c>
      <c r="C372" s="30" t="e">
        <f ca="1"/>
        <v>#NAME?</v>
      </c>
      <c r="D372" s="21" t="e">
        <f ca="1"/>
        <v>#NAME?</v>
      </c>
      <c r="E372" s="21" t="e">
        <f ca="1">_xlfn.XLOOKUP(D372,MasterSheet!H:H,MasterSheet!F:F)</f>
        <v>#NAME?</v>
      </c>
      <c r="F372" s="22">
        <f ca="1">SUMIFS(MasterSheet!J:J, MasterSheet!B:B, B372, MasterSheet!D:D, C372, MasterSheet!H:H, D372)</f>
        <v>0</v>
      </c>
      <c r="G372" s="22" t="e">
        <f t="shared" ca="1" si="21"/>
        <v>#NAME?</v>
      </c>
      <c r="H372" s="26">
        <f ca="1">SUMIFS(MasterSheet!K:K, MasterSheet!B:B, B372, MasterSheet!D:D, C372, MasterSheet!H:H, D372)</f>
        <v>0</v>
      </c>
      <c r="I372" s="26" t="e">
        <f t="shared" ca="1" si="22"/>
        <v>#NAME?</v>
      </c>
      <c r="J372" s="28">
        <f ca="1">SUMIFS(MasterSheet!L:L, MasterSheet!B:B, B372, MasterSheet!D:D, C372, MasterSheet!H:H, D372)</f>
        <v>0</v>
      </c>
      <c r="K372" s="28" t="e">
        <f t="shared" ca="1" si="23"/>
        <v>#NAME?</v>
      </c>
      <c r="L372" s="21" t="e">
        <f ca="1">UPPER(VLOOKUP(D372,MasterSheet!H:U,14,))</f>
        <v>#NAME?</v>
      </c>
    </row>
    <row r="373" spans="1:12">
      <c r="A373" s="21" t="e">
        <f t="shared" ca="1" si="20"/>
        <v>#NAME?</v>
      </c>
      <c r="B373" s="21" t="e">
        <f ca="1"/>
        <v>#NAME?</v>
      </c>
      <c r="C373" s="30" t="e">
        <f ca="1"/>
        <v>#NAME?</v>
      </c>
      <c r="D373" s="21" t="e">
        <f ca="1"/>
        <v>#NAME?</v>
      </c>
      <c r="E373" s="21" t="e">
        <f ca="1">_xlfn.XLOOKUP(D373,MasterSheet!H:H,MasterSheet!F:F)</f>
        <v>#NAME?</v>
      </c>
      <c r="F373" s="22">
        <f ca="1">SUMIFS(MasterSheet!J:J, MasterSheet!B:B, B373, MasterSheet!D:D, C373, MasterSheet!H:H, D373)</f>
        <v>0</v>
      </c>
      <c r="G373" s="22" t="e">
        <f t="shared" ca="1" si="21"/>
        <v>#NAME?</v>
      </c>
      <c r="H373" s="26">
        <f ca="1">SUMIFS(MasterSheet!K:K, MasterSheet!B:B, B373, MasterSheet!D:D, C373, MasterSheet!H:H, D373)</f>
        <v>0</v>
      </c>
      <c r="I373" s="26" t="e">
        <f t="shared" ca="1" si="22"/>
        <v>#NAME?</v>
      </c>
      <c r="J373" s="28">
        <f ca="1">SUMIFS(MasterSheet!L:L, MasterSheet!B:B, B373, MasterSheet!D:D, C373, MasterSheet!H:H, D373)</f>
        <v>0</v>
      </c>
      <c r="K373" s="28" t="e">
        <f t="shared" ca="1" si="23"/>
        <v>#NAME?</v>
      </c>
      <c r="L373" s="21" t="e">
        <f ca="1">UPPER(VLOOKUP(D373,MasterSheet!H:U,14,))</f>
        <v>#NAME?</v>
      </c>
    </row>
    <row r="374" spans="1:12">
      <c r="A374" s="21" t="e">
        <f t="shared" ca="1" si="20"/>
        <v>#NAME?</v>
      </c>
      <c r="B374" s="21" t="e">
        <f ca="1"/>
        <v>#NAME?</v>
      </c>
      <c r="C374" s="30" t="e">
        <f ca="1"/>
        <v>#NAME?</v>
      </c>
      <c r="D374" s="21" t="e">
        <f ca="1"/>
        <v>#NAME?</v>
      </c>
      <c r="E374" s="21" t="e">
        <f ca="1">_xlfn.XLOOKUP(D374,MasterSheet!H:H,MasterSheet!F:F)</f>
        <v>#NAME?</v>
      </c>
      <c r="F374" s="22">
        <f ca="1">SUMIFS(MasterSheet!J:J, MasterSheet!B:B, B374, MasterSheet!D:D, C374, MasterSheet!H:H, D374)</f>
        <v>0</v>
      </c>
      <c r="G374" s="22" t="e">
        <f t="shared" ca="1" si="21"/>
        <v>#NAME?</v>
      </c>
      <c r="H374" s="26">
        <f ca="1">SUMIFS(MasterSheet!K:K, MasterSheet!B:B, B374, MasterSheet!D:D, C374, MasterSheet!H:H, D374)</f>
        <v>0</v>
      </c>
      <c r="I374" s="26" t="e">
        <f t="shared" ca="1" si="22"/>
        <v>#NAME?</v>
      </c>
      <c r="J374" s="28">
        <f ca="1">SUMIFS(MasterSheet!L:L, MasterSheet!B:B, B374, MasterSheet!D:D, C374, MasterSheet!H:H, D374)</f>
        <v>0</v>
      </c>
      <c r="K374" s="28" t="e">
        <f t="shared" ca="1" si="23"/>
        <v>#NAME?</v>
      </c>
      <c r="L374" s="21" t="e">
        <f ca="1">UPPER(VLOOKUP(D374,MasterSheet!H:U,14,))</f>
        <v>#NAME?</v>
      </c>
    </row>
    <row r="375" spans="1:12">
      <c r="A375" s="21" t="e">
        <f t="shared" ca="1" si="20"/>
        <v>#NAME?</v>
      </c>
      <c r="B375" s="21" t="e">
        <f ca="1"/>
        <v>#NAME?</v>
      </c>
      <c r="C375" s="30" t="e">
        <f ca="1"/>
        <v>#NAME?</v>
      </c>
      <c r="D375" s="21" t="e">
        <f ca="1"/>
        <v>#NAME?</v>
      </c>
      <c r="E375" s="21" t="e">
        <f ca="1">_xlfn.XLOOKUP(D375,MasterSheet!H:H,MasterSheet!F:F)</f>
        <v>#NAME?</v>
      </c>
      <c r="F375" s="22">
        <f ca="1">SUMIFS(MasterSheet!J:J, MasterSheet!B:B, B375, MasterSheet!D:D, C375, MasterSheet!H:H, D375)</f>
        <v>0</v>
      </c>
      <c r="G375" s="22" t="e">
        <f t="shared" ca="1" si="21"/>
        <v>#NAME?</v>
      </c>
      <c r="H375" s="26">
        <f ca="1">SUMIFS(MasterSheet!K:K, MasterSheet!B:B, B375, MasterSheet!D:D, C375, MasterSheet!H:H, D375)</f>
        <v>0</v>
      </c>
      <c r="I375" s="26" t="e">
        <f t="shared" ca="1" si="22"/>
        <v>#NAME?</v>
      </c>
      <c r="J375" s="28">
        <f ca="1">SUMIFS(MasterSheet!L:L, MasterSheet!B:B, B375, MasterSheet!D:D, C375, MasterSheet!H:H, D375)</f>
        <v>0</v>
      </c>
      <c r="K375" s="28" t="e">
        <f t="shared" ca="1" si="23"/>
        <v>#NAME?</v>
      </c>
      <c r="L375" s="21" t="e">
        <f ca="1">UPPER(VLOOKUP(D375,MasterSheet!H:U,14,))</f>
        <v>#NAME?</v>
      </c>
    </row>
    <row r="376" spans="1:12">
      <c r="A376" s="21" t="e">
        <f t="shared" ca="1" si="20"/>
        <v>#NAME?</v>
      </c>
      <c r="B376" s="21" t="e">
        <f ca="1"/>
        <v>#NAME?</v>
      </c>
      <c r="C376" s="30" t="e">
        <f ca="1"/>
        <v>#NAME?</v>
      </c>
      <c r="D376" s="21" t="e">
        <f ca="1"/>
        <v>#NAME?</v>
      </c>
      <c r="E376" s="21" t="e">
        <f ca="1">_xlfn.XLOOKUP(D376,MasterSheet!H:H,MasterSheet!F:F)</f>
        <v>#NAME?</v>
      </c>
      <c r="F376" s="22">
        <f ca="1">SUMIFS(MasterSheet!J:J, MasterSheet!B:B, B376, MasterSheet!D:D, C376, MasterSheet!H:H, D376)</f>
        <v>0</v>
      </c>
      <c r="G376" s="22" t="e">
        <f t="shared" ca="1" si="21"/>
        <v>#NAME?</v>
      </c>
      <c r="H376" s="26">
        <f ca="1">SUMIFS(MasterSheet!K:K, MasterSheet!B:B, B376, MasterSheet!D:D, C376, MasterSheet!H:H, D376)</f>
        <v>0</v>
      </c>
      <c r="I376" s="26" t="e">
        <f t="shared" ca="1" si="22"/>
        <v>#NAME?</v>
      </c>
      <c r="J376" s="28">
        <f ca="1">SUMIFS(MasterSheet!L:L, MasterSheet!B:B, B376, MasterSheet!D:D, C376, MasterSheet!H:H, D376)</f>
        <v>0</v>
      </c>
      <c r="K376" s="28" t="e">
        <f t="shared" ca="1" si="23"/>
        <v>#NAME?</v>
      </c>
      <c r="L376" s="21" t="e">
        <f ca="1">UPPER(VLOOKUP(D376,MasterSheet!H:U,14,))</f>
        <v>#NAME?</v>
      </c>
    </row>
    <row r="377" spans="1:12">
      <c r="A377" s="21" t="e">
        <f t="shared" ca="1" si="20"/>
        <v>#NAME?</v>
      </c>
      <c r="B377" s="21" t="e">
        <f ca="1"/>
        <v>#NAME?</v>
      </c>
      <c r="C377" s="30" t="e">
        <f ca="1"/>
        <v>#NAME?</v>
      </c>
      <c r="D377" s="21" t="e">
        <f ca="1"/>
        <v>#NAME?</v>
      </c>
      <c r="E377" s="21" t="e">
        <f ca="1">_xlfn.XLOOKUP(D377,MasterSheet!H:H,MasterSheet!F:F)</f>
        <v>#NAME?</v>
      </c>
      <c r="F377" s="22">
        <f ca="1">SUMIFS(MasterSheet!J:J, MasterSheet!B:B, B377, MasterSheet!D:D, C377, MasterSheet!H:H, D377)</f>
        <v>0</v>
      </c>
      <c r="G377" s="22" t="e">
        <f t="shared" ca="1" si="21"/>
        <v>#NAME?</v>
      </c>
      <c r="H377" s="26">
        <f ca="1">SUMIFS(MasterSheet!K:K, MasterSheet!B:B, B377, MasterSheet!D:D, C377, MasterSheet!H:H, D377)</f>
        <v>0</v>
      </c>
      <c r="I377" s="26" t="e">
        <f t="shared" ca="1" si="22"/>
        <v>#NAME?</v>
      </c>
      <c r="J377" s="28">
        <f ca="1">SUMIFS(MasterSheet!L:L, MasterSheet!B:B, B377, MasterSheet!D:D, C377, MasterSheet!H:H, D377)</f>
        <v>0</v>
      </c>
      <c r="K377" s="28" t="e">
        <f t="shared" ca="1" si="23"/>
        <v>#NAME?</v>
      </c>
      <c r="L377" s="21" t="e">
        <f ca="1">UPPER(VLOOKUP(D377,MasterSheet!H:U,14,))</f>
        <v>#NAME?</v>
      </c>
    </row>
    <row r="378" spans="1:12">
      <c r="A378" s="21" t="e">
        <f t="shared" ca="1" si="20"/>
        <v>#NAME?</v>
      </c>
      <c r="B378" s="21" t="e">
        <f ca="1"/>
        <v>#NAME?</v>
      </c>
      <c r="C378" s="30" t="e">
        <f ca="1"/>
        <v>#NAME?</v>
      </c>
      <c r="D378" s="21" t="e">
        <f ca="1"/>
        <v>#NAME?</v>
      </c>
      <c r="E378" s="21" t="e">
        <f ca="1">_xlfn.XLOOKUP(D378,MasterSheet!H:H,MasterSheet!F:F)</f>
        <v>#NAME?</v>
      </c>
      <c r="F378" s="22">
        <f ca="1">SUMIFS(MasterSheet!J:J, MasterSheet!B:B, B378, MasterSheet!D:D, C378, MasterSheet!H:H, D378)</f>
        <v>0</v>
      </c>
      <c r="G378" s="22" t="e">
        <f t="shared" ca="1" si="21"/>
        <v>#NAME?</v>
      </c>
      <c r="H378" s="26">
        <f ca="1">SUMIFS(MasterSheet!K:K, MasterSheet!B:B, B378, MasterSheet!D:D, C378, MasterSheet!H:H, D378)</f>
        <v>0</v>
      </c>
      <c r="I378" s="26" t="e">
        <f t="shared" ca="1" si="22"/>
        <v>#NAME?</v>
      </c>
      <c r="J378" s="28">
        <f ca="1">SUMIFS(MasterSheet!L:L, MasterSheet!B:B, B378, MasterSheet!D:D, C378, MasterSheet!H:H, D378)</f>
        <v>0</v>
      </c>
      <c r="K378" s="28" t="e">
        <f t="shared" ca="1" si="23"/>
        <v>#NAME?</v>
      </c>
      <c r="L378" s="21" t="e">
        <f ca="1">UPPER(VLOOKUP(D378,MasterSheet!H:U,14,))</f>
        <v>#NAME?</v>
      </c>
    </row>
    <row r="379" spans="1:12">
      <c r="A379" s="21" t="e">
        <f t="shared" ca="1" si="20"/>
        <v>#NAME?</v>
      </c>
      <c r="B379" s="21" t="e">
        <f ca="1"/>
        <v>#NAME?</v>
      </c>
      <c r="C379" s="30" t="e">
        <f ca="1"/>
        <v>#NAME?</v>
      </c>
      <c r="D379" s="21" t="e">
        <f ca="1"/>
        <v>#NAME?</v>
      </c>
      <c r="E379" s="21" t="e">
        <f ca="1">_xlfn.XLOOKUP(D379,MasterSheet!H:H,MasterSheet!F:F)</f>
        <v>#NAME?</v>
      </c>
      <c r="F379" s="22">
        <f ca="1">SUMIFS(MasterSheet!J:J, MasterSheet!B:B, B379, MasterSheet!D:D, C379, MasterSheet!H:H, D379)</f>
        <v>0</v>
      </c>
      <c r="G379" s="22" t="e">
        <f t="shared" ca="1" si="21"/>
        <v>#NAME?</v>
      </c>
      <c r="H379" s="26">
        <f ca="1">SUMIFS(MasterSheet!K:K, MasterSheet!B:B, B379, MasterSheet!D:D, C379, MasterSheet!H:H, D379)</f>
        <v>0</v>
      </c>
      <c r="I379" s="26" t="e">
        <f t="shared" ca="1" si="22"/>
        <v>#NAME?</v>
      </c>
      <c r="J379" s="28">
        <f ca="1">SUMIFS(MasterSheet!L:L, MasterSheet!B:B, B379, MasterSheet!D:D, C379, MasterSheet!H:H, D379)</f>
        <v>0</v>
      </c>
      <c r="K379" s="28" t="e">
        <f t="shared" ca="1" si="23"/>
        <v>#NAME?</v>
      </c>
      <c r="L379" s="21" t="e">
        <f ca="1">UPPER(VLOOKUP(D379,MasterSheet!H:U,14,))</f>
        <v>#NAME?</v>
      </c>
    </row>
    <row r="380" spans="1:12">
      <c r="A380" s="21" t="e">
        <f t="shared" ca="1" si="20"/>
        <v>#NAME?</v>
      </c>
      <c r="B380" s="21" t="e">
        <f ca="1"/>
        <v>#NAME?</v>
      </c>
      <c r="C380" s="30" t="e">
        <f ca="1"/>
        <v>#NAME?</v>
      </c>
      <c r="D380" s="21" t="e">
        <f ca="1"/>
        <v>#NAME?</v>
      </c>
      <c r="E380" s="21" t="e">
        <f ca="1">_xlfn.XLOOKUP(D380,MasterSheet!H:H,MasterSheet!F:F)</f>
        <v>#NAME?</v>
      </c>
      <c r="F380" s="22">
        <f ca="1">SUMIFS(MasterSheet!J:J, MasterSheet!B:B, B380, MasterSheet!D:D, C380, MasterSheet!H:H, D380)</f>
        <v>0</v>
      </c>
      <c r="G380" s="22" t="e">
        <f t="shared" ca="1" si="21"/>
        <v>#NAME?</v>
      </c>
      <c r="H380" s="26">
        <f ca="1">SUMIFS(MasterSheet!K:K, MasterSheet!B:B, B380, MasterSheet!D:D, C380, MasterSheet!H:H, D380)</f>
        <v>0</v>
      </c>
      <c r="I380" s="26" t="e">
        <f t="shared" ca="1" si="22"/>
        <v>#NAME?</v>
      </c>
      <c r="J380" s="28">
        <f ca="1">SUMIFS(MasterSheet!L:L, MasterSheet!B:B, B380, MasterSheet!D:D, C380, MasterSheet!H:H, D380)</f>
        <v>0</v>
      </c>
      <c r="K380" s="28" t="e">
        <f t="shared" ca="1" si="23"/>
        <v>#NAME?</v>
      </c>
      <c r="L380" s="21" t="e">
        <f ca="1">UPPER(VLOOKUP(D380,MasterSheet!H:U,14,))</f>
        <v>#NAME?</v>
      </c>
    </row>
    <row r="381" spans="1:12">
      <c r="A381" s="21" t="e">
        <f t="shared" ca="1" si="20"/>
        <v>#NAME?</v>
      </c>
      <c r="B381" s="21" t="e">
        <f ca="1"/>
        <v>#NAME?</v>
      </c>
      <c r="C381" s="30" t="e">
        <f ca="1"/>
        <v>#NAME?</v>
      </c>
      <c r="D381" s="21" t="e">
        <f ca="1"/>
        <v>#NAME?</v>
      </c>
      <c r="E381" s="21" t="e">
        <f ca="1">_xlfn.XLOOKUP(D381,MasterSheet!H:H,MasterSheet!F:F)</f>
        <v>#NAME?</v>
      </c>
      <c r="F381" s="22">
        <f ca="1">SUMIFS(MasterSheet!J:J, MasterSheet!B:B, B381, MasterSheet!D:D, C381, MasterSheet!H:H, D381)</f>
        <v>0</v>
      </c>
      <c r="G381" s="22" t="e">
        <f t="shared" ca="1" si="21"/>
        <v>#NAME?</v>
      </c>
      <c r="H381" s="26">
        <f ca="1">SUMIFS(MasterSheet!K:K, MasterSheet!B:B, B381, MasterSheet!D:D, C381, MasterSheet!H:H, D381)</f>
        <v>0</v>
      </c>
      <c r="I381" s="26" t="e">
        <f t="shared" ca="1" si="22"/>
        <v>#NAME?</v>
      </c>
      <c r="J381" s="28">
        <f ca="1">SUMIFS(MasterSheet!L:L, MasterSheet!B:B, B381, MasterSheet!D:D, C381, MasterSheet!H:H, D381)</f>
        <v>0</v>
      </c>
      <c r="K381" s="28" t="e">
        <f t="shared" ca="1" si="23"/>
        <v>#NAME?</v>
      </c>
      <c r="L381" s="21" t="e">
        <f ca="1">UPPER(VLOOKUP(D381,MasterSheet!H:U,14,))</f>
        <v>#NAME?</v>
      </c>
    </row>
    <row r="382" spans="1:12">
      <c r="A382" s="21" t="e">
        <f t="shared" ca="1" si="20"/>
        <v>#NAME?</v>
      </c>
      <c r="B382" s="21" t="e">
        <f ca="1"/>
        <v>#NAME?</v>
      </c>
      <c r="C382" s="30" t="e">
        <f ca="1"/>
        <v>#NAME?</v>
      </c>
      <c r="D382" s="21" t="e">
        <f ca="1"/>
        <v>#NAME?</v>
      </c>
      <c r="E382" s="21" t="e">
        <f ca="1">_xlfn.XLOOKUP(D382,MasterSheet!H:H,MasterSheet!F:F)</f>
        <v>#NAME?</v>
      </c>
      <c r="F382" s="22">
        <f ca="1">SUMIFS(MasterSheet!J:J, MasterSheet!B:B, B382, MasterSheet!D:D, C382, MasterSheet!H:H, D382)</f>
        <v>0</v>
      </c>
      <c r="G382" s="22" t="e">
        <f t="shared" ca="1" si="21"/>
        <v>#NAME?</v>
      </c>
      <c r="H382" s="26">
        <f ca="1">SUMIFS(MasterSheet!K:K, MasterSheet!B:B, B382, MasterSheet!D:D, C382, MasterSheet!H:H, D382)</f>
        <v>0</v>
      </c>
      <c r="I382" s="26" t="e">
        <f t="shared" ca="1" si="22"/>
        <v>#NAME?</v>
      </c>
      <c r="J382" s="28">
        <f ca="1">SUMIFS(MasterSheet!L:L, MasterSheet!B:B, B382, MasterSheet!D:D, C382, MasterSheet!H:H, D382)</f>
        <v>0</v>
      </c>
      <c r="K382" s="28" t="e">
        <f t="shared" ca="1" si="23"/>
        <v>#NAME?</v>
      </c>
      <c r="L382" s="21" t="e">
        <f ca="1">UPPER(VLOOKUP(D382,MasterSheet!H:U,14,))</f>
        <v>#NAME?</v>
      </c>
    </row>
    <row r="383" spans="1:12">
      <c r="A383" s="21" t="e">
        <f t="shared" ca="1" si="20"/>
        <v>#NAME?</v>
      </c>
      <c r="B383" s="21" t="e">
        <f ca="1"/>
        <v>#NAME?</v>
      </c>
      <c r="C383" s="30" t="e">
        <f ca="1"/>
        <v>#NAME?</v>
      </c>
      <c r="D383" s="21" t="e">
        <f ca="1"/>
        <v>#NAME?</v>
      </c>
      <c r="E383" s="21" t="e">
        <f ca="1">_xlfn.XLOOKUP(D383,MasterSheet!H:H,MasterSheet!F:F)</f>
        <v>#NAME?</v>
      </c>
      <c r="F383" s="22">
        <f ca="1">SUMIFS(MasterSheet!J:J, MasterSheet!B:B, B383, MasterSheet!D:D, C383, MasterSheet!H:H, D383)</f>
        <v>0</v>
      </c>
      <c r="G383" s="22" t="e">
        <f t="shared" ca="1" si="21"/>
        <v>#NAME?</v>
      </c>
      <c r="H383" s="26">
        <f ca="1">SUMIFS(MasterSheet!K:K, MasterSheet!B:B, B383, MasterSheet!D:D, C383, MasterSheet!H:H, D383)</f>
        <v>0</v>
      </c>
      <c r="I383" s="26" t="e">
        <f t="shared" ca="1" si="22"/>
        <v>#NAME?</v>
      </c>
      <c r="J383" s="28">
        <f ca="1">SUMIFS(MasterSheet!L:L, MasterSheet!B:B, B383, MasterSheet!D:D, C383, MasterSheet!H:H, D383)</f>
        <v>0</v>
      </c>
      <c r="K383" s="28" t="e">
        <f t="shared" ca="1" si="23"/>
        <v>#NAME?</v>
      </c>
      <c r="L383" s="21" t="e">
        <f ca="1">UPPER(VLOOKUP(D383,MasterSheet!H:U,14,))</f>
        <v>#NAME?</v>
      </c>
    </row>
    <row r="384" spans="1:12">
      <c r="A384" s="21" t="e">
        <f t="shared" ca="1" si="20"/>
        <v>#NAME?</v>
      </c>
      <c r="B384" s="21" t="e">
        <f ca="1"/>
        <v>#NAME?</v>
      </c>
      <c r="C384" s="30" t="e">
        <f ca="1"/>
        <v>#NAME?</v>
      </c>
      <c r="D384" s="21" t="e">
        <f ca="1"/>
        <v>#NAME?</v>
      </c>
      <c r="E384" s="21" t="e">
        <f ca="1">_xlfn.XLOOKUP(D384,MasterSheet!H:H,MasterSheet!F:F)</f>
        <v>#NAME?</v>
      </c>
      <c r="F384" s="22">
        <f ca="1">SUMIFS(MasterSheet!J:J, MasterSheet!B:B, B384, MasterSheet!D:D, C384, MasterSheet!H:H, D384)</f>
        <v>0</v>
      </c>
      <c r="G384" s="22" t="e">
        <f t="shared" ca="1" si="21"/>
        <v>#NAME?</v>
      </c>
      <c r="H384" s="26">
        <f ca="1">SUMIFS(MasterSheet!K:K, MasterSheet!B:B, B384, MasterSheet!D:D, C384, MasterSheet!H:H, D384)</f>
        <v>0</v>
      </c>
      <c r="I384" s="26" t="e">
        <f t="shared" ca="1" si="22"/>
        <v>#NAME?</v>
      </c>
      <c r="J384" s="28">
        <f ca="1">SUMIFS(MasterSheet!L:L, MasterSheet!B:B, B384, MasterSheet!D:D, C384, MasterSheet!H:H, D384)</f>
        <v>0</v>
      </c>
      <c r="K384" s="28" t="e">
        <f t="shared" ca="1" si="23"/>
        <v>#NAME?</v>
      </c>
      <c r="L384" s="21" t="e">
        <f ca="1">UPPER(VLOOKUP(D384,MasterSheet!H:U,14,))</f>
        <v>#NAME?</v>
      </c>
    </row>
    <row r="385" spans="1:12">
      <c r="A385" s="21" t="e">
        <f t="shared" ca="1" si="20"/>
        <v>#NAME?</v>
      </c>
      <c r="B385" s="21" t="e">
        <f ca="1"/>
        <v>#NAME?</v>
      </c>
      <c r="C385" s="30" t="e">
        <f ca="1"/>
        <v>#NAME?</v>
      </c>
      <c r="D385" s="21" t="e">
        <f ca="1"/>
        <v>#NAME?</v>
      </c>
      <c r="E385" s="21" t="e">
        <f ca="1">_xlfn.XLOOKUP(D385,MasterSheet!H:H,MasterSheet!F:F)</f>
        <v>#NAME?</v>
      </c>
      <c r="F385" s="22">
        <f ca="1">SUMIFS(MasterSheet!J:J, MasterSheet!B:B, B385, MasterSheet!D:D, C385, MasterSheet!H:H, D385)</f>
        <v>0</v>
      </c>
      <c r="G385" s="22" t="e">
        <f t="shared" ca="1" si="21"/>
        <v>#NAME?</v>
      </c>
      <c r="H385" s="26">
        <f ca="1">SUMIFS(MasterSheet!K:K, MasterSheet!B:B, B385, MasterSheet!D:D, C385, MasterSheet!H:H, D385)</f>
        <v>0</v>
      </c>
      <c r="I385" s="26" t="e">
        <f t="shared" ca="1" si="22"/>
        <v>#NAME?</v>
      </c>
      <c r="J385" s="28">
        <f ca="1">SUMIFS(MasterSheet!L:L, MasterSheet!B:B, B385, MasterSheet!D:D, C385, MasterSheet!H:H, D385)</f>
        <v>0</v>
      </c>
      <c r="K385" s="28" t="e">
        <f t="shared" ca="1" si="23"/>
        <v>#NAME?</v>
      </c>
      <c r="L385" s="21" t="e">
        <f ca="1">UPPER(VLOOKUP(D385,MasterSheet!H:U,14,))</f>
        <v>#NAME?</v>
      </c>
    </row>
    <row r="386" spans="1:12">
      <c r="A386" s="21" t="e">
        <f t="shared" ref="A386:A449" ca="1" si="24">L386</f>
        <v>#NAME?</v>
      </c>
      <c r="B386" s="21" t="e">
        <f ca="1"/>
        <v>#NAME?</v>
      </c>
      <c r="C386" s="30" t="e">
        <f ca="1"/>
        <v>#NAME?</v>
      </c>
      <c r="D386" s="21" t="e">
        <f ca="1"/>
        <v>#NAME?</v>
      </c>
      <c r="E386" s="21" t="e">
        <f ca="1">_xlfn.XLOOKUP(D386,MasterSheet!H:H,MasterSheet!F:F)</f>
        <v>#NAME?</v>
      </c>
      <c r="F386" s="22">
        <f ca="1">SUMIFS(MasterSheet!J:J, MasterSheet!B:B, B386, MasterSheet!D:D, C386, MasterSheet!H:H, D386)</f>
        <v>0</v>
      </c>
      <c r="G386" s="22" t="e">
        <f t="shared" ca="1" si="21"/>
        <v>#NAME?</v>
      </c>
      <c r="H386" s="26">
        <f ca="1">SUMIFS(MasterSheet!K:K, MasterSheet!B:B, B386, MasterSheet!D:D, C386, MasterSheet!H:H, D386)</f>
        <v>0</v>
      </c>
      <c r="I386" s="26" t="e">
        <f t="shared" ca="1" si="22"/>
        <v>#NAME?</v>
      </c>
      <c r="J386" s="28">
        <f ca="1">SUMIFS(MasterSheet!L:L, MasterSheet!B:B, B386, MasterSheet!D:D, C386, MasterSheet!H:H, D386)</f>
        <v>0</v>
      </c>
      <c r="K386" s="28" t="e">
        <f t="shared" ca="1" si="23"/>
        <v>#NAME?</v>
      </c>
      <c r="L386" s="21" t="e">
        <f ca="1">UPPER(VLOOKUP(D386,MasterSheet!H:U,14,))</f>
        <v>#NAME?</v>
      </c>
    </row>
    <row r="387" spans="1:12">
      <c r="A387" s="21" t="e">
        <f t="shared" ca="1" si="24"/>
        <v>#NAME?</v>
      </c>
      <c r="B387" s="21" t="e">
        <f ca="1"/>
        <v>#NAME?</v>
      </c>
      <c r="C387" s="30" t="e">
        <f ca="1"/>
        <v>#NAME?</v>
      </c>
      <c r="D387" s="21" t="e">
        <f ca="1"/>
        <v>#NAME?</v>
      </c>
      <c r="E387" s="21" t="e">
        <f ca="1">_xlfn.XLOOKUP(D387,MasterSheet!H:H,MasterSheet!F:F)</f>
        <v>#NAME?</v>
      </c>
      <c r="F387" s="22">
        <f ca="1">SUMIFS(MasterSheet!J:J, MasterSheet!B:B, B387, MasterSheet!D:D, C387, MasterSheet!H:H, D387)</f>
        <v>0</v>
      </c>
      <c r="G387" s="22" t="e">
        <f t="shared" ref="G387:G450" ca="1" si="25">F387*E387</f>
        <v>#NAME?</v>
      </c>
      <c r="H387" s="26">
        <f ca="1">SUMIFS(MasterSheet!K:K, MasterSheet!B:B, B387, MasterSheet!D:D, C387, MasterSheet!H:H, D387)</f>
        <v>0</v>
      </c>
      <c r="I387" s="26" t="e">
        <f t="shared" ref="I387:I450" ca="1" si="26">H387*E387</f>
        <v>#NAME?</v>
      </c>
      <c r="J387" s="28">
        <f ca="1">SUMIFS(MasterSheet!L:L, MasterSheet!B:B, B387, MasterSheet!D:D, C387, MasterSheet!H:H, D387)</f>
        <v>0</v>
      </c>
      <c r="K387" s="28" t="e">
        <f t="shared" ref="K387:K450" ca="1" si="27">J387*E387</f>
        <v>#NAME?</v>
      </c>
      <c r="L387" s="21" t="e">
        <f ca="1">UPPER(VLOOKUP(D387,MasterSheet!H:U,14,))</f>
        <v>#NAME?</v>
      </c>
    </row>
    <row r="388" spans="1:12">
      <c r="A388" s="21" t="e">
        <f t="shared" ca="1" si="24"/>
        <v>#NAME?</v>
      </c>
      <c r="B388" s="21" t="e">
        <f ca="1"/>
        <v>#NAME?</v>
      </c>
      <c r="C388" s="30" t="e">
        <f ca="1"/>
        <v>#NAME?</v>
      </c>
      <c r="D388" s="21" t="e">
        <f ca="1"/>
        <v>#NAME?</v>
      </c>
      <c r="E388" s="21" t="e">
        <f ca="1">_xlfn.XLOOKUP(D388,MasterSheet!H:H,MasterSheet!F:F)</f>
        <v>#NAME?</v>
      </c>
      <c r="F388" s="22">
        <f ca="1">SUMIFS(MasterSheet!J:J, MasterSheet!B:B, B388, MasterSheet!D:D, C388, MasterSheet!H:H, D388)</f>
        <v>0</v>
      </c>
      <c r="G388" s="22" t="e">
        <f t="shared" ca="1" si="25"/>
        <v>#NAME?</v>
      </c>
      <c r="H388" s="26">
        <f ca="1">SUMIFS(MasterSheet!K:K, MasterSheet!B:B, B388, MasterSheet!D:D, C388, MasterSheet!H:H, D388)</f>
        <v>0</v>
      </c>
      <c r="I388" s="26" t="e">
        <f t="shared" ca="1" si="26"/>
        <v>#NAME?</v>
      </c>
      <c r="J388" s="28">
        <f ca="1">SUMIFS(MasterSheet!L:L, MasterSheet!B:B, B388, MasterSheet!D:D, C388, MasterSheet!H:H, D388)</f>
        <v>0</v>
      </c>
      <c r="K388" s="28" t="e">
        <f t="shared" ca="1" si="27"/>
        <v>#NAME?</v>
      </c>
      <c r="L388" s="21" t="e">
        <f ca="1">UPPER(VLOOKUP(D388,MasterSheet!H:U,14,))</f>
        <v>#NAME?</v>
      </c>
    </row>
    <row r="389" spans="1:12">
      <c r="A389" s="21" t="e">
        <f t="shared" ca="1" si="24"/>
        <v>#NAME?</v>
      </c>
      <c r="B389" s="21" t="e">
        <f ca="1"/>
        <v>#NAME?</v>
      </c>
      <c r="C389" s="30" t="e">
        <f ca="1"/>
        <v>#NAME?</v>
      </c>
      <c r="D389" s="21" t="e">
        <f ca="1"/>
        <v>#NAME?</v>
      </c>
      <c r="E389" s="21" t="e">
        <f ca="1">_xlfn.XLOOKUP(D389,MasterSheet!H:H,MasterSheet!F:F)</f>
        <v>#NAME?</v>
      </c>
      <c r="F389" s="22">
        <f ca="1">SUMIFS(MasterSheet!J:J, MasterSheet!B:B, B389, MasterSheet!D:D, C389, MasterSheet!H:H, D389)</f>
        <v>0</v>
      </c>
      <c r="G389" s="22" t="e">
        <f t="shared" ca="1" si="25"/>
        <v>#NAME?</v>
      </c>
      <c r="H389" s="26">
        <f ca="1">SUMIFS(MasterSheet!K:K, MasterSheet!B:B, B389, MasterSheet!D:D, C389, MasterSheet!H:H, D389)</f>
        <v>0</v>
      </c>
      <c r="I389" s="26" t="e">
        <f t="shared" ca="1" si="26"/>
        <v>#NAME?</v>
      </c>
      <c r="J389" s="28">
        <f ca="1">SUMIFS(MasterSheet!L:L, MasterSheet!B:B, B389, MasterSheet!D:D, C389, MasterSheet!H:H, D389)</f>
        <v>0</v>
      </c>
      <c r="K389" s="28" t="e">
        <f t="shared" ca="1" si="27"/>
        <v>#NAME?</v>
      </c>
      <c r="L389" s="21" t="e">
        <f ca="1">UPPER(VLOOKUP(D389,MasterSheet!H:U,14,))</f>
        <v>#NAME?</v>
      </c>
    </row>
    <row r="390" spans="1:12">
      <c r="A390" s="21" t="e">
        <f t="shared" ca="1" si="24"/>
        <v>#NAME?</v>
      </c>
      <c r="B390" s="21" t="e">
        <f ca="1"/>
        <v>#NAME?</v>
      </c>
      <c r="C390" s="30" t="e">
        <f ca="1"/>
        <v>#NAME?</v>
      </c>
      <c r="D390" s="21" t="e">
        <f ca="1"/>
        <v>#NAME?</v>
      </c>
      <c r="E390" s="21" t="e">
        <f ca="1">_xlfn.XLOOKUP(D390,MasterSheet!H:H,MasterSheet!F:F)</f>
        <v>#NAME?</v>
      </c>
      <c r="F390" s="22">
        <f ca="1">SUMIFS(MasterSheet!J:J, MasterSheet!B:B, B390, MasterSheet!D:D, C390, MasterSheet!H:H, D390)</f>
        <v>0</v>
      </c>
      <c r="G390" s="22" t="e">
        <f t="shared" ca="1" si="25"/>
        <v>#NAME?</v>
      </c>
      <c r="H390" s="26">
        <f ca="1">SUMIFS(MasterSheet!K:K, MasterSheet!B:B, B390, MasterSheet!D:D, C390, MasterSheet!H:H, D390)</f>
        <v>0</v>
      </c>
      <c r="I390" s="26" t="e">
        <f t="shared" ca="1" si="26"/>
        <v>#NAME?</v>
      </c>
      <c r="J390" s="28">
        <f ca="1">SUMIFS(MasterSheet!L:L, MasterSheet!B:B, B390, MasterSheet!D:D, C390, MasterSheet!H:H, D390)</f>
        <v>0</v>
      </c>
      <c r="K390" s="28" t="e">
        <f t="shared" ca="1" si="27"/>
        <v>#NAME?</v>
      </c>
      <c r="L390" s="21" t="e">
        <f ca="1">UPPER(VLOOKUP(D390,MasterSheet!H:U,14,))</f>
        <v>#NAME?</v>
      </c>
    </row>
    <row r="391" spans="1:12">
      <c r="A391" s="21" t="e">
        <f t="shared" ca="1" si="24"/>
        <v>#NAME?</v>
      </c>
      <c r="B391" s="21" t="e">
        <f ca="1"/>
        <v>#NAME?</v>
      </c>
      <c r="C391" s="30" t="e">
        <f ca="1"/>
        <v>#NAME?</v>
      </c>
      <c r="D391" s="21" t="e">
        <f ca="1"/>
        <v>#NAME?</v>
      </c>
      <c r="E391" s="21" t="e">
        <f ca="1">_xlfn.XLOOKUP(D391,MasterSheet!H:H,MasterSheet!F:F)</f>
        <v>#NAME?</v>
      </c>
      <c r="F391" s="22">
        <f ca="1">SUMIFS(MasterSheet!J:J, MasterSheet!B:B, B391, MasterSheet!D:D, C391, MasterSheet!H:H, D391)</f>
        <v>0</v>
      </c>
      <c r="G391" s="22" t="e">
        <f t="shared" ca="1" si="25"/>
        <v>#NAME?</v>
      </c>
      <c r="H391" s="26">
        <f ca="1">SUMIFS(MasterSheet!K:K, MasterSheet!B:B, B391, MasterSheet!D:D, C391, MasterSheet!H:H, D391)</f>
        <v>0</v>
      </c>
      <c r="I391" s="26" t="e">
        <f t="shared" ca="1" si="26"/>
        <v>#NAME?</v>
      </c>
      <c r="J391" s="28">
        <f ca="1">SUMIFS(MasterSheet!L:L, MasterSheet!B:B, B391, MasterSheet!D:D, C391, MasterSheet!H:H, D391)</f>
        <v>0</v>
      </c>
      <c r="K391" s="28" t="e">
        <f t="shared" ca="1" si="27"/>
        <v>#NAME?</v>
      </c>
      <c r="L391" s="21" t="e">
        <f ca="1">UPPER(VLOOKUP(D391,MasterSheet!H:U,14,))</f>
        <v>#NAME?</v>
      </c>
    </row>
    <row r="392" spans="1:12">
      <c r="A392" s="21" t="e">
        <f t="shared" ca="1" si="24"/>
        <v>#NAME?</v>
      </c>
      <c r="B392" s="21" t="e">
        <f ca="1"/>
        <v>#NAME?</v>
      </c>
      <c r="C392" s="30" t="e">
        <f ca="1"/>
        <v>#NAME?</v>
      </c>
      <c r="D392" s="21" t="e">
        <f ca="1"/>
        <v>#NAME?</v>
      </c>
      <c r="E392" s="21" t="e">
        <f ca="1">_xlfn.XLOOKUP(D392,MasterSheet!H:H,MasterSheet!F:F)</f>
        <v>#NAME?</v>
      </c>
      <c r="F392" s="22">
        <f ca="1">SUMIFS(MasterSheet!J:J, MasterSheet!B:B, B392, MasterSheet!D:D, C392, MasterSheet!H:H, D392)</f>
        <v>0</v>
      </c>
      <c r="G392" s="22" t="e">
        <f t="shared" ca="1" si="25"/>
        <v>#NAME?</v>
      </c>
      <c r="H392" s="26">
        <f ca="1">SUMIFS(MasterSheet!K:K, MasterSheet!B:B, B392, MasterSheet!D:D, C392, MasterSheet!H:H, D392)</f>
        <v>0</v>
      </c>
      <c r="I392" s="26" t="e">
        <f t="shared" ca="1" si="26"/>
        <v>#NAME?</v>
      </c>
      <c r="J392" s="28">
        <f ca="1">SUMIFS(MasterSheet!L:L, MasterSheet!B:B, B392, MasterSheet!D:D, C392, MasterSheet!H:H, D392)</f>
        <v>0</v>
      </c>
      <c r="K392" s="28" t="e">
        <f t="shared" ca="1" si="27"/>
        <v>#NAME?</v>
      </c>
      <c r="L392" s="21" t="e">
        <f ca="1">UPPER(VLOOKUP(D392,MasterSheet!H:U,14,))</f>
        <v>#NAME?</v>
      </c>
    </row>
    <row r="393" spans="1:12">
      <c r="A393" s="21" t="e">
        <f t="shared" ca="1" si="24"/>
        <v>#NAME?</v>
      </c>
      <c r="B393" s="21" t="e">
        <f ca="1"/>
        <v>#NAME?</v>
      </c>
      <c r="C393" s="30" t="e">
        <f ca="1"/>
        <v>#NAME?</v>
      </c>
      <c r="D393" s="21" t="e">
        <f ca="1"/>
        <v>#NAME?</v>
      </c>
      <c r="E393" s="21" t="e">
        <f ca="1">_xlfn.XLOOKUP(D393,MasterSheet!H:H,MasterSheet!F:F)</f>
        <v>#NAME?</v>
      </c>
      <c r="F393" s="22">
        <f ca="1">SUMIFS(MasterSheet!J:J, MasterSheet!B:B, B393, MasterSheet!D:D, C393, MasterSheet!H:H, D393)</f>
        <v>0</v>
      </c>
      <c r="G393" s="22" t="e">
        <f t="shared" ca="1" si="25"/>
        <v>#NAME?</v>
      </c>
      <c r="H393" s="26">
        <f ca="1">SUMIFS(MasterSheet!K:K, MasterSheet!B:B, B393, MasterSheet!D:D, C393, MasterSheet!H:H, D393)</f>
        <v>0</v>
      </c>
      <c r="I393" s="26" t="e">
        <f t="shared" ca="1" si="26"/>
        <v>#NAME?</v>
      </c>
      <c r="J393" s="28">
        <f ca="1">SUMIFS(MasterSheet!L:L, MasterSheet!B:B, B393, MasterSheet!D:D, C393, MasterSheet!H:H, D393)</f>
        <v>0</v>
      </c>
      <c r="K393" s="28" t="e">
        <f t="shared" ca="1" si="27"/>
        <v>#NAME?</v>
      </c>
      <c r="L393" s="21" t="e">
        <f ca="1">UPPER(VLOOKUP(D393,MasterSheet!H:U,14,))</f>
        <v>#NAME?</v>
      </c>
    </row>
    <row r="394" spans="1:12">
      <c r="A394" s="21" t="e">
        <f t="shared" ca="1" si="24"/>
        <v>#NAME?</v>
      </c>
      <c r="B394" s="21" t="e">
        <f ca="1"/>
        <v>#NAME?</v>
      </c>
      <c r="C394" s="30" t="e">
        <f ca="1"/>
        <v>#NAME?</v>
      </c>
      <c r="D394" s="21" t="e">
        <f ca="1"/>
        <v>#NAME?</v>
      </c>
      <c r="E394" s="21" t="e">
        <f ca="1">_xlfn.XLOOKUP(D394,MasterSheet!H:H,MasterSheet!F:F)</f>
        <v>#NAME?</v>
      </c>
      <c r="F394" s="22">
        <f ca="1">SUMIFS(MasterSheet!J:J, MasterSheet!B:B, B394, MasterSheet!D:D, C394, MasterSheet!H:H, D394)</f>
        <v>0</v>
      </c>
      <c r="G394" s="22" t="e">
        <f t="shared" ca="1" si="25"/>
        <v>#NAME?</v>
      </c>
      <c r="H394" s="26">
        <f ca="1">SUMIFS(MasterSheet!K:K, MasterSheet!B:B, B394, MasterSheet!D:D, C394, MasterSheet!H:H, D394)</f>
        <v>0</v>
      </c>
      <c r="I394" s="26" t="e">
        <f t="shared" ca="1" si="26"/>
        <v>#NAME?</v>
      </c>
      <c r="J394" s="28">
        <f ca="1">SUMIFS(MasterSheet!L:L, MasterSheet!B:B, B394, MasterSheet!D:D, C394, MasterSheet!H:H, D394)</f>
        <v>0</v>
      </c>
      <c r="K394" s="28" t="e">
        <f t="shared" ca="1" si="27"/>
        <v>#NAME?</v>
      </c>
      <c r="L394" s="21" t="e">
        <f ca="1">UPPER(VLOOKUP(D394,MasterSheet!H:U,14,))</f>
        <v>#NAME?</v>
      </c>
    </row>
    <row r="395" spans="1:12">
      <c r="A395" s="21" t="e">
        <f t="shared" ca="1" si="24"/>
        <v>#NAME?</v>
      </c>
      <c r="B395" s="21" t="e">
        <f ca="1"/>
        <v>#NAME?</v>
      </c>
      <c r="C395" s="30" t="e">
        <f ca="1"/>
        <v>#NAME?</v>
      </c>
      <c r="D395" s="21" t="e">
        <f ca="1"/>
        <v>#NAME?</v>
      </c>
      <c r="E395" s="21" t="e">
        <f ca="1">_xlfn.XLOOKUP(D395,MasterSheet!H:H,MasterSheet!F:F)</f>
        <v>#NAME?</v>
      </c>
      <c r="F395" s="22">
        <f ca="1">SUMIFS(MasterSheet!J:J, MasterSheet!B:B, B395, MasterSheet!D:D, C395, MasterSheet!H:H, D395)</f>
        <v>0</v>
      </c>
      <c r="G395" s="22" t="e">
        <f t="shared" ca="1" si="25"/>
        <v>#NAME?</v>
      </c>
      <c r="H395" s="26">
        <f ca="1">SUMIFS(MasterSheet!K:K, MasterSheet!B:B, B395, MasterSheet!D:D, C395, MasterSheet!H:H, D395)</f>
        <v>0</v>
      </c>
      <c r="I395" s="26" t="e">
        <f t="shared" ca="1" si="26"/>
        <v>#NAME?</v>
      </c>
      <c r="J395" s="28">
        <f ca="1">SUMIFS(MasterSheet!L:L, MasterSheet!B:B, B395, MasterSheet!D:D, C395, MasterSheet!H:H, D395)</f>
        <v>0</v>
      </c>
      <c r="K395" s="28" t="e">
        <f t="shared" ca="1" si="27"/>
        <v>#NAME?</v>
      </c>
      <c r="L395" s="21" t="e">
        <f ca="1">UPPER(VLOOKUP(D395,MasterSheet!H:U,14,))</f>
        <v>#NAME?</v>
      </c>
    </row>
    <row r="396" spans="1:12">
      <c r="A396" s="21" t="e">
        <f t="shared" ca="1" si="24"/>
        <v>#NAME?</v>
      </c>
      <c r="B396" s="21" t="e">
        <f ca="1"/>
        <v>#NAME?</v>
      </c>
      <c r="C396" s="30" t="e">
        <f ca="1"/>
        <v>#NAME?</v>
      </c>
      <c r="D396" s="21" t="e">
        <f ca="1"/>
        <v>#NAME?</v>
      </c>
      <c r="E396" s="21" t="e">
        <f ca="1">_xlfn.XLOOKUP(D396,MasterSheet!H:H,MasterSheet!F:F)</f>
        <v>#NAME?</v>
      </c>
      <c r="F396" s="22">
        <f ca="1">SUMIFS(MasterSheet!J:J, MasterSheet!B:B, B396, MasterSheet!D:D, C396, MasterSheet!H:H, D396)</f>
        <v>0</v>
      </c>
      <c r="G396" s="22" t="e">
        <f t="shared" ca="1" si="25"/>
        <v>#NAME?</v>
      </c>
      <c r="H396" s="26">
        <f ca="1">SUMIFS(MasterSheet!K:K, MasterSheet!B:B, B396, MasterSheet!D:D, C396, MasterSheet!H:H, D396)</f>
        <v>0</v>
      </c>
      <c r="I396" s="26" t="e">
        <f t="shared" ca="1" si="26"/>
        <v>#NAME?</v>
      </c>
      <c r="J396" s="28">
        <f ca="1">SUMIFS(MasterSheet!L:L, MasterSheet!B:B, B396, MasterSheet!D:D, C396, MasterSheet!H:H, D396)</f>
        <v>0</v>
      </c>
      <c r="K396" s="28" t="e">
        <f t="shared" ca="1" si="27"/>
        <v>#NAME?</v>
      </c>
      <c r="L396" s="21" t="e">
        <f ca="1">UPPER(VLOOKUP(D396,MasterSheet!H:U,14,))</f>
        <v>#NAME?</v>
      </c>
    </row>
    <row r="397" spans="1:12">
      <c r="A397" s="21" t="e">
        <f t="shared" ca="1" si="24"/>
        <v>#NAME?</v>
      </c>
      <c r="B397" s="21" t="e">
        <f ca="1"/>
        <v>#NAME?</v>
      </c>
      <c r="C397" s="30" t="e">
        <f ca="1"/>
        <v>#NAME?</v>
      </c>
      <c r="D397" s="21" t="e">
        <f ca="1"/>
        <v>#NAME?</v>
      </c>
      <c r="E397" s="21" t="e">
        <f ca="1">_xlfn.XLOOKUP(D397,MasterSheet!H:H,MasterSheet!F:F)</f>
        <v>#NAME?</v>
      </c>
      <c r="F397" s="22">
        <f ca="1">SUMIFS(MasterSheet!J:J, MasterSheet!B:B, B397, MasterSheet!D:D, C397, MasterSheet!H:H, D397)</f>
        <v>0</v>
      </c>
      <c r="G397" s="22" t="e">
        <f t="shared" ca="1" si="25"/>
        <v>#NAME?</v>
      </c>
      <c r="H397" s="26">
        <f ca="1">SUMIFS(MasterSheet!K:K, MasterSheet!B:B, B397, MasterSheet!D:D, C397, MasterSheet!H:H, D397)</f>
        <v>0</v>
      </c>
      <c r="I397" s="26" t="e">
        <f t="shared" ca="1" si="26"/>
        <v>#NAME?</v>
      </c>
      <c r="J397" s="28">
        <f ca="1">SUMIFS(MasterSheet!L:L, MasterSheet!B:B, B397, MasterSheet!D:D, C397, MasterSheet!H:H, D397)</f>
        <v>0</v>
      </c>
      <c r="K397" s="28" t="e">
        <f t="shared" ca="1" si="27"/>
        <v>#NAME?</v>
      </c>
      <c r="L397" s="21" t="e">
        <f ca="1">UPPER(VLOOKUP(D397,MasterSheet!H:U,14,))</f>
        <v>#NAME?</v>
      </c>
    </row>
    <row r="398" spans="1:12">
      <c r="A398" s="21" t="e">
        <f t="shared" ca="1" si="24"/>
        <v>#NAME?</v>
      </c>
      <c r="B398" s="21" t="e">
        <f ca="1"/>
        <v>#NAME?</v>
      </c>
      <c r="C398" s="30" t="e">
        <f ca="1"/>
        <v>#NAME?</v>
      </c>
      <c r="D398" s="21" t="e">
        <f ca="1"/>
        <v>#NAME?</v>
      </c>
      <c r="E398" s="21" t="e">
        <f ca="1">_xlfn.XLOOKUP(D398,MasterSheet!H:H,MasterSheet!F:F)</f>
        <v>#NAME?</v>
      </c>
      <c r="F398" s="22">
        <f ca="1">SUMIFS(MasterSheet!J:J, MasterSheet!B:B, B398, MasterSheet!D:D, C398, MasterSheet!H:H, D398)</f>
        <v>0</v>
      </c>
      <c r="G398" s="22" t="e">
        <f t="shared" ca="1" si="25"/>
        <v>#NAME?</v>
      </c>
      <c r="H398" s="26">
        <f ca="1">SUMIFS(MasterSheet!K:K, MasterSheet!B:B, B398, MasterSheet!D:D, C398, MasterSheet!H:H, D398)</f>
        <v>0</v>
      </c>
      <c r="I398" s="26" t="e">
        <f t="shared" ca="1" si="26"/>
        <v>#NAME?</v>
      </c>
      <c r="J398" s="28">
        <f ca="1">SUMIFS(MasterSheet!L:L, MasterSheet!B:B, B398, MasterSheet!D:D, C398, MasterSheet!H:H, D398)</f>
        <v>0</v>
      </c>
      <c r="K398" s="28" t="e">
        <f t="shared" ca="1" si="27"/>
        <v>#NAME?</v>
      </c>
      <c r="L398" s="21" t="e">
        <f ca="1">UPPER(VLOOKUP(D398,MasterSheet!H:U,14,))</f>
        <v>#NAME?</v>
      </c>
    </row>
    <row r="399" spans="1:12">
      <c r="A399" s="21" t="e">
        <f t="shared" ca="1" si="24"/>
        <v>#NAME?</v>
      </c>
      <c r="B399" s="21" t="e">
        <f ca="1"/>
        <v>#NAME?</v>
      </c>
      <c r="C399" s="30" t="e">
        <f ca="1"/>
        <v>#NAME?</v>
      </c>
      <c r="D399" s="21" t="e">
        <f ca="1"/>
        <v>#NAME?</v>
      </c>
      <c r="E399" s="21" t="e">
        <f ca="1">_xlfn.XLOOKUP(D399,MasterSheet!H:H,MasterSheet!F:F)</f>
        <v>#NAME?</v>
      </c>
      <c r="F399" s="22">
        <f ca="1">SUMIFS(MasterSheet!J:J, MasterSheet!B:B, B399, MasterSheet!D:D, C399, MasterSheet!H:H, D399)</f>
        <v>0</v>
      </c>
      <c r="G399" s="22" t="e">
        <f t="shared" ca="1" si="25"/>
        <v>#NAME?</v>
      </c>
      <c r="H399" s="26">
        <f ca="1">SUMIFS(MasterSheet!K:K, MasterSheet!B:B, B399, MasterSheet!D:D, C399, MasterSheet!H:H, D399)</f>
        <v>0</v>
      </c>
      <c r="I399" s="26" t="e">
        <f t="shared" ca="1" si="26"/>
        <v>#NAME?</v>
      </c>
      <c r="J399" s="28">
        <f ca="1">SUMIFS(MasterSheet!L:L, MasterSheet!B:B, B399, MasterSheet!D:D, C399, MasterSheet!H:H, D399)</f>
        <v>0</v>
      </c>
      <c r="K399" s="28" t="e">
        <f t="shared" ca="1" si="27"/>
        <v>#NAME?</v>
      </c>
      <c r="L399" s="21" t="e">
        <f ca="1">UPPER(VLOOKUP(D399,MasterSheet!H:U,14,))</f>
        <v>#NAME?</v>
      </c>
    </row>
    <row r="400" spans="1:12">
      <c r="A400" s="21" t="e">
        <f t="shared" ca="1" si="24"/>
        <v>#NAME?</v>
      </c>
      <c r="B400" s="21" t="e">
        <f ca="1"/>
        <v>#NAME?</v>
      </c>
      <c r="C400" s="30" t="e">
        <f ca="1"/>
        <v>#NAME?</v>
      </c>
      <c r="D400" s="21" t="e">
        <f ca="1"/>
        <v>#NAME?</v>
      </c>
      <c r="E400" s="21" t="e">
        <f ca="1">_xlfn.XLOOKUP(D400,MasterSheet!H:H,MasterSheet!F:F)</f>
        <v>#NAME?</v>
      </c>
      <c r="F400" s="22">
        <f ca="1">SUMIFS(MasterSheet!J:J, MasterSheet!B:B, B400, MasterSheet!D:D, C400, MasterSheet!H:H, D400)</f>
        <v>0</v>
      </c>
      <c r="G400" s="22" t="e">
        <f t="shared" ca="1" si="25"/>
        <v>#NAME?</v>
      </c>
      <c r="H400" s="26">
        <f ca="1">SUMIFS(MasterSheet!K:K, MasterSheet!B:B, B400, MasterSheet!D:D, C400, MasterSheet!H:H, D400)</f>
        <v>0</v>
      </c>
      <c r="I400" s="26" t="e">
        <f t="shared" ca="1" si="26"/>
        <v>#NAME?</v>
      </c>
      <c r="J400" s="28">
        <f ca="1">SUMIFS(MasterSheet!L:L, MasterSheet!B:B, B400, MasterSheet!D:D, C400, MasterSheet!H:H, D400)</f>
        <v>0</v>
      </c>
      <c r="K400" s="28" t="e">
        <f t="shared" ca="1" si="27"/>
        <v>#NAME?</v>
      </c>
      <c r="L400" s="21" t="e">
        <f ca="1">UPPER(VLOOKUP(D400,MasterSheet!H:U,14,))</f>
        <v>#NAME?</v>
      </c>
    </row>
    <row r="401" spans="1:12">
      <c r="A401" s="21" t="e">
        <f t="shared" ca="1" si="24"/>
        <v>#NAME?</v>
      </c>
      <c r="B401" s="21" t="e">
        <f ca="1"/>
        <v>#NAME?</v>
      </c>
      <c r="C401" s="30" t="e">
        <f ca="1"/>
        <v>#NAME?</v>
      </c>
      <c r="D401" s="21" t="e">
        <f ca="1"/>
        <v>#NAME?</v>
      </c>
      <c r="E401" s="21" t="e">
        <f ca="1">_xlfn.XLOOKUP(D401,MasterSheet!H:H,MasterSheet!F:F)</f>
        <v>#NAME?</v>
      </c>
      <c r="F401" s="22">
        <f ca="1">SUMIFS(MasterSheet!J:J, MasterSheet!B:B, B401, MasterSheet!D:D, C401, MasterSheet!H:H, D401)</f>
        <v>0</v>
      </c>
      <c r="G401" s="22" t="e">
        <f t="shared" ca="1" si="25"/>
        <v>#NAME?</v>
      </c>
      <c r="H401" s="26">
        <f ca="1">SUMIFS(MasterSheet!K:K, MasterSheet!B:B, B401, MasterSheet!D:D, C401, MasterSheet!H:H, D401)</f>
        <v>0</v>
      </c>
      <c r="I401" s="26" t="e">
        <f t="shared" ca="1" si="26"/>
        <v>#NAME?</v>
      </c>
      <c r="J401" s="28">
        <f ca="1">SUMIFS(MasterSheet!L:L, MasterSheet!B:B, B401, MasterSheet!D:D, C401, MasterSheet!H:H, D401)</f>
        <v>0</v>
      </c>
      <c r="K401" s="28" t="e">
        <f t="shared" ca="1" si="27"/>
        <v>#NAME?</v>
      </c>
      <c r="L401" s="21" t="e">
        <f ca="1">UPPER(VLOOKUP(D401,MasterSheet!H:U,14,))</f>
        <v>#NAME?</v>
      </c>
    </row>
    <row r="402" spans="1:12">
      <c r="A402" s="21" t="e">
        <f t="shared" ca="1" si="24"/>
        <v>#NAME?</v>
      </c>
      <c r="B402" s="21" t="e">
        <f ca="1"/>
        <v>#NAME?</v>
      </c>
      <c r="C402" s="30" t="e">
        <f ca="1"/>
        <v>#NAME?</v>
      </c>
      <c r="D402" s="21" t="e">
        <f ca="1"/>
        <v>#NAME?</v>
      </c>
      <c r="E402" s="21" t="e">
        <f ca="1">_xlfn.XLOOKUP(D402,MasterSheet!H:H,MasterSheet!F:F)</f>
        <v>#NAME?</v>
      </c>
      <c r="F402" s="22">
        <f ca="1">SUMIFS(MasterSheet!J:J, MasterSheet!B:B, B402, MasterSheet!D:D, C402, MasterSheet!H:H, D402)</f>
        <v>0</v>
      </c>
      <c r="G402" s="22" t="e">
        <f t="shared" ca="1" si="25"/>
        <v>#NAME?</v>
      </c>
      <c r="H402" s="26">
        <f ca="1">SUMIFS(MasterSheet!K:K, MasterSheet!B:B, B402, MasterSheet!D:D, C402, MasterSheet!H:H, D402)</f>
        <v>0</v>
      </c>
      <c r="I402" s="26" t="e">
        <f t="shared" ca="1" si="26"/>
        <v>#NAME?</v>
      </c>
      <c r="J402" s="28">
        <f ca="1">SUMIFS(MasterSheet!L:L, MasterSheet!B:B, B402, MasterSheet!D:D, C402, MasterSheet!H:H, D402)</f>
        <v>0</v>
      </c>
      <c r="K402" s="28" t="e">
        <f t="shared" ca="1" si="27"/>
        <v>#NAME?</v>
      </c>
      <c r="L402" s="21" t="e">
        <f ca="1">UPPER(VLOOKUP(D402,MasterSheet!H:U,14,))</f>
        <v>#NAME?</v>
      </c>
    </row>
    <row r="403" spans="1:12">
      <c r="A403" s="21" t="e">
        <f t="shared" ca="1" si="24"/>
        <v>#NAME?</v>
      </c>
      <c r="B403" s="21" t="e">
        <f ca="1"/>
        <v>#NAME?</v>
      </c>
      <c r="C403" s="30" t="e">
        <f ca="1"/>
        <v>#NAME?</v>
      </c>
      <c r="D403" s="21" t="e">
        <f ca="1"/>
        <v>#NAME?</v>
      </c>
      <c r="E403" s="21" t="e">
        <f ca="1">_xlfn.XLOOKUP(D403,MasterSheet!H:H,MasterSheet!F:F)</f>
        <v>#NAME?</v>
      </c>
      <c r="F403" s="22">
        <f ca="1">SUMIFS(MasterSheet!J:J, MasterSheet!B:B, B403, MasterSheet!D:D, C403, MasterSheet!H:H, D403)</f>
        <v>0</v>
      </c>
      <c r="G403" s="22" t="e">
        <f t="shared" ca="1" si="25"/>
        <v>#NAME?</v>
      </c>
      <c r="H403" s="26">
        <f ca="1">SUMIFS(MasterSheet!K:K, MasterSheet!B:B, B403, MasterSheet!D:D, C403, MasterSheet!H:H, D403)</f>
        <v>0</v>
      </c>
      <c r="I403" s="26" t="e">
        <f t="shared" ca="1" si="26"/>
        <v>#NAME?</v>
      </c>
      <c r="J403" s="28">
        <f ca="1">SUMIFS(MasterSheet!L:L, MasterSheet!B:B, B403, MasterSheet!D:D, C403, MasterSheet!H:H, D403)</f>
        <v>0</v>
      </c>
      <c r="K403" s="28" t="e">
        <f t="shared" ca="1" si="27"/>
        <v>#NAME?</v>
      </c>
      <c r="L403" s="21" t="e">
        <f ca="1">UPPER(VLOOKUP(D403,MasterSheet!H:U,14,))</f>
        <v>#NAME?</v>
      </c>
    </row>
    <row r="404" spans="1:12">
      <c r="A404" s="21" t="e">
        <f t="shared" ca="1" si="24"/>
        <v>#NAME?</v>
      </c>
      <c r="B404" s="21" t="e">
        <f ca="1"/>
        <v>#NAME?</v>
      </c>
      <c r="C404" s="30" t="e">
        <f ca="1"/>
        <v>#NAME?</v>
      </c>
      <c r="D404" s="21" t="e">
        <f ca="1"/>
        <v>#NAME?</v>
      </c>
      <c r="E404" s="21" t="e">
        <f ca="1">_xlfn.XLOOKUP(D404,MasterSheet!H:H,MasterSheet!F:F)</f>
        <v>#NAME?</v>
      </c>
      <c r="F404" s="22">
        <f ca="1">SUMIFS(MasterSheet!J:J, MasterSheet!B:B, B404, MasterSheet!D:D, C404, MasterSheet!H:H, D404)</f>
        <v>0</v>
      </c>
      <c r="G404" s="22" t="e">
        <f t="shared" ca="1" si="25"/>
        <v>#NAME?</v>
      </c>
      <c r="H404" s="26">
        <f ca="1">SUMIFS(MasterSheet!K:K, MasterSheet!B:B, B404, MasterSheet!D:D, C404, MasterSheet!H:H, D404)</f>
        <v>0</v>
      </c>
      <c r="I404" s="26" t="e">
        <f t="shared" ca="1" si="26"/>
        <v>#NAME?</v>
      </c>
      <c r="J404" s="28">
        <f ca="1">SUMIFS(MasterSheet!L:L, MasterSheet!B:B, B404, MasterSheet!D:D, C404, MasterSheet!H:H, D404)</f>
        <v>0</v>
      </c>
      <c r="K404" s="28" t="e">
        <f t="shared" ca="1" si="27"/>
        <v>#NAME?</v>
      </c>
      <c r="L404" s="21" t="e">
        <f ca="1">UPPER(VLOOKUP(D404,MasterSheet!H:U,14,))</f>
        <v>#NAME?</v>
      </c>
    </row>
    <row r="405" spans="1:12">
      <c r="A405" s="21" t="e">
        <f t="shared" ca="1" si="24"/>
        <v>#NAME?</v>
      </c>
      <c r="B405" s="21" t="e">
        <f ca="1"/>
        <v>#NAME?</v>
      </c>
      <c r="C405" s="30" t="e">
        <f ca="1"/>
        <v>#NAME?</v>
      </c>
      <c r="D405" s="21" t="e">
        <f ca="1"/>
        <v>#NAME?</v>
      </c>
      <c r="E405" s="21" t="e">
        <f ca="1">_xlfn.XLOOKUP(D405,MasterSheet!H:H,MasterSheet!F:F)</f>
        <v>#NAME?</v>
      </c>
      <c r="F405" s="22">
        <f ca="1">SUMIFS(MasterSheet!J:J, MasterSheet!B:B, B405, MasterSheet!D:D, C405, MasterSheet!H:H, D405)</f>
        <v>0</v>
      </c>
      <c r="G405" s="22" t="e">
        <f t="shared" ca="1" si="25"/>
        <v>#NAME?</v>
      </c>
      <c r="H405" s="26">
        <f ca="1">SUMIFS(MasterSheet!K:K, MasterSheet!B:B, B405, MasterSheet!D:D, C405, MasterSheet!H:H, D405)</f>
        <v>0</v>
      </c>
      <c r="I405" s="26" t="e">
        <f t="shared" ca="1" si="26"/>
        <v>#NAME?</v>
      </c>
      <c r="J405" s="28">
        <f ca="1">SUMIFS(MasterSheet!L:L, MasterSheet!B:B, B405, MasterSheet!D:D, C405, MasterSheet!H:H, D405)</f>
        <v>0</v>
      </c>
      <c r="K405" s="28" t="e">
        <f t="shared" ca="1" si="27"/>
        <v>#NAME?</v>
      </c>
      <c r="L405" s="21" t="e">
        <f ca="1">UPPER(VLOOKUP(D405,MasterSheet!H:U,14,))</f>
        <v>#NAME?</v>
      </c>
    </row>
    <row r="406" spans="1:12">
      <c r="A406" s="21" t="e">
        <f t="shared" ca="1" si="24"/>
        <v>#NAME?</v>
      </c>
      <c r="B406" s="21" t="e">
        <f ca="1"/>
        <v>#NAME?</v>
      </c>
      <c r="C406" s="30" t="e">
        <f ca="1"/>
        <v>#NAME?</v>
      </c>
      <c r="D406" s="21" t="e">
        <f ca="1"/>
        <v>#NAME?</v>
      </c>
      <c r="E406" s="21" t="e">
        <f ca="1">_xlfn.XLOOKUP(D406,MasterSheet!H:H,MasterSheet!F:F)</f>
        <v>#NAME?</v>
      </c>
      <c r="F406" s="22">
        <f ca="1">SUMIFS(MasterSheet!J:J, MasterSheet!B:B, B406, MasterSheet!D:D, C406, MasterSheet!H:H, D406)</f>
        <v>0</v>
      </c>
      <c r="G406" s="22" t="e">
        <f t="shared" ca="1" si="25"/>
        <v>#NAME?</v>
      </c>
      <c r="H406" s="26">
        <f ca="1">SUMIFS(MasterSheet!K:K, MasterSheet!B:B, B406, MasterSheet!D:D, C406, MasterSheet!H:H, D406)</f>
        <v>0</v>
      </c>
      <c r="I406" s="26" t="e">
        <f t="shared" ca="1" si="26"/>
        <v>#NAME?</v>
      </c>
      <c r="J406" s="28">
        <f ca="1">SUMIFS(MasterSheet!L:L, MasterSheet!B:B, B406, MasterSheet!D:D, C406, MasterSheet!H:H, D406)</f>
        <v>0</v>
      </c>
      <c r="K406" s="28" t="e">
        <f t="shared" ca="1" si="27"/>
        <v>#NAME?</v>
      </c>
      <c r="L406" s="21" t="e">
        <f ca="1">UPPER(VLOOKUP(D406,MasterSheet!H:U,14,))</f>
        <v>#NAME?</v>
      </c>
    </row>
    <row r="407" spans="1:12">
      <c r="A407" s="21" t="e">
        <f t="shared" ca="1" si="24"/>
        <v>#NAME?</v>
      </c>
      <c r="B407" s="21" t="e">
        <f ca="1"/>
        <v>#NAME?</v>
      </c>
      <c r="C407" s="30" t="e">
        <f ca="1"/>
        <v>#NAME?</v>
      </c>
      <c r="D407" s="21" t="e">
        <f ca="1"/>
        <v>#NAME?</v>
      </c>
      <c r="E407" s="21" t="e">
        <f ca="1">_xlfn.XLOOKUP(D407,MasterSheet!H:H,MasterSheet!F:F)</f>
        <v>#NAME?</v>
      </c>
      <c r="F407" s="22">
        <f ca="1">SUMIFS(MasterSheet!J:J, MasterSheet!B:B, B407, MasterSheet!D:D, C407, MasterSheet!H:H, D407)</f>
        <v>0</v>
      </c>
      <c r="G407" s="22" t="e">
        <f t="shared" ca="1" si="25"/>
        <v>#NAME?</v>
      </c>
      <c r="H407" s="26">
        <f ca="1">SUMIFS(MasterSheet!K:K, MasterSheet!B:B, B407, MasterSheet!D:D, C407, MasterSheet!H:H, D407)</f>
        <v>0</v>
      </c>
      <c r="I407" s="26" t="e">
        <f t="shared" ca="1" si="26"/>
        <v>#NAME?</v>
      </c>
      <c r="J407" s="28">
        <f ca="1">SUMIFS(MasterSheet!L:L, MasterSheet!B:B, B407, MasterSheet!D:D, C407, MasterSheet!H:H, D407)</f>
        <v>0</v>
      </c>
      <c r="K407" s="28" t="e">
        <f t="shared" ca="1" si="27"/>
        <v>#NAME?</v>
      </c>
      <c r="L407" s="21" t="e">
        <f ca="1">UPPER(VLOOKUP(D407,MasterSheet!H:U,14,))</f>
        <v>#NAME?</v>
      </c>
    </row>
    <row r="408" spans="1:12">
      <c r="A408" s="21" t="e">
        <f t="shared" ca="1" si="24"/>
        <v>#NAME?</v>
      </c>
      <c r="B408" s="21" t="e">
        <f ca="1"/>
        <v>#NAME?</v>
      </c>
      <c r="C408" s="30" t="e">
        <f ca="1"/>
        <v>#NAME?</v>
      </c>
      <c r="D408" s="21" t="e">
        <f ca="1"/>
        <v>#NAME?</v>
      </c>
      <c r="E408" s="21" t="e">
        <f ca="1">_xlfn.XLOOKUP(D408,MasterSheet!H:H,MasterSheet!F:F)</f>
        <v>#NAME?</v>
      </c>
      <c r="F408" s="22">
        <f ca="1">SUMIFS(MasterSheet!J:J, MasterSheet!B:B, B408, MasterSheet!D:D, C408, MasterSheet!H:H, D408)</f>
        <v>0</v>
      </c>
      <c r="G408" s="22" t="e">
        <f t="shared" ca="1" si="25"/>
        <v>#NAME?</v>
      </c>
      <c r="H408" s="26">
        <f ca="1">SUMIFS(MasterSheet!K:K, MasterSheet!B:B, B408, MasterSheet!D:D, C408, MasterSheet!H:H, D408)</f>
        <v>0</v>
      </c>
      <c r="I408" s="26" t="e">
        <f t="shared" ca="1" si="26"/>
        <v>#NAME?</v>
      </c>
      <c r="J408" s="28">
        <f ca="1">SUMIFS(MasterSheet!L:L, MasterSheet!B:B, B408, MasterSheet!D:D, C408, MasterSheet!H:H, D408)</f>
        <v>0</v>
      </c>
      <c r="K408" s="28" t="e">
        <f t="shared" ca="1" si="27"/>
        <v>#NAME?</v>
      </c>
      <c r="L408" s="21" t="e">
        <f ca="1">UPPER(VLOOKUP(D408,MasterSheet!H:U,14,))</f>
        <v>#NAME?</v>
      </c>
    </row>
    <row r="409" spans="1:12">
      <c r="A409" s="21" t="e">
        <f t="shared" ca="1" si="24"/>
        <v>#NAME?</v>
      </c>
      <c r="B409" s="21" t="e">
        <f ca="1"/>
        <v>#NAME?</v>
      </c>
      <c r="C409" s="30" t="e">
        <f ca="1"/>
        <v>#NAME?</v>
      </c>
      <c r="D409" s="21" t="e">
        <f ca="1"/>
        <v>#NAME?</v>
      </c>
      <c r="E409" s="21" t="e">
        <f ca="1">_xlfn.XLOOKUP(D409,MasterSheet!H:H,MasterSheet!F:F)</f>
        <v>#NAME?</v>
      </c>
      <c r="F409" s="22">
        <f ca="1">SUMIFS(MasterSheet!J:J, MasterSheet!B:B, B409, MasterSheet!D:D, C409, MasterSheet!H:H, D409)</f>
        <v>0</v>
      </c>
      <c r="G409" s="22" t="e">
        <f t="shared" ca="1" si="25"/>
        <v>#NAME?</v>
      </c>
      <c r="H409" s="26">
        <f ca="1">SUMIFS(MasterSheet!K:K, MasterSheet!B:B, B409, MasterSheet!D:D, C409, MasterSheet!H:H, D409)</f>
        <v>0</v>
      </c>
      <c r="I409" s="26" t="e">
        <f t="shared" ca="1" si="26"/>
        <v>#NAME?</v>
      </c>
      <c r="J409" s="28">
        <f ca="1">SUMIFS(MasterSheet!L:L, MasterSheet!B:B, B409, MasterSheet!D:D, C409, MasterSheet!H:H, D409)</f>
        <v>0</v>
      </c>
      <c r="K409" s="28" t="e">
        <f t="shared" ca="1" si="27"/>
        <v>#NAME?</v>
      </c>
      <c r="L409" s="21" t="e">
        <f ca="1">UPPER(VLOOKUP(D409,MasterSheet!H:U,14,))</f>
        <v>#NAME?</v>
      </c>
    </row>
    <row r="410" spans="1:12">
      <c r="A410" s="21" t="e">
        <f t="shared" ca="1" si="24"/>
        <v>#NAME?</v>
      </c>
      <c r="B410" s="21" t="e">
        <f ca="1"/>
        <v>#NAME?</v>
      </c>
      <c r="C410" s="30" t="e">
        <f ca="1"/>
        <v>#NAME?</v>
      </c>
      <c r="D410" s="21" t="e">
        <f ca="1"/>
        <v>#NAME?</v>
      </c>
      <c r="E410" s="21" t="e">
        <f ca="1">_xlfn.XLOOKUP(D410,MasterSheet!H:H,MasterSheet!F:F)</f>
        <v>#NAME?</v>
      </c>
      <c r="F410" s="22">
        <f ca="1">SUMIFS(MasterSheet!J:J, MasterSheet!B:B, B410, MasterSheet!D:D, C410, MasterSheet!H:H, D410)</f>
        <v>0</v>
      </c>
      <c r="G410" s="22" t="e">
        <f t="shared" ca="1" si="25"/>
        <v>#NAME?</v>
      </c>
      <c r="H410" s="26">
        <f ca="1">SUMIFS(MasterSheet!K:K, MasterSheet!B:B, B410, MasterSheet!D:D, C410, MasterSheet!H:H, D410)</f>
        <v>0</v>
      </c>
      <c r="I410" s="26" t="e">
        <f t="shared" ca="1" si="26"/>
        <v>#NAME?</v>
      </c>
      <c r="J410" s="28">
        <f ca="1">SUMIFS(MasterSheet!L:L, MasterSheet!B:B, B410, MasterSheet!D:D, C410, MasterSheet!H:H, D410)</f>
        <v>0</v>
      </c>
      <c r="K410" s="28" t="e">
        <f t="shared" ca="1" si="27"/>
        <v>#NAME?</v>
      </c>
      <c r="L410" s="21" t="e">
        <f ca="1">UPPER(VLOOKUP(D410,MasterSheet!H:U,14,))</f>
        <v>#NAME?</v>
      </c>
    </row>
    <row r="411" spans="1:12">
      <c r="A411" s="21" t="e">
        <f t="shared" ca="1" si="24"/>
        <v>#NAME?</v>
      </c>
      <c r="B411" s="21" t="e">
        <f ca="1"/>
        <v>#NAME?</v>
      </c>
      <c r="C411" s="30" t="e">
        <f ca="1"/>
        <v>#NAME?</v>
      </c>
      <c r="D411" s="21" t="e">
        <f ca="1"/>
        <v>#NAME?</v>
      </c>
      <c r="E411" s="21" t="e">
        <f ca="1">_xlfn.XLOOKUP(D411,MasterSheet!H:H,MasterSheet!F:F)</f>
        <v>#NAME?</v>
      </c>
      <c r="F411" s="22">
        <f ca="1">SUMIFS(MasterSheet!J:J, MasterSheet!B:B, B411, MasterSheet!D:D, C411, MasterSheet!H:H, D411)</f>
        <v>0</v>
      </c>
      <c r="G411" s="22" t="e">
        <f t="shared" ca="1" si="25"/>
        <v>#NAME?</v>
      </c>
      <c r="H411" s="26">
        <f ca="1">SUMIFS(MasterSheet!K:K, MasterSheet!B:B, B411, MasterSheet!D:D, C411, MasterSheet!H:H, D411)</f>
        <v>0</v>
      </c>
      <c r="I411" s="26" t="e">
        <f t="shared" ca="1" si="26"/>
        <v>#NAME?</v>
      </c>
      <c r="J411" s="28">
        <f ca="1">SUMIFS(MasterSheet!L:L, MasterSheet!B:B, B411, MasterSheet!D:D, C411, MasterSheet!H:H, D411)</f>
        <v>0</v>
      </c>
      <c r="K411" s="28" t="e">
        <f t="shared" ca="1" si="27"/>
        <v>#NAME?</v>
      </c>
      <c r="L411" s="21" t="e">
        <f ca="1">UPPER(VLOOKUP(D411,MasterSheet!H:U,14,))</f>
        <v>#NAME?</v>
      </c>
    </row>
    <row r="412" spans="1:12">
      <c r="A412" s="21" t="e">
        <f t="shared" ca="1" si="24"/>
        <v>#NAME?</v>
      </c>
      <c r="B412" s="21" t="e">
        <f ca="1"/>
        <v>#NAME?</v>
      </c>
      <c r="C412" s="30" t="e">
        <f ca="1"/>
        <v>#NAME?</v>
      </c>
      <c r="D412" s="21" t="e">
        <f ca="1"/>
        <v>#NAME?</v>
      </c>
      <c r="E412" s="21" t="e">
        <f ca="1">_xlfn.XLOOKUP(D412,MasterSheet!H:H,MasterSheet!F:F)</f>
        <v>#NAME?</v>
      </c>
      <c r="F412" s="22">
        <f ca="1">SUMIFS(MasterSheet!J:J, MasterSheet!B:B, B412, MasterSheet!D:D, C412, MasterSheet!H:H, D412)</f>
        <v>0</v>
      </c>
      <c r="G412" s="22" t="e">
        <f t="shared" ca="1" si="25"/>
        <v>#NAME?</v>
      </c>
      <c r="H412" s="26">
        <f ca="1">SUMIFS(MasterSheet!K:K, MasterSheet!B:B, B412, MasterSheet!D:D, C412, MasterSheet!H:H, D412)</f>
        <v>0</v>
      </c>
      <c r="I412" s="26" t="e">
        <f t="shared" ca="1" si="26"/>
        <v>#NAME?</v>
      </c>
      <c r="J412" s="28">
        <f ca="1">SUMIFS(MasterSheet!L:L, MasterSheet!B:B, B412, MasterSheet!D:D, C412, MasterSheet!H:H, D412)</f>
        <v>0</v>
      </c>
      <c r="K412" s="28" t="e">
        <f t="shared" ca="1" si="27"/>
        <v>#NAME?</v>
      </c>
      <c r="L412" s="21" t="e">
        <f ca="1">UPPER(VLOOKUP(D412,MasterSheet!H:U,14,))</f>
        <v>#NAME?</v>
      </c>
    </row>
    <row r="413" spans="1:12">
      <c r="A413" s="21" t="e">
        <f t="shared" ca="1" si="24"/>
        <v>#NAME?</v>
      </c>
      <c r="B413" s="21" t="e">
        <f ca="1"/>
        <v>#NAME?</v>
      </c>
      <c r="C413" s="30" t="e">
        <f ca="1"/>
        <v>#NAME?</v>
      </c>
      <c r="D413" s="21" t="e">
        <f ca="1"/>
        <v>#NAME?</v>
      </c>
      <c r="E413" s="21" t="e">
        <f ca="1">_xlfn.XLOOKUP(D413,MasterSheet!H:H,MasterSheet!F:F)</f>
        <v>#NAME?</v>
      </c>
      <c r="F413" s="22">
        <f ca="1">SUMIFS(MasterSheet!J:J, MasterSheet!B:B, B413, MasterSheet!D:D, C413, MasterSheet!H:H, D413)</f>
        <v>0</v>
      </c>
      <c r="G413" s="22" t="e">
        <f t="shared" ca="1" si="25"/>
        <v>#NAME?</v>
      </c>
      <c r="H413" s="26">
        <f ca="1">SUMIFS(MasterSheet!K:K, MasterSheet!B:B, B413, MasterSheet!D:D, C413, MasterSheet!H:H, D413)</f>
        <v>0</v>
      </c>
      <c r="I413" s="26" t="e">
        <f t="shared" ca="1" si="26"/>
        <v>#NAME?</v>
      </c>
      <c r="J413" s="28">
        <f ca="1">SUMIFS(MasterSheet!L:L, MasterSheet!B:B, B413, MasterSheet!D:D, C413, MasterSheet!H:H, D413)</f>
        <v>0</v>
      </c>
      <c r="K413" s="28" t="e">
        <f t="shared" ca="1" si="27"/>
        <v>#NAME?</v>
      </c>
      <c r="L413" s="21" t="e">
        <f ca="1">UPPER(VLOOKUP(D413,MasterSheet!H:U,14,))</f>
        <v>#NAME?</v>
      </c>
    </row>
    <row r="414" spans="1:12">
      <c r="A414" s="21" t="e">
        <f t="shared" ca="1" si="24"/>
        <v>#NAME?</v>
      </c>
      <c r="B414" s="21" t="e">
        <f ca="1"/>
        <v>#NAME?</v>
      </c>
      <c r="C414" s="30" t="e">
        <f ca="1"/>
        <v>#NAME?</v>
      </c>
      <c r="D414" s="21" t="e">
        <f ca="1"/>
        <v>#NAME?</v>
      </c>
      <c r="E414" s="21" t="e">
        <f ca="1">_xlfn.XLOOKUP(D414,MasterSheet!H:H,MasterSheet!F:F)</f>
        <v>#NAME?</v>
      </c>
      <c r="F414" s="22">
        <f ca="1">SUMIFS(MasterSheet!J:J, MasterSheet!B:B, B414, MasterSheet!D:D, C414, MasterSheet!H:H, D414)</f>
        <v>0</v>
      </c>
      <c r="G414" s="22" t="e">
        <f t="shared" ca="1" si="25"/>
        <v>#NAME?</v>
      </c>
      <c r="H414" s="26">
        <f ca="1">SUMIFS(MasterSheet!K:K, MasterSheet!B:B, B414, MasterSheet!D:D, C414, MasterSheet!H:H, D414)</f>
        <v>0</v>
      </c>
      <c r="I414" s="26" t="e">
        <f t="shared" ca="1" si="26"/>
        <v>#NAME?</v>
      </c>
      <c r="J414" s="28">
        <f ca="1">SUMIFS(MasterSheet!L:L, MasterSheet!B:B, B414, MasterSheet!D:D, C414, MasterSheet!H:H, D414)</f>
        <v>0</v>
      </c>
      <c r="K414" s="28" t="e">
        <f t="shared" ca="1" si="27"/>
        <v>#NAME?</v>
      </c>
      <c r="L414" s="21" t="e">
        <f ca="1">UPPER(VLOOKUP(D414,MasterSheet!H:U,14,))</f>
        <v>#NAME?</v>
      </c>
    </row>
    <row r="415" spans="1:12">
      <c r="A415" s="21" t="e">
        <f t="shared" ca="1" si="24"/>
        <v>#NAME?</v>
      </c>
      <c r="B415" s="21" t="e">
        <f ca="1"/>
        <v>#NAME?</v>
      </c>
      <c r="C415" s="30" t="e">
        <f ca="1"/>
        <v>#NAME?</v>
      </c>
      <c r="D415" s="21" t="e">
        <f ca="1"/>
        <v>#NAME?</v>
      </c>
      <c r="E415" s="21" t="e">
        <f ca="1">_xlfn.XLOOKUP(D415,MasterSheet!H:H,MasterSheet!F:F)</f>
        <v>#NAME?</v>
      </c>
      <c r="F415" s="22">
        <f ca="1">SUMIFS(MasterSheet!J:J, MasterSheet!B:B, B415, MasterSheet!D:D, C415, MasterSheet!H:H, D415)</f>
        <v>0</v>
      </c>
      <c r="G415" s="22" t="e">
        <f t="shared" ca="1" si="25"/>
        <v>#NAME?</v>
      </c>
      <c r="H415" s="26">
        <f ca="1">SUMIFS(MasterSheet!K:K, MasterSheet!B:B, B415, MasterSheet!D:D, C415, MasterSheet!H:H, D415)</f>
        <v>0</v>
      </c>
      <c r="I415" s="26" t="e">
        <f t="shared" ca="1" si="26"/>
        <v>#NAME?</v>
      </c>
      <c r="J415" s="28">
        <f ca="1">SUMIFS(MasterSheet!L:L, MasterSheet!B:B, B415, MasterSheet!D:D, C415, MasterSheet!H:H, D415)</f>
        <v>0</v>
      </c>
      <c r="K415" s="28" t="e">
        <f t="shared" ca="1" si="27"/>
        <v>#NAME?</v>
      </c>
      <c r="L415" s="21" t="e">
        <f ca="1">UPPER(VLOOKUP(D415,MasterSheet!H:U,14,))</f>
        <v>#NAME?</v>
      </c>
    </row>
    <row r="416" spans="1:12">
      <c r="A416" s="21" t="e">
        <f t="shared" ca="1" si="24"/>
        <v>#NAME?</v>
      </c>
      <c r="B416" s="21" t="e">
        <f ca="1"/>
        <v>#NAME?</v>
      </c>
      <c r="C416" s="30" t="e">
        <f ca="1"/>
        <v>#NAME?</v>
      </c>
      <c r="D416" s="21" t="e">
        <f ca="1"/>
        <v>#NAME?</v>
      </c>
      <c r="E416" s="21" t="e">
        <f ca="1">_xlfn.XLOOKUP(D416,MasterSheet!H:H,MasterSheet!F:F)</f>
        <v>#NAME?</v>
      </c>
      <c r="F416" s="22">
        <f ca="1">SUMIFS(MasterSheet!J:J, MasterSheet!B:B, B416, MasterSheet!D:D, C416, MasterSheet!H:H, D416)</f>
        <v>0</v>
      </c>
      <c r="G416" s="22" t="e">
        <f t="shared" ca="1" si="25"/>
        <v>#NAME?</v>
      </c>
      <c r="H416" s="26">
        <f ca="1">SUMIFS(MasterSheet!K:K, MasterSheet!B:B, B416, MasterSheet!D:D, C416, MasterSheet!H:H, D416)</f>
        <v>0</v>
      </c>
      <c r="I416" s="26" t="e">
        <f t="shared" ca="1" si="26"/>
        <v>#NAME?</v>
      </c>
      <c r="J416" s="28">
        <f ca="1">SUMIFS(MasterSheet!L:L, MasterSheet!B:B, B416, MasterSheet!D:D, C416, MasterSheet!H:H, D416)</f>
        <v>0</v>
      </c>
      <c r="K416" s="28" t="e">
        <f t="shared" ca="1" si="27"/>
        <v>#NAME?</v>
      </c>
      <c r="L416" s="21" t="e">
        <f ca="1">UPPER(VLOOKUP(D416,MasterSheet!H:U,14,))</f>
        <v>#NAME?</v>
      </c>
    </row>
    <row r="417" spans="1:12">
      <c r="A417" s="21" t="e">
        <f t="shared" ca="1" si="24"/>
        <v>#NAME?</v>
      </c>
      <c r="B417" s="21" t="e">
        <f ca="1"/>
        <v>#NAME?</v>
      </c>
      <c r="C417" s="30" t="e">
        <f ca="1"/>
        <v>#NAME?</v>
      </c>
      <c r="D417" s="21" t="e">
        <f ca="1"/>
        <v>#NAME?</v>
      </c>
      <c r="E417" s="21" t="e">
        <f ca="1">_xlfn.XLOOKUP(D417,MasterSheet!H:H,MasterSheet!F:F)</f>
        <v>#NAME?</v>
      </c>
      <c r="F417" s="22">
        <f ca="1">SUMIFS(MasterSheet!J:J, MasterSheet!B:B, B417, MasterSheet!D:D, C417, MasterSheet!H:H, D417)</f>
        <v>0</v>
      </c>
      <c r="G417" s="22" t="e">
        <f t="shared" ca="1" si="25"/>
        <v>#NAME?</v>
      </c>
      <c r="H417" s="26">
        <f ca="1">SUMIFS(MasterSheet!K:K, MasterSheet!B:B, B417, MasterSheet!D:D, C417, MasterSheet!H:H, D417)</f>
        <v>0</v>
      </c>
      <c r="I417" s="26" t="e">
        <f t="shared" ca="1" si="26"/>
        <v>#NAME?</v>
      </c>
      <c r="J417" s="28">
        <f ca="1">SUMIFS(MasterSheet!L:L, MasterSheet!B:B, B417, MasterSheet!D:D, C417, MasterSheet!H:H, D417)</f>
        <v>0</v>
      </c>
      <c r="K417" s="28" t="e">
        <f t="shared" ca="1" si="27"/>
        <v>#NAME?</v>
      </c>
      <c r="L417" s="21" t="e">
        <f ca="1">UPPER(VLOOKUP(D417,MasterSheet!H:U,14,))</f>
        <v>#NAME?</v>
      </c>
    </row>
    <row r="418" spans="1:12">
      <c r="A418" s="21" t="e">
        <f t="shared" ca="1" si="24"/>
        <v>#NAME?</v>
      </c>
      <c r="B418" s="21" t="e">
        <f ca="1"/>
        <v>#NAME?</v>
      </c>
      <c r="C418" s="30" t="e">
        <f ca="1"/>
        <v>#NAME?</v>
      </c>
      <c r="D418" s="21" t="e">
        <f ca="1"/>
        <v>#NAME?</v>
      </c>
      <c r="E418" s="21" t="e">
        <f ca="1">_xlfn.XLOOKUP(D418,MasterSheet!H:H,MasterSheet!F:F)</f>
        <v>#NAME?</v>
      </c>
      <c r="F418" s="22">
        <f ca="1">SUMIFS(MasterSheet!J:J, MasterSheet!B:B, B418, MasterSheet!D:D, C418, MasterSheet!H:H, D418)</f>
        <v>0</v>
      </c>
      <c r="G418" s="22" t="e">
        <f t="shared" ca="1" si="25"/>
        <v>#NAME?</v>
      </c>
      <c r="H418" s="26">
        <f ca="1">SUMIFS(MasterSheet!K:K, MasterSheet!B:B, B418, MasterSheet!D:D, C418, MasterSheet!H:H, D418)</f>
        <v>0</v>
      </c>
      <c r="I418" s="26" t="e">
        <f t="shared" ca="1" si="26"/>
        <v>#NAME?</v>
      </c>
      <c r="J418" s="28">
        <f ca="1">SUMIFS(MasterSheet!L:L, MasterSheet!B:B, B418, MasterSheet!D:D, C418, MasterSheet!H:H, D418)</f>
        <v>0</v>
      </c>
      <c r="K418" s="28" t="e">
        <f t="shared" ca="1" si="27"/>
        <v>#NAME?</v>
      </c>
      <c r="L418" s="21" t="e">
        <f ca="1">UPPER(VLOOKUP(D418,MasterSheet!H:U,14,))</f>
        <v>#NAME?</v>
      </c>
    </row>
    <row r="419" spans="1:12">
      <c r="A419" s="21" t="e">
        <f t="shared" ca="1" si="24"/>
        <v>#NAME?</v>
      </c>
      <c r="B419" s="21" t="e">
        <f ca="1"/>
        <v>#NAME?</v>
      </c>
      <c r="C419" s="30" t="e">
        <f ca="1"/>
        <v>#NAME?</v>
      </c>
      <c r="D419" s="21" t="e">
        <f ca="1"/>
        <v>#NAME?</v>
      </c>
      <c r="E419" s="21" t="e">
        <f ca="1">_xlfn.XLOOKUP(D419,MasterSheet!H:H,MasterSheet!F:F)</f>
        <v>#NAME?</v>
      </c>
      <c r="F419" s="22">
        <f ca="1">SUMIFS(MasterSheet!J:J, MasterSheet!B:B, B419, MasterSheet!D:D, C419, MasterSheet!H:H, D419)</f>
        <v>0</v>
      </c>
      <c r="G419" s="22" t="e">
        <f t="shared" ca="1" si="25"/>
        <v>#NAME?</v>
      </c>
      <c r="H419" s="26">
        <f ca="1">SUMIFS(MasterSheet!K:K, MasterSheet!B:B, B419, MasterSheet!D:D, C419, MasterSheet!H:H, D419)</f>
        <v>0</v>
      </c>
      <c r="I419" s="26" t="e">
        <f t="shared" ca="1" si="26"/>
        <v>#NAME?</v>
      </c>
      <c r="J419" s="28">
        <f ca="1">SUMIFS(MasterSheet!L:L, MasterSheet!B:B, B419, MasterSheet!D:D, C419, MasterSheet!H:H, D419)</f>
        <v>0</v>
      </c>
      <c r="K419" s="28" t="e">
        <f t="shared" ca="1" si="27"/>
        <v>#NAME?</v>
      </c>
      <c r="L419" s="21" t="e">
        <f ca="1">UPPER(VLOOKUP(D419,MasterSheet!H:U,14,))</f>
        <v>#NAME?</v>
      </c>
    </row>
    <row r="420" spans="1:12">
      <c r="A420" s="21" t="e">
        <f t="shared" ca="1" si="24"/>
        <v>#NAME?</v>
      </c>
      <c r="B420" s="21" t="e">
        <f ca="1"/>
        <v>#NAME?</v>
      </c>
      <c r="C420" s="30" t="e">
        <f ca="1"/>
        <v>#NAME?</v>
      </c>
      <c r="D420" s="21" t="e">
        <f ca="1"/>
        <v>#NAME?</v>
      </c>
      <c r="E420" s="21" t="e">
        <f ca="1">_xlfn.XLOOKUP(D420,MasterSheet!H:H,MasterSheet!F:F)</f>
        <v>#NAME?</v>
      </c>
      <c r="F420" s="22">
        <f ca="1">SUMIFS(MasterSheet!J:J, MasterSheet!B:B, B420, MasterSheet!D:D, C420, MasterSheet!H:H, D420)</f>
        <v>0</v>
      </c>
      <c r="G420" s="22" t="e">
        <f t="shared" ca="1" si="25"/>
        <v>#NAME?</v>
      </c>
      <c r="H420" s="26">
        <f ca="1">SUMIFS(MasterSheet!K:K, MasterSheet!B:B, B420, MasterSheet!D:D, C420, MasterSheet!H:H, D420)</f>
        <v>0</v>
      </c>
      <c r="I420" s="26" t="e">
        <f t="shared" ca="1" si="26"/>
        <v>#NAME?</v>
      </c>
      <c r="J420" s="28">
        <f ca="1">SUMIFS(MasterSheet!L:L, MasterSheet!B:B, B420, MasterSheet!D:D, C420, MasterSheet!H:H, D420)</f>
        <v>0</v>
      </c>
      <c r="K420" s="28" t="e">
        <f t="shared" ca="1" si="27"/>
        <v>#NAME?</v>
      </c>
      <c r="L420" s="21" t="e">
        <f ca="1">UPPER(VLOOKUP(D420,MasterSheet!H:U,14,))</f>
        <v>#NAME?</v>
      </c>
    </row>
    <row r="421" spans="1:12">
      <c r="A421" s="21" t="e">
        <f t="shared" ca="1" si="24"/>
        <v>#NAME?</v>
      </c>
      <c r="B421" s="21" t="e">
        <f ca="1"/>
        <v>#NAME?</v>
      </c>
      <c r="C421" s="30" t="e">
        <f ca="1"/>
        <v>#NAME?</v>
      </c>
      <c r="D421" s="21" t="e">
        <f ca="1"/>
        <v>#NAME?</v>
      </c>
      <c r="E421" s="21" t="e">
        <f ca="1">_xlfn.XLOOKUP(D421,MasterSheet!H:H,MasterSheet!F:F)</f>
        <v>#NAME?</v>
      </c>
      <c r="F421" s="22">
        <f ca="1">SUMIFS(MasterSheet!J:J, MasterSheet!B:B, B421, MasterSheet!D:D, C421, MasterSheet!H:H, D421)</f>
        <v>0</v>
      </c>
      <c r="G421" s="22" t="e">
        <f t="shared" ca="1" si="25"/>
        <v>#NAME?</v>
      </c>
      <c r="H421" s="26">
        <f ca="1">SUMIFS(MasterSheet!K:K, MasterSheet!B:B, B421, MasterSheet!D:D, C421, MasterSheet!H:H, D421)</f>
        <v>0</v>
      </c>
      <c r="I421" s="26" t="e">
        <f t="shared" ca="1" si="26"/>
        <v>#NAME?</v>
      </c>
      <c r="J421" s="28">
        <f ca="1">SUMIFS(MasterSheet!L:L, MasterSheet!B:B, B421, MasterSheet!D:D, C421, MasterSheet!H:H, D421)</f>
        <v>0</v>
      </c>
      <c r="K421" s="28" t="e">
        <f t="shared" ca="1" si="27"/>
        <v>#NAME?</v>
      </c>
      <c r="L421" s="21" t="e">
        <f ca="1">UPPER(VLOOKUP(D421,MasterSheet!H:U,14,))</f>
        <v>#NAME?</v>
      </c>
    </row>
    <row r="422" spans="1:12">
      <c r="A422" s="21" t="e">
        <f t="shared" ca="1" si="24"/>
        <v>#NAME?</v>
      </c>
      <c r="B422" s="21" t="e">
        <f ca="1"/>
        <v>#NAME?</v>
      </c>
      <c r="C422" s="30" t="e">
        <f ca="1"/>
        <v>#NAME?</v>
      </c>
      <c r="D422" s="21" t="e">
        <f ca="1"/>
        <v>#NAME?</v>
      </c>
      <c r="E422" s="21" t="e">
        <f ca="1">_xlfn.XLOOKUP(D422,MasterSheet!H:H,MasterSheet!F:F)</f>
        <v>#NAME?</v>
      </c>
      <c r="F422" s="22">
        <f ca="1">SUMIFS(MasterSheet!J:J, MasterSheet!B:B, B422, MasterSheet!D:D, C422, MasterSheet!H:H, D422)</f>
        <v>0</v>
      </c>
      <c r="G422" s="22" t="e">
        <f t="shared" ca="1" si="25"/>
        <v>#NAME?</v>
      </c>
      <c r="H422" s="26">
        <f ca="1">SUMIFS(MasterSheet!K:K, MasterSheet!B:B, B422, MasterSheet!D:D, C422, MasterSheet!H:H, D422)</f>
        <v>0</v>
      </c>
      <c r="I422" s="26" t="e">
        <f t="shared" ca="1" si="26"/>
        <v>#NAME?</v>
      </c>
      <c r="J422" s="28">
        <f ca="1">SUMIFS(MasterSheet!L:L, MasterSheet!B:B, B422, MasterSheet!D:D, C422, MasterSheet!H:H, D422)</f>
        <v>0</v>
      </c>
      <c r="K422" s="28" t="e">
        <f t="shared" ca="1" si="27"/>
        <v>#NAME?</v>
      </c>
      <c r="L422" s="21" t="e">
        <f ca="1">UPPER(VLOOKUP(D422,MasterSheet!H:U,14,))</f>
        <v>#NAME?</v>
      </c>
    </row>
    <row r="423" spans="1:12">
      <c r="A423" s="21" t="e">
        <f t="shared" ca="1" si="24"/>
        <v>#NAME?</v>
      </c>
      <c r="B423" s="21" t="e">
        <f ca="1"/>
        <v>#NAME?</v>
      </c>
      <c r="C423" s="30" t="e">
        <f ca="1"/>
        <v>#NAME?</v>
      </c>
      <c r="D423" s="21" t="e">
        <f ca="1"/>
        <v>#NAME?</v>
      </c>
      <c r="E423" s="21" t="e">
        <f ca="1">_xlfn.XLOOKUP(D423,MasterSheet!H:H,MasterSheet!F:F)</f>
        <v>#NAME?</v>
      </c>
      <c r="F423" s="22">
        <f ca="1">SUMIFS(MasterSheet!J:J, MasterSheet!B:B, B423, MasterSheet!D:D, C423, MasterSheet!H:H, D423)</f>
        <v>0</v>
      </c>
      <c r="G423" s="22" t="e">
        <f t="shared" ca="1" si="25"/>
        <v>#NAME?</v>
      </c>
      <c r="H423" s="26">
        <f ca="1">SUMIFS(MasterSheet!K:K, MasterSheet!B:B, B423, MasterSheet!D:D, C423, MasterSheet!H:H, D423)</f>
        <v>0</v>
      </c>
      <c r="I423" s="26" t="e">
        <f t="shared" ca="1" si="26"/>
        <v>#NAME?</v>
      </c>
      <c r="J423" s="28">
        <f ca="1">SUMIFS(MasterSheet!L:L, MasterSheet!B:B, B423, MasterSheet!D:D, C423, MasterSheet!H:H, D423)</f>
        <v>0</v>
      </c>
      <c r="K423" s="28" t="e">
        <f t="shared" ca="1" si="27"/>
        <v>#NAME?</v>
      </c>
      <c r="L423" s="21" t="e">
        <f ca="1">UPPER(VLOOKUP(D423,MasterSheet!H:U,14,))</f>
        <v>#NAME?</v>
      </c>
    </row>
    <row r="424" spans="1:12">
      <c r="A424" s="21" t="e">
        <f t="shared" ca="1" si="24"/>
        <v>#NAME?</v>
      </c>
      <c r="B424" s="21" t="e">
        <f ca="1"/>
        <v>#NAME?</v>
      </c>
      <c r="C424" s="30" t="e">
        <f ca="1"/>
        <v>#NAME?</v>
      </c>
      <c r="D424" s="21" t="e">
        <f ca="1"/>
        <v>#NAME?</v>
      </c>
      <c r="E424" s="21" t="e">
        <f ca="1">_xlfn.XLOOKUP(D424,MasterSheet!H:H,MasterSheet!F:F)</f>
        <v>#NAME?</v>
      </c>
      <c r="F424" s="22">
        <f ca="1">SUMIFS(MasterSheet!J:J, MasterSheet!B:B, B424, MasterSheet!D:D, C424, MasterSheet!H:H, D424)</f>
        <v>0</v>
      </c>
      <c r="G424" s="22" t="e">
        <f t="shared" ca="1" si="25"/>
        <v>#NAME?</v>
      </c>
      <c r="H424" s="26">
        <f ca="1">SUMIFS(MasterSheet!K:K, MasterSheet!B:B, B424, MasterSheet!D:D, C424, MasterSheet!H:H, D424)</f>
        <v>0</v>
      </c>
      <c r="I424" s="26" t="e">
        <f t="shared" ca="1" si="26"/>
        <v>#NAME?</v>
      </c>
      <c r="J424" s="28">
        <f ca="1">SUMIFS(MasterSheet!L:L, MasterSheet!B:B, B424, MasterSheet!D:D, C424, MasterSheet!H:H, D424)</f>
        <v>0</v>
      </c>
      <c r="K424" s="28" t="e">
        <f t="shared" ca="1" si="27"/>
        <v>#NAME?</v>
      </c>
      <c r="L424" s="21" t="e">
        <f ca="1">UPPER(VLOOKUP(D424,MasterSheet!H:U,14,))</f>
        <v>#NAME?</v>
      </c>
    </row>
    <row r="425" spans="1:12">
      <c r="A425" s="21" t="e">
        <f t="shared" ca="1" si="24"/>
        <v>#NAME?</v>
      </c>
      <c r="B425" s="21" t="e">
        <f ca="1"/>
        <v>#NAME?</v>
      </c>
      <c r="C425" s="30" t="e">
        <f ca="1"/>
        <v>#NAME?</v>
      </c>
      <c r="D425" s="21" t="e">
        <f ca="1"/>
        <v>#NAME?</v>
      </c>
      <c r="E425" s="21" t="e">
        <f ca="1">_xlfn.XLOOKUP(D425,MasterSheet!H:H,MasterSheet!F:F)</f>
        <v>#NAME?</v>
      </c>
      <c r="F425" s="22">
        <f ca="1">SUMIFS(MasterSheet!J:J, MasterSheet!B:B, B425, MasterSheet!D:D, C425, MasterSheet!H:H, D425)</f>
        <v>0</v>
      </c>
      <c r="G425" s="22" t="e">
        <f t="shared" ca="1" si="25"/>
        <v>#NAME?</v>
      </c>
      <c r="H425" s="26">
        <f ca="1">SUMIFS(MasterSheet!K:K, MasterSheet!B:B, B425, MasterSheet!D:D, C425, MasterSheet!H:H, D425)</f>
        <v>0</v>
      </c>
      <c r="I425" s="26" t="e">
        <f t="shared" ca="1" si="26"/>
        <v>#NAME?</v>
      </c>
      <c r="J425" s="28">
        <f ca="1">SUMIFS(MasterSheet!L:L, MasterSheet!B:B, B425, MasterSheet!D:D, C425, MasterSheet!H:H, D425)</f>
        <v>0</v>
      </c>
      <c r="K425" s="28" t="e">
        <f t="shared" ca="1" si="27"/>
        <v>#NAME?</v>
      </c>
      <c r="L425" s="21" t="e">
        <f ca="1">UPPER(VLOOKUP(D425,MasterSheet!H:U,14,))</f>
        <v>#NAME?</v>
      </c>
    </row>
    <row r="426" spans="1:12">
      <c r="A426" s="21" t="e">
        <f t="shared" ca="1" si="24"/>
        <v>#NAME?</v>
      </c>
      <c r="B426" s="21" t="e">
        <f ca="1"/>
        <v>#NAME?</v>
      </c>
      <c r="C426" s="30" t="e">
        <f ca="1"/>
        <v>#NAME?</v>
      </c>
      <c r="D426" s="21" t="e">
        <f ca="1"/>
        <v>#NAME?</v>
      </c>
      <c r="E426" s="21" t="e">
        <f ca="1">_xlfn.XLOOKUP(D426,MasterSheet!H:H,MasterSheet!F:F)</f>
        <v>#NAME?</v>
      </c>
      <c r="F426" s="22">
        <f ca="1">SUMIFS(MasterSheet!J:J, MasterSheet!B:B, B426, MasterSheet!D:D, C426, MasterSheet!H:H, D426)</f>
        <v>0</v>
      </c>
      <c r="G426" s="22" t="e">
        <f t="shared" ca="1" si="25"/>
        <v>#NAME?</v>
      </c>
      <c r="H426" s="26">
        <f ca="1">SUMIFS(MasterSheet!K:K, MasterSheet!B:B, B426, MasterSheet!D:D, C426, MasterSheet!H:H, D426)</f>
        <v>0</v>
      </c>
      <c r="I426" s="26" t="e">
        <f t="shared" ca="1" si="26"/>
        <v>#NAME?</v>
      </c>
      <c r="J426" s="28">
        <f ca="1">SUMIFS(MasterSheet!L:L, MasterSheet!B:B, B426, MasterSheet!D:D, C426, MasterSheet!H:H, D426)</f>
        <v>0</v>
      </c>
      <c r="K426" s="28" t="e">
        <f t="shared" ca="1" si="27"/>
        <v>#NAME?</v>
      </c>
      <c r="L426" s="21" t="e">
        <f ca="1">UPPER(VLOOKUP(D426,MasterSheet!H:U,14,))</f>
        <v>#NAME?</v>
      </c>
    </row>
    <row r="427" spans="1:12">
      <c r="A427" s="21" t="e">
        <f t="shared" ca="1" si="24"/>
        <v>#NAME?</v>
      </c>
      <c r="B427" s="21" t="e">
        <f ca="1"/>
        <v>#NAME?</v>
      </c>
      <c r="C427" s="30" t="e">
        <f ca="1"/>
        <v>#NAME?</v>
      </c>
      <c r="D427" s="21" t="e">
        <f ca="1"/>
        <v>#NAME?</v>
      </c>
      <c r="E427" s="21" t="e">
        <f ca="1">_xlfn.XLOOKUP(D427,MasterSheet!H:H,MasterSheet!F:F)</f>
        <v>#NAME?</v>
      </c>
      <c r="F427" s="22">
        <f ca="1">SUMIFS(MasterSheet!J:J, MasterSheet!B:B, B427, MasterSheet!D:D, C427, MasterSheet!H:H, D427)</f>
        <v>0</v>
      </c>
      <c r="G427" s="22" t="e">
        <f t="shared" ca="1" si="25"/>
        <v>#NAME?</v>
      </c>
      <c r="H427" s="26">
        <f ca="1">SUMIFS(MasterSheet!K:K, MasterSheet!B:B, B427, MasterSheet!D:D, C427, MasterSheet!H:H, D427)</f>
        <v>0</v>
      </c>
      <c r="I427" s="26" t="e">
        <f t="shared" ca="1" si="26"/>
        <v>#NAME?</v>
      </c>
      <c r="J427" s="28">
        <f ca="1">SUMIFS(MasterSheet!L:L, MasterSheet!B:B, B427, MasterSheet!D:D, C427, MasterSheet!H:H, D427)</f>
        <v>0</v>
      </c>
      <c r="K427" s="28" t="e">
        <f t="shared" ca="1" si="27"/>
        <v>#NAME?</v>
      </c>
      <c r="L427" s="21" t="e">
        <f ca="1">UPPER(VLOOKUP(D427,MasterSheet!H:U,14,))</f>
        <v>#NAME?</v>
      </c>
    </row>
    <row r="428" spans="1:12">
      <c r="A428" s="21" t="e">
        <f t="shared" ca="1" si="24"/>
        <v>#NAME?</v>
      </c>
      <c r="B428" s="21" t="e">
        <f ca="1"/>
        <v>#NAME?</v>
      </c>
      <c r="C428" s="30" t="e">
        <f ca="1"/>
        <v>#NAME?</v>
      </c>
      <c r="D428" s="21" t="e">
        <f ca="1"/>
        <v>#NAME?</v>
      </c>
      <c r="E428" s="21" t="e">
        <f ca="1">_xlfn.XLOOKUP(D428,MasterSheet!H:H,MasterSheet!F:F)</f>
        <v>#NAME?</v>
      </c>
      <c r="F428" s="22">
        <f ca="1">SUMIFS(MasterSheet!J:J, MasterSheet!B:B, B428, MasterSheet!D:D, C428, MasterSheet!H:H, D428)</f>
        <v>0</v>
      </c>
      <c r="G428" s="22" t="e">
        <f t="shared" ca="1" si="25"/>
        <v>#NAME?</v>
      </c>
      <c r="H428" s="26">
        <f ca="1">SUMIFS(MasterSheet!K:K, MasterSheet!B:B, B428, MasterSheet!D:D, C428, MasterSheet!H:H, D428)</f>
        <v>0</v>
      </c>
      <c r="I428" s="26" t="e">
        <f t="shared" ca="1" si="26"/>
        <v>#NAME?</v>
      </c>
      <c r="J428" s="28">
        <f ca="1">SUMIFS(MasterSheet!L:L, MasterSheet!B:B, B428, MasterSheet!D:D, C428, MasterSheet!H:H, D428)</f>
        <v>0</v>
      </c>
      <c r="K428" s="28" t="e">
        <f t="shared" ca="1" si="27"/>
        <v>#NAME?</v>
      </c>
      <c r="L428" s="21" t="e">
        <f ca="1">UPPER(VLOOKUP(D428,MasterSheet!H:U,14,))</f>
        <v>#NAME?</v>
      </c>
    </row>
    <row r="429" spans="1:12">
      <c r="A429" s="21" t="e">
        <f t="shared" ca="1" si="24"/>
        <v>#NAME?</v>
      </c>
      <c r="B429" s="21" t="e">
        <f ca="1"/>
        <v>#NAME?</v>
      </c>
      <c r="C429" s="30" t="e">
        <f ca="1"/>
        <v>#NAME?</v>
      </c>
      <c r="D429" s="21" t="e">
        <f ca="1"/>
        <v>#NAME?</v>
      </c>
      <c r="E429" s="21" t="e">
        <f ca="1">_xlfn.XLOOKUP(D429,MasterSheet!H:H,MasterSheet!F:F)</f>
        <v>#NAME?</v>
      </c>
      <c r="F429" s="22">
        <f ca="1">SUMIFS(MasterSheet!J:J, MasterSheet!B:B, B429, MasterSheet!D:D, C429, MasterSheet!H:H, D429)</f>
        <v>0</v>
      </c>
      <c r="G429" s="22" t="e">
        <f t="shared" ca="1" si="25"/>
        <v>#NAME?</v>
      </c>
      <c r="H429" s="26">
        <f ca="1">SUMIFS(MasterSheet!K:K, MasterSheet!B:B, B429, MasterSheet!D:D, C429, MasterSheet!H:H, D429)</f>
        <v>0</v>
      </c>
      <c r="I429" s="26" t="e">
        <f t="shared" ca="1" si="26"/>
        <v>#NAME?</v>
      </c>
      <c r="J429" s="28">
        <f ca="1">SUMIFS(MasterSheet!L:L, MasterSheet!B:B, B429, MasterSheet!D:D, C429, MasterSheet!H:H, D429)</f>
        <v>0</v>
      </c>
      <c r="K429" s="28" t="e">
        <f t="shared" ca="1" si="27"/>
        <v>#NAME?</v>
      </c>
      <c r="L429" s="21" t="e">
        <f ca="1">UPPER(VLOOKUP(D429,MasterSheet!H:U,14,))</f>
        <v>#NAME?</v>
      </c>
    </row>
    <row r="430" spans="1:12">
      <c r="A430" s="21" t="e">
        <f t="shared" ca="1" si="24"/>
        <v>#NAME?</v>
      </c>
      <c r="B430" s="21" t="e">
        <f ca="1"/>
        <v>#NAME?</v>
      </c>
      <c r="C430" s="30" t="e">
        <f ca="1"/>
        <v>#NAME?</v>
      </c>
      <c r="D430" s="21" t="e">
        <f ca="1"/>
        <v>#NAME?</v>
      </c>
      <c r="E430" s="21" t="e">
        <f ca="1">_xlfn.XLOOKUP(D430,MasterSheet!H:H,MasterSheet!F:F)</f>
        <v>#NAME?</v>
      </c>
      <c r="F430" s="22">
        <f ca="1">SUMIFS(MasterSheet!J:J, MasterSheet!B:B, B430, MasterSheet!D:D, C430, MasterSheet!H:H, D430)</f>
        <v>0</v>
      </c>
      <c r="G430" s="22" t="e">
        <f t="shared" ca="1" si="25"/>
        <v>#NAME?</v>
      </c>
      <c r="H430" s="26">
        <f ca="1">SUMIFS(MasterSheet!K:K, MasterSheet!B:B, B430, MasterSheet!D:D, C430, MasterSheet!H:H, D430)</f>
        <v>0</v>
      </c>
      <c r="I430" s="26" t="e">
        <f t="shared" ca="1" si="26"/>
        <v>#NAME?</v>
      </c>
      <c r="J430" s="28">
        <f ca="1">SUMIFS(MasterSheet!L:L, MasterSheet!B:B, B430, MasterSheet!D:D, C430, MasterSheet!H:H, D430)</f>
        <v>0</v>
      </c>
      <c r="K430" s="28" t="e">
        <f t="shared" ca="1" si="27"/>
        <v>#NAME?</v>
      </c>
      <c r="L430" s="21" t="e">
        <f ca="1">UPPER(VLOOKUP(D430,MasterSheet!H:U,14,))</f>
        <v>#NAME?</v>
      </c>
    </row>
    <row r="431" spans="1:12">
      <c r="A431" s="21" t="e">
        <f t="shared" ca="1" si="24"/>
        <v>#NAME?</v>
      </c>
      <c r="B431" s="21" t="e">
        <f ca="1"/>
        <v>#NAME?</v>
      </c>
      <c r="C431" s="30" t="e">
        <f ca="1"/>
        <v>#NAME?</v>
      </c>
      <c r="D431" s="21" t="e">
        <f ca="1"/>
        <v>#NAME?</v>
      </c>
      <c r="E431" s="21" t="e">
        <f ca="1">_xlfn.XLOOKUP(D431,MasterSheet!H:H,MasterSheet!F:F)</f>
        <v>#NAME?</v>
      </c>
      <c r="F431" s="22">
        <f ca="1">SUMIFS(MasterSheet!J:J, MasterSheet!B:B, B431, MasterSheet!D:D, C431, MasterSheet!H:H, D431)</f>
        <v>0</v>
      </c>
      <c r="G431" s="22" t="e">
        <f t="shared" ca="1" si="25"/>
        <v>#NAME?</v>
      </c>
      <c r="H431" s="26">
        <f ca="1">SUMIFS(MasterSheet!K:K, MasterSheet!B:B, B431, MasterSheet!D:D, C431, MasterSheet!H:H, D431)</f>
        <v>0</v>
      </c>
      <c r="I431" s="26" t="e">
        <f t="shared" ca="1" si="26"/>
        <v>#NAME?</v>
      </c>
      <c r="J431" s="28">
        <f ca="1">SUMIFS(MasterSheet!L:L, MasterSheet!B:B, B431, MasterSheet!D:D, C431, MasterSheet!H:H, D431)</f>
        <v>0</v>
      </c>
      <c r="K431" s="28" t="e">
        <f t="shared" ca="1" si="27"/>
        <v>#NAME?</v>
      </c>
      <c r="L431" s="21" t="e">
        <f ca="1">UPPER(VLOOKUP(D431,MasterSheet!H:U,14,))</f>
        <v>#NAME?</v>
      </c>
    </row>
    <row r="432" spans="1:12">
      <c r="A432" s="21" t="e">
        <f t="shared" ca="1" si="24"/>
        <v>#NAME?</v>
      </c>
      <c r="B432" s="21" t="e">
        <f ca="1"/>
        <v>#NAME?</v>
      </c>
      <c r="C432" s="30" t="e">
        <f ca="1"/>
        <v>#NAME?</v>
      </c>
      <c r="D432" s="21" t="e">
        <f ca="1"/>
        <v>#NAME?</v>
      </c>
      <c r="E432" s="21" t="e">
        <f ca="1">_xlfn.XLOOKUP(D432,MasterSheet!H:H,MasterSheet!F:F)</f>
        <v>#NAME?</v>
      </c>
      <c r="F432" s="22">
        <f ca="1">SUMIFS(MasterSheet!J:J, MasterSheet!B:B, B432, MasterSheet!D:D, C432, MasterSheet!H:H, D432)</f>
        <v>0</v>
      </c>
      <c r="G432" s="22" t="e">
        <f t="shared" ca="1" si="25"/>
        <v>#NAME?</v>
      </c>
      <c r="H432" s="26">
        <f ca="1">SUMIFS(MasterSheet!K:K, MasterSheet!B:B, B432, MasterSheet!D:D, C432, MasterSheet!H:H, D432)</f>
        <v>0</v>
      </c>
      <c r="I432" s="26" t="e">
        <f t="shared" ca="1" si="26"/>
        <v>#NAME?</v>
      </c>
      <c r="J432" s="28">
        <f ca="1">SUMIFS(MasterSheet!L:L, MasterSheet!B:B, B432, MasterSheet!D:D, C432, MasterSheet!H:H, D432)</f>
        <v>0</v>
      </c>
      <c r="K432" s="28" t="e">
        <f t="shared" ca="1" si="27"/>
        <v>#NAME?</v>
      </c>
      <c r="L432" s="21" t="e">
        <f ca="1">UPPER(VLOOKUP(D432,MasterSheet!H:U,14,))</f>
        <v>#NAME?</v>
      </c>
    </row>
    <row r="433" spans="1:12">
      <c r="A433" s="21" t="e">
        <f t="shared" ca="1" si="24"/>
        <v>#NAME?</v>
      </c>
      <c r="B433" s="21" t="e">
        <f ca="1"/>
        <v>#NAME?</v>
      </c>
      <c r="C433" s="30" t="e">
        <f ca="1"/>
        <v>#NAME?</v>
      </c>
      <c r="D433" s="21" t="e">
        <f ca="1"/>
        <v>#NAME?</v>
      </c>
      <c r="E433" s="21" t="e">
        <f ca="1">_xlfn.XLOOKUP(D433,MasterSheet!H:H,MasterSheet!F:F)</f>
        <v>#NAME?</v>
      </c>
      <c r="F433" s="22">
        <f ca="1">SUMIFS(MasterSheet!J:J, MasterSheet!B:B, B433, MasterSheet!D:D, C433, MasterSheet!H:H, D433)</f>
        <v>0</v>
      </c>
      <c r="G433" s="22" t="e">
        <f t="shared" ca="1" si="25"/>
        <v>#NAME?</v>
      </c>
      <c r="H433" s="26">
        <f ca="1">SUMIFS(MasterSheet!K:K, MasterSheet!B:B, B433, MasterSheet!D:D, C433, MasterSheet!H:H, D433)</f>
        <v>0</v>
      </c>
      <c r="I433" s="26" t="e">
        <f t="shared" ca="1" si="26"/>
        <v>#NAME?</v>
      </c>
      <c r="J433" s="28">
        <f ca="1">SUMIFS(MasterSheet!L:L, MasterSheet!B:B, B433, MasterSheet!D:D, C433, MasterSheet!H:H, D433)</f>
        <v>0</v>
      </c>
      <c r="K433" s="28" t="e">
        <f t="shared" ca="1" si="27"/>
        <v>#NAME?</v>
      </c>
      <c r="L433" s="21" t="e">
        <f ca="1">UPPER(VLOOKUP(D433,MasterSheet!H:U,14,))</f>
        <v>#NAME?</v>
      </c>
    </row>
    <row r="434" spans="1:12">
      <c r="A434" s="21" t="e">
        <f t="shared" ca="1" si="24"/>
        <v>#NAME?</v>
      </c>
      <c r="B434" s="21" t="e">
        <f ca="1"/>
        <v>#NAME?</v>
      </c>
      <c r="C434" s="30" t="e">
        <f ca="1"/>
        <v>#NAME?</v>
      </c>
      <c r="D434" s="21" t="e">
        <f ca="1"/>
        <v>#NAME?</v>
      </c>
      <c r="E434" s="21" t="e">
        <f ca="1">_xlfn.XLOOKUP(D434,MasterSheet!H:H,MasterSheet!F:F)</f>
        <v>#NAME?</v>
      </c>
      <c r="F434" s="22">
        <f ca="1">SUMIFS(MasterSheet!J:J, MasterSheet!B:B, B434, MasterSheet!D:D, C434, MasterSheet!H:H, D434)</f>
        <v>0</v>
      </c>
      <c r="G434" s="22" t="e">
        <f t="shared" ca="1" si="25"/>
        <v>#NAME?</v>
      </c>
      <c r="H434" s="26">
        <f ca="1">SUMIFS(MasterSheet!K:K, MasterSheet!B:B, B434, MasterSheet!D:D, C434, MasterSheet!H:H, D434)</f>
        <v>0</v>
      </c>
      <c r="I434" s="26" t="e">
        <f t="shared" ca="1" si="26"/>
        <v>#NAME?</v>
      </c>
      <c r="J434" s="28">
        <f ca="1">SUMIFS(MasterSheet!L:L, MasterSheet!B:B, B434, MasterSheet!D:D, C434, MasterSheet!H:H, D434)</f>
        <v>0</v>
      </c>
      <c r="K434" s="28" t="e">
        <f t="shared" ca="1" si="27"/>
        <v>#NAME?</v>
      </c>
      <c r="L434" s="21" t="e">
        <f ca="1">UPPER(VLOOKUP(D434,MasterSheet!H:U,14,))</f>
        <v>#NAME?</v>
      </c>
    </row>
    <row r="435" spans="1:12">
      <c r="A435" s="21" t="e">
        <f t="shared" ca="1" si="24"/>
        <v>#NAME?</v>
      </c>
      <c r="B435" s="21" t="e">
        <f ca="1"/>
        <v>#NAME?</v>
      </c>
      <c r="C435" s="30" t="e">
        <f ca="1"/>
        <v>#NAME?</v>
      </c>
      <c r="D435" s="21" t="e">
        <f ca="1"/>
        <v>#NAME?</v>
      </c>
      <c r="E435" s="21" t="e">
        <f ca="1">_xlfn.XLOOKUP(D435,MasterSheet!H:H,MasterSheet!F:F)</f>
        <v>#NAME?</v>
      </c>
      <c r="F435" s="22">
        <f ca="1">SUMIFS(MasterSheet!J:J, MasterSheet!B:B, B435, MasterSheet!D:D, C435, MasterSheet!H:H, D435)</f>
        <v>0</v>
      </c>
      <c r="G435" s="22" t="e">
        <f t="shared" ca="1" si="25"/>
        <v>#NAME?</v>
      </c>
      <c r="H435" s="26">
        <f ca="1">SUMIFS(MasterSheet!K:K, MasterSheet!B:B, B435, MasterSheet!D:D, C435, MasterSheet!H:H, D435)</f>
        <v>0</v>
      </c>
      <c r="I435" s="26" t="e">
        <f t="shared" ca="1" si="26"/>
        <v>#NAME?</v>
      </c>
      <c r="J435" s="28">
        <f ca="1">SUMIFS(MasterSheet!L:L, MasterSheet!B:B, B435, MasterSheet!D:D, C435, MasterSheet!H:H, D435)</f>
        <v>0</v>
      </c>
      <c r="K435" s="28" t="e">
        <f t="shared" ca="1" si="27"/>
        <v>#NAME?</v>
      </c>
      <c r="L435" s="21" t="e">
        <f ca="1">UPPER(VLOOKUP(D435,MasterSheet!H:U,14,))</f>
        <v>#NAME?</v>
      </c>
    </row>
    <row r="436" spans="1:12">
      <c r="A436" s="21" t="e">
        <f t="shared" ca="1" si="24"/>
        <v>#NAME?</v>
      </c>
      <c r="B436" s="21" t="e">
        <f ca="1"/>
        <v>#NAME?</v>
      </c>
      <c r="C436" s="30" t="e">
        <f ca="1"/>
        <v>#NAME?</v>
      </c>
      <c r="D436" s="21" t="e">
        <f ca="1"/>
        <v>#NAME?</v>
      </c>
      <c r="E436" s="21" t="e">
        <f ca="1">_xlfn.XLOOKUP(D436,MasterSheet!H:H,MasterSheet!F:F)</f>
        <v>#NAME?</v>
      </c>
      <c r="F436" s="22">
        <f ca="1">SUMIFS(MasterSheet!J:J, MasterSheet!B:B, B436, MasterSheet!D:D, C436, MasterSheet!H:H, D436)</f>
        <v>0</v>
      </c>
      <c r="G436" s="22" t="e">
        <f t="shared" ca="1" si="25"/>
        <v>#NAME?</v>
      </c>
      <c r="H436" s="26">
        <f ca="1">SUMIFS(MasterSheet!K:K, MasterSheet!B:B, B436, MasterSheet!D:D, C436, MasterSheet!H:H, D436)</f>
        <v>0</v>
      </c>
      <c r="I436" s="26" t="e">
        <f t="shared" ca="1" si="26"/>
        <v>#NAME?</v>
      </c>
      <c r="J436" s="28">
        <f ca="1">SUMIFS(MasterSheet!L:L, MasterSheet!B:B, B436, MasterSheet!D:D, C436, MasterSheet!H:H, D436)</f>
        <v>0</v>
      </c>
      <c r="K436" s="28" t="e">
        <f t="shared" ca="1" si="27"/>
        <v>#NAME?</v>
      </c>
      <c r="L436" s="21" t="e">
        <f ca="1">UPPER(VLOOKUP(D436,MasterSheet!H:U,14,))</f>
        <v>#NAME?</v>
      </c>
    </row>
    <row r="437" spans="1:12">
      <c r="A437" s="21" t="e">
        <f t="shared" ca="1" si="24"/>
        <v>#NAME?</v>
      </c>
      <c r="B437" s="21" t="e">
        <f ca="1"/>
        <v>#NAME?</v>
      </c>
      <c r="C437" s="30" t="e">
        <f ca="1"/>
        <v>#NAME?</v>
      </c>
      <c r="D437" s="21" t="e">
        <f ca="1"/>
        <v>#NAME?</v>
      </c>
      <c r="E437" s="21" t="e">
        <f ca="1">_xlfn.XLOOKUP(D437,MasterSheet!H:H,MasterSheet!F:F)</f>
        <v>#NAME?</v>
      </c>
      <c r="F437" s="22">
        <f ca="1">SUMIFS(MasterSheet!J:J, MasterSheet!B:B, B437, MasterSheet!D:D, C437, MasterSheet!H:H, D437)</f>
        <v>0</v>
      </c>
      <c r="G437" s="22" t="e">
        <f t="shared" ca="1" si="25"/>
        <v>#NAME?</v>
      </c>
      <c r="H437" s="26">
        <f ca="1">SUMIFS(MasterSheet!K:K, MasterSheet!B:B, B437, MasterSheet!D:D, C437, MasterSheet!H:H, D437)</f>
        <v>0</v>
      </c>
      <c r="I437" s="26" t="e">
        <f t="shared" ca="1" si="26"/>
        <v>#NAME?</v>
      </c>
      <c r="J437" s="28">
        <f ca="1">SUMIFS(MasterSheet!L:L, MasterSheet!B:B, B437, MasterSheet!D:D, C437, MasterSheet!H:H, D437)</f>
        <v>0</v>
      </c>
      <c r="K437" s="28" t="e">
        <f t="shared" ca="1" si="27"/>
        <v>#NAME?</v>
      </c>
      <c r="L437" s="21" t="e">
        <f ca="1">UPPER(VLOOKUP(D437,MasterSheet!H:U,14,))</f>
        <v>#NAME?</v>
      </c>
    </row>
    <row r="438" spans="1:12">
      <c r="A438" s="21" t="e">
        <f t="shared" ca="1" si="24"/>
        <v>#NAME?</v>
      </c>
      <c r="B438" s="21" t="e">
        <f ca="1"/>
        <v>#NAME?</v>
      </c>
      <c r="C438" s="30" t="e">
        <f ca="1"/>
        <v>#NAME?</v>
      </c>
      <c r="D438" s="21" t="e">
        <f ca="1"/>
        <v>#NAME?</v>
      </c>
      <c r="E438" s="21" t="e">
        <f ca="1">_xlfn.XLOOKUP(D438,MasterSheet!H:H,MasterSheet!F:F)</f>
        <v>#NAME?</v>
      </c>
      <c r="F438" s="22">
        <f ca="1">SUMIFS(MasterSheet!J:J, MasterSheet!B:B, B438, MasterSheet!D:D, C438, MasterSheet!H:H, D438)</f>
        <v>0</v>
      </c>
      <c r="G438" s="22" t="e">
        <f t="shared" ca="1" si="25"/>
        <v>#NAME?</v>
      </c>
      <c r="H438" s="26">
        <f ca="1">SUMIFS(MasterSheet!K:K, MasterSheet!B:B, B438, MasterSheet!D:D, C438, MasterSheet!H:H, D438)</f>
        <v>0</v>
      </c>
      <c r="I438" s="26" t="e">
        <f t="shared" ca="1" si="26"/>
        <v>#NAME?</v>
      </c>
      <c r="J438" s="28">
        <f ca="1">SUMIFS(MasterSheet!L:L, MasterSheet!B:B, B438, MasterSheet!D:D, C438, MasterSheet!H:H, D438)</f>
        <v>0</v>
      </c>
      <c r="K438" s="28" t="e">
        <f t="shared" ca="1" si="27"/>
        <v>#NAME?</v>
      </c>
      <c r="L438" s="21" t="e">
        <f ca="1">UPPER(VLOOKUP(D438,MasterSheet!H:U,14,))</f>
        <v>#NAME?</v>
      </c>
    </row>
    <row r="439" spans="1:12">
      <c r="A439" s="21" t="e">
        <f t="shared" ca="1" si="24"/>
        <v>#NAME?</v>
      </c>
      <c r="B439" s="21" t="e">
        <f ca="1"/>
        <v>#NAME?</v>
      </c>
      <c r="C439" s="30" t="e">
        <f ca="1"/>
        <v>#NAME?</v>
      </c>
      <c r="D439" s="21" t="e">
        <f ca="1"/>
        <v>#NAME?</v>
      </c>
      <c r="E439" s="21" t="e">
        <f ca="1">_xlfn.XLOOKUP(D439,MasterSheet!H:H,MasterSheet!F:F)</f>
        <v>#NAME?</v>
      </c>
      <c r="F439" s="22">
        <f ca="1">SUMIFS(MasterSheet!J:J, MasterSheet!B:B, B439, MasterSheet!D:D, C439, MasterSheet!H:H, D439)</f>
        <v>0</v>
      </c>
      <c r="G439" s="22" t="e">
        <f t="shared" ca="1" si="25"/>
        <v>#NAME?</v>
      </c>
      <c r="H439" s="26">
        <f ca="1">SUMIFS(MasterSheet!K:K, MasterSheet!B:B, B439, MasterSheet!D:D, C439, MasterSheet!H:H, D439)</f>
        <v>0</v>
      </c>
      <c r="I439" s="26" t="e">
        <f t="shared" ca="1" si="26"/>
        <v>#NAME?</v>
      </c>
      <c r="J439" s="28">
        <f ca="1">SUMIFS(MasterSheet!L:L, MasterSheet!B:B, B439, MasterSheet!D:D, C439, MasterSheet!H:H, D439)</f>
        <v>0</v>
      </c>
      <c r="K439" s="28" t="e">
        <f t="shared" ca="1" si="27"/>
        <v>#NAME?</v>
      </c>
      <c r="L439" s="21" t="e">
        <f ca="1">UPPER(VLOOKUP(D439,MasterSheet!H:U,14,))</f>
        <v>#NAME?</v>
      </c>
    </row>
    <row r="440" spans="1:12">
      <c r="A440" s="21" t="e">
        <f t="shared" ca="1" si="24"/>
        <v>#NAME?</v>
      </c>
      <c r="B440" s="21" t="e">
        <f ca="1"/>
        <v>#NAME?</v>
      </c>
      <c r="C440" s="30" t="e">
        <f ca="1"/>
        <v>#NAME?</v>
      </c>
      <c r="D440" s="21" t="e">
        <f ca="1"/>
        <v>#NAME?</v>
      </c>
      <c r="E440" s="21" t="e">
        <f ca="1">_xlfn.XLOOKUP(D440,MasterSheet!H:H,MasterSheet!F:F)</f>
        <v>#NAME?</v>
      </c>
      <c r="F440" s="22">
        <f ca="1">SUMIFS(MasterSheet!J:J, MasterSheet!B:B, B440, MasterSheet!D:D, C440, MasterSheet!H:H, D440)</f>
        <v>0</v>
      </c>
      <c r="G440" s="22" t="e">
        <f t="shared" ca="1" si="25"/>
        <v>#NAME?</v>
      </c>
      <c r="H440" s="26">
        <f ca="1">SUMIFS(MasterSheet!K:K, MasterSheet!B:B, B440, MasterSheet!D:D, C440, MasterSheet!H:H, D440)</f>
        <v>0</v>
      </c>
      <c r="I440" s="26" t="e">
        <f t="shared" ca="1" si="26"/>
        <v>#NAME?</v>
      </c>
      <c r="J440" s="28">
        <f ca="1">SUMIFS(MasterSheet!L:L, MasterSheet!B:B, B440, MasterSheet!D:D, C440, MasterSheet!H:H, D440)</f>
        <v>0</v>
      </c>
      <c r="K440" s="28" t="e">
        <f t="shared" ca="1" si="27"/>
        <v>#NAME?</v>
      </c>
      <c r="L440" s="21" t="e">
        <f ca="1">UPPER(VLOOKUP(D440,MasterSheet!H:U,14,))</f>
        <v>#NAME?</v>
      </c>
    </row>
    <row r="441" spans="1:12">
      <c r="A441" s="21" t="e">
        <f t="shared" ca="1" si="24"/>
        <v>#NAME?</v>
      </c>
      <c r="B441" s="21" t="e">
        <f ca="1"/>
        <v>#NAME?</v>
      </c>
      <c r="C441" s="30" t="e">
        <f ca="1"/>
        <v>#NAME?</v>
      </c>
      <c r="D441" s="21" t="e">
        <f ca="1"/>
        <v>#NAME?</v>
      </c>
      <c r="E441" s="21" t="e">
        <f ca="1">_xlfn.XLOOKUP(D441,MasterSheet!H:H,MasterSheet!F:F)</f>
        <v>#NAME?</v>
      </c>
      <c r="F441" s="22">
        <f ca="1">SUMIFS(MasterSheet!J:J, MasterSheet!B:B, B441, MasterSheet!D:D, C441, MasterSheet!H:H, D441)</f>
        <v>0</v>
      </c>
      <c r="G441" s="22" t="e">
        <f t="shared" ca="1" si="25"/>
        <v>#NAME?</v>
      </c>
      <c r="H441" s="26">
        <f ca="1">SUMIFS(MasterSheet!K:K, MasterSheet!B:B, B441, MasterSheet!D:D, C441, MasterSheet!H:H, D441)</f>
        <v>0</v>
      </c>
      <c r="I441" s="26" t="e">
        <f t="shared" ca="1" si="26"/>
        <v>#NAME?</v>
      </c>
      <c r="J441" s="28">
        <f ca="1">SUMIFS(MasterSheet!L:L, MasterSheet!B:B, B441, MasterSheet!D:D, C441, MasterSheet!H:H, D441)</f>
        <v>0</v>
      </c>
      <c r="K441" s="28" t="e">
        <f t="shared" ca="1" si="27"/>
        <v>#NAME?</v>
      </c>
      <c r="L441" s="21" t="e">
        <f ca="1">UPPER(VLOOKUP(D441,MasterSheet!H:U,14,))</f>
        <v>#NAME?</v>
      </c>
    </row>
    <row r="442" spans="1:12">
      <c r="A442" s="21" t="e">
        <f t="shared" ca="1" si="24"/>
        <v>#NAME?</v>
      </c>
      <c r="B442" s="21" t="e">
        <f ca="1"/>
        <v>#NAME?</v>
      </c>
      <c r="C442" s="30" t="e">
        <f ca="1"/>
        <v>#NAME?</v>
      </c>
      <c r="D442" s="21" t="e">
        <f ca="1"/>
        <v>#NAME?</v>
      </c>
      <c r="E442" s="21" t="e">
        <f ca="1">_xlfn.XLOOKUP(D442,MasterSheet!H:H,MasterSheet!F:F)</f>
        <v>#NAME?</v>
      </c>
      <c r="F442" s="22">
        <f ca="1">SUMIFS(MasterSheet!J:J, MasterSheet!B:B, B442, MasterSheet!D:D, C442, MasterSheet!H:H, D442)</f>
        <v>0</v>
      </c>
      <c r="G442" s="22" t="e">
        <f t="shared" ca="1" si="25"/>
        <v>#NAME?</v>
      </c>
      <c r="H442" s="26">
        <f ca="1">SUMIFS(MasterSheet!K:K, MasterSheet!B:B, B442, MasterSheet!D:D, C442, MasterSheet!H:H, D442)</f>
        <v>0</v>
      </c>
      <c r="I442" s="26" t="e">
        <f t="shared" ca="1" si="26"/>
        <v>#NAME?</v>
      </c>
      <c r="J442" s="28">
        <f ca="1">SUMIFS(MasterSheet!L:L, MasterSheet!B:B, B442, MasterSheet!D:D, C442, MasterSheet!H:H, D442)</f>
        <v>0</v>
      </c>
      <c r="K442" s="28" t="e">
        <f t="shared" ca="1" si="27"/>
        <v>#NAME?</v>
      </c>
      <c r="L442" s="21" t="e">
        <f ca="1">UPPER(VLOOKUP(D442,MasterSheet!H:U,14,))</f>
        <v>#NAME?</v>
      </c>
    </row>
    <row r="443" spans="1:12">
      <c r="A443" s="21" t="e">
        <f t="shared" ca="1" si="24"/>
        <v>#NAME?</v>
      </c>
      <c r="B443" s="21" t="e">
        <f ca="1"/>
        <v>#NAME?</v>
      </c>
      <c r="C443" s="30" t="e">
        <f ca="1"/>
        <v>#NAME?</v>
      </c>
      <c r="D443" s="21" t="e">
        <f ca="1"/>
        <v>#NAME?</v>
      </c>
      <c r="E443" s="21" t="e">
        <f ca="1">_xlfn.XLOOKUP(D443,MasterSheet!H:H,MasterSheet!F:F)</f>
        <v>#NAME?</v>
      </c>
      <c r="F443" s="22">
        <f ca="1">SUMIFS(MasterSheet!J:J, MasterSheet!B:B, B443, MasterSheet!D:D, C443, MasterSheet!H:H, D443)</f>
        <v>0</v>
      </c>
      <c r="G443" s="22" t="e">
        <f t="shared" ca="1" si="25"/>
        <v>#NAME?</v>
      </c>
      <c r="H443" s="26">
        <f ca="1">SUMIFS(MasterSheet!K:K, MasterSheet!B:B, B443, MasterSheet!D:D, C443, MasterSheet!H:H, D443)</f>
        <v>0</v>
      </c>
      <c r="I443" s="26" t="e">
        <f t="shared" ca="1" si="26"/>
        <v>#NAME?</v>
      </c>
      <c r="J443" s="28">
        <f ca="1">SUMIFS(MasterSheet!L:L, MasterSheet!B:B, B443, MasterSheet!D:D, C443, MasterSheet!H:H, D443)</f>
        <v>0</v>
      </c>
      <c r="K443" s="28" t="e">
        <f t="shared" ca="1" si="27"/>
        <v>#NAME?</v>
      </c>
      <c r="L443" s="21" t="e">
        <f ca="1">UPPER(VLOOKUP(D443,MasterSheet!H:U,14,))</f>
        <v>#NAME?</v>
      </c>
    </row>
    <row r="444" spans="1:12">
      <c r="A444" s="21" t="e">
        <f t="shared" ca="1" si="24"/>
        <v>#NAME?</v>
      </c>
      <c r="B444" s="21" t="e">
        <f ca="1"/>
        <v>#NAME?</v>
      </c>
      <c r="C444" s="30" t="e">
        <f ca="1"/>
        <v>#NAME?</v>
      </c>
      <c r="D444" s="21" t="e">
        <f ca="1"/>
        <v>#NAME?</v>
      </c>
      <c r="E444" s="21" t="e">
        <f ca="1">_xlfn.XLOOKUP(D444,MasterSheet!H:H,MasterSheet!F:F)</f>
        <v>#NAME?</v>
      </c>
      <c r="F444" s="22">
        <f ca="1">SUMIFS(MasterSheet!J:J, MasterSheet!B:B, B444, MasterSheet!D:D, C444, MasterSheet!H:H, D444)</f>
        <v>0</v>
      </c>
      <c r="G444" s="22" t="e">
        <f t="shared" ca="1" si="25"/>
        <v>#NAME?</v>
      </c>
      <c r="H444" s="26">
        <f ca="1">SUMIFS(MasterSheet!K:K, MasterSheet!B:B, B444, MasterSheet!D:D, C444, MasterSheet!H:H, D444)</f>
        <v>0</v>
      </c>
      <c r="I444" s="26" t="e">
        <f t="shared" ca="1" si="26"/>
        <v>#NAME?</v>
      </c>
      <c r="J444" s="28">
        <f ca="1">SUMIFS(MasterSheet!L:L, MasterSheet!B:B, B444, MasterSheet!D:D, C444, MasterSheet!H:H, D444)</f>
        <v>0</v>
      </c>
      <c r="K444" s="28" t="e">
        <f t="shared" ca="1" si="27"/>
        <v>#NAME?</v>
      </c>
      <c r="L444" s="21" t="e">
        <f ca="1">UPPER(VLOOKUP(D444,MasterSheet!H:U,14,))</f>
        <v>#NAME?</v>
      </c>
    </row>
    <row r="445" spans="1:12">
      <c r="A445" s="21" t="e">
        <f t="shared" ca="1" si="24"/>
        <v>#NAME?</v>
      </c>
      <c r="B445" s="21" t="e">
        <f ca="1"/>
        <v>#NAME?</v>
      </c>
      <c r="C445" s="30" t="e">
        <f ca="1"/>
        <v>#NAME?</v>
      </c>
      <c r="D445" s="21" t="e">
        <f ca="1"/>
        <v>#NAME?</v>
      </c>
      <c r="E445" s="21" t="e">
        <f ca="1">_xlfn.XLOOKUP(D445,MasterSheet!H:H,MasterSheet!F:F)</f>
        <v>#NAME?</v>
      </c>
      <c r="F445" s="22">
        <f ca="1">SUMIFS(MasterSheet!J:J, MasterSheet!B:B, B445, MasterSheet!D:D, C445, MasterSheet!H:H, D445)</f>
        <v>0</v>
      </c>
      <c r="G445" s="22" t="e">
        <f t="shared" ca="1" si="25"/>
        <v>#NAME?</v>
      </c>
      <c r="H445" s="26">
        <f ca="1">SUMIFS(MasterSheet!K:K, MasterSheet!B:B, B445, MasterSheet!D:D, C445, MasterSheet!H:H, D445)</f>
        <v>0</v>
      </c>
      <c r="I445" s="26" t="e">
        <f t="shared" ca="1" si="26"/>
        <v>#NAME?</v>
      </c>
      <c r="J445" s="28">
        <f ca="1">SUMIFS(MasterSheet!L:L, MasterSheet!B:B, B445, MasterSheet!D:D, C445, MasterSheet!H:H, D445)</f>
        <v>0</v>
      </c>
      <c r="K445" s="28" t="e">
        <f t="shared" ca="1" si="27"/>
        <v>#NAME?</v>
      </c>
      <c r="L445" s="21" t="e">
        <f ca="1">UPPER(VLOOKUP(D445,MasterSheet!H:U,14,))</f>
        <v>#NAME?</v>
      </c>
    </row>
    <row r="446" spans="1:12">
      <c r="A446" s="21" t="e">
        <f t="shared" ca="1" si="24"/>
        <v>#NAME?</v>
      </c>
      <c r="B446" s="21" t="e">
        <f ca="1"/>
        <v>#NAME?</v>
      </c>
      <c r="C446" s="30" t="e">
        <f ca="1"/>
        <v>#NAME?</v>
      </c>
      <c r="D446" s="21" t="e">
        <f ca="1"/>
        <v>#NAME?</v>
      </c>
      <c r="E446" s="21" t="e">
        <f ca="1">_xlfn.XLOOKUP(D446,MasterSheet!H:H,MasterSheet!F:F)</f>
        <v>#NAME?</v>
      </c>
      <c r="F446" s="22">
        <f ca="1">SUMIFS(MasterSheet!J:J, MasterSheet!B:B, B446, MasterSheet!D:D, C446, MasterSheet!H:H, D446)</f>
        <v>0</v>
      </c>
      <c r="G446" s="22" t="e">
        <f t="shared" ca="1" si="25"/>
        <v>#NAME?</v>
      </c>
      <c r="H446" s="26">
        <f ca="1">SUMIFS(MasterSheet!K:K, MasterSheet!B:B, B446, MasterSheet!D:D, C446, MasterSheet!H:H, D446)</f>
        <v>0</v>
      </c>
      <c r="I446" s="26" t="e">
        <f t="shared" ca="1" si="26"/>
        <v>#NAME?</v>
      </c>
      <c r="J446" s="28">
        <f ca="1">SUMIFS(MasterSheet!L:L, MasterSheet!B:B, B446, MasterSheet!D:D, C446, MasterSheet!H:H, D446)</f>
        <v>0</v>
      </c>
      <c r="K446" s="28" t="e">
        <f t="shared" ca="1" si="27"/>
        <v>#NAME?</v>
      </c>
      <c r="L446" s="21" t="e">
        <f ca="1">UPPER(VLOOKUP(D446,MasterSheet!H:U,14,))</f>
        <v>#NAME?</v>
      </c>
    </row>
    <row r="447" spans="1:12">
      <c r="A447" s="21" t="e">
        <f t="shared" ca="1" si="24"/>
        <v>#NAME?</v>
      </c>
      <c r="B447" s="21" t="e">
        <f ca="1"/>
        <v>#NAME?</v>
      </c>
      <c r="C447" s="30" t="e">
        <f ca="1"/>
        <v>#NAME?</v>
      </c>
      <c r="D447" s="21" t="e">
        <f ca="1"/>
        <v>#NAME?</v>
      </c>
      <c r="E447" s="21" t="e">
        <f ca="1">_xlfn.XLOOKUP(D447,MasterSheet!H:H,MasterSheet!F:F)</f>
        <v>#NAME?</v>
      </c>
      <c r="F447" s="22">
        <f ca="1">SUMIFS(MasterSheet!J:J, MasterSheet!B:B, B447, MasterSheet!D:D, C447, MasterSheet!H:H, D447)</f>
        <v>0</v>
      </c>
      <c r="G447" s="22" t="e">
        <f t="shared" ca="1" si="25"/>
        <v>#NAME?</v>
      </c>
      <c r="H447" s="26">
        <f ca="1">SUMIFS(MasterSheet!K:K, MasterSheet!B:B, B447, MasterSheet!D:D, C447, MasterSheet!H:H, D447)</f>
        <v>0</v>
      </c>
      <c r="I447" s="26" t="e">
        <f t="shared" ca="1" si="26"/>
        <v>#NAME?</v>
      </c>
      <c r="J447" s="28">
        <f ca="1">SUMIFS(MasterSheet!L:L, MasterSheet!B:B, B447, MasterSheet!D:D, C447, MasterSheet!H:H, D447)</f>
        <v>0</v>
      </c>
      <c r="K447" s="28" t="e">
        <f t="shared" ca="1" si="27"/>
        <v>#NAME?</v>
      </c>
      <c r="L447" s="21" t="e">
        <f ca="1">UPPER(VLOOKUP(D447,MasterSheet!H:U,14,))</f>
        <v>#NAME?</v>
      </c>
    </row>
    <row r="448" spans="1:12">
      <c r="A448" s="21" t="e">
        <f t="shared" ca="1" si="24"/>
        <v>#NAME?</v>
      </c>
      <c r="B448" s="21" t="e">
        <f ca="1"/>
        <v>#NAME?</v>
      </c>
      <c r="C448" s="30" t="e">
        <f ca="1"/>
        <v>#NAME?</v>
      </c>
      <c r="D448" s="21" t="e">
        <f ca="1"/>
        <v>#NAME?</v>
      </c>
      <c r="E448" s="21" t="e">
        <f ca="1">_xlfn.XLOOKUP(D448,MasterSheet!H:H,MasterSheet!F:F)</f>
        <v>#NAME?</v>
      </c>
      <c r="F448" s="22">
        <f ca="1">SUMIFS(MasterSheet!J:J, MasterSheet!B:B, B448, MasterSheet!D:D, C448, MasterSheet!H:H, D448)</f>
        <v>0</v>
      </c>
      <c r="G448" s="22" t="e">
        <f t="shared" ca="1" si="25"/>
        <v>#NAME?</v>
      </c>
      <c r="H448" s="26">
        <f ca="1">SUMIFS(MasterSheet!K:K, MasterSheet!B:B, B448, MasterSheet!D:D, C448, MasterSheet!H:H, D448)</f>
        <v>0</v>
      </c>
      <c r="I448" s="26" t="e">
        <f t="shared" ca="1" si="26"/>
        <v>#NAME?</v>
      </c>
      <c r="J448" s="28">
        <f ca="1">SUMIFS(MasterSheet!L:L, MasterSheet!B:B, B448, MasterSheet!D:D, C448, MasterSheet!H:H, D448)</f>
        <v>0</v>
      </c>
      <c r="K448" s="28" t="e">
        <f t="shared" ca="1" si="27"/>
        <v>#NAME?</v>
      </c>
      <c r="L448" s="21" t="e">
        <f ca="1">UPPER(VLOOKUP(D448,MasterSheet!H:U,14,))</f>
        <v>#NAME?</v>
      </c>
    </row>
    <row r="449" spans="1:12">
      <c r="A449" s="21" t="e">
        <f t="shared" ca="1" si="24"/>
        <v>#NAME?</v>
      </c>
      <c r="B449" s="21" t="e">
        <f ca="1"/>
        <v>#NAME?</v>
      </c>
      <c r="C449" s="30" t="e">
        <f ca="1"/>
        <v>#NAME?</v>
      </c>
      <c r="D449" s="21" t="e">
        <f ca="1"/>
        <v>#NAME?</v>
      </c>
      <c r="E449" s="21" t="e">
        <f ca="1">_xlfn.XLOOKUP(D449,MasterSheet!H:H,MasterSheet!F:F)</f>
        <v>#NAME?</v>
      </c>
      <c r="F449" s="22">
        <f ca="1">SUMIFS(MasterSheet!J:J, MasterSheet!B:B, B449, MasterSheet!D:D, C449, MasterSheet!H:H, D449)</f>
        <v>0</v>
      </c>
      <c r="G449" s="22" t="e">
        <f t="shared" ca="1" si="25"/>
        <v>#NAME?</v>
      </c>
      <c r="H449" s="26">
        <f ca="1">SUMIFS(MasterSheet!K:K, MasterSheet!B:B, B449, MasterSheet!D:D, C449, MasterSheet!H:H, D449)</f>
        <v>0</v>
      </c>
      <c r="I449" s="26" t="e">
        <f t="shared" ca="1" si="26"/>
        <v>#NAME?</v>
      </c>
      <c r="J449" s="28">
        <f ca="1">SUMIFS(MasterSheet!L:L, MasterSheet!B:B, B449, MasterSheet!D:D, C449, MasterSheet!H:H, D449)</f>
        <v>0</v>
      </c>
      <c r="K449" s="28" t="e">
        <f t="shared" ca="1" si="27"/>
        <v>#NAME?</v>
      </c>
      <c r="L449" s="21" t="e">
        <f ca="1">UPPER(VLOOKUP(D449,MasterSheet!H:U,14,))</f>
        <v>#NAME?</v>
      </c>
    </row>
    <row r="450" spans="1:12">
      <c r="A450" s="21" t="e">
        <f t="shared" ref="A450:A513" ca="1" si="28">L450</f>
        <v>#NAME?</v>
      </c>
      <c r="B450" s="21" t="e">
        <f ca="1"/>
        <v>#NAME?</v>
      </c>
      <c r="C450" s="30" t="e">
        <f ca="1"/>
        <v>#NAME?</v>
      </c>
      <c r="D450" s="21" t="e">
        <f ca="1"/>
        <v>#NAME?</v>
      </c>
      <c r="E450" s="21" t="e">
        <f ca="1">_xlfn.XLOOKUP(D450,MasterSheet!H:H,MasterSheet!F:F)</f>
        <v>#NAME?</v>
      </c>
      <c r="F450" s="22">
        <f ca="1">SUMIFS(MasterSheet!J:J, MasterSheet!B:B, B450, MasterSheet!D:D, C450, MasterSheet!H:H, D450)</f>
        <v>0</v>
      </c>
      <c r="G450" s="22" t="e">
        <f t="shared" ca="1" si="25"/>
        <v>#NAME?</v>
      </c>
      <c r="H450" s="26">
        <f ca="1">SUMIFS(MasterSheet!K:K, MasterSheet!B:B, B450, MasterSheet!D:D, C450, MasterSheet!H:H, D450)</f>
        <v>0</v>
      </c>
      <c r="I450" s="26" t="e">
        <f t="shared" ca="1" si="26"/>
        <v>#NAME?</v>
      </c>
      <c r="J450" s="28">
        <f ca="1">SUMIFS(MasterSheet!L:L, MasterSheet!B:B, B450, MasterSheet!D:D, C450, MasterSheet!H:H, D450)</f>
        <v>0</v>
      </c>
      <c r="K450" s="28" t="e">
        <f t="shared" ca="1" si="27"/>
        <v>#NAME?</v>
      </c>
      <c r="L450" s="21" t="e">
        <f ca="1">UPPER(VLOOKUP(D450,MasterSheet!H:U,14,))</f>
        <v>#NAME?</v>
      </c>
    </row>
    <row r="451" spans="1:12">
      <c r="A451" s="21" t="e">
        <f t="shared" ca="1" si="28"/>
        <v>#NAME?</v>
      </c>
      <c r="B451" s="21" t="e">
        <f ca="1"/>
        <v>#NAME?</v>
      </c>
      <c r="C451" s="30" t="e">
        <f ca="1"/>
        <v>#NAME?</v>
      </c>
      <c r="D451" s="21" t="e">
        <f ca="1"/>
        <v>#NAME?</v>
      </c>
      <c r="E451" s="21" t="e">
        <f ca="1">_xlfn.XLOOKUP(D451,MasterSheet!H:H,MasterSheet!F:F)</f>
        <v>#NAME?</v>
      </c>
      <c r="F451" s="22">
        <f ca="1">SUMIFS(MasterSheet!J:J, MasterSheet!B:B, B451, MasterSheet!D:D, C451, MasterSheet!H:H, D451)</f>
        <v>0</v>
      </c>
      <c r="G451" s="22" t="e">
        <f t="shared" ref="G451:G514" ca="1" si="29">F451*E451</f>
        <v>#NAME?</v>
      </c>
      <c r="H451" s="26">
        <f ca="1">SUMIFS(MasterSheet!K:K, MasterSheet!B:B, B451, MasterSheet!D:D, C451, MasterSheet!H:H, D451)</f>
        <v>0</v>
      </c>
      <c r="I451" s="26" t="e">
        <f t="shared" ref="I451:I514" ca="1" si="30">H451*E451</f>
        <v>#NAME?</v>
      </c>
      <c r="J451" s="28">
        <f ca="1">SUMIFS(MasterSheet!L:L, MasterSheet!B:B, B451, MasterSheet!D:D, C451, MasterSheet!H:H, D451)</f>
        <v>0</v>
      </c>
      <c r="K451" s="28" t="e">
        <f t="shared" ref="K451:K514" ca="1" si="31">J451*E451</f>
        <v>#NAME?</v>
      </c>
      <c r="L451" s="21" t="e">
        <f ca="1">UPPER(VLOOKUP(D451,MasterSheet!H:U,14,))</f>
        <v>#NAME?</v>
      </c>
    </row>
    <row r="452" spans="1:12">
      <c r="A452" s="21" t="e">
        <f t="shared" ca="1" si="28"/>
        <v>#NAME?</v>
      </c>
      <c r="B452" s="21" t="e">
        <f ca="1"/>
        <v>#NAME?</v>
      </c>
      <c r="C452" s="30" t="e">
        <f ca="1"/>
        <v>#NAME?</v>
      </c>
      <c r="D452" s="21" t="e">
        <f ca="1"/>
        <v>#NAME?</v>
      </c>
      <c r="E452" s="21" t="e">
        <f ca="1">_xlfn.XLOOKUP(D452,MasterSheet!H:H,MasterSheet!F:F)</f>
        <v>#NAME?</v>
      </c>
      <c r="F452" s="22">
        <f ca="1">SUMIFS(MasterSheet!J:J, MasterSheet!B:B, B452, MasterSheet!D:D, C452, MasterSheet!H:H, D452)</f>
        <v>0</v>
      </c>
      <c r="G452" s="22" t="e">
        <f t="shared" ca="1" si="29"/>
        <v>#NAME?</v>
      </c>
      <c r="H452" s="26">
        <f ca="1">SUMIFS(MasterSheet!K:K, MasterSheet!B:B, B452, MasterSheet!D:D, C452, MasterSheet!H:H, D452)</f>
        <v>0</v>
      </c>
      <c r="I452" s="26" t="e">
        <f t="shared" ca="1" si="30"/>
        <v>#NAME?</v>
      </c>
      <c r="J452" s="28">
        <f ca="1">SUMIFS(MasterSheet!L:L, MasterSheet!B:B, B452, MasterSheet!D:D, C452, MasterSheet!H:H, D452)</f>
        <v>0</v>
      </c>
      <c r="K452" s="28" t="e">
        <f t="shared" ca="1" si="31"/>
        <v>#NAME?</v>
      </c>
      <c r="L452" s="21" t="e">
        <f ca="1">UPPER(VLOOKUP(D452,MasterSheet!H:U,14,))</f>
        <v>#NAME?</v>
      </c>
    </row>
    <row r="453" spans="1:12">
      <c r="A453" s="21" t="e">
        <f t="shared" ca="1" si="28"/>
        <v>#NAME?</v>
      </c>
      <c r="B453" s="21" t="e">
        <f ca="1"/>
        <v>#NAME?</v>
      </c>
      <c r="C453" s="30" t="e">
        <f ca="1"/>
        <v>#NAME?</v>
      </c>
      <c r="D453" s="21" t="e">
        <f ca="1"/>
        <v>#NAME?</v>
      </c>
      <c r="E453" s="21" t="e">
        <f ca="1">_xlfn.XLOOKUP(D453,MasterSheet!H:H,MasterSheet!F:F)</f>
        <v>#NAME?</v>
      </c>
      <c r="F453" s="22">
        <f ca="1">SUMIFS(MasterSheet!J:J, MasterSheet!B:B, B453, MasterSheet!D:D, C453, MasterSheet!H:H, D453)</f>
        <v>0</v>
      </c>
      <c r="G453" s="22" t="e">
        <f t="shared" ca="1" si="29"/>
        <v>#NAME?</v>
      </c>
      <c r="H453" s="26">
        <f ca="1">SUMIFS(MasterSheet!K:K, MasterSheet!B:B, B453, MasterSheet!D:D, C453, MasterSheet!H:H, D453)</f>
        <v>0</v>
      </c>
      <c r="I453" s="26" t="e">
        <f t="shared" ca="1" si="30"/>
        <v>#NAME?</v>
      </c>
      <c r="J453" s="28">
        <f ca="1">SUMIFS(MasterSheet!L:L, MasterSheet!B:B, B453, MasterSheet!D:D, C453, MasterSheet!H:H, D453)</f>
        <v>0</v>
      </c>
      <c r="K453" s="28" t="e">
        <f t="shared" ca="1" si="31"/>
        <v>#NAME?</v>
      </c>
      <c r="L453" s="21" t="e">
        <f ca="1">UPPER(VLOOKUP(D453,MasterSheet!H:U,14,))</f>
        <v>#NAME?</v>
      </c>
    </row>
    <row r="454" spans="1:12">
      <c r="A454" s="21" t="e">
        <f t="shared" ca="1" si="28"/>
        <v>#NAME?</v>
      </c>
      <c r="B454" s="21" t="e">
        <f ca="1"/>
        <v>#NAME?</v>
      </c>
      <c r="C454" s="30" t="e">
        <f ca="1"/>
        <v>#NAME?</v>
      </c>
      <c r="D454" s="21" t="e">
        <f ca="1"/>
        <v>#NAME?</v>
      </c>
      <c r="E454" s="21" t="e">
        <f ca="1">_xlfn.XLOOKUP(D454,MasterSheet!H:H,MasterSheet!F:F)</f>
        <v>#NAME?</v>
      </c>
      <c r="F454" s="22">
        <f ca="1">SUMIFS(MasterSheet!J:J, MasterSheet!B:B, B454, MasterSheet!D:D, C454, MasterSheet!H:H, D454)</f>
        <v>0</v>
      </c>
      <c r="G454" s="22" t="e">
        <f t="shared" ca="1" si="29"/>
        <v>#NAME?</v>
      </c>
      <c r="H454" s="26">
        <f ca="1">SUMIFS(MasterSheet!K:K, MasterSheet!B:B, B454, MasterSheet!D:D, C454, MasterSheet!H:H, D454)</f>
        <v>0</v>
      </c>
      <c r="I454" s="26" t="e">
        <f t="shared" ca="1" si="30"/>
        <v>#NAME?</v>
      </c>
      <c r="J454" s="28">
        <f ca="1">SUMIFS(MasterSheet!L:L, MasterSheet!B:B, B454, MasterSheet!D:D, C454, MasterSheet!H:H, D454)</f>
        <v>0</v>
      </c>
      <c r="K454" s="28" t="e">
        <f t="shared" ca="1" si="31"/>
        <v>#NAME?</v>
      </c>
      <c r="L454" s="21" t="e">
        <f ca="1">UPPER(VLOOKUP(D454,MasterSheet!H:U,14,))</f>
        <v>#NAME?</v>
      </c>
    </row>
    <row r="455" spans="1:12">
      <c r="A455" s="21" t="e">
        <f t="shared" ca="1" si="28"/>
        <v>#NAME?</v>
      </c>
      <c r="B455" s="21" t="e">
        <f ca="1"/>
        <v>#NAME?</v>
      </c>
      <c r="C455" s="30" t="e">
        <f ca="1"/>
        <v>#NAME?</v>
      </c>
      <c r="D455" s="21" t="e">
        <f ca="1"/>
        <v>#NAME?</v>
      </c>
      <c r="E455" s="21" t="e">
        <f ca="1">_xlfn.XLOOKUP(D455,MasterSheet!H:H,MasterSheet!F:F)</f>
        <v>#NAME?</v>
      </c>
      <c r="F455" s="22">
        <f ca="1">SUMIFS(MasterSheet!J:J, MasterSheet!B:B, B455, MasterSheet!D:D, C455, MasterSheet!H:H, D455)</f>
        <v>0</v>
      </c>
      <c r="G455" s="22" t="e">
        <f t="shared" ca="1" si="29"/>
        <v>#NAME?</v>
      </c>
      <c r="H455" s="26">
        <f ca="1">SUMIFS(MasterSheet!K:K, MasterSheet!B:B, B455, MasterSheet!D:D, C455, MasterSheet!H:H, D455)</f>
        <v>0</v>
      </c>
      <c r="I455" s="26" t="e">
        <f t="shared" ca="1" si="30"/>
        <v>#NAME?</v>
      </c>
      <c r="J455" s="28">
        <f ca="1">SUMIFS(MasterSheet!L:L, MasterSheet!B:B, B455, MasterSheet!D:D, C455, MasterSheet!H:H, D455)</f>
        <v>0</v>
      </c>
      <c r="K455" s="28" t="e">
        <f t="shared" ca="1" si="31"/>
        <v>#NAME?</v>
      </c>
      <c r="L455" s="21" t="e">
        <f ca="1">UPPER(VLOOKUP(D455,MasterSheet!H:U,14,))</f>
        <v>#NAME?</v>
      </c>
    </row>
    <row r="456" spans="1:12">
      <c r="A456" s="21" t="e">
        <f t="shared" ca="1" si="28"/>
        <v>#NAME?</v>
      </c>
      <c r="B456" s="21" t="e">
        <f ca="1"/>
        <v>#NAME?</v>
      </c>
      <c r="C456" s="30" t="e">
        <f ca="1"/>
        <v>#NAME?</v>
      </c>
      <c r="D456" s="21" t="e">
        <f ca="1"/>
        <v>#NAME?</v>
      </c>
      <c r="E456" s="21" t="e">
        <f ca="1">_xlfn.XLOOKUP(D456,MasterSheet!H:H,MasterSheet!F:F)</f>
        <v>#NAME?</v>
      </c>
      <c r="F456" s="22">
        <f ca="1">SUMIFS(MasterSheet!J:J, MasterSheet!B:B, B456, MasterSheet!D:D, C456, MasterSheet!H:H, D456)</f>
        <v>0</v>
      </c>
      <c r="G456" s="22" t="e">
        <f t="shared" ca="1" si="29"/>
        <v>#NAME?</v>
      </c>
      <c r="H456" s="26">
        <f ca="1">SUMIFS(MasterSheet!K:K, MasterSheet!B:B, B456, MasterSheet!D:D, C456, MasterSheet!H:H, D456)</f>
        <v>0</v>
      </c>
      <c r="I456" s="26" t="e">
        <f t="shared" ca="1" si="30"/>
        <v>#NAME?</v>
      </c>
      <c r="J456" s="28">
        <f ca="1">SUMIFS(MasterSheet!L:L, MasterSheet!B:B, B456, MasterSheet!D:D, C456, MasterSheet!H:H, D456)</f>
        <v>0</v>
      </c>
      <c r="K456" s="28" t="e">
        <f t="shared" ca="1" si="31"/>
        <v>#NAME?</v>
      </c>
      <c r="L456" s="21" t="e">
        <f ca="1">UPPER(VLOOKUP(D456,MasterSheet!H:U,14,))</f>
        <v>#NAME?</v>
      </c>
    </row>
    <row r="457" spans="1:12">
      <c r="A457" s="21" t="e">
        <f t="shared" ca="1" si="28"/>
        <v>#NAME?</v>
      </c>
      <c r="B457" s="21" t="e">
        <f ca="1"/>
        <v>#NAME?</v>
      </c>
      <c r="C457" s="30" t="e">
        <f ca="1"/>
        <v>#NAME?</v>
      </c>
      <c r="D457" s="21" t="e">
        <f ca="1"/>
        <v>#NAME?</v>
      </c>
      <c r="E457" s="21" t="e">
        <f ca="1">_xlfn.XLOOKUP(D457,MasterSheet!H:H,MasterSheet!F:F)</f>
        <v>#NAME?</v>
      </c>
      <c r="F457" s="22">
        <f ca="1">SUMIFS(MasterSheet!J:J, MasterSheet!B:B, B457, MasterSheet!D:D, C457, MasterSheet!H:H, D457)</f>
        <v>0</v>
      </c>
      <c r="G457" s="22" t="e">
        <f t="shared" ca="1" si="29"/>
        <v>#NAME?</v>
      </c>
      <c r="H457" s="26">
        <f ca="1">SUMIFS(MasterSheet!K:K, MasterSheet!B:B, B457, MasterSheet!D:D, C457, MasterSheet!H:H, D457)</f>
        <v>0</v>
      </c>
      <c r="I457" s="26" t="e">
        <f t="shared" ca="1" si="30"/>
        <v>#NAME?</v>
      </c>
      <c r="J457" s="28">
        <f ca="1">SUMIFS(MasterSheet!L:L, MasterSheet!B:B, B457, MasterSheet!D:D, C457, MasterSheet!H:H, D457)</f>
        <v>0</v>
      </c>
      <c r="K457" s="28" t="e">
        <f t="shared" ca="1" si="31"/>
        <v>#NAME?</v>
      </c>
      <c r="L457" s="21" t="e">
        <f ca="1">UPPER(VLOOKUP(D457,MasterSheet!H:U,14,))</f>
        <v>#NAME?</v>
      </c>
    </row>
    <row r="458" spans="1:12">
      <c r="A458" s="21" t="e">
        <f t="shared" ca="1" si="28"/>
        <v>#NAME?</v>
      </c>
      <c r="B458" s="21" t="e">
        <f ca="1"/>
        <v>#NAME?</v>
      </c>
      <c r="C458" s="30" t="e">
        <f ca="1"/>
        <v>#NAME?</v>
      </c>
      <c r="D458" s="21" t="e">
        <f ca="1"/>
        <v>#NAME?</v>
      </c>
      <c r="E458" s="21" t="e">
        <f ca="1">_xlfn.XLOOKUP(D458,MasterSheet!H:H,MasterSheet!F:F)</f>
        <v>#NAME?</v>
      </c>
      <c r="F458" s="22">
        <f ca="1">SUMIFS(MasterSheet!J:J, MasterSheet!B:B, B458, MasterSheet!D:D, C458, MasterSheet!H:H, D458)</f>
        <v>0</v>
      </c>
      <c r="G458" s="22" t="e">
        <f t="shared" ca="1" si="29"/>
        <v>#NAME?</v>
      </c>
      <c r="H458" s="26">
        <f ca="1">SUMIFS(MasterSheet!K:K, MasterSheet!B:B, B458, MasterSheet!D:D, C458, MasterSheet!H:H, D458)</f>
        <v>0</v>
      </c>
      <c r="I458" s="26" t="e">
        <f t="shared" ca="1" si="30"/>
        <v>#NAME?</v>
      </c>
      <c r="J458" s="28">
        <f ca="1">SUMIFS(MasterSheet!L:L, MasterSheet!B:B, B458, MasterSheet!D:D, C458, MasterSheet!H:H, D458)</f>
        <v>0</v>
      </c>
      <c r="K458" s="28" t="e">
        <f t="shared" ca="1" si="31"/>
        <v>#NAME?</v>
      </c>
      <c r="L458" s="21" t="e">
        <f ca="1">UPPER(VLOOKUP(D458,MasterSheet!H:U,14,))</f>
        <v>#NAME?</v>
      </c>
    </row>
    <row r="459" spans="1:12">
      <c r="A459" s="21" t="e">
        <f t="shared" ca="1" si="28"/>
        <v>#NAME?</v>
      </c>
      <c r="B459" s="21" t="e">
        <f ca="1"/>
        <v>#NAME?</v>
      </c>
      <c r="C459" s="30" t="e">
        <f ca="1"/>
        <v>#NAME?</v>
      </c>
      <c r="D459" s="21" t="e">
        <f ca="1"/>
        <v>#NAME?</v>
      </c>
      <c r="E459" s="21" t="e">
        <f ca="1">_xlfn.XLOOKUP(D459,MasterSheet!H:H,MasterSheet!F:F)</f>
        <v>#NAME?</v>
      </c>
      <c r="F459" s="22">
        <f ca="1">SUMIFS(MasterSheet!J:J, MasterSheet!B:B, B459, MasterSheet!D:D, C459, MasterSheet!H:H, D459)</f>
        <v>0</v>
      </c>
      <c r="G459" s="22" t="e">
        <f t="shared" ca="1" si="29"/>
        <v>#NAME?</v>
      </c>
      <c r="H459" s="26">
        <f ca="1">SUMIFS(MasterSheet!K:K, MasterSheet!B:B, B459, MasterSheet!D:D, C459, MasterSheet!H:H, D459)</f>
        <v>0</v>
      </c>
      <c r="I459" s="26" t="e">
        <f t="shared" ca="1" si="30"/>
        <v>#NAME?</v>
      </c>
      <c r="J459" s="28">
        <f ca="1">SUMIFS(MasterSheet!L:L, MasterSheet!B:B, B459, MasterSheet!D:D, C459, MasterSheet!H:H, D459)</f>
        <v>0</v>
      </c>
      <c r="K459" s="28" t="e">
        <f t="shared" ca="1" si="31"/>
        <v>#NAME?</v>
      </c>
      <c r="L459" s="21" t="e">
        <f ca="1">UPPER(VLOOKUP(D459,MasterSheet!H:U,14,))</f>
        <v>#NAME?</v>
      </c>
    </row>
    <row r="460" spans="1:12">
      <c r="A460" s="21" t="e">
        <f t="shared" ca="1" si="28"/>
        <v>#NAME?</v>
      </c>
      <c r="B460" s="21" t="e">
        <f ca="1"/>
        <v>#NAME?</v>
      </c>
      <c r="C460" s="30" t="e">
        <f ca="1"/>
        <v>#NAME?</v>
      </c>
      <c r="D460" s="21" t="e">
        <f ca="1"/>
        <v>#NAME?</v>
      </c>
      <c r="E460" s="21" t="e">
        <f ca="1">_xlfn.XLOOKUP(D460,MasterSheet!H:H,MasterSheet!F:F)</f>
        <v>#NAME?</v>
      </c>
      <c r="F460" s="22">
        <f ca="1">SUMIFS(MasterSheet!J:J, MasterSheet!B:B, B460, MasterSheet!D:D, C460, MasterSheet!H:H, D460)</f>
        <v>0</v>
      </c>
      <c r="G460" s="22" t="e">
        <f t="shared" ca="1" si="29"/>
        <v>#NAME?</v>
      </c>
      <c r="H460" s="26">
        <f ca="1">SUMIFS(MasterSheet!K:K, MasterSheet!B:B, B460, MasterSheet!D:D, C460, MasterSheet!H:H, D460)</f>
        <v>0</v>
      </c>
      <c r="I460" s="26" t="e">
        <f t="shared" ca="1" si="30"/>
        <v>#NAME?</v>
      </c>
      <c r="J460" s="28">
        <f ca="1">SUMIFS(MasterSheet!L:L, MasterSheet!B:B, B460, MasterSheet!D:D, C460, MasterSheet!H:H, D460)</f>
        <v>0</v>
      </c>
      <c r="K460" s="28" t="e">
        <f t="shared" ca="1" si="31"/>
        <v>#NAME?</v>
      </c>
      <c r="L460" s="21" t="e">
        <f ca="1">UPPER(VLOOKUP(D460,MasterSheet!H:U,14,))</f>
        <v>#NAME?</v>
      </c>
    </row>
    <row r="461" spans="1:12">
      <c r="A461" s="21" t="e">
        <f t="shared" ca="1" si="28"/>
        <v>#NAME?</v>
      </c>
      <c r="B461" s="21" t="e">
        <f ca="1"/>
        <v>#NAME?</v>
      </c>
      <c r="C461" s="30" t="e">
        <f ca="1"/>
        <v>#NAME?</v>
      </c>
      <c r="D461" s="21" t="e">
        <f ca="1"/>
        <v>#NAME?</v>
      </c>
      <c r="E461" s="21" t="e">
        <f ca="1">_xlfn.XLOOKUP(D461,MasterSheet!H:H,MasterSheet!F:F)</f>
        <v>#NAME?</v>
      </c>
      <c r="F461" s="22">
        <f ca="1">SUMIFS(MasterSheet!J:J, MasterSheet!B:B, B461, MasterSheet!D:D, C461, MasterSheet!H:H, D461)</f>
        <v>0</v>
      </c>
      <c r="G461" s="22" t="e">
        <f t="shared" ca="1" si="29"/>
        <v>#NAME?</v>
      </c>
      <c r="H461" s="26">
        <f ca="1">SUMIFS(MasterSheet!K:K, MasterSheet!B:B, B461, MasterSheet!D:D, C461, MasterSheet!H:H, D461)</f>
        <v>0</v>
      </c>
      <c r="I461" s="26" t="e">
        <f t="shared" ca="1" si="30"/>
        <v>#NAME?</v>
      </c>
      <c r="J461" s="28">
        <f ca="1">SUMIFS(MasterSheet!L:L, MasterSheet!B:B, B461, MasterSheet!D:D, C461, MasterSheet!H:H, D461)</f>
        <v>0</v>
      </c>
      <c r="K461" s="28" t="e">
        <f t="shared" ca="1" si="31"/>
        <v>#NAME?</v>
      </c>
      <c r="L461" s="21" t="e">
        <f ca="1">UPPER(VLOOKUP(D461,MasterSheet!H:U,14,))</f>
        <v>#NAME?</v>
      </c>
    </row>
    <row r="462" spans="1:12">
      <c r="A462" s="21" t="e">
        <f t="shared" ca="1" si="28"/>
        <v>#NAME?</v>
      </c>
      <c r="B462" s="21" t="e">
        <f ca="1"/>
        <v>#NAME?</v>
      </c>
      <c r="C462" s="30" t="e">
        <f ca="1"/>
        <v>#NAME?</v>
      </c>
      <c r="D462" s="21" t="e">
        <f ca="1"/>
        <v>#NAME?</v>
      </c>
      <c r="E462" s="21" t="e">
        <f ca="1">_xlfn.XLOOKUP(D462,MasterSheet!H:H,MasterSheet!F:F)</f>
        <v>#NAME?</v>
      </c>
      <c r="F462" s="22">
        <f ca="1">SUMIFS(MasterSheet!J:J, MasterSheet!B:B, B462, MasterSheet!D:D, C462, MasterSheet!H:H, D462)</f>
        <v>0</v>
      </c>
      <c r="G462" s="22" t="e">
        <f t="shared" ca="1" si="29"/>
        <v>#NAME?</v>
      </c>
      <c r="H462" s="26">
        <f ca="1">SUMIFS(MasterSheet!K:K, MasterSheet!B:B, B462, MasterSheet!D:D, C462, MasterSheet!H:H, D462)</f>
        <v>0</v>
      </c>
      <c r="I462" s="26" t="e">
        <f t="shared" ca="1" si="30"/>
        <v>#NAME?</v>
      </c>
      <c r="J462" s="28">
        <f ca="1">SUMIFS(MasterSheet!L:L, MasterSheet!B:B, B462, MasterSheet!D:D, C462, MasterSheet!H:H, D462)</f>
        <v>0</v>
      </c>
      <c r="K462" s="28" t="e">
        <f t="shared" ca="1" si="31"/>
        <v>#NAME?</v>
      </c>
      <c r="L462" s="21" t="e">
        <f ca="1">UPPER(VLOOKUP(D462,MasterSheet!H:U,14,))</f>
        <v>#NAME?</v>
      </c>
    </row>
    <row r="463" spans="1:12">
      <c r="A463" s="21" t="e">
        <f t="shared" ca="1" si="28"/>
        <v>#NAME?</v>
      </c>
      <c r="B463" s="21" t="e">
        <f ca="1"/>
        <v>#NAME?</v>
      </c>
      <c r="C463" s="30" t="e">
        <f ca="1"/>
        <v>#NAME?</v>
      </c>
      <c r="D463" s="21" t="e">
        <f ca="1"/>
        <v>#NAME?</v>
      </c>
      <c r="E463" s="21" t="e">
        <f ca="1">_xlfn.XLOOKUP(D463,MasterSheet!H:H,MasterSheet!F:F)</f>
        <v>#NAME?</v>
      </c>
      <c r="F463" s="22">
        <f ca="1">SUMIFS(MasterSheet!J:J, MasterSheet!B:B, B463, MasterSheet!D:D, C463, MasterSheet!H:H, D463)</f>
        <v>0</v>
      </c>
      <c r="G463" s="22" t="e">
        <f t="shared" ca="1" si="29"/>
        <v>#NAME?</v>
      </c>
      <c r="H463" s="26">
        <f ca="1">SUMIFS(MasterSheet!K:K, MasterSheet!B:B, B463, MasterSheet!D:D, C463, MasterSheet!H:H, D463)</f>
        <v>0</v>
      </c>
      <c r="I463" s="26" t="e">
        <f t="shared" ca="1" si="30"/>
        <v>#NAME?</v>
      </c>
      <c r="J463" s="28">
        <f ca="1">SUMIFS(MasterSheet!L:L, MasterSheet!B:B, B463, MasterSheet!D:D, C463, MasterSheet!H:H, D463)</f>
        <v>0</v>
      </c>
      <c r="K463" s="28" t="e">
        <f t="shared" ca="1" si="31"/>
        <v>#NAME?</v>
      </c>
      <c r="L463" s="21" t="e">
        <f ca="1">UPPER(VLOOKUP(D463,MasterSheet!H:U,14,))</f>
        <v>#NAME?</v>
      </c>
    </row>
    <row r="464" spans="1:12">
      <c r="A464" s="21" t="e">
        <f t="shared" ca="1" si="28"/>
        <v>#NAME?</v>
      </c>
      <c r="B464" s="21" t="e">
        <f ca="1"/>
        <v>#NAME?</v>
      </c>
      <c r="C464" s="30" t="e">
        <f ca="1"/>
        <v>#NAME?</v>
      </c>
      <c r="D464" s="21" t="e">
        <f ca="1"/>
        <v>#NAME?</v>
      </c>
      <c r="E464" s="21" t="e">
        <f ca="1">_xlfn.XLOOKUP(D464,MasterSheet!H:H,MasterSheet!F:F)</f>
        <v>#NAME?</v>
      </c>
      <c r="F464" s="22">
        <f ca="1">SUMIFS(MasterSheet!J:J, MasterSheet!B:B, B464, MasterSheet!D:D, C464, MasterSheet!H:H, D464)</f>
        <v>0</v>
      </c>
      <c r="G464" s="22" t="e">
        <f t="shared" ca="1" si="29"/>
        <v>#NAME?</v>
      </c>
      <c r="H464" s="26">
        <f ca="1">SUMIFS(MasterSheet!K:K, MasterSheet!B:B, B464, MasterSheet!D:D, C464, MasterSheet!H:H, D464)</f>
        <v>0</v>
      </c>
      <c r="I464" s="26" t="e">
        <f t="shared" ca="1" si="30"/>
        <v>#NAME?</v>
      </c>
      <c r="J464" s="28">
        <f ca="1">SUMIFS(MasterSheet!L:L, MasterSheet!B:B, B464, MasterSheet!D:D, C464, MasterSheet!H:H, D464)</f>
        <v>0</v>
      </c>
      <c r="K464" s="28" t="e">
        <f t="shared" ca="1" si="31"/>
        <v>#NAME?</v>
      </c>
      <c r="L464" s="21" t="e">
        <f ca="1">UPPER(VLOOKUP(D464,MasterSheet!H:U,14,))</f>
        <v>#NAME?</v>
      </c>
    </row>
    <row r="465" spans="1:12">
      <c r="A465" s="21" t="e">
        <f t="shared" ca="1" si="28"/>
        <v>#NAME?</v>
      </c>
      <c r="B465" s="21" t="e">
        <f ca="1"/>
        <v>#NAME?</v>
      </c>
      <c r="C465" s="30" t="e">
        <f ca="1"/>
        <v>#NAME?</v>
      </c>
      <c r="D465" s="21" t="e">
        <f ca="1"/>
        <v>#NAME?</v>
      </c>
      <c r="E465" s="21" t="e">
        <f ca="1">_xlfn.XLOOKUP(D465,MasterSheet!H:H,MasterSheet!F:F)</f>
        <v>#NAME?</v>
      </c>
      <c r="F465" s="22">
        <f ca="1">SUMIFS(MasterSheet!J:J, MasterSheet!B:B, B465, MasterSheet!D:D, C465, MasterSheet!H:H, D465)</f>
        <v>0</v>
      </c>
      <c r="G465" s="22" t="e">
        <f t="shared" ca="1" si="29"/>
        <v>#NAME?</v>
      </c>
      <c r="H465" s="26">
        <f ca="1">SUMIFS(MasterSheet!K:K, MasterSheet!B:B, B465, MasterSheet!D:D, C465, MasterSheet!H:H, D465)</f>
        <v>0</v>
      </c>
      <c r="I465" s="26" t="e">
        <f t="shared" ca="1" si="30"/>
        <v>#NAME?</v>
      </c>
      <c r="J465" s="28">
        <f ca="1">SUMIFS(MasterSheet!L:L, MasterSheet!B:B, B465, MasterSheet!D:D, C465, MasterSheet!H:H, D465)</f>
        <v>0</v>
      </c>
      <c r="K465" s="28" t="e">
        <f t="shared" ca="1" si="31"/>
        <v>#NAME?</v>
      </c>
      <c r="L465" s="21" t="e">
        <f ca="1">UPPER(VLOOKUP(D465,MasterSheet!H:U,14,))</f>
        <v>#NAME?</v>
      </c>
    </row>
    <row r="466" spans="1:12">
      <c r="A466" s="21" t="e">
        <f t="shared" ca="1" si="28"/>
        <v>#NAME?</v>
      </c>
      <c r="B466" s="21" t="e">
        <f ca="1"/>
        <v>#NAME?</v>
      </c>
      <c r="C466" s="30" t="e">
        <f ca="1"/>
        <v>#NAME?</v>
      </c>
      <c r="D466" s="21" t="e">
        <f ca="1"/>
        <v>#NAME?</v>
      </c>
      <c r="E466" s="21" t="e">
        <f ca="1">_xlfn.XLOOKUP(D466,MasterSheet!H:H,MasterSheet!F:F)</f>
        <v>#NAME?</v>
      </c>
      <c r="F466" s="22">
        <f ca="1">SUMIFS(MasterSheet!J:J, MasterSheet!B:B, B466, MasterSheet!D:D, C466, MasterSheet!H:H, D466)</f>
        <v>0</v>
      </c>
      <c r="G466" s="22" t="e">
        <f t="shared" ca="1" si="29"/>
        <v>#NAME?</v>
      </c>
      <c r="H466" s="26">
        <f ca="1">SUMIFS(MasterSheet!K:K, MasterSheet!B:B, B466, MasterSheet!D:D, C466, MasterSheet!H:H, D466)</f>
        <v>0</v>
      </c>
      <c r="I466" s="26" t="e">
        <f t="shared" ca="1" si="30"/>
        <v>#NAME?</v>
      </c>
      <c r="J466" s="28">
        <f ca="1">SUMIFS(MasterSheet!L:L, MasterSheet!B:B, B466, MasterSheet!D:D, C466, MasterSheet!H:H, D466)</f>
        <v>0</v>
      </c>
      <c r="K466" s="28" t="e">
        <f t="shared" ca="1" si="31"/>
        <v>#NAME?</v>
      </c>
      <c r="L466" s="21" t="e">
        <f ca="1">UPPER(VLOOKUP(D466,MasterSheet!H:U,14,))</f>
        <v>#NAME?</v>
      </c>
    </row>
    <row r="467" spans="1:12">
      <c r="A467" s="21" t="e">
        <f t="shared" ca="1" si="28"/>
        <v>#NAME?</v>
      </c>
      <c r="B467" s="21" t="e">
        <f ca="1"/>
        <v>#NAME?</v>
      </c>
      <c r="C467" s="30" t="e">
        <f ca="1"/>
        <v>#NAME?</v>
      </c>
      <c r="D467" s="21" t="e">
        <f ca="1"/>
        <v>#NAME?</v>
      </c>
      <c r="E467" s="21" t="e">
        <f ca="1">_xlfn.XLOOKUP(D467,MasterSheet!H:H,MasterSheet!F:F)</f>
        <v>#NAME?</v>
      </c>
      <c r="F467" s="22">
        <f ca="1">SUMIFS(MasterSheet!J:J, MasterSheet!B:B, B467, MasterSheet!D:D, C467, MasterSheet!H:H, D467)</f>
        <v>0</v>
      </c>
      <c r="G467" s="22" t="e">
        <f t="shared" ca="1" si="29"/>
        <v>#NAME?</v>
      </c>
      <c r="H467" s="26">
        <f ca="1">SUMIFS(MasterSheet!K:K, MasterSheet!B:B, B467, MasterSheet!D:D, C467, MasterSheet!H:H, D467)</f>
        <v>0</v>
      </c>
      <c r="I467" s="26" t="e">
        <f t="shared" ca="1" si="30"/>
        <v>#NAME?</v>
      </c>
      <c r="J467" s="28">
        <f ca="1">SUMIFS(MasterSheet!L:L, MasterSheet!B:B, B467, MasterSheet!D:D, C467, MasterSheet!H:H, D467)</f>
        <v>0</v>
      </c>
      <c r="K467" s="28" t="e">
        <f t="shared" ca="1" si="31"/>
        <v>#NAME?</v>
      </c>
      <c r="L467" s="21" t="e">
        <f ca="1">UPPER(VLOOKUP(D467,MasterSheet!H:U,14,))</f>
        <v>#NAME?</v>
      </c>
    </row>
    <row r="468" spans="1:12">
      <c r="A468" s="21" t="e">
        <f t="shared" ca="1" si="28"/>
        <v>#NAME?</v>
      </c>
      <c r="B468" s="21" t="e">
        <f ca="1"/>
        <v>#NAME?</v>
      </c>
      <c r="C468" s="30" t="e">
        <f ca="1"/>
        <v>#NAME?</v>
      </c>
      <c r="D468" s="21" t="e">
        <f ca="1"/>
        <v>#NAME?</v>
      </c>
      <c r="E468" s="21" t="e">
        <f ca="1">_xlfn.XLOOKUP(D468,MasterSheet!H:H,MasterSheet!F:F)</f>
        <v>#NAME?</v>
      </c>
      <c r="F468" s="22">
        <f ca="1">SUMIFS(MasterSheet!J:J, MasterSheet!B:B, B468, MasterSheet!D:D, C468, MasterSheet!H:H, D468)</f>
        <v>0</v>
      </c>
      <c r="G468" s="22" t="e">
        <f t="shared" ca="1" si="29"/>
        <v>#NAME?</v>
      </c>
      <c r="H468" s="26">
        <f ca="1">SUMIFS(MasterSheet!K:K, MasterSheet!B:B, B468, MasterSheet!D:D, C468, MasterSheet!H:H, D468)</f>
        <v>0</v>
      </c>
      <c r="I468" s="26" t="e">
        <f t="shared" ca="1" si="30"/>
        <v>#NAME?</v>
      </c>
      <c r="J468" s="28">
        <f ca="1">SUMIFS(MasterSheet!L:L, MasterSheet!B:B, B468, MasterSheet!D:D, C468, MasterSheet!H:H, D468)</f>
        <v>0</v>
      </c>
      <c r="K468" s="28" t="e">
        <f t="shared" ca="1" si="31"/>
        <v>#NAME?</v>
      </c>
      <c r="L468" s="21" t="e">
        <f ca="1">UPPER(VLOOKUP(D468,MasterSheet!H:U,14,))</f>
        <v>#NAME?</v>
      </c>
    </row>
    <row r="469" spans="1:12">
      <c r="A469" s="21" t="e">
        <f t="shared" ca="1" si="28"/>
        <v>#NAME?</v>
      </c>
      <c r="B469" s="21" t="e">
        <f ca="1"/>
        <v>#NAME?</v>
      </c>
      <c r="C469" s="30" t="e">
        <f ca="1"/>
        <v>#NAME?</v>
      </c>
      <c r="D469" s="21" t="e">
        <f ca="1"/>
        <v>#NAME?</v>
      </c>
      <c r="E469" s="21" t="e">
        <f ca="1">_xlfn.XLOOKUP(D469,MasterSheet!H:H,MasterSheet!F:F)</f>
        <v>#NAME?</v>
      </c>
      <c r="F469" s="22">
        <f ca="1">SUMIFS(MasterSheet!J:J, MasterSheet!B:B, B469, MasterSheet!D:D, C469, MasterSheet!H:H, D469)</f>
        <v>0</v>
      </c>
      <c r="G469" s="22" t="e">
        <f t="shared" ca="1" si="29"/>
        <v>#NAME?</v>
      </c>
      <c r="H469" s="26">
        <f ca="1">SUMIFS(MasterSheet!K:K, MasterSheet!B:B, B469, MasterSheet!D:D, C469, MasterSheet!H:H, D469)</f>
        <v>0</v>
      </c>
      <c r="I469" s="26" t="e">
        <f t="shared" ca="1" si="30"/>
        <v>#NAME?</v>
      </c>
      <c r="J469" s="28">
        <f ca="1">SUMIFS(MasterSheet!L:L, MasterSheet!B:B, B469, MasterSheet!D:D, C469, MasterSheet!H:H, D469)</f>
        <v>0</v>
      </c>
      <c r="K469" s="28" t="e">
        <f t="shared" ca="1" si="31"/>
        <v>#NAME?</v>
      </c>
      <c r="L469" s="21" t="e">
        <f ca="1">UPPER(VLOOKUP(D469,MasterSheet!H:U,14,))</f>
        <v>#NAME?</v>
      </c>
    </row>
    <row r="470" spans="1:12">
      <c r="A470" s="21" t="e">
        <f t="shared" ca="1" si="28"/>
        <v>#NAME?</v>
      </c>
      <c r="B470" s="21" t="e">
        <f ca="1"/>
        <v>#NAME?</v>
      </c>
      <c r="C470" s="30" t="e">
        <f ca="1"/>
        <v>#NAME?</v>
      </c>
      <c r="D470" s="21" t="e">
        <f ca="1"/>
        <v>#NAME?</v>
      </c>
      <c r="E470" s="21" t="e">
        <f ca="1">_xlfn.XLOOKUP(D470,MasterSheet!H:H,MasterSheet!F:F)</f>
        <v>#NAME?</v>
      </c>
      <c r="F470" s="22">
        <f ca="1">SUMIFS(MasterSheet!J:J, MasterSheet!B:B, B470, MasterSheet!D:D, C470, MasterSheet!H:H, D470)</f>
        <v>0</v>
      </c>
      <c r="G470" s="22" t="e">
        <f t="shared" ca="1" si="29"/>
        <v>#NAME?</v>
      </c>
      <c r="H470" s="26">
        <f ca="1">SUMIFS(MasterSheet!K:K, MasterSheet!B:B, B470, MasterSheet!D:D, C470, MasterSheet!H:H, D470)</f>
        <v>0</v>
      </c>
      <c r="I470" s="26" t="e">
        <f t="shared" ca="1" si="30"/>
        <v>#NAME?</v>
      </c>
      <c r="J470" s="28">
        <f ca="1">SUMIFS(MasterSheet!L:L, MasterSheet!B:B, B470, MasterSheet!D:D, C470, MasterSheet!H:H, D470)</f>
        <v>0</v>
      </c>
      <c r="K470" s="28" t="e">
        <f t="shared" ca="1" si="31"/>
        <v>#NAME?</v>
      </c>
      <c r="L470" s="21" t="e">
        <f ca="1">UPPER(VLOOKUP(D470,MasterSheet!H:U,14,))</f>
        <v>#NAME?</v>
      </c>
    </row>
    <row r="471" spans="1:12">
      <c r="A471" s="21" t="e">
        <f t="shared" ca="1" si="28"/>
        <v>#NAME?</v>
      </c>
      <c r="B471" s="21" t="e">
        <f ca="1"/>
        <v>#NAME?</v>
      </c>
      <c r="C471" s="30" t="e">
        <f ca="1"/>
        <v>#NAME?</v>
      </c>
      <c r="D471" s="21" t="e">
        <f ca="1"/>
        <v>#NAME?</v>
      </c>
      <c r="E471" s="21" t="e">
        <f ca="1">_xlfn.XLOOKUP(D471,MasterSheet!H:H,MasterSheet!F:F)</f>
        <v>#NAME?</v>
      </c>
      <c r="F471" s="22">
        <f ca="1">SUMIFS(MasterSheet!J:J, MasterSheet!B:B, B471, MasterSheet!D:D, C471, MasterSheet!H:H, D471)</f>
        <v>0</v>
      </c>
      <c r="G471" s="22" t="e">
        <f t="shared" ca="1" si="29"/>
        <v>#NAME?</v>
      </c>
      <c r="H471" s="26">
        <f ca="1">SUMIFS(MasterSheet!K:K, MasterSheet!B:B, B471, MasterSheet!D:D, C471, MasterSheet!H:H, D471)</f>
        <v>0</v>
      </c>
      <c r="I471" s="26" t="e">
        <f t="shared" ca="1" si="30"/>
        <v>#NAME?</v>
      </c>
      <c r="J471" s="28">
        <f ca="1">SUMIFS(MasterSheet!L:L, MasterSheet!B:B, B471, MasterSheet!D:D, C471, MasterSheet!H:H, D471)</f>
        <v>0</v>
      </c>
      <c r="K471" s="28" t="e">
        <f t="shared" ca="1" si="31"/>
        <v>#NAME?</v>
      </c>
      <c r="L471" s="21" t="e">
        <f ca="1">UPPER(VLOOKUP(D471,MasterSheet!H:U,14,))</f>
        <v>#NAME?</v>
      </c>
    </row>
    <row r="472" spans="1:12">
      <c r="A472" s="21" t="e">
        <f t="shared" ca="1" si="28"/>
        <v>#NAME?</v>
      </c>
      <c r="B472" s="21" t="e">
        <f ca="1"/>
        <v>#NAME?</v>
      </c>
      <c r="C472" s="30" t="e">
        <f ca="1"/>
        <v>#NAME?</v>
      </c>
      <c r="D472" s="21" t="e">
        <f ca="1"/>
        <v>#NAME?</v>
      </c>
      <c r="E472" s="21" t="e">
        <f ca="1">_xlfn.XLOOKUP(D472,MasterSheet!H:H,MasterSheet!F:F)</f>
        <v>#NAME?</v>
      </c>
      <c r="F472" s="22">
        <f ca="1">SUMIFS(MasterSheet!J:J, MasterSheet!B:B, B472, MasterSheet!D:D, C472, MasterSheet!H:H, D472)</f>
        <v>0</v>
      </c>
      <c r="G472" s="22" t="e">
        <f t="shared" ca="1" si="29"/>
        <v>#NAME?</v>
      </c>
      <c r="H472" s="26">
        <f ca="1">SUMIFS(MasterSheet!K:K, MasterSheet!B:B, B472, MasterSheet!D:D, C472, MasterSheet!H:H, D472)</f>
        <v>0</v>
      </c>
      <c r="I472" s="26" t="e">
        <f t="shared" ca="1" si="30"/>
        <v>#NAME?</v>
      </c>
      <c r="J472" s="28">
        <f ca="1">SUMIFS(MasterSheet!L:L, MasterSheet!B:B, B472, MasterSheet!D:D, C472, MasterSheet!H:H, D472)</f>
        <v>0</v>
      </c>
      <c r="K472" s="28" t="e">
        <f t="shared" ca="1" si="31"/>
        <v>#NAME?</v>
      </c>
      <c r="L472" s="21" t="e">
        <f ca="1">UPPER(VLOOKUP(D472,MasterSheet!H:U,14,))</f>
        <v>#NAME?</v>
      </c>
    </row>
    <row r="473" spans="1:12">
      <c r="A473" s="21" t="e">
        <f t="shared" ca="1" si="28"/>
        <v>#NAME?</v>
      </c>
      <c r="B473" s="21" t="e">
        <f ca="1"/>
        <v>#NAME?</v>
      </c>
      <c r="C473" s="30" t="e">
        <f ca="1"/>
        <v>#NAME?</v>
      </c>
      <c r="D473" s="21" t="e">
        <f ca="1"/>
        <v>#NAME?</v>
      </c>
      <c r="E473" s="21" t="e">
        <f ca="1">_xlfn.XLOOKUP(D473,MasterSheet!H:H,MasterSheet!F:F)</f>
        <v>#NAME?</v>
      </c>
      <c r="F473" s="22">
        <f ca="1">SUMIFS(MasterSheet!J:J, MasterSheet!B:B, B473, MasterSheet!D:D, C473, MasterSheet!H:H, D473)</f>
        <v>0</v>
      </c>
      <c r="G473" s="22" t="e">
        <f t="shared" ca="1" si="29"/>
        <v>#NAME?</v>
      </c>
      <c r="H473" s="26">
        <f ca="1">SUMIFS(MasterSheet!K:K, MasterSheet!B:B, B473, MasterSheet!D:D, C473, MasterSheet!H:H, D473)</f>
        <v>0</v>
      </c>
      <c r="I473" s="26" t="e">
        <f t="shared" ca="1" si="30"/>
        <v>#NAME?</v>
      </c>
      <c r="J473" s="28">
        <f ca="1">SUMIFS(MasterSheet!L:L, MasterSheet!B:B, B473, MasterSheet!D:D, C473, MasterSheet!H:H, D473)</f>
        <v>0</v>
      </c>
      <c r="K473" s="28" t="e">
        <f t="shared" ca="1" si="31"/>
        <v>#NAME?</v>
      </c>
      <c r="L473" s="21" t="e">
        <f ca="1">UPPER(VLOOKUP(D473,MasterSheet!H:U,14,))</f>
        <v>#NAME?</v>
      </c>
    </row>
    <row r="474" spans="1:12">
      <c r="A474" s="21" t="e">
        <f t="shared" ca="1" si="28"/>
        <v>#NAME?</v>
      </c>
      <c r="B474" s="21" t="e">
        <f ca="1"/>
        <v>#NAME?</v>
      </c>
      <c r="C474" s="30" t="e">
        <f ca="1"/>
        <v>#NAME?</v>
      </c>
      <c r="D474" s="21" t="e">
        <f ca="1"/>
        <v>#NAME?</v>
      </c>
      <c r="E474" s="21" t="e">
        <f ca="1">_xlfn.XLOOKUP(D474,MasterSheet!H:H,MasterSheet!F:F)</f>
        <v>#NAME?</v>
      </c>
      <c r="F474" s="22">
        <f ca="1">SUMIFS(MasterSheet!J:J, MasterSheet!B:B, B474, MasterSheet!D:D, C474, MasterSheet!H:H, D474)</f>
        <v>0</v>
      </c>
      <c r="G474" s="22" t="e">
        <f t="shared" ca="1" si="29"/>
        <v>#NAME?</v>
      </c>
      <c r="H474" s="26">
        <f ca="1">SUMIFS(MasterSheet!K:K, MasterSheet!B:B, B474, MasterSheet!D:D, C474, MasterSheet!H:H, D474)</f>
        <v>0</v>
      </c>
      <c r="I474" s="26" t="e">
        <f t="shared" ca="1" si="30"/>
        <v>#NAME?</v>
      </c>
      <c r="J474" s="28">
        <f ca="1">SUMIFS(MasterSheet!L:L, MasterSheet!B:B, B474, MasterSheet!D:D, C474, MasterSheet!H:H, D474)</f>
        <v>0</v>
      </c>
      <c r="K474" s="28" t="e">
        <f t="shared" ca="1" si="31"/>
        <v>#NAME?</v>
      </c>
      <c r="L474" s="21" t="e">
        <f ca="1">UPPER(VLOOKUP(D474,MasterSheet!H:U,14,))</f>
        <v>#NAME?</v>
      </c>
    </row>
    <row r="475" spans="1:12">
      <c r="A475" s="21" t="e">
        <f t="shared" ca="1" si="28"/>
        <v>#NAME?</v>
      </c>
      <c r="B475" s="21" t="e">
        <f ca="1"/>
        <v>#NAME?</v>
      </c>
      <c r="C475" s="30" t="e">
        <f ca="1"/>
        <v>#NAME?</v>
      </c>
      <c r="D475" s="21" t="e">
        <f ca="1"/>
        <v>#NAME?</v>
      </c>
      <c r="E475" s="21" t="e">
        <f ca="1">_xlfn.XLOOKUP(D475,MasterSheet!H:H,MasterSheet!F:F)</f>
        <v>#NAME?</v>
      </c>
      <c r="F475" s="22">
        <f ca="1">SUMIFS(MasterSheet!J:J, MasterSheet!B:B, B475, MasterSheet!D:D, C475, MasterSheet!H:H, D475)</f>
        <v>0</v>
      </c>
      <c r="G475" s="22" t="e">
        <f t="shared" ca="1" si="29"/>
        <v>#NAME?</v>
      </c>
      <c r="H475" s="26">
        <f ca="1">SUMIFS(MasterSheet!K:K, MasterSheet!B:B, B475, MasterSheet!D:D, C475, MasterSheet!H:H, D475)</f>
        <v>0</v>
      </c>
      <c r="I475" s="26" t="e">
        <f t="shared" ca="1" si="30"/>
        <v>#NAME?</v>
      </c>
      <c r="J475" s="28">
        <f ca="1">SUMIFS(MasterSheet!L:L, MasterSheet!B:B, B475, MasterSheet!D:D, C475, MasterSheet!H:H, D475)</f>
        <v>0</v>
      </c>
      <c r="K475" s="28" t="e">
        <f t="shared" ca="1" si="31"/>
        <v>#NAME?</v>
      </c>
      <c r="L475" s="21" t="e">
        <f ca="1">UPPER(VLOOKUP(D475,MasterSheet!H:U,14,))</f>
        <v>#NAME?</v>
      </c>
    </row>
    <row r="476" spans="1:12">
      <c r="A476" s="21" t="e">
        <f t="shared" ca="1" si="28"/>
        <v>#NAME?</v>
      </c>
      <c r="B476" s="21" t="e">
        <f ca="1"/>
        <v>#NAME?</v>
      </c>
      <c r="C476" s="30" t="e">
        <f ca="1"/>
        <v>#NAME?</v>
      </c>
      <c r="D476" s="21" t="e">
        <f ca="1"/>
        <v>#NAME?</v>
      </c>
      <c r="E476" s="21" t="e">
        <f ca="1">_xlfn.XLOOKUP(D476,MasterSheet!H:H,MasterSheet!F:F)</f>
        <v>#NAME?</v>
      </c>
      <c r="F476" s="22">
        <f ca="1">SUMIFS(MasterSheet!J:J, MasterSheet!B:B, B476, MasterSheet!D:D, C476, MasterSheet!H:H, D476)</f>
        <v>0</v>
      </c>
      <c r="G476" s="22" t="e">
        <f t="shared" ca="1" si="29"/>
        <v>#NAME?</v>
      </c>
      <c r="H476" s="26">
        <f ca="1">SUMIFS(MasterSheet!K:K, MasterSheet!B:B, B476, MasterSheet!D:D, C476, MasterSheet!H:H, D476)</f>
        <v>0</v>
      </c>
      <c r="I476" s="26" t="e">
        <f t="shared" ca="1" si="30"/>
        <v>#NAME?</v>
      </c>
      <c r="J476" s="28">
        <f ca="1">SUMIFS(MasterSheet!L:L, MasterSheet!B:B, B476, MasterSheet!D:D, C476, MasterSheet!H:H, D476)</f>
        <v>0</v>
      </c>
      <c r="K476" s="28" t="e">
        <f t="shared" ca="1" si="31"/>
        <v>#NAME?</v>
      </c>
      <c r="L476" s="21" t="e">
        <f ca="1">UPPER(VLOOKUP(D476,MasterSheet!H:U,14,))</f>
        <v>#NAME?</v>
      </c>
    </row>
    <row r="477" spans="1:12">
      <c r="A477" s="21" t="e">
        <f t="shared" ca="1" si="28"/>
        <v>#NAME?</v>
      </c>
      <c r="B477" s="21" t="e">
        <f ca="1"/>
        <v>#NAME?</v>
      </c>
      <c r="C477" s="30" t="e">
        <f ca="1"/>
        <v>#NAME?</v>
      </c>
      <c r="D477" s="21" t="e">
        <f ca="1"/>
        <v>#NAME?</v>
      </c>
      <c r="E477" s="21" t="e">
        <f ca="1">_xlfn.XLOOKUP(D477,MasterSheet!H:H,MasterSheet!F:F)</f>
        <v>#NAME?</v>
      </c>
      <c r="F477" s="22">
        <f ca="1">SUMIFS(MasterSheet!J:J, MasterSheet!B:B, B477, MasterSheet!D:D, C477, MasterSheet!H:H, D477)</f>
        <v>0</v>
      </c>
      <c r="G477" s="22" t="e">
        <f t="shared" ca="1" si="29"/>
        <v>#NAME?</v>
      </c>
      <c r="H477" s="26">
        <f ca="1">SUMIFS(MasterSheet!K:K, MasterSheet!B:B, B477, MasterSheet!D:D, C477, MasterSheet!H:H, D477)</f>
        <v>0</v>
      </c>
      <c r="I477" s="26" t="e">
        <f t="shared" ca="1" si="30"/>
        <v>#NAME?</v>
      </c>
      <c r="J477" s="28">
        <f ca="1">SUMIFS(MasterSheet!L:L, MasterSheet!B:B, B477, MasterSheet!D:D, C477, MasterSheet!H:H, D477)</f>
        <v>0</v>
      </c>
      <c r="K477" s="28" t="e">
        <f t="shared" ca="1" si="31"/>
        <v>#NAME?</v>
      </c>
      <c r="L477" s="21" t="e">
        <f ca="1">UPPER(VLOOKUP(D477,MasterSheet!H:U,14,))</f>
        <v>#NAME?</v>
      </c>
    </row>
    <row r="478" spans="1:12">
      <c r="A478" s="21" t="e">
        <f t="shared" ca="1" si="28"/>
        <v>#NAME?</v>
      </c>
      <c r="B478" s="21" t="e">
        <f ca="1"/>
        <v>#NAME?</v>
      </c>
      <c r="C478" s="30" t="e">
        <f ca="1"/>
        <v>#NAME?</v>
      </c>
      <c r="D478" s="21" t="e">
        <f ca="1"/>
        <v>#NAME?</v>
      </c>
      <c r="E478" s="21" t="e">
        <f ca="1">_xlfn.XLOOKUP(D478,MasterSheet!H:H,MasterSheet!F:F)</f>
        <v>#NAME?</v>
      </c>
      <c r="F478" s="22">
        <f ca="1">SUMIFS(MasterSheet!J:J, MasterSheet!B:B, B478, MasterSheet!D:D, C478, MasterSheet!H:H, D478)</f>
        <v>0</v>
      </c>
      <c r="G478" s="22" t="e">
        <f t="shared" ca="1" si="29"/>
        <v>#NAME?</v>
      </c>
      <c r="H478" s="26">
        <f ca="1">SUMIFS(MasterSheet!K:K, MasterSheet!B:B, B478, MasterSheet!D:D, C478, MasterSheet!H:H, D478)</f>
        <v>0</v>
      </c>
      <c r="I478" s="26" t="e">
        <f t="shared" ca="1" si="30"/>
        <v>#NAME?</v>
      </c>
      <c r="J478" s="28">
        <f ca="1">SUMIFS(MasterSheet!L:L, MasterSheet!B:B, B478, MasterSheet!D:D, C478, MasterSheet!H:H, D478)</f>
        <v>0</v>
      </c>
      <c r="K478" s="28" t="e">
        <f t="shared" ca="1" si="31"/>
        <v>#NAME?</v>
      </c>
      <c r="L478" s="21" t="e">
        <f ca="1">UPPER(VLOOKUP(D478,MasterSheet!H:U,14,))</f>
        <v>#NAME?</v>
      </c>
    </row>
    <row r="479" spans="1:12">
      <c r="A479" s="21" t="e">
        <f t="shared" ca="1" si="28"/>
        <v>#NAME?</v>
      </c>
      <c r="B479" s="21" t="e">
        <f ca="1"/>
        <v>#NAME?</v>
      </c>
      <c r="C479" s="30" t="e">
        <f ca="1"/>
        <v>#NAME?</v>
      </c>
      <c r="D479" s="21" t="e">
        <f ca="1"/>
        <v>#NAME?</v>
      </c>
      <c r="E479" s="21" t="e">
        <f ca="1">_xlfn.XLOOKUP(D479,MasterSheet!H:H,MasterSheet!F:F)</f>
        <v>#NAME?</v>
      </c>
      <c r="F479" s="22">
        <f ca="1">SUMIFS(MasterSheet!J:J, MasterSheet!B:B, B479, MasterSheet!D:D, C479, MasterSheet!H:H, D479)</f>
        <v>0</v>
      </c>
      <c r="G479" s="22" t="e">
        <f t="shared" ca="1" si="29"/>
        <v>#NAME?</v>
      </c>
      <c r="H479" s="26">
        <f ca="1">SUMIFS(MasterSheet!K:K, MasterSheet!B:B, B479, MasterSheet!D:D, C479, MasterSheet!H:H, D479)</f>
        <v>0</v>
      </c>
      <c r="I479" s="26" t="e">
        <f t="shared" ca="1" si="30"/>
        <v>#NAME?</v>
      </c>
      <c r="J479" s="28">
        <f ca="1">SUMIFS(MasterSheet!L:L, MasterSheet!B:B, B479, MasterSheet!D:D, C479, MasterSheet!H:H, D479)</f>
        <v>0</v>
      </c>
      <c r="K479" s="28" t="e">
        <f t="shared" ca="1" si="31"/>
        <v>#NAME?</v>
      </c>
      <c r="L479" s="21" t="e">
        <f ca="1">UPPER(VLOOKUP(D479,MasterSheet!H:U,14,))</f>
        <v>#NAME?</v>
      </c>
    </row>
    <row r="480" spans="1:12">
      <c r="A480" s="21" t="e">
        <f t="shared" ca="1" si="28"/>
        <v>#NAME?</v>
      </c>
      <c r="B480" s="21" t="e">
        <f ca="1"/>
        <v>#NAME?</v>
      </c>
      <c r="C480" s="30" t="e">
        <f ca="1"/>
        <v>#NAME?</v>
      </c>
      <c r="D480" s="21" t="e">
        <f ca="1"/>
        <v>#NAME?</v>
      </c>
      <c r="E480" s="21" t="e">
        <f ca="1">_xlfn.XLOOKUP(D480,MasterSheet!H:H,MasterSheet!F:F)</f>
        <v>#NAME?</v>
      </c>
      <c r="F480" s="22">
        <f ca="1">SUMIFS(MasterSheet!J:J, MasterSheet!B:B, B480, MasterSheet!D:D, C480, MasterSheet!H:H, D480)</f>
        <v>0</v>
      </c>
      <c r="G480" s="22" t="e">
        <f t="shared" ca="1" si="29"/>
        <v>#NAME?</v>
      </c>
      <c r="H480" s="26">
        <f ca="1">SUMIFS(MasterSheet!K:K, MasterSheet!B:B, B480, MasterSheet!D:D, C480, MasterSheet!H:H, D480)</f>
        <v>0</v>
      </c>
      <c r="I480" s="26" t="e">
        <f t="shared" ca="1" si="30"/>
        <v>#NAME?</v>
      </c>
      <c r="J480" s="28">
        <f ca="1">SUMIFS(MasterSheet!L:L, MasterSheet!B:B, B480, MasterSheet!D:D, C480, MasterSheet!H:H, D480)</f>
        <v>0</v>
      </c>
      <c r="K480" s="28" t="e">
        <f t="shared" ca="1" si="31"/>
        <v>#NAME?</v>
      </c>
      <c r="L480" s="21" t="e">
        <f ca="1">UPPER(VLOOKUP(D480,MasterSheet!H:U,14,))</f>
        <v>#NAME?</v>
      </c>
    </row>
    <row r="481" spans="1:12">
      <c r="A481" s="21" t="e">
        <f t="shared" ca="1" si="28"/>
        <v>#NAME?</v>
      </c>
      <c r="B481" s="21" t="e">
        <f ca="1"/>
        <v>#NAME?</v>
      </c>
      <c r="C481" s="30" t="e">
        <f ca="1"/>
        <v>#NAME?</v>
      </c>
      <c r="D481" s="21" t="e">
        <f ca="1"/>
        <v>#NAME?</v>
      </c>
      <c r="E481" s="21" t="e">
        <f ca="1">_xlfn.XLOOKUP(D481,MasterSheet!H:H,MasterSheet!F:F)</f>
        <v>#NAME?</v>
      </c>
      <c r="F481" s="22">
        <f ca="1">SUMIFS(MasterSheet!J:J, MasterSheet!B:B, B481, MasterSheet!D:D, C481, MasterSheet!H:H, D481)</f>
        <v>0</v>
      </c>
      <c r="G481" s="22" t="e">
        <f t="shared" ca="1" si="29"/>
        <v>#NAME?</v>
      </c>
      <c r="H481" s="26">
        <f ca="1">SUMIFS(MasterSheet!K:K, MasterSheet!B:B, B481, MasterSheet!D:D, C481, MasterSheet!H:H, D481)</f>
        <v>0</v>
      </c>
      <c r="I481" s="26" t="e">
        <f t="shared" ca="1" si="30"/>
        <v>#NAME?</v>
      </c>
      <c r="J481" s="28">
        <f ca="1">SUMIFS(MasterSheet!L:L, MasterSheet!B:B, B481, MasterSheet!D:D, C481, MasterSheet!H:H, D481)</f>
        <v>0</v>
      </c>
      <c r="K481" s="28" t="e">
        <f t="shared" ca="1" si="31"/>
        <v>#NAME?</v>
      </c>
      <c r="L481" s="21" t="e">
        <f ca="1">UPPER(VLOOKUP(D481,MasterSheet!H:U,14,))</f>
        <v>#NAME?</v>
      </c>
    </row>
    <row r="482" spans="1:12">
      <c r="A482" s="21" t="e">
        <f t="shared" ca="1" si="28"/>
        <v>#NAME?</v>
      </c>
      <c r="B482" s="21" t="e">
        <f ca="1"/>
        <v>#NAME?</v>
      </c>
      <c r="C482" s="30" t="e">
        <f ca="1"/>
        <v>#NAME?</v>
      </c>
      <c r="D482" s="21" t="e">
        <f ca="1"/>
        <v>#NAME?</v>
      </c>
      <c r="E482" s="21" t="e">
        <f ca="1">_xlfn.XLOOKUP(D482,MasterSheet!H:H,MasterSheet!F:F)</f>
        <v>#NAME?</v>
      </c>
      <c r="F482" s="22">
        <f ca="1">SUMIFS(MasterSheet!J:J, MasterSheet!B:B, B482, MasterSheet!D:D, C482, MasterSheet!H:H, D482)</f>
        <v>0</v>
      </c>
      <c r="G482" s="22" t="e">
        <f t="shared" ca="1" si="29"/>
        <v>#NAME?</v>
      </c>
      <c r="H482" s="26">
        <f ca="1">SUMIFS(MasterSheet!K:K, MasterSheet!B:B, B482, MasterSheet!D:D, C482, MasterSheet!H:H, D482)</f>
        <v>0</v>
      </c>
      <c r="I482" s="26" t="e">
        <f t="shared" ca="1" si="30"/>
        <v>#NAME?</v>
      </c>
      <c r="J482" s="28">
        <f ca="1">SUMIFS(MasterSheet!L:L, MasterSheet!B:B, B482, MasterSheet!D:D, C482, MasterSheet!H:H, D482)</f>
        <v>0</v>
      </c>
      <c r="K482" s="28" t="e">
        <f t="shared" ca="1" si="31"/>
        <v>#NAME?</v>
      </c>
      <c r="L482" s="21" t="e">
        <f ca="1">UPPER(VLOOKUP(D482,MasterSheet!H:U,14,))</f>
        <v>#NAME?</v>
      </c>
    </row>
    <row r="483" spans="1:12">
      <c r="A483" s="21" t="e">
        <f t="shared" ca="1" si="28"/>
        <v>#NAME?</v>
      </c>
      <c r="B483" s="21" t="e">
        <f ca="1"/>
        <v>#NAME?</v>
      </c>
      <c r="C483" s="30" t="e">
        <f ca="1"/>
        <v>#NAME?</v>
      </c>
      <c r="D483" s="21" t="e">
        <f ca="1"/>
        <v>#NAME?</v>
      </c>
      <c r="E483" s="21" t="e">
        <f ca="1">_xlfn.XLOOKUP(D483,MasterSheet!H:H,MasterSheet!F:F)</f>
        <v>#NAME?</v>
      </c>
      <c r="F483" s="22">
        <f ca="1">SUMIFS(MasterSheet!J:J, MasterSheet!B:B, B483, MasterSheet!D:D, C483, MasterSheet!H:H, D483)</f>
        <v>0</v>
      </c>
      <c r="G483" s="22" t="e">
        <f t="shared" ca="1" si="29"/>
        <v>#NAME?</v>
      </c>
      <c r="H483" s="26">
        <f ca="1">SUMIFS(MasterSheet!K:K, MasterSheet!B:B, B483, MasterSheet!D:D, C483, MasterSheet!H:H, D483)</f>
        <v>0</v>
      </c>
      <c r="I483" s="26" t="e">
        <f t="shared" ca="1" si="30"/>
        <v>#NAME?</v>
      </c>
      <c r="J483" s="28">
        <f ca="1">SUMIFS(MasterSheet!L:L, MasterSheet!B:B, B483, MasterSheet!D:D, C483, MasterSheet!H:H, D483)</f>
        <v>0</v>
      </c>
      <c r="K483" s="28" t="e">
        <f t="shared" ca="1" si="31"/>
        <v>#NAME?</v>
      </c>
      <c r="L483" s="21" t="e">
        <f ca="1">UPPER(VLOOKUP(D483,MasterSheet!H:U,14,))</f>
        <v>#NAME?</v>
      </c>
    </row>
    <row r="484" spans="1:12">
      <c r="A484" s="21" t="e">
        <f t="shared" ca="1" si="28"/>
        <v>#NAME?</v>
      </c>
      <c r="B484" s="21" t="e">
        <f ca="1"/>
        <v>#NAME?</v>
      </c>
      <c r="C484" s="30" t="e">
        <f ca="1"/>
        <v>#NAME?</v>
      </c>
      <c r="D484" s="21" t="e">
        <f ca="1"/>
        <v>#NAME?</v>
      </c>
      <c r="E484" s="21" t="e">
        <f ca="1">_xlfn.XLOOKUP(D484,MasterSheet!H:H,MasterSheet!F:F)</f>
        <v>#NAME?</v>
      </c>
      <c r="F484" s="22">
        <f ca="1">SUMIFS(MasterSheet!J:J, MasterSheet!B:B, B484, MasterSheet!D:D, C484, MasterSheet!H:H, D484)</f>
        <v>0</v>
      </c>
      <c r="G484" s="22" t="e">
        <f t="shared" ca="1" si="29"/>
        <v>#NAME?</v>
      </c>
      <c r="H484" s="26">
        <f ca="1">SUMIFS(MasterSheet!K:K, MasterSheet!B:B, B484, MasterSheet!D:D, C484, MasterSheet!H:H, D484)</f>
        <v>0</v>
      </c>
      <c r="I484" s="26" t="e">
        <f t="shared" ca="1" si="30"/>
        <v>#NAME?</v>
      </c>
      <c r="J484" s="28">
        <f ca="1">SUMIFS(MasterSheet!L:L, MasterSheet!B:B, B484, MasterSheet!D:D, C484, MasterSheet!H:H, D484)</f>
        <v>0</v>
      </c>
      <c r="K484" s="28" t="e">
        <f t="shared" ca="1" si="31"/>
        <v>#NAME?</v>
      </c>
      <c r="L484" s="21" t="e">
        <f ca="1">UPPER(VLOOKUP(D484,MasterSheet!H:U,14,))</f>
        <v>#NAME?</v>
      </c>
    </row>
    <row r="485" spans="1:12">
      <c r="A485" s="21" t="e">
        <f t="shared" ca="1" si="28"/>
        <v>#NAME?</v>
      </c>
      <c r="B485" s="21" t="e">
        <f ca="1"/>
        <v>#NAME?</v>
      </c>
      <c r="C485" s="30" t="e">
        <f ca="1"/>
        <v>#NAME?</v>
      </c>
      <c r="D485" s="21" t="e">
        <f ca="1"/>
        <v>#NAME?</v>
      </c>
      <c r="E485" s="21" t="e">
        <f ca="1">_xlfn.XLOOKUP(D485,MasterSheet!H:H,MasterSheet!F:F)</f>
        <v>#NAME?</v>
      </c>
      <c r="F485" s="22">
        <f ca="1">SUMIFS(MasterSheet!J:J, MasterSheet!B:B, B485, MasterSheet!D:D, C485, MasterSheet!H:H, D485)</f>
        <v>0</v>
      </c>
      <c r="G485" s="22" t="e">
        <f t="shared" ca="1" si="29"/>
        <v>#NAME?</v>
      </c>
      <c r="H485" s="26">
        <f ca="1">SUMIFS(MasterSheet!K:K, MasterSheet!B:B, B485, MasterSheet!D:D, C485, MasterSheet!H:H, D485)</f>
        <v>0</v>
      </c>
      <c r="I485" s="26" t="e">
        <f t="shared" ca="1" si="30"/>
        <v>#NAME?</v>
      </c>
      <c r="J485" s="28">
        <f ca="1">SUMIFS(MasterSheet!L:L, MasterSheet!B:B, B485, MasterSheet!D:D, C485, MasterSheet!H:H, D485)</f>
        <v>0</v>
      </c>
      <c r="K485" s="28" t="e">
        <f t="shared" ca="1" si="31"/>
        <v>#NAME?</v>
      </c>
      <c r="L485" s="21" t="e">
        <f ca="1">UPPER(VLOOKUP(D485,MasterSheet!H:U,14,))</f>
        <v>#NAME?</v>
      </c>
    </row>
    <row r="486" spans="1:12">
      <c r="A486" s="21" t="e">
        <f t="shared" ca="1" si="28"/>
        <v>#NAME?</v>
      </c>
      <c r="B486" s="21" t="e">
        <f ca="1"/>
        <v>#NAME?</v>
      </c>
      <c r="C486" s="30" t="e">
        <f ca="1"/>
        <v>#NAME?</v>
      </c>
      <c r="D486" s="21" t="e">
        <f ca="1"/>
        <v>#NAME?</v>
      </c>
      <c r="E486" s="21" t="e">
        <f ca="1">_xlfn.XLOOKUP(D486,MasterSheet!H:H,MasterSheet!F:F)</f>
        <v>#NAME?</v>
      </c>
      <c r="F486" s="22">
        <f ca="1">SUMIFS(MasterSheet!J:J, MasterSheet!B:B, B486, MasterSheet!D:D, C486, MasterSheet!H:H, D486)</f>
        <v>0</v>
      </c>
      <c r="G486" s="22" t="e">
        <f t="shared" ca="1" si="29"/>
        <v>#NAME?</v>
      </c>
      <c r="H486" s="26">
        <f ca="1">SUMIFS(MasterSheet!K:K, MasterSheet!B:B, B486, MasterSheet!D:D, C486, MasterSheet!H:H, D486)</f>
        <v>0</v>
      </c>
      <c r="I486" s="26" t="e">
        <f t="shared" ca="1" si="30"/>
        <v>#NAME?</v>
      </c>
      <c r="J486" s="28">
        <f ca="1">SUMIFS(MasterSheet!L:L, MasterSheet!B:B, B486, MasterSheet!D:D, C486, MasterSheet!H:H, D486)</f>
        <v>0</v>
      </c>
      <c r="K486" s="28" t="e">
        <f t="shared" ca="1" si="31"/>
        <v>#NAME?</v>
      </c>
      <c r="L486" s="21" t="e">
        <f ca="1">UPPER(VLOOKUP(D486,MasterSheet!H:U,14,))</f>
        <v>#NAME?</v>
      </c>
    </row>
    <row r="487" spans="1:12">
      <c r="A487" s="21" t="e">
        <f t="shared" ca="1" si="28"/>
        <v>#NAME?</v>
      </c>
      <c r="B487" s="21" t="e">
        <f ca="1"/>
        <v>#NAME?</v>
      </c>
      <c r="C487" s="30" t="e">
        <f ca="1"/>
        <v>#NAME?</v>
      </c>
      <c r="D487" s="21" t="e">
        <f ca="1"/>
        <v>#NAME?</v>
      </c>
      <c r="E487" s="21" t="e">
        <f ca="1">_xlfn.XLOOKUP(D487,MasterSheet!H:H,MasterSheet!F:F)</f>
        <v>#NAME?</v>
      </c>
      <c r="F487" s="22">
        <f ca="1">SUMIFS(MasterSheet!J:J, MasterSheet!B:B, B487, MasterSheet!D:D, C487, MasterSheet!H:H, D487)</f>
        <v>0</v>
      </c>
      <c r="G487" s="22" t="e">
        <f t="shared" ca="1" si="29"/>
        <v>#NAME?</v>
      </c>
      <c r="H487" s="26">
        <f ca="1">SUMIFS(MasterSheet!K:K, MasterSheet!B:B, B487, MasterSheet!D:D, C487, MasterSheet!H:H, D487)</f>
        <v>0</v>
      </c>
      <c r="I487" s="26" t="e">
        <f t="shared" ca="1" si="30"/>
        <v>#NAME?</v>
      </c>
      <c r="J487" s="28">
        <f ca="1">SUMIFS(MasterSheet!L:L, MasterSheet!B:B, B487, MasterSheet!D:D, C487, MasterSheet!H:H, D487)</f>
        <v>0</v>
      </c>
      <c r="K487" s="28" t="e">
        <f t="shared" ca="1" si="31"/>
        <v>#NAME?</v>
      </c>
      <c r="L487" s="21" t="e">
        <f ca="1">UPPER(VLOOKUP(D487,MasterSheet!H:U,14,))</f>
        <v>#NAME?</v>
      </c>
    </row>
    <row r="488" spans="1:12">
      <c r="A488" s="21" t="e">
        <f t="shared" ca="1" si="28"/>
        <v>#NAME?</v>
      </c>
      <c r="B488" s="21" t="e">
        <f ca="1"/>
        <v>#NAME?</v>
      </c>
      <c r="C488" s="30" t="e">
        <f ca="1"/>
        <v>#NAME?</v>
      </c>
      <c r="D488" s="21" t="e">
        <f ca="1"/>
        <v>#NAME?</v>
      </c>
      <c r="E488" s="21" t="e">
        <f ca="1">_xlfn.XLOOKUP(D488,MasterSheet!H:H,MasterSheet!F:F)</f>
        <v>#NAME?</v>
      </c>
      <c r="F488" s="22">
        <f ca="1">SUMIFS(MasterSheet!J:J, MasterSheet!B:B, B488, MasterSheet!D:D, C488, MasterSheet!H:H, D488)</f>
        <v>0</v>
      </c>
      <c r="G488" s="22" t="e">
        <f t="shared" ca="1" si="29"/>
        <v>#NAME?</v>
      </c>
      <c r="H488" s="26">
        <f ca="1">SUMIFS(MasterSheet!K:K, MasterSheet!B:B, B488, MasterSheet!D:D, C488, MasterSheet!H:H, D488)</f>
        <v>0</v>
      </c>
      <c r="I488" s="26" t="e">
        <f t="shared" ca="1" si="30"/>
        <v>#NAME?</v>
      </c>
      <c r="J488" s="28">
        <f ca="1">SUMIFS(MasterSheet!L:L, MasterSheet!B:B, B488, MasterSheet!D:D, C488, MasterSheet!H:H, D488)</f>
        <v>0</v>
      </c>
      <c r="K488" s="28" t="e">
        <f t="shared" ca="1" si="31"/>
        <v>#NAME?</v>
      </c>
      <c r="L488" s="21" t="e">
        <f ca="1">UPPER(VLOOKUP(D488,MasterSheet!H:U,14,))</f>
        <v>#NAME?</v>
      </c>
    </row>
    <row r="489" spans="1:12">
      <c r="A489" s="21" t="e">
        <f t="shared" ca="1" si="28"/>
        <v>#NAME?</v>
      </c>
      <c r="B489" s="21" t="e">
        <f ca="1"/>
        <v>#NAME?</v>
      </c>
      <c r="C489" s="30" t="e">
        <f ca="1"/>
        <v>#NAME?</v>
      </c>
      <c r="D489" s="21" t="e">
        <f ca="1"/>
        <v>#NAME?</v>
      </c>
      <c r="E489" s="21" t="e">
        <f ca="1">_xlfn.XLOOKUP(D489,MasterSheet!H:H,MasterSheet!F:F)</f>
        <v>#NAME?</v>
      </c>
      <c r="F489" s="22">
        <f ca="1">SUMIFS(MasterSheet!J:J, MasterSheet!B:B, B489, MasterSheet!D:D, C489, MasterSheet!H:H, D489)</f>
        <v>0</v>
      </c>
      <c r="G489" s="22" t="e">
        <f t="shared" ca="1" si="29"/>
        <v>#NAME?</v>
      </c>
      <c r="H489" s="26">
        <f ca="1">SUMIFS(MasterSheet!K:K, MasterSheet!B:B, B489, MasterSheet!D:D, C489, MasterSheet!H:H, D489)</f>
        <v>0</v>
      </c>
      <c r="I489" s="26" t="e">
        <f t="shared" ca="1" si="30"/>
        <v>#NAME?</v>
      </c>
      <c r="J489" s="28">
        <f ca="1">SUMIFS(MasterSheet!L:L, MasterSheet!B:B, B489, MasterSheet!D:D, C489, MasterSheet!H:H, D489)</f>
        <v>0</v>
      </c>
      <c r="K489" s="28" t="e">
        <f t="shared" ca="1" si="31"/>
        <v>#NAME?</v>
      </c>
      <c r="L489" s="21" t="e">
        <f ca="1">UPPER(VLOOKUP(D489,MasterSheet!H:U,14,))</f>
        <v>#NAME?</v>
      </c>
    </row>
    <row r="490" spans="1:12">
      <c r="A490" s="21" t="e">
        <f t="shared" ca="1" si="28"/>
        <v>#NAME?</v>
      </c>
      <c r="B490" s="21" t="e">
        <f ca="1"/>
        <v>#NAME?</v>
      </c>
      <c r="C490" s="30" t="e">
        <f ca="1"/>
        <v>#NAME?</v>
      </c>
      <c r="D490" s="21" t="e">
        <f ca="1"/>
        <v>#NAME?</v>
      </c>
      <c r="E490" s="21" t="e">
        <f ca="1">_xlfn.XLOOKUP(D490,MasterSheet!H:H,MasterSheet!F:F)</f>
        <v>#NAME?</v>
      </c>
      <c r="F490" s="22">
        <f ca="1">SUMIFS(MasterSheet!J:J, MasterSheet!B:B, B490, MasterSheet!D:D, C490, MasterSheet!H:H, D490)</f>
        <v>0</v>
      </c>
      <c r="G490" s="22" t="e">
        <f t="shared" ca="1" si="29"/>
        <v>#NAME?</v>
      </c>
      <c r="H490" s="26">
        <f ca="1">SUMIFS(MasterSheet!K:K, MasterSheet!B:B, B490, MasterSheet!D:D, C490, MasterSheet!H:H, D490)</f>
        <v>0</v>
      </c>
      <c r="I490" s="26" t="e">
        <f t="shared" ca="1" si="30"/>
        <v>#NAME?</v>
      </c>
      <c r="J490" s="28">
        <f ca="1">SUMIFS(MasterSheet!L:L, MasterSheet!B:B, B490, MasterSheet!D:D, C490, MasterSheet!H:H, D490)</f>
        <v>0</v>
      </c>
      <c r="K490" s="28" t="e">
        <f t="shared" ca="1" si="31"/>
        <v>#NAME?</v>
      </c>
      <c r="L490" s="21" t="e">
        <f ca="1">UPPER(VLOOKUP(D490,MasterSheet!H:U,14,))</f>
        <v>#NAME?</v>
      </c>
    </row>
    <row r="491" spans="1:12">
      <c r="A491" s="21" t="e">
        <f t="shared" ca="1" si="28"/>
        <v>#NAME?</v>
      </c>
      <c r="B491" s="21" t="e">
        <f ca="1"/>
        <v>#NAME?</v>
      </c>
      <c r="C491" s="30" t="e">
        <f ca="1"/>
        <v>#NAME?</v>
      </c>
      <c r="D491" s="21" t="e">
        <f ca="1"/>
        <v>#NAME?</v>
      </c>
      <c r="E491" s="21" t="e">
        <f ca="1">_xlfn.XLOOKUP(D491,MasterSheet!H:H,MasterSheet!F:F)</f>
        <v>#NAME?</v>
      </c>
      <c r="F491" s="22">
        <f ca="1">SUMIFS(MasterSheet!J:J, MasterSheet!B:B, B491, MasterSheet!D:D, C491, MasterSheet!H:H, D491)</f>
        <v>0</v>
      </c>
      <c r="G491" s="22" t="e">
        <f t="shared" ca="1" si="29"/>
        <v>#NAME?</v>
      </c>
      <c r="H491" s="26">
        <f ca="1">SUMIFS(MasterSheet!K:K, MasterSheet!B:B, B491, MasterSheet!D:D, C491, MasterSheet!H:H, D491)</f>
        <v>0</v>
      </c>
      <c r="I491" s="26" t="e">
        <f t="shared" ca="1" si="30"/>
        <v>#NAME?</v>
      </c>
      <c r="J491" s="28">
        <f ca="1">SUMIFS(MasterSheet!L:L, MasterSheet!B:B, B491, MasterSheet!D:D, C491, MasterSheet!H:H, D491)</f>
        <v>0</v>
      </c>
      <c r="K491" s="28" t="e">
        <f t="shared" ca="1" si="31"/>
        <v>#NAME?</v>
      </c>
      <c r="L491" s="21" t="e">
        <f ca="1">UPPER(VLOOKUP(D491,MasterSheet!H:U,14,))</f>
        <v>#NAME?</v>
      </c>
    </row>
    <row r="492" spans="1:12">
      <c r="A492" s="21" t="e">
        <f t="shared" ca="1" si="28"/>
        <v>#NAME?</v>
      </c>
      <c r="B492" s="21" t="e">
        <f ca="1"/>
        <v>#NAME?</v>
      </c>
      <c r="C492" s="30" t="e">
        <f ca="1"/>
        <v>#NAME?</v>
      </c>
      <c r="D492" s="21" t="e">
        <f ca="1"/>
        <v>#NAME?</v>
      </c>
      <c r="E492" s="21" t="e">
        <f ca="1">_xlfn.XLOOKUP(D492,MasterSheet!H:H,MasterSheet!F:F)</f>
        <v>#NAME?</v>
      </c>
      <c r="F492" s="22">
        <f ca="1">SUMIFS(MasterSheet!J:J, MasterSheet!B:B, B492, MasterSheet!D:D, C492, MasterSheet!H:H, D492)</f>
        <v>0</v>
      </c>
      <c r="G492" s="22" t="e">
        <f t="shared" ca="1" si="29"/>
        <v>#NAME?</v>
      </c>
      <c r="H492" s="26">
        <f ca="1">SUMIFS(MasterSheet!K:K, MasterSheet!B:B, B492, MasterSheet!D:D, C492, MasterSheet!H:H, D492)</f>
        <v>0</v>
      </c>
      <c r="I492" s="26" t="e">
        <f t="shared" ca="1" si="30"/>
        <v>#NAME?</v>
      </c>
      <c r="J492" s="28">
        <f ca="1">SUMIFS(MasterSheet!L:L, MasterSheet!B:B, B492, MasterSheet!D:D, C492, MasterSheet!H:H, D492)</f>
        <v>0</v>
      </c>
      <c r="K492" s="28" t="e">
        <f t="shared" ca="1" si="31"/>
        <v>#NAME?</v>
      </c>
      <c r="L492" s="21" t="e">
        <f ca="1">UPPER(VLOOKUP(D492,MasterSheet!H:U,14,))</f>
        <v>#NAME?</v>
      </c>
    </row>
    <row r="493" spans="1:12">
      <c r="A493" s="21" t="e">
        <f t="shared" ca="1" si="28"/>
        <v>#NAME?</v>
      </c>
      <c r="B493" s="21" t="e">
        <f ca="1"/>
        <v>#NAME?</v>
      </c>
      <c r="C493" s="30" t="e">
        <f ca="1"/>
        <v>#NAME?</v>
      </c>
      <c r="D493" s="21" t="e">
        <f ca="1"/>
        <v>#NAME?</v>
      </c>
      <c r="E493" s="21" t="e">
        <f ca="1">_xlfn.XLOOKUP(D493,MasterSheet!H:H,MasterSheet!F:F)</f>
        <v>#NAME?</v>
      </c>
      <c r="F493" s="22">
        <f ca="1">SUMIFS(MasterSheet!J:J, MasterSheet!B:B, B493, MasterSheet!D:D, C493, MasterSheet!H:H, D493)</f>
        <v>0</v>
      </c>
      <c r="G493" s="22" t="e">
        <f t="shared" ca="1" si="29"/>
        <v>#NAME?</v>
      </c>
      <c r="H493" s="26">
        <f ca="1">SUMIFS(MasterSheet!K:K, MasterSheet!B:B, B493, MasterSheet!D:D, C493, MasterSheet!H:H, D493)</f>
        <v>0</v>
      </c>
      <c r="I493" s="26" t="e">
        <f t="shared" ca="1" si="30"/>
        <v>#NAME?</v>
      </c>
      <c r="J493" s="28">
        <f ca="1">SUMIFS(MasterSheet!L:L, MasterSheet!B:B, B493, MasterSheet!D:D, C493, MasterSheet!H:H, D493)</f>
        <v>0</v>
      </c>
      <c r="K493" s="28" t="e">
        <f t="shared" ca="1" si="31"/>
        <v>#NAME?</v>
      </c>
      <c r="L493" s="21" t="e">
        <f ca="1">UPPER(VLOOKUP(D493,MasterSheet!H:U,14,))</f>
        <v>#NAME?</v>
      </c>
    </row>
    <row r="494" spans="1:12">
      <c r="A494" s="21" t="e">
        <f t="shared" ca="1" si="28"/>
        <v>#NAME?</v>
      </c>
      <c r="B494" s="21" t="e">
        <f ca="1"/>
        <v>#NAME?</v>
      </c>
      <c r="C494" s="30" t="e">
        <f ca="1"/>
        <v>#NAME?</v>
      </c>
      <c r="D494" s="21" t="e">
        <f ca="1"/>
        <v>#NAME?</v>
      </c>
      <c r="E494" s="21" t="e">
        <f ca="1">_xlfn.XLOOKUP(D494,MasterSheet!H:H,MasterSheet!F:F)</f>
        <v>#NAME?</v>
      </c>
      <c r="F494" s="22">
        <f ca="1">SUMIFS(MasterSheet!J:J, MasterSheet!B:B, B494, MasterSheet!D:D, C494, MasterSheet!H:H, D494)</f>
        <v>0</v>
      </c>
      <c r="G494" s="22" t="e">
        <f t="shared" ca="1" si="29"/>
        <v>#NAME?</v>
      </c>
      <c r="H494" s="26">
        <f ca="1">SUMIFS(MasterSheet!K:K, MasterSheet!B:B, B494, MasterSheet!D:D, C494, MasterSheet!H:H, D494)</f>
        <v>0</v>
      </c>
      <c r="I494" s="26" t="e">
        <f t="shared" ca="1" si="30"/>
        <v>#NAME?</v>
      </c>
      <c r="J494" s="28">
        <f ca="1">SUMIFS(MasterSheet!L:L, MasterSheet!B:B, B494, MasterSheet!D:D, C494, MasterSheet!H:H, D494)</f>
        <v>0</v>
      </c>
      <c r="K494" s="28" t="e">
        <f t="shared" ca="1" si="31"/>
        <v>#NAME?</v>
      </c>
      <c r="L494" s="21" t="e">
        <f ca="1">UPPER(VLOOKUP(D494,MasterSheet!H:U,14,))</f>
        <v>#NAME?</v>
      </c>
    </row>
    <row r="495" spans="1:12">
      <c r="A495" s="21" t="e">
        <f t="shared" ca="1" si="28"/>
        <v>#NAME?</v>
      </c>
      <c r="B495" s="21" t="e">
        <f ca="1"/>
        <v>#NAME?</v>
      </c>
      <c r="C495" s="30" t="e">
        <f ca="1"/>
        <v>#NAME?</v>
      </c>
      <c r="D495" s="21" t="e">
        <f ca="1"/>
        <v>#NAME?</v>
      </c>
      <c r="E495" s="21" t="e">
        <f ca="1">_xlfn.XLOOKUP(D495,MasterSheet!H:H,MasterSheet!F:F)</f>
        <v>#NAME?</v>
      </c>
      <c r="F495" s="22">
        <f ca="1">SUMIFS(MasterSheet!J:J, MasterSheet!B:B, B495, MasterSheet!D:D, C495, MasterSheet!H:H, D495)</f>
        <v>0</v>
      </c>
      <c r="G495" s="22" t="e">
        <f t="shared" ca="1" si="29"/>
        <v>#NAME?</v>
      </c>
      <c r="H495" s="26">
        <f ca="1">SUMIFS(MasterSheet!K:K, MasterSheet!B:B, B495, MasterSheet!D:D, C495, MasterSheet!H:H, D495)</f>
        <v>0</v>
      </c>
      <c r="I495" s="26" t="e">
        <f t="shared" ca="1" si="30"/>
        <v>#NAME?</v>
      </c>
      <c r="J495" s="28">
        <f ca="1">SUMIFS(MasterSheet!L:L, MasterSheet!B:B, B495, MasterSheet!D:D, C495, MasterSheet!H:H, D495)</f>
        <v>0</v>
      </c>
      <c r="K495" s="28" t="e">
        <f t="shared" ca="1" si="31"/>
        <v>#NAME?</v>
      </c>
      <c r="L495" s="21" t="e">
        <f ca="1">UPPER(VLOOKUP(D495,MasterSheet!H:U,14,))</f>
        <v>#NAME?</v>
      </c>
    </row>
    <row r="496" spans="1:12">
      <c r="A496" s="21" t="e">
        <f t="shared" ca="1" si="28"/>
        <v>#NAME?</v>
      </c>
      <c r="B496" s="21" t="e">
        <f ca="1"/>
        <v>#NAME?</v>
      </c>
      <c r="C496" s="30" t="e">
        <f ca="1"/>
        <v>#NAME?</v>
      </c>
      <c r="D496" s="21" t="e">
        <f ca="1"/>
        <v>#NAME?</v>
      </c>
      <c r="E496" s="21" t="e">
        <f ca="1">_xlfn.XLOOKUP(D496,MasterSheet!H:H,MasterSheet!F:F)</f>
        <v>#NAME?</v>
      </c>
      <c r="F496" s="22">
        <f ca="1">SUMIFS(MasterSheet!J:J, MasterSheet!B:B, B496, MasterSheet!D:D, C496, MasterSheet!H:H, D496)</f>
        <v>0</v>
      </c>
      <c r="G496" s="22" t="e">
        <f t="shared" ca="1" si="29"/>
        <v>#NAME?</v>
      </c>
      <c r="H496" s="26">
        <f ca="1">SUMIFS(MasterSheet!K:K, MasterSheet!B:B, B496, MasterSheet!D:D, C496, MasterSheet!H:H, D496)</f>
        <v>0</v>
      </c>
      <c r="I496" s="26" t="e">
        <f t="shared" ca="1" si="30"/>
        <v>#NAME?</v>
      </c>
      <c r="J496" s="28">
        <f ca="1">SUMIFS(MasterSheet!L:L, MasterSheet!B:B, B496, MasterSheet!D:D, C496, MasterSheet!H:H, D496)</f>
        <v>0</v>
      </c>
      <c r="K496" s="28" t="e">
        <f t="shared" ca="1" si="31"/>
        <v>#NAME?</v>
      </c>
      <c r="L496" s="21" t="e">
        <f ca="1">UPPER(VLOOKUP(D496,MasterSheet!H:U,14,))</f>
        <v>#NAME?</v>
      </c>
    </row>
    <row r="497" spans="1:12">
      <c r="A497" s="21" t="e">
        <f t="shared" ca="1" si="28"/>
        <v>#NAME?</v>
      </c>
      <c r="B497" s="21" t="e">
        <f ca="1"/>
        <v>#NAME?</v>
      </c>
      <c r="C497" s="30" t="e">
        <f ca="1"/>
        <v>#NAME?</v>
      </c>
      <c r="D497" s="21" t="e">
        <f ca="1"/>
        <v>#NAME?</v>
      </c>
      <c r="E497" s="21" t="e">
        <f ca="1">_xlfn.XLOOKUP(D497,MasterSheet!H:H,MasterSheet!F:F)</f>
        <v>#NAME?</v>
      </c>
      <c r="F497" s="22">
        <f ca="1">SUMIFS(MasterSheet!J:J, MasterSheet!B:B, B497, MasterSheet!D:D, C497, MasterSheet!H:H, D497)</f>
        <v>0</v>
      </c>
      <c r="G497" s="22" t="e">
        <f t="shared" ca="1" si="29"/>
        <v>#NAME?</v>
      </c>
      <c r="H497" s="26">
        <f ca="1">SUMIFS(MasterSheet!K:K, MasterSheet!B:B, B497, MasterSheet!D:D, C497, MasterSheet!H:H, D497)</f>
        <v>0</v>
      </c>
      <c r="I497" s="26" t="e">
        <f t="shared" ca="1" si="30"/>
        <v>#NAME?</v>
      </c>
      <c r="J497" s="28">
        <f ca="1">SUMIFS(MasterSheet!L:L, MasterSheet!B:B, B497, MasterSheet!D:D, C497, MasterSheet!H:H, D497)</f>
        <v>0</v>
      </c>
      <c r="K497" s="28" t="e">
        <f t="shared" ca="1" si="31"/>
        <v>#NAME?</v>
      </c>
      <c r="L497" s="21" t="e">
        <f ca="1">UPPER(VLOOKUP(D497,MasterSheet!H:U,14,))</f>
        <v>#NAME?</v>
      </c>
    </row>
    <row r="498" spans="1:12">
      <c r="A498" s="21" t="e">
        <f t="shared" ca="1" si="28"/>
        <v>#NAME?</v>
      </c>
      <c r="B498" s="21" t="e">
        <f ca="1"/>
        <v>#NAME?</v>
      </c>
      <c r="C498" s="30" t="e">
        <f ca="1"/>
        <v>#NAME?</v>
      </c>
      <c r="D498" s="21" t="e">
        <f ca="1"/>
        <v>#NAME?</v>
      </c>
      <c r="E498" s="21" t="e">
        <f ca="1">_xlfn.XLOOKUP(D498,MasterSheet!H:H,MasterSheet!F:F)</f>
        <v>#NAME?</v>
      </c>
      <c r="F498" s="22">
        <f ca="1">SUMIFS(MasterSheet!J:J, MasterSheet!B:B, B498, MasterSheet!D:D, C498, MasterSheet!H:H, D498)</f>
        <v>0</v>
      </c>
      <c r="G498" s="22" t="e">
        <f t="shared" ca="1" si="29"/>
        <v>#NAME?</v>
      </c>
      <c r="H498" s="26">
        <f ca="1">SUMIFS(MasterSheet!K:K, MasterSheet!B:B, B498, MasterSheet!D:D, C498, MasterSheet!H:H, D498)</f>
        <v>0</v>
      </c>
      <c r="I498" s="26" t="e">
        <f t="shared" ca="1" si="30"/>
        <v>#NAME?</v>
      </c>
      <c r="J498" s="28">
        <f ca="1">SUMIFS(MasterSheet!L:L, MasterSheet!B:B, B498, MasterSheet!D:D, C498, MasterSheet!H:H, D498)</f>
        <v>0</v>
      </c>
      <c r="K498" s="28" t="e">
        <f t="shared" ca="1" si="31"/>
        <v>#NAME?</v>
      </c>
      <c r="L498" s="21" t="e">
        <f ca="1">UPPER(VLOOKUP(D498,MasterSheet!H:U,14,))</f>
        <v>#NAME?</v>
      </c>
    </row>
    <row r="499" spans="1:12">
      <c r="A499" s="21" t="e">
        <f t="shared" ca="1" si="28"/>
        <v>#NAME?</v>
      </c>
      <c r="B499" s="21" t="e">
        <f ca="1"/>
        <v>#NAME?</v>
      </c>
      <c r="C499" s="30" t="e">
        <f ca="1"/>
        <v>#NAME?</v>
      </c>
      <c r="D499" s="21" t="e">
        <f ca="1"/>
        <v>#NAME?</v>
      </c>
      <c r="E499" s="21" t="e">
        <f ca="1">_xlfn.XLOOKUP(D499,MasterSheet!H:H,MasterSheet!F:F)</f>
        <v>#NAME?</v>
      </c>
      <c r="F499" s="22">
        <f ca="1">SUMIFS(MasterSheet!J:J, MasterSheet!B:B, B499, MasterSheet!D:D, C499, MasterSheet!H:H, D499)</f>
        <v>0</v>
      </c>
      <c r="G499" s="22" t="e">
        <f t="shared" ca="1" si="29"/>
        <v>#NAME?</v>
      </c>
      <c r="H499" s="26">
        <f ca="1">SUMIFS(MasterSheet!K:K, MasterSheet!B:B, B499, MasterSheet!D:D, C499, MasterSheet!H:H, D499)</f>
        <v>0</v>
      </c>
      <c r="I499" s="26" t="e">
        <f t="shared" ca="1" si="30"/>
        <v>#NAME?</v>
      </c>
      <c r="J499" s="28">
        <f ca="1">SUMIFS(MasterSheet!L:L, MasterSheet!B:B, B499, MasterSheet!D:D, C499, MasterSheet!H:H, D499)</f>
        <v>0</v>
      </c>
      <c r="K499" s="28" t="e">
        <f t="shared" ca="1" si="31"/>
        <v>#NAME?</v>
      </c>
      <c r="L499" s="21" t="e">
        <f ca="1">UPPER(VLOOKUP(D499,MasterSheet!H:U,14,))</f>
        <v>#NAME?</v>
      </c>
    </row>
    <row r="500" spans="1:12">
      <c r="A500" s="21" t="e">
        <f t="shared" ca="1" si="28"/>
        <v>#NAME?</v>
      </c>
      <c r="B500" s="21" t="e">
        <f ca="1"/>
        <v>#NAME?</v>
      </c>
      <c r="C500" s="30" t="e">
        <f ca="1"/>
        <v>#NAME?</v>
      </c>
      <c r="D500" s="21" t="e">
        <f ca="1"/>
        <v>#NAME?</v>
      </c>
      <c r="E500" s="21" t="e">
        <f ca="1">_xlfn.XLOOKUP(D500,MasterSheet!H:H,MasterSheet!F:F)</f>
        <v>#NAME?</v>
      </c>
      <c r="F500" s="22">
        <f ca="1">SUMIFS(MasterSheet!J:J, MasterSheet!B:B, B500, MasterSheet!D:D, C500, MasterSheet!H:H, D500)</f>
        <v>0</v>
      </c>
      <c r="G500" s="22" t="e">
        <f t="shared" ca="1" si="29"/>
        <v>#NAME?</v>
      </c>
      <c r="H500" s="26">
        <f ca="1">SUMIFS(MasterSheet!K:K, MasterSheet!B:B, B500, MasterSheet!D:D, C500, MasterSheet!H:H, D500)</f>
        <v>0</v>
      </c>
      <c r="I500" s="26" t="e">
        <f t="shared" ca="1" si="30"/>
        <v>#NAME?</v>
      </c>
      <c r="J500" s="28">
        <f ca="1">SUMIFS(MasterSheet!L:L, MasterSheet!B:B, B500, MasterSheet!D:D, C500, MasterSheet!H:H, D500)</f>
        <v>0</v>
      </c>
      <c r="K500" s="28" t="e">
        <f t="shared" ca="1" si="31"/>
        <v>#NAME?</v>
      </c>
      <c r="L500" s="21" t="e">
        <f ca="1">UPPER(VLOOKUP(D500,MasterSheet!H:U,14,))</f>
        <v>#NAME?</v>
      </c>
    </row>
    <row r="501" spans="1:12">
      <c r="A501" s="21" t="e">
        <f t="shared" ca="1" si="28"/>
        <v>#NAME?</v>
      </c>
      <c r="B501" s="21" t="e">
        <f ca="1"/>
        <v>#NAME?</v>
      </c>
      <c r="C501" s="30" t="e">
        <f ca="1"/>
        <v>#NAME?</v>
      </c>
      <c r="D501" s="21" t="e">
        <f ca="1"/>
        <v>#NAME?</v>
      </c>
      <c r="E501" s="21" t="e">
        <f ca="1">_xlfn.XLOOKUP(D501,MasterSheet!H:H,MasterSheet!F:F)</f>
        <v>#NAME?</v>
      </c>
      <c r="F501" s="22">
        <f ca="1">SUMIFS(MasterSheet!J:J, MasterSheet!B:B, B501, MasterSheet!D:D, C501, MasterSheet!H:H, D501)</f>
        <v>0</v>
      </c>
      <c r="G501" s="22" t="e">
        <f t="shared" ca="1" si="29"/>
        <v>#NAME?</v>
      </c>
      <c r="H501" s="26">
        <f ca="1">SUMIFS(MasterSheet!K:K, MasterSheet!B:B, B501, MasterSheet!D:D, C501, MasterSheet!H:H, D501)</f>
        <v>0</v>
      </c>
      <c r="I501" s="26" t="e">
        <f t="shared" ca="1" si="30"/>
        <v>#NAME?</v>
      </c>
      <c r="J501" s="28">
        <f ca="1">SUMIFS(MasterSheet!L:L, MasterSheet!B:B, B501, MasterSheet!D:D, C501, MasterSheet!H:H, D501)</f>
        <v>0</v>
      </c>
      <c r="K501" s="28" t="e">
        <f t="shared" ca="1" si="31"/>
        <v>#NAME?</v>
      </c>
      <c r="L501" s="21" t="e">
        <f ca="1">UPPER(VLOOKUP(D501,MasterSheet!H:U,14,))</f>
        <v>#NAME?</v>
      </c>
    </row>
    <row r="502" spans="1:12">
      <c r="A502" s="21" t="e">
        <f t="shared" ca="1" si="28"/>
        <v>#NAME?</v>
      </c>
      <c r="B502" s="21" t="e">
        <f ca="1"/>
        <v>#NAME?</v>
      </c>
      <c r="C502" s="30" t="e">
        <f ca="1"/>
        <v>#NAME?</v>
      </c>
      <c r="D502" s="21" t="e">
        <f ca="1"/>
        <v>#NAME?</v>
      </c>
      <c r="E502" s="21" t="e">
        <f ca="1">_xlfn.XLOOKUP(D502,MasterSheet!H:H,MasterSheet!F:F)</f>
        <v>#NAME?</v>
      </c>
      <c r="F502" s="22">
        <f ca="1">SUMIFS(MasterSheet!J:J, MasterSheet!B:B, B502, MasterSheet!D:D, C502, MasterSheet!H:H, D502)</f>
        <v>0</v>
      </c>
      <c r="G502" s="22" t="e">
        <f t="shared" ca="1" si="29"/>
        <v>#NAME?</v>
      </c>
      <c r="H502" s="26">
        <f ca="1">SUMIFS(MasterSheet!K:K, MasterSheet!B:B, B502, MasterSheet!D:D, C502, MasterSheet!H:H, D502)</f>
        <v>0</v>
      </c>
      <c r="I502" s="26" t="e">
        <f t="shared" ca="1" si="30"/>
        <v>#NAME?</v>
      </c>
      <c r="J502" s="28">
        <f ca="1">SUMIFS(MasterSheet!L:L, MasterSheet!B:B, B502, MasterSheet!D:D, C502, MasterSheet!H:H, D502)</f>
        <v>0</v>
      </c>
      <c r="K502" s="28" t="e">
        <f t="shared" ca="1" si="31"/>
        <v>#NAME?</v>
      </c>
      <c r="L502" s="21" t="e">
        <f ca="1">UPPER(VLOOKUP(D502,MasterSheet!H:U,14,))</f>
        <v>#NAME?</v>
      </c>
    </row>
    <row r="503" spans="1:12">
      <c r="A503" s="21" t="e">
        <f t="shared" ca="1" si="28"/>
        <v>#NAME?</v>
      </c>
      <c r="B503" s="21" t="e">
        <f ca="1"/>
        <v>#NAME?</v>
      </c>
      <c r="C503" s="30" t="e">
        <f ca="1"/>
        <v>#NAME?</v>
      </c>
      <c r="D503" s="21" t="e">
        <f ca="1"/>
        <v>#NAME?</v>
      </c>
      <c r="E503" s="21" t="e">
        <f ca="1">_xlfn.XLOOKUP(D503,MasterSheet!H:H,MasterSheet!F:F)</f>
        <v>#NAME?</v>
      </c>
      <c r="F503" s="22">
        <f ca="1">SUMIFS(MasterSheet!J:J, MasterSheet!B:B, B503, MasterSheet!D:D, C503, MasterSheet!H:H, D503)</f>
        <v>0</v>
      </c>
      <c r="G503" s="22" t="e">
        <f t="shared" ca="1" si="29"/>
        <v>#NAME?</v>
      </c>
      <c r="H503" s="26">
        <f ca="1">SUMIFS(MasterSheet!K:K, MasterSheet!B:B, B503, MasterSheet!D:D, C503, MasterSheet!H:H, D503)</f>
        <v>0</v>
      </c>
      <c r="I503" s="26" t="e">
        <f t="shared" ca="1" si="30"/>
        <v>#NAME?</v>
      </c>
      <c r="J503" s="28">
        <f ca="1">SUMIFS(MasterSheet!L:L, MasterSheet!B:B, B503, MasterSheet!D:D, C503, MasterSheet!H:H, D503)</f>
        <v>0</v>
      </c>
      <c r="K503" s="28" t="e">
        <f t="shared" ca="1" si="31"/>
        <v>#NAME?</v>
      </c>
      <c r="L503" s="21" t="e">
        <f ca="1">UPPER(VLOOKUP(D503,MasterSheet!H:U,14,))</f>
        <v>#NAME?</v>
      </c>
    </row>
    <row r="504" spans="1:12">
      <c r="A504" s="21" t="e">
        <f t="shared" ca="1" si="28"/>
        <v>#NAME?</v>
      </c>
      <c r="B504" s="21" t="e">
        <f ca="1"/>
        <v>#NAME?</v>
      </c>
      <c r="C504" s="30" t="e">
        <f ca="1"/>
        <v>#NAME?</v>
      </c>
      <c r="D504" s="21" t="e">
        <f ca="1"/>
        <v>#NAME?</v>
      </c>
      <c r="E504" s="21" t="e">
        <f ca="1">_xlfn.XLOOKUP(D504,MasterSheet!H:H,MasterSheet!F:F)</f>
        <v>#NAME?</v>
      </c>
      <c r="F504" s="22">
        <f ca="1">SUMIFS(MasterSheet!J:J, MasterSheet!B:B, B504, MasterSheet!D:D, C504, MasterSheet!H:H, D504)</f>
        <v>0</v>
      </c>
      <c r="G504" s="22" t="e">
        <f t="shared" ca="1" si="29"/>
        <v>#NAME?</v>
      </c>
      <c r="H504" s="26">
        <f ca="1">SUMIFS(MasterSheet!K:K, MasterSheet!B:B, B504, MasterSheet!D:D, C504, MasterSheet!H:H, D504)</f>
        <v>0</v>
      </c>
      <c r="I504" s="26" t="e">
        <f t="shared" ca="1" si="30"/>
        <v>#NAME?</v>
      </c>
      <c r="J504" s="28">
        <f ca="1">SUMIFS(MasterSheet!L:L, MasterSheet!B:B, B504, MasterSheet!D:D, C504, MasterSheet!H:H, D504)</f>
        <v>0</v>
      </c>
      <c r="K504" s="28" t="e">
        <f t="shared" ca="1" si="31"/>
        <v>#NAME?</v>
      </c>
      <c r="L504" s="21" t="e">
        <f ca="1">UPPER(VLOOKUP(D504,MasterSheet!H:U,14,))</f>
        <v>#NAME?</v>
      </c>
    </row>
    <row r="505" spans="1:12">
      <c r="A505" s="21" t="e">
        <f t="shared" ca="1" si="28"/>
        <v>#NAME?</v>
      </c>
      <c r="B505" s="21" t="e">
        <f ca="1"/>
        <v>#NAME?</v>
      </c>
      <c r="C505" s="30" t="e">
        <f ca="1"/>
        <v>#NAME?</v>
      </c>
      <c r="D505" s="21" t="e">
        <f ca="1"/>
        <v>#NAME?</v>
      </c>
      <c r="E505" s="21" t="e">
        <f ca="1">_xlfn.XLOOKUP(D505,MasterSheet!H:H,MasterSheet!F:F)</f>
        <v>#NAME?</v>
      </c>
      <c r="F505" s="22">
        <f ca="1">SUMIFS(MasterSheet!J:J, MasterSheet!B:B, B505, MasterSheet!D:D, C505, MasterSheet!H:H, D505)</f>
        <v>0</v>
      </c>
      <c r="G505" s="22" t="e">
        <f t="shared" ca="1" si="29"/>
        <v>#NAME?</v>
      </c>
      <c r="H505" s="26">
        <f ca="1">SUMIFS(MasterSheet!K:K, MasterSheet!B:B, B505, MasterSheet!D:D, C505, MasterSheet!H:H, D505)</f>
        <v>0</v>
      </c>
      <c r="I505" s="26" t="e">
        <f t="shared" ca="1" si="30"/>
        <v>#NAME?</v>
      </c>
      <c r="J505" s="28">
        <f ca="1">SUMIFS(MasterSheet!L:L, MasterSheet!B:B, B505, MasterSheet!D:D, C505, MasterSheet!H:H, D505)</f>
        <v>0</v>
      </c>
      <c r="K505" s="28" t="e">
        <f t="shared" ca="1" si="31"/>
        <v>#NAME?</v>
      </c>
      <c r="L505" s="21" t="e">
        <f ca="1">UPPER(VLOOKUP(D505,MasterSheet!H:U,14,))</f>
        <v>#NAME?</v>
      </c>
    </row>
    <row r="506" spans="1:12">
      <c r="A506" s="21" t="e">
        <f t="shared" ca="1" si="28"/>
        <v>#NAME?</v>
      </c>
      <c r="B506" s="21" t="e">
        <f ca="1"/>
        <v>#NAME?</v>
      </c>
      <c r="C506" s="30" t="e">
        <f ca="1"/>
        <v>#NAME?</v>
      </c>
      <c r="D506" s="21" t="e">
        <f ca="1"/>
        <v>#NAME?</v>
      </c>
      <c r="E506" s="21" t="e">
        <f ca="1">_xlfn.XLOOKUP(D506,MasterSheet!H:H,MasterSheet!F:F)</f>
        <v>#NAME?</v>
      </c>
      <c r="F506" s="22">
        <f ca="1">SUMIFS(MasterSheet!J:J, MasterSheet!B:B, B506, MasterSheet!D:D, C506, MasterSheet!H:H, D506)</f>
        <v>0</v>
      </c>
      <c r="G506" s="22" t="e">
        <f t="shared" ca="1" si="29"/>
        <v>#NAME?</v>
      </c>
      <c r="H506" s="26">
        <f ca="1">SUMIFS(MasterSheet!K:K, MasterSheet!B:B, B506, MasterSheet!D:D, C506, MasterSheet!H:H, D506)</f>
        <v>0</v>
      </c>
      <c r="I506" s="26" t="e">
        <f t="shared" ca="1" si="30"/>
        <v>#NAME?</v>
      </c>
      <c r="J506" s="28">
        <f ca="1">SUMIFS(MasterSheet!L:L, MasterSheet!B:B, B506, MasterSheet!D:D, C506, MasterSheet!H:H, D506)</f>
        <v>0</v>
      </c>
      <c r="K506" s="28" t="e">
        <f t="shared" ca="1" si="31"/>
        <v>#NAME?</v>
      </c>
      <c r="L506" s="21" t="e">
        <f ca="1">UPPER(VLOOKUP(D506,MasterSheet!H:U,14,))</f>
        <v>#NAME?</v>
      </c>
    </row>
    <row r="507" spans="1:12">
      <c r="A507" s="21" t="e">
        <f t="shared" ca="1" si="28"/>
        <v>#NAME?</v>
      </c>
      <c r="B507" s="21" t="e">
        <f ca="1"/>
        <v>#NAME?</v>
      </c>
      <c r="C507" s="30" t="e">
        <f ca="1"/>
        <v>#NAME?</v>
      </c>
      <c r="D507" s="21" t="e">
        <f ca="1"/>
        <v>#NAME?</v>
      </c>
      <c r="E507" s="21" t="e">
        <f ca="1">_xlfn.XLOOKUP(D507,MasterSheet!H:H,MasterSheet!F:F)</f>
        <v>#NAME?</v>
      </c>
      <c r="F507" s="22">
        <f ca="1">SUMIFS(MasterSheet!J:J, MasterSheet!B:B, B507, MasterSheet!D:D, C507, MasterSheet!H:H, D507)</f>
        <v>0</v>
      </c>
      <c r="G507" s="22" t="e">
        <f t="shared" ca="1" si="29"/>
        <v>#NAME?</v>
      </c>
      <c r="H507" s="26">
        <f ca="1">SUMIFS(MasterSheet!K:K, MasterSheet!B:B, B507, MasterSheet!D:D, C507, MasterSheet!H:H, D507)</f>
        <v>0</v>
      </c>
      <c r="I507" s="26" t="e">
        <f t="shared" ca="1" si="30"/>
        <v>#NAME?</v>
      </c>
      <c r="J507" s="28">
        <f ca="1">SUMIFS(MasterSheet!L:L, MasterSheet!B:B, B507, MasterSheet!D:D, C507, MasterSheet!H:H, D507)</f>
        <v>0</v>
      </c>
      <c r="K507" s="28" t="e">
        <f t="shared" ca="1" si="31"/>
        <v>#NAME?</v>
      </c>
      <c r="L507" s="21" t="e">
        <f ca="1">UPPER(VLOOKUP(D507,MasterSheet!H:U,14,))</f>
        <v>#NAME?</v>
      </c>
    </row>
    <row r="508" spans="1:12">
      <c r="A508" s="21" t="e">
        <f t="shared" ca="1" si="28"/>
        <v>#NAME?</v>
      </c>
      <c r="B508" s="21" t="e">
        <f ca="1"/>
        <v>#NAME?</v>
      </c>
      <c r="C508" s="30" t="e">
        <f ca="1"/>
        <v>#NAME?</v>
      </c>
      <c r="D508" s="21" t="e">
        <f ca="1"/>
        <v>#NAME?</v>
      </c>
      <c r="E508" s="21" t="e">
        <f ca="1">_xlfn.XLOOKUP(D508,MasterSheet!H:H,MasterSheet!F:F)</f>
        <v>#NAME?</v>
      </c>
      <c r="F508" s="22">
        <f ca="1">SUMIFS(MasterSheet!J:J, MasterSheet!B:B, B508, MasterSheet!D:D, C508, MasterSheet!H:H, D508)</f>
        <v>0</v>
      </c>
      <c r="G508" s="22" t="e">
        <f t="shared" ca="1" si="29"/>
        <v>#NAME?</v>
      </c>
      <c r="H508" s="26">
        <f ca="1">SUMIFS(MasterSheet!K:K, MasterSheet!B:B, B508, MasterSheet!D:D, C508, MasterSheet!H:H, D508)</f>
        <v>0</v>
      </c>
      <c r="I508" s="26" t="e">
        <f t="shared" ca="1" si="30"/>
        <v>#NAME?</v>
      </c>
      <c r="J508" s="28">
        <f ca="1">SUMIFS(MasterSheet!L:L, MasterSheet!B:B, B508, MasterSheet!D:D, C508, MasterSheet!H:H, D508)</f>
        <v>0</v>
      </c>
      <c r="K508" s="28" t="e">
        <f t="shared" ca="1" si="31"/>
        <v>#NAME?</v>
      </c>
      <c r="L508" s="21" t="e">
        <f ca="1">UPPER(VLOOKUP(D508,MasterSheet!H:U,14,))</f>
        <v>#NAME?</v>
      </c>
    </row>
    <row r="509" spans="1:12">
      <c r="A509" s="21" t="e">
        <f t="shared" ca="1" si="28"/>
        <v>#NAME?</v>
      </c>
      <c r="B509" s="21" t="e">
        <f ca="1"/>
        <v>#NAME?</v>
      </c>
      <c r="C509" s="30" t="e">
        <f ca="1"/>
        <v>#NAME?</v>
      </c>
      <c r="D509" s="21" t="e">
        <f ca="1"/>
        <v>#NAME?</v>
      </c>
      <c r="E509" s="21" t="e">
        <f ca="1">_xlfn.XLOOKUP(D509,MasterSheet!H:H,MasterSheet!F:F)</f>
        <v>#NAME?</v>
      </c>
      <c r="F509" s="22">
        <f ca="1">SUMIFS(MasterSheet!J:J, MasterSheet!B:B, B509, MasterSheet!D:D, C509, MasterSheet!H:H, D509)</f>
        <v>0</v>
      </c>
      <c r="G509" s="22" t="e">
        <f t="shared" ca="1" si="29"/>
        <v>#NAME?</v>
      </c>
      <c r="H509" s="26">
        <f ca="1">SUMIFS(MasterSheet!K:K, MasterSheet!B:B, B509, MasterSheet!D:D, C509, MasterSheet!H:H, D509)</f>
        <v>0</v>
      </c>
      <c r="I509" s="26" t="e">
        <f t="shared" ca="1" si="30"/>
        <v>#NAME?</v>
      </c>
      <c r="J509" s="28">
        <f ca="1">SUMIFS(MasterSheet!L:L, MasterSheet!B:B, B509, MasterSheet!D:D, C509, MasterSheet!H:H, D509)</f>
        <v>0</v>
      </c>
      <c r="K509" s="28" t="e">
        <f t="shared" ca="1" si="31"/>
        <v>#NAME?</v>
      </c>
      <c r="L509" s="21" t="e">
        <f ca="1">UPPER(VLOOKUP(D509,MasterSheet!H:U,14,))</f>
        <v>#NAME?</v>
      </c>
    </row>
    <row r="510" spans="1:12">
      <c r="A510" s="21" t="e">
        <f t="shared" ca="1" si="28"/>
        <v>#NAME?</v>
      </c>
      <c r="B510" s="21" t="e">
        <f ca="1"/>
        <v>#NAME?</v>
      </c>
      <c r="C510" s="30" t="e">
        <f ca="1"/>
        <v>#NAME?</v>
      </c>
      <c r="D510" s="21" t="e">
        <f ca="1"/>
        <v>#NAME?</v>
      </c>
      <c r="E510" s="21" t="e">
        <f ca="1">_xlfn.XLOOKUP(D510,MasterSheet!H:H,MasterSheet!F:F)</f>
        <v>#NAME?</v>
      </c>
      <c r="F510" s="22">
        <f ca="1">SUMIFS(MasterSheet!J:J, MasterSheet!B:B, B510, MasterSheet!D:D, C510, MasterSheet!H:H, D510)</f>
        <v>0</v>
      </c>
      <c r="G510" s="22" t="e">
        <f t="shared" ca="1" si="29"/>
        <v>#NAME?</v>
      </c>
      <c r="H510" s="26">
        <f ca="1">SUMIFS(MasterSheet!K:K, MasterSheet!B:B, B510, MasterSheet!D:D, C510, MasterSheet!H:H, D510)</f>
        <v>0</v>
      </c>
      <c r="I510" s="26" t="e">
        <f t="shared" ca="1" si="30"/>
        <v>#NAME?</v>
      </c>
      <c r="J510" s="28">
        <f ca="1">SUMIFS(MasterSheet!L:L, MasterSheet!B:B, B510, MasterSheet!D:D, C510, MasterSheet!H:H, D510)</f>
        <v>0</v>
      </c>
      <c r="K510" s="28" t="e">
        <f t="shared" ca="1" si="31"/>
        <v>#NAME?</v>
      </c>
      <c r="L510" s="21" t="e">
        <f ca="1">UPPER(VLOOKUP(D510,MasterSheet!H:U,14,))</f>
        <v>#NAME?</v>
      </c>
    </row>
    <row r="511" spans="1:12">
      <c r="A511" s="21" t="e">
        <f t="shared" ca="1" si="28"/>
        <v>#NAME?</v>
      </c>
      <c r="B511" s="21" t="e">
        <f ca="1"/>
        <v>#NAME?</v>
      </c>
      <c r="C511" s="30" t="e">
        <f ca="1"/>
        <v>#NAME?</v>
      </c>
      <c r="D511" s="21" t="e">
        <f ca="1"/>
        <v>#NAME?</v>
      </c>
      <c r="E511" s="21" t="e">
        <f ca="1">_xlfn.XLOOKUP(D511,MasterSheet!H:H,MasterSheet!F:F)</f>
        <v>#NAME?</v>
      </c>
      <c r="F511" s="22">
        <f ca="1">SUMIFS(MasterSheet!J:J, MasterSheet!B:B, B511, MasterSheet!D:D, C511, MasterSheet!H:H, D511)</f>
        <v>0</v>
      </c>
      <c r="G511" s="22" t="e">
        <f t="shared" ca="1" si="29"/>
        <v>#NAME?</v>
      </c>
      <c r="H511" s="26">
        <f ca="1">SUMIFS(MasterSheet!K:K, MasterSheet!B:B, B511, MasterSheet!D:D, C511, MasterSheet!H:H, D511)</f>
        <v>0</v>
      </c>
      <c r="I511" s="26" t="e">
        <f t="shared" ca="1" si="30"/>
        <v>#NAME?</v>
      </c>
      <c r="J511" s="28">
        <f ca="1">SUMIFS(MasterSheet!L:L, MasterSheet!B:B, B511, MasterSheet!D:D, C511, MasterSheet!H:H, D511)</f>
        <v>0</v>
      </c>
      <c r="K511" s="28" t="e">
        <f t="shared" ca="1" si="31"/>
        <v>#NAME?</v>
      </c>
      <c r="L511" s="21" t="e">
        <f ca="1">UPPER(VLOOKUP(D511,MasterSheet!H:U,14,))</f>
        <v>#NAME?</v>
      </c>
    </row>
    <row r="512" spans="1:12">
      <c r="A512" s="21" t="e">
        <f t="shared" ca="1" si="28"/>
        <v>#NAME?</v>
      </c>
      <c r="B512" s="21" t="e">
        <f ca="1"/>
        <v>#NAME?</v>
      </c>
      <c r="C512" s="30" t="e">
        <f ca="1"/>
        <v>#NAME?</v>
      </c>
      <c r="D512" s="21" t="e">
        <f ca="1"/>
        <v>#NAME?</v>
      </c>
      <c r="E512" s="21" t="e">
        <f ca="1">_xlfn.XLOOKUP(D512,MasterSheet!H:H,MasterSheet!F:F)</f>
        <v>#NAME?</v>
      </c>
      <c r="F512" s="22">
        <f ca="1">SUMIFS(MasterSheet!J:J, MasterSheet!B:B, B512, MasterSheet!D:D, C512, MasterSheet!H:H, D512)</f>
        <v>0</v>
      </c>
      <c r="G512" s="22" t="e">
        <f t="shared" ca="1" si="29"/>
        <v>#NAME?</v>
      </c>
      <c r="H512" s="26">
        <f ca="1">SUMIFS(MasterSheet!K:K, MasterSheet!B:B, B512, MasterSheet!D:D, C512, MasterSheet!H:H, D512)</f>
        <v>0</v>
      </c>
      <c r="I512" s="26" t="e">
        <f t="shared" ca="1" si="30"/>
        <v>#NAME?</v>
      </c>
      <c r="J512" s="28">
        <f ca="1">SUMIFS(MasterSheet!L:L, MasterSheet!B:B, B512, MasterSheet!D:D, C512, MasterSheet!H:H, D512)</f>
        <v>0</v>
      </c>
      <c r="K512" s="28" t="e">
        <f t="shared" ca="1" si="31"/>
        <v>#NAME?</v>
      </c>
      <c r="L512" s="21" t="e">
        <f ca="1">UPPER(VLOOKUP(D512,MasterSheet!H:U,14,))</f>
        <v>#NAME?</v>
      </c>
    </row>
    <row r="513" spans="1:12">
      <c r="A513" s="21" t="e">
        <f t="shared" ca="1" si="28"/>
        <v>#NAME?</v>
      </c>
      <c r="B513" s="21" t="e">
        <f ca="1"/>
        <v>#NAME?</v>
      </c>
      <c r="C513" s="30" t="e">
        <f ca="1"/>
        <v>#NAME?</v>
      </c>
      <c r="D513" s="21" t="e">
        <f ca="1"/>
        <v>#NAME?</v>
      </c>
      <c r="E513" s="21" t="e">
        <f ca="1">_xlfn.XLOOKUP(D513,MasterSheet!H:H,MasterSheet!F:F)</f>
        <v>#NAME?</v>
      </c>
      <c r="F513" s="22">
        <f ca="1">SUMIFS(MasterSheet!J:J, MasterSheet!B:B, B513, MasterSheet!D:D, C513, MasterSheet!H:H, D513)</f>
        <v>0</v>
      </c>
      <c r="G513" s="22" t="e">
        <f t="shared" ca="1" si="29"/>
        <v>#NAME?</v>
      </c>
      <c r="H513" s="26">
        <f ca="1">SUMIFS(MasterSheet!K:K, MasterSheet!B:B, B513, MasterSheet!D:D, C513, MasterSheet!H:H, D513)</f>
        <v>0</v>
      </c>
      <c r="I513" s="26" t="e">
        <f t="shared" ca="1" si="30"/>
        <v>#NAME?</v>
      </c>
      <c r="J513" s="28">
        <f ca="1">SUMIFS(MasterSheet!L:L, MasterSheet!B:B, B513, MasterSheet!D:D, C513, MasterSheet!H:H, D513)</f>
        <v>0</v>
      </c>
      <c r="K513" s="28" t="e">
        <f t="shared" ca="1" si="31"/>
        <v>#NAME?</v>
      </c>
      <c r="L513" s="21" t="e">
        <f ca="1">UPPER(VLOOKUP(D513,MasterSheet!H:U,14,))</f>
        <v>#NAME?</v>
      </c>
    </row>
    <row r="514" spans="1:12">
      <c r="A514" s="21" t="e">
        <f t="shared" ref="A514:A577" ca="1" si="32">L514</f>
        <v>#NAME?</v>
      </c>
      <c r="B514" s="21" t="e">
        <f ca="1"/>
        <v>#NAME?</v>
      </c>
      <c r="C514" s="30" t="e">
        <f ca="1"/>
        <v>#NAME?</v>
      </c>
      <c r="D514" s="21" t="e">
        <f ca="1"/>
        <v>#NAME?</v>
      </c>
      <c r="E514" s="21" t="e">
        <f ca="1">_xlfn.XLOOKUP(D514,MasterSheet!H:H,MasterSheet!F:F)</f>
        <v>#NAME?</v>
      </c>
      <c r="F514" s="22">
        <f ca="1">SUMIFS(MasterSheet!J:J, MasterSheet!B:B, B514, MasterSheet!D:D, C514, MasterSheet!H:H, D514)</f>
        <v>0</v>
      </c>
      <c r="G514" s="22" t="e">
        <f t="shared" ca="1" si="29"/>
        <v>#NAME?</v>
      </c>
      <c r="H514" s="26">
        <f ca="1">SUMIFS(MasterSheet!K:K, MasterSheet!B:B, B514, MasterSheet!D:D, C514, MasterSheet!H:H, D514)</f>
        <v>0</v>
      </c>
      <c r="I514" s="26" t="e">
        <f t="shared" ca="1" si="30"/>
        <v>#NAME?</v>
      </c>
      <c r="J514" s="28">
        <f ca="1">SUMIFS(MasterSheet!L:L, MasterSheet!B:B, B514, MasterSheet!D:D, C514, MasterSheet!H:H, D514)</f>
        <v>0</v>
      </c>
      <c r="K514" s="28" t="e">
        <f t="shared" ca="1" si="31"/>
        <v>#NAME?</v>
      </c>
      <c r="L514" s="21" t="e">
        <f ca="1">UPPER(VLOOKUP(D514,MasterSheet!H:U,14,))</f>
        <v>#NAME?</v>
      </c>
    </row>
    <row r="515" spans="1:12">
      <c r="A515" s="21" t="e">
        <f t="shared" ca="1" si="32"/>
        <v>#NAME?</v>
      </c>
      <c r="B515" s="21" t="e">
        <f ca="1"/>
        <v>#NAME?</v>
      </c>
      <c r="C515" s="30" t="e">
        <f ca="1"/>
        <v>#NAME?</v>
      </c>
      <c r="D515" s="21" t="e">
        <f ca="1"/>
        <v>#NAME?</v>
      </c>
      <c r="E515" s="21" t="e">
        <f ca="1">_xlfn.XLOOKUP(D515,MasterSheet!H:H,MasterSheet!F:F)</f>
        <v>#NAME?</v>
      </c>
      <c r="F515" s="22">
        <f ca="1">SUMIFS(MasterSheet!J:J, MasterSheet!B:B, B515, MasterSheet!D:D, C515, MasterSheet!H:H, D515)</f>
        <v>0</v>
      </c>
      <c r="G515" s="22" t="e">
        <f t="shared" ref="G515:G578" ca="1" si="33">F515*E515</f>
        <v>#NAME?</v>
      </c>
      <c r="H515" s="26">
        <f ca="1">SUMIFS(MasterSheet!K:K, MasterSheet!B:B, B515, MasterSheet!D:D, C515, MasterSheet!H:H, D515)</f>
        <v>0</v>
      </c>
      <c r="I515" s="26" t="e">
        <f t="shared" ref="I515:I578" ca="1" si="34">H515*E515</f>
        <v>#NAME?</v>
      </c>
      <c r="J515" s="28">
        <f ca="1">SUMIFS(MasterSheet!L:L, MasterSheet!B:B, B515, MasterSheet!D:D, C515, MasterSheet!H:H, D515)</f>
        <v>0</v>
      </c>
      <c r="K515" s="28" t="e">
        <f t="shared" ref="K515:K578" ca="1" si="35">J515*E515</f>
        <v>#NAME?</v>
      </c>
      <c r="L515" s="21" t="e">
        <f ca="1">UPPER(VLOOKUP(D515,MasterSheet!H:U,14,))</f>
        <v>#NAME?</v>
      </c>
    </row>
    <row r="516" spans="1:12">
      <c r="A516" s="21" t="e">
        <f t="shared" ca="1" si="32"/>
        <v>#NAME?</v>
      </c>
      <c r="B516" s="21" t="e">
        <f ca="1"/>
        <v>#NAME?</v>
      </c>
      <c r="C516" s="30" t="e">
        <f ca="1"/>
        <v>#NAME?</v>
      </c>
      <c r="D516" s="21" t="e">
        <f ca="1"/>
        <v>#NAME?</v>
      </c>
      <c r="E516" s="21" t="e">
        <f ca="1">_xlfn.XLOOKUP(D516,MasterSheet!H:H,MasterSheet!F:F)</f>
        <v>#NAME?</v>
      </c>
      <c r="F516" s="22">
        <f ca="1">SUMIFS(MasterSheet!J:J, MasterSheet!B:B, B516, MasterSheet!D:D, C516, MasterSheet!H:H, D516)</f>
        <v>0</v>
      </c>
      <c r="G516" s="22" t="e">
        <f t="shared" ca="1" si="33"/>
        <v>#NAME?</v>
      </c>
      <c r="H516" s="26">
        <f ca="1">SUMIFS(MasterSheet!K:K, MasterSheet!B:B, B516, MasterSheet!D:D, C516, MasterSheet!H:H, D516)</f>
        <v>0</v>
      </c>
      <c r="I516" s="26" t="e">
        <f t="shared" ca="1" si="34"/>
        <v>#NAME?</v>
      </c>
      <c r="J516" s="28">
        <f ca="1">SUMIFS(MasterSheet!L:L, MasterSheet!B:B, B516, MasterSheet!D:D, C516, MasterSheet!H:H, D516)</f>
        <v>0</v>
      </c>
      <c r="K516" s="28" t="e">
        <f t="shared" ca="1" si="35"/>
        <v>#NAME?</v>
      </c>
      <c r="L516" s="21" t="e">
        <f ca="1">UPPER(VLOOKUP(D516,MasterSheet!H:U,14,))</f>
        <v>#NAME?</v>
      </c>
    </row>
    <row r="517" spans="1:12">
      <c r="A517" s="21" t="e">
        <f t="shared" ca="1" si="32"/>
        <v>#NAME?</v>
      </c>
      <c r="B517" s="21" t="e">
        <f ca="1"/>
        <v>#NAME?</v>
      </c>
      <c r="C517" s="30" t="e">
        <f ca="1"/>
        <v>#NAME?</v>
      </c>
      <c r="D517" s="21" t="e">
        <f ca="1"/>
        <v>#NAME?</v>
      </c>
      <c r="E517" s="21" t="e">
        <f ca="1">_xlfn.XLOOKUP(D517,MasterSheet!H:H,MasterSheet!F:F)</f>
        <v>#NAME?</v>
      </c>
      <c r="F517" s="22">
        <f ca="1">SUMIFS(MasterSheet!J:J, MasterSheet!B:B, B517, MasterSheet!D:D, C517, MasterSheet!H:H, D517)</f>
        <v>0</v>
      </c>
      <c r="G517" s="22" t="e">
        <f t="shared" ca="1" si="33"/>
        <v>#NAME?</v>
      </c>
      <c r="H517" s="26">
        <f ca="1">SUMIFS(MasterSheet!K:K, MasterSheet!B:B, B517, MasterSheet!D:D, C517, MasterSheet!H:H, D517)</f>
        <v>0</v>
      </c>
      <c r="I517" s="26" t="e">
        <f t="shared" ca="1" si="34"/>
        <v>#NAME?</v>
      </c>
      <c r="J517" s="28">
        <f ca="1">SUMIFS(MasterSheet!L:L, MasterSheet!B:B, B517, MasterSheet!D:D, C517, MasterSheet!H:H, D517)</f>
        <v>0</v>
      </c>
      <c r="K517" s="28" t="e">
        <f t="shared" ca="1" si="35"/>
        <v>#NAME?</v>
      </c>
      <c r="L517" s="21" t="e">
        <f ca="1">UPPER(VLOOKUP(D517,MasterSheet!H:U,14,))</f>
        <v>#NAME?</v>
      </c>
    </row>
    <row r="518" spans="1:12">
      <c r="A518" s="21" t="e">
        <f t="shared" ca="1" si="32"/>
        <v>#NAME?</v>
      </c>
      <c r="B518" s="21" t="e">
        <f ca="1"/>
        <v>#NAME?</v>
      </c>
      <c r="C518" s="30" t="e">
        <f ca="1"/>
        <v>#NAME?</v>
      </c>
      <c r="D518" s="21" t="e">
        <f ca="1"/>
        <v>#NAME?</v>
      </c>
      <c r="E518" s="21" t="e">
        <f ca="1">_xlfn.XLOOKUP(D518,MasterSheet!H:H,MasterSheet!F:F)</f>
        <v>#NAME?</v>
      </c>
      <c r="F518" s="22">
        <f ca="1">SUMIFS(MasterSheet!J:J, MasterSheet!B:B, B518, MasterSheet!D:D, C518, MasterSheet!H:H, D518)</f>
        <v>0</v>
      </c>
      <c r="G518" s="22" t="e">
        <f t="shared" ca="1" si="33"/>
        <v>#NAME?</v>
      </c>
      <c r="H518" s="26">
        <f ca="1">SUMIFS(MasterSheet!K:K, MasterSheet!B:B, B518, MasterSheet!D:D, C518, MasterSheet!H:H, D518)</f>
        <v>0</v>
      </c>
      <c r="I518" s="26" t="e">
        <f t="shared" ca="1" si="34"/>
        <v>#NAME?</v>
      </c>
      <c r="J518" s="28">
        <f ca="1">SUMIFS(MasterSheet!L:L, MasterSheet!B:B, B518, MasterSheet!D:D, C518, MasterSheet!H:H, D518)</f>
        <v>0</v>
      </c>
      <c r="K518" s="28" t="e">
        <f t="shared" ca="1" si="35"/>
        <v>#NAME?</v>
      </c>
      <c r="L518" s="21" t="e">
        <f ca="1">UPPER(VLOOKUP(D518,MasterSheet!H:U,14,))</f>
        <v>#NAME?</v>
      </c>
    </row>
    <row r="519" spans="1:12">
      <c r="A519" s="21" t="e">
        <f t="shared" ca="1" si="32"/>
        <v>#NAME?</v>
      </c>
      <c r="B519" s="21" t="e">
        <f ca="1"/>
        <v>#NAME?</v>
      </c>
      <c r="C519" s="30" t="e">
        <f ca="1"/>
        <v>#NAME?</v>
      </c>
      <c r="D519" s="21" t="e">
        <f ca="1"/>
        <v>#NAME?</v>
      </c>
      <c r="E519" s="21" t="e">
        <f ca="1">_xlfn.XLOOKUP(D519,MasterSheet!H:H,MasterSheet!F:F)</f>
        <v>#NAME?</v>
      </c>
      <c r="F519" s="22">
        <f ca="1">SUMIFS(MasterSheet!J:J, MasterSheet!B:B, B519, MasterSheet!D:D, C519, MasterSheet!H:H, D519)</f>
        <v>0</v>
      </c>
      <c r="G519" s="22" t="e">
        <f t="shared" ca="1" si="33"/>
        <v>#NAME?</v>
      </c>
      <c r="H519" s="26">
        <f ca="1">SUMIFS(MasterSheet!K:K, MasterSheet!B:B, B519, MasterSheet!D:D, C519, MasterSheet!H:H, D519)</f>
        <v>0</v>
      </c>
      <c r="I519" s="26" t="e">
        <f t="shared" ca="1" si="34"/>
        <v>#NAME?</v>
      </c>
      <c r="J519" s="28">
        <f ca="1">SUMIFS(MasterSheet!L:L, MasterSheet!B:B, B519, MasterSheet!D:D, C519, MasterSheet!H:H, D519)</f>
        <v>0</v>
      </c>
      <c r="K519" s="28" t="e">
        <f t="shared" ca="1" si="35"/>
        <v>#NAME?</v>
      </c>
      <c r="L519" s="21" t="e">
        <f ca="1">UPPER(VLOOKUP(D519,MasterSheet!H:U,14,))</f>
        <v>#NAME?</v>
      </c>
    </row>
    <row r="520" spans="1:12">
      <c r="A520" s="21" t="e">
        <f t="shared" ca="1" si="32"/>
        <v>#NAME?</v>
      </c>
      <c r="B520" s="21" t="e">
        <f ca="1"/>
        <v>#NAME?</v>
      </c>
      <c r="C520" s="30" t="e">
        <f ca="1"/>
        <v>#NAME?</v>
      </c>
      <c r="D520" s="21" t="e">
        <f ca="1"/>
        <v>#NAME?</v>
      </c>
      <c r="E520" s="21" t="e">
        <f ca="1">_xlfn.XLOOKUP(D520,MasterSheet!H:H,MasterSheet!F:F)</f>
        <v>#NAME?</v>
      </c>
      <c r="F520" s="22">
        <f ca="1">SUMIFS(MasterSheet!J:J, MasterSheet!B:B, B520, MasterSheet!D:D, C520, MasterSheet!H:H, D520)</f>
        <v>0</v>
      </c>
      <c r="G520" s="22" t="e">
        <f t="shared" ca="1" si="33"/>
        <v>#NAME?</v>
      </c>
      <c r="H520" s="26">
        <f ca="1">SUMIFS(MasterSheet!K:K, MasterSheet!B:B, B520, MasterSheet!D:D, C520, MasterSheet!H:H, D520)</f>
        <v>0</v>
      </c>
      <c r="I520" s="26" t="e">
        <f t="shared" ca="1" si="34"/>
        <v>#NAME?</v>
      </c>
      <c r="J520" s="28">
        <f ca="1">SUMIFS(MasterSheet!L:L, MasterSheet!B:B, B520, MasterSheet!D:D, C520, MasterSheet!H:H, D520)</f>
        <v>0</v>
      </c>
      <c r="K520" s="28" t="e">
        <f t="shared" ca="1" si="35"/>
        <v>#NAME?</v>
      </c>
      <c r="L520" s="21" t="e">
        <f ca="1">UPPER(VLOOKUP(D520,MasterSheet!H:U,14,))</f>
        <v>#NAME?</v>
      </c>
    </row>
    <row r="521" spans="1:12">
      <c r="A521" s="21" t="e">
        <f t="shared" ca="1" si="32"/>
        <v>#NAME?</v>
      </c>
      <c r="B521" s="21" t="e">
        <f ca="1"/>
        <v>#NAME?</v>
      </c>
      <c r="C521" s="30" t="e">
        <f ca="1"/>
        <v>#NAME?</v>
      </c>
      <c r="D521" s="21" t="e">
        <f ca="1"/>
        <v>#NAME?</v>
      </c>
      <c r="E521" s="21" t="e">
        <f ca="1">_xlfn.XLOOKUP(D521,MasterSheet!H:H,MasterSheet!F:F)</f>
        <v>#NAME?</v>
      </c>
      <c r="F521" s="22">
        <f ca="1">SUMIFS(MasterSheet!J:J, MasterSheet!B:B, B521, MasterSheet!D:D, C521, MasterSheet!H:H, D521)</f>
        <v>0</v>
      </c>
      <c r="G521" s="22" t="e">
        <f t="shared" ca="1" si="33"/>
        <v>#NAME?</v>
      </c>
      <c r="H521" s="26">
        <f ca="1">SUMIFS(MasterSheet!K:K, MasterSheet!B:B, B521, MasterSheet!D:D, C521, MasterSheet!H:H, D521)</f>
        <v>0</v>
      </c>
      <c r="I521" s="26" t="e">
        <f t="shared" ca="1" si="34"/>
        <v>#NAME?</v>
      </c>
      <c r="J521" s="28">
        <f ca="1">SUMIFS(MasterSheet!L:L, MasterSheet!B:B, B521, MasterSheet!D:D, C521, MasterSheet!H:H, D521)</f>
        <v>0</v>
      </c>
      <c r="K521" s="28" t="e">
        <f t="shared" ca="1" si="35"/>
        <v>#NAME?</v>
      </c>
      <c r="L521" s="21" t="e">
        <f ca="1">UPPER(VLOOKUP(D521,MasterSheet!H:U,14,))</f>
        <v>#NAME?</v>
      </c>
    </row>
    <row r="522" spans="1:12">
      <c r="A522" s="21" t="e">
        <f t="shared" ca="1" si="32"/>
        <v>#NAME?</v>
      </c>
      <c r="B522" s="21" t="e">
        <f ca="1"/>
        <v>#NAME?</v>
      </c>
      <c r="C522" s="30" t="e">
        <f ca="1"/>
        <v>#NAME?</v>
      </c>
      <c r="D522" s="21" t="e">
        <f ca="1"/>
        <v>#NAME?</v>
      </c>
      <c r="E522" s="21" t="e">
        <f ca="1">_xlfn.XLOOKUP(D522,MasterSheet!H:H,MasterSheet!F:F)</f>
        <v>#NAME?</v>
      </c>
      <c r="F522" s="22">
        <f ca="1">SUMIFS(MasterSheet!J:J, MasterSheet!B:B, B522, MasterSheet!D:D, C522, MasterSheet!H:H, D522)</f>
        <v>0</v>
      </c>
      <c r="G522" s="22" t="e">
        <f t="shared" ca="1" si="33"/>
        <v>#NAME?</v>
      </c>
      <c r="H522" s="26">
        <f ca="1">SUMIFS(MasterSheet!K:K, MasterSheet!B:B, B522, MasterSheet!D:D, C522, MasterSheet!H:H, D522)</f>
        <v>0</v>
      </c>
      <c r="I522" s="26" t="e">
        <f t="shared" ca="1" si="34"/>
        <v>#NAME?</v>
      </c>
      <c r="J522" s="28">
        <f ca="1">SUMIFS(MasterSheet!L:L, MasterSheet!B:B, B522, MasterSheet!D:D, C522, MasterSheet!H:H, D522)</f>
        <v>0</v>
      </c>
      <c r="K522" s="28" t="e">
        <f t="shared" ca="1" si="35"/>
        <v>#NAME?</v>
      </c>
      <c r="L522" s="21" t="e">
        <f ca="1">UPPER(VLOOKUP(D522,MasterSheet!H:U,14,))</f>
        <v>#NAME?</v>
      </c>
    </row>
    <row r="523" spans="1:12">
      <c r="A523" s="21" t="e">
        <f t="shared" ca="1" si="32"/>
        <v>#NAME?</v>
      </c>
      <c r="B523" s="21" t="e">
        <f ca="1"/>
        <v>#NAME?</v>
      </c>
      <c r="C523" s="30" t="e">
        <f ca="1"/>
        <v>#NAME?</v>
      </c>
      <c r="D523" s="21" t="e">
        <f ca="1"/>
        <v>#NAME?</v>
      </c>
      <c r="E523" s="21" t="e">
        <f ca="1">_xlfn.XLOOKUP(D523,MasterSheet!H:H,MasterSheet!F:F)</f>
        <v>#NAME?</v>
      </c>
      <c r="F523" s="22">
        <f ca="1">SUMIFS(MasterSheet!J:J, MasterSheet!B:B, B523, MasterSheet!D:D, C523, MasterSheet!H:H, D523)</f>
        <v>0</v>
      </c>
      <c r="G523" s="22" t="e">
        <f t="shared" ca="1" si="33"/>
        <v>#NAME?</v>
      </c>
      <c r="H523" s="26">
        <f ca="1">SUMIFS(MasterSheet!K:K, MasterSheet!B:B, B523, MasterSheet!D:D, C523, MasterSheet!H:H, D523)</f>
        <v>0</v>
      </c>
      <c r="I523" s="26" t="e">
        <f t="shared" ca="1" si="34"/>
        <v>#NAME?</v>
      </c>
      <c r="J523" s="28">
        <f ca="1">SUMIFS(MasterSheet!L:L, MasterSheet!B:B, B523, MasterSheet!D:D, C523, MasterSheet!H:H, D523)</f>
        <v>0</v>
      </c>
      <c r="K523" s="28" t="e">
        <f t="shared" ca="1" si="35"/>
        <v>#NAME?</v>
      </c>
      <c r="L523" s="21" t="e">
        <f ca="1">UPPER(VLOOKUP(D523,MasterSheet!H:U,14,))</f>
        <v>#NAME?</v>
      </c>
    </row>
    <row r="524" spans="1:12">
      <c r="A524" s="21" t="e">
        <f t="shared" ca="1" si="32"/>
        <v>#NAME?</v>
      </c>
      <c r="B524" s="21" t="e">
        <f ca="1"/>
        <v>#NAME?</v>
      </c>
      <c r="C524" s="30" t="e">
        <f ca="1"/>
        <v>#NAME?</v>
      </c>
      <c r="D524" s="21" t="e">
        <f ca="1"/>
        <v>#NAME?</v>
      </c>
      <c r="E524" s="21" t="e">
        <f ca="1">_xlfn.XLOOKUP(D524,MasterSheet!H:H,MasterSheet!F:F)</f>
        <v>#NAME?</v>
      </c>
      <c r="F524" s="22">
        <f ca="1">SUMIFS(MasterSheet!J:J, MasterSheet!B:B, B524, MasterSheet!D:D, C524, MasterSheet!H:H, D524)</f>
        <v>0</v>
      </c>
      <c r="G524" s="22" t="e">
        <f t="shared" ca="1" si="33"/>
        <v>#NAME?</v>
      </c>
      <c r="H524" s="26">
        <f ca="1">SUMIFS(MasterSheet!K:K, MasterSheet!B:B, B524, MasterSheet!D:D, C524, MasterSheet!H:H, D524)</f>
        <v>0</v>
      </c>
      <c r="I524" s="26" t="e">
        <f t="shared" ca="1" si="34"/>
        <v>#NAME?</v>
      </c>
      <c r="J524" s="28">
        <f ca="1">SUMIFS(MasterSheet!L:L, MasterSheet!B:B, B524, MasterSheet!D:D, C524, MasterSheet!H:H, D524)</f>
        <v>0</v>
      </c>
      <c r="K524" s="28" t="e">
        <f t="shared" ca="1" si="35"/>
        <v>#NAME?</v>
      </c>
      <c r="L524" s="21" t="e">
        <f ca="1">UPPER(VLOOKUP(D524,MasterSheet!H:U,14,))</f>
        <v>#NAME?</v>
      </c>
    </row>
    <row r="525" spans="1:12">
      <c r="A525" s="21" t="e">
        <f t="shared" ca="1" si="32"/>
        <v>#NAME?</v>
      </c>
      <c r="B525" s="21" t="e">
        <f ca="1"/>
        <v>#NAME?</v>
      </c>
      <c r="C525" s="30" t="e">
        <f ca="1"/>
        <v>#NAME?</v>
      </c>
      <c r="D525" s="21" t="e">
        <f ca="1"/>
        <v>#NAME?</v>
      </c>
      <c r="E525" s="21" t="e">
        <f ca="1">_xlfn.XLOOKUP(D525,MasterSheet!H:H,MasterSheet!F:F)</f>
        <v>#NAME?</v>
      </c>
      <c r="F525" s="22">
        <f ca="1">SUMIFS(MasterSheet!J:J, MasterSheet!B:B, B525, MasterSheet!D:D, C525, MasterSheet!H:H, D525)</f>
        <v>0</v>
      </c>
      <c r="G525" s="22" t="e">
        <f t="shared" ca="1" si="33"/>
        <v>#NAME?</v>
      </c>
      <c r="H525" s="26">
        <f ca="1">SUMIFS(MasterSheet!K:K, MasterSheet!B:B, B525, MasterSheet!D:D, C525, MasterSheet!H:H, D525)</f>
        <v>0</v>
      </c>
      <c r="I525" s="26" t="e">
        <f t="shared" ca="1" si="34"/>
        <v>#NAME?</v>
      </c>
      <c r="J525" s="28">
        <f ca="1">SUMIFS(MasterSheet!L:L, MasterSheet!B:B, B525, MasterSheet!D:D, C525, MasterSheet!H:H, D525)</f>
        <v>0</v>
      </c>
      <c r="K525" s="28" t="e">
        <f t="shared" ca="1" si="35"/>
        <v>#NAME?</v>
      </c>
      <c r="L525" s="21" t="e">
        <f ca="1">UPPER(VLOOKUP(D525,MasterSheet!H:U,14,))</f>
        <v>#NAME?</v>
      </c>
    </row>
    <row r="526" spans="1:12">
      <c r="A526" s="21" t="e">
        <f t="shared" ca="1" si="32"/>
        <v>#NAME?</v>
      </c>
      <c r="B526" s="21" t="e">
        <f ca="1"/>
        <v>#NAME?</v>
      </c>
      <c r="C526" s="30" t="e">
        <f ca="1"/>
        <v>#NAME?</v>
      </c>
      <c r="D526" s="21" t="e">
        <f ca="1"/>
        <v>#NAME?</v>
      </c>
      <c r="E526" s="21" t="e">
        <f ca="1">_xlfn.XLOOKUP(D526,MasterSheet!H:H,MasterSheet!F:F)</f>
        <v>#NAME?</v>
      </c>
      <c r="F526" s="22">
        <f ca="1">SUMIFS(MasterSheet!J:J, MasterSheet!B:B, B526, MasterSheet!D:D, C526, MasterSheet!H:H, D526)</f>
        <v>0</v>
      </c>
      <c r="G526" s="22" t="e">
        <f t="shared" ca="1" si="33"/>
        <v>#NAME?</v>
      </c>
      <c r="H526" s="26">
        <f ca="1">SUMIFS(MasterSheet!K:K, MasterSheet!B:B, B526, MasterSheet!D:D, C526, MasterSheet!H:H, D526)</f>
        <v>0</v>
      </c>
      <c r="I526" s="26" t="e">
        <f t="shared" ca="1" si="34"/>
        <v>#NAME?</v>
      </c>
      <c r="J526" s="28">
        <f ca="1">SUMIFS(MasterSheet!L:L, MasterSheet!B:B, B526, MasterSheet!D:D, C526, MasterSheet!H:H, D526)</f>
        <v>0</v>
      </c>
      <c r="K526" s="28" t="e">
        <f t="shared" ca="1" si="35"/>
        <v>#NAME?</v>
      </c>
      <c r="L526" s="21" t="e">
        <f ca="1">UPPER(VLOOKUP(D526,MasterSheet!H:U,14,))</f>
        <v>#NAME?</v>
      </c>
    </row>
    <row r="527" spans="1:12">
      <c r="A527" s="21" t="e">
        <f t="shared" ca="1" si="32"/>
        <v>#NAME?</v>
      </c>
      <c r="B527" s="21" t="e">
        <f ca="1"/>
        <v>#NAME?</v>
      </c>
      <c r="C527" s="30" t="e">
        <f ca="1"/>
        <v>#NAME?</v>
      </c>
      <c r="D527" s="21" t="e">
        <f ca="1"/>
        <v>#NAME?</v>
      </c>
      <c r="E527" s="21" t="e">
        <f ca="1">_xlfn.XLOOKUP(D527,MasterSheet!H:H,MasterSheet!F:F)</f>
        <v>#NAME?</v>
      </c>
      <c r="F527" s="22">
        <f ca="1">SUMIFS(MasterSheet!J:J, MasterSheet!B:B, B527, MasterSheet!D:D, C527, MasterSheet!H:H, D527)</f>
        <v>0</v>
      </c>
      <c r="G527" s="22" t="e">
        <f t="shared" ca="1" si="33"/>
        <v>#NAME?</v>
      </c>
      <c r="H527" s="26">
        <f ca="1">SUMIFS(MasterSheet!K:K, MasterSheet!B:B, B527, MasterSheet!D:D, C527, MasterSheet!H:H, D527)</f>
        <v>0</v>
      </c>
      <c r="I527" s="26" t="e">
        <f t="shared" ca="1" si="34"/>
        <v>#NAME?</v>
      </c>
      <c r="J527" s="28">
        <f ca="1">SUMIFS(MasterSheet!L:L, MasterSheet!B:B, B527, MasterSheet!D:D, C527, MasterSheet!H:H, D527)</f>
        <v>0</v>
      </c>
      <c r="K527" s="28" t="e">
        <f t="shared" ca="1" si="35"/>
        <v>#NAME?</v>
      </c>
      <c r="L527" s="21" t="e">
        <f ca="1">UPPER(VLOOKUP(D527,MasterSheet!H:U,14,))</f>
        <v>#NAME?</v>
      </c>
    </row>
    <row r="528" spans="1:12">
      <c r="A528" s="21" t="e">
        <f t="shared" ca="1" si="32"/>
        <v>#NAME?</v>
      </c>
      <c r="B528" s="21" t="e">
        <f ca="1"/>
        <v>#NAME?</v>
      </c>
      <c r="C528" s="30" t="e">
        <f ca="1"/>
        <v>#NAME?</v>
      </c>
      <c r="D528" s="21" t="e">
        <f ca="1"/>
        <v>#NAME?</v>
      </c>
      <c r="E528" s="21" t="e">
        <f ca="1">_xlfn.XLOOKUP(D528,MasterSheet!H:H,MasterSheet!F:F)</f>
        <v>#NAME?</v>
      </c>
      <c r="F528" s="22">
        <f ca="1">SUMIFS(MasterSheet!J:J, MasterSheet!B:B, B528, MasterSheet!D:D, C528, MasterSheet!H:H, D528)</f>
        <v>0</v>
      </c>
      <c r="G528" s="22" t="e">
        <f t="shared" ca="1" si="33"/>
        <v>#NAME?</v>
      </c>
      <c r="H528" s="26">
        <f ca="1">SUMIFS(MasterSheet!K:K, MasterSheet!B:B, B528, MasterSheet!D:D, C528, MasterSheet!H:H, D528)</f>
        <v>0</v>
      </c>
      <c r="I528" s="26" t="e">
        <f t="shared" ca="1" si="34"/>
        <v>#NAME?</v>
      </c>
      <c r="J528" s="28">
        <f ca="1">SUMIFS(MasterSheet!L:L, MasterSheet!B:B, B528, MasterSheet!D:D, C528, MasterSheet!H:H, D528)</f>
        <v>0</v>
      </c>
      <c r="K528" s="28" t="e">
        <f t="shared" ca="1" si="35"/>
        <v>#NAME?</v>
      </c>
      <c r="L528" s="21" t="e">
        <f ca="1">UPPER(VLOOKUP(D528,MasterSheet!H:U,14,))</f>
        <v>#NAME?</v>
      </c>
    </row>
    <row r="529" spans="1:12">
      <c r="A529" s="21" t="e">
        <f t="shared" ca="1" si="32"/>
        <v>#NAME?</v>
      </c>
      <c r="B529" s="21" t="e">
        <f ca="1"/>
        <v>#NAME?</v>
      </c>
      <c r="C529" s="30" t="e">
        <f ca="1"/>
        <v>#NAME?</v>
      </c>
      <c r="D529" s="21" t="e">
        <f ca="1"/>
        <v>#NAME?</v>
      </c>
      <c r="E529" s="21" t="e">
        <f ca="1">_xlfn.XLOOKUP(D529,MasterSheet!H:H,MasterSheet!F:F)</f>
        <v>#NAME?</v>
      </c>
      <c r="F529" s="22">
        <f ca="1">SUMIFS(MasterSheet!J:J, MasterSheet!B:B, B529, MasterSheet!D:D, C529, MasterSheet!H:H, D529)</f>
        <v>0</v>
      </c>
      <c r="G529" s="22" t="e">
        <f t="shared" ca="1" si="33"/>
        <v>#NAME?</v>
      </c>
      <c r="H529" s="26">
        <f ca="1">SUMIFS(MasterSheet!K:K, MasterSheet!B:B, B529, MasterSheet!D:D, C529, MasterSheet!H:H, D529)</f>
        <v>0</v>
      </c>
      <c r="I529" s="26" t="e">
        <f t="shared" ca="1" si="34"/>
        <v>#NAME?</v>
      </c>
      <c r="J529" s="28">
        <f ca="1">SUMIFS(MasterSheet!L:L, MasterSheet!B:B, B529, MasterSheet!D:D, C529, MasterSheet!H:H, D529)</f>
        <v>0</v>
      </c>
      <c r="K529" s="28" t="e">
        <f t="shared" ca="1" si="35"/>
        <v>#NAME?</v>
      </c>
      <c r="L529" s="21" t="e">
        <f ca="1">UPPER(VLOOKUP(D529,MasterSheet!H:U,14,))</f>
        <v>#NAME?</v>
      </c>
    </row>
    <row r="530" spans="1:12">
      <c r="A530" s="21" t="e">
        <f t="shared" ca="1" si="32"/>
        <v>#NAME?</v>
      </c>
      <c r="B530" s="21" t="e">
        <f ca="1"/>
        <v>#NAME?</v>
      </c>
      <c r="C530" s="30" t="e">
        <f ca="1"/>
        <v>#NAME?</v>
      </c>
      <c r="D530" s="21" t="e">
        <f ca="1"/>
        <v>#NAME?</v>
      </c>
      <c r="E530" s="21" t="e">
        <f ca="1">_xlfn.XLOOKUP(D530,MasterSheet!H:H,MasterSheet!F:F)</f>
        <v>#NAME?</v>
      </c>
      <c r="F530" s="22">
        <f ca="1">SUMIFS(MasterSheet!J:J, MasterSheet!B:B, B530, MasterSheet!D:D, C530, MasterSheet!H:H, D530)</f>
        <v>0</v>
      </c>
      <c r="G530" s="22" t="e">
        <f t="shared" ca="1" si="33"/>
        <v>#NAME?</v>
      </c>
      <c r="H530" s="26">
        <f ca="1">SUMIFS(MasterSheet!K:K, MasterSheet!B:B, B530, MasterSheet!D:D, C530, MasterSheet!H:H, D530)</f>
        <v>0</v>
      </c>
      <c r="I530" s="26" t="e">
        <f t="shared" ca="1" si="34"/>
        <v>#NAME?</v>
      </c>
      <c r="J530" s="28">
        <f ca="1">SUMIFS(MasterSheet!L:L, MasterSheet!B:B, B530, MasterSheet!D:D, C530, MasterSheet!H:H, D530)</f>
        <v>0</v>
      </c>
      <c r="K530" s="28" t="e">
        <f t="shared" ca="1" si="35"/>
        <v>#NAME?</v>
      </c>
      <c r="L530" s="21" t="e">
        <f ca="1">UPPER(VLOOKUP(D530,MasterSheet!H:U,14,))</f>
        <v>#NAME?</v>
      </c>
    </row>
    <row r="531" spans="1:12">
      <c r="A531" s="21" t="e">
        <f t="shared" ca="1" si="32"/>
        <v>#NAME?</v>
      </c>
      <c r="B531" s="21" t="e">
        <f ca="1"/>
        <v>#NAME?</v>
      </c>
      <c r="C531" s="30" t="e">
        <f ca="1"/>
        <v>#NAME?</v>
      </c>
      <c r="D531" s="21" t="e">
        <f ca="1"/>
        <v>#NAME?</v>
      </c>
      <c r="E531" s="21" t="e">
        <f ca="1">_xlfn.XLOOKUP(D531,MasterSheet!H:H,MasterSheet!F:F)</f>
        <v>#NAME?</v>
      </c>
      <c r="F531" s="22">
        <f ca="1">SUMIFS(MasterSheet!J:J, MasterSheet!B:B, B531, MasterSheet!D:D, C531, MasterSheet!H:H, D531)</f>
        <v>0</v>
      </c>
      <c r="G531" s="22" t="e">
        <f t="shared" ca="1" si="33"/>
        <v>#NAME?</v>
      </c>
      <c r="H531" s="26">
        <f ca="1">SUMIFS(MasterSheet!K:K, MasterSheet!B:B, B531, MasterSheet!D:D, C531, MasterSheet!H:H, D531)</f>
        <v>0</v>
      </c>
      <c r="I531" s="26" t="e">
        <f t="shared" ca="1" si="34"/>
        <v>#NAME?</v>
      </c>
      <c r="J531" s="28">
        <f ca="1">SUMIFS(MasterSheet!L:L, MasterSheet!B:B, B531, MasterSheet!D:D, C531, MasterSheet!H:H, D531)</f>
        <v>0</v>
      </c>
      <c r="K531" s="28" t="e">
        <f t="shared" ca="1" si="35"/>
        <v>#NAME?</v>
      </c>
      <c r="L531" s="21" t="e">
        <f ca="1">UPPER(VLOOKUP(D531,MasterSheet!H:U,14,))</f>
        <v>#NAME?</v>
      </c>
    </row>
    <row r="532" spans="1:12">
      <c r="A532" s="21" t="e">
        <f t="shared" ca="1" si="32"/>
        <v>#NAME?</v>
      </c>
      <c r="B532" s="21" t="e">
        <f ca="1"/>
        <v>#NAME?</v>
      </c>
      <c r="C532" s="30" t="e">
        <f ca="1"/>
        <v>#NAME?</v>
      </c>
      <c r="D532" s="21" t="e">
        <f ca="1"/>
        <v>#NAME?</v>
      </c>
      <c r="E532" s="21" t="e">
        <f ca="1">_xlfn.XLOOKUP(D532,MasterSheet!H:H,MasterSheet!F:F)</f>
        <v>#NAME?</v>
      </c>
      <c r="F532" s="22">
        <f ca="1">SUMIFS(MasterSheet!J:J, MasterSheet!B:B, B532, MasterSheet!D:D, C532, MasterSheet!H:H, D532)</f>
        <v>0</v>
      </c>
      <c r="G532" s="22" t="e">
        <f t="shared" ca="1" si="33"/>
        <v>#NAME?</v>
      </c>
      <c r="H532" s="26">
        <f ca="1">SUMIFS(MasterSheet!K:K, MasterSheet!B:B, B532, MasterSheet!D:D, C532, MasterSheet!H:H, D532)</f>
        <v>0</v>
      </c>
      <c r="I532" s="26" t="e">
        <f t="shared" ca="1" si="34"/>
        <v>#NAME?</v>
      </c>
      <c r="J532" s="28">
        <f ca="1">SUMIFS(MasterSheet!L:L, MasterSheet!B:B, B532, MasterSheet!D:D, C532, MasterSheet!H:H, D532)</f>
        <v>0</v>
      </c>
      <c r="K532" s="28" t="e">
        <f t="shared" ca="1" si="35"/>
        <v>#NAME?</v>
      </c>
      <c r="L532" s="21" t="e">
        <f ca="1">UPPER(VLOOKUP(D532,MasterSheet!H:U,14,))</f>
        <v>#NAME?</v>
      </c>
    </row>
    <row r="533" spans="1:12">
      <c r="A533" s="21" t="e">
        <f t="shared" ca="1" si="32"/>
        <v>#NAME?</v>
      </c>
      <c r="B533" s="21" t="e">
        <f ca="1"/>
        <v>#NAME?</v>
      </c>
      <c r="C533" s="30" t="e">
        <f ca="1"/>
        <v>#NAME?</v>
      </c>
      <c r="D533" s="21" t="e">
        <f ca="1"/>
        <v>#NAME?</v>
      </c>
      <c r="E533" s="21" t="e">
        <f ca="1">_xlfn.XLOOKUP(D533,MasterSheet!H:H,MasterSheet!F:F)</f>
        <v>#NAME?</v>
      </c>
      <c r="F533" s="22">
        <f ca="1">SUMIFS(MasterSheet!J:J, MasterSheet!B:B, B533, MasterSheet!D:D, C533, MasterSheet!H:H, D533)</f>
        <v>0</v>
      </c>
      <c r="G533" s="22" t="e">
        <f t="shared" ca="1" si="33"/>
        <v>#NAME?</v>
      </c>
      <c r="H533" s="26">
        <f ca="1">SUMIFS(MasterSheet!K:K, MasterSheet!B:B, B533, MasterSheet!D:D, C533, MasterSheet!H:H, D533)</f>
        <v>0</v>
      </c>
      <c r="I533" s="26" t="e">
        <f t="shared" ca="1" si="34"/>
        <v>#NAME?</v>
      </c>
      <c r="J533" s="28">
        <f ca="1">SUMIFS(MasterSheet!L:L, MasterSheet!B:B, B533, MasterSheet!D:D, C533, MasterSheet!H:H, D533)</f>
        <v>0</v>
      </c>
      <c r="K533" s="28" t="e">
        <f t="shared" ca="1" si="35"/>
        <v>#NAME?</v>
      </c>
      <c r="L533" s="21" t="e">
        <f ca="1">UPPER(VLOOKUP(D533,MasterSheet!H:U,14,))</f>
        <v>#NAME?</v>
      </c>
    </row>
    <row r="534" spans="1:12">
      <c r="A534" s="21" t="e">
        <f t="shared" ca="1" si="32"/>
        <v>#NAME?</v>
      </c>
      <c r="B534" s="21" t="e">
        <f ca="1"/>
        <v>#NAME?</v>
      </c>
      <c r="C534" s="30" t="e">
        <f ca="1"/>
        <v>#NAME?</v>
      </c>
      <c r="D534" s="21" t="e">
        <f ca="1"/>
        <v>#NAME?</v>
      </c>
      <c r="E534" s="21" t="e">
        <f ca="1">_xlfn.XLOOKUP(D534,MasterSheet!H:H,MasterSheet!F:F)</f>
        <v>#NAME?</v>
      </c>
      <c r="F534" s="22">
        <f ca="1">SUMIFS(MasterSheet!J:J, MasterSheet!B:B, B534, MasterSheet!D:D, C534, MasterSheet!H:H, D534)</f>
        <v>0</v>
      </c>
      <c r="G534" s="22" t="e">
        <f t="shared" ca="1" si="33"/>
        <v>#NAME?</v>
      </c>
      <c r="H534" s="26">
        <f ca="1">SUMIFS(MasterSheet!K:K, MasterSheet!B:B, B534, MasterSheet!D:D, C534, MasterSheet!H:H, D534)</f>
        <v>0</v>
      </c>
      <c r="I534" s="26" t="e">
        <f t="shared" ca="1" si="34"/>
        <v>#NAME?</v>
      </c>
      <c r="J534" s="28">
        <f ca="1">SUMIFS(MasterSheet!L:L, MasterSheet!B:B, B534, MasterSheet!D:D, C534, MasterSheet!H:H, D534)</f>
        <v>0</v>
      </c>
      <c r="K534" s="28" t="e">
        <f t="shared" ca="1" si="35"/>
        <v>#NAME?</v>
      </c>
      <c r="L534" s="21" t="e">
        <f ca="1">UPPER(VLOOKUP(D534,MasterSheet!H:U,14,))</f>
        <v>#NAME?</v>
      </c>
    </row>
    <row r="535" spans="1:12">
      <c r="A535" s="21" t="e">
        <f t="shared" ca="1" si="32"/>
        <v>#NAME?</v>
      </c>
      <c r="B535" s="21" t="e">
        <f ca="1"/>
        <v>#NAME?</v>
      </c>
      <c r="C535" s="30" t="e">
        <f ca="1"/>
        <v>#NAME?</v>
      </c>
      <c r="D535" s="21" t="e">
        <f ca="1"/>
        <v>#NAME?</v>
      </c>
      <c r="E535" s="21" t="e">
        <f ca="1">_xlfn.XLOOKUP(D535,MasterSheet!H:H,MasterSheet!F:F)</f>
        <v>#NAME?</v>
      </c>
      <c r="F535" s="22">
        <f ca="1">SUMIFS(MasterSheet!J:J, MasterSheet!B:B, B535, MasterSheet!D:D, C535, MasterSheet!H:H, D535)</f>
        <v>0</v>
      </c>
      <c r="G535" s="22" t="e">
        <f t="shared" ca="1" si="33"/>
        <v>#NAME?</v>
      </c>
      <c r="H535" s="26">
        <f ca="1">SUMIFS(MasterSheet!K:K, MasterSheet!B:B, B535, MasterSheet!D:D, C535, MasterSheet!H:H, D535)</f>
        <v>0</v>
      </c>
      <c r="I535" s="26" t="e">
        <f t="shared" ca="1" si="34"/>
        <v>#NAME?</v>
      </c>
      <c r="J535" s="28">
        <f ca="1">SUMIFS(MasterSheet!L:L, MasterSheet!B:B, B535, MasterSheet!D:D, C535, MasterSheet!H:H, D535)</f>
        <v>0</v>
      </c>
      <c r="K535" s="28" t="e">
        <f t="shared" ca="1" si="35"/>
        <v>#NAME?</v>
      </c>
      <c r="L535" s="21" t="e">
        <f ca="1">UPPER(VLOOKUP(D535,MasterSheet!H:U,14,))</f>
        <v>#NAME?</v>
      </c>
    </row>
    <row r="536" spans="1:12">
      <c r="A536" s="21" t="e">
        <f t="shared" ca="1" si="32"/>
        <v>#NAME?</v>
      </c>
      <c r="B536" s="21" t="e">
        <f ca="1"/>
        <v>#NAME?</v>
      </c>
      <c r="C536" s="30" t="e">
        <f ca="1"/>
        <v>#NAME?</v>
      </c>
      <c r="D536" s="21" t="e">
        <f ca="1"/>
        <v>#NAME?</v>
      </c>
      <c r="E536" s="21" t="e">
        <f ca="1">_xlfn.XLOOKUP(D536,MasterSheet!H:H,MasterSheet!F:F)</f>
        <v>#NAME?</v>
      </c>
      <c r="F536" s="22">
        <f ca="1">SUMIFS(MasterSheet!J:J, MasterSheet!B:B, B536, MasterSheet!D:D, C536, MasterSheet!H:H, D536)</f>
        <v>0</v>
      </c>
      <c r="G536" s="22" t="e">
        <f t="shared" ca="1" si="33"/>
        <v>#NAME?</v>
      </c>
      <c r="H536" s="26">
        <f ca="1">SUMIFS(MasterSheet!K:K, MasterSheet!B:B, B536, MasterSheet!D:D, C536, MasterSheet!H:H, D536)</f>
        <v>0</v>
      </c>
      <c r="I536" s="26" t="e">
        <f t="shared" ca="1" si="34"/>
        <v>#NAME?</v>
      </c>
      <c r="J536" s="28">
        <f ca="1">SUMIFS(MasterSheet!L:L, MasterSheet!B:B, B536, MasterSheet!D:D, C536, MasterSheet!H:H, D536)</f>
        <v>0</v>
      </c>
      <c r="K536" s="28" t="e">
        <f t="shared" ca="1" si="35"/>
        <v>#NAME?</v>
      </c>
      <c r="L536" s="21" t="e">
        <f ca="1">UPPER(VLOOKUP(D536,MasterSheet!H:U,14,))</f>
        <v>#NAME?</v>
      </c>
    </row>
    <row r="537" spans="1:12">
      <c r="A537" s="21" t="e">
        <f t="shared" ca="1" si="32"/>
        <v>#NAME?</v>
      </c>
      <c r="B537" s="21" t="e">
        <f ca="1"/>
        <v>#NAME?</v>
      </c>
      <c r="C537" s="30" t="e">
        <f ca="1"/>
        <v>#NAME?</v>
      </c>
      <c r="D537" s="21" t="e">
        <f ca="1"/>
        <v>#NAME?</v>
      </c>
      <c r="E537" s="21" t="e">
        <f ca="1">_xlfn.XLOOKUP(D537,MasterSheet!H:H,MasterSheet!F:F)</f>
        <v>#NAME?</v>
      </c>
      <c r="F537" s="22">
        <f ca="1">SUMIFS(MasterSheet!J:J, MasterSheet!B:B, B537, MasterSheet!D:D, C537, MasterSheet!H:H, D537)</f>
        <v>0</v>
      </c>
      <c r="G537" s="22" t="e">
        <f t="shared" ca="1" si="33"/>
        <v>#NAME?</v>
      </c>
      <c r="H537" s="26">
        <f ca="1">SUMIFS(MasterSheet!K:K, MasterSheet!B:B, B537, MasterSheet!D:D, C537, MasterSheet!H:H, D537)</f>
        <v>0</v>
      </c>
      <c r="I537" s="26" t="e">
        <f t="shared" ca="1" si="34"/>
        <v>#NAME?</v>
      </c>
      <c r="J537" s="28">
        <f ca="1">SUMIFS(MasterSheet!L:L, MasterSheet!B:B, B537, MasterSheet!D:D, C537, MasterSheet!H:H, D537)</f>
        <v>0</v>
      </c>
      <c r="K537" s="28" t="e">
        <f t="shared" ca="1" si="35"/>
        <v>#NAME?</v>
      </c>
      <c r="L537" s="21" t="e">
        <f ca="1">UPPER(VLOOKUP(D537,MasterSheet!H:U,14,))</f>
        <v>#NAME?</v>
      </c>
    </row>
    <row r="538" spans="1:12">
      <c r="A538" s="21" t="e">
        <f t="shared" ca="1" si="32"/>
        <v>#NAME?</v>
      </c>
      <c r="B538" s="21" t="e">
        <f ca="1"/>
        <v>#NAME?</v>
      </c>
      <c r="C538" s="30" t="e">
        <f ca="1"/>
        <v>#NAME?</v>
      </c>
      <c r="D538" s="21" t="e">
        <f ca="1"/>
        <v>#NAME?</v>
      </c>
      <c r="E538" s="21" t="e">
        <f ca="1">_xlfn.XLOOKUP(D538,MasterSheet!H:H,MasterSheet!F:F)</f>
        <v>#NAME?</v>
      </c>
      <c r="F538" s="22">
        <f ca="1">SUMIFS(MasterSheet!J:J, MasterSheet!B:B, B538, MasterSheet!D:D, C538, MasterSheet!H:H, D538)</f>
        <v>0</v>
      </c>
      <c r="G538" s="22" t="e">
        <f t="shared" ca="1" si="33"/>
        <v>#NAME?</v>
      </c>
      <c r="H538" s="26">
        <f ca="1">SUMIFS(MasterSheet!K:K, MasterSheet!B:B, B538, MasterSheet!D:D, C538, MasterSheet!H:H, D538)</f>
        <v>0</v>
      </c>
      <c r="I538" s="26" t="e">
        <f t="shared" ca="1" si="34"/>
        <v>#NAME?</v>
      </c>
      <c r="J538" s="28">
        <f ca="1">SUMIFS(MasterSheet!L:L, MasterSheet!B:B, B538, MasterSheet!D:D, C538, MasterSheet!H:H, D538)</f>
        <v>0</v>
      </c>
      <c r="K538" s="28" t="e">
        <f t="shared" ca="1" si="35"/>
        <v>#NAME?</v>
      </c>
      <c r="L538" s="21" t="e">
        <f ca="1">UPPER(VLOOKUP(D538,MasterSheet!H:U,14,))</f>
        <v>#NAME?</v>
      </c>
    </row>
    <row r="539" spans="1:12">
      <c r="A539" s="21" t="e">
        <f t="shared" ca="1" si="32"/>
        <v>#NAME?</v>
      </c>
      <c r="B539" s="21" t="e">
        <f ca="1"/>
        <v>#NAME?</v>
      </c>
      <c r="C539" s="30" t="e">
        <f ca="1"/>
        <v>#NAME?</v>
      </c>
      <c r="D539" s="21" t="e">
        <f ca="1"/>
        <v>#NAME?</v>
      </c>
      <c r="E539" s="21" t="e">
        <f ca="1">_xlfn.XLOOKUP(D539,MasterSheet!H:H,MasterSheet!F:F)</f>
        <v>#NAME?</v>
      </c>
      <c r="F539" s="22">
        <f ca="1">SUMIFS(MasterSheet!J:J, MasterSheet!B:B, B539, MasterSheet!D:D, C539, MasterSheet!H:H, D539)</f>
        <v>0</v>
      </c>
      <c r="G539" s="22" t="e">
        <f t="shared" ca="1" si="33"/>
        <v>#NAME?</v>
      </c>
      <c r="H539" s="26">
        <f ca="1">SUMIFS(MasterSheet!K:K, MasterSheet!B:B, B539, MasterSheet!D:D, C539, MasterSheet!H:H, D539)</f>
        <v>0</v>
      </c>
      <c r="I539" s="26" t="e">
        <f t="shared" ca="1" si="34"/>
        <v>#NAME?</v>
      </c>
      <c r="J539" s="28">
        <f ca="1">SUMIFS(MasterSheet!L:L, MasterSheet!B:B, B539, MasterSheet!D:D, C539, MasterSheet!H:H, D539)</f>
        <v>0</v>
      </c>
      <c r="K539" s="28" t="e">
        <f t="shared" ca="1" si="35"/>
        <v>#NAME?</v>
      </c>
      <c r="L539" s="21" t="e">
        <f ca="1">UPPER(VLOOKUP(D539,MasterSheet!H:U,14,))</f>
        <v>#NAME?</v>
      </c>
    </row>
    <row r="540" spans="1:12">
      <c r="A540" s="21" t="e">
        <f t="shared" ca="1" si="32"/>
        <v>#NAME?</v>
      </c>
      <c r="B540" s="21" t="e">
        <f ca="1"/>
        <v>#NAME?</v>
      </c>
      <c r="C540" s="30" t="e">
        <f ca="1"/>
        <v>#NAME?</v>
      </c>
      <c r="D540" s="21" t="e">
        <f ca="1"/>
        <v>#NAME?</v>
      </c>
      <c r="E540" s="21" t="e">
        <f ca="1">_xlfn.XLOOKUP(D540,MasterSheet!H:H,MasterSheet!F:F)</f>
        <v>#NAME?</v>
      </c>
      <c r="F540" s="22">
        <f ca="1">SUMIFS(MasterSheet!J:J, MasterSheet!B:B, B540, MasterSheet!D:D, C540, MasterSheet!H:H, D540)</f>
        <v>0</v>
      </c>
      <c r="G540" s="22" t="e">
        <f t="shared" ca="1" si="33"/>
        <v>#NAME?</v>
      </c>
      <c r="H540" s="26">
        <f ca="1">SUMIFS(MasterSheet!K:K, MasterSheet!B:B, B540, MasterSheet!D:D, C540, MasterSheet!H:H, D540)</f>
        <v>0</v>
      </c>
      <c r="I540" s="26" t="e">
        <f t="shared" ca="1" si="34"/>
        <v>#NAME?</v>
      </c>
      <c r="J540" s="28">
        <f ca="1">SUMIFS(MasterSheet!L:L, MasterSheet!B:B, B540, MasterSheet!D:D, C540, MasterSheet!H:H, D540)</f>
        <v>0</v>
      </c>
      <c r="K540" s="28" t="e">
        <f t="shared" ca="1" si="35"/>
        <v>#NAME?</v>
      </c>
      <c r="L540" s="21" t="e">
        <f ca="1">UPPER(VLOOKUP(D540,MasterSheet!H:U,14,))</f>
        <v>#NAME?</v>
      </c>
    </row>
    <row r="541" spans="1:12">
      <c r="A541" s="21" t="e">
        <f t="shared" ca="1" si="32"/>
        <v>#NAME?</v>
      </c>
      <c r="B541" s="21" t="e">
        <f ca="1"/>
        <v>#NAME?</v>
      </c>
      <c r="C541" s="30" t="e">
        <f ca="1"/>
        <v>#NAME?</v>
      </c>
      <c r="D541" s="21" t="e">
        <f ca="1"/>
        <v>#NAME?</v>
      </c>
      <c r="E541" s="21" t="e">
        <f ca="1">_xlfn.XLOOKUP(D541,MasterSheet!H:H,MasterSheet!F:F)</f>
        <v>#NAME?</v>
      </c>
      <c r="F541" s="22">
        <f ca="1">SUMIFS(MasterSheet!J:J, MasterSheet!B:B, B541, MasterSheet!D:D, C541, MasterSheet!H:H, D541)</f>
        <v>0</v>
      </c>
      <c r="G541" s="22" t="e">
        <f t="shared" ca="1" si="33"/>
        <v>#NAME?</v>
      </c>
      <c r="H541" s="26">
        <f ca="1">SUMIFS(MasterSheet!K:K, MasterSheet!B:B, B541, MasterSheet!D:D, C541, MasterSheet!H:H, D541)</f>
        <v>0</v>
      </c>
      <c r="I541" s="26" t="e">
        <f t="shared" ca="1" si="34"/>
        <v>#NAME?</v>
      </c>
      <c r="J541" s="28">
        <f ca="1">SUMIFS(MasterSheet!L:L, MasterSheet!B:B, B541, MasterSheet!D:D, C541, MasterSheet!H:H, D541)</f>
        <v>0</v>
      </c>
      <c r="K541" s="28" t="e">
        <f t="shared" ca="1" si="35"/>
        <v>#NAME?</v>
      </c>
      <c r="L541" s="21" t="e">
        <f ca="1">UPPER(VLOOKUP(D541,MasterSheet!H:U,14,))</f>
        <v>#NAME?</v>
      </c>
    </row>
    <row r="542" spans="1:12">
      <c r="A542" s="21" t="e">
        <f t="shared" ca="1" si="32"/>
        <v>#NAME?</v>
      </c>
      <c r="B542" s="21" t="e">
        <f ca="1"/>
        <v>#NAME?</v>
      </c>
      <c r="C542" s="30" t="e">
        <f ca="1"/>
        <v>#NAME?</v>
      </c>
      <c r="D542" s="21" t="e">
        <f ca="1"/>
        <v>#NAME?</v>
      </c>
      <c r="E542" s="21" t="e">
        <f ca="1">_xlfn.XLOOKUP(D542,MasterSheet!H:H,MasterSheet!F:F)</f>
        <v>#NAME?</v>
      </c>
      <c r="F542" s="22">
        <f ca="1">SUMIFS(MasterSheet!J:J, MasterSheet!B:B, B542, MasterSheet!D:D, C542, MasterSheet!H:H, D542)</f>
        <v>0</v>
      </c>
      <c r="G542" s="22" t="e">
        <f t="shared" ca="1" si="33"/>
        <v>#NAME?</v>
      </c>
      <c r="H542" s="26">
        <f ca="1">SUMIFS(MasterSheet!K:K, MasterSheet!B:B, B542, MasterSheet!D:D, C542, MasterSheet!H:H, D542)</f>
        <v>0</v>
      </c>
      <c r="I542" s="26" t="e">
        <f t="shared" ca="1" si="34"/>
        <v>#NAME?</v>
      </c>
      <c r="J542" s="28">
        <f ca="1">SUMIFS(MasterSheet!L:L, MasterSheet!B:B, B542, MasterSheet!D:D, C542, MasterSheet!H:H, D542)</f>
        <v>0</v>
      </c>
      <c r="K542" s="28" t="e">
        <f t="shared" ca="1" si="35"/>
        <v>#NAME?</v>
      </c>
      <c r="L542" s="21" t="e">
        <f ca="1">UPPER(VLOOKUP(D542,MasterSheet!H:U,14,))</f>
        <v>#NAME?</v>
      </c>
    </row>
    <row r="543" spans="1:12">
      <c r="A543" s="21" t="e">
        <f t="shared" ca="1" si="32"/>
        <v>#NAME?</v>
      </c>
      <c r="B543" s="21" t="e">
        <f ca="1"/>
        <v>#NAME?</v>
      </c>
      <c r="C543" s="30" t="e">
        <f ca="1"/>
        <v>#NAME?</v>
      </c>
      <c r="D543" s="21" t="e">
        <f ca="1"/>
        <v>#NAME?</v>
      </c>
      <c r="E543" s="21" t="e">
        <f ca="1">_xlfn.XLOOKUP(D543,MasterSheet!H:H,MasterSheet!F:F)</f>
        <v>#NAME?</v>
      </c>
      <c r="F543" s="22">
        <f ca="1">SUMIFS(MasterSheet!J:J, MasterSheet!B:B, B543, MasterSheet!D:D, C543, MasterSheet!H:H, D543)</f>
        <v>0</v>
      </c>
      <c r="G543" s="22" t="e">
        <f t="shared" ca="1" si="33"/>
        <v>#NAME?</v>
      </c>
      <c r="H543" s="26">
        <f ca="1">SUMIFS(MasterSheet!K:K, MasterSheet!B:B, B543, MasterSheet!D:D, C543, MasterSheet!H:H, D543)</f>
        <v>0</v>
      </c>
      <c r="I543" s="26" t="e">
        <f t="shared" ca="1" si="34"/>
        <v>#NAME?</v>
      </c>
      <c r="J543" s="28">
        <f ca="1">SUMIFS(MasterSheet!L:L, MasterSheet!B:B, B543, MasterSheet!D:D, C543, MasterSheet!H:H, D543)</f>
        <v>0</v>
      </c>
      <c r="K543" s="28" t="e">
        <f t="shared" ca="1" si="35"/>
        <v>#NAME?</v>
      </c>
      <c r="L543" s="21" t="e">
        <f ca="1">UPPER(VLOOKUP(D543,MasterSheet!H:U,14,))</f>
        <v>#NAME?</v>
      </c>
    </row>
    <row r="544" spans="1:12">
      <c r="A544" s="21" t="e">
        <f t="shared" ca="1" si="32"/>
        <v>#NAME?</v>
      </c>
      <c r="B544" s="21" t="e">
        <f ca="1"/>
        <v>#NAME?</v>
      </c>
      <c r="C544" s="30" t="e">
        <f ca="1"/>
        <v>#NAME?</v>
      </c>
      <c r="D544" s="21" t="e">
        <f ca="1"/>
        <v>#NAME?</v>
      </c>
      <c r="E544" s="21" t="e">
        <f ca="1">_xlfn.XLOOKUP(D544,MasterSheet!H:H,MasterSheet!F:F)</f>
        <v>#NAME?</v>
      </c>
      <c r="F544" s="22">
        <f ca="1">SUMIFS(MasterSheet!J:J, MasterSheet!B:B, B544, MasterSheet!D:D, C544, MasterSheet!H:H, D544)</f>
        <v>0</v>
      </c>
      <c r="G544" s="22" t="e">
        <f t="shared" ca="1" si="33"/>
        <v>#NAME?</v>
      </c>
      <c r="H544" s="26">
        <f ca="1">SUMIFS(MasterSheet!K:K, MasterSheet!B:B, B544, MasterSheet!D:D, C544, MasterSheet!H:H, D544)</f>
        <v>0</v>
      </c>
      <c r="I544" s="26" t="e">
        <f t="shared" ca="1" si="34"/>
        <v>#NAME?</v>
      </c>
      <c r="J544" s="28">
        <f ca="1">SUMIFS(MasterSheet!L:L, MasterSheet!B:B, B544, MasterSheet!D:D, C544, MasterSheet!H:H, D544)</f>
        <v>0</v>
      </c>
      <c r="K544" s="28" t="e">
        <f t="shared" ca="1" si="35"/>
        <v>#NAME?</v>
      </c>
      <c r="L544" s="21" t="e">
        <f ca="1">UPPER(VLOOKUP(D544,MasterSheet!H:U,14,))</f>
        <v>#NAME?</v>
      </c>
    </row>
    <row r="545" spans="1:12">
      <c r="A545" s="21" t="e">
        <f t="shared" ca="1" si="32"/>
        <v>#NAME?</v>
      </c>
      <c r="B545" s="21" t="e">
        <f ca="1"/>
        <v>#NAME?</v>
      </c>
      <c r="C545" s="30" t="e">
        <f ca="1"/>
        <v>#NAME?</v>
      </c>
      <c r="D545" s="21" t="e">
        <f ca="1"/>
        <v>#NAME?</v>
      </c>
      <c r="E545" s="21" t="e">
        <f ca="1">_xlfn.XLOOKUP(D545,MasterSheet!H:H,MasterSheet!F:F)</f>
        <v>#NAME?</v>
      </c>
      <c r="F545" s="22">
        <f ca="1">SUMIFS(MasterSheet!J:J, MasterSheet!B:B, B545, MasterSheet!D:D, C545, MasterSheet!H:H, D545)</f>
        <v>0</v>
      </c>
      <c r="G545" s="22" t="e">
        <f t="shared" ca="1" si="33"/>
        <v>#NAME?</v>
      </c>
      <c r="H545" s="26">
        <f ca="1">SUMIFS(MasterSheet!K:K, MasterSheet!B:B, B545, MasterSheet!D:D, C545, MasterSheet!H:H, D545)</f>
        <v>0</v>
      </c>
      <c r="I545" s="26" t="e">
        <f t="shared" ca="1" si="34"/>
        <v>#NAME?</v>
      </c>
      <c r="J545" s="28">
        <f ca="1">SUMIFS(MasterSheet!L:L, MasterSheet!B:B, B545, MasterSheet!D:D, C545, MasterSheet!H:H, D545)</f>
        <v>0</v>
      </c>
      <c r="K545" s="28" t="e">
        <f t="shared" ca="1" si="35"/>
        <v>#NAME?</v>
      </c>
      <c r="L545" s="21" t="e">
        <f ca="1">UPPER(VLOOKUP(D545,MasterSheet!H:U,14,))</f>
        <v>#NAME?</v>
      </c>
    </row>
    <row r="546" spans="1:12">
      <c r="A546" s="21" t="e">
        <f t="shared" ca="1" si="32"/>
        <v>#NAME?</v>
      </c>
      <c r="B546" s="21" t="e">
        <f ca="1"/>
        <v>#NAME?</v>
      </c>
      <c r="C546" s="30" t="e">
        <f ca="1"/>
        <v>#NAME?</v>
      </c>
      <c r="D546" s="21" t="e">
        <f ca="1"/>
        <v>#NAME?</v>
      </c>
      <c r="E546" s="21" t="e">
        <f ca="1">_xlfn.XLOOKUP(D546,MasterSheet!H:H,MasterSheet!F:F)</f>
        <v>#NAME?</v>
      </c>
      <c r="F546" s="22">
        <f ca="1">SUMIFS(MasterSheet!J:J, MasterSheet!B:B, B546, MasterSheet!D:D, C546, MasterSheet!H:H, D546)</f>
        <v>0</v>
      </c>
      <c r="G546" s="22" t="e">
        <f t="shared" ca="1" si="33"/>
        <v>#NAME?</v>
      </c>
      <c r="H546" s="26">
        <f ca="1">SUMIFS(MasterSheet!K:K, MasterSheet!B:B, B546, MasterSheet!D:D, C546, MasterSheet!H:H, D546)</f>
        <v>0</v>
      </c>
      <c r="I546" s="26" t="e">
        <f t="shared" ca="1" si="34"/>
        <v>#NAME?</v>
      </c>
      <c r="J546" s="28">
        <f ca="1">SUMIFS(MasterSheet!L:L, MasterSheet!B:B, B546, MasterSheet!D:D, C546, MasterSheet!H:H, D546)</f>
        <v>0</v>
      </c>
      <c r="K546" s="28" t="e">
        <f t="shared" ca="1" si="35"/>
        <v>#NAME?</v>
      </c>
      <c r="L546" s="21" t="e">
        <f ca="1">UPPER(VLOOKUP(D546,MasterSheet!H:U,14,))</f>
        <v>#NAME?</v>
      </c>
    </row>
    <row r="547" spans="1:12">
      <c r="A547" s="21" t="e">
        <f t="shared" ca="1" si="32"/>
        <v>#NAME?</v>
      </c>
      <c r="B547" s="21" t="e">
        <f ca="1"/>
        <v>#NAME?</v>
      </c>
      <c r="C547" s="30" t="e">
        <f ca="1"/>
        <v>#NAME?</v>
      </c>
      <c r="D547" s="21" t="e">
        <f ca="1"/>
        <v>#NAME?</v>
      </c>
      <c r="E547" s="21" t="e">
        <f ca="1">_xlfn.XLOOKUP(D547,MasterSheet!H:H,MasterSheet!F:F)</f>
        <v>#NAME?</v>
      </c>
      <c r="F547" s="22">
        <f ca="1">SUMIFS(MasterSheet!J:J, MasterSheet!B:B, B547, MasterSheet!D:D, C547, MasterSheet!H:H, D547)</f>
        <v>0</v>
      </c>
      <c r="G547" s="22" t="e">
        <f t="shared" ca="1" si="33"/>
        <v>#NAME?</v>
      </c>
      <c r="H547" s="26">
        <f ca="1">SUMIFS(MasterSheet!K:K, MasterSheet!B:B, B547, MasterSheet!D:D, C547, MasterSheet!H:H, D547)</f>
        <v>0</v>
      </c>
      <c r="I547" s="26" t="e">
        <f t="shared" ca="1" si="34"/>
        <v>#NAME?</v>
      </c>
      <c r="J547" s="28">
        <f ca="1">SUMIFS(MasterSheet!L:L, MasterSheet!B:B, B547, MasterSheet!D:D, C547, MasterSheet!H:H, D547)</f>
        <v>0</v>
      </c>
      <c r="K547" s="28" t="e">
        <f t="shared" ca="1" si="35"/>
        <v>#NAME?</v>
      </c>
      <c r="L547" s="21" t="e">
        <f ca="1">UPPER(VLOOKUP(D547,MasterSheet!H:U,14,))</f>
        <v>#NAME?</v>
      </c>
    </row>
    <row r="548" spans="1:12">
      <c r="A548" s="21" t="e">
        <f t="shared" ca="1" si="32"/>
        <v>#NAME?</v>
      </c>
      <c r="B548" s="21" t="e">
        <f ca="1"/>
        <v>#NAME?</v>
      </c>
      <c r="C548" s="30" t="e">
        <f ca="1"/>
        <v>#NAME?</v>
      </c>
      <c r="D548" s="21" t="e">
        <f ca="1"/>
        <v>#NAME?</v>
      </c>
      <c r="E548" s="21" t="e">
        <f ca="1">_xlfn.XLOOKUP(D548,MasterSheet!H:H,MasterSheet!F:F)</f>
        <v>#NAME?</v>
      </c>
      <c r="F548" s="22">
        <f ca="1">SUMIFS(MasterSheet!J:J, MasterSheet!B:B, B548, MasterSheet!D:D, C548, MasterSheet!H:H, D548)</f>
        <v>0</v>
      </c>
      <c r="G548" s="22" t="e">
        <f t="shared" ca="1" si="33"/>
        <v>#NAME?</v>
      </c>
      <c r="H548" s="26">
        <f ca="1">SUMIFS(MasterSheet!K:K, MasterSheet!B:B, B548, MasterSheet!D:D, C548, MasterSheet!H:H, D548)</f>
        <v>0</v>
      </c>
      <c r="I548" s="26" t="e">
        <f t="shared" ca="1" si="34"/>
        <v>#NAME?</v>
      </c>
      <c r="J548" s="28">
        <f ca="1">SUMIFS(MasterSheet!L:L, MasterSheet!B:B, B548, MasterSheet!D:D, C548, MasterSheet!H:H, D548)</f>
        <v>0</v>
      </c>
      <c r="K548" s="28" t="e">
        <f t="shared" ca="1" si="35"/>
        <v>#NAME?</v>
      </c>
      <c r="L548" s="21" t="e">
        <f ca="1">UPPER(VLOOKUP(D548,MasterSheet!H:U,14,))</f>
        <v>#NAME?</v>
      </c>
    </row>
    <row r="549" spans="1:12">
      <c r="A549" s="21" t="e">
        <f t="shared" ca="1" si="32"/>
        <v>#NAME?</v>
      </c>
      <c r="B549" s="21" t="e">
        <f ca="1"/>
        <v>#NAME?</v>
      </c>
      <c r="C549" s="30" t="e">
        <f ca="1"/>
        <v>#NAME?</v>
      </c>
      <c r="D549" s="21" t="e">
        <f ca="1"/>
        <v>#NAME?</v>
      </c>
      <c r="E549" s="21" t="e">
        <f ca="1">_xlfn.XLOOKUP(D549,MasterSheet!H:H,MasterSheet!F:F)</f>
        <v>#NAME?</v>
      </c>
      <c r="F549" s="22">
        <f ca="1">SUMIFS(MasterSheet!J:J, MasterSheet!B:B, B549, MasterSheet!D:D, C549, MasterSheet!H:H, D549)</f>
        <v>0</v>
      </c>
      <c r="G549" s="22" t="e">
        <f t="shared" ca="1" si="33"/>
        <v>#NAME?</v>
      </c>
      <c r="H549" s="26">
        <f ca="1">SUMIFS(MasterSheet!K:K, MasterSheet!B:B, B549, MasterSheet!D:D, C549, MasterSheet!H:H, D549)</f>
        <v>0</v>
      </c>
      <c r="I549" s="26" t="e">
        <f t="shared" ca="1" si="34"/>
        <v>#NAME?</v>
      </c>
      <c r="J549" s="28">
        <f ca="1">SUMIFS(MasterSheet!L:L, MasterSheet!B:B, B549, MasterSheet!D:D, C549, MasterSheet!H:H, D549)</f>
        <v>0</v>
      </c>
      <c r="K549" s="28" t="e">
        <f t="shared" ca="1" si="35"/>
        <v>#NAME?</v>
      </c>
      <c r="L549" s="21" t="e">
        <f ca="1">UPPER(VLOOKUP(D549,MasterSheet!H:U,14,))</f>
        <v>#NAME?</v>
      </c>
    </row>
    <row r="550" spans="1:12">
      <c r="A550" s="21" t="e">
        <f t="shared" ca="1" si="32"/>
        <v>#NAME?</v>
      </c>
      <c r="B550" s="21" t="e">
        <f ca="1"/>
        <v>#NAME?</v>
      </c>
      <c r="C550" s="30" t="e">
        <f ca="1"/>
        <v>#NAME?</v>
      </c>
      <c r="D550" s="21" t="e">
        <f ca="1"/>
        <v>#NAME?</v>
      </c>
      <c r="E550" s="21" t="e">
        <f ca="1">_xlfn.XLOOKUP(D550,MasterSheet!H:H,MasterSheet!F:F)</f>
        <v>#NAME?</v>
      </c>
      <c r="F550" s="22">
        <f ca="1">SUMIFS(MasterSheet!J:J, MasterSheet!B:B, B550, MasterSheet!D:D, C550, MasterSheet!H:H, D550)</f>
        <v>0</v>
      </c>
      <c r="G550" s="22" t="e">
        <f t="shared" ca="1" si="33"/>
        <v>#NAME?</v>
      </c>
      <c r="H550" s="26">
        <f ca="1">SUMIFS(MasterSheet!K:K, MasterSheet!B:B, B550, MasterSheet!D:D, C550, MasterSheet!H:H, D550)</f>
        <v>0</v>
      </c>
      <c r="I550" s="26" t="e">
        <f t="shared" ca="1" si="34"/>
        <v>#NAME?</v>
      </c>
      <c r="J550" s="28">
        <f ca="1">SUMIFS(MasterSheet!L:L, MasterSheet!B:B, B550, MasterSheet!D:D, C550, MasterSheet!H:H, D550)</f>
        <v>0</v>
      </c>
      <c r="K550" s="28" t="e">
        <f t="shared" ca="1" si="35"/>
        <v>#NAME?</v>
      </c>
      <c r="L550" s="21" t="e">
        <f ca="1">UPPER(VLOOKUP(D550,MasterSheet!H:U,14,))</f>
        <v>#NAME?</v>
      </c>
    </row>
    <row r="551" spans="1:12">
      <c r="A551" s="21" t="e">
        <f t="shared" ca="1" si="32"/>
        <v>#NAME?</v>
      </c>
      <c r="B551" s="21" t="e">
        <f ca="1"/>
        <v>#NAME?</v>
      </c>
      <c r="C551" s="30" t="e">
        <f ca="1"/>
        <v>#NAME?</v>
      </c>
      <c r="D551" s="21" t="e">
        <f ca="1"/>
        <v>#NAME?</v>
      </c>
      <c r="E551" s="21" t="e">
        <f ca="1">_xlfn.XLOOKUP(D551,MasterSheet!H:H,MasterSheet!F:F)</f>
        <v>#NAME?</v>
      </c>
      <c r="F551" s="22">
        <f ca="1">SUMIFS(MasterSheet!J:J, MasterSheet!B:B, B551, MasterSheet!D:D, C551, MasterSheet!H:H, D551)</f>
        <v>0</v>
      </c>
      <c r="G551" s="22" t="e">
        <f t="shared" ca="1" si="33"/>
        <v>#NAME?</v>
      </c>
      <c r="H551" s="26">
        <f ca="1">SUMIFS(MasterSheet!K:K, MasterSheet!B:B, B551, MasterSheet!D:D, C551, MasterSheet!H:H, D551)</f>
        <v>0</v>
      </c>
      <c r="I551" s="26" t="e">
        <f t="shared" ca="1" si="34"/>
        <v>#NAME?</v>
      </c>
      <c r="J551" s="28">
        <f ca="1">SUMIFS(MasterSheet!L:L, MasterSheet!B:B, B551, MasterSheet!D:D, C551, MasterSheet!H:H, D551)</f>
        <v>0</v>
      </c>
      <c r="K551" s="28" t="e">
        <f t="shared" ca="1" si="35"/>
        <v>#NAME?</v>
      </c>
      <c r="L551" s="21" t="e">
        <f ca="1">UPPER(VLOOKUP(D551,MasterSheet!H:U,14,))</f>
        <v>#NAME?</v>
      </c>
    </row>
    <row r="552" spans="1:12">
      <c r="A552" s="21" t="e">
        <f t="shared" ca="1" si="32"/>
        <v>#NAME?</v>
      </c>
      <c r="B552" s="21" t="e">
        <f ca="1"/>
        <v>#NAME?</v>
      </c>
      <c r="C552" s="30" t="e">
        <f ca="1"/>
        <v>#NAME?</v>
      </c>
      <c r="D552" s="21" t="e">
        <f ca="1"/>
        <v>#NAME?</v>
      </c>
      <c r="E552" s="21" t="e">
        <f ca="1">_xlfn.XLOOKUP(D552,MasterSheet!H:H,MasterSheet!F:F)</f>
        <v>#NAME?</v>
      </c>
      <c r="F552" s="22">
        <f ca="1">SUMIFS(MasterSheet!J:J, MasterSheet!B:B, B552, MasterSheet!D:D, C552, MasterSheet!H:H, D552)</f>
        <v>0</v>
      </c>
      <c r="G552" s="22" t="e">
        <f t="shared" ca="1" si="33"/>
        <v>#NAME?</v>
      </c>
      <c r="H552" s="26">
        <f ca="1">SUMIFS(MasterSheet!K:K, MasterSheet!B:B, B552, MasterSheet!D:D, C552, MasterSheet!H:H, D552)</f>
        <v>0</v>
      </c>
      <c r="I552" s="26" t="e">
        <f t="shared" ca="1" si="34"/>
        <v>#NAME?</v>
      </c>
      <c r="J552" s="28">
        <f ca="1">SUMIFS(MasterSheet!L:L, MasterSheet!B:B, B552, MasterSheet!D:D, C552, MasterSheet!H:H, D552)</f>
        <v>0</v>
      </c>
      <c r="K552" s="28" t="e">
        <f t="shared" ca="1" si="35"/>
        <v>#NAME?</v>
      </c>
      <c r="L552" s="21" t="e">
        <f ca="1">UPPER(VLOOKUP(D552,MasterSheet!H:U,14,))</f>
        <v>#NAME?</v>
      </c>
    </row>
    <row r="553" spans="1:12">
      <c r="A553" s="21" t="e">
        <f t="shared" ca="1" si="32"/>
        <v>#NAME?</v>
      </c>
      <c r="B553" s="21" t="e">
        <f ca="1"/>
        <v>#NAME?</v>
      </c>
      <c r="C553" s="30" t="e">
        <f ca="1"/>
        <v>#NAME?</v>
      </c>
      <c r="D553" s="21" t="e">
        <f ca="1"/>
        <v>#NAME?</v>
      </c>
      <c r="E553" s="21" t="e">
        <f ca="1">_xlfn.XLOOKUP(D553,MasterSheet!H:H,MasterSheet!F:F)</f>
        <v>#NAME?</v>
      </c>
      <c r="F553" s="22">
        <f ca="1">SUMIFS(MasterSheet!J:J, MasterSheet!B:B, B553, MasterSheet!D:D, C553, MasterSheet!H:H, D553)</f>
        <v>0</v>
      </c>
      <c r="G553" s="22" t="e">
        <f t="shared" ca="1" si="33"/>
        <v>#NAME?</v>
      </c>
      <c r="H553" s="26">
        <f ca="1">SUMIFS(MasterSheet!K:K, MasterSheet!B:B, B553, MasterSheet!D:D, C553, MasterSheet!H:H, D553)</f>
        <v>0</v>
      </c>
      <c r="I553" s="26" t="e">
        <f t="shared" ca="1" si="34"/>
        <v>#NAME?</v>
      </c>
      <c r="J553" s="28">
        <f ca="1">SUMIFS(MasterSheet!L:L, MasterSheet!B:B, B553, MasterSheet!D:D, C553, MasterSheet!H:H, D553)</f>
        <v>0</v>
      </c>
      <c r="K553" s="28" t="e">
        <f t="shared" ca="1" si="35"/>
        <v>#NAME?</v>
      </c>
      <c r="L553" s="21" t="e">
        <f ca="1">UPPER(VLOOKUP(D553,MasterSheet!H:U,14,))</f>
        <v>#NAME?</v>
      </c>
    </row>
    <row r="554" spans="1:12">
      <c r="A554" s="21" t="e">
        <f t="shared" ca="1" si="32"/>
        <v>#NAME?</v>
      </c>
      <c r="B554" s="21" t="e">
        <f ca="1"/>
        <v>#NAME?</v>
      </c>
      <c r="C554" s="30" t="e">
        <f ca="1"/>
        <v>#NAME?</v>
      </c>
      <c r="D554" s="21" t="e">
        <f ca="1"/>
        <v>#NAME?</v>
      </c>
      <c r="E554" s="21" t="e">
        <f ca="1">_xlfn.XLOOKUP(D554,MasterSheet!H:H,MasterSheet!F:F)</f>
        <v>#NAME?</v>
      </c>
      <c r="F554" s="22">
        <f ca="1">SUMIFS(MasterSheet!J:J, MasterSheet!B:B, B554, MasterSheet!D:D, C554, MasterSheet!H:H, D554)</f>
        <v>0</v>
      </c>
      <c r="G554" s="22" t="e">
        <f t="shared" ca="1" si="33"/>
        <v>#NAME?</v>
      </c>
      <c r="H554" s="26">
        <f ca="1">SUMIFS(MasterSheet!K:K, MasterSheet!B:B, B554, MasterSheet!D:D, C554, MasterSheet!H:H, D554)</f>
        <v>0</v>
      </c>
      <c r="I554" s="26" t="e">
        <f t="shared" ca="1" si="34"/>
        <v>#NAME?</v>
      </c>
      <c r="J554" s="28">
        <f ca="1">SUMIFS(MasterSheet!L:L, MasterSheet!B:B, B554, MasterSheet!D:D, C554, MasterSheet!H:H, D554)</f>
        <v>0</v>
      </c>
      <c r="K554" s="28" t="e">
        <f t="shared" ca="1" si="35"/>
        <v>#NAME?</v>
      </c>
      <c r="L554" s="21" t="e">
        <f ca="1">UPPER(VLOOKUP(D554,MasterSheet!H:U,14,))</f>
        <v>#NAME?</v>
      </c>
    </row>
    <row r="555" spans="1:12">
      <c r="A555" s="21" t="e">
        <f t="shared" ca="1" si="32"/>
        <v>#NAME?</v>
      </c>
      <c r="B555" s="21" t="e">
        <f ca="1"/>
        <v>#NAME?</v>
      </c>
      <c r="C555" s="30" t="e">
        <f ca="1"/>
        <v>#NAME?</v>
      </c>
      <c r="D555" s="21" t="e">
        <f ca="1"/>
        <v>#NAME?</v>
      </c>
      <c r="E555" s="21" t="e">
        <f ca="1">_xlfn.XLOOKUP(D555,MasterSheet!H:H,MasterSheet!F:F)</f>
        <v>#NAME?</v>
      </c>
      <c r="F555" s="22">
        <f ca="1">SUMIFS(MasterSheet!J:J, MasterSheet!B:B, B555, MasterSheet!D:D, C555, MasterSheet!H:H, D555)</f>
        <v>0</v>
      </c>
      <c r="G555" s="22" t="e">
        <f t="shared" ca="1" si="33"/>
        <v>#NAME?</v>
      </c>
      <c r="H555" s="26">
        <f ca="1">SUMIFS(MasterSheet!K:K, MasterSheet!B:B, B555, MasterSheet!D:D, C555, MasterSheet!H:H, D555)</f>
        <v>0</v>
      </c>
      <c r="I555" s="26" t="e">
        <f t="shared" ca="1" si="34"/>
        <v>#NAME?</v>
      </c>
      <c r="J555" s="28">
        <f ca="1">SUMIFS(MasterSheet!L:L, MasterSheet!B:B, B555, MasterSheet!D:D, C555, MasterSheet!H:H, D555)</f>
        <v>0</v>
      </c>
      <c r="K555" s="28" t="e">
        <f t="shared" ca="1" si="35"/>
        <v>#NAME?</v>
      </c>
      <c r="L555" s="21" t="e">
        <f ca="1">UPPER(VLOOKUP(D555,MasterSheet!H:U,14,))</f>
        <v>#NAME?</v>
      </c>
    </row>
    <row r="556" spans="1:12">
      <c r="A556" s="21" t="e">
        <f t="shared" ca="1" si="32"/>
        <v>#NAME?</v>
      </c>
      <c r="B556" s="21" t="e">
        <f ca="1"/>
        <v>#NAME?</v>
      </c>
      <c r="C556" s="30" t="e">
        <f ca="1"/>
        <v>#NAME?</v>
      </c>
      <c r="D556" s="21" t="e">
        <f ca="1"/>
        <v>#NAME?</v>
      </c>
      <c r="E556" s="21" t="e">
        <f ca="1">_xlfn.XLOOKUP(D556,MasterSheet!H:H,MasterSheet!F:F)</f>
        <v>#NAME?</v>
      </c>
      <c r="F556" s="22">
        <f ca="1">SUMIFS(MasterSheet!J:J, MasterSheet!B:B, B556, MasterSheet!D:D, C556, MasterSheet!H:H, D556)</f>
        <v>0</v>
      </c>
      <c r="G556" s="22" t="e">
        <f t="shared" ca="1" si="33"/>
        <v>#NAME?</v>
      </c>
      <c r="H556" s="26">
        <f ca="1">SUMIFS(MasterSheet!K:K, MasterSheet!B:B, B556, MasterSheet!D:D, C556, MasterSheet!H:H, D556)</f>
        <v>0</v>
      </c>
      <c r="I556" s="26" t="e">
        <f t="shared" ca="1" si="34"/>
        <v>#NAME?</v>
      </c>
      <c r="J556" s="28">
        <f ca="1">SUMIFS(MasterSheet!L:L, MasterSheet!B:B, B556, MasterSheet!D:D, C556, MasterSheet!H:H, D556)</f>
        <v>0</v>
      </c>
      <c r="K556" s="28" t="e">
        <f t="shared" ca="1" si="35"/>
        <v>#NAME?</v>
      </c>
      <c r="L556" s="21" t="e">
        <f ca="1">UPPER(VLOOKUP(D556,MasterSheet!H:U,14,))</f>
        <v>#NAME?</v>
      </c>
    </row>
    <row r="557" spans="1:12">
      <c r="A557" s="21" t="e">
        <f t="shared" ca="1" si="32"/>
        <v>#NAME?</v>
      </c>
      <c r="B557" s="21" t="e">
        <f ca="1"/>
        <v>#NAME?</v>
      </c>
      <c r="C557" s="30" t="e">
        <f ca="1"/>
        <v>#NAME?</v>
      </c>
      <c r="D557" s="21" t="e">
        <f ca="1"/>
        <v>#NAME?</v>
      </c>
      <c r="E557" s="21" t="e">
        <f ca="1">_xlfn.XLOOKUP(D557,MasterSheet!H:H,MasterSheet!F:F)</f>
        <v>#NAME?</v>
      </c>
      <c r="F557" s="22">
        <f ca="1">SUMIFS(MasterSheet!J:J, MasterSheet!B:B, B557, MasterSheet!D:D, C557, MasterSheet!H:H, D557)</f>
        <v>0</v>
      </c>
      <c r="G557" s="22" t="e">
        <f t="shared" ca="1" si="33"/>
        <v>#NAME?</v>
      </c>
      <c r="H557" s="26">
        <f ca="1">SUMIFS(MasterSheet!K:K, MasterSheet!B:B, B557, MasterSheet!D:D, C557, MasterSheet!H:H, D557)</f>
        <v>0</v>
      </c>
      <c r="I557" s="26" t="e">
        <f t="shared" ca="1" si="34"/>
        <v>#NAME?</v>
      </c>
      <c r="J557" s="28">
        <f ca="1">SUMIFS(MasterSheet!L:L, MasterSheet!B:B, B557, MasterSheet!D:D, C557, MasterSheet!H:H, D557)</f>
        <v>0</v>
      </c>
      <c r="K557" s="28" t="e">
        <f t="shared" ca="1" si="35"/>
        <v>#NAME?</v>
      </c>
      <c r="L557" s="21" t="e">
        <f ca="1">UPPER(VLOOKUP(D557,MasterSheet!H:U,14,))</f>
        <v>#NAME?</v>
      </c>
    </row>
    <row r="558" spans="1:12">
      <c r="A558" s="21" t="e">
        <f t="shared" ca="1" si="32"/>
        <v>#NAME?</v>
      </c>
      <c r="B558" s="21" t="e">
        <f ca="1"/>
        <v>#NAME?</v>
      </c>
      <c r="C558" s="30" t="e">
        <f ca="1"/>
        <v>#NAME?</v>
      </c>
      <c r="D558" s="21" t="e">
        <f ca="1"/>
        <v>#NAME?</v>
      </c>
      <c r="E558" s="21" t="e">
        <f ca="1">_xlfn.XLOOKUP(D558,MasterSheet!H:H,MasterSheet!F:F)</f>
        <v>#NAME?</v>
      </c>
      <c r="F558" s="22">
        <f ca="1">SUMIFS(MasterSheet!J:J, MasterSheet!B:B, B558, MasterSheet!D:D, C558, MasterSheet!H:H, D558)</f>
        <v>0</v>
      </c>
      <c r="G558" s="22" t="e">
        <f t="shared" ca="1" si="33"/>
        <v>#NAME?</v>
      </c>
      <c r="H558" s="26">
        <f ca="1">SUMIFS(MasterSheet!K:K, MasterSheet!B:B, B558, MasterSheet!D:D, C558, MasterSheet!H:H, D558)</f>
        <v>0</v>
      </c>
      <c r="I558" s="26" t="e">
        <f t="shared" ca="1" si="34"/>
        <v>#NAME?</v>
      </c>
      <c r="J558" s="28">
        <f ca="1">SUMIFS(MasterSheet!L:L, MasterSheet!B:B, B558, MasterSheet!D:D, C558, MasterSheet!H:H, D558)</f>
        <v>0</v>
      </c>
      <c r="K558" s="28" t="e">
        <f t="shared" ca="1" si="35"/>
        <v>#NAME?</v>
      </c>
      <c r="L558" s="21" t="e">
        <f ca="1">UPPER(VLOOKUP(D558,MasterSheet!H:U,14,))</f>
        <v>#NAME?</v>
      </c>
    </row>
    <row r="559" spans="1:12">
      <c r="A559" s="21" t="e">
        <f t="shared" ca="1" si="32"/>
        <v>#NAME?</v>
      </c>
      <c r="B559" s="21" t="e">
        <f ca="1"/>
        <v>#NAME?</v>
      </c>
      <c r="C559" s="30" t="e">
        <f ca="1"/>
        <v>#NAME?</v>
      </c>
      <c r="D559" s="21" t="e">
        <f ca="1"/>
        <v>#NAME?</v>
      </c>
      <c r="E559" s="21" t="e">
        <f ca="1">_xlfn.XLOOKUP(D559,MasterSheet!H:H,MasterSheet!F:F)</f>
        <v>#NAME?</v>
      </c>
      <c r="F559" s="22">
        <f ca="1">SUMIFS(MasterSheet!J:J, MasterSheet!B:B, B559, MasterSheet!D:D, C559, MasterSheet!H:H, D559)</f>
        <v>0</v>
      </c>
      <c r="G559" s="22" t="e">
        <f t="shared" ca="1" si="33"/>
        <v>#NAME?</v>
      </c>
      <c r="H559" s="26">
        <f ca="1">SUMIFS(MasterSheet!K:K, MasterSheet!B:B, B559, MasterSheet!D:D, C559, MasterSheet!H:H, D559)</f>
        <v>0</v>
      </c>
      <c r="I559" s="26" t="e">
        <f t="shared" ca="1" si="34"/>
        <v>#NAME?</v>
      </c>
      <c r="J559" s="28">
        <f ca="1">SUMIFS(MasterSheet!L:L, MasterSheet!B:B, B559, MasterSheet!D:D, C559, MasterSheet!H:H, D559)</f>
        <v>0</v>
      </c>
      <c r="K559" s="28" t="e">
        <f t="shared" ca="1" si="35"/>
        <v>#NAME?</v>
      </c>
      <c r="L559" s="21" t="e">
        <f ca="1">UPPER(VLOOKUP(D559,MasterSheet!H:U,14,))</f>
        <v>#NAME?</v>
      </c>
    </row>
    <row r="560" spans="1:12">
      <c r="A560" s="21" t="e">
        <f t="shared" ca="1" si="32"/>
        <v>#NAME?</v>
      </c>
      <c r="B560" s="21" t="e">
        <f ca="1"/>
        <v>#NAME?</v>
      </c>
      <c r="C560" s="30" t="e">
        <f ca="1"/>
        <v>#NAME?</v>
      </c>
      <c r="D560" s="21" t="e">
        <f ca="1"/>
        <v>#NAME?</v>
      </c>
      <c r="E560" s="21" t="e">
        <f ca="1">_xlfn.XLOOKUP(D560,MasterSheet!H:H,MasterSheet!F:F)</f>
        <v>#NAME?</v>
      </c>
      <c r="F560" s="22">
        <f ca="1">SUMIFS(MasterSheet!J:J, MasterSheet!B:B, B560, MasterSheet!D:D, C560, MasterSheet!H:H, D560)</f>
        <v>0</v>
      </c>
      <c r="G560" s="22" t="e">
        <f t="shared" ca="1" si="33"/>
        <v>#NAME?</v>
      </c>
      <c r="H560" s="26">
        <f ca="1">SUMIFS(MasterSheet!K:K, MasterSheet!B:B, B560, MasterSheet!D:D, C560, MasterSheet!H:H, D560)</f>
        <v>0</v>
      </c>
      <c r="I560" s="26" t="e">
        <f t="shared" ca="1" si="34"/>
        <v>#NAME?</v>
      </c>
      <c r="J560" s="28">
        <f ca="1">SUMIFS(MasterSheet!L:L, MasterSheet!B:B, B560, MasterSheet!D:D, C560, MasterSheet!H:H, D560)</f>
        <v>0</v>
      </c>
      <c r="K560" s="28" t="e">
        <f t="shared" ca="1" si="35"/>
        <v>#NAME?</v>
      </c>
      <c r="L560" s="21" t="e">
        <f ca="1">UPPER(VLOOKUP(D560,MasterSheet!H:U,14,))</f>
        <v>#NAME?</v>
      </c>
    </row>
    <row r="561" spans="1:12">
      <c r="A561" s="21" t="e">
        <f t="shared" ca="1" si="32"/>
        <v>#NAME?</v>
      </c>
      <c r="B561" s="21" t="e">
        <f ca="1"/>
        <v>#NAME?</v>
      </c>
      <c r="C561" s="30" t="e">
        <f ca="1"/>
        <v>#NAME?</v>
      </c>
      <c r="D561" s="21" t="e">
        <f ca="1"/>
        <v>#NAME?</v>
      </c>
      <c r="E561" s="21" t="e">
        <f ca="1">_xlfn.XLOOKUP(D561,MasterSheet!H:H,MasterSheet!F:F)</f>
        <v>#NAME?</v>
      </c>
      <c r="F561" s="22">
        <f ca="1">SUMIFS(MasterSheet!J:J, MasterSheet!B:B, B561, MasterSheet!D:D, C561, MasterSheet!H:H, D561)</f>
        <v>0</v>
      </c>
      <c r="G561" s="22" t="e">
        <f t="shared" ca="1" si="33"/>
        <v>#NAME?</v>
      </c>
      <c r="H561" s="26">
        <f ca="1">SUMIFS(MasterSheet!K:K, MasterSheet!B:B, B561, MasterSheet!D:D, C561, MasterSheet!H:H, D561)</f>
        <v>0</v>
      </c>
      <c r="I561" s="26" t="e">
        <f t="shared" ca="1" si="34"/>
        <v>#NAME?</v>
      </c>
      <c r="J561" s="28">
        <f ca="1">SUMIFS(MasterSheet!L:L, MasterSheet!B:B, B561, MasterSheet!D:D, C561, MasterSheet!H:H, D561)</f>
        <v>0</v>
      </c>
      <c r="K561" s="28" t="e">
        <f t="shared" ca="1" si="35"/>
        <v>#NAME?</v>
      </c>
      <c r="L561" s="21" t="e">
        <f ca="1">UPPER(VLOOKUP(D561,MasterSheet!H:U,14,))</f>
        <v>#NAME?</v>
      </c>
    </row>
    <row r="562" spans="1:12">
      <c r="A562" s="21" t="e">
        <f t="shared" ca="1" si="32"/>
        <v>#NAME?</v>
      </c>
      <c r="B562" s="21" t="e">
        <f ca="1"/>
        <v>#NAME?</v>
      </c>
      <c r="C562" s="30" t="e">
        <f ca="1"/>
        <v>#NAME?</v>
      </c>
      <c r="D562" s="21" t="e">
        <f ca="1"/>
        <v>#NAME?</v>
      </c>
      <c r="E562" s="21" t="e">
        <f ca="1">_xlfn.XLOOKUP(D562,MasterSheet!H:H,MasterSheet!F:F)</f>
        <v>#NAME?</v>
      </c>
      <c r="F562" s="22">
        <f ca="1">SUMIFS(MasterSheet!J:J, MasterSheet!B:B, B562, MasterSheet!D:D, C562, MasterSheet!H:H, D562)</f>
        <v>0</v>
      </c>
      <c r="G562" s="22" t="e">
        <f t="shared" ca="1" si="33"/>
        <v>#NAME?</v>
      </c>
      <c r="H562" s="26">
        <f ca="1">SUMIFS(MasterSheet!K:K, MasterSheet!B:B, B562, MasterSheet!D:D, C562, MasterSheet!H:H, D562)</f>
        <v>0</v>
      </c>
      <c r="I562" s="26" t="e">
        <f t="shared" ca="1" si="34"/>
        <v>#NAME?</v>
      </c>
      <c r="J562" s="28">
        <f ca="1">SUMIFS(MasterSheet!L:L, MasterSheet!B:B, B562, MasterSheet!D:D, C562, MasterSheet!H:H, D562)</f>
        <v>0</v>
      </c>
      <c r="K562" s="28" t="e">
        <f t="shared" ca="1" si="35"/>
        <v>#NAME?</v>
      </c>
      <c r="L562" s="21" t="e">
        <f ca="1">UPPER(VLOOKUP(D562,MasterSheet!H:U,14,))</f>
        <v>#NAME?</v>
      </c>
    </row>
    <row r="563" spans="1:12">
      <c r="A563" s="21" t="e">
        <f t="shared" ca="1" si="32"/>
        <v>#NAME?</v>
      </c>
      <c r="B563" s="21" t="e">
        <f ca="1"/>
        <v>#NAME?</v>
      </c>
      <c r="C563" s="30" t="e">
        <f ca="1"/>
        <v>#NAME?</v>
      </c>
      <c r="D563" s="21" t="e">
        <f ca="1"/>
        <v>#NAME?</v>
      </c>
      <c r="E563" s="21" t="e">
        <f ca="1">_xlfn.XLOOKUP(D563,MasterSheet!H:H,MasterSheet!F:F)</f>
        <v>#NAME?</v>
      </c>
      <c r="F563" s="22">
        <f ca="1">SUMIFS(MasterSheet!J:J, MasterSheet!B:B, B563, MasterSheet!D:D, C563, MasterSheet!H:H, D563)</f>
        <v>0</v>
      </c>
      <c r="G563" s="22" t="e">
        <f t="shared" ca="1" si="33"/>
        <v>#NAME?</v>
      </c>
      <c r="H563" s="26">
        <f ca="1">SUMIFS(MasterSheet!K:K, MasterSheet!B:B, B563, MasterSheet!D:D, C563, MasterSheet!H:H, D563)</f>
        <v>0</v>
      </c>
      <c r="I563" s="26" t="e">
        <f t="shared" ca="1" si="34"/>
        <v>#NAME?</v>
      </c>
      <c r="J563" s="28">
        <f ca="1">SUMIFS(MasterSheet!L:L, MasterSheet!B:B, B563, MasterSheet!D:D, C563, MasterSheet!H:H, D563)</f>
        <v>0</v>
      </c>
      <c r="K563" s="28" t="e">
        <f t="shared" ca="1" si="35"/>
        <v>#NAME?</v>
      </c>
      <c r="L563" s="21" t="e">
        <f ca="1">UPPER(VLOOKUP(D563,MasterSheet!H:U,14,))</f>
        <v>#NAME?</v>
      </c>
    </row>
    <row r="564" spans="1:12">
      <c r="A564" s="21" t="e">
        <f t="shared" ca="1" si="32"/>
        <v>#NAME?</v>
      </c>
      <c r="B564" s="21" t="e">
        <f ca="1"/>
        <v>#NAME?</v>
      </c>
      <c r="C564" s="30" t="e">
        <f ca="1"/>
        <v>#NAME?</v>
      </c>
      <c r="D564" s="21" t="e">
        <f ca="1"/>
        <v>#NAME?</v>
      </c>
      <c r="E564" s="21" t="e">
        <f ca="1">_xlfn.XLOOKUP(D564,MasterSheet!H:H,MasterSheet!F:F)</f>
        <v>#NAME?</v>
      </c>
      <c r="F564" s="22">
        <f ca="1">SUMIFS(MasterSheet!J:J, MasterSheet!B:B, B564, MasterSheet!D:D, C564, MasterSheet!H:H, D564)</f>
        <v>0</v>
      </c>
      <c r="G564" s="22" t="e">
        <f t="shared" ca="1" si="33"/>
        <v>#NAME?</v>
      </c>
      <c r="H564" s="26">
        <f ca="1">SUMIFS(MasterSheet!K:K, MasterSheet!B:B, B564, MasterSheet!D:D, C564, MasterSheet!H:H, D564)</f>
        <v>0</v>
      </c>
      <c r="I564" s="26" t="e">
        <f t="shared" ca="1" si="34"/>
        <v>#NAME?</v>
      </c>
      <c r="J564" s="28">
        <f ca="1">SUMIFS(MasterSheet!L:L, MasterSheet!B:B, B564, MasterSheet!D:D, C564, MasterSheet!H:H, D564)</f>
        <v>0</v>
      </c>
      <c r="K564" s="28" t="e">
        <f t="shared" ca="1" si="35"/>
        <v>#NAME?</v>
      </c>
      <c r="L564" s="21" t="e">
        <f ca="1">UPPER(VLOOKUP(D564,MasterSheet!H:U,14,))</f>
        <v>#NAME?</v>
      </c>
    </row>
    <row r="565" spans="1:12">
      <c r="A565" s="21" t="e">
        <f t="shared" ca="1" si="32"/>
        <v>#NAME?</v>
      </c>
      <c r="B565" s="21" t="e">
        <f ca="1"/>
        <v>#NAME?</v>
      </c>
      <c r="C565" s="30" t="e">
        <f ca="1"/>
        <v>#NAME?</v>
      </c>
      <c r="D565" s="21" t="e">
        <f ca="1"/>
        <v>#NAME?</v>
      </c>
      <c r="E565" s="21" t="e">
        <f ca="1">_xlfn.XLOOKUP(D565,MasterSheet!H:H,MasterSheet!F:F)</f>
        <v>#NAME?</v>
      </c>
      <c r="F565" s="22">
        <f ca="1">SUMIFS(MasterSheet!J:J, MasterSheet!B:B, B565, MasterSheet!D:D, C565, MasterSheet!H:H, D565)</f>
        <v>0</v>
      </c>
      <c r="G565" s="22" t="e">
        <f t="shared" ca="1" si="33"/>
        <v>#NAME?</v>
      </c>
      <c r="H565" s="26">
        <f ca="1">SUMIFS(MasterSheet!K:K, MasterSheet!B:B, B565, MasterSheet!D:D, C565, MasterSheet!H:H, D565)</f>
        <v>0</v>
      </c>
      <c r="I565" s="26" t="e">
        <f t="shared" ca="1" si="34"/>
        <v>#NAME?</v>
      </c>
      <c r="J565" s="28">
        <f ca="1">SUMIFS(MasterSheet!L:L, MasterSheet!B:B, B565, MasterSheet!D:D, C565, MasterSheet!H:H, D565)</f>
        <v>0</v>
      </c>
      <c r="K565" s="28" t="e">
        <f t="shared" ca="1" si="35"/>
        <v>#NAME?</v>
      </c>
      <c r="L565" s="21" t="e">
        <f ca="1">UPPER(VLOOKUP(D565,MasterSheet!H:U,14,))</f>
        <v>#NAME?</v>
      </c>
    </row>
    <row r="566" spans="1:12">
      <c r="A566" s="21" t="e">
        <f t="shared" ca="1" si="32"/>
        <v>#NAME?</v>
      </c>
      <c r="B566" s="21" t="e">
        <f ca="1"/>
        <v>#NAME?</v>
      </c>
      <c r="C566" s="30" t="e">
        <f ca="1"/>
        <v>#NAME?</v>
      </c>
      <c r="D566" s="21" t="e">
        <f ca="1"/>
        <v>#NAME?</v>
      </c>
      <c r="E566" s="21" t="e">
        <f ca="1">_xlfn.XLOOKUP(D566,MasterSheet!H:H,MasterSheet!F:F)</f>
        <v>#NAME?</v>
      </c>
      <c r="F566" s="22">
        <f ca="1">SUMIFS(MasterSheet!J:J, MasterSheet!B:B, B566, MasterSheet!D:D, C566, MasterSheet!H:H, D566)</f>
        <v>0</v>
      </c>
      <c r="G566" s="22" t="e">
        <f t="shared" ca="1" si="33"/>
        <v>#NAME?</v>
      </c>
      <c r="H566" s="26">
        <f ca="1">SUMIFS(MasterSheet!K:K, MasterSheet!B:B, B566, MasterSheet!D:D, C566, MasterSheet!H:H, D566)</f>
        <v>0</v>
      </c>
      <c r="I566" s="26" t="e">
        <f t="shared" ca="1" si="34"/>
        <v>#NAME?</v>
      </c>
      <c r="J566" s="28">
        <f ca="1">SUMIFS(MasterSheet!L:L, MasterSheet!B:B, B566, MasterSheet!D:D, C566, MasterSheet!H:H, D566)</f>
        <v>0</v>
      </c>
      <c r="K566" s="28" t="e">
        <f t="shared" ca="1" si="35"/>
        <v>#NAME?</v>
      </c>
      <c r="L566" s="21" t="e">
        <f ca="1">UPPER(VLOOKUP(D566,MasterSheet!H:U,14,))</f>
        <v>#NAME?</v>
      </c>
    </row>
    <row r="567" spans="1:12">
      <c r="A567" s="21" t="e">
        <f t="shared" ca="1" si="32"/>
        <v>#NAME?</v>
      </c>
      <c r="B567" s="21" t="e">
        <f ca="1"/>
        <v>#NAME?</v>
      </c>
      <c r="C567" s="30" t="e">
        <f ca="1"/>
        <v>#NAME?</v>
      </c>
      <c r="D567" s="21" t="e">
        <f ca="1"/>
        <v>#NAME?</v>
      </c>
      <c r="E567" s="21" t="e">
        <f ca="1">_xlfn.XLOOKUP(D567,MasterSheet!H:H,MasterSheet!F:F)</f>
        <v>#NAME?</v>
      </c>
      <c r="F567" s="22">
        <f ca="1">SUMIFS(MasterSheet!J:J, MasterSheet!B:B, B567, MasterSheet!D:D, C567, MasterSheet!H:H, D567)</f>
        <v>0</v>
      </c>
      <c r="G567" s="22" t="e">
        <f t="shared" ca="1" si="33"/>
        <v>#NAME?</v>
      </c>
      <c r="H567" s="26">
        <f ca="1">SUMIFS(MasterSheet!K:K, MasterSheet!B:B, B567, MasterSheet!D:D, C567, MasterSheet!H:H, D567)</f>
        <v>0</v>
      </c>
      <c r="I567" s="26" t="e">
        <f t="shared" ca="1" si="34"/>
        <v>#NAME?</v>
      </c>
      <c r="J567" s="28">
        <f ca="1">SUMIFS(MasterSheet!L:L, MasterSheet!B:B, B567, MasterSheet!D:D, C567, MasterSheet!H:H, D567)</f>
        <v>0</v>
      </c>
      <c r="K567" s="28" t="e">
        <f t="shared" ca="1" si="35"/>
        <v>#NAME?</v>
      </c>
      <c r="L567" s="21" t="e">
        <f ca="1">UPPER(VLOOKUP(D567,MasterSheet!H:U,14,))</f>
        <v>#NAME?</v>
      </c>
    </row>
    <row r="568" spans="1:12">
      <c r="A568" s="21" t="e">
        <f t="shared" ca="1" si="32"/>
        <v>#NAME?</v>
      </c>
      <c r="B568" s="21" t="e">
        <f ca="1"/>
        <v>#NAME?</v>
      </c>
      <c r="C568" s="30" t="e">
        <f ca="1"/>
        <v>#NAME?</v>
      </c>
      <c r="D568" s="21" t="e">
        <f ca="1"/>
        <v>#NAME?</v>
      </c>
      <c r="E568" s="21" t="e">
        <f ca="1">_xlfn.XLOOKUP(D568,MasterSheet!H:H,MasterSheet!F:F)</f>
        <v>#NAME?</v>
      </c>
      <c r="F568" s="22">
        <f ca="1">SUMIFS(MasterSheet!J:J, MasterSheet!B:B, B568, MasterSheet!D:D, C568, MasterSheet!H:H, D568)</f>
        <v>0</v>
      </c>
      <c r="G568" s="22" t="e">
        <f t="shared" ca="1" si="33"/>
        <v>#NAME?</v>
      </c>
      <c r="H568" s="26">
        <f ca="1">SUMIFS(MasterSheet!K:K, MasterSheet!B:B, B568, MasterSheet!D:D, C568, MasterSheet!H:H, D568)</f>
        <v>0</v>
      </c>
      <c r="I568" s="26" t="e">
        <f t="shared" ca="1" si="34"/>
        <v>#NAME?</v>
      </c>
      <c r="J568" s="28">
        <f ca="1">SUMIFS(MasterSheet!L:L, MasterSheet!B:B, B568, MasterSheet!D:D, C568, MasterSheet!H:H, D568)</f>
        <v>0</v>
      </c>
      <c r="K568" s="28" t="e">
        <f t="shared" ca="1" si="35"/>
        <v>#NAME?</v>
      </c>
      <c r="L568" s="21" t="e">
        <f ca="1">UPPER(VLOOKUP(D568,MasterSheet!H:U,14,))</f>
        <v>#NAME?</v>
      </c>
    </row>
    <row r="569" spans="1:12">
      <c r="A569" s="21" t="e">
        <f t="shared" ca="1" si="32"/>
        <v>#NAME?</v>
      </c>
      <c r="B569" s="21" t="e">
        <f ca="1"/>
        <v>#NAME?</v>
      </c>
      <c r="C569" s="30" t="e">
        <f ca="1"/>
        <v>#NAME?</v>
      </c>
      <c r="D569" s="21" t="e">
        <f ca="1"/>
        <v>#NAME?</v>
      </c>
      <c r="E569" s="21" t="e">
        <f ca="1">_xlfn.XLOOKUP(D569,MasterSheet!H:H,MasterSheet!F:F)</f>
        <v>#NAME?</v>
      </c>
      <c r="F569" s="22">
        <f ca="1">SUMIFS(MasterSheet!J:J, MasterSheet!B:B, B569, MasterSheet!D:D, C569, MasterSheet!H:H, D569)</f>
        <v>0</v>
      </c>
      <c r="G569" s="22" t="e">
        <f t="shared" ca="1" si="33"/>
        <v>#NAME?</v>
      </c>
      <c r="H569" s="26">
        <f ca="1">SUMIFS(MasterSheet!K:K, MasterSheet!B:B, B569, MasterSheet!D:D, C569, MasterSheet!H:H, D569)</f>
        <v>0</v>
      </c>
      <c r="I569" s="26" t="e">
        <f t="shared" ca="1" si="34"/>
        <v>#NAME?</v>
      </c>
      <c r="J569" s="28">
        <f ca="1">SUMIFS(MasterSheet!L:L, MasterSheet!B:B, B569, MasterSheet!D:D, C569, MasterSheet!H:H, D569)</f>
        <v>0</v>
      </c>
      <c r="K569" s="28" t="e">
        <f t="shared" ca="1" si="35"/>
        <v>#NAME?</v>
      </c>
      <c r="L569" s="21" t="e">
        <f ca="1">UPPER(VLOOKUP(D569,MasterSheet!H:U,14,))</f>
        <v>#NAME?</v>
      </c>
    </row>
    <row r="570" spans="1:12">
      <c r="A570" s="21" t="e">
        <f t="shared" ca="1" si="32"/>
        <v>#NAME?</v>
      </c>
      <c r="B570" s="21" t="e">
        <f ca="1"/>
        <v>#NAME?</v>
      </c>
      <c r="C570" s="30" t="e">
        <f ca="1"/>
        <v>#NAME?</v>
      </c>
      <c r="D570" s="21" t="e">
        <f ca="1"/>
        <v>#NAME?</v>
      </c>
      <c r="E570" s="21" t="e">
        <f ca="1">_xlfn.XLOOKUP(D570,MasterSheet!H:H,MasterSheet!F:F)</f>
        <v>#NAME?</v>
      </c>
      <c r="F570" s="22">
        <f ca="1">SUMIFS(MasterSheet!J:J, MasterSheet!B:B, B570, MasterSheet!D:D, C570, MasterSheet!H:H, D570)</f>
        <v>0</v>
      </c>
      <c r="G570" s="22" t="e">
        <f t="shared" ca="1" si="33"/>
        <v>#NAME?</v>
      </c>
      <c r="H570" s="26">
        <f ca="1">SUMIFS(MasterSheet!K:K, MasterSheet!B:B, B570, MasterSheet!D:D, C570, MasterSheet!H:H, D570)</f>
        <v>0</v>
      </c>
      <c r="I570" s="26" t="e">
        <f t="shared" ca="1" si="34"/>
        <v>#NAME?</v>
      </c>
      <c r="J570" s="28">
        <f ca="1">SUMIFS(MasterSheet!L:L, MasterSheet!B:B, B570, MasterSheet!D:D, C570, MasterSheet!H:H, D570)</f>
        <v>0</v>
      </c>
      <c r="K570" s="28" t="e">
        <f t="shared" ca="1" si="35"/>
        <v>#NAME?</v>
      </c>
      <c r="L570" s="21" t="e">
        <f ca="1">UPPER(VLOOKUP(D570,MasterSheet!H:U,14,))</f>
        <v>#NAME?</v>
      </c>
    </row>
    <row r="571" spans="1:12">
      <c r="A571" s="21" t="e">
        <f t="shared" ca="1" si="32"/>
        <v>#NAME?</v>
      </c>
      <c r="B571" s="21" t="e">
        <f ca="1"/>
        <v>#NAME?</v>
      </c>
      <c r="C571" s="30" t="e">
        <f ca="1"/>
        <v>#NAME?</v>
      </c>
      <c r="D571" s="21" t="e">
        <f ca="1"/>
        <v>#NAME?</v>
      </c>
      <c r="E571" s="21" t="e">
        <f ca="1">_xlfn.XLOOKUP(D571,MasterSheet!H:H,MasterSheet!F:F)</f>
        <v>#NAME?</v>
      </c>
      <c r="F571" s="22">
        <f ca="1">SUMIFS(MasterSheet!J:J, MasterSheet!B:B, B571, MasterSheet!D:D, C571, MasterSheet!H:H, D571)</f>
        <v>0</v>
      </c>
      <c r="G571" s="22" t="e">
        <f t="shared" ca="1" si="33"/>
        <v>#NAME?</v>
      </c>
      <c r="H571" s="26">
        <f ca="1">SUMIFS(MasterSheet!K:K, MasterSheet!B:B, B571, MasterSheet!D:D, C571, MasterSheet!H:H, D571)</f>
        <v>0</v>
      </c>
      <c r="I571" s="26" t="e">
        <f t="shared" ca="1" si="34"/>
        <v>#NAME?</v>
      </c>
      <c r="J571" s="28">
        <f ca="1">SUMIFS(MasterSheet!L:L, MasterSheet!B:B, B571, MasterSheet!D:D, C571, MasterSheet!H:H, D571)</f>
        <v>0</v>
      </c>
      <c r="K571" s="28" t="e">
        <f t="shared" ca="1" si="35"/>
        <v>#NAME?</v>
      </c>
      <c r="L571" s="21" t="e">
        <f ca="1">UPPER(VLOOKUP(D571,MasterSheet!H:U,14,))</f>
        <v>#NAME?</v>
      </c>
    </row>
    <row r="572" spans="1:12">
      <c r="A572" s="21" t="e">
        <f t="shared" ca="1" si="32"/>
        <v>#NAME?</v>
      </c>
      <c r="B572" s="21" t="e">
        <f ca="1"/>
        <v>#NAME?</v>
      </c>
      <c r="C572" s="30" t="e">
        <f ca="1"/>
        <v>#NAME?</v>
      </c>
      <c r="D572" s="21" t="e">
        <f ca="1"/>
        <v>#NAME?</v>
      </c>
      <c r="E572" s="21" t="e">
        <f ca="1">_xlfn.XLOOKUP(D572,MasterSheet!H:H,MasterSheet!F:F)</f>
        <v>#NAME?</v>
      </c>
      <c r="F572" s="22">
        <f ca="1">SUMIFS(MasterSheet!J:J, MasterSheet!B:B, B572, MasterSheet!D:D, C572, MasterSheet!H:H, D572)</f>
        <v>0</v>
      </c>
      <c r="G572" s="22" t="e">
        <f t="shared" ca="1" si="33"/>
        <v>#NAME?</v>
      </c>
      <c r="H572" s="26">
        <f ca="1">SUMIFS(MasterSheet!K:K, MasterSheet!B:B, B572, MasterSheet!D:D, C572, MasterSheet!H:H, D572)</f>
        <v>0</v>
      </c>
      <c r="I572" s="26" t="e">
        <f t="shared" ca="1" si="34"/>
        <v>#NAME?</v>
      </c>
      <c r="J572" s="28">
        <f ca="1">SUMIFS(MasterSheet!L:L, MasterSheet!B:B, B572, MasterSheet!D:D, C572, MasterSheet!H:H, D572)</f>
        <v>0</v>
      </c>
      <c r="K572" s="28" t="e">
        <f t="shared" ca="1" si="35"/>
        <v>#NAME?</v>
      </c>
      <c r="L572" s="21" t="e">
        <f ca="1">UPPER(VLOOKUP(D572,MasterSheet!H:U,14,))</f>
        <v>#NAME?</v>
      </c>
    </row>
    <row r="573" spans="1:12">
      <c r="A573" s="21" t="e">
        <f t="shared" ca="1" si="32"/>
        <v>#NAME?</v>
      </c>
      <c r="B573" s="21" t="e">
        <f ca="1"/>
        <v>#NAME?</v>
      </c>
      <c r="C573" s="30" t="e">
        <f ca="1"/>
        <v>#NAME?</v>
      </c>
      <c r="D573" s="21" t="e">
        <f ca="1"/>
        <v>#NAME?</v>
      </c>
      <c r="E573" s="21" t="e">
        <f ca="1">_xlfn.XLOOKUP(D573,MasterSheet!H:H,MasterSheet!F:F)</f>
        <v>#NAME?</v>
      </c>
      <c r="F573" s="22">
        <f ca="1">SUMIFS(MasterSheet!J:J, MasterSheet!B:B, B573, MasterSheet!D:D, C573, MasterSheet!H:H, D573)</f>
        <v>0</v>
      </c>
      <c r="G573" s="22" t="e">
        <f t="shared" ca="1" si="33"/>
        <v>#NAME?</v>
      </c>
      <c r="H573" s="26">
        <f ca="1">SUMIFS(MasterSheet!K:K, MasterSheet!B:B, B573, MasterSheet!D:D, C573, MasterSheet!H:H, D573)</f>
        <v>0</v>
      </c>
      <c r="I573" s="26" t="e">
        <f t="shared" ca="1" si="34"/>
        <v>#NAME?</v>
      </c>
      <c r="J573" s="28">
        <f ca="1">SUMIFS(MasterSheet!L:L, MasterSheet!B:B, B573, MasterSheet!D:D, C573, MasterSheet!H:H, D573)</f>
        <v>0</v>
      </c>
      <c r="K573" s="28" t="e">
        <f t="shared" ca="1" si="35"/>
        <v>#NAME?</v>
      </c>
      <c r="L573" s="21" t="e">
        <f ca="1">UPPER(VLOOKUP(D573,MasterSheet!H:U,14,))</f>
        <v>#NAME?</v>
      </c>
    </row>
    <row r="574" spans="1:12">
      <c r="A574" s="21" t="e">
        <f t="shared" ca="1" si="32"/>
        <v>#NAME?</v>
      </c>
      <c r="B574" s="21" t="e">
        <f ca="1"/>
        <v>#NAME?</v>
      </c>
      <c r="C574" s="30" t="e">
        <f ca="1"/>
        <v>#NAME?</v>
      </c>
      <c r="D574" s="21" t="e">
        <f ca="1"/>
        <v>#NAME?</v>
      </c>
      <c r="E574" s="21" t="e">
        <f ca="1">_xlfn.XLOOKUP(D574,MasterSheet!H:H,MasterSheet!F:F)</f>
        <v>#NAME?</v>
      </c>
      <c r="F574" s="22">
        <f ca="1">SUMIFS(MasterSheet!J:J, MasterSheet!B:B, B574, MasterSheet!D:D, C574, MasterSheet!H:H, D574)</f>
        <v>0</v>
      </c>
      <c r="G574" s="22" t="e">
        <f t="shared" ca="1" si="33"/>
        <v>#NAME?</v>
      </c>
      <c r="H574" s="26">
        <f ca="1">SUMIFS(MasterSheet!K:K, MasterSheet!B:B, B574, MasterSheet!D:D, C574, MasterSheet!H:H, D574)</f>
        <v>0</v>
      </c>
      <c r="I574" s="26" t="e">
        <f t="shared" ca="1" si="34"/>
        <v>#NAME?</v>
      </c>
      <c r="J574" s="28">
        <f ca="1">SUMIFS(MasterSheet!L:L, MasterSheet!B:B, B574, MasterSheet!D:D, C574, MasterSheet!H:H, D574)</f>
        <v>0</v>
      </c>
      <c r="K574" s="28" t="e">
        <f t="shared" ca="1" si="35"/>
        <v>#NAME?</v>
      </c>
      <c r="L574" s="21" t="e">
        <f ca="1">UPPER(VLOOKUP(D574,MasterSheet!H:U,14,))</f>
        <v>#NAME?</v>
      </c>
    </row>
    <row r="575" spans="1:12">
      <c r="A575" s="21" t="e">
        <f t="shared" ca="1" si="32"/>
        <v>#NAME?</v>
      </c>
      <c r="B575" s="21" t="e">
        <f ca="1"/>
        <v>#NAME?</v>
      </c>
      <c r="C575" s="30" t="e">
        <f ca="1"/>
        <v>#NAME?</v>
      </c>
      <c r="D575" s="21" t="e">
        <f ca="1"/>
        <v>#NAME?</v>
      </c>
      <c r="E575" s="21" t="e">
        <f ca="1">_xlfn.XLOOKUP(D575,MasterSheet!H:H,MasterSheet!F:F)</f>
        <v>#NAME?</v>
      </c>
      <c r="F575" s="22">
        <f ca="1">SUMIFS(MasterSheet!J:J, MasterSheet!B:B, B575, MasterSheet!D:D, C575, MasterSheet!H:H, D575)</f>
        <v>0</v>
      </c>
      <c r="G575" s="22" t="e">
        <f t="shared" ca="1" si="33"/>
        <v>#NAME?</v>
      </c>
      <c r="H575" s="26">
        <f ca="1">SUMIFS(MasterSheet!K:K, MasterSheet!B:B, B575, MasterSheet!D:D, C575, MasterSheet!H:H, D575)</f>
        <v>0</v>
      </c>
      <c r="I575" s="26" t="e">
        <f t="shared" ca="1" si="34"/>
        <v>#NAME?</v>
      </c>
      <c r="J575" s="28">
        <f ca="1">SUMIFS(MasterSheet!L:L, MasterSheet!B:B, B575, MasterSheet!D:D, C575, MasterSheet!H:H, D575)</f>
        <v>0</v>
      </c>
      <c r="K575" s="28" t="e">
        <f t="shared" ca="1" si="35"/>
        <v>#NAME?</v>
      </c>
      <c r="L575" s="21" t="e">
        <f ca="1">UPPER(VLOOKUP(D575,MasterSheet!H:U,14,))</f>
        <v>#NAME?</v>
      </c>
    </row>
    <row r="576" spans="1:12">
      <c r="A576" s="21" t="e">
        <f t="shared" ca="1" si="32"/>
        <v>#NAME?</v>
      </c>
      <c r="B576" s="21" t="e">
        <f ca="1"/>
        <v>#NAME?</v>
      </c>
      <c r="C576" s="30" t="e">
        <f ca="1"/>
        <v>#NAME?</v>
      </c>
      <c r="D576" s="21" t="e">
        <f ca="1"/>
        <v>#NAME?</v>
      </c>
      <c r="E576" s="21" t="e">
        <f ca="1">_xlfn.XLOOKUP(D576,MasterSheet!H:H,MasterSheet!F:F)</f>
        <v>#NAME?</v>
      </c>
      <c r="F576" s="22">
        <f ca="1">SUMIFS(MasterSheet!J:J, MasterSheet!B:B, B576, MasterSheet!D:D, C576, MasterSheet!H:H, D576)</f>
        <v>0</v>
      </c>
      <c r="G576" s="22" t="e">
        <f t="shared" ca="1" si="33"/>
        <v>#NAME?</v>
      </c>
      <c r="H576" s="26">
        <f ca="1">SUMIFS(MasterSheet!K:K, MasterSheet!B:B, B576, MasterSheet!D:D, C576, MasterSheet!H:H, D576)</f>
        <v>0</v>
      </c>
      <c r="I576" s="26" t="e">
        <f t="shared" ca="1" si="34"/>
        <v>#NAME?</v>
      </c>
      <c r="J576" s="28">
        <f ca="1">SUMIFS(MasterSheet!L:L, MasterSheet!B:B, B576, MasterSheet!D:D, C576, MasterSheet!H:H, D576)</f>
        <v>0</v>
      </c>
      <c r="K576" s="28" t="e">
        <f t="shared" ca="1" si="35"/>
        <v>#NAME?</v>
      </c>
      <c r="L576" s="21" t="e">
        <f ca="1">UPPER(VLOOKUP(D576,MasterSheet!H:U,14,))</f>
        <v>#NAME?</v>
      </c>
    </row>
    <row r="577" spans="1:12">
      <c r="A577" s="21" t="e">
        <f t="shared" ca="1" si="32"/>
        <v>#NAME?</v>
      </c>
      <c r="B577" s="21" t="e">
        <f ca="1"/>
        <v>#NAME?</v>
      </c>
      <c r="C577" s="30" t="e">
        <f ca="1"/>
        <v>#NAME?</v>
      </c>
      <c r="D577" s="21" t="e">
        <f ca="1"/>
        <v>#NAME?</v>
      </c>
      <c r="E577" s="21" t="e">
        <f ca="1">_xlfn.XLOOKUP(D577,MasterSheet!H:H,MasterSheet!F:F)</f>
        <v>#NAME?</v>
      </c>
      <c r="F577" s="22">
        <f ca="1">SUMIFS(MasterSheet!J:J, MasterSheet!B:B, B577, MasterSheet!D:D, C577, MasterSheet!H:H, D577)</f>
        <v>0</v>
      </c>
      <c r="G577" s="22" t="e">
        <f t="shared" ca="1" si="33"/>
        <v>#NAME?</v>
      </c>
      <c r="H577" s="26">
        <f ca="1">SUMIFS(MasterSheet!K:K, MasterSheet!B:B, B577, MasterSheet!D:D, C577, MasterSheet!H:H, D577)</f>
        <v>0</v>
      </c>
      <c r="I577" s="26" t="e">
        <f t="shared" ca="1" si="34"/>
        <v>#NAME?</v>
      </c>
      <c r="J577" s="28">
        <f ca="1">SUMIFS(MasterSheet!L:L, MasterSheet!B:B, B577, MasterSheet!D:D, C577, MasterSheet!H:H, D577)</f>
        <v>0</v>
      </c>
      <c r="K577" s="28" t="e">
        <f t="shared" ca="1" si="35"/>
        <v>#NAME?</v>
      </c>
      <c r="L577" s="21" t="e">
        <f ca="1">UPPER(VLOOKUP(D577,MasterSheet!H:U,14,))</f>
        <v>#NAME?</v>
      </c>
    </row>
    <row r="578" spans="1:12">
      <c r="A578" s="21" t="e">
        <f t="shared" ref="A578:A641" ca="1" si="36">L578</f>
        <v>#NAME?</v>
      </c>
      <c r="B578" s="21" t="e">
        <f ca="1"/>
        <v>#NAME?</v>
      </c>
      <c r="C578" s="30" t="e">
        <f ca="1"/>
        <v>#NAME?</v>
      </c>
      <c r="D578" s="21" t="e">
        <f ca="1"/>
        <v>#NAME?</v>
      </c>
      <c r="E578" s="21" t="e">
        <f ca="1">_xlfn.XLOOKUP(D578,MasterSheet!H:H,MasterSheet!F:F)</f>
        <v>#NAME?</v>
      </c>
      <c r="F578" s="22">
        <f ca="1">SUMIFS(MasterSheet!J:J, MasterSheet!B:B, B578, MasterSheet!D:D, C578, MasterSheet!H:H, D578)</f>
        <v>0</v>
      </c>
      <c r="G578" s="22" t="e">
        <f t="shared" ca="1" si="33"/>
        <v>#NAME?</v>
      </c>
      <c r="H578" s="26">
        <f ca="1">SUMIFS(MasterSheet!K:K, MasterSheet!B:B, B578, MasterSheet!D:D, C578, MasterSheet!H:H, D578)</f>
        <v>0</v>
      </c>
      <c r="I578" s="26" t="e">
        <f t="shared" ca="1" si="34"/>
        <v>#NAME?</v>
      </c>
      <c r="J578" s="28">
        <f ca="1">SUMIFS(MasterSheet!L:L, MasterSheet!B:B, B578, MasterSheet!D:D, C578, MasterSheet!H:H, D578)</f>
        <v>0</v>
      </c>
      <c r="K578" s="28" t="e">
        <f t="shared" ca="1" si="35"/>
        <v>#NAME?</v>
      </c>
      <c r="L578" s="21" t="e">
        <f ca="1">UPPER(VLOOKUP(D578,MasterSheet!H:U,14,))</f>
        <v>#NAME?</v>
      </c>
    </row>
    <row r="579" spans="1:12">
      <c r="A579" s="21" t="e">
        <f t="shared" ca="1" si="36"/>
        <v>#NAME?</v>
      </c>
      <c r="B579" s="21" t="e">
        <f ca="1"/>
        <v>#NAME?</v>
      </c>
      <c r="C579" s="30" t="e">
        <f ca="1"/>
        <v>#NAME?</v>
      </c>
      <c r="D579" s="21" t="e">
        <f ca="1"/>
        <v>#NAME?</v>
      </c>
      <c r="E579" s="21" t="e">
        <f ca="1">_xlfn.XLOOKUP(D579,MasterSheet!H:H,MasterSheet!F:F)</f>
        <v>#NAME?</v>
      </c>
      <c r="F579" s="22">
        <f ca="1">SUMIFS(MasterSheet!J:J, MasterSheet!B:B, B579, MasterSheet!D:D, C579, MasterSheet!H:H, D579)</f>
        <v>0</v>
      </c>
      <c r="G579" s="22" t="e">
        <f t="shared" ref="G579:G642" ca="1" si="37">F579*E579</f>
        <v>#NAME?</v>
      </c>
      <c r="H579" s="26">
        <f ca="1">SUMIFS(MasterSheet!K:K, MasterSheet!B:B, B579, MasterSheet!D:D, C579, MasterSheet!H:H, D579)</f>
        <v>0</v>
      </c>
      <c r="I579" s="26" t="e">
        <f t="shared" ref="I579:I642" ca="1" si="38">H579*E579</f>
        <v>#NAME?</v>
      </c>
      <c r="J579" s="28">
        <f ca="1">SUMIFS(MasterSheet!L:L, MasterSheet!B:B, B579, MasterSheet!D:D, C579, MasterSheet!H:H, D579)</f>
        <v>0</v>
      </c>
      <c r="K579" s="28" t="e">
        <f t="shared" ref="K579:K642" ca="1" si="39">J579*E579</f>
        <v>#NAME?</v>
      </c>
      <c r="L579" s="21" t="e">
        <f ca="1">UPPER(VLOOKUP(D579,MasterSheet!H:U,14,))</f>
        <v>#NAME?</v>
      </c>
    </row>
    <row r="580" spans="1:12">
      <c r="A580" s="21" t="e">
        <f t="shared" ca="1" si="36"/>
        <v>#NAME?</v>
      </c>
      <c r="B580" s="21" t="e">
        <f ca="1"/>
        <v>#NAME?</v>
      </c>
      <c r="C580" s="30" t="e">
        <f ca="1"/>
        <v>#NAME?</v>
      </c>
      <c r="D580" s="21" t="e">
        <f ca="1"/>
        <v>#NAME?</v>
      </c>
      <c r="E580" s="21" t="e">
        <f ca="1">_xlfn.XLOOKUP(D580,MasterSheet!H:H,MasterSheet!F:F)</f>
        <v>#NAME?</v>
      </c>
      <c r="F580" s="22">
        <f ca="1">SUMIFS(MasterSheet!J:J, MasterSheet!B:B, B580, MasterSheet!D:D, C580, MasterSheet!H:H, D580)</f>
        <v>0</v>
      </c>
      <c r="G580" s="22" t="e">
        <f t="shared" ca="1" si="37"/>
        <v>#NAME?</v>
      </c>
      <c r="H580" s="26">
        <f ca="1">SUMIFS(MasterSheet!K:K, MasterSheet!B:B, B580, MasterSheet!D:D, C580, MasterSheet!H:H, D580)</f>
        <v>0</v>
      </c>
      <c r="I580" s="26" t="e">
        <f t="shared" ca="1" si="38"/>
        <v>#NAME?</v>
      </c>
      <c r="J580" s="28">
        <f ca="1">SUMIFS(MasterSheet!L:L, MasterSheet!B:B, B580, MasterSheet!D:D, C580, MasterSheet!H:H, D580)</f>
        <v>0</v>
      </c>
      <c r="K580" s="28" t="e">
        <f t="shared" ca="1" si="39"/>
        <v>#NAME?</v>
      </c>
      <c r="L580" s="21" t="e">
        <f ca="1">UPPER(VLOOKUP(D580,MasterSheet!H:U,14,))</f>
        <v>#NAME?</v>
      </c>
    </row>
    <row r="581" spans="1:12">
      <c r="A581" s="21" t="e">
        <f t="shared" ca="1" si="36"/>
        <v>#NAME?</v>
      </c>
      <c r="B581" s="21" t="e">
        <f ca="1"/>
        <v>#NAME?</v>
      </c>
      <c r="C581" s="30" t="e">
        <f ca="1"/>
        <v>#NAME?</v>
      </c>
      <c r="D581" s="21" t="e">
        <f ca="1"/>
        <v>#NAME?</v>
      </c>
      <c r="E581" s="21" t="e">
        <f ca="1">_xlfn.XLOOKUP(D581,MasterSheet!H:H,MasterSheet!F:F)</f>
        <v>#NAME?</v>
      </c>
      <c r="F581" s="22">
        <f ca="1">SUMIFS(MasterSheet!J:J, MasterSheet!B:B, B581, MasterSheet!D:D, C581, MasterSheet!H:H, D581)</f>
        <v>0</v>
      </c>
      <c r="G581" s="22" t="e">
        <f t="shared" ca="1" si="37"/>
        <v>#NAME?</v>
      </c>
      <c r="H581" s="26">
        <f ca="1">SUMIFS(MasterSheet!K:K, MasterSheet!B:B, B581, MasterSheet!D:D, C581, MasterSheet!H:H, D581)</f>
        <v>0</v>
      </c>
      <c r="I581" s="26" t="e">
        <f t="shared" ca="1" si="38"/>
        <v>#NAME?</v>
      </c>
      <c r="J581" s="28">
        <f ca="1">SUMIFS(MasterSheet!L:L, MasterSheet!B:B, B581, MasterSheet!D:D, C581, MasterSheet!H:H, D581)</f>
        <v>0</v>
      </c>
      <c r="K581" s="28" t="e">
        <f t="shared" ca="1" si="39"/>
        <v>#NAME?</v>
      </c>
      <c r="L581" s="21" t="e">
        <f ca="1">UPPER(VLOOKUP(D581,MasterSheet!H:U,14,))</f>
        <v>#NAME?</v>
      </c>
    </row>
    <row r="582" spans="1:12">
      <c r="A582" s="21" t="e">
        <f t="shared" ca="1" si="36"/>
        <v>#NAME?</v>
      </c>
      <c r="B582" s="21" t="e">
        <f ca="1"/>
        <v>#NAME?</v>
      </c>
      <c r="C582" s="30" t="e">
        <f ca="1"/>
        <v>#NAME?</v>
      </c>
      <c r="D582" s="21" t="e">
        <f ca="1"/>
        <v>#NAME?</v>
      </c>
      <c r="E582" s="21" t="e">
        <f ca="1">_xlfn.XLOOKUP(D582,MasterSheet!H:H,MasterSheet!F:F)</f>
        <v>#NAME?</v>
      </c>
      <c r="F582" s="22">
        <f ca="1">SUMIFS(MasterSheet!J:J, MasterSheet!B:B, B582, MasterSheet!D:D, C582, MasterSheet!H:H, D582)</f>
        <v>0</v>
      </c>
      <c r="G582" s="22" t="e">
        <f t="shared" ca="1" si="37"/>
        <v>#NAME?</v>
      </c>
      <c r="H582" s="26">
        <f ca="1">SUMIFS(MasterSheet!K:K, MasterSheet!B:B, B582, MasterSheet!D:D, C582, MasterSheet!H:H, D582)</f>
        <v>0</v>
      </c>
      <c r="I582" s="26" t="e">
        <f t="shared" ca="1" si="38"/>
        <v>#NAME?</v>
      </c>
      <c r="J582" s="28">
        <f ca="1">SUMIFS(MasterSheet!L:L, MasterSheet!B:B, B582, MasterSheet!D:D, C582, MasterSheet!H:H, D582)</f>
        <v>0</v>
      </c>
      <c r="K582" s="28" t="e">
        <f t="shared" ca="1" si="39"/>
        <v>#NAME?</v>
      </c>
      <c r="L582" s="21" t="e">
        <f ca="1">UPPER(VLOOKUP(D582,MasterSheet!H:U,14,))</f>
        <v>#NAME?</v>
      </c>
    </row>
    <row r="583" spans="1:12">
      <c r="A583" s="21" t="e">
        <f t="shared" ca="1" si="36"/>
        <v>#NAME?</v>
      </c>
      <c r="B583" s="21" t="e">
        <f ca="1"/>
        <v>#NAME?</v>
      </c>
      <c r="C583" s="30" t="e">
        <f ca="1"/>
        <v>#NAME?</v>
      </c>
      <c r="D583" s="21" t="e">
        <f ca="1"/>
        <v>#NAME?</v>
      </c>
      <c r="E583" s="21" t="e">
        <f ca="1">_xlfn.XLOOKUP(D583,MasterSheet!H:H,MasterSheet!F:F)</f>
        <v>#NAME?</v>
      </c>
      <c r="F583" s="22">
        <f ca="1">SUMIFS(MasterSheet!J:J, MasterSheet!B:B, B583, MasterSheet!D:D, C583, MasterSheet!H:H, D583)</f>
        <v>0</v>
      </c>
      <c r="G583" s="22" t="e">
        <f t="shared" ca="1" si="37"/>
        <v>#NAME?</v>
      </c>
      <c r="H583" s="26">
        <f ca="1">SUMIFS(MasterSheet!K:K, MasterSheet!B:B, B583, MasterSheet!D:D, C583, MasterSheet!H:H, D583)</f>
        <v>0</v>
      </c>
      <c r="I583" s="26" t="e">
        <f t="shared" ca="1" si="38"/>
        <v>#NAME?</v>
      </c>
      <c r="J583" s="28">
        <f ca="1">SUMIFS(MasterSheet!L:L, MasterSheet!B:B, B583, MasterSheet!D:D, C583, MasterSheet!H:H, D583)</f>
        <v>0</v>
      </c>
      <c r="K583" s="28" t="e">
        <f t="shared" ca="1" si="39"/>
        <v>#NAME?</v>
      </c>
      <c r="L583" s="21" t="e">
        <f ca="1">UPPER(VLOOKUP(D583,MasterSheet!H:U,14,))</f>
        <v>#NAME?</v>
      </c>
    </row>
    <row r="584" spans="1:12">
      <c r="A584" s="21" t="e">
        <f t="shared" ca="1" si="36"/>
        <v>#NAME?</v>
      </c>
      <c r="B584" s="21" t="e">
        <f ca="1"/>
        <v>#NAME?</v>
      </c>
      <c r="C584" s="30" t="e">
        <f ca="1"/>
        <v>#NAME?</v>
      </c>
      <c r="D584" s="21" t="e">
        <f ca="1"/>
        <v>#NAME?</v>
      </c>
      <c r="E584" s="21" t="e">
        <f ca="1">_xlfn.XLOOKUP(D584,MasterSheet!H:H,MasterSheet!F:F)</f>
        <v>#NAME?</v>
      </c>
      <c r="F584" s="22">
        <f ca="1">SUMIFS(MasterSheet!J:J, MasterSheet!B:B, B584, MasterSheet!D:D, C584, MasterSheet!H:H, D584)</f>
        <v>0</v>
      </c>
      <c r="G584" s="22" t="e">
        <f t="shared" ca="1" si="37"/>
        <v>#NAME?</v>
      </c>
      <c r="H584" s="26">
        <f ca="1">SUMIFS(MasterSheet!K:K, MasterSheet!B:B, B584, MasterSheet!D:D, C584, MasterSheet!H:H, D584)</f>
        <v>0</v>
      </c>
      <c r="I584" s="26" t="e">
        <f t="shared" ca="1" si="38"/>
        <v>#NAME?</v>
      </c>
      <c r="J584" s="28">
        <f ca="1">SUMIFS(MasterSheet!L:L, MasterSheet!B:B, B584, MasterSheet!D:D, C584, MasterSheet!H:H, D584)</f>
        <v>0</v>
      </c>
      <c r="K584" s="28" t="e">
        <f t="shared" ca="1" si="39"/>
        <v>#NAME?</v>
      </c>
      <c r="L584" s="21" t="e">
        <f ca="1">UPPER(VLOOKUP(D584,MasterSheet!H:U,14,))</f>
        <v>#NAME?</v>
      </c>
    </row>
    <row r="585" spans="1:12">
      <c r="A585" s="21" t="e">
        <f t="shared" ca="1" si="36"/>
        <v>#NAME?</v>
      </c>
      <c r="B585" s="21" t="e">
        <f ca="1"/>
        <v>#NAME?</v>
      </c>
      <c r="C585" s="30" t="e">
        <f ca="1"/>
        <v>#NAME?</v>
      </c>
      <c r="D585" s="21" t="e">
        <f ca="1"/>
        <v>#NAME?</v>
      </c>
      <c r="E585" s="21" t="e">
        <f ca="1">_xlfn.XLOOKUP(D585,MasterSheet!H:H,MasterSheet!F:F)</f>
        <v>#NAME?</v>
      </c>
      <c r="F585" s="22">
        <f ca="1">SUMIFS(MasterSheet!J:J, MasterSheet!B:B, B585, MasterSheet!D:D, C585, MasterSheet!H:H, D585)</f>
        <v>0</v>
      </c>
      <c r="G585" s="22" t="e">
        <f t="shared" ca="1" si="37"/>
        <v>#NAME?</v>
      </c>
      <c r="H585" s="26">
        <f ca="1">SUMIFS(MasterSheet!K:K, MasterSheet!B:B, B585, MasterSheet!D:D, C585, MasterSheet!H:H, D585)</f>
        <v>0</v>
      </c>
      <c r="I585" s="26" t="e">
        <f t="shared" ca="1" si="38"/>
        <v>#NAME?</v>
      </c>
      <c r="J585" s="28">
        <f ca="1">SUMIFS(MasterSheet!L:L, MasterSheet!B:B, B585, MasterSheet!D:D, C585, MasterSheet!H:H, D585)</f>
        <v>0</v>
      </c>
      <c r="K585" s="28" t="e">
        <f t="shared" ca="1" si="39"/>
        <v>#NAME?</v>
      </c>
      <c r="L585" s="21" t="e">
        <f ca="1">UPPER(VLOOKUP(D585,MasterSheet!H:U,14,))</f>
        <v>#NAME?</v>
      </c>
    </row>
    <row r="586" spans="1:12">
      <c r="A586" s="21" t="e">
        <f t="shared" ca="1" si="36"/>
        <v>#NAME?</v>
      </c>
      <c r="B586" s="21" t="e">
        <f ca="1"/>
        <v>#NAME?</v>
      </c>
      <c r="C586" s="30" t="e">
        <f ca="1"/>
        <v>#NAME?</v>
      </c>
      <c r="D586" s="21" t="e">
        <f ca="1"/>
        <v>#NAME?</v>
      </c>
      <c r="E586" s="21" t="e">
        <f ca="1">_xlfn.XLOOKUP(D586,MasterSheet!H:H,MasterSheet!F:F)</f>
        <v>#NAME?</v>
      </c>
      <c r="F586" s="22">
        <f ca="1">SUMIFS(MasterSheet!J:J, MasterSheet!B:B, B586, MasterSheet!D:D, C586, MasterSheet!H:H, D586)</f>
        <v>0</v>
      </c>
      <c r="G586" s="22" t="e">
        <f t="shared" ca="1" si="37"/>
        <v>#NAME?</v>
      </c>
      <c r="H586" s="26">
        <f ca="1">SUMIFS(MasterSheet!K:K, MasterSheet!B:B, B586, MasterSheet!D:D, C586, MasterSheet!H:H, D586)</f>
        <v>0</v>
      </c>
      <c r="I586" s="26" t="e">
        <f t="shared" ca="1" si="38"/>
        <v>#NAME?</v>
      </c>
      <c r="J586" s="28">
        <f ca="1">SUMIFS(MasterSheet!L:L, MasterSheet!B:B, B586, MasterSheet!D:D, C586, MasterSheet!H:H, D586)</f>
        <v>0</v>
      </c>
      <c r="K586" s="28" t="e">
        <f t="shared" ca="1" si="39"/>
        <v>#NAME?</v>
      </c>
      <c r="L586" s="21" t="e">
        <f ca="1">UPPER(VLOOKUP(D586,MasterSheet!H:U,14,))</f>
        <v>#NAME?</v>
      </c>
    </row>
    <row r="587" spans="1:12">
      <c r="A587" s="21" t="e">
        <f t="shared" ca="1" si="36"/>
        <v>#NAME?</v>
      </c>
      <c r="B587" s="21" t="e">
        <f ca="1"/>
        <v>#NAME?</v>
      </c>
      <c r="C587" s="30" t="e">
        <f ca="1"/>
        <v>#NAME?</v>
      </c>
      <c r="D587" s="21" t="e">
        <f ca="1"/>
        <v>#NAME?</v>
      </c>
      <c r="E587" s="21" t="e">
        <f ca="1">_xlfn.XLOOKUP(D587,MasterSheet!H:H,MasterSheet!F:F)</f>
        <v>#NAME?</v>
      </c>
      <c r="F587" s="22">
        <f ca="1">SUMIFS(MasterSheet!J:J, MasterSheet!B:B, B587, MasterSheet!D:D, C587, MasterSheet!H:H, D587)</f>
        <v>0</v>
      </c>
      <c r="G587" s="22" t="e">
        <f t="shared" ca="1" si="37"/>
        <v>#NAME?</v>
      </c>
      <c r="H587" s="26">
        <f ca="1">SUMIFS(MasterSheet!K:K, MasterSheet!B:B, B587, MasterSheet!D:D, C587, MasterSheet!H:H, D587)</f>
        <v>0</v>
      </c>
      <c r="I587" s="26" t="e">
        <f t="shared" ca="1" si="38"/>
        <v>#NAME?</v>
      </c>
      <c r="J587" s="28">
        <f ca="1">SUMIFS(MasterSheet!L:L, MasterSheet!B:B, B587, MasterSheet!D:D, C587, MasterSheet!H:H, D587)</f>
        <v>0</v>
      </c>
      <c r="K587" s="28" t="e">
        <f t="shared" ca="1" si="39"/>
        <v>#NAME?</v>
      </c>
      <c r="L587" s="21" t="e">
        <f ca="1">UPPER(VLOOKUP(D587,MasterSheet!H:U,14,))</f>
        <v>#NAME?</v>
      </c>
    </row>
    <row r="588" spans="1:12">
      <c r="A588" s="21" t="e">
        <f t="shared" ca="1" si="36"/>
        <v>#NAME?</v>
      </c>
      <c r="B588" s="21" t="e">
        <f ca="1"/>
        <v>#NAME?</v>
      </c>
      <c r="C588" s="30" t="e">
        <f ca="1"/>
        <v>#NAME?</v>
      </c>
      <c r="D588" s="21" t="e">
        <f ca="1"/>
        <v>#NAME?</v>
      </c>
      <c r="E588" s="21" t="e">
        <f ca="1">_xlfn.XLOOKUP(D588,MasterSheet!H:H,MasterSheet!F:F)</f>
        <v>#NAME?</v>
      </c>
      <c r="F588" s="22">
        <f ca="1">SUMIFS(MasterSheet!J:J, MasterSheet!B:B, B588, MasterSheet!D:D, C588, MasterSheet!H:H, D588)</f>
        <v>0</v>
      </c>
      <c r="G588" s="22" t="e">
        <f t="shared" ca="1" si="37"/>
        <v>#NAME?</v>
      </c>
      <c r="H588" s="26">
        <f ca="1">SUMIFS(MasterSheet!K:K, MasterSheet!B:B, B588, MasterSheet!D:D, C588, MasterSheet!H:H, D588)</f>
        <v>0</v>
      </c>
      <c r="I588" s="26" t="e">
        <f t="shared" ca="1" si="38"/>
        <v>#NAME?</v>
      </c>
      <c r="J588" s="28">
        <f ca="1">SUMIFS(MasterSheet!L:L, MasterSheet!B:B, B588, MasterSheet!D:D, C588, MasterSheet!H:H, D588)</f>
        <v>0</v>
      </c>
      <c r="K588" s="28" t="e">
        <f t="shared" ca="1" si="39"/>
        <v>#NAME?</v>
      </c>
      <c r="L588" s="21" t="e">
        <f ca="1">UPPER(VLOOKUP(D588,MasterSheet!H:U,14,))</f>
        <v>#NAME?</v>
      </c>
    </row>
    <row r="589" spans="1:12">
      <c r="A589" s="21" t="e">
        <f t="shared" ca="1" si="36"/>
        <v>#NAME?</v>
      </c>
      <c r="B589" s="21" t="e">
        <f ca="1"/>
        <v>#NAME?</v>
      </c>
      <c r="C589" s="30" t="e">
        <f ca="1"/>
        <v>#NAME?</v>
      </c>
      <c r="D589" s="21" t="e">
        <f ca="1"/>
        <v>#NAME?</v>
      </c>
      <c r="E589" s="21" t="e">
        <f ca="1">_xlfn.XLOOKUP(D589,MasterSheet!H:H,MasterSheet!F:F)</f>
        <v>#NAME?</v>
      </c>
      <c r="F589" s="22">
        <f ca="1">SUMIFS(MasterSheet!J:J, MasterSheet!B:B, B589, MasterSheet!D:D, C589, MasterSheet!H:H, D589)</f>
        <v>0</v>
      </c>
      <c r="G589" s="22" t="e">
        <f t="shared" ca="1" si="37"/>
        <v>#NAME?</v>
      </c>
      <c r="H589" s="26">
        <f ca="1">SUMIFS(MasterSheet!K:K, MasterSheet!B:B, B589, MasterSheet!D:D, C589, MasterSheet!H:H, D589)</f>
        <v>0</v>
      </c>
      <c r="I589" s="26" t="e">
        <f t="shared" ca="1" si="38"/>
        <v>#NAME?</v>
      </c>
      <c r="J589" s="28">
        <f ca="1">SUMIFS(MasterSheet!L:L, MasterSheet!B:B, B589, MasterSheet!D:D, C589, MasterSheet!H:H, D589)</f>
        <v>0</v>
      </c>
      <c r="K589" s="28" t="e">
        <f t="shared" ca="1" si="39"/>
        <v>#NAME?</v>
      </c>
      <c r="L589" s="21" t="e">
        <f ca="1">UPPER(VLOOKUP(D589,MasterSheet!H:U,14,))</f>
        <v>#NAME?</v>
      </c>
    </row>
    <row r="590" spans="1:12">
      <c r="A590" s="21" t="e">
        <f t="shared" ca="1" si="36"/>
        <v>#NAME?</v>
      </c>
      <c r="B590" s="21" t="e">
        <f ca="1"/>
        <v>#NAME?</v>
      </c>
      <c r="C590" s="30" t="e">
        <f ca="1"/>
        <v>#NAME?</v>
      </c>
      <c r="D590" s="21" t="e">
        <f ca="1"/>
        <v>#NAME?</v>
      </c>
      <c r="E590" s="21" t="e">
        <f ca="1">_xlfn.XLOOKUP(D590,MasterSheet!H:H,MasterSheet!F:F)</f>
        <v>#NAME?</v>
      </c>
      <c r="F590" s="22">
        <f ca="1">SUMIFS(MasterSheet!J:J, MasterSheet!B:B, B590, MasterSheet!D:D, C590, MasterSheet!H:H, D590)</f>
        <v>0</v>
      </c>
      <c r="G590" s="22" t="e">
        <f t="shared" ca="1" si="37"/>
        <v>#NAME?</v>
      </c>
      <c r="H590" s="26">
        <f ca="1">SUMIFS(MasterSheet!K:K, MasterSheet!B:B, B590, MasterSheet!D:D, C590, MasterSheet!H:H, D590)</f>
        <v>0</v>
      </c>
      <c r="I590" s="26" t="e">
        <f t="shared" ca="1" si="38"/>
        <v>#NAME?</v>
      </c>
      <c r="J590" s="28">
        <f ca="1">SUMIFS(MasterSheet!L:L, MasterSheet!B:B, B590, MasterSheet!D:D, C590, MasterSheet!H:H, D590)</f>
        <v>0</v>
      </c>
      <c r="K590" s="28" t="e">
        <f t="shared" ca="1" si="39"/>
        <v>#NAME?</v>
      </c>
      <c r="L590" s="21" t="e">
        <f ca="1">UPPER(VLOOKUP(D590,MasterSheet!H:U,14,))</f>
        <v>#NAME?</v>
      </c>
    </row>
    <row r="591" spans="1:12">
      <c r="A591" s="21" t="e">
        <f t="shared" ca="1" si="36"/>
        <v>#NAME?</v>
      </c>
      <c r="B591" s="21" t="e">
        <f ca="1"/>
        <v>#NAME?</v>
      </c>
      <c r="C591" s="30" t="e">
        <f ca="1"/>
        <v>#NAME?</v>
      </c>
      <c r="D591" s="21" t="e">
        <f ca="1"/>
        <v>#NAME?</v>
      </c>
      <c r="E591" s="21" t="e">
        <f ca="1">_xlfn.XLOOKUP(D591,MasterSheet!H:H,MasterSheet!F:F)</f>
        <v>#NAME?</v>
      </c>
      <c r="F591" s="22">
        <f ca="1">SUMIFS(MasterSheet!J:J, MasterSheet!B:B, B591, MasterSheet!D:D, C591, MasterSheet!H:H, D591)</f>
        <v>0</v>
      </c>
      <c r="G591" s="22" t="e">
        <f t="shared" ca="1" si="37"/>
        <v>#NAME?</v>
      </c>
      <c r="H591" s="26">
        <f ca="1">SUMIFS(MasterSheet!K:K, MasterSheet!B:B, B591, MasterSheet!D:D, C591, MasterSheet!H:H, D591)</f>
        <v>0</v>
      </c>
      <c r="I591" s="26" t="e">
        <f t="shared" ca="1" si="38"/>
        <v>#NAME?</v>
      </c>
      <c r="J591" s="28">
        <f ca="1">SUMIFS(MasterSheet!L:L, MasterSheet!B:B, B591, MasterSheet!D:D, C591, MasterSheet!H:H, D591)</f>
        <v>0</v>
      </c>
      <c r="K591" s="28" t="e">
        <f t="shared" ca="1" si="39"/>
        <v>#NAME?</v>
      </c>
      <c r="L591" s="21" t="e">
        <f ca="1">UPPER(VLOOKUP(D591,MasterSheet!H:U,14,))</f>
        <v>#NAME?</v>
      </c>
    </row>
    <row r="592" spans="1:12">
      <c r="A592" s="21" t="e">
        <f t="shared" ca="1" si="36"/>
        <v>#NAME?</v>
      </c>
      <c r="B592" s="21" t="e">
        <f ca="1"/>
        <v>#NAME?</v>
      </c>
      <c r="C592" s="30" t="e">
        <f ca="1"/>
        <v>#NAME?</v>
      </c>
      <c r="D592" s="21" t="e">
        <f ca="1"/>
        <v>#NAME?</v>
      </c>
      <c r="E592" s="21" t="e">
        <f ca="1">_xlfn.XLOOKUP(D592,MasterSheet!H:H,MasterSheet!F:F)</f>
        <v>#NAME?</v>
      </c>
      <c r="F592" s="22">
        <f ca="1">SUMIFS(MasterSheet!J:J, MasterSheet!B:B, B592, MasterSheet!D:D, C592, MasterSheet!H:H, D592)</f>
        <v>0</v>
      </c>
      <c r="G592" s="22" t="e">
        <f t="shared" ca="1" si="37"/>
        <v>#NAME?</v>
      </c>
      <c r="H592" s="26">
        <f ca="1">SUMIFS(MasterSheet!K:K, MasterSheet!B:B, B592, MasterSheet!D:D, C592, MasterSheet!H:H, D592)</f>
        <v>0</v>
      </c>
      <c r="I592" s="26" t="e">
        <f t="shared" ca="1" si="38"/>
        <v>#NAME?</v>
      </c>
      <c r="J592" s="28">
        <f ca="1">SUMIFS(MasterSheet!L:L, MasterSheet!B:B, B592, MasterSheet!D:D, C592, MasterSheet!H:H, D592)</f>
        <v>0</v>
      </c>
      <c r="K592" s="28" t="e">
        <f t="shared" ca="1" si="39"/>
        <v>#NAME?</v>
      </c>
      <c r="L592" s="21" t="e">
        <f ca="1">UPPER(VLOOKUP(D592,MasterSheet!H:U,14,))</f>
        <v>#NAME?</v>
      </c>
    </row>
    <row r="593" spans="1:12">
      <c r="A593" s="21" t="e">
        <f t="shared" ca="1" si="36"/>
        <v>#NAME?</v>
      </c>
      <c r="B593" s="21" t="e">
        <f ca="1"/>
        <v>#NAME?</v>
      </c>
      <c r="C593" s="30" t="e">
        <f ca="1"/>
        <v>#NAME?</v>
      </c>
      <c r="D593" s="21" t="e">
        <f ca="1"/>
        <v>#NAME?</v>
      </c>
      <c r="E593" s="21" t="e">
        <f ca="1">_xlfn.XLOOKUP(D593,MasterSheet!H:H,MasterSheet!F:F)</f>
        <v>#NAME?</v>
      </c>
      <c r="F593" s="22">
        <f ca="1">SUMIFS(MasterSheet!J:J, MasterSheet!B:B, B593, MasterSheet!D:D, C593, MasterSheet!H:H, D593)</f>
        <v>0</v>
      </c>
      <c r="G593" s="22" t="e">
        <f t="shared" ca="1" si="37"/>
        <v>#NAME?</v>
      </c>
      <c r="H593" s="26">
        <f ca="1">SUMIFS(MasterSheet!K:K, MasterSheet!B:B, B593, MasterSheet!D:D, C593, MasterSheet!H:H, D593)</f>
        <v>0</v>
      </c>
      <c r="I593" s="26" t="e">
        <f t="shared" ca="1" si="38"/>
        <v>#NAME?</v>
      </c>
      <c r="J593" s="28">
        <f ca="1">SUMIFS(MasterSheet!L:L, MasterSheet!B:B, B593, MasterSheet!D:D, C593, MasterSheet!H:H, D593)</f>
        <v>0</v>
      </c>
      <c r="K593" s="28" t="e">
        <f t="shared" ca="1" si="39"/>
        <v>#NAME?</v>
      </c>
      <c r="L593" s="21" t="e">
        <f ca="1">UPPER(VLOOKUP(D593,MasterSheet!H:U,14,))</f>
        <v>#NAME?</v>
      </c>
    </row>
    <row r="594" spans="1:12">
      <c r="A594" s="21" t="e">
        <f t="shared" ca="1" si="36"/>
        <v>#NAME?</v>
      </c>
      <c r="B594" s="21" t="e">
        <f ca="1"/>
        <v>#NAME?</v>
      </c>
      <c r="C594" s="30" t="e">
        <f ca="1"/>
        <v>#NAME?</v>
      </c>
      <c r="D594" s="21" t="e">
        <f ca="1"/>
        <v>#NAME?</v>
      </c>
      <c r="E594" s="21" t="e">
        <f ca="1">_xlfn.XLOOKUP(D594,MasterSheet!H:H,MasterSheet!F:F)</f>
        <v>#NAME?</v>
      </c>
      <c r="F594" s="22">
        <f ca="1">SUMIFS(MasterSheet!J:J, MasterSheet!B:B, B594, MasterSheet!D:D, C594, MasterSheet!H:H, D594)</f>
        <v>0</v>
      </c>
      <c r="G594" s="22" t="e">
        <f t="shared" ca="1" si="37"/>
        <v>#NAME?</v>
      </c>
      <c r="H594" s="26">
        <f ca="1">SUMIFS(MasterSheet!K:K, MasterSheet!B:B, B594, MasterSheet!D:D, C594, MasterSheet!H:H, D594)</f>
        <v>0</v>
      </c>
      <c r="I594" s="26" t="e">
        <f t="shared" ca="1" si="38"/>
        <v>#NAME?</v>
      </c>
      <c r="J594" s="28">
        <f ca="1">SUMIFS(MasterSheet!L:L, MasterSheet!B:B, B594, MasterSheet!D:D, C594, MasterSheet!H:H, D594)</f>
        <v>0</v>
      </c>
      <c r="K594" s="28" t="e">
        <f t="shared" ca="1" si="39"/>
        <v>#NAME?</v>
      </c>
      <c r="L594" s="21" t="e">
        <f ca="1">UPPER(VLOOKUP(D594,MasterSheet!H:U,14,))</f>
        <v>#NAME?</v>
      </c>
    </row>
    <row r="595" spans="1:12">
      <c r="A595" s="21" t="e">
        <f t="shared" ca="1" si="36"/>
        <v>#NAME?</v>
      </c>
      <c r="B595" s="21" t="e">
        <f ca="1"/>
        <v>#NAME?</v>
      </c>
      <c r="C595" s="30" t="e">
        <f ca="1"/>
        <v>#NAME?</v>
      </c>
      <c r="D595" s="21" t="e">
        <f ca="1"/>
        <v>#NAME?</v>
      </c>
      <c r="E595" s="21" t="e">
        <f ca="1">_xlfn.XLOOKUP(D595,MasterSheet!H:H,MasterSheet!F:F)</f>
        <v>#NAME?</v>
      </c>
      <c r="F595" s="22">
        <f ca="1">SUMIFS(MasterSheet!J:J, MasterSheet!B:B, B595, MasterSheet!D:D, C595, MasterSheet!H:H, D595)</f>
        <v>0</v>
      </c>
      <c r="G595" s="22" t="e">
        <f t="shared" ca="1" si="37"/>
        <v>#NAME?</v>
      </c>
      <c r="H595" s="26">
        <f ca="1">SUMIFS(MasterSheet!K:K, MasterSheet!B:B, B595, MasterSheet!D:D, C595, MasterSheet!H:H, D595)</f>
        <v>0</v>
      </c>
      <c r="I595" s="26" t="e">
        <f t="shared" ca="1" si="38"/>
        <v>#NAME?</v>
      </c>
      <c r="J595" s="28">
        <f ca="1">SUMIFS(MasterSheet!L:L, MasterSheet!B:B, B595, MasterSheet!D:D, C595, MasterSheet!H:H, D595)</f>
        <v>0</v>
      </c>
      <c r="K595" s="28" t="e">
        <f t="shared" ca="1" si="39"/>
        <v>#NAME?</v>
      </c>
      <c r="L595" s="21" t="e">
        <f ca="1">UPPER(VLOOKUP(D595,MasterSheet!H:U,14,))</f>
        <v>#NAME?</v>
      </c>
    </row>
    <row r="596" spans="1:12">
      <c r="A596" s="21" t="e">
        <f t="shared" ca="1" si="36"/>
        <v>#NAME?</v>
      </c>
      <c r="B596" s="21" t="e">
        <f ca="1"/>
        <v>#NAME?</v>
      </c>
      <c r="C596" s="30" t="e">
        <f ca="1"/>
        <v>#NAME?</v>
      </c>
      <c r="D596" s="21" t="e">
        <f ca="1"/>
        <v>#NAME?</v>
      </c>
      <c r="E596" s="21" t="e">
        <f ca="1">_xlfn.XLOOKUP(D596,MasterSheet!H:H,MasterSheet!F:F)</f>
        <v>#NAME?</v>
      </c>
      <c r="F596" s="22">
        <f ca="1">SUMIFS(MasterSheet!J:J, MasterSheet!B:B, B596, MasterSheet!D:D, C596, MasterSheet!H:H, D596)</f>
        <v>0</v>
      </c>
      <c r="G596" s="22" t="e">
        <f t="shared" ca="1" si="37"/>
        <v>#NAME?</v>
      </c>
      <c r="H596" s="26">
        <f ca="1">SUMIFS(MasterSheet!K:K, MasterSheet!B:B, B596, MasterSheet!D:D, C596, MasterSheet!H:H, D596)</f>
        <v>0</v>
      </c>
      <c r="I596" s="26" t="e">
        <f t="shared" ca="1" si="38"/>
        <v>#NAME?</v>
      </c>
      <c r="J596" s="28">
        <f ca="1">SUMIFS(MasterSheet!L:L, MasterSheet!B:B, B596, MasterSheet!D:D, C596, MasterSheet!H:H, D596)</f>
        <v>0</v>
      </c>
      <c r="K596" s="28" t="e">
        <f t="shared" ca="1" si="39"/>
        <v>#NAME?</v>
      </c>
      <c r="L596" s="21" t="e">
        <f ca="1">UPPER(VLOOKUP(D596,MasterSheet!H:U,14,))</f>
        <v>#NAME?</v>
      </c>
    </row>
    <row r="597" spans="1:12">
      <c r="A597" s="21" t="e">
        <f t="shared" ca="1" si="36"/>
        <v>#NAME?</v>
      </c>
      <c r="B597" s="21" t="e">
        <f ca="1"/>
        <v>#NAME?</v>
      </c>
      <c r="C597" s="30" t="e">
        <f ca="1"/>
        <v>#NAME?</v>
      </c>
      <c r="D597" s="21" t="e">
        <f ca="1"/>
        <v>#NAME?</v>
      </c>
      <c r="E597" s="21" t="e">
        <f ca="1">_xlfn.XLOOKUP(D597,MasterSheet!H:H,MasterSheet!F:F)</f>
        <v>#NAME?</v>
      </c>
      <c r="F597" s="22">
        <f ca="1">SUMIFS(MasterSheet!J:J, MasterSheet!B:B, B597, MasterSheet!D:D, C597, MasterSheet!H:H, D597)</f>
        <v>0</v>
      </c>
      <c r="G597" s="22" t="e">
        <f t="shared" ca="1" si="37"/>
        <v>#NAME?</v>
      </c>
      <c r="H597" s="26">
        <f ca="1">SUMIFS(MasterSheet!K:K, MasterSheet!B:B, B597, MasterSheet!D:D, C597, MasterSheet!H:H, D597)</f>
        <v>0</v>
      </c>
      <c r="I597" s="26" t="e">
        <f t="shared" ca="1" si="38"/>
        <v>#NAME?</v>
      </c>
      <c r="J597" s="28">
        <f ca="1">SUMIFS(MasterSheet!L:L, MasterSheet!B:B, B597, MasterSheet!D:D, C597, MasterSheet!H:H, D597)</f>
        <v>0</v>
      </c>
      <c r="K597" s="28" t="e">
        <f t="shared" ca="1" si="39"/>
        <v>#NAME?</v>
      </c>
      <c r="L597" s="21" t="e">
        <f ca="1">UPPER(VLOOKUP(D597,MasterSheet!H:U,14,))</f>
        <v>#NAME?</v>
      </c>
    </row>
    <row r="598" spans="1:12">
      <c r="A598" s="21" t="e">
        <f t="shared" ca="1" si="36"/>
        <v>#NAME?</v>
      </c>
      <c r="B598" s="21" t="e">
        <f ca="1"/>
        <v>#NAME?</v>
      </c>
      <c r="C598" s="30" t="e">
        <f ca="1"/>
        <v>#NAME?</v>
      </c>
      <c r="D598" s="21" t="e">
        <f ca="1"/>
        <v>#NAME?</v>
      </c>
      <c r="E598" s="21" t="e">
        <f ca="1">_xlfn.XLOOKUP(D598,MasterSheet!H:H,MasterSheet!F:F)</f>
        <v>#NAME?</v>
      </c>
      <c r="F598" s="22">
        <f ca="1">SUMIFS(MasterSheet!J:J, MasterSheet!B:B, B598, MasterSheet!D:D, C598, MasterSheet!H:H, D598)</f>
        <v>0</v>
      </c>
      <c r="G598" s="22" t="e">
        <f t="shared" ca="1" si="37"/>
        <v>#NAME?</v>
      </c>
      <c r="H598" s="26">
        <f ca="1">SUMIFS(MasterSheet!K:K, MasterSheet!B:B, B598, MasterSheet!D:D, C598, MasterSheet!H:H, D598)</f>
        <v>0</v>
      </c>
      <c r="I598" s="26" t="e">
        <f t="shared" ca="1" si="38"/>
        <v>#NAME?</v>
      </c>
      <c r="J598" s="28">
        <f ca="1">SUMIFS(MasterSheet!L:L, MasterSheet!B:B, B598, MasterSheet!D:D, C598, MasterSheet!H:H, D598)</f>
        <v>0</v>
      </c>
      <c r="K598" s="28" t="e">
        <f t="shared" ca="1" si="39"/>
        <v>#NAME?</v>
      </c>
      <c r="L598" s="21" t="e">
        <f ca="1">UPPER(VLOOKUP(D598,MasterSheet!H:U,14,))</f>
        <v>#NAME?</v>
      </c>
    </row>
    <row r="599" spans="1:12">
      <c r="A599" s="21" t="e">
        <f t="shared" ca="1" si="36"/>
        <v>#NAME?</v>
      </c>
      <c r="B599" s="21" t="e">
        <f ca="1"/>
        <v>#NAME?</v>
      </c>
      <c r="C599" s="30" t="e">
        <f ca="1"/>
        <v>#NAME?</v>
      </c>
      <c r="D599" s="21" t="e">
        <f ca="1"/>
        <v>#NAME?</v>
      </c>
      <c r="E599" s="21" t="e">
        <f ca="1">_xlfn.XLOOKUP(D599,MasterSheet!H:H,MasterSheet!F:F)</f>
        <v>#NAME?</v>
      </c>
      <c r="F599" s="22">
        <f ca="1">SUMIFS(MasterSheet!J:J, MasterSheet!B:B, B599, MasterSheet!D:D, C599, MasterSheet!H:H, D599)</f>
        <v>0</v>
      </c>
      <c r="G599" s="22" t="e">
        <f t="shared" ca="1" si="37"/>
        <v>#NAME?</v>
      </c>
      <c r="H599" s="26">
        <f ca="1">SUMIFS(MasterSheet!K:K, MasterSheet!B:B, B599, MasterSheet!D:D, C599, MasterSheet!H:H, D599)</f>
        <v>0</v>
      </c>
      <c r="I599" s="26" t="e">
        <f t="shared" ca="1" si="38"/>
        <v>#NAME?</v>
      </c>
      <c r="J599" s="28">
        <f ca="1">SUMIFS(MasterSheet!L:L, MasterSheet!B:B, B599, MasterSheet!D:D, C599, MasterSheet!H:H, D599)</f>
        <v>0</v>
      </c>
      <c r="K599" s="28" t="e">
        <f t="shared" ca="1" si="39"/>
        <v>#NAME?</v>
      </c>
      <c r="L599" s="21" t="e">
        <f ca="1">UPPER(VLOOKUP(D599,MasterSheet!H:U,14,))</f>
        <v>#NAME?</v>
      </c>
    </row>
    <row r="600" spans="1:12">
      <c r="A600" s="21" t="e">
        <f t="shared" ca="1" si="36"/>
        <v>#NAME?</v>
      </c>
      <c r="B600" s="21" t="e">
        <f ca="1"/>
        <v>#NAME?</v>
      </c>
      <c r="C600" s="30" t="e">
        <f ca="1"/>
        <v>#NAME?</v>
      </c>
      <c r="D600" s="21" t="e">
        <f ca="1"/>
        <v>#NAME?</v>
      </c>
      <c r="E600" s="21" t="e">
        <f ca="1">_xlfn.XLOOKUP(D600,MasterSheet!H:H,MasterSheet!F:F)</f>
        <v>#NAME?</v>
      </c>
      <c r="F600" s="22">
        <f ca="1">SUMIFS(MasterSheet!J:J, MasterSheet!B:B, B600, MasterSheet!D:D, C600, MasterSheet!H:H, D600)</f>
        <v>0</v>
      </c>
      <c r="G600" s="22" t="e">
        <f t="shared" ca="1" si="37"/>
        <v>#NAME?</v>
      </c>
      <c r="H600" s="26">
        <f ca="1">SUMIFS(MasterSheet!K:K, MasterSheet!B:B, B600, MasterSheet!D:D, C600, MasterSheet!H:H, D600)</f>
        <v>0</v>
      </c>
      <c r="I600" s="26" t="e">
        <f t="shared" ca="1" si="38"/>
        <v>#NAME?</v>
      </c>
      <c r="J600" s="28">
        <f ca="1">SUMIFS(MasterSheet!L:L, MasterSheet!B:B, B600, MasterSheet!D:D, C600, MasterSheet!H:H, D600)</f>
        <v>0</v>
      </c>
      <c r="K600" s="28" t="e">
        <f t="shared" ca="1" si="39"/>
        <v>#NAME?</v>
      </c>
      <c r="L600" s="21" t="e">
        <f ca="1">UPPER(VLOOKUP(D600,MasterSheet!H:U,14,))</f>
        <v>#NAME?</v>
      </c>
    </row>
    <row r="601" spans="1:12">
      <c r="A601" s="21" t="e">
        <f t="shared" ca="1" si="36"/>
        <v>#NAME?</v>
      </c>
      <c r="B601" s="21" t="e">
        <f ca="1"/>
        <v>#NAME?</v>
      </c>
      <c r="C601" s="30" t="e">
        <f ca="1"/>
        <v>#NAME?</v>
      </c>
      <c r="D601" s="21" t="e">
        <f ca="1"/>
        <v>#NAME?</v>
      </c>
      <c r="E601" s="21" t="e">
        <f ca="1">_xlfn.XLOOKUP(D601,MasterSheet!H:H,MasterSheet!F:F)</f>
        <v>#NAME?</v>
      </c>
      <c r="F601" s="22">
        <f ca="1">SUMIFS(MasterSheet!J:J, MasterSheet!B:B, B601, MasterSheet!D:D, C601, MasterSheet!H:H, D601)</f>
        <v>0</v>
      </c>
      <c r="G601" s="22" t="e">
        <f t="shared" ca="1" si="37"/>
        <v>#NAME?</v>
      </c>
      <c r="H601" s="26">
        <f ca="1">SUMIFS(MasterSheet!K:K, MasterSheet!B:B, B601, MasterSheet!D:D, C601, MasterSheet!H:H, D601)</f>
        <v>0</v>
      </c>
      <c r="I601" s="26" t="e">
        <f t="shared" ca="1" si="38"/>
        <v>#NAME?</v>
      </c>
      <c r="J601" s="28">
        <f ca="1">SUMIFS(MasterSheet!L:L, MasterSheet!B:B, B601, MasterSheet!D:D, C601, MasterSheet!H:H, D601)</f>
        <v>0</v>
      </c>
      <c r="K601" s="28" t="e">
        <f t="shared" ca="1" si="39"/>
        <v>#NAME?</v>
      </c>
      <c r="L601" s="21" t="e">
        <f ca="1">UPPER(VLOOKUP(D601,MasterSheet!H:U,14,))</f>
        <v>#NAME?</v>
      </c>
    </row>
    <row r="602" spans="1:12">
      <c r="A602" s="21" t="e">
        <f t="shared" ca="1" si="36"/>
        <v>#NAME?</v>
      </c>
      <c r="B602" s="21" t="e">
        <f ca="1"/>
        <v>#NAME?</v>
      </c>
      <c r="C602" s="30" t="e">
        <f ca="1"/>
        <v>#NAME?</v>
      </c>
      <c r="D602" s="21" t="e">
        <f ca="1"/>
        <v>#NAME?</v>
      </c>
      <c r="E602" s="21" t="e">
        <f ca="1">_xlfn.XLOOKUP(D602,MasterSheet!H:H,MasterSheet!F:F)</f>
        <v>#NAME?</v>
      </c>
      <c r="F602" s="22">
        <f ca="1">SUMIFS(MasterSheet!J:J, MasterSheet!B:B, B602, MasterSheet!D:D, C602, MasterSheet!H:H, D602)</f>
        <v>0</v>
      </c>
      <c r="G602" s="22" t="e">
        <f t="shared" ca="1" si="37"/>
        <v>#NAME?</v>
      </c>
      <c r="H602" s="26">
        <f ca="1">SUMIFS(MasterSheet!K:K, MasterSheet!B:B, B602, MasterSheet!D:D, C602, MasterSheet!H:H, D602)</f>
        <v>0</v>
      </c>
      <c r="I602" s="26" t="e">
        <f t="shared" ca="1" si="38"/>
        <v>#NAME?</v>
      </c>
      <c r="J602" s="28">
        <f ca="1">SUMIFS(MasterSheet!L:L, MasterSheet!B:B, B602, MasterSheet!D:D, C602, MasterSheet!H:H, D602)</f>
        <v>0</v>
      </c>
      <c r="K602" s="28" t="e">
        <f t="shared" ca="1" si="39"/>
        <v>#NAME?</v>
      </c>
      <c r="L602" s="21" t="e">
        <f ca="1">UPPER(VLOOKUP(D602,MasterSheet!H:U,14,))</f>
        <v>#NAME?</v>
      </c>
    </row>
    <row r="603" spans="1:12">
      <c r="A603" s="21" t="e">
        <f t="shared" ca="1" si="36"/>
        <v>#NAME?</v>
      </c>
      <c r="B603" s="21" t="e">
        <f ca="1"/>
        <v>#NAME?</v>
      </c>
      <c r="C603" s="30" t="e">
        <f ca="1"/>
        <v>#NAME?</v>
      </c>
      <c r="D603" s="21" t="e">
        <f ca="1"/>
        <v>#NAME?</v>
      </c>
      <c r="E603" s="21" t="e">
        <f ca="1">_xlfn.XLOOKUP(D603,MasterSheet!H:H,MasterSheet!F:F)</f>
        <v>#NAME?</v>
      </c>
      <c r="F603" s="22">
        <f ca="1">SUMIFS(MasterSheet!J:J, MasterSheet!B:B, B603, MasterSheet!D:D, C603, MasterSheet!H:H, D603)</f>
        <v>0</v>
      </c>
      <c r="G603" s="22" t="e">
        <f t="shared" ca="1" si="37"/>
        <v>#NAME?</v>
      </c>
      <c r="H603" s="26">
        <f ca="1">SUMIFS(MasterSheet!K:K, MasterSheet!B:B, B603, MasterSheet!D:D, C603, MasterSheet!H:H, D603)</f>
        <v>0</v>
      </c>
      <c r="I603" s="26" t="e">
        <f t="shared" ca="1" si="38"/>
        <v>#NAME?</v>
      </c>
      <c r="J603" s="28">
        <f ca="1">SUMIFS(MasterSheet!L:L, MasterSheet!B:B, B603, MasterSheet!D:D, C603, MasterSheet!H:H, D603)</f>
        <v>0</v>
      </c>
      <c r="K603" s="28" t="e">
        <f t="shared" ca="1" si="39"/>
        <v>#NAME?</v>
      </c>
      <c r="L603" s="21" t="e">
        <f ca="1">UPPER(VLOOKUP(D603,MasterSheet!H:U,14,))</f>
        <v>#NAME?</v>
      </c>
    </row>
    <row r="604" spans="1:12">
      <c r="A604" s="21" t="e">
        <f t="shared" ca="1" si="36"/>
        <v>#NAME?</v>
      </c>
      <c r="B604" s="21" t="e">
        <f ca="1"/>
        <v>#NAME?</v>
      </c>
      <c r="C604" s="30" t="e">
        <f ca="1"/>
        <v>#NAME?</v>
      </c>
      <c r="D604" s="21" t="e">
        <f ca="1"/>
        <v>#NAME?</v>
      </c>
      <c r="E604" s="21" t="e">
        <f ca="1">_xlfn.XLOOKUP(D604,MasterSheet!H:H,MasterSheet!F:F)</f>
        <v>#NAME?</v>
      </c>
      <c r="F604" s="22">
        <f ca="1">SUMIFS(MasterSheet!J:J, MasterSheet!B:B, B604, MasterSheet!D:D, C604, MasterSheet!H:H, D604)</f>
        <v>0</v>
      </c>
      <c r="G604" s="22" t="e">
        <f t="shared" ca="1" si="37"/>
        <v>#NAME?</v>
      </c>
      <c r="H604" s="26">
        <f ca="1">SUMIFS(MasterSheet!K:K, MasterSheet!B:B, B604, MasterSheet!D:D, C604, MasterSheet!H:H, D604)</f>
        <v>0</v>
      </c>
      <c r="I604" s="26" t="e">
        <f t="shared" ca="1" si="38"/>
        <v>#NAME?</v>
      </c>
      <c r="J604" s="28">
        <f ca="1">SUMIFS(MasterSheet!L:L, MasterSheet!B:B, B604, MasterSheet!D:D, C604, MasterSheet!H:H, D604)</f>
        <v>0</v>
      </c>
      <c r="K604" s="28" t="e">
        <f t="shared" ca="1" si="39"/>
        <v>#NAME?</v>
      </c>
      <c r="L604" s="21" t="e">
        <f ca="1">UPPER(VLOOKUP(D604,MasterSheet!H:U,14,))</f>
        <v>#NAME?</v>
      </c>
    </row>
    <row r="605" spans="1:12">
      <c r="A605" s="21" t="e">
        <f t="shared" ca="1" si="36"/>
        <v>#NAME?</v>
      </c>
      <c r="B605" s="21" t="e">
        <f ca="1"/>
        <v>#NAME?</v>
      </c>
      <c r="C605" s="30" t="e">
        <f ca="1"/>
        <v>#NAME?</v>
      </c>
      <c r="D605" s="21" t="e">
        <f ca="1"/>
        <v>#NAME?</v>
      </c>
      <c r="E605" s="21" t="e">
        <f ca="1">_xlfn.XLOOKUP(D605,MasterSheet!H:H,MasterSheet!F:F)</f>
        <v>#NAME?</v>
      </c>
      <c r="F605" s="22">
        <f ca="1">SUMIFS(MasterSheet!J:J, MasterSheet!B:B, B605, MasterSheet!D:D, C605, MasterSheet!H:H, D605)</f>
        <v>0</v>
      </c>
      <c r="G605" s="22" t="e">
        <f t="shared" ca="1" si="37"/>
        <v>#NAME?</v>
      </c>
      <c r="H605" s="26">
        <f ca="1">SUMIFS(MasterSheet!K:K, MasterSheet!B:B, B605, MasterSheet!D:D, C605, MasterSheet!H:H, D605)</f>
        <v>0</v>
      </c>
      <c r="I605" s="26" t="e">
        <f t="shared" ca="1" si="38"/>
        <v>#NAME?</v>
      </c>
      <c r="J605" s="28">
        <f ca="1">SUMIFS(MasterSheet!L:L, MasterSheet!B:B, B605, MasterSheet!D:D, C605, MasterSheet!H:H, D605)</f>
        <v>0</v>
      </c>
      <c r="K605" s="28" t="e">
        <f t="shared" ca="1" si="39"/>
        <v>#NAME?</v>
      </c>
      <c r="L605" s="21" t="e">
        <f ca="1">UPPER(VLOOKUP(D605,MasterSheet!H:U,14,))</f>
        <v>#NAME?</v>
      </c>
    </row>
    <row r="606" spans="1:12">
      <c r="A606" s="21" t="e">
        <f t="shared" ca="1" si="36"/>
        <v>#NAME?</v>
      </c>
      <c r="B606" s="21" t="e">
        <f ca="1"/>
        <v>#NAME?</v>
      </c>
      <c r="C606" s="30" t="e">
        <f ca="1"/>
        <v>#NAME?</v>
      </c>
      <c r="D606" s="21" t="e">
        <f ca="1"/>
        <v>#NAME?</v>
      </c>
      <c r="E606" s="21" t="e">
        <f ca="1">_xlfn.XLOOKUP(D606,MasterSheet!H:H,MasterSheet!F:F)</f>
        <v>#NAME?</v>
      </c>
      <c r="F606" s="22">
        <f ca="1">SUMIFS(MasterSheet!J:J, MasterSheet!B:B, B606, MasterSheet!D:D, C606, MasterSheet!H:H, D606)</f>
        <v>0</v>
      </c>
      <c r="G606" s="22" t="e">
        <f t="shared" ca="1" si="37"/>
        <v>#NAME?</v>
      </c>
      <c r="H606" s="26">
        <f ca="1">SUMIFS(MasterSheet!K:K, MasterSheet!B:B, B606, MasterSheet!D:D, C606, MasterSheet!H:H, D606)</f>
        <v>0</v>
      </c>
      <c r="I606" s="26" t="e">
        <f t="shared" ca="1" si="38"/>
        <v>#NAME?</v>
      </c>
      <c r="J606" s="28">
        <f ca="1">SUMIFS(MasterSheet!L:L, MasterSheet!B:B, B606, MasterSheet!D:D, C606, MasterSheet!H:H, D606)</f>
        <v>0</v>
      </c>
      <c r="K606" s="28" t="e">
        <f t="shared" ca="1" si="39"/>
        <v>#NAME?</v>
      </c>
      <c r="L606" s="21" t="e">
        <f ca="1">UPPER(VLOOKUP(D606,MasterSheet!H:U,14,))</f>
        <v>#NAME?</v>
      </c>
    </row>
    <row r="607" spans="1:12">
      <c r="A607" s="21" t="e">
        <f t="shared" ca="1" si="36"/>
        <v>#NAME?</v>
      </c>
      <c r="B607" s="21" t="e">
        <f ca="1"/>
        <v>#NAME?</v>
      </c>
      <c r="C607" s="30" t="e">
        <f ca="1"/>
        <v>#NAME?</v>
      </c>
      <c r="D607" s="21" t="e">
        <f ca="1"/>
        <v>#NAME?</v>
      </c>
      <c r="E607" s="21" t="e">
        <f ca="1">_xlfn.XLOOKUP(D607,MasterSheet!H:H,MasterSheet!F:F)</f>
        <v>#NAME?</v>
      </c>
      <c r="F607" s="22">
        <f ca="1">SUMIFS(MasterSheet!J:J, MasterSheet!B:B, B607, MasterSheet!D:D, C607, MasterSheet!H:H, D607)</f>
        <v>0</v>
      </c>
      <c r="G607" s="22" t="e">
        <f t="shared" ca="1" si="37"/>
        <v>#NAME?</v>
      </c>
      <c r="H607" s="26">
        <f ca="1">SUMIFS(MasterSheet!K:K, MasterSheet!B:B, B607, MasterSheet!D:D, C607, MasterSheet!H:H, D607)</f>
        <v>0</v>
      </c>
      <c r="I607" s="26" t="e">
        <f t="shared" ca="1" si="38"/>
        <v>#NAME?</v>
      </c>
      <c r="J607" s="28">
        <f ca="1">SUMIFS(MasterSheet!L:L, MasterSheet!B:B, B607, MasterSheet!D:D, C607, MasterSheet!H:H, D607)</f>
        <v>0</v>
      </c>
      <c r="K607" s="28" t="e">
        <f t="shared" ca="1" si="39"/>
        <v>#NAME?</v>
      </c>
      <c r="L607" s="21" t="e">
        <f ca="1">UPPER(VLOOKUP(D607,MasterSheet!H:U,14,))</f>
        <v>#NAME?</v>
      </c>
    </row>
    <row r="608" spans="1:12">
      <c r="A608" s="21" t="e">
        <f t="shared" ca="1" si="36"/>
        <v>#NAME?</v>
      </c>
      <c r="B608" s="21" t="e">
        <f ca="1"/>
        <v>#NAME?</v>
      </c>
      <c r="C608" s="30" t="e">
        <f ca="1"/>
        <v>#NAME?</v>
      </c>
      <c r="D608" s="21" t="e">
        <f ca="1"/>
        <v>#NAME?</v>
      </c>
      <c r="E608" s="21" t="e">
        <f ca="1">_xlfn.XLOOKUP(D608,MasterSheet!H:H,MasterSheet!F:F)</f>
        <v>#NAME?</v>
      </c>
      <c r="F608" s="22">
        <f ca="1">SUMIFS(MasterSheet!J:J, MasterSheet!B:B, B608, MasterSheet!D:D, C608, MasterSheet!H:H, D608)</f>
        <v>0</v>
      </c>
      <c r="G608" s="22" t="e">
        <f t="shared" ca="1" si="37"/>
        <v>#NAME?</v>
      </c>
      <c r="H608" s="26">
        <f ca="1">SUMIFS(MasterSheet!K:K, MasterSheet!B:B, B608, MasterSheet!D:D, C608, MasterSheet!H:H, D608)</f>
        <v>0</v>
      </c>
      <c r="I608" s="26" t="e">
        <f t="shared" ca="1" si="38"/>
        <v>#NAME?</v>
      </c>
      <c r="J608" s="28">
        <f ca="1">SUMIFS(MasterSheet!L:L, MasterSheet!B:B, B608, MasterSheet!D:D, C608, MasterSheet!H:H, D608)</f>
        <v>0</v>
      </c>
      <c r="K608" s="28" t="e">
        <f t="shared" ca="1" si="39"/>
        <v>#NAME?</v>
      </c>
      <c r="L608" s="21" t="e">
        <f ca="1">UPPER(VLOOKUP(D608,MasterSheet!H:U,14,))</f>
        <v>#NAME?</v>
      </c>
    </row>
    <row r="609" spans="1:12">
      <c r="A609" s="21" t="e">
        <f t="shared" ca="1" si="36"/>
        <v>#NAME?</v>
      </c>
      <c r="B609" s="21" t="e">
        <f ca="1"/>
        <v>#NAME?</v>
      </c>
      <c r="C609" s="30" t="e">
        <f ca="1"/>
        <v>#NAME?</v>
      </c>
      <c r="D609" s="21" t="e">
        <f ca="1"/>
        <v>#NAME?</v>
      </c>
      <c r="E609" s="21" t="e">
        <f ca="1">_xlfn.XLOOKUP(D609,MasterSheet!H:H,MasterSheet!F:F)</f>
        <v>#NAME?</v>
      </c>
      <c r="F609" s="22">
        <f ca="1">SUMIFS(MasterSheet!J:J, MasterSheet!B:B, B609, MasterSheet!D:D, C609, MasterSheet!H:H, D609)</f>
        <v>0</v>
      </c>
      <c r="G609" s="22" t="e">
        <f t="shared" ca="1" si="37"/>
        <v>#NAME?</v>
      </c>
      <c r="H609" s="26">
        <f ca="1">SUMIFS(MasterSheet!K:K, MasterSheet!B:B, B609, MasterSheet!D:D, C609, MasterSheet!H:H, D609)</f>
        <v>0</v>
      </c>
      <c r="I609" s="26" t="e">
        <f t="shared" ca="1" si="38"/>
        <v>#NAME?</v>
      </c>
      <c r="J609" s="28">
        <f ca="1">SUMIFS(MasterSheet!L:L, MasterSheet!B:B, B609, MasterSheet!D:D, C609, MasterSheet!H:H, D609)</f>
        <v>0</v>
      </c>
      <c r="K609" s="28" t="e">
        <f t="shared" ca="1" si="39"/>
        <v>#NAME?</v>
      </c>
      <c r="L609" s="21" t="e">
        <f ca="1">UPPER(VLOOKUP(D609,MasterSheet!H:U,14,))</f>
        <v>#NAME?</v>
      </c>
    </row>
    <row r="610" spans="1:12">
      <c r="A610" s="21" t="e">
        <f t="shared" ca="1" si="36"/>
        <v>#NAME?</v>
      </c>
      <c r="B610" s="21" t="e">
        <f ca="1"/>
        <v>#NAME?</v>
      </c>
      <c r="C610" s="30" t="e">
        <f ca="1"/>
        <v>#NAME?</v>
      </c>
      <c r="D610" s="21" t="e">
        <f ca="1"/>
        <v>#NAME?</v>
      </c>
      <c r="E610" s="21" t="e">
        <f ca="1">_xlfn.XLOOKUP(D610,MasterSheet!H:H,MasterSheet!F:F)</f>
        <v>#NAME?</v>
      </c>
      <c r="F610" s="22">
        <f ca="1">SUMIFS(MasterSheet!J:J, MasterSheet!B:B, B610, MasterSheet!D:D, C610, MasterSheet!H:H, D610)</f>
        <v>0</v>
      </c>
      <c r="G610" s="22" t="e">
        <f t="shared" ca="1" si="37"/>
        <v>#NAME?</v>
      </c>
      <c r="H610" s="26">
        <f ca="1">SUMIFS(MasterSheet!K:K, MasterSheet!B:B, B610, MasterSheet!D:D, C610, MasterSheet!H:H, D610)</f>
        <v>0</v>
      </c>
      <c r="I610" s="26" t="e">
        <f t="shared" ca="1" si="38"/>
        <v>#NAME?</v>
      </c>
      <c r="J610" s="28">
        <f ca="1">SUMIFS(MasterSheet!L:L, MasterSheet!B:B, B610, MasterSheet!D:D, C610, MasterSheet!H:H, D610)</f>
        <v>0</v>
      </c>
      <c r="K610" s="28" t="e">
        <f t="shared" ca="1" si="39"/>
        <v>#NAME?</v>
      </c>
      <c r="L610" s="21" t="e">
        <f ca="1">UPPER(VLOOKUP(D610,MasterSheet!H:U,14,))</f>
        <v>#NAME?</v>
      </c>
    </row>
    <row r="611" spans="1:12">
      <c r="A611" s="21" t="e">
        <f t="shared" ca="1" si="36"/>
        <v>#NAME?</v>
      </c>
      <c r="B611" s="21" t="e">
        <f ca="1"/>
        <v>#NAME?</v>
      </c>
      <c r="C611" s="30" t="e">
        <f ca="1"/>
        <v>#NAME?</v>
      </c>
      <c r="D611" s="21" t="e">
        <f ca="1"/>
        <v>#NAME?</v>
      </c>
      <c r="E611" s="21" t="e">
        <f ca="1">_xlfn.XLOOKUP(D611,MasterSheet!H:H,MasterSheet!F:F)</f>
        <v>#NAME?</v>
      </c>
      <c r="F611" s="22">
        <f ca="1">SUMIFS(MasterSheet!J:J, MasterSheet!B:B, B611, MasterSheet!D:D, C611, MasterSheet!H:H, D611)</f>
        <v>0</v>
      </c>
      <c r="G611" s="22" t="e">
        <f t="shared" ca="1" si="37"/>
        <v>#NAME?</v>
      </c>
      <c r="H611" s="26">
        <f ca="1">SUMIFS(MasterSheet!K:K, MasterSheet!B:B, B611, MasterSheet!D:D, C611, MasterSheet!H:H, D611)</f>
        <v>0</v>
      </c>
      <c r="I611" s="26" t="e">
        <f t="shared" ca="1" si="38"/>
        <v>#NAME?</v>
      </c>
      <c r="J611" s="28">
        <f ca="1">SUMIFS(MasterSheet!L:L, MasterSheet!B:B, B611, MasterSheet!D:D, C611, MasterSheet!H:H, D611)</f>
        <v>0</v>
      </c>
      <c r="K611" s="28" t="e">
        <f t="shared" ca="1" si="39"/>
        <v>#NAME?</v>
      </c>
      <c r="L611" s="21" t="e">
        <f ca="1">UPPER(VLOOKUP(D611,MasterSheet!H:U,14,))</f>
        <v>#NAME?</v>
      </c>
    </row>
    <row r="612" spans="1:12">
      <c r="A612" s="21" t="e">
        <f t="shared" ca="1" si="36"/>
        <v>#NAME?</v>
      </c>
      <c r="B612" s="21" t="e">
        <f ca="1"/>
        <v>#NAME?</v>
      </c>
      <c r="C612" s="30" t="e">
        <f ca="1"/>
        <v>#NAME?</v>
      </c>
      <c r="D612" s="21" t="e">
        <f ca="1"/>
        <v>#NAME?</v>
      </c>
      <c r="E612" s="21" t="e">
        <f ca="1">_xlfn.XLOOKUP(D612,MasterSheet!H:H,MasterSheet!F:F)</f>
        <v>#NAME?</v>
      </c>
      <c r="F612" s="22">
        <f ca="1">SUMIFS(MasterSheet!J:J, MasterSheet!B:B, B612, MasterSheet!D:D, C612, MasterSheet!H:H, D612)</f>
        <v>0</v>
      </c>
      <c r="G612" s="22" t="e">
        <f t="shared" ca="1" si="37"/>
        <v>#NAME?</v>
      </c>
      <c r="H612" s="26">
        <f ca="1">SUMIFS(MasterSheet!K:K, MasterSheet!B:B, B612, MasterSheet!D:D, C612, MasterSheet!H:H, D612)</f>
        <v>0</v>
      </c>
      <c r="I612" s="26" t="e">
        <f t="shared" ca="1" si="38"/>
        <v>#NAME?</v>
      </c>
      <c r="J612" s="28">
        <f ca="1">SUMIFS(MasterSheet!L:L, MasterSheet!B:B, B612, MasterSheet!D:D, C612, MasterSheet!H:H, D612)</f>
        <v>0</v>
      </c>
      <c r="K612" s="28" t="e">
        <f t="shared" ca="1" si="39"/>
        <v>#NAME?</v>
      </c>
      <c r="L612" s="21" t="e">
        <f ca="1">UPPER(VLOOKUP(D612,MasterSheet!H:U,14,))</f>
        <v>#NAME?</v>
      </c>
    </row>
    <row r="613" spans="1:12">
      <c r="A613" s="21" t="e">
        <f t="shared" ca="1" si="36"/>
        <v>#NAME?</v>
      </c>
      <c r="B613" s="21" t="e">
        <f ca="1"/>
        <v>#NAME?</v>
      </c>
      <c r="C613" s="30" t="e">
        <f ca="1"/>
        <v>#NAME?</v>
      </c>
      <c r="D613" s="21" t="e">
        <f ca="1"/>
        <v>#NAME?</v>
      </c>
      <c r="E613" s="21" t="e">
        <f ca="1">_xlfn.XLOOKUP(D613,MasterSheet!H:H,MasterSheet!F:F)</f>
        <v>#NAME?</v>
      </c>
      <c r="F613" s="22">
        <f ca="1">SUMIFS(MasterSheet!J:J, MasterSheet!B:B, B613, MasterSheet!D:D, C613, MasterSheet!H:H, D613)</f>
        <v>0</v>
      </c>
      <c r="G613" s="22" t="e">
        <f t="shared" ca="1" si="37"/>
        <v>#NAME?</v>
      </c>
      <c r="H613" s="26">
        <f ca="1">SUMIFS(MasterSheet!K:K, MasterSheet!B:B, B613, MasterSheet!D:D, C613, MasterSheet!H:H, D613)</f>
        <v>0</v>
      </c>
      <c r="I613" s="26" t="e">
        <f t="shared" ca="1" si="38"/>
        <v>#NAME?</v>
      </c>
      <c r="J613" s="28">
        <f ca="1">SUMIFS(MasterSheet!L:L, MasterSheet!B:B, B613, MasterSheet!D:D, C613, MasterSheet!H:H, D613)</f>
        <v>0</v>
      </c>
      <c r="K613" s="28" t="e">
        <f t="shared" ca="1" si="39"/>
        <v>#NAME?</v>
      </c>
      <c r="L613" s="21" t="e">
        <f ca="1">UPPER(VLOOKUP(D613,MasterSheet!H:U,14,))</f>
        <v>#NAME?</v>
      </c>
    </row>
    <row r="614" spans="1:12">
      <c r="A614" s="21" t="e">
        <f t="shared" ca="1" si="36"/>
        <v>#NAME?</v>
      </c>
      <c r="B614" s="21" t="e">
        <f ca="1"/>
        <v>#NAME?</v>
      </c>
      <c r="C614" s="30" t="e">
        <f ca="1"/>
        <v>#NAME?</v>
      </c>
      <c r="D614" s="21" t="e">
        <f ca="1"/>
        <v>#NAME?</v>
      </c>
      <c r="E614" s="21" t="e">
        <f ca="1">_xlfn.XLOOKUP(D614,MasterSheet!H:H,MasterSheet!F:F)</f>
        <v>#NAME?</v>
      </c>
      <c r="F614" s="22">
        <f ca="1">SUMIFS(MasterSheet!J:J, MasterSheet!B:B, B614, MasterSheet!D:D, C614, MasterSheet!H:H, D614)</f>
        <v>0</v>
      </c>
      <c r="G614" s="22" t="e">
        <f t="shared" ca="1" si="37"/>
        <v>#NAME?</v>
      </c>
      <c r="H614" s="26">
        <f ca="1">SUMIFS(MasterSheet!K:K, MasterSheet!B:B, B614, MasterSheet!D:D, C614, MasterSheet!H:H, D614)</f>
        <v>0</v>
      </c>
      <c r="I614" s="26" t="e">
        <f t="shared" ca="1" si="38"/>
        <v>#NAME?</v>
      </c>
      <c r="J614" s="28">
        <f ca="1">SUMIFS(MasterSheet!L:L, MasterSheet!B:B, B614, MasterSheet!D:D, C614, MasterSheet!H:H, D614)</f>
        <v>0</v>
      </c>
      <c r="K614" s="28" t="e">
        <f t="shared" ca="1" si="39"/>
        <v>#NAME?</v>
      </c>
      <c r="L614" s="21" t="e">
        <f ca="1">UPPER(VLOOKUP(D614,MasterSheet!H:U,14,))</f>
        <v>#NAME?</v>
      </c>
    </row>
    <row r="615" spans="1:12">
      <c r="A615" s="21" t="e">
        <f t="shared" ca="1" si="36"/>
        <v>#NAME?</v>
      </c>
      <c r="B615" s="21" t="e">
        <f ca="1"/>
        <v>#NAME?</v>
      </c>
      <c r="C615" s="30" t="e">
        <f ca="1"/>
        <v>#NAME?</v>
      </c>
      <c r="D615" s="21" t="e">
        <f ca="1"/>
        <v>#NAME?</v>
      </c>
      <c r="E615" s="21" t="e">
        <f ca="1">_xlfn.XLOOKUP(D615,MasterSheet!H:H,MasterSheet!F:F)</f>
        <v>#NAME?</v>
      </c>
      <c r="F615" s="22">
        <f ca="1">SUMIFS(MasterSheet!J:J, MasterSheet!B:B, B615, MasterSheet!D:D, C615, MasterSheet!H:H, D615)</f>
        <v>0</v>
      </c>
      <c r="G615" s="22" t="e">
        <f t="shared" ca="1" si="37"/>
        <v>#NAME?</v>
      </c>
      <c r="H615" s="26">
        <f ca="1">SUMIFS(MasterSheet!K:K, MasterSheet!B:B, B615, MasterSheet!D:D, C615, MasterSheet!H:H, D615)</f>
        <v>0</v>
      </c>
      <c r="I615" s="26" t="e">
        <f t="shared" ca="1" si="38"/>
        <v>#NAME?</v>
      </c>
      <c r="J615" s="28">
        <f ca="1">SUMIFS(MasterSheet!L:L, MasterSheet!B:B, B615, MasterSheet!D:D, C615, MasterSheet!H:H, D615)</f>
        <v>0</v>
      </c>
      <c r="K615" s="28" t="e">
        <f t="shared" ca="1" si="39"/>
        <v>#NAME?</v>
      </c>
      <c r="L615" s="21" t="e">
        <f ca="1">UPPER(VLOOKUP(D615,MasterSheet!H:U,14,))</f>
        <v>#NAME?</v>
      </c>
    </row>
    <row r="616" spans="1:12">
      <c r="A616" s="21" t="e">
        <f t="shared" ca="1" si="36"/>
        <v>#NAME?</v>
      </c>
      <c r="B616" s="21" t="e">
        <f ca="1"/>
        <v>#NAME?</v>
      </c>
      <c r="C616" s="30" t="e">
        <f ca="1"/>
        <v>#NAME?</v>
      </c>
      <c r="D616" s="21" t="e">
        <f ca="1"/>
        <v>#NAME?</v>
      </c>
      <c r="E616" s="21" t="e">
        <f ca="1">_xlfn.XLOOKUP(D616,MasterSheet!H:H,MasterSheet!F:F)</f>
        <v>#NAME?</v>
      </c>
      <c r="F616" s="22">
        <f ca="1">SUMIFS(MasterSheet!J:J, MasterSheet!B:B, B616, MasterSheet!D:D, C616, MasterSheet!H:H, D616)</f>
        <v>0</v>
      </c>
      <c r="G616" s="22" t="e">
        <f t="shared" ca="1" si="37"/>
        <v>#NAME?</v>
      </c>
      <c r="H616" s="26">
        <f ca="1">SUMIFS(MasterSheet!K:K, MasterSheet!B:B, B616, MasterSheet!D:D, C616, MasterSheet!H:H, D616)</f>
        <v>0</v>
      </c>
      <c r="I616" s="26" t="e">
        <f t="shared" ca="1" si="38"/>
        <v>#NAME?</v>
      </c>
      <c r="J616" s="28">
        <f ca="1">SUMIFS(MasterSheet!L:L, MasterSheet!B:B, B616, MasterSheet!D:D, C616, MasterSheet!H:H, D616)</f>
        <v>0</v>
      </c>
      <c r="K616" s="28" t="e">
        <f t="shared" ca="1" si="39"/>
        <v>#NAME?</v>
      </c>
      <c r="L616" s="21" t="e">
        <f ca="1">UPPER(VLOOKUP(D616,MasterSheet!H:U,14,))</f>
        <v>#NAME?</v>
      </c>
    </row>
    <row r="617" spans="1:12">
      <c r="A617" s="21" t="e">
        <f t="shared" ca="1" si="36"/>
        <v>#NAME?</v>
      </c>
      <c r="B617" s="21" t="e">
        <f ca="1"/>
        <v>#NAME?</v>
      </c>
      <c r="C617" s="30" t="e">
        <f ca="1"/>
        <v>#NAME?</v>
      </c>
      <c r="D617" s="21" t="e">
        <f ca="1"/>
        <v>#NAME?</v>
      </c>
      <c r="E617" s="21" t="e">
        <f ca="1">_xlfn.XLOOKUP(D617,MasterSheet!H:H,MasterSheet!F:F)</f>
        <v>#NAME?</v>
      </c>
      <c r="F617" s="22">
        <f ca="1">SUMIFS(MasterSheet!J:J, MasterSheet!B:B, B617, MasterSheet!D:D, C617, MasterSheet!H:H, D617)</f>
        <v>0</v>
      </c>
      <c r="G617" s="22" t="e">
        <f t="shared" ca="1" si="37"/>
        <v>#NAME?</v>
      </c>
      <c r="H617" s="26">
        <f ca="1">SUMIFS(MasterSheet!K:K, MasterSheet!B:B, B617, MasterSheet!D:D, C617, MasterSheet!H:H, D617)</f>
        <v>0</v>
      </c>
      <c r="I617" s="26" t="e">
        <f t="shared" ca="1" si="38"/>
        <v>#NAME?</v>
      </c>
      <c r="J617" s="28">
        <f ca="1">SUMIFS(MasterSheet!L:L, MasterSheet!B:B, B617, MasterSheet!D:D, C617, MasterSheet!H:H, D617)</f>
        <v>0</v>
      </c>
      <c r="K617" s="28" t="e">
        <f t="shared" ca="1" si="39"/>
        <v>#NAME?</v>
      </c>
      <c r="L617" s="21" t="e">
        <f ca="1">UPPER(VLOOKUP(D617,MasterSheet!H:U,14,))</f>
        <v>#NAME?</v>
      </c>
    </row>
    <row r="618" spans="1:12">
      <c r="A618" s="21" t="e">
        <f t="shared" ca="1" si="36"/>
        <v>#NAME?</v>
      </c>
      <c r="B618" s="21" t="e">
        <f ca="1"/>
        <v>#NAME?</v>
      </c>
      <c r="C618" s="30" t="e">
        <f ca="1"/>
        <v>#NAME?</v>
      </c>
      <c r="D618" s="21" t="e">
        <f ca="1"/>
        <v>#NAME?</v>
      </c>
      <c r="E618" s="21" t="e">
        <f ca="1">_xlfn.XLOOKUP(D618,MasterSheet!H:H,MasterSheet!F:F)</f>
        <v>#NAME?</v>
      </c>
      <c r="F618" s="22">
        <f ca="1">SUMIFS(MasterSheet!J:J, MasterSheet!B:B, B618, MasterSheet!D:D, C618, MasterSheet!H:H, D618)</f>
        <v>0</v>
      </c>
      <c r="G618" s="22" t="e">
        <f t="shared" ca="1" si="37"/>
        <v>#NAME?</v>
      </c>
      <c r="H618" s="26">
        <f ca="1">SUMIFS(MasterSheet!K:K, MasterSheet!B:B, B618, MasterSheet!D:D, C618, MasterSheet!H:H, D618)</f>
        <v>0</v>
      </c>
      <c r="I618" s="26" t="e">
        <f t="shared" ca="1" si="38"/>
        <v>#NAME?</v>
      </c>
      <c r="J618" s="28">
        <f ca="1">SUMIFS(MasterSheet!L:L, MasterSheet!B:B, B618, MasterSheet!D:D, C618, MasterSheet!H:H, D618)</f>
        <v>0</v>
      </c>
      <c r="K618" s="28" t="e">
        <f t="shared" ca="1" si="39"/>
        <v>#NAME?</v>
      </c>
      <c r="L618" s="21" t="e">
        <f ca="1">UPPER(VLOOKUP(D618,MasterSheet!H:U,14,))</f>
        <v>#NAME?</v>
      </c>
    </row>
    <row r="619" spans="1:12">
      <c r="A619" s="21" t="e">
        <f t="shared" ca="1" si="36"/>
        <v>#NAME?</v>
      </c>
      <c r="B619" s="21" t="e">
        <f ca="1"/>
        <v>#NAME?</v>
      </c>
      <c r="C619" s="30" t="e">
        <f ca="1"/>
        <v>#NAME?</v>
      </c>
      <c r="D619" s="21" t="e">
        <f ca="1"/>
        <v>#NAME?</v>
      </c>
      <c r="E619" s="21" t="e">
        <f ca="1">_xlfn.XLOOKUP(D619,MasterSheet!H:H,MasterSheet!F:F)</f>
        <v>#NAME?</v>
      </c>
      <c r="F619" s="22">
        <f ca="1">SUMIFS(MasterSheet!J:J, MasterSheet!B:B, B619, MasterSheet!D:D, C619, MasterSheet!H:H, D619)</f>
        <v>0</v>
      </c>
      <c r="G619" s="22" t="e">
        <f t="shared" ca="1" si="37"/>
        <v>#NAME?</v>
      </c>
      <c r="H619" s="26">
        <f ca="1">SUMIFS(MasterSheet!K:K, MasterSheet!B:B, B619, MasterSheet!D:D, C619, MasterSheet!H:H, D619)</f>
        <v>0</v>
      </c>
      <c r="I619" s="26" t="e">
        <f t="shared" ca="1" si="38"/>
        <v>#NAME?</v>
      </c>
      <c r="J619" s="28">
        <f ca="1">SUMIFS(MasterSheet!L:L, MasterSheet!B:B, B619, MasterSheet!D:D, C619, MasterSheet!H:H, D619)</f>
        <v>0</v>
      </c>
      <c r="K619" s="28" t="e">
        <f t="shared" ca="1" si="39"/>
        <v>#NAME?</v>
      </c>
      <c r="L619" s="21" t="e">
        <f ca="1">UPPER(VLOOKUP(D619,MasterSheet!H:U,14,))</f>
        <v>#NAME?</v>
      </c>
    </row>
    <row r="620" spans="1:12">
      <c r="A620" s="21" t="e">
        <f t="shared" ca="1" si="36"/>
        <v>#NAME?</v>
      </c>
      <c r="B620" s="21" t="e">
        <f ca="1"/>
        <v>#NAME?</v>
      </c>
      <c r="C620" s="30" t="e">
        <f ca="1"/>
        <v>#NAME?</v>
      </c>
      <c r="D620" s="21" t="e">
        <f ca="1"/>
        <v>#NAME?</v>
      </c>
      <c r="E620" s="21" t="e">
        <f ca="1">_xlfn.XLOOKUP(D620,MasterSheet!H:H,MasterSheet!F:F)</f>
        <v>#NAME?</v>
      </c>
      <c r="F620" s="22">
        <f ca="1">SUMIFS(MasterSheet!J:J, MasterSheet!B:B, B620, MasterSheet!D:D, C620, MasterSheet!H:H, D620)</f>
        <v>0</v>
      </c>
      <c r="G620" s="22" t="e">
        <f t="shared" ca="1" si="37"/>
        <v>#NAME?</v>
      </c>
      <c r="H620" s="26">
        <f ca="1">SUMIFS(MasterSheet!K:K, MasterSheet!B:B, B620, MasterSheet!D:D, C620, MasterSheet!H:H, D620)</f>
        <v>0</v>
      </c>
      <c r="I620" s="26" t="e">
        <f t="shared" ca="1" si="38"/>
        <v>#NAME?</v>
      </c>
      <c r="J620" s="28">
        <f ca="1">SUMIFS(MasterSheet!L:L, MasterSheet!B:B, B620, MasterSheet!D:D, C620, MasterSheet!H:H, D620)</f>
        <v>0</v>
      </c>
      <c r="K620" s="28" t="e">
        <f t="shared" ca="1" si="39"/>
        <v>#NAME?</v>
      </c>
      <c r="L620" s="21" t="e">
        <f ca="1">UPPER(VLOOKUP(D620,MasterSheet!H:U,14,))</f>
        <v>#NAME?</v>
      </c>
    </row>
    <row r="621" spans="1:12">
      <c r="A621" s="21" t="e">
        <f t="shared" ca="1" si="36"/>
        <v>#NAME?</v>
      </c>
      <c r="B621" s="21" t="e">
        <f ca="1"/>
        <v>#NAME?</v>
      </c>
      <c r="C621" s="30" t="e">
        <f ca="1"/>
        <v>#NAME?</v>
      </c>
      <c r="D621" s="21" t="e">
        <f ca="1"/>
        <v>#NAME?</v>
      </c>
      <c r="E621" s="21" t="e">
        <f ca="1">_xlfn.XLOOKUP(D621,MasterSheet!H:H,MasterSheet!F:F)</f>
        <v>#NAME?</v>
      </c>
      <c r="F621" s="22">
        <f ca="1">SUMIFS(MasterSheet!J:J, MasterSheet!B:B, B621, MasterSheet!D:D, C621, MasterSheet!H:H, D621)</f>
        <v>0</v>
      </c>
      <c r="G621" s="22" t="e">
        <f t="shared" ca="1" si="37"/>
        <v>#NAME?</v>
      </c>
      <c r="H621" s="26">
        <f ca="1">SUMIFS(MasterSheet!K:K, MasterSheet!B:B, B621, MasterSheet!D:D, C621, MasterSheet!H:H, D621)</f>
        <v>0</v>
      </c>
      <c r="I621" s="26" t="e">
        <f t="shared" ca="1" si="38"/>
        <v>#NAME?</v>
      </c>
      <c r="J621" s="28">
        <f ca="1">SUMIFS(MasterSheet!L:L, MasterSheet!B:B, B621, MasterSheet!D:D, C621, MasterSheet!H:H, D621)</f>
        <v>0</v>
      </c>
      <c r="K621" s="28" t="e">
        <f t="shared" ca="1" si="39"/>
        <v>#NAME?</v>
      </c>
      <c r="L621" s="21" t="e">
        <f ca="1">UPPER(VLOOKUP(D621,MasterSheet!H:U,14,))</f>
        <v>#NAME?</v>
      </c>
    </row>
    <row r="622" spans="1:12">
      <c r="A622" s="21" t="e">
        <f t="shared" ca="1" si="36"/>
        <v>#NAME?</v>
      </c>
      <c r="B622" s="21" t="e">
        <f ca="1"/>
        <v>#NAME?</v>
      </c>
      <c r="C622" s="30" t="e">
        <f ca="1"/>
        <v>#NAME?</v>
      </c>
      <c r="D622" s="21" t="e">
        <f ca="1"/>
        <v>#NAME?</v>
      </c>
      <c r="E622" s="21" t="e">
        <f ca="1">_xlfn.XLOOKUP(D622,MasterSheet!H:H,MasterSheet!F:F)</f>
        <v>#NAME?</v>
      </c>
      <c r="F622" s="22">
        <f ca="1">SUMIFS(MasterSheet!J:J, MasterSheet!B:B, B622, MasterSheet!D:D, C622, MasterSheet!H:H, D622)</f>
        <v>0</v>
      </c>
      <c r="G622" s="22" t="e">
        <f t="shared" ca="1" si="37"/>
        <v>#NAME?</v>
      </c>
      <c r="H622" s="26">
        <f ca="1">SUMIFS(MasterSheet!K:K, MasterSheet!B:B, B622, MasterSheet!D:D, C622, MasterSheet!H:H, D622)</f>
        <v>0</v>
      </c>
      <c r="I622" s="26" t="e">
        <f t="shared" ca="1" si="38"/>
        <v>#NAME?</v>
      </c>
      <c r="J622" s="28">
        <f ca="1">SUMIFS(MasterSheet!L:L, MasterSheet!B:B, B622, MasterSheet!D:D, C622, MasterSheet!H:H, D622)</f>
        <v>0</v>
      </c>
      <c r="K622" s="28" t="e">
        <f t="shared" ca="1" si="39"/>
        <v>#NAME?</v>
      </c>
      <c r="L622" s="21" t="e">
        <f ca="1">UPPER(VLOOKUP(D622,MasterSheet!H:U,14,))</f>
        <v>#NAME?</v>
      </c>
    </row>
    <row r="623" spans="1:12">
      <c r="A623" s="21" t="e">
        <f t="shared" ca="1" si="36"/>
        <v>#NAME?</v>
      </c>
      <c r="B623" s="21" t="e">
        <f ca="1"/>
        <v>#NAME?</v>
      </c>
      <c r="C623" s="30" t="e">
        <f ca="1"/>
        <v>#NAME?</v>
      </c>
      <c r="D623" s="21" t="e">
        <f ca="1"/>
        <v>#NAME?</v>
      </c>
      <c r="E623" s="21" t="e">
        <f ca="1">_xlfn.XLOOKUP(D623,MasterSheet!H:H,MasterSheet!F:F)</f>
        <v>#NAME?</v>
      </c>
      <c r="F623" s="22">
        <f ca="1">SUMIFS(MasterSheet!J:J, MasterSheet!B:B, B623, MasterSheet!D:D, C623, MasterSheet!H:H, D623)</f>
        <v>0</v>
      </c>
      <c r="G623" s="22" t="e">
        <f t="shared" ca="1" si="37"/>
        <v>#NAME?</v>
      </c>
      <c r="H623" s="26">
        <f ca="1">SUMIFS(MasterSheet!K:K, MasterSheet!B:B, B623, MasterSheet!D:D, C623, MasterSheet!H:H, D623)</f>
        <v>0</v>
      </c>
      <c r="I623" s="26" t="e">
        <f t="shared" ca="1" si="38"/>
        <v>#NAME?</v>
      </c>
      <c r="J623" s="28">
        <f ca="1">SUMIFS(MasterSheet!L:L, MasterSheet!B:B, B623, MasterSheet!D:D, C623, MasterSheet!H:H, D623)</f>
        <v>0</v>
      </c>
      <c r="K623" s="28" t="e">
        <f t="shared" ca="1" si="39"/>
        <v>#NAME?</v>
      </c>
      <c r="L623" s="21" t="e">
        <f ca="1">UPPER(VLOOKUP(D623,MasterSheet!H:U,14,))</f>
        <v>#NAME?</v>
      </c>
    </row>
    <row r="624" spans="1:12">
      <c r="A624" s="21" t="e">
        <f t="shared" ca="1" si="36"/>
        <v>#NAME?</v>
      </c>
      <c r="B624" s="21" t="e">
        <f ca="1"/>
        <v>#NAME?</v>
      </c>
      <c r="C624" s="30" t="e">
        <f ca="1"/>
        <v>#NAME?</v>
      </c>
      <c r="D624" s="21" t="e">
        <f ca="1"/>
        <v>#NAME?</v>
      </c>
      <c r="E624" s="21" t="e">
        <f ca="1">_xlfn.XLOOKUP(D624,MasterSheet!H:H,MasterSheet!F:F)</f>
        <v>#NAME?</v>
      </c>
      <c r="F624" s="22">
        <f ca="1">SUMIFS(MasterSheet!J:J, MasterSheet!B:B, B624, MasterSheet!D:D, C624, MasterSheet!H:H, D624)</f>
        <v>0</v>
      </c>
      <c r="G624" s="22" t="e">
        <f t="shared" ca="1" si="37"/>
        <v>#NAME?</v>
      </c>
      <c r="H624" s="26">
        <f ca="1">SUMIFS(MasterSheet!K:K, MasterSheet!B:B, B624, MasterSheet!D:D, C624, MasterSheet!H:H, D624)</f>
        <v>0</v>
      </c>
      <c r="I624" s="26" t="e">
        <f t="shared" ca="1" si="38"/>
        <v>#NAME?</v>
      </c>
      <c r="J624" s="28">
        <f ca="1">SUMIFS(MasterSheet!L:L, MasterSheet!B:B, B624, MasterSheet!D:D, C624, MasterSheet!H:H, D624)</f>
        <v>0</v>
      </c>
      <c r="K624" s="28" t="e">
        <f t="shared" ca="1" si="39"/>
        <v>#NAME?</v>
      </c>
      <c r="L624" s="21" t="e">
        <f ca="1">UPPER(VLOOKUP(D624,MasterSheet!H:U,14,))</f>
        <v>#NAME?</v>
      </c>
    </row>
    <row r="625" spans="1:12">
      <c r="A625" s="21" t="e">
        <f t="shared" ca="1" si="36"/>
        <v>#NAME?</v>
      </c>
      <c r="B625" s="21" t="e">
        <f ca="1"/>
        <v>#NAME?</v>
      </c>
      <c r="C625" s="30" t="e">
        <f ca="1"/>
        <v>#NAME?</v>
      </c>
      <c r="D625" s="21" t="e">
        <f ca="1"/>
        <v>#NAME?</v>
      </c>
      <c r="E625" s="21" t="e">
        <f ca="1">_xlfn.XLOOKUP(D625,MasterSheet!H:H,MasterSheet!F:F)</f>
        <v>#NAME?</v>
      </c>
      <c r="F625" s="22">
        <f ca="1">SUMIFS(MasterSheet!J:J, MasterSheet!B:B, B625, MasterSheet!D:D, C625, MasterSheet!H:H, D625)</f>
        <v>0</v>
      </c>
      <c r="G625" s="22" t="e">
        <f t="shared" ca="1" si="37"/>
        <v>#NAME?</v>
      </c>
      <c r="H625" s="26">
        <f ca="1">SUMIFS(MasterSheet!K:K, MasterSheet!B:B, B625, MasterSheet!D:D, C625, MasterSheet!H:H, D625)</f>
        <v>0</v>
      </c>
      <c r="I625" s="26" t="e">
        <f t="shared" ca="1" si="38"/>
        <v>#NAME?</v>
      </c>
      <c r="J625" s="28">
        <f ca="1">SUMIFS(MasterSheet!L:L, MasterSheet!B:B, B625, MasterSheet!D:D, C625, MasterSheet!H:H, D625)</f>
        <v>0</v>
      </c>
      <c r="K625" s="28" t="e">
        <f t="shared" ca="1" si="39"/>
        <v>#NAME?</v>
      </c>
      <c r="L625" s="21" t="e">
        <f ca="1">UPPER(VLOOKUP(D625,MasterSheet!H:U,14,))</f>
        <v>#NAME?</v>
      </c>
    </row>
    <row r="626" spans="1:12">
      <c r="A626" s="21" t="e">
        <f t="shared" ca="1" si="36"/>
        <v>#NAME?</v>
      </c>
      <c r="B626" s="21" t="e">
        <f ca="1"/>
        <v>#NAME?</v>
      </c>
      <c r="C626" s="30" t="e">
        <f ca="1"/>
        <v>#NAME?</v>
      </c>
      <c r="D626" s="21" t="e">
        <f ca="1"/>
        <v>#NAME?</v>
      </c>
      <c r="E626" s="21" t="e">
        <f ca="1">_xlfn.XLOOKUP(D626,MasterSheet!H:H,MasterSheet!F:F)</f>
        <v>#NAME?</v>
      </c>
      <c r="F626" s="22">
        <f ca="1">SUMIFS(MasterSheet!J:J, MasterSheet!B:B, B626, MasterSheet!D:D, C626, MasterSheet!H:H, D626)</f>
        <v>0</v>
      </c>
      <c r="G626" s="22" t="e">
        <f t="shared" ca="1" si="37"/>
        <v>#NAME?</v>
      </c>
      <c r="H626" s="26">
        <f ca="1">SUMIFS(MasterSheet!K:K, MasterSheet!B:B, B626, MasterSheet!D:D, C626, MasterSheet!H:H, D626)</f>
        <v>0</v>
      </c>
      <c r="I626" s="26" t="e">
        <f t="shared" ca="1" si="38"/>
        <v>#NAME?</v>
      </c>
      <c r="J626" s="28">
        <f ca="1">SUMIFS(MasterSheet!L:L, MasterSheet!B:B, B626, MasterSheet!D:D, C626, MasterSheet!H:H, D626)</f>
        <v>0</v>
      </c>
      <c r="K626" s="28" t="e">
        <f t="shared" ca="1" si="39"/>
        <v>#NAME?</v>
      </c>
      <c r="L626" s="21" t="e">
        <f ca="1">UPPER(VLOOKUP(D626,MasterSheet!H:U,14,))</f>
        <v>#NAME?</v>
      </c>
    </row>
    <row r="627" spans="1:12">
      <c r="A627" s="21" t="e">
        <f t="shared" ca="1" si="36"/>
        <v>#NAME?</v>
      </c>
      <c r="B627" s="21" t="e">
        <f ca="1"/>
        <v>#NAME?</v>
      </c>
      <c r="C627" s="30" t="e">
        <f ca="1"/>
        <v>#NAME?</v>
      </c>
      <c r="D627" s="21" t="e">
        <f ca="1"/>
        <v>#NAME?</v>
      </c>
      <c r="E627" s="21" t="e">
        <f ca="1">_xlfn.XLOOKUP(D627,MasterSheet!H:H,MasterSheet!F:F)</f>
        <v>#NAME?</v>
      </c>
      <c r="F627" s="22">
        <f ca="1">SUMIFS(MasterSheet!J:J, MasterSheet!B:B, B627, MasterSheet!D:D, C627, MasterSheet!H:H, D627)</f>
        <v>0</v>
      </c>
      <c r="G627" s="22" t="e">
        <f t="shared" ca="1" si="37"/>
        <v>#NAME?</v>
      </c>
      <c r="H627" s="26">
        <f ca="1">SUMIFS(MasterSheet!K:K, MasterSheet!B:B, B627, MasterSheet!D:D, C627, MasterSheet!H:H, D627)</f>
        <v>0</v>
      </c>
      <c r="I627" s="26" t="e">
        <f t="shared" ca="1" si="38"/>
        <v>#NAME?</v>
      </c>
      <c r="J627" s="28">
        <f ca="1">SUMIFS(MasterSheet!L:L, MasterSheet!B:B, B627, MasterSheet!D:D, C627, MasterSheet!H:H, D627)</f>
        <v>0</v>
      </c>
      <c r="K627" s="28" t="e">
        <f t="shared" ca="1" si="39"/>
        <v>#NAME?</v>
      </c>
      <c r="L627" s="21" t="e">
        <f ca="1">UPPER(VLOOKUP(D627,MasterSheet!H:U,14,))</f>
        <v>#NAME?</v>
      </c>
    </row>
    <row r="628" spans="1:12">
      <c r="A628" s="21" t="e">
        <f t="shared" ca="1" si="36"/>
        <v>#NAME?</v>
      </c>
      <c r="B628" s="21" t="e">
        <f ca="1"/>
        <v>#NAME?</v>
      </c>
      <c r="C628" s="30" t="e">
        <f ca="1"/>
        <v>#NAME?</v>
      </c>
      <c r="D628" s="21" t="e">
        <f ca="1"/>
        <v>#NAME?</v>
      </c>
      <c r="E628" s="21" t="e">
        <f ca="1">_xlfn.XLOOKUP(D628,MasterSheet!H:H,MasterSheet!F:F)</f>
        <v>#NAME?</v>
      </c>
      <c r="F628" s="22">
        <f ca="1">SUMIFS(MasterSheet!J:J, MasterSheet!B:B, B628, MasterSheet!D:D, C628, MasterSheet!H:H, D628)</f>
        <v>0</v>
      </c>
      <c r="G628" s="22" t="e">
        <f t="shared" ca="1" si="37"/>
        <v>#NAME?</v>
      </c>
      <c r="H628" s="26">
        <f ca="1">SUMIFS(MasterSheet!K:K, MasterSheet!B:B, B628, MasterSheet!D:D, C628, MasterSheet!H:H, D628)</f>
        <v>0</v>
      </c>
      <c r="I628" s="26" t="e">
        <f t="shared" ca="1" si="38"/>
        <v>#NAME?</v>
      </c>
      <c r="J628" s="28">
        <f ca="1">SUMIFS(MasterSheet!L:L, MasterSheet!B:B, B628, MasterSheet!D:D, C628, MasterSheet!H:H, D628)</f>
        <v>0</v>
      </c>
      <c r="K628" s="28" t="e">
        <f t="shared" ca="1" si="39"/>
        <v>#NAME?</v>
      </c>
      <c r="L628" s="21" t="e">
        <f ca="1">UPPER(VLOOKUP(D628,MasterSheet!H:U,14,))</f>
        <v>#NAME?</v>
      </c>
    </row>
    <row r="629" spans="1:12">
      <c r="A629" s="21" t="e">
        <f t="shared" ca="1" si="36"/>
        <v>#NAME?</v>
      </c>
      <c r="B629" s="21" t="e">
        <f ca="1"/>
        <v>#NAME?</v>
      </c>
      <c r="C629" s="30" t="e">
        <f ca="1"/>
        <v>#NAME?</v>
      </c>
      <c r="D629" s="21" t="e">
        <f ca="1"/>
        <v>#NAME?</v>
      </c>
      <c r="E629" s="21" t="e">
        <f ca="1">_xlfn.XLOOKUP(D629,MasterSheet!H:H,MasterSheet!F:F)</f>
        <v>#NAME?</v>
      </c>
      <c r="F629" s="22">
        <f ca="1">SUMIFS(MasterSheet!J:J, MasterSheet!B:B, B629, MasterSheet!D:D, C629, MasterSheet!H:H, D629)</f>
        <v>0</v>
      </c>
      <c r="G629" s="22" t="e">
        <f t="shared" ca="1" si="37"/>
        <v>#NAME?</v>
      </c>
      <c r="H629" s="26">
        <f ca="1">SUMIFS(MasterSheet!K:K, MasterSheet!B:B, B629, MasterSheet!D:D, C629, MasterSheet!H:H, D629)</f>
        <v>0</v>
      </c>
      <c r="I629" s="26" t="e">
        <f t="shared" ca="1" si="38"/>
        <v>#NAME?</v>
      </c>
      <c r="J629" s="28">
        <f ca="1">SUMIFS(MasterSheet!L:L, MasterSheet!B:B, B629, MasterSheet!D:D, C629, MasterSheet!H:H, D629)</f>
        <v>0</v>
      </c>
      <c r="K629" s="28" t="e">
        <f t="shared" ca="1" si="39"/>
        <v>#NAME?</v>
      </c>
      <c r="L629" s="21" t="e">
        <f ca="1">UPPER(VLOOKUP(D629,MasterSheet!H:U,14,))</f>
        <v>#NAME?</v>
      </c>
    </row>
    <row r="630" spans="1:12">
      <c r="A630" s="21" t="e">
        <f t="shared" ca="1" si="36"/>
        <v>#NAME?</v>
      </c>
      <c r="B630" s="21" t="e">
        <f ca="1"/>
        <v>#NAME?</v>
      </c>
      <c r="C630" s="30" t="e">
        <f ca="1"/>
        <v>#NAME?</v>
      </c>
      <c r="D630" s="21" t="e">
        <f ca="1"/>
        <v>#NAME?</v>
      </c>
      <c r="E630" s="21" t="e">
        <f ca="1">_xlfn.XLOOKUP(D630,MasterSheet!H:H,MasterSheet!F:F)</f>
        <v>#NAME?</v>
      </c>
      <c r="F630" s="22">
        <f ca="1">SUMIFS(MasterSheet!J:J, MasterSheet!B:B, B630, MasterSheet!D:D, C630, MasterSheet!H:H, D630)</f>
        <v>0</v>
      </c>
      <c r="G630" s="22" t="e">
        <f t="shared" ca="1" si="37"/>
        <v>#NAME?</v>
      </c>
      <c r="H630" s="26">
        <f ca="1">SUMIFS(MasterSheet!K:K, MasterSheet!B:B, B630, MasterSheet!D:D, C630, MasterSheet!H:H, D630)</f>
        <v>0</v>
      </c>
      <c r="I630" s="26" t="e">
        <f t="shared" ca="1" si="38"/>
        <v>#NAME?</v>
      </c>
      <c r="J630" s="28">
        <f ca="1">SUMIFS(MasterSheet!L:L, MasterSheet!B:B, B630, MasterSheet!D:D, C630, MasterSheet!H:H, D630)</f>
        <v>0</v>
      </c>
      <c r="K630" s="28" t="e">
        <f t="shared" ca="1" si="39"/>
        <v>#NAME?</v>
      </c>
      <c r="L630" s="21" t="e">
        <f ca="1">UPPER(VLOOKUP(D630,MasterSheet!H:U,14,))</f>
        <v>#NAME?</v>
      </c>
    </row>
    <row r="631" spans="1:12">
      <c r="A631" s="21" t="e">
        <f t="shared" ca="1" si="36"/>
        <v>#NAME?</v>
      </c>
      <c r="B631" s="21" t="e">
        <f ca="1"/>
        <v>#NAME?</v>
      </c>
      <c r="C631" s="30" t="e">
        <f ca="1"/>
        <v>#NAME?</v>
      </c>
      <c r="D631" s="21" t="e">
        <f ca="1"/>
        <v>#NAME?</v>
      </c>
      <c r="E631" s="21" t="e">
        <f ca="1">_xlfn.XLOOKUP(D631,MasterSheet!H:H,MasterSheet!F:F)</f>
        <v>#NAME?</v>
      </c>
      <c r="F631" s="22">
        <f ca="1">SUMIFS(MasterSheet!J:J, MasterSheet!B:B, B631, MasterSheet!D:D, C631, MasterSheet!H:H, D631)</f>
        <v>0</v>
      </c>
      <c r="G631" s="22" t="e">
        <f t="shared" ca="1" si="37"/>
        <v>#NAME?</v>
      </c>
      <c r="H631" s="26">
        <f ca="1">SUMIFS(MasterSheet!K:K, MasterSheet!B:B, B631, MasterSheet!D:D, C631, MasterSheet!H:H, D631)</f>
        <v>0</v>
      </c>
      <c r="I631" s="26" t="e">
        <f t="shared" ca="1" si="38"/>
        <v>#NAME?</v>
      </c>
      <c r="J631" s="28">
        <f ca="1">SUMIFS(MasterSheet!L:L, MasterSheet!B:B, B631, MasterSheet!D:D, C631, MasterSheet!H:H, D631)</f>
        <v>0</v>
      </c>
      <c r="K631" s="28" t="e">
        <f t="shared" ca="1" si="39"/>
        <v>#NAME?</v>
      </c>
      <c r="L631" s="21" t="e">
        <f ca="1">UPPER(VLOOKUP(D631,MasterSheet!H:U,14,))</f>
        <v>#NAME?</v>
      </c>
    </row>
    <row r="632" spans="1:12">
      <c r="A632" s="21" t="e">
        <f t="shared" ca="1" si="36"/>
        <v>#NAME?</v>
      </c>
      <c r="B632" s="21" t="e">
        <f ca="1"/>
        <v>#NAME?</v>
      </c>
      <c r="C632" s="30" t="e">
        <f ca="1"/>
        <v>#NAME?</v>
      </c>
      <c r="D632" s="21" t="e">
        <f ca="1"/>
        <v>#NAME?</v>
      </c>
      <c r="E632" s="21" t="e">
        <f ca="1">_xlfn.XLOOKUP(D632,MasterSheet!H:H,MasterSheet!F:F)</f>
        <v>#NAME?</v>
      </c>
      <c r="F632" s="22">
        <f ca="1">SUMIFS(MasterSheet!J:J, MasterSheet!B:B, B632, MasterSheet!D:D, C632, MasterSheet!H:H, D632)</f>
        <v>0</v>
      </c>
      <c r="G632" s="22" t="e">
        <f t="shared" ca="1" si="37"/>
        <v>#NAME?</v>
      </c>
      <c r="H632" s="26">
        <f ca="1">SUMIFS(MasterSheet!K:K, MasterSheet!B:B, B632, MasterSheet!D:D, C632, MasterSheet!H:H, D632)</f>
        <v>0</v>
      </c>
      <c r="I632" s="26" t="e">
        <f t="shared" ca="1" si="38"/>
        <v>#NAME?</v>
      </c>
      <c r="J632" s="28">
        <f ca="1">SUMIFS(MasterSheet!L:L, MasterSheet!B:B, B632, MasterSheet!D:D, C632, MasterSheet!H:H, D632)</f>
        <v>0</v>
      </c>
      <c r="K632" s="28" t="e">
        <f t="shared" ca="1" si="39"/>
        <v>#NAME?</v>
      </c>
      <c r="L632" s="21" t="e">
        <f ca="1">UPPER(VLOOKUP(D632,MasterSheet!H:U,14,))</f>
        <v>#NAME?</v>
      </c>
    </row>
    <row r="633" spans="1:12">
      <c r="A633" s="21" t="e">
        <f t="shared" ca="1" si="36"/>
        <v>#NAME?</v>
      </c>
      <c r="B633" s="21" t="e">
        <f ca="1"/>
        <v>#NAME?</v>
      </c>
      <c r="C633" s="30" t="e">
        <f ca="1"/>
        <v>#NAME?</v>
      </c>
      <c r="D633" s="21" t="e">
        <f ca="1"/>
        <v>#NAME?</v>
      </c>
      <c r="E633" s="21" t="e">
        <f ca="1">_xlfn.XLOOKUP(D633,MasterSheet!H:H,MasterSheet!F:F)</f>
        <v>#NAME?</v>
      </c>
      <c r="F633" s="22">
        <f ca="1">SUMIFS(MasterSheet!J:J, MasterSheet!B:B, B633, MasterSheet!D:D, C633, MasterSheet!H:H, D633)</f>
        <v>0</v>
      </c>
      <c r="G633" s="22" t="e">
        <f t="shared" ca="1" si="37"/>
        <v>#NAME?</v>
      </c>
      <c r="H633" s="26">
        <f ca="1">SUMIFS(MasterSheet!K:K, MasterSheet!B:B, B633, MasterSheet!D:D, C633, MasterSheet!H:H, D633)</f>
        <v>0</v>
      </c>
      <c r="I633" s="26" t="e">
        <f t="shared" ca="1" si="38"/>
        <v>#NAME?</v>
      </c>
      <c r="J633" s="28">
        <f ca="1">SUMIFS(MasterSheet!L:L, MasterSheet!B:B, B633, MasterSheet!D:D, C633, MasterSheet!H:H, D633)</f>
        <v>0</v>
      </c>
      <c r="K633" s="28" t="e">
        <f t="shared" ca="1" si="39"/>
        <v>#NAME?</v>
      </c>
      <c r="L633" s="21" t="e">
        <f ca="1">UPPER(VLOOKUP(D633,MasterSheet!H:U,14,))</f>
        <v>#NAME?</v>
      </c>
    </row>
    <row r="634" spans="1:12">
      <c r="A634" s="21" t="e">
        <f t="shared" ca="1" si="36"/>
        <v>#NAME?</v>
      </c>
      <c r="B634" s="21" t="e">
        <f ca="1"/>
        <v>#NAME?</v>
      </c>
      <c r="C634" s="30" t="e">
        <f ca="1"/>
        <v>#NAME?</v>
      </c>
      <c r="D634" s="21" t="e">
        <f ca="1"/>
        <v>#NAME?</v>
      </c>
      <c r="E634" s="21" t="e">
        <f ca="1">_xlfn.XLOOKUP(D634,MasterSheet!H:H,MasterSheet!F:F)</f>
        <v>#NAME?</v>
      </c>
      <c r="F634" s="22">
        <f ca="1">SUMIFS(MasterSheet!J:J, MasterSheet!B:B, B634, MasterSheet!D:D, C634, MasterSheet!H:H, D634)</f>
        <v>0</v>
      </c>
      <c r="G634" s="22" t="e">
        <f t="shared" ca="1" si="37"/>
        <v>#NAME?</v>
      </c>
      <c r="H634" s="26">
        <f ca="1">SUMIFS(MasterSheet!K:K, MasterSheet!B:B, B634, MasterSheet!D:D, C634, MasterSheet!H:H, D634)</f>
        <v>0</v>
      </c>
      <c r="I634" s="26" t="e">
        <f t="shared" ca="1" si="38"/>
        <v>#NAME?</v>
      </c>
      <c r="J634" s="28">
        <f ca="1">SUMIFS(MasterSheet!L:L, MasterSheet!B:B, B634, MasterSheet!D:D, C634, MasterSheet!H:H, D634)</f>
        <v>0</v>
      </c>
      <c r="K634" s="28" t="e">
        <f t="shared" ca="1" si="39"/>
        <v>#NAME?</v>
      </c>
      <c r="L634" s="21" t="e">
        <f ca="1">UPPER(VLOOKUP(D634,MasterSheet!H:U,14,))</f>
        <v>#NAME?</v>
      </c>
    </row>
    <row r="635" spans="1:12">
      <c r="A635" s="21" t="e">
        <f t="shared" ca="1" si="36"/>
        <v>#NAME?</v>
      </c>
      <c r="B635" s="21" t="e">
        <f ca="1"/>
        <v>#NAME?</v>
      </c>
      <c r="C635" s="30" t="e">
        <f ca="1"/>
        <v>#NAME?</v>
      </c>
      <c r="D635" s="21" t="e">
        <f ca="1"/>
        <v>#NAME?</v>
      </c>
      <c r="E635" s="21" t="e">
        <f ca="1">_xlfn.XLOOKUP(D635,MasterSheet!H:H,MasterSheet!F:F)</f>
        <v>#NAME?</v>
      </c>
      <c r="F635" s="22">
        <f ca="1">SUMIFS(MasterSheet!J:J, MasterSheet!B:B, B635, MasterSheet!D:D, C635, MasterSheet!H:H, D635)</f>
        <v>0</v>
      </c>
      <c r="G635" s="22" t="e">
        <f t="shared" ca="1" si="37"/>
        <v>#NAME?</v>
      </c>
      <c r="H635" s="26">
        <f ca="1">SUMIFS(MasterSheet!K:K, MasterSheet!B:B, B635, MasterSheet!D:D, C635, MasterSheet!H:H, D635)</f>
        <v>0</v>
      </c>
      <c r="I635" s="26" t="e">
        <f t="shared" ca="1" si="38"/>
        <v>#NAME?</v>
      </c>
      <c r="J635" s="28">
        <f ca="1">SUMIFS(MasterSheet!L:L, MasterSheet!B:B, B635, MasterSheet!D:D, C635, MasterSheet!H:H, D635)</f>
        <v>0</v>
      </c>
      <c r="K635" s="28" t="e">
        <f t="shared" ca="1" si="39"/>
        <v>#NAME?</v>
      </c>
      <c r="L635" s="21" t="e">
        <f ca="1">UPPER(VLOOKUP(D635,MasterSheet!H:U,14,))</f>
        <v>#NAME?</v>
      </c>
    </row>
    <row r="636" spans="1:12">
      <c r="A636" s="21" t="e">
        <f t="shared" ca="1" si="36"/>
        <v>#NAME?</v>
      </c>
      <c r="B636" s="21" t="e">
        <f ca="1"/>
        <v>#NAME?</v>
      </c>
      <c r="C636" s="30" t="e">
        <f ca="1"/>
        <v>#NAME?</v>
      </c>
      <c r="D636" s="21" t="e">
        <f ca="1"/>
        <v>#NAME?</v>
      </c>
      <c r="E636" s="21" t="e">
        <f ca="1">_xlfn.XLOOKUP(D636,MasterSheet!H:H,MasterSheet!F:F)</f>
        <v>#NAME?</v>
      </c>
      <c r="F636" s="22">
        <f ca="1">SUMIFS(MasterSheet!J:J, MasterSheet!B:B, B636, MasterSheet!D:D, C636, MasterSheet!H:H, D636)</f>
        <v>0</v>
      </c>
      <c r="G636" s="22" t="e">
        <f t="shared" ca="1" si="37"/>
        <v>#NAME?</v>
      </c>
      <c r="H636" s="26">
        <f ca="1">SUMIFS(MasterSheet!K:K, MasterSheet!B:B, B636, MasterSheet!D:D, C636, MasterSheet!H:H, D636)</f>
        <v>0</v>
      </c>
      <c r="I636" s="26" t="e">
        <f t="shared" ca="1" si="38"/>
        <v>#NAME?</v>
      </c>
      <c r="J636" s="28">
        <f ca="1">SUMIFS(MasterSheet!L:L, MasterSheet!B:B, B636, MasterSheet!D:D, C636, MasterSheet!H:H, D636)</f>
        <v>0</v>
      </c>
      <c r="K636" s="28" t="e">
        <f t="shared" ca="1" si="39"/>
        <v>#NAME?</v>
      </c>
      <c r="L636" s="21" t="e">
        <f ca="1">UPPER(VLOOKUP(D636,MasterSheet!H:U,14,))</f>
        <v>#NAME?</v>
      </c>
    </row>
    <row r="637" spans="1:12">
      <c r="A637" s="21" t="e">
        <f t="shared" ca="1" si="36"/>
        <v>#NAME?</v>
      </c>
      <c r="B637" s="21" t="e">
        <f ca="1"/>
        <v>#NAME?</v>
      </c>
      <c r="C637" s="30" t="e">
        <f ca="1"/>
        <v>#NAME?</v>
      </c>
      <c r="D637" s="21" t="e">
        <f ca="1"/>
        <v>#NAME?</v>
      </c>
      <c r="E637" s="21" t="e">
        <f ca="1">_xlfn.XLOOKUP(D637,MasterSheet!H:H,MasterSheet!F:F)</f>
        <v>#NAME?</v>
      </c>
      <c r="F637" s="22">
        <f ca="1">SUMIFS(MasterSheet!J:J, MasterSheet!B:B, B637, MasterSheet!D:D, C637, MasterSheet!H:H, D637)</f>
        <v>0</v>
      </c>
      <c r="G637" s="22" t="e">
        <f t="shared" ca="1" si="37"/>
        <v>#NAME?</v>
      </c>
      <c r="H637" s="26">
        <f ca="1">SUMIFS(MasterSheet!K:K, MasterSheet!B:B, B637, MasterSheet!D:D, C637, MasterSheet!H:H, D637)</f>
        <v>0</v>
      </c>
      <c r="I637" s="26" t="e">
        <f t="shared" ca="1" si="38"/>
        <v>#NAME?</v>
      </c>
      <c r="J637" s="28">
        <f ca="1">SUMIFS(MasterSheet!L:L, MasterSheet!B:B, B637, MasterSheet!D:D, C637, MasterSheet!H:H, D637)</f>
        <v>0</v>
      </c>
      <c r="K637" s="28" t="e">
        <f t="shared" ca="1" si="39"/>
        <v>#NAME?</v>
      </c>
      <c r="L637" s="21" t="e">
        <f ca="1">UPPER(VLOOKUP(D637,MasterSheet!H:U,14,))</f>
        <v>#NAME?</v>
      </c>
    </row>
    <row r="638" spans="1:12">
      <c r="A638" s="21" t="e">
        <f t="shared" ca="1" si="36"/>
        <v>#NAME?</v>
      </c>
      <c r="B638" s="21" t="e">
        <f ca="1"/>
        <v>#NAME?</v>
      </c>
      <c r="C638" s="30" t="e">
        <f ca="1"/>
        <v>#NAME?</v>
      </c>
      <c r="D638" s="21" t="e">
        <f ca="1"/>
        <v>#NAME?</v>
      </c>
      <c r="E638" s="21" t="e">
        <f ca="1">_xlfn.XLOOKUP(D638,MasterSheet!H:H,MasterSheet!F:F)</f>
        <v>#NAME?</v>
      </c>
      <c r="F638" s="22">
        <f ca="1">SUMIFS(MasterSheet!J:J, MasterSheet!B:B, B638, MasterSheet!D:D, C638, MasterSheet!H:H, D638)</f>
        <v>0</v>
      </c>
      <c r="G638" s="22" t="e">
        <f t="shared" ca="1" si="37"/>
        <v>#NAME?</v>
      </c>
      <c r="H638" s="26">
        <f ca="1">SUMIFS(MasterSheet!K:K, MasterSheet!B:B, B638, MasterSheet!D:D, C638, MasterSheet!H:H, D638)</f>
        <v>0</v>
      </c>
      <c r="I638" s="26" t="e">
        <f t="shared" ca="1" si="38"/>
        <v>#NAME?</v>
      </c>
      <c r="J638" s="28">
        <f ca="1">SUMIFS(MasterSheet!L:L, MasterSheet!B:B, B638, MasterSheet!D:D, C638, MasterSheet!H:H, D638)</f>
        <v>0</v>
      </c>
      <c r="K638" s="28" t="e">
        <f t="shared" ca="1" si="39"/>
        <v>#NAME?</v>
      </c>
      <c r="L638" s="21" t="e">
        <f ca="1">UPPER(VLOOKUP(D638,MasterSheet!H:U,14,))</f>
        <v>#NAME?</v>
      </c>
    </row>
    <row r="639" spans="1:12">
      <c r="A639" s="21" t="e">
        <f t="shared" ca="1" si="36"/>
        <v>#NAME?</v>
      </c>
      <c r="B639" s="21" t="e">
        <f ca="1"/>
        <v>#NAME?</v>
      </c>
      <c r="C639" s="30" t="e">
        <f ca="1"/>
        <v>#NAME?</v>
      </c>
      <c r="D639" s="21" t="e">
        <f ca="1"/>
        <v>#NAME?</v>
      </c>
      <c r="E639" s="21" t="e">
        <f ca="1">_xlfn.XLOOKUP(D639,MasterSheet!H:H,MasterSheet!F:F)</f>
        <v>#NAME?</v>
      </c>
      <c r="F639" s="22">
        <f ca="1">SUMIFS(MasterSheet!J:J, MasterSheet!B:B, B639, MasterSheet!D:D, C639, MasterSheet!H:H, D639)</f>
        <v>0</v>
      </c>
      <c r="G639" s="22" t="e">
        <f t="shared" ca="1" si="37"/>
        <v>#NAME?</v>
      </c>
      <c r="H639" s="26">
        <f ca="1">SUMIFS(MasterSheet!K:K, MasterSheet!B:B, B639, MasterSheet!D:D, C639, MasterSheet!H:H, D639)</f>
        <v>0</v>
      </c>
      <c r="I639" s="26" t="e">
        <f t="shared" ca="1" si="38"/>
        <v>#NAME?</v>
      </c>
      <c r="J639" s="28">
        <f ca="1">SUMIFS(MasterSheet!L:L, MasterSheet!B:B, B639, MasterSheet!D:D, C639, MasterSheet!H:H, D639)</f>
        <v>0</v>
      </c>
      <c r="K639" s="28" t="e">
        <f t="shared" ca="1" si="39"/>
        <v>#NAME?</v>
      </c>
      <c r="L639" s="21" t="e">
        <f ca="1">UPPER(VLOOKUP(D639,MasterSheet!H:U,14,))</f>
        <v>#NAME?</v>
      </c>
    </row>
    <row r="640" spans="1:12">
      <c r="A640" s="21" t="e">
        <f t="shared" ca="1" si="36"/>
        <v>#NAME?</v>
      </c>
      <c r="B640" s="21" t="e">
        <f ca="1"/>
        <v>#NAME?</v>
      </c>
      <c r="C640" s="30" t="e">
        <f ca="1"/>
        <v>#NAME?</v>
      </c>
      <c r="D640" s="21" t="e">
        <f ca="1"/>
        <v>#NAME?</v>
      </c>
      <c r="E640" s="21" t="e">
        <f ca="1">_xlfn.XLOOKUP(D640,MasterSheet!H:H,MasterSheet!F:F)</f>
        <v>#NAME?</v>
      </c>
      <c r="F640" s="22">
        <f ca="1">SUMIFS(MasterSheet!J:J, MasterSheet!B:B, B640, MasterSheet!D:D, C640, MasterSheet!H:H, D640)</f>
        <v>0</v>
      </c>
      <c r="G640" s="22" t="e">
        <f t="shared" ca="1" si="37"/>
        <v>#NAME?</v>
      </c>
      <c r="H640" s="26">
        <f ca="1">SUMIFS(MasterSheet!K:K, MasterSheet!B:B, B640, MasterSheet!D:D, C640, MasterSheet!H:H, D640)</f>
        <v>0</v>
      </c>
      <c r="I640" s="26" t="e">
        <f t="shared" ca="1" si="38"/>
        <v>#NAME?</v>
      </c>
      <c r="J640" s="28">
        <f ca="1">SUMIFS(MasterSheet!L:L, MasterSheet!B:B, B640, MasterSheet!D:D, C640, MasterSheet!H:H, D640)</f>
        <v>0</v>
      </c>
      <c r="K640" s="28" t="e">
        <f t="shared" ca="1" si="39"/>
        <v>#NAME?</v>
      </c>
      <c r="L640" s="21" t="e">
        <f ca="1">UPPER(VLOOKUP(D640,MasterSheet!H:U,14,))</f>
        <v>#NAME?</v>
      </c>
    </row>
    <row r="641" spans="1:12">
      <c r="A641" s="21" t="e">
        <f t="shared" ca="1" si="36"/>
        <v>#NAME?</v>
      </c>
      <c r="B641" s="21" t="e">
        <f ca="1"/>
        <v>#NAME?</v>
      </c>
      <c r="C641" s="30" t="e">
        <f ca="1"/>
        <v>#NAME?</v>
      </c>
      <c r="D641" s="21" t="e">
        <f ca="1"/>
        <v>#NAME?</v>
      </c>
      <c r="E641" s="21" t="e">
        <f ca="1">_xlfn.XLOOKUP(D641,MasterSheet!H:H,MasterSheet!F:F)</f>
        <v>#NAME?</v>
      </c>
      <c r="F641" s="22">
        <f ca="1">SUMIFS(MasterSheet!J:J, MasterSheet!B:B, B641, MasterSheet!D:D, C641, MasterSheet!H:H, D641)</f>
        <v>0</v>
      </c>
      <c r="G641" s="22" t="e">
        <f t="shared" ca="1" si="37"/>
        <v>#NAME?</v>
      </c>
      <c r="H641" s="26">
        <f ca="1">SUMIFS(MasterSheet!K:K, MasterSheet!B:B, B641, MasterSheet!D:D, C641, MasterSheet!H:H, D641)</f>
        <v>0</v>
      </c>
      <c r="I641" s="26" t="e">
        <f t="shared" ca="1" si="38"/>
        <v>#NAME?</v>
      </c>
      <c r="J641" s="28">
        <f ca="1">SUMIFS(MasterSheet!L:L, MasterSheet!B:B, B641, MasterSheet!D:D, C641, MasterSheet!H:H, D641)</f>
        <v>0</v>
      </c>
      <c r="K641" s="28" t="e">
        <f t="shared" ca="1" si="39"/>
        <v>#NAME?</v>
      </c>
      <c r="L641" s="21" t="e">
        <f ca="1">UPPER(VLOOKUP(D641,MasterSheet!H:U,14,))</f>
        <v>#NAME?</v>
      </c>
    </row>
    <row r="642" spans="1:12">
      <c r="A642" s="21" t="e">
        <f t="shared" ref="A642:A705" ca="1" si="40">L642</f>
        <v>#NAME?</v>
      </c>
      <c r="B642" s="21" t="e">
        <f ca="1"/>
        <v>#NAME?</v>
      </c>
      <c r="C642" s="30" t="e">
        <f ca="1"/>
        <v>#NAME?</v>
      </c>
      <c r="D642" s="21" t="e">
        <f ca="1"/>
        <v>#NAME?</v>
      </c>
      <c r="E642" s="21" t="e">
        <f ca="1">_xlfn.XLOOKUP(D642,MasterSheet!H:H,MasterSheet!F:F)</f>
        <v>#NAME?</v>
      </c>
      <c r="F642" s="22">
        <f ca="1">SUMIFS(MasterSheet!J:J, MasterSheet!B:B, B642, MasterSheet!D:D, C642, MasterSheet!H:H, D642)</f>
        <v>0</v>
      </c>
      <c r="G642" s="22" t="e">
        <f t="shared" ca="1" si="37"/>
        <v>#NAME?</v>
      </c>
      <c r="H642" s="26">
        <f ca="1">SUMIFS(MasterSheet!K:K, MasterSheet!B:B, B642, MasterSheet!D:D, C642, MasterSheet!H:H, D642)</f>
        <v>0</v>
      </c>
      <c r="I642" s="26" t="e">
        <f t="shared" ca="1" si="38"/>
        <v>#NAME?</v>
      </c>
      <c r="J642" s="28">
        <f ca="1">SUMIFS(MasterSheet!L:L, MasterSheet!B:B, B642, MasterSheet!D:D, C642, MasterSheet!H:H, D642)</f>
        <v>0</v>
      </c>
      <c r="K642" s="28" t="e">
        <f t="shared" ca="1" si="39"/>
        <v>#NAME?</v>
      </c>
      <c r="L642" s="21" t="e">
        <f ca="1">UPPER(VLOOKUP(D642,MasterSheet!H:U,14,))</f>
        <v>#NAME?</v>
      </c>
    </row>
    <row r="643" spans="1:12">
      <c r="A643" s="21" t="e">
        <f t="shared" ca="1" si="40"/>
        <v>#NAME?</v>
      </c>
      <c r="B643" s="21" t="e">
        <f ca="1"/>
        <v>#NAME?</v>
      </c>
      <c r="C643" s="30" t="e">
        <f ca="1"/>
        <v>#NAME?</v>
      </c>
      <c r="D643" s="21" t="e">
        <f ca="1"/>
        <v>#NAME?</v>
      </c>
      <c r="E643" s="21" t="e">
        <f ca="1">_xlfn.XLOOKUP(D643,MasterSheet!H:H,MasterSheet!F:F)</f>
        <v>#NAME?</v>
      </c>
      <c r="F643" s="22">
        <f ca="1">SUMIFS(MasterSheet!J:J, MasterSheet!B:B, B643, MasterSheet!D:D, C643, MasterSheet!H:H, D643)</f>
        <v>0</v>
      </c>
      <c r="G643" s="22" t="e">
        <f t="shared" ref="G643:G706" ca="1" si="41">F643*E643</f>
        <v>#NAME?</v>
      </c>
      <c r="H643" s="26">
        <f ca="1">SUMIFS(MasterSheet!K:K, MasterSheet!B:B, B643, MasterSheet!D:D, C643, MasterSheet!H:H, D643)</f>
        <v>0</v>
      </c>
      <c r="I643" s="26" t="e">
        <f t="shared" ref="I643:I706" ca="1" si="42">H643*E643</f>
        <v>#NAME?</v>
      </c>
      <c r="J643" s="28">
        <f ca="1">SUMIFS(MasterSheet!L:L, MasterSheet!B:B, B643, MasterSheet!D:D, C643, MasterSheet!H:H, D643)</f>
        <v>0</v>
      </c>
      <c r="K643" s="28" t="e">
        <f t="shared" ref="K643:K706" ca="1" si="43">J643*E643</f>
        <v>#NAME?</v>
      </c>
      <c r="L643" s="21" t="e">
        <f ca="1">UPPER(VLOOKUP(D643,MasterSheet!H:U,14,))</f>
        <v>#NAME?</v>
      </c>
    </row>
    <row r="644" spans="1:12">
      <c r="A644" s="21" t="e">
        <f t="shared" ca="1" si="40"/>
        <v>#NAME?</v>
      </c>
      <c r="B644" s="21" t="e">
        <f ca="1"/>
        <v>#NAME?</v>
      </c>
      <c r="C644" s="30" t="e">
        <f ca="1"/>
        <v>#NAME?</v>
      </c>
      <c r="D644" s="21" t="e">
        <f ca="1"/>
        <v>#NAME?</v>
      </c>
      <c r="E644" s="21" t="e">
        <f ca="1">_xlfn.XLOOKUP(D644,MasterSheet!H:H,MasterSheet!F:F)</f>
        <v>#NAME?</v>
      </c>
      <c r="F644" s="22">
        <f ca="1">SUMIFS(MasterSheet!J:J, MasterSheet!B:B, B644, MasterSheet!D:D, C644, MasterSheet!H:H, D644)</f>
        <v>0</v>
      </c>
      <c r="G644" s="22" t="e">
        <f t="shared" ca="1" si="41"/>
        <v>#NAME?</v>
      </c>
      <c r="H644" s="26">
        <f ca="1">SUMIFS(MasterSheet!K:K, MasterSheet!B:B, B644, MasterSheet!D:D, C644, MasterSheet!H:H, D644)</f>
        <v>0</v>
      </c>
      <c r="I644" s="26" t="e">
        <f t="shared" ca="1" si="42"/>
        <v>#NAME?</v>
      </c>
      <c r="J644" s="28">
        <f ca="1">SUMIFS(MasterSheet!L:L, MasterSheet!B:B, B644, MasterSheet!D:D, C644, MasterSheet!H:H, D644)</f>
        <v>0</v>
      </c>
      <c r="K644" s="28" t="e">
        <f t="shared" ca="1" si="43"/>
        <v>#NAME?</v>
      </c>
      <c r="L644" s="21" t="e">
        <f ca="1">UPPER(VLOOKUP(D644,MasterSheet!H:U,14,))</f>
        <v>#NAME?</v>
      </c>
    </row>
    <row r="645" spans="1:12">
      <c r="A645" s="21" t="e">
        <f t="shared" ca="1" si="40"/>
        <v>#NAME?</v>
      </c>
      <c r="B645" s="21" t="e">
        <f ca="1"/>
        <v>#NAME?</v>
      </c>
      <c r="C645" s="30" t="e">
        <f ca="1"/>
        <v>#NAME?</v>
      </c>
      <c r="D645" s="21" t="e">
        <f ca="1"/>
        <v>#NAME?</v>
      </c>
      <c r="E645" s="21" t="e">
        <f ca="1">_xlfn.XLOOKUP(D645,MasterSheet!H:H,MasterSheet!F:F)</f>
        <v>#NAME?</v>
      </c>
      <c r="F645" s="22">
        <f ca="1">SUMIFS(MasterSheet!J:J, MasterSheet!B:B, B645, MasterSheet!D:D, C645, MasterSheet!H:H, D645)</f>
        <v>0</v>
      </c>
      <c r="G645" s="22" t="e">
        <f t="shared" ca="1" si="41"/>
        <v>#NAME?</v>
      </c>
      <c r="H645" s="26">
        <f ca="1">SUMIFS(MasterSheet!K:K, MasterSheet!B:B, B645, MasterSheet!D:D, C645, MasterSheet!H:H, D645)</f>
        <v>0</v>
      </c>
      <c r="I645" s="26" t="e">
        <f t="shared" ca="1" si="42"/>
        <v>#NAME?</v>
      </c>
      <c r="J645" s="28">
        <f ca="1">SUMIFS(MasterSheet!L:L, MasterSheet!B:B, B645, MasterSheet!D:D, C645, MasterSheet!H:H, D645)</f>
        <v>0</v>
      </c>
      <c r="K645" s="28" t="e">
        <f t="shared" ca="1" si="43"/>
        <v>#NAME?</v>
      </c>
      <c r="L645" s="21" t="e">
        <f ca="1">UPPER(VLOOKUP(D645,MasterSheet!H:U,14,))</f>
        <v>#NAME?</v>
      </c>
    </row>
    <row r="646" spans="1:12">
      <c r="A646" s="21" t="e">
        <f t="shared" ca="1" si="40"/>
        <v>#NAME?</v>
      </c>
      <c r="B646" s="21" t="e">
        <f ca="1"/>
        <v>#NAME?</v>
      </c>
      <c r="C646" s="30" t="e">
        <f ca="1"/>
        <v>#NAME?</v>
      </c>
      <c r="D646" s="21" t="e">
        <f ca="1"/>
        <v>#NAME?</v>
      </c>
      <c r="E646" s="21" t="e">
        <f ca="1">_xlfn.XLOOKUP(D646,MasterSheet!H:H,MasterSheet!F:F)</f>
        <v>#NAME?</v>
      </c>
      <c r="F646" s="22">
        <f ca="1">SUMIFS(MasterSheet!J:J, MasterSheet!B:B, B646, MasterSheet!D:D, C646, MasterSheet!H:H, D646)</f>
        <v>0</v>
      </c>
      <c r="G646" s="22" t="e">
        <f t="shared" ca="1" si="41"/>
        <v>#NAME?</v>
      </c>
      <c r="H646" s="26">
        <f ca="1">SUMIFS(MasterSheet!K:K, MasterSheet!B:B, B646, MasterSheet!D:D, C646, MasterSheet!H:H, D646)</f>
        <v>0</v>
      </c>
      <c r="I646" s="26" t="e">
        <f t="shared" ca="1" si="42"/>
        <v>#NAME?</v>
      </c>
      <c r="J646" s="28">
        <f ca="1">SUMIFS(MasterSheet!L:L, MasterSheet!B:B, B646, MasterSheet!D:D, C646, MasterSheet!H:H, D646)</f>
        <v>0</v>
      </c>
      <c r="K646" s="28" t="e">
        <f t="shared" ca="1" si="43"/>
        <v>#NAME?</v>
      </c>
      <c r="L646" s="21" t="e">
        <f ca="1">UPPER(VLOOKUP(D646,MasterSheet!H:U,14,))</f>
        <v>#NAME?</v>
      </c>
    </row>
    <row r="647" spans="1:12">
      <c r="A647" s="21" t="e">
        <f t="shared" ca="1" si="40"/>
        <v>#NAME?</v>
      </c>
      <c r="B647" s="21" t="e">
        <f ca="1"/>
        <v>#NAME?</v>
      </c>
      <c r="C647" s="30" t="e">
        <f ca="1"/>
        <v>#NAME?</v>
      </c>
      <c r="D647" s="21" t="e">
        <f ca="1"/>
        <v>#NAME?</v>
      </c>
      <c r="E647" s="21" t="e">
        <f ca="1">_xlfn.XLOOKUP(D647,MasterSheet!H:H,MasterSheet!F:F)</f>
        <v>#NAME?</v>
      </c>
      <c r="F647" s="22">
        <f ca="1">SUMIFS(MasterSheet!J:J, MasterSheet!B:B, B647, MasterSheet!D:D, C647, MasterSheet!H:H, D647)</f>
        <v>0</v>
      </c>
      <c r="G647" s="22" t="e">
        <f t="shared" ca="1" si="41"/>
        <v>#NAME?</v>
      </c>
      <c r="H647" s="26">
        <f ca="1">SUMIFS(MasterSheet!K:K, MasterSheet!B:B, B647, MasterSheet!D:D, C647, MasterSheet!H:H, D647)</f>
        <v>0</v>
      </c>
      <c r="I647" s="26" t="e">
        <f t="shared" ca="1" si="42"/>
        <v>#NAME?</v>
      </c>
      <c r="J647" s="28">
        <f ca="1">SUMIFS(MasterSheet!L:L, MasterSheet!B:B, B647, MasterSheet!D:D, C647, MasterSheet!H:H, D647)</f>
        <v>0</v>
      </c>
      <c r="K647" s="28" t="e">
        <f t="shared" ca="1" si="43"/>
        <v>#NAME?</v>
      </c>
      <c r="L647" s="21" t="e">
        <f ca="1">UPPER(VLOOKUP(D647,MasterSheet!H:U,14,))</f>
        <v>#NAME?</v>
      </c>
    </row>
    <row r="648" spans="1:12">
      <c r="A648" s="21" t="e">
        <f t="shared" ca="1" si="40"/>
        <v>#NAME?</v>
      </c>
      <c r="B648" s="21" t="e">
        <f ca="1"/>
        <v>#NAME?</v>
      </c>
      <c r="C648" s="30" t="e">
        <f ca="1"/>
        <v>#NAME?</v>
      </c>
      <c r="D648" s="21" t="e">
        <f ca="1"/>
        <v>#NAME?</v>
      </c>
      <c r="E648" s="21" t="e">
        <f ca="1">_xlfn.XLOOKUP(D648,MasterSheet!H:H,MasterSheet!F:F)</f>
        <v>#NAME?</v>
      </c>
      <c r="F648" s="22">
        <f ca="1">SUMIFS(MasterSheet!J:J, MasterSheet!B:B, B648, MasterSheet!D:D, C648, MasterSheet!H:H, D648)</f>
        <v>0</v>
      </c>
      <c r="G648" s="22" t="e">
        <f t="shared" ca="1" si="41"/>
        <v>#NAME?</v>
      </c>
      <c r="H648" s="26">
        <f ca="1">SUMIFS(MasterSheet!K:K, MasterSheet!B:B, B648, MasterSheet!D:D, C648, MasterSheet!H:H, D648)</f>
        <v>0</v>
      </c>
      <c r="I648" s="26" t="e">
        <f t="shared" ca="1" si="42"/>
        <v>#NAME?</v>
      </c>
      <c r="J648" s="28">
        <f ca="1">SUMIFS(MasterSheet!L:L, MasterSheet!B:B, B648, MasterSheet!D:D, C648, MasterSheet!H:H, D648)</f>
        <v>0</v>
      </c>
      <c r="K648" s="28" t="e">
        <f t="shared" ca="1" si="43"/>
        <v>#NAME?</v>
      </c>
      <c r="L648" s="21" t="e">
        <f ca="1">UPPER(VLOOKUP(D648,MasterSheet!H:U,14,))</f>
        <v>#NAME?</v>
      </c>
    </row>
    <row r="649" spans="1:12">
      <c r="A649" s="21" t="e">
        <f t="shared" ca="1" si="40"/>
        <v>#NAME?</v>
      </c>
      <c r="B649" s="21" t="e">
        <f ca="1"/>
        <v>#NAME?</v>
      </c>
      <c r="C649" s="30" t="e">
        <f ca="1"/>
        <v>#NAME?</v>
      </c>
      <c r="D649" s="21" t="e">
        <f ca="1"/>
        <v>#NAME?</v>
      </c>
      <c r="E649" s="21" t="e">
        <f ca="1">_xlfn.XLOOKUP(D649,MasterSheet!H:H,MasterSheet!F:F)</f>
        <v>#NAME?</v>
      </c>
      <c r="F649" s="22">
        <f ca="1">SUMIFS(MasterSheet!J:J, MasterSheet!B:B, B649, MasterSheet!D:D, C649, MasterSheet!H:H, D649)</f>
        <v>0</v>
      </c>
      <c r="G649" s="22" t="e">
        <f t="shared" ca="1" si="41"/>
        <v>#NAME?</v>
      </c>
      <c r="H649" s="26">
        <f ca="1">SUMIFS(MasterSheet!K:K, MasterSheet!B:B, B649, MasterSheet!D:D, C649, MasterSheet!H:H, D649)</f>
        <v>0</v>
      </c>
      <c r="I649" s="26" t="e">
        <f t="shared" ca="1" si="42"/>
        <v>#NAME?</v>
      </c>
      <c r="J649" s="28">
        <f ca="1">SUMIFS(MasterSheet!L:L, MasterSheet!B:B, B649, MasterSheet!D:D, C649, MasterSheet!H:H, D649)</f>
        <v>0</v>
      </c>
      <c r="K649" s="28" t="e">
        <f t="shared" ca="1" si="43"/>
        <v>#NAME?</v>
      </c>
      <c r="L649" s="21" t="e">
        <f ca="1">UPPER(VLOOKUP(D649,MasterSheet!H:U,14,))</f>
        <v>#NAME?</v>
      </c>
    </row>
    <row r="650" spans="1:12">
      <c r="A650" s="21" t="e">
        <f t="shared" ca="1" si="40"/>
        <v>#NAME?</v>
      </c>
      <c r="B650" s="21" t="e">
        <f ca="1"/>
        <v>#NAME?</v>
      </c>
      <c r="C650" s="30" t="e">
        <f ca="1"/>
        <v>#NAME?</v>
      </c>
      <c r="D650" s="21" t="e">
        <f ca="1"/>
        <v>#NAME?</v>
      </c>
      <c r="E650" s="21" t="e">
        <f ca="1">_xlfn.XLOOKUP(D650,MasterSheet!H:H,MasterSheet!F:F)</f>
        <v>#NAME?</v>
      </c>
      <c r="F650" s="22">
        <f ca="1">SUMIFS(MasterSheet!J:J, MasterSheet!B:B, B650, MasterSheet!D:D, C650, MasterSheet!H:H, D650)</f>
        <v>0</v>
      </c>
      <c r="G650" s="22" t="e">
        <f t="shared" ca="1" si="41"/>
        <v>#NAME?</v>
      </c>
      <c r="H650" s="26">
        <f ca="1">SUMIFS(MasterSheet!K:K, MasterSheet!B:B, B650, MasterSheet!D:D, C650, MasterSheet!H:H, D650)</f>
        <v>0</v>
      </c>
      <c r="I650" s="26" t="e">
        <f t="shared" ca="1" si="42"/>
        <v>#NAME?</v>
      </c>
      <c r="J650" s="28">
        <f ca="1">SUMIFS(MasterSheet!L:L, MasterSheet!B:B, B650, MasterSheet!D:D, C650, MasterSheet!H:H, D650)</f>
        <v>0</v>
      </c>
      <c r="K650" s="28" t="e">
        <f t="shared" ca="1" si="43"/>
        <v>#NAME?</v>
      </c>
      <c r="L650" s="21" t="e">
        <f ca="1">UPPER(VLOOKUP(D650,MasterSheet!H:U,14,))</f>
        <v>#NAME?</v>
      </c>
    </row>
    <row r="651" spans="1:12">
      <c r="A651" s="21" t="e">
        <f t="shared" ca="1" si="40"/>
        <v>#NAME?</v>
      </c>
      <c r="B651" s="21" t="e">
        <f ca="1"/>
        <v>#NAME?</v>
      </c>
      <c r="C651" s="30" t="e">
        <f ca="1"/>
        <v>#NAME?</v>
      </c>
      <c r="D651" s="21" t="e">
        <f ca="1"/>
        <v>#NAME?</v>
      </c>
      <c r="E651" s="21" t="e">
        <f ca="1">_xlfn.XLOOKUP(D651,MasterSheet!H:H,MasterSheet!F:F)</f>
        <v>#NAME?</v>
      </c>
      <c r="F651" s="22">
        <f ca="1">SUMIFS(MasterSheet!J:J, MasterSheet!B:B, B651, MasterSheet!D:D, C651, MasterSheet!H:H, D651)</f>
        <v>0</v>
      </c>
      <c r="G651" s="22" t="e">
        <f t="shared" ca="1" si="41"/>
        <v>#NAME?</v>
      </c>
      <c r="H651" s="26">
        <f ca="1">SUMIFS(MasterSheet!K:K, MasterSheet!B:B, B651, MasterSheet!D:D, C651, MasterSheet!H:H, D651)</f>
        <v>0</v>
      </c>
      <c r="I651" s="26" t="e">
        <f t="shared" ca="1" si="42"/>
        <v>#NAME?</v>
      </c>
      <c r="J651" s="28">
        <f ca="1">SUMIFS(MasterSheet!L:L, MasterSheet!B:B, B651, MasterSheet!D:D, C651, MasterSheet!H:H, D651)</f>
        <v>0</v>
      </c>
      <c r="K651" s="28" t="e">
        <f t="shared" ca="1" si="43"/>
        <v>#NAME?</v>
      </c>
      <c r="L651" s="21" t="e">
        <f ca="1">UPPER(VLOOKUP(D651,MasterSheet!H:U,14,))</f>
        <v>#NAME?</v>
      </c>
    </row>
    <row r="652" spans="1:12">
      <c r="A652" s="21" t="e">
        <f t="shared" ca="1" si="40"/>
        <v>#NAME?</v>
      </c>
      <c r="B652" s="21" t="e">
        <f ca="1"/>
        <v>#NAME?</v>
      </c>
      <c r="C652" s="30" t="e">
        <f ca="1"/>
        <v>#NAME?</v>
      </c>
      <c r="D652" s="21" t="e">
        <f ca="1"/>
        <v>#NAME?</v>
      </c>
      <c r="E652" s="21" t="e">
        <f ca="1">_xlfn.XLOOKUP(D652,MasterSheet!H:H,MasterSheet!F:F)</f>
        <v>#NAME?</v>
      </c>
      <c r="F652" s="22">
        <f ca="1">SUMIFS(MasterSheet!J:J, MasterSheet!B:B, B652, MasterSheet!D:D, C652, MasterSheet!H:H, D652)</f>
        <v>0</v>
      </c>
      <c r="G652" s="22" t="e">
        <f t="shared" ca="1" si="41"/>
        <v>#NAME?</v>
      </c>
      <c r="H652" s="26">
        <f ca="1">SUMIFS(MasterSheet!K:K, MasterSheet!B:B, B652, MasterSheet!D:D, C652, MasterSheet!H:H, D652)</f>
        <v>0</v>
      </c>
      <c r="I652" s="26" t="e">
        <f t="shared" ca="1" si="42"/>
        <v>#NAME?</v>
      </c>
      <c r="J652" s="28">
        <f ca="1">SUMIFS(MasterSheet!L:L, MasterSheet!B:B, B652, MasterSheet!D:D, C652, MasterSheet!H:H, D652)</f>
        <v>0</v>
      </c>
      <c r="K652" s="28" t="e">
        <f t="shared" ca="1" si="43"/>
        <v>#NAME?</v>
      </c>
      <c r="L652" s="21" t="e">
        <f ca="1">UPPER(VLOOKUP(D652,MasterSheet!H:U,14,))</f>
        <v>#NAME?</v>
      </c>
    </row>
    <row r="653" spans="1:12">
      <c r="A653" s="21" t="e">
        <f t="shared" ca="1" si="40"/>
        <v>#NAME?</v>
      </c>
      <c r="B653" s="21" t="e">
        <f ca="1"/>
        <v>#NAME?</v>
      </c>
      <c r="C653" s="30" t="e">
        <f ca="1"/>
        <v>#NAME?</v>
      </c>
      <c r="D653" s="21" t="e">
        <f ca="1"/>
        <v>#NAME?</v>
      </c>
      <c r="E653" s="21" t="e">
        <f ca="1">_xlfn.XLOOKUP(D653,MasterSheet!H:H,MasterSheet!F:F)</f>
        <v>#NAME?</v>
      </c>
      <c r="F653" s="22">
        <f ca="1">SUMIFS(MasterSheet!J:J, MasterSheet!B:B, B653, MasterSheet!D:D, C653, MasterSheet!H:H, D653)</f>
        <v>0</v>
      </c>
      <c r="G653" s="22" t="e">
        <f t="shared" ca="1" si="41"/>
        <v>#NAME?</v>
      </c>
      <c r="H653" s="26">
        <f ca="1">SUMIFS(MasterSheet!K:K, MasterSheet!B:B, B653, MasterSheet!D:D, C653, MasterSheet!H:H, D653)</f>
        <v>0</v>
      </c>
      <c r="I653" s="26" t="e">
        <f t="shared" ca="1" si="42"/>
        <v>#NAME?</v>
      </c>
      <c r="J653" s="28">
        <f ca="1">SUMIFS(MasterSheet!L:L, MasterSheet!B:B, B653, MasterSheet!D:D, C653, MasterSheet!H:H, D653)</f>
        <v>0</v>
      </c>
      <c r="K653" s="28" t="e">
        <f t="shared" ca="1" si="43"/>
        <v>#NAME?</v>
      </c>
      <c r="L653" s="21" t="e">
        <f ca="1">UPPER(VLOOKUP(D653,MasterSheet!H:U,14,))</f>
        <v>#NAME?</v>
      </c>
    </row>
    <row r="654" spans="1:12">
      <c r="A654" s="21" t="e">
        <f t="shared" ca="1" si="40"/>
        <v>#NAME?</v>
      </c>
      <c r="B654" s="21" t="e">
        <f ca="1"/>
        <v>#NAME?</v>
      </c>
      <c r="C654" s="30" t="e">
        <f ca="1"/>
        <v>#NAME?</v>
      </c>
      <c r="D654" s="21" t="e">
        <f ca="1"/>
        <v>#NAME?</v>
      </c>
      <c r="E654" s="21" t="e">
        <f ca="1">_xlfn.XLOOKUP(D654,MasterSheet!H:H,MasterSheet!F:F)</f>
        <v>#NAME?</v>
      </c>
      <c r="F654" s="22">
        <f ca="1">SUMIFS(MasterSheet!J:J, MasterSheet!B:B, B654, MasterSheet!D:D, C654, MasterSheet!H:H, D654)</f>
        <v>0</v>
      </c>
      <c r="G654" s="22" t="e">
        <f t="shared" ca="1" si="41"/>
        <v>#NAME?</v>
      </c>
      <c r="H654" s="26">
        <f ca="1">SUMIFS(MasterSheet!K:K, MasterSheet!B:B, B654, MasterSheet!D:D, C654, MasterSheet!H:H, D654)</f>
        <v>0</v>
      </c>
      <c r="I654" s="26" t="e">
        <f t="shared" ca="1" si="42"/>
        <v>#NAME?</v>
      </c>
      <c r="J654" s="28">
        <f ca="1">SUMIFS(MasterSheet!L:L, MasterSheet!B:B, B654, MasterSheet!D:D, C654, MasterSheet!H:H, D654)</f>
        <v>0</v>
      </c>
      <c r="K654" s="28" t="e">
        <f t="shared" ca="1" si="43"/>
        <v>#NAME?</v>
      </c>
      <c r="L654" s="21" t="e">
        <f ca="1">UPPER(VLOOKUP(D654,MasterSheet!H:U,14,))</f>
        <v>#NAME?</v>
      </c>
    </row>
    <row r="655" spans="1:12">
      <c r="A655" s="21" t="e">
        <f t="shared" ca="1" si="40"/>
        <v>#NAME?</v>
      </c>
      <c r="B655" s="21" t="e">
        <f ca="1"/>
        <v>#NAME?</v>
      </c>
      <c r="C655" s="30" t="e">
        <f ca="1"/>
        <v>#NAME?</v>
      </c>
      <c r="D655" s="21" t="e">
        <f ca="1"/>
        <v>#NAME?</v>
      </c>
      <c r="E655" s="21" t="e">
        <f ca="1">_xlfn.XLOOKUP(D655,MasterSheet!H:H,MasterSheet!F:F)</f>
        <v>#NAME?</v>
      </c>
      <c r="F655" s="22">
        <f ca="1">SUMIFS(MasterSheet!J:J, MasterSheet!B:B, B655, MasterSheet!D:D, C655, MasterSheet!H:H, D655)</f>
        <v>0</v>
      </c>
      <c r="G655" s="22" t="e">
        <f t="shared" ca="1" si="41"/>
        <v>#NAME?</v>
      </c>
      <c r="H655" s="26">
        <f ca="1">SUMIFS(MasterSheet!K:K, MasterSheet!B:B, B655, MasterSheet!D:D, C655, MasterSheet!H:H, D655)</f>
        <v>0</v>
      </c>
      <c r="I655" s="26" t="e">
        <f t="shared" ca="1" si="42"/>
        <v>#NAME?</v>
      </c>
      <c r="J655" s="28">
        <f ca="1">SUMIFS(MasterSheet!L:L, MasterSheet!B:B, B655, MasterSheet!D:D, C655, MasterSheet!H:H, D655)</f>
        <v>0</v>
      </c>
      <c r="K655" s="28" t="e">
        <f t="shared" ca="1" si="43"/>
        <v>#NAME?</v>
      </c>
      <c r="L655" s="21" t="e">
        <f ca="1">UPPER(VLOOKUP(D655,MasterSheet!H:U,14,))</f>
        <v>#NAME?</v>
      </c>
    </row>
    <row r="656" spans="1:12">
      <c r="A656" s="21" t="e">
        <f t="shared" ca="1" si="40"/>
        <v>#NAME?</v>
      </c>
      <c r="B656" s="21" t="e">
        <f ca="1"/>
        <v>#NAME?</v>
      </c>
      <c r="C656" s="30" t="e">
        <f ca="1"/>
        <v>#NAME?</v>
      </c>
      <c r="D656" s="21" t="e">
        <f ca="1"/>
        <v>#NAME?</v>
      </c>
      <c r="E656" s="21" t="e">
        <f ca="1">_xlfn.XLOOKUP(D656,MasterSheet!H:H,MasterSheet!F:F)</f>
        <v>#NAME?</v>
      </c>
      <c r="F656" s="22">
        <f ca="1">SUMIFS(MasterSheet!J:J, MasterSheet!B:B, B656, MasterSheet!D:D, C656, MasterSheet!H:H, D656)</f>
        <v>0</v>
      </c>
      <c r="G656" s="22" t="e">
        <f t="shared" ca="1" si="41"/>
        <v>#NAME?</v>
      </c>
      <c r="H656" s="26">
        <f ca="1">SUMIFS(MasterSheet!K:K, MasterSheet!B:B, B656, MasterSheet!D:D, C656, MasterSheet!H:H, D656)</f>
        <v>0</v>
      </c>
      <c r="I656" s="26" t="e">
        <f t="shared" ca="1" si="42"/>
        <v>#NAME?</v>
      </c>
      <c r="J656" s="28">
        <f ca="1">SUMIFS(MasterSheet!L:L, MasterSheet!B:B, B656, MasterSheet!D:D, C656, MasterSheet!H:H, D656)</f>
        <v>0</v>
      </c>
      <c r="K656" s="28" t="e">
        <f t="shared" ca="1" si="43"/>
        <v>#NAME?</v>
      </c>
      <c r="L656" s="21" t="e">
        <f ca="1">UPPER(VLOOKUP(D656,MasterSheet!H:U,14,))</f>
        <v>#NAME?</v>
      </c>
    </row>
    <row r="657" spans="1:12">
      <c r="A657" s="21" t="e">
        <f t="shared" ca="1" si="40"/>
        <v>#NAME?</v>
      </c>
      <c r="B657" s="21" t="e">
        <f ca="1"/>
        <v>#NAME?</v>
      </c>
      <c r="C657" s="30" t="e">
        <f ca="1"/>
        <v>#NAME?</v>
      </c>
      <c r="D657" s="21" t="e">
        <f ca="1"/>
        <v>#NAME?</v>
      </c>
      <c r="E657" s="21" t="e">
        <f ca="1">_xlfn.XLOOKUP(D657,MasterSheet!H:H,MasterSheet!F:F)</f>
        <v>#NAME?</v>
      </c>
      <c r="F657" s="22">
        <f ca="1">SUMIFS(MasterSheet!J:J, MasterSheet!B:B, B657, MasterSheet!D:D, C657, MasterSheet!H:H, D657)</f>
        <v>0</v>
      </c>
      <c r="G657" s="22" t="e">
        <f t="shared" ca="1" si="41"/>
        <v>#NAME?</v>
      </c>
      <c r="H657" s="26">
        <f ca="1">SUMIFS(MasterSheet!K:K, MasterSheet!B:B, B657, MasterSheet!D:D, C657, MasterSheet!H:H, D657)</f>
        <v>0</v>
      </c>
      <c r="I657" s="26" t="e">
        <f t="shared" ca="1" si="42"/>
        <v>#NAME?</v>
      </c>
      <c r="J657" s="28">
        <f ca="1">SUMIFS(MasterSheet!L:L, MasterSheet!B:B, B657, MasterSheet!D:D, C657, MasterSheet!H:H, D657)</f>
        <v>0</v>
      </c>
      <c r="K657" s="28" t="e">
        <f t="shared" ca="1" si="43"/>
        <v>#NAME?</v>
      </c>
      <c r="L657" s="21" t="e">
        <f ca="1">UPPER(VLOOKUP(D657,MasterSheet!H:U,14,))</f>
        <v>#NAME?</v>
      </c>
    </row>
    <row r="658" spans="1:12">
      <c r="A658" s="21" t="e">
        <f t="shared" ca="1" si="40"/>
        <v>#NAME?</v>
      </c>
      <c r="B658" s="21" t="e">
        <f ca="1"/>
        <v>#NAME?</v>
      </c>
      <c r="C658" s="30" t="e">
        <f ca="1"/>
        <v>#NAME?</v>
      </c>
      <c r="D658" s="21" t="e">
        <f ca="1"/>
        <v>#NAME?</v>
      </c>
      <c r="E658" s="21" t="e">
        <f ca="1">_xlfn.XLOOKUP(D658,MasterSheet!H:H,MasterSheet!F:F)</f>
        <v>#NAME?</v>
      </c>
      <c r="F658" s="22">
        <f ca="1">SUMIFS(MasterSheet!J:J, MasterSheet!B:B, B658, MasterSheet!D:D, C658, MasterSheet!H:H, D658)</f>
        <v>0</v>
      </c>
      <c r="G658" s="22" t="e">
        <f t="shared" ca="1" si="41"/>
        <v>#NAME?</v>
      </c>
      <c r="H658" s="26">
        <f ca="1">SUMIFS(MasterSheet!K:K, MasterSheet!B:B, B658, MasterSheet!D:D, C658, MasterSheet!H:H, D658)</f>
        <v>0</v>
      </c>
      <c r="I658" s="26" t="e">
        <f t="shared" ca="1" si="42"/>
        <v>#NAME?</v>
      </c>
      <c r="J658" s="28">
        <f ca="1">SUMIFS(MasterSheet!L:L, MasterSheet!B:B, B658, MasterSheet!D:D, C658, MasterSheet!H:H, D658)</f>
        <v>0</v>
      </c>
      <c r="K658" s="28" t="e">
        <f t="shared" ca="1" si="43"/>
        <v>#NAME?</v>
      </c>
      <c r="L658" s="21" t="e">
        <f ca="1">UPPER(VLOOKUP(D658,MasterSheet!H:U,14,))</f>
        <v>#NAME?</v>
      </c>
    </row>
    <row r="659" spans="1:12">
      <c r="A659" s="21" t="e">
        <f t="shared" ca="1" si="40"/>
        <v>#NAME?</v>
      </c>
      <c r="B659" s="21" t="e">
        <f ca="1"/>
        <v>#NAME?</v>
      </c>
      <c r="C659" s="30" t="e">
        <f ca="1"/>
        <v>#NAME?</v>
      </c>
      <c r="D659" s="21" t="e">
        <f ca="1"/>
        <v>#NAME?</v>
      </c>
      <c r="E659" s="21" t="e">
        <f ca="1">_xlfn.XLOOKUP(D659,MasterSheet!H:H,MasterSheet!F:F)</f>
        <v>#NAME?</v>
      </c>
      <c r="F659" s="22">
        <f ca="1">SUMIFS(MasterSheet!J:J, MasterSheet!B:B, B659, MasterSheet!D:D, C659, MasterSheet!H:H, D659)</f>
        <v>0</v>
      </c>
      <c r="G659" s="22" t="e">
        <f t="shared" ca="1" si="41"/>
        <v>#NAME?</v>
      </c>
      <c r="H659" s="26">
        <f ca="1">SUMIFS(MasterSheet!K:K, MasterSheet!B:B, B659, MasterSheet!D:D, C659, MasterSheet!H:H, D659)</f>
        <v>0</v>
      </c>
      <c r="I659" s="26" t="e">
        <f t="shared" ca="1" si="42"/>
        <v>#NAME?</v>
      </c>
      <c r="J659" s="28">
        <f ca="1">SUMIFS(MasterSheet!L:L, MasterSheet!B:B, B659, MasterSheet!D:D, C659, MasterSheet!H:H, D659)</f>
        <v>0</v>
      </c>
      <c r="K659" s="28" t="e">
        <f t="shared" ca="1" si="43"/>
        <v>#NAME?</v>
      </c>
      <c r="L659" s="21" t="e">
        <f ca="1">UPPER(VLOOKUP(D659,MasterSheet!H:U,14,))</f>
        <v>#NAME?</v>
      </c>
    </row>
    <row r="660" spans="1:12">
      <c r="A660" s="21" t="e">
        <f t="shared" ca="1" si="40"/>
        <v>#NAME?</v>
      </c>
      <c r="B660" s="21" t="e">
        <f ca="1"/>
        <v>#NAME?</v>
      </c>
      <c r="C660" s="30" t="e">
        <f ca="1"/>
        <v>#NAME?</v>
      </c>
      <c r="D660" s="21" t="e">
        <f ca="1"/>
        <v>#NAME?</v>
      </c>
      <c r="E660" s="21" t="e">
        <f ca="1">_xlfn.XLOOKUP(D660,MasterSheet!H:H,MasterSheet!F:F)</f>
        <v>#NAME?</v>
      </c>
      <c r="F660" s="22">
        <f ca="1">SUMIFS(MasterSheet!J:J, MasterSheet!B:B, B660, MasterSheet!D:D, C660, MasterSheet!H:H, D660)</f>
        <v>0</v>
      </c>
      <c r="G660" s="22" t="e">
        <f t="shared" ca="1" si="41"/>
        <v>#NAME?</v>
      </c>
      <c r="H660" s="26">
        <f ca="1">SUMIFS(MasterSheet!K:K, MasterSheet!B:B, B660, MasterSheet!D:D, C660, MasterSheet!H:H, D660)</f>
        <v>0</v>
      </c>
      <c r="I660" s="26" t="e">
        <f t="shared" ca="1" si="42"/>
        <v>#NAME?</v>
      </c>
      <c r="J660" s="28">
        <f ca="1">SUMIFS(MasterSheet!L:L, MasterSheet!B:B, B660, MasterSheet!D:D, C660, MasterSheet!H:H, D660)</f>
        <v>0</v>
      </c>
      <c r="K660" s="28" t="e">
        <f t="shared" ca="1" si="43"/>
        <v>#NAME?</v>
      </c>
      <c r="L660" s="21" t="e">
        <f ca="1">UPPER(VLOOKUP(D660,MasterSheet!H:U,14,))</f>
        <v>#NAME?</v>
      </c>
    </row>
    <row r="661" spans="1:12">
      <c r="A661" s="21" t="e">
        <f t="shared" ca="1" si="40"/>
        <v>#NAME?</v>
      </c>
      <c r="B661" s="21" t="e">
        <f ca="1"/>
        <v>#NAME?</v>
      </c>
      <c r="C661" s="30" t="e">
        <f ca="1"/>
        <v>#NAME?</v>
      </c>
      <c r="D661" s="21" t="e">
        <f ca="1"/>
        <v>#NAME?</v>
      </c>
      <c r="E661" s="21" t="e">
        <f ca="1">_xlfn.XLOOKUP(D661,MasterSheet!H:H,MasterSheet!F:F)</f>
        <v>#NAME?</v>
      </c>
      <c r="F661" s="22">
        <f ca="1">SUMIFS(MasterSheet!J:J, MasterSheet!B:B, B661, MasterSheet!D:D, C661, MasterSheet!H:H, D661)</f>
        <v>0</v>
      </c>
      <c r="G661" s="22" t="e">
        <f t="shared" ca="1" si="41"/>
        <v>#NAME?</v>
      </c>
      <c r="H661" s="26">
        <f ca="1">SUMIFS(MasterSheet!K:K, MasterSheet!B:B, B661, MasterSheet!D:D, C661, MasterSheet!H:H, D661)</f>
        <v>0</v>
      </c>
      <c r="I661" s="26" t="e">
        <f t="shared" ca="1" si="42"/>
        <v>#NAME?</v>
      </c>
      <c r="J661" s="28">
        <f ca="1">SUMIFS(MasterSheet!L:L, MasterSheet!B:B, B661, MasterSheet!D:D, C661, MasterSheet!H:H, D661)</f>
        <v>0</v>
      </c>
      <c r="K661" s="28" t="e">
        <f t="shared" ca="1" si="43"/>
        <v>#NAME?</v>
      </c>
      <c r="L661" s="21" t="e">
        <f ca="1">UPPER(VLOOKUP(D661,MasterSheet!H:U,14,))</f>
        <v>#NAME?</v>
      </c>
    </row>
    <row r="662" spans="1:12">
      <c r="A662" s="21" t="e">
        <f t="shared" ca="1" si="40"/>
        <v>#NAME?</v>
      </c>
      <c r="B662" s="21" t="e">
        <f ca="1"/>
        <v>#NAME?</v>
      </c>
      <c r="C662" s="30" t="e">
        <f ca="1"/>
        <v>#NAME?</v>
      </c>
      <c r="D662" s="21" t="e">
        <f ca="1"/>
        <v>#NAME?</v>
      </c>
      <c r="E662" s="21" t="e">
        <f ca="1">_xlfn.XLOOKUP(D662,MasterSheet!H:H,MasterSheet!F:F)</f>
        <v>#NAME?</v>
      </c>
      <c r="F662" s="22">
        <f ca="1">SUMIFS(MasterSheet!J:J, MasterSheet!B:B, B662, MasterSheet!D:D, C662, MasterSheet!H:H, D662)</f>
        <v>0</v>
      </c>
      <c r="G662" s="22" t="e">
        <f t="shared" ca="1" si="41"/>
        <v>#NAME?</v>
      </c>
      <c r="H662" s="26">
        <f ca="1">SUMIFS(MasterSheet!K:K, MasterSheet!B:B, B662, MasterSheet!D:D, C662, MasterSheet!H:H, D662)</f>
        <v>0</v>
      </c>
      <c r="I662" s="26" t="e">
        <f t="shared" ca="1" si="42"/>
        <v>#NAME?</v>
      </c>
      <c r="J662" s="28">
        <f ca="1">SUMIFS(MasterSheet!L:L, MasterSheet!B:B, B662, MasterSheet!D:D, C662, MasterSheet!H:H, D662)</f>
        <v>0</v>
      </c>
      <c r="K662" s="28" t="e">
        <f t="shared" ca="1" si="43"/>
        <v>#NAME?</v>
      </c>
      <c r="L662" s="21" t="e">
        <f ca="1">UPPER(VLOOKUP(D662,MasterSheet!H:U,14,))</f>
        <v>#NAME?</v>
      </c>
    </row>
    <row r="663" spans="1:12">
      <c r="A663" s="21" t="e">
        <f t="shared" ca="1" si="40"/>
        <v>#NAME?</v>
      </c>
      <c r="B663" s="21" t="e">
        <f ca="1"/>
        <v>#NAME?</v>
      </c>
      <c r="C663" s="30" t="e">
        <f ca="1"/>
        <v>#NAME?</v>
      </c>
      <c r="D663" s="21" t="e">
        <f ca="1"/>
        <v>#NAME?</v>
      </c>
      <c r="E663" s="21" t="e">
        <f ca="1">_xlfn.XLOOKUP(D663,MasterSheet!H:H,MasterSheet!F:F)</f>
        <v>#NAME?</v>
      </c>
      <c r="F663" s="22">
        <f ca="1">SUMIFS(MasterSheet!J:J, MasterSheet!B:B, B663, MasterSheet!D:D, C663, MasterSheet!H:H, D663)</f>
        <v>0</v>
      </c>
      <c r="G663" s="22" t="e">
        <f t="shared" ca="1" si="41"/>
        <v>#NAME?</v>
      </c>
      <c r="H663" s="26">
        <f ca="1">SUMIFS(MasterSheet!K:K, MasterSheet!B:B, B663, MasterSheet!D:D, C663, MasterSheet!H:H, D663)</f>
        <v>0</v>
      </c>
      <c r="I663" s="26" t="e">
        <f t="shared" ca="1" si="42"/>
        <v>#NAME?</v>
      </c>
      <c r="J663" s="28">
        <f ca="1">SUMIFS(MasterSheet!L:L, MasterSheet!B:B, B663, MasterSheet!D:D, C663, MasterSheet!H:H, D663)</f>
        <v>0</v>
      </c>
      <c r="K663" s="28" t="e">
        <f t="shared" ca="1" si="43"/>
        <v>#NAME?</v>
      </c>
      <c r="L663" s="21" t="e">
        <f ca="1">UPPER(VLOOKUP(D663,MasterSheet!H:U,14,))</f>
        <v>#NAME?</v>
      </c>
    </row>
    <row r="664" spans="1:12">
      <c r="A664" s="21" t="e">
        <f t="shared" ca="1" si="40"/>
        <v>#NAME?</v>
      </c>
      <c r="B664" s="21" t="e">
        <f ca="1"/>
        <v>#NAME?</v>
      </c>
      <c r="C664" s="30" t="e">
        <f ca="1"/>
        <v>#NAME?</v>
      </c>
      <c r="D664" s="21" t="e">
        <f ca="1"/>
        <v>#NAME?</v>
      </c>
      <c r="E664" s="21" t="e">
        <f ca="1">_xlfn.XLOOKUP(D664,MasterSheet!H:H,MasterSheet!F:F)</f>
        <v>#NAME?</v>
      </c>
      <c r="F664" s="22">
        <f ca="1">SUMIFS(MasterSheet!J:J, MasterSheet!B:B, B664, MasterSheet!D:D, C664, MasterSheet!H:H, D664)</f>
        <v>0</v>
      </c>
      <c r="G664" s="22" t="e">
        <f t="shared" ca="1" si="41"/>
        <v>#NAME?</v>
      </c>
      <c r="H664" s="26">
        <f ca="1">SUMIFS(MasterSheet!K:K, MasterSheet!B:B, B664, MasterSheet!D:D, C664, MasterSheet!H:H, D664)</f>
        <v>0</v>
      </c>
      <c r="I664" s="26" t="e">
        <f t="shared" ca="1" si="42"/>
        <v>#NAME?</v>
      </c>
      <c r="J664" s="28">
        <f ca="1">SUMIFS(MasterSheet!L:L, MasterSheet!B:B, B664, MasterSheet!D:D, C664, MasterSheet!H:H, D664)</f>
        <v>0</v>
      </c>
      <c r="K664" s="28" t="e">
        <f t="shared" ca="1" si="43"/>
        <v>#NAME?</v>
      </c>
      <c r="L664" s="21" t="e">
        <f ca="1">UPPER(VLOOKUP(D664,MasterSheet!H:U,14,))</f>
        <v>#NAME?</v>
      </c>
    </row>
    <row r="665" spans="1:12">
      <c r="A665" s="21" t="e">
        <f t="shared" ca="1" si="40"/>
        <v>#NAME?</v>
      </c>
      <c r="B665" s="21" t="e">
        <f ca="1"/>
        <v>#NAME?</v>
      </c>
      <c r="C665" s="30" t="e">
        <f ca="1"/>
        <v>#NAME?</v>
      </c>
      <c r="D665" s="21" t="e">
        <f ca="1"/>
        <v>#NAME?</v>
      </c>
      <c r="E665" s="21" t="e">
        <f ca="1">_xlfn.XLOOKUP(D665,MasterSheet!H:H,MasterSheet!F:F)</f>
        <v>#NAME?</v>
      </c>
      <c r="F665" s="22">
        <f ca="1">SUMIFS(MasterSheet!J:J, MasterSheet!B:B, B665, MasterSheet!D:D, C665, MasterSheet!H:H, D665)</f>
        <v>0</v>
      </c>
      <c r="G665" s="22" t="e">
        <f t="shared" ca="1" si="41"/>
        <v>#NAME?</v>
      </c>
      <c r="H665" s="26">
        <f ca="1">SUMIFS(MasterSheet!K:K, MasterSheet!B:B, B665, MasterSheet!D:D, C665, MasterSheet!H:H, D665)</f>
        <v>0</v>
      </c>
      <c r="I665" s="26" t="e">
        <f t="shared" ca="1" si="42"/>
        <v>#NAME?</v>
      </c>
      <c r="J665" s="28">
        <f ca="1">SUMIFS(MasterSheet!L:L, MasterSheet!B:B, B665, MasterSheet!D:D, C665, MasterSheet!H:H, D665)</f>
        <v>0</v>
      </c>
      <c r="K665" s="28" t="e">
        <f t="shared" ca="1" si="43"/>
        <v>#NAME?</v>
      </c>
      <c r="L665" s="21" t="e">
        <f ca="1">UPPER(VLOOKUP(D665,MasterSheet!H:U,14,))</f>
        <v>#NAME?</v>
      </c>
    </row>
    <row r="666" spans="1:12">
      <c r="A666" s="21" t="e">
        <f t="shared" ca="1" si="40"/>
        <v>#NAME?</v>
      </c>
      <c r="B666" s="21" t="e">
        <f ca="1"/>
        <v>#NAME?</v>
      </c>
      <c r="C666" s="30" t="e">
        <f ca="1"/>
        <v>#NAME?</v>
      </c>
      <c r="D666" s="21" t="e">
        <f ca="1"/>
        <v>#NAME?</v>
      </c>
      <c r="E666" s="21" t="e">
        <f ca="1">_xlfn.XLOOKUP(D666,MasterSheet!H:H,MasterSheet!F:F)</f>
        <v>#NAME?</v>
      </c>
      <c r="F666" s="22">
        <f ca="1">SUMIFS(MasterSheet!J:J, MasterSheet!B:B, B666, MasterSheet!D:D, C666, MasterSheet!H:H, D666)</f>
        <v>0</v>
      </c>
      <c r="G666" s="22" t="e">
        <f t="shared" ca="1" si="41"/>
        <v>#NAME?</v>
      </c>
      <c r="H666" s="26">
        <f ca="1">SUMIFS(MasterSheet!K:K, MasterSheet!B:B, B666, MasterSheet!D:D, C666, MasterSheet!H:H, D666)</f>
        <v>0</v>
      </c>
      <c r="I666" s="26" t="e">
        <f t="shared" ca="1" si="42"/>
        <v>#NAME?</v>
      </c>
      <c r="J666" s="28">
        <f ca="1">SUMIFS(MasterSheet!L:L, MasterSheet!B:B, B666, MasterSheet!D:D, C666, MasterSheet!H:H, D666)</f>
        <v>0</v>
      </c>
      <c r="K666" s="28" t="e">
        <f t="shared" ca="1" si="43"/>
        <v>#NAME?</v>
      </c>
      <c r="L666" s="21" t="e">
        <f ca="1">UPPER(VLOOKUP(D666,MasterSheet!H:U,14,))</f>
        <v>#NAME?</v>
      </c>
    </row>
    <row r="667" spans="1:12">
      <c r="A667" s="21" t="e">
        <f t="shared" ca="1" si="40"/>
        <v>#NAME?</v>
      </c>
      <c r="B667" s="21" t="e">
        <f ca="1"/>
        <v>#NAME?</v>
      </c>
      <c r="C667" s="30" t="e">
        <f ca="1"/>
        <v>#NAME?</v>
      </c>
      <c r="D667" s="21" t="e">
        <f ca="1"/>
        <v>#NAME?</v>
      </c>
      <c r="E667" s="21" t="e">
        <f ca="1">_xlfn.XLOOKUP(D667,MasterSheet!H:H,MasterSheet!F:F)</f>
        <v>#NAME?</v>
      </c>
      <c r="F667" s="22">
        <f ca="1">SUMIFS(MasterSheet!J:J, MasterSheet!B:B, B667, MasterSheet!D:D, C667, MasterSheet!H:H, D667)</f>
        <v>0</v>
      </c>
      <c r="G667" s="22" t="e">
        <f t="shared" ca="1" si="41"/>
        <v>#NAME?</v>
      </c>
      <c r="H667" s="26">
        <f ca="1">SUMIFS(MasterSheet!K:K, MasterSheet!B:B, B667, MasterSheet!D:D, C667, MasterSheet!H:H, D667)</f>
        <v>0</v>
      </c>
      <c r="I667" s="26" t="e">
        <f t="shared" ca="1" si="42"/>
        <v>#NAME?</v>
      </c>
      <c r="J667" s="28">
        <f ca="1">SUMIFS(MasterSheet!L:L, MasterSheet!B:B, B667, MasterSheet!D:D, C667, MasterSheet!H:H, D667)</f>
        <v>0</v>
      </c>
      <c r="K667" s="28" t="e">
        <f t="shared" ca="1" si="43"/>
        <v>#NAME?</v>
      </c>
      <c r="L667" s="21" t="e">
        <f ca="1">UPPER(VLOOKUP(D667,MasterSheet!H:U,14,))</f>
        <v>#NAME?</v>
      </c>
    </row>
    <row r="668" spans="1:12">
      <c r="A668" s="21" t="e">
        <f t="shared" ca="1" si="40"/>
        <v>#NAME?</v>
      </c>
      <c r="B668" s="21" t="e">
        <f ca="1"/>
        <v>#NAME?</v>
      </c>
      <c r="C668" s="30" t="e">
        <f ca="1"/>
        <v>#NAME?</v>
      </c>
      <c r="D668" s="21" t="e">
        <f ca="1"/>
        <v>#NAME?</v>
      </c>
      <c r="E668" s="21" t="e">
        <f ca="1">_xlfn.XLOOKUP(D668,MasterSheet!H:H,MasterSheet!F:F)</f>
        <v>#NAME?</v>
      </c>
      <c r="F668" s="22">
        <f ca="1">SUMIFS(MasterSheet!J:J, MasterSheet!B:B, B668, MasterSheet!D:D, C668, MasterSheet!H:H, D668)</f>
        <v>0</v>
      </c>
      <c r="G668" s="22" t="e">
        <f t="shared" ca="1" si="41"/>
        <v>#NAME?</v>
      </c>
      <c r="H668" s="26">
        <f ca="1">SUMIFS(MasterSheet!K:K, MasterSheet!B:B, B668, MasterSheet!D:D, C668, MasterSheet!H:H, D668)</f>
        <v>0</v>
      </c>
      <c r="I668" s="26" t="e">
        <f t="shared" ca="1" si="42"/>
        <v>#NAME?</v>
      </c>
      <c r="J668" s="28">
        <f ca="1">SUMIFS(MasterSheet!L:L, MasterSheet!B:B, B668, MasterSheet!D:D, C668, MasterSheet!H:H, D668)</f>
        <v>0</v>
      </c>
      <c r="K668" s="28" t="e">
        <f t="shared" ca="1" si="43"/>
        <v>#NAME?</v>
      </c>
      <c r="L668" s="21" t="e">
        <f ca="1">UPPER(VLOOKUP(D668,MasterSheet!H:U,14,))</f>
        <v>#NAME?</v>
      </c>
    </row>
    <row r="669" spans="1:12">
      <c r="A669" s="21" t="e">
        <f t="shared" ca="1" si="40"/>
        <v>#NAME?</v>
      </c>
      <c r="B669" s="21" t="e">
        <f ca="1"/>
        <v>#NAME?</v>
      </c>
      <c r="C669" s="30" t="e">
        <f ca="1"/>
        <v>#NAME?</v>
      </c>
      <c r="D669" s="21" t="e">
        <f ca="1"/>
        <v>#NAME?</v>
      </c>
      <c r="E669" s="21" t="e">
        <f ca="1">_xlfn.XLOOKUP(D669,MasterSheet!H:H,MasterSheet!F:F)</f>
        <v>#NAME?</v>
      </c>
      <c r="F669" s="22">
        <f ca="1">SUMIFS(MasterSheet!J:J, MasterSheet!B:B, B669, MasterSheet!D:D, C669, MasterSheet!H:H, D669)</f>
        <v>0</v>
      </c>
      <c r="G669" s="22" t="e">
        <f t="shared" ca="1" si="41"/>
        <v>#NAME?</v>
      </c>
      <c r="H669" s="26">
        <f ca="1">SUMIFS(MasterSheet!K:K, MasterSheet!B:B, B669, MasterSheet!D:D, C669, MasterSheet!H:H, D669)</f>
        <v>0</v>
      </c>
      <c r="I669" s="26" t="e">
        <f t="shared" ca="1" si="42"/>
        <v>#NAME?</v>
      </c>
      <c r="J669" s="28">
        <f ca="1">SUMIFS(MasterSheet!L:L, MasterSheet!B:B, B669, MasterSheet!D:D, C669, MasterSheet!H:H, D669)</f>
        <v>0</v>
      </c>
      <c r="K669" s="28" t="e">
        <f t="shared" ca="1" si="43"/>
        <v>#NAME?</v>
      </c>
      <c r="L669" s="21" t="e">
        <f ca="1">UPPER(VLOOKUP(D669,MasterSheet!H:U,14,))</f>
        <v>#NAME?</v>
      </c>
    </row>
    <row r="670" spans="1:12">
      <c r="A670" s="21" t="e">
        <f t="shared" ca="1" si="40"/>
        <v>#NAME?</v>
      </c>
      <c r="B670" s="21" t="e">
        <f ca="1"/>
        <v>#NAME?</v>
      </c>
      <c r="C670" s="30" t="e">
        <f ca="1"/>
        <v>#NAME?</v>
      </c>
      <c r="D670" s="21" t="e">
        <f ca="1"/>
        <v>#NAME?</v>
      </c>
      <c r="E670" s="21" t="e">
        <f ca="1">_xlfn.XLOOKUP(D670,MasterSheet!H:H,MasterSheet!F:F)</f>
        <v>#NAME?</v>
      </c>
      <c r="F670" s="22">
        <f ca="1">SUMIFS(MasterSheet!J:J, MasterSheet!B:B, B670, MasterSheet!D:D, C670, MasterSheet!H:H, D670)</f>
        <v>0</v>
      </c>
      <c r="G670" s="22" t="e">
        <f t="shared" ca="1" si="41"/>
        <v>#NAME?</v>
      </c>
      <c r="H670" s="26">
        <f ca="1">SUMIFS(MasterSheet!K:K, MasterSheet!B:B, B670, MasterSheet!D:D, C670, MasterSheet!H:H, D670)</f>
        <v>0</v>
      </c>
      <c r="I670" s="26" t="e">
        <f t="shared" ca="1" si="42"/>
        <v>#NAME?</v>
      </c>
      <c r="J670" s="28">
        <f ca="1">SUMIFS(MasterSheet!L:L, MasterSheet!B:B, B670, MasterSheet!D:D, C670, MasterSheet!H:H, D670)</f>
        <v>0</v>
      </c>
      <c r="K670" s="28" t="e">
        <f t="shared" ca="1" si="43"/>
        <v>#NAME?</v>
      </c>
      <c r="L670" s="21" t="e">
        <f ca="1">UPPER(VLOOKUP(D670,MasterSheet!H:U,14,))</f>
        <v>#NAME?</v>
      </c>
    </row>
    <row r="671" spans="1:12">
      <c r="A671" s="21" t="e">
        <f t="shared" ca="1" si="40"/>
        <v>#NAME?</v>
      </c>
      <c r="B671" s="21" t="e">
        <f ca="1"/>
        <v>#NAME?</v>
      </c>
      <c r="C671" s="30" t="e">
        <f ca="1"/>
        <v>#NAME?</v>
      </c>
      <c r="D671" s="21" t="e">
        <f ca="1"/>
        <v>#NAME?</v>
      </c>
      <c r="E671" s="21" t="e">
        <f ca="1">_xlfn.XLOOKUP(D671,MasterSheet!H:H,MasterSheet!F:F)</f>
        <v>#NAME?</v>
      </c>
      <c r="F671" s="22">
        <f ca="1">SUMIFS(MasterSheet!J:J, MasterSheet!B:B, B671, MasterSheet!D:D, C671, MasterSheet!H:H, D671)</f>
        <v>0</v>
      </c>
      <c r="G671" s="22" t="e">
        <f t="shared" ca="1" si="41"/>
        <v>#NAME?</v>
      </c>
      <c r="H671" s="26">
        <f ca="1">SUMIFS(MasterSheet!K:K, MasterSheet!B:B, B671, MasterSheet!D:D, C671, MasterSheet!H:H, D671)</f>
        <v>0</v>
      </c>
      <c r="I671" s="26" t="e">
        <f t="shared" ca="1" si="42"/>
        <v>#NAME?</v>
      </c>
      <c r="J671" s="28">
        <f ca="1">SUMIFS(MasterSheet!L:L, MasterSheet!B:B, B671, MasterSheet!D:D, C671, MasterSheet!H:H, D671)</f>
        <v>0</v>
      </c>
      <c r="K671" s="28" t="e">
        <f t="shared" ca="1" si="43"/>
        <v>#NAME?</v>
      </c>
      <c r="L671" s="21" t="e">
        <f ca="1">UPPER(VLOOKUP(D671,MasterSheet!H:U,14,))</f>
        <v>#NAME?</v>
      </c>
    </row>
    <row r="672" spans="1:12">
      <c r="A672" s="21" t="e">
        <f t="shared" ca="1" si="40"/>
        <v>#NAME?</v>
      </c>
      <c r="B672" s="21" t="e">
        <f ca="1"/>
        <v>#NAME?</v>
      </c>
      <c r="C672" s="30" t="e">
        <f ca="1"/>
        <v>#NAME?</v>
      </c>
      <c r="D672" s="21" t="e">
        <f ca="1"/>
        <v>#NAME?</v>
      </c>
      <c r="E672" s="21" t="e">
        <f ca="1">_xlfn.XLOOKUP(D672,MasterSheet!H:H,MasterSheet!F:F)</f>
        <v>#NAME?</v>
      </c>
      <c r="F672" s="22">
        <f ca="1">SUMIFS(MasterSheet!J:J, MasterSheet!B:B, B672, MasterSheet!D:D, C672, MasterSheet!H:H, D672)</f>
        <v>0</v>
      </c>
      <c r="G672" s="22" t="e">
        <f t="shared" ca="1" si="41"/>
        <v>#NAME?</v>
      </c>
      <c r="H672" s="26">
        <f ca="1">SUMIFS(MasterSheet!K:K, MasterSheet!B:B, B672, MasterSheet!D:D, C672, MasterSheet!H:H, D672)</f>
        <v>0</v>
      </c>
      <c r="I672" s="26" t="e">
        <f t="shared" ca="1" si="42"/>
        <v>#NAME?</v>
      </c>
      <c r="J672" s="28">
        <f ca="1">SUMIFS(MasterSheet!L:L, MasterSheet!B:B, B672, MasterSheet!D:D, C672, MasterSheet!H:H, D672)</f>
        <v>0</v>
      </c>
      <c r="K672" s="28" t="e">
        <f t="shared" ca="1" si="43"/>
        <v>#NAME?</v>
      </c>
      <c r="L672" s="21" t="e">
        <f ca="1">UPPER(VLOOKUP(D672,MasterSheet!H:U,14,))</f>
        <v>#NAME?</v>
      </c>
    </row>
    <row r="673" spans="1:12">
      <c r="A673" s="21" t="e">
        <f t="shared" ca="1" si="40"/>
        <v>#NAME?</v>
      </c>
      <c r="B673" s="21" t="e">
        <f ca="1"/>
        <v>#NAME?</v>
      </c>
      <c r="C673" s="30" t="e">
        <f ca="1"/>
        <v>#NAME?</v>
      </c>
      <c r="D673" s="21" t="e">
        <f ca="1"/>
        <v>#NAME?</v>
      </c>
      <c r="E673" s="21" t="e">
        <f ca="1">_xlfn.XLOOKUP(D673,MasterSheet!H:H,MasterSheet!F:F)</f>
        <v>#NAME?</v>
      </c>
      <c r="F673" s="22">
        <f ca="1">SUMIFS(MasterSheet!J:J, MasterSheet!B:B, B673, MasterSheet!D:D, C673, MasterSheet!H:H, D673)</f>
        <v>0</v>
      </c>
      <c r="G673" s="22" t="e">
        <f t="shared" ca="1" si="41"/>
        <v>#NAME?</v>
      </c>
      <c r="H673" s="26">
        <f ca="1">SUMIFS(MasterSheet!K:K, MasterSheet!B:B, B673, MasterSheet!D:D, C673, MasterSheet!H:H, D673)</f>
        <v>0</v>
      </c>
      <c r="I673" s="26" t="e">
        <f t="shared" ca="1" si="42"/>
        <v>#NAME?</v>
      </c>
      <c r="J673" s="28">
        <f ca="1">SUMIFS(MasterSheet!L:L, MasterSheet!B:B, B673, MasterSheet!D:D, C673, MasterSheet!H:H, D673)</f>
        <v>0</v>
      </c>
      <c r="K673" s="28" t="e">
        <f t="shared" ca="1" si="43"/>
        <v>#NAME?</v>
      </c>
      <c r="L673" s="21" t="e">
        <f ca="1">UPPER(VLOOKUP(D673,MasterSheet!H:U,14,))</f>
        <v>#NAME?</v>
      </c>
    </row>
    <row r="674" spans="1:12">
      <c r="A674" s="21" t="e">
        <f t="shared" ca="1" si="40"/>
        <v>#NAME?</v>
      </c>
      <c r="B674" s="21" t="e">
        <f ca="1"/>
        <v>#NAME?</v>
      </c>
      <c r="C674" s="30" t="e">
        <f ca="1"/>
        <v>#NAME?</v>
      </c>
      <c r="D674" s="21" t="e">
        <f ca="1"/>
        <v>#NAME?</v>
      </c>
      <c r="E674" s="21" t="e">
        <f ca="1">_xlfn.XLOOKUP(D674,MasterSheet!H:H,MasterSheet!F:F)</f>
        <v>#NAME?</v>
      </c>
      <c r="F674" s="22">
        <f ca="1">SUMIFS(MasterSheet!J:J, MasterSheet!B:B, B674, MasterSheet!D:D, C674, MasterSheet!H:H, D674)</f>
        <v>0</v>
      </c>
      <c r="G674" s="22" t="e">
        <f t="shared" ca="1" si="41"/>
        <v>#NAME?</v>
      </c>
      <c r="H674" s="26">
        <f ca="1">SUMIFS(MasterSheet!K:K, MasterSheet!B:B, B674, MasterSheet!D:D, C674, MasterSheet!H:H, D674)</f>
        <v>0</v>
      </c>
      <c r="I674" s="26" t="e">
        <f t="shared" ca="1" si="42"/>
        <v>#NAME?</v>
      </c>
      <c r="J674" s="28">
        <f ca="1">SUMIFS(MasterSheet!L:L, MasterSheet!B:B, B674, MasterSheet!D:D, C674, MasterSheet!H:H, D674)</f>
        <v>0</v>
      </c>
      <c r="K674" s="28" t="e">
        <f t="shared" ca="1" si="43"/>
        <v>#NAME?</v>
      </c>
      <c r="L674" s="21" t="e">
        <f ca="1">UPPER(VLOOKUP(D674,MasterSheet!H:U,14,))</f>
        <v>#NAME?</v>
      </c>
    </row>
    <row r="675" spans="1:12">
      <c r="A675" s="21" t="e">
        <f t="shared" ca="1" si="40"/>
        <v>#NAME?</v>
      </c>
      <c r="B675" s="21" t="e">
        <f ca="1"/>
        <v>#NAME?</v>
      </c>
      <c r="C675" s="30" t="e">
        <f ca="1"/>
        <v>#NAME?</v>
      </c>
      <c r="D675" s="21" t="e">
        <f ca="1"/>
        <v>#NAME?</v>
      </c>
      <c r="E675" s="21" t="e">
        <f ca="1">_xlfn.XLOOKUP(D675,MasterSheet!H:H,MasterSheet!F:F)</f>
        <v>#NAME?</v>
      </c>
      <c r="F675" s="22">
        <f ca="1">SUMIFS(MasterSheet!J:J, MasterSheet!B:B, B675, MasterSheet!D:D, C675, MasterSheet!H:H, D675)</f>
        <v>0</v>
      </c>
      <c r="G675" s="22" t="e">
        <f t="shared" ca="1" si="41"/>
        <v>#NAME?</v>
      </c>
      <c r="H675" s="26">
        <f ca="1">SUMIFS(MasterSheet!K:K, MasterSheet!B:B, B675, MasterSheet!D:D, C675, MasterSheet!H:H, D675)</f>
        <v>0</v>
      </c>
      <c r="I675" s="26" t="e">
        <f t="shared" ca="1" si="42"/>
        <v>#NAME?</v>
      </c>
      <c r="J675" s="28">
        <f ca="1">SUMIFS(MasterSheet!L:L, MasterSheet!B:B, B675, MasterSheet!D:D, C675, MasterSheet!H:H, D675)</f>
        <v>0</v>
      </c>
      <c r="K675" s="28" t="e">
        <f t="shared" ca="1" si="43"/>
        <v>#NAME?</v>
      </c>
      <c r="L675" s="21" t="e">
        <f ca="1">UPPER(VLOOKUP(D675,MasterSheet!H:U,14,))</f>
        <v>#NAME?</v>
      </c>
    </row>
    <row r="676" spans="1:12">
      <c r="A676" s="21" t="e">
        <f t="shared" ca="1" si="40"/>
        <v>#NAME?</v>
      </c>
      <c r="B676" s="21" t="e">
        <f ca="1"/>
        <v>#NAME?</v>
      </c>
      <c r="C676" s="30" t="e">
        <f ca="1"/>
        <v>#NAME?</v>
      </c>
      <c r="D676" s="21" t="e">
        <f ca="1"/>
        <v>#NAME?</v>
      </c>
      <c r="E676" s="21" t="e">
        <f ca="1">_xlfn.XLOOKUP(D676,MasterSheet!H:H,MasterSheet!F:F)</f>
        <v>#NAME?</v>
      </c>
      <c r="F676" s="22">
        <f ca="1">SUMIFS(MasterSheet!J:J, MasterSheet!B:B, B676, MasterSheet!D:D, C676, MasterSheet!H:H, D676)</f>
        <v>0</v>
      </c>
      <c r="G676" s="22" t="e">
        <f t="shared" ca="1" si="41"/>
        <v>#NAME?</v>
      </c>
      <c r="H676" s="26">
        <f ca="1">SUMIFS(MasterSheet!K:K, MasterSheet!B:B, B676, MasterSheet!D:D, C676, MasterSheet!H:H, D676)</f>
        <v>0</v>
      </c>
      <c r="I676" s="26" t="e">
        <f t="shared" ca="1" si="42"/>
        <v>#NAME?</v>
      </c>
      <c r="J676" s="28">
        <f ca="1">SUMIFS(MasterSheet!L:L, MasterSheet!B:B, B676, MasterSheet!D:D, C676, MasterSheet!H:H, D676)</f>
        <v>0</v>
      </c>
      <c r="K676" s="28" t="e">
        <f t="shared" ca="1" si="43"/>
        <v>#NAME?</v>
      </c>
      <c r="L676" s="21" t="e">
        <f ca="1">UPPER(VLOOKUP(D676,MasterSheet!H:U,14,))</f>
        <v>#NAME?</v>
      </c>
    </row>
    <row r="677" spans="1:12">
      <c r="A677" s="21" t="e">
        <f t="shared" ca="1" si="40"/>
        <v>#NAME?</v>
      </c>
      <c r="B677" s="21" t="e">
        <f ca="1"/>
        <v>#NAME?</v>
      </c>
      <c r="C677" s="30" t="e">
        <f ca="1"/>
        <v>#NAME?</v>
      </c>
      <c r="D677" s="21" t="e">
        <f ca="1"/>
        <v>#NAME?</v>
      </c>
      <c r="E677" s="21" t="e">
        <f ca="1">_xlfn.XLOOKUP(D677,MasterSheet!H:H,MasterSheet!F:F)</f>
        <v>#NAME?</v>
      </c>
      <c r="F677" s="22">
        <f ca="1">SUMIFS(MasterSheet!J:J, MasterSheet!B:B, B677, MasterSheet!D:D, C677, MasterSheet!H:H, D677)</f>
        <v>0</v>
      </c>
      <c r="G677" s="22" t="e">
        <f t="shared" ca="1" si="41"/>
        <v>#NAME?</v>
      </c>
      <c r="H677" s="26">
        <f ca="1">SUMIFS(MasterSheet!K:K, MasterSheet!B:B, B677, MasterSheet!D:D, C677, MasterSheet!H:H, D677)</f>
        <v>0</v>
      </c>
      <c r="I677" s="26" t="e">
        <f t="shared" ca="1" si="42"/>
        <v>#NAME?</v>
      </c>
      <c r="J677" s="28">
        <f ca="1">SUMIFS(MasterSheet!L:L, MasterSheet!B:B, B677, MasterSheet!D:D, C677, MasterSheet!H:H, D677)</f>
        <v>0</v>
      </c>
      <c r="K677" s="28" t="e">
        <f t="shared" ca="1" si="43"/>
        <v>#NAME?</v>
      </c>
      <c r="L677" s="21" t="e">
        <f ca="1">UPPER(VLOOKUP(D677,MasterSheet!H:U,14,))</f>
        <v>#NAME?</v>
      </c>
    </row>
    <row r="678" spans="1:12">
      <c r="A678" s="21" t="e">
        <f t="shared" ca="1" si="40"/>
        <v>#NAME?</v>
      </c>
      <c r="B678" s="21" t="e">
        <f ca="1"/>
        <v>#NAME?</v>
      </c>
      <c r="C678" s="30" t="e">
        <f ca="1"/>
        <v>#NAME?</v>
      </c>
      <c r="D678" s="21" t="e">
        <f ca="1"/>
        <v>#NAME?</v>
      </c>
      <c r="E678" s="21" t="e">
        <f ca="1">_xlfn.XLOOKUP(D678,MasterSheet!H:H,MasterSheet!F:F)</f>
        <v>#NAME?</v>
      </c>
      <c r="F678" s="22">
        <f ca="1">SUMIFS(MasterSheet!J:J, MasterSheet!B:B, B678, MasterSheet!D:D, C678, MasterSheet!H:H, D678)</f>
        <v>0</v>
      </c>
      <c r="G678" s="22" t="e">
        <f t="shared" ca="1" si="41"/>
        <v>#NAME?</v>
      </c>
      <c r="H678" s="26">
        <f ca="1">SUMIFS(MasterSheet!K:K, MasterSheet!B:B, B678, MasterSheet!D:D, C678, MasterSheet!H:H, D678)</f>
        <v>0</v>
      </c>
      <c r="I678" s="26" t="e">
        <f t="shared" ca="1" si="42"/>
        <v>#NAME?</v>
      </c>
      <c r="J678" s="28">
        <f ca="1">SUMIFS(MasterSheet!L:L, MasterSheet!B:B, B678, MasterSheet!D:D, C678, MasterSheet!H:H, D678)</f>
        <v>0</v>
      </c>
      <c r="K678" s="28" t="e">
        <f t="shared" ca="1" si="43"/>
        <v>#NAME?</v>
      </c>
      <c r="L678" s="21" t="e">
        <f ca="1">UPPER(VLOOKUP(D678,MasterSheet!H:U,14,))</f>
        <v>#NAME?</v>
      </c>
    </row>
    <row r="679" spans="1:12">
      <c r="A679" s="21" t="e">
        <f t="shared" ca="1" si="40"/>
        <v>#NAME?</v>
      </c>
      <c r="B679" s="21" t="e">
        <f ca="1"/>
        <v>#NAME?</v>
      </c>
      <c r="C679" s="30" t="e">
        <f ca="1"/>
        <v>#NAME?</v>
      </c>
      <c r="D679" s="21" t="e">
        <f ca="1"/>
        <v>#NAME?</v>
      </c>
      <c r="E679" s="21" t="e">
        <f ca="1">_xlfn.XLOOKUP(D679,MasterSheet!H:H,MasterSheet!F:F)</f>
        <v>#NAME?</v>
      </c>
      <c r="F679" s="22">
        <f ca="1">SUMIFS(MasterSheet!J:J, MasterSheet!B:B, B679, MasterSheet!D:D, C679, MasterSheet!H:H, D679)</f>
        <v>0</v>
      </c>
      <c r="G679" s="22" t="e">
        <f t="shared" ca="1" si="41"/>
        <v>#NAME?</v>
      </c>
      <c r="H679" s="26">
        <f ca="1">SUMIFS(MasterSheet!K:K, MasterSheet!B:B, B679, MasterSheet!D:D, C679, MasterSheet!H:H, D679)</f>
        <v>0</v>
      </c>
      <c r="I679" s="26" t="e">
        <f t="shared" ca="1" si="42"/>
        <v>#NAME?</v>
      </c>
      <c r="J679" s="28">
        <f ca="1">SUMIFS(MasterSheet!L:L, MasterSheet!B:B, B679, MasterSheet!D:D, C679, MasterSheet!H:H, D679)</f>
        <v>0</v>
      </c>
      <c r="K679" s="28" t="e">
        <f t="shared" ca="1" si="43"/>
        <v>#NAME?</v>
      </c>
      <c r="L679" s="21" t="e">
        <f ca="1">UPPER(VLOOKUP(D679,MasterSheet!H:U,14,))</f>
        <v>#NAME?</v>
      </c>
    </row>
    <row r="680" spans="1:12">
      <c r="A680" s="21" t="e">
        <f t="shared" ca="1" si="40"/>
        <v>#NAME?</v>
      </c>
      <c r="B680" s="21" t="e">
        <f ca="1"/>
        <v>#NAME?</v>
      </c>
      <c r="C680" s="30" t="e">
        <f ca="1"/>
        <v>#NAME?</v>
      </c>
      <c r="D680" s="21" t="e">
        <f ca="1"/>
        <v>#NAME?</v>
      </c>
      <c r="E680" s="21" t="e">
        <f ca="1">_xlfn.XLOOKUP(D680,MasterSheet!H:H,MasterSheet!F:F)</f>
        <v>#NAME?</v>
      </c>
      <c r="F680" s="22">
        <f ca="1">SUMIFS(MasterSheet!J:J, MasterSheet!B:B, B680, MasterSheet!D:D, C680, MasterSheet!H:H, D680)</f>
        <v>0</v>
      </c>
      <c r="G680" s="22" t="e">
        <f t="shared" ca="1" si="41"/>
        <v>#NAME?</v>
      </c>
      <c r="H680" s="26">
        <f ca="1">SUMIFS(MasterSheet!K:K, MasterSheet!B:B, B680, MasterSheet!D:D, C680, MasterSheet!H:H, D680)</f>
        <v>0</v>
      </c>
      <c r="I680" s="26" t="e">
        <f t="shared" ca="1" si="42"/>
        <v>#NAME?</v>
      </c>
      <c r="J680" s="28">
        <f ca="1">SUMIFS(MasterSheet!L:L, MasterSheet!B:B, B680, MasterSheet!D:D, C680, MasterSheet!H:H, D680)</f>
        <v>0</v>
      </c>
      <c r="K680" s="28" t="e">
        <f t="shared" ca="1" si="43"/>
        <v>#NAME?</v>
      </c>
      <c r="L680" s="21" t="e">
        <f ca="1">UPPER(VLOOKUP(D680,MasterSheet!H:U,14,))</f>
        <v>#NAME?</v>
      </c>
    </row>
    <row r="681" spans="1:12">
      <c r="A681" s="21" t="e">
        <f t="shared" ca="1" si="40"/>
        <v>#NAME?</v>
      </c>
      <c r="B681" s="21" t="e">
        <f ca="1"/>
        <v>#NAME?</v>
      </c>
      <c r="C681" s="30" t="e">
        <f ca="1"/>
        <v>#NAME?</v>
      </c>
      <c r="D681" s="21" t="e">
        <f ca="1"/>
        <v>#NAME?</v>
      </c>
      <c r="E681" s="21" t="e">
        <f ca="1">_xlfn.XLOOKUP(D681,MasterSheet!H:H,MasterSheet!F:F)</f>
        <v>#NAME?</v>
      </c>
      <c r="F681" s="22">
        <f ca="1">SUMIFS(MasterSheet!J:J, MasterSheet!B:B, B681, MasterSheet!D:D, C681, MasterSheet!H:H, D681)</f>
        <v>0</v>
      </c>
      <c r="G681" s="22" t="e">
        <f t="shared" ca="1" si="41"/>
        <v>#NAME?</v>
      </c>
      <c r="H681" s="26">
        <f ca="1">SUMIFS(MasterSheet!K:K, MasterSheet!B:B, B681, MasterSheet!D:D, C681, MasterSheet!H:H, D681)</f>
        <v>0</v>
      </c>
      <c r="I681" s="26" t="e">
        <f t="shared" ca="1" si="42"/>
        <v>#NAME?</v>
      </c>
      <c r="J681" s="28">
        <f ca="1">SUMIFS(MasterSheet!L:L, MasterSheet!B:B, B681, MasterSheet!D:D, C681, MasterSheet!H:H, D681)</f>
        <v>0</v>
      </c>
      <c r="K681" s="28" t="e">
        <f t="shared" ca="1" si="43"/>
        <v>#NAME?</v>
      </c>
      <c r="L681" s="21" t="e">
        <f ca="1">UPPER(VLOOKUP(D681,MasterSheet!H:U,14,))</f>
        <v>#NAME?</v>
      </c>
    </row>
    <row r="682" spans="1:12">
      <c r="A682" s="21" t="e">
        <f t="shared" ca="1" si="40"/>
        <v>#NAME?</v>
      </c>
      <c r="B682" s="21" t="e">
        <f ca="1"/>
        <v>#NAME?</v>
      </c>
      <c r="C682" s="30" t="e">
        <f ca="1"/>
        <v>#NAME?</v>
      </c>
      <c r="D682" s="21" t="e">
        <f ca="1"/>
        <v>#NAME?</v>
      </c>
      <c r="E682" s="21" t="e">
        <f ca="1">_xlfn.XLOOKUP(D682,MasterSheet!H:H,MasterSheet!F:F)</f>
        <v>#NAME?</v>
      </c>
      <c r="F682" s="22">
        <f ca="1">SUMIFS(MasterSheet!J:J, MasterSheet!B:B, B682, MasterSheet!D:D, C682, MasterSheet!H:H, D682)</f>
        <v>0</v>
      </c>
      <c r="G682" s="22" t="e">
        <f t="shared" ca="1" si="41"/>
        <v>#NAME?</v>
      </c>
      <c r="H682" s="26">
        <f ca="1">SUMIFS(MasterSheet!K:K, MasterSheet!B:B, B682, MasterSheet!D:D, C682, MasterSheet!H:H, D682)</f>
        <v>0</v>
      </c>
      <c r="I682" s="26" t="e">
        <f t="shared" ca="1" si="42"/>
        <v>#NAME?</v>
      </c>
      <c r="J682" s="28">
        <f ca="1">SUMIFS(MasterSheet!L:L, MasterSheet!B:B, B682, MasterSheet!D:D, C682, MasterSheet!H:H, D682)</f>
        <v>0</v>
      </c>
      <c r="K682" s="28" t="e">
        <f t="shared" ca="1" si="43"/>
        <v>#NAME?</v>
      </c>
      <c r="L682" s="21" t="e">
        <f ca="1">UPPER(VLOOKUP(D682,MasterSheet!H:U,14,))</f>
        <v>#NAME?</v>
      </c>
    </row>
    <row r="683" spans="1:12">
      <c r="A683" s="21" t="e">
        <f t="shared" ca="1" si="40"/>
        <v>#NAME?</v>
      </c>
      <c r="B683" s="21" t="e">
        <f ca="1"/>
        <v>#NAME?</v>
      </c>
      <c r="C683" s="30" t="e">
        <f ca="1"/>
        <v>#NAME?</v>
      </c>
      <c r="D683" s="21" t="e">
        <f ca="1"/>
        <v>#NAME?</v>
      </c>
      <c r="E683" s="21" t="e">
        <f ca="1">_xlfn.XLOOKUP(D683,MasterSheet!H:H,MasterSheet!F:F)</f>
        <v>#NAME?</v>
      </c>
      <c r="F683" s="22">
        <f ca="1">SUMIFS(MasterSheet!J:J, MasterSheet!B:B, B683, MasterSheet!D:D, C683, MasterSheet!H:H, D683)</f>
        <v>0</v>
      </c>
      <c r="G683" s="22" t="e">
        <f t="shared" ca="1" si="41"/>
        <v>#NAME?</v>
      </c>
      <c r="H683" s="26">
        <f ca="1">SUMIFS(MasterSheet!K:K, MasterSheet!B:B, B683, MasterSheet!D:D, C683, MasterSheet!H:H, D683)</f>
        <v>0</v>
      </c>
      <c r="I683" s="26" t="e">
        <f t="shared" ca="1" si="42"/>
        <v>#NAME?</v>
      </c>
      <c r="J683" s="28">
        <f ca="1">SUMIFS(MasterSheet!L:L, MasterSheet!B:B, B683, MasterSheet!D:D, C683, MasterSheet!H:H, D683)</f>
        <v>0</v>
      </c>
      <c r="K683" s="28" t="e">
        <f t="shared" ca="1" si="43"/>
        <v>#NAME?</v>
      </c>
      <c r="L683" s="21" t="e">
        <f ca="1">UPPER(VLOOKUP(D683,MasterSheet!H:U,14,))</f>
        <v>#NAME?</v>
      </c>
    </row>
    <row r="684" spans="1:12">
      <c r="A684" s="21" t="e">
        <f t="shared" ca="1" si="40"/>
        <v>#NAME?</v>
      </c>
      <c r="B684" s="21" t="e">
        <f ca="1"/>
        <v>#NAME?</v>
      </c>
      <c r="C684" s="30" t="e">
        <f ca="1"/>
        <v>#NAME?</v>
      </c>
      <c r="D684" s="21" t="e">
        <f ca="1"/>
        <v>#NAME?</v>
      </c>
      <c r="E684" s="21" t="e">
        <f ca="1">_xlfn.XLOOKUP(D684,MasterSheet!H:H,MasterSheet!F:F)</f>
        <v>#NAME?</v>
      </c>
      <c r="F684" s="22">
        <f ca="1">SUMIFS(MasterSheet!J:J, MasterSheet!B:B, B684, MasterSheet!D:D, C684, MasterSheet!H:H, D684)</f>
        <v>0</v>
      </c>
      <c r="G684" s="22" t="e">
        <f t="shared" ca="1" si="41"/>
        <v>#NAME?</v>
      </c>
      <c r="H684" s="26">
        <f ca="1">SUMIFS(MasterSheet!K:K, MasterSheet!B:B, B684, MasterSheet!D:D, C684, MasterSheet!H:H, D684)</f>
        <v>0</v>
      </c>
      <c r="I684" s="26" t="e">
        <f t="shared" ca="1" si="42"/>
        <v>#NAME?</v>
      </c>
      <c r="J684" s="28">
        <f ca="1">SUMIFS(MasterSheet!L:L, MasterSheet!B:B, B684, MasterSheet!D:D, C684, MasterSheet!H:H, D684)</f>
        <v>0</v>
      </c>
      <c r="K684" s="28" t="e">
        <f t="shared" ca="1" si="43"/>
        <v>#NAME?</v>
      </c>
      <c r="L684" s="21" t="e">
        <f ca="1">UPPER(VLOOKUP(D684,MasterSheet!H:U,14,))</f>
        <v>#NAME?</v>
      </c>
    </row>
    <row r="685" spans="1:12">
      <c r="A685" s="21" t="e">
        <f t="shared" ca="1" si="40"/>
        <v>#NAME?</v>
      </c>
      <c r="B685" s="21" t="e">
        <f ca="1"/>
        <v>#NAME?</v>
      </c>
      <c r="C685" s="30" t="e">
        <f ca="1"/>
        <v>#NAME?</v>
      </c>
      <c r="D685" s="21" t="e">
        <f ca="1"/>
        <v>#NAME?</v>
      </c>
      <c r="E685" s="21" t="e">
        <f ca="1">_xlfn.XLOOKUP(D685,MasterSheet!H:H,MasterSheet!F:F)</f>
        <v>#NAME?</v>
      </c>
      <c r="F685" s="22">
        <f ca="1">SUMIFS(MasterSheet!J:J, MasterSheet!B:B, B685, MasterSheet!D:D, C685, MasterSheet!H:H, D685)</f>
        <v>0</v>
      </c>
      <c r="G685" s="22" t="e">
        <f t="shared" ca="1" si="41"/>
        <v>#NAME?</v>
      </c>
      <c r="H685" s="26">
        <f ca="1">SUMIFS(MasterSheet!K:K, MasterSheet!B:B, B685, MasterSheet!D:D, C685, MasterSheet!H:H, D685)</f>
        <v>0</v>
      </c>
      <c r="I685" s="26" t="e">
        <f t="shared" ca="1" si="42"/>
        <v>#NAME?</v>
      </c>
      <c r="J685" s="28">
        <f ca="1">SUMIFS(MasterSheet!L:L, MasterSheet!B:B, B685, MasterSheet!D:D, C685, MasterSheet!H:H, D685)</f>
        <v>0</v>
      </c>
      <c r="K685" s="28" t="e">
        <f t="shared" ca="1" si="43"/>
        <v>#NAME?</v>
      </c>
      <c r="L685" s="21" t="e">
        <f ca="1">UPPER(VLOOKUP(D685,MasterSheet!H:U,14,))</f>
        <v>#NAME?</v>
      </c>
    </row>
    <row r="686" spans="1:12">
      <c r="A686" s="21" t="e">
        <f t="shared" ca="1" si="40"/>
        <v>#NAME?</v>
      </c>
      <c r="B686" s="21" t="e">
        <f ca="1"/>
        <v>#NAME?</v>
      </c>
      <c r="C686" s="30" t="e">
        <f ca="1"/>
        <v>#NAME?</v>
      </c>
      <c r="D686" s="21" t="e">
        <f ca="1"/>
        <v>#NAME?</v>
      </c>
      <c r="E686" s="21" t="e">
        <f ca="1">_xlfn.XLOOKUP(D686,MasterSheet!H:H,MasterSheet!F:F)</f>
        <v>#NAME?</v>
      </c>
      <c r="F686" s="22">
        <f ca="1">SUMIFS(MasterSheet!J:J, MasterSheet!B:B, B686, MasterSheet!D:D, C686, MasterSheet!H:H, D686)</f>
        <v>0</v>
      </c>
      <c r="G686" s="22" t="e">
        <f t="shared" ca="1" si="41"/>
        <v>#NAME?</v>
      </c>
      <c r="H686" s="26">
        <f ca="1">SUMIFS(MasterSheet!K:K, MasterSheet!B:B, B686, MasterSheet!D:D, C686, MasterSheet!H:H, D686)</f>
        <v>0</v>
      </c>
      <c r="I686" s="26" t="e">
        <f t="shared" ca="1" si="42"/>
        <v>#NAME?</v>
      </c>
      <c r="J686" s="28">
        <f ca="1">SUMIFS(MasterSheet!L:L, MasterSheet!B:B, B686, MasterSheet!D:D, C686, MasterSheet!H:H, D686)</f>
        <v>0</v>
      </c>
      <c r="K686" s="28" t="e">
        <f t="shared" ca="1" si="43"/>
        <v>#NAME?</v>
      </c>
      <c r="L686" s="21" t="e">
        <f ca="1">UPPER(VLOOKUP(D686,MasterSheet!H:U,14,))</f>
        <v>#NAME?</v>
      </c>
    </row>
    <row r="687" spans="1:12">
      <c r="A687" s="21" t="e">
        <f t="shared" ca="1" si="40"/>
        <v>#NAME?</v>
      </c>
      <c r="B687" s="21" t="e">
        <f ca="1"/>
        <v>#NAME?</v>
      </c>
      <c r="C687" s="30" t="e">
        <f ca="1"/>
        <v>#NAME?</v>
      </c>
      <c r="D687" s="21" t="e">
        <f ca="1"/>
        <v>#NAME?</v>
      </c>
      <c r="E687" s="21" t="e">
        <f ca="1">_xlfn.XLOOKUP(D687,MasterSheet!H:H,MasterSheet!F:F)</f>
        <v>#NAME?</v>
      </c>
      <c r="F687" s="22">
        <f ca="1">SUMIFS(MasterSheet!J:J, MasterSheet!B:B, B687, MasterSheet!D:D, C687, MasterSheet!H:H, D687)</f>
        <v>0</v>
      </c>
      <c r="G687" s="22" t="e">
        <f t="shared" ca="1" si="41"/>
        <v>#NAME?</v>
      </c>
      <c r="H687" s="26">
        <f ca="1">SUMIFS(MasterSheet!K:K, MasterSheet!B:B, B687, MasterSheet!D:D, C687, MasterSheet!H:H, D687)</f>
        <v>0</v>
      </c>
      <c r="I687" s="26" t="e">
        <f t="shared" ca="1" si="42"/>
        <v>#NAME?</v>
      </c>
      <c r="J687" s="28">
        <f ca="1">SUMIFS(MasterSheet!L:L, MasterSheet!B:B, B687, MasterSheet!D:D, C687, MasterSheet!H:H, D687)</f>
        <v>0</v>
      </c>
      <c r="K687" s="28" t="e">
        <f t="shared" ca="1" si="43"/>
        <v>#NAME?</v>
      </c>
      <c r="L687" s="21" t="e">
        <f ca="1">UPPER(VLOOKUP(D687,MasterSheet!H:U,14,))</f>
        <v>#NAME?</v>
      </c>
    </row>
    <row r="688" spans="1:12">
      <c r="A688" s="21" t="e">
        <f t="shared" ca="1" si="40"/>
        <v>#NAME?</v>
      </c>
      <c r="B688" s="21" t="e">
        <f ca="1"/>
        <v>#NAME?</v>
      </c>
      <c r="C688" s="30" t="e">
        <f ca="1"/>
        <v>#NAME?</v>
      </c>
      <c r="D688" s="21" t="e">
        <f ca="1"/>
        <v>#NAME?</v>
      </c>
      <c r="E688" s="21" t="e">
        <f ca="1">_xlfn.XLOOKUP(D688,MasterSheet!H:H,MasterSheet!F:F)</f>
        <v>#NAME?</v>
      </c>
      <c r="F688" s="22">
        <f ca="1">SUMIFS(MasterSheet!J:J, MasterSheet!B:B, B688, MasterSheet!D:D, C688, MasterSheet!H:H, D688)</f>
        <v>0</v>
      </c>
      <c r="G688" s="22" t="e">
        <f t="shared" ca="1" si="41"/>
        <v>#NAME?</v>
      </c>
      <c r="H688" s="26">
        <f ca="1">SUMIFS(MasterSheet!K:K, MasterSheet!B:B, B688, MasterSheet!D:D, C688, MasterSheet!H:H, D688)</f>
        <v>0</v>
      </c>
      <c r="I688" s="26" t="e">
        <f t="shared" ca="1" si="42"/>
        <v>#NAME?</v>
      </c>
      <c r="J688" s="28">
        <f ca="1">SUMIFS(MasterSheet!L:L, MasterSheet!B:B, B688, MasterSheet!D:D, C688, MasterSheet!H:H, D688)</f>
        <v>0</v>
      </c>
      <c r="K688" s="28" t="e">
        <f t="shared" ca="1" si="43"/>
        <v>#NAME?</v>
      </c>
      <c r="L688" s="21" t="e">
        <f ca="1">UPPER(VLOOKUP(D688,MasterSheet!H:U,14,))</f>
        <v>#NAME?</v>
      </c>
    </row>
    <row r="689" spans="1:12">
      <c r="A689" s="21" t="e">
        <f t="shared" ca="1" si="40"/>
        <v>#NAME?</v>
      </c>
      <c r="B689" s="21" t="e">
        <f ca="1"/>
        <v>#NAME?</v>
      </c>
      <c r="C689" s="30" t="e">
        <f ca="1"/>
        <v>#NAME?</v>
      </c>
      <c r="D689" s="21" t="e">
        <f ca="1"/>
        <v>#NAME?</v>
      </c>
      <c r="E689" s="21" t="e">
        <f ca="1">_xlfn.XLOOKUP(D689,MasterSheet!H:H,MasterSheet!F:F)</f>
        <v>#NAME?</v>
      </c>
      <c r="F689" s="22">
        <f ca="1">SUMIFS(MasterSheet!J:J, MasterSheet!B:B, B689, MasterSheet!D:D, C689, MasterSheet!H:H, D689)</f>
        <v>0</v>
      </c>
      <c r="G689" s="22" t="e">
        <f t="shared" ca="1" si="41"/>
        <v>#NAME?</v>
      </c>
      <c r="H689" s="26">
        <f ca="1">SUMIFS(MasterSheet!K:K, MasterSheet!B:B, B689, MasterSheet!D:D, C689, MasterSheet!H:H, D689)</f>
        <v>0</v>
      </c>
      <c r="I689" s="26" t="e">
        <f t="shared" ca="1" si="42"/>
        <v>#NAME?</v>
      </c>
      <c r="J689" s="28">
        <f ca="1">SUMIFS(MasterSheet!L:L, MasterSheet!B:B, B689, MasterSheet!D:D, C689, MasterSheet!H:H, D689)</f>
        <v>0</v>
      </c>
      <c r="K689" s="28" t="e">
        <f t="shared" ca="1" si="43"/>
        <v>#NAME?</v>
      </c>
      <c r="L689" s="21" t="e">
        <f ca="1">UPPER(VLOOKUP(D689,MasterSheet!H:U,14,))</f>
        <v>#NAME?</v>
      </c>
    </row>
    <row r="690" spans="1:12">
      <c r="A690" s="21" t="e">
        <f t="shared" ca="1" si="40"/>
        <v>#NAME?</v>
      </c>
      <c r="B690" s="21" t="e">
        <f ca="1"/>
        <v>#NAME?</v>
      </c>
      <c r="C690" s="30" t="e">
        <f ca="1"/>
        <v>#NAME?</v>
      </c>
      <c r="D690" s="21" t="e">
        <f ca="1"/>
        <v>#NAME?</v>
      </c>
      <c r="E690" s="21" t="e">
        <f ca="1">_xlfn.XLOOKUP(D690,MasterSheet!H:H,MasterSheet!F:F)</f>
        <v>#NAME?</v>
      </c>
      <c r="F690" s="22">
        <f ca="1">SUMIFS(MasterSheet!J:J, MasterSheet!B:B, B690, MasterSheet!D:D, C690, MasterSheet!H:H, D690)</f>
        <v>0</v>
      </c>
      <c r="G690" s="22" t="e">
        <f t="shared" ca="1" si="41"/>
        <v>#NAME?</v>
      </c>
      <c r="H690" s="26">
        <f ca="1">SUMIFS(MasterSheet!K:K, MasterSheet!B:B, B690, MasterSheet!D:D, C690, MasterSheet!H:H, D690)</f>
        <v>0</v>
      </c>
      <c r="I690" s="26" t="e">
        <f t="shared" ca="1" si="42"/>
        <v>#NAME?</v>
      </c>
      <c r="J690" s="28">
        <f ca="1">SUMIFS(MasterSheet!L:L, MasterSheet!B:B, B690, MasterSheet!D:D, C690, MasterSheet!H:H, D690)</f>
        <v>0</v>
      </c>
      <c r="K690" s="28" t="e">
        <f t="shared" ca="1" si="43"/>
        <v>#NAME?</v>
      </c>
      <c r="L690" s="21" t="e">
        <f ca="1">UPPER(VLOOKUP(D690,MasterSheet!H:U,14,))</f>
        <v>#NAME?</v>
      </c>
    </row>
    <row r="691" spans="1:12">
      <c r="A691" s="21" t="e">
        <f t="shared" ca="1" si="40"/>
        <v>#NAME?</v>
      </c>
      <c r="B691" s="21" t="e">
        <f ca="1"/>
        <v>#NAME?</v>
      </c>
      <c r="C691" s="30" t="e">
        <f ca="1"/>
        <v>#NAME?</v>
      </c>
      <c r="D691" s="21" t="e">
        <f ca="1"/>
        <v>#NAME?</v>
      </c>
      <c r="E691" s="21" t="e">
        <f ca="1">_xlfn.XLOOKUP(D691,MasterSheet!H:H,MasterSheet!F:F)</f>
        <v>#NAME?</v>
      </c>
      <c r="F691" s="22">
        <f ca="1">SUMIFS(MasterSheet!J:J, MasterSheet!B:B, B691, MasterSheet!D:D, C691, MasterSheet!H:H, D691)</f>
        <v>0</v>
      </c>
      <c r="G691" s="22" t="e">
        <f t="shared" ca="1" si="41"/>
        <v>#NAME?</v>
      </c>
      <c r="H691" s="26">
        <f ca="1">SUMIFS(MasterSheet!K:K, MasterSheet!B:B, B691, MasterSheet!D:D, C691, MasterSheet!H:H, D691)</f>
        <v>0</v>
      </c>
      <c r="I691" s="26" t="e">
        <f t="shared" ca="1" si="42"/>
        <v>#NAME?</v>
      </c>
      <c r="J691" s="28">
        <f ca="1">SUMIFS(MasterSheet!L:L, MasterSheet!B:B, B691, MasterSheet!D:D, C691, MasterSheet!H:H, D691)</f>
        <v>0</v>
      </c>
      <c r="K691" s="28" t="e">
        <f t="shared" ca="1" si="43"/>
        <v>#NAME?</v>
      </c>
      <c r="L691" s="21" t="e">
        <f ca="1">UPPER(VLOOKUP(D691,MasterSheet!H:U,14,))</f>
        <v>#NAME?</v>
      </c>
    </row>
    <row r="692" spans="1:12">
      <c r="A692" s="21" t="e">
        <f t="shared" ca="1" si="40"/>
        <v>#NAME?</v>
      </c>
      <c r="B692" s="21" t="e">
        <f ca="1"/>
        <v>#NAME?</v>
      </c>
      <c r="C692" s="30" t="e">
        <f ca="1"/>
        <v>#NAME?</v>
      </c>
      <c r="D692" s="21" t="e">
        <f ca="1"/>
        <v>#NAME?</v>
      </c>
      <c r="E692" s="21" t="e">
        <f ca="1">_xlfn.XLOOKUP(D692,MasterSheet!H:H,MasterSheet!F:F)</f>
        <v>#NAME?</v>
      </c>
      <c r="F692" s="22">
        <f ca="1">SUMIFS(MasterSheet!J:J, MasterSheet!B:B, B692, MasterSheet!D:D, C692, MasterSheet!H:H, D692)</f>
        <v>0</v>
      </c>
      <c r="G692" s="22" t="e">
        <f t="shared" ca="1" si="41"/>
        <v>#NAME?</v>
      </c>
      <c r="H692" s="26">
        <f ca="1">SUMIFS(MasterSheet!K:K, MasterSheet!B:B, B692, MasterSheet!D:D, C692, MasterSheet!H:H, D692)</f>
        <v>0</v>
      </c>
      <c r="I692" s="26" t="e">
        <f t="shared" ca="1" si="42"/>
        <v>#NAME?</v>
      </c>
      <c r="J692" s="28">
        <f ca="1">SUMIFS(MasterSheet!L:L, MasterSheet!B:B, B692, MasterSheet!D:D, C692, MasterSheet!H:H, D692)</f>
        <v>0</v>
      </c>
      <c r="K692" s="28" t="e">
        <f t="shared" ca="1" si="43"/>
        <v>#NAME?</v>
      </c>
      <c r="L692" s="21" t="e">
        <f ca="1">UPPER(VLOOKUP(D692,MasterSheet!H:U,14,))</f>
        <v>#NAME?</v>
      </c>
    </row>
    <row r="693" spans="1:12">
      <c r="A693" s="21" t="e">
        <f t="shared" ca="1" si="40"/>
        <v>#NAME?</v>
      </c>
      <c r="B693" s="21" t="e">
        <f ca="1"/>
        <v>#NAME?</v>
      </c>
      <c r="C693" s="30" t="e">
        <f ca="1"/>
        <v>#NAME?</v>
      </c>
      <c r="D693" s="21" t="e">
        <f ca="1"/>
        <v>#NAME?</v>
      </c>
      <c r="E693" s="21" t="e">
        <f ca="1">_xlfn.XLOOKUP(D693,MasterSheet!H:H,MasterSheet!F:F)</f>
        <v>#NAME?</v>
      </c>
      <c r="F693" s="22">
        <f ca="1">SUMIFS(MasterSheet!J:J, MasterSheet!B:B, B693, MasterSheet!D:D, C693, MasterSheet!H:H, D693)</f>
        <v>0</v>
      </c>
      <c r="G693" s="22" t="e">
        <f t="shared" ca="1" si="41"/>
        <v>#NAME?</v>
      </c>
      <c r="H693" s="26">
        <f ca="1">SUMIFS(MasterSheet!K:K, MasterSheet!B:B, B693, MasterSheet!D:D, C693, MasterSheet!H:H, D693)</f>
        <v>0</v>
      </c>
      <c r="I693" s="26" t="e">
        <f t="shared" ca="1" si="42"/>
        <v>#NAME?</v>
      </c>
      <c r="J693" s="28">
        <f ca="1">SUMIFS(MasterSheet!L:L, MasterSheet!B:B, B693, MasterSheet!D:D, C693, MasterSheet!H:H, D693)</f>
        <v>0</v>
      </c>
      <c r="K693" s="28" t="e">
        <f t="shared" ca="1" si="43"/>
        <v>#NAME?</v>
      </c>
      <c r="L693" s="21" t="e">
        <f ca="1">UPPER(VLOOKUP(D693,MasterSheet!H:U,14,))</f>
        <v>#NAME?</v>
      </c>
    </row>
    <row r="694" spans="1:12">
      <c r="A694" s="21" t="e">
        <f t="shared" ca="1" si="40"/>
        <v>#NAME?</v>
      </c>
      <c r="B694" s="21" t="e">
        <f ca="1"/>
        <v>#NAME?</v>
      </c>
      <c r="C694" s="30" t="e">
        <f ca="1"/>
        <v>#NAME?</v>
      </c>
      <c r="D694" s="21" t="e">
        <f ca="1"/>
        <v>#NAME?</v>
      </c>
      <c r="E694" s="21" t="e">
        <f ca="1">_xlfn.XLOOKUP(D694,MasterSheet!H:H,MasterSheet!F:F)</f>
        <v>#NAME?</v>
      </c>
      <c r="F694" s="22">
        <f ca="1">SUMIFS(MasterSheet!J:J, MasterSheet!B:B, B694, MasterSheet!D:D, C694, MasterSheet!H:H, D694)</f>
        <v>0</v>
      </c>
      <c r="G694" s="22" t="e">
        <f t="shared" ca="1" si="41"/>
        <v>#NAME?</v>
      </c>
      <c r="H694" s="26">
        <f ca="1">SUMIFS(MasterSheet!K:K, MasterSheet!B:B, B694, MasterSheet!D:D, C694, MasterSheet!H:H, D694)</f>
        <v>0</v>
      </c>
      <c r="I694" s="26" t="e">
        <f t="shared" ca="1" si="42"/>
        <v>#NAME?</v>
      </c>
      <c r="J694" s="28">
        <f ca="1">SUMIFS(MasterSheet!L:L, MasterSheet!B:B, B694, MasterSheet!D:D, C694, MasterSheet!H:H, D694)</f>
        <v>0</v>
      </c>
      <c r="K694" s="28" t="e">
        <f t="shared" ca="1" si="43"/>
        <v>#NAME?</v>
      </c>
      <c r="L694" s="21" t="e">
        <f ca="1">UPPER(VLOOKUP(D694,MasterSheet!H:U,14,))</f>
        <v>#NAME?</v>
      </c>
    </row>
    <row r="695" spans="1:12">
      <c r="A695" s="21" t="e">
        <f t="shared" ca="1" si="40"/>
        <v>#NAME?</v>
      </c>
      <c r="B695" s="21" t="e">
        <f ca="1"/>
        <v>#NAME?</v>
      </c>
      <c r="C695" s="30" t="e">
        <f ca="1"/>
        <v>#NAME?</v>
      </c>
      <c r="D695" s="21" t="e">
        <f ca="1"/>
        <v>#NAME?</v>
      </c>
      <c r="E695" s="21" t="e">
        <f ca="1">_xlfn.XLOOKUP(D695,MasterSheet!H:H,MasterSheet!F:F)</f>
        <v>#NAME?</v>
      </c>
      <c r="F695" s="22">
        <f ca="1">SUMIFS(MasterSheet!J:J, MasterSheet!B:B, B695, MasterSheet!D:D, C695, MasterSheet!H:H, D695)</f>
        <v>0</v>
      </c>
      <c r="G695" s="22" t="e">
        <f t="shared" ca="1" si="41"/>
        <v>#NAME?</v>
      </c>
      <c r="H695" s="26">
        <f ca="1">SUMIFS(MasterSheet!K:K, MasterSheet!B:B, B695, MasterSheet!D:D, C695, MasterSheet!H:H, D695)</f>
        <v>0</v>
      </c>
      <c r="I695" s="26" t="e">
        <f t="shared" ca="1" si="42"/>
        <v>#NAME?</v>
      </c>
      <c r="J695" s="28">
        <f ca="1">SUMIFS(MasterSheet!L:L, MasterSheet!B:B, B695, MasterSheet!D:D, C695, MasterSheet!H:H, D695)</f>
        <v>0</v>
      </c>
      <c r="K695" s="28" t="e">
        <f t="shared" ca="1" si="43"/>
        <v>#NAME?</v>
      </c>
      <c r="L695" s="21" t="e">
        <f ca="1">UPPER(VLOOKUP(D695,MasterSheet!H:U,14,))</f>
        <v>#NAME?</v>
      </c>
    </row>
    <row r="696" spans="1:12">
      <c r="A696" s="21" t="e">
        <f t="shared" ca="1" si="40"/>
        <v>#NAME?</v>
      </c>
      <c r="B696" s="21" t="e">
        <f ca="1"/>
        <v>#NAME?</v>
      </c>
      <c r="C696" s="30" t="e">
        <f ca="1"/>
        <v>#NAME?</v>
      </c>
      <c r="D696" s="21" t="e">
        <f ca="1"/>
        <v>#NAME?</v>
      </c>
      <c r="E696" s="21" t="e">
        <f ca="1">_xlfn.XLOOKUP(D696,MasterSheet!H:H,MasterSheet!F:F)</f>
        <v>#NAME?</v>
      </c>
      <c r="F696" s="22">
        <f ca="1">SUMIFS(MasterSheet!J:J, MasterSheet!B:B, B696, MasterSheet!D:D, C696, MasterSheet!H:H, D696)</f>
        <v>0</v>
      </c>
      <c r="G696" s="22" t="e">
        <f t="shared" ca="1" si="41"/>
        <v>#NAME?</v>
      </c>
      <c r="H696" s="26">
        <f ca="1">SUMIFS(MasterSheet!K:K, MasterSheet!B:B, B696, MasterSheet!D:D, C696, MasterSheet!H:H, D696)</f>
        <v>0</v>
      </c>
      <c r="I696" s="26" t="e">
        <f t="shared" ca="1" si="42"/>
        <v>#NAME?</v>
      </c>
      <c r="J696" s="28">
        <f ca="1">SUMIFS(MasterSheet!L:L, MasterSheet!B:B, B696, MasterSheet!D:D, C696, MasterSheet!H:H, D696)</f>
        <v>0</v>
      </c>
      <c r="K696" s="28" t="e">
        <f t="shared" ca="1" si="43"/>
        <v>#NAME?</v>
      </c>
      <c r="L696" s="21" t="e">
        <f ca="1">UPPER(VLOOKUP(D696,MasterSheet!H:U,14,))</f>
        <v>#NAME?</v>
      </c>
    </row>
    <row r="697" spans="1:12">
      <c r="A697" s="21" t="e">
        <f t="shared" ca="1" si="40"/>
        <v>#NAME?</v>
      </c>
      <c r="B697" s="21" t="e">
        <f ca="1"/>
        <v>#NAME?</v>
      </c>
      <c r="C697" s="30" t="e">
        <f ca="1"/>
        <v>#NAME?</v>
      </c>
      <c r="D697" s="21" t="e">
        <f ca="1"/>
        <v>#NAME?</v>
      </c>
      <c r="E697" s="21" t="e">
        <f ca="1">_xlfn.XLOOKUP(D697,MasterSheet!H:H,MasterSheet!F:F)</f>
        <v>#NAME?</v>
      </c>
      <c r="F697" s="22">
        <f ca="1">SUMIFS(MasterSheet!J:J, MasterSheet!B:B, B697, MasterSheet!D:D, C697, MasterSheet!H:H, D697)</f>
        <v>0</v>
      </c>
      <c r="G697" s="22" t="e">
        <f t="shared" ca="1" si="41"/>
        <v>#NAME?</v>
      </c>
      <c r="H697" s="26">
        <f ca="1">SUMIFS(MasterSheet!K:K, MasterSheet!B:B, B697, MasterSheet!D:D, C697, MasterSheet!H:H, D697)</f>
        <v>0</v>
      </c>
      <c r="I697" s="26" t="e">
        <f t="shared" ca="1" si="42"/>
        <v>#NAME?</v>
      </c>
      <c r="J697" s="28">
        <f ca="1">SUMIFS(MasterSheet!L:L, MasterSheet!B:B, B697, MasterSheet!D:D, C697, MasterSheet!H:H, D697)</f>
        <v>0</v>
      </c>
      <c r="K697" s="28" t="e">
        <f t="shared" ca="1" si="43"/>
        <v>#NAME?</v>
      </c>
      <c r="L697" s="21" t="e">
        <f ca="1">UPPER(VLOOKUP(D697,MasterSheet!H:U,14,))</f>
        <v>#NAME?</v>
      </c>
    </row>
    <row r="698" spans="1:12">
      <c r="A698" s="21" t="e">
        <f t="shared" ca="1" si="40"/>
        <v>#NAME?</v>
      </c>
      <c r="B698" s="21" t="e">
        <f ca="1"/>
        <v>#NAME?</v>
      </c>
      <c r="C698" s="30" t="e">
        <f ca="1"/>
        <v>#NAME?</v>
      </c>
      <c r="D698" s="21" t="e">
        <f ca="1"/>
        <v>#NAME?</v>
      </c>
      <c r="E698" s="21" t="e">
        <f ca="1">_xlfn.XLOOKUP(D698,MasterSheet!H:H,MasterSheet!F:F)</f>
        <v>#NAME?</v>
      </c>
      <c r="F698" s="22">
        <f ca="1">SUMIFS(MasterSheet!J:J, MasterSheet!B:B, B698, MasterSheet!D:D, C698, MasterSheet!H:H, D698)</f>
        <v>0</v>
      </c>
      <c r="G698" s="22" t="e">
        <f t="shared" ca="1" si="41"/>
        <v>#NAME?</v>
      </c>
      <c r="H698" s="26">
        <f ca="1">SUMIFS(MasterSheet!K:K, MasterSheet!B:B, B698, MasterSheet!D:D, C698, MasterSheet!H:H, D698)</f>
        <v>0</v>
      </c>
      <c r="I698" s="26" t="e">
        <f t="shared" ca="1" si="42"/>
        <v>#NAME?</v>
      </c>
      <c r="J698" s="28">
        <f ca="1">SUMIFS(MasterSheet!L:L, MasterSheet!B:B, B698, MasterSheet!D:D, C698, MasterSheet!H:H, D698)</f>
        <v>0</v>
      </c>
      <c r="K698" s="28" t="e">
        <f t="shared" ca="1" si="43"/>
        <v>#NAME?</v>
      </c>
      <c r="L698" s="21" t="e">
        <f ca="1">UPPER(VLOOKUP(D698,MasterSheet!H:U,14,))</f>
        <v>#NAME?</v>
      </c>
    </row>
    <row r="699" spans="1:12">
      <c r="A699" s="21" t="e">
        <f t="shared" ca="1" si="40"/>
        <v>#NAME?</v>
      </c>
      <c r="B699" s="21" t="e">
        <f ca="1"/>
        <v>#NAME?</v>
      </c>
      <c r="C699" s="30" t="e">
        <f ca="1"/>
        <v>#NAME?</v>
      </c>
      <c r="D699" s="21" t="e">
        <f ca="1"/>
        <v>#NAME?</v>
      </c>
      <c r="E699" s="21" t="e">
        <f ca="1">_xlfn.XLOOKUP(D699,MasterSheet!H:H,MasterSheet!F:F)</f>
        <v>#NAME?</v>
      </c>
      <c r="F699" s="22">
        <f ca="1">SUMIFS(MasterSheet!J:J, MasterSheet!B:B, B699, MasterSheet!D:D, C699, MasterSheet!H:H, D699)</f>
        <v>0</v>
      </c>
      <c r="G699" s="22" t="e">
        <f t="shared" ca="1" si="41"/>
        <v>#NAME?</v>
      </c>
      <c r="H699" s="26">
        <f ca="1">SUMIFS(MasterSheet!K:K, MasterSheet!B:B, B699, MasterSheet!D:D, C699, MasterSheet!H:H, D699)</f>
        <v>0</v>
      </c>
      <c r="I699" s="26" t="e">
        <f t="shared" ca="1" si="42"/>
        <v>#NAME?</v>
      </c>
      <c r="J699" s="28">
        <f ca="1">SUMIFS(MasterSheet!L:L, MasterSheet!B:B, B699, MasterSheet!D:D, C699, MasterSheet!H:H, D699)</f>
        <v>0</v>
      </c>
      <c r="K699" s="28" t="e">
        <f t="shared" ca="1" si="43"/>
        <v>#NAME?</v>
      </c>
      <c r="L699" s="21" t="e">
        <f ca="1">UPPER(VLOOKUP(D699,MasterSheet!H:U,14,))</f>
        <v>#NAME?</v>
      </c>
    </row>
    <row r="700" spans="1:12">
      <c r="A700" s="21" t="e">
        <f t="shared" ca="1" si="40"/>
        <v>#NAME?</v>
      </c>
      <c r="B700" s="21" t="e">
        <f ca="1"/>
        <v>#NAME?</v>
      </c>
      <c r="C700" s="30" t="e">
        <f ca="1"/>
        <v>#NAME?</v>
      </c>
      <c r="D700" s="21" t="e">
        <f ca="1"/>
        <v>#NAME?</v>
      </c>
      <c r="E700" s="21" t="e">
        <f ca="1">_xlfn.XLOOKUP(D700,MasterSheet!H:H,MasterSheet!F:F)</f>
        <v>#NAME?</v>
      </c>
      <c r="F700" s="22">
        <f ca="1">SUMIFS(MasterSheet!J:J, MasterSheet!B:B, B700, MasterSheet!D:D, C700, MasterSheet!H:H, D700)</f>
        <v>0</v>
      </c>
      <c r="G700" s="22" t="e">
        <f t="shared" ca="1" si="41"/>
        <v>#NAME?</v>
      </c>
      <c r="H700" s="26">
        <f ca="1">SUMIFS(MasterSheet!K:K, MasterSheet!B:B, B700, MasterSheet!D:D, C700, MasterSheet!H:H, D700)</f>
        <v>0</v>
      </c>
      <c r="I700" s="26" t="e">
        <f t="shared" ca="1" si="42"/>
        <v>#NAME?</v>
      </c>
      <c r="J700" s="28">
        <f ca="1">SUMIFS(MasterSheet!L:L, MasterSheet!B:B, B700, MasterSheet!D:D, C700, MasterSheet!H:H, D700)</f>
        <v>0</v>
      </c>
      <c r="K700" s="28" t="e">
        <f t="shared" ca="1" si="43"/>
        <v>#NAME?</v>
      </c>
      <c r="L700" s="21" t="e">
        <f ca="1">UPPER(VLOOKUP(D700,MasterSheet!H:U,14,))</f>
        <v>#NAME?</v>
      </c>
    </row>
    <row r="701" spans="1:12">
      <c r="A701" s="21" t="e">
        <f t="shared" ca="1" si="40"/>
        <v>#NAME?</v>
      </c>
      <c r="B701" s="21" t="e">
        <f ca="1"/>
        <v>#NAME?</v>
      </c>
      <c r="C701" s="30" t="e">
        <f ca="1"/>
        <v>#NAME?</v>
      </c>
      <c r="D701" s="21" t="e">
        <f ca="1"/>
        <v>#NAME?</v>
      </c>
      <c r="E701" s="21" t="e">
        <f ca="1">_xlfn.XLOOKUP(D701,MasterSheet!H:H,MasterSheet!F:F)</f>
        <v>#NAME?</v>
      </c>
      <c r="F701" s="22">
        <f ca="1">SUMIFS(MasterSheet!J:J, MasterSheet!B:B, B701, MasterSheet!D:D, C701, MasterSheet!H:H, D701)</f>
        <v>0</v>
      </c>
      <c r="G701" s="22" t="e">
        <f t="shared" ca="1" si="41"/>
        <v>#NAME?</v>
      </c>
      <c r="H701" s="26">
        <f ca="1">SUMIFS(MasterSheet!K:K, MasterSheet!B:B, B701, MasterSheet!D:D, C701, MasterSheet!H:H, D701)</f>
        <v>0</v>
      </c>
      <c r="I701" s="26" t="e">
        <f t="shared" ca="1" si="42"/>
        <v>#NAME?</v>
      </c>
      <c r="J701" s="28">
        <f ca="1">SUMIFS(MasterSheet!L:L, MasterSheet!B:B, B701, MasterSheet!D:D, C701, MasterSheet!H:H, D701)</f>
        <v>0</v>
      </c>
      <c r="K701" s="28" t="e">
        <f t="shared" ca="1" si="43"/>
        <v>#NAME?</v>
      </c>
      <c r="L701" s="21" t="e">
        <f ca="1">UPPER(VLOOKUP(D701,MasterSheet!H:U,14,))</f>
        <v>#NAME?</v>
      </c>
    </row>
    <row r="702" spans="1:12">
      <c r="A702" s="21" t="e">
        <f t="shared" ca="1" si="40"/>
        <v>#NAME?</v>
      </c>
      <c r="B702" s="21" t="e">
        <f ca="1"/>
        <v>#NAME?</v>
      </c>
      <c r="C702" s="30" t="e">
        <f ca="1"/>
        <v>#NAME?</v>
      </c>
      <c r="D702" s="21" t="e">
        <f ca="1"/>
        <v>#NAME?</v>
      </c>
      <c r="E702" s="21" t="e">
        <f ca="1">_xlfn.XLOOKUP(D702,MasterSheet!H:H,MasterSheet!F:F)</f>
        <v>#NAME?</v>
      </c>
      <c r="F702" s="22">
        <f ca="1">SUMIFS(MasterSheet!J:J, MasterSheet!B:B, B702, MasterSheet!D:D, C702, MasterSheet!H:H, D702)</f>
        <v>0</v>
      </c>
      <c r="G702" s="22" t="e">
        <f t="shared" ca="1" si="41"/>
        <v>#NAME?</v>
      </c>
      <c r="H702" s="26">
        <f ca="1">SUMIFS(MasterSheet!K:K, MasterSheet!B:B, B702, MasterSheet!D:D, C702, MasterSheet!H:H, D702)</f>
        <v>0</v>
      </c>
      <c r="I702" s="26" t="e">
        <f t="shared" ca="1" si="42"/>
        <v>#NAME?</v>
      </c>
      <c r="J702" s="28">
        <f ca="1">SUMIFS(MasterSheet!L:L, MasterSheet!B:B, B702, MasterSheet!D:D, C702, MasterSheet!H:H, D702)</f>
        <v>0</v>
      </c>
      <c r="K702" s="28" t="e">
        <f t="shared" ca="1" si="43"/>
        <v>#NAME?</v>
      </c>
      <c r="L702" s="21" t="e">
        <f ca="1">UPPER(VLOOKUP(D702,MasterSheet!H:U,14,))</f>
        <v>#NAME?</v>
      </c>
    </row>
    <row r="703" spans="1:12">
      <c r="A703" s="21" t="e">
        <f t="shared" ca="1" si="40"/>
        <v>#NAME?</v>
      </c>
      <c r="B703" s="21" t="e">
        <f ca="1"/>
        <v>#NAME?</v>
      </c>
      <c r="C703" s="30" t="e">
        <f ca="1"/>
        <v>#NAME?</v>
      </c>
      <c r="D703" s="21" t="e">
        <f ca="1"/>
        <v>#NAME?</v>
      </c>
      <c r="E703" s="21" t="e">
        <f ca="1">_xlfn.XLOOKUP(D703,MasterSheet!H:H,MasterSheet!F:F)</f>
        <v>#NAME?</v>
      </c>
      <c r="F703" s="22">
        <f ca="1">SUMIFS(MasterSheet!J:J, MasterSheet!B:B, B703, MasterSheet!D:D, C703, MasterSheet!H:H, D703)</f>
        <v>0</v>
      </c>
      <c r="G703" s="22" t="e">
        <f t="shared" ca="1" si="41"/>
        <v>#NAME?</v>
      </c>
      <c r="H703" s="26">
        <f ca="1">SUMIFS(MasterSheet!K:K, MasterSheet!B:B, B703, MasterSheet!D:D, C703, MasterSheet!H:H, D703)</f>
        <v>0</v>
      </c>
      <c r="I703" s="26" t="e">
        <f t="shared" ca="1" si="42"/>
        <v>#NAME?</v>
      </c>
      <c r="J703" s="28">
        <f ca="1">SUMIFS(MasterSheet!L:L, MasterSheet!B:B, B703, MasterSheet!D:D, C703, MasterSheet!H:H, D703)</f>
        <v>0</v>
      </c>
      <c r="K703" s="28" t="e">
        <f t="shared" ca="1" si="43"/>
        <v>#NAME?</v>
      </c>
      <c r="L703" s="21" t="e">
        <f ca="1">UPPER(VLOOKUP(D703,MasterSheet!H:U,14,))</f>
        <v>#NAME?</v>
      </c>
    </row>
    <row r="704" spans="1:12">
      <c r="A704" s="21" t="e">
        <f t="shared" ca="1" si="40"/>
        <v>#NAME?</v>
      </c>
      <c r="B704" s="21" t="e">
        <f ca="1"/>
        <v>#NAME?</v>
      </c>
      <c r="C704" s="30" t="e">
        <f ca="1"/>
        <v>#NAME?</v>
      </c>
      <c r="D704" s="21" t="e">
        <f ca="1"/>
        <v>#NAME?</v>
      </c>
      <c r="E704" s="21" t="e">
        <f ca="1">_xlfn.XLOOKUP(D704,MasterSheet!H:H,MasterSheet!F:F)</f>
        <v>#NAME?</v>
      </c>
      <c r="F704" s="22">
        <f ca="1">SUMIFS(MasterSheet!J:J, MasterSheet!B:B, B704, MasterSheet!D:D, C704, MasterSheet!H:H, D704)</f>
        <v>0</v>
      </c>
      <c r="G704" s="22" t="e">
        <f t="shared" ca="1" si="41"/>
        <v>#NAME?</v>
      </c>
      <c r="H704" s="26">
        <f ca="1">SUMIFS(MasterSheet!K:K, MasterSheet!B:B, B704, MasterSheet!D:D, C704, MasterSheet!H:H, D704)</f>
        <v>0</v>
      </c>
      <c r="I704" s="26" t="e">
        <f t="shared" ca="1" si="42"/>
        <v>#NAME?</v>
      </c>
      <c r="J704" s="28">
        <f ca="1">SUMIFS(MasterSheet!L:L, MasterSheet!B:B, B704, MasterSheet!D:D, C704, MasterSheet!H:H, D704)</f>
        <v>0</v>
      </c>
      <c r="K704" s="28" t="e">
        <f t="shared" ca="1" si="43"/>
        <v>#NAME?</v>
      </c>
      <c r="L704" s="21" t="e">
        <f ca="1">UPPER(VLOOKUP(D704,MasterSheet!H:U,14,))</f>
        <v>#NAME?</v>
      </c>
    </row>
    <row r="705" spans="1:12">
      <c r="A705" s="21" t="e">
        <f t="shared" ca="1" si="40"/>
        <v>#NAME?</v>
      </c>
      <c r="B705" s="21" t="e">
        <f ca="1"/>
        <v>#NAME?</v>
      </c>
      <c r="C705" s="30" t="e">
        <f ca="1"/>
        <v>#NAME?</v>
      </c>
      <c r="D705" s="21" t="e">
        <f ca="1"/>
        <v>#NAME?</v>
      </c>
      <c r="E705" s="21" t="e">
        <f ca="1">_xlfn.XLOOKUP(D705,MasterSheet!H:H,MasterSheet!F:F)</f>
        <v>#NAME?</v>
      </c>
      <c r="F705" s="22">
        <f ca="1">SUMIFS(MasterSheet!J:J, MasterSheet!B:B, B705, MasterSheet!D:D, C705, MasterSheet!H:H, D705)</f>
        <v>0</v>
      </c>
      <c r="G705" s="22" t="e">
        <f t="shared" ca="1" si="41"/>
        <v>#NAME?</v>
      </c>
      <c r="H705" s="26">
        <f ca="1">SUMIFS(MasterSheet!K:K, MasterSheet!B:B, B705, MasterSheet!D:D, C705, MasterSheet!H:H, D705)</f>
        <v>0</v>
      </c>
      <c r="I705" s="26" t="e">
        <f t="shared" ca="1" si="42"/>
        <v>#NAME?</v>
      </c>
      <c r="J705" s="28">
        <f ca="1">SUMIFS(MasterSheet!L:L, MasterSheet!B:B, B705, MasterSheet!D:D, C705, MasterSheet!H:H, D705)</f>
        <v>0</v>
      </c>
      <c r="K705" s="28" t="e">
        <f t="shared" ca="1" si="43"/>
        <v>#NAME?</v>
      </c>
      <c r="L705" s="21" t="e">
        <f ca="1">UPPER(VLOOKUP(D705,MasterSheet!H:U,14,))</f>
        <v>#NAME?</v>
      </c>
    </row>
    <row r="706" spans="1:12">
      <c r="A706" s="21" t="e">
        <f t="shared" ref="A706:A769" ca="1" si="44">L706</f>
        <v>#NAME?</v>
      </c>
      <c r="B706" s="21" t="e">
        <f ca="1"/>
        <v>#NAME?</v>
      </c>
      <c r="C706" s="30" t="e">
        <f ca="1"/>
        <v>#NAME?</v>
      </c>
      <c r="D706" s="21" t="e">
        <f ca="1"/>
        <v>#NAME?</v>
      </c>
      <c r="E706" s="21" t="e">
        <f ca="1">_xlfn.XLOOKUP(D706,MasterSheet!H:H,MasterSheet!F:F)</f>
        <v>#NAME?</v>
      </c>
      <c r="F706" s="22">
        <f ca="1">SUMIFS(MasterSheet!J:J, MasterSheet!B:B, B706, MasterSheet!D:D, C706, MasterSheet!H:H, D706)</f>
        <v>0</v>
      </c>
      <c r="G706" s="22" t="e">
        <f t="shared" ca="1" si="41"/>
        <v>#NAME?</v>
      </c>
      <c r="H706" s="26">
        <f ca="1">SUMIFS(MasterSheet!K:K, MasterSheet!B:B, B706, MasterSheet!D:D, C706, MasterSheet!H:H, D706)</f>
        <v>0</v>
      </c>
      <c r="I706" s="26" t="e">
        <f t="shared" ca="1" si="42"/>
        <v>#NAME?</v>
      </c>
      <c r="J706" s="28">
        <f ca="1">SUMIFS(MasterSheet!L:L, MasterSheet!B:B, B706, MasterSheet!D:D, C706, MasterSheet!H:H, D706)</f>
        <v>0</v>
      </c>
      <c r="K706" s="28" t="e">
        <f t="shared" ca="1" si="43"/>
        <v>#NAME?</v>
      </c>
      <c r="L706" s="21" t="e">
        <f ca="1">UPPER(VLOOKUP(D706,MasterSheet!H:U,14,))</f>
        <v>#NAME?</v>
      </c>
    </row>
    <row r="707" spans="1:12">
      <c r="A707" s="21" t="e">
        <f t="shared" ca="1" si="44"/>
        <v>#NAME?</v>
      </c>
      <c r="B707" s="21" t="e">
        <f ca="1"/>
        <v>#NAME?</v>
      </c>
      <c r="C707" s="30" t="e">
        <f ca="1"/>
        <v>#NAME?</v>
      </c>
      <c r="D707" s="21" t="e">
        <f ca="1"/>
        <v>#NAME?</v>
      </c>
      <c r="E707" s="21" t="e">
        <f ca="1">_xlfn.XLOOKUP(D707,MasterSheet!H:H,MasterSheet!F:F)</f>
        <v>#NAME?</v>
      </c>
      <c r="F707" s="22">
        <f ca="1">SUMIFS(MasterSheet!J:J, MasterSheet!B:B, B707, MasterSheet!D:D, C707, MasterSheet!H:H, D707)</f>
        <v>0</v>
      </c>
      <c r="G707" s="22" t="e">
        <f t="shared" ref="G707:G770" ca="1" si="45">F707*E707</f>
        <v>#NAME?</v>
      </c>
      <c r="H707" s="26">
        <f ca="1">SUMIFS(MasterSheet!K:K, MasterSheet!B:B, B707, MasterSheet!D:D, C707, MasterSheet!H:H, D707)</f>
        <v>0</v>
      </c>
      <c r="I707" s="26" t="e">
        <f t="shared" ref="I707:I770" ca="1" si="46">H707*E707</f>
        <v>#NAME?</v>
      </c>
      <c r="J707" s="28">
        <f ca="1">SUMIFS(MasterSheet!L:L, MasterSheet!B:B, B707, MasterSheet!D:D, C707, MasterSheet!H:H, D707)</f>
        <v>0</v>
      </c>
      <c r="K707" s="28" t="e">
        <f t="shared" ref="K707:K770" ca="1" si="47">J707*E707</f>
        <v>#NAME?</v>
      </c>
      <c r="L707" s="21" t="e">
        <f ca="1">UPPER(VLOOKUP(D707,MasterSheet!H:U,14,))</f>
        <v>#NAME?</v>
      </c>
    </row>
    <row r="708" spans="1:12">
      <c r="A708" s="21" t="e">
        <f t="shared" ca="1" si="44"/>
        <v>#NAME?</v>
      </c>
      <c r="B708" s="21" t="e">
        <f ca="1"/>
        <v>#NAME?</v>
      </c>
      <c r="C708" s="30" t="e">
        <f ca="1"/>
        <v>#NAME?</v>
      </c>
      <c r="D708" s="21" t="e">
        <f ca="1"/>
        <v>#NAME?</v>
      </c>
      <c r="E708" s="21" t="e">
        <f ca="1">_xlfn.XLOOKUP(D708,MasterSheet!H:H,MasterSheet!F:F)</f>
        <v>#NAME?</v>
      </c>
      <c r="F708" s="22">
        <f ca="1">SUMIFS(MasterSheet!J:J, MasterSheet!B:B, B708, MasterSheet!D:D, C708, MasterSheet!H:H, D708)</f>
        <v>0</v>
      </c>
      <c r="G708" s="22" t="e">
        <f t="shared" ca="1" si="45"/>
        <v>#NAME?</v>
      </c>
      <c r="H708" s="26">
        <f ca="1">SUMIFS(MasterSheet!K:K, MasterSheet!B:B, B708, MasterSheet!D:D, C708, MasterSheet!H:H, D708)</f>
        <v>0</v>
      </c>
      <c r="I708" s="26" t="e">
        <f t="shared" ca="1" si="46"/>
        <v>#NAME?</v>
      </c>
      <c r="J708" s="28">
        <f ca="1">SUMIFS(MasterSheet!L:L, MasterSheet!B:B, B708, MasterSheet!D:D, C708, MasterSheet!H:H, D708)</f>
        <v>0</v>
      </c>
      <c r="K708" s="28" t="e">
        <f t="shared" ca="1" si="47"/>
        <v>#NAME?</v>
      </c>
      <c r="L708" s="21" t="e">
        <f ca="1">UPPER(VLOOKUP(D708,MasterSheet!H:U,14,))</f>
        <v>#NAME?</v>
      </c>
    </row>
    <row r="709" spans="1:12">
      <c r="A709" s="21" t="e">
        <f t="shared" ca="1" si="44"/>
        <v>#NAME?</v>
      </c>
      <c r="B709" s="21" t="e">
        <f ca="1"/>
        <v>#NAME?</v>
      </c>
      <c r="C709" s="30" t="e">
        <f ca="1"/>
        <v>#NAME?</v>
      </c>
      <c r="D709" s="21" t="e">
        <f ca="1"/>
        <v>#NAME?</v>
      </c>
      <c r="E709" s="21" t="e">
        <f ca="1">_xlfn.XLOOKUP(D709,MasterSheet!H:H,MasterSheet!F:F)</f>
        <v>#NAME?</v>
      </c>
      <c r="F709" s="22">
        <f ca="1">SUMIFS(MasterSheet!J:J, MasterSheet!B:B, B709, MasterSheet!D:D, C709, MasterSheet!H:H, D709)</f>
        <v>0</v>
      </c>
      <c r="G709" s="22" t="e">
        <f t="shared" ca="1" si="45"/>
        <v>#NAME?</v>
      </c>
      <c r="H709" s="26">
        <f ca="1">SUMIFS(MasterSheet!K:K, MasterSheet!B:B, B709, MasterSheet!D:D, C709, MasterSheet!H:H, D709)</f>
        <v>0</v>
      </c>
      <c r="I709" s="26" t="e">
        <f t="shared" ca="1" si="46"/>
        <v>#NAME?</v>
      </c>
      <c r="J709" s="28">
        <f ca="1">SUMIFS(MasterSheet!L:L, MasterSheet!B:B, B709, MasterSheet!D:D, C709, MasterSheet!H:H, D709)</f>
        <v>0</v>
      </c>
      <c r="K709" s="28" t="e">
        <f t="shared" ca="1" si="47"/>
        <v>#NAME?</v>
      </c>
      <c r="L709" s="21" t="e">
        <f ca="1">UPPER(VLOOKUP(D709,MasterSheet!H:U,14,))</f>
        <v>#NAME?</v>
      </c>
    </row>
    <row r="710" spans="1:12">
      <c r="A710" s="21" t="e">
        <f t="shared" ca="1" si="44"/>
        <v>#NAME?</v>
      </c>
      <c r="B710" s="21" t="e">
        <f ca="1"/>
        <v>#NAME?</v>
      </c>
      <c r="C710" s="30" t="e">
        <f ca="1"/>
        <v>#NAME?</v>
      </c>
      <c r="D710" s="21" t="e">
        <f ca="1"/>
        <v>#NAME?</v>
      </c>
      <c r="E710" s="21" t="e">
        <f ca="1">_xlfn.XLOOKUP(D710,MasterSheet!H:H,MasterSheet!F:F)</f>
        <v>#NAME?</v>
      </c>
      <c r="F710" s="22">
        <f ca="1">SUMIFS(MasterSheet!J:J, MasterSheet!B:B, B710, MasterSheet!D:D, C710, MasterSheet!H:H, D710)</f>
        <v>0</v>
      </c>
      <c r="G710" s="22" t="e">
        <f t="shared" ca="1" si="45"/>
        <v>#NAME?</v>
      </c>
      <c r="H710" s="26">
        <f ca="1">SUMIFS(MasterSheet!K:K, MasterSheet!B:B, B710, MasterSheet!D:D, C710, MasterSheet!H:H, D710)</f>
        <v>0</v>
      </c>
      <c r="I710" s="26" t="e">
        <f t="shared" ca="1" si="46"/>
        <v>#NAME?</v>
      </c>
      <c r="J710" s="28">
        <f ca="1">SUMIFS(MasterSheet!L:L, MasterSheet!B:B, B710, MasterSheet!D:D, C710, MasterSheet!H:H, D710)</f>
        <v>0</v>
      </c>
      <c r="K710" s="28" t="e">
        <f t="shared" ca="1" si="47"/>
        <v>#NAME?</v>
      </c>
      <c r="L710" s="21" t="e">
        <f ca="1">UPPER(VLOOKUP(D710,MasterSheet!H:U,14,))</f>
        <v>#NAME?</v>
      </c>
    </row>
    <row r="711" spans="1:12">
      <c r="A711" s="21" t="e">
        <f t="shared" ca="1" si="44"/>
        <v>#NAME?</v>
      </c>
      <c r="B711" s="21" t="e">
        <f ca="1"/>
        <v>#NAME?</v>
      </c>
      <c r="C711" s="30" t="e">
        <f ca="1"/>
        <v>#NAME?</v>
      </c>
      <c r="D711" s="21" t="e">
        <f ca="1"/>
        <v>#NAME?</v>
      </c>
      <c r="E711" s="21" t="e">
        <f ca="1">_xlfn.XLOOKUP(D711,MasterSheet!H:H,MasterSheet!F:F)</f>
        <v>#NAME?</v>
      </c>
      <c r="F711" s="22">
        <f ca="1">SUMIFS(MasterSheet!J:J, MasterSheet!B:B, B711, MasterSheet!D:D, C711, MasterSheet!H:H, D711)</f>
        <v>0</v>
      </c>
      <c r="G711" s="22" t="e">
        <f t="shared" ca="1" si="45"/>
        <v>#NAME?</v>
      </c>
      <c r="H711" s="26">
        <f ca="1">SUMIFS(MasterSheet!K:K, MasterSheet!B:B, B711, MasterSheet!D:D, C711, MasterSheet!H:H, D711)</f>
        <v>0</v>
      </c>
      <c r="I711" s="26" t="e">
        <f t="shared" ca="1" si="46"/>
        <v>#NAME?</v>
      </c>
      <c r="J711" s="28">
        <f ca="1">SUMIFS(MasterSheet!L:L, MasterSheet!B:B, B711, MasterSheet!D:D, C711, MasterSheet!H:H, D711)</f>
        <v>0</v>
      </c>
      <c r="K711" s="28" t="e">
        <f t="shared" ca="1" si="47"/>
        <v>#NAME?</v>
      </c>
      <c r="L711" s="21" t="e">
        <f ca="1">UPPER(VLOOKUP(D711,MasterSheet!H:U,14,))</f>
        <v>#NAME?</v>
      </c>
    </row>
    <row r="712" spans="1:12">
      <c r="A712" s="21" t="e">
        <f t="shared" ca="1" si="44"/>
        <v>#NAME?</v>
      </c>
      <c r="B712" s="21" t="e">
        <f ca="1"/>
        <v>#NAME?</v>
      </c>
      <c r="C712" s="30" t="e">
        <f ca="1"/>
        <v>#NAME?</v>
      </c>
      <c r="D712" s="21" t="e">
        <f ca="1"/>
        <v>#NAME?</v>
      </c>
      <c r="E712" s="21" t="e">
        <f ca="1">_xlfn.XLOOKUP(D712,MasterSheet!H:H,MasterSheet!F:F)</f>
        <v>#NAME?</v>
      </c>
      <c r="F712" s="22">
        <f ca="1">SUMIFS(MasterSheet!J:J, MasterSheet!B:B, B712, MasterSheet!D:D, C712, MasterSheet!H:H, D712)</f>
        <v>0</v>
      </c>
      <c r="G712" s="22" t="e">
        <f t="shared" ca="1" si="45"/>
        <v>#NAME?</v>
      </c>
      <c r="H712" s="26">
        <f ca="1">SUMIFS(MasterSheet!K:K, MasterSheet!B:B, B712, MasterSheet!D:D, C712, MasterSheet!H:H, D712)</f>
        <v>0</v>
      </c>
      <c r="I712" s="26" t="e">
        <f t="shared" ca="1" si="46"/>
        <v>#NAME?</v>
      </c>
      <c r="J712" s="28">
        <f ca="1">SUMIFS(MasterSheet!L:L, MasterSheet!B:B, B712, MasterSheet!D:D, C712, MasterSheet!H:H, D712)</f>
        <v>0</v>
      </c>
      <c r="K712" s="28" t="e">
        <f t="shared" ca="1" si="47"/>
        <v>#NAME?</v>
      </c>
      <c r="L712" s="21" t="e">
        <f ca="1">UPPER(VLOOKUP(D712,MasterSheet!H:U,14,))</f>
        <v>#NAME?</v>
      </c>
    </row>
    <row r="713" spans="1:12">
      <c r="A713" s="21" t="e">
        <f t="shared" ca="1" si="44"/>
        <v>#NAME?</v>
      </c>
      <c r="B713" s="21" t="e">
        <f ca="1"/>
        <v>#NAME?</v>
      </c>
      <c r="C713" s="30" t="e">
        <f ca="1"/>
        <v>#NAME?</v>
      </c>
      <c r="D713" s="21" t="e">
        <f ca="1"/>
        <v>#NAME?</v>
      </c>
      <c r="E713" s="21" t="e">
        <f ca="1">_xlfn.XLOOKUP(D713,MasterSheet!H:H,MasterSheet!F:F)</f>
        <v>#NAME?</v>
      </c>
      <c r="F713" s="22">
        <f ca="1">SUMIFS(MasterSheet!J:J, MasterSheet!B:B, B713, MasterSheet!D:D, C713, MasterSheet!H:H, D713)</f>
        <v>0</v>
      </c>
      <c r="G713" s="22" t="e">
        <f t="shared" ca="1" si="45"/>
        <v>#NAME?</v>
      </c>
      <c r="H713" s="26">
        <f ca="1">SUMIFS(MasterSheet!K:K, MasterSheet!B:B, B713, MasterSheet!D:D, C713, MasterSheet!H:H, D713)</f>
        <v>0</v>
      </c>
      <c r="I713" s="26" t="e">
        <f t="shared" ca="1" si="46"/>
        <v>#NAME?</v>
      </c>
      <c r="J713" s="28">
        <f ca="1">SUMIFS(MasterSheet!L:L, MasterSheet!B:B, B713, MasterSheet!D:D, C713, MasterSheet!H:H, D713)</f>
        <v>0</v>
      </c>
      <c r="K713" s="28" t="e">
        <f t="shared" ca="1" si="47"/>
        <v>#NAME?</v>
      </c>
      <c r="L713" s="21" t="e">
        <f ca="1">UPPER(VLOOKUP(D713,MasterSheet!H:U,14,))</f>
        <v>#NAME?</v>
      </c>
    </row>
    <row r="714" spans="1:12">
      <c r="A714" s="21" t="e">
        <f t="shared" ca="1" si="44"/>
        <v>#NAME?</v>
      </c>
      <c r="B714" s="21" t="e">
        <f ca="1"/>
        <v>#NAME?</v>
      </c>
      <c r="C714" s="30" t="e">
        <f ca="1"/>
        <v>#NAME?</v>
      </c>
      <c r="D714" s="21" t="e">
        <f ca="1"/>
        <v>#NAME?</v>
      </c>
      <c r="E714" s="21" t="e">
        <f ca="1">_xlfn.XLOOKUP(D714,MasterSheet!H:H,MasterSheet!F:F)</f>
        <v>#NAME?</v>
      </c>
      <c r="F714" s="22">
        <f ca="1">SUMIFS(MasterSheet!J:J, MasterSheet!B:B, B714, MasterSheet!D:D, C714, MasterSheet!H:H, D714)</f>
        <v>0</v>
      </c>
      <c r="G714" s="22" t="e">
        <f t="shared" ca="1" si="45"/>
        <v>#NAME?</v>
      </c>
      <c r="H714" s="26">
        <f ca="1">SUMIFS(MasterSheet!K:K, MasterSheet!B:B, B714, MasterSheet!D:D, C714, MasterSheet!H:H, D714)</f>
        <v>0</v>
      </c>
      <c r="I714" s="26" t="e">
        <f t="shared" ca="1" si="46"/>
        <v>#NAME?</v>
      </c>
      <c r="J714" s="28">
        <f ca="1">SUMIFS(MasterSheet!L:L, MasterSheet!B:B, B714, MasterSheet!D:D, C714, MasterSheet!H:H, D714)</f>
        <v>0</v>
      </c>
      <c r="K714" s="28" t="e">
        <f t="shared" ca="1" si="47"/>
        <v>#NAME?</v>
      </c>
      <c r="L714" s="21" t="e">
        <f ca="1">UPPER(VLOOKUP(D714,MasterSheet!H:U,14,))</f>
        <v>#NAME?</v>
      </c>
    </row>
    <row r="715" spans="1:12">
      <c r="A715" s="21" t="e">
        <f t="shared" ca="1" si="44"/>
        <v>#NAME?</v>
      </c>
      <c r="B715" s="21" t="e">
        <f ca="1"/>
        <v>#NAME?</v>
      </c>
      <c r="C715" s="30" t="e">
        <f ca="1"/>
        <v>#NAME?</v>
      </c>
      <c r="D715" s="21" t="e">
        <f ca="1"/>
        <v>#NAME?</v>
      </c>
      <c r="E715" s="21" t="e">
        <f ca="1">_xlfn.XLOOKUP(D715,MasterSheet!H:H,MasterSheet!F:F)</f>
        <v>#NAME?</v>
      </c>
      <c r="F715" s="22">
        <f ca="1">SUMIFS(MasterSheet!J:J, MasterSheet!B:B, B715, MasterSheet!D:D, C715, MasterSheet!H:H, D715)</f>
        <v>0</v>
      </c>
      <c r="G715" s="22" t="e">
        <f t="shared" ca="1" si="45"/>
        <v>#NAME?</v>
      </c>
      <c r="H715" s="26">
        <f ca="1">SUMIFS(MasterSheet!K:K, MasterSheet!B:B, B715, MasterSheet!D:D, C715, MasterSheet!H:H, D715)</f>
        <v>0</v>
      </c>
      <c r="I715" s="26" t="e">
        <f t="shared" ca="1" si="46"/>
        <v>#NAME?</v>
      </c>
      <c r="J715" s="28">
        <f ca="1">SUMIFS(MasterSheet!L:L, MasterSheet!B:B, B715, MasterSheet!D:D, C715, MasterSheet!H:H, D715)</f>
        <v>0</v>
      </c>
      <c r="K715" s="28" t="e">
        <f t="shared" ca="1" si="47"/>
        <v>#NAME?</v>
      </c>
      <c r="L715" s="21" t="e">
        <f ca="1">UPPER(VLOOKUP(D715,MasterSheet!H:U,14,))</f>
        <v>#NAME?</v>
      </c>
    </row>
    <row r="716" spans="1:12">
      <c r="A716" s="21" t="e">
        <f t="shared" ca="1" si="44"/>
        <v>#NAME?</v>
      </c>
      <c r="B716" s="21" t="e">
        <f ca="1"/>
        <v>#NAME?</v>
      </c>
      <c r="C716" s="30" t="e">
        <f ca="1"/>
        <v>#NAME?</v>
      </c>
      <c r="D716" s="21" t="e">
        <f ca="1"/>
        <v>#NAME?</v>
      </c>
      <c r="E716" s="21" t="e">
        <f ca="1">_xlfn.XLOOKUP(D716,MasterSheet!H:H,MasterSheet!F:F)</f>
        <v>#NAME?</v>
      </c>
      <c r="F716" s="22">
        <f ca="1">SUMIFS(MasterSheet!J:J, MasterSheet!B:B, B716, MasterSheet!D:D, C716, MasterSheet!H:H, D716)</f>
        <v>0</v>
      </c>
      <c r="G716" s="22" t="e">
        <f t="shared" ca="1" si="45"/>
        <v>#NAME?</v>
      </c>
      <c r="H716" s="26">
        <f ca="1">SUMIFS(MasterSheet!K:K, MasterSheet!B:B, B716, MasterSheet!D:D, C716, MasterSheet!H:H, D716)</f>
        <v>0</v>
      </c>
      <c r="I716" s="26" t="e">
        <f t="shared" ca="1" si="46"/>
        <v>#NAME?</v>
      </c>
      <c r="J716" s="28">
        <f ca="1">SUMIFS(MasterSheet!L:L, MasterSheet!B:B, B716, MasterSheet!D:D, C716, MasterSheet!H:H, D716)</f>
        <v>0</v>
      </c>
      <c r="K716" s="28" t="e">
        <f t="shared" ca="1" si="47"/>
        <v>#NAME?</v>
      </c>
      <c r="L716" s="21" t="e">
        <f ca="1">UPPER(VLOOKUP(D716,MasterSheet!H:U,14,))</f>
        <v>#NAME?</v>
      </c>
    </row>
    <row r="717" spans="1:12">
      <c r="A717" s="21" t="e">
        <f t="shared" ca="1" si="44"/>
        <v>#NAME?</v>
      </c>
      <c r="B717" s="21" t="e">
        <f ca="1"/>
        <v>#NAME?</v>
      </c>
      <c r="C717" s="30" t="e">
        <f ca="1"/>
        <v>#NAME?</v>
      </c>
      <c r="D717" s="21" t="e">
        <f ca="1"/>
        <v>#NAME?</v>
      </c>
      <c r="E717" s="21" t="e">
        <f ca="1">_xlfn.XLOOKUP(D717,MasterSheet!H:H,MasterSheet!F:F)</f>
        <v>#NAME?</v>
      </c>
      <c r="F717" s="22">
        <f ca="1">SUMIFS(MasterSheet!J:J, MasterSheet!B:B, B717, MasterSheet!D:D, C717, MasterSheet!H:H, D717)</f>
        <v>0</v>
      </c>
      <c r="G717" s="22" t="e">
        <f t="shared" ca="1" si="45"/>
        <v>#NAME?</v>
      </c>
      <c r="H717" s="26">
        <f ca="1">SUMIFS(MasterSheet!K:K, MasterSheet!B:B, B717, MasterSheet!D:D, C717, MasterSheet!H:H, D717)</f>
        <v>0</v>
      </c>
      <c r="I717" s="26" t="e">
        <f t="shared" ca="1" si="46"/>
        <v>#NAME?</v>
      </c>
      <c r="J717" s="28">
        <f ca="1">SUMIFS(MasterSheet!L:L, MasterSheet!B:B, B717, MasterSheet!D:D, C717, MasterSheet!H:H, D717)</f>
        <v>0</v>
      </c>
      <c r="K717" s="28" t="e">
        <f t="shared" ca="1" si="47"/>
        <v>#NAME?</v>
      </c>
      <c r="L717" s="21" t="e">
        <f ca="1">UPPER(VLOOKUP(D717,MasterSheet!H:U,14,))</f>
        <v>#NAME?</v>
      </c>
    </row>
    <row r="718" spans="1:12">
      <c r="A718" s="21" t="e">
        <f t="shared" ca="1" si="44"/>
        <v>#NAME?</v>
      </c>
      <c r="B718" s="21" t="e">
        <f ca="1"/>
        <v>#NAME?</v>
      </c>
      <c r="C718" s="30" t="e">
        <f ca="1"/>
        <v>#NAME?</v>
      </c>
      <c r="D718" s="21" t="e">
        <f ca="1"/>
        <v>#NAME?</v>
      </c>
      <c r="E718" s="21" t="e">
        <f ca="1">_xlfn.XLOOKUP(D718,MasterSheet!H:H,MasterSheet!F:F)</f>
        <v>#NAME?</v>
      </c>
      <c r="F718" s="22">
        <f ca="1">SUMIFS(MasterSheet!J:J, MasterSheet!B:B, B718, MasterSheet!D:D, C718, MasterSheet!H:H, D718)</f>
        <v>0</v>
      </c>
      <c r="G718" s="22" t="e">
        <f t="shared" ca="1" si="45"/>
        <v>#NAME?</v>
      </c>
      <c r="H718" s="26">
        <f ca="1">SUMIFS(MasterSheet!K:K, MasterSheet!B:B, B718, MasterSheet!D:D, C718, MasterSheet!H:H, D718)</f>
        <v>0</v>
      </c>
      <c r="I718" s="26" t="e">
        <f t="shared" ca="1" si="46"/>
        <v>#NAME?</v>
      </c>
      <c r="J718" s="28">
        <f ca="1">SUMIFS(MasterSheet!L:L, MasterSheet!B:B, B718, MasterSheet!D:D, C718, MasterSheet!H:H, D718)</f>
        <v>0</v>
      </c>
      <c r="K718" s="28" t="e">
        <f t="shared" ca="1" si="47"/>
        <v>#NAME?</v>
      </c>
      <c r="L718" s="21" t="e">
        <f ca="1">UPPER(VLOOKUP(D718,MasterSheet!H:U,14,))</f>
        <v>#NAME?</v>
      </c>
    </row>
    <row r="719" spans="1:12">
      <c r="A719" s="21" t="e">
        <f t="shared" ca="1" si="44"/>
        <v>#NAME?</v>
      </c>
      <c r="B719" s="21" t="e">
        <f ca="1"/>
        <v>#NAME?</v>
      </c>
      <c r="C719" s="30" t="e">
        <f ca="1"/>
        <v>#NAME?</v>
      </c>
      <c r="D719" s="21" t="e">
        <f ca="1"/>
        <v>#NAME?</v>
      </c>
      <c r="E719" s="21" t="e">
        <f ca="1">_xlfn.XLOOKUP(D719,MasterSheet!H:H,MasterSheet!F:F)</f>
        <v>#NAME?</v>
      </c>
      <c r="F719" s="22">
        <f ca="1">SUMIFS(MasterSheet!J:J, MasterSheet!B:B, B719, MasterSheet!D:D, C719, MasterSheet!H:H, D719)</f>
        <v>0</v>
      </c>
      <c r="G719" s="22" t="e">
        <f t="shared" ca="1" si="45"/>
        <v>#NAME?</v>
      </c>
      <c r="H719" s="26">
        <f ca="1">SUMIFS(MasterSheet!K:K, MasterSheet!B:B, B719, MasterSheet!D:D, C719, MasterSheet!H:H, D719)</f>
        <v>0</v>
      </c>
      <c r="I719" s="26" t="e">
        <f t="shared" ca="1" si="46"/>
        <v>#NAME?</v>
      </c>
      <c r="J719" s="28">
        <f ca="1">SUMIFS(MasterSheet!L:L, MasterSheet!B:B, B719, MasterSheet!D:D, C719, MasterSheet!H:H, D719)</f>
        <v>0</v>
      </c>
      <c r="K719" s="28" t="e">
        <f t="shared" ca="1" si="47"/>
        <v>#NAME?</v>
      </c>
      <c r="L719" s="21" t="e">
        <f ca="1">UPPER(VLOOKUP(D719,MasterSheet!H:U,14,))</f>
        <v>#NAME?</v>
      </c>
    </row>
    <row r="720" spans="1:12">
      <c r="A720" s="21" t="e">
        <f t="shared" ca="1" si="44"/>
        <v>#NAME?</v>
      </c>
      <c r="B720" s="21" t="e">
        <f ca="1"/>
        <v>#NAME?</v>
      </c>
      <c r="C720" s="30" t="e">
        <f ca="1"/>
        <v>#NAME?</v>
      </c>
      <c r="D720" s="21" t="e">
        <f ca="1"/>
        <v>#NAME?</v>
      </c>
      <c r="E720" s="21" t="e">
        <f ca="1">_xlfn.XLOOKUP(D720,MasterSheet!H:H,MasterSheet!F:F)</f>
        <v>#NAME?</v>
      </c>
      <c r="F720" s="22">
        <f ca="1">SUMIFS(MasterSheet!J:J, MasterSheet!B:B, B720, MasterSheet!D:D, C720, MasterSheet!H:H, D720)</f>
        <v>0</v>
      </c>
      <c r="G720" s="22" t="e">
        <f t="shared" ca="1" si="45"/>
        <v>#NAME?</v>
      </c>
      <c r="H720" s="26">
        <f ca="1">SUMIFS(MasterSheet!K:K, MasterSheet!B:B, B720, MasterSheet!D:D, C720, MasterSheet!H:H, D720)</f>
        <v>0</v>
      </c>
      <c r="I720" s="26" t="e">
        <f t="shared" ca="1" si="46"/>
        <v>#NAME?</v>
      </c>
      <c r="J720" s="28">
        <f ca="1">SUMIFS(MasterSheet!L:L, MasterSheet!B:B, B720, MasterSheet!D:D, C720, MasterSheet!H:H, D720)</f>
        <v>0</v>
      </c>
      <c r="K720" s="28" t="e">
        <f t="shared" ca="1" si="47"/>
        <v>#NAME?</v>
      </c>
      <c r="L720" s="21" t="e">
        <f ca="1">UPPER(VLOOKUP(D720,MasterSheet!H:U,14,))</f>
        <v>#NAME?</v>
      </c>
    </row>
    <row r="721" spans="1:12">
      <c r="A721" s="21" t="e">
        <f t="shared" ca="1" si="44"/>
        <v>#NAME?</v>
      </c>
      <c r="B721" s="21" t="e">
        <f ca="1"/>
        <v>#NAME?</v>
      </c>
      <c r="C721" s="30" t="e">
        <f ca="1"/>
        <v>#NAME?</v>
      </c>
      <c r="D721" s="21" t="e">
        <f ca="1"/>
        <v>#NAME?</v>
      </c>
      <c r="E721" s="21" t="e">
        <f ca="1">_xlfn.XLOOKUP(D721,MasterSheet!H:H,MasterSheet!F:F)</f>
        <v>#NAME?</v>
      </c>
      <c r="F721" s="22">
        <f ca="1">SUMIFS(MasterSheet!J:J, MasterSheet!B:B, B721, MasterSheet!D:D, C721, MasterSheet!H:H, D721)</f>
        <v>0</v>
      </c>
      <c r="G721" s="22" t="e">
        <f t="shared" ca="1" si="45"/>
        <v>#NAME?</v>
      </c>
      <c r="H721" s="26">
        <f ca="1">SUMIFS(MasterSheet!K:K, MasterSheet!B:B, B721, MasterSheet!D:D, C721, MasterSheet!H:H, D721)</f>
        <v>0</v>
      </c>
      <c r="I721" s="26" t="e">
        <f t="shared" ca="1" si="46"/>
        <v>#NAME?</v>
      </c>
      <c r="J721" s="28">
        <f ca="1">SUMIFS(MasterSheet!L:L, MasterSheet!B:B, B721, MasterSheet!D:D, C721, MasterSheet!H:H, D721)</f>
        <v>0</v>
      </c>
      <c r="K721" s="28" t="e">
        <f t="shared" ca="1" si="47"/>
        <v>#NAME?</v>
      </c>
      <c r="L721" s="21" t="e">
        <f ca="1">UPPER(VLOOKUP(D721,MasterSheet!H:U,14,))</f>
        <v>#NAME?</v>
      </c>
    </row>
    <row r="722" spans="1:12">
      <c r="A722" s="21" t="e">
        <f t="shared" ca="1" si="44"/>
        <v>#NAME?</v>
      </c>
      <c r="B722" s="21" t="e">
        <f ca="1"/>
        <v>#NAME?</v>
      </c>
      <c r="C722" s="30" t="e">
        <f ca="1"/>
        <v>#NAME?</v>
      </c>
      <c r="D722" s="21" t="e">
        <f ca="1"/>
        <v>#NAME?</v>
      </c>
      <c r="E722" s="21" t="e">
        <f ca="1">_xlfn.XLOOKUP(D722,MasterSheet!H:H,MasterSheet!F:F)</f>
        <v>#NAME?</v>
      </c>
      <c r="F722" s="22">
        <f ca="1">SUMIFS(MasterSheet!J:J, MasterSheet!B:B, B722, MasterSheet!D:D, C722, MasterSheet!H:H, D722)</f>
        <v>0</v>
      </c>
      <c r="G722" s="22" t="e">
        <f t="shared" ca="1" si="45"/>
        <v>#NAME?</v>
      </c>
      <c r="H722" s="26">
        <f ca="1">SUMIFS(MasterSheet!K:K, MasterSheet!B:B, B722, MasterSheet!D:D, C722, MasterSheet!H:H, D722)</f>
        <v>0</v>
      </c>
      <c r="I722" s="26" t="e">
        <f t="shared" ca="1" si="46"/>
        <v>#NAME?</v>
      </c>
      <c r="J722" s="28">
        <f ca="1">SUMIFS(MasterSheet!L:L, MasterSheet!B:B, B722, MasterSheet!D:D, C722, MasterSheet!H:H, D722)</f>
        <v>0</v>
      </c>
      <c r="K722" s="28" t="e">
        <f t="shared" ca="1" si="47"/>
        <v>#NAME?</v>
      </c>
      <c r="L722" s="21" t="e">
        <f ca="1">UPPER(VLOOKUP(D722,MasterSheet!H:U,14,))</f>
        <v>#NAME?</v>
      </c>
    </row>
    <row r="723" spans="1:12">
      <c r="A723" s="21" t="e">
        <f t="shared" ca="1" si="44"/>
        <v>#NAME?</v>
      </c>
      <c r="B723" s="21" t="e">
        <f ca="1"/>
        <v>#NAME?</v>
      </c>
      <c r="C723" s="30" t="e">
        <f ca="1"/>
        <v>#NAME?</v>
      </c>
      <c r="D723" s="21" t="e">
        <f ca="1"/>
        <v>#NAME?</v>
      </c>
      <c r="E723" s="21" t="e">
        <f ca="1">_xlfn.XLOOKUP(D723,MasterSheet!H:H,MasterSheet!F:F)</f>
        <v>#NAME?</v>
      </c>
      <c r="F723" s="22">
        <f ca="1">SUMIFS(MasterSheet!J:J, MasterSheet!B:B, B723, MasterSheet!D:D, C723, MasterSheet!H:H, D723)</f>
        <v>0</v>
      </c>
      <c r="G723" s="22" t="e">
        <f t="shared" ca="1" si="45"/>
        <v>#NAME?</v>
      </c>
      <c r="H723" s="26">
        <f ca="1">SUMIFS(MasterSheet!K:K, MasterSheet!B:B, B723, MasterSheet!D:D, C723, MasterSheet!H:H, D723)</f>
        <v>0</v>
      </c>
      <c r="I723" s="26" t="e">
        <f t="shared" ca="1" si="46"/>
        <v>#NAME?</v>
      </c>
      <c r="J723" s="28">
        <f ca="1">SUMIFS(MasterSheet!L:L, MasterSheet!B:B, B723, MasterSheet!D:D, C723, MasterSheet!H:H, D723)</f>
        <v>0</v>
      </c>
      <c r="K723" s="28" t="e">
        <f t="shared" ca="1" si="47"/>
        <v>#NAME?</v>
      </c>
      <c r="L723" s="21" t="e">
        <f ca="1">UPPER(VLOOKUP(D723,MasterSheet!H:U,14,))</f>
        <v>#NAME?</v>
      </c>
    </row>
    <row r="724" spans="1:12">
      <c r="A724" s="21" t="e">
        <f t="shared" ca="1" si="44"/>
        <v>#NAME?</v>
      </c>
      <c r="B724" s="21" t="e">
        <f ca="1"/>
        <v>#NAME?</v>
      </c>
      <c r="C724" s="30" t="e">
        <f ca="1"/>
        <v>#NAME?</v>
      </c>
      <c r="D724" s="21" t="e">
        <f ca="1"/>
        <v>#NAME?</v>
      </c>
      <c r="E724" s="21" t="e">
        <f ca="1">_xlfn.XLOOKUP(D724,MasterSheet!H:H,MasterSheet!F:F)</f>
        <v>#NAME?</v>
      </c>
      <c r="F724" s="22">
        <f ca="1">SUMIFS(MasterSheet!J:J, MasterSheet!B:B, B724, MasterSheet!D:D, C724, MasterSheet!H:H, D724)</f>
        <v>0</v>
      </c>
      <c r="G724" s="22" t="e">
        <f t="shared" ca="1" si="45"/>
        <v>#NAME?</v>
      </c>
      <c r="H724" s="26">
        <f ca="1">SUMIFS(MasterSheet!K:K, MasterSheet!B:B, B724, MasterSheet!D:D, C724, MasterSheet!H:H, D724)</f>
        <v>0</v>
      </c>
      <c r="I724" s="26" t="e">
        <f t="shared" ca="1" si="46"/>
        <v>#NAME?</v>
      </c>
      <c r="J724" s="28">
        <f ca="1">SUMIFS(MasterSheet!L:L, MasterSheet!B:B, B724, MasterSheet!D:D, C724, MasterSheet!H:H, D724)</f>
        <v>0</v>
      </c>
      <c r="K724" s="28" t="e">
        <f t="shared" ca="1" si="47"/>
        <v>#NAME?</v>
      </c>
      <c r="L724" s="21" t="e">
        <f ca="1">UPPER(VLOOKUP(D724,MasterSheet!H:U,14,))</f>
        <v>#NAME?</v>
      </c>
    </row>
    <row r="725" spans="1:12">
      <c r="A725" s="21" t="e">
        <f t="shared" ca="1" si="44"/>
        <v>#NAME?</v>
      </c>
      <c r="B725" s="21" t="e">
        <f ca="1"/>
        <v>#NAME?</v>
      </c>
      <c r="C725" s="30" t="e">
        <f ca="1"/>
        <v>#NAME?</v>
      </c>
      <c r="D725" s="21" t="e">
        <f ca="1"/>
        <v>#NAME?</v>
      </c>
      <c r="E725" s="21" t="e">
        <f ca="1">_xlfn.XLOOKUP(D725,MasterSheet!H:H,MasterSheet!F:F)</f>
        <v>#NAME?</v>
      </c>
      <c r="F725" s="22">
        <f ca="1">SUMIFS(MasterSheet!J:J, MasterSheet!B:B, B725, MasterSheet!D:D, C725, MasterSheet!H:H, D725)</f>
        <v>0</v>
      </c>
      <c r="G725" s="22" t="e">
        <f t="shared" ca="1" si="45"/>
        <v>#NAME?</v>
      </c>
      <c r="H725" s="26">
        <f ca="1">SUMIFS(MasterSheet!K:K, MasterSheet!B:B, B725, MasterSheet!D:D, C725, MasterSheet!H:H, D725)</f>
        <v>0</v>
      </c>
      <c r="I725" s="26" t="e">
        <f t="shared" ca="1" si="46"/>
        <v>#NAME?</v>
      </c>
      <c r="J725" s="28">
        <f ca="1">SUMIFS(MasterSheet!L:L, MasterSheet!B:B, B725, MasterSheet!D:D, C725, MasterSheet!H:H, D725)</f>
        <v>0</v>
      </c>
      <c r="K725" s="28" t="e">
        <f t="shared" ca="1" si="47"/>
        <v>#NAME?</v>
      </c>
      <c r="L725" s="21" t="e">
        <f ca="1">UPPER(VLOOKUP(D725,MasterSheet!H:U,14,))</f>
        <v>#NAME?</v>
      </c>
    </row>
    <row r="726" spans="1:12">
      <c r="A726" s="21" t="e">
        <f t="shared" ca="1" si="44"/>
        <v>#NAME?</v>
      </c>
      <c r="B726" s="21" t="e">
        <f ca="1"/>
        <v>#NAME?</v>
      </c>
      <c r="C726" s="30" t="e">
        <f ca="1"/>
        <v>#NAME?</v>
      </c>
      <c r="D726" s="21" t="e">
        <f ca="1"/>
        <v>#NAME?</v>
      </c>
      <c r="E726" s="21" t="e">
        <f ca="1">_xlfn.XLOOKUP(D726,MasterSheet!H:H,MasterSheet!F:F)</f>
        <v>#NAME?</v>
      </c>
      <c r="F726" s="22">
        <f ca="1">SUMIFS(MasterSheet!J:J, MasterSheet!B:B, B726, MasterSheet!D:D, C726, MasterSheet!H:H, D726)</f>
        <v>0</v>
      </c>
      <c r="G726" s="22" t="e">
        <f t="shared" ca="1" si="45"/>
        <v>#NAME?</v>
      </c>
      <c r="H726" s="26">
        <f ca="1">SUMIFS(MasterSheet!K:K, MasterSheet!B:B, B726, MasterSheet!D:D, C726, MasterSheet!H:H, D726)</f>
        <v>0</v>
      </c>
      <c r="I726" s="26" t="e">
        <f t="shared" ca="1" si="46"/>
        <v>#NAME?</v>
      </c>
      <c r="J726" s="28">
        <f ca="1">SUMIFS(MasterSheet!L:L, MasterSheet!B:B, B726, MasterSheet!D:D, C726, MasterSheet!H:H, D726)</f>
        <v>0</v>
      </c>
      <c r="K726" s="28" t="e">
        <f t="shared" ca="1" si="47"/>
        <v>#NAME?</v>
      </c>
      <c r="L726" s="21" t="e">
        <f ca="1">UPPER(VLOOKUP(D726,MasterSheet!H:U,14,))</f>
        <v>#NAME?</v>
      </c>
    </row>
    <row r="727" spans="1:12">
      <c r="A727" s="21" t="e">
        <f t="shared" ca="1" si="44"/>
        <v>#NAME?</v>
      </c>
      <c r="B727" s="21" t="e">
        <f ca="1"/>
        <v>#NAME?</v>
      </c>
      <c r="C727" s="30" t="e">
        <f ca="1"/>
        <v>#NAME?</v>
      </c>
      <c r="D727" s="21" t="e">
        <f ca="1"/>
        <v>#NAME?</v>
      </c>
      <c r="E727" s="21" t="e">
        <f ca="1">_xlfn.XLOOKUP(D727,MasterSheet!H:H,MasterSheet!F:F)</f>
        <v>#NAME?</v>
      </c>
      <c r="F727" s="22">
        <f ca="1">SUMIFS(MasterSheet!J:J, MasterSheet!B:B, B727, MasterSheet!D:D, C727, MasterSheet!H:H, D727)</f>
        <v>0</v>
      </c>
      <c r="G727" s="22" t="e">
        <f t="shared" ca="1" si="45"/>
        <v>#NAME?</v>
      </c>
      <c r="H727" s="26">
        <f ca="1">SUMIFS(MasterSheet!K:K, MasterSheet!B:B, B727, MasterSheet!D:D, C727, MasterSheet!H:H, D727)</f>
        <v>0</v>
      </c>
      <c r="I727" s="26" t="e">
        <f t="shared" ca="1" si="46"/>
        <v>#NAME?</v>
      </c>
      <c r="J727" s="28">
        <f ca="1">SUMIFS(MasterSheet!L:L, MasterSheet!B:B, B727, MasterSheet!D:D, C727, MasterSheet!H:H, D727)</f>
        <v>0</v>
      </c>
      <c r="K727" s="28" t="e">
        <f t="shared" ca="1" si="47"/>
        <v>#NAME?</v>
      </c>
      <c r="L727" s="21" t="e">
        <f ca="1">UPPER(VLOOKUP(D727,MasterSheet!H:U,14,))</f>
        <v>#NAME?</v>
      </c>
    </row>
    <row r="728" spans="1:12">
      <c r="A728" s="21" t="e">
        <f t="shared" ca="1" si="44"/>
        <v>#NAME?</v>
      </c>
      <c r="B728" s="21" t="e">
        <f ca="1"/>
        <v>#NAME?</v>
      </c>
      <c r="C728" s="30" t="e">
        <f ca="1"/>
        <v>#NAME?</v>
      </c>
      <c r="D728" s="21" t="e">
        <f ca="1"/>
        <v>#NAME?</v>
      </c>
      <c r="E728" s="21" t="e">
        <f ca="1">_xlfn.XLOOKUP(D728,MasterSheet!H:H,MasterSheet!F:F)</f>
        <v>#NAME?</v>
      </c>
      <c r="F728" s="22">
        <f ca="1">SUMIFS(MasterSheet!J:J, MasterSheet!B:B, B728, MasterSheet!D:D, C728, MasterSheet!H:H, D728)</f>
        <v>0</v>
      </c>
      <c r="G728" s="22" t="e">
        <f t="shared" ca="1" si="45"/>
        <v>#NAME?</v>
      </c>
      <c r="H728" s="26">
        <f ca="1">SUMIFS(MasterSheet!K:K, MasterSheet!B:B, B728, MasterSheet!D:D, C728, MasterSheet!H:H, D728)</f>
        <v>0</v>
      </c>
      <c r="I728" s="26" t="e">
        <f t="shared" ca="1" si="46"/>
        <v>#NAME?</v>
      </c>
      <c r="J728" s="28">
        <f ca="1">SUMIFS(MasterSheet!L:L, MasterSheet!B:B, B728, MasterSheet!D:D, C728, MasterSheet!H:H, D728)</f>
        <v>0</v>
      </c>
      <c r="K728" s="28" t="e">
        <f t="shared" ca="1" si="47"/>
        <v>#NAME?</v>
      </c>
      <c r="L728" s="21" t="e">
        <f ca="1">UPPER(VLOOKUP(D728,MasterSheet!H:U,14,))</f>
        <v>#NAME?</v>
      </c>
    </row>
    <row r="729" spans="1:12">
      <c r="A729" s="21" t="e">
        <f t="shared" ca="1" si="44"/>
        <v>#NAME?</v>
      </c>
      <c r="B729" s="21" t="e">
        <f ca="1"/>
        <v>#NAME?</v>
      </c>
      <c r="C729" s="30" t="e">
        <f ca="1"/>
        <v>#NAME?</v>
      </c>
      <c r="D729" s="21" t="e">
        <f ca="1"/>
        <v>#NAME?</v>
      </c>
      <c r="E729" s="21" t="e">
        <f ca="1">_xlfn.XLOOKUP(D729,MasterSheet!H:H,MasterSheet!F:F)</f>
        <v>#NAME?</v>
      </c>
      <c r="F729" s="22">
        <f ca="1">SUMIFS(MasterSheet!J:J, MasterSheet!B:B, B729, MasterSheet!D:D, C729, MasterSheet!H:H, D729)</f>
        <v>0</v>
      </c>
      <c r="G729" s="22" t="e">
        <f t="shared" ca="1" si="45"/>
        <v>#NAME?</v>
      </c>
      <c r="H729" s="26">
        <f ca="1">SUMIFS(MasterSheet!K:K, MasterSheet!B:B, B729, MasterSheet!D:D, C729, MasterSheet!H:H, D729)</f>
        <v>0</v>
      </c>
      <c r="I729" s="26" t="e">
        <f t="shared" ca="1" si="46"/>
        <v>#NAME?</v>
      </c>
      <c r="J729" s="28">
        <f ca="1">SUMIFS(MasterSheet!L:L, MasterSheet!B:B, B729, MasterSheet!D:D, C729, MasterSheet!H:H, D729)</f>
        <v>0</v>
      </c>
      <c r="K729" s="28" t="e">
        <f t="shared" ca="1" si="47"/>
        <v>#NAME?</v>
      </c>
      <c r="L729" s="21" t="e">
        <f ca="1">UPPER(VLOOKUP(D729,MasterSheet!H:U,14,))</f>
        <v>#NAME?</v>
      </c>
    </row>
    <row r="730" spans="1:12">
      <c r="A730" s="21" t="e">
        <f t="shared" ca="1" si="44"/>
        <v>#NAME?</v>
      </c>
      <c r="B730" s="21" t="e">
        <f ca="1"/>
        <v>#NAME?</v>
      </c>
      <c r="C730" s="30" t="e">
        <f ca="1"/>
        <v>#NAME?</v>
      </c>
      <c r="D730" s="21" t="e">
        <f ca="1"/>
        <v>#NAME?</v>
      </c>
      <c r="E730" s="21" t="e">
        <f ca="1">_xlfn.XLOOKUP(D730,MasterSheet!H:H,MasterSheet!F:F)</f>
        <v>#NAME?</v>
      </c>
      <c r="F730" s="22">
        <f ca="1">SUMIFS(MasterSheet!J:J, MasterSheet!B:B, B730, MasterSheet!D:D, C730, MasterSheet!H:H, D730)</f>
        <v>0</v>
      </c>
      <c r="G730" s="22" t="e">
        <f t="shared" ca="1" si="45"/>
        <v>#NAME?</v>
      </c>
      <c r="H730" s="26">
        <f ca="1">SUMIFS(MasterSheet!K:K, MasterSheet!B:B, B730, MasterSheet!D:D, C730, MasterSheet!H:H, D730)</f>
        <v>0</v>
      </c>
      <c r="I730" s="26" t="e">
        <f t="shared" ca="1" si="46"/>
        <v>#NAME?</v>
      </c>
      <c r="J730" s="28">
        <f ca="1">SUMIFS(MasterSheet!L:L, MasterSheet!B:B, B730, MasterSheet!D:D, C730, MasterSheet!H:H, D730)</f>
        <v>0</v>
      </c>
      <c r="K730" s="28" t="e">
        <f t="shared" ca="1" si="47"/>
        <v>#NAME?</v>
      </c>
      <c r="L730" s="21" t="e">
        <f ca="1">UPPER(VLOOKUP(D730,MasterSheet!H:U,14,))</f>
        <v>#NAME?</v>
      </c>
    </row>
    <row r="731" spans="1:12">
      <c r="A731" s="21" t="e">
        <f t="shared" ca="1" si="44"/>
        <v>#NAME?</v>
      </c>
      <c r="B731" s="21" t="e">
        <f ca="1"/>
        <v>#NAME?</v>
      </c>
      <c r="C731" s="30" t="e">
        <f ca="1"/>
        <v>#NAME?</v>
      </c>
      <c r="D731" s="21" t="e">
        <f ca="1"/>
        <v>#NAME?</v>
      </c>
      <c r="E731" s="21" t="e">
        <f ca="1">_xlfn.XLOOKUP(D731,MasterSheet!H:H,MasterSheet!F:F)</f>
        <v>#NAME?</v>
      </c>
      <c r="F731" s="22">
        <f ca="1">SUMIFS(MasterSheet!J:J, MasterSheet!B:B, B731, MasterSheet!D:D, C731, MasterSheet!H:H, D731)</f>
        <v>0</v>
      </c>
      <c r="G731" s="22" t="e">
        <f t="shared" ca="1" si="45"/>
        <v>#NAME?</v>
      </c>
      <c r="H731" s="26">
        <f ca="1">SUMIFS(MasterSheet!K:K, MasterSheet!B:B, B731, MasterSheet!D:D, C731, MasterSheet!H:H, D731)</f>
        <v>0</v>
      </c>
      <c r="I731" s="26" t="e">
        <f t="shared" ca="1" si="46"/>
        <v>#NAME?</v>
      </c>
      <c r="J731" s="28">
        <f ca="1">SUMIFS(MasterSheet!L:L, MasterSheet!B:B, B731, MasterSheet!D:D, C731, MasterSheet!H:H, D731)</f>
        <v>0</v>
      </c>
      <c r="K731" s="28" t="e">
        <f t="shared" ca="1" si="47"/>
        <v>#NAME?</v>
      </c>
      <c r="L731" s="21" t="e">
        <f ca="1">UPPER(VLOOKUP(D731,MasterSheet!H:U,14,))</f>
        <v>#NAME?</v>
      </c>
    </row>
    <row r="732" spans="1:12">
      <c r="A732" s="21" t="e">
        <f t="shared" ca="1" si="44"/>
        <v>#NAME?</v>
      </c>
      <c r="B732" s="21" t="e">
        <f ca="1"/>
        <v>#NAME?</v>
      </c>
      <c r="C732" s="30" t="e">
        <f ca="1"/>
        <v>#NAME?</v>
      </c>
      <c r="D732" s="21" t="e">
        <f ca="1"/>
        <v>#NAME?</v>
      </c>
      <c r="E732" s="21" t="e">
        <f ca="1">_xlfn.XLOOKUP(D732,MasterSheet!H:H,MasterSheet!F:F)</f>
        <v>#NAME?</v>
      </c>
      <c r="F732" s="22">
        <f ca="1">SUMIFS(MasterSheet!J:J, MasterSheet!B:B, B732, MasterSheet!D:D, C732, MasterSheet!H:H, D732)</f>
        <v>0</v>
      </c>
      <c r="G732" s="22" t="e">
        <f t="shared" ca="1" si="45"/>
        <v>#NAME?</v>
      </c>
      <c r="H732" s="26">
        <f ca="1">SUMIFS(MasterSheet!K:K, MasterSheet!B:B, B732, MasterSheet!D:D, C732, MasterSheet!H:H, D732)</f>
        <v>0</v>
      </c>
      <c r="I732" s="26" t="e">
        <f t="shared" ca="1" si="46"/>
        <v>#NAME?</v>
      </c>
      <c r="J732" s="28">
        <f ca="1">SUMIFS(MasterSheet!L:L, MasterSheet!B:B, B732, MasterSheet!D:D, C732, MasterSheet!H:H, D732)</f>
        <v>0</v>
      </c>
      <c r="K732" s="28" t="e">
        <f t="shared" ca="1" si="47"/>
        <v>#NAME?</v>
      </c>
      <c r="L732" s="21" t="e">
        <f ca="1">UPPER(VLOOKUP(D732,MasterSheet!H:U,14,))</f>
        <v>#NAME?</v>
      </c>
    </row>
    <row r="733" spans="1:12">
      <c r="A733" s="21" t="e">
        <f t="shared" ca="1" si="44"/>
        <v>#NAME?</v>
      </c>
      <c r="B733" s="21" t="e">
        <f ca="1"/>
        <v>#NAME?</v>
      </c>
      <c r="C733" s="30" t="e">
        <f ca="1"/>
        <v>#NAME?</v>
      </c>
      <c r="D733" s="21" t="e">
        <f ca="1"/>
        <v>#NAME?</v>
      </c>
      <c r="E733" s="21" t="e">
        <f ca="1">_xlfn.XLOOKUP(D733,MasterSheet!H:H,MasterSheet!F:F)</f>
        <v>#NAME?</v>
      </c>
      <c r="F733" s="22">
        <f ca="1">SUMIFS(MasterSheet!J:J, MasterSheet!B:B, B733, MasterSheet!D:D, C733, MasterSheet!H:H, D733)</f>
        <v>0</v>
      </c>
      <c r="G733" s="22" t="e">
        <f t="shared" ca="1" si="45"/>
        <v>#NAME?</v>
      </c>
      <c r="H733" s="26">
        <f ca="1">SUMIFS(MasterSheet!K:K, MasterSheet!B:B, B733, MasterSheet!D:D, C733, MasterSheet!H:H, D733)</f>
        <v>0</v>
      </c>
      <c r="I733" s="26" t="e">
        <f t="shared" ca="1" si="46"/>
        <v>#NAME?</v>
      </c>
      <c r="J733" s="28">
        <f ca="1">SUMIFS(MasterSheet!L:L, MasterSheet!B:B, B733, MasterSheet!D:D, C733, MasterSheet!H:H, D733)</f>
        <v>0</v>
      </c>
      <c r="K733" s="28" t="e">
        <f t="shared" ca="1" si="47"/>
        <v>#NAME?</v>
      </c>
      <c r="L733" s="21" t="e">
        <f ca="1">UPPER(VLOOKUP(D733,MasterSheet!H:U,14,))</f>
        <v>#NAME?</v>
      </c>
    </row>
    <row r="734" spans="1:12">
      <c r="A734" s="21" t="e">
        <f t="shared" ca="1" si="44"/>
        <v>#NAME?</v>
      </c>
      <c r="B734" s="21" t="e">
        <f ca="1"/>
        <v>#NAME?</v>
      </c>
      <c r="C734" s="30" t="e">
        <f ca="1"/>
        <v>#NAME?</v>
      </c>
      <c r="D734" s="21" t="e">
        <f ca="1"/>
        <v>#NAME?</v>
      </c>
      <c r="E734" s="21" t="e">
        <f ca="1">_xlfn.XLOOKUP(D734,MasterSheet!H:H,MasterSheet!F:F)</f>
        <v>#NAME?</v>
      </c>
      <c r="F734" s="22">
        <f ca="1">SUMIFS(MasterSheet!J:J, MasterSheet!B:B, B734, MasterSheet!D:D, C734, MasterSheet!H:H, D734)</f>
        <v>0</v>
      </c>
      <c r="G734" s="22" t="e">
        <f t="shared" ca="1" si="45"/>
        <v>#NAME?</v>
      </c>
      <c r="H734" s="26">
        <f ca="1">SUMIFS(MasterSheet!K:K, MasterSheet!B:B, B734, MasterSheet!D:D, C734, MasterSheet!H:H, D734)</f>
        <v>0</v>
      </c>
      <c r="I734" s="26" t="e">
        <f t="shared" ca="1" si="46"/>
        <v>#NAME?</v>
      </c>
      <c r="J734" s="28">
        <f ca="1">SUMIFS(MasterSheet!L:L, MasterSheet!B:B, B734, MasterSheet!D:D, C734, MasterSheet!H:H, D734)</f>
        <v>0</v>
      </c>
      <c r="K734" s="28" t="e">
        <f t="shared" ca="1" si="47"/>
        <v>#NAME?</v>
      </c>
      <c r="L734" s="21" t="e">
        <f ca="1">UPPER(VLOOKUP(D734,MasterSheet!H:U,14,))</f>
        <v>#NAME?</v>
      </c>
    </row>
    <row r="735" spans="1:12">
      <c r="A735" s="21" t="e">
        <f t="shared" ca="1" si="44"/>
        <v>#NAME?</v>
      </c>
      <c r="B735" s="21" t="e">
        <f ca="1"/>
        <v>#NAME?</v>
      </c>
      <c r="C735" s="30" t="e">
        <f ca="1"/>
        <v>#NAME?</v>
      </c>
      <c r="D735" s="21" t="e">
        <f ca="1"/>
        <v>#NAME?</v>
      </c>
      <c r="E735" s="21" t="e">
        <f ca="1">_xlfn.XLOOKUP(D735,MasterSheet!H:H,MasterSheet!F:F)</f>
        <v>#NAME?</v>
      </c>
      <c r="F735" s="22">
        <f ca="1">SUMIFS(MasterSheet!J:J, MasterSheet!B:B, B735, MasterSheet!D:D, C735, MasterSheet!H:H, D735)</f>
        <v>0</v>
      </c>
      <c r="G735" s="22" t="e">
        <f t="shared" ca="1" si="45"/>
        <v>#NAME?</v>
      </c>
      <c r="H735" s="26">
        <f ca="1">SUMIFS(MasterSheet!K:K, MasterSheet!B:B, B735, MasterSheet!D:D, C735, MasterSheet!H:H, D735)</f>
        <v>0</v>
      </c>
      <c r="I735" s="26" t="e">
        <f t="shared" ca="1" si="46"/>
        <v>#NAME?</v>
      </c>
      <c r="J735" s="28">
        <f ca="1">SUMIFS(MasterSheet!L:L, MasterSheet!B:B, B735, MasterSheet!D:D, C735, MasterSheet!H:H, D735)</f>
        <v>0</v>
      </c>
      <c r="K735" s="28" t="e">
        <f t="shared" ca="1" si="47"/>
        <v>#NAME?</v>
      </c>
      <c r="L735" s="21" t="e">
        <f ca="1">UPPER(VLOOKUP(D735,MasterSheet!H:U,14,))</f>
        <v>#NAME?</v>
      </c>
    </row>
    <row r="736" spans="1:12">
      <c r="A736" s="21" t="e">
        <f t="shared" ca="1" si="44"/>
        <v>#NAME?</v>
      </c>
      <c r="B736" s="21" t="e">
        <f ca="1"/>
        <v>#NAME?</v>
      </c>
      <c r="C736" s="30" t="e">
        <f ca="1"/>
        <v>#NAME?</v>
      </c>
      <c r="D736" s="21" t="e">
        <f ca="1"/>
        <v>#NAME?</v>
      </c>
      <c r="E736" s="21" t="e">
        <f ca="1">_xlfn.XLOOKUP(D736,MasterSheet!H:H,MasterSheet!F:F)</f>
        <v>#NAME?</v>
      </c>
      <c r="F736" s="22">
        <f ca="1">SUMIFS(MasterSheet!J:J, MasterSheet!B:B, B736, MasterSheet!D:D, C736, MasterSheet!H:H, D736)</f>
        <v>0</v>
      </c>
      <c r="G736" s="22" t="e">
        <f t="shared" ca="1" si="45"/>
        <v>#NAME?</v>
      </c>
      <c r="H736" s="26">
        <f ca="1">SUMIFS(MasterSheet!K:K, MasterSheet!B:B, B736, MasterSheet!D:D, C736, MasterSheet!H:H, D736)</f>
        <v>0</v>
      </c>
      <c r="I736" s="26" t="e">
        <f t="shared" ca="1" si="46"/>
        <v>#NAME?</v>
      </c>
      <c r="J736" s="28">
        <f ca="1">SUMIFS(MasterSheet!L:L, MasterSheet!B:B, B736, MasterSheet!D:D, C736, MasterSheet!H:H, D736)</f>
        <v>0</v>
      </c>
      <c r="K736" s="28" t="e">
        <f t="shared" ca="1" si="47"/>
        <v>#NAME?</v>
      </c>
      <c r="L736" s="21" t="e">
        <f ca="1">UPPER(VLOOKUP(D736,MasterSheet!H:U,14,))</f>
        <v>#NAME?</v>
      </c>
    </row>
    <row r="737" spans="1:12">
      <c r="A737" s="21" t="e">
        <f t="shared" ca="1" si="44"/>
        <v>#NAME?</v>
      </c>
      <c r="B737" s="21" t="e">
        <f ca="1"/>
        <v>#NAME?</v>
      </c>
      <c r="C737" s="30" t="e">
        <f ca="1"/>
        <v>#NAME?</v>
      </c>
      <c r="D737" s="21" t="e">
        <f ca="1"/>
        <v>#NAME?</v>
      </c>
      <c r="E737" s="21" t="e">
        <f ca="1">_xlfn.XLOOKUP(D737,MasterSheet!H:H,MasterSheet!F:F)</f>
        <v>#NAME?</v>
      </c>
      <c r="F737" s="22">
        <f ca="1">SUMIFS(MasterSheet!J:J, MasterSheet!B:B, B737, MasterSheet!D:D, C737, MasterSheet!H:H, D737)</f>
        <v>0</v>
      </c>
      <c r="G737" s="22" t="e">
        <f t="shared" ca="1" si="45"/>
        <v>#NAME?</v>
      </c>
      <c r="H737" s="26">
        <f ca="1">SUMIFS(MasterSheet!K:K, MasterSheet!B:B, B737, MasterSheet!D:D, C737, MasterSheet!H:H, D737)</f>
        <v>0</v>
      </c>
      <c r="I737" s="26" t="e">
        <f t="shared" ca="1" si="46"/>
        <v>#NAME?</v>
      </c>
      <c r="J737" s="28">
        <f ca="1">SUMIFS(MasterSheet!L:L, MasterSheet!B:B, B737, MasterSheet!D:D, C737, MasterSheet!H:H, D737)</f>
        <v>0</v>
      </c>
      <c r="K737" s="28" t="e">
        <f t="shared" ca="1" si="47"/>
        <v>#NAME?</v>
      </c>
      <c r="L737" s="21" t="e">
        <f ca="1">UPPER(VLOOKUP(D737,MasterSheet!H:U,14,))</f>
        <v>#NAME?</v>
      </c>
    </row>
    <row r="738" spans="1:12">
      <c r="A738" s="21" t="e">
        <f t="shared" ca="1" si="44"/>
        <v>#NAME?</v>
      </c>
      <c r="B738" s="21" t="e">
        <f ca="1"/>
        <v>#NAME?</v>
      </c>
      <c r="C738" s="30" t="e">
        <f ca="1"/>
        <v>#NAME?</v>
      </c>
      <c r="D738" s="21" t="e">
        <f ca="1"/>
        <v>#NAME?</v>
      </c>
      <c r="E738" s="21" t="e">
        <f ca="1">_xlfn.XLOOKUP(D738,MasterSheet!H:H,MasterSheet!F:F)</f>
        <v>#NAME?</v>
      </c>
      <c r="F738" s="22">
        <f ca="1">SUMIFS(MasterSheet!J:J, MasterSheet!B:B, B738, MasterSheet!D:D, C738, MasterSheet!H:H, D738)</f>
        <v>0</v>
      </c>
      <c r="G738" s="22" t="e">
        <f t="shared" ca="1" si="45"/>
        <v>#NAME?</v>
      </c>
      <c r="H738" s="26">
        <f ca="1">SUMIFS(MasterSheet!K:K, MasterSheet!B:B, B738, MasterSheet!D:D, C738, MasterSheet!H:H, D738)</f>
        <v>0</v>
      </c>
      <c r="I738" s="26" t="e">
        <f t="shared" ca="1" si="46"/>
        <v>#NAME?</v>
      </c>
      <c r="J738" s="28">
        <f ca="1">SUMIFS(MasterSheet!L:L, MasterSheet!B:B, B738, MasterSheet!D:D, C738, MasterSheet!H:H, D738)</f>
        <v>0</v>
      </c>
      <c r="K738" s="28" t="e">
        <f t="shared" ca="1" si="47"/>
        <v>#NAME?</v>
      </c>
      <c r="L738" s="21" t="e">
        <f ca="1">UPPER(VLOOKUP(D738,MasterSheet!H:U,14,))</f>
        <v>#NAME?</v>
      </c>
    </row>
    <row r="739" spans="1:12">
      <c r="A739" s="21" t="e">
        <f t="shared" ca="1" si="44"/>
        <v>#NAME?</v>
      </c>
      <c r="B739" s="21" t="e">
        <f ca="1"/>
        <v>#NAME?</v>
      </c>
      <c r="C739" s="30" t="e">
        <f ca="1"/>
        <v>#NAME?</v>
      </c>
      <c r="D739" s="21" t="e">
        <f ca="1"/>
        <v>#NAME?</v>
      </c>
      <c r="E739" s="21" t="e">
        <f ca="1">_xlfn.XLOOKUP(D739,MasterSheet!H:H,MasterSheet!F:F)</f>
        <v>#NAME?</v>
      </c>
      <c r="F739" s="22">
        <f ca="1">SUMIFS(MasterSheet!J:J, MasterSheet!B:B, B739, MasterSheet!D:D, C739, MasterSheet!H:H, D739)</f>
        <v>0</v>
      </c>
      <c r="G739" s="22" t="e">
        <f t="shared" ca="1" si="45"/>
        <v>#NAME?</v>
      </c>
      <c r="H739" s="26">
        <f ca="1">SUMIFS(MasterSheet!K:K, MasterSheet!B:B, B739, MasterSheet!D:D, C739, MasterSheet!H:H, D739)</f>
        <v>0</v>
      </c>
      <c r="I739" s="26" t="e">
        <f t="shared" ca="1" si="46"/>
        <v>#NAME?</v>
      </c>
      <c r="J739" s="28">
        <f ca="1">SUMIFS(MasterSheet!L:L, MasterSheet!B:B, B739, MasterSheet!D:D, C739, MasterSheet!H:H, D739)</f>
        <v>0</v>
      </c>
      <c r="K739" s="28" t="e">
        <f t="shared" ca="1" si="47"/>
        <v>#NAME?</v>
      </c>
      <c r="L739" s="21" t="e">
        <f ca="1">UPPER(VLOOKUP(D739,MasterSheet!H:U,14,))</f>
        <v>#NAME?</v>
      </c>
    </row>
    <row r="740" spans="1:12">
      <c r="A740" s="21" t="e">
        <f t="shared" ca="1" si="44"/>
        <v>#NAME?</v>
      </c>
      <c r="B740" s="21" t="e">
        <f ca="1"/>
        <v>#NAME?</v>
      </c>
      <c r="C740" s="30" t="e">
        <f ca="1"/>
        <v>#NAME?</v>
      </c>
      <c r="D740" s="21" t="e">
        <f ca="1"/>
        <v>#NAME?</v>
      </c>
      <c r="E740" s="21" t="e">
        <f ca="1">_xlfn.XLOOKUP(D740,MasterSheet!H:H,MasterSheet!F:F)</f>
        <v>#NAME?</v>
      </c>
      <c r="F740" s="22">
        <f ca="1">SUMIFS(MasterSheet!J:J, MasterSheet!B:B, B740, MasterSheet!D:D, C740, MasterSheet!H:H, D740)</f>
        <v>0</v>
      </c>
      <c r="G740" s="22" t="e">
        <f t="shared" ca="1" si="45"/>
        <v>#NAME?</v>
      </c>
      <c r="H740" s="26">
        <f ca="1">SUMIFS(MasterSheet!K:K, MasterSheet!B:B, B740, MasterSheet!D:D, C740, MasterSheet!H:H, D740)</f>
        <v>0</v>
      </c>
      <c r="I740" s="26" t="e">
        <f t="shared" ca="1" si="46"/>
        <v>#NAME?</v>
      </c>
      <c r="J740" s="28">
        <f ca="1">SUMIFS(MasterSheet!L:L, MasterSheet!B:B, B740, MasterSheet!D:D, C740, MasterSheet!H:H, D740)</f>
        <v>0</v>
      </c>
      <c r="K740" s="28" t="e">
        <f t="shared" ca="1" si="47"/>
        <v>#NAME?</v>
      </c>
      <c r="L740" s="21" t="e">
        <f ca="1">UPPER(VLOOKUP(D740,MasterSheet!H:U,14,))</f>
        <v>#NAME?</v>
      </c>
    </row>
    <row r="741" spans="1:12">
      <c r="A741" s="21" t="e">
        <f t="shared" ca="1" si="44"/>
        <v>#NAME?</v>
      </c>
      <c r="B741" s="21" t="e">
        <f ca="1"/>
        <v>#NAME?</v>
      </c>
      <c r="C741" s="30" t="e">
        <f ca="1"/>
        <v>#NAME?</v>
      </c>
      <c r="D741" s="21" t="e">
        <f ca="1"/>
        <v>#NAME?</v>
      </c>
      <c r="E741" s="21" t="e">
        <f ca="1">_xlfn.XLOOKUP(D741,MasterSheet!H:H,MasterSheet!F:F)</f>
        <v>#NAME?</v>
      </c>
      <c r="F741" s="22">
        <f ca="1">SUMIFS(MasterSheet!J:J, MasterSheet!B:B, B741, MasterSheet!D:D, C741, MasterSheet!H:H, D741)</f>
        <v>0</v>
      </c>
      <c r="G741" s="22" t="e">
        <f t="shared" ca="1" si="45"/>
        <v>#NAME?</v>
      </c>
      <c r="H741" s="26">
        <f ca="1">SUMIFS(MasterSheet!K:K, MasterSheet!B:B, B741, MasterSheet!D:D, C741, MasterSheet!H:H, D741)</f>
        <v>0</v>
      </c>
      <c r="I741" s="26" t="e">
        <f t="shared" ca="1" si="46"/>
        <v>#NAME?</v>
      </c>
      <c r="J741" s="28">
        <f ca="1">SUMIFS(MasterSheet!L:L, MasterSheet!B:B, B741, MasterSheet!D:D, C741, MasterSheet!H:H, D741)</f>
        <v>0</v>
      </c>
      <c r="K741" s="28" t="e">
        <f t="shared" ca="1" si="47"/>
        <v>#NAME?</v>
      </c>
      <c r="L741" s="21" t="e">
        <f ca="1">UPPER(VLOOKUP(D741,MasterSheet!H:U,14,))</f>
        <v>#NAME?</v>
      </c>
    </row>
    <row r="742" spans="1:12">
      <c r="A742" s="21" t="e">
        <f t="shared" ca="1" si="44"/>
        <v>#NAME?</v>
      </c>
      <c r="B742" s="21" t="e">
        <f ca="1"/>
        <v>#NAME?</v>
      </c>
      <c r="C742" s="30" t="e">
        <f ca="1"/>
        <v>#NAME?</v>
      </c>
      <c r="D742" s="21" t="e">
        <f ca="1"/>
        <v>#NAME?</v>
      </c>
      <c r="E742" s="21" t="e">
        <f ca="1">_xlfn.XLOOKUP(D742,MasterSheet!H:H,MasterSheet!F:F)</f>
        <v>#NAME?</v>
      </c>
      <c r="F742" s="22">
        <f ca="1">SUMIFS(MasterSheet!J:J, MasterSheet!B:B, B742, MasterSheet!D:D, C742, MasterSheet!H:H, D742)</f>
        <v>0</v>
      </c>
      <c r="G742" s="22" t="e">
        <f t="shared" ca="1" si="45"/>
        <v>#NAME?</v>
      </c>
      <c r="H742" s="26">
        <f ca="1">SUMIFS(MasterSheet!K:K, MasterSheet!B:B, B742, MasterSheet!D:D, C742, MasterSheet!H:H, D742)</f>
        <v>0</v>
      </c>
      <c r="I742" s="26" t="e">
        <f t="shared" ca="1" si="46"/>
        <v>#NAME?</v>
      </c>
      <c r="J742" s="28">
        <f ca="1">SUMIFS(MasterSheet!L:L, MasterSheet!B:B, B742, MasterSheet!D:D, C742, MasterSheet!H:H, D742)</f>
        <v>0</v>
      </c>
      <c r="K742" s="28" t="e">
        <f t="shared" ca="1" si="47"/>
        <v>#NAME?</v>
      </c>
      <c r="L742" s="21" t="e">
        <f ca="1">UPPER(VLOOKUP(D742,MasterSheet!H:U,14,))</f>
        <v>#NAME?</v>
      </c>
    </row>
    <row r="743" spans="1:12">
      <c r="A743" s="21" t="e">
        <f t="shared" ca="1" si="44"/>
        <v>#NAME?</v>
      </c>
      <c r="B743" s="21" t="e">
        <f ca="1"/>
        <v>#NAME?</v>
      </c>
      <c r="C743" s="30" t="e">
        <f ca="1"/>
        <v>#NAME?</v>
      </c>
      <c r="D743" s="21" t="e">
        <f ca="1"/>
        <v>#NAME?</v>
      </c>
      <c r="E743" s="21" t="e">
        <f ca="1">_xlfn.XLOOKUP(D743,MasterSheet!H:H,MasterSheet!F:F)</f>
        <v>#NAME?</v>
      </c>
      <c r="F743" s="22">
        <f ca="1">SUMIFS(MasterSheet!J:J, MasterSheet!B:B, B743, MasterSheet!D:D, C743, MasterSheet!H:H, D743)</f>
        <v>0</v>
      </c>
      <c r="G743" s="22" t="e">
        <f t="shared" ca="1" si="45"/>
        <v>#NAME?</v>
      </c>
      <c r="H743" s="26">
        <f ca="1">SUMIFS(MasterSheet!K:K, MasterSheet!B:B, B743, MasterSheet!D:D, C743, MasterSheet!H:H, D743)</f>
        <v>0</v>
      </c>
      <c r="I743" s="26" t="e">
        <f t="shared" ca="1" si="46"/>
        <v>#NAME?</v>
      </c>
      <c r="J743" s="28">
        <f ca="1">SUMIFS(MasterSheet!L:L, MasterSheet!B:B, B743, MasterSheet!D:D, C743, MasterSheet!H:H, D743)</f>
        <v>0</v>
      </c>
      <c r="K743" s="28" t="e">
        <f t="shared" ca="1" si="47"/>
        <v>#NAME?</v>
      </c>
      <c r="L743" s="21" t="e">
        <f ca="1">UPPER(VLOOKUP(D743,MasterSheet!H:U,14,))</f>
        <v>#NAME?</v>
      </c>
    </row>
    <row r="744" spans="1:12">
      <c r="A744" s="21" t="e">
        <f t="shared" ca="1" si="44"/>
        <v>#NAME?</v>
      </c>
      <c r="B744" s="21" t="e">
        <f ca="1"/>
        <v>#NAME?</v>
      </c>
      <c r="C744" s="30" t="e">
        <f ca="1"/>
        <v>#NAME?</v>
      </c>
      <c r="D744" s="21" t="e">
        <f ca="1"/>
        <v>#NAME?</v>
      </c>
      <c r="E744" s="21" t="e">
        <f ca="1">_xlfn.XLOOKUP(D744,MasterSheet!H:H,MasterSheet!F:F)</f>
        <v>#NAME?</v>
      </c>
      <c r="F744" s="22">
        <f ca="1">SUMIFS(MasterSheet!J:J, MasterSheet!B:B, B744, MasterSheet!D:D, C744, MasterSheet!H:H, D744)</f>
        <v>0</v>
      </c>
      <c r="G744" s="22" t="e">
        <f t="shared" ca="1" si="45"/>
        <v>#NAME?</v>
      </c>
      <c r="H744" s="26">
        <f ca="1">SUMIFS(MasterSheet!K:K, MasterSheet!B:B, B744, MasterSheet!D:D, C744, MasterSheet!H:H, D744)</f>
        <v>0</v>
      </c>
      <c r="I744" s="26" t="e">
        <f t="shared" ca="1" si="46"/>
        <v>#NAME?</v>
      </c>
      <c r="J744" s="28">
        <f ca="1">SUMIFS(MasterSheet!L:L, MasterSheet!B:B, B744, MasterSheet!D:D, C744, MasterSheet!H:H, D744)</f>
        <v>0</v>
      </c>
      <c r="K744" s="28" t="e">
        <f t="shared" ca="1" si="47"/>
        <v>#NAME?</v>
      </c>
      <c r="L744" s="21" t="e">
        <f ca="1">UPPER(VLOOKUP(D744,MasterSheet!H:U,14,))</f>
        <v>#NAME?</v>
      </c>
    </row>
    <row r="745" spans="1:12">
      <c r="A745" s="21" t="e">
        <f t="shared" ca="1" si="44"/>
        <v>#NAME?</v>
      </c>
      <c r="B745" s="21" t="e">
        <f ca="1"/>
        <v>#NAME?</v>
      </c>
      <c r="C745" s="30" t="e">
        <f ca="1"/>
        <v>#NAME?</v>
      </c>
      <c r="D745" s="21" t="e">
        <f ca="1"/>
        <v>#NAME?</v>
      </c>
      <c r="E745" s="21" t="e">
        <f ca="1">_xlfn.XLOOKUP(D745,MasterSheet!H:H,MasterSheet!F:F)</f>
        <v>#NAME?</v>
      </c>
      <c r="F745" s="22">
        <f ca="1">SUMIFS(MasterSheet!J:J, MasterSheet!B:B, B745, MasterSheet!D:D, C745, MasterSheet!H:H, D745)</f>
        <v>0</v>
      </c>
      <c r="G745" s="22" t="e">
        <f t="shared" ca="1" si="45"/>
        <v>#NAME?</v>
      </c>
      <c r="H745" s="26">
        <f ca="1">SUMIFS(MasterSheet!K:K, MasterSheet!B:B, B745, MasterSheet!D:D, C745, MasterSheet!H:H, D745)</f>
        <v>0</v>
      </c>
      <c r="I745" s="26" t="e">
        <f t="shared" ca="1" si="46"/>
        <v>#NAME?</v>
      </c>
      <c r="J745" s="28">
        <f ca="1">SUMIFS(MasterSheet!L:L, MasterSheet!B:B, B745, MasterSheet!D:D, C745, MasterSheet!H:H, D745)</f>
        <v>0</v>
      </c>
      <c r="K745" s="28" t="e">
        <f t="shared" ca="1" si="47"/>
        <v>#NAME?</v>
      </c>
      <c r="L745" s="21" t="e">
        <f ca="1">UPPER(VLOOKUP(D745,MasterSheet!H:U,14,))</f>
        <v>#NAME?</v>
      </c>
    </row>
    <row r="746" spans="1:12">
      <c r="A746" s="21" t="e">
        <f t="shared" ca="1" si="44"/>
        <v>#NAME?</v>
      </c>
      <c r="B746" s="21" t="e">
        <f ca="1"/>
        <v>#NAME?</v>
      </c>
      <c r="C746" s="30" t="e">
        <f ca="1"/>
        <v>#NAME?</v>
      </c>
      <c r="D746" s="21" t="e">
        <f ca="1"/>
        <v>#NAME?</v>
      </c>
      <c r="E746" s="21" t="e">
        <f ca="1">_xlfn.XLOOKUP(D746,MasterSheet!H:H,MasterSheet!F:F)</f>
        <v>#NAME?</v>
      </c>
      <c r="F746" s="22">
        <f ca="1">SUMIFS(MasterSheet!J:J, MasterSheet!B:B, B746, MasterSheet!D:D, C746, MasterSheet!H:H, D746)</f>
        <v>0</v>
      </c>
      <c r="G746" s="22" t="e">
        <f t="shared" ca="1" si="45"/>
        <v>#NAME?</v>
      </c>
      <c r="H746" s="26">
        <f ca="1">SUMIFS(MasterSheet!K:K, MasterSheet!B:B, B746, MasterSheet!D:D, C746, MasterSheet!H:H, D746)</f>
        <v>0</v>
      </c>
      <c r="I746" s="26" t="e">
        <f t="shared" ca="1" si="46"/>
        <v>#NAME?</v>
      </c>
      <c r="J746" s="28">
        <f ca="1">SUMIFS(MasterSheet!L:L, MasterSheet!B:B, B746, MasterSheet!D:D, C746, MasterSheet!H:H, D746)</f>
        <v>0</v>
      </c>
      <c r="K746" s="28" t="e">
        <f t="shared" ca="1" si="47"/>
        <v>#NAME?</v>
      </c>
      <c r="L746" s="21" t="e">
        <f ca="1">UPPER(VLOOKUP(D746,MasterSheet!H:U,14,))</f>
        <v>#NAME?</v>
      </c>
    </row>
    <row r="747" spans="1:12">
      <c r="A747" s="21" t="e">
        <f t="shared" ca="1" si="44"/>
        <v>#NAME?</v>
      </c>
      <c r="B747" s="21" t="e">
        <f ca="1"/>
        <v>#NAME?</v>
      </c>
      <c r="C747" s="30" t="e">
        <f ca="1"/>
        <v>#NAME?</v>
      </c>
      <c r="D747" s="21" t="e">
        <f ca="1"/>
        <v>#NAME?</v>
      </c>
      <c r="E747" s="21" t="e">
        <f ca="1">_xlfn.XLOOKUP(D747,MasterSheet!H:H,MasterSheet!F:F)</f>
        <v>#NAME?</v>
      </c>
      <c r="F747" s="22">
        <f ca="1">SUMIFS(MasterSheet!J:J, MasterSheet!B:B, B747, MasterSheet!D:D, C747, MasterSheet!H:H, D747)</f>
        <v>0</v>
      </c>
      <c r="G747" s="22" t="e">
        <f t="shared" ca="1" si="45"/>
        <v>#NAME?</v>
      </c>
      <c r="H747" s="26">
        <f ca="1">SUMIFS(MasterSheet!K:K, MasterSheet!B:B, B747, MasterSheet!D:D, C747, MasterSheet!H:H, D747)</f>
        <v>0</v>
      </c>
      <c r="I747" s="26" t="e">
        <f t="shared" ca="1" si="46"/>
        <v>#NAME?</v>
      </c>
      <c r="J747" s="28">
        <f ca="1">SUMIFS(MasterSheet!L:L, MasterSheet!B:B, B747, MasterSheet!D:D, C747, MasterSheet!H:H, D747)</f>
        <v>0</v>
      </c>
      <c r="K747" s="28" t="e">
        <f t="shared" ca="1" si="47"/>
        <v>#NAME?</v>
      </c>
      <c r="L747" s="21" t="e">
        <f ca="1">UPPER(VLOOKUP(D747,MasterSheet!H:U,14,))</f>
        <v>#NAME?</v>
      </c>
    </row>
    <row r="748" spans="1:12">
      <c r="A748" s="21" t="e">
        <f t="shared" ca="1" si="44"/>
        <v>#NAME?</v>
      </c>
      <c r="B748" s="21" t="e">
        <f ca="1"/>
        <v>#NAME?</v>
      </c>
      <c r="C748" s="30" t="e">
        <f ca="1"/>
        <v>#NAME?</v>
      </c>
      <c r="D748" s="21" t="e">
        <f ca="1"/>
        <v>#NAME?</v>
      </c>
      <c r="E748" s="21" t="e">
        <f ca="1">_xlfn.XLOOKUP(D748,MasterSheet!H:H,MasterSheet!F:F)</f>
        <v>#NAME?</v>
      </c>
      <c r="F748" s="22">
        <f ca="1">SUMIFS(MasterSheet!J:J, MasterSheet!B:B, B748, MasterSheet!D:D, C748, MasterSheet!H:H, D748)</f>
        <v>0</v>
      </c>
      <c r="G748" s="22" t="e">
        <f t="shared" ca="1" si="45"/>
        <v>#NAME?</v>
      </c>
      <c r="H748" s="26">
        <f ca="1">SUMIFS(MasterSheet!K:K, MasterSheet!B:B, B748, MasterSheet!D:D, C748, MasterSheet!H:H, D748)</f>
        <v>0</v>
      </c>
      <c r="I748" s="26" t="e">
        <f t="shared" ca="1" si="46"/>
        <v>#NAME?</v>
      </c>
      <c r="J748" s="28">
        <f ca="1">SUMIFS(MasterSheet!L:L, MasterSheet!B:B, B748, MasterSheet!D:D, C748, MasterSheet!H:H, D748)</f>
        <v>0</v>
      </c>
      <c r="K748" s="28" t="e">
        <f t="shared" ca="1" si="47"/>
        <v>#NAME?</v>
      </c>
      <c r="L748" s="21" t="e">
        <f ca="1">UPPER(VLOOKUP(D748,MasterSheet!H:U,14,))</f>
        <v>#NAME?</v>
      </c>
    </row>
    <row r="749" spans="1:12">
      <c r="A749" s="21" t="e">
        <f t="shared" ca="1" si="44"/>
        <v>#NAME?</v>
      </c>
      <c r="B749" s="21" t="e">
        <f ca="1"/>
        <v>#NAME?</v>
      </c>
      <c r="C749" s="30" t="e">
        <f ca="1"/>
        <v>#NAME?</v>
      </c>
      <c r="D749" s="21" t="e">
        <f ca="1"/>
        <v>#NAME?</v>
      </c>
      <c r="E749" s="21" t="e">
        <f ca="1">_xlfn.XLOOKUP(D749,MasterSheet!H:H,MasterSheet!F:F)</f>
        <v>#NAME?</v>
      </c>
      <c r="F749" s="22">
        <f ca="1">SUMIFS(MasterSheet!J:J, MasterSheet!B:B, B749, MasterSheet!D:D, C749, MasterSheet!H:H, D749)</f>
        <v>0</v>
      </c>
      <c r="G749" s="22" t="e">
        <f t="shared" ca="1" si="45"/>
        <v>#NAME?</v>
      </c>
      <c r="H749" s="26">
        <f ca="1">SUMIFS(MasterSheet!K:K, MasterSheet!B:B, B749, MasterSheet!D:D, C749, MasterSheet!H:H, D749)</f>
        <v>0</v>
      </c>
      <c r="I749" s="26" t="e">
        <f t="shared" ca="1" si="46"/>
        <v>#NAME?</v>
      </c>
      <c r="J749" s="28">
        <f ca="1">SUMIFS(MasterSheet!L:L, MasterSheet!B:B, B749, MasterSheet!D:D, C749, MasterSheet!H:H, D749)</f>
        <v>0</v>
      </c>
      <c r="K749" s="28" t="e">
        <f t="shared" ca="1" si="47"/>
        <v>#NAME?</v>
      </c>
      <c r="L749" s="21" t="e">
        <f ca="1">UPPER(VLOOKUP(D749,MasterSheet!H:U,14,))</f>
        <v>#NAME?</v>
      </c>
    </row>
    <row r="750" spans="1:12">
      <c r="A750" s="21" t="e">
        <f t="shared" ca="1" si="44"/>
        <v>#NAME?</v>
      </c>
      <c r="B750" s="21" t="e">
        <f ca="1"/>
        <v>#NAME?</v>
      </c>
      <c r="C750" s="30" t="e">
        <f ca="1"/>
        <v>#NAME?</v>
      </c>
      <c r="D750" s="21" t="e">
        <f ca="1"/>
        <v>#NAME?</v>
      </c>
      <c r="E750" s="21" t="e">
        <f ca="1">_xlfn.XLOOKUP(D750,MasterSheet!H:H,MasterSheet!F:F)</f>
        <v>#NAME?</v>
      </c>
      <c r="F750" s="22">
        <f ca="1">SUMIFS(MasterSheet!J:J, MasterSheet!B:B, B750, MasterSheet!D:D, C750, MasterSheet!H:H, D750)</f>
        <v>0</v>
      </c>
      <c r="G750" s="22" t="e">
        <f t="shared" ca="1" si="45"/>
        <v>#NAME?</v>
      </c>
      <c r="H750" s="26">
        <f ca="1">SUMIFS(MasterSheet!K:K, MasterSheet!B:B, B750, MasterSheet!D:D, C750, MasterSheet!H:H, D750)</f>
        <v>0</v>
      </c>
      <c r="I750" s="26" t="e">
        <f t="shared" ca="1" si="46"/>
        <v>#NAME?</v>
      </c>
      <c r="J750" s="28">
        <f ca="1">SUMIFS(MasterSheet!L:L, MasterSheet!B:B, B750, MasterSheet!D:D, C750, MasterSheet!H:H, D750)</f>
        <v>0</v>
      </c>
      <c r="K750" s="28" t="e">
        <f t="shared" ca="1" si="47"/>
        <v>#NAME?</v>
      </c>
      <c r="L750" s="21" t="e">
        <f ca="1">UPPER(VLOOKUP(D750,MasterSheet!H:U,14,))</f>
        <v>#NAME?</v>
      </c>
    </row>
    <row r="751" spans="1:12">
      <c r="A751" s="21" t="e">
        <f t="shared" ca="1" si="44"/>
        <v>#NAME?</v>
      </c>
      <c r="B751" s="21" t="e">
        <f ca="1"/>
        <v>#NAME?</v>
      </c>
      <c r="C751" s="30" t="e">
        <f ca="1"/>
        <v>#NAME?</v>
      </c>
      <c r="D751" s="21" t="e">
        <f ca="1"/>
        <v>#NAME?</v>
      </c>
      <c r="E751" s="21" t="e">
        <f ca="1">_xlfn.XLOOKUP(D751,MasterSheet!H:H,MasterSheet!F:F)</f>
        <v>#NAME?</v>
      </c>
      <c r="F751" s="22">
        <f ca="1">SUMIFS(MasterSheet!J:J, MasterSheet!B:B, B751, MasterSheet!D:D, C751, MasterSheet!H:H, D751)</f>
        <v>0</v>
      </c>
      <c r="G751" s="22" t="e">
        <f t="shared" ca="1" si="45"/>
        <v>#NAME?</v>
      </c>
      <c r="H751" s="26">
        <f ca="1">SUMIFS(MasterSheet!K:K, MasterSheet!B:B, B751, MasterSheet!D:D, C751, MasterSheet!H:H, D751)</f>
        <v>0</v>
      </c>
      <c r="I751" s="26" t="e">
        <f t="shared" ca="1" si="46"/>
        <v>#NAME?</v>
      </c>
      <c r="J751" s="28">
        <f ca="1">SUMIFS(MasterSheet!L:L, MasterSheet!B:B, B751, MasterSheet!D:D, C751, MasterSheet!H:H, D751)</f>
        <v>0</v>
      </c>
      <c r="K751" s="28" t="e">
        <f t="shared" ca="1" si="47"/>
        <v>#NAME?</v>
      </c>
      <c r="L751" s="21" t="e">
        <f ca="1">UPPER(VLOOKUP(D751,MasterSheet!H:U,14,))</f>
        <v>#NAME?</v>
      </c>
    </row>
    <row r="752" spans="1:12">
      <c r="A752" s="21" t="e">
        <f t="shared" ca="1" si="44"/>
        <v>#NAME?</v>
      </c>
      <c r="B752" s="21" t="e">
        <f ca="1"/>
        <v>#NAME?</v>
      </c>
      <c r="C752" s="30" t="e">
        <f ca="1"/>
        <v>#NAME?</v>
      </c>
      <c r="D752" s="21" t="e">
        <f ca="1"/>
        <v>#NAME?</v>
      </c>
      <c r="E752" s="21" t="e">
        <f ca="1">_xlfn.XLOOKUP(D752,MasterSheet!H:H,MasterSheet!F:F)</f>
        <v>#NAME?</v>
      </c>
      <c r="F752" s="22">
        <f ca="1">SUMIFS(MasterSheet!J:J, MasterSheet!B:B, B752, MasterSheet!D:D, C752, MasterSheet!H:H, D752)</f>
        <v>0</v>
      </c>
      <c r="G752" s="22" t="e">
        <f t="shared" ca="1" si="45"/>
        <v>#NAME?</v>
      </c>
      <c r="H752" s="26">
        <f ca="1">SUMIFS(MasterSheet!K:K, MasterSheet!B:B, B752, MasterSheet!D:D, C752, MasterSheet!H:H, D752)</f>
        <v>0</v>
      </c>
      <c r="I752" s="26" t="e">
        <f t="shared" ca="1" si="46"/>
        <v>#NAME?</v>
      </c>
      <c r="J752" s="28">
        <f ca="1">SUMIFS(MasterSheet!L:L, MasterSheet!B:B, B752, MasterSheet!D:D, C752, MasterSheet!H:H, D752)</f>
        <v>0</v>
      </c>
      <c r="K752" s="28" t="e">
        <f t="shared" ca="1" si="47"/>
        <v>#NAME?</v>
      </c>
      <c r="L752" s="21" t="e">
        <f ca="1">UPPER(VLOOKUP(D752,MasterSheet!H:U,14,))</f>
        <v>#NAME?</v>
      </c>
    </row>
    <row r="753" spans="1:12">
      <c r="A753" s="21" t="e">
        <f t="shared" ca="1" si="44"/>
        <v>#NAME?</v>
      </c>
      <c r="B753" s="21" t="e">
        <f ca="1"/>
        <v>#NAME?</v>
      </c>
      <c r="C753" s="30" t="e">
        <f ca="1"/>
        <v>#NAME?</v>
      </c>
      <c r="D753" s="21" t="e">
        <f ca="1"/>
        <v>#NAME?</v>
      </c>
      <c r="E753" s="21" t="e">
        <f ca="1">_xlfn.XLOOKUP(D753,MasterSheet!H:H,MasterSheet!F:F)</f>
        <v>#NAME?</v>
      </c>
      <c r="F753" s="22">
        <f ca="1">SUMIFS(MasterSheet!J:J, MasterSheet!B:B, B753, MasterSheet!D:D, C753, MasterSheet!H:H, D753)</f>
        <v>0</v>
      </c>
      <c r="G753" s="22" t="e">
        <f t="shared" ca="1" si="45"/>
        <v>#NAME?</v>
      </c>
      <c r="H753" s="26">
        <f ca="1">SUMIFS(MasterSheet!K:K, MasterSheet!B:B, B753, MasterSheet!D:D, C753, MasterSheet!H:H, D753)</f>
        <v>0</v>
      </c>
      <c r="I753" s="26" t="e">
        <f t="shared" ca="1" si="46"/>
        <v>#NAME?</v>
      </c>
      <c r="J753" s="28">
        <f ca="1">SUMIFS(MasterSheet!L:L, MasterSheet!B:B, B753, MasterSheet!D:D, C753, MasterSheet!H:H, D753)</f>
        <v>0</v>
      </c>
      <c r="K753" s="28" t="e">
        <f t="shared" ca="1" si="47"/>
        <v>#NAME?</v>
      </c>
      <c r="L753" s="21" t="e">
        <f ca="1">UPPER(VLOOKUP(D753,MasterSheet!H:U,14,))</f>
        <v>#NAME?</v>
      </c>
    </row>
    <row r="754" spans="1:12">
      <c r="A754" s="21" t="e">
        <f t="shared" ca="1" si="44"/>
        <v>#NAME?</v>
      </c>
      <c r="B754" s="21" t="e">
        <f ca="1"/>
        <v>#NAME?</v>
      </c>
      <c r="C754" s="30" t="e">
        <f ca="1"/>
        <v>#NAME?</v>
      </c>
      <c r="D754" s="21" t="e">
        <f ca="1"/>
        <v>#NAME?</v>
      </c>
      <c r="E754" s="21" t="e">
        <f ca="1">_xlfn.XLOOKUP(D754,MasterSheet!H:H,MasterSheet!F:F)</f>
        <v>#NAME?</v>
      </c>
      <c r="F754" s="22">
        <f ca="1">SUMIFS(MasterSheet!J:J, MasterSheet!B:B, B754, MasterSheet!D:D, C754, MasterSheet!H:H, D754)</f>
        <v>0</v>
      </c>
      <c r="G754" s="22" t="e">
        <f t="shared" ca="1" si="45"/>
        <v>#NAME?</v>
      </c>
      <c r="H754" s="26">
        <f ca="1">SUMIFS(MasterSheet!K:K, MasterSheet!B:B, B754, MasterSheet!D:D, C754, MasterSheet!H:H, D754)</f>
        <v>0</v>
      </c>
      <c r="I754" s="26" t="e">
        <f t="shared" ca="1" si="46"/>
        <v>#NAME?</v>
      </c>
      <c r="J754" s="28">
        <f ca="1">SUMIFS(MasterSheet!L:L, MasterSheet!B:B, B754, MasterSheet!D:D, C754, MasterSheet!H:H, D754)</f>
        <v>0</v>
      </c>
      <c r="K754" s="28" t="e">
        <f t="shared" ca="1" si="47"/>
        <v>#NAME?</v>
      </c>
      <c r="L754" s="21" t="e">
        <f ca="1">UPPER(VLOOKUP(D754,MasterSheet!H:U,14,))</f>
        <v>#NAME?</v>
      </c>
    </row>
    <row r="755" spans="1:12">
      <c r="A755" s="21" t="e">
        <f t="shared" ca="1" si="44"/>
        <v>#NAME?</v>
      </c>
      <c r="B755" s="21" t="e">
        <f ca="1"/>
        <v>#NAME?</v>
      </c>
      <c r="C755" s="30" t="e">
        <f ca="1"/>
        <v>#NAME?</v>
      </c>
      <c r="D755" s="21" t="e">
        <f ca="1"/>
        <v>#NAME?</v>
      </c>
      <c r="E755" s="21" t="e">
        <f ca="1">_xlfn.XLOOKUP(D755,MasterSheet!H:H,MasterSheet!F:F)</f>
        <v>#NAME?</v>
      </c>
      <c r="F755" s="22">
        <f ca="1">SUMIFS(MasterSheet!J:J, MasterSheet!B:B, B755, MasterSheet!D:D, C755, MasterSheet!H:H, D755)</f>
        <v>0</v>
      </c>
      <c r="G755" s="22" t="e">
        <f t="shared" ca="1" si="45"/>
        <v>#NAME?</v>
      </c>
      <c r="H755" s="26">
        <f ca="1">SUMIFS(MasterSheet!K:K, MasterSheet!B:B, B755, MasterSheet!D:D, C755, MasterSheet!H:H, D755)</f>
        <v>0</v>
      </c>
      <c r="I755" s="26" t="e">
        <f t="shared" ca="1" si="46"/>
        <v>#NAME?</v>
      </c>
      <c r="J755" s="28">
        <f ca="1">SUMIFS(MasterSheet!L:L, MasterSheet!B:B, B755, MasterSheet!D:D, C755, MasterSheet!H:H, D755)</f>
        <v>0</v>
      </c>
      <c r="K755" s="28" t="e">
        <f t="shared" ca="1" si="47"/>
        <v>#NAME?</v>
      </c>
      <c r="L755" s="21" t="e">
        <f ca="1">UPPER(VLOOKUP(D755,MasterSheet!H:U,14,))</f>
        <v>#NAME?</v>
      </c>
    </row>
    <row r="756" spans="1:12">
      <c r="A756" s="21" t="e">
        <f t="shared" ca="1" si="44"/>
        <v>#NAME?</v>
      </c>
      <c r="B756" s="21" t="e">
        <f ca="1"/>
        <v>#NAME?</v>
      </c>
      <c r="C756" s="30" t="e">
        <f ca="1"/>
        <v>#NAME?</v>
      </c>
      <c r="D756" s="21" t="e">
        <f ca="1"/>
        <v>#NAME?</v>
      </c>
      <c r="E756" s="21" t="e">
        <f ca="1">_xlfn.XLOOKUP(D756,MasterSheet!H:H,MasterSheet!F:F)</f>
        <v>#NAME?</v>
      </c>
      <c r="F756" s="22">
        <f ca="1">SUMIFS(MasterSheet!J:J, MasterSheet!B:B, B756, MasterSheet!D:D, C756, MasterSheet!H:H, D756)</f>
        <v>0</v>
      </c>
      <c r="G756" s="22" t="e">
        <f t="shared" ca="1" si="45"/>
        <v>#NAME?</v>
      </c>
      <c r="H756" s="26">
        <f ca="1">SUMIFS(MasterSheet!K:K, MasterSheet!B:B, B756, MasterSheet!D:D, C756, MasterSheet!H:H, D756)</f>
        <v>0</v>
      </c>
      <c r="I756" s="26" t="e">
        <f t="shared" ca="1" si="46"/>
        <v>#NAME?</v>
      </c>
      <c r="J756" s="28">
        <f ca="1">SUMIFS(MasterSheet!L:L, MasterSheet!B:B, B756, MasterSheet!D:D, C756, MasterSheet!H:H, D756)</f>
        <v>0</v>
      </c>
      <c r="K756" s="28" t="e">
        <f t="shared" ca="1" si="47"/>
        <v>#NAME?</v>
      </c>
      <c r="L756" s="21" t="e">
        <f ca="1">UPPER(VLOOKUP(D756,MasterSheet!H:U,14,))</f>
        <v>#NAME?</v>
      </c>
    </row>
    <row r="757" spans="1:12">
      <c r="A757" s="21" t="e">
        <f t="shared" ca="1" si="44"/>
        <v>#NAME?</v>
      </c>
      <c r="B757" s="21" t="e">
        <f ca="1"/>
        <v>#NAME?</v>
      </c>
      <c r="C757" s="30" t="e">
        <f ca="1"/>
        <v>#NAME?</v>
      </c>
      <c r="D757" s="21" t="e">
        <f ca="1"/>
        <v>#NAME?</v>
      </c>
      <c r="E757" s="21" t="e">
        <f ca="1">_xlfn.XLOOKUP(D757,MasterSheet!H:H,MasterSheet!F:F)</f>
        <v>#NAME?</v>
      </c>
      <c r="F757" s="22">
        <f ca="1">SUMIFS(MasterSheet!J:J, MasterSheet!B:B, B757, MasterSheet!D:D, C757, MasterSheet!H:H, D757)</f>
        <v>0</v>
      </c>
      <c r="G757" s="22" t="e">
        <f t="shared" ca="1" si="45"/>
        <v>#NAME?</v>
      </c>
      <c r="H757" s="26">
        <f ca="1">SUMIFS(MasterSheet!K:K, MasterSheet!B:B, B757, MasterSheet!D:D, C757, MasterSheet!H:H, D757)</f>
        <v>0</v>
      </c>
      <c r="I757" s="26" t="e">
        <f t="shared" ca="1" si="46"/>
        <v>#NAME?</v>
      </c>
      <c r="J757" s="28">
        <f ca="1">SUMIFS(MasterSheet!L:L, MasterSheet!B:B, B757, MasterSheet!D:D, C757, MasterSheet!H:H, D757)</f>
        <v>0</v>
      </c>
      <c r="K757" s="28" t="e">
        <f t="shared" ca="1" si="47"/>
        <v>#NAME?</v>
      </c>
      <c r="L757" s="21" t="e">
        <f ca="1">UPPER(VLOOKUP(D757,MasterSheet!H:U,14,))</f>
        <v>#NAME?</v>
      </c>
    </row>
    <row r="758" spans="1:12">
      <c r="A758" s="21" t="e">
        <f t="shared" ca="1" si="44"/>
        <v>#NAME?</v>
      </c>
      <c r="B758" s="21" t="e">
        <f ca="1"/>
        <v>#NAME?</v>
      </c>
      <c r="C758" s="30" t="e">
        <f ca="1"/>
        <v>#NAME?</v>
      </c>
      <c r="D758" s="21" t="e">
        <f ca="1"/>
        <v>#NAME?</v>
      </c>
      <c r="E758" s="21" t="e">
        <f ca="1">_xlfn.XLOOKUP(D758,MasterSheet!H:H,MasterSheet!F:F)</f>
        <v>#NAME?</v>
      </c>
      <c r="F758" s="22">
        <f ca="1">SUMIFS(MasterSheet!J:J, MasterSheet!B:B, B758, MasterSheet!D:D, C758, MasterSheet!H:H, D758)</f>
        <v>0</v>
      </c>
      <c r="G758" s="22" t="e">
        <f t="shared" ca="1" si="45"/>
        <v>#NAME?</v>
      </c>
      <c r="H758" s="26">
        <f ca="1">SUMIFS(MasterSheet!K:K, MasterSheet!B:B, B758, MasterSheet!D:D, C758, MasterSheet!H:H, D758)</f>
        <v>0</v>
      </c>
      <c r="I758" s="26" t="e">
        <f t="shared" ca="1" si="46"/>
        <v>#NAME?</v>
      </c>
      <c r="J758" s="28">
        <f ca="1">SUMIFS(MasterSheet!L:L, MasterSheet!B:B, B758, MasterSheet!D:D, C758, MasterSheet!H:H, D758)</f>
        <v>0</v>
      </c>
      <c r="K758" s="28" t="e">
        <f t="shared" ca="1" si="47"/>
        <v>#NAME?</v>
      </c>
      <c r="L758" s="21" t="e">
        <f ca="1">UPPER(VLOOKUP(D758,MasterSheet!H:U,14,))</f>
        <v>#NAME?</v>
      </c>
    </row>
    <row r="759" spans="1:12">
      <c r="A759" s="21" t="e">
        <f t="shared" ca="1" si="44"/>
        <v>#NAME?</v>
      </c>
      <c r="B759" s="21" t="e">
        <f ca="1"/>
        <v>#NAME?</v>
      </c>
      <c r="C759" s="30" t="e">
        <f ca="1"/>
        <v>#NAME?</v>
      </c>
      <c r="D759" s="21" t="e">
        <f ca="1"/>
        <v>#NAME?</v>
      </c>
      <c r="E759" s="21" t="e">
        <f ca="1">_xlfn.XLOOKUP(D759,MasterSheet!H:H,MasterSheet!F:F)</f>
        <v>#NAME?</v>
      </c>
      <c r="F759" s="22">
        <f ca="1">SUMIFS(MasterSheet!J:J, MasterSheet!B:B, B759, MasterSheet!D:D, C759, MasterSheet!H:H, D759)</f>
        <v>0</v>
      </c>
      <c r="G759" s="22" t="e">
        <f t="shared" ca="1" si="45"/>
        <v>#NAME?</v>
      </c>
      <c r="H759" s="26">
        <f ca="1">SUMIFS(MasterSheet!K:K, MasterSheet!B:B, B759, MasterSheet!D:D, C759, MasterSheet!H:H, D759)</f>
        <v>0</v>
      </c>
      <c r="I759" s="26" t="e">
        <f t="shared" ca="1" si="46"/>
        <v>#NAME?</v>
      </c>
      <c r="J759" s="28">
        <f ca="1">SUMIFS(MasterSheet!L:L, MasterSheet!B:B, B759, MasterSheet!D:D, C759, MasterSheet!H:H, D759)</f>
        <v>0</v>
      </c>
      <c r="K759" s="28" t="e">
        <f t="shared" ca="1" si="47"/>
        <v>#NAME?</v>
      </c>
      <c r="L759" s="21" t="e">
        <f ca="1">UPPER(VLOOKUP(D759,MasterSheet!H:U,14,))</f>
        <v>#NAME?</v>
      </c>
    </row>
    <row r="760" spans="1:12">
      <c r="A760" s="21" t="e">
        <f t="shared" ca="1" si="44"/>
        <v>#NAME?</v>
      </c>
      <c r="B760" s="21" t="e">
        <f ca="1"/>
        <v>#NAME?</v>
      </c>
      <c r="C760" s="30" t="e">
        <f ca="1"/>
        <v>#NAME?</v>
      </c>
      <c r="D760" s="21" t="e">
        <f ca="1"/>
        <v>#NAME?</v>
      </c>
      <c r="E760" s="21" t="e">
        <f ca="1">_xlfn.XLOOKUP(D760,MasterSheet!H:H,MasterSheet!F:F)</f>
        <v>#NAME?</v>
      </c>
      <c r="F760" s="22">
        <f ca="1">SUMIFS(MasterSheet!J:J, MasterSheet!B:B, B760, MasterSheet!D:D, C760, MasterSheet!H:H, D760)</f>
        <v>0</v>
      </c>
      <c r="G760" s="22" t="e">
        <f t="shared" ca="1" si="45"/>
        <v>#NAME?</v>
      </c>
      <c r="H760" s="26">
        <f ca="1">SUMIFS(MasterSheet!K:K, MasterSheet!B:B, B760, MasterSheet!D:D, C760, MasterSheet!H:H, D760)</f>
        <v>0</v>
      </c>
      <c r="I760" s="26" t="e">
        <f t="shared" ca="1" si="46"/>
        <v>#NAME?</v>
      </c>
      <c r="J760" s="28">
        <f ca="1">SUMIFS(MasterSheet!L:L, MasterSheet!B:B, B760, MasterSheet!D:D, C760, MasterSheet!H:H, D760)</f>
        <v>0</v>
      </c>
      <c r="K760" s="28" t="e">
        <f t="shared" ca="1" si="47"/>
        <v>#NAME?</v>
      </c>
      <c r="L760" s="21" t="e">
        <f ca="1">UPPER(VLOOKUP(D760,MasterSheet!H:U,14,))</f>
        <v>#NAME?</v>
      </c>
    </row>
    <row r="761" spans="1:12">
      <c r="A761" s="21" t="e">
        <f t="shared" ca="1" si="44"/>
        <v>#NAME?</v>
      </c>
      <c r="B761" s="21" t="e">
        <f ca="1"/>
        <v>#NAME?</v>
      </c>
      <c r="C761" s="30" t="e">
        <f ca="1"/>
        <v>#NAME?</v>
      </c>
      <c r="D761" s="21" t="e">
        <f ca="1"/>
        <v>#NAME?</v>
      </c>
      <c r="E761" s="21" t="e">
        <f ca="1">_xlfn.XLOOKUP(D761,MasterSheet!H:H,MasterSheet!F:F)</f>
        <v>#NAME?</v>
      </c>
      <c r="F761" s="22">
        <f ca="1">SUMIFS(MasterSheet!J:J, MasterSheet!B:B, B761, MasterSheet!D:D, C761, MasterSheet!H:H, D761)</f>
        <v>0</v>
      </c>
      <c r="G761" s="22" t="e">
        <f t="shared" ca="1" si="45"/>
        <v>#NAME?</v>
      </c>
      <c r="H761" s="26">
        <f ca="1">SUMIFS(MasterSheet!K:K, MasterSheet!B:B, B761, MasterSheet!D:D, C761, MasterSheet!H:H, D761)</f>
        <v>0</v>
      </c>
      <c r="I761" s="26" t="e">
        <f t="shared" ca="1" si="46"/>
        <v>#NAME?</v>
      </c>
      <c r="J761" s="28">
        <f ca="1">SUMIFS(MasterSheet!L:L, MasterSheet!B:B, B761, MasterSheet!D:D, C761, MasterSheet!H:H, D761)</f>
        <v>0</v>
      </c>
      <c r="K761" s="28" t="e">
        <f t="shared" ca="1" si="47"/>
        <v>#NAME?</v>
      </c>
      <c r="L761" s="21" t="e">
        <f ca="1">UPPER(VLOOKUP(D761,MasterSheet!H:U,14,))</f>
        <v>#NAME?</v>
      </c>
    </row>
    <row r="762" spans="1:12">
      <c r="A762" s="21" t="e">
        <f t="shared" ca="1" si="44"/>
        <v>#NAME?</v>
      </c>
      <c r="B762" s="21" t="e">
        <f ca="1"/>
        <v>#NAME?</v>
      </c>
      <c r="C762" s="30" t="e">
        <f ca="1"/>
        <v>#NAME?</v>
      </c>
      <c r="D762" s="21" t="e">
        <f ca="1"/>
        <v>#NAME?</v>
      </c>
      <c r="E762" s="21" t="e">
        <f ca="1">_xlfn.XLOOKUP(D762,MasterSheet!H:H,MasterSheet!F:F)</f>
        <v>#NAME?</v>
      </c>
      <c r="F762" s="22">
        <f ca="1">SUMIFS(MasterSheet!J:J, MasterSheet!B:B, B762, MasterSheet!D:D, C762, MasterSheet!H:H, D762)</f>
        <v>0</v>
      </c>
      <c r="G762" s="22" t="e">
        <f t="shared" ca="1" si="45"/>
        <v>#NAME?</v>
      </c>
      <c r="H762" s="26">
        <f ca="1">SUMIFS(MasterSheet!K:K, MasterSheet!B:B, B762, MasterSheet!D:D, C762, MasterSheet!H:H, D762)</f>
        <v>0</v>
      </c>
      <c r="I762" s="26" t="e">
        <f t="shared" ca="1" si="46"/>
        <v>#NAME?</v>
      </c>
      <c r="J762" s="28">
        <f ca="1">SUMIFS(MasterSheet!L:L, MasterSheet!B:B, B762, MasterSheet!D:D, C762, MasterSheet!H:H, D762)</f>
        <v>0</v>
      </c>
      <c r="K762" s="28" t="e">
        <f t="shared" ca="1" si="47"/>
        <v>#NAME?</v>
      </c>
      <c r="L762" s="21" t="e">
        <f ca="1">UPPER(VLOOKUP(D762,MasterSheet!H:U,14,))</f>
        <v>#NAME?</v>
      </c>
    </row>
    <row r="763" spans="1:12">
      <c r="A763" s="21" t="e">
        <f t="shared" ca="1" si="44"/>
        <v>#NAME?</v>
      </c>
      <c r="B763" s="21" t="e">
        <f ca="1"/>
        <v>#NAME?</v>
      </c>
      <c r="C763" s="30" t="e">
        <f ca="1"/>
        <v>#NAME?</v>
      </c>
      <c r="D763" s="21" t="e">
        <f ca="1"/>
        <v>#NAME?</v>
      </c>
      <c r="E763" s="21" t="e">
        <f ca="1">_xlfn.XLOOKUP(D763,MasterSheet!H:H,MasterSheet!F:F)</f>
        <v>#NAME?</v>
      </c>
      <c r="F763" s="22">
        <f ca="1">SUMIFS(MasterSheet!J:J, MasterSheet!B:B, B763, MasterSheet!D:D, C763, MasterSheet!H:H, D763)</f>
        <v>0</v>
      </c>
      <c r="G763" s="22" t="e">
        <f t="shared" ca="1" si="45"/>
        <v>#NAME?</v>
      </c>
      <c r="H763" s="26">
        <f ca="1">SUMIFS(MasterSheet!K:K, MasterSheet!B:B, B763, MasterSheet!D:D, C763, MasterSheet!H:H, D763)</f>
        <v>0</v>
      </c>
      <c r="I763" s="26" t="e">
        <f t="shared" ca="1" si="46"/>
        <v>#NAME?</v>
      </c>
      <c r="J763" s="28">
        <f ca="1">SUMIFS(MasterSheet!L:L, MasterSheet!B:B, B763, MasterSheet!D:D, C763, MasterSheet!H:H, D763)</f>
        <v>0</v>
      </c>
      <c r="K763" s="28" t="e">
        <f t="shared" ca="1" si="47"/>
        <v>#NAME?</v>
      </c>
      <c r="L763" s="21" t="e">
        <f ca="1">UPPER(VLOOKUP(D763,MasterSheet!H:U,14,))</f>
        <v>#NAME?</v>
      </c>
    </row>
    <row r="764" spans="1:12">
      <c r="A764" s="21" t="e">
        <f t="shared" ca="1" si="44"/>
        <v>#NAME?</v>
      </c>
      <c r="B764" s="21" t="e">
        <f ca="1"/>
        <v>#NAME?</v>
      </c>
      <c r="C764" s="30" t="e">
        <f ca="1"/>
        <v>#NAME?</v>
      </c>
      <c r="D764" s="21" t="e">
        <f ca="1"/>
        <v>#NAME?</v>
      </c>
      <c r="E764" s="21" t="e">
        <f ca="1">_xlfn.XLOOKUP(D764,MasterSheet!H:H,MasterSheet!F:F)</f>
        <v>#NAME?</v>
      </c>
      <c r="F764" s="22">
        <f ca="1">SUMIFS(MasterSheet!J:J, MasterSheet!B:B, B764, MasterSheet!D:D, C764, MasterSheet!H:H, D764)</f>
        <v>0</v>
      </c>
      <c r="G764" s="22" t="e">
        <f t="shared" ca="1" si="45"/>
        <v>#NAME?</v>
      </c>
      <c r="H764" s="26">
        <f ca="1">SUMIFS(MasterSheet!K:K, MasterSheet!B:B, B764, MasterSheet!D:D, C764, MasterSheet!H:H, D764)</f>
        <v>0</v>
      </c>
      <c r="I764" s="26" t="e">
        <f t="shared" ca="1" si="46"/>
        <v>#NAME?</v>
      </c>
      <c r="J764" s="28">
        <f ca="1">SUMIFS(MasterSheet!L:L, MasterSheet!B:B, B764, MasterSheet!D:D, C764, MasterSheet!H:H, D764)</f>
        <v>0</v>
      </c>
      <c r="K764" s="28" t="e">
        <f t="shared" ca="1" si="47"/>
        <v>#NAME?</v>
      </c>
      <c r="L764" s="21" t="e">
        <f ca="1">UPPER(VLOOKUP(D764,MasterSheet!H:U,14,))</f>
        <v>#NAME?</v>
      </c>
    </row>
    <row r="765" spans="1:12">
      <c r="A765" s="21" t="e">
        <f t="shared" ca="1" si="44"/>
        <v>#NAME?</v>
      </c>
      <c r="B765" s="21" t="e">
        <f ca="1"/>
        <v>#NAME?</v>
      </c>
      <c r="C765" s="30" t="e">
        <f ca="1"/>
        <v>#NAME?</v>
      </c>
      <c r="D765" s="21" t="e">
        <f ca="1"/>
        <v>#NAME?</v>
      </c>
      <c r="E765" s="21" t="e">
        <f ca="1">_xlfn.XLOOKUP(D765,MasterSheet!H:H,MasterSheet!F:F)</f>
        <v>#NAME?</v>
      </c>
      <c r="F765" s="22">
        <f ca="1">SUMIFS(MasterSheet!J:J, MasterSheet!B:B, B765, MasterSheet!D:D, C765, MasterSheet!H:H, D765)</f>
        <v>0</v>
      </c>
      <c r="G765" s="22" t="e">
        <f t="shared" ca="1" si="45"/>
        <v>#NAME?</v>
      </c>
      <c r="H765" s="26">
        <f ca="1">SUMIFS(MasterSheet!K:K, MasterSheet!B:B, B765, MasterSheet!D:D, C765, MasterSheet!H:H, D765)</f>
        <v>0</v>
      </c>
      <c r="I765" s="26" t="e">
        <f t="shared" ca="1" si="46"/>
        <v>#NAME?</v>
      </c>
      <c r="J765" s="28">
        <f ca="1">SUMIFS(MasterSheet!L:L, MasterSheet!B:B, B765, MasterSheet!D:D, C765, MasterSheet!H:H, D765)</f>
        <v>0</v>
      </c>
      <c r="K765" s="28" t="e">
        <f t="shared" ca="1" si="47"/>
        <v>#NAME?</v>
      </c>
      <c r="L765" s="21" t="e">
        <f ca="1">UPPER(VLOOKUP(D765,MasterSheet!H:U,14,))</f>
        <v>#NAME?</v>
      </c>
    </row>
    <row r="766" spans="1:12">
      <c r="A766" s="21" t="e">
        <f t="shared" ca="1" si="44"/>
        <v>#NAME?</v>
      </c>
      <c r="B766" s="21" t="e">
        <f ca="1"/>
        <v>#NAME?</v>
      </c>
      <c r="C766" s="30" t="e">
        <f ca="1"/>
        <v>#NAME?</v>
      </c>
      <c r="D766" s="21" t="e">
        <f ca="1"/>
        <v>#NAME?</v>
      </c>
      <c r="E766" s="21" t="e">
        <f ca="1">_xlfn.XLOOKUP(D766,MasterSheet!H:H,MasterSheet!F:F)</f>
        <v>#NAME?</v>
      </c>
      <c r="F766" s="22">
        <f ca="1">SUMIFS(MasterSheet!J:J, MasterSheet!B:B, B766, MasterSheet!D:D, C766, MasterSheet!H:H, D766)</f>
        <v>0</v>
      </c>
      <c r="G766" s="22" t="e">
        <f t="shared" ca="1" si="45"/>
        <v>#NAME?</v>
      </c>
      <c r="H766" s="26">
        <f ca="1">SUMIFS(MasterSheet!K:K, MasterSheet!B:B, B766, MasterSheet!D:D, C766, MasterSheet!H:H, D766)</f>
        <v>0</v>
      </c>
      <c r="I766" s="26" t="e">
        <f t="shared" ca="1" si="46"/>
        <v>#NAME?</v>
      </c>
      <c r="J766" s="28">
        <f ca="1">SUMIFS(MasterSheet!L:L, MasterSheet!B:B, B766, MasterSheet!D:D, C766, MasterSheet!H:H, D766)</f>
        <v>0</v>
      </c>
      <c r="K766" s="28" t="e">
        <f t="shared" ca="1" si="47"/>
        <v>#NAME?</v>
      </c>
      <c r="L766" s="21" t="e">
        <f ca="1">UPPER(VLOOKUP(D766,MasterSheet!H:U,14,))</f>
        <v>#NAME?</v>
      </c>
    </row>
    <row r="767" spans="1:12">
      <c r="A767" s="21" t="e">
        <f t="shared" ca="1" si="44"/>
        <v>#NAME?</v>
      </c>
      <c r="B767" s="21" t="e">
        <f ca="1"/>
        <v>#NAME?</v>
      </c>
      <c r="C767" s="30" t="e">
        <f ca="1"/>
        <v>#NAME?</v>
      </c>
      <c r="D767" s="21" t="e">
        <f ca="1"/>
        <v>#NAME?</v>
      </c>
      <c r="E767" s="21" t="e">
        <f ca="1">_xlfn.XLOOKUP(D767,MasterSheet!H:H,MasterSheet!F:F)</f>
        <v>#NAME?</v>
      </c>
      <c r="F767" s="22">
        <f ca="1">SUMIFS(MasterSheet!J:J, MasterSheet!B:B, B767, MasterSheet!D:D, C767, MasterSheet!H:H, D767)</f>
        <v>0</v>
      </c>
      <c r="G767" s="22" t="e">
        <f t="shared" ca="1" si="45"/>
        <v>#NAME?</v>
      </c>
      <c r="H767" s="26">
        <f ca="1">SUMIFS(MasterSheet!K:K, MasterSheet!B:B, B767, MasterSheet!D:D, C767, MasterSheet!H:H, D767)</f>
        <v>0</v>
      </c>
      <c r="I767" s="26" t="e">
        <f t="shared" ca="1" si="46"/>
        <v>#NAME?</v>
      </c>
      <c r="J767" s="28">
        <f ca="1">SUMIFS(MasterSheet!L:L, MasterSheet!B:B, B767, MasterSheet!D:D, C767, MasterSheet!H:H, D767)</f>
        <v>0</v>
      </c>
      <c r="K767" s="28" t="e">
        <f t="shared" ca="1" si="47"/>
        <v>#NAME?</v>
      </c>
      <c r="L767" s="21" t="e">
        <f ca="1">UPPER(VLOOKUP(D767,MasterSheet!H:U,14,))</f>
        <v>#NAME?</v>
      </c>
    </row>
    <row r="768" spans="1:12">
      <c r="A768" s="21" t="e">
        <f t="shared" ca="1" si="44"/>
        <v>#NAME?</v>
      </c>
      <c r="B768" s="21" t="e">
        <f ca="1"/>
        <v>#NAME?</v>
      </c>
      <c r="C768" s="30" t="e">
        <f ca="1"/>
        <v>#NAME?</v>
      </c>
      <c r="D768" s="21" t="e">
        <f ca="1"/>
        <v>#NAME?</v>
      </c>
      <c r="E768" s="21" t="e">
        <f ca="1">_xlfn.XLOOKUP(D768,MasterSheet!H:H,MasterSheet!F:F)</f>
        <v>#NAME?</v>
      </c>
      <c r="F768" s="22">
        <f ca="1">SUMIFS(MasterSheet!J:J, MasterSheet!B:B, B768, MasterSheet!D:D, C768, MasterSheet!H:H, D768)</f>
        <v>0</v>
      </c>
      <c r="G768" s="22" t="e">
        <f t="shared" ca="1" si="45"/>
        <v>#NAME?</v>
      </c>
      <c r="H768" s="26">
        <f ca="1">SUMIFS(MasterSheet!K:K, MasterSheet!B:B, B768, MasterSheet!D:D, C768, MasterSheet!H:H, D768)</f>
        <v>0</v>
      </c>
      <c r="I768" s="26" t="e">
        <f t="shared" ca="1" si="46"/>
        <v>#NAME?</v>
      </c>
      <c r="J768" s="28">
        <f ca="1">SUMIFS(MasterSheet!L:L, MasterSheet!B:B, B768, MasterSheet!D:D, C768, MasterSheet!H:H, D768)</f>
        <v>0</v>
      </c>
      <c r="K768" s="28" t="e">
        <f t="shared" ca="1" si="47"/>
        <v>#NAME?</v>
      </c>
      <c r="L768" s="21" t="e">
        <f ca="1">UPPER(VLOOKUP(D768,MasterSheet!H:U,14,))</f>
        <v>#NAME?</v>
      </c>
    </row>
    <row r="769" spans="1:12">
      <c r="A769" s="21" t="e">
        <f t="shared" ca="1" si="44"/>
        <v>#NAME?</v>
      </c>
      <c r="B769" s="21" t="e">
        <f ca="1"/>
        <v>#NAME?</v>
      </c>
      <c r="C769" s="30" t="e">
        <f ca="1"/>
        <v>#NAME?</v>
      </c>
      <c r="D769" s="21" t="e">
        <f ca="1"/>
        <v>#NAME?</v>
      </c>
      <c r="E769" s="21" t="e">
        <f ca="1">_xlfn.XLOOKUP(D769,MasterSheet!H:H,MasterSheet!F:F)</f>
        <v>#NAME?</v>
      </c>
      <c r="F769" s="22">
        <f ca="1">SUMIFS(MasterSheet!J:J, MasterSheet!B:B, B769, MasterSheet!D:D, C769, MasterSheet!H:H, D769)</f>
        <v>0</v>
      </c>
      <c r="G769" s="22" t="e">
        <f t="shared" ca="1" si="45"/>
        <v>#NAME?</v>
      </c>
      <c r="H769" s="26">
        <f ca="1">SUMIFS(MasterSheet!K:K, MasterSheet!B:B, B769, MasterSheet!D:D, C769, MasterSheet!H:H, D769)</f>
        <v>0</v>
      </c>
      <c r="I769" s="26" t="e">
        <f t="shared" ca="1" si="46"/>
        <v>#NAME?</v>
      </c>
      <c r="J769" s="28">
        <f ca="1">SUMIFS(MasterSheet!L:L, MasterSheet!B:B, B769, MasterSheet!D:D, C769, MasterSheet!H:H, D769)</f>
        <v>0</v>
      </c>
      <c r="K769" s="28" t="e">
        <f t="shared" ca="1" si="47"/>
        <v>#NAME?</v>
      </c>
      <c r="L769" s="21" t="e">
        <f ca="1">UPPER(VLOOKUP(D769,MasterSheet!H:U,14,))</f>
        <v>#NAME?</v>
      </c>
    </row>
    <row r="770" spans="1:12">
      <c r="A770" s="21" t="e">
        <f t="shared" ref="A770:A833" ca="1" si="48">L770</f>
        <v>#NAME?</v>
      </c>
      <c r="B770" s="21" t="e">
        <f ca="1"/>
        <v>#NAME?</v>
      </c>
      <c r="C770" s="30" t="e">
        <f ca="1"/>
        <v>#NAME?</v>
      </c>
      <c r="D770" s="21" t="e">
        <f ca="1"/>
        <v>#NAME?</v>
      </c>
      <c r="E770" s="21" t="e">
        <f ca="1">_xlfn.XLOOKUP(D770,MasterSheet!H:H,MasterSheet!F:F)</f>
        <v>#NAME?</v>
      </c>
      <c r="F770" s="22">
        <f ca="1">SUMIFS(MasterSheet!J:J, MasterSheet!B:B, B770, MasterSheet!D:D, C770, MasterSheet!H:H, D770)</f>
        <v>0</v>
      </c>
      <c r="G770" s="22" t="e">
        <f t="shared" ca="1" si="45"/>
        <v>#NAME?</v>
      </c>
      <c r="H770" s="26">
        <f ca="1">SUMIFS(MasterSheet!K:K, MasterSheet!B:B, B770, MasterSheet!D:D, C770, MasterSheet!H:H, D770)</f>
        <v>0</v>
      </c>
      <c r="I770" s="26" t="e">
        <f t="shared" ca="1" si="46"/>
        <v>#NAME?</v>
      </c>
      <c r="J770" s="28">
        <f ca="1">SUMIFS(MasterSheet!L:L, MasterSheet!B:B, B770, MasterSheet!D:D, C770, MasterSheet!H:H, D770)</f>
        <v>0</v>
      </c>
      <c r="K770" s="28" t="e">
        <f t="shared" ca="1" si="47"/>
        <v>#NAME?</v>
      </c>
      <c r="L770" s="21" t="e">
        <f ca="1">UPPER(VLOOKUP(D770,MasterSheet!H:U,14,))</f>
        <v>#NAME?</v>
      </c>
    </row>
    <row r="771" spans="1:12">
      <c r="A771" s="21" t="e">
        <f t="shared" ca="1" si="48"/>
        <v>#NAME?</v>
      </c>
      <c r="B771" s="21" t="e">
        <f ca="1"/>
        <v>#NAME?</v>
      </c>
      <c r="C771" s="30" t="e">
        <f ca="1"/>
        <v>#NAME?</v>
      </c>
      <c r="D771" s="21" t="e">
        <f ca="1"/>
        <v>#NAME?</v>
      </c>
      <c r="E771" s="21" t="e">
        <f ca="1">_xlfn.XLOOKUP(D771,MasterSheet!H:H,MasterSheet!F:F)</f>
        <v>#NAME?</v>
      </c>
      <c r="F771" s="22">
        <f ca="1">SUMIFS(MasterSheet!J:J, MasterSheet!B:B, B771, MasterSheet!D:D, C771, MasterSheet!H:H, D771)</f>
        <v>0</v>
      </c>
      <c r="G771" s="22" t="e">
        <f t="shared" ref="G771:G834" ca="1" si="49">F771*E771</f>
        <v>#NAME?</v>
      </c>
      <c r="H771" s="26">
        <f ca="1">SUMIFS(MasterSheet!K:K, MasterSheet!B:B, B771, MasterSheet!D:D, C771, MasterSheet!H:H, D771)</f>
        <v>0</v>
      </c>
      <c r="I771" s="26" t="e">
        <f t="shared" ref="I771:I834" ca="1" si="50">H771*E771</f>
        <v>#NAME?</v>
      </c>
      <c r="J771" s="28">
        <f ca="1">SUMIFS(MasterSheet!L:L, MasterSheet!B:B, B771, MasterSheet!D:D, C771, MasterSheet!H:H, D771)</f>
        <v>0</v>
      </c>
      <c r="K771" s="28" t="e">
        <f t="shared" ref="K771:K834" ca="1" si="51">J771*E771</f>
        <v>#NAME?</v>
      </c>
      <c r="L771" s="21" t="e">
        <f ca="1">UPPER(VLOOKUP(D771,MasterSheet!H:U,14,))</f>
        <v>#NAME?</v>
      </c>
    </row>
    <row r="772" spans="1:12">
      <c r="A772" s="21" t="e">
        <f t="shared" ca="1" si="48"/>
        <v>#NAME?</v>
      </c>
      <c r="B772" s="21" t="e">
        <f ca="1"/>
        <v>#NAME?</v>
      </c>
      <c r="C772" s="30" t="e">
        <f ca="1"/>
        <v>#NAME?</v>
      </c>
      <c r="D772" s="21" t="e">
        <f ca="1"/>
        <v>#NAME?</v>
      </c>
      <c r="E772" s="21" t="e">
        <f ca="1">_xlfn.XLOOKUP(D772,MasterSheet!H:H,MasterSheet!F:F)</f>
        <v>#NAME?</v>
      </c>
      <c r="F772" s="22">
        <f ca="1">SUMIFS(MasterSheet!J:J, MasterSheet!B:B, B772, MasterSheet!D:D, C772, MasterSheet!H:H, D772)</f>
        <v>0</v>
      </c>
      <c r="G772" s="22" t="e">
        <f t="shared" ca="1" si="49"/>
        <v>#NAME?</v>
      </c>
      <c r="H772" s="26">
        <f ca="1">SUMIFS(MasterSheet!K:K, MasterSheet!B:B, B772, MasterSheet!D:D, C772, MasterSheet!H:H, D772)</f>
        <v>0</v>
      </c>
      <c r="I772" s="26" t="e">
        <f t="shared" ca="1" si="50"/>
        <v>#NAME?</v>
      </c>
      <c r="J772" s="28">
        <f ca="1">SUMIFS(MasterSheet!L:L, MasterSheet!B:B, B772, MasterSheet!D:D, C772, MasterSheet!H:H, D772)</f>
        <v>0</v>
      </c>
      <c r="K772" s="28" t="e">
        <f t="shared" ca="1" si="51"/>
        <v>#NAME?</v>
      </c>
      <c r="L772" s="21" t="e">
        <f ca="1">UPPER(VLOOKUP(D772,MasterSheet!H:U,14,))</f>
        <v>#NAME?</v>
      </c>
    </row>
    <row r="773" spans="1:12">
      <c r="A773" s="21" t="e">
        <f t="shared" ca="1" si="48"/>
        <v>#NAME?</v>
      </c>
      <c r="B773" s="21" t="e">
        <f ca="1"/>
        <v>#NAME?</v>
      </c>
      <c r="C773" s="30" t="e">
        <f ca="1"/>
        <v>#NAME?</v>
      </c>
      <c r="D773" s="21" t="e">
        <f ca="1"/>
        <v>#NAME?</v>
      </c>
      <c r="E773" s="21" t="e">
        <f ca="1">_xlfn.XLOOKUP(D773,MasterSheet!H:H,MasterSheet!F:F)</f>
        <v>#NAME?</v>
      </c>
      <c r="F773" s="22">
        <f ca="1">SUMIFS(MasterSheet!J:J, MasterSheet!B:B, B773, MasterSheet!D:D, C773, MasterSheet!H:H, D773)</f>
        <v>0</v>
      </c>
      <c r="G773" s="22" t="e">
        <f t="shared" ca="1" si="49"/>
        <v>#NAME?</v>
      </c>
      <c r="H773" s="26">
        <f ca="1">SUMIFS(MasterSheet!K:K, MasterSheet!B:B, B773, MasterSheet!D:D, C773, MasterSheet!H:H, D773)</f>
        <v>0</v>
      </c>
      <c r="I773" s="26" t="e">
        <f t="shared" ca="1" si="50"/>
        <v>#NAME?</v>
      </c>
      <c r="J773" s="28">
        <f ca="1">SUMIFS(MasterSheet!L:L, MasterSheet!B:B, B773, MasterSheet!D:D, C773, MasterSheet!H:H, D773)</f>
        <v>0</v>
      </c>
      <c r="K773" s="28" t="e">
        <f t="shared" ca="1" si="51"/>
        <v>#NAME?</v>
      </c>
      <c r="L773" s="21" t="e">
        <f ca="1">UPPER(VLOOKUP(D773,MasterSheet!H:U,14,))</f>
        <v>#NAME?</v>
      </c>
    </row>
    <row r="774" spans="1:12">
      <c r="A774" s="21" t="e">
        <f t="shared" ca="1" si="48"/>
        <v>#NAME?</v>
      </c>
      <c r="B774" s="21" t="e">
        <f ca="1"/>
        <v>#NAME?</v>
      </c>
      <c r="C774" s="30" t="e">
        <f ca="1"/>
        <v>#NAME?</v>
      </c>
      <c r="D774" s="21" t="e">
        <f ca="1"/>
        <v>#NAME?</v>
      </c>
      <c r="E774" s="21" t="e">
        <f ca="1">_xlfn.XLOOKUP(D774,MasterSheet!H:H,MasterSheet!F:F)</f>
        <v>#NAME?</v>
      </c>
      <c r="F774" s="22">
        <f ca="1">SUMIFS(MasterSheet!J:J, MasterSheet!B:B, B774, MasterSheet!D:D, C774, MasterSheet!H:H, D774)</f>
        <v>0</v>
      </c>
      <c r="G774" s="22" t="e">
        <f t="shared" ca="1" si="49"/>
        <v>#NAME?</v>
      </c>
      <c r="H774" s="26">
        <f ca="1">SUMIFS(MasterSheet!K:K, MasterSheet!B:B, B774, MasterSheet!D:D, C774, MasterSheet!H:H, D774)</f>
        <v>0</v>
      </c>
      <c r="I774" s="26" t="e">
        <f t="shared" ca="1" si="50"/>
        <v>#NAME?</v>
      </c>
      <c r="J774" s="28">
        <f ca="1">SUMIFS(MasterSheet!L:L, MasterSheet!B:B, B774, MasterSheet!D:D, C774, MasterSheet!H:H, D774)</f>
        <v>0</v>
      </c>
      <c r="K774" s="28" t="e">
        <f t="shared" ca="1" si="51"/>
        <v>#NAME?</v>
      </c>
      <c r="L774" s="21" t="e">
        <f ca="1">UPPER(VLOOKUP(D774,MasterSheet!H:U,14,))</f>
        <v>#NAME?</v>
      </c>
    </row>
    <row r="775" spans="1:12">
      <c r="A775" s="21" t="e">
        <f t="shared" ca="1" si="48"/>
        <v>#NAME?</v>
      </c>
      <c r="B775" s="21" t="e">
        <f ca="1"/>
        <v>#NAME?</v>
      </c>
      <c r="C775" s="30" t="e">
        <f ca="1"/>
        <v>#NAME?</v>
      </c>
      <c r="D775" s="21" t="e">
        <f ca="1"/>
        <v>#NAME?</v>
      </c>
      <c r="E775" s="21" t="e">
        <f ca="1">_xlfn.XLOOKUP(D775,MasterSheet!H:H,MasterSheet!F:F)</f>
        <v>#NAME?</v>
      </c>
      <c r="F775" s="22">
        <f ca="1">SUMIFS(MasterSheet!J:J, MasterSheet!B:B, B775, MasterSheet!D:D, C775, MasterSheet!H:H, D775)</f>
        <v>0</v>
      </c>
      <c r="G775" s="22" t="e">
        <f t="shared" ca="1" si="49"/>
        <v>#NAME?</v>
      </c>
      <c r="H775" s="26">
        <f ca="1">SUMIFS(MasterSheet!K:K, MasterSheet!B:B, B775, MasterSheet!D:D, C775, MasterSheet!H:H, D775)</f>
        <v>0</v>
      </c>
      <c r="I775" s="26" t="e">
        <f t="shared" ca="1" si="50"/>
        <v>#NAME?</v>
      </c>
      <c r="J775" s="28">
        <f ca="1">SUMIFS(MasterSheet!L:L, MasterSheet!B:B, B775, MasterSheet!D:D, C775, MasterSheet!H:H, D775)</f>
        <v>0</v>
      </c>
      <c r="K775" s="28" t="e">
        <f t="shared" ca="1" si="51"/>
        <v>#NAME?</v>
      </c>
      <c r="L775" s="21" t="e">
        <f ca="1">UPPER(VLOOKUP(D775,MasterSheet!H:U,14,))</f>
        <v>#NAME?</v>
      </c>
    </row>
    <row r="776" spans="1:12">
      <c r="A776" s="21" t="e">
        <f t="shared" ca="1" si="48"/>
        <v>#NAME?</v>
      </c>
      <c r="B776" s="21" t="e">
        <f ca="1"/>
        <v>#NAME?</v>
      </c>
      <c r="C776" s="30" t="e">
        <f ca="1"/>
        <v>#NAME?</v>
      </c>
      <c r="D776" s="21" t="e">
        <f ca="1"/>
        <v>#NAME?</v>
      </c>
      <c r="E776" s="21" t="e">
        <f ca="1">_xlfn.XLOOKUP(D776,MasterSheet!H:H,MasterSheet!F:F)</f>
        <v>#NAME?</v>
      </c>
      <c r="F776" s="22">
        <f ca="1">SUMIFS(MasterSheet!J:J, MasterSheet!B:B, B776, MasterSheet!D:D, C776, MasterSheet!H:H, D776)</f>
        <v>0</v>
      </c>
      <c r="G776" s="22" t="e">
        <f t="shared" ca="1" si="49"/>
        <v>#NAME?</v>
      </c>
      <c r="H776" s="26">
        <f ca="1">SUMIFS(MasterSheet!K:K, MasterSheet!B:B, B776, MasterSheet!D:D, C776, MasterSheet!H:H, D776)</f>
        <v>0</v>
      </c>
      <c r="I776" s="26" t="e">
        <f t="shared" ca="1" si="50"/>
        <v>#NAME?</v>
      </c>
      <c r="J776" s="28">
        <f ca="1">SUMIFS(MasterSheet!L:L, MasterSheet!B:B, B776, MasterSheet!D:D, C776, MasterSheet!H:H, D776)</f>
        <v>0</v>
      </c>
      <c r="K776" s="28" t="e">
        <f t="shared" ca="1" si="51"/>
        <v>#NAME?</v>
      </c>
      <c r="L776" s="21" t="e">
        <f ca="1">UPPER(VLOOKUP(D776,MasterSheet!H:U,14,))</f>
        <v>#NAME?</v>
      </c>
    </row>
    <row r="777" spans="1:12">
      <c r="A777" s="21" t="e">
        <f t="shared" ca="1" si="48"/>
        <v>#NAME?</v>
      </c>
      <c r="B777" s="21" t="e">
        <f ca="1"/>
        <v>#NAME?</v>
      </c>
      <c r="C777" s="30" t="e">
        <f ca="1"/>
        <v>#NAME?</v>
      </c>
      <c r="D777" s="21" t="e">
        <f ca="1"/>
        <v>#NAME?</v>
      </c>
      <c r="E777" s="21" t="e">
        <f ca="1">_xlfn.XLOOKUP(D777,MasterSheet!H:H,MasterSheet!F:F)</f>
        <v>#NAME?</v>
      </c>
      <c r="F777" s="22">
        <f ca="1">SUMIFS(MasterSheet!J:J, MasterSheet!B:B, B777, MasterSheet!D:D, C777, MasterSheet!H:H, D777)</f>
        <v>0</v>
      </c>
      <c r="G777" s="22" t="e">
        <f t="shared" ca="1" si="49"/>
        <v>#NAME?</v>
      </c>
      <c r="H777" s="26">
        <f ca="1">SUMIFS(MasterSheet!K:K, MasterSheet!B:B, B777, MasterSheet!D:D, C777, MasterSheet!H:H, D777)</f>
        <v>0</v>
      </c>
      <c r="I777" s="26" t="e">
        <f t="shared" ca="1" si="50"/>
        <v>#NAME?</v>
      </c>
      <c r="J777" s="28">
        <f ca="1">SUMIFS(MasterSheet!L:L, MasterSheet!B:B, B777, MasterSheet!D:D, C777, MasterSheet!H:H, D777)</f>
        <v>0</v>
      </c>
      <c r="K777" s="28" t="e">
        <f t="shared" ca="1" si="51"/>
        <v>#NAME?</v>
      </c>
      <c r="L777" s="21" t="e">
        <f ca="1">UPPER(VLOOKUP(D777,MasterSheet!H:U,14,))</f>
        <v>#NAME?</v>
      </c>
    </row>
    <row r="778" spans="1:12">
      <c r="A778" s="21" t="e">
        <f t="shared" ca="1" si="48"/>
        <v>#NAME?</v>
      </c>
      <c r="B778" s="21" t="e">
        <f ca="1"/>
        <v>#NAME?</v>
      </c>
      <c r="C778" s="30" t="e">
        <f ca="1"/>
        <v>#NAME?</v>
      </c>
      <c r="D778" s="21" t="e">
        <f ca="1"/>
        <v>#NAME?</v>
      </c>
      <c r="E778" s="21" t="e">
        <f ca="1">_xlfn.XLOOKUP(D778,MasterSheet!H:H,MasterSheet!F:F)</f>
        <v>#NAME?</v>
      </c>
      <c r="F778" s="22">
        <f ca="1">SUMIFS(MasterSheet!J:J, MasterSheet!B:B, B778, MasterSheet!D:D, C778, MasterSheet!H:H, D778)</f>
        <v>0</v>
      </c>
      <c r="G778" s="22" t="e">
        <f t="shared" ca="1" si="49"/>
        <v>#NAME?</v>
      </c>
      <c r="H778" s="26">
        <f ca="1">SUMIFS(MasterSheet!K:K, MasterSheet!B:B, B778, MasterSheet!D:D, C778, MasterSheet!H:H, D778)</f>
        <v>0</v>
      </c>
      <c r="I778" s="26" t="e">
        <f t="shared" ca="1" si="50"/>
        <v>#NAME?</v>
      </c>
      <c r="J778" s="28">
        <f ca="1">SUMIFS(MasterSheet!L:L, MasterSheet!B:B, B778, MasterSheet!D:D, C778, MasterSheet!H:H, D778)</f>
        <v>0</v>
      </c>
      <c r="K778" s="28" t="e">
        <f t="shared" ca="1" si="51"/>
        <v>#NAME?</v>
      </c>
      <c r="L778" s="21" t="e">
        <f ca="1">UPPER(VLOOKUP(D778,MasterSheet!H:U,14,))</f>
        <v>#NAME?</v>
      </c>
    </row>
    <row r="779" spans="1:12">
      <c r="A779" s="21" t="e">
        <f t="shared" ca="1" si="48"/>
        <v>#NAME?</v>
      </c>
      <c r="B779" s="21" t="e">
        <f ca="1"/>
        <v>#NAME?</v>
      </c>
      <c r="C779" s="30" t="e">
        <f ca="1"/>
        <v>#NAME?</v>
      </c>
      <c r="D779" s="21" t="e">
        <f ca="1"/>
        <v>#NAME?</v>
      </c>
      <c r="E779" s="21" t="e">
        <f ca="1">_xlfn.XLOOKUP(D779,MasterSheet!H:H,MasterSheet!F:F)</f>
        <v>#NAME?</v>
      </c>
      <c r="F779" s="22">
        <f ca="1">SUMIFS(MasterSheet!J:J, MasterSheet!B:B, B779, MasterSheet!D:D, C779, MasterSheet!H:H, D779)</f>
        <v>0</v>
      </c>
      <c r="G779" s="22" t="e">
        <f t="shared" ca="1" si="49"/>
        <v>#NAME?</v>
      </c>
      <c r="H779" s="26">
        <f ca="1">SUMIFS(MasterSheet!K:K, MasterSheet!B:B, B779, MasterSheet!D:D, C779, MasterSheet!H:H, D779)</f>
        <v>0</v>
      </c>
      <c r="I779" s="26" t="e">
        <f t="shared" ca="1" si="50"/>
        <v>#NAME?</v>
      </c>
      <c r="J779" s="28">
        <f ca="1">SUMIFS(MasterSheet!L:L, MasterSheet!B:B, B779, MasterSheet!D:D, C779, MasterSheet!H:H, D779)</f>
        <v>0</v>
      </c>
      <c r="K779" s="28" t="e">
        <f t="shared" ca="1" si="51"/>
        <v>#NAME?</v>
      </c>
      <c r="L779" s="21" t="e">
        <f ca="1">UPPER(VLOOKUP(D779,MasterSheet!H:U,14,))</f>
        <v>#NAME?</v>
      </c>
    </row>
    <row r="780" spans="1:12">
      <c r="A780" s="21" t="e">
        <f t="shared" ca="1" si="48"/>
        <v>#NAME?</v>
      </c>
      <c r="B780" s="21" t="e">
        <f ca="1"/>
        <v>#NAME?</v>
      </c>
      <c r="C780" s="30" t="e">
        <f ca="1"/>
        <v>#NAME?</v>
      </c>
      <c r="D780" s="21" t="e">
        <f ca="1"/>
        <v>#NAME?</v>
      </c>
      <c r="E780" s="21" t="e">
        <f ca="1">_xlfn.XLOOKUP(D780,MasterSheet!H:H,MasterSheet!F:F)</f>
        <v>#NAME?</v>
      </c>
      <c r="F780" s="22">
        <f ca="1">SUMIFS(MasterSheet!J:J, MasterSheet!B:B, B780, MasterSheet!D:D, C780, MasterSheet!H:H, D780)</f>
        <v>0</v>
      </c>
      <c r="G780" s="22" t="e">
        <f t="shared" ca="1" si="49"/>
        <v>#NAME?</v>
      </c>
      <c r="H780" s="26">
        <f ca="1">SUMIFS(MasterSheet!K:K, MasterSheet!B:B, B780, MasterSheet!D:D, C780, MasterSheet!H:H, D780)</f>
        <v>0</v>
      </c>
      <c r="I780" s="26" t="e">
        <f t="shared" ca="1" si="50"/>
        <v>#NAME?</v>
      </c>
      <c r="J780" s="28">
        <f ca="1">SUMIFS(MasterSheet!L:L, MasterSheet!B:B, B780, MasterSheet!D:D, C780, MasterSheet!H:H, D780)</f>
        <v>0</v>
      </c>
      <c r="K780" s="28" t="e">
        <f t="shared" ca="1" si="51"/>
        <v>#NAME?</v>
      </c>
      <c r="L780" s="21" t="e">
        <f ca="1">UPPER(VLOOKUP(D780,MasterSheet!H:U,14,))</f>
        <v>#NAME?</v>
      </c>
    </row>
    <row r="781" spans="1:12">
      <c r="A781" s="21" t="e">
        <f t="shared" ca="1" si="48"/>
        <v>#NAME?</v>
      </c>
      <c r="B781" s="21" t="e">
        <f ca="1"/>
        <v>#NAME?</v>
      </c>
      <c r="C781" s="30" t="e">
        <f ca="1"/>
        <v>#NAME?</v>
      </c>
      <c r="D781" s="21" t="e">
        <f ca="1"/>
        <v>#NAME?</v>
      </c>
      <c r="E781" s="21" t="e">
        <f ca="1">_xlfn.XLOOKUP(D781,MasterSheet!H:H,MasterSheet!F:F)</f>
        <v>#NAME?</v>
      </c>
      <c r="F781" s="22">
        <f ca="1">SUMIFS(MasterSheet!J:J, MasterSheet!B:B, B781, MasterSheet!D:D, C781, MasterSheet!H:H, D781)</f>
        <v>0</v>
      </c>
      <c r="G781" s="22" t="e">
        <f t="shared" ca="1" si="49"/>
        <v>#NAME?</v>
      </c>
      <c r="H781" s="26">
        <f ca="1">SUMIFS(MasterSheet!K:K, MasterSheet!B:B, B781, MasterSheet!D:D, C781, MasterSheet!H:H, D781)</f>
        <v>0</v>
      </c>
      <c r="I781" s="26" t="e">
        <f t="shared" ca="1" si="50"/>
        <v>#NAME?</v>
      </c>
      <c r="J781" s="28">
        <f ca="1">SUMIFS(MasterSheet!L:L, MasterSheet!B:B, B781, MasterSheet!D:D, C781, MasterSheet!H:H, D781)</f>
        <v>0</v>
      </c>
      <c r="K781" s="28" t="e">
        <f t="shared" ca="1" si="51"/>
        <v>#NAME?</v>
      </c>
      <c r="L781" s="21" t="e">
        <f ca="1">UPPER(VLOOKUP(D781,MasterSheet!H:U,14,))</f>
        <v>#NAME?</v>
      </c>
    </row>
    <row r="782" spans="1:12">
      <c r="A782" s="21" t="e">
        <f t="shared" ca="1" si="48"/>
        <v>#NAME?</v>
      </c>
      <c r="B782" s="21" t="e">
        <f ca="1"/>
        <v>#NAME?</v>
      </c>
      <c r="C782" s="30" t="e">
        <f ca="1"/>
        <v>#NAME?</v>
      </c>
      <c r="D782" s="21" t="e">
        <f ca="1"/>
        <v>#NAME?</v>
      </c>
      <c r="E782" s="21" t="e">
        <f ca="1">_xlfn.XLOOKUP(D782,MasterSheet!H:H,MasterSheet!F:F)</f>
        <v>#NAME?</v>
      </c>
      <c r="F782" s="22">
        <f ca="1">SUMIFS(MasterSheet!J:J, MasterSheet!B:B, B782, MasterSheet!D:D, C782, MasterSheet!H:H, D782)</f>
        <v>0</v>
      </c>
      <c r="G782" s="22" t="e">
        <f t="shared" ca="1" si="49"/>
        <v>#NAME?</v>
      </c>
      <c r="H782" s="26">
        <f ca="1">SUMIFS(MasterSheet!K:K, MasterSheet!B:B, B782, MasterSheet!D:D, C782, MasterSheet!H:H, D782)</f>
        <v>0</v>
      </c>
      <c r="I782" s="26" t="e">
        <f t="shared" ca="1" si="50"/>
        <v>#NAME?</v>
      </c>
      <c r="J782" s="28">
        <f ca="1">SUMIFS(MasterSheet!L:L, MasterSheet!B:B, B782, MasterSheet!D:D, C782, MasterSheet!H:H, D782)</f>
        <v>0</v>
      </c>
      <c r="K782" s="28" t="e">
        <f t="shared" ca="1" si="51"/>
        <v>#NAME?</v>
      </c>
      <c r="L782" s="21" t="e">
        <f ca="1">UPPER(VLOOKUP(D782,MasterSheet!H:U,14,))</f>
        <v>#NAME?</v>
      </c>
    </row>
    <row r="783" spans="1:12">
      <c r="A783" s="21" t="e">
        <f t="shared" ca="1" si="48"/>
        <v>#NAME?</v>
      </c>
      <c r="B783" s="21" t="e">
        <f ca="1"/>
        <v>#NAME?</v>
      </c>
      <c r="C783" s="30" t="e">
        <f ca="1"/>
        <v>#NAME?</v>
      </c>
      <c r="D783" s="21" t="e">
        <f ca="1"/>
        <v>#NAME?</v>
      </c>
      <c r="E783" s="21" t="e">
        <f ca="1">_xlfn.XLOOKUP(D783,MasterSheet!H:H,MasterSheet!F:F)</f>
        <v>#NAME?</v>
      </c>
      <c r="F783" s="22">
        <f ca="1">SUMIFS(MasterSheet!J:J, MasterSheet!B:B, B783, MasterSheet!D:D, C783, MasterSheet!H:H, D783)</f>
        <v>0</v>
      </c>
      <c r="G783" s="22" t="e">
        <f t="shared" ca="1" si="49"/>
        <v>#NAME?</v>
      </c>
      <c r="H783" s="26">
        <f ca="1">SUMIFS(MasterSheet!K:K, MasterSheet!B:B, B783, MasterSheet!D:D, C783, MasterSheet!H:H, D783)</f>
        <v>0</v>
      </c>
      <c r="I783" s="26" t="e">
        <f t="shared" ca="1" si="50"/>
        <v>#NAME?</v>
      </c>
      <c r="J783" s="28">
        <f ca="1">SUMIFS(MasterSheet!L:L, MasterSheet!B:B, B783, MasterSheet!D:D, C783, MasterSheet!H:H, D783)</f>
        <v>0</v>
      </c>
      <c r="K783" s="28" t="e">
        <f t="shared" ca="1" si="51"/>
        <v>#NAME?</v>
      </c>
      <c r="L783" s="21" t="e">
        <f ca="1">UPPER(VLOOKUP(D783,MasterSheet!H:U,14,))</f>
        <v>#NAME?</v>
      </c>
    </row>
    <row r="784" spans="1:12">
      <c r="A784" s="21" t="e">
        <f t="shared" ca="1" si="48"/>
        <v>#NAME?</v>
      </c>
      <c r="B784" s="21" t="e">
        <f ca="1"/>
        <v>#NAME?</v>
      </c>
      <c r="C784" s="30" t="e">
        <f ca="1"/>
        <v>#NAME?</v>
      </c>
      <c r="D784" s="21" t="e">
        <f ca="1"/>
        <v>#NAME?</v>
      </c>
      <c r="E784" s="21" t="e">
        <f ca="1">_xlfn.XLOOKUP(D784,MasterSheet!H:H,MasterSheet!F:F)</f>
        <v>#NAME?</v>
      </c>
      <c r="F784" s="22">
        <f ca="1">SUMIFS(MasterSheet!J:J, MasterSheet!B:B, B784, MasterSheet!D:D, C784, MasterSheet!H:H, D784)</f>
        <v>0</v>
      </c>
      <c r="G784" s="22" t="e">
        <f t="shared" ca="1" si="49"/>
        <v>#NAME?</v>
      </c>
      <c r="H784" s="26">
        <f ca="1">SUMIFS(MasterSheet!K:K, MasterSheet!B:B, B784, MasterSheet!D:D, C784, MasterSheet!H:H, D784)</f>
        <v>0</v>
      </c>
      <c r="I784" s="26" t="e">
        <f t="shared" ca="1" si="50"/>
        <v>#NAME?</v>
      </c>
      <c r="J784" s="28">
        <f ca="1">SUMIFS(MasterSheet!L:L, MasterSheet!B:B, B784, MasterSheet!D:D, C784, MasterSheet!H:H, D784)</f>
        <v>0</v>
      </c>
      <c r="K784" s="28" t="e">
        <f t="shared" ca="1" si="51"/>
        <v>#NAME?</v>
      </c>
      <c r="L784" s="21" t="e">
        <f ca="1">UPPER(VLOOKUP(D784,MasterSheet!H:U,14,))</f>
        <v>#NAME?</v>
      </c>
    </row>
    <row r="785" spans="1:12">
      <c r="A785" s="21" t="e">
        <f t="shared" ca="1" si="48"/>
        <v>#NAME?</v>
      </c>
      <c r="B785" s="21" t="e">
        <f ca="1"/>
        <v>#NAME?</v>
      </c>
      <c r="C785" s="30" t="e">
        <f ca="1"/>
        <v>#NAME?</v>
      </c>
      <c r="D785" s="21" t="e">
        <f ca="1"/>
        <v>#NAME?</v>
      </c>
      <c r="E785" s="21" t="e">
        <f ca="1">_xlfn.XLOOKUP(D785,MasterSheet!H:H,MasterSheet!F:F)</f>
        <v>#NAME?</v>
      </c>
      <c r="F785" s="22">
        <f ca="1">SUMIFS(MasterSheet!J:J, MasterSheet!B:B, B785, MasterSheet!D:D, C785, MasterSheet!H:H, D785)</f>
        <v>0</v>
      </c>
      <c r="G785" s="22" t="e">
        <f t="shared" ca="1" si="49"/>
        <v>#NAME?</v>
      </c>
      <c r="H785" s="26">
        <f ca="1">SUMIFS(MasterSheet!K:K, MasterSheet!B:B, B785, MasterSheet!D:D, C785, MasterSheet!H:H, D785)</f>
        <v>0</v>
      </c>
      <c r="I785" s="26" t="e">
        <f t="shared" ca="1" si="50"/>
        <v>#NAME?</v>
      </c>
      <c r="J785" s="28">
        <f ca="1">SUMIFS(MasterSheet!L:L, MasterSheet!B:B, B785, MasterSheet!D:D, C785, MasterSheet!H:H, D785)</f>
        <v>0</v>
      </c>
      <c r="K785" s="28" t="e">
        <f t="shared" ca="1" si="51"/>
        <v>#NAME?</v>
      </c>
      <c r="L785" s="21" t="e">
        <f ca="1">UPPER(VLOOKUP(D785,MasterSheet!H:U,14,))</f>
        <v>#NAME?</v>
      </c>
    </row>
    <row r="786" spans="1:12">
      <c r="A786" s="21" t="e">
        <f t="shared" ca="1" si="48"/>
        <v>#NAME?</v>
      </c>
      <c r="B786" s="21" t="e">
        <f ca="1"/>
        <v>#NAME?</v>
      </c>
      <c r="C786" s="30" t="e">
        <f ca="1"/>
        <v>#NAME?</v>
      </c>
      <c r="D786" s="21" t="e">
        <f ca="1"/>
        <v>#NAME?</v>
      </c>
      <c r="E786" s="21" t="e">
        <f ca="1">_xlfn.XLOOKUP(D786,MasterSheet!H:H,MasterSheet!F:F)</f>
        <v>#NAME?</v>
      </c>
      <c r="F786" s="22">
        <f ca="1">SUMIFS(MasterSheet!J:J, MasterSheet!B:B, B786, MasterSheet!D:D, C786, MasterSheet!H:H, D786)</f>
        <v>0</v>
      </c>
      <c r="G786" s="22" t="e">
        <f t="shared" ca="1" si="49"/>
        <v>#NAME?</v>
      </c>
      <c r="H786" s="26">
        <f ca="1">SUMIFS(MasterSheet!K:K, MasterSheet!B:B, B786, MasterSheet!D:D, C786, MasterSheet!H:H, D786)</f>
        <v>0</v>
      </c>
      <c r="I786" s="26" t="e">
        <f t="shared" ca="1" si="50"/>
        <v>#NAME?</v>
      </c>
      <c r="J786" s="28">
        <f ca="1">SUMIFS(MasterSheet!L:L, MasterSheet!B:B, B786, MasterSheet!D:D, C786, MasterSheet!H:H, D786)</f>
        <v>0</v>
      </c>
      <c r="K786" s="28" t="e">
        <f t="shared" ca="1" si="51"/>
        <v>#NAME?</v>
      </c>
      <c r="L786" s="21" t="e">
        <f ca="1">UPPER(VLOOKUP(D786,MasterSheet!H:U,14,))</f>
        <v>#NAME?</v>
      </c>
    </row>
    <row r="787" spans="1:12">
      <c r="A787" s="21" t="e">
        <f t="shared" ca="1" si="48"/>
        <v>#NAME?</v>
      </c>
      <c r="B787" s="21" t="e">
        <f ca="1"/>
        <v>#NAME?</v>
      </c>
      <c r="C787" s="30" t="e">
        <f ca="1"/>
        <v>#NAME?</v>
      </c>
      <c r="D787" s="21" t="e">
        <f ca="1"/>
        <v>#NAME?</v>
      </c>
      <c r="E787" s="21" t="e">
        <f ca="1">_xlfn.XLOOKUP(D787,MasterSheet!H:H,MasterSheet!F:F)</f>
        <v>#NAME?</v>
      </c>
      <c r="F787" s="22">
        <f ca="1">SUMIFS(MasterSheet!J:J, MasterSheet!B:B, B787, MasterSheet!D:D, C787, MasterSheet!H:H, D787)</f>
        <v>0</v>
      </c>
      <c r="G787" s="22" t="e">
        <f t="shared" ca="1" si="49"/>
        <v>#NAME?</v>
      </c>
      <c r="H787" s="26">
        <f ca="1">SUMIFS(MasterSheet!K:K, MasterSheet!B:B, B787, MasterSheet!D:D, C787, MasterSheet!H:H, D787)</f>
        <v>0</v>
      </c>
      <c r="I787" s="26" t="e">
        <f t="shared" ca="1" si="50"/>
        <v>#NAME?</v>
      </c>
      <c r="J787" s="28">
        <f ca="1">SUMIFS(MasterSheet!L:L, MasterSheet!B:B, B787, MasterSheet!D:D, C787, MasterSheet!H:H, D787)</f>
        <v>0</v>
      </c>
      <c r="K787" s="28" t="e">
        <f t="shared" ca="1" si="51"/>
        <v>#NAME?</v>
      </c>
      <c r="L787" s="21" t="e">
        <f ca="1">UPPER(VLOOKUP(D787,MasterSheet!H:U,14,))</f>
        <v>#NAME?</v>
      </c>
    </row>
    <row r="788" spans="1:12">
      <c r="A788" s="21" t="e">
        <f t="shared" ca="1" si="48"/>
        <v>#NAME?</v>
      </c>
      <c r="B788" s="21" t="e">
        <f ca="1"/>
        <v>#NAME?</v>
      </c>
      <c r="C788" s="30" t="e">
        <f ca="1"/>
        <v>#NAME?</v>
      </c>
      <c r="D788" s="21" t="e">
        <f ca="1"/>
        <v>#NAME?</v>
      </c>
      <c r="E788" s="21" t="e">
        <f ca="1">_xlfn.XLOOKUP(D788,MasterSheet!H:H,MasterSheet!F:F)</f>
        <v>#NAME?</v>
      </c>
      <c r="F788" s="22">
        <f ca="1">SUMIFS(MasterSheet!J:J, MasterSheet!B:B, B788, MasterSheet!D:D, C788, MasterSheet!H:H, D788)</f>
        <v>0</v>
      </c>
      <c r="G788" s="22" t="e">
        <f t="shared" ca="1" si="49"/>
        <v>#NAME?</v>
      </c>
      <c r="H788" s="26">
        <f ca="1">SUMIFS(MasterSheet!K:K, MasterSheet!B:B, B788, MasterSheet!D:D, C788, MasterSheet!H:H, D788)</f>
        <v>0</v>
      </c>
      <c r="I788" s="26" t="e">
        <f t="shared" ca="1" si="50"/>
        <v>#NAME?</v>
      </c>
      <c r="J788" s="28">
        <f ca="1">SUMIFS(MasterSheet!L:L, MasterSheet!B:B, B788, MasterSheet!D:D, C788, MasterSheet!H:H, D788)</f>
        <v>0</v>
      </c>
      <c r="K788" s="28" t="e">
        <f t="shared" ca="1" si="51"/>
        <v>#NAME?</v>
      </c>
      <c r="L788" s="21" t="e">
        <f ca="1">UPPER(VLOOKUP(D788,MasterSheet!H:U,14,))</f>
        <v>#NAME?</v>
      </c>
    </row>
    <row r="789" spans="1:12">
      <c r="A789" s="21" t="e">
        <f t="shared" ca="1" si="48"/>
        <v>#NAME?</v>
      </c>
      <c r="B789" s="21" t="e">
        <f ca="1"/>
        <v>#NAME?</v>
      </c>
      <c r="C789" s="30" t="e">
        <f ca="1"/>
        <v>#NAME?</v>
      </c>
      <c r="D789" s="21" t="e">
        <f ca="1"/>
        <v>#NAME?</v>
      </c>
      <c r="E789" s="21" t="e">
        <f ca="1">_xlfn.XLOOKUP(D789,MasterSheet!H:H,MasterSheet!F:F)</f>
        <v>#NAME?</v>
      </c>
      <c r="F789" s="22">
        <f ca="1">SUMIFS(MasterSheet!J:J, MasterSheet!B:B, B789, MasterSheet!D:D, C789, MasterSheet!H:H, D789)</f>
        <v>0</v>
      </c>
      <c r="G789" s="22" t="e">
        <f t="shared" ca="1" si="49"/>
        <v>#NAME?</v>
      </c>
      <c r="H789" s="26">
        <f ca="1">SUMIFS(MasterSheet!K:K, MasterSheet!B:B, B789, MasterSheet!D:D, C789, MasterSheet!H:H, D789)</f>
        <v>0</v>
      </c>
      <c r="I789" s="26" t="e">
        <f t="shared" ca="1" si="50"/>
        <v>#NAME?</v>
      </c>
      <c r="J789" s="28">
        <f ca="1">SUMIFS(MasterSheet!L:L, MasterSheet!B:B, B789, MasterSheet!D:D, C789, MasterSheet!H:H, D789)</f>
        <v>0</v>
      </c>
      <c r="K789" s="28" t="e">
        <f t="shared" ca="1" si="51"/>
        <v>#NAME?</v>
      </c>
      <c r="L789" s="21" t="e">
        <f ca="1">UPPER(VLOOKUP(D789,MasterSheet!H:U,14,))</f>
        <v>#NAME?</v>
      </c>
    </row>
    <row r="790" spans="1:12">
      <c r="A790" s="21" t="e">
        <f t="shared" ca="1" si="48"/>
        <v>#NAME?</v>
      </c>
      <c r="B790" s="21" t="e">
        <f ca="1"/>
        <v>#NAME?</v>
      </c>
      <c r="C790" s="30" t="e">
        <f ca="1"/>
        <v>#NAME?</v>
      </c>
      <c r="D790" s="21" t="e">
        <f ca="1"/>
        <v>#NAME?</v>
      </c>
      <c r="E790" s="21" t="e">
        <f ca="1">_xlfn.XLOOKUP(D790,MasterSheet!H:H,MasterSheet!F:F)</f>
        <v>#NAME?</v>
      </c>
      <c r="F790" s="22">
        <f ca="1">SUMIFS(MasterSheet!J:J, MasterSheet!B:B, B790, MasterSheet!D:D, C790, MasterSheet!H:H, D790)</f>
        <v>0</v>
      </c>
      <c r="G790" s="22" t="e">
        <f t="shared" ca="1" si="49"/>
        <v>#NAME?</v>
      </c>
      <c r="H790" s="26">
        <f ca="1">SUMIFS(MasterSheet!K:K, MasterSheet!B:B, B790, MasterSheet!D:D, C790, MasterSheet!H:H, D790)</f>
        <v>0</v>
      </c>
      <c r="I790" s="26" t="e">
        <f t="shared" ca="1" si="50"/>
        <v>#NAME?</v>
      </c>
      <c r="J790" s="28">
        <f ca="1">SUMIFS(MasterSheet!L:L, MasterSheet!B:B, B790, MasterSheet!D:D, C790, MasterSheet!H:H, D790)</f>
        <v>0</v>
      </c>
      <c r="K790" s="28" t="e">
        <f t="shared" ca="1" si="51"/>
        <v>#NAME?</v>
      </c>
      <c r="L790" s="21" t="e">
        <f ca="1">UPPER(VLOOKUP(D790,MasterSheet!H:U,14,))</f>
        <v>#NAME?</v>
      </c>
    </row>
    <row r="791" spans="1:12">
      <c r="A791" s="21" t="e">
        <f t="shared" ca="1" si="48"/>
        <v>#NAME?</v>
      </c>
      <c r="B791" s="21" t="e">
        <f ca="1"/>
        <v>#NAME?</v>
      </c>
      <c r="C791" s="30" t="e">
        <f ca="1"/>
        <v>#NAME?</v>
      </c>
      <c r="D791" s="21" t="e">
        <f ca="1"/>
        <v>#NAME?</v>
      </c>
      <c r="E791" s="21" t="e">
        <f ca="1">_xlfn.XLOOKUP(D791,MasterSheet!H:H,MasterSheet!F:F)</f>
        <v>#NAME?</v>
      </c>
      <c r="F791" s="22">
        <f ca="1">SUMIFS(MasterSheet!J:J, MasterSheet!B:B, B791, MasterSheet!D:D, C791, MasterSheet!H:H, D791)</f>
        <v>0</v>
      </c>
      <c r="G791" s="22" t="e">
        <f t="shared" ca="1" si="49"/>
        <v>#NAME?</v>
      </c>
      <c r="H791" s="26">
        <f ca="1">SUMIFS(MasterSheet!K:K, MasterSheet!B:B, B791, MasterSheet!D:D, C791, MasterSheet!H:H, D791)</f>
        <v>0</v>
      </c>
      <c r="I791" s="26" t="e">
        <f t="shared" ca="1" si="50"/>
        <v>#NAME?</v>
      </c>
      <c r="J791" s="28">
        <f ca="1">SUMIFS(MasterSheet!L:L, MasterSheet!B:B, B791, MasterSheet!D:D, C791, MasterSheet!H:H, D791)</f>
        <v>0</v>
      </c>
      <c r="K791" s="28" t="e">
        <f t="shared" ca="1" si="51"/>
        <v>#NAME?</v>
      </c>
      <c r="L791" s="21" t="e">
        <f ca="1">UPPER(VLOOKUP(D791,MasterSheet!H:U,14,))</f>
        <v>#NAME?</v>
      </c>
    </row>
    <row r="792" spans="1:12">
      <c r="A792" s="21" t="e">
        <f t="shared" ca="1" si="48"/>
        <v>#NAME?</v>
      </c>
      <c r="B792" s="21" t="e">
        <f ca="1"/>
        <v>#NAME?</v>
      </c>
      <c r="C792" s="30" t="e">
        <f ca="1"/>
        <v>#NAME?</v>
      </c>
      <c r="D792" s="21" t="e">
        <f ca="1"/>
        <v>#NAME?</v>
      </c>
      <c r="E792" s="21" t="e">
        <f ca="1">_xlfn.XLOOKUP(D792,MasterSheet!H:H,MasterSheet!F:F)</f>
        <v>#NAME?</v>
      </c>
      <c r="F792" s="22">
        <f ca="1">SUMIFS(MasterSheet!J:J, MasterSheet!B:B, B792, MasterSheet!D:D, C792, MasterSheet!H:H, D792)</f>
        <v>0</v>
      </c>
      <c r="G792" s="22" t="e">
        <f t="shared" ca="1" si="49"/>
        <v>#NAME?</v>
      </c>
      <c r="H792" s="26">
        <f ca="1">SUMIFS(MasterSheet!K:K, MasterSheet!B:B, B792, MasterSheet!D:D, C792, MasterSheet!H:H, D792)</f>
        <v>0</v>
      </c>
      <c r="I792" s="26" t="e">
        <f t="shared" ca="1" si="50"/>
        <v>#NAME?</v>
      </c>
      <c r="J792" s="28">
        <f ca="1">SUMIFS(MasterSheet!L:L, MasterSheet!B:B, B792, MasterSheet!D:D, C792, MasterSheet!H:H, D792)</f>
        <v>0</v>
      </c>
      <c r="K792" s="28" t="e">
        <f t="shared" ca="1" si="51"/>
        <v>#NAME?</v>
      </c>
      <c r="L792" s="21" t="e">
        <f ca="1">UPPER(VLOOKUP(D792,MasterSheet!H:U,14,))</f>
        <v>#NAME?</v>
      </c>
    </row>
    <row r="793" spans="1:12">
      <c r="A793" s="21" t="e">
        <f t="shared" ca="1" si="48"/>
        <v>#NAME?</v>
      </c>
      <c r="B793" s="21" t="e">
        <f ca="1"/>
        <v>#NAME?</v>
      </c>
      <c r="C793" s="30" t="e">
        <f ca="1"/>
        <v>#NAME?</v>
      </c>
      <c r="D793" s="21" t="e">
        <f ca="1"/>
        <v>#NAME?</v>
      </c>
      <c r="E793" s="21" t="e">
        <f ca="1">_xlfn.XLOOKUP(D793,MasterSheet!H:H,MasterSheet!F:F)</f>
        <v>#NAME?</v>
      </c>
      <c r="F793" s="22">
        <f ca="1">SUMIFS(MasterSheet!J:J, MasterSheet!B:B, B793, MasterSheet!D:D, C793, MasterSheet!H:H, D793)</f>
        <v>0</v>
      </c>
      <c r="G793" s="22" t="e">
        <f t="shared" ca="1" si="49"/>
        <v>#NAME?</v>
      </c>
      <c r="H793" s="26">
        <f ca="1">SUMIFS(MasterSheet!K:K, MasterSheet!B:B, B793, MasterSheet!D:D, C793, MasterSheet!H:H, D793)</f>
        <v>0</v>
      </c>
      <c r="I793" s="26" t="e">
        <f t="shared" ca="1" si="50"/>
        <v>#NAME?</v>
      </c>
      <c r="J793" s="28">
        <f ca="1">SUMIFS(MasterSheet!L:L, MasterSheet!B:B, B793, MasterSheet!D:D, C793, MasterSheet!H:H, D793)</f>
        <v>0</v>
      </c>
      <c r="K793" s="28" t="e">
        <f t="shared" ca="1" si="51"/>
        <v>#NAME?</v>
      </c>
      <c r="L793" s="21" t="e">
        <f ca="1">UPPER(VLOOKUP(D793,MasterSheet!H:U,14,))</f>
        <v>#NAME?</v>
      </c>
    </row>
    <row r="794" spans="1:12">
      <c r="A794" s="21" t="e">
        <f t="shared" ca="1" si="48"/>
        <v>#NAME?</v>
      </c>
      <c r="B794" s="21" t="e">
        <f ca="1"/>
        <v>#NAME?</v>
      </c>
      <c r="C794" s="30" t="e">
        <f ca="1"/>
        <v>#NAME?</v>
      </c>
      <c r="D794" s="21" t="e">
        <f ca="1"/>
        <v>#NAME?</v>
      </c>
      <c r="E794" s="21" t="e">
        <f ca="1">_xlfn.XLOOKUP(D794,MasterSheet!H:H,MasterSheet!F:F)</f>
        <v>#NAME?</v>
      </c>
      <c r="F794" s="22">
        <f ca="1">SUMIFS(MasterSheet!J:J, MasterSheet!B:B, B794, MasterSheet!D:D, C794, MasterSheet!H:H, D794)</f>
        <v>0</v>
      </c>
      <c r="G794" s="22" t="e">
        <f t="shared" ca="1" si="49"/>
        <v>#NAME?</v>
      </c>
      <c r="H794" s="26">
        <f ca="1">SUMIFS(MasterSheet!K:K, MasterSheet!B:B, B794, MasterSheet!D:D, C794, MasterSheet!H:H, D794)</f>
        <v>0</v>
      </c>
      <c r="I794" s="26" t="e">
        <f t="shared" ca="1" si="50"/>
        <v>#NAME?</v>
      </c>
      <c r="J794" s="28">
        <f ca="1">SUMIFS(MasterSheet!L:L, MasterSheet!B:B, B794, MasterSheet!D:D, C794, MasterSheet!H:H, D794)</f>
        <v>0</v>
      </c>
      <c r="K794" s="28" t="e">
        <f t="shared" ca="1" si="51"/>
        <v>#NAME?</v>
      </c>
      <c r="L794" s="21" t="e">
        <f ca="1">UPPER(VLOOKUP(D794,MasterSheet!H:U,14,))</f>
        <v>#NAME?</v>
      </c>
    </row>
    <row r="795" spans="1:12">
      <c r="A795" s="21" t="e">
        <f t="shared" ca="1" si="48"/>
        <v>#NAME?</v>
      </c>
      <c r="B795" s="21" t="e">
        <f ca="1"/>
        <v>#NAME?</v>
      </c>
      <c r="C795" s="30" t="e">
        <f ca="1"/>
        <v>#NAME?</v>
      </c>
      <c r="D795" s="21" t="e">
        <f ca="1"/>
        <v>#NAME?</v>
      </c>
      <c r="E795" s="21" t="e">
        <f ca="1">_xlfn.XLOOKUP(D795,MasterSheet!H:H,MasterSheet!F:F)</f>
        <v>#NAME?</v>
      </c>
      <c r="F795" s="22">
        <f ca="1">SUMIFS(MasterSheet!J:J, MasterSheet!B:B, B795, MasterSheet!D:D, C795, MasterSheet!H:H, D795)</f>
        <v>0</v>
      </c>
      <c r="G795" s="22" t="e">
        <f t="shared" ca="1" si="49"/>
        <v>#NAME?</v>
      </c>
      <c r="H795" s="26">
        <f ca="1">SUMIFS(MasterSheet!K:K, MasterSheet!B:B, B795, MasterSheet!D:D, C795, MasterSheet!H:H, D795)</f>
        <v>0</v>
      </c>
      <c r="I795" s="26" t="e">
        <f t="shared" ca="1" si="50"/>
        <v>#NAME?</v>
      </c>
      <c r="J795" s="28">
        <f ca="1">SUMIFS(MasterSheet!L:L, MasterSheet!B:B, B795, MasterSheet!D:D, C795, MasterSheet!H:H, D795)</f>
        <v>0</v>
      </c>
      <c r="K795" s="28" t="e">
        <f t="shared" ca="1" si="51"/>
        <v>#NAME?</v>
      </c>
      <c r="L795" s="21" t="e">
        <f ca="1">UPPER(VLOOKUP(D795,MasterSheet!H:U,14,))</f>
        <v>#NAME?</v>
      </c>
    </row>
    <row r="796" spans="1:12">
      <c r="A796" s="21" t="e">
        <f t="shared" ca="1" si="48"/>
        <v>#NAME?</v>
      </c>
      <c r="B796" s="21" t="e">
        <f ca="1"/>
        <v>#NAME?</v>
      </c>
      <c r="C796" s="30" t="e">
        <f ca="1"/>
        <v>#NAME?</v>
      </c>
      <c r="D796" s="21" t="e">
        <f ca="1"/>
        <v>#NAME?</v>
      </c>
      <c r="E796" s="21" t="e">
        <f ca="1">_xlfn.XLOOKUP(D796,MasterSheet!H:H,MasterSheet!F:F)</f>
        <v>#NAME?</v>
      </c>
      <c r="F796" s="22">
        <f ca="1">SUMIFS(MasterSheet!J:J, MasterSheet!B:B, B796, MasterSheet!D:D, C796, MasterSheet!H:H, D796)</f>
        <v>0</v>
      </c>
      <c r="G796" s="22" t="e">
        <f t="shared" ca="1" si="49"/>
        <v>#NAME?</v>
      </c>
      <c r="H796" s="26">
        <f ca="1">SUMIFS(MasterSheet!K:K, MasterSheet!B:B, B796, MasterSheet!D:D, C796, MasterSheet!H:H, D796)</f>
        <v>0</v>
      </c>
      <c r="I796" s="26" t="e">
        <f t="shared" ca="1" si="50"/>
        <v>#NAME?</v>
      </c>
      <c r="J796" s="28">
        <f ca="1">SUMIFS(MasterSheet!L:L, MasterSheet!B:B, B796, MasterSheet!D:D, C796, MasterSheet!H:H, D796)</f>
        <v>0</v>
      </c>
      <c r="K796" s="28" t="e">
        <f t="shared" ca="1" si="51"/>
        <v>#NAME?</v>
      </c>
      <c r="L796" s="21" t="e">
        <f ca="1">UPPER(VLOOKUP(D796,MasterSheet!H:U,14,))</f>
        <v>#NAME?</v>
      </c>
    </row>
    <row r="797" spans="1:12">
      <c r="A797" s="21" t="e">
        <f t="shared" ca="1" si="48"/>
        <v>#NAME?</v>
      </c>
      <c r="B797" s="21" t="e">
        <f ca="1"/>
        <v>#NAME?</v>
      </c>
      <c r="C797" s="30" t="e">
        <f ca="1"/>
        <v>#NAME?</v>
      </c>
      <c r="D797" s="21" t="e">
        <f ca="1"/>
        <v>#NAME?</v>
      </c>
      <c r="E797" s="21" t="e">
        <f ca="1">_xlfn.XLOOKUP(D797,MasterSheet!H:H,MasterSheet!F:F)</f>
        <v>#NAME?</v>
      </c>
      <c r="F797" s="22">
        <f ca="1">SUMIFS(MasterSheet!J:J, MasterSheet!B:B, B797, MasterSheet!D:D, C797, MasterSheet!H:H, D797)</f>
        <v>0</v>
      </c>
      <c r="G797" s="22" t="e">
        <f t="shared" ca="1" si="49"/>
        <v>#NAME?</v>
      </c>
      <c r="H797" s="26">
        <f ca="1">SUMIFS(MasterSheet!K:K, MasterSheet!B:B, B797, MasterSheet!D:D, C797, MasterSheet!H:H, D797)</f>
        <v>0</v>
      </c>
      <c r="I797" s="26" t="e">
        <f t="shared" ca="1" si="50"/>
        <v>#NAME?</v>
      </c>
      <c r="J797" s="28">
        <f ca="1">SUMIFS(MasterSheet!L:L, MasterSheet!B:B, B797, MasterSheet!D:D, C797, MasterSheet!H:H, D797)</f>
        <v>0</v>
      </c>
      <c r="K797" s="28" t="e">
        <f t="shared" ca="1" si="51"/>
        <v>#NAME?</v>
      </c>
      <c r="L797" s="21" t="e">
        <f ca="1">UPPER(VLOOKUP(D797,MasterSheet!H:U,14,))</f>
        <v>#NAME?</v>
      </c>
    </row>
    <row r="798" spans="1:12">
      <c r="A798" s="21" t="e">
        <f t="shared" ca="1" si="48"/>
        <v>#NAME?</v>
      </c>
      <c r="B798" s="21" t="e">
        <f ca="1"/>
        <v>#NAME?</v>
      </c>
      <c r="C798" s="30" t="e">
        <f ca="1"/>
        <v>#NAME?</v>
      </c>
      <c r="D798" s="21" t="e">
        <f ca="1"/>
        <v>#NAME?</v>
      </c>
      <c r="E798" s="21" t="e">
        <f ca="1">_xlfn.XLOOKUP(D798,MasterSheet!H:H,MasterSheet!F:F)</f>
        <v>#NAME?</v>
      </c>
      <c r="F798" s="22">
        <f ca="1">SUMIFS(MasterSheet!J:J, MasterSheet!B:B, B798, MasterSheet!D:D, C798, MasterSheet!H:H, D798)</f>
        <v>0</v>
      </c>
      <c r="G798" s="22" t="e">
        <f t="shared" ca="1" si="49"/>
        <v>#NAME?</v>
      </c>
      <c r="H798" s="26">
        <f ca="1">SUMIFS(MasterSheet!K:K, MasterSheet!B:B, B798, MasterSheet!D:D, C798, MasterSheet!H:H, D798)</f>
        <v>0</v>
      </c>
      <c r="I798" s="26" t="e">
        <f t="shared" ca="1" si="50"/>
        <v>#NAME?</v>
      </c>
      <c r="J798" s="28">
        <f ca="1">SUMIFS(MasterSheet!L:L, MasterSheet!B:B, B798, MasterSheet!D:D, C798, MasterSheet!H:H, D798)</f>
        <v>0</v>
      </c>
      <c r="K798" s="28" t="e">
        <f t="shared" ca="1" si="51"/>
        <v>#NAME?</v>
      </c>
      <c r="L798" s="21" t="e">
        <f ca="1">UPPER(VLOOKUP(D798,MasterSheet!H:U,14,))</f>
        <v>#NAME?</v>
      </c>
    </row>
    <row r="799" spans="1:12">
      <c r="A799" s="21" t="e">
        <f t="shared" ca="1" si="48"/>
        <v>#NAME?</v>
      </c>
      <c r="B799" s="21" t="e">
        <f ca="1"/>
        <v>#NAME?</v>
      </c>
      <c r="C799" s="30" t="e">
        <f ca="1"/>
        <v>#NAME?</v>
      </c>
      <c r="D799" s="21" t="e">
        <f ca="1"/>
        <v>#NAME?</v>
      </c>
      <c r="E799" s="21" t="e">
        <f ca="1">_xlfn.XLOOKUP(D799,MasterSheet!H:H,MasterSheet!F:F)</f>
        <v>#NAME?</v>
      </c>
      <c r="F799" s="22">
        <f ca="1">SUMIFS(MasterSheet!J:J, MasterSheet!B:B, B799, MasterSheet!D:D, C799, MasterSheet!H:H, D799)</f>
        <v>0</v>
      </c>
      <c r="G799" s="22" t="e">
        <f t="shared" ca="1" si="49"/>
        <v>#NAME?</v>
      </c>
      <c r="H799" s="26">
        <f ca="1">SUMIFS(MasterSheet!K:K, MasterSheet!B:B, B799, MasterSheet!D:D, C799, MasterSheet!H:H, D799)</f>
        <v>0</v>
      </c>
      <c r="I799" s="26" t="e">
        <f t="shared" ca="1" si="50"/>
        <v>#NAME?</v>
      </c>
      <c r="J799" s="28">
        <f ca="1">SUMIFS(MasterSheet!L:L, MasterSheet!B:B, B799, MasterSheet!D:D, C799, MasterSheet!H:H, D799)</f>
        <v>0</v>
      </c>
      <c r="K799" s="28" t="e">
        <f t="shared" ca="1" si="51"/>
        <v>#NAME?</v>
      </c>
      <c r="L799" s="21" t="e">
        <f ca="1">UPPER(VLOOKUP(D799,MasterSheet!H:U,14,))</f>
        <v>#NAME?</v>
      </c>
    </row>
    <row r="800" spans="1:12">
      <c r="A800" s="21" t="e">
        <f t="shared" ca="1" si="48"/>
        <v>#NAME?</v>
      </c>
      <c r="B800" s="21" t="e">
        <f ca="1"/>
        <v>#NAME?</v>
      </c>
      <c r="C800" s="30" t="e">
        <f ca="1"/>
        <v>#NAME?</v>
      </c>
      <c r="D800" s="21" t="e">
        <f ca="1"/>
        <v>#NAME?</v>
      </c>
      <c r="E800" s="21" t="e">
        <f ca="1">_xlfn.XLOOKUP(D800,MasterSheet!H:H,MasterSheet!F:F)</f>
        <v>#NAME?</v>
      </c>
      <c r="F800" s="22">
        <f ca="1">SUMIFS(MasterSheet!J:J, MasterSheet!B:B, B800, MasterSheet!D:D, C800, MasterSheet!H:H, D800)</f>
        <v>0</v>
      </c>
      <c r="G800" s="22" t="e">
        <f t="shared" ca="1" si="49"/>
        <v>#NAME?</v>
      </c>
      <c r="H800" s="26">
        <f ca="1">SUMIFS(MasterSheet!K:K, MasterSheet!B:B, B800, MasterSheet!D:D, C800, MasterSheet!H:H, D800)</f>
        <v>0</v>
      </c>
      <c r="I800" s="26" t="e">
        <f t="shared" ca="1" si="50"/>
        <v>#NAME?</v>
      </c>
      <c r="J800" s="28">
        <f ca="1">SUMIFS(MasterSheet!L:L, MasterSheet!B:B, B800, MasterSheet!D:D, C800, MasterSheet!H:H, D800)</f>
        <v>0</v>
      </c>
      <c r="K800" s="28" t="e">
        <f t="shared" ca="1" si="51"/>
        <v>#NAME?</v>
      </c>
      <c r="L800" s="21" t="e">
        <f ca="1">UPPER(VLOOKUP(D800,MasterSheet!H:U,14,))</f>
        <v>#NAME?</v>
      </c>
    </row>
    <row r="801" spans="1:12">
      <c r="A801" s="21" t="e">
        <f t="shared" ca="1" si="48"/>
        <v>#NAME?</v>
      </c>
      <c r="B801" s="21" t="e">
        <f ca="1"/>
        <v>#NAME?</v>
      </c>
      <c r="C801" s="30" t="e">
        <f ca="1"/>
        <v>#NAME?</v>
      </c>
      <c r="D801" s="21" t="e">
        <f ca="1"/>
        <v>#NAME?</v>
      </c>
      <c r="E801" s="21" t="e">
        <f ca="1">_xlfn.XLOOKUP(D801,MasterSheet!H:H,MasterSheet!F:F)</f>
        <v>#NAME?</v>
      </c>
      <c r="F801" s="22">
        <f ca="1">SUMIFS(MasterSheet!J:J, MasterSheet!B:B, B801, MasterSheet!D:D, C801, MasterSheet!H:H, D801)</f>
        <v>0</v>
      </c>
      <c r="G801" s="22" t="e">
        <f t="shared" ca="1" si="49"/>
        <v>#NAME?</v>
      </c>
      <c r="H801" s="26">
        <f ca="1">SUMIFS(MasterSheet!K:K, MasterSheet!B:B, B801, MasterSheet!D:D, C801, MasterSheet!H:H, D801)</f>
        <v>0</v>
      </c>
      <c r="I801" s="26" t="e">
        <f t="shared" ca="1" si="50"/>
        <v>#NAME?</v>
      </c>
      <c r="J801" s="28">
        <f ca="1">SUMIFS(MasterSheet!L:L, MasterSheet!B:B, B801, MasterSheet!D:D, C801, MasterSheet!H:H, D801)</f>
        <v>0</v>
      </c>
      <c r="K801" s="28" t="e">
        <f t="shared" ca="1" si="51"/>
        <v>#NAME?</v>
      </c>
      <c r="L801" s="21" t="e">
        <f ca="1">UPPER(VLOOKUP(D801,MasterSheet!H:U,14,))</f>
        <v>#NAME?</v>
      </c>
    </row>
    <row r="802" spans="1:12">
      <c r="A802" s="21" t="e">
        <f t="shared" ca="1" si="48"/>
        <v>#NAME?</v>
      </c>
      <c r="B802" s="21" t="e">
        <f ca="1"/>
        <v>#NAME?</v>
      </c>
      <c r="C802" s="30" t="e">
        <f ca="1"/>
        <v>#NAME?</v>
      </c>
      <c r="D802" s="21" t="e">
        <f ca="1"/>
        <v>#NAME?</v>
      </c>
      <c r="E802" s="21" t="e">
        <f ca="1">_xlfn.XLOOKUP(D802,MasterSheet!H:H,MasterSheet!F:F)</f>
        <v>#NAME?</v>
      </c>
      <c r="F802" s="22">
        <f ca="1">SUMIFS(MasterSheet!J:J, MasterSheet!B:B, B802, MasterSheet!D:D, C802, MasterSheet!H:H, D802)</f>
        <v>0</v>
      </c>
      <c r="G802" s="22" t="e">
        <f t="shared" ca="1" si="49"/>
        <v>#NAME?</v>
      </c>
      <c r="H802" s="26">
        <f ca="1">SUMIFS(MasterSheet!K:K, MasterSheet!B:B, B802, MasterSheet!D:D, C802, MasterSheet!H:H, D802)</f>
        <v>0</v>
      </c>
      <c r="I802" s="26" t="e">
        <f t="shared" ca="1" si="50"/>
        <v>#NAME?</v>
      </c>
      <c r="J802" s="28">
        <f ca="1">SUMIFS(MasterSheet!L:L, MasterSheet!B:B, B802, MasterSheet!D:D, C802, MasterSheet!H:H, D802)</f>
        <v>0</v>
      </c>
      <c r="K802" s="28" t="e">
        <f t="shared" ca="1" si="51"/>
        <v>#NAME?</v>
      </c>
      <c r="L802" s="21" t="e">
        <f ca="1">UPPER(VLOOKUP(D802,MasterSheet!H:U,14,))</f>
        <v>#NAME?</v>
      </c>
    </row>
    <row r="803" spans="1:12">
      <c r="A803" s="21" t="e">
        <f t="shared" ca="1" si="48"/>
        <v>#NAME?</v>
      </c>
      <c r="B803" s="21" t="e">
        <f ca="1"/>
        <v>#NAME?</v>
      </c>
      <c r="C803" s="30" t="e">
        <f ca="1"/>
        <v>#NAME?</v>
      </c>
      <c r="D803" s="21" t="e">
        <f ca="1"/>
        <v>#NAME?</v>
      </c>
      <c r="E803" s="21" t="e">
        <f ca="1">_xlfn.XLOOKUP(D803,MasterSheet!H:H,MasterSheet!F:F)</f>
        <v>#NAME?</v>
      </c>
      <c r="F803" s="22">
        <f ca="1">SUMIFS(MasterSheet!J:J, MasterSheet!B:B, B803, MasterSheet!D:D, C803, MasterSheet!H:H, D803)</f>
        <v>0</v>
      </c>
      <c r="G803" s="22" t="e">
        <f t="shared" ca="1" si="49"/>
        <v>#NAME?</v>
      </c>
      <c r="H803" s="26">
        <f ca="1">SUMIFS(MasterSheet!K:K, MasterSheet!B:B, B803, MasterSheet!D:D, C803, MasterSheet!H:H, D803)</f>
        <v>0</v>
      </c>
      <c r="I803" s="26" t="e">
        <f t="shared" ca="1" si="50"/>
        <v>#NAME?</v>
      </c>
      <c r="J803" s="28">
        <f ca="1">SUMIFS(MasterSheet!L:L, MasterSheet!B:B, B803, MasterSheet!D:D, C803, MasterSheet!H:H, D803)</f>
        <v>0</v>
      </c>
      <c r="K803" s="28" t="e">
        <f t="shared" ca="1" si="51"/>
        <v>#NAME?</v>
      </c>
      <c r="L803" s="21" t="e">
        <f ca="1">UPPER(VLOOKUP(D803,MasterSheet!H:U,14,))</f>
        <v>#NAME?</v>
      </c>
    </row>
    <row r="804" spans="1:12">
      <c r="A804" s="21" t="e">
        <f t="shared" ca="1" si="48"/>
        <v>#NAME?</v>
      </c>
      <c r="B804" s="21" t="e">
        <f ca="1"/>
        <v>#NAME?</v>
      </c>
      <c r="C804" s="30" t="e">
        <f ca="1"/>
        <v>#NAME?</v>
      </c>
      <c r="D804" s="21" t="e">
        <f ca="1"/>
        <v>#NAME?</v>
      </c>
      <c r="E804" s="21" t="e">
        <f ca="1">_xlfn.XLOOKUP(D804,MasterSheet!H:H,MasterSheet!F:F)</f>
        <v>#NAME?</v>
      </c>
      <c r="F804" s="22">
        <f ca="1">SUMIFS(MasterSheet!J:J, MasterSheet!B:B, B804, MasterSheet!D:D, C804, MasterSheet!H:H, D804)</f>
        <v>0</v>
      </c>
      <c r="G804" s="22" t="e">
        <f t="shared" ca="1" si="49"/>
        <v>#NAME?</v>
      </c>
      <c r="H804" s="26">
        <f ca="1">SUMIFS(MasterSheet!K:K, MasterSheet!B:B, B804, MasterSheet!D:D, C804, MasterSheet!H:H, D804)</f>
        <v>0</v>
      </c>
      <c r="I804" s="26" t="e">
        <f t="shared" ca="1" si="50"/>
        <v>#NAME?</v>
      </c>
      <c r="J804" s="28">
        <f ca="1">SUMIFS(MasterSheet!L:L, MasterSheet!B:B, B804, MasterSheet!D:D, C804, MasterSheet!H:H, D804)</f>
        <v>0</v>
      </c>
      <c r="K804" s="28" t="e">
        <f t="shared" ca="1" si="51"/>
        <v>#NAME?</v>
      </c>
      <c r="L804" s="21" t="e">
        <f ca="1">UPPER(VLOOKUP(D804,MasterSheet!H:U,14,))</f>
        <v>#NAME?</v>
      </c>
    </row>
    <row r="805" spans="1:12">
      <c r="A805" s="21" t="e">
        <f t="shared" ca="1" si="48"/>
        <v>#NAME?</v>
      </c>
      <c r="B805" s="21" t="e">
        <f ca="1"/>
        <v>#NAME?</v>
      </c>
      <c r="C805" s="30" t="e">
        <f ca="1"/>
        <v>#NAME?</v>
      </c>
      <c r="D805" s="21" t="e">
        <f ca="1"/>
        <v>#NAME?</v>
      </c>
      <c r="E805" s="21" t="e">
        <f ca="1">_xlfn.XLOOKUP(D805,MasterSheet!H:H,MasterSheet!F:F)</f>
        <v>#NAME?</v>
      </c>
      <c r="F805" s="22">
        <f ca="1">SUMIFS(MasterSheet!J:J, MasterSheet!B:B, B805, MasterSheet!D:D, C805, MasterSheet!H:H, D805)</f>
        <v>0</v>
      </c>
      <c r="G805" s="22" t="e">
        <f t="shared" ca="1" si="49"/>
        <v>#NAME?</v>
      </c>
      <c r="H805" s="26">
        <f ca="1">SUMIFS(MasterSheet!K:K, MasterSheet!B:B, B805, MasterSheet!D:D, C805, MasterSheet!H:H, D805)</f>
        <v>0</v>
      </c>
      <c r="I805" s="26" t="e">
        <f t="shared" ca="1" si="50"/>
        <v>#NAME?</v>
      </c>
      <c r="J805" s="28">
        <f ca="1">SUMIFS(MasterSheet!L:L, MasterSheet!B:B, B805, MasterSheet!D:D, C805, MasterSheet!H:H, D805)</f>
        <v>0</v>
      </c>
      <c r="K805" s="28" t="e">
        <f t="shared" ca="1" si="51"/>
        <v>#NAME?</v>
      </c>
      <c r="L805" s="21" t="e">
        <f ca="1">UPPER(VLOOKUP(D805,MasterSheet!H:U,14,))</f>
        <v>#NAME?</v>
      </c>
    </row>
    <row r="806" spans="1:12">
      <c r="A806" s="21" t="e">
        <f t="shared" ca="1" si="48"/>
        <v>#NAME?</v>
      </c>
      <c r="B806" s="21" t="e">
        <f ca="1"/>
        <v>#NAME?</v>
      </c>
      <c r="C806" s="30" t="e">
        <f ca="1"/>
        <v>#NAME?</v>
      </c>
      <c r="D806" s="21" t="e">
        <f ca="1"/>
        <v>#NAME?</v>
      </c>
      <c r="E806" s="21" t="e">
        <f ca="1">_xlfn.XLOOKUP(D806,MasterSheet!H:H,MasterSheet!F:F)</f>
        <v>#NAME?</v>
      </c>
      <c r="F806" s="22">
        <f ca="1">SUMIFS(MasterSheet!J:J, MasterSheet!B:B, B806, MasterSheet!D:D, C806, MasterSheet!H:H, D806)</f>
        <v>0</v>
      </c>
      <c r="G806" s="22" t="e">
        <f t="shared" ca="1" si="49"/>
        <v>#NAME?</v>
      </c>
      <c r="H806" s="26">
        <f ca="1">SUMIFS(MasterSheet!K:K, MasterSheet!B:B, B806, MasterSheet!D:D, C806, MasterSheet!H:H, D806)</f>
        <v>0</v>
      </c>
      <c r="I806" s="26" t="e">
        <f t="shared" ca="1" si="50"/>
        <v>#NAME?</v>
      </c>
      <c r="J806" s="28">
        <f ca="1">SUMIFS(MasterSheet!L:L, MasterSheet!B:B, B806, MasterSheet!D:D, C806, MasterSheet!H:H, D806)</f>
        <v>0</v>
      </c>
      <c r="K806" s="28" t="e">
        <f t="shared" ca="1" si="51"/>
        <v>#NAME?</v>
      </c>
      <c r="L806" s="21" t="e">
        <f ca="1">UPPER(VLOOKUP(D806,MasterSheet!H:U,14,))</f>
        <v>#NAME?</v>
      </c>
    </row>
    <row r="807" spans="1:12">
      <c r="A807" s="21" t="e">
        <f t="shared" ca="1" si="48"/>
        <v>#NAME?</v>
      </c>
      <c r="B807" s="21" t="e">
        <f ca="1"/>
        <v>#NAME?</v>
      </c>
      <c r="C807" s="30" t="e">
        <f ca="1"/>
        <v>#NAME?</v>
      </c>
      <c r="D807" s="21" t="e">
        <f ca="1"/>
        <v>#NAME?</v>
      </c>
      <c r="E807" s="21" t="e">
        <f ca="1">_xlfn.XLOOKUP(D807,MasterSheet!H:H,MasterSheet!F:F)</f>
        <v>#NAME?</v>
      </c>
      <c r="F807" s="22">
        <f ca="1">SUMIFS(MasterSheet!J:J, MasterSheet!B:B, B807, MasterSheet!D:D, C807, MasterSheet!H:H, D807)</f>
        <v>0</v>
      </c>
      <c r="G807" s="22" t="e">
        <f t="shared" ca="1" si="49"/>
        <v>#NAME?</v>
      </c>
      <c r="H807" s="26">
        <f ca="1">SUMIFS(MasterSheet!K:K, MasterSheet!B:B, B807, MasterSheet!D:D, C807, MasterSheet!H:H, D807)</f>
        <v>0</v>
      </c>
      <c r="I807" s="26" t="e">
        <f t="shared" ca="1" si="50"/>
        <v>#NAME?</v>
      </c>
      <c r="J807" s="28">
        <f ca="1">SUMIFS(MasterSheet!L:L, MasterSheet!B:B, B807, MasterSheet!D:D, C807, MasterSheet!H:H, D807)</f>
        <v>0</v>
      </c>
      <c r="K807" s="28" t="e">
        <f t="shared" ca="1" si="51"/>
        <v>#NAME?</v>
      </c>
      <c r="L807" s="21" t="e">
        <f ca="1">UPPER(VLOOKUP(D807,MasterSheet!H:U,14,))</f>
        <v>#NAME?</v>
      </c>
    </row>
    <row r="808" spans="1:12">
      <c r="A808" s="21" t="e">
        <f t="shared" ca="1" si="48"/>
        <v>#NAME?</v>
      </c>
      <c r="B808" s="21" t="e">
        <f ca="1"/>
        <v>#NAME?</v>
      </c>
      <c r="C808" s="30" t="e">
        <f ca="1"/>
        <v>#NAME?</v>
      </c>
      <c r="D808" s="21" t="e">
        <f ca="1"/>
        <v>#NAME?</v>
      </c>
      <c r="E808" s="21" t="e">
        <f ca="1">_xlfn.XLOOKUP(D808,MasterSheet!H:H,MasterSheet!F:F)</f>
        <v>#NAME?</v>
      </c>
      <c r="F808" s="22">
        <f ca="1">SUMIFS(MasterSheet!J:J, MasterSheet!B:B, B808, MasterSheet!D:D, C808, MasterSheet!H:H, D808)</f>
        <v>0</v>
      </c>
      <c r="G808" s="22" t="e">
        <f t="shared" ca="1" si="49"/>
        <v>#NAME?</v>
      </c>
      <c r="H808" s="26">
        <f ca="1">SUMIFS(MasterSheet!K:K, MasterSheet!B:B, B808, MasterSheet!D:D, C808, MasterSheet!H:H, D808)</f>
        <v>0</v>
      </c>
      <c r="I808" s="26" t="e">
        <f t="shared" ca="1" si="50"/>
        <v>#NAME?</v>
      </c>
      <c r="J808" s="28">
        <f ca="1">SUMIFS(MasterSheet!L:L, MasterSheet!B:B, B808, MasterSheet!D:D, C808, MasterSheet!H:H, D808)</f>
        <v>0</v>
      </c>
      <c r="K808" s="28" t="e">
        <f t="shared" ca="1" si="51"/>
        <v>#NAME?</v>
      </c>
      <c r="L808" s="21" t="e">
        <f ca="1">UPPER(VLOOKUP(D808,MasterSheet!H:U,14,))</f>
        <v>#NAME?</v>
      </c>
    </row>
    <row r="809" spans="1:12">
      <c r="A809" s="21" t="e">
        <f t="shared" ca="1" si="48"/>
        <v>#NAME?</v>
      </c>
      <c r="B809" s="21" t="e">
        <f ca="1"/>
        <v>#NAME?</v>
      </c>
      <c r="C809" s="30" t="e">
        <f ca="1"/>
        <v>#NAME?</v>
      </c>
      <c r="D809" s="21" t="e">
        <f ca="1"/>
        <v>#NAME?</v>
      </c>
      <c r="E809" s="21" t="e">
        <f ca="1">_xlfn.XLOOKUP(D809,MasterSheet!H:H,MasterSheet!F:F)</f>
        <v>#NAME?</v>
      </c>
      <c r="F809" s="22">
        <f ca="1">SUMIFS(MasterSheet!J:J, MasterSheet!B:B, B809, MasterSheet!D:D, C809, MasterSheet!H:H, D809)</f>
        <v>0</v>
      </c>
      <c r="G809" s="22" t="e">
        <f t="shared" ca="1" si="49"/>
        <v>#NAME?</v>
      </c>
      <c r="H809" s="26">
        <f ca="1">SUMIFS(MasterSheet!K:K, MasterSheet!B:B, B809, MasterSheet!D:D, C809, MasterSheet!H:H, D809)</f>
        <v>0</v>
      </c>
      <c r="I809" s="26" t="e">
        <f t="shared" ca="1" si="50"/>
        <v>#NAME?</v>
      </c>
      <c r="J809" s="28">
        <f ca="1">SUMIFS(MasterSheet!L:L, MasterSheet!B:B, B809, MasterSheet!D:D, C809, MasterSheet!H:H, D809)</f>
        <v>0</v>
      </c>
      <c r="K809" s="28" t="e">
        <f t="shared" ca="1" si="51"/>
        <v>#NAME?</v>
      </c>
      <c r="L809" s="21" t="e">
        <f ca="1">UPPER(VLOOKUP(D809,MasterSheet!H:U,14,))</f>
        <v>#NAME?</v>
      </c>
    </row>
    <row r="810" spans="1:12">
      <c r="A810" s="21" t="e">
        <f t="shared" ca="1" si="48"/>
        <v>#NAME?</v>
      </c>
      <c r="B810" s="21" t="e">
        <f ca="1"/>
        <v>#NAME?</v>
      </c>
      <c r="C810" s="30" t="e">
        <f ca="1"/>
        <v>#NAME?</v>
      </c>
      <c r="D810" s="21" t="e">
        <f ca="1"/>
        <v>#NAME?</v>
      </c>
      <c r="E810" s="21" t="e">
        <f ca="1">_xlfn.XLOOKUP(D810,MasterSheet!H:H,MasterSheet!F:F)</f>
        <v>#NAME?</v>
      </c>
      <c r="F810" s="22">
        <f ca="1">SUMIFS(MasterSheet!J:J, MasterSheet!B:B, B810, MasterSheet!D:D, C810, MasterSheet!H:H, D810)</f>
        <v>0</v>
      </c>
      <c r="G810" s="22" t="e">
        <f t="shared" ca="1" si="49"/>
        <v>#NAME?</v>
      </c>
      <c r="H810" s="26">
        <f ca="1">SUMIFS(MasterSheet!K:K, MasterSheet!B:B, B810, MasterSheet!D:D, C810, MasterSheet!H:H, D810)</f>
        <v>0</v>
      </c>
      <c r="I810" s="26" t="e">
        <f t="shared" ca="1" si="50"/>
        <v>#NAME?</v>
      </c>
      <c r="J810" s="28">
        <f ca="1">SUMIFS(MasterSheet!L:L, MasterSheet!B:B, B810, MasterSheet!D:D, C810, MasterSheet!H:H, D810)</f>
        <v>0</v>
      </c>
      <c r="K810" s="28" t="e">
        <f t="shared" ca="1" si="51"/>
        <v>#NAME?</v>
      </c>
      <c r="L810" s="21" t="e">
        <f ca="1">UPPER(VLOOKUP(D810,MasterSheet!H:U,14,))</f>
        <v>#NAME?</v>
      </c>
    </row>
    <row r="811" spans="1:12">
      <c r="A811" s="21" t="e">
        <f t="shared" ca="1" si="48"/>
        <v>#NAME?</v>
      </c>
      <c r="B811" s="21" t="e">
        <f ca="1"/>
        <v>#NAME?</v>
      </c>
      <c r="C811" s="30" t="e">
        <f ca="1"/>
        <v>#NAME?</v>
      </c>
      <c r="D811" s="21" t="e">
        <f ca="1"/>
        <v>#NAME?</v>
      </c>
      <c r="E811" s="21" t="e">
        <f ca="1">_xlfn.XLOOKUP(D811,MasterSheet!H:H,MasterSheet!F:F)</f>
        <v>#NAME?</v>
      </c>
      <c r="F811" s="22">
        <f ca="1">SUMIFS(MasterSheet!J:J, MasterSheet!B:B, B811, MasterSheet!D:D, C811, MasterSheet!H:H, D811)</f>
        <v>0</v>
      </c>
      <c r="G811" s="22" t="e">
        <f t="shared" ca="1" si="49"/>
        <v>#NAME?</v>
      </c>
      <c r="H811" s="26">
        <f ca="1">SUMIFS(MasterSheet!K:K, MasterSheet!B:B, B811, MasterSheet!D:D, C811, MasterSheet!H:H, D811)</f>
        <v>0</v>
      </c>
      <c r="I811" s="26" t="e">
        <f t="shared" ca="1" si="50"/>
        <v>#NAME?</v>
      </c>
      <c r="J811" s="28">
        <f ca="1">SUMIFS(MasterSheet!L:L, MasterSheet!B:B, B811, MasterSheet!D:D, C811, MasterSheet!H:H, D811)</f>
        <v>0</v>
      </c>
      <c r="K811" s="28" t="e">
        <f t="shared" ca="1" si="51"/>
        <v>#NAME?</v>
      </c>
      <c r="L811" s="21" t="e">
        <f ca="1">UPPER(VLOOKUP(D811,MasterSheet!H:U,14,))</f>
        <v>#NAME?</v>
      </c>
    </row>
    <row r="812" spans="1:12">
      <c r="A812" s="21" t="e">
        <f t="shared" ca="1" si="48"/>
        <v>#NAME?</v>
      </c>
      <c r="B812" s="21" t="e">
        <f ca="1"/>
        <v>#NAME?</v>
      </c>
      <c r="C812" s="30" t="e">
        <f ca="1"/>
        <v>#NAME?</v>
      </c>
      <c r="D812" s="21" t="e">
        <f ca="1"/>
        <v>#NAME?</v>
      </c>
      <c r="E812" s="21" t="e">
        <f ca="1">_xlfn.XLOOKUP(D812,MasterSheet!H:H,MasterSheet!F:F)</f>
        <v>#NAME?</v>
      </c>
      <c r="F812" s="22">
        <f ca="1">SUMIFS(MasterSheet!J:J, MasterSheet!B:B, B812, MasterSheet!D:D, C812, MasterSheet!H:H, D812)</f>
        <v>0</v>
      </c>
      <c r="G812" s="22" t="e">
        <f t="shared" ca="1" si="49"/>
        <v>#NAME?</v>
      </c>
      <c r="H812" s="26">
        <f ca="1">SUMIFS(MasterSheet!K:K, MasterSheet!B:B, B812, MasterSheet!D:D, C812, MasterSheet!H:H, D812)</f>
        <v>0</v>
      </c>
      <c r="I812" s="26" t="e">
        <f t="shared" ca="1" si="50"/>
        <v>#NAME?</v>
      </c>
      <c r="J812" s="28">
        <f ca="1">SUMIFS(MasterSheet!L:L, MasterSheet!B:B, B812, MasterSheet!D:D, C812, MasterSheet!H:H, D812)</f>
        <v>0</v>
      </c>
      <c r="K812" s="28" t="e">
        <f t="shared" ca="1" si="51"/>
        <v>#NAME?</v>
      </c>
      <c r="L812" s="21" t="e">
        <f ca="1">UPPER(VLOOKUP(D812,MasterSheet!H:U,14,))</f>
        <v>#NAME?</v>
      </c>
    </row>
    <row r="813" spans="1:12">
      <c r="A813" s="21" t="e">
        <f t="shared" ca="1" si="48"/>
        <v>#NAME?</v>
      </c>
      <c r="B813" s="21" t="e">
        <f ca="1"/>
        <v>#NAME?</v>
      </c>
      <c r="C813" s="30" t="e">
        <f ca="1"/>
        <v>#NAME?</v>
      </c>
      <c r="D813" s="21" t="e">
        <f ca="1"/>
        <v>#NAME?</v>
      </c>
      <c r="E813" s="21" t="e">
        <f ca="1">_xlfn.XLOOKUP(D813,MasterSheet!H:H,MasterSheet!F:F)</f>
        <v>#NAME?</v>
      </c>
      <c r="F813" s="22">
        <f ca="1">SUMIFS(MasterSheet!J:J, MasterSheet!B:B, B813, MasterSheet!D:D, C813, MasterSheet!H:H, D813)</f>
        <v>0</v>
      </c>
      <c r="G813" s="22" t="e">
        <f t="shared" ca="1" si="49"/>
        <v>#NAME?</v>
      </c>
      <c r="H813" s="26">
        <f ca="1">SUMIFS(MasterSheet!K:K, MasterSheet!B:B, B813, MasterSheet!D:D, C813, MasterSheet!H:H, D813)</f>
        <v>0</v>
      </c>
      <c r="I813" s="26" t="e">
        <f t="shared" ca="1" si="50"/>
        <v>#NAME?</v>
      </c>
      <c r="J813" s="28">
        <f ca="1">SUMIFS(MasterSheet!L:L, MasterSheet!B:B, B813, MasterSheet!D:D, C813, MasterSheet!H:H, D813)</f>
        <v>0</v>
      </c>
      <c r="K813" s="28" t="e">
        <f t="shared" ca="1" si="51"/>
        <v>#NAME?</v>
      </c>
      <c r="L813" s="21" t="e">
        <f ca="1">UPPER(VLOOKUP(D813,MasterSheet!H:U,14,))</f>
        <v>#NAME?</v>
      </c>
    </row>
    <row r="814" spans="1:12">
      <c r="A814" s="21" t="e">
        <f t="shared" ca="1" si="48"/>
        <v>#NAME?</v>
      </c>
      <c r="B814" s="21" t="e">
        <f ca="1"/>
        <v>#NAME?</v>
      </c>
      <c r="C814" s="30" t="e">
        <f ca="1"/>
        <v>#NAME?</v>
      </c>
      <c r="D814" s="21" t="e">
        <f ca="1"/>
        <v>#NAME?</v>
      </c>
      <c r="E814" s="21" t="e">
        <f ca="1">_xlfn.XLOOKUP(D814,MasterSheet!H:H,MasterSheet!F:F)</f>
        <v>#NAME?</v>
      </c>
      <c r="F814" s="22">
        <f ca="1">SUMIFS(MasterSheet!J:J, MasterSheet!B:B, B814, MasterSheet!D:D, C814, MasterSheet!H:H, D814)</f>
        <v>0</v>
      </c>
      <c r="G814" s="22" t="e">
        <f t="shared" ca="1" si="49"/>
        <v>#NAME?</v>
      </c>
      <c r="H814" s="26">
        <f ca="1">SUMIFS(MasterSheet!K:K, MasterSheet!B:B, B814, MasterSheet!D:D, C814, MasterSheet!H:H, D814)</f>
        <v>0</v>
      </c>
      <c r="I814" s="26" t="e">
        <f t="shared" ca="1" si="50"/>
        <v>#NAME?</v>
      </c>
      <c r="J814" s="28">
        <f ca="1">SUMIFS(MasterSheet!L:L, MasterSheet!B:B, B814, MasterSheet!D:D, C814, MasterSheet!H:H, D814)</f>
        <v>0</v>
      </c>
      <c r="K814" s="28" t="e">
        <f t="shared" ca="1" si="51"/>
        <v>#NAME?</v>
      </c>
      <c r="L814" s="21" t="e">
        <f ca="1">UPPER(VLOOKUP(D814,MasterSheet!H:U,14,))</f>
        <v>#NAME?</v>
      </c>
    </row>
    <row r="815" spans="1:12">
      <c r="A815" s="21" t="e">
        <f t="shared" ca="1" si="48"/>
        <v>#NAME?</v>
      </c>
      <c r="B815" s="21" t="e">
        <f ca="1"/>
        <v>#NAME?</v>
      </c>
      <c r="C815" s="30" t="e">
        <f ca="1"/>
        <v>#NAME?</v>
      </c>
      <c r="D815" s="21" t="e">
        <f ca="1"/>
        <v>#NAME?</v>
      </c>
      <c r="E815" s="21" t="e">
        <f ca="1">_xlfn.XLOOKUP(D815,MasterSheet!H:H,MasterSheet!F:F)</f>
        <v>#NAME?</v>
      </c>
      <c r="F815" s="22">
        <f ca="1">SUMIFS(MasterSheet!J:J, MasterSheet!B:B, B815, MasterSheet!D:D, C815, MasterSheet!H:H, D815)</f>
        <v>0</v>
      </c>
      <c r="G815" s="22" t="e">
        <f t="shared" ca="1" si="49"/>
        <v>#NAME?</v>
      </c>
      <c r="H815" s="26">
        <f ca="1">SUMIFS(MasterSheet!K:K, MasterSheet!B:B, B815, MasterSheet!D:D, C815, MasterSheet!H:H, D815)</f>
        <v>0</v>
      </c>
      <c r="I815" s="26" t="e">
        <f t="shared" ca="1" si="50"/>
        <v>#NAME?</v>
      </c>
      <c r="J815" s="28">
        <f ca="1">SUMIFS(MasterSheet!L:L, MasterSheet!B:B, B815, MasterSheet!D:D, C815, MasterSheet!H:H, D815)</f>
        <v>0</v>
      </c>
      <c r="K815" s="28" t="e">
        <f t="shared" ca="1" si="51"/>
        <v>#NAME?</v>
      </c>
      <c r="L815" s="21" t="e">
        <f ca="1">UPPER(VLOOKUP(D815,MasterSheet!H:U,14,))</f>
        <v>#NAME?</v>
      </c>
    </row>
    <row r="816" spans="1:12">
      <c r="A816" s="21" t="e">
        <f t="shared" ca="1" si="48"/>
        <v>#NAME?</v>
      </c>
      <c r="B816" s="21" t="e">
        <f ca="1"/>
        <v>#NAME?</v>
      </c>
      <c r="C816" s="30" t="e">
        <f ca="1"/>
        <v>#NAME?</v>
      </c>
      <c r="D816" s="21" t="e">
        <f ca="1"/>
        <v>#NAME?</v>
      </c>
      <c r="E816" s="21" t="e">
        <f ca="1">_xlfn.XLOOKUP(D816,MasterSheet!H:H,MasterSheet!F:F)</f>
        <v>#NAME?</v>
      </c>
      <c r="F816" s="22">
        <f ca="1">SUMIFS(MasterSheet!J:J, MasterSheet!B:B, B816, MasterSheet!D:D, C816, MasterSheet!H:H, D816)</f>
        <v>0</v>
      </c>
      <c r="G816" s="22" t="e">
        <f t="shared" ca="1" si="49"/>
        <v>#NAME?</v>
      </c>
      <c r="H816" s="26">
        <f ca="1">SUMIFS(MasterSheet!K:K, MasterSheet!B:B, B816, MasterSheet!D:D, C816, MasterSheet!H:H, D816)</f>
        <v>0</v>
      </c>
      <c r="I816" s="26" t="e">
        <f t="shared" ca="1" si="50"/>
        <v>#NAME?</v>
      </c>
      <c r="J816" s="28">
        <f ca="1">SUMIFS(MasterSheet!L:L, MasterSheet!B:B, B816, MasterSheet!D:D, C816, MasterSheet!H:H, D816)</f>
        <v>0</v>
      </c>
      <c r="K816" s="28" t="e">
        <f t="shared" ca="1" si="51"/>
        <v>#NAME?</v>
      </c>
      <c r="L816" s="21" t="e">
        <f ca="1">UPPER(VLOOKUP(D816,MasterSheet!H:U,14,))</f>
        <v>#NAME?</v>
      </c>
    </row>
    <row r="817" spans="1:12">
      <c r="A817" s="21" t="e">
        <f t="shared" ca="1" si="48"/>
        <v>#NAME?</v>
      </c>
      <c r="B817" s="21" t="e">
        <f ca="1"/>
        <v>#NAME?</v>
      </c>
      <c r="C817" s="30" t="e">
        <f ca="1"/>
        <v>#NAME?</v>
      </c>
      <c r="D817" s="21" t="e">
        <f ca="1"/>
        <v>#NAME?</v>
      </c>
      <c r="E817" s="21" t="e">
        <f ca="1">_xlfn.XLOOKUP(D817,MasterSheet!H:H,MasterSheet!F:F)</f>
        <v>#NAME?</v>
      </c>
      <c r="F817" s="22">
        <f ca="1">SUMIFS(MasterSheet!J:J, MasterSheet!B:B, B817, MasterSheet!D:D, C817, MasterSheet!H:H, D817)</f>
        <v>0</v>
      </c>
      <c r="G817" s="22" t="e">
        <f t="shared" ca="1" si="49"/>
        <v>#NAME?</v>
      </c>
      <c r="H817" s="26">
        <f ca="1">SUMIFS(MasterSheet!K:K, MasterSheet!B:B, B817, MasterSheet!D:D, C817, MasterSheet!H:H, D817)</f>
        <v>0</v>
      </c>
      <c r="I817" s="26" t="e">
        <f t="shared" ca="1" si="50"/>
        <v>#NAME?</v>
      </c>
      <c r="J817" s="28">
        <f ca="1">SUMIFS(MasterSheet!L:L, MasterSheet!B:B, B817, MasterSheet!D:D, C817, MasterSheet!H:H, D817)</f>
        <v>0</v>
      </c>
      <c r="K817" s="28" t="e">
        <f t="shared" ca="1" si="51"/>
        <v>#NAME?</v>
      </c>
      <c r="L817" s="21" t="e">
        <f ca="1">UPPER(VLOOKUP(D817,MasterSheet!H:U,14,))</f>
        <v>#NAME?</v>
      </c>
    </row>
    <row r="818" spans="1:12">
      <c r="A818" s="21" t="e">
        <f t="shared" ca="1" si="48"/>
        <v>#NAME?</v>
      </c>
      <c r="B818" s="21" t="e">
        <f ca="1"/>
        <v>#NAME?</v>
      </c>
      <c r="C818" s="30" t="e">
        <f ca="1"/>
        <v>#NAME?</v>
      </c>
      <c r="D818" s="21" t="e">
        <f ca="1"/>
        <v>#NAME?</v>
      </c>
      <c r="E818" s="21" t="e">
        <f ca="1">_xlfn.XLOOKUP(D818,MasterSheet!H:H,MasterSheet!F:F)</f>
        <v>#NAME?</v>
      </c>
      <c r="F818" s="22">
        <f ca="1">SUMIFS(MasterSheet!J:J, MasterSheet!B:B, B818, MasterSheet!D:D, C818, MasterSheet!H:H, D818)</f>
        <v>0</v>
      </c>
      <c r="G818" s="22" t="e">
        <f t="shared" ca="1" si="49"/>
        <v>#NAME?</v>
      </c>
      <c r="H818" s="26">
        <f ca="1">SUMIFS(MasterSheet!K:K, MasterSheet!B:B, B818, MasterSheet!D:D, C818, MasterSheet!H:H, D818)</f>
        <v>0</v>
      </c>
      <c r="I818" s="26" t="e">
        <f t="shared" ca="1" si="50"/>
        <v>#NAME?</v>
      </c>
      <c r="J818" s="28">
        <f ca="1">SUMIFS(MasterSheet!L:L, MasterSheet!B:B, B818, MasterSheet!D:D, C818, MasterSheet!H:H, D818)</f>
        <v>0</v>
      </c>
      <c r="K818" s="28" t="e">
        <f t="shared" ca="1" si="51"/>
        <v>#NAME?</v>
      </c>
      <c r="L818" s="21" t="e">
        <f ca="1">UPPER(VLOOKUP(D818,MasterSheet!H:U,14,))</f>
        <v>#NAME?</v>
      </c>
    </row>
    <row r="819" spans="1:12">
      <c r="A819" s="21" t="e">
        <f t="shared" ca="1" si="48"/>
        <v>#NAME?</v>
      </c>
      <c r="B819" s="21" t="e">
        <f ca="1"/>
        <v>#NAME?</v>
      </c>
      <c r="C819" s="30" t="e">
        <f ca="1"/>
        <v>#NAME?</v>
      </c>
      <c r="D819" s="21" t="e">
        <f ca="1"/>
        <v>#NAME?</v>
      </c>
      <c r="E819" s="21" t="e">
        <f ca="1">_xlfn.XLOOKUP(D819,MasterSheet!H:H,MasterSheet!F:F)</f>
        <v>#NAME?</v>
      </c>
      <c r="F819" s="22">
        <f ca="1">SUMIFS(MasterSheet!J:J, MasterSheet!B:B, B819, MasterSheet!D:D, C819, MasterSheet!H:H, D819)</f>
        <v>0</v>
      </c>
      <c r="G819" s="22" t="e">
        <f t="shared" ca="1" si="49"/>
        <v>#NAME?</v>
      </c>
      <c r="H819" s="26">
        <f ca="1">SUMIFS(MasterSheet!K:K, MasterSheet!B:B, B819, MasterSheet!D:D, C819, MasterSheet!H:H, D819)</f>
        <v>0</v>
      </c>
      <c r="I819" s="26" t="e">
        <f t="shared" ca="1" si="50"/>
        <v>#NAME?</v>
      </c>
      <c r="J819" s="28">
        <f ca="1">SUMIFS(MasterSheet!L:L, MasterSheet!B:B, B819, MasterSheet!D:D, C819, MasterSheet!H:H, D819)</f>
        <v>0</v>
      </c>
      <c r="K819" s="28" t="e">
        <f t="shared" ca="1" si="51"/>
        <v>#NAME?</v>
      </c>
      <c r="L819" s="21" t="e">
        <f ca="1">UPPER(VLOOKUP(D819,MasterSheet!H:U,14,))</f>
        <v>#NAME?</v>
      </c>
    </row>
    <row r="820" spans="1:12">
      <c r="A820" s="21" t="e">
        <f t="shared" ca="1" si="48"/>
        <v>#NAME?</v>
      </c>
      <c r="B820" s="21" t="e">
        <f ca="1"/>
        <v>#NAME?</v>
      </c>
      <c r="C820" s="30" t="e">
        <f ca="1"/>
        <v>#NAME?</v>
      </c>
      <c r="D820" s="21" t="e">
        <f ca="1"/>
        <v>#NAME?</v>
      </c>
      <c r="E820" s="21" t="e">
        <f ca="1">_xlfn.XLOOKUP(D820,MasterSheet!H:H,MasterSheet!F:F)</f>
        <v>#NAME?</v>
      </c>
      <c r="F820" s="22">
        <f ca="1">SUMIFS(MasterSheet!J:J, MasterSheet!B:B, B820, MasterSheet!D:D, C820, MasterSheet!H:H, D820)</f>
        <v>0</v>
      </c>
      <c r="G820" s="22" t="e">
        <f t="shared" ca="1" si="49"/>
        <v>#NAME?</v>
      </c>
      <c r="H820" s="26">
        <f ca="1">SUMIFS(MasterSheet!K:K, MasterSheet!B:B, B820, MasterSheet!D:D, C820, MasterSheet!H:H, D820)</f>
        <v>0</v>
      </c>
      <c r="I820" s="26" t="e">
        <f t="shared" ca="1" si="50"/>
        <v>#NAME?</v>
      </c>
      <c r="J820" s="28">
        <f ca="1">SUMIFS(MasterSheet!L:L, MasterSheet!B:B, B820, MasterSheet!D:D, C820, MasterSheet!H:H, D820)</f>
        <v>0</v>
      </c>
      <c r="K820" s="28" t="e">
        <f t="shared" ca="1" si="51"/>
        <v>#NAME?</v>
      </c>
      <c r="L820" s="21" t="e">
        <f ca="1">UPPER(VLOOKUP(D820,MasterSheet!H:U,14,))</f>
        <v>#NAME?</v>
      </c>
    </row>
    <row r="821" spans="1:12">
      <c r="A821" s="21" t="e">
        <f t="shared" ca="1" si="48"/>
        <v>#NAME?</v>
      </c>
      <c r="B821" s="21" t="e">
        <f ca="1"/>
        <v>#NAME?</v>
      </c>
      <c r="C821" s="30" t="e">
        <f ca="1"/>
        <v>#NAME?</v>
      </c>
      <c r="D821" s="21" t="e">
        <f ca="1"/>
        <v>#NAME?</v>
      </c>
      <c r="E821" s="21" t="e">
        <f ca="1">_xlfn.XLOOKUP(D821,MasterSheet!H:H,MasterSheet!F:F)</f>
        <v>#NAME?</v>
      </c>
      <c r="F821" s="22">
        <f ca="1">SUMIFS(MasterSheet!J:J, MasterSheet!B:B, B821, MasterSheet!D:D, C821, MasterSheet!H:H, D821)</f>
        <v>0</v>
      </c>
      <c r="G821" s="22" t="e">
        <f t="shared" ca="1" si="49"/>
        <v>#NAME?</v>
      </c>
      <c r="H821" s="26">
        <f ca="1">SUMIFS(MasterSheet!K:K, MasterSheet!B:B, B821, MasterSheet!D:D, C821, MasterSheet!H:H, D821)</f>
        <v>0</v>
      </c>
      <c r="I821" s="26" t="e">
        <f t="shared" ca="1" si="50"/>
        <v>#NAME?</v>
      </c>
      <c r="J821" s="28">
        <f ca="1">SUMIFS(MasterSheet!L:L, MasterSheet!B:B, B821, MasterSheet!D:D, C821, MasterSheet!H:H, D821)</f>
        <v>0</v>
      </c>
      <c r="K821" s="28" t="e">
        <f t="shared" ca="1" si="51"/>
        <v>#NAME?</v>
      </c>
      <c r="L821" s="21" t="e">
        <f ca="1">UPPER(VLOOKUP(D821,MasterSheet!H:U,14,))</f>
        <v>#NAME?</v>
      </c>
    </row>
    <row r="822" spans="1:12">
      <c r="A822" s="21" t="e">
        <f t="shared" ca="1" si="48"/>
        <v>#NAME?</v>
      </c>
      <c r="B822" s="21" t="e">
        <f ca="1"/>
        <v>#NAME?</v>
      </c>
      <c r="C822" s="30" t="e">
        <f ca="1"/>
        <v>#NAME?</v>
      </c>
      <c r="D822" s="21" t="e">
        <f ca="1"/>
        <v>#NAME?</v>
      </c>
      <c r="E822" s="21" t="e">
        <f ca="1">_xlfn.XLOOKUP(D822,MasterSheet!H:H,MasterSheet!F:F)</f>
        <v>#NAME?</v>
      </c>
      <c r="F822" s="22">
        <f ca="1">SUMIFS(MasterSheet!J:J, MasterSheet!B:B, B822, MasterSheet!D:D, C822, MasterSheet!H:H, D822)</f>
        <v>0</v>
      </c>
      <c r="G822" s="22" t="e">
        <f t="shared" ca="1" si="49"/>
        <v>#NAME?</v>
      </c>
      <c r="H822" s="26">
        <f ca="1">SUMIFS(MasterSheet!K:K, MasterSheet!B:B, B822, MasterSheet!D:D, C822, MasterSheet!H:H, D822)</f>
        <v>0</v>
      </c>
      <c r="I822" s="26" t="e">
        <f t="shared" ca="1" si="50"/>
        <v>#NAME?</v>
      </c>
      <c r="J822" s="28">
        <f ca="1">SUMIFS(MasterSheet!L:L, MasterSheet!B:B, B822, MasterSheet!D:D, C822, MasterSheet!H:H, D822)</f>
        <v>0</v>
      </c>
      <c r="K822" s="28" t="e">
        <f t="shared" ca="1" si="51"/>
        <v>#NAME?</v>
      </c>
      <c r="L822" s="21" t="e">
        <f ca="1">UPPER(VLOOKUP(D822,MasterSheet!H:U,14,))</f>
        <v>#NAME?</v>
      </c>
    </row>
    <row r="823" spans="1:12">
      <c r="A823" s="21" t="e">
        <f t="shared" ca="1" si="48"/>
        <v>#NAME?</v>
      </c>
      <c r="B823" s="21" t="e">
        <f ca="1"/>
        <v>#NAME?</v>
      </c>
      <c r="C823" s="30" t="e">
        <f ca="1"/>
        <v>#NAME?</v>
      </c>
      <c r="D823" s="21" t="e">
        <f ca="1"/>
        <v>#NAME?</v>
      </c>
      <c r="E823" s="21" t="e">
        <f ca="1">_xlfn.XLOOKUP(D823,MasterSheet!H:H,MasterSheet!F:F)</f>
        <v>#NAME?</v>
      </c>
      <c r="F823" s="22">
        <f ca="1">SUMIFS(MasterSheet!J:J, MasterSheet!B:B, B823, MasterSheet!D:D, C823, MasterSheet!H:H, D823)</f>
        <v>0</v>
      </c>
      <c r="G823" s="22" t="e">
        <f t="shared" ca="1" si="49"/>
        <v>#NAME?</v>
      </c>
      <c r="H823" s="26">
        <f ca="1">SUMIFS(MasterSheet!K:K, MasterSheet!B:B, B823, MasterSheet!D:D, C823, MasterSheet!H:H, D823)</f>
        <v>0</v>
      </c>
      <c r="I823" s="26" t="e">
        <f t="shared" ca="1" si="50"/>
        <v>#NAME?</v>
      </c>
      <c r="J823" s="28">
        <f ca="1">SUMIFS(MasterSheet!L:L, MasterSheet!B:B, B823, MasterSheet!D:D, C823, MasterSheet!H:H, D823)</f>
        <v>0</v>
      </c>
      <c r="K823" s="28" t="e">
        <f t="shared" ca="1" si="51"/>
        <v>#NAME?</v>
      </c>
      <c r="L823" s="21" t="e">
        <f ca="1">UPPER(VLOOKUP(D823,MasterSheet!H:U,14,))</f>
        <v>#NAME?</v>
      </c>
    </row>
    <row r="824" spans="1:12">
      <c r="A824" s="21" t="e">
        <f t="shared" ca="1" si="48"/>
        <v>#NAME?</v>
      </c>
      <c r="B824" s="21" t="e">
        <f ca="1"/>
        <v>#NAME?</v>
      </c>
      <c r="C824" s="30" t="e">
        <f ca="1"/>
        <v>#NAME?</v>
      </c>
      <c r="D824" s="21" t="e">
        <f ca="1"/>
        <v>#NAME?</v>
      </c>
      <c r="E824" s="21" t="e">
        <f ca="1">_xlfn.XLOOKUP(D824,MasterSheet!H:H,MasterSheet!F:F)</f>
        <v>#NAME?</v>
      </c>
      <c r="F824" s="22">
        <f ca="1">SUMIFS(MasterSheet!J:J, MasterSheet!B:B, B824, MasterSheet!D:D, C824, MasterSheet!H:H, D824)</f>
        <v>0</v>
      </c>
      <c r="G824" s="22" t="e">
        <f t="shared" ca="1" si="49"/>
        <v>#NAME?</v>
      </c>
      <c r="H824" s="26">
        <f ca="1">SUMIFS(MasterSheet!K:K, MasterSheet!B:B, B824, MasterSheet!D:D, C824, MasterSheet!H:H, D824)</f>
        <v>0</v>
      </c>
      <c r="I824" s="26" t="e">
        <f t="shared" ca="1" si="50"/>
        <v>#NAME?</v>
      </c>
      <c r="J824" s="28">
        <f ca="1">SUMIFS(MasterSheet!L:L, MasterSheet!B:B, B824, MasterSheet!D:D, C824, MasterSheet!H:H, D824)</f>
        <v>0</v>
      </c>
      <c r="K824" s="28" t="e">
        <f t="shared" ca="1" si="51"/>
        <v>#NAME?</v>
      </c>
      <c r="L824" s="21" t="e">
        <f ca="1">UPPER(VLOOKUP(D824,MasterSheet!H:U,14,))</f>
        <v>#NAME?</v>
      </c>
    </row>
    <row r="825" spans="1:12">
      <c r="A825" s="21" t="e">
        <f t="shared" ca="1" si="48"/>
        <v>#NAME?</v>
      </c>
      <c r="B825" s="21" t="e">
        <f ca="1"/>
        <v>#NAME?</v>
      </c>
      <c r="C825" s="30" t="e">
        <f ca="1"/>
        <v>#NAME?</v>
      </c>
      <c r="D825" s="21" t="e">
        <f ca="1"/>
        <v>#NAME?</v>
      </c>
      <c r="E825" s="21" t="e">
        <f ca="1">_xlfn.XLOOKUP(D825,MasterSheet!H:H,MasterSheet!F:F)</f>
        <v>#NAME?</v>
      </c>
      <c r="F825" s="22">
        <f ca="1">SUMIFS(MasterSheet!J:J, MasterSheet!B:B, B825, MasterSheet!D:D, C825, MasterSheet!H:H, D825)</f>
        <v>0</v>
      </c>
      <c r="G825" s="22" t="e">
        <f t="shared" ca="1" si="49"/>
        <v>#NAME?</v>
      </c>
      <c r="H825" s="26">
        <f ca="1">SUMIFS(MasterSheet!K:K, MasterSheet!B:B, B825, MasterSheet!D:D, C825, MasterSheet!H:H, D825)</f>
        <v>0</v>
      </c>
      <c r="I825" s="26" t="e">
        <f t="shared" ca="1" si="50"/>
        <v>#NAME?</v>
      </c>
      <c r="J825" s="28">
        <f ca="1">SUMIFS(MasterSheet!L:L, MasterSheet!B:B, B825, MasterSheet!D:D, C825, MasterSheet!H:H, D825)</f>
        <v>0</v>
      </c>
      <c r="K825" s="28" t="e">
        <f t="shared" ca="1" si="51"/>
        <v>#NAME?</v>
      </c>
      <c r="L825" s="21" t="e">
        <f ca="1">UPPER(VLOOKUP(D825,MasterSheet!H:U,14,))</f>
        <v>#NAME?</v>
      </c>
    </row>
    <row r="826" spans="1:12">
      <c r="A826" s="21" t="e">
        <f t="shared" ca="1" si="48"/>
        <v>#NAME?</v>
      </c>
      <c r="B826" s="21" t="e">
        <f ca="1"/>
        <v>#NAME?</v>
      </c>
      <c r="C826" s="30" t="e">
        <f ca="1"/>
        <v>#NAME?</v>
      </c>
      <c r="D826" s="21" t="e">
        <f ca="1"/>
        <v>#NAME?</v>
      </c>
      <c r="E826" s="21" t="e">
        <f ca="1">_xlfn.XLOOKUP(D826,MasterSheet!H:H,MasterSheet!F:F)</f>
        <v>#NAME?</v>
      </c>
      <c r="F826" s="22">
        <f ca="1">SUMIFS(MasterSheet!J:J, MasterSheet!B:B, B826, MasterSheet!D:D, C826, MasterSheet!H:H, D826)</f>
        <v>0</v>
      </c>
      <c r="G826" s="22" t="e">
        <f t="shared" ca="1" si="49"/>
        <v>#NAME?</v>
      </c>
      <c r="H826" s="26">
        <f ca="1">SUMIFS(MasterSheet!K:K, MasterSheet!B:B, B826, MasterSheet!D:D, C826, MasterSheet!H:H, D826)</f>
        <v>0</v>
      </c>
      <c r="I826" s="26" t="e">
        <f t="shared" ca="1" si="50"/>
        <v>#NAME?</v>
      </c>
      <c r="J826" s="28">
        <f ca="1">SUMIFS(MasterSheet!L:L, MasterSheet!B:B, B826, MasterSheet!D:D, C826, MasterSheet!H:H, D826)</f>
        <v>0</v>
      </c>
      <c r="K826" s="28" t="e">
        <f t="shared" ca="1" si="51"/>
        <v>#NAME?</v>
      </c>
      <c r="L826" s="21" t="e">
        <f ca="1">UPPER(VLOOKUP(D826,MasterSheet!H:U,14,))</f>
        <v>#NAME?</v>
      </c>
    </row>
    <row r="827" spans="1:12">
      <c r="A827" s="21" t="e">
        <f t="shared" ca="1" si="48"/>
        <v>#NAME?</v>
      </c>
      <c r="B827" s="21" t="e">
        <f ca="1"/>
        <v>#NAME?</v>
      </c>
      <c r="C827" s="30" t="e">
        <f ca="1"/>
        <v>#NAME?</v>
      </c>
      <c r="D827" s="21" t="e">
        <f ca="1"/>
        <v>#NAME?</v>
      </c>
      <c r="E827" s="21" t="e">
        <f ca="1">_xlfn.XLOOKUP(D827,MasterSheet!H:H,MasterSheet!F:F)</f>
        <v>#NAME?</v>
      </c>
      <c r="F827" s="22">
        <f ca="1">SUMIFS(MasterSheet!J:J, MasterSheet!B:B, B827, MasterSheet!D:D, C827, MasterSheet!H:H, D827)</f>
        <v>0</v>
      </c>
      <c r="G827" s="22" t="e">
        <f t="shared" ca="1" si="49"/>
        <v>#NAME?</v>
      </c>
      <c r="H827" s="26">
        <f ca="1">SUMIFS(MasterSheet!K:K, MasterSheet!B:B, B827, MasterSheet!D:D, C827, MasterSheet!H:H, D827)</f>
        <v>0</v>
      </c>
      <c r="I827" s="26" t="e">
        <f t="shared" ca="1" si="50"/>
        <v>#NAME?</v>
      </c>
      <c r="J827" s="28">
        <f ca="1">SUMIFS(MasterSheet!L:L, MasterSheet!B:B, B827, MasterSheet!D:D, C827, MasterSheet!H:H, D827)</f>
        <v>0</v>
      </c>
      <c r="K827" s="28" t="e">
        <f t="shared" ca="1" si="51"/>
        <v>#NAME?</v>
      </c>
      <c r="L827" s="21" t="e">
        <f ca="1">UPPER(VLOOKUP(D827,MasterSheet!H:U,14,))</f>
        <v>#NAME?</v>
      </c>
    </row>
    <row r="828" spans="1:12">
      <c r="A828" s="21" t="e">
        <f t="shared" ca="1" si="48"/>
        <v>#NAME?</v>
      </c>
      <c r="B828" s="21" t="e">
        <f ca="1"/>
        <v>#NAME?</v>
      </c>
      <c r="C828" s="30" t="e">
        <f ca="1"/>
        <v>#NAME?</v>
      </c>
      <c r="D828" s="21" t="e">
        <f ca="1"/>
        <v>#NAME?</v>
      </c>
      <c r="E828" s="21" t="e">
        <f ca="1">_xlfn.XLOOKUP(D828,MasterSheet!H:H,MasterSheet!F:F)</f>
        <v>#NAME?</v>
      </c>
      <c r="F828" s="22">
        <f ca="1">SUMIFS(MasterSheet!J:J, MasterSheet!B:B, B828, MasterSheet!D:D, C828, MasterSheet!H:H, D828)</f>
        <v>0</v>
      </c>
      <c r="G828" s="22" t="e">
        <f t="shared" ca="1" si="49"/>
        <v>#NAME?</v>
      </c>
      <c r="H828" s="26">
        <f ca="1">SUMIFS(MasterSheet!K:K, MasterSheet!B:B, B828, MasterSheet!D:D, C828, MasterSheet!H:H, D828)</f>
        <v>0</v>
      </c>
      <c r="I828" s="26" t="e">
        <f t="shared" ca="1" si="50"/>
        <v>#NAME?</v>
      </c>
      <c r="J828" s="28">
        <f ca="1">SUMIFS(MasterSheet!L:L, MasterSheet!B:B, B828, MasterSheet!D:D, C828, MasterSheet!H:H, D828)</f>
        <v>0</v>
      </c>
      <c r="K828" s="28" t="e">
        <f t="shared" ca="1" si="51"/>
        <v>#NAME?</v>
      </c>
      <c r="L828" s="21" t="e">
        <f ca="1">UPPER(VLOOKUP(D828,MasterSheet!H:U,14,))</f>
        <v>#NAME?</v>
      </c>
    </row>
    <row r="829" spans="1:12">
      <c r="A829" s="21" t="e">
        <f t="shared" ca="1" si="48"/>
        <v>#NAME?</v>
      </c>
      <c r="B829" s="21" t="e">
        <f ca="1"/>
        <v>#NAME?</v>
      </c>
      <c r="C829" s="30" t="e">
        <f ca="1"/>
        <v>#NAME?</v>
      </c>
      <c r="D829" s="21" t="e">
        <f ca="1"/>
        <v>#NAME?</v>
      </c>
      <c r="E829" s="21" t="e">
        <f ca="1">_xlfn.XLOOKUP(D829,MasterSheet!H:H,MasterSheet!F:F)</f>
        <v>#NAME?</v>
      </c>
      <c r="F829" s="22">
        <f ca="1">SUMIFS(MasterSheet!J:J, MasterSheet!B:B, B829, MasterSheet!D:D, C829, MasterSheet!H:H, D829)</f>
        <v>0</v>
      </c>
      <c r="G829" s="22" t="e">
        <f t="shared" ca="1" si="49"/>
        <v>#NAME?</v>
      </c>
      <c r="H829" s="26">
        <f ca="1">SUMIFS(MasterSheet!K:K, MasterSheet!B:B, B829, MasterSheet!D:D, C829, MasterSheet!H:H, D829)</f>
        <v>0</v>
      </c>
      <c r="I829" s="26" t="e">
        <f t="shared" ca="1" si="50"/>
        <v>#NAME?</v>
      </c>
      <c r="J829" s="28">
        <f ca="1">SUMIFS(MasterSheet!L:L, MasterSheet!B:B, B829, MasterSheet!D:D, C829, MasterSheet!H:H, D829)</f>
        <v>0</v>
      </c>
      <c r="K829" s="28" t="e">
        <f t="shared" ca="1" si="51"/>
        <v>#NAME?</v>
      </c>
      <c r="L829" s="21" t="e">
        <f ca="1">UPPER(VLOOKUP(D829,MasterSheet!H:U,14,))</f>
        <v>#NAME?</v>
      </c>
    </row>
    <row r="830" spans="1:12">
      <c r="A830" s="21" t="e">
        <f t="shared" ca="1" si="48"/>
        <v>#NAME?</v>
      </c>
      <c r="B830" s="21" t="e">
        <f ca="1"/>
        <v>#NAME?</v>
      </c>
      <c r="C830" s="30" t="e">
        <f ca="1"/>
        <v>#NAME?</v>
      </c>
      <c r="D830" s="21" t="e">
        <f ca="1"/>
        <v>#NAME?</v>
      </c>
      <c r="E830" s="21" t="e">
        <f ca="1">_xlfn.XLOOKUP(D830,MasterSheet!H:H,MasterSheet!F:F)</f>
        <v>#NAME?</v>
      </c>
      <c r="F830" s="22">
        <f ca="1">SUMIFS(MasterSheet!J:J, MasterSheet!B:B, B830, MasterSheet!D:D, C830, MasterSheet!H:H, D830)</f>
        <v>0</v>
      </c>
      <c r="G830" s="22" t="e">
        <f t="shared" ca="1" si="49"/>
        <v>#NAME?</v>
      </c>
      <c r="H830" s="26">
        <f ca="1">SUMIFS(MasterSheet!K:K, MasterSheet!B:B, B830, MasterSheet!D:D, C830, MasterSheet!H:H, D830)</f>
        <v>0</v>
      </c>
      <c r="I830" s="26" t="e">
        <f t="shared" ca="1" si="50"/>
        <v>#NAME?</v>
      </c>
      <c r="J830" s="28">
        <f ca="1">SUMIFS(MasterSheet!L:L, MasterSheet!B:B, B830, MasterSheet!D:D, C830, MasterSheet!H:H, D830)</f>
        <v>0</v>
      </c>
      <c r="K830" s="28" t="e">
        <f t="shared" ca="1" si="51"/>
        <v>#NAME?</v>
      </c>
      <c r="L830" s="21" t="e">
        <f ca="1">UPPER(VLOOKUP(D830,MasterSheet!H:U,14,))</f>
        <v>#NAME?</v>
      </c>
    </row>
    <row r="831" spans="1:12">
      <c r="A831" s="21" t="e">
        <f t="shared" ca="1" si="48"/>
        <v>#NAME?</v>
      </c>
      <c r="B831" s="21" t="e">
        <f ca="1"/>
        <v>#NAME?</v>
      </c>
      <c r="C831" s="30" t="e">
        <f ca="1"/>
        <v>#NAME?</v>
      </c>
      <c r="D831" s="21" t="e">
        <f ca="1"/>
        <v>#NAME?</v>
      </c>
      <c r="E831" s="21" t="e">
        <f ca="1">_xlfn.XLOOKUP(D831,MasterSheet!H:H,MasterSheet!F:F)</f>
        <v>#NAME?</v>
      </c>
      <c r="F831" s="22">
        <f ca="1">SUMIFS(MasterSheet!J:J, MasterSheet!B:B, B831, MasterSheet!D:D, C831, MasterSheet!H:H, D831)</f>
        <v>0</v>
      </c>
      <c r="G831" s="22" t="e">
        <f t="shared" ca="1" si="49"/>
        <v>#NAME?</v>
      </c>
      <c r="H831" s="26">
        <f ca="1">SUMIFS(MasterSheet!K:K, MasterSheet!B:B, B831, MasterSheet!D:D, C831, MasterSheet!H:H, D831)</f>
        <v>0</v>
      </c>
      <c r="I831" s="26" t="e">
        <f t="shared" ca="1" si="50"/>
        <v>#NAME?</v>
      </c>
      <c r="J831" s="28">
        <f ca="1">SUMIFS(MasterSheet!L:L, MasterSheet!B:B, B831, MasterSheet!D:D, C831, MasterSheet!H:H, D831)</f>
        <v>0</v>
      </c>
      <c r="K831" s="28" t="e">
        <f t="shared" ca="1" si="51"/>
        <v>#NAME?</v>
      </c>
      <c r="L831" s="21" t="e">
        <f ca="1">UPPER(VLOOKUP(D831,MasterSheet!H:U,14,))</f>
        <v>#NAME?</v>
      </c>
    </row>
    <row r="832" spans="1:12">
      <c r="A832" s="21" t="e">
        <f t="shared" ca="1" si="48"/>
        <v>#NAME?</v>
      </c>
      <c r="B832" s="21" t="e">
        <f ca="1"/>
        <v>#NAME?</v>
      </c>
      <c r="C832" s="30" t="e">
        <f ca="1"/>
        <v>#NAME?</v>
      </c>
      <c r="D832" s="21" t="e">
        <f ca="1"/>
        <v>#NAME?</v>
      </c>
      <c r="E832" s="21" t="e">
        <f ca="1">_xlfn.XLOOKUP(D832,MasterSheet!H:H,MasterSheet!F:F)</f>
        <v>#NAME?</v>
      </c>
      <c r="F832" s="22">
        <f ca="1">SUMIFS(MasterSheet!J:J, MasterSheet!B:B, B832, MasterSheet!D:D, C832, MasterSheet!H:H, D832)</f>
        <v>0</v>
      </c>
      <c r="G832" s="22" t="e">
        <f t="shared" ca="1" si="49"/>
        <v>#NAME?</v>
      </c>
      <c r="H832" s="26">
        <f ca="1">SUMIFS(MasterSheet!K:K, MasterSheet!B:B, B832, MasterSheet!D:D, C832, MasterSheet!H:H, D832)</f>
        <v>0</v>
      </c>
      <c r="I832" s="26" t="e">
        <f t="shared" ca="1" si="50"/>
        <v>#NAME?</v>
      </c>
      <c r="J832" s="28">
        <f ca="1">SUMIFS(MasterSheet!L:L, MasterSheet!B:B, B832, MasterSheet!D:D, C832, MasterSheet!H:H, D832)</f>
        <v>0</v>
      </c>
      <c r="K832" s="28" t="e">
        <f t="shared" ca="1" si="51"/>
        <v>#NAME?</v>
      </c>
      <c r="L832" s="21" t="e">
        <f ca="1">UPPER(VLOOKUP(D832,MasterSheet!H:U,14,))</f>
        <v>#NAME?</v>
      </c>
    </row>
    <row r="833" spans="1:12">
      <c r="A833" s="21" t="e">
        <f t="shared" ca="1" si="48"/>
        <v>#NAME?</v>
      </c>
      <c r="B833" s="21" t="e">
        <f ca="1"/>
        <v>#NAME?</v>
      </c>
      <c r="C833" s="30" t="e">
        <f ca="1"/>
        <v>#NAME?</v>
      </c>
      <c r="D833" s="21" t="e">
        <f ca="1"/>
        <v>#NAME?</v>
      </c>
      <c r="E833" s="21" t="e">
        <f ca="1">_xlfn.XLOOKUP(D833,MasterSheet!H:H,MasterSheet!F:F)</f>
        <v>#NAME?</v>
      </c>
      <c r="F833" s="22">
        <f ca="1">SUMIFS(MasterSheet!J:J, MasterSheet!B:B, B833, MasterSheet!D:D, C833, MasterSheet!H:H, D833)</f>
        <v>0</v>
      </c>
      <c r="G833" s="22" t="e">
        <f t="shared" ca="1" si="49"/>
        <v>#NAME?</v>
      </c>
      <c r="H833" s="26">
        <f ca="1">SUMIFS(MasterSheet!K:K, MasterSheet!B:B, B833, MasterSheet!D:D, C833, MasterSheet!H:H, D833)</f>
        <v>0</v>
      </c>
      <c r="I833" s="26" t="e">
        <f t="shared" ca="1" si="50"/>
        <v>#NAME?</v>
      </c>
      <c r="J833" s="28">
        <f ca="1">SUMIFS(MasterSheet!L:L, MasterSheet!B:B, B833, MasterSheet!D:D, C833, MasterSheet!H:H, D833)</f>
        <v>0</v>
      </c>
      <c r="K833" s="28" t="e">
        <f t="shared" ca="1" si="51"/>
        <v>#NAME?</v>
      </c>
      <c r="L833" s="21" t="e">
        <f ca="1">UPPER(VLOOKUP(D833,MasterSheet!H:U,14,))</f>
        <v>#NAME?</v>
      </c>
    </row>
    <row r="834" spans="1:12">
      <c r="A834" s="21" t="e">
        <f t="shared" ref="A834:A897" ca="1" si="52">L834</f>
        <v>#NAME?</v>
      </c>
      <c r="B834" s="21" t="e">
        <f ca="1"/>
        <v>#NAME?</v>
      </c>
      <c r="C834" s="30" t="e">
        <f ca="1"/>
        <v>#NAME?</v>
      </c>
      <c r="D834" s="21" t="e">
        <f ca="1"/>
        <v>#NAME?</v>
      </c>
      <c r="E834" s="21" t="e">
        <f ca="1">_xlfn.XLOOKUP(D834,MasterSheet!H:H,MasterSheet!F:F)</f>
        <v>#NAME?</v>
      </c>
      <c r="F834" s="22">
        <f ca="1">SUMIFS(MasterSheet!J:J, MasterSheet!B:B, B834, MasterSheet!D:D, C834, MasterSheet!H:H, D834)</f>
        <v>0</v>
      </c>
      <c r="G834" s="22" t="e">
        <f t="shared" ca="1" si="49"/>
        <v>#NAME?</v>
      </c>
      <c r="H834" s="26">
        <f ca="1">SUMIFS(MasterSheet!K:K, MasterSheet!B:B, B834, MasterSheet!D:D, C834, MasterSheet!H:H, D834)</f>
        <v>0</v>
      </c>
      <c r="I834" s="26" t="e">
        <f t="shared" ca="1" si="50"/>
        <v>#NAME?</v>
      </c>
      <c r="J834" s="28">
        <f ca="1">SUMIFS(MasterSheet!L:L, MasterSheet!B:B, B834, MasterSheet!D:D, C834, MasterSheet!H:H, D834)</f>
        <v>0</v>
      </c>
      <c r="K834" s="28" t="e">
        <f t="shared" ca="1" si="51"/>
        <v>#NAME?</v>
      </c>
      <c r="L834" s="21" t="e">
        <f ca="1">UPPER(VLOOKUP(D834,MasterSheet!H:U,14,))</f>
        <v>#NAME?</v>
      </c>
    </row>
    <row r="835" spans="1:12">
      <c r="A835" s="21" t="e">
        <f t="shared" ca="1" si="52"/>
        <v>#NAME?</v>
      </c>
      <c r="B835" s="21" t="e">
        <f ca="1"/>
        <v>#NAME?</v>
      </c>
      <c r="C835" s="30" t="e">
        <f ca="1"/>
        <v>#NAME?</v>
      </c>
      <c r="D835" s="21" t="e">
        <f ca="1"/>
        <v>#NAME?</v>
      </c>
      <c r="E835" s="21" t="e">
        <f ca="1">_xlfn.XLOOKUP(D835,MasterSheet!H:H,MasterSheet!F:F)</f>
        <v>#NAME?</v>
      </c>
      <c r="F835" s="22">
        <f ca="1">SUMIFS(MasterSheet!J:J, MasterSheet!B:B, B835, MasterSheet!D:D, C835, MasterSheet!H:H, D835)</f>
        <v>0</v>
      </c>
      <c r="G835" s="22" t="e">
        <f t="shared" ref="G835:G898" ca="1" si="53">F835*E835</f>
        <v>#NAME?</v>
      </c>
      <c r="H835" s="26">
        <f ca="1">SUMIFS(MasterSheet!K:K, MasterSheet!B:B, B835, MasterSheet!D:D, C835, MasterSheet!H:H, D835)</f>
        <v>0</v>
      </c>
      <c r="I835" s="26" t="e">
        <f t="shared" ref="I835:I898" ca="1" si="54">H835*E835</f>
        <v>#NAME?</v>
      </c>
      <c r="J835" s="28">
        <f ca="1">SUMIFS(MasterSheet!L:L, MasterSheet!B:B, B835, MasterSheet!D:D, C835, MasterSheet!H:H, D835)</f>
        <v>0</v>
      </c>
      <c r="K835" s="28" t="e">
        <f t="shared" ref="K835:K898" ca="1" si="55">J835*E835</f>
        <v>#NAME?</v>
      </c>
      <c r="L835" s="21" t="e">
        <f ca="1">UPPER(VLOOKUP(D835,MasterSheet!H:U,14,))</f>
        <v>#NAME?</v>
      </c>
    </row>
    <row r="836" spans="1:12">
      <c r="A836" s="21" t="e">
        <f t="shared" ca="1" si="52"/>
        <v>#NAME?</v>
      </c>
      <c r="B836" s="21" t="e">
        <f ca="1"/>
        <v>#NAME?</v>
      </c>
      <c r="C836" s="30" t="e">
        <f ca="1"/>
        <v>#NAME?</v>
      </c>
      <c r="D836" s="21" t="e">
        <f ca="1"/>
        <v>#NAME?</v>
      </c>
      <c r="E836" s="21" t="e">
        <f ca="1">_xlfn.XLOOKUP(D836,MasterSheet!H:H,MasterSheet!F:F)</f>
        <v>#NAME?</v>
      </c>
      <c r="F836" s="22">
        <f ca="1">SUMIFS(MasterSheet!J:J, MasterSheet!B:B, B836, MasterSheet!D:D, C836, MasterSheet!H:H, D836)</f>
        <v>0</v>
      </c>
      <c r="G836" s="22" t="e">
        <f t="shared" ca="1" si="53"/>
        <v>#NAME?</v>
      </c>
      <c r="H836" s="26">
        <f ca="1">SUMIFS(MasterSheet!K:K, MasterSheet!B:B, B836, MasterSheet!D:D, C836, MasterSheet!H:H, D836)</f>
        <v>0</v>
      </c>
      <c r="I836" s="26" t="e">
        <f t="shared" ca="1" si="54"/>
        <v>#NAME?</v>
      </c>
      <c r="J836" s="28">
        <f ca="1">SUMIFS(MasterSheet!L:L, MasterSheet!B:B, B836, MasterSheet!D:D, C836, MasterSheet!H:H, D836)</f>
        <v>0</v>
      </c>
      <c r="K836" s="28" t="e">
        <f t="shared" ca="1" si="55"/>
        <v>#NAME?</v>
      </c>
      <c r="L836" s="21" t="e">
        <f ca="1">UPPER(VLOOKUP(D836,MasterSheet!H:U,14,))</f>
        <v>#NAME?</v>
      </c>
    </row>
    <row r="837" spans="1:12">
      <c r="A837" s="21" t="e">
        <f t="shared" ca="1" si="52"/>
        <v>#NAME?</v>
      </c>
      <c r="B837" s="21" t="e">
        <f ca="1"/>
        <v>#NAME?</v>
      </c>
      <c r="C837" s="30" t="e">
        <f ca="1"/>
        <v>#NAME?</v>
      </c>
      <c r="D837" s="21" t="e">
        <f ca="1"/>
        <v>#NAME?</v>
      </c>
      <c r="E837" s="21" t="e">
        <f ca="1">_xlfn.XLOOKUP(D837,MasterSheet!H:H,MasterSheet!F:F)</f>
        <v>#NAME?</v>
      </c>
      <c r="F837" s="22">
        <f ca="1">SUMIFS(MasterSheet!J:J, MasterSheet!B:B, B837, MasterSheet!D:D, C837, MasterSheet!H:H, D837)</f>
        <v>0</v>
      </c>
      <c r="G837" s="22" t="e">
        <f t="shared" ca="1" si="53"/>
        <v>#NAME?</v>
      </c>
      <c r="H837" s="26">
        <f ca="1">SUMIFS(MasterSheet!K:K, MasterSheet!B:B, B837, MasterSheet!D:D, C837, MasterSheet!H:H, D837)</f>
        <v>0</v>
      </c>
      <c r="I837" s="26" t="e">
        <f t="shared" ca="1" si="54"/>
        <v>#NAME?</v>
      </c>
      <c r="J837" s="28">
        <f ca="1">SUMIFS(MasterSheet!L:L, MasterSheet!B:B, B837, MasterSheet!D:D, C837, MasterSheet!H:H, D837)</f>
        <v>0</v>
      </c>
      <c r="K837" s="28" t="e">
        <f t="shared" ca="1" si="55"/>
        <v>#NAME?</v>
      </c>
      <c r="L837" s="21" t="e">
        <f ca="1">UPPER(VLOOKUP(D837,MasterSheet!H:U,14,))</f>
        <v>#NAME?</v>
      </c>
    </row>
    <row r="838" spans="1:12">
      <c r="A838" s="21" t="e">
        <f t="shared" ca="1" si="52"/>
        <v>#NAME?</v>
      </c>
      <c r="B838" s="21" t="e">
        <f ca="1"/>
        <v>#NAME?</v>
      </c>
      <c r="C838" s="30" t="e">
        <f ca="1"/>
        <v>#NAME?</v>
      </c>
      <c r="D838" s="21" t="e">
        <f ca="1"/>
        <v>#NAME?</v>
      </c>
      <c r="E838" s="21" t="e">
        <f ca="1">_xlfn.XLOOKUP(D838,MasterSheet!H:H,MasterSheet!F:F)</f>
        <v>#NAME?</v>
      </c>
      <c r="F838" s="22">
        <f ca="1">SUMIFS(MasterSheet!J:J, MasterSheet!B:B, B838, MasterSheet!D:D, C838, MasterSheet!H:H, D838)</f>
        <v>0</v>
      </c>
      <c r="G838" s="22" t="e">
        <f t="shared" ca="1" si="53"/>
        <v>#NAME?</v>
      </c>
      <c r="H838" s="26">
        <f ca="1">SUMIFS(MasterSheet!K:K, MasterSheet!B:B, B838, MasterSheet!D:D, C838, MasterSheet!H:H, D838)</f>
        <v>0</v>
      </c>
      <c r="I838" s="26" t="e">
        <f t="shared" ca="1" si="54"/>
        <v>#NAME?</v>
      </c>
      <c r="J838" s="28">
        <f ca="1">SUMIFS(MasterSheet!L:L, MasterSheet!B:B, B838, MasterSheet!D:D, C838, MasterSheet!H:H, D838)</f>
        <v>0</v>
      </c>
      <c r="K838" s="28" t="e">
        <f t="shared" ca="1" si="55"/>
        <v>#NAME?</v>
      </c>
      <c r="L838" s="21" t="e">
        <f ca="1">UPPER(VLOOKUP(D838,MasterSheet!H:U,14,))</f>
        <v>#NAME?</v>
      </c>
    </row>
    <row r="839" spans="1:12">
      <c r="A839" s="21" t="e">
        <f t="shared" ca="1" si="52"/>
        <v>#NAME?</v>
      </c>
      <c r="B839" s="21" t="e">
        <f ca="1"/>
        <v>#NAME?</v>
      </c>
      <c r="C839" s="30" t="e">
        <f ca="1"/>
        <v>#NAME?</v>
      </c>
      <c r="D839" s="21" t="e">
        <f ca="1"/>
        <v>#NAME?</v>
      </c>
      <c r="E839" s="21" t="e">
        <f ca="1">_xlfn.XLOOKUP(D839,MasterSheet!H:H,MasterSheet!F:F)</f>
        <v>#NAME?</v>
      </c>
      <c r="F839" s="22">
        <f ca="1">SUMIFS(MasterSheet!J:J, MasterSheet!B:B, B839, MasterSheet!D:D, C839, MasterSheet!H:H, D839)</f>
        <v>0</v>
      </c>
      <c r="G839" s="22" t="e">
        <f t="shared" ca="1" si="53"/>
        <v>#NAME?</v>
      </c>
      <c r="H839" s="26">
        <f ca="1">SUMIFS(MasterSheet!K:K, MasterSheet!B:B, B839, MasterSheet!D:D, C839, MasterSheet!H:H, D839)</f>
        <v>0</v>
      </c>
      <c r="I839" s="26" t="e">
        <f t="shared" ca="1" si="54"/>
        <v>#NAME?</v>
      </c>
      <c r="J839" s="28">
        <f ca="1">SUMIFS(MasterSheet!L:L, MasterSheet!B:B, B839, MasterSheet!D:D, C839, MasterSheet!H:H, D839)</f>
        <v>0</v>
      </c>
      <c r="K839" s="28" t="e">
        <f t="shared" ca="1" si="55"/>
        <v>#NAME?</v>
      </c>
      <c r="L839" s="21" t="e">
        <f ca="1">UPPER(VLOOKUP(D839,MasterSheet!H:U,14,))</f>
        <v>#NAME?</v>
      </c>
    </row>
    <row r="840" spans="1:12">
      <c r="A840" s="21" t="e">
        <f t="shared" ca="1" si="52"/>
        <v>#NAME?</v>
      </c>
      <c r="B840" s="21" t="e">
        <f ca="1"/>
        <v>#NAME?</v>
      </c>
      <c r="C840" s="30" t="e">
        <f ca="1"/>
        <v>#NAME?</v>
      </c>
      <c r="D840" s="21" t="e">
        <f ca="1"/>
        <v>#NAME?</v>
      </c>
      <c r="E840" s="21" t="e">
        <f ca="1">_xlfn.XLOOKUP(D840,MasterSheet!H:H,MasterSheet!F:F)</f>
        <v>#NAME?</v>
      </c>
      <c r="F840" s="22">
        <f ca="1">SUMIFS(MasterSheet!J:J, MasterSheet!B:B, B840, MasterSheet!D:D, C840, MasterSheet!H:H, D840)</f>
        <v>0</v>
      </c>
      <c r="G840" s="22" t="e">
        <f t="shared" ca="1" si="53"/>
        <v>#NAME?</v>
      </c>
      <c r="H840" s="26">
        <f ca="1">SUMIFS(MasterSheet!K:K, MasterSheet!B:B, B840, MasterSheet!D:D, C840, MasterSheet!H:H, D840)</f>
        <v>0</v>
      </c>
      <c r="I840" s="26" t="e">
        <f t="shared" ca="1" si="54"/>
        <v>#NAME?</v>
      </c>
      <c r="J840" s="28">
        <f ca="1">SUMIFS(MasterSheet!L:L, MasterSheet!B:B, B840, MasterSheet!D:D, C840, MasterSheet!H:H, D840)</f>
        <v>0</v>
      </c>
      <c r="K840" s="28" t="e">
        <f t="shared" ca="1" si="55"/>
        <v>#NAME?</v>
      </c>
      <c r="L840" s="21" t="e">
        <f ca="1">UPPER(VLOOKUP(D840,MasterSheet!H:U,14,))</f>
        <v>#NAME?</v>
      </c>
    </row>
    <row r="841" spans="1:12">
      <c r="A841" s="21" t="e">
        <f t="shared" ca="1" si="52"/>
        <v>#NAME?</v>
      </c>
      <c r="B841" s="21" t="e">
        <f ca="1"/>
        <v>#NAME?</v>
      </c>
      <c r="C841" s="30" t="e">
        <f ca="1"/>
        <v>#NAME?</v>
      </c>
      <c r="D841" s="21" t="e">
        <f ca="1"/>
        <v>#NAME?</v>
      </c>
      <c r="E841" s="21" t="e">
        <f ca="1">_xlfn.XLOOKUP(D841,MasterSheet!H:H,MasterSheet!F:F)</f>
        <v>#NAME?</v>
      </c>
      <c r="F841" s="22">
        <f ca="1">SUMIFS(MasterSheet!J:J, MasterSheet!B:B, B841, MasterSheet!D:D, C841, MasterSheet!H:H, D841)</f>
        <v>0</v>
      </c>
      <c r="G841" s="22" t="e">
        <f t="shared" ca="1" si="53"/>
        <v>#NAME?</v>
      </c>
      <c r="H841" s="26">
        <f ca="1">SUMIFS(MasterSheet!K:K, MasterSheet!B:B, B841, MasterSheet!D:D, C841, MasterSheet!H:H, D841)</f>
        <v>0</v>
      </c>
      <c r="I841" s="26" t="e">
        <f t="shared" ca="1" si="54"/>
        <v>#NAME?</v>
      </c>
      <c r="J841" s="28">
        <f ca="1">SUMIFS(MasterSheet!L:L, MasterSheet!B:B, B841, MasterSheet!D:D, C841, MasterSheet!H:H, D841)</f>
        <v>0</v>
      </c>
      <c r="K841" s="28" t="e">
        <f t="shared" ca="1" si="55"/>
        <v>#NAME?</v>
      </c>
      <c r="L841" s="21" t="e">
        <f ca="1">UPPER(VLOOKUP(D841,MasterSheet!H:U,14,))</f>
        <v>#NAME?</v>
      </c>
    </row>
    <row r="842" spans="1:12">
      <c r="A842" s="21" t="e">
        <f t="shared" ca="1" si="52"/>
        <v>#NAME?</v>
      </c>
      <c r="B842" s="21" t="e">
        <f ca="1"/>
        <v>#NAME?</v>
      </c>
      <c r="C842" s="30" t="e">
        <f ca="1"/>
        <v>#NAME?</v>
      </c>
      <c r="D842" s="21" t="e">
        <f ca="1"/>
        <v>#NAME?</v>
      </c>
      <c r="E842" s="21" t="e">
        <f ca="1">_xlfn.XLOOKUP(D842,MasterSheet!H:H,MasterSheet!F:F)</f>
        <v>#NAME?</v>
      </c>
      <c r="F842" s="22">
        <f ca="1">SUMIFS(MasterSheet!J:J, MasterSheet!B:B, B842, MasterSheet!D:D, C842, MasterSheet!H:H, D842)</f>
        <v>0</v>
      </c>
      <c r="G842" s="22" t="e">
        <f t="shared" ca="1" si="53"/>
        <v>#NAME?</v>
      </c>
      <c r="H842" s="26">
        <f ca="1">SUMIFS(MasterSheet!K:K, MasterSheet!B:B, B842, MasterSheet!D:D, C842, MasterSheet!H:H, D842)</f>
        <v>0</v>
      </c>
      <c r="I842" s="26" t="e">
        <f t="shared" ca="1" si="54"/>
        <v>#NAME?</v>
      </c>
      <c r="J842" s="28">
        <f ca="1">SUMIFS(MasterSheet!L:L, MasterSheet!B:B, B842, MasterSheet!D:D, C842, MasterSheet!H:H, D842)</f>
        <v>0</v>
      </c>
      <c r="K842" s="28" t="e">
        <f t="shared" ca="1" si="55"/>
        <v>#NAME?</v>
      </c>
      <c r="L842" s="21" t="e">
        <f ca="1">UPPER(VLOOKUP(D842,MasterSheet!H:U,14,))</f>
        <v>#NAME?</v>
      </c>
    </row>
    <row r="843" spans="1:12">
      <c r="A843" s="21" t="e">
        <f t="shared" ca="1" si="52"/>
        <v>#NAME?</v>
      </c>
      <c r="B843" s="21" t="e">
        <f ca="1"/>
        <v>#NAME?</v>
      </c>
      <c r="C843" s="30" t="e">
        <f ca="1"/>
        <v>#NAME?</v>
      </c>
      <c r="D843" s="21" t="e">
        <f ca="1"/>
        <v>#NAME?</v>
      </c>
      <c r="E843" s="21" t="e">
        <f ca="1">_xlfn.XLOOKUP(D843,MasterSheet!H:H,MasterSheet!F:F)</f>
        <v>#NAME?</v>
      </c>
      <c r="F843" s="22">
        <f ca="1">SUMIFS(MasterSheet!J:J, MasterSheet!B:B, B843, MasterSheet!D:D, C843, MasterSheet!H:H, D843)</f>
        <v>0</v>
      </c>
      <c r="G843" s="22" t="e">
        <f t="shared" ca="1" si="53"/>
        <v>#NAME?</v>
      </c>
      <c r="H843" s="26">
        <f ca="1">SUMIFS(MasterSheet!K:K, MasterSheet!B:B, B843, MasterSheet!D:D, C843, MasterSheet!H:H, D843)</f>
        <v>0</v>
      </c>
      <c r="I843" s="26" t="e">
        <f t="shared" ca="1" si="54"/>
        <v>#NAME?</v>
      </c>
      <c r="J843" s="28">
        <f ca="1">SUMIFS(MasterSheet!L:L, MasterSheet!B:B, B843, MasterSheet!D:D, C843, MasterSheet!H:H, D843)</f>
        <v>0</v>
      </c>
      <c r="K843" s="28" t="e">
        <f t="shared" ca="1" si="55"/>
        <v>#NAME?</v>
      </c>
      <c r="L843" s="21" t="e">
        <f ca="1">UPPER(VLOOKUP(D843,MasterSheet!H:U,14,))</f>
        <v>#NAME?</v>
      </c>
    </row>
    <row r="844" spans="1:12">
      <c r="A844" s="21" t="e">
        <f t="shared" ca="1" si="52"/>
        <v>#NAME?</v>
      </c>
      <c r="B844" s="21" t="e">
        <f ca="1"/>
        <v>#NAME?</v>
      </c>
      <c r="C844" s="30" t="e">
        <f ca="1"/>
        <v>#NAME?</v>
      </c>
      <c r="D844" s="21" t="e">
        <f ca="1"/>
        <v>#NAME?</v>
      </c>
      <c r="E844" s="21" t="e">
        <f ca="1">_xlfn.XLOOKUP(D844,MasterSheet!H:H,MasterSheet!F:F)</f>
        <v>#NAME?</v>
      </c>
      <c r="F844" s="22">
        <f ca="1">SUMIFS(MasterSheet!J:J, MasterSheet!B:B, B844, MasterSheet!D:D, C844, MasterSheet!H:H, D844)</f>
        <v>0</v>
      </c>
      <c r="G844" s="22" t="e">
        <f t="shared" ca="1" si="53"/>
        <v>#NAME?</v>
      </c>
      <c r="H844" s="26">
        <f ca="1">SUMIFS(MasterSheet!K:K, MasterSheet!B:B, B844, MasterSheet!D:D, C844, MasterSheet!H:H, D844)</f>
        <v>0</v>
      </c>
      <c r="I844" s="26" t="e">
        <f t="shared" ca="1" si="54"/>
        <v>#NAME?</v>
      </c>
      <c r="J844" s="28">
        <f ca="1">SUMIFS(MasterSheet!L:L, MasterSheet!B:B, B844, MasterSheet!D:D, C844, MasterSheet!H:H, D844)</f>
        <v>0</v>
      </c>
      <c r="K844" s="28" t="e">
        <f t="shared" ca="1" si="55"/>
        <v>#NAME?</v>
      </c>
      <c r="L844" s="21" t="e">
        <f ca="1">UPPER(VLOOKUP(D844,MasterSheet!H:U,14,))</f>
        <v>#NAME?</v>
      </c>
    </row>
    <row r="845" spans="1:12">
      <c r="A845" s="21" t="e">
        <f t="shared" ca="1" si="52"/>
        <v>#NAME?</v>
      </c>
      <c r="B845" s="21" t="e">
        <f ca="1"/>
        <v>#NAME?</v>
      </c>
      <c r="C845" s="30" t="e">
        <f ca="1"/>
        <v>#NAME?</v>
      </c>
      <c r="D845" s="21" t="e">
        <f ca="1"/>
        <v>#NAME?</v>
      </c>
      <c r="E845" s="21" t="e">
        <f ca="1">_xlfn.XLOOKUP(D845,MasterSheet!H:H,MasterSheet!F:F)</f>
        <v>#NAME?</v>
      </c>
      <c r="F845" s="22">
        <f ca="1">SUMIFS(MasterSheet!J:J, MasterSheet!B:B, B845, MasterSheet!D:D, C845, MasterSheet!H:H, D845)</f>
        <v>0</v>
      </c>
      <c r="G845" s="22" t="e">
        <f t="shared" ca="1" si="53"/>
        <v>#NAME?</v>
      </c>
      <c r="H845" s="26">
        <f ca="1">SUMIFS(MasterSheet!K:K, MasterSheet!B:B, B845, MasterSheet!D:D, C845, MasterSheet!H:H, D845)</f>
        <v>0</v>
      </c>
      <c r="I845" s="26" t="e">
        <f t="shared" ca="1" si="54"/>
        <v>#NAME?</v>
      </c>
      <c r="J845" s="28">
        <f ca="1">SUMIFS(MasterSheet!L:L, MasterSheet!B:B, B845, MasterSheet!D:D, C845, MasterSheet!H:H, D845)</f>
        <v>0</v>
      </c>
      <c r="K845" s="28" t="e">
        <f t="shared" ca="1" si="55"/>
        <v>#NAME?</v>
      </c>
      <c r="L845" s="21" t="e">
        <f ca="1">UPPER(VLOOKUP(D845,MasterSheet!H:U,14,))</f>
        <v>#NAME?</v>
      </c>
    </row>
    <row r="846" spans="1:12">
      <c r="A846" s="21" t="e">
        <f t="shared" ca="1" si="52"/>
        <v>#NAME?</v>
      </c>
      <c r="B846" s="21" t="e">
        <f ca="1"/>
        <v>#NAME?</v>
      </c>
      <c r="C846" s="30" t="e">
        <f ca="1"/>
        <v>#NAME?</v>
      </c>
      <c r="D846" s="21" t="e">
        <f ca="1"/>
        <v>#NAME?</v>
      </c>
      <c r="E846" s="21" t="e">
        <f ca="1">_xlfn.XLOOKUP(D846,MasterSheet!H:H,MasterSheet!F:F)</f>
        <v>#NAME?</v>
      </c>
      <c r="F846" s="22">
        <f ca="1">SUMIFS(MasterSheet!J:J, MasterSheet!B:B, B846, MasterSheet!D:D, C846, MasterSheet!H:H, D846)</f>
        <v>0</v>
      </c>
      <c r="G846" s="22" t="e">
        <f t="shared" ca="1" si="53"/>
        <v>#NAME?</v>
      </c>
      <c r="H846" s="26">
        <f ca="1">SUMIFS(MasterSheet!K:K, MasterSheet!B:B, B846, MasterSheet!D:D, C846, MasterSheet!H:H, D846)</f>
        <v>0</v>
      </c>
      <c r="I846" s="26" t="e">
        <f t="shared" ca="1" si="54"/>
        <v>#NAME?</v>
      </c>
      <c r="J846" s="28">
        <f ca="1">SUMIFS(MasterSheet!L:L, MasterSheet!B:B, B846, MasterSheet!D:D, C846, MasterSheet!H:H, D846)</f>
        <v>0</v>
      </c>
      <c r="K846" s="28" t="e">
        <f t="shared" ca="1" si="55"/>
        <v>#NAME?</v>
      </c>
      <c r="L846" s="21" t="e">
        <f ca="1">UPPER(VLOOKUP(D846,MasterSheet!H:U,14,))</f>
        <v>#NAME?</v>
      </c>
    </row>
    <row r="847" spans="1:12">
      <c r="A847" s="21" t="e">
        <f t="shared" ca="1" si="52"/>
        <v>#NAME?</v>
      </c>
      <c r="B847" s="21" t="e">
        <f ca="1"/>
        <v>#NAME?</v>
      </c>
      <c r="C847" s="30" t="e">
        <f ca="1"/>
        <v>#NAME?</v>
      </c>
      <c r="D847" s="21" t="e">
        <f ca="1"/>
        <v>#NAME?</v>
      </c>
      <c r="E847" s="21" t="e">
        <f ca="1">_xlfn.XLOOKUP(D847,MasterSheet!H:H,MasterSheet!F:F)</f>
        <v>#NAME?</v>
      </c>
      <c r="F847" s="22">
        <f ca="1">SUMIFS(MasterSheet!J:J, MasterSheet!B:B, B847, MasterSheet!D:D, C847, MasterSheet!H:H, D847)</f>
        <v>0</v>
      </c>
      <c r="G847" s="22" t="e">
        <f t="shared" ca="1" si="53"/>
        <v>#NAME?</v>
      </c>
      <c r="H847" s="26">
        <f ca="1">SUMIFS(MasterSheet!K:K, MasterSheet!B:B, B847, MasterSheet!D:D, C847, MasterSheet!H:H, D847)</f>
        <v>0</v>
      </c>
      <c r="I847" s="26" t="e">
        <f t="shared" ca="1" si="54"/>
        <v>#NAME?</v>
      </c>
      <c r="J847" s="28">
        <f ca="1">SUMIFS(MasterSheet!L:L, MasterSheet!B:B, B847, MasterSheet!D:D, C847, MasterSheet!H:H, D847)</f>
        <v>0</v>
      </c>
      <c r="K847" s="28" t="e">
        <f t="shared" ca="1" si="55"/>
        <v>#NAME?</v>
      </c>
      <c r="L847" s="21" t="e">
        <f ca="1">UPPER(VLOOKUP(D847,MasterSheet!H:U,14,))</f>
        <v>#NAME?</v>
      </c>
    </row>
    <row r="848" spans="1:12">
      <c r="A848" s="21" t="e">
        <f t="shared" ca="1" si="52"/>
        <v>#NAME?</v>
      </c>
      <c r="B848" s="21" t="e">
        <f ca="1"/>
        <v>#NAME?</v>
      </c>
      <c r="C848" s="30" t="e">
        <f ca="1"/>
        <v>#NAME?</v>
      </c>
      <c r="D848" s="21" t="e">
        <f ca="1"/>
        <v>#NAME?</v>
      </c>
      <c r="E848" s="21" t="e">
        <f ca="1">_xlfn.XLOOKUP(D848,MasterSheet!H:H,MasterSheet!F:F)</f>
        <v>#NAME?</v>
      </c>
      <c r="F848" s="22">
        <f ca="1">SUMIFS(MasterSheet!J:J, MasterSheet!B:B, B848, MasterSheet!D:D, C848, MasterSheet!H:H, D848)</f>
        <v>0</v>
      </c>
      <c r="G848" s="22" t="e">
        <f t="shared" ca="1" si="53"/>
        <v>#NAME?</v>
      </c>
      <c r="H848" s="26">
        <f ca="1">SUMIFS(MasterSheet!K:K, MasterSheet!B:B, B848, MasterSheet!D:D, C848, MasterSheet!H:H, D848)</f>
        <v>0</v>
      </c>
      <c r="I848" s="26" t="e">
        <f t="shared" ca="1" si="54"/>
        <v>#NAME?</v>
      </c>
      <c r="J848" s="28">
        <f ca="1">SUMIFS(MasterSheet!L:L, MasterSheet!B:B, B848, MasterSheet!D:D, C848, MasterSheet!H:H, D848)</f>
        <v>0</v>
      </c>
      <c r="K848" s="28" t="e">
        <f t="shared" ca="1" si="55"/>
        <v>#NAME?</v>
      </c>
      <c r="L848" s="21" t="e">
        <f ca="1">UPPER(VLOOKUP(D848,MasterSheet!H:U,14,))</f>
        <v>#NAME?</v>
      </c>
    </row>
    <row r="849" spans="1:12">
      <c r="A849" s="21" t="e">
        <f t="shared" ca="1" si="52"/>
        <v>#NAME?</v>
      </c>
      <c r="B849" s="21" t="e">
        <f ca="1"/>
        <v>#NAME?</v>
      </c>
      <c r="C849" s="30" t="e">
        <f ca="1"/>
        <v>#NAME?</v>
      </c>
      <c r="D849" s="21" t="e">
        <f ca="1"/>
        <v>#NAME?</v>
      </c>
      <c r="E849" s="21" t="e">
        <f ca="1">_xlfn.XLOOKUP(D849,MasterSheet!H:H,MasterSheet!F:F)</f>
        <v>#NAME?</v>
      </c>
      <c r="F849" s="22">
        <f ca="1">SUMIFS(MasterSheet!J:J, MasterSheet!B:B, B849, MasterSheet!D:D, C849, MasterSheet!H:H, D849)</f>
        <v>0</v>
      </c>
      <c r="G849" s="22" t="e">
        <f t="shared" ca="1" si="53"/>
        <v>#NAME?</v>
      </c>
      <c r="H849" s="26">
        <f ca="1">SUMIFS(MasterSheet!K:K, MasterSheet!B:B, B849, MasterSheet!D:D, C849, MasterSheet!H:H, D849)</f>
        <v>0</v>
      </c>
      <c r="I849" s="26" t="e">
        <f t="shared" ca="1" si="54"/>
        <v>#NAME?</v>
      </c>
      <c r="J849" s="28">
        <f ca="1">SUMIFS(MasterSheet!L:L, MasterSheet!B:B, B849, MasterSheet!D:D, C849, MasterSheet!H:H, D849)</f>
        <v>0</v>
      </c>
      <c r="K849" s="28" t="e">
        <f t="shared" ca="1" si="55"/>
        <v>#NAME?</v>
      </c>
      <c r="L849" s="21" t="e">
        <f ca="1">UPPER(VLOOKUP(D849,MasterSheet!H:U,14,))</f>
        <v>#NAME?</v>
      </c>
    </row>
    <row r="850" spans="1:12">
      <c r="A850" s="21" t="e">
        <f t="shared" ca="1" si="52"/>
        <v>#NAME?</v>
      </c>
      <c r="B850" s="21" t="e">
        <f ca="1"/>
        <v>#NAME?</v>
      </c>
      <c r="C850" s="30" t="e">
        <f ca="1"/>
        <v>#NAME?</v>
      </c>
      <c r="D850" s="21" t="e">
        <f ca="1"/>
        <v>#NAME?</v>
      </c>
      <c r="E850" s="21" t="e">
        <f ca="1">_xlfn.XLOOKUP(D850,MasterSheet!H:H,MasterSheet!F:F)</f>
        <v>#NAME?</v>
      </c>
      <c r="F850" s="22">
        <f ca="1">SUMIFS(MasterSheet!J:J, MasterSheet!B:B, B850, MasterSheet!D:D, C850, MasterSheet!H:H, D850)</f>
        <v>0</v>
      </c>
      <c r="G850" s="22" t="e">
        <f t="shared" ca="1" si="53"/>
        <v>#NAME?</v>
      </c>
      <c r="H850" s="26">
        <f ca="1">SUMIFS(MasterSheet!K:K, MasterSheet!B:B, B850, MasterSheet!D:D, C850, MasterSheet!H:H, D850)</f>
        <v>0</v>
      </c>
      <c r="I850" s="26" t="e">
        <f t="shared" ca="1" si="54"/>
        <v>#NAME?</v>
      </c>
      <c r="J850" s="28">
        <f ca="1">SUMIFS(MasterSheet!L:L, MasterSheet!B:B, B850, MasterSheet!D:D, C850, MasterSheet!H:H, D850)</f>
        <v>0</v>
      </c>
      <c r="K850" s="28" t="e">
        <f t="shared" ca="1" si="55"/>
        <v>#NAME?</v>
      </c>
      <c r="L850" s="21" t="e">
        <f ca="1">UPPER(VLOOKUP(D850,MasterSheet!H:U,14,))</f>
        <v>#NAME?</v>
      </c>
    </row>
    <row r="851" spans="1:12">
      <c r="A851" s="21" t="e">
        <f t="shared" ca="1" si="52"/>
        <v>#NAME?</v>
      </c>
      <c r="B851" s="21" t="e">
        <f ca="1"/>
        <v>#NAME?</v>
      </c>
      <c r="C851" s="30" t="e">
        <f ca="1"/>
        <v>#NAME?</v>
      </c>
      <c r="D851" s="21" t="e">
        <f ca="1"/>
        <v>#NAME?</v>
      </c>
      <c r="E851" s="21" t="e">
        <f ca="1">_xlfn.XLOOKUP(D851,MasterSheet!H:H,MasterSheet!F:F)</f>
        <v>#NAME?</v>
      </c>
      <c r="F851" s="22">
        <f ca="1">SUMIFS(MasterSheet!J:J, MasterSheet!B:B, B851, MasterSheet!D:D, C851, MasterSheet!H:H, D851)</f>
        <v>0</v>
      </c>
      <c r="G851" s="22" t="e">
        <f t="shared" ca="1" si="53"/>
        <v>#NAME?</v>
      </c>
      <c r="H851" s="26">
        <f ca="1">SUMIFS(MasterSheet!K:K, MasterSheet!B:B, B851, MasterSheet!D:D, C851, MasterSheet!H:H, D851)</f>
        <v>0</v>
      </c>
      <c r="I851" s="26" t="e">
        <f t="shared" ca="1" si="54"/>
        <v>#NAME?</v>
      </c>
      <c r="J851" s="28">
        <f ca="1">SUMIFS(MasterSheet!L:L, MasterSheet!B:B, B851, MasterSheet!D:D, C851, MasterSheet!H:H, D851)</f>
        <v>0</v>
      </c>
      <c r="K851" s="28" t="e">
        <f t="shared" ca="1" si="55"/>
        <v>#NAME?</v>
      </c>
      <c r="L851" s="21" t="e">
        <f ca="1">UPPER(VLOOKUP(D851,MasterSheet!H:U,14,))</f>
        <v>#NAME?</v>
      </c>
    </row>
    <row r="852" spans="1:12">
      <c r="A852" s="21" t="e">
        <f t="shared" ca="1" si="52"/>
        <v>#NAME?</v>
      </c>
      <c r="B852" s="21" t="e">
        <f ca="1"/>
        <v>#NAME?</v>
      </c>
      <c r="C852" s="30" t="e">
        <f ca="1"/>
        <v>#NAME?</v>
      </c>
      <c r="D852" s="21" t="e">
        <f ca="1"/>
        <v>#NAME?</v>
      </c>
      <c r="E852" s="21" t="e">
        <f ca="1">_xlfn.XLOOKUP(D852,MasterSheet!H:H,MasterSheet!F:F)</f>
        <v>#NAME?</v>
      </c>
      <c r="F852" s="22">
        <f ca="1">SUMIFS(MasterSheet!J:J, MasterSheet!B:B, B852, MasterSheet!D:D, C852, MasterSheet!H:H, D852)</f>
        <v>0</v>
      </c>
      <c r="G852" s="22" t="e">
        <f t="shared" ca="1" si="53"/>
        <v>#NAME?</v>
      </c>
      <c r="H852" s="26">
        <f ca="1">SUMIFS(MasterSheet!K:K, MasterSheet!B:B, B852, MasterSheet!D:D, C852, MasterSheet!H:H, D852)</f>
        <v>0</v>
      </c>
      <c r="I852" s="26" t="e">
        <f t="shared" ca="1" si="54"/>
        <v>#NAME?</v>
      </c>
      <c r="J852" s="28">
        <f ca="1">SUMIFS(MasterSheet!L:L, MasterSheet!B:B, B852, MasterSheet!D:D, C852, MasterSheet!H:H, D852)</f>
        <v>0</v>
      </c>
      <c r="K852" s="28" t="e">
        <f t="shared" ca="1" si="55"/>
        <v>#NAME?</v>
      </c>
      <c r="L852" s="21" t="e">
        <f ca="1">UPPER(VLOOKUP(D852,MasterSheet!H:U,14,))</f>
        <v>#NAME?</v>
      </c>
    </row>
    <row r="853" spans="1:12">
      <c r="A853" s="21" t="e">
        <f t="shared" ca="1" si="52"/>
        <v>#NAME?</v>
      </c>
      <c r="B853" s="21" t="e">
        <f ca="1"/>
        <v>#NAME?</v>
      </c>
      <c r="C853" s="30" t="e">
        <f ca="1"/>
        <v>#NAME?</v>
      </c>
      <c r="D853" s="21" t="e">
        <f ca="1"/>
        <v>#NAME?</v>
      </c>
      <c r="E853" s="21" t="e">
        <f ca="1">_xlfn.XLOOKUP(D853,MasterSheet!H:H,MasterSheet!F:F)</f>
        <v>#NAME?</v>
      </c>
      <c r="F853" s="22">
        <f ca="1">SUMIFS(MasterSheet!J:J, MasterSheet!B:B, B853, MasterSheet!D:D, C853, MasterSheet!H:H, D853)</f>
        <v>0</v>
      </c>
      <c r="G853" s="22" t="e">
        <f t="shared" ca="1" si="53"/>
        <v>#NAME?</v>
      </c>
      <c r="H853" s="26">
        <f ca="1">SUMIFS(MasterSheet!K:K, MasterSheet!B:B, B853, MasterSheet!D:D, C853, MasterSheet!H:H, D853)</f>
        <v>0</v>
      </c>
      <c r="I853" s="26" t="e">
        <f t="shared" ca="1" si="54"/>
        <v>#NAME?</v>
      </c>
      <c r="J853" s="28">
        <f ca="1">SUMIFS(MasterSheet!L:L, MasterSheet!B:B, B853, MasterSheet!D:D, C853, MasterSheet!H:H, D853)</f>
        <v>0</v>
      </c>
      <c r="K853" s="28" t="e">
        <f t="shared" ca="1" si="55"/>
        <v>#NAME?</v>
      </c>
      <c r="L853" s="21" t="e">
        <f ca="1">UPPER(VLOOKUP(D853,MasterSheet!H:U,14,))</f>
        <v>#NAME?</v>
      </c>
    </row>
    <row r="854" spans="1:12">
      <c r="A854" s="21" t="e">
        <f t="shared" ca="1" si="52"/>
        <v>#NAME?</v>
      </c>
      <c r="B854" s="21" t="e">
        <f ca="1"/>
        <v>#NAME?</v>
      </c>
      <c r="C854" s="30" t="e">
        <f ca="1"/>
        <v>#NAME?</v>
      </c>
      <c r="D854" s="21" t="e">
        <f ca="1"/>
        <v>#NAME?</v>
      </c>
      <c r="E854" s="21" t="e">
        <f ca="1">_xlfn.XLOOKUP(D854,MasterSheet!H:H,MasterSheet!F:F)</f>
        <v>#NAME?</v>
      </c>
      <c r="F854" s="22">
        <f ca="1">SUMIFS(MasterSheet!J:J, MasterSheet!B:B, B854, MasterSheet!D:D, C854, MasterSheet!H:H, D854)</f>
        <v>0</v>
      </c>
      <c r="G854" s="22" t="e">
        <f t="shared" ca="1" si="53"/>
        <v>#NAME?</v>
      </c>
      <c r="H854" s="26">
        <f ca="1">SUMIFS(MasterSheet!K:K, MasterSheet!B:B, B854, MasterSheet!D:D, C854, MasterSheet!H:H, D854)</f>
        <v>0</v>
      </c>
      <c r="I854" s="26" t="e">
        <f t="shared" ca="1" si="54"/>
        <v>#NAME?</v>
      </c>
      <c r="J854" s="28">
        <f ca="1">SUMIFS(MasterSheet!L:L, MasterSheet!B:B, B854, MasterSheet!D:D, C854, MasterSheet!H:H, D854)</f>
        <v>0</v>
      </c>
      <c r="K854" s="28" t="e">
        <f t="shared" ca="1" si="55"/>
        <v>#NAME?</v>
      </c>
      <c r="L854" s="21" t="e">
        <f ca="1">UPPER(VLOOKUP(D854,MasterSheet!H:U,14,))</f>
        <v>#NAME?</v>
      </c>
    </row>
    <row r="855" spans="1:12">
      <c r="A855" s="21" t="e">
        <f t="shared" ca="1" si="52"/>
        <v>#NAME?</v>
      </c>
      <c r="B855" s="21" t="e">
        <f ca="1"/>
        <v>#NAME?</v>
      </c>
      <c r="C855" s="30" t="e">
        <f ca="1"/>
        <v>#NAME?</v>
      </c>
      <c r="D855" s="21" t="e">
        <f ca="1"/>
        <v>#NAME?</v>
      </c>
      <c r="E855" s="21" t="e">
        <f ca="1">_xlfn.XLOOKUP(D855,MasterSheet!H:H,MasterSheet!F:F)</f>
        <v>#NAME?</v>
      </c>
      <c r="F855" s="22">
        <f ca="1">SUMIFS(MasterSheet!J:J, MasterSheet!B:B, B855, MasterSheet!D:D, C855, MasterSheet!H:H, D855)</f>
        <v>0</v>
      </c>
      <c r="G855" s="22" t="e">
        <f t="shared" ca="1" si="53"/>
        <v>#NAME?</v>
      </c>
      <c r="H855" s="26">
        <f ca="1">SUMIFS(MasterSheet!K:K, MasterSheet!B:B, B855, MasterSheet!D:D, C855, MasterSheet!H:H, D855)</f>
        <v>0</v>
      </c>
      <c r="I855" s="26" t="e">
        <f t="shared" ca="1" si="54"/>
        <v>#NAME?</v>
      </c>
      <c r="J855" s="28">
        <f ca="1">SUMIFS(MasterSheet!L:L, MasterSheet!B:B, B855, MasterSheet!D:D, C855, MasterSheet!H:H, D855)</f>
        <v>0</v>
      </c>
      <c r="K855" s="28" t="e">
        <f t="shared" ca="1" si="55"/>
        <v>#NAME?</v>
      </c>
      <c r="L855" s="21" t="e">
        <f ca="1">UPPER(VLOOKUP(D855,MasterSheet!H:U,14,))</f>
        <v>#NAME?</v>
      </c>
    </row>
    <row r="856" spans="1:12">
      <c r="A856" s="21" t="e">
        <f t="shared" ca="1" si="52"/>
        <v>#NAME?</v>
      </c>
      <c r="B856" s="21" t="e">
        <f ca="1"/>
        <v>#NAME?</v>
      </c>
      <c r="C856" s="30" t="e">
        <f ca="1"/>
        <v>#NAME?</v>
      </c>
      <c r="D856" s="21" t="e">
        <f ca="1"/>
        <v>#NAME?</v>
      </c>
      <c r="E856" s="21" t="e">
        <f ca="1">_xlfn.XLOOKUP(D856,MasterSheet!H:H,MasterSheet!F:F)</f>
        <v>#NAME?</v>
      </c>
      <c r="F856" s="22">
        <f ca="1">SUMIFS(MasterSheet!J:J, MasterSheet!B:B, B856, MasterSheet!D:D, C856, MasterSheet!H:H, D856)</f>
        <v>0</v>
      </c>
      <c r="G856" s="22" t="e">
        <f t="shared" ca="1" si="53"/>
        <v>#NAME?</v>
      </c>
      <c r="H856" s="26">
        <f ca="1">SUMIFS(MasterSheet!K:K, MasterSheet!B:B, B856, MasterSheet!D:D, C856, MasterSheet!H:H, D856)</f>
        <v>0</v>
      </c>
      <c r="I856" s="26" t="e">
        <f t="shared" ca="1" si="54"/>
        <v>#NAME?</v>
      </c>
      <c r="J856" s="28">
        <f ca="1">SUMIFS(MasterSheet!L:L, MasterSheet!B:B, B856, MasterSheet!D:D, C856, MasterSheet!H:H, D856)</f>
        <v>0</v>
      </c>
      <c r="K856" s="28" t="e">
        <f t="shared" ca="1" si="55"/>
        <v>#NAME?</v>
      </c>
      <c r="L856" s="21" t="e">
        <f ca="1">UPPER(VLOOKUP(D856,MasterSheet!H:U,14,))</f>
        <v>#NAME?</v>
      </c>
    </row>
    <row r="857" spans="1:12">
      <c r="A857" s="21" t="e">
        <f t="shared" ca="1" si="52"/>
        <v>#NAME?</v>
      </c>
      <c r="B857" s="21" t="e">
        <f ca="1"/>
        <v>#NAME?</v>
      </c>
      <c r="C857" s="30" t="e">
        <f ca="1"/>
        <v>#NAME?</v>
      </c>
      <c r="D857" s="21" t="e">
        <f ca="1"/>
        <v>#NAME?</v>
      </c>
      <c r="E857" s="21" t="e">
        <f ca="1">_xlfn.XLOOKUP(D857,MasterSheet!H:H,MasterSheet!F:F)</f>
        <v>#NAME?</v>
      </c>
      <c r="F857" s="22">
        <f ca="1">SUMIFS(MasterSheet!J:J, MasterSheet!B:B, B857, MasterSheet!D:D, C857, MasterSheet!H:H, D857)</f>
        <v>0</v>
      </c>
      <c r="G857" s="22" t="e">
        <f t="shared" ca="1" si="53"/>
        <v>#NAME?</v>
      </c>
      <c r="H857" s="26">
        <f ca="1">SUMIFS(MasterSheet!K:K, MasterSheet!B:B, B857, MasterSheet!D:D, C857, MasterSheet!H:H, D857)</f>
        <v>0</v>
      </c>
      <c r="I857" s="26" t="e">
        <f t="shared" ca="1" si="54"/>
        <v>#NAME?</v>
      </c>
      <c r="J857" s="28">
        <f ca="1">SUMIFS(MasterSheet!L:L, MasterSheet!B:B, B857, MasterSheet!D:D, C857, MasterSheet!H:H, D857)</f>
        <v>0</v>
      </c>
      <c r="K857" s="28" t="e">
        <f t="shared" ca="1" si="55"/>
        <v>#NAME?</v>
      </c>
      <c r="L857" s="21" t="e">
        <f ca="1">UPPER(VLOOKUP(D857,MasterSheet!H:U,14,))</f>
        <v>#NAME?</v>
      </c>
    </row>
    <row r="858" spans="1:12">
      <c r="A858" s="21" t="e">
        <f t="shared" ca="1" si="52"/>
        <v>#NAME?</v>
      </c>
      <c r="B858" s="21" t="e">
        <f ca="1"/>
        <v>#NAME?</v>
      </c>
      <c r="C858" s="30" t="e">
        <f ca="1"/>
        <v>#NAME?</v>
      </c>
      <c r="D858" s="21" t="e">
        <f ca="1"/>
        <v>#NAME?</v>
      </c>
      <c r="E858" s="21" t="e">
        <f ca="1">_xlfn.XLOOKUP(D858,MasterSheet!H:H,MasterSheet!F:F)</f>
        <v>#NAME?</v>
      </c>
      <c r="F858" s="22">
        <f ca="1">SUMIFS(MasterSheet!J:J, MasterSheet!B:B, B858, MasterSheet!D:D, C858, MasterSheet!H:H, D858)</f>
        <v>0</v>
      </c>
      <c r="G858" s="22" t="e">
        <f t="shared" ca="1" si="53"/>
        <v>#NAME?</v>
      </c>
      <c r="H858" s="26">
        <f ca="1">SUMIFS(MasterSheet!K:K, MasterSheet!B:B, B858, MasterSheet!D:D, C858, MasterSheet!H:H, D858)</f>
        <v>0</v>
      </c>
      <c r="I858" s="26" t="e">
        <f t="shared" ca="1" si="54"/>
        <v>#NAME?</v>
      </c>
      <c r="J858" s="28">
        <f ca="1">SUMIFS(MasterSheet!L:L, MasterSheet!B:B, B858, MasterSheet!D:D, C858, MasterSheet!H:H, D858)</f>
        <v>0</v>
      </c>
      <c r="K858" s="28" t="e">
        <f t="shared" ca="1" si="55"/>
        <v>#NAME?</v>
      </c>
      <c r="L858" s="21" t="e">
        <f ca="1">UPPER(VLOOKUP(D858,MasterSheet!H:U,14,))</f>
        <v>#NAME?</v>
      </c>
    </row>
    <row r="859" spans="1:12">
      <c r="A859" s="21" t="e">
        <f t="shared" ca="1" si="52"/>
        <v>#NAME?</v>
      </c>
      <c r="B859" s="21" t="e">
        <f ca="1"/>
        <v>#NAME?</v>
      </c>
      <c r="C859" s="30" t="e">
        <f ca="1"/>
        <v>#NAME?</v>
      </c>
      <c r="D859" s="21" t="e">
        <f ca="1"/>
        <v>#NAME?</v>
      </c>
      <c r="E859" s="21" t="e">
        <f ca="1">_xlfn.XLOOKUP(D859,MasterSheet!H:H,MasterSheet!F:F)</f>
        <v>#NAME?</v>
      </c>
      <c r="F859" s="22">
        <f ca="1">SUMIFS(MasterSheet!J:J, MasterSheet!B:B, B859, MasterSheet!D:D, C859, MasterSheet!H:H, D859)</f>
        <v>0</v>
      </c>
      <c r="G859" s="22" t="e">
        <f t="shared" ca="1" si="53"/>
        <v>#NAME?</v>
      </c>
      <c r="H859" s="26">
        <f ca="1">SUMIFS(MasterSheet!K:K, MasterSheet!B:B, B859, MasterSheet!D:D, C859, MasterSheet!H:H, D859)</f>
        <v>0</v>
      </c>
      <c r="I859" s="26" t="e">
        <f t="shared" ca="1" si="54"/>
        <v>#NAME?</v>
      </c>
      <c r="J859" s="28">
        <f ca="1">SUMIFS(MasterSheet!L:L, MasterSheet!B:B, B859, MasterSheet!D:D, C859, MasterSheet!H:H, D859)</f>
        <v>0</v>
      </c>
      <c r="K859" s="28" t="e">
        <f t="shared" ca="1" si="55"/>
        <v>#NAME?</v>
      </c>
      <c r="L859" s="21" t="e">
        <f ca="1">UPPER(VLOOKUP(D859,MasterSheet!H:U,14,))</f>
        <v>#NAME?</v>
      </c>
    </row>
    <row r="860" spans="1:12">
      <c r="A860" s="21" t="e">
        <f t="shared" ca="1" si="52"/>
        <v>#NAME?</v>
      </c>
      <c r="B860" s="21" t="e">
        <f ca="1"/>
        <v>#NAME?</v>
      </c>
      <c r="C860" s="30" t="e">
        <f ca="1"/>
        <v>#NAME?</v>
      </c>
      <c r="D860" s="21" t="e">
        <f ca="1"/>
        <v>#NAME?</v>
      </c>
      <c r="E860" s="21" t="e">
        <f ca="1">_xlfn.XLOOKUP(D860,MasterSheet!H:H,MasterSheet!F:F)</f>
        <v>#NAME?</v>
      </c>
      <c r="F860" s="22">
        <f ca="1">SUMIFS(MasterSheet!J:J, MasterSheet!B:B, B860, MasterSheet!D:D, C860, MasterSheet!H:H, D860)</f>
        <v>0</v>
      </c>
      <c r="G860" s="22" t="e">
        <f t="shared" ca="1" si="53"/>
        <v>#NAME?</v>
      </c>
      <c r="H860" s="26">
        <f ca="1">SUMIFS(MasterSheet!K:K, MasterSheet!B:B, B860, MasterSheet!D:D, C860, MasterSheet!H:H, D860)</f>
        <v>0</v>
      </c>
      <c r="I860" s="26" t="e">
        <f t="shared" ca="1" si="54"/>
        <v>#NAME?</v>
      </c>
      <c r="J860" s="28">
        <f ca="1">SUMIFS(MasterSheet!L:L, MasterSheet!B:B, B860, MasterSheet!D:D, C860, MasterSheet!H:H, D860)</f>
        <v>0</v>
      </c>
      <c r="K860" s="28" t="e">
        <f t="shared" ca="1" si="55"/>
        <v>#NAME?</v>
      </c>
      <c r="L860" s="21" t="e">
        <f ca="1">UPPER(VLOOKUP(D860,MasterSheet!H:U,14,))</f>
        <v>#NAME?</v>
      </c>
    </row>
    <row r="861" spans="1:12">
      <c r="A861" s="21" t="e">
        <f t="shared" ca="1" si="52"/>
        <v>#NAME?</v>
      </c>
      <c r="B861" s="21" t="e">
        <f ca="1"/>
        <v>#NAME?</v>
      </c>
      <c r="C861" s="30" t="e">
        <f ca="1"/>
        <v>#NAME?</v>
      </c>
      <c r="D861" s="21" t="e">
        <f ca="1"/>
        <v>#NAME?</v>
      </c>
      <c r="E861" s="21" t="e">
        <f ca="1">_xlfn.XLOOKUP(D861,MasterSheet!H:H,MasterSheet!F:F)</f>
        <v>#NAME?</v>
      </c>
      <c r="F861" s="22">
        <f ca="1">SUMIFS(MasterSheet!J:J, MasterSheet!B:B, B861, MasterSheet!D:D, C861, MasterSheet!H:H, D861)</f>
        <v>0</v>
      </c>
      <c r="G861" s="22" t="e">
        <f t="shared" ca="1" si="53"/>
        <v>#NAME?</v>
      </c>
      <c r="H861" s="26">
        <f ca="1">SUMIFS(MasterSheet!K:K, MasterSheet!B:B, B861, MasterSheet!D:D, C861, MasterSheet!H:H, D861)</f>
        <v>0</v>
      </c>
      <c r="I861" s="26" t="e">
        <f t="shared" ca="1" si="54"/>
        <v>#NAME?</v>
      </c>
      <c r="J861" s="28">
        <f ca="1">SUMIFS(MasterSheet!L:L, MasterSheet!B:B, B861, MasterSheet!D:D, C861, MasterSheet!H:H, D861)</f>
        <v>0</v>
      </c>
      <c r="K861" s="28" t="e">
        <f t="shared" ca="1" si="55"/>
        <v>#NAME?</v>
      </c>
      <c r="L861" s="21" t="e">
        <f ca="1">UPPER(VLOOKUP(D861,MasterSheet!H:U,14,))</f>
        <v>#NAME?</v>
      </c>
    </row>
    <row r="862" spans="1:12">
      <c r="A862" s="21" t="e">
        <f t="shared" ca="1" si="52"/>
        <v>#NAME?</v>
      </c>
      <c r="B862" s="21" t="e">
        <f ca="1"/>
        <v>#NAME?</v>
      </c>
      <c r="C862" s="30" t="e">
        <f ca="1"/>
        <v>#NAME?</v>
      </c>
      <c r="D862" s="21" t="e">
        <f ca="1"/>
        <v>#NAME?</v>
      </c>
      <c r="E862" s="21" t="e">
        <f ca="1">_xlfn.XLOOKUP(D862,MasterSheet!H:H,MasterSheet!F:F)</f>
        <v>#NAME?</v>
      </c>
      <c r="F862" s="22">
        <f ca="1">SUMIFS(MasterSheet!J:J, MasterSheet!B:B, B862, MasterSheet!D:D, C862, MasterSheet!H:H, D862)</f>
        <v>0</v>
      </c>
      <c r="G862" s="22" t="e">
        <f t="shared" ca="1" si="53"/>
        <v>#NAME?</v>
      </c>
      <c r="H862" s="26">
        <f ca="1">SUMIFS(MasterSheet!K:K, MasterSheet!B:B, B862, MasterSheet!D:D, C862, MasterSheet!H:H, D862)</f>
        <v>0</v>
      </c>
      <c r="I862" s="26" t="e">
        <f t="shared" ca="1" si="54"/>
        <v>#NAME?</v>
      </c>
      <c r="J862" s="28">
        <f ca="1">SUMIFS(MasterSheet!L:L, MasterSheet!B:B, B862, MasterSheet!D:D, C862, MasterSheet!H:H, D862)</f>
        <v>0</v>
      </c>
      <c r="K862" s="28" t="e">
        <f t="shared" ca="1" si="55"/>
        <v>#NAME?</v>
      </c>
      <c r="L862" s="21" t="e">
        <f ca="1">UPPER(VLOOKUP(D862,MasterSheet!H:U,14,))</f>
        <v>#NAME?</v>
      </c>
    </row>
    <row r="863" spans="1:12">
      <c r="A863" s="21" t="e">
        <f t="shared" ca="1" si="52"/>
        <v>#NAME?</v>
      </c>
      <c r="B863" s="21" t="e">
        <f ca="1"/>
        <v>#NAME?</v>
      </c>
      <c r="C863" s="30" t="e">
        <f ca="1"/>
        <v>#NAME?</v>
      </c>
      <c r="D863" s="21" t="e">
        <f ca="1"/>
        <v>#NAME?</v>
      </c>
      <c r="E863" s="21" t="e">
        <f ca="1">_xlfn.XLOOKUP(D863,MasterSheet!H:H,MasterSheet!F:F)</f>
        <v>#NAME?</v>
      </c>
      <c r="F863" s="22">
        <f ca="1">SUMIFS(MasterSheet!J:J, MasterSheet!B:B, B863, MasterSheet!D:D, C863, MasterSheet!H:H, D863)</f>
        <v>0</v>
      </c>
      <c r="G863" s="22" t="e">
        <f t="shared" ca="1" si="53"/>
        <v>#NAME?</v>
      </c>
      <c r="H863" s="26">
        <f ca="1">SUMIFS(MasterSheet!K:K, MasterSheet!B:B, B863, MasterSheet!D:D, C863, MasterSheet!H:H, D863)</f>
        <v>0</v>
      </c>
      <c r="I863" s="26" t="e">
        <f t="shared" ca="1" si="54"/>
        <v>#NAME?</v>
      </c>
      <c r="J863" s="28">
        <f ca="1">SUMIFS(MasterSheet!L:L, MasterSheet!B:B, B863, MasterSheet!D:D, C863, MasterSheet!H:H, D863)</f>
        <v>0</v>
      </c>
      <c r="K863" s="28" t="e">
        <f t="shared" ca="1" si="55"/>
        <v>#NAME?</v>
      </c>
      <c r="L863" s="21" t="e">
        <f ca="1">UPPER(VLOOKUP(D863,MasterSheet!H:U,14,))</f>
        <v>#NAME?</v>
      </c>
    </row>
    <row r="864" spans="1:12">
      <c r="A864" s="21" t="e">
        <f t="shared" ca="1" si="52"/>
        <v>#NAME?</v>
      </c>
      <c r="B864" s="21" t="e">
        <f ca="1"/>
        <v>#NAME?</v>
      </c>
      <c r="C864" s="30" t="e">
        <f ca="1"/>
        <v>#NAME?</v>
      </c>
      <c r="D864" s="21" t="e">
        <f ca="1"/>
        <v>#NAME?</v>
      </c>
      <c r="E864" s="21" t="e">
        <f ca="1">_xlfn.XLOOKUP(D864,MasterSheet!H:H,MasterSheet!F:F)</f>
        <v>#NAME?</v>
      </c>
      <c r="F864" s="22">
        <f ca="1">SUMIFS(MasterSheet!J:J, MasterSheet!B:B, B864, MasterSheet!D:D, C864, MasterSheet!H:H, D864)</f>
        <v>0</v>
      </c>
      <c r="G864" s="22" t="e">
        <f t="shared" ca="1" si="53"/>
        <v>#NAME?</v>
      </c>
      <c r="H864" s="26">
        <f ca="1">SUMIFS(MasterSheet!K:K, MasterSheet!B:B, B864, MasterSheet!D:D, C864, MasterSheet!H:H, D864)</f>
        <v>0</v>
      </c>
      <c r="I864" s="26" t="e">
        <f t="shared" ca="1" si="54"/>
        <v>#NAME?</v>
      </c>
      <c r="J864" s="28">
        <f ca="1">SUMIFS(MasterSheet!L:L, MasterSheet!B:B, B864, MasterSheet!D:D, C864, MasterSheet!H:H, D864)</f>
        <v>0</v>
      </c>
      <c r="K864" s="28" t="e">
        <f t="shared" ca="1" si="55"/>
        <v>#NAME?</v>
      </c>
      <c r="L864" s="21" t="e">
        <f ca="1">UPPER(VLOOKUP(D864,MasterSheet!H:U,14,))</f>
        <v>#NAME?</v>
      </c>
    </row>
    <row r="865" spans="1:12">
      <c r="A865" s="21" t="e">
        <f t="shared" ca="1" si="52"/>
        <v>#NAME?</v>
      </c>
      <c r="B865" s="21" t="e">
        <f ca="1"/>
        <v>#NAME?</v>
      </c>
      <c r="C865" s="30" t="e">
        <f ca="1"/>
        <v>#NAME?</v>
      </c>
      <c r="D865" s="21" t="e">
        <f ca="1"/>
        <v>#NAME?</v>
      </c>
      <c r="E865" s="21" t="e">
        <f ca="1">_xlfn.XLOOKUP(D865,MasterSheet!H:H,MasterSheet!F:F)</f>
        <v>#NAME?</v>
      </c>
      <c r="F865" s="22">
        <f ca="1">SUMIFS(MasterSheet!J:J, MasterSheet!B:B, B865, MasterSheet!D:D, C865, MasterSheet!H:H, D865)</f>
        <v>0</v>
      </c>
      <c r="G865" s="22" t="e">
        <f t="shared" ca="1" si="53"/>
        <v>#NAME?</v>
      </c>
      <c r="H865" s="26">
        <f ca="1">SUMIFS(MasterSheet!K:K, MasterSheet!B:B, B865, MasterSheet!D:D, C865, MasterSheet!H:H, D865)</f>
        <v>0</v>
      </c>
      <c r="I865" s="26" t="e">
        <f t="shared" ca="1" si="54"/>
        <v>#NAME?</v>
      </c>
      <c r="J865" s="28">
        <f ca="1">SUMIFS(MasterSheet!L:L, MasterSheet!B:B, B865, MasterSheet!D:D, C865, MasterSheet!H:H, D865)</f>
        <v>0</v>
      </c>
      <c r="K865" s="28" t="e">
        <f t="shared" ca="1" si="55"/>
        <v>#NAME?</v>
      </c>
      <c r="L865" s="21" t="e">
        <f ca="1">UPPER(VLOOKUP(D865,MasterSheet!H:U,14,))</f>
        <v>#NAME?</v>
      </c>
    </row>
    <row r="866" spans="1:12">
      <c r="A866" s="21" t="e">
        <f t="shared" ca="1" si="52"/>
        <v>#NAME?</v>
      </c>
      <c r="B866" s="21" t="e">
        <f ca="1"/>
        <v>#NAME?</v>
      </c>
      <c r="C866" s="30" t="e">
        <f ca="1"/>
        <v>#NAME?</v>
      </c>
      <c r="D866" s="21" t="e">
        <f ca="1"/>
        <v>#NAME?</v>
      </c>
      <c r="E866" s="21" t="e">
        <f ca="1">_xlfn.XLOOKUP(D866,MasterSheet!H:H,MasterSheet!F:F)</f>
        <v>#NAME?</v>
      </c>
      <c r="F866" s="22">
        <f ca="1">SUMIFS(MasterSheet!J:J, MasterSheet!B:B, B866, MasterSheet!D:D, C866, MasterSheet!H:H, D866)</f>
        <v>0</v>
      </c>
      <c r="G866" s="22" t="e">
        <f t="shared" ca="1" si="53"/>
        <v>#NAME?</v>
      </c>
      <c r="H866" s="26">
        <f ca="1">SUMIFS(MasterSheet!K:K, MasterSheet!B:B, B866, MasterSheet!D:D, C866, MasterSheet!H:H, D866)</f>
        <v>0</v>
      </c>
      <c r="I866" s="26" t="e">
        <f t="shared" ca="1" si="54"/>
        <v>#NAME?</v>
      </c>
      <c r="J866" s="28">
        <f ca="1">SUMIFS(MasterSheet!L:L, MasterSheet!B:B, B866, MasterSheet!D:D, C866, MasterSheet!H:H, D866)</f>
        <v>0</v>
      </c>
      <c r="K866" s="28" t="e">
        <f t="shared" ca="1" si="55"/>
        <v>#NAME?</v>
      </c>
      <c r="L866" s="21" t="e">
        <f ca="1">UPPER(VLOOKUP(D866,MasterSheet!H:U,14,))</f>
        <v>#NAME?</v>
      </c>
    </row>
    <row r="867" spans="1:12">
      <c r="A867" s="21" t="e">
        <f t="shared" ca="1" si="52"/>
        <v>#NAME?</v>
      </c>
      <c r="B867" s="21" t="e">
        <f ca="1"/>
        <v>#NAME?</v>
      </c>
      <c r="C867" s="30" t="e">
        <f ca="1"/>
        <v>#NAME?</v>
      </c>
      <c r="D867" s="21" t="e">
        <f ca="1"/>
        <v>#NAME?</v>
      </c>
      <c r="E867" s="21" t="e">
        <f ca="1">_xlfn.XLOOKUP(D867,MasterSheet!H:H,MasterSheet!F:F)</f>
        <v>#NAME?</v>
      </c>
      <c r="F867" s="22">
        <f ca="1">SUMIFS(MasterSheet!J:J, MasterSheet!B:B, B867, MasterSheet!D:D, C867, MasterSheet!H:H, D867)</f>
        <v>0</v>
      </c>
      <c r="G867" s="22" t="e">
        <f t="shared" ca="1" si="53"/>
        <v>#NAME?</v>
      </c>
      <c r="H867" s="26">
        <f ca="1">SUMIFS(MasterSheet!K:K, MasterSheet!B:B, B867, MasterSheet!D:D, C867, MasterSheet!H:H, D867)</f>
        <v>0</v>
      </c>
      <c r="I867" s="26" t="e">
        <f t="shared" ca="1" si="54"/>
        <v>#NAME?</v>
      </c>
      <c r="J867" s="28">
        <f ca="1">SUMIFS(MasterSheet!L:L, MasterSheet!B:B, B867, MasterSheet!D:D, C867, MasterSheet!H:H, D867)</f>
        <v>0</v>
      </c>
      <c r="K867" s="28" t="e">
        <f t="shared" ca="1" si="55"/>
        <v>#NAME?</v>
      </c>
      <c r="L867" s="21" t="e">
        <f ca="1">UPPER(VLOOKUP(D867,MasterSheet!H:U,14,))</f>
        <v>#NAME?</v>
      </c>
    </row>
    <row r="868" spans="1:12">
      <c r="A868" s="21" t="e">
        <f t="shared" ca="1" si="52"/>
        <v>#NAME?</v>
      </c>
      <c r="B868" s="21" t="e">
        <f ca="1"/>
        <v>#NAME?</v>
      </c>
      <c r="C868" s="30" t="e">
        <f ca="1"/>
        <v>#NAME?</v>
      </c>
      <c r="D868" s="21" t="e">
        <f ca="1"/>
        <v>#NAME?</v>
      </c>
      <c r="E868" s="21" t="e">
        <f ca="1">_xlfn.XLOOKUP(D868,MasterSheet!H:H,MasterSheet!F:F)</f>
        <v>#NAME?</v>
      </c>
      <c r="F868" s="22">
        <f ca="1">SUMIFS(MasterSheet!J:J, MasterSheet!B:B, B868, MasterSheet!D:D, C868, MasterSheet!H:H, D868)</f>
        <v>0</v>
      </c>
      <c r="G868" s="22" t="e">
        <f t="shared" ca="1" si="53"/>
        <v>#NAME?</v>
      </c>
      <c r="H868" s="26">
        <f ca="1">SUMIFS(MasterSheet!K:K, MasterSheet!B:B, B868, MasterSheet!D:D, C868, MasterSheet!H:H, D868)</f>
        <v>0</v>
      </c>
      <c r="I868" s="26" t="e">
        <f t="shared" ca="1" si="54"/>
        <v>#NAME?</v>
      </c>
      <c r="J868" s="28">
        <f ca="1">SUMIFS(MasterSheet!L:L, MasterSheet!B:B, B868, MasterSheet!D:D, C868, MasterSheet!H:H, D868)</f>
        <v>0</v>
      </c>
      <c r="K868" s="28" t="e">
        <f t="shared" ca="1" si="55"/>
        <v>#NAME?</v>
      </c>
      <c r="L868" s="21" t="e">
        <f ca="1">UPPER(VLOOKUP(D868,MasterSheet!H:U,14,))</f>
        <v>#NAME?</v>
      </c>
    </row>
    <row r="869" spans="1:12">
      <c r="A869" s="21" t="e">
        <f t="shared" ca="1" si="52"/>
        <v>#NAME?</v>
      </c>
      <c r="B869" s="21" t="e">
        <f ca="1"/>
        <v>#NAME?</v>
      </c>
      <c r="C869" s="30" t="e">
        <f ca="1"/>
        <v>#NAME?</v>
      </c>
      <c r="D869" s="21" t="e">
        <f ca="1"/>
        <v>#NAME?</v>
      </c>
      <c r="E869" s="21" t="e">
        <f ca="1">_xlfn.XLOOKUP(D869,MasterSheet!H:H,MasterSheet!F:F)</f>
        <v>#NAME?</v>
      </c>
      <c r="F869" s="22">
        <f ca="1">SUMIFS(MasterSheet!J:J, MasterSheet!B:B, B869, MasterSheet!D:D, C869, MasterSheet!H:H, D869)</f>
        <v>0</v>
      </c>
      <c r="G869" s="22" t="e">
        <f t="shared" ca="1" si="53"/>
        <v>#NAME?</v>
      </c>
      <c r="H869" s="26">
        <f ca="1">SUMIFS(MasterSheet!K:K, MasterSheet!B:B, B869, MasterSheet!D:D, C869, MasterSheet!H:H, D869)</f>
        <v>0</v>
      </c>
      <c r="I869" s="26" t="e">
        <f t="shared" ca="1" si="54"/>
        <v>#NAME?</v>
      </c>
      <c r="J869" s="28">
        <f ca="1">SUMIFS(MasterSheet!L:L, MasterSheet!B:B, B869, MasterSheet!D:D, C869, MasterSheet!H:H, D869)</f>
        <v>0</v>
      </c>
      <c r="K869" s="28" t="e">
        <f t="shared" ca="1" si="55"/>
        <v>#NAME?</v>
      </c>
      <c r="L869" s="21" t="e">
        <f ca="1">UPPER(VLOOKUP(D869,MasterSheet!H:U,14,))</f>
        <v>#NAME?</v>
      </c>
    </row>
    <row r="870" spans="1:12">
      <c r="A870" s="21" t="e">
        <f t="shared" ca="1" si="52"/>
        <v>#NAME?</v>
      </c>
      <c r="B870" s="21" t="e">
        <f ca="1"/>
        <v>#NAME?</v>
      </c>
      <c r="C870" s="30" t="e">
        <f ca="1"/>
        <v>#NAME?</v>
      </c>
      <c r="D870" s="21" t="e">
        <f ca="1"/>
        <v>#NAME?</v>
      </c>
      <c r="E870" s="21" t="e">
        <f ca="1">_xlfn.XLOOKUP(D870,MasterSheet!H:H,MasterSheet!F:F)</f>
        <v>#NAME?</v>
      </c>
      <c r="F870" s="22">
        <f ca="1">SUMIFS(MasterSheet!J:J, MasterSheet!B:B, B870, MasterSheet!D:D, C870, MasterSheet!H:H, D870)</f>
        <v>0</v>
      </c>
      <c r="G870" s="22" t="e">
        <f t="shared" ca="1" si="53"/>
        <v>#NAME?</v>
      </c>
      <c r="H870" s="26">
        <f ca="1">SUMIFS(MasterSheet!K:K, MasterSheet!B:B, B870, MasterSheet!D:D, C870, MasterSheet!H:H, D870)</f>
        <v>0</v>
      </c>
      <c r="I870" s="26" t="e">
        <f t="shared" ca="1" si="54"/>
        <v>#NAME?</v>
      </c>
      <c r="J870" s="28">
        <f ca="1">SUMIFS(MasterSheet!L:L, MasterSheet!B:B, B870, MasterSheet!D:D, C870, MasterSheet!H:H, D870)</f>
        <v>0</v>
      </c>
      <c r="K870" s="28" t="e">
        <f t="shared" ca="1" si="55"/>
        <v>#NAME?</v>
      </c>
      <c r="L870" s="21" t="e">
        <f ca="1">UPPER(VLOOKUP(D870,MasterSheet!H:U,14,))</f>
        <v>#NAME?</v>
      </c>
    </row>
    <row r="871" spans="1:12">
      <c r="A871" s="21" t="e">
        <f t="shared" ca="1" si="52"/>
        <v>#NAME?</v>
      </c>
      <c r="B871" s="21" t="e">
        <f ca="1"/>
        <v>#NAME?</v>
      </c>
      <c r="C871" s="30" t="e">
        <f ca="1"/>
        <v>#NAME?</v>
      </c>
      <c r="D871" s="21" t="e">
        <f ca="1"/>
        <v>#NAME?</v>
      </c>
      <c r="E871" s="21" t="e">
        <f ca="1">_xlfn.XLOOKUP(D871,MasterSheet!H:H,MasterSheet!F:F)</f>
        <v>#NAME?</v>
      </c>
      <c r="F871" s="22">
        <f ca="1">SUMIFS(MasterSheet!J:J, MasterSheet!B:B, B871, MasterSheet!D:D, C871, MasterSheet!H:H, D871)</f>
        <v>0</v>
      </c>
      <c r="G871" s="22" t="e">
        <f t="shared" ca="1" si="53"/>
        <v>#NAME?</v>
      </c>
      <c r="H871" s="26">
        <f ca="1">SUMIFS(MasterSheet!K:K, MasterSheet!B:B, B871, MasterSheet!D:D, C871, MasterSheet!H:H, D871)</f>
        <v>0</v>
      </c>
      <c r="I871" s="26" t="e">
        <f t="shared" ca="1" si="54"/>
        <v>#NAME?</v>
      </c>
      <c r="J871" s="28">
        <f ca="1">SUMIFS(MasterSheet!L:L, MasterSheet!B:B, B871, MasterSheet!D:D, C871, MasterSheet!H:H, D871)</f>
        <v>0</v>
      </c>
      <c r="K871" s="28" t="e">
        <f t="shared" ca="1" si="55"/>
        <v>#NAME?</v>
      </c>
      <c r="L871" s="21" t="e">
        <f ca="1">UPPER(VLOOKUP(D871,MasterSheet!H:U,14,))</f>
        <v>#NAME?</v>
      </c>
    </row>
    <row r="872" spans="1:12">
      <c r="A872" s="21" t="e">
        <f t="shared" ca="1" si="52"/>
        <v>#NAME?</v>
      </c>
      <c r="B872" s="21" t="e">
        <f ca="1"/>
        <v>#NAME?</v>
      </c>
      <c r="C872" s="30" t="e">
        <f ca="1"/>
        <v>#NAME?</v>
      </c>
      <c r="D872" s="21" t="e">
        <f ca="1"/>
        <v>#NAME?</v>
      </c>
      <c r="E872" s="21" t="e">
        <f ca="1">_xlfn.XLOOKUP(D872,MasterSheet!H:H,MasterSheet!F:F)</f>
        <v>#NAME?</v>
      </c>
      <c r="F872" s="22">
        <f ca="1">SUMIFS(MasterSheet!J:J, MasterSheet!B:B, B872, MasterSheet!D:D, C872, MasterSheet!H:H, D872)</f>
        <v>0</v>
      </c>
      <c r="G872" s="22" t="e">
        <f t="shared" ca="1" si="53"/>
        <v>#NAME?</v>
      </c>
      <c r="H872" s="26">
        <f ca="1">SUMIFS(MasterSheet!K:K, MasterSheet!B:B, B872, MasterSheet!D:D, C872, MasterSheet!H:H, D872)</f>
        <v>0</v>
      </c>
      <c r="I872" s="26" t="e">
        <f t="shared" ca="1" si="54"/>
        <v>#NAME?</v>
      </c>
      <c r="J872" s="28">
        <f ca="1">SUMIFS(MasterSheet!L:L, MasterSheet!B:B, B872, MasterSheet!D:D, C872, MasterSheet!H:H, D872)</f>
        <v>0</v>
      </c>
      <c r="K872" s="28" t="e">
        <f t="shared" ca="1" si="55"/>
        <v>#NAME?</v>
      </c>
      <c r="L872" s="21" t="e">
        <f ca="1">UPPER(VLOOKUP(D872,MasterSheet!H:U,14,))</f>
        <v>#NAME?</v>
      </c>
    </row>
    <row r="873" spans="1:12">
      <c r="A873" s="21" t="e">
        <f t="shared" ca="1" si="52"/>
        <v>#NAME?</v>
      </c>
      <c r="B873" s="21" t="e">
        <f ca="1"/>
        <v>#NAME?</v>
      </c>
      <c r="C873" s="30" t="e">
        <f ca="1"/>
        <v>#NAME?</v>
      </c>
      <c r="D873" s="21" t="e">
        <f ca="1"/>
        <v>#NAME?</v>
      </c>
      <c r="E873" s="21" t="e">
        <f ca="1">_xlfn.XLOOKUP(D873,MasterSheet!H:H,MasterSheet!F:F)</f>
        <v>#NAME?</v>
      </c>
      <c r="F873" s="22">
        <f ca="1">SUMIFS(MasterSheet!J:J, MasterSheet!B:B, B873, MasterSheet!D:D, C873, MasterSheet!H:H, D873)</f>
        <v>0</v>
      </c>
      <c r="G873" s="22" t="e">
        <f t="shared" ca="1" si="53"/>
        <v>#NAME?</v>
      </c>
      <c r="H873" s="26">
        <f ca="1">SUMIFS(MasterSheet!K:K, MasterSheet!B:B, B873, MasterSheet!D:D, C873, MasterSheet!H:H, D873)</f>
        <v>0</v>
      </c>
      <c r="I873" s="26" t="e">
        <f t="shared" ca="1" si="54"/>
        <v>#NAME?</v>
      </c>
      <c r="J873" s="28">
        <f ca="1">SUMIFS(MasterSheet!L:L, MasterSheet!B:B, B873, MasterSheet!D:D, C873, MasterSheet!H:H, D873)</f>
        <v>0</v>
      </c>
      <c r="K873" s="28" t="e">
        <f t="shared" ca="1" si="55"/>
        <v>#NAME?</v>
      </c>
      <c r="L873" s="21" t="e">
        <f ca="1">UPPER(VLOOKUP(D873,MasterSheet!H:U,14,))</f>
        <v>#NAME?</v>
      </c>
    </row>
    <row r="874" spans="1:12">
      <c r="A874" s="21" t="e">
        <f t="shared" ca="1" si="52"/>
        <v>#NAME?</v>
      </c>
      <c r="B874" s="21" t="e">
        <f ca="1"/>
        <v>#NAME?</v>
      </c>
      <c r="C874" s="30" t="e">
        <f ca="1"/>
        <v>#NAME?</v>
      </c>
      <c r="D874" s="21" t="e">
        <f ca="1"/>
        <v>#NAME?</v>
      </c>
      <c r="E874" s="21" t="e">
        <f ca="1">_xlfn.XLOOKUP(D874,MasterSheet!H:H,MasterSheet!F:F)</f>
        <v>#NAME?</v>
      </c>
      <c r="F874" s="22">
        <f ca="1">SUMIFS(MasterSheet!J:J, MasterSheet!B:B, B874, MasterSheet!D:D, C874, MasterSheet!H:H, D874)</f>
        <v>0</v>
      </c>
      <c r="G874" s="22" t="e">
        <f t="shared" ca="1" si="53"/>
        <v>#NAME?</v>
      </c>
      <c r="H874" s="26">
        <f ca="1">SUMIFS(MasterSheet!K:K, MasterSheet!B:B, B874, MasterSheet!D:D, C874, MasterSheet!H:H, D874)</f>
        <v>0</v>
      </c>
      <c r="I874" s="26" t="e">
        <f t="shared" ca="1" si="54"/>
        <v>#NAME?</v>
      </c>
      <c r="J874" s="28">
        <f ca="1">SUMIFS(MasterSheet!L:L, MasterSheet!B:B, B874, MasterSheet!D:D, C874, MasterSheet!H:H, D874)</f>
        <v>0</v>
      </c>
      <c r="K874" s="28" t="e">
        <f t="shared" ca="1" si="55"/>
        <v>#NAME?</v>
      </c>
      <c r="L874" s="21" t="e">
        <f ca="1">UPPER(VLOOKUP(D874,MasterSheet!H:U,14,))</f>
        <v>#NAME?</v>
      </c>
    </row>
    <row r="875" spans="1:12">
      <c r="A875" s="21" t="e">
        <f t="shared" ca="1" si="52"/>
        <v>#NAME?</v>
      </c>
      <c r="B875" s="21" t="e">
        <f ca="1"/>
        <v>#NAME?</v>
      </c>
      <c r="C875" s="30" t="e">
        <f ca="1"/>
        <v>#NAME?</v>
      </c>
      <c r="D875" s="21" t="e">
        <f ca="1"/>
        <v>#NAME?</v>
      </c>
      <c r="E875" s="21" t="e">
        <f ca="1">_xlfn.XLOOKUP(D875,MasterSheet!H:H,MasterSheet!F:F)</f>
        <v>#NAME?</v>
      </c>
      <c r="F875" s="22">
        <f ca="1">SUMIFS(MasterSheet!J:J, MasterSheet!B:B, B875, MasterSheet!D:D, C875, MasterSheet!H:H, D875)</f>
        <v>0</v>
      </c>
      <c r="G875" s="22" t="e">
        <f t="shared" ca="1" si="53"/>
        <v>#NAME?</v>
      </c>
      <c r="H875" s="26">
        <f ca="1">SUMIFS(MasterSheet!K:K, MasterSheet!B:B, B875, MasterSheet!D:D, C875, MasterSheet!H:H, D875)</f>
        <v>0</v>
      </c>
      <c r="I875" s="26" t="e">
        <f t="shared" ca="1" si="54"/>
        <v>#NAME?</v>
      </c>
      <c r="J875" s="28">
        <f ca="1">SUMIFS(MasterSheet!L:L, MasterSheet!B:B, B875, MasterSheet!D:D, C875, MasterSheet!H:H, D875)</f>
        <v>0</v>
      </c>
      <c r="K875" s="28" t="e">
        <f t="shared" ca="1" si="55"/>
        <v>#NAME?</v>
      </c>
      <c r="L875" s="21" t="e">
        <f ca="1">UPPER(VLOOKUP(D875,MasterSheet!H:U,14,))</f>
        <v>#NAME?</v>
      </c>
    </row>
    <row r="876" spans="1:12">
      <c r="A876" s="21" t="e">
        <f t="shared" ca="1" si="52"/>
        <v>#NAME?</v>
      </c>
      <c r="B876" s="21" t="e">
        <f ca="1"/>
        <v>#NAME?</v>
      </c>
      <c r="C876" s="30" t="e">
        <f ca="1"/>
        <v>#NAME?</v>
      </c>
      <c r="D876" s="21" t="e">
        <f ca="1"/>
        <v>#NAME?</v>
      </c>
      <c r="E876" s="21" t="e">
        <f ca="1">_xlfn.XLOOKUP(D876,MasterSheet!H:H,MasterSheet!F:F)</f>
        <v>#NAME?</v>
      </c>
      <c r="F876" s="22">
        <f ca="1">SUMIFS(MasterSheet!J:J, MasterSheet!B:B, B876, MasterSheet!D:D, C876, MasterSheet!H:H, D876)</f>
        <v>0</v>
      </c>
      <c r="G876" s="22" t="e">
        <f t="shared" ca="1" si="53"/>
        <v>#NAME?</v>
      </c>
      <c r="H876" s="26">
        <f ca="1">SUMIFS(MasterSheet!K:K, MasterSheet!B:B, B876, MasterSheet!D:D, C876, MasterSheet!H:H, D876)</f>
        <v>0</v>
      </c>
      <c r="I876" s="26" t="e">
        <f t="shared" ca="1" si="54"/>
        <v>#NAME?</v>
      </c>
      <c r="J876" s="28">
        <f ca="1">SUMIFS(MasterSheet!L:L, MasterSheet!B:B, B876, MasterSheet!D:D, C876, MasterSheet!H:H, D876)</f>
        <v>0</v>
      </c>
      <c r="K876" s="28" t="e">
        <f t="shared" ca="1" si="55"/>
        <v>#NAME?</v>
      </c>
      <c r="L876" s="21" t="e">
        <f ca="1">UPPER(VLOOKUP(D876,MasterSheet!H:U,14,))</f>
        <v>#NAME?</v>
      </c>
    </row>
    <row r="877" spans="1:12">
      <c r="A877" s="21" t="e">
        <f t="shared" ca="1" si="52"/>
        <v>#NAME?</v>
      </c>
      <c r="B877" s="21" t="e">
        <f ca="1"/>
        <v>#NAME?</v>
      </c>
      <c r="C877" s="30" t="e">
        <f ca="1"/>
        <v>#NAME?</v>
      </c>
      <c r="D877" s="21" t="e">
        <f ca="1"/>
        <v>#NAME?</v>
      </c>
      <c r="E877" s="21" t="e">
        <f ca="1">_xlfn.XLOOKUP(D877,MasterSheet!H:H,MasterSheet!F:F)</f>
        <v>#NAME?</v>
      </c>
      <c r="F877" s="22">
        <f ca="1">SUMIFS(MasterSheet!J:J, MasterSheet!B:B, B877, MasterSheet!D:D, C877, MasterSheet!H:H, D877)</f>
        <v>0</v>
      </c>
      <c r="G877" s="22" t="e">
        <f t="shared" ca="1" si="53"/>
        <v>#NAME?</v>
      </c>
      <c r="H877" s="26">
        <f ca="1">SUMIFS(MasterSheet!K:K, MasterSheet!B:B, B877, MasterSheet!D:D, C877, MasterSheet!H:H, D877)</f>
        <v>0</v>
      </c>
      <c r="I877" s="26" t="e">
        <f t="shared" ca="1" si="54"/>
        <v>#NAME?</v>
      </c>
      <c r="J877" s="28">
        <f ca="1">SUMIFS(MasterSheet!L:L, MasterSheet!B:B, B877, MasterSheet!D:D, C877, MasterSheet!H:H, D877)</f>
        <v>0</v>
      </c>
      <c r="K877" s="28" t="e">
        <f t="shared" ca="1" si="55"/>
        <v>#NAME?</v>
      </c>
      <c r="L877" s="21" t="e">
        <f ca="1">UPPER(VLOOKUP(D877,MasterSheet!H:U,14,))</f>
        <v>#NAME?</v>
      </c>
    </row>
    <row r="878" spans="1:12">
      <c r="A878" s="21" t="e">
        <f t="shared" ca="1" si="52"/>
        <v>#NAME?</v>
      </c>
      <c r="B878" s="21" t="e">
        <f ca="1"/>
        <v>#NAME?</v>
      </c>
      <c r="C878" s="30" t="e">
        <f ca="1"/>
        <v>#NAME?</v>
      </c>
      <c r="D878" s="21" t="e">
        <f ca="1"/>
        <v>#NAME?</v>
      </c>
      <c r="E878" s="21" t="e">
        <f ca="1">_xlfn.XLOOKUP(D878,MasterSheet!H:H,MasterSheet!F:F)</f>
        <v>#NAME?</v>
      </c>
      <c r="F878" s="22">
        <f ca="1">SUMIFS(MasterSheet!J:J, MasterSheet!B:B, B878, MasterSheet!D:D, C878, MasterSheet!H:H, D878)</f>
        <v>0</v>
      </c>
      <c r="G878" s="22" t="e">
        <f t="shared" ca="1" si="53"/>
        <v>#NAME?</v>
      </c>
      <c r="H878" s="26">
        <f ca="1">SUMIFS(MasterSheet!K:K, MasterSheet!B:B, B878, MasterSheet!D:D, C878, MasterSheet!H:H, D878)</f>
        <v>0</v>
      </c>
      <c r="I878" s="26" t="e">
        <f t="shared" ca="1" si="54"/>
        <v>#NAME?</v>
      </c>
      <c r="J878" s="28">
        <f ca="1">SUMIFS(MasterSheet!L:L, MasterSheet!B:B, B878, MasterSheet!D:D, C878, MasterSheet!H:H, D878)</f>
        <v>0</v>
      </c>
      <c r="K878" s="28" t="e">
        <f t="shared" ca="1" si="55"/>
        <v>#NAME?</v>
      </c>
      <c r="L878" s="21" t="e">
        <f ca="1">UPPER(VLOOKUP(D878,MasterSheet!H:U,14,))</f>
        <v>#NAME?</v>
      </c>
    </row>
    <row r="879" spans="1:12">
      <c r="A879" s="21" t="e">
        <f t="shared" ca="1" si="52"/>
        <v>#NAME?</v>
      </c>
      <c r="B879" s="21" t="e">
        <f ca="1"/>
        <v>#NAME?</v>
      </c>
      <c r="C879" s="30" t="e">
        <f ca="1"/>
        <v>#NAME?</v>
      </c>
      <c r="D879" s="21" t="e">
        <f ca="1"/>
        <v>#NAME?</v>
      </c>
      <c r="E879" s="21" t="e">
        <f ca="1">_xlfn.XLOOKUP(D879,MasterSheet!H:H,MasterSheet!F:F)</f>
        <v>#NAME?</v>
      </c>
      <c r="F879" s="22">
        <f ca="1">SUMIFS(MasterSheet!J:J, MasterSheet!B:B, B879, MasterSheet!D:D, C879, MasterSheet!H:H, D879)</f>
        <v>0</v>
      </c>
      <c r="G879" s="22" t="e">
        <f t="shared" ca="1" si="53"/>
        <v>#NAME?</v>
      </c>
      <c r="H879" s="26">
        <f ca="1">SUMIFS(MasterSheet!K:K, MasterSheet!B:B, B879, MasterSheet!D:D, C879, MasterSheet!H:H, D879)</f>
        <v>0</v>
      </c>
      <c r="I879" s="26" t="e">
        <f t="shared" ca="1" si="54"/>
        <v>#NAME?</v>
      </c>
      <c r="J879" s="28">
        <f ca="1">SUMIFS(MasterSheet!L:L, MasterSheet!B:B, B879, MasterSheet!D:D, C879, MasterSheet!H:H, D879)</f>
        <v>0</v>
      </c>
      <c r="K879" s="28" t="e">
        <f t="shared" ca="1" si="55"/>
        <v>#NAME?</v>
      </c>
      <c r="L879" s="21" t="e">
        <f ca="1">UPPER(VLOOKUP(D879,MasterSheet!H:U,14,))</f>
        <v>#NAME?</v>
      </c>
    </row>
    <row r="880" spans="1:12">
      <c r="A880" s="21" t="e">
        <f t="shared" ca="1" si="52"/>
        <v>#NAME?</v>
      </c>
      <c r="B880" s="21" t="e">
        <f ca="1"/>
        <v>#NAME?</v>
      </c>
      <c r="C880" s="30" t="e">
        <f ca="1"/>
        <v>#NAME?</v>
      </c>
      <c r="D880" s="21" t="e">
        <f ca="1"/>
        <v>#NAME?</v>
      </c>
      <c r="E880" s="21" t="e">
        <f ca="1">_xlfn.XLOOKUP(D880,MasterSheet!H:H,MasterSheet!F:F)</f>
        <v>#NAME?</v>
      </c>
      <c r="F880" s="22">
        <f ca="1">SUMIFS(MasterSheet!J:J, MasterSheet!B:B, B880, MasterSheet!D:D, C880, MasterSheet!H:H, D880)</f>
        <v>0</v>
      </c>
      <c r="G880" s="22" t="e">
        <f t="shared" ca="1" si="53"/>
        <v>#NAME?</v>
      </c>
      <c r="H880" s="26">
        <f ca="1">SUMIFS(MasterSheet!K:K, MasterSheet!B:B, B880, MasterSheet!D:D, C880, MasterSheet!H:H, D880)</f>
        <v>0</v>
      </c>
      <c r="I880" s="26" t="e">
        <f t="shared" ca="1" si="54"/>
        <v>#NAME?</v>
      </c>
      <c r="J880" s="28">
        <f ca="1">SUMIFS(MasterSheet!L:L, MasterSheet!B:B, B880, MasterSheet!D:D, C880, MasterSheet!H:H, D880)</f>
        <v>0</v>
      </c>
      <c r="K880" s="28" t="e">
        <f t="shared" ca="1" si="55"/>
        <v>#NAME?</v>
      </c>
      <c r="L880" s="21" t="e">
        <f ca="1">UPPER(VLOOKUP(D880,MasterSheet!H:U,14,))</f>
        <v>#NAME?</v>
      </c>
    </row>
    <row r="881" spans="1:12">
      <c r="A881" s="21" t="e">
        <f t="shared" ca="1" si="52"/>
        <v>#NAME?</v>
      </c>
      <c r="B881" s="21" t="e">
        <f ca="1"/>
        <v>#NAME?</v>
      </c>
      <c r="C881" s="30" t="e">
        <f ca="1"/>
        <v>#NAME?</v>
      </c>
      <c r="D881" s="21" t="e">
        <f ca="1"/>
        <v>#NAME?</v>
      </c>
      <c r="E881" s="21" t="e">
        <f ca="1">_xlfn.XLOOKUP(D881,MasterSheet!H:H,MasterSheet!F:F)</f>
        <v>#NAME?</v>
      </c>
      <c r="F881" s="22">
        <f ca="1">SUMIFS(MasterSheet!J:J, MasterSheet!B:B, B881, MasterSheet!D:D, C881, MasterSheet!H:H, D881)</f>
        <v>0</v>
      </c>
      <c r="G881" s="22" t="e">
        <f t="shared" ca="1" si="53"/>
        <v>#NAME?</v>
      </c>
      <c r="H881" s="26">
        <f ca="1">SUMIFS(MasterSheet!K:K, MasterSheet!B:B, B881, MasterSheet!D:D, C881, MasterSheet!H:H, D881)</f>
        <v>0</v>
      </c>
      <c r="I881" s="26" t="e">
        <f t="shared" ca="1" si="54"/>
        <v>#NAME?</v>
      </c>
      <c r="J881" s="28">
        <f ca="1">SUMIFS(MasterSheet!L:L, MasterSheet!B:B, B881, MasterSheet!D:D, C881, MasterSheet!H:H, D881)</f>
        <v>0</v>
      </c>
      <c r="K881" s="28" t="e">
        <f t="shared" ca="1" si="55"/>
        <v>#NAME?</v>
      </c>
      <c r="L881" s="21" t="e">
        <f ca="1">UPPER(VLOOKUP(D881,MasterSheet!H:U,14,))</f>
        <v>#NAME?</v>
      </c>
    </row>
    <row r="882" spans="1:12">
      <c r="A882" s="21" t="e">
        <f t="shared" ca="1" si="52"/>
        <v>#NAME?</v>
      </c>
      <c r="B882" s="21" t="e">
        <f ca="1"/>
        <v>#NAME?</v>
      </c>
      <c r="C882" s="30" t="e">
        <f ca="1"/>
        <v>#NAME?</v>
      </c>
      <c r="D882" s="21" t="e">
        <f ca="1"/>
        <v>#NAME?</v>
      </c>
      <c r="E882" s="21" t="e">
        <f ca="1">_xlfn.XLOOKUP(D882,MasterSheet!H:H,MasterSheet!F:F)</f>
        <v>#NAME?</v>
      </c>
      <c r="F882" s="22">
        <f ca="1">SUMIFS(MasterSheet!J:J, MasterSheet!B:B, B882, MasterSheet!D:D, C882, MasterSheet!H:H, D882)</f>
        <v>0</v>
      </c>
      <c r="G882" s="22" t="e">
        <f t="shared" ca="1" si="53"/>
        <v>#NAME?</v>
      </c>
      <c r="H882" s="26">
        <f ca="1">SUMIFS(MasterSheet!K:K, MasterSheet!B:B, B882, MasterSheet!D:D, C882, MasterSheet!H:H, D882)</f>
        <v>0</v>
      </c>
      <c r="I882" s="26" t="e">
        <f t="shared" ca="1" si="54"/>
        <v>#NAME?</v>
      </c>
      <c r="J882" s="28">
        <f ca="1">SUMIFS(MasterSheet!L:L, MasterSheet!B:B, B882, MasterSheet!D:D, C882, MasterSheet!H:H, D882)</f>
        <v>0</v>
      </c>
      <c r="K882" s="28" t="e">
        <f t="shared" ca="1" si="55"/>
        <v>#NAME?</v>
      </c>
      <c r="L882" s="21" t="e">
        <f ca="1">UPPER(VLOOKUP(D882,MasterSheet!H:U,14,))</f>
        <v>#NAME?</v>
      </c>
    </row>
    <row r="883" spans="1:12">
      <c r="A883" s="21" t="e">
        <f t="shared" ca="1" si="52"/>
        <v>#NAME?</v>
      </c>
      <c r="B883" s="21" t="e">
        <f ca="1"/>
        <v>#NAME?</v>
      </c>
      <c r="C883" s="30" t="e">
        <f ca="1"/>
        <v>#NAME?</v>
      </c>
      <c r="D883" s="21" t="e">
        <f ca="1"/>
        <v>#NAME?</v>
      </c>
      <c r="E883" s="21" t="e">
        <f ca="1">_xlfn.XLOOKUP(D883,MasterSheet!H:H,MasterSheet!F:F)</f>
        <v>#NAME?</v>
      </c>
      <c r="F883" s="22">
        <f ca="1">SUMIFS(MasterSheet!J:J, MasterSheet!B:B, B883, MasterSheet!D:D, C883, MasterSheet!H:H, D883)</f>
        <v>0</v>
      </c>
      <c r="G883" s="22" t="e">
        <f t="shared" ca="1" si="53"/>
        <v>#NAME?</v>
      </c>
      <c r="H883" s="26">
        <f ca="1">SUMIFS(MasterSheet!K:K, MasterSheet!B:B, B883, MasterSheet!D:D, C883, MasterSheet!H:H, D883)</f>
        <v>0</v>
      </c>
      <c r="I883" s="26" t="e">
        <f t="shared" ca="1" si="54"/>
        <v>#NAME?</v>
      </c>
      <c r="J883" s="28">
        <f ca="1">SUMIFS(MasterSheet!L:L, MasterSheet!B:B, B883, MasterSheet!D:D, C883, MasterSheet!H:H, D883)</f>
        <v>0</v>
      </c>
      <c r="K883" s="28" t="e">
        <f t="shared" ca="1" si="55"/>
        <v>#NAME?</v>
      </c>
      <c r="L883" s="21" t="e">
        <f ca="1">UPPER(VLOOKUP(D883,MasterSheet!H:U,14,))</f>
        <v>#NAME?</v>
      </c>
    </row>
    <row r="884" spans="1:12">
      <c r="A884" s="21" t="e">
        <f t="shared" ca="1" si="52"/>
        <v>#NAME?</v>
      </c>
      <c r="B884" s="21" t="e">
        <f ca="1"/>
        <v>#NAME?</v>
      </c>
      <c r="C884" s="30" t="e">
        <f ca="1"/>
        <v>#NAME?</v>
      </c>
      <c r="D884" s="21" t="e">
        <f ca="1"/>
        <v>#NAME?</v>
      </c>
      <c r="E884" s="21" t="e">
        <f ca="1">_xlfn.XLOOKUP(D884,MasterSheet!H:H,MasterSheet!F:F)</f>
        <v>#NAME?</v>
      </c>
      <c r="F884" s="22">
        <f ca="1">SUMIFS(MasterSheet!J:J, MasterSheet!B:B, B884, MasterSheet!D:D, C884, MasterSheet!H:H, D884)</f>
        <v>0</v>
      </c>
      <c r="G884" s="22" t="e">
        <f t="shared" ca="1" si="53"/>
        <v>#NAME?</v>
      </c>
      <c r="H884" s="26">
        <f ca="1">SUMIFS(MasterSheet!K:K, MasterSheet!B:B, B884, MasterSheet!D:D, C884, MasterSheet!H:H, D884)</f>
        <v>0</v>
      </c>
      <c r="I884" s="26" t="e">
        <f t="shared" ca="1" si="54"/>
        <v>#NAME?</v>
      </c>
      <c r="J884" s="28">
        <f ca="1">SUMIFS(MasterSheet!L:L, MasterSheet!B:B, B884, MasterSheet!D:D, C884, MasterSheet!H:H, D884)</f>
        <v>0</v>
      </c>
      <c r="K884" s="28" t="e">
        <f t="shared" ca="1" si="55"/>
        <v>#NAME?</v>
      </c>
      <c r="L884" s="21" t="e">
        <f ca="1">UPPER(VLOOKUP(D884,MasterSheet!H:U,14,))</f>
        <v>#NAME?</v>
      </c>
    </row>
    <row r="885" spans="1:12">
      <c r="A885" s="21" t="e">
        <f t="shared" ca="1" si="52"/>
        <v>#NAME?</v>
      </c>
      <c r="B885" s="21" t="e">
        <f ca="1"/>
        <v>#NAME?</v>
      </c>
      <c r="C885" s="30" t="e">
        <f ca="1"/>
        <v>#NAME?</v>
      </c>
      <c r="D885" s="21" t="e">
        <f ca="1"/>
        <v>#NAME?</v>
      </c>
      <c r="E885" s="21" t="e">
        <f ca="1">_xlfn.XLOOKUP(D885,MasterSheet!H:H,MasterSheet!F:F)</f>
        <v>#NAME?</v>
      </c>
      <c r="F885" s="22">
        <f ca="1">SUMIFS(MasterSheet!J:J, MasterSheet!B:B, B885, MasterSheet!D:D, C885, MasterSheet!H:H, D885)</f>
        <v>0</v>
      </c>
      <c r="G885" s="22" t="e">
        <f t="shared" ca="1" si="53"/>
        <v>#NAME?</v>
      </c>
      <c r="H885" s="26">
        <f ca="1">SUMIFS(MasterSheet!K:K, MasterSheet!B:B, B885, MasterSheet!D:D, C885, MasterSheet!H:H, D885)</f>
        <v>0</v>
      </c>
      <c r="I885" s="26" t="e">
        <f t="shared" ca="1" si="54"/>
        <v>#NAME?</v>
      </c>
      <c r="J885" s="28">
        <f ca="1">SUMIFS(MasterSheet!L:L, MasterSheet!B:B, B885, MasterSheet!D:D, C885, MasterSheet!H:H, D885)</f>
        <v>0</v>
      </c>
      <c r="K885" s="28" t="e">
        <f t="shared" ca="1" si="55"/>
        <v>#NAME?</v>
      </c>
      <c r="L885" s="21" t="e">
        <f ca="1">UPPER(VLOOKUP(D885,MasterSheet!H:U,14,))</f>
        <v>#NAME?</v>
      </c>
    </row>
    <row r="886" spans="1:12">
      <c r="A886" s="21" t="e">
        <f t="shared" ca="1" si="52"/>
        <v>#NAME?</v>
      </c>
      <c r="B886" s="21" t="e">
        <f ca="1"/>
        <v>#NAME?</v>
      </c>
      <c r="C886" s="30" t="e">
        <f ca="1"/>
        <v>#NAME?</v>
      </c>
      <c r="D886" s="21" t="e">
        <f ca="1"/>
        <v>#NAME?</v>
      </c>
      <c r="E886" s="21" t="e">
        <f ca="1">_xlfn.XLOOKUP(D886,MasterSheet!H:H,MasterSheet!F:F)</f>
        <v>#NAME?</v>
      </c>
      <c r="F886" s="22">
        <f ca="1">SUMIFS(MasterSheet!J:J, MasterSheet!B:B, B886, MasterSheet!D:D, C886, MasterSheet!H:H, D886)</f>
        <v>0</v>
      </c>
      <c r="G886" s="22" t="e">
        <f t="shared" ca="1" si="53"/>
        <v>#NAME?</v>
      </c>
      <c r="H886" s="26">
        <f ca="1">SUMIFS(MasterSheet!K:K, MasterSheet!B:B, B886, MasterSheet!D:D, C886, MasterSheet!H:H, D886)</f>
        <v>0</v>
      </c>
      <c r="I886" s="26" t="e">
        <f t="shared" ca="1" si="54"/>
        <v>#NAME?</v>
      </c>
      <c r="J886" s="28">
        <f ca="1">SUMIFS(MasterSheet!L:L, MasterSheet!B:B, B886, MasterSheet!D:D, C886, MasterSheet!H:H, D886)</f>
        <v>0</v>
      </c>
      <c r="K886" s="28" t="e">
        <f t="shared" ca="1" si="55"/>
        <v>#NAME?</v>
      </c>
      <c r="L886" s="21" t="e">
        <f ca="1">UPPER(VLOOKUP(D886,MasterSheet!H:U,14,))</f>
        <v>#NAME?</v>
      </c>
    </row>
    <row r="887" spans="1:12">
      <c r="A887" s="21" t="e">
        <f t="shared" ca="1" si="52"/>
        <v>#NAME?</v>
      </c>
      <c r="B887" s="21" t="e">
        <f ca="1"/>
        <v>#NAME?</v>
      </c>
      <c r="C887" s="30" t="e">
        <f ca="1"/>
        <v>#NAME?</v>
      </c>
      <c r="D887" s="21" t="e">
        <f ca="1"/>
        <v>#NAME?</v>
      </c>
      <c r="E887" s="21" t="e">
        <f ca="1">_xlfn.XLOOKUP(D887,MasterSheet!H:H,MasterSheet!F:F)</f>
        <v>#NAME?</v>
      </c>
      <c r="F887" s="22">
        <f ca="1">SUMIFS(MasterSheet!J:J, MasterSheet!B:B, B887, MasterSheet!D:D, C887, MasterSheet!H:H, D887)</f>
        <v>0</v>
      </c>
      <c r="G887" s="22" t="e">
        <f t="shared" ca="1" si="53"/>
        <v>#NAME?</v>
      </c>
      <c r="H887" s="26">
        <f ca="1">SUMIFS(MasterSheet!K:K, MasterSheet!B:B, B887, MasterSheet!D:D, C887, MasterSheet!H:H, D887)</f>
        <v>0</v>
      </c>
      <c r="I887" s="26" t="e">
        <f t="shared" ca="1" si="54"/>
        <v>#NAME?</v>
      </c>
      <c r="J887" s="28">
        <f ca="1">SUMIFS(MasterSheet!L:L, MasterSheet!B:B, B887, MasterSheet!D:D, C887, MasterSheet!H:H, D887)</f>
        <v>0</v>
      </c>
      <c r="K887" s="28" t="e">
        <f t="shared" ca="1" si="55"/>
        <v>#NAME?</v>
      </c>
      <c r="L887" s="21" t="e">
        <f ca="1">UPPER(VLOOKUP(D887,MasterSheet!H:U,14,))</f>
        <v>#NAME?</v>
      </c>
    </row>
    <row r="888" spans="1:12">
      <c r="A888" s="21" t="e">
        <f t="shared" ca="1" si="52"/>
        <v>#NAME?</v>
      </c>
      <c r="B888" s="21" t="e">
        <f ca="1"/>
        <v>#NAME?</v>
      </c>
      <c r="C888" s="30" t="e">
        <f ca="1"/>
        <v>#NAME?</v>
      </c>
      <c r="D888" s="21" t="e">
        <f ca="1"/>
        <v>#NAME?</v>
      </c>
      <c r="E888" s="21" t="e">
        <f ca="1">_xlfn.XLOOKUP(D888,MasterSheet!H:H,MasterSheet!F:F)</f>
        <v>#NAME?</v>
      </c>
      <c r="F888" s="22">
        <f ca="1">SUMIFS(MasterSheet!J:J, MasterSheet!B:B, B888, MasterSheet!D:D, C888, MasterSheet!H:H, D888)</f>
        <v>0</v>
      </c>
      <c r="G888" s="22" t="e">
        <f t="shared" ca="1" si="53"/>
        <v>#NAME?</v>
      </c>
      <c r="H888" s="26">
        <f ca="1">SUMIFS(MasterSheet!K:K, MasterSheet!B:B, B888, MasterSheet!D:D, C888, MasterSheet!H:H, D888)</f>
        <v>0</v>
      </c>
      <c r="I888" s="26" t="e">
        <f t="shared" ca="1" si="54"/>
        <v>#NAME?</v>
      </c>
      <c r="J888" s="28">
        <f ca="1">SUMIFS(MasterSheet!L:L, MasterSheet!B:B, B888, MasterSheet!D:D, C888, MasterSheet!H:H, D888)</f>
        <v>0</v>
      </c>
      <c r="K888" s="28" t="e">
        <f t="shared" ca="1" si="55"/>
        <v>#NAME?</v>
      </c>
      <c r="L888" s="21" t="e">
        <f ca="1">UPPER(VLOOKUP(D888,MasterSheet!H:U,14,))</f>
        <v>#NAME?</v>
      </c>
    </row>
    <row r="889" spans="1:12">
      <c r="A889" s="21" t="e">
        <f t="shared" ca="1" si="52"/>
        <v>#NAME?</v>
      </c>
      <c r="B889" s="21" t="e">
        <f ca="1"/>
        <v>#NAME?</v>
      </c>
      <c r="C889" s="30" t="e">
        <f ca="1"/>
        <v>#NAME?</v>
      </c>
      <c r="D889" s="21" t="e">
        <f ca="1"/>
        <v>#NAME?</v>
      </c>
      <c r="E889" s="21" t="e">
        <f ca="1">_xlfn.XLOOKUP(D889,MasterSheet!H:H,MasterSheet!F:F)</f>
        <v>#NAME?</v>
      </c>
      <c r="F889" s="22">
        <f ca="1">SUMIFS(MasterSheet!J:J, MasterSheet!B:B, B889, MasterSheet!D:D, C889, MasterSheet!H:H, D889)</f>
        <v>0</v>
      </c>
      <c r="G889" s="22" t="e">
        <f t="shared" ca="1" si="53"/>
        <v>#NAME?</v>
      </c>
      <c r="H889" s="26">
        <f ca="1">SUMIFS(MasterSheet!K:K, MasterSheet!B:B, B889, MasterSheet!D:D, C889, MasterSheet!H:H, D889)</f>
        <v>0</v>
      </c>
      <c r="I889" s="26" t="e">
        <f t="shared" ca="1" si="54"/>
        <v>#NAME?</v>
      </c>
      <c r="J889" s="28">
        <f ca="1">SUMIFS(MasterSheet!L:L, MasterSheet!B:B, B889, MasterSheet!D:D, C889, MasterSheet!H:H, D889)</f>
        <v>0</v>
      </c>
      <c r="K889" s="28" t="e">
        <f t="shared" ca="1" si="55"/>
        <v>#NAME?</v>
      </c>
      <c r="L889" s="21" t="e">
        <f ca="1">UPPER(VLOOKUP(D889,MasterSheet!H:U,14,))</f>
        <v>#NAME?</v>
      </c>
    </row>
    <row r="890" spans="1:12">
      <c r="A890" s="21" t="e">
        <f t="shared" ca="1" si="52"/>
        <v>#NAME?</v>
      </c>
      <c r="B890" s="21" t="e">
        <f ca="1"/>
        <v>#NAME?</v>
      </c>
      <c r="C890" s="30" t="e">
        <f ca="1"/>
        <v>#NAME?</v>
      </c>
      <c r="D890" s="21" t="e">
        <f ca="1"/>
        <v>#NAME?</v>
      </c>
      <c r="E890" s="21" t="e">
        <f ca="1">_xlfn.XLOOKUP(D890,MasterSheet!H:H,MasterSheet!F:F)</f>
        <v>#NAME?</v>
      </c>
      <c r="F890" s="22">
        <f ca="1">SUMIFS(MasterSheet!J:J, MasterSheet!B:B, B890, MasterSheet!D:D, C890, MasterSheet!H:H, D890)</f>
        <v>0</v>
      </c>
      <c r="G890" s="22" t="e">
        <f t="shared" ca="1" si="53"/>
        <v>#NAME?</v>
      </c>
      <c r="H890" s="26">
        <f ca="1">SUMIFS(MasterSheet!K:K, MasterSheet!B:B, B890, MasterSheet!D:D, C890, MasterSheet!H:H, D890)</f>
        <v>0</v>
      </c>
      <c r="I890" s="26" t="e">
        <f t="shared" ca="1" si="54"/>
        <v>#NAME?</v>
      </c>
      <c r="J890" s="28">
        <f ca="1">SUMIFS(MasterSheet!L:L, MasterSheet!B:B, B890, MasterSheet!D:D, C890, MasterSheet!H:H, D890)</f>
        <v>0</v>
      </c>
      <c r="K890" s="28" t="e">
        <f t="shared" ca="1" si="55"/>
        <v>#NAME?</v>
      </c>
      <c r="L890" s="21" t="e">
        <f ca="1">UPPER(VLOOKUP(D890,MasterSheet!H:U,14,))</f>
        <v>#NAME?</v>
      </c>
    </row>
    <row r="891" spans="1:12">
      <c r="A891" s="21" t="e">
        <f t="shared" ca="1" si="52"/>
        <v>#NAME?</v>
      </c>
      <c r="B891" s="21" t="e">
        <f ca="1"/>
        <v>#NAME?</v>
      </c>
      <c r="C891" s="30" t="e">
        <f ca="1"/>
        <v>#NAME?</v>
      </c>
      <c r="D891" s="21" t="e">
        <f ca="1"/>
        <v>#NAME?</v>
      </c>
      <c r="E891" s="21" t="e">
        <f ca="1">_xlfn.XLOOKUP(D891,MasterSheet!H:H,MasterSheet!F:F)</f>
        <v>#NAME?</v>
      </c>
      <c r="F891" s="22">
        <f ca="1">SUMIFS(MasterSheet!J:J, MasterSheet!B:B, B891, MasterSheet!D:D, C891, MasterSheet!H:H, D891)</f>
        <v>0</v>
      </c>
      <c r="G891" s="22" t="e">
        <f t="shared" ca="1" si="53"/>
        <v>#NAME?</v>
      </c>
      <c r="H891" s="26">
        <f ca="1">SUMIFS(MasterSheet!K:K, MasterSheet!B:B, B891, MasterSheet!D:D, C891, MasterSheet!H:H, D891)</f>
        <v>0</v>
      </c>
      <c r="I891" s="26" t="e">
        <f t="shared" ca="1" si="54"/>
        <v>#NAME?</v>
      </c>
      <c r="J891" s="28">
        <f ca="1">SUMIFS(MasterSheet!L:L, MasterSheet!B:B, B891, MasterSheet!D:D, C891, MasterSheet!H:H, D891)</f>
        <v>0</v>
      </c>
      <c r="K891" s="28" t="e">
        <f t="shared" ca="1" si="55"/>
        <v>#NAME?</v>
      </c>
      <c r="L891" s="21" t="e">
        <f ca="1">UPPER(VLOOKUP(D891,MasterSheet!H:U,14,))</f>
        <v>#NAME?</v>
      </c>
    </row>
    <row r="892" spans="1:12">
      <c r="A892" s="21" t="e">
        <f t="shared" ca="1" si="52"/>
        <v>#NAME?</v>
      </c>
      <c r="B892" s="21" t="e">
        <f ca="1"/>
        <v>#NAME?</v>
      </c>
      <c r="C892" s="30" t="e">
        <f ca="1"/>
        <v>#NAME?</v>
      </c>
      <c r="D892" s="21" t="e">
        <f ca="1"/>
        <v>#NAME?</v>
      </c>
      <c r="E892" s="21" t="e">
        <f ca="1">_xlfn.XLOOKUP(D892,MasterSheet!H:H,MasterSheet!F:F)</f>
        <v>#NAME?</v>
      </c>
      <c r="F892" s="22">
        <f ca="1">SUMIFS(MasterSheet!J:J, MasterSheet!B:B, B892, MasterSheet!D:D, C892, MasterSheet!H:H, D892)</f>
        <v>0</v>
      </c>
      <c r="G892" s="22" t="e">
        <f t="shared" ca="1" si="53"/>
        <v>#NAME?</v>
      </c>
      <c r="H892" s="26">
        <f ca="1">SUMIFS(MasterSheet!K:K, MasterSheet!B:B, B892, MasterSheet!D:D, C892, MasterSheet!H:H, D892)</f>
        <v>0</v>
      </c>
      <c r="I892" s="26" t="e">
        <f t="shared" ca="1" si="54"/>
        <v>#NAME?</v>
      </c>
      <c r="J892" s="28">
        <f ca="1">SUMIFS(MasterSheet!L:L, MasterSheet!B:B, B892, MasterSheet!D:D, C892, MasterSheet!H:H, D892)</f>
        <v>0</v>
      </c>
      <c r="K892" s="28" t="e">
        <f t="shared" ca="1" si="55"/>
        <v>#NAME?</v>
      </c>
      <c r="L892" s="21" t="e">
        <f ca="1">UPPER(VLOOKUP(D892,MasterSheet!H:U,14,))</f>
        <v>#NAME?</v>
      </c>
    </row>
    <row r="893" spans="1:12">
      <c r="A893" s="21" t="e">
        <f t="shared" ca="1" si="52"/>
        <v>#NAME?</v>
      </c>
      <c r="B893" s="21" t="e">
        <f ca="1"/>
        <v>#NAME?</v>
      </c>
      <c r="C893" s="30" t="e">
        <f ca="1"/>
        <v>#NAME?</v>
      </c>
      <c r="D893" s="21" t="e">
        <f ca="1"/>
        <v>#NAME?</v>
      </c>
      <c r="E893" s="21" t="e">
        <f ca="1">_xlfn.XLOOKUP(D893,MasterSheet!H:H,MasterSheet!F:F)</f>
        <v>#NAME?</v>
      </c>
      <c r="F893" s="22">
        <f ca="1">SUMIFS(MasterSheet!J:J, MasterSheet!B:B, B893, MasterSheet!D:D, C893, MasterSheet!H:H, D893)</f>
        <v>0</v>
      </c>
      <c r="G893" s="22" t="e">
        <f t="shared" ca="1" si="53"/>
        <v>#NAME?</v>
      </c>
      <c r="H893" s="26">
        <f ca="1">SUMIFS(MasterSheet!K:K, MasterSheet!B:B, B893, MasterSheet!D:D, C893, MasterSheet!H:H, D893)</f>
        <v>0</v>
      </c>
      <c r="I893" s="26" t="e">
        <f t="shared" ca="1" si="54"/>
        <v>#NAME?</v>
      </c>
      <c r="J893" s="28">
        <f ca="1">SUMIFS(MasterSheet!L:L, MasterSheet!B:B, B893, MasterSheet!D:D, C893, MasterSheet!H:H, D893)</f>
        <v>0</v>
      </c>
      <c r="K893" s="28" t="e">
        <f t="shared" ca="1" si="55"/>
        <v>#NAME?</v>
      </c>
      <c r="L893" s="21" t="e">
        <f ca="1">UPPER(VLOOKUP(D893,MasterSheet!H:U,14,))</f>
        <v>#NAME?</v>
      </c>
    </row>
    <row r="894" spans="1:12">
      <c r="A894" s="21" t="e">
        <f t="shared" ca="1" si="52"/>
        <v>#NAME?</v>
      </c>
      <c r="B894" s="21" t="e">
        <f ca="1"/>
        <v>#NAME?</v>
      </c>
      <c r="C894" s="30" t="e">
        <f ca="1"/>
        <v>#NAME?</v>
      </c>
      <c r="D894" s="21" t="e">
        <f ca="1"/>
        <v>#NAME?</v>
      </c>
      <c r="E894" s="21" t="e">
        <f ca="1">_xlfn.XLOOKUP(D894,MasterSheet!H:H,MasterSheet!F:F)</f>
        <v>#NAME?</v>
      </c>
      <c r="F894" s="22">
        <f ca="1">SUMIFS(MasterSheet!J:J, MasterSheet!B:B, B894, MasterSheet!D:D, C894, MasterSheet!H:H, D894)</f>
        <v>0</v>
      </c>
      <c r="G894" s="22" t="e">
        <f t="shared" ca="1" si="53"/>
        <v>#NAME?</v>
      </c>
      <c r="H894" s="26">
        <f ca="1">SUMIFS(MasterSheet!K:K, MasterSheet!B:B, B894, MasterSheet!D:D, C894, MasterSheet!H:H, D894)</f>
        <v>0</v>
      </c>
      <c r="I894" s="26" t="e">
        <f t="shared" ca="1" si="54"/>
        <v>#NAME?</v>
      </c>
      <c r="J894" s="28">
        <f ca="1">SUMIFS(MasterSheet!L:L, MasterSheet!B:B, B894, MasterSheet!D:D, C894, MasterSheet!H:H, D894)</f>
        <v>0</v>
      </c>
      <c r="K894" s="28" t="e">
        <f t="shared" ca="1" si="55"/>
        <v>#NAME?</v>
      </c>
      <c r="L894" s="21" t="e">
        <f ca="1">UPPER(VLOOKUP(D894,MasterSheet!H:U,14,))</f>
        <v>#NAME?</v>
      </c>
    </row>
    <row r="895" spans="1:12">
      <c r="A895" s="21" t="e">
        <f t="shared" ca="1" si="52"/>
        <v>#NAME?</v>
      </c>
      <c r="B895" s="21" t="e">
        <f ca="1"/>
        <v>#NAME?</v>
      </c>
      <c r="C895" s="30" t="e">
        <f ca="1"/>
        <v>#NAME?</v>
      </c>
      <c r="D895" s="21" t="e">
        <f ca="1"/>
        <v>#NAME?</v>
      </c>
      <c r="E895" s="21" t="e">
        <f ca="1">_xlfn.XLOOKUP(D895,MasterSheet!H:H,MasterSheet!F:F)</f>
        <v>#NAME?</v>
      </c>
      <c r="F895" s="22">
        <f ca="1">SUMIFS(MasterSheet!J:J, MasterSheet!B:B, B895, MasterSheet!D:D, C895, MasterSheet!H:H, D895)</f>
        <v>0</v>
      </c>
      <c r="G895" s="22" t="e">
        <f t="shared" ca="1" si="53"/>
        <v>#NAME?</v>
      </c>
      <c r="H895" s="26">
        <f ca="1">SUMIFS(MasterSheet!K:K, MasterSheet!B:B, B895, MasterSheet!D:D, C895, MasterSheet!H:H, D895)</f>
        <v>0</v>
      </c>
      <c r="I895" s="26" t="e">
        <f t="shared" ca="1" si="54"/>
        <v>#NAME?</v>
      </c>
      <c r="J895" s="28">
        <f ca="1">SUMIFS(MasterSheet!L:L, MasterSheet!B:B, B895, MasterSheet!D:D, C895, MasterSheet!H:H, D895)</f>
        <v>0</v>
      </c>
      <c r="K895" s="28" t="e">
        <f t="shared" ca="1" si="55"/>
        <v>#NAME?</v>
      </c>
      <c r="L895" s="21" t="e">
        <f ca="1">UPPER(VLOOKUP(D895,MasterSheet!H:U,14,))</f>
        <v>#NAME?</v>
      </c>
    </row>
    <row r="896" spans="1:12">
      <c r="A896" s="21" t="e">
        <f t="shared" ca="1" si="52"/>
        <v>#NAME?</v>
      </c>
      <c r="B896" s="21" t="e">
        <f ca="1"/>
        <v>#NAME?</v>
      </c>
      <c r="C896" s="30" t="e">
        <f ca="1"/>
        <v>#NAME?</v>
      </c>
      <c r="D896" s="21" t="e">
        <f ca="1"/>
        <v>#NAME?</v>
      </c>
      <c r="E896" s="21" t="e">
        <f ca="1">_xlfn.XLOOKUP(D896,MasterSheet!H:H,MasterSheet!F:F)</f>
        <v>#NAME?</v>
      </c>
      <c r="F896" s="22">
        <f ca="1">SUMIFS(MasterSheet!J:J, MasterSheet!B:B, B896, MasterSheet!D:D, C896, MasterSheet!H:H, D896)</f>
        <v>0</v>
      </c>
      <c r="G896" s="22" t="e">
        <f t="shared" ca="1" si="53"/>
        <v>#NAME?</v>
      </c>
      <c r="H896" s="26">
        <f ca="1">SUMIFS(MasterSheet!K:K, MasterSheet!B:B, B896, MasterSheet!D:D, C896, MasterSheet!H:H, D896)</f>
        <v>0</v>
      </c>
      <c r="I896" s="26" t="e">
        <f t="shared" ca="1" si="54"/>
        <v>#NAME?</v>
      </c>
      <c r="J896" s="28">
        <f ca="1">SUMIFS(MasterSheet!L:L, MasterSheet!B:B, B896, MasterSheet!D:D, C896, MasterSheet!H:H, D896)</f>
        <v>0</v>
      </c>
      <c r="K896" s="28" t="e">
        <f t="shared" ca="1" si="55"/>
        <v>#NAME?</v>
      </c>
      <c r="L896" s="21" t="e">
        <f ca="1">UPPER(VLOOKUP(D896,MasterSheet!H:U,14,))</f>
        <v>#NAME?</v>
      </c>
    </row>
    <row r="897" spans="1:12">
      <c r="A897" s="21" t="e">
        <f t="shared" ca="1" si="52"/>
        <v>#NAME?</v>
      </c>
      <c r="B897" s="21" t="e">
        <f ca="1"/>
        <v>#NAME?</v>
      </c>
      <c r="C897" s="30" t="e">
        <f ca="1"/>
        <v>#NAME?</v>
      </c>
      <c r="D897" s="21" t="e">
        <f ca="1"/>
        <v>#NAME?</v>
      </c>
      <c r="E897" s="21" t="e">
        <f ca="1">_xlfn.XLOOKUP(D897,MasterSheet!H:H,MasterSheet!F:F)</f>
        <v>#NAME?</v>
      </c>
      <c r="F897" s="22">
        <f ca="1">SUMIFS(MasterSheet!J:J, MasterSheet!B:B, B897, MasterSheet!D:D, C897, MasterSheet!H:H, D897)</f>
        <v>0</v>
      </c>
      <c r="G897" s="22" t="e">
        <f t="shared" ca="1" si="53"/>
        <v>#NAME?</v>
      </c>
      <c r="H897" s="26">
        <f ca="1">SUMIFS(MasterSheet!K:K, MasterSheet!B:B, B897, MasterSheet!D:D, C897, MasterSheet!H:H, D897)</f>
        <v>0</v>
      </c>
      <c r="I897" s="26" t="e">
        <f t="shared" ca="1" si="54"/>
        <v>#NAME?</v>
      </c>
      <c r="J897" s="28">
        <f ca="1">SUMIFS(MasterSheet!L:L, MasterSheet!B:B, B897, MasterSheet!D:D, C897, MasterSheet!H:H, D897)</f>
        <v>0</v>
      </c>
      <c r="K897" s="28" t="e">
        <f t="shared" ca="1" si="55"/>
        <v>#NAME?</v>
      </c>
      <c r="L897" s="21" t="e">
        <f ca="1">UPPER(VLOOKUP(D897,MasterSheet!H:U,14,))</f>
        <v>#NAME?</v>
      </c>
    </row>
    <row r="898" spans="1:12">
      <c r="A898" s="21" t="e">
        <f t="shared" ref="A898:A961" ca="1" si="56">L898</f>
        <v>#NAME?</v>
      </c>
      <c r="B898" s="21" t="e">
        <f ca="1"/>
        <v>#NAME?</v>
      </c>
      <c r="C898" s="30" t="e">
        <f ca="1"/>
        <v>#NAME?</v>
      </c>
      <c r="D898" s="21" t="e">
        <f ca="1"/>
        <v>#NAME?</v>
      </c>
      <c r="E898" s="21" t="e">
        <f ca="1">_xlfn.XLOOKUP(D898,MasterSheet!H:H,MasterSheet!F:F)</f>
        <v>#NAME?</v>
      </c>
      <c r="F898" s="22">
        <f ca="1">SUMIFS(MasterSheet!J:J, MasterSheet!B:B, B898, MasterSheet!D:D, C898, MasterSheet!H:H, D898)</f>
        <v>0</v>
      </c>
      <c r="G898" s="22" t="e">
        <f t="shared" ca="1" si="53"/>
        <v>#NAME?</v>
      </c>
      <c r="H898" s="26">
        <f ca="1">SUMIFS(MasterSheet!K:K, MasterSheet!B:B, B898, MasterSheet!D:D, C898, MasterSheet!H:H, D898)</f>
        <v>0</v>
      </c>
      <c r="I898" s="26" t="e">
        <f t="shared" ca="1" si="54"/>
        <v>#NAME?</v>
      </c>
      <c r="J898" s="28">
        <f ca="1">SUMIFS(MasterSheet!L:L, MasterSheet!B:B, B898, MasterSheet!D:D, C898, MasterSheet!H:H, D898)</f>
        <v>0</v>
      </c>
      <c r="K898" s="28" t="e">
        <f t="shared" ca="1" si="55"/>
        <v>#NAME?</v>
      </c>
      <c r="L898" s="21" t="e">
        <f ca="1">UPPER(VLOOKUP(D898,MasterSheet!H:U,14,))</f>
        <v>#NAME?</v>
      </c>
    </row>
    <row r="899" spans="1:12">
      <c r="A899" s="21" t="e">
        <f t="shared" ca="1" si="56"/>
        <v>#NAME?</v>
      </c>
      <c r="B899" s="21" t="e">
        <f ca="1"/>
        <v>#NAME?</v>
      </c>
      <c r="C899" s="30" t="e">
        <f ca="1"/>
        <v>#NAME?</v>
      </c>
      <c r="D899" s="21" t="e">
        <f ca="1"/>
        <v>#NAME?</v>
      </c>
      <c r="E899" s="21" t="e">
        <f ca="1">_xlfn.XLOOKUP(D899,MasterSheet!H:H,MasterSheet!F:F)</f>
        <v>#NAME?</v>
      </c>
      <c r="F899" s="22">
        <f ca="1">SUMIFS(MasterSheet!J:J, MasterSheet!B:B, B899, MasterSheet!D:D, C899, MasterSheet!H:H, D899)</f>
        <v>0</v>
      </c>
      <c r="G899" s="22" t="e">
        <f t="shared" ref="G899:G962" ca="1" si="57">F899*E899</f>
        <v>#NAME?</v>
      </c>
      <c r="H899" s="26">
        <f ca="1">SUMIFS(MasterSheet!K:K, MasterSheet!B:B, B899, MasterSheet!D:D, C899, MasterSheet!H:H, D899)</f>
        <v>0</v>
      </c>
      <c r="I899" s="26" t="e">
        <f t="shared" ref="I899:I962" ca="1" si="58">H899*E899</f>
        <v>#NAME?</v>
      </c>
      <c r="J899" s="28">
        <f ca="1">SUMIFS(MasterSheet!L:L, MasterSheet!B:B, B899, MasterSheet!D:D, C899, MasterSheet!H:H, D899)</f>
        <v>0</v>
      </c>
      <c r="K899" s="28" t="e">
        <f t="shared" ref="K899:K962" ca="1" si="59">J899*E899</f>
        <v>#NAME?</v>
      </c>
      <c r="L899" s="21" t="e">
        <f ca="1">UPPER(VLOOKUP(D899,MasterSheet!H:U,14,))</f>
        <v>#NAME?</v>
      </c>
    </row>
    <row r="900" spans="1:12">
      <c r="A900" s="21" t="e">
        <f t="shared" ca="1" si="56"/>
        <v>#NAME?</v>
      </c>
      <c r="B900" s="21" t="e">
        <f ca="1"/>
        <v>#NAME?</v>
      </c>
      <c r="C900" s="30" t="e">
        <f ca="1"/>
        <v>#NAME?</v>
      </c>
      <c r="D900" s="21" t="e">
        <f ca="1"/>
        <v>#NAME?</v>
      </c>
      <c r="E900" s="21" t="e">
        <f ca="1">_xlfn.XLOOKUP(D900,MasterSheet!H:H,MasterSheet!F:F)</f>
        <v>#NAME?</v>
      </c>
      <c r="F900" s="22">
        <f ca="1">SUMIFS(MasterSheet!J:J, MasterSheet!B:B, B900, MasterSheet!D:D, C900, MasterSheet!H:H, D900)</f>
        <v>0</v>
      </c>
      <c r="G900" s="22" t="e">
        <f t="shared" ca="1" si="57"/>
        <v>#NAME?</v>
      </c>
      <c r="H900" s="26">
        <f ca="1">SUMIFS(MasterSheet!K:K, MasterSheet!B:B, B900, MasterSheet!D:D, C900, MasterSheet!H:H, D900)</f>
        <v>0</v>
      </c>
      <c r="I900" s="26" t="e">
        <f t="shared" ca="1" si="58"/>
        <v>#NAME?</v>
      </c>
      <c r="J900" s="28">
        <f ca="1">SUMIFS(MasterSheet!L:L, MasterSheet!B:B, B900, MasterSheet!D:D, C900, MasterSheet!H:H, D900)</f>
        <v>0</v>
      </c>
      <c r="K900" s="28" t="e">
        <f t="shared" ca="1" si="59"/>
        <v>#NAME?</v>
      </c>
      <c r="L900" s="21" t="e">
        <f ca="1">UPPER(VLOOKUP(D900,MasterSheet!H:U,14,))</f>
        <v>#NAME?</v>
      </c>
    </row>
    <row r="901" spans="1:12">
      <c r="A901" s="21" t="e">
        <f t="shared" ca="1" si="56"/>
        <v>#NAME?</v>
      </c>
      <c r="B901" s="21" t="e">
        <f ca="1"/>
        <v>#NAME?</v>
      </c>
      <c r="C901" s="30" t="e">
        <f ca="1"/>
        <v>#NAME?</v>
      </c>
      <c r="D901" s="21" t="e">
        <f ca="1"/>
        <v>#NAME?</v>
      </c>
      <c r="E901" s="21" t="e">
        <f ca="1">_xlfn.XLOOKUP(D901,MasterSheet!H:H,MasterSheet!F:F)</f>
        <v>#NAME?</v>
      </c>
      <c r="F901" s="22">
        <f ca="1">SUMIFS(MasterSheet!J:J, MasterSheet!B:B, B901, MasterSheet!D:D, C901, MasterSheet!H:H, D901)</f>
        <v>0</v>
      </c>
      <c r="G901" s="22" t="e">
        <f t="shared" ca="1" si="57"/>
        <v>#NAME?</v>
      </c>
      <c r="H901" s="26">
        <f ca="1">SUMIFS(MasterSheet!K:K, MasterSheet!B:B, B901, MasterSheet!D:D, C901, MasterSheet!H:H, D901)</f>
        <v>0</v>
      </c>
      <c r="I901" s="26" t="e">
        <f t="shared" ca="1" si="58"/>
        <v>#NAME?</v>
      </c>
      <c r="J901" s="28">
        <f ca="1">SUMIFS(MasterSheet!L:L, MasterSheet!B:B, B901, MasterSheet!D:D, C901, MasterSheet!H:H, D901)</f>
        <v>0</v>
      </c>
      <c r="K901" s="28" t="e">
        <f t="shared" ca="1" si="59"/>
        <v>#NAME?</v>
      </c>
      <c r="L901" s="21" t="e">
        <f ca="1">UPPER(VLOOKUP(D901,MasterSheet!H:U,14,))</f>
        <v>#NAME?</v>
      </c>
    </row>
    <row r="902" spans="1:12">
      <c r="A902" s="21" t="e">
        <f t="shared" ca="1" si="56"/>
        <v>#NAME?</v>
      </c>
      <c r="B902" s="21" t="e">
        <f ca="1"/>
        <v>#NAME?</v>
      </c>
      <c r="C902" s="30" t="e">
        <f ca="1"/>
        <v>#NAME?</v>
      </c>
      <c r="D902" s="21" t="e">
        <f ca="1"/>
        <v>#NAME?</v>
      </c>
      <c r="E902" s="21" t="e">
        <f ca="1">_xlfn.XLOOKUP(D902,MasterSheet!H:H,MasterSheet!F:F)</f>
        <v>#NAME?</v>
      </c>
      <c r="F902" s="22">
        <f ca="1">SUMIFS(MasterSheet!J:J, MasterSheet!B:B, B902, MasterSheet!D:D, C902, MasterSheet!H:H, D902)</f>
        <v>0</v>
      </c>
      <c r="G902" s="22" t="e">
        <f t="shared" ca="1" si="57"/>
        <v>#NAME?</v>
      </c>
      <c r="H902" s="26">
        <f ca="1">SUMIFS(MasterSheet!K:K, MasterSheet!B:B, B902, MasterSheet!D:D, C902, MasterSheet!H:H, D902)</f>
        <v>0</v>
      </c>
      <c r="I902" s="26" t="e">
        <f t="shared" ca="1" si="58"/>
        <v>#NAME?</v>
      </c>
      <c r="J902" s="28">
        <f ca="1">SUMIFS(MasterSheet!L:L, MasterSheet!B:B, B902, MasterSheet!D:D, C902, MasterSheet!H:H, D902)</f>
        <v>0</v>
      </c>
      <c r="K902" s="28" t="e">
        <f t="shared" ca="1" si="59"/>
        <v>#NAME?</v>
      </c>
      <c r="L902" s="21" t="e">
        <f ca="1">UPPER(VLOOKUP(D902,MasterSheet!H:U,14,))</f>
        <v>#NAME?</v>
      </c>
    </row>
    <row r="903" spans="1:12">
      <c r="A903" s="21" t="e">
        <f t="shared" ca="1" si="56"/>
        <v>#NAME?</v>
      </c>
      <c r="B903" s="21" t="e">
        <f ca="1"/>
        <v>#NAME?</v>
      </c>
      <c r="C903" s="30" t="e">
        <f ca="1"/>
        <v>#NAME?</v>
      </c>
      <c r="D903" s="21" t="e">
        <f ca="1"/>
        <v>#NAME?</v>
      </c>
      <c r="E903" s="21" t="e">
        <f ca="1">_xlfn.XLOOKUP(D903,MasterSheet!H:H,MasterSheet!F:F)</f>
        <v>#NAME?</v>
      </c>
      <c r="F903" s="22">
        <f ca="1">SUMIFS(MasterSheet!J:J, MasterSheet!B:B, B903, MasterSheet!D:D, C903, MasterSheet!H:H, D903)</f>
        <v>0</v>
      </c>
      <c r="G903" s="22" t="e">
        <f t="shared" ca="1" si="57"/>
        <v>#NAME?</v>
      </c>
      <c r="H903" s="26">
        <f ca="1">SUMIFS(MasterSheet!K:K, MasterSheet!B:B, B903, MasterSheet!D:D, C903, MasterSheet!H:H, D903)</f>
        <v>0</v>
      </c>
      <c r="I903" s="26" t="e">
        <f t="shared" ca="1" si="58"/>
        <v>#NAME?</v>
      </c>
      <c r="J903" s="28">
        <f ca="1">SUMIFS(MasterSheet!L:L, MasterSheet!B:B, B903, MasterSheet!D:D, C903, MasterSheet!H:H, D903)</f>
        <v>0</v>
      </c>
      <c r="K903" s="28" t="e">
        <f t="shared" ca="1" si="59"/>
        <v>#NAME?</v>
      </c>
      <c r="L903" s="21" t="e">
        <f ca="1">UPPER(VLOOKUP(D903,MasterSheet!H:U,14,))</f>
        <v>#NAME?</v>
      </c>
    </row>
    <row r="904" spans="1:12">
      <c r="A904" s="21" t="e">
        <f t="shared" ca="1" si="56"/>
        <v>#NAME?</v>
      </c>
      <c r="B904" s="21" t="e">
        <f ca="1"/>
        <v>#NAME?</v>
      </c>
      <c r="C904" s="30" t="e">
        <f ca="1"/>
        <v>#NAME?</v>
      </c>
      <c r="D904" s="21" t="e">
        <f ca="1"/>
        <v>#NAME?</v>
      </c>
      <c r="E904" s="21" t="e">
        <f ca="1">_xlfn.XLOOKUP(D904,MasterSheet!H:H,MasterSheet!F:F)</f>
        <v>#NAME?</v>
      </c>
      <c r="F904" s="22">
        <f ca="1">SUMIFS(MasterSheet!J:J, MasterSheet!B:B, B904, MasterSheet!D:D, C904, MasterSheet!H:H, D904)</f>
        <v>0</v>
      </c>
      <c r="G904" s="22" t="e">
        <f t="shared" ca="1" si="57"/>
        <v>#NAME?</v>
      </c>
      <c r="H904" s="26">
        <f ca="1">SUMIFS(MasterSheet!K:K, MasterSheet!B:B, B904, MasterSheet!D:D, C904, MasterSheet!H:H, D904)</f>
        <v>0</v>
      </c>
      <c r="I904" s="26" t="e">
        <f t="shared" ca="1" si="58"/>
        <v>#NAME?</v>
      </c>
      <c r="J904" s="28">
        <f ca="1">SUMIFS(MasterSheet!L:L, MasterSheet!B:B, B904, MasterSheet!D:D, C904, MasterSheet!H:H, D904)</f>
        <v>0</v>
      </c>
      <c r="K904" s="28" t="e">
        <f t="shared" ca="1" si="59"/>
        <v>#NAME?</v>
      </c>
      <c r="L904" s="21" t="e">
        <f ca="1">UPPER(VLOOKUP(D904,MasterSheet!H:U,14,))</f>
        <v>#NAME?</v>
      </c>
    </row>
    <row r="905" spans="1:12">
      <c r="A905" s="21" t="e">
        <f t="shared" ca="1" si="56"/>
        <v>#NAME?</v>
      </c>
      <c r="B905" s="21" t="e">
        <f ca="1"/>
        <v>#NAME?</v>
      </c>
      <c r="C905" s="30" t="e">
        <f ca="1"/>
        <v>#NAME?</v>
      </c>
      <c r="D905" s="21" t="e">
        <f ca="1"/>
        <v>#NAME?</v>
      </c>
      <c r="E905" s="21" t="e">
        <f ca="1">_xlfn.XLOOKUP(D905,MasterSheet!H:H,MasterSheet!F:F)</f>
        <v>#NAME?</v>
      </c>
      <c r="F905" s="22">
        <f ca="1">SUMIFS(MasterSheet!J:J, MasterSheet!B:B, B905, MasterSheet!D:D, C905, MasterSheet!H:H, D905)</f>
        <v>0</v>
      </c>
      <c r="G905" s="22" t="e">
        <f t="shared" ca="1" si="57"/>
        <v>#NAME?</v>
      </c>
      <c r="H905" s="26">
        <f ca="1">SUMIFS(MasterSheet!K:K, MasterSheet!B:B, B905, MasterSheet!D:D, C905, MasterSheet!H:H, D905)</f>
        <v>0</v>
      </c>
      <c r="I905" s="26" t="e">
        <f t="shared" ca="1" si="58"/>
        <v>#NAME?</v>
      </c>
      <c r="J905" s="28">
        <f ca="1">SUMIFS(MasterSheet!L:L, MasterSheet!B:B, B905, MasterSheet!D:D, C905, MasterSheet!H:H, D905)</f>
        <v>0</v>
      </c>
      <c r="K905" s="28" t="e">
        <f t="shared" ca="1" si="59"/>
        <v>#NAME?</v>
      </c>
      <c r="L905" s="21" t="e">
        <f ca="1">UPPER(VLOOKUP(D905,MasterSheet!H:U,14,))</f>
        <v>#NAME?</v>
      </c>
    </row>
    <row r="906" spans="1:12">
      <c r="A906" s="21" t="e">
        <f t="shared" ca="1" si="56"/>
        <v>#NAME?</v>
      </c>
      <c r="B906" s="21" t="e">
        <f ca="1"/>
        <v>#NAME?</v>
      </c>
      <c r="C906" s="30" t="e">
        <f ca="1"/>
        <v>#NAME?</v>
      </c>
      <c r="D906" s="21" t="e">
        <f ca="1"/>
        <v>#NAME?</v>
      </c>
      <c r="E906" s="21" t="e">
        <f ca="1">_xlfn.XLOOKUP(D906,MasterSheet!H:H,MasterSheet!F:F)</f>
        <v>#NAME?</v>
      </c>
      <c r="F906" s="22">
        <f ca="1">SUMIFS(MasterSheet!J:J, MasterSheet!B:B, B906, MasterSheet!D:D, C906, MasterSheet!H:H, D906)</f>
        <v>0</v>
      </c>
      <c r="G906" s="22" t="e">
        <f t="shared" ca="1" si="57"/>
        <v>#NAME?</v>
      </c>
      <c r="H906" s="26">
        <f ca="1">SUMIFS(MasterSheet!K:K, MasterSheet!B:B, B906, MasterSheet!D:D, C906, MasterSheet!H:H, D906)</f>
        <v>0</v>
      </c>
      <c r="I906" s="26" t="e">
        <f t="shared" ca="1" si="58"/>
        <v>#NAME?</v>
      </c>
      <c r="J906" s="28">
        <f ca="1">SUMIFS(MasterSheet!L:L, MasterSheet!B:B, B906, MasterSheet!D:D, C906, MasterSheet!H:H, D906)</f>
        <v>0</v>
      </c>
      <c r="K906" s="28" t="e">
        <f t="shared" ca="1" si="59"/>
        <v>#NAME?</v>
      </c>
      <c r="L906" s="21" t="e">
        <f ca="1">UPPER(VLOOKUP(D906,MasterSheet!H:U,14,))</f>
        <v>#NAME?</v>
      </c>
    </row>
    <row r="907" spans="1:12">
      <c r="A907" s="21" t="e">
        <f t="shared" ca="1" si="56"/>
        <v>#NAME?</v>
      </c>
      <c r="B907" s="21" t="e">
        <f ca="1"/>
        <v>#NAME?</v>
      </c>
      <c r="C907" s="30" t="e">
        <f ca="1"/>
        <v>#NAME?</v>
      </c>
      <c r="D907" s="21" t="e">
        <f ca="1"/>
        <v>#NAME?</v>
      </c>
      <c r="E907" s="21" t="e">
        <f ca="1">_xlfn.XLOOKUP(D907,MasterSheet!H:H,MasterSheet!F:F)</f>
        <v>#NAME?</v>
      </c>
      <c r="F907" s="22">
        <f ca="1">SUMIFS(MasterSheet!J:J, MasterSheet!B:B, B907, MasterSheet!D:D, C907, MasterSheet!H:H, D907)</f>
        <v>0</v>
      </c>
      <c r="G907" s="22" t="e">
        <f t="shared" ca="1" si="57"/>
        <v>#NAME?</v>
      </c>
      <c r="H907" s="26">
        <f ca="1">SUMIFS(MasterSheet!K:K, MasterSheet!B:B, B907, MasterSheet!D:D, C907, MasterSheet!H:H, D907)</f>
        <v>0</v>
      </c>
      <c r="I907" s="26" t="e">
        <f t="shared" ca="1" si="58"/>
        <v>#NAME?</v>
      </c>
      <c r="J907" s="28">
        <f ca="1">SUMIFS(MasterSheet!L:L, MasterSheet!B:B, B907, MasterSheet!D:D, C907, MasterSheet!H:H, D907)</f>
        <v>0</v>
      </c>
      <c r="K907" s="28" t="e">
        <f t="shared" ca="1" si="59"/>
        <v>#NAME?</v>
      </c>
      <c r="L907" s="21" t="e">
        <f ca="1">UPPER(VLOOKUP(D907,MasterSheet!H:U,14,))</f>
        <v>#NAME?</v>
      </c>
    </row>
    <row r="908" spans="1:12">
      <c r="A908" s="21" t="e">
        <f t="shared" ca="1" si="56"/>
        <v>#NAME?</v>
      </c>
      <c r="B908" s="21" t="e">
        <f ca="1"/>
        <v>#NAME?</v>
      </c>
      <c r="C908" s="30" t="e">
        <f ca="1"/>
        <v>#NAME?</v>
      </c>
      <c r="D908" s="21" t="e">
        <f ca="1"/>
        <v>#NAME?</v>
      </c>
      <c r="E908" s="21" t="e">
        <f ca="1">_xlfn.XLOOKUP(D908,MasterSheet!H:H,MasterSheet!F:F)</f>
        <v>#NAME?</v>
      </c>
      <c r="F908" s="22">
        <f ca="1">SUMIFS(MasterSheet!J:J, MasterSheet!B:B, B908, MasterSheet!D:D, C908, MasterSheet!H:H, D908)</f>
        <v>0</v>
      </c>
      <c r="G908" s="22" t="e">
        <f t="shared" ca="1" si="57"/>
        <v>#NAME?</v>
      </c>
      <c r="H908" s="26">
        <f ca="1">SUMIFS(MasterSheet!K:K, MasterSheet!B:B, B908, MasterSheet!D:D, C908, MasterSheet!H:H, D908)</f>
        <v>0</v>
      </c>
      <c r="I908" s="26" t="e">
        <f t="shared" ca="1" si="58"/>
        <v>#NAME?</v>
      </c>
      <c r="J908" s="28">
        <f ca="1">SUMIFS(MasterSheet!L:L, MasterSheet!B:B, B908, MasterSheet!D:D, C908, MasterSheet!H:H, D908)</f>
        <v>0</v>
      </c>
      <c r="K908" s="28" t="e">
        <f t="shared" ca="1" si="59"/>
        <v>#NAME?</v>
      </c>
      <c r="L908" s="21" t="e">
        <f ca="1">UPPER(VLOOKUP(D908,MasterSheet!H:U,14,))</f>
        <v>#NAME?</v>
      </c>
    </row>
    <row r="909" spans="1:12">
      <c r="A909" s="21" t="e">
        <f t="shared" ca="1" si="56"/>
        <v>#NAME?</v>
      </c>
      <c r="B909" s="21" t="e">
        <f ca="1"/>
        <v>#NAME?</v>
      </c>
      <c r="C909" s="30" t="e">
        <f ca="1"/>
        <v>#NAME?</v>
      </c>
      <c r="D909" s="21" t="e">
        <f ca="1"/>
        <v>#NAME?</v>
      </c>
      <c r="E909" s="21" t="e">
        <f ca="1">_xlfn.XLOOKUP(D909,MasterSheet!H:H,MasterSheet!F:F)</f>
        <v>#NAME?</v>
      </c>
      <c r="F909" s="22">
        <f ca="1">SUMIFS(MasterSheet!J:J, MasterSheet!B:B, B909, MasterSheet!D:D, C909, MasterSheet!H:H, D909)</f>
        <v>0</v>
      </c>
      <c r="G909" s="22" t="e">
        <f t="shared" ca="1" si="57"/>
        <v>#NAME?</v>
      </c>
      <c r="H909" s="26">
        <f ca="1">SUMIFS(MasterSheet!K:K, MasterSheet!B:B, B909, MasterSheet!D:D, C909, MasterSheet!H:H, D909)</f>
        <v>0</v>
      </c>
      <c r="I909" s="26" t="e">
        <f t="shared" ca="1" si="58"/>
        <v>#NAME?</v>
      </c>
      <c r="J909" s="28">
        <f ca="1">SUMIFS(MasterSheet!L:L, MasterSheet!B:B, B909, MasterSheet!D:D, C909, MasterSheet!H:H, D909)</f>
        <v>0</v>
      </c>
      <c r="K909" s="28" t="e">
        <f t="shared" ca="1" si="59"/>
        <v>#NAME?</v>
      </c>
      <c r="L909" s="21" t="e">
        <f ca="1">UPPER(VLOOKUP(D909,MasterSheet!H:U,14,))</f>
        <v>#NAME?</v>
      </c>
    </row>
    <row r="910" spans="1:12">
      <c r="A910" s="21" t="e">
        <f t="shared" ca="1" si="56"/>
        <v>#NAME?</v>
      </c>
      <c r="B910" s="21" t="e">
        <f ca="1"/>
        <v>#NAME?</v>
      </c>
      <c r="C910" s="30" t="e">
        <f ca="1"/>
        <v>#NAME?</v>
      </c>
      <c r="D910" s="21" t="e">
        <f ca="1"/>
        <v>#NAME?</v>
      </c>
      <c r="E910" s="21" t="e">
        <f ca="1">_xlfn.XLOOKUP(D910,MasterSheet!H:H,MasterSheet!F:F)</f>
        <v>#NAME?</v>
      </c>
      <c r="F910" s="22">
        <f ca="1">SUMIFS(MasterSheet!J:J, MasterSheet!B:B, B910, MasterSheet!D:D, C910, MasterSheet!H:H, D910)</f>
        <v>0</v>
      </c>
      <c r="G910" s="22" t="e">
        <f t="shared" ca="1" si="57"/>
        <v>#NAME?</v>
      </c>
      <c r="H910" s="26">
        <f ca="1">SUMIFS(MasterSheet!K:K, MasterSheet!B:B, B910, MasterSheet!D:D, C910, MasterSheet!H:H, D910)</f>
        <v>0</v>
      </c>
      <c r="I910" s="26" t="e">
        <f t="shared" ca="1" si="58"/>
        <v>#NAME?</v>
      </c>
      <c r="J910" s="28">
        <f ca="1">SUMIFS(MasterSheet!L:L, MasterSheet!B:B, B910, MasterSheet!D:D, C910, MasterSheet!H:H, D910)</f>
        <v>0</v>
      </c>
      <c r="K910" s="28" t="e">
        <f t="shared" ca="1" si="59"/>
        <v>#NAME?</v>
      </c>
      <c r="L910" s="21" t="e">
        <f ca="1">UPPER(VLOOKUP(D910,MasterSheet!H:U,14,))</f>
        <v>#NAME?</v>
      </c>
    </row>
    <row r="911" spans="1:12">
      <c r="A911" s="21" t="e">
        <f t="shared" ca="1" si="56"/>
        <v>#NAME?</v>
      </c>
      <c r="B911" s="21" t="e">
        <f ca="1"/>
        <v>#NAME?</v>
      </c>
      <c r="C911" s="30" t="e">
        <f ca="1"/>
        <v>#NAME?</v>
      </c>
      <c r="D911" s="21" t="e">
        <f ca="1"/>
        <v>#NAME?</v>
      </c>
      <c r="E911" s="21" t="e">
        <f ca="1">_xlfn.XLOOKUP(D911,MasterSheet!H:H,MasterSheet!F:F)</f>
        <v>#NAME?</v>
      </c>
      <c r="F911" s="22">
        <f ca="1">SUMIFS(MasterSheet!J:J, MasterSheet!B:B, B911, MasterSheet!D:D, C911, MasterSheet!H:H, D911)</f>
        <v>0</v>
      </c>
      <c r="G911" s="22" t="e">
        <f t="shared" ca="1" si="57"/>
        <v>#NAME?</v>
      </c>
      <c r="H911" s="26">
        <f ca="1">SUMIFS(MasterSheet!K:K, MasterSheet!B:B, B911, MasterSheet!D:D, C911, MasterSheet!H:H, D911)</f>
        <v>0</v>
      </c>
      <c r="I911" s="26" t="e">
        <f t="shared" ca="1" si="58"/>
        <v>#NAME?</v>
      </c>
      <c r="J911" s="28">
        <f ca="1">SUMIFS(MasterSheet!L:L, MasterSheet!B:B, B911, MasterSheet!D:D, C911, MasterSheet!H:H, D911)</f>
        <v>0</v>
      </c>
      <c r="K911" s="28" t="e">
        <f t="shared" ca="1" si="59"/>
        <v>#NAME?</v>
      </c>
      <c r="L911" s="21" t="e">
        <f ca="1">UPPER(VLOOKUP(D911,MasterSheet!H:U,14,))</f>
        <v>#NAME?</v>
      </c>
    </row>
    <row r="912" spans="1:12">
      <c r="A912" s="21" t="e">
        <f t="shared" ca="1" si="56"/>
        <v>#NAME?</v>
      </c>
      <c r="B912" s="21" t="e">
        <f ca="1"/>
        <v>#NAME?</v>
      </c>
      <c r="C912" s="30" t="e">
        <f ca="1"/>
        <v>#NAME?</v>
      </c>
      <c r="D912" s="21" t="e">
        <f ca="1"/>
        <v>#NAME?</v>
      </c>
      <c r="E912" s="21" t="e">
        <f ca="1">_xlfn.XLOOKUP(D912,MasterSheet!H:H,MasterSheet!F:F)</f>
        <v>#NAME?</v>
      </c>
      <c r="F912" s="22">
        <f ca="1">SUMIFS(MasterSheet!J:J, MasterSheet!B:B, B912, MasterSheet!D:D, C912, MasterSheet!H:H, D912)</f>
        <v>0</v>
      </c>
      <c r="G912" s="22" t="e">
        <f t="shared" ca="1" si="57"/>
        <v>#NAME?</v>
      </c>
      <c r="H912" s="26">
        <f ca="1">SUMIFS(MasterSheet!K:K, MasterSheet!B:B, B912, MasterSheet!D:D, C912, MasterSheet!H:H, D912)</f>
        <v>0</v>
      </c>
      <c r="I912" s="26" t="e">
        <f t="shared" ca="1" si="58"/>
        <v>#NAME?</v>
      </c>
      <c r="J912" s="28">
        <f ca="1">SUMIFS(MasterSheet!L:L, MasterSheet!B:B, B912, MasterSheet!D:D, C912, MasterSheet!H:H, D912)</f>
        <v>0</v>
      </c>
      <c r="K912" s="28" t="e">
        <f t="shared" ca="1" si="59"/>
        <v>#NAME?</v>
      </c>
      <c r="L912" s="21" t="e">
        <f ca="1">UPPER(VLOOKUP(D912,MasterSheet!H:U,14,))</f>
        <v>#NAME?</v>
      </c>
    </row>
    <row r="913" spans="1:12">
      <c r="A913" s="21" t="e">
        <f t="shared" ca="1" si="56"/>
        <v>#NAME?</v>
      </c>
      <c r="B913" s="21" t="e">
        <f ca="1"/>
        <v>#NAME?</v>
      </c>
      <c r="C913" s="30" t="e">
        <f ca="1"/>
        <v>#NAME?</v>
      </c>
      <c r="D913" s="21" t="e">
        <f ca="1"/>
        <v>#NAME?</v>
      </c>
      <c r="E913" s="21" t="e">
        <f ca="1">_xlfn.XLOOKUP(D913,MasterSheet!H:H,MasterSheet!F:F)</f>
        <v>#NAME?</v>
      </c>
      <c r="F913" s="22">
        <f ca="1">SUMIFS(MasterSheet!J:J, MasterSheet!B:B, B913, MasterSheet!D:D, C913, MasterSheet!H:H, D913)</f>
        <v>0</v>
      </c>
      <c r="G913" s="22" t="e">
        <f t="shared" ca="1" si="57"/>
        <v>#NAME?</v>
      </c>
      <c r="H913" s="26">
        <f ca="1">SUMIFS(MasterSheet!K:K, MasterSheet!B:B, B913, MasterSheet!D:D, C913, MasterSheet!H:H, D913)</f>
        <v>0</v>
      </c>
      <c r="I913" s="26" t="e">
        <f t="shared" ca="1" si="58"/>
        <v>#NAME?</v>
      </c>
      <c r="J913" s="28">
        <f ca="1">SUMIFS(MasterSheet!L:L, MasterSheet!B:B, B913, MasterSheet!D:D, C913, MasterSheet!H:H, D913)</f>
        <v>0</v>
      </c>
      <c r="K913" s="28" t="e">
        <f t="shared" ca="1" si="59"/>
        <v>#NAME?</v>
      </c>
      <c r="L913" s="21" t="e">
        <f ca="1">UPPER(VLOOKUP(D913,MasterSheet!H:U,14,))</f>
        <v>#NAME?</v>
      </c>
    </row>
    <row r="914" spans="1:12">
      <c r="A914" s="21" t="e">
        <f t="shared" ca="1" si="56"/>
        <v>#NAME?</v>
      </c>
      <c r="B914" s="21" t="e">
        <f ca="1"/>
        <v>#NAME?</v>
      </c>
      <c r="C914" s="30" t="e">
        <f ca="1"/>
        <v>#NAME?</v>
      </c>
      <c r="D914" s="21" t="e">
        <f ca="1"/>
        <v>#NAME?</v>
      </c>
      <c r="E914" s="21" t="e">
        <f ca="1">_xlfn.XLOOKUP(D914,MasterSheet!H:H,MasterSheet!F:F)</f>
        <v>#NAME?</v>
      </c>
      <c r="F914" s="22">
        <f ca="1">SUMIFS(MasterSheet!J:J, MasterSheet!B:B, B914, MasterSheet!D:D, C914, MasterSheet!H:H, D914)</f>
        <v>0</v>
      </c>
      <c r="G914" s="22" t="e">
        <f t="shared" ca="1" si="57"/>
        <v>#NAME?</v>
      </c>
      <c r="H914" s="26">
        <f ca="1">SUMIFS(MasterSheet!K:K, MasterSheet!B:B, B914, MasterSheet!D:D, C914, MasterSheet!H:H, D914)</f>
        <v>0</v>
      </c>
      <c r="I914" s="26" t="e">
        <f t="shared" ca="1" si="58"/>
        <v>#NAME?</v>
      </c>
      <c r="J914" s="28">
        <f ca="1">SUMIFS(MasterSheet!L:L, MasterSheet!B:B, B914, MasterSheet!D:D, C914, MasterSheet!H:H, D914)</f>
        <v>0</v>
      </c>
      <c r="K914" s="28" t="e">
        <f t="shared" ca="1" si="59"/>
        <v>#NAME?</v>
      </c>
      <c r="L914" s="21" t="e">
        <f ca="1">UPPER(VLOOKUP(D914,MasterSheet!H:U,14,))</f>
        <v>#NAME?</v>
      </c>
    </row>
    <row r="915" spans="1:12">
      <c r="A915" s="21" t="e">
        <f t="shared" ca="1" si="56"/>
        <v>#NAME?</v>
      </c>
      <c r="B915" s="21" t="e">
        <f ca="1"/>
        <v>#NAME?</v>
      </c>
      <c r="C915" s="30" t="e">
        <f ca="1"/>
        <v>#NAME?</v>
      </c>
      <c r="D915" s="21" t="e">
        <f ca="1"/>
        <v>#NAME?</v>
      </c>
      <c r="E915" s="21" t="e">
        <f ca="1">_xlfn.XLOOKUP(D915,MasterSheet!H:H,MasterSheet!F:F)</f>
        <v>#NAME?</v>
      </c>
      <c r="F915" s="22">
        <f ca="1">SUMIFS(MasterSheet!J:J, MasterSheet!B:B, B915, MasterSheet!D:D, C915, MasterSheet!H:H, D915)</f>
        <v>0</v>
      </c>
      <c r="G915" s="22" t="e">
        <f t="shared" ca="1" si="57"/>
        <v>#NAME?</v>
      </c>
      <c r="H915" s="26">
        <f ca="1">SUMIFS(MasterSheet!K:K, MasterSheet!B:B, B915, MasterSheet!D:D, C915, MasterSheet!H:H, D915)</f>
        <v>0</v>
      </c>
      <c r="I915" s="26" t="e">
        <f t="shared" ca="1" si="58"/>
        <v>#NAME?</v>
      </c>
      <c r="J915" s="28">
        <f ca="1">SUMIFS(MasterSheet!L:L, MasterSheet!B:B, B915, MasterSheet!D:D, C915, MasterSheet!H:H, D915)</f>
        <v>0</v>
      </c>
      <c r="K915" s="28" t="e">
        <f t="shared" ca="1" si="59"/>
        <v>#NAME?</v>
      </c>
      <c r="L915" s="21" t="e">
        <f ca="1">UPPER(VLOOKUP(D915,MasterSheet!H:U,14,))</f>
        <v>#NAME?</v>
      </c>
    </row>
    <row r="916" spans="1:12">
      <c r="A916" s="21" t="e">
        <f t="shared" ca="1" si="56"/>
        <v>#NAME?</v>
      </c>
      <c r="B916" s="21" t="e">
        <f ca="1"/>
        <v>#NAME?</v>
      </c>
      <c r="C916" s="30" t="e">
        <f ca="1"/>
        <v>#NAME?</v>
      </c>
      <c r="D916" s="21" t="e">
        <f ca="1"/>
        <v>#NAME?</v>
      </c>
      <c r="E916" s="21" t="e">
        <f ca="1">_xlfn.XLOOKUP(D916,MasterSheet!H:H,MasterSheet!F:F)</f>
        <v>#NAME?</v>
      </c>
      <c r="F916" s="22">
        <f ca="1">SUMIFS(MasterSheet!J:J, MasterSheet!B:B, B916, MasterSheet!D:D, C916, MasterSheet!H:H, D916)</f>
        <v>0</v>
      </c>
      <c r="G916" s="22" t="e">
        <f t="shared" ca="1" si="57"/>
        <v>#NAME?</v>
      </c>
      <c r="H916" s="26">
        <f ca="1">SUMIFS(MasterSheet!K:K, MasterSheet!B:B, B916, MasterSheet!D:D, C916, MasterSheet!H:H, D916)</f>
        <v>0</v>
      </c>
      <c r="I916" s="26" t="e">
        <f t="shared" ca="1" si="58"/>
        <v>#NAME?</v>
      </c>
      <c r="J916" s="28">
        <f ca="1">SUMIFS(MasterSheet!L:L, MasterSheet!B:B, B916, MasterSheet!D:D, C916, MasterSheet!H:H, D916)</f>
        <v>0</v>
      </c>
      <c r="K916" s="28" t="e">
        <f t="shared" ca="1" si="59"/>
        <v>#NAME?</v>
      </c>
      <c r="L916" s="21" t="e">
        <f ca="1">UPPER(VLOOKUP(D916,MasterSheet!H:U,14,))</f>
        <v>#NAME?</v>
      </c>
    </row>
    <row r="917" spans="1:12">
      <c r="A917" s="21" t="e">
        <f t="shared" ca="1" si="56"/>
        <v>#NAME?</v>
      </c>
      <c r="B917" s="21" t="e">
        <f ca="1"/>
        <v>#NAME?</v>
      </c>
      <c r="C917" s="30" t="e">
        <f ca="1"/>
        <v>#NAME?</v>
      </c>
      <c r="D917" s="21" t="e">
        <f ca="1"/>
        <v>#NAME?</v>
      </c>
      <c r="E917" s="21" t="e">
        <f ca="1">_xlfn.XLOOKUP(D917,MasterSheet!H:H,MasterSheet!F:F)</f>
        <v>#NAME?</v>
      </c>
      <c r="F917" s="22">
        <f ca="1">SUMIFS(MasterSheet!J:J, MasterSheet!B:B, B917, MasterSheet!D:D, C917, MasterSheet!H:H, D917)</f>
        <v>0</v>
      </c>
      <c r="G917" s="22" t="e">
        <f t="shared" ca="1" si="57"/>
        <v>#NAME?</v>
      </c>
      <c r="H917" s="26">
        <f ca="1">SUMIFS(MasterSheet!K:K, MasterSheet!B:B, B917, MasterSheet!D:D, C917, MasterSheet!H:H, D917)</f>
        <v>0</v>
      </c>
      <c r="I917" s="26" t="e">
        <f t="shared" ca="1" si="58"/>
        <v>#NAME?</v>
      </c>
      <c r="J917" s="28">
        <f ca="1">SUMIFS(MasterSheet!L:L, MasterSheet!B:B, B917, MasterSheet!D:D, C917, MasterSheet!H:H, D917)</f>
        <v>0</v>
      </c>
      <c r="K917" s="28" t="e">
        <f t="shared" ca="1" si="59"/>
        <v>#NAME?</v>
      </c>
      <c r="L917" s="21" t="e">
        <f ca="1">UPPER(VLOOKUP(D917,MasterSheet!H:U,14,))</f>
        <v>#NAME?</v>
      </c>
    </row>
    <row r="918" spans="1:12">
      <c r="A918" s="21" t="e">
        <f t="shared" ca="1" si="56"/>
        <v>#NAME?</v>
      </c>
      <c r="B918" s="21" t="e">
        <f ca="1"/>
        <v>#NAME?</v>
      </c>
      <c r="C918" s="30" t="e">
        <f ca="1"/>
        <v>#NAME?</v>
      </c>
      <c r="D918" s="21" t="e">
        <f ca="1"/>
        <v>#NAME?</v>
      </c>
      <c r="E918" s="21" t="e">
        <f ca="1">_xlfn.XLOOKUP(D918,MasterSheet!H:H,MasterSheet!F:F)</f>
        <v>#NAME?</v>
      </c>
      <c r="F918" s="22">
        <f ca="1">SUMIFS(MasterSheet!J:J, MasterSheet!B:B, B918, MasterSheet!D:D, C918, MasterSheet!H:H, D918)</f>
        <v>0</v>
      </c>
      <c r="G918" s="22" t="e">
        <f t="shared" ca="1" si="57"/>
        <v>#NAME?</v>
      </c>
      <c r="H918" s="26">
        <f ca="1">SUMIFS(MasterSheet!K:K, MasterSheet!B:B, B918, MasterSheet!D:D, C918, MasterSheet!H:H, D918)</f>
        <v>0</v>
      </c>
      <c r="I918" s="26" t="e">
        <f t="shared" ca="1" si="58"/>
        <v>#NAME?</v>
      </c>
      <c r="J918" s="28">
        <f ca="1">SUMIFS(MasterSheet!L:L, MasterSheet!B:B, B918, MasterSheet!D:D, C918, MasterSheet!H:H, D918)</f>
        <v>0</v>
      </c>
      <c r="K918" s="28" t="e">
        <f t="shared" ca="1" si="59"/>
        <v>#NAME?</v>
      </c>
      <c r="L918" s="21" t="e">
        <f ca="1">UPPER(VLOOKUP(D918,MasterSheet!H:U,14,))</f>
        <v>#NAME?</v>
      </c>
    </row>
    <row r="919" spans="1:12">
      <c r="A919" s="21" t="e">
        <f t="shared" ca="1" si="56"/>
        <v>#NAME?</v>
      </c>
      <c r="B919" s="21" t="e">
        <f ca="1"/>
        <v>#NAME?</v>
      </c>
      <c r="C919" s="30" t="e">
        <f ca="1"/>
        <v>#NAME?</v>
      </c>
      <c r="D919" s="21" t="e">
        <f ca="1"/>
        <v>#NAME?</v>
      </c>
      <c r="E919" s="21" t="e">
        <f ca="1">_xlfn.XLOOKUP(D919,MasterSheet!H:H,MasterSheet!F:F)</f>
        <v>#NAME?</v>
      </c>
      <c r="F919" s="22">
        <f ca="1">SUMIFS(MasterSheet!J:J, MasterSheet!B:B, B919, MasterSheet!D:D, C919, MasterSheet!H:H, D919)</f>
        <v>0</v>
      </c>
      <c r="G919" s="22" t="e">
        <f t="shared" ca="1" si="57"/>
        <v>#NAME?</v>
      </c>
      <c r="H919" s="26">
        <f ca="1">SUMIFS(MasterSheet!K:K, MasterSheet!B:B, B919, MasterSheet!D:D, C919, MasterSheet!H:H, D919)</f>
        <v>0</v>
      </c>
      <c r="I919" s="26" t="e">
        <f t="shared" ca="1" si="58"/>
        <v>#NAME?</v>
      </c>
      <c r="J919" s="28">
        <f ca="1">SUMIFS(MasterSheet!L:L, MasterSheet!B:B, B919, MasterSheet!D:D, C919, MasterSheet!H:H, D919)</f>
        <v>0</v>
      </c>
      <c r="K919" s="28" t="e">
        <f t="shared" ca="1" si="59"/>
        <v>#NAME?</v>
      </c>
      <c r="L919" s="21" t="e">
        <f ca="1">UPPER(VLOOKUP(D919,MasterSheet!H:U,14,))</f>
        <v>#NAME?</v>
      </c>
    </row>
    <row r="920" spans="1:12">
      <c r="A920" s="21" t="e">
        <f t="shared" ca="1" si="56"/>
        <v>#NAME?</v>
      </c>
      <c r="B920" s="21" t="e">
        <f ca="1"/>
        <v>#NAME?</v>
      </c>
      <c r="C920" s="30" t="e">
        <f ca="1"/>
        <v>#NAME?</v>
      </c>
      <c r="D920" s="21" t="e">
        <f ca="1"/>
        <v>#NAME?</v>
      </c>
      <c r="E920" s="21" t="e">
        <f ca="1">_xlfn.XLOOKUP(D920,MasterSheet!H:H,MasterSheet!F:F)</f>
        <v>#NAME?</v>
      </c>
      <c r="F920" s="22">
        <f ca="1">SUMIFS(MasterSheet!J:J, MasterSheet!B:B, B920, MasterSheet!D:D, C920, MasterSheet!H:H, D920)</f>
        <v>0</v>
      </c>
      <c r="G920" s="22" t="e">
        <f t="shared" ca="1" si="57"/>
        <v>#NAME?</v>
      </c>
      <c r="H920" s="26">
        <f ca="1">SUMIFS(MasterSheet!K:K, MasterSheet!B:B, B920, MasterSheet!D:D, C920, MasterSheet!H:H, D920)</f>
        <v>0</v>
      </c>
      <c r="I920" s="26" t="e">
        <f t="shared" ca="1" si="58"/>
        <v>#NAME?</v>
      </c>
      <c r="J920" s="28">
        <f ca="1">SUMIFS(MasterSheet!L:L, MasterSheet!B:B, B920, MasterSheet!D:D, C920, MasterSheet!H:H, D920)</f>
        <v>0</v>
      </c>
      <c r="K920" s="28" t="e">
        <f t="shared" ca="1" si="59"/>
        <v>#NAME?</v>
      </c>
      <c r="L920" s="21" t="e">
        <f ca="1">UPPER(VLOOKUP(D920,MasterSheet!H:U,14,))</f>
        <v>#NAME?</v>
      </c>
    </row>
    <row r="921" spans="1:12">
      <c r="A921" s="21" t="e">
        <f t="shared" ca="1" si="56"/>
        <v>#NAME?</v>
      </c>
      <c r="B921" s="21" t="e">
        <f ca="1"/>
        <v>#NAME?</v>
      </c>
      <c r="C921" s="30" t="e">
        <f ca="1"/>
        <v>#NAME?</v>
      </c>
      <c r="D921" s="21" t="e">
        <f ca="1"/>
        <v>#NAME?</v>
      </c>
      <c r="E921" s="21" t="e">
        <f ca="1">_xlfn.XLOOKUP(D921,MasterSheet!H:H,MasterSheet!F:F)</f>
        <v>#NAME?</v>
      </c>
      <c r="F921" s="22">
        <f ca="1">SUMIFS(MasterSheet!J:J, MasterSheet!B:B, B921, MasterSheet!D:D, C921, MasterSheet!H:H, D921)</f>
        <v>0</v>
      </c>
      <c r="G921" s="22" t="e">
        <f t="shared" ca="1" si="57"/>
        <v>#NAME?</v>
      </c>
      <c r="H921" s="26">
        <f ca="1">SUMIFS(MasterSheet!K:K, MasterSheet!B:B, B921, MasterSheet!D:D, C921, MasterSheet!H:H, D921)</f>
        <v>0</v>
      </c>
      <c r="I921" s="26" t="e">
        <f t="shared" ca="1" si="58"/>
        <v>#NAME?</v>
      </c>
      <c r="J921" s="28">
        <f ca="1">SUMIFS(MasterSheet!L:L, MasterSheet!B:B, B921, MasterSheet!D:D, C921, MasterSheet!H:H, D921)</f>
        <v>0</v>
      </c>
      <c r="K921" s="28" t="e">
        <f t="shared" ca="1" si="59"/>
        <v>#NAME?</v>
      </c>
      <c r="L921" s="21" t="e">
        <f ca="1">UPPER(VLOOKUP(D921,MasterSheet!H:U,14,))</f>
        <v>#NAME?</v>
      </c>
    </row>
    <row r="922" spans="1:12">
      <c r="A922" s="21" t="e">
        <f t="shared" ca="1" si="56"/>
        <v>#NAME?</v>
      </c>
      <c r="B922" s="21" t="e">
        <f ca="1"/>
        <v>#NAME?</v>
      </c>
      <c r="C922" s="30" t="e">
        <f ca="1"/>
        <v>#NAME?</v>
      </c>
      <c r="D922" s="21" t="e">
        <f ca="1"/>
        <v>#NAME?</v>
      </c>
      <c r="E922" s="21" t="e">
        <f ca="1">_xlfn.XLOOKUP(D922,MasterSheet!H:H,MasterSheet!F:F)</f>
        <v>#NAME?</v>
      </c>
      <c r="F922" s="22">
        <f ca="1">SUMIFS(MasterSheet!J:J, MasterSheet!B:B, B922, MasterSheet!D:D, C922, MasterSheet!H:H, D922)</f>
        <v>0</v>
      </c>
      <c r="G922" s="22" t="e">
        <f t="shared" ca="1" si="57"/>
        <v>#NAME?</v>
      </c>
      <c r="H922" s="26">
        <f ca="1">SUMIFS(MasterSheet!K:K, MasterSheet!B:B, B922, MasterSheet!D:D, C922, MasterSheet!H:H, D922)</f>
        <v>0</v>
      </c>
      <c r="I922" s="26" t="e">
        <f t="shared" ca="1" si="58"/>
        <v>#NAME?</v>
      </c>
      <c r="J922" s="28">
        <f ca="1">SUMIFS(MasterSheet!L:L, MasterSheet!B:B, B922, MasterSheet!D:D, C922, MasterSheet!H:H, D922)</f>
        <v>0</v>
      </c>
      <c r="K922" s="28" t="e">
        <f t="shared" ca="1" si="59"/>
        <v>#NAME?</v>
      </c>
      <c r="L922" s="21" t="e">
        <f ca="1">UPPER(VLOOKUP(D922,MasterSheet!H:U,14,))</f>
        <v>#NAME?</v>
      </c>
    </row>
    <row r="923" spans="1:12">
      <c r="A923" s="21" t="e">
        <f t="shared" ca="1" si="56"/>
        <v>#NAME?</v>
      </c>
      <c r="B923" s="21" t="e">
        <f ca="1"/>
        <v>#NAME?</v>
      </c>
      <c r="C923" s="30" t="e">
        <f ca="1"/>
        <v>#NAME?</v>
      </c>
      <c r="D923" s="21" t="e">
        <f ca="1"/>
        <v>#NAME?</v>
      </c>
      <c r="E923" s="21" t="e">
        <f ca="1">_xlfn.XLOOKUP(D923,MasterSheet!H:H,MasterSheet!F:F)</f>
        <v>#NAME?</v>
      </c>
      <c r="F923" s="22">
        <f ca="1">SUMIFS(MasterSheet!J:J, MasterSheet!B:B, B923, MasterSheet!D:D, C923, MasterSheet!H:H, D923)</f>
        <v>0</v>
      </c>
      <c r="G923" s="22" t="e">
        <f t="shared" ca="1" si="57"/>
        <v>#NAME?</v>
      </c>
      <c r="H923" s="26">
        <f ca="1">SUMIFS(MasterSheet!K:K, MasterSheet!B:B, B923, MasterSheet!D:D, C923, MasterSheet!H:H, D923)</f>
        <v>0</v>
      </c>
      <c r="I923" s="26" t="e">
        <f t="shared" ca="1" si="58"/>
        <v>#NAME?</v>
      </c>
      <c r="J923" s="28">
        <f ca="1">SUMIFS(MasterSheet!L:L, MasterSheet!B:B, B923, MasterSheet!D:D, C923, MasterSheet!H:H, D923)</f>
        <v>0</v>
      </c>
      <c r="K923" s="28" t="e">
        <f t="shared" ca="1" si="59"/>
        <v>#NAME?</v>
      </c>
      <c r="L923" s="21" t="e">
        <f ca="1">UPPER(VLOOKUP(D923,MasterSheet!H:U,14,))</f>
        <v>#NAME?</v>
      </c>
    </row>
    <row r="924" spans="1:12">
      <c r="A924" s="21" t="e">
        <f t="shared" ca="1" si="56"/>
        <v>#NAME?</v>
      </c>
      <c r="B924" s="21" t="e">
        <f ca="1"/>
        <v>#NAME?</v>
      </c>
      <c r="C924" s="30" t="e">
        <f ca="1"/>
        <v>#NAME?</v>
      </c>
      <c r="D924" s="21" t="e">
        <f ca="1"/>
        <v>#NAME?</v>
      </c>
      <c r="E924" s="21" t="e">
        <f ca="1">_xlfn.XLOOKUP(D924,MasterSheet!H:H,MasterSheet!F:F)</f>
        <v>#NAME?</v>
      </c>
      <c r="F924" s="22">
        <f ca="1">SUMIFS(MasterSheet!J:J, MasterSheet!B:B, B924, MasterSheet!D:D, C924, MasterSheet!H:H, D924)</f>
        <v>0</v>
      </c>
      <c r="G924" s="22" t="e">
        <f t="shared" ca="1" si="57"/>
        <v>#NAME?</v>
      </c>
      <c r="H924" s="26">
        <f ca="1">SUMIFS(MasterSheet!K:K, MasterSheet!B:B, B924, MasterSheet!D:D, C924, MasterSheet!H:H, D924)</f>
        <v>0</v>
      </c>
      <c r="I924" s="26" t="e">
        <f t="shared" ca="1" si="58"/>
        <v>#NAME?</v>
      </c>
      <c r="J924" s="28">
        <f ca="1">SUMIFS(MasterSheet!L:L, MasterSheet!B:B, B924, MasterSheet!D:D, C924, MasterSheet!H:H, D924)</f>
        <v>0</v>
      </c>
      <c r="K924" s="28" t="e">
        <f t="shared" ca="1" si="59"/>
        <v>#NAME?</v>
      </c>
      <c r="L924" s="21" t="e">
        <f ca="1">UPPER(VLOOKUP(D924,MasterSheet!H:U,14,))</f>
        <v>#NAME?</v>
      </c>
    </row>
    <row r="925" spans="1:12">
      <c r="A925" s="21" t="e">
        <f t="shared" ca="1" si="56"/>
        <v>#NAME?</v>
      </c>
      <c r="B925" s="21" t="e">
        <f ca="1"/>
        <v>#NAME?</v>
      </c>
      <c r="C925" s="30" t="e">
        <f ca="1"/>
        <v>#NAME?</v>
      </c>
      <c r="D925" s="21" t="e">
        <f ca="1"/>
        <v>#NAME?</v>
      </c>
      <c r="E925" s="21" t="e">
        <f ca="1">_xlfn.XLOOKUP(D925,MasterSheet!H:H,MasterSheet!F:F)</f>
        <v>#NAME?</v>
      </c>
      <c r="F925" s="22">
        <f ca="1">SUMIFS(MasterSheet!J:J, MasterSheet!B:B, B925, MasterSheet!D:D, C925, MasterSheet!H:H, D925)</f>
        <v>0</v>
      </c>
      <c r="G925" s="22" t="e">
        <f t="shared" ca="1" si="57"/>
        <v>#NAME?</v>
      </c>
      <c r="H925" s="26">
        <f ca="1">SUMIFS(MasterSheet!K:K, MasterSheet!B:B, B925, MasterSheet!D:D, C925, MasterSheet!H:H, D925)</f>
        <v>0</v>
      </c>
      <c r="I925" s="26" t="e">
        <f t="shared" ca="1" si="58"/>
        <v>#NAME?</v>
      </c>
      <c r="J925" s="28">
        <f ca="1">SUMIFS(MasterSheet!L:L, MasterSheet!B:B, B925, MasterSheet!D:D, C925, MasterSheet!H:H, D925)</f>
        <v>0</v>
      </c>
      <c r="K925" s="28" t="e">
        <f t="shared" ca="1" si="59"/>
        <v>#NAME?</v>
      </c>
      <c r="L925" s="21" t="e">
        <f ca="1">UPPER(VLOOKUP(D925,MasterSheet!H:U,14,))</f>
        <v>#NAME?</v>
      </c>
    </row>
    <row r="926" spans="1:12">
      <c r="A926" s="21" t="e">
        <f t="shared" ca="1" si="56"/>
        <v>#NAME?</v>
      </c>
      <c r="B926" s="21" t="e">
        <f ca="1"/>
        <v>#NAME?</v>
      </c>
      <c r="C926" s="30" t="e">
        <f ca="1"/>
        <v>#NAME?</v>
      </c>
      <c r="D926" s="21" t="e">
        <f ca="1"/>
        <v>#NAME?</v>
      </c>
      <c r="E926" s="21" t="e">
        <f ca="1">_xlfn.XLOOKUP(D926,MasterSheet!H:H,MasterSheet!F:F)</f>
        <v>#NAME?</v>
      </c>
      <c r="F926" s="22">
        <f ca="1">SUMIFS(MasterSheet!J:J, MasterSheet!B:B, B926, MasterSheet!D:D, C926, MasterSheet!H:H, D926)</f>
        <v>0</v>
      </c>
      <c r="G926" s="22" t="e">
        <f t="shared" ca="1" si="57"/>
        <v>#NAME?</v>
      </c>
      <c r="H926" s="26">
        <f ca="1">SUMIFS(MasterSheet!K:K, MasterSheet!B:B, B926, MasterSheet!D:D, C926, MasterSheet!H:H, D926)</f>
        <v>0</v>
      </c>
      <c r="I926" s="26" t="e">
        <f t="shared" ca="1" si="58"/>
        <v>#NAME?</v>
      </c>
      <c r="J926" s="28">
        <f ca="1">SUMIFS(MasterSheet!L:L, MasterSheet!B:B, B926, MasterSheet!D:D, C926, MasterSheet!H:H, D926)</f>
        <v>0</v>
      </c>
      <c r="K926" s="28" t="e">
        <f t="shared" ca="1" si="59"/>
        <v>#NAME?</v>
      </c>
      <c r="L926" s="21" t="e">
        <f ca="1">UPPER(VLOOKUP(D926,MasterSheet!H:U,14,))</f>
        <v>#NAME?</v>
      </c>
    </row>
    <row r="927" spans="1:12">
      <c r="A927" s="21" t="e">
        <f t="shared" ca="1" si="56"/>
        <v>#NAME?</v>
      </c>
      <c r="B927" s="21" t="e">
        <f ca="1"/>
        <v>#NAME?</v>
      </c>
      <c r="C927" s="30" t="e">
        <f ca="1"/>
        <v>#NAME?</v>
      </c>
      <c r="D927" s="21" t="e">
        <f ca="1"/>
        <v>#NAME?</v>
      </c>
      <c r="E927" s="21" t="e">
        <f ca="1">_xlfn.XLOOKUP(D927,MasterSheet!H:H,MasterSheet!F:F)</f>
        <v>#NAME?</v>
      </c>
      <c r="F927" s="22">
        <f ca="1">SUMIFS(MasterSheet!J:J, MasterSheet!B:B, B927, MasterSheet!D:D, C927, MasterSheet!H:H, D927)</f>
        <v>0</v>
      </c>
      <c r="G927" s="22" t="e">
        <f t="shared" ca="1" si="57"/>
        <v>#NAME?</v>
      </c>
      <c r="H927" s="26">
        <f ca="1">SUMIFS(MasterSheet!K:K, MasterSheet!B:B, B927, MasterSheet!D:D, C927, MasterSheet!H:H, D927)</f>
        <v>0</v>
      </c>
      <c r="I927" s="26" t="e">
        <f t="shared" ca="1" si="58"/>
        <v>#NAME?</v>
      </c>
      <c r="J927" s="28">
        <f ca="1">SUMIFS(MasterSheet!L:L, MasterSheet!B:B, B927, MasterSheet!D:D, C927, MasterSheet!H:H, D927)</f>
        <v>0</v>
      </c>
      <c r="K927" s="28" t="e">
        <f t="shared" ca="1" si="59"/>
        <v>#NAME?</v>
      </c>
      <c r="L927" s="21" t="e">
        <f ca="1">UPPER(VLOOKUP(D927,MasterSheet!H:U,14,))</f>
        <v>#NAME?</v>
      </c>
    </row>
    <row r="928" spans="1:12">
      <c r="A928" s="21" t="e">
        <f t="shared" ca="1" si="56"/>
        <v>#NAME?</v>
      </c>
      <c r="B928" s="21" t="e">
        <f ca="1"/>
        <v>#NAME?</v>
      </c>
      <c r="C928" s="30" t="e">
        <f ca="1"/>
        <v>#NAME?</v>
      </c>
      <c r="D928" s="21" t="e">
        <f ca="1"/>
        <v>#NAME?</v>
      </c>
      <c r="E928" s="21" t="e">
        <f ca="1">_xlfn.XLOOKUP(D928,MasterSheet!H:H,MasterSheet!F:F)</f>
        <v>#NAME?</v>
      </c>
      <c r="F928" s="22">
        <f ca="1">SUMIFS(MasterSheet!J:J, MasterSheet!B:B, B928, MasterSheet!D:D, C928, MasterSheet!H:H, D928)</f>
        <v>0</v>
      </c>
      <c r="G928" s="22" t="e">
        <f t="shared" ca="1" si="57"/>
        <v>#NAME?</v>
      </c>
      <c r="H928" s="26">
        <f ca="1">SUMIFS(MasterSheet!K:K, MasterSheet!B:B, B928, MasterSheet!D:D, C928, MasterSheet!H:H, D928)</f>
        <v>0</v>
      </c>
      <c r="I928" s="26" t="e">
        <f t="shared" ca="1" si="58"/>
        <v>#NAME?</v>
      </c>
      <c r="J928" s="28">
        <f ca="1">SUMIFS(MasterSheet!L:L, MasterSheet!B:B, B928, MasterSheet!D:D, C928, MasterSheet!H:H, D928)</f>
        <v>0</v>
      </c>
      <c r="K928" s="28" t="e">
        <f t="shared" ca="1" si="59"/>
        <v>#NAME?</v>
      </c>
      <c r="L928" s="21" t="e">
        <f ca="1">UPPER(VLOOKUP(D928,MasterSheet!H:U,14,))</f>
        <v>#NAME?</v>
      </c>
    </row>
    <row r="929" spans="1:12">
      <c r="A929" s="21" t="e">
        <f t="shared" ca="1" si="56"/>
        <v>#NAME?</v>
      </c>
      <c r="B929" s="21" t="e">
        <f ca="1"/>
        <v>#NAME?</v>
      </c>
      <c r="C929" s="30" t="e">
        <f ca="1"/>
        <v>#NAME?</v>
      </c>
      <c r="D929" s="21" t="e">
        <f ca="1"/>
        <v>#NAME?</v>
      </c>
      <c r="E929" s="21" t="e">
        <f ca="1">_xlfn.XLOOKUP(D929,MasterSheet!H:H,MasterSheet!F:F)</f>
        <v>#NAME?</v>
      </c>
      <c r="F929" s="22">
        <f ca="1">SUMIFS(MasterSheet!J:J, MasterSheet!B:B, B929, MasterSheet!D:D, C929, MasterSheet!H:H, D929)</f>
        <v>0</v>
      </c>
      <c r="G929" s="22" t="e">
        <f t="shared" ca="1" si="57"/>
        <v>#NAME?</v>
      </c>
      <c r="H929" s="26">
        <f ca="1">SUMIFS(MasterSheet!K:K, MasterSheet!B:B, B929, MasterSheet!D:D, C929, MasterSheet!H:H, D929)</f>
        <v>0</v>
      </c>
      <c r="I929" s="26" t="e">
        <f t="shared" ca="1" si="58"/>
        <v>#NAME?</v>
      </c>
      <c r="J929" s="28">
        <f ca="1">SUMIFS(MasterSheet!L:L, MasterSheet!B:B, B929, MasterSheet!D:D, C929, MasterSheet!H:H, D929)</f>
        <v>0</v>
      </c>
      <c r="K929" s="28" t="e">
        <f t="shared" ca="1" si="59"/>
        <v>#NAME?</v>
      </c>
      <c r="L929" s="21" t="e">
        <f ca="1">UPPER(VLOOKUP(D929,MasterSheet!H:U,14,))</f>
        <v>#NAME?</v>
      </c>
    </row>
    <row r="930" spans="1:12">
      <c r="A930" s="21" t="e">
        <f t="shared" ca="1" si="56"/>
        <v>#NAME?</v>
      </c>
      <c r="B930" s="21" t="e">
        <f ca="1"/>
        <v>#NAME?</v>
      </c>
      <c r="C930" s="30" t="e">
        <f ca="1"/>
        <v>#NAME?</v>
      </c>
      <c r="D930" s="21" t="e">
        <f ca="1"/>
        <v>#NAME?</v>
      </c>
      <c r="E930" s="21" t="e">
        <f ca="1">_xlfn.XLOOKUP(D930,MasterSheet!H:H,MasterSheet!F:F)</f>
        <v>#NAME?</v>
      </c>
      <c r="F930" s="22">
        <f ca="1">SUMIFS(MasterSheet!J:J, MasterSheet!B:B, B930, MasterSheet!D:D, C930, MasterSheet!H:H, D930)</f>
        <v>0</v>
      </c>
      <c r="G930" s="22" t="e">
        <f t="shared" ca="1" si="57"/>
        <v>#NAME?</v>
      </c>
      <c r="H930" s="26">
        <f ca="1">SUMIFS(MasterSheet!K:K, MasterSheet!B:B, B930, MasterSheet!D:D, C930, MasterSheet!H:H, D930)</f>
        <v>0</v>
      </c>
      <c r="I930" s="26" t="e">
        <f t="shared" ca="1" si="58"/>
        <v>#NAME?</v>
      </c>
      <c r="J930" s="28">
        <f ca="1">SUMIFS(MasterSheet!L:L, MasterSheet!B:B, B930, MasterSheet!D:D, C930, MasterSheet!H:H, D930)</f>
        <v>0</v>
      </c>
      <c r="K930" s="28" t="e">
        <f t="shared" ca="1" si="59"/>
        <v>#NAME?</v>
      </c>
      <c r="L930" s="21" t="e">
        <f ca="1">UPPER(VLOOKUP(D930,MasterSheet!H:U,14,))</f>
        <v>#NAME?</v>
      </c>
    </row>
    <row r="931" spans="1:12">
      <c r="A931" s="21" t="e">
        <f t="shared" ca="1" si="56"/>
        <v>#NAME?</v>
      </c>
      <c r="B931" s="21" t="e">
        <f ca="1"/>
        <v>#NAME?</v>
      </c>
      <c r="C931" s="30" t="e">
        <f ca="1"/>
        <v>#NAME?</v>
      </c>
      <c r="D931" s="21" t="e">
        <f ca="1"/>
        <v>#NAME?</v>
      </c>
      <c r="E931" s="21" t="e">
        <f ca="1">_xlfn.XLOOKUP(D931,MasterSheet!H:H,MasterSheet!F:F)</f>
        <v>#NAME?</v>
      </c>
      <c r="F931" s="22">
        <f ca="1">SUMIFS(MasterSheet!J:J, MasterSheet!B:B, B931, MasterSheet!D:D, C931, MasterSheet!H:H, D931)</f>
        <v>0</v>
      </c>
      <c r="G931" s="22" t="e">
        <f t="shared" ca="1" si="57"/>
        <v>#NAME?</v>
      </c>
      <c r="H931" s="26">
        <f ca="1">SUMIFS(MasterSheet!K:K, MasterSheet!B:B, B931, MasterSheet!D:D, C931, MasterSheet!H:H, D931)</f>
        <v>0</v>
      </c>
      <c r="I931" s="26" t="e">
        <f t="shared" ca="1" si="58"/>
        <v>#NAME?</v>
      </c>
      <c r="J931" s="28">
        <f ca="1">SUMIFS(MasterSheet!L:L, MasterSheet!B:B, B931, MasterSheet!D:D, C931, MasterSheet!H:H, D931)</f>
        <v>0</v>
      </c>
      <c r="K931" s="28" t="e">
        <f t="shared" ca="1" si="59"/>
        <v>#NAME?</v>
      </c>
      <c r="L931" s="21" t="e">
        <f ca="1">UPPER(VLOOKUP(D931,MasterSheet!H:U,14,))</f>
        <v>#NAME?</v>
      </c>
    </row>
    <row r="932" spans="1:12">
      <c r="A932" s="21" t="e">
        <f t="shared" ca="1" si="56"/>
        <v>#NAME?</v>
      </c>
      <c r="B932" s="21" t="e">
        <f ca="1"/>
        <v>#NAME?</v>
      </c>
      <c r="C932" s="30" t="e">
        <f ca="1"/>
        <v>#NAME?</v>
      </c>
      <c r="D932" s="21" t="e">
        <f ca="1"/>
        <v>#NAME?</v>
      </c>
      <c r="E932" s="21" t="e">
        <f ca="1">_xlfn.XLOOKUP(D932,MasterSheet!H:H,MasterSheet!F:F)</f>
        <v>#NAME?</v>
      </c>
      <c r="F932" s="22">
        <f ca="1">SUMIFS(MasterSheet!J:J, MasterSheet!B:B, B932, MasterSheet!D:D, C932, MasterSheet!H:H, D932)</f>
        <v>0</v>
      </c>
      <c r="G932" s="22" t="e">
        <f t="shared" ca="1" si="57"/>
        <v>#NAME?</v>
      </c>
      <c r="H932" s="26">
        <f ca="1">SUMIFS(MasterSheet!K:K, MasterSheet!B:B, B932, MasterSheet!D:D, C932, MasterSheet!H:H, D932)</f>
        <v>0</v>
      </c>
      <c r="I932" s="26" t="e">
        <f t="shared" ca="1" si="58"/>
        <v>#NAME?</v>
      </c>
      <c r="J932" s="28">
        <f ca="1">SUMIFS(MasterSheet!L:L, MasterSheet!B:B, B932, MasterSheet!D:D, C932, MasterSheet!H:H, D932)</f>
        <v>0</v>
      </c>
      <c r="K932" s="28" t="e">
        <f t="shared" ca="1" si="59"/>
        <v>#NAME?</v>
      </c>
      <c r="L932" s="21" t="e">
        <f ca="1">UPPER(VLOOKUP(D932,MasterSheet!H:U,14,))</f>
        <v>#NAME?</v>
      </c>
    </row>
    <row r="933" spans="1:12">
      <c r="A933" s="21" t="e">
        <f t="shared" ca="1" si="56"/>
        <v>#NAME?</v>
      </c>
      <c r="B933" s="21" t="e">
        <f ca="1"/>
        <v>#NAME?</v>
      </c>
      <c r="C933" s="30" t="e">
        <f ca="1"/>
        <v>#NAME?</v>
      </c>
      <c r="D933" s="21" t="e">
        <f ca="1"/>
        <v>#NAME?</v>
      </c>
      <c r="E933" s="21" t="e">
        <f ca="1">_xlfn.XLOOKUP(D933,MasterSheet!H:H,MasterSheet!F:F)</f>
        <v>#NAME?</v>
      </c>
      <c r="F933" s="22">
        <f ca="1">SUMIFS(MasterSheet!J:J, MasterSheet!B:B, B933, MasterSheet!D:D, C933, MasterSheet!H:H, D933)</f>
        <v>0</v>
      </c>
      <c r="G933" s="22" t="e">
        <f t="shared" ca="1" si="57"/>
        <v>#NAME?</v>
      </c>
      <c r="H933" s="26">
        <f ca="1">SUMIFS(MasterSheet!K:K, MasterSheet!B:B, B933, MasterSheet!D:D, C933, MasterSheet!H:H, D933)</f>
        <v>0</v>
      </c>
      <c r="I933" s="26" t="e">
        <f t="shared" ca="1" si="58"/>
        <v>#NAME?</v>
      </c>
      <c r="J933" s="28">
        <f ca="1">SUMIFS(MasterSheet!L:L, MasterSheet!B:B, B933, MasterSheet!D:D, C933, MasterSheet!H:H, D933)</f>
        <v>0</v>
      </c>
      <c r="K933" s="28" t="e">
        <f t="shared" ca="1" si="59"/>
        <v>#NAME?</v>
      </c>
      <c r="L933" s="21" t="e">
        <f ca="1">UPPER(VLOOKUP(D933,MasterSheet!H:U,14,))</f>
        <v>#NAME?</v>
      </c>
    </row>
    <row r="934" spans="1:12">
      <c r="A934" s="21" t="e">
        <f t="shared" ca="1" si="56"/>
        <v>#NAME?</v>
      </c>
      <c r="B934" s="21" t="e">
        <f ca="1"/>
        <v>#NAME?</v>
      </c>
      <c r="C934" s="30" t="e">
        <f ca="1"/>
        <v>#NAME?</v>
      </c>
      <c r="D934" s="21" t="e">
        <f ca="1"/>
        <v>#NAME?</v>
      </c>
      <c r="E934" s="21" t="e">
        <f ca="1">_xlfn.XLOOKUP(D934,MasterSheet!H:H,MasterSheet!F:F)</f>
        <v>#NAME?</v>
      </c>
      <c r="F934" s="22">
        <f ca="1">SUMIFS(MasterSheet!J:J, MasterSheet!B:B, B934, MasterSheet!D:D, C934, MasterSheet!H:H, D934)</f>
        <v>0</v>
      </c>
      <c r="G934" s="22" t="e">
        <f t="shared" ca="1" si="57"/>
        <v>#NAME?</v>
      </c>
      <c r="H934" s="26">
        <f ca="1">SUMIFS(MasterSheet!K:K, MasterSheet!B:B, B934, MasterSheet!D:D, C934, MasterSheet!H:H, D934)</f>
        <v>0</v>
      </c>
      <c r="I934" s="26" t="e">
        <f t="shared" ca="1" si="58"/>
        <v>#NAME?</v>
      </c>
      <c r="J934" s="28">
        <f ca="1">SUMIFS(MasterSheet!L:L, MasterSheet!B:B, B934, MasterSheet!D:D, C934, MasterSheet!H:H, D934)</f>
        <v>0</v>
      </c>
      <c r="K934" s="28" t="e">
        <f t="shared" ca="1" si="59"/>
        <v>#NAME?</v>
      </c>
      <c r="L934" s="21" t="e">
        <f ca="1">UPPER(VLOOKUP(D934,MasterSheet!H:U,14,))</f>
        <v>#NAME?</v>
      </c>
    </row>
    <row r="935" spans="1:12">
      <c r="A935" s="21" t="e">
        <f t="shared" ca="1" si="56"/>
        <v>#NAME?</v>
      </c>
      <c r="B935" s="21" t="e">
        <f ca="1"/>
        <v>#NAME?</v>
      </c>
      <c r="C935" s="30" t="e">
        <f ca="1"/>
        <v>#NAME?</v>
      </c>
      <c r="D935" s="21" t="e">
        <f ca="1"/>
        <v>#NAME?</v>
      </c>
      <c r="E935" s="21" t="e">
        <f ca="1">_xlfn.XLOOKUP(D935,MasterSheet!H:H,MasterSheet!F:F)</f>
        <v>#NAME?</v>
      </c>
      <c r="F935" s="22">
        <f ca="1">SUMIFS(MasterSheet!J:J, MasterSheet!B:B, B935, MasterSheet!D:D, C935, MasterSheet!H:H, D935)</f>
        <v>0</v>
      </c>
      <c r="G935" s="22" t="e">
        <f t="shared" ca="1" si="57"/>
        <v>#NAME?</v>
      </c>
      <c r="H935" s="26">
        <f ca="1">SUMIFS(MasterSheet!K:K, MasterSheet!B:B, B935, MasterSheet!D:D, C935, MasterSheet!H:H, D935)</f>
        <v>0</v>
      </c>
      <c r="I935" s="26" t="e">
        <f t="shared" ca="1" si="58"/>
        <v>#NAME?</v>
      </c>
      <c r="J935" s="28">
        <f ca="1">SUMIFS(MasterSheet!L:L, MasterSheet!B:B, B935, MasterSheet!D:D, C935, MasterSheet!H:H, D935)</f>
        <v>0</v>
      </c>
      <c r="K935" s="28" t="e">
        <f t="shared" ca="1" si="59"/>
        <v>#NAME?</v>
      </c>
      <c r="L935" s="21" t="e">
        <f ca="1">UPPER(VLOOKUP(D935,MasterSheet!H:U,14,))</f>
        <v>#NAME?</v>
      </c>
    </row>
    <row r="936" spans="1:12">
      <c r="A936" s="21" t="e">
        <f t="shared" ca="1" si="56"/>
        <v>#NAME?</v>
      </c>
      <c r="B936" s="21" t="e">
        <f ca="1"/>
        <v>#NAME?</v>
      </c>
      <c r="C936" s="30" t="e">
        <f ca="1"/>
        <v>#NAME?</v>
      </c>
      <c r="D936" s="21" t="e">
        <f ca="1"/>
        <v>#NAME?</v>
      </c>
      <c r="E936" s="21" t="e">
        <f ca="1">_xlfn.XLOOKUP(D936,MasterSheet!H:H,MasterSheet!F:F)</f>
        <v>#NAME?</v>
      </c>
      <c r="F936" s="22">
        <f ca="1">SUMIFS(MasterSheet!J:J, MasterSheet!B:B, B936, MasterSheet!D:D, C936, MasterSheet!H:H, D936)</f>
        <v>0</v>
      </c>
      <c r="G936" s="22" t="e">
        <f t="shared" ca="1" si="57"/>
        <v>#NAME?</v>
      </c>
      <c r="H936" s="26">
        <f ca="1">SUMIFS(MasterSheet!K:K, MasterSheet!B:B, B936, MasterSheet!D:D, C936, MasterSheet!H:H, D936)</f>
        <v>0</v>
      </c>
      <c r="I936" s="26" t="e">
        <f t="shared" ca="1" si="58"/>
        <v>#NAME?</v>
      </c>
      <c r="J936" s="28">
        <f ca="1">SUMIFS(MasterSheet!L:L, MasterSheet!B:B, B936, MasterSheet!D:D, C936, MasterSheet!H:H, D936)</f>
        <v>0</v>
      </c>
      <c r="K936" s="28" t="e">
        <f t="shared" ca="1" si="59"/>
        <v>#NAME?</v>
      </c>
      <c r="L936" s="21" t="e">
        <f ca="1">UPPER(VLOOKUP(D936,MasterSheet!H:U,14,))</f>
        <v>#NAME?</v>
      </c>
    </row>
    <row r="937" spans="1:12">
      <c r="A937" s="21" t="e">
        <f t="shared" ca="1" si="56"/>
        <v>#NAME?</v>
      </c>
      <c r="B937" s="21" t="e">
        <f ca="1"/>
        <v>#NAME?</v>
      </c>
      <c r="C937" s="30" t="e">
        <f ca="1"/>
        <v>#NAME?</v>
      </c>
      <c r="D937" s="21" t="e">
        <f ca="1"/>
        <v>#NAME?</v>
      </c>
      <c r="E937" s="21" t="e">
        <f ca="1">_xlfn.XLOOKUP(D937,MasterSheet!H:H,MasterSheet!F:F)</f>
        <v>#NAME?</v>
      </c>
      <c r="F937" s="22">
        <f ca="1">SUMIFS(MasterSheet!J:J, MasterSheet!B:B, B937, MasterSheet!D:D, C937, MasterSheet!H:H, D937)</f>
        <v>0</v>
      </c>
      <c r="G937" s="22" t="e">
        <f t="shared" ca="1" si="57"/>
        <v>#NAME?</v>
      </c>
      <c r="H937" s="26">
        <f ca="1">SUMIFS(MasterSheet!K:K, MasterSheet!B:B, B937, MasterSheet!D:D, C937, MasterSheet!H:H, D937)</f>
        <v>0</v>
      </c>
      <c r="I937" s="26" t="e">
        <f t="shared" ca="1" si="58"/>
        <v>#NAME?</v>
      </c>
      <c r="J937" s="28">
        <f ca="1">SUMIFS(MasterSheet!L:L, MasterSheet!B:B, B937, MasterSheet!D:D, C937, MasterSheet!H:H, D937)</f>
        <v>0</v>
      </c>
      <c r="K937" s="28" t="e">
        <f t="shared" ca="1" si="59"/>
        <v>#NAME?</v>
      </c>
      <c r="L937" s="21" t="e">
        <f ca="1">UPPER(VLOOKUP(D937,MasterSheet!H:U,14,))</f>
        <v>#NAME?</v>
      </c>
    </row>
    <row r="938" spans="1:12">
      <c r="A938" s="21" t="e">
        <f t="shared" ca="1" si="56"/>
        <v>#NAME?</v>
      </c>
      <c r="B938" s="21" t="e">
        <f ca="1"/>
        <v>#NAME?</v>
      </c>
      <c r="C938" s="30" t="e">
        <f ca="1"/>
        <v>#NAME?</v>
      </c>
      <c r="D938" s="21" t="e">
        <f ca="1"/>
        <v>#NAME?</v>
      </c>
      <c r="E938" s="21" t="e">
        <f ca="1">_xlfn.XLOOKUP(D938,MasterSheet!H:H,MasterSheet!F:F)</f>
        <v>#NAME?</v>
      </c>
      <c r="F938" s="22">
        <f ca="1">SUMIFS(MasterSheet!J:J, MasterSheet!B:B, B938, MasterSheet!D:D, C938, MasterSheet!H:H, D938)</f>
        <v>0</v>
      </c>
      <c r="G938" s="22" t="e">
        <f t="shared" ca="1" si="57"/>
        <v>#NAME?</v>
      </c>
      <c r="H938" s="26">
        <f ca="1">SUMIFS(MasterSheet!K:K, MasterSheet!B:B, B938, MasterSheet!D:D, C938, MasterSheet!H:H, D938)</f>
        <v>0</v>
      </c>
      <c r="I938" s="26" t="e">
        <f t="shared" ca="1" si="58"/>
        <v>#NAME?</v>
      </c>
      <c r="J938" s="28">
        <f ca="1">SUMIFS(MasterSheet!L:L, MasterSheet!B:B, B938, MasterSheet!D:D, C938, MasterSheet!H:H, D938)</f>
        <v>0</v>
      </c>
      <c r="K938" s="28" t="e">
        <f t="shared" ca="1" si="59"/>
        <v>#NAME?</v>
      </c>
      <c r="L938" s="21" t="e">
        <f ca="1">UPPER(VLOOKUP(D938,MasterSheet!H:U,14,))</f>
        <v>#NAME?</v>
      </c>
    </row>
    <row r="939" spans="1:12">
      <c r="A939" s="21" t="e">
        <f t="shared" ca="1" si="56"/>
        <v>#NAME?</v>
      </c>
      <c r="B939" s="21" t="e">
        <f ca="1"/>
        <v>#NAME?</v>
      </c>
      <c r="C939" s="30" t="e">
        <f ca="1"/>
        <v>#NAME?</v>
      </c>
      <c r="D939" s="21" t="e">
        <f ca="1"/>
        <v>#NAME?</v>
      </c>
      <c r="E939" s="21" t="e">
        <f ca="1">_xlfn.XLOOKUP(D939,MasterSheet!H:H,MasterSheet!F:F)</f>
        <v>#NAME?</v>
      </c>
      <c r="F939" s="22">
        <f ca="1">SUMIFS(MasterSheet!J:J, MasterSheet!B:B, B939, MasterSheet!D:D, C939, MasterSheet!H:H, D939)</f>
        <v>0</v>
      </c>
      <c r="G939" s="22" t="e">
        <f t="shared" ca="1" si="57"/>
        <v>#NAME?</v>
      </c>
      <c r="H939" s="26">
        <f ca="1">SUMIFS(MasterSheet!K:K, MasterSheet!B:B, B939, MasterSheet!D:D, C939, MasterSheet!H:H, D939)</f>
        <v>0</v>
      </c>
      <c r="I939" s="26" t="e">
        <f t="shared" ca="1" si="58"/>
        <v>#NAME?</v>
      </c>
      <c r="J939" s="28">
        <f ca="1">SUMIFS(MasterSheet!L:L, MasterSheet!B:B, B939, MasterSheet!D:D, C939, MasterSheet!H:H, D939)</f>
        <v>0</v>
      </c>
      <c r="K939" s="28" t="e">
        <f t="shared" ca="1" si="59"/>
        <v>#NAME?</v>
      </c>
      <c r="L939" s="21" t="e">
        <f ca="1">UPPER(VLOOKUP(D939,MasterSheet!H:U,14,))</f>
        <v>#NAME?</v>
      </c>
    </row>
    <row r="940" spans="1:12">
      <c r="A940" s="21" t="e">
        <f t="shared" ca="1" si="56"/>
        <v>#NAME?</v>
      </c>
      <c r="B940" s="21" t="e">
        <f ca="1"/>
        <v>#NAME?</v>
      </c>
      <c r="C940" s="30" t="e">
        <f ca="1"/>
        <v>#NAME?</v>
      </c>
      <c r="D940" s="21" t="e">
        <f ca="1"/>
        <v>#NAME?</v>
      </c>
      <c r="E940" s="21" t="e">
        <f ca="1">_xlfn.XLOOKUP(D940,MasterSheet!H:H,MasterSheet!F:F)</f>
        <v>#NAME?</v>
      </c>
      <c r="F940" s="22">
        <f ca="1">SUMIFS(MasterSheet!J:J, MasterSheet!B:B, B940, MasterSheet!D:D, C940, MasterSheet!H:H, D940)</f>
        <v>0</v>
      </c>
      <c r="G940" s="22" t="e">
        <f t="shared" ca="1" si="57"/>
        <v>#NAME?</v>
      </c>
      <c r="H940" s="26">
        <f ca="1">SUMIFS(MasterSheet!K:K, MasterSheet!B:B, B940, MasterSheet!D:D, C940, MasterSheet!H:H, D940)</f>
        <v>0</v>
      </c>
      <c r="I940" s="26" t="e">
        <f t="shared" ca="1" si="58"/>
        <v>#NAME?</v>
      </c>
      <c r="J940" s="28">
        <f ca="1">SUMIFS(MasterSheet!L:L, MasterSheet!B:B, B940, MasterSheet!D:D, C940, MasterSheet!H:H, D940)</f>
        <v>0</v>
      </c>
      <c r="K940" s="28" t="e">
        <f t="shared" ca="1" si="59"/>
        <v>#NAME?</v>
      </c>
      <c r="L940" s="21" t="e">
        <f ca="1">UPPER(VLOOKUP(D940,MasterSheet!H:U,14,))</f>
        <v>#NAME?</v>
      </c>
    </row>
    <row r="941" spans="1:12">
      <c r="A941" s="21" t="e">
        <f t="shared" ca="1" si="56"/>
        <v>#NAME?</v>
      </c>
      <c r="B941" s="21" t="e">
        <f ca="1"/>
        <v>#NAME?</v>
      </c>
      <c r="C941" s="30" t="e">
        <f ca="1"/>
        <v>#NAME?</v>
      </c>
      <c r="D941" s="21" t="e">
        <f ca="1"/>
        <v>#NAME?</v>
      </c>
      <c r="E941" s="21" t="e">
        <f ca="1">_xlfn.XLOOKUP(D941,MasterSheet!H:H,MasterSheet!F:F)</f>
        <v>#NAME?</v>
      </c>
      <c r="F941" s="22">
        <f ca="1">SUMIFS(MasterSheet!J:J, MasterSheet!B:B, B941, MasterSheet!D:D, C941, MasterSheet!H:H, D941)</f>
        <v>0</v>
      </c>
      <c r="G941" s="22" t="e">
        <f t="shared" ca="1" si="57"/>
        <v>#NAME?</v>
      </c>
      <c r="H941" s="26">
        <f ca="1">SUMIFS(MasterSheet!K:K, MasterSheet!B:B, B941, MasterSheet!D:D, C941, MasterSheet!H:H, D941)</f>
        <v>0</v>
      </c>
      <c r="I941" s="26" t="e">
        <f t="shared" ca="1" si="58"/>
        <v>#NAME?</v>
      </c>
      <c r="J941" s="28">
        <f ca="1">SUMIFS(MasterSheet!L:L, MasterSheet!B:B, B941, MasterSheet!D:D, C941, MasterSheet!H:H, D941)</f>
        <v>0</v>
      </c>
      <c r="K941" s="28" t="e">
        <f t="shared" ca="1" si="59"/>
        <v>#NAME?</v>
      </c>
      <c r="L941" s="21" t="e">
        <f ca="1">UPPER(VLOOKUP(D941,MasterSheet!H:U,14,))</f>
        <v>#NAME?</v>
      </c>
    </row>
    <row r="942" spans="1:12">
      <c r="A942" s="21" t="e">
        <f t="shared" ca="1" si="56"/>
        <v>#NAME?</v>
      </c>
      <c r="B942" s="21" t="e">
        <f ca="1"/>
        <v>#NAME?</v>
      </c>
      <c r="C942" s="30" t="e">
        <f ca="1"/>
        <v>#NAME?</v>
      </c>
      <c r="D942" s="21" t="e">
        <f ca="1"/>
        <v>#NAME?</v>
      </c>
      <c r="E942" s="21" t="e">
        <f ca="1">_xlfn.XLOOKUP(D942,MasterSheet!H:H,MasterSheet!F:F)</f>
        <v>#NAME?</v>
      </c>
      <c r="F942" s="22">
        <f ca="1">SUMIFS(MasterSheet!J:J, MasterSheet!B:B, B942, MasterSheet!D:D, C942, MasterSheet!H:H, D942)</f>
        <v>0</v>
      </c>
      <c r="G942" s="22" t="e">
        <f t="shared" ca="1" si="57"/>
        <v>#NAME?</v>
      </c>
      <c r="H942" s="26">
        <f ca="1">SUMIFS(MasterSheet!K:K, MasterSheet!B:B, B942, MasterSheet!D:D, C942, MasterSheet!H:H, D942)</f>
        <v>0</v>
      </c>
      <c r="I942" s="26" t="e">
        <f t="shared" ca="1" si="58"/>
        <v>#NAME?</v>
      </c>
      <c r="J942" s="28">
        <f ca="1">SUMIFS(MasterSheet!L:L, MasterSheet!B:B, B942, MasterSheet!D:D, C942, MasterSheet!H:H, D942)</f>
        <v>0</v>
      </c>
      <c r="K942" s="28" t="e">
        <f t="shared" ca="1" si="59"/>
        <v>#NAME?</v>
      </c>
      <c r="L942" s="21" t="e">
        <f ca="1">UPPER(VLOOKUP(D942,MasterSheet!H:U,14,))</f>
        <v>#NAME?</v>
      </c>
    </row>
    <row r="943" spans="1:12">
      <c r="A943" s="21" t="e">
        <f t="shared" ca="1" si="56"/>
        <v>#NAME?</v>
      </c>
      <c r="B943" s="21" t="e">
        <f ca="1"/>
        <v>#NAME?</v>
      </c>
      <c r="C943" s="30" t="e">
        <f ca="1"/>
        <v>#NAME?</v>
      </c>
      <c r="D943" s="21" t="e">
        <f ca="1"/>
        <v>#NAME?</v>
      </c>
      <c r="E943" s="21" t="e">
        <f ca="1">_xlfn.XLOOKUP(D943,MasterSheet!H:H,MasterSheet!F:F)</f>
        <v>#NAME?</v>
      </c>
      <c r="F943" s="22">
        <f ca="1">SUMIFS(MasterSheet!J:J, MasterSheet!B:B, B943, MasterSheet!D:D, C943, MasterSheet!H:H, D943)</f>
        <v>0</v>
      </c>
      <c r="G943" s="22" t="e">
        <f t="shared" ca="1" si="57"/>
        <v>#NAME?</v>
      </c>
      <c r="H943" s="26">
        <f ca="1">SUMIFS(MasterSheet!K:K, MasterSheet!B:B, B943, MasterSheet!D:D, C943, MasterSheet!H:H, D943)</f>
        <v>0</v>
      </c>
      <c r="I943" s="26" t="e">
        <f t="shared" ca="1" si="58"/>
        <v>#NAME?</v>
      </c>
      <c r="J943" s="28">
        <f ca="1">SUMIFS(MasterSheet!L:L, MasterSheet!B:B, B943, MasterSheet!D:D, C943, MasterSheet!H:H, D943)</f>
        <v>0</v>
      </c>
      <c r="K943" s="28" t="e">
        <f t="shared" ca="1" si="59"/>
        <v>#NAME?</v>
      </c>
      <c r="L943" s="21" t="e">
        <f ca="1">UPPER(VLOOKUP(D943,MasterSheet!H:U,14,))</f>
        <v>#NAME?</v>
      </c>
    </row>
    <row r="944" spans="1:12">
      <c r="A944" s="21" t="e">
        <f t="shared" ca="1" si="56"/>
        <v>#NAME?</v>
      </c>
      <c r="B944" s="21" t="e">
        <f ca="1"/>
        <v>#NAME?</v>
      </c>
      <c r="C944" s="30" t="e">
        <f ca="1"/>
        <v>#NAME?</v>
      </c>
      <c r="D944" s="21" t="e">
        <f ca="1"/>
        <v>#NAME?</v>
      </c>
      <c r="E944" s="21" t="e">
        <f ca="1">_xlfn.XLOOKUP(D944,MasterSheet!H:H,MasterSheet!F:F)</f>
        <v>#NAME?</v>
      </c>
      <c r="F944" s="22">
        <f ca="1">SUMIFS(MasterSheet!J:J, MasterSheet!B:B, B944, MasterSheet!D:D, C944, MasterSheet!H:H, D944)</f>
        <v>0</v>
      </c>
      <c r="G944" s="22" t="e">
        <f t="shared" ca="1" si="57"/>
        <v>#NAME?</v>
      </c>
      <c r="H944" s="26">
        <f ca="1">SUMIFS(MasterSheet!K:K, MasterSheet!B:B, B944, MasterSheet!D:D, C944, MasterSheet!H:H, D944)</f>
        <v>0</v>
      </c>
      <c r="I944" s="26" t="e">
        <f t="shared" ca="1" si="58"/>
        <v>#NAME?</v>
      </c>
      <c r="J944" s="28">
        <f ca="1">SUMIFS(MasterSheet!L:L, MasterSheet!B:B, B944, MasterSheet!D:D, C944, MasterSheet!H:H, D944)</f>
        <v>0</v>
      </c>
      <c r="K944" s="28" t="e">
        <f t="shared" ca="1" si="59"/>
        <v>#NAME?</v>
      </c>
      <c r="L944" s="21" t="e">
        <f ca="1">UPPER(VLOOKUP(D944,MasterSheet!H:U,14,))</f>
        <v>#NAME?</v>
      </c>
    </row>
    <row r="945" spans="1:12">
      <c r="A945" s="21" t="e">
        <f t="shared" ca="1" si="56"/>
        <v>#NAME?</v>
      </c>
      <c r="B945" s="21" t="e">
        <f ca="1"/>
        <v>#NAME?</v>
      </c>
      <c r="C945" s="30" t="e">
        <f ca="1"/>
        <v>#NAME?</v>
      </c>
      <c r="D945" s="21" t="e">
        <f ca="1"/>
        <v>#NAME?</v>
      </c>
      <c r="E945" s="21" t="e">
        <f ca="1">_xlfn.XLOOKUP(D945,MasterSheet!H:H,MasterSheet!F:F)</f>
        <v>#NAME?</v>
      </c>
      <c r="F945" s="22">
        <f ca="1">SUMIFS(MasterSheet!J:J, MasterSheet!B:B, B945, MasterSheet!D:D, C945, MasterSheet!H:H, D945)</f>
        <v>0</v>
      </c>
      <c r="G945" s="22" t="e">
        <f t="shared" ca="1" si="57"/>
        <v>#NAME?</v>
      </c>
      <c r="H945" s="26">
        <f ca="1">SUMIFS(MasterSheet!K:K, MasterSheet!B:B, B945, MasterSheet!D:D, C945, MasterSheet!H:H, D945)</f>
        <v>0</v>
      </c>
      <c r="I945" s="26" t="e">
        <f t="shared" ca="1" si="58"/>
        <v>#NAME?</v>
      </c>
      <c r="J945" s="28">
        <f ca="1">SUMIFS(MasterSheet!L:L, MasterSheet!B:B, B945, MasterSheet!D:D, C945, MasterSheet!H:H, D945)</f>
        <v>0</v>
      </c>
      <c r="K945" s="28" t="e">
        <f t="shared" ca="1" si="59"/>
        <v>#NAME?</v>
      </c>
      <c r="L945" s="21" t="e">
        <f ca="1">UPPER(VLOOKUP(D945,MasterSheet!H:U,14,))</f>
        <v>#NAME?</v>
      </c>
    </row>
    <row r="946" spans="1:12">
      <c r="A946" s="21" t="e">
        <f t="shared" ca="1" si="56"/>
        <v>#NAME?</v>
      </c>
      <c r="B946" s="21" t="e">
        <f ca="1"/>
        <v>#NAME?</v>
      </c>
      <c r="C946" s="30" t="e">
        <f ca="1"/>
        <v>#NAME?</v>
      </c>
      <c r="D946" s="21" t="e">
        <f ca="1"/>
        <v>#NAME?</v>
      </c>
      <c r="E946" s="21" t="e">
        <f ca="1">_xlfn.XLOOKUP(D946,MasterSheet!H:H,MasterSheet!F:F)</f>
        <v>#NAME?</v>
      </c>
      <c r="F946" s="22">
        <f ca="1">SUMIFS(MasterSheet!J:J, MasterSheet!B:B, B946, MasterSheet!D:D, C946, MasterSheet!H:H, D946)</f>
        <v>0</v>
      </c>
      <c r="G946" s="22" t="e">
        <f t="shared" ca="1" si="57"/>
        <v>#NAME?</v>
      </c>
      <c r="H946" s="26">
        <f ca="1">SUMIFS(MasterSheet!K:K, MasterSheet!B:B, B946, MasterSheet!D:D, C946, MasterSheet!H:H, D946)</f>
        <v>0</v>
      </c>
      <c r="I946" s="26" t="e">
        <f t="shared" ca="1" si="58"/>
        <v>#NAME?</v>
      </c>
      <c r="J946" s="28">
        <f ca="1">SUMIFS(MasterSheet!L:L, MasterSheet!B:B, B946, MasterSheet!D:D, C946, MasterSheet!H:H, D946)</f>
        <v>0</v>
      </c>
      <c r="K946" s="28" t="e">
        <f t="shared" ca="1" si="59"/>
        <v>#NAME?</v>
      </c>
      <c r="L946" s="21" t="e">
        <f ca="1">UPPER(VLOOKUP(D946,MasterSheet!H:U,14,))</f>
        <v>#NAME?</v>
      </c>
    </row>
    <row r="947" spans="1:12">
      <c r="A947" s="21" t="e">
        <f t="shared" ca="1" si="56"/>
        <v>#NAME?</v>
      </c>
      <c r="B947" s="21" t="e">
        <f ca="1"/>
        <v>#NAME?</v>
      </c>
      <c r="C947" s="30" t="e">
        <f ca="1"/>
        <v>#NAME?</v>
      </c>
      <c r="D947" s="21" t="e">
        <f ca="1"/>
        <v>#NAME?</v>
      </c>
      <c r="E947" s="21" t="e">
        <f ca="1">_xlfn.XLOOKUP(D947,MasterSheet!H:H,MasterSheet!F:F)</f>
        <v>#NAME?</v>
      </c>
      <c r="F947" s="22">
        <f ca="1">SUMIFS(MasterSheet!J:J, MasterSheet!B:B, B947, MasterSheet!D:D, C947, MasterSheet!H:H, D947)</f>
        <v>0</v>
      </c>
      <c r="G947" s="22" t="e">
        <f t="shared" ca="1" si="57"/>
        <v>#NAME?</v>
      </c>
      <c r="H947" s="26">
        <f ca="1">SUMIFS(MasterSheet!K:K, MasterSheet!B:B, B947, MasterSheet!D:D, C947, MasterSheet!H:H, D947)</f>
        <v>0</v>
      </c>
      <c r="I947" s="26" t="e">
        <f t="shared" ca="1" si="58"/>
        <v>#NAME?</v>
      </c>
      <c r="J947" s="28">
        <f ca="1">SUMIFS(MasterSheet!L:L, MasterSheet!B:B, B947, MasterSheet!D:D, C947, MasterSheet!H:H, D947)</f>
        <v>0</v>
      </c>
      <c r="K947" s="28" t="e">
        <f t="shared" ca="1" si="59"/>
        <v>#NAME?</v>
      </c>
      <c r="L947" s="21" t="e">
        <f ca="1">UPPER(VLOOKUP(D947,MasterSheet!H:U,14,))</f>
        <v>#NAME?</v>
      </c>
    </row>
    <row r="948" spans="1:12">
      <c r="A948" s="21" t="e">
        <f t="shared" ca="1" si="56"/>
        <v>#NAME?</v>
      </c>
      <c r="B948" s="21" t="e">
        <f ca="1"/>
        <v>#NAME?</v>
      </c>
      <c r="C948" s="30" t="e">
        <f ca="1"/>
        <v>#NAME?</v>
      </c>
      <c r="D948" s="21" t="e">
        <f ca="1"/>
        <v>#NAME?</v>
      </c>
      <c r="E948" s="21" t="e">
        <f ca="1">_xlfn.XLOOKUP(D948,MasterSheet!H:H,MasterSheet!F:F)</f>
        <v>#NAME?</v>
      </c>
      <c r="F948" s="22">
        <f ca="1">SUMIFS(MasterSheet!J:J, MasterSheet!B:B, B948, MasterSheet!D:D, C948, MasterSheet!H:H, D948)</f>
        <v>0</v>
      </c>
      <c r="G948" s="22" t="e">
        <f t="shared" ca="1" si="57"/>
        <v>#NAME?</v>
      </c>
      <c r="H948" s="26">
        <f ca="1">SUMIFS(MasterSheet!K:K, MasterSheet!B:B, B948, MasterSheet!D:D, C948, MasterSheet!H:H, D948)</f>
        <v>0</v>
      </c>
      <c r="I948" s="26" t="e">
        <f t="shared" ca="1" si="58"/>
        <v>#NAME?</v>
      </c>
      <c r="J948" s="28">
        <f ca="1">SUMIFS(MasterSheet!L:L, MasterSheet!B:B, B948, MasterSheet!D:D, C948, MasterSheet!H:H, D948)</f>
        <v>0</v>
      </c>
      <c r="K948" s="28" t="e">
        <f t="shared" ca="1" si="59"/>
        <v>#NAME?</v>
      </c>
      <c r="L948" s="21" t="e">
        <f ca="1">UPPER(VLOOKUP(D948,MasterSheet!H:U,14,))</f>
        <v>#NAME?</v>
      </c>
    </row>
    <row r="949" spans="1:12">
      <c r="A949" s="21" t="e">
        <f t="shared" ca="1" si="56"/>
        <v>#NAME?</v>
      </c>
      <c r="B949" s="21" t="e">
        <f ca="1"/>
        <v>#NAME?</v>
      </c>
      <c r="C949" s="30" t="e">
        <f ca="1"/>
        <v>#NAME?</v>
      </c>
      <c r="D949" s="21" t="e">
        <f ca="1"/>
        <v>#NAME?</v>
      </c>
      <c r="E949" s="21" t="e">
        <f ca="1">_xlfn.XLOOKUP(D949,MasterSheet!H:H,MasterSheet!F:F)</f>
        <v>#NAME?</v>
      </c>
      <c r="F949" s="22">
        <f ca="1">SUMIFS(MasterSheet!J:J, MasterSheet!B:B, B949, MasterSheet!D:D, C949, MasterSheet!H:H, D949)</f>
        <v>0</v>
      </c>
      <c r="G949" s="22" t="e">
        <f t="shared" ca="1" si="57"/>
        <v>#NAME?</v>
      </c>
      <c r="H949" s="26">
        <f ca="1">SUMIFS(MasterSheet!K:K, MasterSheet!B:B, B949, MasterSheet!D:D, C949, MasterSheet!H:H, D949)</f>
        <v>0</v>
      </c>
      <c r="I949" s="26" t="e">
        <f t="shared" ca="1" si="58"/>
        <v>#NAME?</v>
      </c>
      <c r="J949" s="28">
        <f ca="1">SUMIFS(MasterSheet!L:L, MasterSheet!B:B, B949, MasterSheet!D:D, C949, MasterSheet!H:H, D949)</f>
        <v>0</v>
      </c>
      <c r="K949" s="28" t="e">
        <f t="shared" ca="1" si="59"/>
        <v>#NAME?</v>
      </c>
      <c r="L949" s="21" t="e">
        <f ca="1">UPPER(VLOOKUP(D949,MasterSheet!H:U,14,))</f>
        <v>#NAME?</v>
      </c>
    </row>
    <row r="950" spans="1:12">
      <c r="A950" s="21" t="e">
        <f t="shared" ca="1" si="56"/>
        <v>#NAME?</v>
      </c>
      <c r="B950" s="21" t="e">
        <f ca="1"/>
        <v>#NAME?</v>
      </c>
      <c r="C950" s="30" t="e">
        <f ca="1"/>
        <v>#NAME?</v>
      </c>
      <c r="D950" s="21" t="e">
        <f ca="1"/>
        <v>#NAME?</v>
      </c>
      <c r="E950" s="21" t="e">
        <f ca="1">_xlfn.XLOOKUP(D950,MasterSheet!H:H,MasterSheet!F:F)</f>
        <v>#NAME?</v>
      </c>
      <c r="F950" s="22">
        <f ca="1">SUMIFS(MasterSheet!J:J, MasterSheet!B:B, B950, MasterSheet!D:D, C950, MasterSheet!H:H, D950)</f>
        <v>0</v>
      </c>
      <c r="G950" s="22" t="e">
        <f t="shared" ca="1" si="57"/>
        <v>#NAME?</v>
      </c>
      <c r="H950" s="26">
        <f ca="1">SUMIFS(MasterSheet!K:K, MasterSheet!B:B, B950, MasterSheet!D:D, C950, MasterSheet!H:H, D950)</f>
        <v>0</v>
      </c>
      <c r="I950" s="26" t="e">
        <f t="shared" ca="1" si="58"/>
        <v>#NAME?</v>
      </c>
      <c r="J950" s="28">
        <f ca="1">SUMIFS(MasterSheet!L:L, MasterSheet!B:B, B950, MasterSheet!D:D, C950, MasterSheet!H:H, D950)</f>
        <v>0</v>
      </c>
      <c r="K950" s="28" t="e">
        <f t="shared" ca="1" si="59"/>
        <v>#NAME?</v>
      </c>
      <c r="L950" s="21" t="e">
        <f ca="1">UPPER(VLOOKUP(D950,MasterSheet!H:U,14,))</f>
        <v>#NAME?</v>
      </c>
    </row>
    <row r="951" spans="1:12">
      <c r="A951" s="21" t="e">
        <f t="shared" ca="1" si="56"/>
        <v>#NAME?</v>
      </c>
      <c r="B951" s="21" t="e">
        <f ca="1"/>
        <v>#NAME?</v>
      </c>
      <c r="C951" s="30" t="e">
        <f ca="1"/>
        <v>#NAME?</v>
      </c>
      <c r="D951" s="21" t="e">
        <f ca="1"/>
        <v>#NAME?</v>
      </c>
      <c r="E951" s="21" t="e">
        <f ca="1">_xlfn.XLOOKUP(D951,MasterSheet!H:H,MasterSheet!F:F)</f>
        <v>#NAME?</v>
      </c>
      <c r="F951" s="22">
        <f ca="1">SUMIFS(MasterSheet!J:J, MasterSheet!B:B, B951, MasterSheet!D:D, C951, MasterSheet!H:H, D951)</f>
        <v>0</v>
      </c>
      <c r="G951" s="22" t="e">
        <f t="shared" ca="1" si="57"/>
        <v>#NAME?</v>
      </c>
      <c r="H951" s="26">
        <f ca="1">SUMIFS(MasterSheet!K:K, MasterSheet!B:B, B951, MasterSheet!D:D, C951, MasterSheet!H:H, D951)</f>
        <v>0</v>
      </c>
      <c r="I951" s="26" t="e">
        <f t="shared" ca="1" si="58"/>
        <v>#NAME?</v>
      </c>
      <c r="J951" s="28">
        <f ca="1">SUMIFS(MasterSheet!L:L, MasterSheet!B:B, B951, MasterSheet!D:D, C951, MasterSheet!H:H, D951)</f>
        <v>0</v>
      </c>
      <c r="K951" s="28" t="e">
        <f t="shared" ca="1" si="59"/>
        <v>#NAME?</v>
      </c>
      <c r="L951" s="21" t="e">
        <f ca="1">UPPER(VLOOKUP(D951,MasterSheet!H:U,14,))</f>
        <v>#NAME?</v>
      </c>
    </row>
    <row r="952" spans="1:12">
      <c r="A952" s="21" t="e">
        <f t="shared" ca="1" si="56"/>
        <v>#NAME?</v>
      </c>
      <c r="B952" s="21" t="e">
        <f ca="1"/>
        <v>#NAME?</v>
      </c>
      <c r="C952" s="30" t="e">
        <f ca="1"/>
        <v>#NAME?</v>
      </c>
      <c r="D952" s="21" t="e">
        <f ca="1"/>
        <v>#NAME?</v>
      </c>
      <c r="E952" s="21" t="e">
        <f ca="1">_xlfn.XLOOKUP(D952,MasterSheet!H:H,MasterSheet!F:F)</f>
        <v>#NAME?</v>
      </c>
      <c r="F952" s="22">
        <f ca="1">SUMIFS(MasterSheet!J:J, MasterSheet!B:B, B952, MasterSheet!D:D, C952, MasterSheet!H:H, D952)</f>
        <v>0</v>
      </c>
      <c r="G952" s="22" t="e">
        <f t="shared" ca="1" si="57"/>
        <v>#NAME?</v>
      </c>
      <c r="H952" s="26">
        <f ca="1">SUMIFS(MasterSheet!K:K, MasterSheet!B:B, B952, MasterSheet!D:D, C952, MasterSheet!H:H, D952)</f>
        <v>0</v>
      </c>
      <c r="I952" s="26" t="e">
        <f t="shared" ca="1" si="58"/>
        <v>#NAME?</v>
      </c>
      <c r="J952" s="28">
        <f ca="1">SUMIFS(MasterSheet!L:L, MasterSheet!B:B, B952, MasterSheet!D:D, C952, MasterSheet!H:H, D952)</f>
        <v>0</v>
      </c>
      <c r="K952" s="28" t="e">
        <f t="shared" ca="1" si="59"/>
        <v>#NAME?</v>
      </c>
      <c r="L952" s="21" t="e">
        <f ca="1">UPPER(VLOOKUP(D952,MasterSheet!H:U,14,))</f>
        <v>#NAME?</v>
      </c>
    </row>
    <row r="953" spans="1:12">
      <c r="A953" s="21" t="e">
        <f t="shared" ca="1" si="56"/>
        <v>#NAME?</v>
      </c>
      <c r="B953" s="21" t="e">
        <f ca="1"/>
        <v>#NAME?</v>
      </c>
      <c r="C953" s="30" t="e">
        <f ca="1"/>
        <v>#NAME?</v>
      </c>
      <c r="D953" s="21" t="e">
        <f ca="1"/>
        <v>#NAME?</v>
      </c>
      <c r="E953" s="21" t="e">
        <f ca="1">_xlfn.XLOOKUP(D953,MasterSheet!H:H,MasterSheet!F:F)</f>
        <v>#NAME?</v>
      </c>
      <c r="F953" s="22">
        <f ca="1">SUMIFS(MasterSheet!J:J, MasterSheet!B:B, B953, MasterSheet!D:D, C953, MasterSheet!H:H, D953)</f>
        <v>0</v>
      </c>
      <c r="G953" s="22" t="e">
        <f t="shared" ca="1" si="57"/>
        <v>#NAME?</v>
      </c>
      <c r="H953" s="26">
        <f ca="1">SUMIFS(MasterSheet!K:K, MasterSheet!B:B, B953, MasterSheet!D:D, C953, MasterSheet!H:H, D953)</f>
        <v>0</v>
      </c>
      <c r="I953" s="26" t="e">
        <f t="shared" ca="1" si="58"/>
        <v>#NAME?</v>
      </c>
      <c r="J953" s="28">
        <f ca="1">SUMIFS(MasterSheet!L:L, MasterSheet!B:B, B953, MasterSheet!D:D, C953, MasterSheet!H:H, D953)</f>
        <v>0</v>
      </c>
      <c r="K953" s="28" t="e">
        <f t="shared" ca="1" si="59"/>
        <v>#NAME?</v>
      </c>
      <c r="L953" s="21" t="e">
        <f ca="1">UPPER(VLOOKUP(D953,MasterSheet!H:U,14,))</f>
        <v>#NAME?</v>
      </c>
    </row>
    <row r="954" spans="1:12">
      <c r="A954" s="21" t="e">
        <f t="shared" ca="1" si="56"/>
        <v>#NAME?</v>
      </c>
      <c r="B954" s="21" t="e">
        <f ca="1"/>
        <v>#NAME?</v>
      </c>
      <c r="C954" s="30" t="e">
        <f ca="1"/>
        <v>#NAME?</v>
      </c>
      <c r="D954" s="21" t="e">
        <f ca="1"/>
        <v>#NAME?</v>
      </c>
      <c r="E954" s="21" t="e">
        <f ca="1">_xlfn.XLOOKUP(D954,MasterSheet!H:H,MasterSheet!F:F)</f>
        <v>#NAME?</v>
      </c>
      <c r="F954" s="22">
        <f ca="1">SUMIFS(MasterSheet!J:J, MasterSheet!B:B, B954, MasterSheet!D:D, C954, MasterSheet!H:H, D954)</f>
        <v>0</v>
      </c>
      <c r="G954" s="22" t="e">
        <f t="shared" ca="1" si="57"/>
        <v>#NAME?</v>
      </c>
      <c r="H954" s="26">
        <f ca="1">SUMIFS(MasterSheet!K:K, MasterSheet!B:B, B954, MasterSheet!D:D, C954, MasterSheet!H:H, D954)</f>
        <v>0</v>
      </c>
      <c r="I954" s="26" t="e">
        <f t="shared" ca="1" si="58"/>
        <v>#NAME?</v>
      </c>
      <c r="J954" s="28">
        <f ca="1">SUMIFS(MasterSheet!L:L, MasterSheet!B:B, B954, MasterSheet!D:D, C954, MasterSheet!H:H, D954)</f>
        <v>0</v>
      </c>
      <c r="K954" s="28" t="e">
        <f t="shared" ca="1" si="59"/>
        <v>#NAME?</v>
      </c>
      <c r="L954" s="21" t="e">
        <f ca="1">UPPER(VLOOKUP(D954,MasterSheet!H:U,14,))</f>
        <v>#NAME?</v>
      </c>
    </row>
    <row r="955" spans="1:12">
      <c r="A955" s="21" t="e">
        <f t="shared" ca="1" si="56"/>
        <v>#NAME?</v>
      </c>
      <c r="B955" s="21" t="e">
        <f ca="1"/>
        <v>#NAME?</v>
      </c>
      <c r="C955" s="30" t="e">
        <f ca="1"/>
        <v>#NAME?</v>
      </c>
      <c r="D955" s="21" t="e">
        <f ca="1"/>
        <v>#NAME?</v>
      </c>
      <c r="E955" s="21" t="e">
        <f ca="1">_xlfn.XLOOKUP(D955,MasterSheet!H:H,MasterSheet!F:F)</f>
        <v>#NAME?</v>
      </c>
      <c r="F955" s="22">
        <f ca="1">SUMIFS(MasterSheet!J:J, MasterSheet!B:B, B955, MasterSheet!D:D, C955, MasterSheet!H:H, D955)</f>
        <v>0</v>
      </c>
      <c r="G955" s="22" t="e">
        <f t="shared" ca="1" si="57"/>
        <v>#NAME?</v>
      </c>
      <c r="H955" s="26">
        <f ca="1">SUMIFS(MasterSheet!K:K, MasterSheet!B:B, B955, MasterSheet!D:D, C955, MasterSheet!H:H, D955)</f>
        <v>0</v>
      </c>
      <c r="I955" s="26" t="e">
        <f t="shared" ca="1" si="58"/>
        <v>#NAME?</v>
      </c>
      <c r="J955" s="28">
        <f ca="1">SUMIFS(MasterSheet!L:L, MasterSheet!B:B, B955, MasterSheet!D:D, C955, MasterSheet!H:H, D955)</f>
        <v>0</v>
      </c>
      <c r="K955" s="28" t="e">
        <f t="shared" ca="1" si="59"/>
        <v>#NAME?</v>
      </c>
      <c r="L955" s="21" t="e">
        <f ca="1">UPPER(VLOOKUP(D955,MasterSheet!H:U,14,))</f>
        <v>#NAME?</v>
      </c>
    </row>
    <row r="956" spans="1:12">
      <c r="A956" s="21" t="e">
        <f t="shared" ca="1" si="56"/>
        <v>#NAME?</v>
      </c>
      <c r="B956" s="21" t="e">
        <f ca="1"/>
        <v>#NAME?</v>
      </c>
      <c r="C956" s="30" t="e">
        <f ca="1"/>
        <v>#NAME?</v>
      </c>
      <c r="D956" s="21" t="e">
        <f ca="1"/>
        <v>#NAME?</v>
      </c>
      <c r="E956" s="21" t="e">
        <f ca="1">_xlfn.XLOOKUP(D956,MasterSheet!H:H,MasterSheet!F:F)</f>
        <v>#NAME?</v>
      </c>
      <c r="F956" s="22">
        <f ca="1">SUMIFS(MasterSheet!J:J, MasterSheet!B:B, B956, MasterSheet!D:D, C956, MasterSheet!H:H, D956)</f>
        <v>0</v>
      </c>
      <c r="G956" s="22" t="e">
        <f t="shared" ca="1" si="57"/>
        <v>#NAME?</v>
      </c>
      <c r="H956" s="26">
        <f ca="1">SUMIFS(MasterSheet!K:K, MasterSheet!B:B, B956, MasterSheet!D:D, C956, MasterSheet!H:H, D956)</f>
        <v>0</v>
      </c>
      <c r="I956" s="26" t="e">
        <f t="shared" ca="1" si="58"/>
        <v>#NAME?</v>
      </c>
      <c r="J956" s="28">
        <f ca="1">SUMIFS(MasterSheet!L:L, MasterSheet!B:B, B956, MasterSheet!D:D, C956, MasterSheet!H:H, D956)</f>
        <v>0</v>
      </c>
      <c r="K956" s="28" t="e">
        <f t="shared" ca="1" si="59"/>
        <v>#NAME?</v>
      </c>
      <c r="L956" s="21" t="e">
        <f ca="1">UPPER(VLOOKUP(D956,MasterSheet!H:U,14,))</f>
        <v>#NAME?</v>
      </c>
    </row>
    <row r="957" spans="1:12">
      <c r="A957" s="21" t="e">
        <f t="shared" ca="1" si="56"/>
        <v>#NAME?</v>
      </c>
      <c r="B957" s="21" t="e">
        <f ca="1"/>
        <v>#NAME?</v>
      </c>
      <c r="C957" s="30" t="e">
        <f ca="1"/>
        <v>#NAME?</v>
      </c>
      <c r="D957" s="21" t="e">
        <f ca="1"/>
        <v>#NAME?</v>
      </c>
      <c r="E957" s="21" t="e">
        <f ca="1">_xlfn.XLOOKUP(D957,MasterSheet!H:H,MasterSheet!F:F)</f>
        <v>#NAME?</v>
      </c>
      <c r="F957" s="22">
        <f ca="1">SUMIFS(MasterSheet!J:J, MasterSheet!B:B, B957, MasterSheet!D:D, C957, MasterSheet!H:H, D957)</f>
        <v>0</v>
      </c>
      <c r="G957" s="22" t="e">
        <f t="shared" ca="1" si="57"/>
        <v>#NAME?</v>
      </c>
      <c r="H957" s="26">
        <f ca="1">SUMIFS(MasterSheet!K:K, MasterSheet!B:B, B957, MasterSheet!D:D, C957, MasterSheet!H:H, D957)</f>
        <v>0</v>
      </c>
      <c r="I957" s="26" t="e">
        <f t="shared" ca="1" si="58"/>
        <v>#NAME?</v>
      </c>
      <c r="J957" s="28">
        <f ca="1">SUMIFS(MasterSheet!L:L, MasterSheet!B:B, B957, MasterSheet!D:D, C957, MasterSheet!H:H, D957)</f>
        <v>0</v>
      </c>
      <c r="K957" s="28" t="e">
        <f t="shared" ca="1" si="59"/>
        <v>#NAME?</v>
      </c>
      <c r="L957" s="21" t="e">
        <f ca="1">UPPER(VLOOKUP(D957,MasterSheet!H:U,14,))</f>
        <v>#NAME?</v>
      </c>
    </row>
    <row r="958" spans="1:12">
      <c r="A958" s="21" t="e">
        <f t="shared" ca="1" si="56"/>
        <v>#NAME?</v>
      </c>
      <c r="B958" s="21" t="e">
        <f ca="1"/>
        <v>#NAME?</v>
      </c>
      <c r="C958" s="30" t="e">
        <f ca="1"/>
        <v>#NAME?</v>
      </c>
      <c r="D958" s="21" t="e">
        <f ca="1"/>
        <v>#NAME?</v>
      </c>
      <c r="E958" s="21" t="e">
        <f ca="1">_xlfn.XLOOKUP(D958,MasterSheet!H:H,MasterSheet!F:F)</f>
        <v>#NAME?</v>
      </c>
      <c r="F958" s="22">
        <f ca="1">SUMIFS(MasterSheet!J:J, MasterSheet!B:B, B958, MasterSheet!D:D, C958, MasterSheet!H:H, D958)</f>
        <v>0</v>
      </c>
      <c r="G958" s="22" t="e">
        <f t="shared" ca="1" si="57"/>
        <v>#NAME?</v>
      </c>
      <c r="H958" s="26">
        <f ca="1">SUMIFS(MasterSheet!K:K, MasterSheet!B:B, B958, MasterSheet!D:D, C958, MasterSheet!H:H, D958)</f>
        <v>0</v>
      </c>
      <c r="I958" s="26" t="e">
        <f t="shared" ca="1" si="58"/>
        <v>#NAME?</v>
      </c>
      <c r="J958" s="28">
        <f ca="1">SUMIFS(MasterSheet!L:L, MasterSheet!B:B, B958, MasterSheet!D:D, C958, MasterSheet!H:H, D958)</f>
        <v>0</v>
      </c>
      <c r="K958" s="28" t="e">
        <f t="shared" ca="1" si="59"/>
        <v>#NAME?</v>
      </c>
      <c r="L958" s="21" t="e">
        <f ca="1">UPPER(VLOOKUP(D958,MasterSheet!H:U,14,))</f>
        <v>#NAME?</v>
      </c>
    </row>
    <row r="959" spans="1:12">
      <c r="A959" s="21" t="e">
        <f t="shared" ca="1" si="56"/>
        <v>#NAME?</v>
      </c>
      <c r="B959" s="21" t="e">
        <f ca="1"/>
        <v>#NAME?</v>
      </c>
      <c r="C959" s="30" t="e">
        <f ca="1"/>
        <v>#NAME?</v>
      </c>
      <c r="D959" s="21" t="e">
        <f ca="1"/>
        <v>#NAME?</v>
      </c>
      <c r="E959" s="21" t="e">
        <f ca="1">_xlfn.XLOOKUP(D959,MasterSheet!H:H,MasterSheet!F:F)</f>
        <v>#NAME?</v>
      </c>
      <c r="F959" s="22">
        <f ca="1">SUMIFS(MasterSheet!J:J, MasterSheet!B:B, B959, MasterSheet!D:D, C959, MasterSheet!H:H, D959)</f>
        <v>0</v>
      </c>
      <c r="G959" s="22" t="e">
        <f t="shared" ca="1" si="57"/>
        <v>#NAME?</v>
      </c>
      <c r="H959" s="26">
        <f ca="1">SUMIFS(MasterSheet!K:K, MasterSheet!B:B, B959, MasterSheet!D:D, C959, MasterSheet!H:H, D959)</f>
        <v>0</v>
      </c>
      <c r="I959" s="26" t="e">
        <f t="shared" ca="1" si="58"/>
        <v>#NAME?</v>
      </c>
      <c r="J959" s="28">
        <f ca="1">SUMIFS(MasterSheet!L:L, MasterSheet!B:B, B959, MasterSheet!D:D, C959, MasterSheet!H:H, D959)</f>
        <v>0</v>
      </c>
      <c r="K959" s="28" t="e">
        <f t="shared" ca="1" si="59"/>
        <v>#NAME?</v>
      </c>
      <c r="L959" s="21" t="e">
        <f ca="1">UPPER(VLOOKUP(D959,MasterSheet!H:U,14,))</f>
        <v>#NAME?</v>
      </c>
    </row>
    <row r="960" spans="1:12">
      <c r="A960" s="21" t="e">
        <f t="shared" ca="1" si="56"/>
        <v>#NAME?</v>
      </c>
      <c r="B960" s="21" t="e">
        <f ca="1"/>
        <v>#NAME?</v>
      </c>
      <c r="C960" s="30" t="e">
        <f ca="1"/>
        <v>#NAME?</v>
      </c>
      <c r="D960" s="21" t="e">
        <f ca="1"/>
        <v>#NAME?</v>
      </c>
      <c r="E960" s="21" t="e">
        <f ca="1">_xlfn.XLOOKUP(D960,MasterSheet!H:H,MasterSheet!F:F)</f>
        <v>#NAME?</v>
      </c>
      <c r="F960" s="22">
        <f ca="1">SUMIFS(MasterSheet!J:J, MasterSheet!B:B, B960, MasterSheet!D:D, C960, MasterSheet!H:H, D960)</f>
        <v>0</v>
      </c>
      <c r="G960" s="22" t="e">
        <f t="shared" ca="1" si="57"/>
        <v>#NAME?</v>
      </c>
      <c r="H960" s="26">
        <f ca="1">SUMIFS(MasterSheet!K:K, MasterSheet!B:B, B960, MasterSheet!D:D, C960, MasterSheet!H:H, D960)</f>
        <v>0</v>
      </c>
      <c r="I960" s="26" t="e">
        <f t="shared" ca="1" si="58"/>
        <v>#NAME?</v>
      </c>
      <c r="J960" s="28">
        <f ca="1">SUMIFS(MasterSheet!L:L, MasterSheet!B:B, B960, MasterSheet!D:D, C960, MasterSheet!H:H, D960)</f>
        <v>0</v>
      </c>
      <c r="K960" s="28" t="e">
        <f t="shared" ca="1" si="59"/>
        <v>#NAME?</v>
      </c>
      <c r="L960" s="21" t="e">
        <f ca="1">UPPER(VLOOKUP(D960,MasterSheet!H:U,14,))</f>
        <v>#NAME?</v>
      </c>
    </row>
    <row r="961" spans="1:12">
      <c r="A961" s="21" t="e">
        <f t="shared" ca="1" si="56"/>
        <v>#NAME?</v>
      </c>
      <c r="B961" s="21" t="e">
        <f ca="1"/>
        <v>#NAME?</v>
      </c>
      <c r="C961" s="30" t="e">
        <f ca="1"/>
        <v>#NAME?</v>
      </c>
      <c r="D961" s="21" t="e">
        <f ca="1"/>
        <v>#NAME?</v>
      </c>
      <c r="E961" s="21" t="e">
        <f ca="1">_xlfn.XLOOKUP(D961,MasterSheet!H:H,MasterSheet!F:F)</f>
        <v>#NAME?</v>
      </c>
      <c r="F961" s="22">
        <f ca="1">SUMIFS(MasterSheet!J:J, MasterSheet!B:B, B961, MasterSheet!D:D, C961, MasterSheet!H:H, D961)</f>
        <v>0</v>
      </c>
      <c r="G961" s="22" t="e">
        <f t="shared" ca="1" si="57"/>
        <v>#NAME?</v>
      </c>
      <c r="H961" s="26">
        <f ca="1">SUMIFS(MasterSheet!K:K, MasterSheet!B:B, B961, MasterSheet!D:D, C961, MasterSheet!H:H, D961)</f>
        <v>0</v>
      </c>
      <c r="I961" s="26" t="e">
        <f t="shared" ca="1" si="58"/>
        <v>#NAME?</v>
      </c>
      <c r="J961" s="28">
        <f ca="1">SUMIFS(MasterSheet!L:L, MasterSheet!B:B, B961, MasterSheet!D:D, C961, MasterSheet!H:H, D961)</f>
        <v>0</v>
      </c>
      <c r="K961" s="28" t="e">
        <f t="shared" ca="1" si="59"/>
        <v>#NAME?</v>
      </c>
      <c r="L961" s="21" t="e">
        <f ca="1">UPPER(VLOOKUP(D961,MasterSheet!H:U,14,))</f>
        <v>#NAME?</v>
      </c>
    </row>
    <row r="962" spans="1:12">
      <c r="A962" s="21" t="e">
        <f t="shared" ref="A962:A1025" ca="1" si="60">L962</f>
        <v>#NAME?</v>
      </c>
      <c r="B962" s="21" t="e">
        <f ca="1"/>
        <v>#NAME?</v>
      </c>
      <c r="C962" s="30" t="e">
        <f ca="1"/>
        <v>#NAME?</v>
      </c>
      <c r="D962" s="21" t="e">
        <f ca="1"/>
        <v>#NAME?</v>
      </c>
      <c r="E962" s="21" t="e">
        <f ca="1">_xlfn.XLOOKUP(D962,MasterSheet!H:H,MasterSheet!F:F)</f>
        <v>#NAME?</v>
      </c>
      <c r="F962" s="22">
        <f ca="1">SUMIFS(MasterSheet!J:J, MasterSheet!B:B, B962, MasterSheet!D:D, C962, MasterSheet!H:H, D962)</f>
        <v>0</v>
      </c>
      <c r="G962" s="22" t="e">
        <f t="shared" ca="1" si="57"/>
        <v>#NAME?</v>
      </c>
      <c r="H962" s="26">
        <f ca="1">SUMIFS(MasterSheet!K:K, MasterSheet!B:B, B962, MasterSheet!D:D, C962, MasterSheet!H:H, D962)</f>
        <v>0</v>
      </c>
      <c r="I962" s="26" t="e">
        <f t="shared" ca="1" si="58"/>
        <v>#NAME?</v>
      </c>
      <c r="J962" s="28">
        <f ca="1">SUMIFS(MasterSheet!L:L, MasterSheet!B:B, B962, MasterSheet!D:D, C962, MasterSheet!H:H, D962)</f>
        <v>0</v>
      </c>
      <c r="K962" s="28" t="e">
        <f t="shared" ca="1" si="59"/>
        <v>#NAME?</v>
      </c>
      <c r="L962" s="21" t="e">
        <f ca="1">UPPER(VLOOKUP(D962,MasterSheet!H:U,14,))</f>
        <v>#NAME?</v>
      </c>
    </row>
    <row r="963" spans="1:12">
      <c r="A963" s="21" t="e">
        <f t="shared" ca="1" si="60"/>
        <v>#NAME?</v>
      </c>
      <c r="B963" s="21" t="e">
        <f ca="1"/>
        <v>#NAME?</v>
      </c>
      <c r="C963" s="30" t="e">
        <f ca="1"/>
        <v>#NAME?</v>
      </c>
      <c r="D963" s="21" t="e">
        <f ca="1"/>
        <v>#NAME?</v>
      </c>
      <c r="E963" s="21" t="e">
        <f ca="1">_xlfn.XLOOKUP(D963,MasterSheet!H:H,MasterSheet!F:F)</f>
        <v>#NAME?</v>
      </c>
      <c r="F963" s="22">
        <f ca="1">SUMIFS(MasterSheet!J:J, MasterSheet!B:B, B963, MasterSheet!D:D, C963, MasterSheet!H:H, D963)</f>
        <v>0</v>
      </c>
      <c r="G963" s="22" t="e">
        <f t="shared" ref="G963:G1026" ca="1" si="61">F963*E963</f>
        <v>#NAME?</v>
      </c>
      <c r="H963" s="26">
        <f ca="1">SUMIFS(MasterSheet!K:K, MasterSheet!B:B, B963, MasterSheet!D:D, C963, MasterSheet!H:H, D963)</f>
        <v>0</v>
      </c>
      <c r="I963" s="26" t="e">
        <f t="shared" ref="I963:I1026" ca="1" si="62">H963*E963</f>
        <v>#NAME?</v>
      </c>
      <c r="J963" s="28">
        <f ca="1">SUMIFS(MasterSheet!L:L, MasterSheet!B:B, B963, MasterSheet!D:D, C963, MasterSheet!H:H, D963)</f>
        <v>0</v>
      </c>
      <c r="K963" s="28" t="e">
        <f t="shared" ref="K963:K1026" ca="1" si="63">J963*E963</f>
        <v>#NAME?</v>
      </c>
      <c r="L963" s="21" t="e">
        <f ca="1">UPPER(VLOOKUP(D963,MasterSheet!H:U,14,))</f>
        <v>#NAME?</v>
      </c>
    </row>
    <row r="964" spans="1:12">
      <c r="A964" s="21" t="e">
        <f t="shared" ca="1" si="60"/>
        <v>#NAME?</v>
      </c>
      <c r="B964" s="21" t="e">
        <f ca="1"/>
        <v>#NAME?</v>
      </c>
      <c r="C964" s="30" t="e">
        <f ca="1"/>
        <v>#NAME?</v>
      </c>
      <c r="D964" s="21" t="e">
        <f ca="1"/>
        <v>#NAME?</v>
      </c>
      <c r="E964" s="21" t="e">
        <f ca="1">_xlfn.XLOOKUP(D964,MasterSheet!H:H,MasterSheet!F:F)</f>
        <v>#NAME?</v>
      </c>
      <c r="F964" s="22">
        <f ca="1">SUMIFS(MasterSheet!J:J, MasterSheet!B:B, B964, MasterSheet!D:D, C964, MasterSheet!H:H, D964)</f>
        <v>0</v>
      </c>
      <c r="G964" s="22" t="e">
        <f t="shared" ca="1" si="61"/>
        <v>#NAME?</v>
      </c>
      <c r="H964" s="26">
        <f ca="1">SUMIFS(MasterSheet!K:K, MasterSheet!B:B, B964, MasterSheet!D:D, C964, MasterSheet!H:H, D964)</f>
        <v>0</v>
      </c>
      <c r="I964" s="26" t="e">
        <f t="shared" ca="1" si="62"/>
        <v>#NAME?</v>
      </c>
      <c r="J964" s="28">
        <f ca="1">SUMIFS(MasterSheet!L:L, MasterSheet!B:B, B964, MasterSheet!D:D, C964, MasterSheet!H:H, D964)</f>
        <v>0</v>
      </c>
      <c r="K964" s="28" t="e">
        <f t="shared" ca="1" si="63"/>
        <v>#NAME?</v>
      </c>
      <c r="L964" s="21" t="e">
        <f ca="1">UPPER(VLOOKUP(D964,MasterSheet!H:U,14,))</f>
        <v>#NAME?</v>
      </c>
    </row>
    <row r="965" spans="1:12">
      <c r="A965" s="21" t="e">
        <f t="shared" ca="1" si="60"/>
        <v>#NAME?</v>
      </c>
      <c r="B965" s="21" t="e">
        <f ca="1"/>
        <v>#NAME?</v>
      </c>
      <c r="C965" s="30" t="e">
        <f ca="1"/>
        <v>#NAME?</v>
      </c>
      <c r="D965" s="21" t="e">
        <f ca="1"/>
        <v>#NAME?</v>
      </c>
      <c r="E965" s="21" t="e">
        <f ca="1">_xlfn.XLOOKUP(D965,MasterSheet!H:H,MasterSheet!F:F)</f>
        <v>#NAME?</v>
      </c>
      <c r="F965" s="22">
        <f ca="1">SUMIFS(MasterSheet!J:J, MasterSheet!B:B, B965, MasterSheet!D:D, C965, MasterSheet!H:H, D965)</f>
        <v>0</v>
      </c>
      <c r="G965" s="22" t="e">
        <f t="shared" ca="1" si="61"/>
        <v>#NAME?</v>
      </c>
      <c r="H965" s="26">
        <f ca="1">SUMIFS(MasterSheet!K:K, MasterSheet!B:B, B965, MasterSheet!D:D, C965, MasterSheet!H:H, D965)</f>
        <v>0</v>
      </c>
      <c r="I965" s="26" t="e">
        <f t="shared" ca="1" si="62"/>
        <v>#NAME?</v>
      </c>
      <c r="J965" s="28">
        <f ca="1">SUMIFS(MasterSheet!L:L, MasterSheet!B:B, B965, MasterSheet!D:D, C965, MasterSheet!H:H, D965)</f>
        <v>0</v>
      </c>
      <c r="K965" s="28" t="e">
        <f t="shared" ca="1" si="63"/>
        <v>#NAME?</v>
      </c>
      <c r="L965" s="21" t="e">
        <f ca="1">UPPER(VLOOKUP(D965,MasterSheet!H:U,14,))</f>
        <v>#NAME?</v>
      </c>
    </row>
    <row r="966" spans="1:12">
      <c r="A966" s="21" t="e">
        <f t="shared" ca="1" si="60"/>
        <v>#NAME?</v>
      </c>
      <c r="B966" s="21" t="e">
        <f ca="1"/>
        <v>#NAME?</v>
      </c>
      <c r="C966" s="30" t="e">
        <f ca="1"/>
        <v>#NAME?</v>
      </c>
      <c r="D966" s="21" t="e">
        <f ca="1"/>
        <v>#NAME?</v>
      </c>
      <c r="E966" s="21" t="e">
        <f ca="1">_xlfn.XLOOKUP(D966,MasterSheet!H:H,MasterSheet!F:F)</f>
        <v>#NAME?</v>
      </c>
      <c r="F966" s="22">
        <f ca="1">SUMIFS(MasterSheet!J:J, MasterSheet!B:B, B966, MasterSheet!D:D, C966, MasterSheet!H:H, D966)</f>
        <v>0</v>
      </c>
      <c r="G966" s="22" t="e">
        <f t="shared" ca="1" si="61"/>
        <v>#NAME?</v>
      </c>
      <c r="H966" s="26">
        <f ca="1">SUMIFS(MasterSheet!K:K, MasterSheet!B:B, B966, MasterSheet!D:D, C966, MasterSheet!H:H, D966)</f>
        <v>0</v>
      </c>
      <c r="I966" s="26" t="e">
        <f t="shared" ca="1" si="62"/>
        <v>#NAME?</v>
      </c>
      <c r="J966" s="28">
        <f ca="1">SUMIFS(MasterSheet!L:L, MasterSheet!B:B, B966, MasterSheet!D:D, C966, MasterSheet!H:H, D966)</f>
        <v>0</v>
      </c>
      <c r="K966" s="28" t="e">
        <f t="shared" ca="1" si="63"/>
        <v>#NAME?</v>
      </c>
      <c r="L966" s="21" t="e">
        <f ca="1">UPPER(VLOOKUP(D966,MasterSheet!H:U,14,))</f>
        <v>#NAME?</v>
      </c>
    </row>
    <row r="967" spans="1:12">
      <c r="A967" s="21" t="e">
        <f t="shared" ca="1" si="60"/>
        <v>#NAME?</v>
      </c>
      <c r="B967" s="21" t="e">
        <f ca="1"/>
        <v>#NAME?</v>
      </c>
      <c r="C967" s="30" t="e">
        <f ca="1"/>
        <v>#NAME?</v>
      </c>
      <c r="D967" s="21" t="e">
        <f ca="1"/>
        <v>#NAME?</v>
      </c>
      <c r="E967" s="21" t="e">
        <f ca="1">_xlfn.XLOOKUP(D967,MasterSheet!H:H,MasterSheet!F:F)</f>
        <v>#NAME?</v>
      </c>
      <c r="F967" s="22">
        <f ca="1">SUMIFS(MasterSheet!J:J, MasterSheet!B:B, B967, MasterSheet!D:D, C967, MasterSheet!H:H, D967)</f>
        <v>0</v>
      </c>
      <c r="G967" s="22" t="e">
        <f t="shared" ca="1" si="61"/>
        <v>#NAME?</v>
      </c>
      <c r="H967" s="26">
        <f ca="1">SUMIFS(MasterSheet!K:K, MasterSheet!B:B, B967, MasterSheet!D:D, C967, MasterSheet!H:H, D967)</f>
        <v>0</v>
      </c>
      <c r="I967" s="26" t="e">
        <f t="shared" ca="1" si="62"/>
        <v>#NAME?</v>
      </c>
      <c r="J967" s="28">
        <f ca="1">SUMIFS(MasterSheet!L:L, MasterSheet!B:B, B967, MasterSheet!D:D, C967, MasterSheet!H:H, D967)</f>
        <v>0</v>
      </c>
      <c r="K967" s="28" t="e">
        <f t="shared" ca="1" si="63"/>
        <v>#NAME?</v>
      </c>
      <c r="L967" s="21" t="e">
        <f ca="1">UPPER(VLOOKUP(D967,MasterSheet!H:U,14,))</f>
        <v>#NAME?</v>
      </c>
    </row>
    <row r="968" spans="1:12">
      <c r="A968" s="21" t="e">
        <f t="shared" ca="1" si="60"/>
        <v>#NAME?</v>
      </c>
      <c r="B968" s="21" t="e">
        <f ca="1"/>
        <v>#NAME?</v>
      </c>
      <c r="C968" s="30" t="e">
        <f ca="1"/>
        <v>#NAME?</v>
      </c>
      <c r="D968" s="21" t="e">
        <f ca="1"/>
        <v>#NAME?</v>
      </c>
      <c r="E968" s="21" t="e">
        <f ca="1">_xlfn.XLOOKUP(D968,MasterSheet!H:H,MasterSheet!F:F)</f>
        <v>#NAME?</v>
      </c>
      <c r="F968" s="22">
        <f ca="1">SUMIFS(MasterSheet!J:J, MasterSheet!B:B, B968, MasterSheet!D:D, C968, MasterSheet!H:H, D968)</f>
        <v>0</v>
      </c>
      <c r="G968" s="22" t="e">
        <f t="shared" ca="1" si="61"/>
        <v>#NAME?</v>
      </c>
      <c r="H968" s="26">
        <f ca="1">SUMIFS(MasterSheet!K:K, MasterSheet!B:B, B968, MasterSheet!D:D, C968, MasterSheet!H:H, D968)</f>
        <v>0</v>
      </c>
      <c r="I968" s="26" t="e">
        <f t="shared" ca="1" si="62"/>
        <v>#NAME?</v>
      </c>
      <c r="J968" s="28">
        <f ca="1">SUMIFS(MasterSheet!L:L, MasterSheet!B:B, B968, MasterSheet!D:D, C968, MasterSheet!H:H, D968)</f>
        <v>0</v>
      </c>
      <c r="K968" s="28" t="e">
        <f t="shared" ca="1" si="63"/>
        <v>#NAME?</v>
      </c>
      <c r="L968" s="21" t="e">
        <f ca="1">UPPER(VLOOKUP(D968,MasterSheet!H:U,14,))</f>
        <v>#NAME?</v>
      </c>
    </row>
    <row r="969" spans="1:12">
      <c r="A969" s="21" t="e">
        <f t="shared" ca="1" si="60"/>
        <v>#NAME?</v>
      </c>
      <c r="B969" s="21" t="e">
        <f ca="1"/>
        <v>#NAME?</v>
      </c>
      <c r="C969" s="30" t="e">
        <f ca="1"/>
        <v>#NAME?</v>
      </c>
      <c r="D969" s="21" t="e">
        <f ca="1"/>
        <v>#NAME?</v>
      </c>
      <c r="E969" s="21" t="e">
        <f ca="1">_xlfn.XLOOKUP(D969,MasterSheet!H:H,MasterSheet!F:F)</f>
        <v>#NAME?</v>
      </c>
      <c r="F969" s="22">
        <f ca="1">SUMIFS(MasterSheet!J:J, MasterSheet!B:B, B969, MasterSheet!D:D, C969, MasterSheet!H:H, D969)</f>
        <v>0</v>
      </c>
      <c r="G969" s="22" t="e">
        <f t="shared" ca="1" si="61"/>
        <v>#NAME?</v>
      </c>
      <c r="H969" s="26">
        <f ca="1">SUMIFS(MasterSheet!K:K, MasterSheet!B:B, B969, MasterSheet!D:D, C969, MasterSheet!H:H, D969)</f>
        <v>0</v>
      </c>
      <c r="I969" s="26" t="e">
        <f t="shared" ca="1" si="62"/>
        <v>#NAME?</v>
      </c>
      <c r="J969" s="28">
        <f ca="1">SUMIFS(MasterSheet!L:L, MasterSheet!B:B, B969, MasterSheet!D:D, C969, MasterSheet!H:H, D969)</f>
        <v>0</v>
      </c>
      <c r="K969" s="28" t="e">
        <f t="shared" ca="1" si="63"/>
        <v>#NAME?</v>
      </c>
      <c r="L969" s="21" t="e">
        <f ca="1">UPPER(VLOOKUP(D969,MasterSheet!H:U,14,))</f>
        <v>#NAME?</v>
      </c>
    </row>
    <row r="970" spans="1:12">
      <c r="A970" s="21" t="e">
        <f t="shared" ca="1" si="60"/>
        <v>#NAME?</v>
      </c>
      <c r="B970" s="21" t="e">
        <f ca="1"/>
        <v>#NAME?</v>
      </c>
      <c r="C970" s="30" t="e">
        <f ca="1"/>
        <v>#NAME?</v>
      </c>
      <c r="D970" s="21" t="e">
        <f ca="1"/>
        <v>#NAME?</v>
      </c>
      <c r="E970" s="21" t="e">
        <f ca="1">_xlfn.XLOOKUP(D970,MasterSheet!H:H,MasterSheet!F:F)</f>
        <v>#NAME?</v>
      </c>
      <c r="F970" s="22">
        <f ca="1">SUMIFS(MasterSheet!J:J, MasterSheet!B:B, B970, MasterSheet!D:D, C970, MasterSheet!H:H, D970)</f>
        <v>0</v>
      </c>
      <c r="G970" s="22" t="e">
        <f t="shared" ca="1" si="61"/>
        <v>#NAME?</v>
      </c>
      <c r="H970" s="26">
        <f ca="1">SUMIFS(MasterSheet!K:K, MasterSheet!B:B, B970, MasterSheet!D:D, C970, MasterSheet!H:H, D970)</f>
        <v>0</v>
      </c>
      <c r="I970" s="26" t="e">
        <f t="shared" ca="1" si="62"/>
        <v>#NAME?</v>
      </c>
      <c r="J970" s="28">
        <f ca="1">SUMIFS(MasterSheet!L:L, MasterSheet!B:B, B970, MasterSheet!D:D, C970, MasterSheet!H:H, D970)</f>
        <v>0</v>
      </c>
      <c r="K970" s="28" t="e">
        <f t="shared" ca="1" si="63"/>
        <v>#NAME?</v>
      </c>
      <c r="L970" s="21" t="e">
        <f ca="1">UPPER(VLOOKUP(D970,MasterSheet!H:U,14,))</f>
        <v>#NAME?</v>
      </c>
    </row>
    <row r="971" spans="1:12">
      <c r="A971" s="21" t="e">
        <f t="shared" ca="1" si="60"/>
        <v>#NAME?</v>
      </c>
      <c r="B971" s="21" t="e">
        <f ca="1"/>
        <v>#NAME?</v>
      </c>
      <c r="C971" s="30" t="e">
        <f ca="1"/>
        <v>#NAME?</v>
      </c>
      <c r="D971" s="21" t="e">
        <f ca="1"/>
        <v>#NAME?</v>
      </c>
      <c r="E971" s="21" t="e">
        <f ca="1">_xlfn.XLOOKUP(D971,MasterSheet!H:H,MasterSheet!F:F)</f>
        <v>#NAME?</v>
      </c>
      <c r="F971" s="22">
        <f ca="1">SUMIFS(MasterSheet!J:J, MasterSheet!B:B, B971, MasterSheet!D:D, C971, MasterSheet!H:H, D971)</f>
        <v>0</v>
      </c>
      <c r="G971" s="22" t="e">
        <f t="shared" ca="1" si="61"/>
        <v>#NAME?</v>
      </c>
      <c r="H971" s="26">
        <f ca="1">SUMIFS(MasterSheet!K:K, MasterSheet!B:B, B971, MasterSheet!D:D, C971, MasterSheet!H:H, D971)</f>
        <v>0</v>
      </c>
      <c r="I971" s="26" t="e">
        <f t="shared" ca="1" si="62"/>
        <v>#NAME?</v>
      </c>
      <c r="J971" s="28">
        <f ca="1">SUMIFS(MasterSheet!L:L, MasterSheet!B:B, B971, MasterSheet!D:D, C971, MasterSheet!H:H, D971)</f>
        <v>0</v>
      </c>
      <c r="K971" s="28" t="e">
        <f t="shared" ca="1" si="63"/>
        <v>#NAME?</v>
      </c>
      <c r="L971" s="21" t="e">
        <f ca="1">UPPER(VLOOKUP(D971,MasterSheet!H:U,14,))</f>
        <v>#NAME?</v>
      </c>
    </row>
    <row r="972" spans="1:12">
      <c r="A972" s="21" t="e">
        <f t="shared" ca="1" si="60"/>
        <v>#NAME?</v>
      </c>
      <c r="B972" s="21" t="e">
        <f ca="1"/>
        <v>#NAME?</v>
      </c>
      <c r="C972" s="30" t="e">
        <f ca="1"/>
        <v>#NAME?</v>
      </c>
      <c r="D972" s="21" t="e">
        <f ca="1"/>
        <v>#NAME?</v>
      </c>
      <c r="E972" s="21" t="e">
        <f ca="1">_xlfn.XLOOKUP(D972,MasterSheet!H:H,MasterSheet!F:F)</f>
        <v>#NAME?</v>
      </c>
      <c r="F972" s="22">
        <f ca="1">SUMIFS(MasterSheet!J:J, MasterSheet!B:B, B972, MasterSheet!D:D, C972, MasterSheet!H:H, D972)</f>
        <v>0</v>
      </c>
      <c r="G972" s="22" t="e">
        <f t="shared" ca="1" si="61"/>
        <v>#NAME?</v>
      </c>
      <c r="H972" s="26">
        <f ca="1">SUMIFS(MasterSheet!K:K, MasterSheet!B:B, B972, MasterSheet!D:D, C972, MasterSheet!H:H, D972)</f>
        <v>0</v>
      </c>
      <c r="I972" s="26" t="e">
        <f t="shared" ca="1" si="62"/>
        <v>#NAME?</v>
      </c>
      <c r="J972" s="28">
        <f ca="1">SUMIFS(MasterSheet!L:L, MasterSheet!B:B, B972, MasterSheet!D:D, C972, MasterSheet!H:H, D972)</f>
        <v>0</v>
      </c>
      <c r="K972" s="28" t="e">
        <f t="shared" ca="1" si="63"/>
        <v>#NAME?</v>
      </c>
      <c r="L972" s="21" t="e">
        <f ca="1">UPPER(VLOOKUP(D972,MasterSheet!H:U,14,))</f>
        <v>#NAME?</v>
      </c>
    </row>
    <row r="973" spans="1:12">
      <c r="A973" s="21" t="e">
        <f t="shared" ca="1" si="60"/>
        <v>#NAME?</v>
      </c>
      <c r="B973" s="21" t="e">
        <f ca="1"/>
        <v>#NAME?</v>
      </c>
      <c r="C973" s="30" t="e">
        <f ca="1"/>
        <v>#NAME?</v>
      </c>
      <c r="D973" s="21" t="e">
        <f ca="1"/>
        <v>#NAME?</v>
      </c>
      <c r="E973" s="21" t="e">
        <f ca="1">_xlfn.XLOOKUP(D973,MasterSheet!H:H,MasterSheet!F:F)</f>
        <v>#NAME?</v>
      </c>
      <c r="F973" s="22">
        <f ca="1">SUMIFS(MasterSheet!J:J, MasterSheet!B:B, B973, MasterSheet!D:D, C973, MasterSheet!H:H, D973)</f>
        <v>0</v>
      </c>
      <c r="G973" s="22" t="e">
        <f t="shared" ca="1" si="61"/>
        <v>#NAME?</v>
      </c>
      <c r="H973" s="26">
        <f ca="1">SUMIFS(MasterSheet!K:K, MasterSheet!B:B, B973, MasterSheet!D:D, C973, MasterSheet!H:H, D973)</f>
        <v>0</v>
      </c>
      <c r="I973" s="26" t="e">
        <f t="shared" ca="1" si="62"/>
        <v>#NAME?</v>
      </c>
      <c r="J973" s="28">
        <f ca="1">SUMIFS(MasterSheet!L:L, MasterSheet!B:B, B973, MasterSheet!D:D, C973, MasterSheet!H:H, D973)</f>
        <v>0</v>
      </c>
      <c r="K973" s="28" t="e">
        <f t="shared" ca="1" si="63"/>
        <v>#NAME?</v>
      </c>
      <c r="L973" s="21" t="e">
        <f ca="1">UPPER(VLOOKUP(D973,MasterSheet!H:U,14,))</f>
        <v>#NAME?</v>
      </c>
    </row>
    <row r="974" spans="1:12">
      <c r="A974" s="21" t="e">
        <f t="shared" ca="1" si="60"/>
        <v>#NAME?</v>
      </c>
      <c r="B974" s="21" t="e">
        <f ca="1"/>
        <v>#NAME?</v>
      </c>
      <c r="C974" s="30" t="e">
        <f ca="1"/>
        <v>#NAME?</v>
      </c>
      <c r="D974" s="21" t="e">
        <f ca="1"/>
        <v>#NAME?</v>
      </c>
      <c r="E974" s="21" t="e">
        <f ca="1">_xlfn.XLOOKUP(D974,MasterSheet!H:H,MasterSheet!F:F)</f>
        <v>#NAME?</v>
      </c>
      <c r="F974" s="22">
        <f ca="1">SUMIFS(MasterSheet!J:J, MasterSheet!B:B, B974, MasterSheet!D:D, C974, MasterSheet!H:H, D974)</f>
        <v>0</v>
      </c>
      <c r="G974" s="22" t="e">
        <f t="shared" ca="1" si="61"/>
        <v>#NAME?</v>
      </c>
      <c r="H974" s="26">
        <f ca="1">SUMIFS(MasterSheet!K:K, MasterSheet!B:B, B974, MasterSheet!D:D, C974, MasterSheet!H:H, D974)</f>
        <v>0</v>
      </c>
      <c r="I974" s="26" t="e">
        <f t="shared" ca="1" si="62"/>
        <v>#NAME?</v>
      </c>
      <c r="J974" s="28">
        <f ca="1">SUMIFS(MasterSheet!L:L, MasterSheet!B:B, B974, MasterSheet!D:D, C974, MasterSheet!H:H, D974)</f>
        <v>0</v>
      </c>
      <c r="K974" s="28" t="e">
        <f t="shared" ca="1" si="63"/>
        <v>#NAME?</v>
      </c>
      <c r="L974" s="21" t="e">
        <f ca="1">UPPER(VLOOKUP(D974,MasterSheet!H:U,14,))</f>
        <v>#NAME?</v>
      </c>
    </row>
    <row r="975" spans="1:12">
      <c r="A975" s="21" t="e">
        <f t="shared" ca="1" si="60"/>
        <v>#NAME?</v>
      </c>
      <c r="B975" s="21" t="e">
        <f ca="1"/>
        <v>#NAME?</v>
      </c>
      <c r="C975" s="30" t="e">
        <f ca="1"/>
        <v>#NAME?</v>
      </c>
      <c r="D975" s="21" t="e">
        <f ca="1"/>
        <v>#NAME?</v>
      </c>
      <c r="E975" s="21" t="e">
        <f ca="1">_xlfn.XLOOKUP(D975,MasterSheet!H:H,MasterSheet!F:F)</f>
        <v>#NAME?</v>
      </c>
      <c r="F975" s="22">
        <f ca="1">SUMIFS(MasterSheet!J:J, MasterSheet!B:B, B975, MasterSheet!D:D, C975, MasterSheet!H:H, D975)</f>
        <v>0</v>
      </c>
      <c r="G975" s="22" t="e">
        <f t="shared" ca="1" si="61"/>
        <v>#NAME?</v>
      </c>
      <c r="H975" s="26">
        <f ca="1">SUMIFS(MasterSheet!K:K, MasterSheet!B:B, B975, MasterSheet!D:D, C975, MasterSheet!H:H, D975)</f>
        <v>0</v>
      </c>
      <c r="I975" s="26" t="e">
        <f t="shared" ca="1" si="62"/>
        <v>#NAME?</v>
      </c>
      <c r="J975" s="28">
        <f ca="1">SUMIFS(MasterSheet!L:L, MasterSheet!B:B, B975, MasterSheet!D:D, C975, MasterSheet!H:H, D975)</f>
        <v>0</v>
      </c>
      <c r="K975" s="28" t="e">
        <f t="shared" ca="1" si="63"/>
        <v>#NAME?</v>
      </c>
      <c r="L975" s="21" t="e">
        <f ca="1">UPPER(VLOOKUP(D975,MasterSheet!H:U,14,))</f>
        <v>#NAME?</v>
      </c>
    </row>
    <row r="976" spans="1:12">
      <c r="A976" s="21" t="e">
        <f t="shared" ca="1" si="60"/>
        <v>#NAME?</v>
      </c>
      <c r="B976" s="21" t="e">
        <f ca="1"/>
        <v>#NAME?</v>
      </c>
      <c r="C976" s="30" t="e">
        <f ca="1"/>
        <v>#NAME?</v>
      </c>
      <c r="D976" s="21" t="e">
        <f ca="1"/>
        <v>#NAME?</v>
      </c>
      <c r="E976" s="21" t="e">
        <f ca="1">_xlfn.XLOOKUP(D976,MasterSheet!H:H,MasterSheet!F:F)</f>
        <v>#NAME?</v>
      </c>
      <c r="F976" s="22">
        <f ca="1">SUMIFS(MasterSheet!J:J, MasterSheet!B:B, B976, MasterSheet!D:D, C976, MasterSheet!H:H, D976)</f>
        <v>0</v>
      </c>
      <c r="G976" s="22" t="e">
        <f t="shared" ca="1" si="61"/>
        <v>#NAME?</v>
      </c>
      <c r="H976" s="26">
        <f ca="1">SUMIFS(MasterSheet!K:K, MasterSheet!B:B, B976, MasterSheet!D:D, C976, MasterSheet!H:H, D976)</f>
        <v>0</v>
      </c>
      <c r="I976" s="26" t="e">
        <f t="shared" ca="1" si="62"/>
        <v>#NAME?</v>
      </c>
      <c r="J976" s="28">
        <f ca="1">SUMIFS(MasterSheet!L:L, MasterSheet!B:B, B976, MasterSheet!D:D, C976, MasterSheet!H:H, D976)</f>
        <v>0</v>
      </c>
      <c r="K976" s="28" t="e">
        <f t="shared" ca="1" si="63"/>
        <v>#NAME?</v>
      </c>
      <c r="L976" s="21" t="e">
        <f ca="1">UPPER(VLOOKUP(D976,MasterSheet!H:U,14,))</f>
        <v>#NAME?</v>
      </c>
    </row>
    <row r="977" spans="1:12">
      <c r="A977" s="21" t="e">
        <f t="shared" ca="1" si="60"/>
        <v>#NAME?</v>
      </c>
      <c r="B977" s="21" t="e">
        <f ca="1"/>
        <v>#NAME?</v>
      </c>
      <c r="C977" s="30" t="e">
        <f ca="1"/>
        <v>#NAME?</v>
      </c>
      <c r="D977" s="21" t="e">
        <f ca="1"/>
        <v>#NAME?</v>
      </c>
      <c r="E977" s="21" t="e">
        <f ca="1">_xlfn.XLOOKUP(D977,MasterSheet!H:H,MasterSheet!F:F)</f>
        <v>#NAME?</v>
      </c>
      <c r="F977" s="22">
        <f ca="1">SUMIFS(MasterSheet!J:J, MasterSheet!B:B, B977, MasterSheet!D:D, C977, MasterSheet!H:H, D977)</f>
        <v>0</v>
      </c>
      <c r="G977" s="22" t="e">
        <f t="shared" ca="1" si="61"/>
        <v>#NAME?</v>
      </c>
      <c r="H977" s="26">
        <f ca="1">SUMIFS(MasterSheet!K:K, MasterSheet!B:B, B977, MasterSheet!D:D, C977, MasterSheet!H:H, D977)</f>
        <v>0</v>
      </c>
      <c r="I977" s="26" t="e">
        <f t="shared" ca="1" si="62"/>
        <v>#NAME?</v>
      </c>
      <c r="J977" s="28">
        <f ca="1">SUMIFS(MasterSheet!L:L, MasterSheet!B:B, B977, MasterSheet!D:D, C977, MasterSheet!H:H, D977)</f>
        <v>0</v>
      </c>
      <c r="K977" s="28" t="e">
        <f t="shared" ca="1" si="63"/>
        <v>#NAME?</v>
      </c>
      <c r="L977" s="21" t="e">
        <f ca="1">UPPER(VLOOKUP(D977,MasterSheet!H:U,14,))</f>
        <v>#NAME?</v>
      </c>
    </row>
    <row r="978" spans="1:12">
      <c r="A978" s="21" t="e">
        <f t="shared" ca="1" si="60"/>
        <v>#NAME?</v>
      </c>
      <c r="B978" s="21" t="e">
        <f ca="1"/>
        <v>#NAME?</v>
      </c>
      <c r="C978" s="30" t="e">
        <f ca="1"/>
        <v>#NAME?</v>
      </c>
      <c r="D978" s="21" t="e">
        <f ca="1"/>
        <v>#NAME?</v>
      </c>
      <c r="E978" s="21" t="e">
        <f ca="1">_xlfn.XLOOKUP(D978,MasterSheet!H:H,MasterSheet!F:F)</f>
        <v>#NAME?</v>
      </c>
      <c r="F978" s="22">
        <f ca="1">SUMIFS(MasterSheet!J:J, MasterSheet!B:B, B978, MasterSheet!D:D, C978, MasterSheet!H:H, D978)</f>
        <v>0</v>
      </c>
      <c r="G978" s="22" t="e">
        <f t="shared" ca="1" si="61"/>
        <v>#NAME?</v>
      </c>
      <c r="H978" s="26">
        <f ca="1">SUMIFS(MasterSheet!K:K, MasterSheet!B:B, B978, MasterSheet!D:D, C978, MasterSheet!H:H, D978)</f>
        <v>0</v>
      </c>
      <c r="I978" s="26" t="e">
        <f t="shared" ca="1" si="62"/>
        <v>#NAME?</v>
      </c>
      <c r="J978" s="28">
        <f ca="1">SUMIFS(MasterSheet!L:L, MasterSheet!B:B, B978, MasterSheet!D:D, C978, MasterSheet!H:H, D978)</f>
        <v>0</v>
      </c>
      <c r="K978" s="28" t="e">
        <f t="shared" ca="1" si="63"/>
        <v>#NAME?</v>
      </c>
      <c r="L978" s="21" t="e">
        <f ca="1">UPPER(VLOOKUP(D978,MasterSheet!H:U,14,))</f>
        <v>#NAME?</v>
      </c>
    </row>
    <row r="979" spans="1:12">
      <c r="A979" s="21" t="e">
        <f t="shared" ca="1" si="60"/>
        <v>#NAME?</v>
      </c>
      <c r="B979" s="21" t="e">
        <f ca="1"/>
        <v>#NAME?</v>
      </c>
      <c r="C979" s="30" t="e">
        <f ca="1"/>
        <v>#NAME?</v>
      </c>
      <c r="D979" s="21" t="e">
        <f ca="1"/>
        <v>#NAME?</v>
      </c>
      <c r="E979" s="21" t="e">
        <f ca="1">_xlfn.XLOOKUP(D979,MasterSheet!H:H,MasterSheet!F:F)</f>
        <v>#NAME?</v>
      </c>
      <c r="F979" s="22">
        <f ca="1">SUMIFS(MasterSheet!J:J, MasterSheet!B:B, B979, MasterSheet!D:D, C979, MasterSheet!H:H, D979)</f>
        <v>0</v>
      </c>
      <c r="G979" s="22" t="e">
        <f t="shared" ca="1" si="61"/>
        <v>#NAME?</v>
      </c>
      <c r="H979" s="26">
        <f ca="1">SUMIFS(MasterSheet!K:K, MasterSheet!B:B, B979, MasterSheet!D:D, C979, MasterSheet!H:H, D979)</f>
        <v>0</v>
      </c>
      <c r="I979" s="26" t="e">
        <f t="shared" ca="1" si="62"/>
        <v>#NAME?</v>
      </c>
      <c r="J979" s="28">
        <f ca="1">SUMIFS(MasterSheet!L:L, MasterSheet!B:B, B979, MasterSheet!D:D, C979, MasterSheet!H:H, D979)</f>
        <v>0</v>
      </c>
      <c r="K979" s="28" t="e">
        <f t="shared" ca="1" si="63"/>
        <v>#NAME?</v>
      </c>
      <c r="L979" s="21" t="e">
        <f ca="1">UPPER(VLOOKUP(D979,MasterSheet!H:U,14,))</f>
        <v>#NAME?</v>
      </c>
    </row>
    <row r="980" spans="1:12">
      <c r="A980" s="21" t="e">
        <f t="shared" ca="1" si="60"/>
        <v>#NAME?</v>
      </c>
      <c r="B980" s="21" t="e">
        <f ca="1"/>
        <v>#NAME?</v>
      </c>
      <c r="C980" s="30" t="e">
        <f ca="1"/>
        <v>#NAME?</v>
      </c>
      <c r="D980" s="21" t="e">
        <f ca="1"/>
        <v>#NAME?</v>
      </c>
      <c r="E980" s="21" t="e">
        <f ca="1">_xlfn.XLOOKUP(D980,MasterSheet!H:H,MasterSheet!F:F)</f>
        <v>#NAME?</v>
      </c>
      <c r="F980" s="22">
        <f ca="1">SUMIFS(MasterSheet!J:J, MasterSheet!B:B, B980, MasterSheet!D:D, C980, MasterSheet!H:H, D980)</f>
        <v>0</v>
      </c>
      <c r="G980" s="22" t="e">
        <f t="shared" ca="1" si="61"/>
        <v>#NAME?</v>
      </c>
      <c r="H980" s="26">
        <f ca="1">SUMIFS(MasterSheet!K:K, MasterSheet!B:B, B980, MasterSheet!D:D, C980, MasterSheet!H:H, D980)</f>
        <v>0</v>
      </c>
      <c r="I980" s="26" t="e">
        <f t="shared" ca="1" si="62"/>
        <v>#NAME?</v>
      </c>
      <c r="J980" s="28">
        <f ca="1">SUMIFS(MasterSheet!L:L, MasterSheet!B:B, B980, MasterSheet!D:D, C980, MasterSheet!H:H, D980)</f>
        <v>0</v>
      </c>
      <c r="K980" s="28" t="e">
        <f t="shared" ca="1" si="63"/>
        <v>#NAME?</v>
      </c>
      <c r="L980" s="21" t="e">
        <f ca="1">UPPER(VLOOKUP(D980,MasterSheet!H:U,14,))</f>
        <v>#NAME?</v>
      </c>
    </row>
    <row r="981" spans="1:12">
      <c r="A981" s="21" t="e">
        <f t="shared" ca="1" si="60"/>
        <v>#NAME?</v>
      </c>
      <c r="B981" s="21" t="e">
        <f ca="1"/>
        <v>#NAME?</v>
      </c>
      <c r="C981" s="30" t="e">
        <f ca="1"/>
        <v>#NAME?</v>
      </c>
      <c r="D981" s="21" t="e">
        <f ca="1"/>
        <v>#NAME?</v>
      </c>
      <c r="E981" s="21" t="e">
        <f ca="1">_xlfn.XLOOKUP(D981,MasterSheet!H:H,MasterSheet!F:F)</f>
        <v>#NAME?</v>
      </c>
      <c r="F981" s="22">
        <f ca="1">SUMIFS(MasterSheet!J:J, MasterSheet!B:B, B981, MasterSheet!D:D, C981, MasterSheet!H:H, D981)</f>
        <v>0</v>
      </c>
      <c r="G981" s="22" t="e">
        <f t="shared" ca="1" si="61"/>
        <v>#NAME?</v>
      </c>
      <c r="H981" s="26">
        <f ca="1">SUMIFS(MasterSheet!K:K, MasterSheet!B:B, B981, MasterSheet!D:D, C981, MasterSheet!H:H, D981)</f>
        <v>0</v>
      </c>
      <c r="I981" s="26" t="e">
        <f t="shared" ca="1" si="62"/>
        <v>#NAME?</v>
      </c>
      <c r="J981" s="28">
        <f ca="1">SUMIFS(MasterSheet!L:L, MasterSheet!B:B, B981, MasterSheet!D:D, C981, MasterSheet!H:H, D981)</f>
        <v>0</v>
      </c>
      <c r="K981" s="28" t="e">
        <f t="shared" ca="1" si="63"/>
        <v>#NAME?</v>
      </c>
      <c r="L981" s="21" t="e">
        <f ca="1">UPPER(VLOOKUP(D981,MasterSheet!H:U,14,))</f>
        <v>#NAME?</v>
      </c>
    </row>
    <row r="982" spans="1:12">
      <c r="A982" s="21" t="e">
        <f t="shared" ca="1" si="60"/>
        <v>#NAME?</v>
      </c>
      <c r="B982" s="21" t="e">
        <f ca="1"/>
        <v>#NAME?</v>
      </c>
      <c r="C982" s="30" t="e">
        <f ca="1"/>
        <v>#NAME?</v>
      </c>
      <c r="D982" s="21" t="e">
        <f ca="1"/>
        <v>#NAME?</v>
      </c>
      <c r="E982" s="21" t="e">
        <f ca="1">_xlfn.XLOOKUP(D982,MasterSheet!H:H,MasterSheet!F:F)</f>
        <v>#NAME?</v>
      </c>
      <c r="F982" s="22">
        <f ca="1">SUMIFS(MasterSheet!J:J, MasterSheet!B:B, B982, MasterSheet!D:D, C982, MasterSheet!H:H, D982)</f>
        <v>0</v>
      </c>
      <c r="G982" s="22" t="e">
        <f t="shared" ca="1" si="61"/>
        <v>#NAME?</v>
      </c>
      <c r="H982" s="26">
        <f ca="1">SUMIFS(MasterSheet!K:K, MasterSheet!B:B, B982, MasterSheet!D:D, C982, MasterSheet!H:H, D982)</f>
        <v>0</v>
      </c>
      <c r="I982" s="26" t="e">
        <f t="shared" ca="1" si="62"/>
        <v>#NAME?</v>
      </c>
      <c r="J982" s="28">
        <f ca="1">SUMIFS(MasterSheet!L:L, MasterSheet!B:B, B982, MasterSheet!D:D, C982, MasterSheet!H:H, D982)</f>
        <v>0</v>
      </c>
      <c r="K982" s="28" t="e">
        <f t="shared" ca="1" si="63"/>
        <v>#NAME?</v>
      </c>
      <c r="L982" s="21" t="e">
        <f ca="1">UPPER(VLOOKUP(D982,MasterSheet!H:U,14,))</f>
        <v>#NAME?</v>
      </c>
    </row>
    <row r="983" spans="1:12">
      <c r="A983" s="21" t="e">
        <f t="shared" ca="1" si="60"/>
        <v>#NAME?</v>
      </c>
      <c r="B983" s="21" t="e">
        <f ca="1"/>
        <v>#NAME?</v>
      </c>
      <c r="C983" s="30" t="e">
        <f ca="1"/>
        <v>#NAME?</v>
      </c>
      <c r="D983" s="21" t="e">
        <f ca="1"/>
        <v>#NAME?</v>
      </c>
      <c r="E983" s="21" t="e">
        <f ca="1">_xlfn.XLOOKUP(D983,MasterSheet!H:H,MasterSheet!F:F)</f>
        <v>#NAME?</v>
      </c>
      <c r="F983" s="22">
        <f ca="1">SUMIFS(MasterSheet!J:J, MasterSheet!B:B, B983, MasterSheet!D:D, C983, MasterSheet!H:H, D983)</f>
        <v>0</v>
      </c>
      <c r="G983" s="22" t="e">
        <f t="shared" ca="1" si="61"/>
        <v>#NAME?</v>
      </c>
      <c r="H983" s="26">
        <f ca="1">SUMIFS(MasterSheet!K:K, MasterSheet!B:B, B983, MasterSheet!D:D, C983, MasterSheet!H:H, D983)</f>
        <v>0</v>
      </c>
      <c r="I983" s="26" t="e">
        <f t="shared" ca="1" si="62"/>
        <v>#NAME?</v>
      </c>
      <c r="J983" s="28">
        <f ca="1">SUMIFS(MasterSheet!L:L, MasterSheet!B:B, B983, MasterSheet!D:D, C983, MasterSheet!H:H, D983)</f>
        <v>0</v>
      </c>
      <c r="K983" s="28" t="e">
        <f t="shared" ca="1" si="63"/>
        <v>#NAME?</v>
      </c>
      <c r="L983" s="21" t="e">
        <f ca="1">UPPER(VLOOKUP(D983,MasterSheet!H:U,14,))</f>
        <v>#NAME?</v>
      </c>
    </row>
    <row r="984" spans="1:12">
      <c r="A984" s="21" t="e">
        <f t="shared" ca="1" si="60"/>
        <v>#NAME?</v>
      </c>
      <c r="B984" s="21" t="e">
        <f ca="1"/>
        <v>#NAME?</v>
      </c>
      <c r="C984" s="30" t="e">
        <f ca="1"/>
        <v>#NAME?</v>
      </c>
      <c r="D984" s="21" t="e">
        <f ca="1"/>
        <v>#NAME?</v>
      </c>
      <c r="E984" s="21" t="e">
        <f ca="1">_xlfn.XLOOKUP(D984,MasterSheet!H:H,MasterSheet!F:F)</f>
        <v>#NAME?</v>
      </c>
      <c r="F984" s="22">
        <f ca="1">SUMIFS(MasterSheet!J:J, MasterSheet!B:B, B984, MasterSheet!D:D, C984, MasterSheet!H:H, D984)</f>
        <v>0</v>
      </c>
      <c r="G984" s="22" t="e">
        <f t="shared" ca="1" si="61"/>
        <v>#NAME?</v>
      </c>
      <c r="H984" s="26">
        <f ca="1">SUMIFS(MasterSheet!K:K, MasterSheet!B:B, B984, MasterSheet!D:D, C984, MasterSheet!H:H, D984)</f>
        <v>0</v>
      </c>
      <c r="I984" s="26" t="e">
        <f t="shared" ca="1" si="62"/>
        <v>#NAME?</v>
      </c>
      <c r="J984" s="28">
        <f ca="1">SUMIFS(MasterSheet!L:L, MasterSheet!B:B, B984, MasterSheet!D:D, C984, MasterSheet!H:H, D984)</f>
        <v>0</v>
      </c>
      <c r="K984" s="28" t="e">
        <f t="shared" ca="1" si="63"/>
        <v>#NAME?</v>
      </c>
      <c r="L984" s="21" t="e">
        <f ca="1">UPPER(VLOOKUP(D984,MasterSheet!H:U,14,))</f>
        <v>#NAME?</v>
      </c>
    </row>
    <row r="985" spans="1:12">
      <c r="A985" s="21" t="e">
        <f t="shared" ca="1" si="60"/>
        <v>#NAME?</v>
      </c>
      <c r="B985" s="21" t="e">
        <f ca="1"/>
        <v>#NAME?</v>
      </c>
      <c r="C985" s="30" t="e">
        <f ca="1"/>
        <v>#NAME?</v>
      </c>
      <c r="D985" s="21" t="e">
        <f ca="1"/>
        <v>#NAME?</v>
      </c>
      <c r="E985" s="21" t="e">
        <f ca="1">_xlfn.XLOOKUP(D985,MasterSheet!H:H,MasterSheet!F:F)</f>
        <v>#NAME?</v>
      </c>
      <c r="F985" s="22">
        <f ca="1">SUMIFS(MasterSheet!J:J, MasterSheet!B:B, B985, MasterSheet!D:D, C985, MasterSheet!H:H, D985)</f>
        <v>0</v>
      </c>
      <c r="G985" s="22" t="e">
        <f t="shared" ca="1" si="61"/>
        <v>#NAME?</v>
      </c>
      <c r="H985" s="26">
        <f ca="1">SUMIFS(MasterSheet!K:K, MasterSheet!B:B, B985, MasterSheet!D:D, C985, MasterSheet!H:H, D985)</f>
        <v>0</v>
      </c>
      <c r="I985" s="26" t="e">
        <f t="shared" ca="1" si="62"/>
        <v>#NAME?</v>
      </c>
      <c r="J985" s="28">
        <f ca="1">SUMIFS(MasterSheet!L:L, MasterSheet!B:B, B985, MasterSheet!D:D, C985, MasterSheet!H:H, D985)</f>
        <v>0</v>
      </c>
      <c r="K985" s="28" t="e">
        <f t="shared" ca="1" si="63"/>
        <v>#NAME?</v>
      </c>
      <c r="L985" s="21" t="e">
        <f ca="1">UPPER(VLOOKUP(D985,MasterSheet!H:U,14,))</f>
        <v>#NAME?</v>
      </c>
    </row>
    <row r="986" spans="1:12">
      <c r="A986" s="21" t="e">
        <f t="shared" ca="1" si="60"/>
        <v>#NAME?</v>
      </c>
      <c r="B986" s="21" t="e">
        <f ca="1"/>
        <v>#NAME?</v>
      </c>
      <c r="C986" s="30" t="e">
        <f ca="1"/>
        <v>#NAME?</v>
      </c>
      <c r="D986" s="21" t="e">
        <f ca="1"/>
        <v>#NAME?</v>
      </c>
      <c r="E986" s="21" t="e">
        <f ca="1">_xlfn.XLOOKUP(D986,MasterSheet!H:H,MasterSheet!F:F)</f>
        <v>#NAME?</v>
      </c>
      <c r="F986" s="22">
        <f ca="1">SUMIFS(MasterSheet!J:J, MasterSheet!B:B, B986, MasterSheet!D:D, C986, MasterSheet!H:H, D986)</f>
        <v>0</v>
      </c>
      <c r="G986" s="22" t="e">
        <f t="shared" ca="1" si="61"/>
        <v>#NAME?</v>
      </c>
      <c r="H986" s="26">
        <f ca="1">SUMIFS(MasterSheet!K:K, MasterSheet!B:B, B986, MasterSheet!D:D, C986, MasterSheet!H:H, D986)</f>
        <v>0</v>
      </c>
      <c r="I986" s="26" t="e">
        <f t="shared" ca="1" si="62"/>
        <v>#NAME?</v>
      </c>
      <c r="J986" s="28">
        <f ca="1">SUMIFS(MasterSheet!L:L, MasterSheet!B:B, B986, MasterSheet!D:D, C986, MasterSheet!H:H, D986)</f>
        <v>0</v>
      </c>
      <c r="K986" s="28" t="e">
        <f t="shared" ca="1" si="63"/>
        <v>#NAME?</v>
      </c>
      <c r="L986" s="21" t="e">
        <f ca="1">UPPER(VLOOKUP(D986,MasterSheet!H:U,14,))</f>
        <v>#NAME?</v>
      </c>
    </row>
    <row r="987" spans="1:12">
      <c r="A987" s="21" t="e">
        <f t="shared" ca="1" si="60"/>
        <v>#NAME?</v>
      </c>
      <c r="B987" s="21" t="e">
        <f ca="1"/>
        <v>#NAME?</v>
      </c>
      <c r="C987" s="30" t="e">
        <f ca="1"/>
        <v>#NAME?</v>
      </c>
      <c r="D987" s="21" t="e">
        <f ca="1"/>
        <v>#NAME?</v>
      </c>
      <c r="E987" s="21" t="e">
        <f ca="1">_xlfn.XLOOKUP(D987,MasterSheet!H:H,MasterSheet!F:F)</f>
        <v>#NAME?</v>
      </c>
      <c r="F987" s="22">
        <f ca="1">SUMIFS(MasterSheet!J:J, MasterSheet!B:B, B987, MasterSheet!D:D, C987, MasterSheet!H:H, D987)</f>
        <v>0</v>
      </c>
      <c r="G987" s="22" t="e">
        <f t="shared" ca="1" si="61"/>
        <v>#NAME?</v>
      </c>
      <c r="H987" s="26">
        <f ca="1">SUMIFS(MasterSheet!K:K, MasterSheet!B:B, B987, MasterSheet!D:D, C987, MasterSheet!H:H, D987)</f>
        <v>0</v>
      </c>
      <c r="I987" s="26" t="e">
        <f t="shared" ca="1" si="62"/>
        <v>#NAME?</v>
      </c>
      <c r="J987" s="28">
        <f ca="1">SUMIFS(MasterSheet!L:L, MasterSheet!B:B, B987, MasterSheet!D:D, C987, MasterSheet!H:H, D987)</f>
        <v>0</v>
      </c>
      <c r="K987" s="28" t="e">
        <f t="shared" ca="1" si="63"/>
        <v>#NAME?</v>
      </c>
      <c r="L987" s="21" t="e">
        <f ca="1">UPPER(VLOOKUP(D987,MasterSheet!H:U,14,))</f>
        <v>#NAME?</v>
      </c>
    </row>
    <row r="988" spans="1:12">
      <c r="A988" s="21" t="e">
        <f t="shared" ca="1" si="60"/>
        <v>#NAME?</v>
      </c>
      <c r="B988" s="21" t="e">
        <f ca="1"/>
        <v>#NAME?</v>
      </c>
      <c r="C988" s="30" t="e">
        <f ca="1"/>
        <v>#NAME?</v>
      </c>
      <c r="D988" s="21" t="e">
        <f ca="1"/>
        <v>#NAME?</v>
      </c>
      <c r="E988" s="21" t="e">
        <f ca="1">_xlfn.XLOOKUP(D988,MasterSheet!H:H,MasterSheet!F:F)</f>
        <v>#NAME?</v>
      </c>
      <c r="F988" s="22">
        <f ca="1">SUMIFS(MasterSheet!J:J, MasterSheet!B:B, B988, MasterSheet!D:D, C988, MasterSheet!H:H, D988)</f>
        <v>0</v>
      </c>
      <c r="G988" s="22" t="e">
        <f t="shared" ca="1" si="61"/>
        <v>#NAME?</v>
      </c>
      <c r="H988" s="26">
        <f ca="1">SUMIFS(MasterSheet!K:K, MasterSheet!B:B, B988, MasterSheet!D:D, C988, MasterSheet!H:H, D988)</f>
        <v>0</v>
      </c>
      <c r="I988" s="26" t="e">
        <f t="shared" ca="1" si="62"/>
        <v>#NAME?</v>
      </c>
      <c r="J988" s="28">
        <f ca="1">SUMIFS(MasterSheet!L:L, MasterSheet!B:B, B988, MasterSheet!D:D, C988, MasterSheet!H:H, D988)</f>
        <v>0</v>
      </c>
      <c r="K988" s="28" t="e">
        <f t="shared" ca="1" si="63"/>
        <v>#NAME?</v>
      </c>
      <c r="L988" s="21" t="e">
        <f ca="1">UPPER(VLOOKUP(D988,MasterSheet!H:U,14,))</f>
        <v>#NAME?</v>
      </c>
    </row>
    <row r="989" spans="1:12">
      <c r="A989" s="21" t="e">
        <f t="shared" ca="1" si="60"/>
        <v>#NAME?</v>
      </c>
      <c r="B989" s="21" t="e">
        <f ca="1"/>
        <v>#NAME?</v>
      </c>
      <c r="C989" s="30" t="e">
        <f ca="1"/>
        <v>#NAME?</v>
      </c>
      <c r="D989" s="21" t="e">
        <f ca="1"/>
        <v>#NAME?</v>
      </c>
      <c r="E989" s="21" t="e">
        <f ca="1">_xlfn.XLOOKUP(D989,MasterSheet!H:H,MasterSheet!F:F)</f>
        <v>#NAME?</v>
      </c>
      <c r="F989" s="22">
        <f ca="1">SUMIFS(MasterSheet!J:J, MasterSheet!B:B, B989, MasterSheet!D:D, C989, MasterSheet!H:H, D989)</f>
        <v>0</v>
      </c>
      <c r="G989" s="22" t="e">
        <f t="shared" ca="1" si="61"/>
        <v>#NAME?</v>
      </c>
      <c r="H989" s="26">
        <f ca="1">SUMIFS(MasterSheet!K:K, MasterSheet!B:B, B989, MasterSheet!D:D, C989, MasterSheet!H:H, D989)</f>
        <v>0</v>
      </c>
      <c r="I989" s="26" t="e">
        <f t="shared" ca="1" si="62"/>
        <v>#NAME?</v>
      </c>
      <c r="J989" s="28">
        <f ca="1">SUMIFS(MasterSheet!L:L, MasterSheet!B:B, B989, MasterSheet!D:D, C989, MasterSheet!H:H, D989)</f>
        <v>0</v>
      </c>
      <c r="K989" s="28" t="e">
        <f t="shared" ca="1" si="63"/>
        <v>#NAME?</v>
      </c>
      <c r="L989" s="21" t="e">
        <f ca="1">UPPER(VLOOKUP(D989,MasterSheet!H:U,14,))</f>
        <v>#NAME?</v>
      </c>
    </row>
    <row r="990" spans="1:12">
      <c r="A990" s="21" t="e">
        <f t="shared" ca="1" si="60"/>
        <v>#NAME?</v>
      </c>
      <c r="B990" s="21" t="e">
        <f ca="1"/>
        <v>#NAME?</v>
      </c>
      <c r="C990" s="30" t="e">
        <f ca="1"/>
        <v>#NAME?</v>
      </c>
      <c r="D990" s="21" t="e">
        <f ca="1"/>
        <v>#NAME?</v>
      </c>
      <c r="E990" s="21" t="e">
        <f ca="1">_xlfn.XLOOKUP(D990,MasterSheet!H:H,MasterSheet!F:F)</f>
        <v>#NAME?</v>
      </c>
      <c r="F990" s="22">
        <f ca="1">SUMIFS(MasterSheet!J:J, MasterSheet!B:B, B990, MasterSheet!D:D, C990, MasterSheet!H:H, D990)</f>
        <v>0</v>
      </c>
      <c r="G990" s="22" t="e">
        <f t="shared" ca="1" si="61"/>
        <v>#NAME?</v>
      </c>
      <c r="H990" s="26">
        <f ca="1">SUMIFS(MasterSheet!K:K, MasterSheet!B:B, B990, MasterSheet!D:D, C990, MasterSheet!H:H, D990)</f>
        <v>0</v>
      </c>
      <c r="I990" s="26" t="e">
        <f t="shared" ca="1" si="62"/>
        <v>#NAME?</v>
      </c>
      <c r="J990" s="28">
        <f ca="1">SUMIFS(MasterSheet!L:L, MasterSheet!B:B, B990, MasterSheet!D:D, C990, MasterSheet!H:H, D990)</f>
        <v>0</v>
      </c>
      <c r="K990" s="28" t="e">
        <f t="shared" ca="1" si="63"/>
        <v>#NAME?</v>
      </c>
      <c r="L990" s="21" t="e">
        <f ca="1">UPPER(VLOOKUP(D990,MasterSheet!H:U,14,))</f>
        <v>#NAME?</v>
      </c>
    </row>
    <row r="991" spans="1:12">
      <c r="A991" s="21" t="e">
        <f t="shared" ca="1" si="60"/>
        <v>#NAME?</v>
      </c>
      <c r="B991" s="21" t="e">
        <f ca="1"/>
        <v>#NAME?</v>
      </c>
      <c r="C991" s="30" t="e">
        <f ca="1"/>
        <v>#NAME?</v>
      </c>
      <c r="D991" s="21" t="e">
        <f ca="1"/>
        <v>#NAME?</v>
      </c>
      <c r="E991" s="21" t="e">
        <f ca="1">_xlfn.XLOOKUP(D991,MasterSheet!H:H,MasterSheet!F:F)</f>
        <v>#NAME?</v>
      </c>
      <c r="F991" s="22">
        <f ca="1">SUMIFS(MasterSheet!J:J, MasterSheet!B:B, B991, MasterSheet!D:D, C991, MasterSheet!H:H, D991)</f>
        <v>0</v>
      </c>
      <c r="G991" s="22" t="e">
        <f t="shared" ca="1" si="61"/>
        <v>#NAME?</v>
      </c>
      <c r="H991" s="26">
        <f ca="1">SUMIFS(MasterSheet!K:K, MasterSheet!B:B, B991, MasterSheet!D:D, C991, MasterSheet!H:H, D991)</f>
        <v>0</v>
      </c>
      <c r="I991" s="26" t="e">
        <f t="shared" ca="1" si="62"/>
        <v>#NAME?</v>
      </c>
      <c r="J991" s="28">
        <f ca="1">SUMIFS(MasterSheet!L:L, MasterSheet!B:B, B991, MasterSheet!D:D, C991, MasterSheet!H:H, D991)</f>
        <v>0</v>
      </c>
      <c r="K991" s="28" t="e">
        <f t="shared" ca="1" si="63"/>
        <v>#NAME?</v>
      </c>
      <c r="L991" s="21" t="e">
        <f ca="1">UPPER(VLOOKUP(D991,MasterSheet!H:U,14,))</f>
        <v>#NAME?</v>
      </c>
    </row>
    <row r="992" spans="1:12">
      <c r="A992" s="21" t="e">
        <f t="shared" ca="1" si="60"/>
        <v>#NAME?</v>
      </c>
      <c r="B992" s="21" t="e">
        <f ca="1"/>
        <v>#NAME?</v>
      </c>
      <c r="C992" s="30" t="e">
        <f ca="1"/>
        <v>#NAME?</v>
      </c>
      <c r="D992" s="21" t="e">
        <f ca="1"/>
        <v>#NAME?</v>
      </c>
      <c r="E992" s="21" t="e">
        <f ca="1">_xlfn.XLOOKUP(D992,MasterSheet!H:H,MasterSheet!F:F)</f>
        <v>#NAME?</v>
      </c>
      <c r="F992" s="22">
        <f ca="1">SUMIFS(MasterSheet!J:J, MasterSheet!B:B, B992, MasterSheet!D:D, C992, MasterSheet!H:H, D992)</f>
        <v>0</v>
      </c>
      <c r="G992" s="22" t="e">
        <f t="shared" ca="1" si="61"/>
        <v>#NAME?</v>
      </c>
      <c r="H992" s="26">
        <f ca="1">SUMIFS(MasterSheet!K:K, MasterSheet!B:B, B992, MasterSheet!D:D, C992, MasterSheet!H:H, D992)</f>
        <v>0</v>
      </c>
      <c r="I992" s="26" t="e">
        <f t="shared" ca="1" si="62"/>
        <v>#NAME?</v>
      </c>
      <c r="J992" s="28">
        <f ca="1">SUMIFS(MasterSheet!L:L, MasterSheet!B:B, B992, MasterSheet!D:D, C992, MasterSheet!H:H, D992)</f>
        <v>0</v>
      </c>
      <c r="K992" s="28" t="e">
        <f t="shared" ca="1" si="63"/>
        <v>#NAME?</v>
      </c>
      <c r="L992" s="21" t="e">
        <f ca="1">UPPER(VLOOKUP(D992,MasterSheet!H:U,14,))</f>
        <v>#NAME?</v>
      </c>
    </row>
    <row r="993" spans="1:12">
      <c r="A993" s="21" t="e">
        <f t="shared" ca="1" si="60"/>
        <v>#NAME?</v>
      </c>
      <c r="B993" s="21" t="e">
        <f ca="1"/>
        <v>#NAME?</v>
      </c>
      <c r="C993" s="30" t="e">
        <f ca="1"/>
        <v>#NAME?</v>
      </c>
      <c r="D993" s="21" t="e">
        <f ca="1"/>
        <v>#NAME?</v>
      </c>
      <c r="E993" s="21" t="e">
        <f ca="1">_xlfn.XLOOKUP(D993,MasterSheet!H:H,MasterSheet!F:F)</f>
        <v>#NAME?</v>
      </c>
      <c r="F993" s="22">
        <f ca="1">SUMIFS(MasterSheet!J:J, MasterSheet!B:B, B993, MasterSheet!D:D, C993, MasterSheet!H:H, D993)</f>
        <v>0</v>
      </c>
      <c r="G993" s="22" t="e">
        <f t="shared" ca="1" si="61"/>
        <v>#NAME?</v>
      </c>
      <c r="H993" s="26">
        <f ca="1">SUMIFS(MasterSheet!K:K, MasterSheet!B:B, B993, MasterSheet!D:D, C993, MasterSheet!H:H, D993)</f>
        <v>0</v>
      </c>
      <c r="I993" s="26" t="e">
        <f t="shared" ca="1" si="62"/>
        <v>#NAME?</v>
      </c>
      <c r="J993" s="28">
        <f ca="1">SUMIFS(MasterSheet!L:L, MasterSheet!B:B, B993, MasterSheet!D:D, C993, MasterSheet!H:H, D993)</f>
        <v>0</v>
      </c>
      <c r="K993" s="28" t="e">
        <f t="shared" ca="1" si="63"/>
        <v>#NAME?</v>
      </c>
      <c r="L993" s="21" t="e">
        <f ca="1">UPPER(VLOOKUP(D993,MasterSheet!H:U,14,))</f>
        <v>#NAME?</v>
      </c>
    </row>
    <row r="994" spans="1:12">
      <c r="A994" s="21" t="e">
        <f t="shared" ca="1" si="60"/>
        <v>#NAME?</v>
      </c>
      <c r="B994" s="21" t="e">
        <f ca="1"/>
        <v>#NAME?</v>
      </c>
      <c r="C994" s="30" t="e">
        <f ca="1"/>
        <v>#NAME?</v>
      </c>
      <c r="D994" s="21" t="e">
        <f ca="1"/>
        <v>#NAME?</v>
      </c>
      <c r="E994" s="21" t="e">
        <f ca="1">_xlfn.XLOOKUP(D994,MasterSheet!H:H,MasterSheet!F:F)</f>
        <v>#NAME?</v>
      </c>
      <c r="F994" s="22">
        <f ca="1">SUMIFS(MasterSheet!J:J, MasterSheet!B:B, B994, MasterSheet!D:D, C994, MasterSheet!H:H, D994)</f>
        <v>0</v>
      </c>
      <c r="G994" s="22" t="e">
        <f t="shared" ca="1" si="61"/>
        <v>#NAME?</v>
      </c>
      <c r="H994" s="26">
        <f ca="1">SUMIFS(MasterSheet!K:K, MasterSheet!B:B, B994, MasterSheet!D:D, C994, MasterSheet!H:H, D994)</f>
        <v>0</v>
      </c>
      <c r="I994" s="26" t="e">
        <f t="shared" ca="1" si="62"/>
        <v>#NAME?</v>
      </c>
      <c r="J994" s="28">
        <f ca="1">SUMIFS(MasterSheet!L:L, MasterSheet!B:B, B994, MasterSheet!D:D, C994, MasterSheet!H:H, D994)</f>
        <v>0</v>
      </c>
      <c r="K994" s="28" t="e">
        <f t="shared" ca="1" si="63"/>
        <v>#NAME?</v>
      </c>
      <c r="L994" s="21" t="e">
        <f ca="1">UPPER(VLOOKUP(D994,MasterSheet!H:U,14,))</f>
        <v>#NAME?</v>
      </c>
    </row>
    <row r="995" spans="1:12">
      <c r="A995" s="21" t="e">
        <f t="shared" ca="1" si="60"/>
        <v>#NAME?</v>
      </c>
      <c r="B995" s="21" t="e">
        <f ca="1"/>
        <v>#NAME?</v>
      </c>
      <c r="C995" s="30" t="e">
        <f ca="1"/>
        <v>#NAME?</v>
      </c>
      <c r="D995" s="21" t="e">
        <f ca="1"/>
        <v>#NAME?</v>
      </c>
      <c r="E995" s="21" t="e">
        <f ca="1">_xlfn.XLOOKUP(D995,MasterSheet!H:H,MasterSheet!F:F)</f>
        <v>#NAME?</v>
      </c>
      <c r="F995" s="22">
        <f ca="1">SUMIFS(MasterSheet!J:J, MasterSheet!B:B, B995, MasterSheet!D:D, C995, MasterSheet!H:H, D995)</f>
        <v>0</v>
      </c>
      <c r="G995" s="22" t="e">
        <f t="shared" ca="1" si="61"/>
        <v>#NAME?</v>
      </c>
      <c r="H995" s="26">
        <f ca="1">SUMIFS(MasterSheet!K:K, MasterSheet!B:B, B995, MasterSheet!D:D, C995, MasterSheet!H:H, D995)</f>
        <v>0</v>
      </c>
      <c r="I995" s="26" t="e">
        <f t="shared" ca="1" si="62"/>
        <v>#NAME?</v>
      </c>
      <c r="J995" s="28">
        <f ca="1">SUMIFS(MasterSheet!L:L, MasterSheet!B:B, B995, MasterSheet!D:D, C995, MasterSheet!H:H, D995)</f>
        <v>0</v>
      </c>
      <c r="K995" s="28" t="e">
        <f t="shared" ca="1" si="63"/>
        <v>#NAME?</v>
      </c>
      <c r="L995" s="21" t="e">
        <f ca="1">UPPER(VLOOKUP(D995,MasterSheet!H:U,14,))</f>
        <v>#NAME?</v>
      </c>
    </row>
    <row r="996" spans="1:12">
      <c r="A996" s="21" t="e">
        <f t="shared" ca="1" si="60"/>
        <v>#NAME?</v>
      </c>
      <c r="B996" s="21" t="e">
        <f ca="1"/>
        <v>#NAME?</v>
      </c>
      <c r="C996" s="30" t="e">
        <f ca="1"/>
        <v>#NAME?</v>
      </c>
      <c r="D996" s="21" t="e">
        <f ca="1"/>
        <v>#NAME?</v>
      </c>
      <c r="E996" s="21" t="e">
        <f ca="1">_xlfn.XLOOKUP(D996,MasterSheet!H:H,MasterSheet!F:F)</f>
        <v>#NAME?</v>
      </c>
      <c r="F996" s="22">
        <f ca="1">SUMIFS(MasterSheet!J:J, MasterSheet!B:B, B996, MasterSheet!D:D, C996, MasterSheet!H:H, D996)</f>
        <v>0</v>
      </c>
      <c r="G996" s="22" t="e">
        <f t="shared" ca="1" si="61"/>
        <v>#NAME?</v>
      </c>
      <c r="H996" s="26">
        <f ca="1">SUMIFS(MasterSheet!K:K, MasterSheet!B:B, B996, MasterSheet!D:D, C996, MasterSheet!H:H, D996)</f>
        <v>0</v>
      </c>
      <c r="I996" s="26" t="e">
        <f t="shared" ca="1" si="62"/>
        <v>#NAME?</v>
      </c>
      <c r="J996" s="28">
        <f ca="1">SUMIFS(MasterSheet!L:L, MasterSheet!B:B, B996, MasterSheet!D:D, C996, MasterSheet!H:H, D996)</f>
        <v>0</v>
      </c>
      <c r="K996" s="28" t="e">
        <f t="shared" ca="1" si="63"/>
        <v>#NAME?</v>
      </c>
      <c r="L996" s="21" t="e">
        <f ca="1">UPPER(VLOOKUP(D996,MasterSheet!H:U,14,))</f>
        <v>#NAME?</v>
      </c>
    </row>
    <row r="997" spans="1:12">
      <c r="A997" s="21" t="e">
        <f t="shared" ca="1" si="60"/>
        <v>#NAME?</v>
      </c>
      <c r="B997" s="21" t="e">
        <f ca="1"/>
        <v>#NAME?</v>
      </c>
      <c r="C997" s="30" t="e">
        <f ca="1"/>
        <v>#NAME?</v>
      </c>
      <c r="D997" s="21" t="e">
        <f ca="1"/>
        <v>#NAME?</v>
      </c>
      <c r="E997" s="21" t="e">
        <f ca="1">_xlfn.XLOOKUP(D997,MasterSheet!H:H,MasterSheet!F:F)</f>
        <v>#NAME?</v>
      </c>
      <c r="F997" s="22">
        <f ca="1">SUMIFS(MasterSheet!J:J, MasterSheet!B:B, B997, MasterSheet!D:D, C997, MasterSheet!H:H, D997)</f>
        <v>0</v>
      </c>
      <c r="G997" s="22" t="e">
        <f t="shared" ca="1" si="61"/>
        <v>#NAME?</v>
      </c>
      <c r="H997" s="26">
        <f ca="1">SUMIFS(MasterSheet!K:K, MasterSheet!B:B, B997, MasterSheet!D:D, C997, MasterSheet!H:H, D997)</f>
        <v>0</v>
      </c>
      <c r="I997" s="26" t="e">
        <f t="shared" ca="1" si="62"/>
        <v>#NAME?</v>
      </c>
      <c r="J997" s="28">
        <f ca="1">SUMIFS(MasterSheet!L:L, MasterSheet!B:B, B997, MasterSheet!D:D, C997, MasterSheet!H:H, D997)</f>
        <v>0</v>
      </c>
      <c r="K997" s="28" t="e">
        <f t="shared" ca="1" si="63"/>
        <v>#NAME?</v>
      </c>
      <c r="L997" s="21" t="e">
        <f ca="1">UPPER(VLOOKUP(D997,MasterSheet!H:U,14,))</f>
        <v>#NAME?</v>
      </c>
    </row>
    <row r="998" spans="1:12">
      <c r="A998" s="21" t="e">
        <f t="shared" ca="1" si="60"/>
        <v>#NAME?</v>
      </c>
      <c r="B998" s="21" t="e">
        <f ca="1"/>
        <v>#NAME?</v>
      </c>
      <c r="C998" s="30" t="e">
        <f ca="1"/>
        <v>#NAME?</v>
      </c>
      <c r="D998" s="21" t="e">
        <f ca="1"/>
        <v>#NAME?</v>
      </c>
      <c r="E998" s="21" t="e">
        <f ca="1">_xlfn.XLOOKUP(D998,MasterSheet!H:H,MasterSheet!F:F)</f>
        <v>#NAME?</v>
      </c>
      <c r="F998" s="22">
        <f ca="1">SUMIFS(MasterSheet!J:J, MasterSheet!B:B, B998, MasterSheet!D:D, C998, MasterSheet!H:H, D998)</f>
        <v>0</v>
      </c>
      <c r="G998" s="22" t="e">
        <f t="shared" ca="1" si="61"/>
        <v>#NAME?</v>
      </c>
      <c r="H998" s="26">
        <f ca="1">SUMIFS(MasterSheet!K:K, MasterSheet!B:B, B998, MasterSheet!D:D, C998, MasterSheet!H:H, D998)</f>
        <v>0</v>
      </c>
      <c r="I998" s="26" t="e">
        <f t="shared" ca="1" si="62"/>
        <v>#NAME?</v>
      </c>
      <c r="J998" s="28">
        <f ca="1">SUMIFS(MasterSheet!L:L, MasterSheet!B:B, B998, MasterSheet!D:D, C998, MasterSheet!H:H, D998)</f>
        <v>0</v>
      </c>
      <c r="K998" s="28" t="e">
        <f t="shared" ca="1" si="63"/>
        <v>#NAME?</v>
      </c>
      <c r="L998" s="21" t="e">
        <f ca="1">UPPER(VLOOKUP(D998,MasterSheet!H:U,14,))</f>
        <v>#NAME?</v>
      </c>
    </row>
    <row r="999" spans="1:12">
      <c r="A999" s="21" t="e">
        <f t="shared" ca="1" si="60"/>
        <v>#NAME?</v>
      </c>
      <c r="B999" s="21" t="e">
        <f ca="1"/>
        <v>#NAME?</v>
      </c>
      <c r="C999" s="30" t="e">
        <f ca="1"/>
        <v>#NAME?</v>
      </c>
      <c r="D999" s="21" t="e">
        <f ca="1"/>
        <v>#NAME?</v>
      </c>
      <c r="E999" s="21" t="e">
        <f ca="1">_xlfn.XLOOKUP(D999,MasterSheet!H:H,MasterSheet!F:F)</f>
        <v>#NAME?</v>
      </c>
      <c r="F999" s="22">
        <f ca="1">SUMIFS(MasterSheet!J:J, MasterSheet!B:B, B999, MasterSheet!D:D, C999, MasterSheet!H:H, D999)</f>
        <v>0</v>
      </c>
      <c r="G999" s="22" t="e">
        <f t="shared" ca="1" si="61"/>
        <v>#NAME?</v>
      </c>
      <c r="H999" s="26">
        <f ca="1">SUMIFS(MasterSheet!K:K, MasterSheet!B:B, B999, MasterSheet!D:D, C999, MasterSheet!H:H, D999)</f>
        <v>0</v>
      </c>
      <c r="I999" s="26" t="e">
        <f t="shared" ca="1" si="62"/>
        <v>#NAME?</v>
      </c>
      <c r="J999" s="28">
        <f ca="1">SUMIFS(MasterSheet!L:L, MasterSheet!B:B, B999, MasterSheet!D:D, C999, MasterSheet!H:H, D999)</f>
        <v>0</v>
      </c>
      <c r="K999" s="28" t="e">
        <f t="shared" ca="1" si="63"/>
        <v>#NAME?</v>
      </c>
      <c r="L999" s="21" t="e">
        <f ca="1">UPPER(VLOOKUP(D999,MasterSheet!H:U,14,))</f>
        <v>#NAME?</v>
      </c>
    </row>
    <row r="1000" spans="1:12">
      <c r="A1000" s="21" t="e">
        <f t="shared" ca="1" si="60"/>
        <v>#NAME?</v>
      </c>
      <c r="B1000" s="21" t="e">
        <f ca="1"/>
        <v>#NAME?</v>
      </c>
      <c r="C1000" s="30" t="e">
        <f ca="1"/>
        <v>#NAME?</v>
      </c>
      <c r="D1000" s="21" t="e">
        <f ca="1"/>
        <v>#NAME?</v>
      </c>
      <c r="E1000" s="21" t="e">
        <f ca="1">_xlfn.XLOOKUP(D1000,MasterSheet!H:H,MasterSheet!F:F)</f>
        <v>#NAME?</v>
      </c>
      <c r="F1000" s="22">
        <f ca="1">SUMIFS(MasterSheet!J:J, MasterSheet!B:B, B1000, MasterSheet!D:D, C1000, MasterSheet!H:H, D1000)</f>
        <v>0</v>
      </c>
      <c r="G1000" s="22" t="e">
        <f t="shared" ca="1" si="61"/>
        <v>#NAME?</v>
      </c>
      <c r="H1000" s="26">
        <f ca="1">SUMIFS(MasterSheet!K:K, MasterSheet!B:B, B1000, MasterSheet!D:D, C1000, MasterSheet!H:H, D1000)</f>
        <v>0</v>
      </c>
      <c r="I1000" s="26" t="e">
        <f t="shared" ca="1" si="62"/>
        <v>#NAME?</v>
      </c>
      <c r="J1000" s="28">
        <f ca="1">SUMIFS(MasterSheet!L:L, MasterSheet!B:B, B1000, MasterSheet!D:D, C1000, MasterSheet!H:H, D1000)</f>
        <v>0</v>
      </c>
      <c r="K1000" s="28" t="e">
        <f t="shared" ca="1" si="63"/>
        <v>#NAME?</v>
      </c>
      <c r="L1000" s="21" t="e">
        <f ca="1">UPPER(VLOOKUP(D1000,MasterSheet!H:U,14,))</f>
        <v>#NAME?</v>
      </c>
    </row>
    <row r="1001" spans="1:12">
      <c r="A1001" s="21" t="e">
        <f t="shared" ca="1" si="60"/>
        <v>#NAME?</v>
      </c>
      <c r="B1001" s="21" t="e">
        <f ca="1"/>
        <v>#NAME?</v>
      </c>
      <c r="C1001" s="30" t="e">
        <f ca="1"/>
        <v>#NAME?</v>
      </c>
      <c r="D1001" s="21" t="e">
        <f ca="1"/>
        <v>#NAME?</v>
      </c>
      <c r="E1001" s="21" t="e">
        <f ca="1">_xlfn.XLOOKUP(D1001,MasterSheet!H:H,MasterSheet!F:F)</f>
        <v>#NAME?</v>
      </c>
      <c r="F1001" s="22">
        <f ca="1">SUMIFS(MasterSheet!J:J, MasterSheet!B:B, B1001, MasterSheet!D:D, C1001, MasterSheet!H:H, D1001)</f>
        <v>0</v>
      </c>
      <c r="G1001" s="22" t="e">
        <f t="shared" ca="1" si="61"/>
        <v>#NAME?</v>
      </c>
      <c r="H1001" s="26">
        <f ca="1">SUMIFS(MasterSheet!K:K, MasterSheet!B:B, B1001, MasterSheet!D:D, C1001, MasterSheet!H:H, D1001)</f>
        <v>0</v>
      </c>
      <c r="I1001" s="26" t="e">
        <f t="shared" ca="1" si="62"/>
        <v>#NAME?</v>
      </c>
      <c r="J1001" s="28">
        <f ca="1">SUMIFS(MasterSheet!L:L, MasterSheet!B:B, B1001, MasterSheet!D:D, C1001, MasterSheet!H:H, D1001)</f>
        <v>0</v>
      </c>
      <c r="K1001" s="28" t="e">
        <f t="shared" ca="1" si="63"/>
        <v>#NAME?</v>
      </c>
      <c r="L1001" s="21" t="e">
        <f ca="1">UPPER(VLOOKUP(D1001,MasterSheet!H:U,14,))</f>
        <v>#NAME?</v>
      </c>
    </row>
    <row r="1002" spans="1:12">
      <c r="A1002" s="21" t="e">
        <f t="shared" ca="1" si="60"/>
        <v>#NAME?</v>
      </c>
      <c r="B1002" s="21" t="e">
        <f ca="1"/>
        <v>#NAME?</v>
      </c>
      <c r="C1002" s="30" t="e">
        <f ca="1"/>
        <v>#NAME?</v>
      </c>
      <c r="D1002" s="21" t="e">
        <f ca="1"/>
        <v>#NAME?</v>
      </c>
      <c r="E1002" s="21" t="e">
        <f ca="1">_xlfn.XLOOKUP(D1002,MasterSheet!H:H,MasterSheet!F:F)</f>
        <v>#NAME?</v>
      </c>
      <c r="F1002" s="22">
        <f ca="1">SUMIFS(MasterSheet!J:J, MasterSheet!B:B, B1002, MasterSheet!D:D, C1002, MasterSheet!H:H, D1002)</f>
        <v>0</v>
      </c>
      <c r="G1002" s="22" t="e">
        <f t="shared" ca="1" si="61"/>
        <v>#NAME?</v>
      </c>
      <c r="H1002" s="26">
        <f ca="1">SUMIFS(MasterSheet!K:K, MasterSheet!B:B, B1002, MasterSheet!D:D, C1002, MasterSheet!H:H, D1002)</f>
        <v>0</v>
      </c>
      <c r="I1002" s="26" t="e">
        <f t="shared" ca="1" si="62"/>
        <v>#NAME?</v>
      </c>
      <c r="J1002" s="28">
        <f ca="1">SUMIFS(MasterSheet!L:L, MasterSheet!B:B, B1002, MasterSheet!D:D, C1002, MasterSheet!H:H, D1002)</f>
        <v>0</v>
      </c>
      <c r="K1002" s="28" t="e">
        <f t="shared" ca="1" si="63"/>
        <v>#NAME?</v>
      </c>
      <c r="L1002" s="21" t="e">
        <f ca="1">UPPER(VLOOKUP(D1002,MasterSheet!H:U,14,))</f>
        <v>#NAME?</v>
      </c>
    </row>
    <row r="1003" spans="1:12">
      <c r="A1003" s="21" t="e">
        <f t="shared" ca="1" si="60"/>
        <v>#NAME?</v>
      </c>
      <c r="B1003" s="21" t="e">
        <f ca="1"/>
        <v>#NAME?</v>
      </c>
      <c r="C1003" s="30" t="e">
        <f ca="1"/>
        <v>#NAME?</v>
      </c>
      <c r="D1003" s="21" t="e">
        <f ca="1"/>
        <v>#NAME?</v>
      </c>
      <c r="E1003" s="21" t="e">
        <f ca="1">_xlfn.XLOOKUP(D1003,MasterSheet!H:H,MasterSheet!F:F)</f>
        <v>#NAME?</v>
      </c>
      <c r="F1003" s="22">
        <f ca="1">SUMIFS(MasterSheet!J:J, MasterSheet!B:B, B1003, MasterSheet!D:D, C1003, MasterSheet!H:H, D1003)</f>
        <v>0</v>
      </c>
      <c r="G1003" s="22" t="e">
        <f t="shared" ca="1" si="61"/>
        <v>#NAME?</v>
      </c>
      <c r="H1003" s="26">
        <f ca="1">SUMIFS(MasterSheet!K:K, MasterSheet!B:B, B1003, MasterSheet!D:D, C1003, MasterSheet!H:H, D1003)</f>
        <v>0</v>
      </c>
      <c r="I1003" s="26" t="e">
        <f t="shared" ca="1" si="62"/>
        <v>#NAME?</v>
      </c>
      <c r="J1003" s="28">
        <f ca="1">SUMIFS(MasterSheet!L:L, MasterSheet!B:B, B1003, MasterSheet!D:D, C1003, MasterSheet!H:H, D1003)</f>
        <v>0</v>
      </c>
      <c r="K1003" s="28" t="e">
        <f t="shared" ca="1" si="63"/>
        <v>#NAME?</v>
      </c>
      <c r="L1003" s="21" t="e">
        <f ca="1">UPPER(VLOOKUP(D1003,MasterSheet!H:U,14,))</f>
        <v>#NAME?</v>
      </c>
    </row>
    <row r="1004" spans="1:12">
      <c r="A1004" s="21" t="e">
        <f t="shared" ca="1" si="60"/>
        <v>#NAME?</v>
      </c>
      <c r="B1004" s="21" t="e">
        <f ca="1"/>
        <v>#NAME?</v>
      </c>
      <c r="C1004" s="30" t="e">
        <f ca="1"/>
        <v>#NAME?</v>
      </c>
      <c r="D1004" s="21" t="e">
        <f ca="1"/>
        <v>#NAME?</v>
      </c>
      <c r="E1004" s="21" t="e">
        <f ca="1">_xlfn.XLOOKUP(D1004,MasterSheet!H:H,MasterSheet!F:F)</f>
        <v>#NAME?</v>
      </c>
      <c r="F1004" s="22">
        <f ca="1">SUMIFS(MasterSheet!J:J, MasterSheet!B:B, B1004, MasterSheet!D:D, C1004, MasterSheet!H:H, D1004)</f>
        <v>0</v>
      </c>
      <c r="G1004" s="22" t="e">
        <f t="shared" ca="1" si="61"/>
        <v>#NAME?</v>
      </c>
      <c r="H1004" s="26">
        <f ca="1">SUMIFS(MasterSheet!K:K, MasterSheet!B:B, B1004, MasterSheet!D:D, C1004, MasterSheet!H:H, D1004)</f>
        <v>0</v>
      </c>
      <c r="I1004" s="26" t="e">
        <f t="shared" ca="1" si="62"/>
        <v>#NAME?</v>
      </c>
      <c r="J1004" s="28">
        <f ca="1">SUMIFS(MasterSheet!L:L, MasterSheet!B:B, B1004, MasterSheet!D:D, C1004, MasterSheet!H:H, D1004)</f>
        <v>0</v>
      </c>
      <c r="K1004" s="28" t="e">
        <f t="shared" ca="1" si="63"/>
        <v>#NAME?</v>
      </c>
      <c r="L1004" s="21" t="e">
        <f ca="1">UPPER(VLOOKUP(D1004,MasterSheet!H:U,14,))</f>
        <v>#NAME?</v>
      </c>
    </row>
    <row r="1005" spans="1:12">
      <c r="A1005" s="21" t="e">
        <f t="shared" ca="1" si="60"/>
        <v>#NAME?</v>
      </c>
      <c r="B1005" s="21" t="e">
        <f ca="1"/>
        <v>#NAME?</v>
      </c>
      <c r="C1005" s="30" t="e">
        <f ca="1"/>
        <v>#NAME?</v>
      </c>
      <c r="D1005" s="21" t="e">
        <f ca="1"/>
        <v>#NAME?</v>
      </c>
      <c r="E1005" s="21" t="e">
        <f ca="1">_xlfn.XLOOKUP(D1005,MasterSheet!H:H,MasterSheet!F:F)</f>
        <v>#NAME?</v>
      </c>
      <c r="F1005" s="22">
        <f ca="1">SUMIFS(MasterSheet!J:J, MasterSheet!B:B, B1005, MasterSheet!D:D, C1005, MasterSheet!H:H, D1005)</f>
        <v>0</v>
      </c>
      <c r="G1005" s="22" t="e">
        <f t="shared" ca="1" si="61"/>
        <v>#NAME?</v>
      </c>
      <c r="H1005" s="26">
        <f ca="1">SUMIFS(MasterSheet!K:K, MasterSheet!B:B, B1005, MasterSheet!D:D, C1005, MasterSheet!H:H, D1005)</f>
        <v>0</v>
      </c>
      <c r="I1005" s="26" t="e">
        <f t="shared" ca="1" si="62"/>
        <v>#NAME?</v>
      </c>
      <c r="J1005" s="28">
        <f ca="1">SUMIFS(MasterSheet!L:L, MasterSheet!B:B, B1005, MasterSheet!D:D, C1005, MasterSheet!H:H, D1005)</f>
        <v>0</v>
      </c>
      <c r="K1005" s="28" t="e">
        <f t="shared" ca="1" si="63"/>
        <v>#NAME?</v>
      </c>
      <c r="L1005" s="21" t="e">
        <f ca="1">UPPER(VLOOKUP(D1005,MasterSheet!H:U,14,))</f>
        <v>#NAME?</v>
      </c>
    </row>
    <row r="1006" spans="1:12">
      <c r="A1006" s="21" t="e">
        <f t="shared" ca="1" si="60"/>
        <v>#NAME?</v>
      </c>
      <c r="B1006" s="21" t="e">
        <f ca="1"/>
        <v>#NAME?</v>
      </c>
      <c r="C1006" s="30" t="e">
        <f ca="1"/>
        <v>#NAME?</v>
      </c>
      <c r="D1006" s="21" t="e">
        <f ca="1"/>
        <v>#NAME?</v>
      </c>
      <c r="E1006" s="21" t="e">
        <f ca="1">_xlfn.XLOOKUP(D1006,MasterSheet!H:H,MasterSheet!F:F)</f>
        <v>#NAME?</v>
      </c>
      <c r="F1006" s="22">
        <f ca="1">SUMIFS(MasterSheet!J:J, MasterSheet!B:B, B1006, MasterSheet!D:D, C1006, MasterSheet!H:H, D1006)</f>
        <v>0</v>
      </c>
      <c r="G1006" s="22" t="e">
        <f t="shared" ca="1" si="61"/>
        <v>#NAME?</v>
      </c>
      <c r="H1006" s="26">
        <f ca="1">SUMIFS(MasterSheet!K:K, MasterSheet!B:B, B1006, MasterSheet!D:D, C1006, MasterSheet!H:H, D1006)</f>
        <v>0</v>
      </c>
      <c r="I1006" s="26" t="e">
        <f t="shared" ca="1" si="62"/>
        <v>#NAME?</v>
      </c>
      <c r="J1006" s="28">
        <f ca="1">SUMIFS(MasterSheet!L:L, MasterSheet!B:B, B1006, MasterSheet!D:D, C1006, MasterSheet!H:H, D1006)</f>
        <v>0</v>
      </c>
      <c r="K1006" s="28" t="e">
        <f t="shared" ca="1" si="63"/>
        <v>#NAME?</v>
      </c>
      <c r="L1006" s="21" t="e">
        <f ca="1">UPPER(VLOOKUP(D1006,MasterSheet!H:U,14,))</f>
        <v>#NAME?</v>
      </c>
    </row>
    <row r="1007" spans="1:12">
      <c r="A1007" s="21" t="e">
        <f t="shared" ca="1" si="60"/>
        <v>#NAME?</v>
      </c>
      <c r="B1007" s="21" t="e">
        <f ca="1"/>
        <v>#NAME?</v>
      </c>
      <c r="C1007" s="30" t="e">
        <f ca="1"/>
        <v>#NAME?</v>
      </c>
      <c r="D1007" s="21" t="e">
        <f ca="1"/>
        <v>#NAME?</v>
      </c>
      <c r="E1007" s="21" t="e">
        <f ca="1">_xlfn.XLOOKUP(D1007,MasterSheet!H:H,MasterSheet!F:F)</f>
        <v>#NAME?</v>
      </c>
      <c r="F1007" s="22">
        <f ca="1">SUMIFS(MasterSheet!J:J, MasterSheet!B:B, B1007, MasterSheet!D:D, C1007, MasterSheet!H:H, D1007)</f>
        <v>0</v>
      </c>
      <c r="G1007" s="22" t="e">
        <f t="shared" ca="1" si="61"/>
        <v>#NAME?</v>
      </c>
      <c r="H1007" s="26">
        <f ca="1">SUMIFS(MasterSheet!K:K, MasterSheet!B:B, B1007, MasterSheet!D:D, C1007, MasterSheet!H:H, D1007)</f>
        <v>0</v>
      </c>
      <c r="I1007" s="26" t="e">
        <f t="shared" ca="1" si="62"/>
        <v>#NAME?</v>
      </c>
      <c r="J1007" s="28">
        <f ca="1">SUMIFS(MasterSheet!L:L, MasterSheet!B:B, B1007, MasterSheet!D:D, C1007, MasterSheet!H:H, D1007)</f>
        <v>0</v>
      </c>
      <c r="K1007" s="28" t="e">
        <f t="shared" ca="1" si="63"/>
        <v>#NAME?</v>
      </c>
      <c r="L1007" s="21" t="e">
        <f ca="1">UPPER(VLOOKUP(D1007,MasterSheet!H:U,14,))</f>
        <v>#NAME?</v>
      </c>
    </row>
    <row r="1008" spans="1:12">
      <c r="A1008" s="21" t="e">
        <f t="shared" ca="1" si="60"/>
        <v>#NAME?</v>
      </c>
      <c r="B1008" s="21" t="e">
        <f ca="1"/>
        <v>#NAME?</v>
      </c>
      <c r="C1008" s="30" t="e">
        <f ca="1"/>
        <v>#NAME?</v>
      </c>
      <c r="D1008" s="21" t="e">
        <f ca="1"/>
        <v>#NAME?</v>
      </c>
      <c r="E1008" s="21" t="e">
        <f ca="1">_xlfn.XLOOKUP(D1008,MasterSheet!H:H,MasterSheet!F:F)</f>
        <v>#NAME?</v>
      </c>
      <c r="F1008" s="22">
        <f ca="1">SUMIFS(MasterSheet!J:J, MasterSheet!B:B, B1008, MasterSheet!D:D, C1008, MasterSheet!H:H, D1008)</f>
        <v>0</v>
      </c>
      <c r="G1008" s="22" t="e">
        <f t="shared" ca="1" si="61"/>
        <v>#NAME?</v>
      </c>
      <c r="H1008" s="26">
        <f ca="1">SUMIFS(MasterSheet!K:K, MasterSheet!B:B, B1008, MasterSheet!D:D, C1008, MasterSheet!H:H, D1008)</f>
        <v>0</v>
      </c>
      <c r="I1008" s="26" t="e">
        <f t="shared" ca="1" si="62"/>
        <v>#NAME?</v>
      </c>
      <c r="J1008" s="28">
        <f ca="1">SUMIFS(MasterSheet!L:L, MasterSheet!B:B, B1008, MasterSheet!D:D, C1008, MasterSheet!H:H, D1008)</f>
        <v>0</v>
      </c>
      <c r="K1008" s="28" t="e">
        <f t="shared" ca="1" si="63"/>
        <v>#NAME?</v>
      </c>
      <c r="L1008" s="21" t="e">
        <f ca="1">UPPER(VLOOKUP(D1008,MasterSheet!H:U,14,))</f>
        <v>#NAME?</v>
      </c>
    </row>
    <row r="1009" spans="1:12">
      <c r="A1009" s="21" t="e">
        <f t="shared" ca="1" si="60"/>
        <v>#NAME?</v>
      </c>
      <c r="B1009" s="21" t="e">
        <f ca="1"/>
        <v>#NAME?</v>
      </c>
      <c r="C1009" s="30" t="e">
        <f ca="1"/>
        <v>#NAME?</v>
      </c>
      <c r="D1009" s="21" t="e">
        <f ca="1"/>
        <v>#NAME?</v>
      </c>
      <c r="E1009" s="21" t="e">
        <f ca="1">_xlfn.XLOOKUP(D1009,MasterSheet!H:H,MasterSheet!F:F)</f>
        <v>#NAME?</v>
      </c>
      <c r="F1009" s="22">
        <f ca="1">SUMIFS(MasterSheet!J:J, MasterSheet!B:B, B1009, MasterSheet!D:D, C1009, MasterSheet!H:H, D1009)</f>
        <v>0</v>
      </c>
      <c r="G1009" s="22" t="e">
        <f t="shared" ca="1" si="61"/>
        <v>#NAME?</v>
      </c>
      <c r="H1009" s="26">
        <f ca="1">SUMIFS(MasterSheet!K:K, MasterSheet!B:B, B1009, MasterSheet!D:D, C1009, MasterSheet!H:H, D1009)</f>
        <v>0</v>
      </c>
      <c r="I1009" s="26" t="e">
        <f t="shared" ca="1" si="62"/>
        <v>#NAME?</v>
      </c>
      <c r="J1009" s="28">
        <f ca="1">SUMIFS(MasterSheet!L:L, MasterSheet!B:B, B1009, MasterSheet!D:D, C1009, MasterSheet!H:H, D1009)</f>
        <v>0</v>
      </c>
      <c r="K1009" s="28" t="e">
        <f t="shared" ca="1" si="63"/>
        <v>#NAME?</v>
      </c>
      <c r="L1009" s="21" t="e">
        <f ca="1">UPPER(VLOOKUP(D1009,MasterSheet!H:U,14,))</f>
        <v>#NAME?</v>
      </c>
    </row>
    <row r="1010" spans="1:12">
      <c r="A1010" s="21" t="e">
        <f t="shared" ca="1" si="60"/>
        <v>#NAME?</v>
      </c>
      <c r="B1010" s="21" t="e">
        <f ca="1"/>
        <v>#NAME?</v>
      </c>
      <c r="C1010" s="30" t="e">
        <f ca="1"/>
        <v>#NAME?</v>
      </c>
      <c r="D1010" s="21" t="e">
        <f ca="1"/>
        <v>#NAME?</v>
      </c>
      <c r="E1010" s="21" t="e">
        <f ca="1">_xlfn.XLOOKUP(D1010,MasterSheet!H:H,MasterSheet!F:F)</f>
        <v>#NAME?</v>
      </c>
      <c r="F1010" s="22">
        <f ca="1">SUMIFS(MasterSheet!J:J, MasterSheet!B:B, B1010, MasterSheet!D:D, C1010, MasterSheet!H:H, D1010)</f>
        <v>0</v>
      </c>
      <c r="G1010" s="22" t="e">
        <f t="shared" ca="1" si="61"/>
        <v>#NAME?</v>
      </c>
      <c r="H1010" s="26">
        <f ca="1">SUMIFS(MasterSheet!K:K, MasterSheet!B:B, B1010, MasterSheet!D:D, C1010, MasterSheet!H:H, D1010)</f>
        <v>0</v>
      </c>
      <c r="I1010" s="26" t="e">
        <f t="shared" ca="1" si="62"/>
        <v>#NAME?</v>
      </c>
      <c r="J1010" s="28">
        <f ca="1">SUMIFS(MasterSheet!L:L, MasterSheet!B:B, B1010, MasterSheet!D:D, C1010, MasterSheet!H:H, D1010)</f>
        <v>0</v>
      </c>
      <c r="K1010" s="28" t="e">
        <f t="shared" ca="1" si="63"/>
        <v>#NAME?</v>
      </c>
      <c r="L1010" s="21" t="e">
        <f ca="1">UPPER(VLOOKUP(D1010,MasterSheet!H:U,14,))</f>
        <v>#NAME?</v>
      </c>
    </row>
    <row r="1011" spans="1:12">
      <c r="A1011" s="21" t="e">
        <f t="shared" ca="1" si="60"/>
        <v>#NAME?</v>
      </c>
      <c r="B1011" s="21" t="e">
        <f ca="1"/>
        <v>#NAME?</v>
      </c>
      <c r="C1011" s="30" t="e">
        <f ca="1"/>
        <v>#NAME?</v>
      </c>
      <c r="D1011" s="21" t="e">
        <f ca="1"/>
        <v>#NAME?</v>
      </c>
      <c r="E1011" s="21" t="e">
        <f ca="1">_xlfn.XLOOKUP(D1011,MasterSheet!H:H,MasterSheet!F:F)</f>
        <v>#NAME?</v>
      </c>
      <c r="F1011" s="22">
        <f ca="1">SUMIFS(MasterSheet!J:J, MasterSheet!B:B, B1011, MasterSheet!D:D, C1011, MasterSheet!H:H, D1011)</f>
        <v>0</v>
      </c>
      <c r="G1011" s="22" t="e">
        <f t="shared" ca="1" si="61"/>
        <v>#NAME?</v>
      </c>
      <c r="H1011" s="26">
        <f ca="1">SUMIFS(MasterSheet!K:K, MasterSheet!B:B, B1011, MasterSheet!D:D, C1011, MasterSheet!H:H, D1011)</f>
        <v>0</v>
      </c>
      <c r="I1011" s="26" t="e">
        <f t="shared" ca="1" si="62"/>
        <v>#NAME?</v>
      </c>
      <c r="J1011" s="28">
        <f ca="1">SUMIFS(MasterSheet!L:L, MasterSheet!B:B, B1011, MasterSheet!D:D, C1011, MasterSheet!H:H, D1011)</f>
        <v>0</v>
      </c>
      <c r="K1011" s="28" t="e">
        <f t="shared" ca="1" si="63"/>
        <v>#NAME?</v>
      </c>
      <c r="L1011" s="21" t="e">
        <f ca="1">UPPER(VLOOKUP(D1011,MasterSheet!H:U,14,))</f>
        <v>#NAME?</v>
      </c>
    </row>
    <row r="1012" spans="1:12">
      <c r="A1012" s="21" t="e">
        <f t="shared" ca="1" si="60"/>
        <v>#NAME?</v>
      </c>
      <c r="B1012" s="21" t="e">
        <f ca="1"/>
        <v>#NAME?</v>
      </c>
      <c r="C1012" s="30" t="e">
        <f ca="1"/>
        <v>#NAME?</v>
      </c>
      <c r="D1012" s="21" t="e">
        <f ca="1"/>
        <v>#NAME?</v>
      </c>
      <c r="E1012" s="21" t="e">
        <f ca="1">_xlfn.XLOOKUP(D1012,MasterSheet!H:H,MasterSheet!F:F)</f>
        <v>#NAME?</v>
      </c>
      <c r="F1012" s="22">
        <f ca="1">SUMIFS(MasterSheet!J:J, MasterSheet!B:B, B1012, MasterSheet!D:D, C1012, MasterSheet!H:H, D1012)</f>
        <v>0</v>
      </c>
      <c r="G1012" s="22" t="e">
        <f t="shared" ca="1" si="61"/>
        <v>#NAME?</v>
      </c>
      <c r="H1012" s="26">
        <f ca="1">SUMIFS(MasterSheet!K:K, MasterSheet!B:B, B1012, MasterSheet!D:D, C1012, MasterSheet!H:H, D1012)</f>
        <v>0</v>
      </c>
      <c r="I1012" s="26" t="e">
        <f t="shared" ca="1" si="62"/>
        <v>#NAME?</v>
      </c>
      <c r="J1012" s="28">
        <f ca="1">SUMIFS(MasterSheet!L:L, MasterSheet!B:B, B1012, MasterSheet!D:D, C1012, MasterSheet!H:H, D1012)</f>
        <v>0</v>
      </c>
      <c r="K1012" s="28" t="e">
        <f t="shared" ca="1" si="63"/>
        <v>#NAME?</v>
      </c>
      <c r="L1012" s="21" t="e">
        <f ca="1">UPPER(VLOOKUP(D1012,MasterSheet!H:U,14,))</f>
        <v>#NAME?</v>
      </c>
    </row>
    <row r="1013" spans="1:12">
      <c r="A1013" s="21" t="e">
        <f t="shared" ca="1" si="60"/>
        <v>#NAME?</v>
      </c>
      <c r="B1013" s="21" t="e">
        <f ca="1"/>
        <v>#NAME?</v>
      </c>
      <c r="C1013" s="30" t="e">
        <f ca="1"/>
        <v>#NAME?</v>
      </c>
      <c r="D1013" s="21" t="e">
        <f ca="1"/>
        <v>#NAME?</v>
      </c>
      <c r="E1013" s="21" t="e">
        <f ca="1">_xlfn.XLOOKUP(D1013,MasterSheet!H:H,MasterSheet!F:F)</f>
        <v>#NAME?</v>
      </c>
      <c r="F1013" s="22">
        <f ca="1">SUMIFS(MasterSheet!J:J, MasterSheet!B:B, B1013, MasterSheet!D:D, C1013, MasterSheet!H:H, D1013)</f>
        <v>0</v>
      </c>
      <c r="G1013" s="22" t="e">
        <f t="shared" ca="1" si="61"/>
        <v>#NAME?</v>
      </c>
      <c r="H1013" s="26">
        <f ca="1">SUMIFS(MasterSheet!K:K, MasterSheet!B:B, B1013, MasterSheet!D:D, C1013, MasterSheet!H:H, D1013)</f>
        <v>0</v>
      </c>
      <c r="I1013" s="26" t="e">
        <f t="shared" ca="1" si="62"/>
        <v>#NAME?</v>
      </c>
      <c r="J1013" s="28">
        <f ca="1">SUMIFS(MasterSheet!L:L, MasterSheet!B:B, B1013, MasterSheet!D:D, C1013, MasterSheet!H:H, D1013)</f>
        <v>0</v>
      </c>
      <c r="K1013" s="28" t="e">
        <f t="shared" ca="1" si="63"/>
        <v>#NAME?</v>
      </c>
      <c r="L1013" s="21" t="e">
        <f ca="1">UPPER(VLOOKUP(D1013,MasterSheet!H:U,14,))</f>
        <v>#NAME?</v>
      </c>
    </row>
    <row r="1014" spans="1:12">
      <c r="A1014" s="21" t="e">
        <f t="shared" ca="1" si="60"/>
        <v>#NAME?</v>
      </c>
      <c r="B1014" s="21" t="e">
        <f ca="1"/>
        <v>#NAME?</v>
      </c>
      <c r="C1014" s="30" t="e">
        <f ca="1"/>
        <v>#NAME?</v>
      </c>
      <c r="D1014" s="21" t="e">
        <f ca="1"/>
        <v>#NAME?</v>
      </c>
      <c r="E1014" s="21" t="e">
        <f ca="1">_xlfn.XLOOKUP(D1014,MasterSheet!H:H,MasterSheet!F:F)</f>
        <v>#NAME?</v>
      </c>
      <c r="F1014" s="22">
        <f ca="1">SUMIFS(MasterSheet!J:J, MasterSheet!B:B, B1014, MasterSheet!D:D, C1014, MasterSheet!H:H, D1014)</f>
        <v>0</v>
      </c>
      <c r="G1014" s="22" t="e">
        <f t="shared" ca="1" si="61"/>
        <v>#NAME?</v>
      </c>
      <c r="H1014" s="26">
        <f ca="1">SUMIFS(MasterSheet!K:K, MasterSheet!B:B, B1014, MasterSheet!D:D, C1014, MasterSheet!H:H, D1014)</f>
        <v>0</v>
      </c>
      <c r="I1014" s="26" t="e">
        <f t="shared" ca="1" si="62"/>
        <v>#NAME?</v>
      </c>
      <c r="J1014" s="28">
        <f ca="1">SUMIFS(MasterSheet!L:L, MasterSheet!B:B, B1014, MasterSheet!D:D, C1014, MasterSheet!H:H, D1014)</f>
        <v>0</v>
      </c>
      <c r="K1014" s="28" t="e">
        <f t="shared" ca="1" si="63"/>
        <v>#NAME?</v>
      </c>
      <c r="L1014" s="21" t="e">
        <f ca="1">UPPER(VLOOKUP(D1014,MasterSheet!H:U,14,))</f>
        <v>#NAME?</v>
      </c>
    </row>
    <row r="1015" spans="1:12">
      <c r="A1015" s="21" t="e">
        <f t="shared" ca="1" si="60"/>
        <v>#NAME?</v>
      </c>
      <c r="B1015" s="21" t="e">
        <f ca="1"/>
        <v>#NAME?</v>
      </c>
      <c r="C1015" s="30" t="e">
        <f ca="1"/>
        <v>#NAME?</v>
      </c>
      <c r="D1015" s="21" t="e">
        <f ca="1"/>
        <v>#NAME?</v>
      </c>
      <c r="E1015" s="21" t="e">
        <f ca="1">_xlfn.XLOOKUP(D1015,MasterSheet!H:H,MasterSheet!F:F)</f>
        <v>#NAME?</v>
      </c>
      <c r="F1015" s="22">
        <f ca="1">SUMIFS(MasterSheet!J:J, MasterSheet!B:B, B1015, MasterSheet!D:D, C1015, MasterSheet!H:H, D1015)</f>
        <v>0</v>
      </c>
      <c r="G1015" s="22" t="e">
        <f t="shared" ca="1" si="61"/>
        <v>#NAME?</v>
      </c>
      <c r="H1015" s="26">
        <f ca="1">SUMIFS(MasterSheet!K:K, MasterSheet!B:B, B1015, MasterSheet!D:D, C1015, MasterSheet!H:H, D1015)</f>
        <v>0</v>
      </c>
      <c r="I1015" s="26" t="e">
        <f t="shared" ca="1" si="62"/>
        <v>#NAME?</v>
      </c>
      <c r="J1015" s="28">
        <f ca="1">SUMIFS(MasterSheet!L:L, MasterSheet!B:B, B1015, MasterSheet!D:D, C1015, MasterSheet!H:H, D1015)</f>
        <v>0</v>
      </c>
      <c r="K1015" s="28" t="e">
        <f t="shared" ca="1" si="63"/>
        <v>#NAME?</v>
      </c>
      <c r="L1015" s="21" t="e">
        <f ca="1">UPPER(VLOOKUP(D1015,MasterSheet!H:U,14,))</f>
        <v>#NAME?</v>
      </c>
    </row>
    <row r="1016" spans="1:12">
      <c r="A1016" s="21" t="e">
        <f t="shared" ca="1" si="60"/>
        <v>#NAME?</v>
      </c>
      <c r="B1016" s="21" t="e">
        <f ca="1"/>
        <v>#NAME?</v>
      </c>
      <c r="C1016" s="30" t="e">
        <f ca="1"/>
        <v>#NAME?</v>
      </c>
      <c r="D1016" s="21" t="e">
        <f ca="1"/>
        <v>#NAME?</v>
      </c>
      <c r="E1016" s="21" t="e">
        <f ca="1">_xlfn.XLOOKUP(D1016,MasterSheet!H:H,MasterSheet!F:F)</f>
        <v>#NAME?</v>
      </c>
      <c r="F1016" s="22">
        <f ca="1">SUMIFS(MasterSheet!J:J, MasterSheet!B:B, B1016, MasterSheet!D:D, C1016, MasterSheet!H:H, D1016)</f>
        <v>0</v>
      </c>
      <c r="G1016" s="22" t="e">
        <f t="shared" ca="1" si="61"/>
        <v>#NAME?</v>
      </c>
      <c r="H1016" s="26">
        <f ca="1">SUMIFS(MasterSheet!K:K, MasterSheet!B:B, B1016, MasterSheet!D:D, C1016, MasterSheet!H:H, D1016)</f>
        <v>0</v>
      </c>
      <c r="I1016" s="26" t="e">
        <f t="shared" ca="1" si="62"/>
        <v>#NAME?</v>
      </c>
      <c r="J1016" s="28">
        <f ca="1">SUMIFS(MasterSheet!L:L, MasterSheet!B:B, B1016, MasterSheet!D:D, C1016, MasterSheet!H:H, D1016)</f>
        <v>0</v>
      </c>
      <c r="K1016" s="28" t="e">
        <f t="shared" ca="1" si="63"/>
        <v>#NAME?</v>
      </c>
      <c r="L1016" s="21" t="e">
        <f ca="1">UPPER(VLOOKUP(D1016,MasterSheet!H:U,14,))</f>
        <v>#NAME?</v>
      </c>
    </row>
    <row r="1017" spans="1:12">
      <c r="A1017" s="21" t="e">
        <f t="shared" ca="1" si="60"/>
        <v>#NAME?</v>
      </c>
      <c r="B1017" s="21" t="e">
        <f ca="1"/>
        <v>#NAME?</v>
      </c>
      <c r="C1017" s="30" t="e">
        <f ca="1"/>
        <v>#NAME?</v>
      </c>
      <c r="D1017" s="21" t="e">
        <f ca="1"/>
        <v>#NAME?</v>
      </c>
      <c r="E1017" s="21" t="e">
        <f ca="1">_xlfn.XLOOKUP(D1017,MasterSheet!H:H,MasterSheet!F:F)</f>
        <v>#NAME?</v>
      </c>
      <c r="F1017" s="22">
        <f ca="1">SUMIFS(MasterSheet!J:J, MasterSheet!B:B, B1017, MasterSheet!D:D, C1017, MasterSheet!H:H, D1017)</f>
        <v>0</v>
      </c>
      <c r="G1017" s="22" t="e">
        <f t="shared" ca="1" si="61"/>
        <v>#NAME?</v>
      </c>
      <c r="H1017" s="26">
        <f ca="1">SUMIFS(MasterSheet!K:K, MasterSheet!B:B, B1017, MasterSheet!D:D, C1017, MasterSheet!H:H, D1017)</f>
        <v>0</v>
      </c>
      <c r="I1017" s="26" t="e">
        <f t="shared" ca="1" si="62"/>
        <v>#NAME?</v>
      </c>
      <c r="J1017" s="28">
        <f ca="1">SUMIFS(MasterSheet!L:L, MasterSheet!B:B, B1017, MasterSheet!D:D, C1017, MasterSheet!H:H, D1017)</f>
        <v>0</v>
      </c>
      <c r="K1017" s="28" t="e">
        <f t="shared" ca="1" si="63"/>
        <v>#NAME?</v>
      </c>
      <c r="L1017" s="21" t="e">
        <f ca="1">UPPER(VLOOKUP(D1017,MasterSheet!H:U,14,))</f>
        <v>#NAME?</v>
      </c>
    </row>
    <row r="1018" spans="1:12">
      <c r="A1018" s="21" t="e">
        <f t="shared" ca="1" si="60"/>
        <v>#NAME?</v>
      </c>
      <c r="B1018" s="21" t="e">
        <f ca="1"/>
        <v>#NAME?</v>
      </c>
      <c r="C1018" s="30" t="e">
        <f ca="1"/>
        <v>#NAME?</v>
      </c>
      <c r="D1018" s="21" t="e">
        <f ca="1"/>
        <v>#NAME?</v>
      </c>
      <c r="E1018" s="21" t="e">
        <f ca="1">_xlfn.XLOOKUP(D1018,MasterSheet!H:H,MasterSheet!F:F)</f>
        <v>#NAME?</v>
      </c>
      <c r="F1018" s="22">
        <f ca="1">SUMIFS(MasterSheet!J:J, MasterSheet!B:B, B1018, MasterSheet!D:D, C1018, MasterSheet!H:H, D1018)</f>
        <v>0</v>
      </c>
      <c r="G1018" s="22" t="e">
        <f t="shared" ca="1" si="61"/>
        <v>#NAME?</v>
      </c>
      <c r="H1018" s="26">
        <f ca="1">SUMIFS(MasterSheet!K:K, MasterSheet!B:B, B1018, MasterSheet!D:D, C1018, MasterSheet!H:H, D1018)</f>
        <v>0</v>
      </c>
      <c r="I1018" s="26" t="e">
        <f t="shared" ca="1" si="62"/>
        <v>#NAME?</v>
      </c>
      <c r="J1018" s="28">
        <f ca="1">SUMIFS(MasterSheet!L:L, MasterSheet!B:B, B1018, MasterSheet!D:D, C1018, MasterSheet!H:H, D1018)</f>
        <v>0</v>
      </c>
      <c r="K1018" s="28" t="e">
        <f t="shared" ca="1" si="63"/>
        <v>#NAME?</v>
      </c>
      <c r="L1018" s="21" t="e">
        <f ca="1">UPPER(VLOOKUP(D1018,MasterSheet!H:U,14,))</f>
        <v>#NAME?</v>
      </c>
    </row>
    <row r="1019" spans="1:12">
      <c r="A1019" s="21" t="e">
        <f t="shared" ca="1" si="60"/>
        <v>#NAME?</v>
      </c>
      <c r="B1019" s="21" t="e">
        <f ca="1"/>
        <v>#NAME?</v>
      </c>
      <c r="C1019" s="30" t="e">
        <f ca="1"/>
        <v>#NAME?</v>
      </c>
      <c r="D1019" s="21" t="e">
        <f ca="1"/>
        <v>#NAME?</v>
      </c>
      <c r="E1019" s="21" t="e">
        <f ca="1">_xlfn.XLOOKUP(D1019,MasterSheet!H:H,MasterSheet!F:F)</f>
        <v>#NAME?</v>
      </c>
      <c r="F1019" s="22">
        <f ca="1">SUMIFS(MasterSheet!J:J, MasterSheet!B:B, B1019, MasterSheet!D:D, C1019, MasterSheet!H:H, D1019)</f>
        <v>0</v>
      </c>
      <c r="G1019" s="22" t="e">
        <f t="shared" ca="1" si="61"/>
        <v>#NAME?</v>
      </c>
      <c r="H1019" s="26">
        <f ca="1">SUMIFS(MasterSheet!K:K, MasterSheet!B:B, B1019, MasterSheet!D:D, C1019, MasterSheet!H:H, D1019)</f>
        <v>0</v>
      </c>
      <c r="I1019" s="26" t="e">
        <f t="shared" ca="1" si="62"/>
        <v>#NAME?</v>
      </c>
      <c r="J1019" s="28">
        <f ca="1">SUMIFS(MasterSheet!L:L, MasterSheet!B:B, B1019, MasterSheet!D:D, C1019, MasterSheet!H:H, D1019)</f>
        <v>0</v>
      </c>
      <c r="K1019" s="28" t="e">
        <f t="shared" ca="1" si="63"/>
        <v>#NAME?</v>
      </c>
      <c r="L1019" s="21" t="e">
        <f ca="1">UPPER(VLOOKUP(D1019,MasterSheet!H:U,14,))</f>
        <v>#NAME?</v>
      </c>
    </row>
    <row r="1020" spans="1:12">
      <c r="A1020" s="21" t="e">
        <f t="shared" ca="1" si="60"/>
        <v>#NAME?</v>
      </c>
      <c r="B1020" s="21" t="e">
        <f ca="1"/>
        <v>#NAME?</v>
      </c>
      <c r="C1020" s="30" t="e">
        <f ca="1"/>
        <v>#NAME?</v>
      </c>
      <c r="D1020" s="21" t="e">
        <f ca="1"/>
        <v>#NAME?</v>
      </c>
      <c r="E1020" s="21" t="e">
        <f ca="1">_xlfn.XLOOKUP(D1020,MasterSheet!H:H,MasterSheet!F:F)</f>
        <v>#NAME?</v>
      </c>
      <c r="F1020" s="22">
        <f ca="1">SUMIFS(MasterSheet!J:J, MasterSheet!B:B, B1020, MasterSheet!D:D, C1020, MasterSheet!H:H, D1020)</f>
        <v>0</v>
      </c>
      <c r="G1020" s="22" t="e">
        <f t="shared" ca="1" si="61"/>
        <v>#NAME?</v>
      </c>
      <c r="H1020" s="26">
        <f ca="1">SUMIFS(MasterSheet!K:K, MasterSheet!B:B, B1020, MasterSheet!D:D, C1020, MasterSheet!H:H, D1020)</f>
        <v>0</v>
      </c>
      <c r="I1020" s="26" t="e">
        <f t="shared" ca="1" si="62"/>
        <v>#NAME?</v>
      </c>
      <c r="J1020" s="28">
        <f ca="1">SUMIFS(MasterSheet!L:L, MasterSheet!B:B, B1020, MasterSheet!D:D, C1020, MasterSheet!H:H, D1020)</f>
        <v>0</v>
      </c>
      <c r="K1020" s="28" t="e">
        <f t="shared" ca="1" si="63"/>
        <v>#NAME?</v>
      </c>
      <c r="L1020" s="21" t="e">
        <f ca="1">UPPER(VLOOKUP(D1020,MasterSheet!H:U,14,))</f>
        <v>#NAME?</v>
      </c>
    </row>
    <row r="1021" spans="1:12">
      <c r="A1021" s="21" t="e">
        <f t="shared" ca="1" si="60"/>
        <v>#NAME?</v>
      </c>
      <c r="B1021" s="21" t="e">
        <f ca="1"/>
        <v>#NAME?</v>
      </c>
      <c r="C1021" s="30" t="e">
        <f ca="1"/>
        <v>#NAME?</v>
      </c>
      <c r="D1021" s="21" t="e">
        <f ca="1"/>
        <v>#NAME?</v>
      </c>
      <c r="E1021" s="21" t="e">
        <f ca="1">_xlfn.XLOOKUP(D1021,MasterSheet!H:H,MasterSheet!F:F)</f>
        <v>#NAME?</v>
      </c>
      <c r="F1021" s="22">
        <f ca="1">SUMIFS(MasterSheet!J:J, MasterSheet!B:B, B1021, MasterSheet!D:D, C1021, MasterSheet!H:H, D1021)</f>
        <v>0</v>
      </c>
      <c r="G1021" s="22" t="e">
        <f t="shared" ca="1" si="61"/>
        <v>#NAME?</v>
      </c>
      <c r="H1021" s="26">
        <f ca="1">SUMIFS(MasterSheet!K:K, MasterSheet!B:B, B1021, MasterSheet!D:D, C1021, MasterSheet!H:H, D1021)</f>
        <v>0</v>
      </c>
      <c r="I1021" s="26" t="e">
        <f t="shared" ca="1" si="62"/>
        <v>#NAME?</v>
      </c>
      <c r="J1021" s="28">
        <f ca="1">SUMIFS(MasterSheet!L:L, MasterSheet!B:B, B1021, MasterSheet!D:D, C1021, MasterSheet!H:H, D1021)</f>
        <v>0</v>
      </c>
      <c r="K1021" s="28" t="e">
        <f t="shared" ca="1" si="63"/>
        <v>#NAME?</v>
      </c>
      <c r="L1021" s="21" t="e">
        <f ca="1">UPPER(VLOOKUP(D1021,MasterSheet!H:U,14,))</f>
        <v>#NAME?</v>
      </c>
    </row>
    <row r="1022" spans="1:12">
      <c r="A1022" s="21" t="e">
        <f t="shared" ca="1" si="60"/>
        <v>#NAME?</v>
      </c>
      <c r="B1022" s="21" t="e">
        <f ca="1"/>
        <v>#NAME?</v>
      </c>
      <c r="C1022" s="30" t="e">
        <f ca="1"/>
        <v>#NAME?</v>
      </c>
      <c r="D1022" s="21" t="e">
        <f ca="1"/>
        <v>#NAME?</v>
      </c>
      <c r="E1022" s="21" t="e">
        <f ca="1">_xlfn.XLOOKUP(D1022,MasterSheet!H:H,MasterSheet!F:F)</f>
        <v>#NAME?</v>
      </c>
      <c r="F1022" s="22">
        <f ca="1">SUMIFS(MasterSheet!J:J, MasterSheet!B:B, B1022, MasterSheet!D:D, C1022, MasterSheet!H:H, D1022)</f>
        <v>0</v>
      </c>
      <c r="G1022" s="22" t="e">
        <f t="shared" ca="1" si="61"/>
        <v>#NAME?</v>
      </c>
      <c r="H1022" s="26">
        <f ca="1">SUMIFS(MasterSheet!K:K, MasterSheet!B:B, B1022, MasterSheet!D:D, C1022, MasterSheet!H:H, D1022)</f>
        <v>0</v>
      </c>
      <c r="I1022" s="26" t="e">
        <f t="shared" ca="1" si="62"/>
        <v>#NAME?</v>
      </c>
      <c r="J1022" s="28">
        <f ca="1">SUMIFS(MasterSheet!L:L, MasterSheet!B:B, B1022, MasterSheet!D:D, C1022, MasterSheet!H:H, D1022)</f>
        <v>0</v>
      </c>
      <c r="K1022" s="28" t="e">
        <f t="shared" ca="1" si="63"/>
        <v>#NAME?</v>
      </c>
      <c r="L1022" s="21" t="e">
        <f ca="1">UPPER(VLOOKUP(D1022,MasterSheet!H:U,14,))</f>
        <v>#NAME?</v>
      </c>
    </row>
    <row r="1023" spans="1:12">
      <c r="A1023" s="21" t="e">
        <f t="shared" ca="1" si="60"/>
        <v>#NAME?</v>
      </c>
      <c r="B1023" s="21" t="e">
        <f ca="1"/>
        <v>#NAME?</v>
      </c>
      <c r="C1023" s="30" t="e">
        <f ca="1"/>
        <v>#NAME?</v>
      </c>
      <c r="D1023" s="21" t="e">
        <f ca="1"/>
        <v>#NAME?</v>
      </c>
      <c r="E1023" s="21" t="e">
        <f ca="1">_xlfn.XLOOKUP(D1023,MasterSheet!H:H,MasterSheet!F:F)</f>
        <v>#NAME?</v>
      </c>
      <c r="F1023" s="22">
        <f ca="1">SUMIFS(MasterSheet!J:J, MasterSheet!B:B, B1023, MasterSheet!D:D, C1023, MasterSheet!H:H, D1023)</f>
        <v>0</v>
      </c>
      <c r="G1023" s="22" t="e">
        <f t="shared" ca="1" si="61"/>
        <v>#NAME?</v>
      </c>
      <c r="H1023" s="26">
        <f ca="1">SUMIFS(MasterSheet!K:K, MasterSheet!B:B, B1023, MasterSheet!D:D, C1023, MasterSheet!H:H, D1023)</f>
        <v>0</v>
      </c>
      <c r="I1023" s="26" t="e">
        <f t="shared" ca="1" si="62"/>
        <v>#NAME?</v>
      </c>
      <c r="J1023" s="28">
        <f ca="1">SUMIFS(MasterSheet!L:L, MasterSheet!B:B, B1023, MasterSheet!D:D, C1023, MasterSheet!H:H, D1023)</f>
        <v>0</v>
      </c>
      <c r="K1023" s="28" t="e">
        <f t="shared" ca="1" si="63"/>
        <v>#NAME?</v>
      </c>
      <c r="L1023" s="21" t="e">
        <f ca="1">UPPER(VLOOKUP(D1023,MasterSheet!H:U,14,))</f>
        <v>#NAME?</v>
      </c>
    </row>
    <row r="1024" spans="1:12">
      <c r="A1024" s="21" t="e">
        <f t="shared" ca="1" si="60"/>
        <v>#NAME?</v>
      </c>
      <c r="B1024" s="21" t="e">
        <f ca="1"/>
        <v>#NAME?</v>
      </c>
      <c r="C1024" s="30" t="e">
        <f ca="1"/>
        <v>#NAME?</v>
      </c>
      <c r="D1024" s="21" t="e">
        <f ca="1"/>
        <v>#NAME?</v>
      </c>
      <c r="E1024" s="21" t="e">
        <f ca="1">_xlfn.XLOOKUP(D1024,MasterSheet!H:H,MasterSheet!F:F)</f>
        <v>#NAME?</v>
      </c>
      <c r="F1024" s="22">
        <f ca="1">SUMIFS(MasterSheet!J:J, MasterSheet!B:B, B1024, MasterSheet!D:D, C1024, MasterSheet!H:H, D1024)</f>
        <v>0</v>
      </c>
      <c r="G1024" s="22" t="e">
        <f t="shared" ca="1" si="61"/>
        <v>#NAME?</v>
      </c>
      <c r="H1024" s="26">
        <f ca="1">SUMIFS(MasterSheet!K:K, MasterSheet!B:B, B1024, MasterSheet!D:D, C1024, MasterSheet!H:H, D1024)</f>
        <v>0</v>
      </c>
      <c r="I1024" s="26" t="e">
        <f t="shared" ca="1" si="62"/>
        <v>#NAME?</v>
      </c>
      <c r="J1024" s="28">
        <f ca="1">SUMIFS(MasterSheet!L:L, MasterSheet!B:B, B1024, MasterSheet!D:D, C1024, MasterSheet!H:H, D1024)</f>
        <v>0</v>
      </c>
      <c r="K1024" s="28" t="e">
        <f t="shared" ca="1" si="63"/>
        <v>#NAME?</v>
      </c>
      <c r="L1024" s="21" t="e">
        <f ca="1">UPPER(VLOOKUP(D1024,MasterSheet!H:U,14,))</f>
        <v>#NAME?</v>
      </c>
    </row>
    <row r="1025" spans="1:12">
      <c r="A1025" s="21" t="e">
        <f t="shared" ca="1" si="60"/>
        <v>#NAME?</v>
      </c>
      <c r="B1025" s="21" t="e">
        <f ca="1"/>
        <v>#NAME?</v>
      </c>
      <c r="C1025" s="30" t="e">
        <f ca="1"/>
        <v>#NAME?</v>
      </c>
      <c r="D1025" s="21" t="e">
        <f ca="1"/>
        <v>#NAME?</v>
      </c>
      <c r="E1025" s="21" t="e">
        <f ca="1">_xlfn.XLOOKUP(D1025,MasterSheet!H:H,MasterSheet!F:F)</f>
        <v>#NAME?</v>
      </c>
      <c r="F1025" s="22">
        <f ca="1">SUMIFS(MasterSheet!J:J, MasterSheet!B:B, B1025, MasterSheet!D:D, C1025, MasterSheet!H:H, D1025)</f>
        <v>0</v>
      </c>
      <c r="G1025" s="22" t="e">
        <f t="shared" ca="1" si="61"/>
        <v>#NAME?</v>
      </c>
      <c r="H1025" s="26">
        <f ca="1">SUMIFS(MasterSheet!K:K, MasterSheet!B:B, B1025, MasterSheet!D:D, C1025, MasterSheet!H:H, D1025)</f>
        <v>0</v>
      </c>
      <c r="I1025" s="26" t="e">
        <f t="shared" ca="1" si="62"/>
        <v>#NAME?</v>
      </c>
      <c r="J1025" s="28">
        <f ca="1">SUMIFS(MasterSheet!L:L, MasterSheet!B:B, B1025, MasterSheet!D:D, C1025, MasterSheet!H:H, D1025)</f>
        <v>0</v>
      </c>
      <c r="K1025" s="28" t="e">
        <f t="shared" ca="1" si="63"/>
        <v>#NAME?</v>
      </c>
      <c r="L1025" s="21" t="e">
        <f ca="1">UPPER(VLOOKUP(D1025,MasterSheet!H:U,14,))</f>
        <v>#NAME?</v>
      </c>
    </row>
    <row r="1026" spans="1:12">
      <c r="A1026" s="21" t="e">
        <f t="shared" ref="A1026:A1089" ca="1" si="64">L1026</f>
        <v>#NAME?</v>
      </c>
      <c r="B1026" s="21" t="e">
        <f ca="1"/>
        <v>#NAME?</v>
      </c>
      <c r="C1026" s="30" t="e">
        <f ca="1"/>
        <v>#NAME?</v>
      </c>
      <c r="D1026" s="21" t="e">
        <f ca="1"/>
        <v>#NAME?</v>
      </c>
      <c r="E1026" s="21" t="e">
        <f ca="1">_xlfn.XLOOKUP(D1026,MasterSheet!H:H,MasterSheet!F:F)</f>
        <v>#NAME?</v>
      </c>
      <c r="F1026" s="22">
        <f ca="1">SUMIFS(MasterSheet!J:J, MasterSheet!B:B, B1026, MasterSheet!D:D, C1026, MasterSheet!H:H, D1026)</f>
        <v>0</v>
      </c>
      <c r="G1026" s="22" t="e">
        <f t="shared" ca="1" si="61"/>
        <v>#NAME?</v>
      </c>
      <c r="H1026" s="26">
        <f ca="1">SUMIFS(MasterSheet!K:K, MasterSheet!B:B, B1026, MasterSheet!D:D, C1026, MasterSheet!H:H, D1026)</f>
        <v>0</v>
      </c>
      <c r="I1026" s="26" t="e">
        <f t="shared" ca="1" si="62"/>
        <v>#NAME?</v>
      </c>
      <c r="J1026" s="28">
        <f ca="1">SUMIFS(MasterSheet!L:L, MasterSheet!B:B, B1026, MasterSheet!D:D, C1026, MasterSheet!H:H, D1026)</f>
        <v>0</v>
      </c>
      <c r="K1026" s="28" t="e">
        <f t="shared" ca="1" si="63"/>
        <v>#NAME?</v>
      </c>
      <c r="L1026" s="21" t="e">
        <f ca="1">UPPER(VLOOKUP(D1026,MasterSheet!H:U,14,))</f>
        <v>#NAME?</v>
      </c>
    </row>
    <row r="1027" spans="1:12">
      <c r="A1027" s="21" t="e">
        <f t="shared" ca="1" si="64"/>
        <v>#NAME?</v>
      </c>
      <c r="B1027" s="21" t="e">
        <f ca="1"/>
        <v>#NAME?</v>
      </c>
      <c r="C1027" s="30" t="e">
        <f ca="1"/>
        <v>#NAME?</v>
      </c>
      <c r="D1027" s="21" t="e">
        <f ca="1"/>
        <v>#NAME?</v>
      </c>
      <c r="E1027" s="21" t="e">
        <f ca="1">_xlfn.XLOOKUP(D1027,MasterSheet!H:H,MasterSheet!F:F)</f>
        <v>#NAME?</v>
      </c>
      <c r="F1027" s="22">
        <f ca="1">SUMIFS(MasterSheet!J:J, MasterSheet!B:B, B1027, MasterSheet!D:D, C1027, MasterSheet!H:H, D1027)</f>
        <v>0</v>
      </c>
      <c r="G1027" s="22" t="e">
        <f t="shared" ref="G1027:G1090" ca="1" si="65">F1027*E1027</f>
        <v>#NAME?</v>
      </c>
      <c r="H1027" s="26">
        <f ca="1">SUMIFS(MasterSheet!K:K, MasterSheet!B:B, B1027, MasterSheet!D:D, C1027, MasterSheet!H:H, D1027)</f>
        <v>0</v>
      </c>
      <c r="I1027" s="26" t="e">
        <f t="shared" ref="I1027:I1090" ca="1" si="66">H1027*E1027</f>
        <v>#NAME?</v>
      </c>
      <c r="J1027" s="28">
        <f ca="1">SUMIFS(MasterSheet!L:L, MasterSheet!B:B, B1027, MasterSheet!D:D, C1027, MasterSheet!H:H, D1027)</f>
        <v>0</v>
      </c>
      <c r="K1027" s="28" t="e">
        <f t="shared" ref="K1027:K1090" ca="1" si="67">J1027*E1027</f>
        <v>#NAME?</v>
      </c>
      <c r="L1027" s="21" t="e">
        <f ca="1">UPPER(VLOOKUP(D1027,MasterSheet!H:U,14,))</f>
        <v>#NAME?</v>
      </c>
    </row>
    <row r="1028" spans="1:12">
      <c r="A1028" s="21" t="e">
        <f t="shared" ca="1" si="64"/>
        <v>#NAME?</v>
      </c>
      <c r="B1028" s="21" t="e">
        <f ca="1"/>
        <v>#NAME?</v>
      </c>
      <c r="C1028" s="30" t="e">
        <f ca="1"/>
        <v>#NAME?</v>
      </c>
      <c r="D1028" s="21" t="e">
        <f ca="1"/>
        <v>#NAME?</v>
      </c>
      <c r="E1028" s="21" t="e">
        <f ca="1">_xlfn.XLOOKUP(D1028,MasterSheet!H:H,MasterSheet!F:F)</f>
        <v>#NAME?</v>
      </c>
      <c r="F1028" s="22">
        <f ca="1">SUMIFS(MasterSheet!J:J, MasterSheet!B:B, B1028, MasterSheet!D:D, C1028, MasterSheet!H:H, D1028)</f>
        <v>0</v>
      </c>
      <c r="G1028" s="22" t="e">
        <f t="shared" ca="1" si="65"/>
        <v>#NAME?</v>
      </c>
      <c r="H1028" s="26">
        <f ca="1">SUMIFS(MasterSheet!K:K, MasterSheet!B:B, B1028, MasterSheet!D:D, C1028, MasterSheet!H:H, D1028)</f>
        <v>0</v>
      </c>
      <c r="I1028" s="26" t="e">
        <f t="shared" ca="1" si="66"/>
        <v>#NAME?</v>
      </c>
      <c r="J1028" s="28">
        <f ca="1">SUMIFS(MasterSheet!L:L, MasterSheet!B:B, B1028, MasterSheet!D:D, C1028, MasterSheet!H:H, D1028)</f>
        <v>0</v>
      </c>
      <c r="K1028" s="28" t="e">
        <f t="shared" ca="1" si="67"/>
        <v>#NAME?</v>
      </c>
      <c r="L1028" s="21" t="e">
        <f ca="1">UPPER(VLOOKUP(D1028,MasterSheet!H:U,14,))</f>
        <v>#NAME?</v>
      </c>
    </row>
    <row r="1029" spans="1:12">
      <c r="A1029" s="21" t="e">
        <f t="shared" ca="1" si="64"/>
        <v>#NAME?</v>
      </c>
      <c r="B1029" s="21" t="e">
        <f ca="1"/>
        <v>#NAME?</v>
      </c>
      <c r="C1029" s="30" t="e">
        <f ca="1"/>
        <v>#NAME?</v>
      </c>
      <c r="D1029" s="21" t="e">
        <f ca="1"/>
        <v>#NAME?</v>
      </c>
      <c r="E1029" s="21" t="e">
        <f ca="1">_xlfn.XLOOKUP(D1029,MasterSheet!H:H,MasterSheet!F:F)</f>
        <v>#NAME?</v>
      </c>
      <c r="F1029" s="22">
        <f ca="1">SUMIFS(MasterSheet!J:J, MasterSheet!B:B, B1029, MasterSheet!D:D, C1029, MasterSheet!H:H, D1029)</f>
        <v>0</v>
      </c>
      <c r="G1029" s="22" t="e">
        <f t="shared" ca="1" si="65"/>
        <v>#NAME?</v>
      </c>
      <c r="H1029" s="26">
        <f ca="1">SUMIFS(MasterSheet!K:K, MasterSheet!B:B, B1029, MasterSheet!D:D, C1029, MasterSheet!H:H, D1029)</f>
        <v>0</v>
      </c>
      <c r="I1029" s="26" t="e">
        <f t="shared" ca="1" si="66"/>
        <v>#NAME?</v>
      </c>
      <c r="J1029" s="28">
        <f ca="1">SUMIFS(MasterSheet!L:L, MasterSheet!B:B, B1029, MasterSheet!D:D, C1029, MasterSheet!H:H, D1029)</f>
        <v>0</v>
      </c>
      <c r="K1029" s="28" t="e">
        <f t="shared" ca="1" si="67"/>
        <v>#NAME?</v>
      </c>
      <c r="L1029" s="21" t="e">
        <f ca="1">UPPER(VLOOKUP(D1029,MasterSheet!H:U,14,))</f>
        <v>#NAME?</v>
      </c>
    </row>
    <row r="1030" spans="1:12">
      <c r="A1030" s="21" t="e">
        <f t="shared" ca="1" si="64"/>
        <v>#NAME?</v>
      </c>
      <c r="B1030" s="21" t="e">
        <f ca="1"/>
        <v>#NAME?</v>
      </c>
      <c r="C1030" s="30" t="e">
        <f ca="1"/>
        <v>#NAME?</v>
      </c>
      <c r="D1030" s="21" t="e">
        <f ca="1"/>
        <v>#NAME?</v>
      </c>
      <c r="E1030" s="21" t="e">
        <f ca="1">_xlfn.XLOOKUP(D1030,MasterSheet!H:H,MasterSheet!F:F)</f>
        <v>#NAME?</v>
      </c>
      <c r="F1030" s="22">
        <f ca="1">SUMIFS(MasterSheet!J:J, MasterSheet!B:B, B1030, MasterSheet!D:D, C1030, MasterSheet!H:H, D1030)</f>
        <v>0</v>
      </c>
      <c r="G1030" s="22" t="e">
        <f t="shared" ca="1" si="65"/>
        <v>#NAME?</v>
      </c>
      <c r="H1030" s="26">
        <f ca="1">SUMIFS(MasterSheet!K:K, MasterSheet!B:B, B1030, MasterSheet!D:D, C1030, MasterSheet!H:H, D1030)</f>
        <v>0</v>
      </c>
      <c r="I1030" s="26" t="e">
        <f t="shared" ca="1" si="66"/>
        <v>#NAME?</v>
      </c>
      <c r="J1030" s="28">
        <f ca="1">SUMIFS(MasterSheet!L:L, MasterSheet!B:B, B1030, MasterSheet!D:D, C1030, MasterSheet!H:H, D1030)</f>
        <v>0</v>
      </c>
      <c r="K1030" s="28" t="e">
        <f t="shared" ca="1" si="67"/>
        <v>#NAME?</v>
      </c>
      <c r="L1030" s="21" t="e">
        <f ca="1">UPPER(VLOOKUP(D1030,MasterSheet!H:U,14,))</f>
        <v>#NAME?</v>
      </c>
    </row>
    <row r="1031" spans="1:12">
      <c r="A1031" s="21" t="e">
        <f t="shared" ca="1" si="64"/>
        <v>#NAME?</v>
      </c>
      <c r="B1031" s="21" t="e">
        <f ca="1"/>
        <v>#NAME?</v>
      </c>
      <c r="C1031" s="30" t="e">
        <f ca="1"/>
        <v>#NAME?</v>
      </c>
      <c r="D1031" s="21" t="e">
        <f ca="1"/>
        <v>#NAME?</v>
      </c>
      <c r="E1031" s="21" t="e">
        <f ca="1">_xlfn.XLOOKUP(D1031,MasterSheet!H:H,MasterSheet!F:F)</f>
        <v>#NAME?</v>
      </c>
      <c r="F1031" s="22">
        <f ca="1">SUMIFS(MasterSheet!J:J, MasterSheet!B:B, B1031, MasterSheet!D:D, C1031, MasterSheet!H:H, D1031)</f>
        <v>0</v>
      </c>
      <c r="G1031" s="22" t="e">
        <f t="shared" ca="1" si="65"/>
        <v>#NAME?</v>
      </c>
      <c r="H1031" s="26">
        <f ca="1">SUMIFS(MasterSheet!K:K, MasterSheet!B:B, B1031, MasterSheet!D:D, C1031, MasterSheet!H:H, D1031)</f>
        <v>0</v>
      </c>
      <c r="I1031" s="26" t="e">
        <f t="shared" ca="1" si="66"/>
        <v>#NAME?</v>
      </c>
      <c r="J1031" s="28">
        <f ca="1">SUMIFS(MasterSheet!L:L, MasterSheet!B:B, B1031, MasterSheet!D:D, C1031, MasterSheet!H:H, D1031)</f>
        <v>0</v>
      </c>
      <c r="K1031" s="28" t="e">
        <f t="shared" ca="1" si="67"/>
        <v>#NAME?</v>
      </c>
      <c r="L1031" s="21" t="e">
        <f ca="1">UPPER(VLOOKUP(D1031,MasterSheet!H:U,14,))</f>
        <v>#NAME?</v>
      </c>
    </row>
    <row r="1032" spans="1:12">
      <c r="A1032" s="21" t="e">
        <f t="shared" ca="1" si="64"/>
        <v>#NAME?</v>
      </c>
      <c r="B1032" s="21" t="e">
        <f ca="1"/>
        <v>#NAME?</v>
      </c>
      <c r="C1032" s="30" t="e">
        <f ca="1"/>
        <v>#NAME?</v>
      </c>
      <c r="D1032" s="21" t="e">
        <f ca="1"/>
        <v>#NAME?</v>
      </c>
      <c r="E1032" s="21" t="e">
        <f ca="1">_xlfn.XLOOKUP(D1032,MasterSheet!H:H,MasterSheet!F:F)</f>
        <v>#NAME?</v>
      </c>
      <c r="F1032" s="22">
        <f ca="1">SUMIFS(MasterSheet!J:J, MasterSheet!B:B, B1032, MasterSheet!D:D, C1032, MasterSheet!H:H, D1032)</f>
        <v>0</v>
      </c>
      <c r="G1032" s="22" t="e">
        <f t="shared" ca="1" si="65"/>
        <v>#NAME?</v>
      </c>
      <c r="H1032" s="26">
        <f ca="1">SUMIFS(MasterSheet!K:K, MasterSheet!B:B, B1032, MasterSheet!D:D, C1032, MasterSheet!H:H, D1032)</f>
        <v>0</v>
      </c>
      <c r="I1032" s="26" t="e">
        <f t="shared" ca="1" si="66"/>
        <v>#NAME?</v>
      </c>
      <c r="J1032" s="28">
        <f ca="1">SUMIFS(MasterSheet!L:L, MasterSheet!B:B, B1032, MasterSheet!D:D, C1032, MasterSheet!H:H, D1032)</f>
        <v>0</v>
      </c>
      <c r="K1032" s="28" t="e">
        <f t="shared" ca="1" si="67"/>
        <v>#NAME?</v>
      </c>
      <c r="L1032" s="21" t="e">
        <f ca="1">UPPER(VLOOKUP(D1032,MasterSheet!H:U,14,))</f>
        <v>#NAME?</v>
      </c>
    </row>
    <row r="1033" spans="1:12">
      <c r="A1033" s="21" t="e">
        <f t="shared" ca="1" si="64"/>
        <v>#NAME?</v>
      </c>
      <c r="B1033" s="21" t="e">
        <f ca="1"/>
        <v>#NAME?</v>
      </c>
      <c r="C1033" s="30" t="e">
        <f ca="1"/>
        <v>#NAME?</v>
      </c>
      <c r="D1033" s="21" t="e">
        <f ca="1"/>
        <v>#NAME?</v>
      </c>
      <c r="E1033" s="21" t="e">
        <f ca="1">_xlfn.XLOOKUP(D1033,MasterSheet!H:H,MasterSheet!F:F)</f>
        <v>#NAME?</v>
      </c>
      <c r="F1033" s="22">
        <f ca="1">SUMIFS(MasterSheet!J:J, MasterSheet!B:B, B1033, MasterSheet!D:D, C1033, MasterSheet!H:H, D1033)</f>
        <v>0</v>
      </c>
      <c r="G1033" s="22" t="e">
        <f t="shared" ca="1" si="65"/>
        <v>#NAME?</v>
      </c>
      <c r="H1033" s="26">
        <f ca="1">SUMIFS(MasterSheet!K:K, MasterSheet!B:B, B1033, MasterSheet!D:D, C1033, MasterSheet!H:H, D1033)</f>
        <v>0</v>
      </c>
      <c r="I1033" s="26" t="e">
        <f t="shared" ca="1" si="66"/>
        <v>#NAME?</v>
      </c>
      <c r="J1033" s="28">
        <f ca="1">SUMIFS(MasterSheet!L:L, MasterSheet!B:B, B1033, MasterSheet!D:D, C1033, MasterSheet!H:H, D1033)</f>
        <v>0</v>
      </c>
      <c r="K1033" s="28" t="e">
        <f t="shared" ca="1" si="67"/>
        <v>#NAME?</v>
      </c>
      <c r="L1033" s="21" t="e">
        <f ca="1">UPPER(VLOOKUP(D1033,MasterSheet!H:U,14,))</f>
        <v>#NAME?</v>
      </c>
    </row>
    <row r="1034" spans="1:12">
      <c r="A1034" s="21" t="e">
        <f t="shared" ca="1" si="64"/>
        <v>#NAME?</v>
      </c>
      <c r="B1034" s="21" t="e">
        <f ca="1"/>
        <v>#NAME?</v>
      </c>
      <c r="C1034" s="30" t="e">
        <f ca="1"/>
        <v>#NAME?</v>
      </c>
      <c r="D1034" s="21" t="e">
        <f ca="1"/>
        <v>#NAME?</v>
      </c>
      <c r="E1034" s="21" t="e">
        <f ca="1">_xlfn.XLOOKUP(D1034,MasterSheet!H:H,MasterSheet!F:F)</f>
        <v>#NAME?</v>
      </c>
      <c r="F1034" s="22">
        <f ca="1">SUMIFS(MasterSheet!J:J, MasterSheet!B:B, B1034, MasterSheet!D:D, C1034, MasterSheet!H:H, D1034)</f>
        <v>0</v>
      </c>
      <c r="G1034" s="22" t="e">
        <f t="shared" ca="1" si="65"/>
        <v>#NAME?</v>
      </c>
      <c r="H1034" s="26">
        <f ca="1">SUMIFS(MasterSheet!K:K, MasterSheet!B:B, B1034, MasterSheet!D:D, C1034, MasterSheet!H:H, D1034)</f>
        <v>0</v>
      </c>
      <c r="I1034" s="26" t="e">
        <f t="shared" ca="1" si="66"/>
        <v>#NAME?</v>
      </c>
      <c r="J1034" s="28">
        <f ca="1">SUMIFS(MasterSheet!L:L, MasterSheet!B:B, B1034, MasterSheet!D:D, C1034, MasterSheet!H:H, D1034)</f>
        <v>0</v>
      </c>
      <c r="K1034" s="28" t="e">
        <f t="shared" ca="1" si="67"/>
        <v>#NAME?</v>
      </c>
      <c r="L1034" s="21" t="e">
        <f ca="1">UPPER(VLOOKUP(D1034,MasterSheet!H:U,14,))</f>
        <v>#NAME?</v>
      </c>
    </row>
    <row r="1035" spans="1:12">
      <c r="A1035" s="21" t="e">
        <f t="shared" ca="1" si="64"/>
        <v>#NAME?</v>
      </c>
      <c r="B1035" s="21" t="e">
        <f ca="1"/>
        <v>#NAME?</v>
      </c>
      <c r="C1035" s="30" t="e">
        <f ca="1"/>
        <v>#NAME?</v>
      </c>
      <c r="D1035" s="21" t="e">
        <f ca="1"/>
        <v>#NAME?</v>
      </c>
      <c r="E1035" s="21" t="e">
        <f ca="1">_xlfn.XLOOKUP(D1035,MasterSheet!H:H,MasterSheet!F:F)</f>
        <v>#NAME?</v>
      </c>
      <c r="F1035" s="22">
        <f ca="1">SUMIFS(MasterSheet!J:J, MasterSheet!B:B, B1035, MasterSheet!D:D, C1035, MasterSheet!H:H, D1035)</f>
        <v>0</v>
      </c>
      <c r="G1035" s="22" t="e">
        <f t="shared" ca="1" si="65"/>
        <v>#NAME?</v>
      </c>
      <c r="H1035" s="26">
        <f ca="1">SUMIFS(MasterSheet!K:K, MasterSheet!B:B, B1035, MasterSheet!D:D, C1035, MasterSheet!H:H, D1035)</f>
        <v>0</v>
      </c>
      <c r="I1035" s="26" t="e">
        <f t="shared" ca="1" si="66"/>
        <v>#NAME?</v>
      </c>
      <c r="J1035" s="28">
        <f ca="1">SUMIFS(MasterSheet!L:L, MasterSheet!B:B, B1035, MasterSheet!D:D, C1035, MasterSheet!H:H, D1035)</f>
        <v>0</v>
      </c>
      <c r="K1035" s="28" t="e">
        <f t="shared" ca="1" si="67"/>
        <v>#NAME?</v>
      </c>
      <c r="L1035" s="21" t="e">
        <f ca="1">UPPER(VLOOKUP(D1035,MasterSheet!H:U,14,))</f>
        <v>#NAME?</v>
      </c>
    </row>
    <row r="1036" spans="1:12">
      <c r="A1036" s="21" t="e">
        <f t="shared" ca="1" si="64"/>
        <v>#NAME?</v>
      </c>
      <c r="B1036" s="21" t="e">
        <f ca="1"/>
        <v>#NAME?</v>
      </c>
      <c r="C1036" s="30" t="e">
        <f ca="1"/>
        <v>#NAME?</v>
      </c>
      <c r="D1036" s="21" t="e">
        <f ca="1"/>
        <v>#NAME?</v>
      </c>
      <c r="E1036" s="21" t="e">
        <f ca="1">_xlfn.XLOOKUP(D1036,MasterSheet!H:H,MasterSheet!F:F)</f>
        <v>#NAME?</v>
      </c>
      <c r="F1036" s="22">
        <f ca="1">SUMIFS(MasterSheet!J:J, MasterSheet!B:B, B1036, MasterSheet!D:D, C1036, MasterSheet!H:H, D1036)</f>
        <v>0</v>
      </c>
      <c r="G1036" s="22" t="e">
        <f t="shared" ca="1" si="65"/>
        <v>#NAME?</v>
      </c>
      <c r="H1036" s="26">
        <f ca="1">SUMIFS(MasterSheet!K:K, MasterSheet!B:B, B1036, MasterSheet!D:D, C1036, MasterSheet!H:H, D1036)</f>
        <v>0</v>
      </c>
      <c r="I1036" s="26" t="e">
        <f t="shared" ca="1" si="66"/>
        <v>#NAME?</v>
      </c>
      <c r="J1036" s="28">
        <f ca="1">SUMIFS(MasterSheet!L:L, MasterSheet!B:B, B1036, MasterSheet!D:D, C1036, MasterSheet!H:H, D1036)</f>
        <v>0</v>
      </c>
      <c r="K1036" s="28" t="e">
        <f t="shared" ca="1" si="67"/>
        <v>#NAME?</v>
      </c>
      <c r="L1036" s="21" t="e">
        <f ca="1">UPPER(VLOOKUP(D1036,MasterSheet!H:U,14,))</f>
        <v>#NAME?</v>
      </c>
    </row>
    <row r="1037" spans="1:12">
      <c r="A1037" s="21" t="e">
        <f t="shared" ca="1" si="64"/>
        <v>#NAME?</v>
      </c>
      <c r="B1037" s="21" t="e">
        <f ca="1"/>
        <v>#NAME?</v>
      </c>
      <c r="C1037" s="30" t="e">
        <f ca="1"/>
        <v>#NAME?</v>
      </c>
      <c r="D1037" s="21" t="e">
        <f ca="1"/>
        <v>#NAME?</v>
      </c>
      <c r="E1037" s="21" t="e">
        <f ca="1">_xlfn.XLOOKUP(D1037,MasterSheet!H:H,MasterSheet!F:F)</f>
        <v>#NAME?</v>
      </c>
      <c r="F1037" s="22">
        <f ca="1">SUMIFS(MasterSheet!J:J, MasterSheet!B:B, B1037, MasterSheet!D:D, C1037, MasterSheet!H:H, D1037)</f>
        <v>0</v>
      </c>
      <c r="G1037" s="22" t="e">
        <f t="shared" ca="1" si="65"/>
        <v>#NAME?</v>
      </c>
      <c r="H1037" s="26">
        <f ca="1">SUMIFS(MasterSheet!K:K, MasterSheet!B:B, B1037, MasterSheet!D:D, C1037, MasterSheet!H:H, D1037)</f>
        <v>0</v>
      </c>
      <c r="I1037" s="26" t="e">
        <f t="shared" ca="1" si="66"/>
        <v>#NAME?</v>
      </c>
      <c r="J1037" s="28">
        <f ca="1">SUMIFS(MasterSheet!L:L, MasterSheet!B:B, B1037, MasterSheet!D:D, C1037, MasterSheet!H:H, D1037)</f>
        <v>0</v>
      </c>
      <c r="K1037" s="28" t="e">
        <f t="shared" ca="1" si="67"/>
        <v>#NAME?</v>
      </c>
      <c r="L1037" s="21" t="e">
        <f ca="1">UPPER(VLOOKUP(D1037,MasterSheet!H:U,14,))</f>
        <v>#NAME?</v>
      </c>
    </row>
    <row r="1038" spans="1:12">
      <c r="A1038" s="21" t="e">
        <f t="shared" ca="1" si="64"/>
        <v>#NAME?</v>
      </c>
      <c r="B1038" s="21" t="e">
        <f ca="1"/>
        <v>#NAME?</v>
      </c>
      <c r="C1038" s="30" t="e">
        <f ca="1"/>
        <v>#NAME?</v>
      </c>
      <c r="D1038" s="21" t="e">
        <f ca="1"/>
        <v>#NAME?</v>
      </c>
      <c r="E1038" s="21" t="e">
        <f ca="1">_xlfn.XLOOKUP(D1038,MasterSheet!H:H,MasterSheet!F:F)</f>
        <v>#NAME?</v>
      </c>
      <c r="F1038" s="22">
        <f ca="1">SUMIFS(MasterSheet!J:J, MasterSheet!B:B, B1038, MasterSheet!D:D, C1038, MasterSheet!H:H, D1038)</f>
        <v>0</v>
      </c>
      <c r="G1038" s="22" t="e">
        <f t="shared" ca="1" si="65"/>
        <v>#NAME?</v>
      </c>
      <c r="H1038" s="26">
        <f ca="1">SUMIFS(MasterSheet!K:K, MasterSheet!B:B, B1038, MasterSheet!D:D, C1038, MasterSheet!H:H, D1038)</f>
        <v>0</v>
      </c>
      <c r="I1038" s="26" t="e">
        <f t="shared" ca="1" si="66"/>
        <v>#NAME?</v>
      </c>
      <c r="J1038" s="28">
        <f ca="1">SUMIFS(MasterSheet!L:L, MasterSheet!B:B, B1038, MasterSheet!D:D, C1038, MasterSheet!H:H, D1038)</f>
        <v>0</v>
      </c>
      <c r="K1038" s="28" t="e">
        <f t="shared" ca="1" si="67"/>
        <v>#NAME?</v>
      </c>
      <c r="L1038" s="21" t="e">
        <f ca="1">UPPER(VLOOKUP(D1038,MasterSheet!H:U,14,))</f>
        <v>#NAME?</v>
      </c>
    </row>
    <row r="1039" spans="1:12">
      <c r="A1039" s="21" t="e">
        <f t="shared" ca="1" si="64"/>
        <v>#NAME?</v>
      </c>
      <c r="B1039" s="21" t="e">
        <f ca="1"/>
        <v>#NAME?</v>
      </c>
      <c r="C1039" s="30" t="e">
        <f ca="1"/>
        <v>#NAME?</v>
      </c>
      <c r="D1039" s="21" t="e">
        <f ca="1"/>
        <v>#NAME?</v>
      </c>
      <c r="E1039" s="21" t="e">
        <f ca="1">_xlfn.XLOOKUP(D1039,MasterSheet!H:H,MasterSheet!F:F)</f>
        <v>#NAME?</v>
      </c>
      <c r="F1039" s="22">
        <f ca="1">SUMIFS(MasterSheet!J:J, MasterSheet!B:B, B1039, MasterSheet!D:D, C1039, MasterSheet!H:H, D1039)</f>
        <v>0</v>
      </c>
      <c r="G1039" s="22" t="e">
        <f t="shared" ca="1" si="65"/>
        <v>#NAME?</v>
      </c>
      <c r="H1039" s="26">
        <f ca="1">SUMIFS(MasterSheet!K:K, MasterSheet!B:B, B1039, MasterSheet!D:D, C1039, MasterSheet!H:H, D1039)</f>
        <v>0</v>
      </c>
      <c r="I1039" s="26" t="e">
        <f t="shared" ca="1" si="66"/>
        <v>#NAME?</v>
      </c>
      <c r="J1039" s="28">
        <f ca="1">SUMIFS(MasterSheet!L:L, MasterSheet!B:B, B1039, MasterSheet!D:D, C1039, MasterSheet!H:H, D1039)</f>
        <v>0</v>
      </c>
      <c r="K1039" s="28" t="e">
        <f t="shared" ca="1" si="67"/>
        <v>#NAME?</v>
      </c>
      <c r="L1039" s="21" t="e">
        <f ca="1">UPPER(VLOOKUP(D1039,MasterSheet!H:U,14,))</f>
        <v>#NAME?</v>
      </c>
    </row>
    <row r="1040" spans="1:12">
      <c r="A1040" s="21" t="e">
        <f t="shared" ca="1" si="64"/>
        <v>#NAME?</v>
      </c>
      <c r="B1040" s="21" t="e">
        <f ca="1"/>
        <v>#NAME?</v>
      </c>
      <c r="C1040" s="30" t="e">
        <f ca="1"/>
        <v>#NAME?</v>
      </c>
      <c r="D1040" s="21" t="e">
        <f ca="1"/>
        <v>#NAME?</v>
      </c>
      <c r="E1040" s="21" t="e">
        <f ca="1">_xlfn.XLOOKUP(D1040,MasterSheet!H:H,MasterSheet!F:F)</f>
        <v>#NAME?</v>
      </c>
      <c r="F1040" s="22">
        <f ca="1">SUMIFS(MasterSheet!J:J, MasterSheet!B:B, B1040, MasterSheet!D:D, C1040, MasterSheet!H:H, D1040)</f>
        <v>0</v>
      </c>
      <c r="G1040" s="22" t="e">
        <f t="shared" ca="1" si="65"/>
        <v>#NAME?</v>
      </c>
      <c r="H1040" s="26">
        <f ca="1">SUMIFS(MasterSheet!K:K, MasterSheet!B:B, B1040, MasterSheet!D:D, C1040, MasterSheet!H:H, D1040)</f>
        <v>0</v>
      </c>
      <c r="I1040" s="26" t="e">
        <f t="shared" ca="1" si="66"/>
        <v>#NAME?</v>
      </c>
      <c r="J1040" s="28">
        <f ca="1">SUMIFS(MasterSheet!L:L, MasterSheet!B:B, B1040, MasterSheet!D:D, C1040, MasterSheet!H:H, D1040)</f>
        <v>0</v>
      </c>
      <c r="K1040" s="28" t="e">
        <f t="shared" ca="1" si="67"/>
        <v>#NAME?</v>
      </c>
      <c r="L1040" s="21" t="e">
        <f ca="1">UPPER(VLOOKUP(D1040,MasterSheet!H:U,14,))</f>
        <v>#NAME?</v>
      </c>
    </row>
    <row r="1041" spans="1:12">
      <c r="A1041" s="21" t="e">
        <f t="shared" ca="1" si="64"/>
        <v>#NAME?</v>
      </c>
      <c r="B1041" s="21" t="e">
        <f ca="1"/>
        <v>#NAME?</v>
      </c>
      <c r="C1041" s="30" t="e">
        <f ca="1"/>
        <v>#NAME?</v>
      </c>
      <c r="D1041" s="21" t="e">
        <f ca="1"/>
        <v>#NAME?</v>
      </c>
      <c r="E1041" s="21" t="e">
        <f ca="1">_xlfn.XLOOKUP(D1041,MasterSheet!H:H,MasterSheet!F:F)</f>
        <v>#NAME?</v>
      </c>
      <c r="F1041" s="22">
        <f ca="1">SUMIFS(MasterSheet!J:J, MasterSheet!B:B, B1041, MasterSheet!D:D, C1041, MasterSheet!H:H, D1041)</f>
        <v>0</v>
      </c>
      <c r="G1041" s="22" t="e">
        <f t="shared" ca="1" si="65"/>
        <v>#NAME?</v>
      </c>
      <c r="H1041" s="26">
        <f ca="1">SUMIFS(MasterSheet!K:K, MasterSheet!B:B, B1041, MasterSheet!D:D, C1041, MasterSheet!H:H, D1041)</f>
        <v>0</v>
      </c>
      <c r="I1041" s="26" t="e">
        <f t="shared" ca="1" si="66"/>
        <v>#NAME?</v>
      </c>
      <c r="J1041" s="28">
        <f ca="1">SUMIFS(MasterSheet!L:L, MasterSheet!B:B, B1041, MasterSheet!D:D, C1041, MasterSheet!H:H, D1041)</f>
        <v>0</v>
      </c>
      <c r="K1041" s="28" t="e">
        <f t="shared" ca="1" si="67"/>
        <v>#NAME?</v>
      </c>
      <c r="L1041" s="21" t="e">
        <f ca="1">UPPER(VLOOKUP(D1041,MasterSheet!H:U,14,))</f>
        <v>#NAME?</v>
      </c>
    </row>
    <row r="1042" spans="1:12">
      <c r="A1042" s="21" t="e">
        <f t="shared" ca="1" si="64"/>
        <v>#NAME?</v>
      </c>
      <c r="B1042" s="21" t="e">
        <f ca="1"/>
        <v>#NAME?</v>
      </c>
      <c r="C1042" s="30" t="e">
        <f ca="1"/>
        <v>#NAME?</v>
      </c>
      <c r="D1042" s="21" t="e">
        <f ca="1"/>
        <v>#NAME?</v>
      </c>
      <c r="E1042" s="21" t="e">
        <f ca="1">_xlfn.XLOOKUP(D1042,MasterSheet!H:H,MasterSheet!F:F)</f>
        <v>#NAME?</v>
      </c>
      <c r="F1042" s="22">
        <f ca="1">SUMIFS(MasterSheet!J:J, MasterSheet!B:B, B1042, MasterSheet!D:D, C1042, MasterSheet!H:H, D1042)</f>
        <v>0</v>
      </c>
      <c r="G1042" s="22" t="e">
        <f t="shared" ca="1" si="65"/>
        <v>#NAME?</v>
      </c>
      <c r="H1042" s="26">
        <f ca="1">SUMIFS(MasterSheet!K:K, MasterSheet!B:B, B1042, MasterSheet!D:D, C1042, MasterSheet!H:H, D1042)</f>
        <v>0</v>
      </c>
      <c r="I1042" s="26" t="e">
        <f t="shared" ca="1" si="66"/>
        <v>#NAME?</v>
      </c>
      <c r="J1042" s="28">
        <f ca="1">SUMIFS(MasterSheet!L:L, MasterSheet!B:B, B1042, MasterSheet!D:D, C1042, MasterSheet!H:H, D1042)</f>
        <v>0</v>
      </c>
      <c r="K1042" s="28" t="e">
        <f t="shared" ca="1" si="67"/>
        <v>#NAME?</v>
      </c>
      <c r="L1042" s="21" t="e">
        <f ca="1">UPPER(VLOOKUP(D1042,MasterSheet!H:U,14,))</f>
        <v>#NAME?</v>
      </c>
    </row>
    <row r="1043" spans="1:12">
      <c r="A1043" s="21" t="e">
        <f t="shared" ca="1" si="64"/>
        <v>#NAME?</v>
      </c>
      <c r="B1043" s="21" t="e">
        <f ca="1"/>
        <v>#NAME?</v>
      </c>
      <c r="C1043" s="30" t="e">
        <f ca="1"/>
        <v>#NAME?</v>
      </c>
      <c r="D1043" s="21" t="e">
        <f ca="1"/>
        <v>#NAME?</v>
      </c>
      <c r="E1043" s="21" t="e">
        <f ca="1">_xlfn.XLOOKUP(D1043,MasterSheet!H:H,MasterSheet!F:F)</f>
        <v>#NAME?</v>
      </c>
      <c r="F1043" s="22">
        <f ca="1">SUMIFS(MasterSheet!J:J, MasterSheet!B:B, B1043, MasterSheet!D:D, C1043, MasterSheet!H:H, D1043)</f>
        <v>0</v>
      </c>
      <c r="G1043" s="22" t="e">
        <f t="shared" ca="1" si="65"/>
        <v>#NAME?</v>
      </c>
      <c r="H1043" s="26">
        <f ca="1">SUMIFS(MasterSheet!K:K, MasterSheet!B:B, B1043, MasterSheet!D:D, C1043, MasterSheet!H:H, D1043)</f>
        <v>0</v>
      </c>
      <c r="I1043" s="26" t="e">
        <f t="shared" ca="1" si="66"/>
        <v>#NAME?</v>
      </c>
      <c r="J1043" s="28">
        <f ca="1">SUMIFS(MasterSheet!L:L, MasterSheet!B:B, B1043, MasterSheet!D:D, C1043, MasterSheet!H:H, D1043)</f>
        <v>0</v>
      </c>
      <c r="K1043" s="28" t="e">
        <f t="shared" ca="1" si="67"/>
        <v>#NAME?</v>
      </c>
      <c r="L1043" s="21" t="e">
        <f ca="1">UPPER(VLOOKUP(D1043,MasterSheet!H:U,14,))</f>
        <v>#NAME?</v>
      </c>
    </row>
    <row r="1044" spans="1:12">
      <c r="A1044" s="21" t="e">
        <f t="shared" ca="1" si="64"/>
        <v>#NAME?</v>
      </c>
      <c r="B1044" s="21" t="e">
        <f ca="1"/>
        <v>#NAME?</v>
      </c>
      <c r="C1044" s="30" t="e">
        <f ca="1"/>
        <v>#NAME?</v>
      </c>
      <c r="D1044" s="21" t="e">
        <f ca="1"/>
        <v>#NAME?</v>
      </c>
      <c r="E1044" s="21" t="e">
        <f ca="1">_xlfn.XLOOKUP(D1044,MasterSheet!H:H,MasterSheet!F:F)</f>
        <v>#NAME?</v>
      </c>
      <c r="F1044" s="22">
        <f ca="1">SUMIFS(MasterSheet!J:J, MasterSheet!B:B, B1044, MasterSheet!D:D, C1044, MasterSheet!H:H, D1044)</f>
        <v>0</v>
      </c>
      <c r="G1044" s="22" t="e">
        <f t="shared" ca="1" si="65"/>
        <v>#NAME?</v>
      </c>
      <c r="H1044" s="26">
        <f ca="1">SUMIFS(MasterSheet!K:K, MasterSheet!B:B, B1044, MasterSheet!D:D, C1044, MasterSheet!H:H, D1044)</f>
        <v>0</v>
      </c>
      <c r="I1044" s="26" t="e">
        <f t="shared" ca="1" si="66"/>
        <v>#NAME?</v>
      </c>
      <c r="J1044" s="28">
        <f ca="1">SUMIFS(MasterSheet!L:L, MasterSheet!B:B, B1044, MasterSheet!D:D, C1044, MasterSheet!H:H, D1044)</f>
        <v>0</v>
      </c>
      <c r="K1044" s="28" t="e">
        <f t="shared" ca="1" si="67"/>
        <v>#NAME?</v>
      </c>
      <c r="L1044" s="21" t="e">
        <f ca="1">UPPER(VLOOKUP(D1044,MasterSheet!H:U,14,))</f>
        <v>#NAME?</v>
      </c>
    </row>
    <row r="1045" spans="1:12">
      <c r="A1045" s="21" t="e">
        <f t="shared" ca="1" si="64"/>
        <v>#NAME?</v>
      </c>
      <c r="B1045" s="21" t="e">
        <f ca="1"/>
        <v>#NAME?</v>
      </c>
      <c r="C1045" s="30" t="e">
        <f ca="1"/>
        <v>#NAME?</v>
      </c>
      <c r="D1045" s="21" t="e">
        <f ca="1"/>
        <v>#NAME?</v>
      </c>
      <c r="E1045" s="21" t="e">
        <f ca="1">_xlfn.XLOOKUP(D1045,MasterSheet!H:H,MasterSheet!F:F)</f>
        <v>#NAME?</v>
      </c>
      <c r="F1045" s="22">
        <f ca="1">SUMIFS(MasterSheet!J:J, MasterSheet!B:B, B1045, MasterSheet!D:D, C1045, MasterSheet!H:H, D1045)</f>
        <v>0</v>
      </c>
      <c r="G1045" s="22" t="e">
        <f t="shared" ca="1" si="65"/>
        <v>#NAME?</v>
      </c>
      <c r="H1045" s="26">
        <f ca="1">SUMIFS(MasterSheet!K:K, MasterSheet!B:B, B1045, MasterSheet!D:D, C1045, MasterSheet!H:H, D1045)</f>
        <v>0</v>
      </c>
      <c r="I1045" s="26" t="e">
        <f t="shared" ca="1" si="66"/>
        <v>#NAME?</v>
      </c>
      <c r="J1045" s="28">
        <f ca="1">SUMIFS(MasterSheet!L:L, MasterSheet!B:B, B1045, MasterSheet!D:D, C1045, MasterSheet!H:H, D1045)</f>
        <v>0</v>
      </c>
      <c r="K1045" s="28" t="e">
        <f t="shared" ca="1" si="67"/>
        <v>#NAME?</v>
      </c>
      <c r="L1045" s="21" t="e">
        <f ca="1">UPPER(VLOOKUP(D1045,MasterSheet!H:U,14,))</f>
        <v>#NAME?</v>
      </c>
    </row>
    <row r="1046" spans="1:12">
      <c r="A1046" s="21" t="e">
        <f t="shared" ca="1" si="64"/>
        <v>#NAME?</v>
      </c>
      <c r="B1046" s="21" t="e">
        <f ca="1"/>
        <v>#NAME?</v>
      </c>
      <c r="C1046" s="30" t="e">
        <f ca="1"/>
        <v>#NAME?</v>
      </c>
      <c r="D1046" s="21" t="e">
        <f ca="1"/>
        <v>#NAME?</v>
      </c>
      <c r="E1046" s="21" t="e">
        <f ca="1">_xlfn.XLOOKUP(D1046,MasterSheet!H:H,MasterSheet!F:F)</f>
        <v>#NAME?</v>
      </c>
      <c r="F1046" s="22">
        <f ca="1">SUMIFS(MasterSheet!J:J, MasterSheet!B:B, B1046, MasterSheet!D:D, C1046, MasterSheet!H:H, D1046)</f>
        <v>0</v>
      </c>
      <c r="G1046" s="22" t="e">
        <f t="shared" ca="1" si="65"/>
        <v>#NAME?</v>
      </c>
      <c r="H1046" s="26">
        <f ca="1">SUMIFS(MasterSheet!K:K, MasterSheet!B:B, B1046, MasterSheet!D:D, C1046, MasterSheet!H:H, D1046)</f>
        <v>0</v>
      </c>
      <c r="I1046" s="26" t="e">
        <f t="shared" ca="1" si="66"/>
        <v>#NAME?</v>
      </c>
      <c r="J1046" s="28">
        <f ca="1">SUMIFS(MasterSheet!L:L, MasterSheet!B:B, B1046, MasterSheet!D:D, C1046, MasterSheet!H:H, D1046)</f>
        <v>0</v>
      </c>
      <c r="K1046" s="28" t="e">
        <f t="shared" ca="1" si="67"/>
        <v>#NAME?</v>
      </c>
      <c r="L1046" s="21" t="e">
        <f ca="1">UPPER(VLOOKUP(D1046,MasterSheet!H:U,14,))</f>
        <v>#NAME?</v>
      </c>
    </row>
    <row r="1047" spans="1:12">
      <c r="A1047" s="21" t="e">
        <f t="shared" ca="1" si="64"/>
        <v>#NAME?</v>
      </c>
      <c r="B1047" s="21" t="e">
        <f ca="1"/>
        <v>#NAME?</v>
      </c>
      <c r="C1047" s="30" t="e">
        <f ca="1"/>
        <v>#NAME?</v>
      </c>
      <c r="D1047" s="21" t="e">
        <f ca="1"/>
        <v>#NAME?</v>
      </c>
      <c r="E1047" s="21" t="e">
        <f ca="1">_xlfn.XLOOKUP(D1047,MasterSheet!H:H,MasterSheet!F:F)</f>
        <v>#NAME?</v>
      </c>
      <c r="F1047" s="22">
        <f ca="1">SUMIFS(MasterSheet!J:J, MasterSheet!B:B, B1047, MasterSheet!D:D, C1047, MasterSheet!H:H, D1047)</f>
        <v>0</v>
      </c>
      <c r="G1047" s="22" t="e">
        <f t="shared" ca="1" si="65"/>
        <v>#NAME?</v>
      </c>
      <c r="H1047" s="26">
        <f ca="1">SUMIFS(MasterSheet!K:K, MasterSheet!B:B, B1047, MasterSheet!D:D, C1047, MasterSheet!H:H, D1047)</f>
        <v>0</v>
      </c>
      <c r="I1047" s="26" t="e">
        <f t="shared" ca="1" si="66"/>
        <v>#NAME?</v>
      </c>
      <c r="J1047" s="28">
        <f ca="1">SUMIFS(MasterSheet!L:L, MasterSheet!B:B, B1047, MasterSheet!D:D, C1047, MasterSheet!H:H, D1047)</f>
        <v>0</v>
      </c>
      <c r="K1047" s="28" t="e">
        <f t="shared" ca="1" si="67"/>
        <v>#NAME?</v>
      </c>
      <c r="L1047" s="21" t="e">
        <f ca="1">UPPER(VLOOKUP(D1047,MasterSheet!H:U,14,))</f>
        <v>#NAME?</v>
      </c>
    </row>
    <row r="1048" spans="1:12">
      <c r="A1048" s="21" t="e">
        <f t="shared" ca="1" si="64"/>
        <v>#NAME?</v>
      </c>
      <c r="B1048" s="21" t="e">
        <f ca="1"/>
        <v>#NAME?</v>
      </c>
      <c r="C1048" s="30" t="e">
        <f ca="1"/>
        <v>#NAME?</v>
      </c>
      <c r="D1048" s="21" t="e">
        <f ca="1"/>
        <v>#NAME?</v>
      </c>
      <c r="E1048" s="21" t="e">
        <f ca="1">_xlfn.XLOOKUP(D1048,MasterSheet!H:H,MasterSheet!F:F)</f>
        <v>#NAME?</v>
      </c>
      <c r="F1048" s="22">
        <f ca="1">SUMIFS(MasterSheet!J:J, MasterSheet!B:B, B1048, MasterSheet!D:D, C1048, MasterSheet!H:H, D1048)</f>
        <v>0</v>
      </c>
      <c r="G1048" s="22" t="e">
        <f t="shared" ca="1" si="65"/>
        <v>#NAME?</v>
      </c>
      <c r="H1048" s="26">
        <f ca="1">SUMIFS(MasterSheet!K:K, MasterSheet!B:B, B1048, MasterSheet!D:D, C1048, MasterSheet!H:H, D1048)</f>
        <v>0</v>
      </c>
      <c r="I1048" s="26" t="e">
        <f t="shared" ca="1" si="66"/>
        <v>#NAME?</v>
      </c>
      <c r="J1048" s="28">
        <f ca="1">SUMIFS(MasterSheet!L:L, MasterSheet!B:B, B1048, MasterSheet!D:D, C1048, MasterSheet!H:H, D1048)</f>
        <v>0</v>
      </c>
      <c r="K1048" s="28" t="e">
        <f t="shared" ca="1" si="67"/>
        <v>#NAME?</v>
      </c>
      <c r="L1048" s="21" t="e">
        <f ca="1">UPPER(VLOOKUP(D1048,MasterSheet!H:U,14,))</f>
        <v>#NAME?</v>
      </c>
    </row>
    <row r="1049" spans="1:12">
      <c r="A1049" s="21" t="e">
        <f t="shared" ca="1" si="64"/>
        <v>#NAME?</v>
      </c>
      <c r="B1049" s="21" t="e">
        <f ca="1"/>
        <v>#NAME?</v>
      </c>
      <c r="C1049" s="30" t="e">
        <f ca="1"/>
        <v>#NAME?</v>
      </c>
      <c r="D1049" s="21" t="e">
        <f ca="1"/>
        <v>#NAME?</v>
      </c>
      <c r="E1049" s="21" t="e">
        <f ca="1">_xlfn.XLOOKUP(D1049,MasterSheet!H:H,MasterSheet!F:F)</f>
        <v>#NAME?</v>
      </c>
      <c r="F1049" s="22">
        <f ca="1">SUMIFS(MasterSheet!J:J, MasterSheet!B:B, B1049, MasterSheet!D:D, C1049, MasterSheet!H:H, D1049)</f>
        <v>0</v>
      </c>
      <c r="G1049" s="22" t="e">
        <f t="shared" ca="1" si="65"/>
        <v>#NAME?</v>
      </c>
      <c r="H1049" s="26">
        <f ca="1">SUMIFS(MasterSheet!K:K, MasterSheet!B:B, B1049, MasterSheet!D:D, C1049, MasterSheet!H:H, D1049)</f>
        <v>0</v>
      </c>
      <c r="I1049" s="26" t="e">
        <f t="shared" ca="1" si="66"/>
        <v>#NAME?</v>
      </c>
      <c r="J1049" s="28">
        <f ca="1">SUMIFS(MasterSheet!L:L, MasterSheet!B:B, B1049, MasterSheet!D:D, C1049, MasterSheet!H:H, D1049)</f>
        <v>0</v>
      </c>
      <c r="K1049" s="28" t="e">
        <f t="shared" ca="1" si="67"/>
        <v>#NAME?</v>
      </c>
      <c r="L1049" s="21" t="e">
        <f ca="1">UPPER(VLOOKUP(D1049,MasterSheet!H:U,14,))</f>
        <v>#NAME?</v>
      </c>
    </row>
    <row r="1050" spans="1:12">
      <c r="A1050" s="21" t="e">
        <f t="shared" ca="1" si="64"/>
        <v>#NAME?</v>
      </c>
      <c r="B1050" s="21" t="e">
        <f ca="1"/>
        <v>#NAME?</v>
      </c>
      <c r="C1050" s="30" t="e">
        <f ca="1"/>
        <v>#NAME?</v>
      </c>
      <c r="D1050" s="21" t="e">
        <f ca="1"/>
        <v>#NAME?</v>
      </c>
      <c r="E1050" s="21" t="e">
        <f ca="1">_xlfn.XLOOKUP(D1050,MasterSheet!H:H,MasterSheet!F:F)</f>
        <v>#NAME?</v>
      </c>
      <c r="F1050" s="22">
        <f ca="1">SUMIFS(MasterSheet!J:J, MasterSheet!B:B, B1050, MasterSheet!D:D, C1050, MasterSheet!H:H, D1050)</f>
        <v>0</v>
      </c>
      <c r="G1050" s="22" t="e">
        <f t="shared" ca="1" si="65"/>
        <v>#NAME?</v>
      </c>
      <c r="H1050" s="26">
        <f ca="1">SUMIFS(MasterSheet!K:K, MasterSheet!B:B, B1050, MasterSheet!D:D, C1050, MasterSheet!H:H, D1050)</f>
        <v>0</v>
      </c>
      <c r="I1050" s="26" t="e">
        <f t="shared" ca="1" si="66"/>
        <v>#NAME?</v>
      </c>
      <c r="J1050" s="28">
        <f ca="1">SUMIFS(MasterSheet!L:L, MasterSheet!B:B, B1050, MasterSheet!D:D, C1050, MasterSheet!H:H, D1050)</f>
        <v>0</v>
      </c>
      <c r="K1050" s="28" t="e">
        <f t="shared" ca="1" si="67"/>
        <v>#NAME?</v>
      </c>
      <c r="L1050" s="21" t="e">
        <f ca="1">UPPER(VLOOKUP(D1050,MasterSheet!H:U,14,))</f>
        <v>#NAME?</v>
      </c>
    </row>
    <row r="1051" spans="1:12">
      <c r="A1051" s="21" t="e">
        <f t="shared" ca="1" si="64"/>
        <v>#NAME?</v>
      </c>
      <c r="B1051" s="21" t="e">
        <f ca="1"/>
        <v>#NAME?</v>
      </c>
      <c r="C1051" s="30" t="e">
        <f ca="1"/>
        <v>#NAME?</v>
      </c>
      <c r="D1051" s="21" t="e">
        <f ca="1"/>
        <v>#NAME?</v>
      </c>
      <c r="E1051" s="21" t="e">
        <f ca="1">_xlfn.XLOOKUP(D1051,MasterSheet!H:H,MasterSheet!F:F)</f>
        <v>#NAME?</v>
      </c>
      <c r="F1051" s="22">
        <f ca="1">SUMIFS(MasterSheet!J:J, MasterSheet!B:B, B1051, MasterSheet!D:D, C1051, MasterSheet!H:H, D1051)</f>
        <v>0</v>
      </c>
      <c r="G1051" s="22" t="e">
        <f t="shared" ca="1" si="65"/>
        <v>#NAME?</v>
      </c>
      <c r="H1051" s="26">
        <f ca="1">SUMIFS(MasterSheet!K:K, MasterSheet!B:B, B1051, MasterSheet!D:D, C1051, MasterSheet!H:H, D1051)</f>
        <v>0</v>
      </c>
      <c r="I1051" s="26" t="e">
        <f t="shared" ca="1" si="66"/>
        <v>#NAME?</v>
      </c>
      <c r="J1051" s="28">
        <f ca="1">SUMIFS(MasterSheet!L:L, MasterSheet!B:B, B1051, MasterSheet!D:D, C1051, MasterSheet!H:H, D1051)</f>
        <v>0</v>
      </c>
      <c r="K1051" s="28" t="e">
        <f t="shared" ca="1" si="67"/>
        <v>#NAME?</v>
      </c>
      <c r="L1051" s="21" t="e">
        <f ca="1">UPPER(VLOOKUP(D1051,MasterSheet!H:U,14,))</f>
        <v>#NAME?</v>
      </c>
    </row>
    <row r="1052" spans="1:12">
      <c r="A1052" s="21" t="e">
        <f t="shared" ca="1" si="64"/>
        <v>#NAME?</v>
      </c>
      <c r="B1052" s="21" t="e">
        <f ca="1"/>
        <v>#NAME?</v>
      </c>
      <c r="C1052" s="30" t="e">
        <f ca="1"/>
        <v>#NAME?</v>
      </c>
      <c r="D1052" s="21" t="e">
        <f ca="1"/>
        <v>#NAME?</v>
      </c>
      <c r="E1052" s="21" t="e">
        <f ca="1">_xlfn.XLOOKUP(D1052,MasterSheet!H:H,MasterSheet!F:F)</f>
        <v>#NAME?</v>
      </c>
      <c r="F1052" s="22">
        <f ca="1">SUMIFS(MasterSheet!J:J, MasterSheet!B:B, B1052, MasterSheet!D:D, C1052, MasterSheet!H:H, D1052)</f>
        <v>0</v>
      </c>
      <c r="G1052" s="22" t="e">
        <f t="shared" ca="1" si="65"/>
        <v>#NAME?</v>
      </c>
      <c r="H1052" s="26">
        <f ca="1">SUMIFS(MasterSheet!K:K, MasterSheet!B:B, B1052, MasterSheet!D:D, C1052, MasterSheet!H:H, D1052)</f>
        <v>0</v>
      </c>
      <c r="I1052" s="26" t="e">
        <f t="shared" ca="1" si="66"/>
        <v>#NAME?</v>
      </c>
      <c r="J1052" s="28">
        <f ca="1">SUMIFS(MasterSheet!L:L, MasterSheet!B:B, B1052, MasterSheet!D:D, C1052, MasterSheet!H:H, D1052)</f>
        <v>0</v>
      </c>
      <c r="K1052" s="28" t="e">
        <f t="shared" ca="1" si="67"/>
        <v>#NAME?</v>
      </c>
      <c r="L1052" s="21" t="e">
        <f ca="1">UPPER(VLOOKUP(D1052,MasterSheet!H:U,14,))</f>
        <v>#NAME?</v>
      </c>
    </row>
    <row r="1053" spans="1:12">
      <c r="A1053" s="21" t="e">
        <f t="shared" ca="1" si="64"/>
        <v>#NAME?</v>
      </c>
      <c r="B1053" s="21" t="e">
        <f ca="1"/>
        <v>#NAME?</v>
      </c>
      <c r="C1053" s="30" t="e">
        <f ca="1"/>
        <v>#NAME?</v>
      </c>
      <c r="D1053" s="21" t="e">
        <f ca="1"/>
        <v>#NAME?</v>
      </c>
      <c r="E1053" s="21" t="e">
        <f ca="1">_xlfn.XLOOKUP(D1053,MasterSheet!H:H,MasterSheet!F:F)</f>
        <v>#NAME?</v>
      </c>
      <c r="F1053" s="22">
        <f ca="1">SUMIFS(MasterSheet!J:J, MasterSheet!B:B, B1053, MasterSheet!D:D, C1053, MasterSheet!H:H, D1053)</f>
        <v>0</v>
      </c>
      <c r="G1053" s="22" t="e">
        <f t="shared" ca="1" si="65"/>
        <v>#NAME?</v>
      </c>
      <c r="H1053" s="26">
        <f ca="1">SUMIFS(MasterSheet!K:K, MasterSheet!B:B, B1053, MasterSheet!D:D, C1053, MasterSheet!H:H, D1053)</f>
        <v>0</v>
      </c>
      <c r="I1053" s="26" t="e">
        <f t="shared" ca="1" si="66"/>
        <v>#NAME?</v>
      </c>
      <c r="J1053" s="28">
        <f ca="1">SUMIFS(MasterSheet!L:L, MasterSheet!B:B, B1053, MasterSheet!D:D, C1053, MasterSheet!H:H, D1053)</f>
        <v>0</v>
      </c>
      <c r="K1053" s="28" t="e">
        <f t="shared" ca="1" si="67"/>
        <v>#NAME?</v>
      </c>
      <c r="L1053" s="21" t="e">
        <f ca="1">UPPER(VLOOKUP(D1053,MasterSheet!H:U,14,))</f>
        <v>#NAME?</v>
      </c>
    </row>
    <row r="1054" spans="1:12">
      <c r="A1054" s="21" t="e">
        <f t="shared" ca="1" si="64"/>
        <v>#NAME?</v>
      </c>
      <c r="B1054" s="21" t="e">
        <f ca="1"/>
        <v>#NAME?</v>
      </c>
      <c r="C1054" s="30" t="e">
        <f ca="1"/>
        <v>#NAME?</v>
      </c>
      <c r="D1054" s="21" t="e">
        <f ca="1"/>
        <v>#NAME?</v>
      </c>
      <c r="E1054" s="21" t="e">
        <f ca="1">_xlfn.XLOOKUP(D1054,MasterSheet!H:H,MasterSheet!F:F)</f>
        <v>#NAME?</v>
      </c>
      <c r="F1054" s="22">
        <f ca="1">SUMIFS(MasterSheet!J:J, MasterSheet!B:B, B1054, MasterSheet!D:D, C1054, MasterSheet!H:H, D1054)</f>
        <v>0</v>
      </c>
      <c r="G1054" s="22" t="e">
        <f t="shared" ca="1" si="65"/>
        <v>#NAME?</v>
      </c>
      <c r="H1054" s="26">
        <f ca="1">SUMIFS(MasterSheet!K:K, MasterSheet!B:B, B1054, MasterSheet!D:D, C1054, MasterSheet!H:H, D1054)</f>
        <v>0</v>
      </c>
      <c r="I1054" s="26" t="e">
        <f t="shared" ca="1" si="66"/>
        <v>#NAME?</v>
      </c>
      <c r="J1054" s="28">
        <f ca="1">SUMIFS(MasterSheet!L:L, MasterSheet!B:B, B1054, MasterSheet!D:D, C1054, MasterSheet!H:H, D1054)</f>
        <v>0</v>
      </c>
      <c r="K1054" s="28" t="e">
        <f t="shared" ca="1" si="67"/>
        <v>#NAME?</v>
      </c>
      <c r="L1054" s="21" t="e">
        <f ca="1">UPPER(VLOOKUP(D1054,MasterSheet!H:U,14,))</f>
        <v>#NAME?</v>
      </c>
    </row>
    <row r="1055" spans="1:12">
      <c r="A1055" s="21" t="e">
        <f t="shared" ca="1" si="64"/>
        <v>#NAME?</v>
      </c>
      <c r="B1055" s="21" t="e">
        <f ca="1"/>
        <v>#NAME?</v>
      </c>
      <c r="C1055" s="30" t="e">
        <f ca="1"/>
        <v>#NAME?</v>
      </c>
      <c r="D1055" s="21" t="e">
        <f ca="1"/>
        <v>#NAME?</v>
      </c>
      <c r="E1055" s="21" t="e">
        <f ca="1">_xlfn.XLOOKUP(D1055,MasterSheet!H:H,MasterSheet!F:F)</f>
        <v>#NAME?</v>
      </c>
      <c r="F1055" s="22">
        <f ca="1">SUMIFS(MasterSheet!J:J, MasterSheet!B:B, B1055, MasterSheet!D:D, C1055, MasterSheet!H:H, D1055)</f>
        <v>0</v>
      </c>
      <c r="G1055" s="22" t="e">
        <f t="shared" ca="1" si="65"/>
        <v>#NAME?</v>
      </c>
      <c r="H1055" s="26">
        <f ca="1">SUMIFS(MasterSheet!K:K, MasterSheet!B:B, B1055, MasterSheet!D:D, C1055, MasterSheet!H:H, D1055)</f>
        <v>0</v>
      </c>
      <c r="I1055" s="26" t="e">
        <f t="shared" ca="1" si="66"/>
        <v>#NAME?</v>
      </c>
      <c r="J1055" s="28">
        <f ca="1">SUMIFS(MasterSheet!L:L, MasterSheet!B:B, B1055, MasterSheet!D:D, C1055, MasterSheet!H:H, D1055)</f>
        <v>0</v>
      </c>
      <c r="K1055" s="28" t="e">
        <f t="shared" ca="1" si="67"/>
        <v>#NAME?</v>
      </c>
      <c r="L1055" s="21" t="e">
        <f ca="1">UPPER(VLOOKUP(D1055,MasterSheet!H:U,14,))</f>
        <v>#NAME?</v>
      </c>
    </row>
    <row r="1056" spans="1:12">
      <c r="A1056" s="21" t="e">
        <f t="shared" ca="1" si="64"/>
        <v>#NAME?</v>
      </c>
      <c r="B1056" s="21" t="e">
        <f ca="1"/>
        <v>#NAME?</v>
      </c>
      <c r="C1056" s="30" t="e">
        <f ca="1"/>
        <v>#NAME?</v>
      </c>
      <c r="D1056" s="21" t="e">
        <f ca="1"/>
        <v>#NAME?</v>
      </c>
      <c r="E1056" s="21" t="e">
        <f ca="1">_xlfn.XLOOKUP(D1056,MasterSheet!H:H,MasterSheet!F:F)</f>
        <v>#NAME?</v>
      </c>
      <c r="F1056" s="22">
        <f ca="1">SUMIFS(MasterSheet!J:J, MasterSheet!B:B, B1056, MasterSheet!D:D, C1056, MasterSheet!H:H, D1056)</f>
        <v>0</v>
      </c>
      <c r="G1056" s="22" t="e">
        <f t="shared" ca="1" si="65"/>
        <v>#NAME?</v>
      </c>
      <c r="H1056" s="26">
        <f ca="1">SUMIFS(MasterSheet!K:K, MasterSheet!B:B, B1056, MasterSheet!D:D, C1056, MasterSheet!H:H, D1056)</f>
        <v>0</v>
      </c>
      <c r="I1056" s="26" t="e">
        <f t="shared" ca="1" si="66"/>
        <v>#NAME?</v>
      </c>
      <c r="J1056" s="28">
        <f ca="1">SUMIFS(MasterSheet!L:L, MasterSheet!B:B, B1056, MasterSheet!D:D, C1056, MasterSheet!H:H, D1056)</f>
        <v>0</v>
      </c>
      <c r="K1056" s="28" t="e">
        <f t="shared" ca="1" si="67"/>
        <v>#NAME?</v>
      </c>
      <c r="L1056" s="21" t="e">
        <f ca="1">UPPER(VLOOKUP(D1056,MasterSheet!H:U,14,))</f>
        <v>#NAME?</v>
      </c>
    </row>
    <row r="1057" spans="1:12">
      <c r="A1057" s="21" t="e">
        <f t="shared" ca="1" si="64"/>
        <v>#NAME?</v>
      </c>
      <c r="B1057" s="21" t="e">
        <f ca="1"/>
        <v>#NAME?</v>
      </c>
      <c r="C1057" s="30" t="e">
        <f ca="1"/>
        <v>#NAME?</v>
      </c>
      <c r="D1057" s="21" t="e">
        <f ca="1"/>
        <v>#NAME?</v>
      </c>
      <c r="E1057" s="21" t="e">
        <f ca="1">_xlfn.XLOOKUP(D1057,MasterSheet!H:H,MasterSheet!F:F)</f>
        <v>#NAME?</v>
      </c>
      <c r="F1057" s="22">
        <f ca="1">SUMIFS(MasterSheet!J:J, MasterSheet!B:B, B1057, MasterSheet!D:D, C1057, MasterSheet!H:H, D1057)</f>
        <v>0</v>
      </c>
      <c r="G1057" s="22" t="e">
        <f t="shared" ca="1" si="65"/>
        <v>#NAME?</v>
      </c>
      <c r="H1057" s="26">
        <f ca="1">SUMIFS(MasterSheet!K:K, MasterSheet!B:B, B1057, MasterSheet!D:D, C1057, MasterSheet!H:H, D1057)</f>
        <v>0</v>
      </c>
      <c r="I1057" s="26" t="e">
        <f t="shared" ca="1" si="66"/>
        <v>#NAME?</v>
      </c>
      <c r="J1057" s="28">
        <f ca="1">SUMIFS(MasterSheet!L:L, MasterSheet!B:B, B1057, MasterSheet!D:D, C1057, MasterSheet!H:H, D1057)</f>
        <v>0</v>
      </c>
      <c r="K1057" s="28" t="e">
        <f t="shared" ca="1" si="67"/>
        <v>#NAME?</v>
      </c>
      <c r="L1057" s="21" t="e">
        <f ca="1">UPPER(VLOOKUP(D1057,MasterSheet!H:U,14,))</f>
        <v>#NAME?</v>
      </c>
    </row>
    <row r="1058" spans="1:12">
      <c r="A1058" s="21" t="e">
        <f t="shared" ca="1" si="64"/>
        <v>#NAME?</v>
      </c>
      <c r="B1058" s="21" t="e">
        <f ca="1"/>
        <v>#NAME?</v>
      </c>
      <c r="C1058" s="30" t="e">
        <f ca="1"/>
        <v>#NAME?</v>
      </c>
      <c r="D1058" s="21" t="e">
        <f ca="1"/>
        <v>#NAME?</v>
      </c>
      <c r="E1058" s="21" t="e">
        <f ca="1">_xlfn.XLOOKUP(D1058,MasterSheet!H:H,MasterSheet!F:F)</f>
        <v>#NAME?</v>
      </c>
      <c r="F1058" s="22">
        <f ca="1">SUMIFS(MasterSheet!J:J, MasterSheet!B:B, B1058, MasterSheet!D:D, C1058, MasterSheet!H:H, D1058)</f>
        <v>0</v>
      </c>
      <c r="G1058" s="22" t="e">
        <f t="shared" ca="1" si="65"/>
        <v>#NAME?</v>
      </c>
      <c r="H1058" s="26">
        <f ca="1">SUMIFS(MasterSheet!K:K, MasterSheet!B:B, B1058, MasterSheet!D:D, C1058, MasterSheet!H:H, D1058)</f>
        <v>0</v>
      </c>
      <c r="I1058" s="26" t="e">
        <f t="shared" ca="1" si="66"/>
        <v>#NAME?</v>
      </c>
      <c r="J1058" s="28">
        <f ca="1">SUMIFS(MasterSheet!L:L, MasterSheet!B:B, B1058, MasterSheet!D:D, C1058, MasterSheet!H:H, D1058)</f>
        <v>0</v>
      </c>
      <c r="K1058" s="28" t="e">
        <f t="shared" ca="1" si="67"/>
        <v>#NAME?</v>
      </c>
      <c r="L1058" s="21" t="e">
        <f ca="1">UPPER(VLOOKUP(D1058,MasterSheet!H:U,14,))</f>
        <v>#NAME?</v>
      </c>
    </row>
    <row r="1059" spans="1:12">
      <c r="A1059" s="21" t="e">
        <f t="shared" ca="1" si="64"/>
        <v>#NAME?</v>
      </c>
      <c r="B1059" s="21" t="e">
        <f ca="1"/>
        <v>#NAME?</v>
      </c>
      <c r="C1059" s="30" t="e">
        <f ca="1"/>
        <v>#NAME?</v>
      </c>
      <c r="D1059" s="21" t="e">
        <f ca="1"/>
        <v>#NAME?</v>
      </c>
      <c r="E1059" s="21" t="e">
        <f ca="1">_xlfn.XLOOKUP(D1059,MasterSheet!H:H,MasterSheet!F:F)</f>
        <v>#NAME?</v>
      </c>
      <c r="F1059" s="22">
        <f ca="1">SUMIFS(MasterSheet!J:J, MasterSheet!B:B, B1059, MasterSheet!D:D, C1059, MasterSheet!H:H, D1059)</f>
        <v>0</v>
      </c>
      <c r="G1059" s="22" t="e">
        <f t="shared" ca="1" si="65"/>
        <v>#NAME?</v>
      </c>
      <c r="H1059" s="26">
        <f ca="1">SUMIFS(MasterSheet!K:K, MasterSheet!B:B, B1059, MasterSheet!D:D, C1059, MasterSheet!H:H, D1059)</f>
        <v>0</v>
      </c>
      <c r="I1059" s="26" t="e">
        <f t="shared" ca="1" si="66"/>
        <v>#NAME?</v>
      </c>
      <c r="J1059" s="28">
        <f ca="1">SUMIFS(MasterSheet!L:L, MasterSheet!B:B, B1059, MasterSheet!D:D, C1059, MasterSheet!H:H, D1059)</f>
        <v>0</v>
      </c>
      <c r="K1059" s="28" t="e">
        <f t="shared" ca="1" si="67"/>
        <v>#NAME?</v>
      </c>
      <c r="L1059" s="21" t="e">
        <f ca="1">UPPER(VLOOKUP(D1059,MasterSheet!H:U,14,))</f>
        <v>#NAME?</v>
      </c>
    </row>
    <row r="1060" spans="1:12">
      <c r="A1060" s="21" t="e">
        <f t="shared" ca="1" si="64"/>
        <v>#NAME?</v>
      </c>
      <c r="B1060" s="21" t="e">
        <f ca="1"/>
        <v>#NAME?</v>
      </c>
      <c r="C1060" s="30" t="e">
        <f ca="1"/>
        <v>#NAME?</v>
      </c>
      <c r="D1060" s="21" t="e">
        <f ca="1"/>
        <v>#NAME?</v>
      </c>
      <c r="E1060" s="21" t="e">
        <f ca="1">_xlfn.XLOOKUP(D1060,MasterSheet!H:H,MasterSheet!F:F)</f>
        <v>#NAME?</v>
      </c>
      <c r="F1060" s="22">
        <f ca="1">SUMIFS(MasterSheet!J:J, MasterSheet!B:B, B1060, MasterSheet!D:D, C1060, MasterSheet!H:H, D1060)</f>
        <v>0</v>
      </c>
      <c r="G1060" s="22" t="e">
        <f t="shared" ca="1" si="65"/>
        <v>#NAME?</v>
      </c>
      <c r="H1060" s="26">
        <f ca="1">SUMIFS(MasterSheet!K:K, MasterSheet!B:B, B1060, MasterSheet!D:D, C1060, MasterSheet!H:H, D1060)</f>
        <v>0</v>
      </c>
      <c r="I1060" s="26" t="e">
        <f t="shared" ca="1" si="66"/>
        <v>#NAME?</v>
      </c>
      <c r="J1060" s="28">
        <f ca="1">SUMIFS(MasterSheet!L:L, MasterSheet!B:B, B1060, MasterSheet!D:D, C1060, MasterSheet!H:H, D1060)</f>
        <v>0</v>
      </c>
      <c r="K1060" s="28" t="e">
        <f t="shared" ca="1" si="67"/>
        <v>#NAME?</v>
      </c>
      <c r="L1060" s="21" t="e">
        <f ca="1">UPPER(VLOOKUP(D1060,MasterSheet!H:U,14,))</f>
        <v>#NAME?</v>
      </c>
    </row>
    <row r="1061" spans="1:12">
      <c r="A1061" s="21" t="e">
        <f t="shared" ca="1" si="64"/>
        <v>#NAME?</v>
      </c>
      <c r="B1061" s="21" t="e">
        <f ca="1"/>
        <v>#NAME?</v>
      </c>
      <c r="C1061" s="30" t="e">
        <f ca="1"/>
        <v>#NAME?</v>
      </c>
      <c r="D1061" s="21" t="e">
        <f ca="1"/>
        <v>#NAME?</v>
      </c>
      <c r="E1061" s="21" t="e">
        <f ca="1">_xlfn.XLOOKUP(D1061,MasterSheet!H:H,MasterSheet!F:F)</f>
        <v>#NAME?</v>
      </c>
      <c r="F1061" s="22">
        <f ca="1">SUMIFS(MasterSheet!J:J, MasterSheet!B:B, B1061, MasterSheet!D:D, C1061, MasterSheet!H:H, D1061)</f>
        <v>0</v>
      </c>
      <c r="G1061" s="22" t="e">
        <f t="shared" ca="1" si="65"/>
        <v>#NAME?</v>
      </c>
      <c r="H1061" s="26">
        <f ca="1">SUMIFS(MasterSheet!K:K, MasterSheet!B:B, B1061, MasterSheet!D:D, C1061, MasterSheet!H:H, D1061)</f>
        <v>0</v>
      </c>
      <c r="I1061" s="26" t="e">
        <f t="shared" ca="1" si="66"/>
        <v>#NAME?</v>
      </c>
      <c r="J1061" s="28">
        <f ca="1">SUMIFS(MasterSheet!L:L, MasterSheet!B:B, B1061, MasterSheet!D:D, C1061, MasterSheet!H:H, D1061)</f>
        <v>0</v>
      </c>
      <c r="K1061" s="28" t="e">
        <f t="shared" ca="1" si="67"/>
        <v>#NAME?</v>
      </c>
      <c r="L1061" s="21" t="e">
        <f ca="1">UPPER(VLOOKUP(D1061,MasterSheet!H:U,14,))</f>
        <v>#NAME?</v>
      </c>
    </row>
    <row r="1062" spans="1:12">
      <c r="A1062" s="21" t="e">
        <f t="shared" ca="1" si="64"/>
        <v>#NAME?</v>
      </c>
      <c r="B1062" s="21" t="e">
        <f ca="1"/>
        <v>#NAME?</v>
      </c>
      <c r="C1062" s="30" t="e">
        <f ca="1"/>
        <v>#NAME?</v>
      </c>
      <c r="D1062" s="21" t="e">
        <f ca="1"/>
        <v>#NAME?</v>
      </c>
      <c r="E1062" s="21" t="e">
        <f ca="1">_xlfn.XLOOKUP(D1062,MasterSheet!H:H,MasterSheet!F:F)</f>
        <v>#NAME?</v>
      </c>
      <c r="F1062" s="22">
        <f ca="1">SUMIFS(MasterSheet!J:J, MasterSheet!B:B, B1062, MasterSheet!D:D, C1062, MasterSheet!H:H, D1062)</f>
        <v>0</v>
      </c>
      <c r="G1062" s="22" t="e">
        <f t="shared" ca="1" si="65"/>
        <v>#NAME?</v>
      </c>
      <c r="H1062" s="26">
        <f ca="1">SUMIFS(MasterSheet!K:K, MasterSheet!B:B, B1062, MasterSheet!D:D, C1062, MasterSheet!H:H, D1062)</f>
        <v>0</v>
      </c>
      <c r="I1062" s="26" t="e">
        <f t="shared" ca="1" si="66"/>
        <v>#NAME?</v>
      </c>
      <c r="J1062" s="28">
        <f ca="1">SUMIFS(MasterSheet!L:L, MasterSheet!B:B, B1062, MasterSheet!D:D, C1062, MasterSheet!H:H, D1062)</f>
        <v>0</v>
      </c>
      <c r="K1062" s="28" t="e">
        <f t="shared" ca="1" si="67"/>
        <v>#NAME?</v>
      </c>
      <c r="L1062" s="21" t="e">
        <f ca="1">UPPER(VLOOKUP(D1062,MasterSheet!H:U,14,))</f>
        <v>#NAME?</v>
      </c>
    </row>
    <row r="1063" spans="1:12">
      <c r="A1063" s="21" t="e">
        <f t="shared" ca="1" si="64"/>
        <v>#NAME?</v>
      </c>
      <c r="B1063" s="21" t="e">
        <f ca="1"/>
        <v>#NAME?</v>
      </c>
      <c r="C1063" s="30" t="e">
        <f ca="1"/>
        <v>#NAME?</v>
      </c>
      <c r="D1063" s="21" t="e">
        <f ca="1"/>
        <v>#NAME?</v>
      </c>
      <c r="E1063" s="21" t="e">
        <f ca="1">_xlfn.XLOOKUP(D1063,MasterSheet!H:H,MasterSheet!F:F)</f>
        <v>#NAME?</v>
      </c>
      <c r="F1063" s="22">
        <f ca="1">SUMIFS(MasterSheet!J:J, MasterSheet!B:B, B1063, MasterSheet!D:D, C1063, MasterSheet!H:H, D1063)</f>
        <v>0</v>
      </c>
      <c r="G1063" s="22" t="e">
        <f t="shared" ca="1" si="65"/>
        <v>#NAME?</v>
      </c>
      <c r="H1063" s="26">
        <f ca="1">SUMIFS(MasterSheet!K:K, MasterSheet!B:B, B1063, MasterSheet!D:D, C1063, MasterSheet!H:H, D1063)</f>
        <v>0</v>
      </c>
      <c r="I1063" s="26" t="e">
        <f t="shared" ca="1" si="66"/>
        <v>#NAME?</v>
      </c>
      <c r="J1063" s="28">
        <f ca="1">SUMIFS(MasterSheet!L:L, MasterSheet!B:B, B1063, MasterSheet!D:D, C1063, MasterSheet!H:H, D1063)</f>
        <v>0</v>
      </c>
      <c r="K1063" s="28" t="e">
        <f t="shared" ca="1" si="67"/>
        <v>#NAME?</v>
      </c>
      <c r="L1063" s="21" t="e">
        <f ca="1">UPPER(VLOOKUP(D1063,MasterSheet!H:U,14,))</f>
        <v>#NAME?</v>
      </c>
    </row>
    <row r="1064" spans="1:12">
      <c r="A1064" s="21" t="e">
        <f t="shared" ca="1" si="64"/>
        <v>#NAME?</v>
      </c>
      <c r="B1064" s="21" t="e">
        <f ca="1"/>
        <v>#NAME?</v>
      </c>
      <c r="C1064" s="30" t="e">
        <f ca="1"/>
        <v>#NAME?</v>
      </c>
      <c r="D1064" s="21" t="e">
        <f ca="1"/>
        <v>#NAME?</v>
      </c>
      <c r="E1064" s="21" t="e">
        <f ca="1">_xlfn.XLOOKUP(D1064,MasterSheet!H:H,MasterSheet!F:F)</f>
        <v>#NAME?</v>
      </c>
      <c r="F1064" s="22">
        <f ca="1">SUMIFS(MasterSheet!J:J, MasterSheet!B:B, B1064, MasterSheet!D:D, C1064, MasterSheet!H:H, D1064)</f>
        <v>0</v>
      </c>
      <c r="G1064" s="22" t="e">
        <f t="shared" ca="1" si="65"/>
        <v>#NAME?</v>
      </c>
      <c r="H1064" s="26">
        <f ca="1">SUMIFS(MasterSheet!K:K, MasterSheet!B:B, B1064, MasterSheet!D:D, C1064, MasterSheet!H:H, D1064)</f>
        <v>0</v>
      </c>
      <c r="I1064" s="26" t="e">
        <f t="shared" ca="1" si="66"/>
        <v>#NAME?</v>
      </c>
      <c r="J1064" s="28">
        <f ca="1">SUMIFS(MasterSheet!L:L, MasterSheet!B:B, B1064, MasterSheet!D:D, C1064, MasterSheet!H:H, D1064)</f>
        <v>0</v>
      </c>
      <c r="K1064" s="28" t="e">
        <f t="shared" ca="1" si="67"/>
        <v>#NAME?</v>
      </c>
      <c r="L1064" s="21" t="e">
        <f ca="1">UPPER(VLOOKUP(D1064,MasterSheet!H:U,14,))</f>
        <v>#NAME?</v>
      </c>
    </row>
    <row r="1065" spans="1:12">
      <c r="A1065" s="21" t="e">
        <f t="shared" ca="1" si="64"/>
        <v>#NAME?</v>
      </c>
      <c r="B1065" s="21" t="e">
        <f ca="1"/>
        <v>#NAME?</v>
      </c>
      <c r="C1065" s="30" t="e">
        <f ca="1"/>
        <v>#NAME?</v>
      </c>
      <c r="D1065" s="21" t="e">
        <f ca="1"/>
        <v>#NAME?</v>
      </c>
      <c r="E1065" s="21" t="e">
        <f ca="1">_xlfn.XLOOKUP(D1065,MasterSheet!H:H,MasterSheet!F:F)</f>
        <v>#NAME?</v>
      </c>
      <c r="F1065" s="22">
        <f ca="1">SUMIFS(MasterSheet!J:J, MasterSheet!B:B, B1065, MasterSheet!D:D, C1065, MasterSheet!H:H, D1065)</f>
        <v>0</v>
      </c>
      <c r="G1065" s="22" t="e">
        <f t="shared" ca="1" si="65"/>
        <v>#NAME?</v>
      </c>
      <c r="H1065" s="26">
        <f ca="1">SUMIFS(MasterSheet!K:K, MasterSheet!B:B, B1065, MasterSheet!D:D, C1065, MasterSheet!H:H, D1065)</f>
        <v>0</v>
      </c>
      <c r="I1065" s="26" t="e">
        <f t="shared" ca="1" si="66"/>
        <v>#NAME?</v>
      </c>
      <c r="J1065" s="28">
        <f ca="1">SUMIFS(MasterSheet!L:L, MasterSheet!B:B, B1065, MasterSheet!D:D, C1065, MasterSheet!H:H, D1065)</f>
        <v>0</v>
      </c>
      <c r="K1065" s="28" t="e">
        <f t="shared" ca="1" si="67"/>
        <v>#NAME?</v>
      </c>
      <c r="L1065" s="21" t="e">
        <f ca="1">UPPER(VLOOKUP(D1065,MasterSheet!H:U,14,))</f>
        <v>#NAME?</v>
      </c>
    </row>
    <row r="1066" spans="1:12">
      <c r="A1066" s="21" t="e">
        <f t="shared" ca="1" si="64"/>
        <v>#NAME?</v>
      </c>
      <c r="B1066" s="21" t="e">
        <f ca="1"/>
        <v>#NAME?</v>
      </c>
      <c r="C1066" s="30" t="e">
        <f ca="1"/>
        <v>#NAME?</v>
      </c>
      <c r="D1066" s="21" t="e">
        <f ca="1"/>
        <v>#NAME?</v>
      </c>
      <c r="E1066" s="21" t="e">
        <f ca="1">_xlfn.XLOOKUP(D1066,MasterSheet!H:H,MasterSheet!F:F)</f>
        <v>#NAME?</v>
      </c>
      <c r="F1066" s="22">
        <f ca="1">SUMIFS(MasterSheet!J:J, MasterSheet!B:B, B1066, MasterSheet!D:D, C1066, MasterSheet!H:H, D1066)</f>
        <v>0</v>
      </c>
      <c r="G1066" s="22" t="e">
        <f t="shared" ca="1" si="65"/>
        <v>#NAME?</v>
      </c>
      <c r="H1066" s="26">
        <f ca="1">SUMIFS(MasterSheet!K:K, MasterSheet!B:B, B1066, MasterSheet!D:D, C1066, MasterSheet!H:H, D1066)</f>
        <v>0</v>
      </c>
      <c r="I1066" s="26" t="e">
        <f t="shared" ca="1" si="66"/>
        <v>#NAME?</v>
      </c>
      <c r="J1066" s="28">
        <f ca="1">SUMIFS(MasterSheet!L:L, MasterSheet!B:B, B1066, MasterSheet!D:D, C1066, MasterSheet!H:H, D1066)</f>
        <v>0</v>
      </c>
      <c r="K1066" s="28" t="e">
        <f t="shared" ca="1" si="67"/>
        <v>#NAME?</v>
      </c>
      <c r="L1066" s="21" t="e">
        <f ca="1">UPPER(VLOOKUP(D1066,MasterSheet!H:U,14,))</f>
        <v>#NAME?</v>
      </c>
    </row>
    <row r="1067" spans="1:12">
      <c r="A1067" s="21" t="e">
        <f t="shared" ca="1" si="64"/>
        <v>#NAME?</v>
      </c>
      <c r="B1067" s="21" t="e">
        <f ca="1"/>
        <v>#NAME?</v>
      </c>
      <c r="C1067" s="30" t="e">
        <f ca="1"/>
        <v>#NAME?</v>
      </c>
      <c r="D1067" s="21" t="e">
        <f ca="1"/>
        <v>#NAME?</v>
      </c>
      <c r="E1067" s="21" t="e">
        <f ca="1">_xlfn.XLOOKUP(D1067,MasterSheet!H:H,MasterSheet!F:F)</f>
        <v>#NAME?</v>
      </c>
      <c r="F1067" s="22">
        <f ca="1">SUMIFS(MasterSheet!J:J, MasterSheet!B:B, B1067, MasterSheet!D:D, C1067, MasterSheet!H:H, D1067)</f>
        <v>0</v>
      </c>
      <c r="G1067" s="22" t="e">
        <f t="shared" ca="1" si="65"/>
        <v>#NAME?</v>
      </c>
      <c r="H1067" s="26">
        <f ca="1">SUMIFS(MasterSheet!K:K, MasterSheet!B:B, B1067, MasterSheet!D:D, C1067, MasterSheet!H:H, D1067)</f>
        <v>0</v>
      </c>
      <c r="I1067" s="26" t="e">
        <f t="shared" ca="1" si="66"/>
        <v>#NAME?</v>
      </c>
      <c r="J1067" s="28">
        <f ca="1">SUMIFS(MasterSheet!L:L, MasterSheet!B:B, B1067, MasterSheet!D:D, C1067, MasterSheet!H:H, D1067)</f>
        <v>0</v>
      </c>
      <c r="K1067" s="28" t="e">
        <f t="shared" ca="1" si="67"/>
        <v>#NAME?</v>
      </c>
      <c r="L1067" s="21" t="e">
        <f ca="1">UPPER(VLOOKUP(D1067,MasterSheet!H:U,14,))</f>
        <v>#NAME?</v>
      </c>
    </row>
    <row r="1068" spans="1:12">
      <c r="A1068" s="21" t="e">
        <f t="shared" ca="1" si="64"/>
        <v>#NAME?</v>
      </c>
      <c r="B1068" s="21" t="e">
        <f ca="1"/>
        <v>#NAME?</v>
      </c>
      <c r="C1068" s="30" t="e">
        <f ca="1"/>
        <v>#NAME?</v>
      </c>
      <c r="D1068" s="21" t="e">
        <f ca="1"/>
        <v>#NAME?</v>
      </c>
      <c r="E1068" s="21" t="e">
        <f ca="1">_xlfn.XLOOKUP(D1068,MasterSheet!H:H,MasterSheet!F:F)</f>
        <v>#NAME?</v>
      </c>
      <c r="F1068" s="22">
        <f ca="1">SUMIFS(MasterSheet!J:J, MasterSheet!B:B, B1068, MasterSheet!D:D, C1068, MasterSheet!H:H, D1068)</f>
        <v>0</v>
      </c>
      <c r="G1068" s="22" t="e">
        <f t="shared" ca="1" si="65"/>
        <v>#NAME?</v>
      </c>
      <c r="H1068" s="26">
        <f ca="1">SUMIFS(MasterSheet!K:K, MasterSheet!B:B, B1068, MasterSheet!D:D, C1068, MasterSheet!H:H, D1068)</f>
        <v>0</v>
      </c>
      <c r="I1068" s="26" t="e">
        <f t="shared" ca="1" si="66"/>
        <v>#NAME?</v>
      </c>
      <c r="J1068" s="28">
        <f ca="1">SUMIFS(MasterSheet!L:L, MasterSheet!B:B, B1068, MasterSheet!D:D, C1068, MasterSheet!H:H, D1068)</f>
        <v>0</v>
      </c>
      <c r="K1068" s="28" t="e">
        <f t="shared" ca="1" si="67"/>
        <v>#NAME?</v>
      </c>
      <c r="L1068" s="21" t="e">
        <f ca="1">UPPER(VLOOKUP(D1068,MasterSheet!H:U,14,))</f>
        <v>#NAME?</v>
      </c>
    </row>
    <row r="1069" spans="1:12">
      <c r="A1069" s="21" t="e">
        <f t="shared" ca="1" si="64"/>
        <v>#NAME?</v>
      </c>
      <c r="B1069" s="21" t="e">
        <f ca="1"/>
        <v>#NAME?</v>
      </c>
      <c r="C1069" s="30" t="e">
        <f ca="1"/>
        <v>#NAME?</v>
      </c>
      <c r="D1069" s="21" t="e">
        <f ca="1"/>
        <v>#NAME?</v>
      </c>
      <c r="E1069" s="21" t="e">
        <f ca="1">_xlfn.XLOOKUP(D1069,MasterSheet!H:H,MasterSheet!F:F)</f>
        <v>#NAME?</v>
      </c>
      <c r="F1069" s="22">
        <f ca="1">SUMIFS(MasterSheet!J:J, MasterSheet!B:B, B1069, MasterSheet!D:D, C1069, MasterSheet!H:H, D1069)</f>
        <v>0</v>
      </c>
      <c r="G1069" s="22" t="e">
        <f t="shared" ca="1" si="65"/>
        <v>#NAME?</v>
      </c>
      <c r="H1069" s="26">
        <f ca="1">SUMIFS(MasterSheet!K:K, MasterSheet!B:B, B1069, MasterSheet!D:D, C1069, MasterSheet!H:H, D1069)</f>
        <v>0</v>
      </c>
      <c r="I1069" s="26" t="e">
        <f t="shared" ca="1" si="66"/>
        <v>#NAME?</v>
      </c>
      <c r="J1069" s="28">
        <f ca="1">SUMIFS(MasterSheet!L:L, MasterSheet!B:B, B1069, MasterSheet!D:D, C1069, MasterSheet!H:H, D1069)</f>
        <v>0</v>
      </c>
      <c r="K1069" s="28" t="e">
        <f t="shared" ca="1" si="67"/>
        <v>#NAME?</v>
      </c>
      <c r="L1069" s="21" t="e">
        <f ca="1">UPPER(VLOOKUP(D1069,MasterSheet!H:U,14,))</f>
        <v>#NAME?</v>
      </c>
    </row>
    <row r="1070" spans="1:12">
      <c r="A1070" s="21" t="e">
        <f t="shared" ca="1" si="64"/>
        <v>#NAME?</v>
      </c>
      <c r="B1070" s="21" t="e">
        <f ca="1"/>
        <v>#NAME?</v>
      </c>
      <c r="C1070" s="30" t="e">
        <f ca="1"/>
        <v>#NAME?</v>
      </c>
      <c r="D1070" s="21" t="e">
        <f ca="1"/>
        <v>#NAME?</v>
      </c>
      <c r="E1070" s="21" t="e">
        <f ca="1">_xlfn.XLOOKUP(D1070,MasterSheet!H:H,MasterSheet!F:F)</f>
        <v>#NAME?</v>
      </c>
      <c r="F1070" s="22">
        <f ca="1">SUMIFS(MasterSheet!J:J, MasterSheet!B:B, B1070, MasterSheet!D:D, C1070, MasterSheet!H:H, D1070)</f>
        <v>0</v>
      </c>
      <c r="G1070" s="22" t="e">
        <f t="shared" ca="1" si="65"/>
        <v>#NAME?</v>
      </c>
      <c r="H1070" s="26">
        <f ca="1">SUMIFS(MasterSheet!K:K, MasterSheet!B:B, B1070, MasterSheet!D:D, C1070, MasterSheet!H:H, D1070)</f>
        <v>0</v>
      </c>
      <c r="I1070" s="26" t="e">
        <f t="shared" ca="1" si="66"/>
        <v>#NAME?</v>
      </c>
      <c r="J1070" s="28">
        <f ca="1">SUMIFS(MasterSheet!L:L, MasterSheet!B:B, B1070, MasterSheet!D:D, C1070, MasterSheet!H:H, D1070)</f>
        <v>0</v>
      </c>
      <c r="K1070" s="28" t="e">
        <f t="shared" ca="1" si="67"/>
        <v>#NAME?</v>
      </c>
      <c r="L1070" s="21" t="e">
        <f ca="1">UPPER(VLOOKUP(D1070,MasterSheet!H:U,14,))</f>
        <v>#NAME?</v>
      </c>
    </row>
    <row r="1071" spans="1:12">
      <c r="A1071" s="21" t="e">
        <f t="shared" ca="1" si="64"/>
        <v>#NAME?</v>
      </c>
      <c r="B1071" s="21" t="e">
        <f ca="1"/>
        <v>#NAME?</v>
      </c>
      <c r="C1071" s="30" t="e">
        <f ca="1"/>
        <v>#NAME?</v>
      </c>
      <c r="D1071" s="21" t="e">
        <f ca="1"/>
        <v>#NAME?</v>
      </c>
      <c r="E1071" s="21" t="e">
        <f ca="1">_xlfn.XLOOKUP(D1071,MasterSheet!H:H,MasterSheet!F:F)</f>
        <v>#NAME?</v>
      </c>
      <c r="F1071" s="22">
        <f ca="1">SUMIFS(MasterSheet!J:J, MasterSheet!B:B, B1071, MasterSheet!D:D, C1071, MasterSheet!H:H, D1071)</f>
        <v>0</v>
      </c>
      <c r="G1071" s="22" t="e">
        <f t="shared" ca="1" si="65"/>
        <v>#NAME?</v>
      </c>
      <c r="H1071" s="26">
        <f ca="1">SUMIFS(MasterSheet!K:K, MasterSheet!B:B, B1071, MasterSheet!D:D, C1071, MasterSheet!H:H, D1071)</f>
        <v>0</v>
      </c>
      <c r="I1071" s="26" t="e">
        <f t="shared" ca="1" si="66"/>
        <v>#NAME?</v>
      </c>
      <c r="J1071" s="28">
        <f ca="1">SUMIFS(MasterSheet!L:L, MasterSheet!B:B, B1071, MasterSheet!D:D, C1071, MasterSheet!H:H, D1071)</f>
        <v>0</v>
      </c>
      <c r="K1071" s="28" t="e">
        <f t="shared" ca="1" si="67"/>
        <v>#NAME?</v>
      </c>
      <c r="L1071" s="21" t="e">
        <f ca="1">UPPER(VLOOKUP(D1071,MasterSheet!H:U,14,))</f>
        <v>#NAME?</v>
      </c>
    </row>
    <row r="1072" spans="1:12">
      <c r="A1072" s="21" t="e">
        <f t="shared" ca="1" si="64"/>
        <v>#NAME?</v>
      </c>
      <c r="B1072" s="21" t="e">
        <f ca="1"/>
        <v>#NAME?</v>
      </c>
      <c r="C1072" s="30" t="e">
        <f ca="1"/>
        <v>#NAME?</v>
      </c>
      <c r="D1072" s="21" t="e">
        <f ca="1"/>
        <v>#NAME?</v>
      </c>
      <c r="E1072" s="21" t="e">
        <f ca="1">_xlfn.XLOOKUP(D1072,MasterSheet!H:H,MasterSheet!F:F)</f>
        <v>#NAME?</v>
      </c>
      <c r="F1072" s="22">
        <f ca="1">SUMIFS(MasterSheet!J:J, MasterSheet!B:B, B1072, MasterSheet!D:D, C1072, MasterSheet!H:H, D1072)</f>
        <v>0</v>
      </c>
      <c r="G1072" s="22" t="e">
        <f t="shared" ca="1" si="65"/>
        <v>#NAME?</v>
      </c>
      <c r="H1072" s="26">
        <f ca="1">SUMIFS(MasterSheet!K:K, MasterSheet!B:B, B1072, MasterSheet!D:D, C1072, MasterSheet!H:H, D1072)</f>
        <v>0</v>
      </c>
      <c r="I1072" s="26" t="e">
        <f t="shared" ca="1" si="66"/>
        <v>#NAME?</v>
      </c>
      <c r="J1072" s="28">
        <f ca="1">SUMIFS(MasterSheet!L:L, MasterSheet!B:B, B1072, MasterSheet!D:D, C1072, MasterSheet!H:H, D1072)</f>
        <v>0</v>
      </c>
      <c r="K1072" s="28" t="e">
        <f t="shared" ca="1" si="67"/>
        <v>#NAME?</v>
      </c>
      <c r="L1072" s="21" t="e">
        <f ca="1">UPPER(VLOOKUP(D1072,MasterSheet!H:U,14,))</f>
        <v>#NAME?</v>
      </c>
    </row>
    <row r="1073" spans="1:12">
      <c r="A1073" s="21" t="e">
        <f t="shared" ca="1" si="64"/>
        <v>#NAME?</v>
      </c>
      <c r="B1073" s="21" t="e">
        <f ca="1"/>
        <v>#NAME?</v>
      </c>
      <c r="C1073" s="30" t="e">
        <f ca="1"/>
        <v>#NAME?</v>
      </c>
      <c r="D1073" s="21" t="e">
        <f ca="1"/>
        <v>#NAME?</v>
      </c>
      <c r="E1073" s="21" t="e">
        <f ca="1">_xlfn.XLOOKUP(D1073,MasterSheet!H:H,MasterSheet!F:F)</f>
        <v>#NAME?</v>
      </c>
      <c r="F1073" s="22">
        <f ca="1">SUMIFS(MasterSheet!J:J, MasterSheet!B:B, B1073, MasterSheet!D:D, C1073, MasterSheet!H:H, D1073)</f>
        <v>0</v>
      </c>
      <c r="G1073" s="22" t="e">
        <f t="shared" ca="1" si="65"/>
        <v>#NAME?</v>
      </c>
      <c r="H1073" s="26">
        <f ca="1">SUMIFS(MasterSheet!K:K, MasterSheet!B:B, B1073, MasterSheet!D:D, C1073, MasterSheet!H:H, D1073)</f>
        <v>0</v>
      </c>
      <c r="I1073" s="26" t="e">
        <f t="shared" ca="1" si="66"/>
        <v>#NAME?</v>
      </c>
      <c r="J1073" s="28">
        <f ca="1">SUMIFS(MasterSheet!L:L, MasterSheet!B:B, B1073, MasterSheet!D:D, C1073, MasterSheet!H:H, D1073)</f>
        <v>0</v>
      </c>
      <c r="K1073" s="28" t="e">
        <f t="shared" ca="1" si="67"/>
        <v>#NAME?</v>
      </c>
      <c r="L1073" s="21" t="e">
        <f ca="1">UPPER(VLOOKUP(D1073,MasterSheet!H:U,14,))</f>
        <v>#NAME?</v>
      </c>
    </row>
    <row r="1074" spans="1:12">
      <c r="A1074" s="21" t="e">
        <f t="shared" ca="1" si="64"/>
        <v>#NAME?</v>
      </c>
      <c r="B1074" s="21" t="e">
        <f ca="1"/>
        <v>#NAME?</v>
      </c>
      <c r="C1074" s="30" t="e">
        <f ca="1"/>
        <v>#NAME?</v>
      </c>
      <c r="D1074" s="21" t="e">
        <f ca="1"/>
        <v>#NAME?</v>
      </c>
      <c r="E1074" s="21" t="e">
        <f ca="1">_xlfn.XLOOKUP(D1074,MasterSheet!H:H,MasterSheet!F:F)</f>
        <v>#NAME?</v>
      </c>
      <c r="F1074" s="22">
        <f ca="1">SUMIFS(MasterSheet!J:J, MasterSheet!B:B, B1074, MasterSheet!D:D, C1074, MasterSheet!H:H, D1074)</f>
        <v>0</v>
      </c>
      <c r="G1074" s="22" t="e">
        <f t="shared" ca="1" si="65"/>
        <v>#NAME?</v>
      </c>
      <c r="H1074" s="26">
        <f ca="1">SUMIFS(MasterSheet!K:K, MasterSheet!B:B, B1074, MasterSheet!D:D, C1074, MasterSheet!H:H, D1074)</f>
        <v>0</v>
      </c>
      <c r="I1074" s="26" t="e">
        <f t="shared" ca="1" si="66"/>
        <v>#NAME?</v>
      </c>
      <c r="J1074" s="28">
        <f ca="1">SUMIFS(MasterSheet!L:L, MasterSheet!B:B, B1074, MasterSheet!D:D, C1074, MasterSheet!H:H, D1074)</f>
        <v>0</v>
      </c>
      <c r="K1074" s="28" t="e">
        <f t="shared" ca="1" si="67"/>
        <v>#NAME?</v>
      </c>
      <c r="L1074" s="21" t="e">
        <f ca="1">UPPER(VLOOKUP(D1074,MasterSheet!H:U,14,))</f>
        <v>#NAME?</v>
      </c>
    </row>
    <row r="1075" spans="1:12">
      <c r="A1075" s="21" t="e">
        <f t="shared" ca="1" si="64"/>
        <v>#NAME?</v>
      </c>
      <c r="B1075" s="21" t="e">
        <f ca="1"/>
        <v>#NAME?</v>
      </c>
      <c r="C1075" s="30" t="e">
        <f ca="1"/>
        <v>#NAME?</v>
      </c>
      <c r="D1075" s="21" t="e">
        <f ca="1"/>
        <v>#NAME?</v>
      </c>
      <c r="E1075" s="21" t="e">
        <f ca="1">_xlfn.XLOOKUP(D1075,MasterSheet!H:H,MasterSheet!F:F)</f>
        <v>#NAME?</v>
      </c>
      <c r="F1075" s="22">
        <f ca="1">SUMIFS(MasterSheet!J:J, MasterSheet!B:B, B1075, MasterSheet!D:D, C1075, MasterSheet!H:H, D1075)</f>
        <v>0</v>
      </c>
      <c r="G1075" s="22" t="e">
        <f t="shared" ca="1" si="65"/>
        <v>#NAME?</v>
      </c>
      <c r="H1075" s="26">
        <f ca="1">SUMIFS(MasterSheet!K:K, MasterSheet!B:B, B1075, MasterSheet!D:D, C1075, MasterSheet!H:H, D1075)</f>
        <v>0</v>
      </c>
      <c r="I1075" s="26" t="e">
        <f t="shared" ca="1" si="66"/>
        <v>#NAME?</v>
      </c>
      <c r="J1075" s="28">
        <f ca="1">SUMIFS(MasterSheet!L:L, MasterSheet!B:B, B1075, MasterSheet!D:D, C1075, MasterSheet!H:H, D1075)</f>
        <v>0</v>
      </c>
      <c r="K1075" s="28" t="e">
        <f t="shared" ca="1" si="67"/>
        <v>#NAME?</v>
      </c>
      <c r="L1075" s="21" t="e">
        <f ca="1">UPPER(VLOOKUP(D1075,MasterSheet!H:U,14,))</f>
        <v>#NAME?</v>
      </c>
    </row>
    <row r="1076" spans="1:12">
      <c r="A1076" s="21" t="e">
        <f t="shared" ca="1" si="64"/>
        <v>#NAME?</v>
      </c>
      <c r="B1076" s="21" t="e">
        <f ca="1"/>
        <v>#NAME?</v>
      </c>
      <c r="C1076" s="30" t="e">
        <f ca="1"/>
        <v>#NAME?</v>
      </c>
      <c r="D1076" s="21" t="e">
        <f ca="1"/>
        <v>#NAME?</v>
      </c>
      <c r="E1076" s="21" t="e">
        <f ca="1">_xlfn.XLOOKUP(D1076,MasterSheet!H:H,MasterSheet!F:F)</f>
        <v>#NAME?</v>
      </c>
      <c r="F1076" s="22">
        <f ca="1">SUMIFS(MasterSheet!J:J, MasterSheet!B:B, B1076, MasterSheet!D:D, C1076, MasterSheet!H:H, D1076)</f>
        <v>0</v>
      </c>
      <c r="G1076" s="22" t="e">
        <f t="shared" ca="1" si="65"/>
        <v>#NAME?</v>
      </c>
      <c r="H1076" s="26">
        <f ca="1">SUMIFS(MasterSheet!K:K, MasterSheet!B:B, B1076, MasterSheet!D:D, C1076, MasterSheet!H:H, D1076)</f>
        <v>0</v>
      </c>
      <c r="I1076" s="26" t="e">
        <f t="shared" ca="1" si="66"/>
        <v>#NAME?</v>
      </c>
      <c r="J1076" s="28">
        <f ca="1">SUMIFS(MasterSheet!L:L, MasterSheet!B:B, B1076, MasterSheet!D:D, C1076, MasterSheet!H:H, D1076)</f>
        <v>0</v>
      </c>
      <c r="K1076" s="28" t="e">
        <f t="shared" ca="1" si="67"/>
        <v>#NAME?</v>
      </c>
      <c r="L1076" s="21" t="e">
        <f ca="1">UPPER(VLOOKUP(D1076,MasterSheet!H:U,14,))</f>
        <v>#NAME?</v>
      </c>
    </row>
    <row r="1077" spans="1:12">
      <c r="A1077" s="21" t="e">
        <f t="shared" ca="1" si="64"/>
        <v>#NAME?</v>
      </c>
      <c r="B1077" s="21" t="e">
        <f ca="1"/>
        <v>#NAME?</v>
      </c>
      <c r="C1077" s="30" t="e">
        <f ca="1"/>
        <v>#NAME?</v>
      </c>
      <c r="D1077" s="21" t="e">
        <f ca="1"/>
        <v>#NAME?</v>
      </c>
      <c r="E1077" s="21" t="e">
        <f ca="1">_xlfn.XLOOKUP(D1077,MasterSheet!H:H,MasterSheet!F:F)</f>
        <v>#NAME?</v>
      </c>
      <c r="F1077" s="22">
        <f ca="1">SUMIFS(MasterSheet!J:J, MasterSheet!B:B, B1077, MasterSheet!D:D, C1077, MasterSheet!H:H, D1077)</f>
        <v>0</v>
      </c>
      <c r="G1077" s="22" t="e">
        <f t="shared" ca="1" si="65"/>
        <v>#NAME?</v>
      </c>
      <c r="H1077" s="26">
        <f ca="1">SUMIFS(MasterSheet!K:K, MasterSheet!B:B, B1077, MasterSheet!D:D, C1077, MasterSheet!H:H, D1077)</f>
        <v>0</v>
      </c>
      <c r="I1077" s="26" t="e">
        <f t="shared" ca="1" si="66"/>
        <v>#NAME?</v>
      </c>
      <c r="J1077" s="28">
        <f ca="1">SUMIFS(MasterSheet!L:L, MasterSheet!B:B, B1077, MasterSheet!D:D, C1077, MasterSheet!H:H, D1077)</f>
        <v>0</v>
      </c>
      <c r="K1077" s="28" t="e">
        <f t="shared" ca="1" si="67"/>
        <v>#NAME?</v>
      </c>
      <c r="L1077" s="21" t="e">
        <f ca="1">UPPER(VLOOKUP(D1077,MasterSheet!H:U,14,))</f>
        <v>#NAME?</v>
      </c>
    </row>
    <row r="1078" spans="1:12">
      <c r="A1078" s="21" t="e">
        <f t="shared" ca="1" si="64"/>
        <v>#NAME?</v>
      </c>
      <c r="B1078" s="21" t="e">
        <f ca="1"/>
        <v>#NAME?</v>
      </c>
      <c r="C1078" s="30" t="e">
        <f ca="1"/>
        <v>#NAME?</v>
      </c>
      <c r="D1078" s="21" t="e">
        <f ca="1"/>
        <v>#NAME?</v>
      </c>
      <c r="E1078" s="21" t="e">
        <f ca="1">_xlfn.XLOOKUP(D1078,MasterSheet!H:H,MasterSheet!F:F)</f>
        <v>#NAME?</v>
      </c>
      <c r="F1078" s="22">
        <f ca="1">SUMIFS(MasterSheet!J:J, MasterSheet!B:B, B1078, MasterSheet!D:D, C1078, MasterSheet!H:H, D1078)</f>
        <v>0</v>
      </c>
      <c r="G1078" s="22" t="e">
        <f t="shared" ca="1" si="65"/>
        <v>#NAME?</v>
      </c>
      <c r="H1078" s="26">
        <f ca="1">SUMIFS(MasterSheet!K:K, MasterSheet!B:B, B1078, MasterSheet!D:D, C1078, MasterSheet!H:H, D1078)</f>
        <v>0</v>
      </c>
      <c r="I1078" s="26" t="e">
        <f t="shared" ca="1" si="66"/>
        <v>#NAME?</v>
      </c>
      <c r="J1078" s="28">
        <f ca="1">SUMIFS(MasterSheet!L:L, MasterSheet!B:B, B1078, MasterSheet!D:D, C1078, MasterSheet!H:H, D1078)</f>
        <v>0</v>
      </c>
      <c r="K1078" s="28" t="e">
        <f t="shared" ca="1" si="67"/>
        <v>#NAME?</v>
      </c>
      <c r="L1078" s="21" t="e">
        <f ca="1">UPPER(VLOOKUP(D1078,MasterSheet!H:U,14,))</f>
        <v>#NAME?</v>
      </c>
    </row>
    <row r="1079" spans="1:12">
      <c r="A1079" s="21" t="e">
        <f t="shared" ca="1" si="64"/>
        <v>#NAME?</v>
      </c>
      <c r="B1079" s="21" t="e">
        <f ca="1"/>
        <v>#NAME?</v>
      </c>
      <c r="C1079" s="30" t="e">
        <f ca="1"/>
        <v>#NAME?</v>
      </c>
      <c r="D1079" s="21" t="e">
        <f ca="1"/>
        <v>#NAME?</v>
      </c>
      <c r="E1079" s="21" t="e">
        <f ca="1">_xlfn.XLOOKUP(D1079,MasterSheet!H:H,MasterSheet!F:F)</f>
        <v>#NAME?</v>
      </c>
      <c r="F1079" s="22">
        <f ca="1">SUMIFS(MasterSheet!J:J, MasterSheet!B:B, B1079, MasterSheet!D:D, C1079, MasterSheet!H:H, D1079)</f>
        <v>0</v>
      </c>
      <c r="G1079" s="22" t="e">
        <f t="shared" ca="1" si="65"/>
        <v>#NAME?</v>
      </c>
      <c r="H1079" s="26">
        <f ca="1">SUMIFS(MasterSheet!K:K, MasterSheet!B:B, B1079, MasterSheet!D:D, C1079, MasterSheet!H:H, D1079)</f>
        <v>0</v>
      </c>
      <c r="I1079" s="26" t="e">
        <f t="shared" ca="1" si="66"/>
        <v>#NAME?</v>
      </c>
      <c r="J1079" s="28">
        <f ca="1">SUMIFS(MasterSheet!L:L, MasterSheet!B:B, B1079, MasterSheet!D:D, C1079, MasterSheet!H:H, D1079)</f>
        <v>0</v>
      </c>
      <c r="K1079" s="28" t="e">
        <f t="shared" ca="1" si="67"/>
        <v>#NAME?</v>
      </c>
      <c r="L1079" s="21" t="e">
        <f ca="1">UPPER(VLOOKUP(D1079,MasterSheet!H:U,14,))</f>
        <v>#NAME?</v>
      </c>
    </row>
    <row r="1080" spans="1:12">
      <c r="A1080" s="21" t="e">
        <f t="shared" ca="1" si="64"/>
        <v>#NAME?</v>
      </c>
      <c r="B1080" s="21" t="e">
        <f ca="1"/>
        <v>#NAME?</v>
      </c>
      <c r="C1080" s="30" t="e">
        <f ca="1"/>
        <v>#NAME?</v>
      </c>
      <c r="D1080" s="21" t="e">
        <f ca="1"/>
        <v>#NAME?</v>
      </c>
      <c r="E1080" s="21" t="e">
        <f ca="1">_xlfn.XLOOKUP(D1080,MasterSheet!H:H,MasterSheet!F:F)</f>
        <v>#NAME?</v>
      </c>
      <c r="F1080" s="22">
        <f ca="1">SUMIFS(MasterSheet!J:J, MasterSheet!B:B, B1080, MasterSheet!D:D, C1080, MasterSheet!H:H, D1080)</f>
        <v>0</v>
      </c>
      <c r="G1080" s="22" t="e">
        <f t="shared" ca="1" si="65"/>
        <v>#NAME?</v>
      </c>
      <c r="H1080" s="26">
        <f ca="1">SUMIFS(MasterSheet!K:K, MasterSheet!B:B, B1080, MasterSheet!D:D, C1080, MasterSheet!H:H, D1080)</f>
        <v>0</v>
      </c>
      <c r="I1080" s="26" t="e">
        <f t="shared" ca="1" si="66"/>
        <v>#NAME?</v>
      </c>
      <c r="J1080" s="28">
        <f ca="1">SUMIFS(MasterSheet!L:L, MasterSheet!B:B, B1080, MasterSheet!D:D, C1080, MasterSheet!H:H, D1080)</f>
        <v>0</v>
      </c>
      <c r="K1080" s="28" t="e">
        <f t="shared" ca="1" si="67"/>
        <v>#NAME?</v>
      </c>
      <c r="L1080" s="21" t="e">
        <f ca="1">UPPER(VLOOKUP(D1080,MasterSheet!H:U,14,))</f>
        <v>#NAME?</v>
      </c>
    </row>
    <row r="1081" spans="1:12">
      <c r="A1081" s="21" t="e">
        <f t="shared" ca="1" si="64"/>
        <v>#NAME?</v>
      </c>
      <c r="B1081" s="21" t="e">
        <f ca="1"/>
        <v>#NAME?</v>
      </c>
      <c r="C1081" s="30" t="e">
        <f ca="1"/>
        <v>#NAME?</v>
      </c>
      <c r="D1081" s="21" t="e">
        <f ca="1"/>
        <v>#NAME?</v>
      </c>
      <c r="E1081" s="21" t="e">
        <f ca="1">_xlfn.XLOOKUP(D1081,MasterSheet!H:H,MasterSheet!F:F)</f>
        <v>#NAME?</v>
      </c>
      <c r="F1081" s="22">
        <f ca="1">SUMIFS(MasterSheet!J:J, MasterSheet!B:B, B1081, MasterSheet!D:D, C1081, MasterSheet!H:H, D1081)</f>
        <v>0</v>
      </c>
      <c r="G1081" s="22" t="e">
        <f t="shared" ca="1" si="65"/>
        <v>#NAME?</v>
      </c>
      <c r="H1081" s="26">
        <f ca="1">SUMIFS(MasterSheet!K:K, MasterSheet!B:B, B1081, MasterSheet!D:D, C1081, MasterSheet!H:H, D1081)</f>
        <v>0</v>
      </c>
      <c r="I1081" s="26" t="e">
        <f t="shared" ca="1" si="66"/>
        <v>#NAME?</v>
      </c>
      <c r="J1081" s="28">
        <f ca="1">SUMIFS(MasterSheet!L:L, MasterSheet!B:B, B1081, MasterSheet!D:D, C1081, MasterSheet!H:H, D1081)</f>
        <v>0</v>
      </c>
      <c r="K1081" s="28" t="e">
        <f t="shared" ca="1" si="67"/>
        <v>#NAME?</v>
      </c>
      <c r="L1081" s="21" t="e">
        <f ca="1">UPPER(VLOOKUP(D1081,MasterSheet!H:U,14,))</f>
        <v>#NAME?</v>
      </c>
    </row>
    <row r="1082" spans="1:12">
      <c r="A1082" s="21" t="e">
        <f t="shared" ca="1" si="64"/>
        <v>#NAME?</v>
      </c>
      <c r="B1082" s="21" t="e">
        <f ca="1"/>
        <v>#NAME?</v>
      </c>
      <c r="C1082" s="30" t="e">
        <f ca="1"/>
        <v>#NAME?</v>
      </c>
      <c r="D1082" s="21" t="e">
        <f ca="1"/>
        <v>#NAME?</v>
      </c>
      <c r="E1082" s="21" t="e">
        <f ca="1">_xlfn.XLOOKUP(D1082,MasterSheet!H:H,MasterSheet!F:F)</f>
        <v>#NAME?</v>
      </c>
      <c r="F1082" s="22">
        <f ca="1">SUMIFS(MasterSheet!J:J, MasterSheet!B:B, B1082, MasterSheet!D:D, C1082, MasterSheet!H:H, D1082)</f>
        <v>0</v>
      </c>
      <c r="G1082" s="22" t="e">
        <f t="shared" ca="1" si="65"/>
        <v>#NAME?</v>
      </c>
      <c r="H1082" s="26">
        <f ca="1">SUMIFS(MasterSheet!K:K, MasterSheet!B:B, B1082, MasterSheet!D:D, C1082, MasterSheet!H:H, D1082)</f>
        <v>0</v>
      </c>
      <c r="I1082" s="26" t="e">
        <f t="shared" ca="1" si="66"/>
        <v>#NAME?</v>
      </c>
      <c r="J1082" s="28">
        <f ca="1">SUMIFS(MasterSheet!L:L, MasterSheet!B:B, B1082, MasterSheet!D:D, C1082, MasterSheet!H:H, D1082)</f>
        <v>0</v>
      </c>
      <c r="K1082" s="28" t="e">
        <f t="shared" ca="1" si="67"/>
        <v>#NAME?</v>
      </c>
      <c r="L1082" s="21" t="e">
        <f ca="1">UPPER(VLOOKUP(D1082,MasterSheet!H:U,14,))</f>
        <v>#NAME?</v>
      </c>
    </row>
    <row r="1083" spans="1:12">
      <c r="A1083" s="21" t="e">
        <f t="shared" ca="1" si="64"/>
        <v>#NAME?</v>
      </c>
      <c r="B1083" s="21" t="e">
        <f ca="1"/>
        <v>#NAME?</v>
      </c>
      <c r="C1083" s="30" t="e">
        <f ca="1"/>
        <v>#NAME?</v>
      </c>
      <c r="D1083" s="21" t="e">
        <f ca="1"/>
        <v>#NAME?</v>
      </c>
      <c r="E1083" s="21" t="e">
        <f ca="1">_xlfn.XLOOKUP(D1083,MasterSheet!H:H,MasterSheet!F:F)</f>
        <v>#NAME?</v>
      </c>
      <c r="F1083" s="22">
        <f ca="1">SUMIFS(MasterSheet!J:J, MasterSheet!B:B, B1083, MasterSheet!D:D, C1083, MasterSheet!H:H, D1083)</f>
        <v>0</v>
      </c>
      <c r="G1083" s="22" t="e">
        <f t="shared" ca="1" si="65"/>
        <v>#NAME?</v>
      </c>
      <c r="H1083" s="26">
        <f ca="1">SUMIFS(MasterSheet!K:K, MasterSheet!B:B, B1083, MasterSheet!D:D, C1083, MasterSheet!H:H, D1083)</f>
        <v>0</v>
      </c>
      <c r="I1083" s="26" t="e">
        <f t="shared" ca="1" si="66"/>
        <v>#NAME?</v>
      </c>
      <c r="J1083" s="28">
        <f ca="1">SUMIFS(MasterSheet!L:L, MasterSheet!B:B, B1083, MasterSheet!D:D, C1083, MasterSheet!H:H, D1083)</f>
        <v>0</v>
      </c>
      <c r="K1083" s="28" t="e">
        <f t="shared" ca="1" si="67"/>
        <v>#NAME?</v>
      </c>
      <c r="L1083" s="21" t="e">
        <f ca="1">UPPER(VLOOKUP(D1083,MasterSheet!H:U,14,))</f>
        <v>#NAME?</v>
      </c>
    </row>
    <row r="1084" spans="1:12">
      <c r="A1084" s="21" t="e">
        <f t="shared" ca="1" si="64"/>
        <v>#NAME?</v>
      </c>
      <c r="B1084" s="21" t="e">
        <f ca="1"/>
        <v>#NAME?</v>
      </c>
      <c r="C1084" s="30" t="e">
        <f ca="1"/>
        <v>#NAME?</v>
      </c>
      <c r="D1084" s="21" t="e">
        <f ca="1"/>
        <v>#NAME?</v>
      </c>
      <c r="E1084" s="21" t="e">
        <f ca="1">_xlfn.XLOOKUP(D1084,MasterSheet!H:H,MasterSheet!F:F)</f>
        <v>#NAME?</v>
      </c>
      <c r="F1084" s="22">
        <f ca="1">SUMIFS(MasterSheet!J:J, MasterSheet!B:B, B1084, MasterSheet!D:D, C1084, MasterSheet!H:H, D1084)</f>
        <v>0</v>
      </c>
      <c r="G1084" s="22" t="e">
        <f t="shared" ca="1" si="65"/>
        <v>#NAME?</v>
      </c>
      <c r="H1084" s="26">
        <f ca="1">SUMIFS(MasterSheet!K:K, MasterSheet!B:B, B1084, MasterSheet!D:D, C1084, MasterSheet!H:H, D1084)</f>
        <v>0</v>
      </c>
      <c r="I1084" s="26" t="e">
        <f t="shared" ca="1" si="66"/>
        <v>#NAME?</v>
      </c>
      <c r="J1084" s="28">
        <f ca="1">SUMIFS(MasterSheet!L:L, MasterSheet!B:B, B1084, MasterSheet!D:D, C1084, MasterSheet!H:H, D1084)</f>
        <v>0</v>
      </c>
      <c r="K1084" s="28" t="e">
        <f t="shared" ca="1" si="67"/>
        <v>#NAME?</v>
      </c>
      <c r="L1084" s="21" t="e">
        <f ca="1">UPPER(VLOOKUP(D1084,MasterSheet!H:U,14,))</f>
        <v>#NAME?</v>
      </c>
    </row>
    <row r="1085" spans="1:12">
      <c r="A1085" s="21" t="e">
        <f t="shared" ca="1" si="64"/>
        <v>#NAME?</v>
      </c>
      <c r="B1085" s="21" t="e">
        <f ca="1"/>
        <v>#NAME?</v>
      </c>
      <c r="C1085" s="30" t="e">
        <f ca="1"/>
        <v>#NAME?</v>
      </c>
      <c r="D1085" s="21" t="e">
        <f ca="1"/>
        <v>#NAME?</v>
      </c>
      <c r="E1085" s="21" t="e">
        <f ca="1">_xlfn.XLOOKUP(D1085,MasterSheet!H:H,MasterSheet!F:F)</f>
        <v>#NAME?</v>
      </c>
      <c r="F1085" s="22">
        <f ca="1">SUMIFS(MasterSheet!J:J, MasterSheet!B:B, B1085, MasterSheet!D:D, C1085, MasterSheet!H:H, D1085)</f>
        <v>0</v>
      </c>
      <c r="G1085" s="22" t="e">
        <f t="shared" ca="1" si="65"/>
        <v>#NAME?</v>
      </c>
      <c r="H1085" s="26">
        <f ca="1">SUMIFS(MasterSheet!K:K, MasterSheet!B:B, B1085, MasterSheet!D:D, C1085, MasterSheet!H:H, D1085)</f>
        <v>0</v>
      </c>
      <c r="I1085" s="26" t="e">
        <f t="shared" ca="1" si="66"/>
        <v>#NAME?</v>
      </c>
      <c r="J1085" s="28">
        <f ca="1">SUMIFS(MasterSheet!L:L, MasterSheet!B:B, B1085, MasterSheet!D:D, C1085, MasterSheet!H:H, D1085)</f>
        <v>0</v>
      </c>
      <c r="K1085" s="28" t="e">
        <f t="shared" ca="1" si="67"/>
        <v>#NAME?</v>
      </c>
      <c r="L1085" s="21" t="e">
        <f ca="1">UPPER(VLOOKUP(D1085,MasterSheet!H:U,14,))</f>
        <v>#NAME?</v>
      </c>
    </row>
    <row r="1086" spans="1:12">
      <c r="A1086" s="21" t="e">
        <f t="shared" ca="1" si="64"/>
        <v>#NAME?</v>
      </c>
      <c r="B1086" s="21" t="e">
        <f ca="1"/>
        <v>#NAME?</v>
      </c>
      <c r="C1086" s="30" t="e">
        <f ca="1"/>
        <v>#NAME?</v>
      </c>
      <c r="D1086" s="21" t="e">
        <f ca="1"/>
        <v>#NAME?</v>
      </c>
      <c r="E1086" s="21" t="e">
        <f ca="1">_xlfn.XLOOKUP(D1086,MasterSheet!H:H,MasterSheet!F:F)</f>
        <v>#NAME?</v>
      </c>
      <c r="F1086" s="22">
        <f ca="1">SUMIFS(MasterSheet!J:J, MasterSheet!B:B, B1086, MasterSheet!D:D, C1086, MasterSheet!H:H, D1086)</f>
        <v>0</v>
      </c>
      <c r="G1086" s="22" t="e">
        <f t="shared" ca="1" si="65"/>
        <v>#NAME?</v>
      </c>
      <c r="H1086" s="26">
        <f ca="1">SUMIFS(MasterSheet!K:K, MasterSheet!B:B, B1086, MasterSheet!D:D, C1086, MasterSheet!H:H, D1086)</f>
        <v>0</v>
      </c>
      <c r="I1086" s="26" t="e">
        <f t="shared" ca="1" si="66"/>
        <v>#NAME?</v>
      </c>
      <c r="J1086" s="28">
        <f ca="1">SUMIFS(MasterSheet!L:L, MasterSheet!B:B, B1086, MasterSheet!D:D, C1086, MasterSheet!H:H, D1086)</f>
        <v>0</v>
      </c>
      <c r="K1086" s="28" t="e">
        <f t="shared" ca="1" si="67"/>
        <v>#NAME?</v>
      </c>
      <c r="L1086" s="21" t="e">
        <f ca="1">UPPER(VLOOKUP(D1086,MasterSheet!H:U,14,))</f>
        <v>#NAME?</v>
      </c>
    </row>
    <row r="1087" spans="1:12">
      <c r="A1087" s="21" t="e">
        <f t="shared" ca="1" si="64"/>
        <v>#NAME?</v>
      </c>
      <c r="B1087" s="21" t="e">
        <f ca="1"/>
        <v>#NAME?</v>
      </c>
      <c r="C1087" s="30" t="e">
        <f ca="1"/>
        <v>#NAME?</v>
      </c>
      <c r="D1087" s="21" t="e">
        <f ca="1"/>
        <v>#NAME?</v>
      </c>
      <c r="E1087" s="21" t="e">
        <f ca="1">_xlfn.XLOOKUP(D1087,MasterSheet!H:H,MasterSheet!F:F)</f>
        <v>#NAME?</v>
      </c>
      <c r="F1087" s="22">
        <f ca="1">SUMIFS(MasterSheet!J:J, MasterSheet!B:B, B1087, MasterSheet!D:D, C1087, MasterSheet!H:H, D1087)</f>
        <v>0</v>
      </c>
      <c r="G1087" s="22" t="e">
        <f t="shared" ca="1" si="65"/>
        <v>#NAME?</v>
      </c>
      <c r="H1087" s="26">
        <f ca="1">SUMIFS(MasterSheet!K:K, MasterSheet!B:B, B1087, MasterSheet!D:D, C1087, MasterSheet!H:H, D1087)</f>
        <v>0</v>
      </c>
      <c r="I1087" s="26" t="e">
        <f t="shared" ca="1" si="66"/>
        <v>#NAME?</v>
      </c>
      <c r="J1087" s="28">
        <f ca="1">SUMIFS(MasterSheet!L:L, MasterSheet!B:B, B1087, MasterSheet!D:D, C1087, MasterSheet!H:H, D1087)</f>
        <v>0</v>
      </c>
      <c r="K1087" s="28" t="e">
        <f t="shared" ca="1" si="67"/>
        <v>#NAME?</v>
      </c>
      <c r="L1087" s="21" t="e">
        <f ca="1">UPPER(VLOOKUP(D1087,MasterSheet!H:U,14,))</f>
        <v>#NAME?</v>
      </c>
    </row>
    <row r="1088" spans="1:12">
      <c r="A1088" s="21" t="e">
        <f t="shared" ca="1" si="64"/>
        <v>#NAME?</v>
      </c>
      <c r="B1088" s="21" t="e">
        <f ca="1"/>
        <v>#NAME?</v>
      </c>
      <c r="C1088" s="30" t="e">
        <f ca="1"/>
        <v>#NAME?</v>
      </c>
      <c r="D1088" s="21" t="e">
        <f ca="1"/>
        <v>#NAME?</v>
      </c>
      <c r="E1088" s="21" t="e">
        <f ca="1">_xlfn.XLOOKUP(D1088,MasterSheet!H:H,MasterSheet!F:F)</f>
        <v>#NAME?</v>
      </c>
      <c r="F1088" s="22">
        <f ca="1">SUMIFS(MasterSheet!J:J, MasterSheet!B:B, B1088, MasterSheet!D:D, C1088, MasterSheet!H:H, D1088)</f>
        <v>0</v>
      </c>
      <c r="G1088" s="22" t="e">
        <f t="shared" ca="1" si="65"/>
        <v>#NAME?</v>
      </c>
      <c r="H1088" s="26">
        <f ca="1">SUMIFS(MasterSheet!K:K, MasterSheet!B:B, B1088, MasterSheet!D:D, C1088, MasterSheet!H:H, D1088)</f>
        <v>0</v>
      </c>
      <c r="I1088" s="26" t="e">
        <f t="shared" ca="1" si="66"/>
        <v>#NAME?</v>
      </c>
      <c r="J1088" s="28">
        <f ca="1">SUMIFS(MasterSheet!L:L, MasterSheet!B:B, B1088, MasterSheet!D:D, C1088, MasterSheet!H:H, D1088)</f>
        <v>0</v>
      </c>
      <c r="K1088" s="28" t="e">
        <f t="shared" ca="1" si="67"/>
        <v>#NAME?</v>
      </c>
      <c r="L1088" s="21" t="e">
        <f ca="1">UPPER(VLOOKUP(D1088,MasterSheet!H:U,14,))</f>
        <v>#NAME?</v>
      </c>
    </row>
    <row r="1089" spans="1:12">
      <c r="A1089" s="21" t="e">
        <f t="shared" ca="1" si="64"/>
        <v>#NAME?</v>
      </c>
      <c r="B1089" s="21" t="e">
        <f ca="1"/>
        <v>#NAME?</v>
      </c>
      <c r="C1089" s="30" t="e">
        <f ca="1"/>
        <v>#NAME?</v>
      </c>
      <c r="D1089" s="21" t="e">
        <f ca="1"/>
        <v>#NAME?</v>
      </c>
      <c r="E1089" s="21" t="e">
        <f ca="1">_xlfn.XLOOKUP(D1089,MasterSheet!H:H,MasterSheet!F:F)</f>
        <v>#NAME?</v>
      </c>
      <c r="F1089" s="22">
        <f ca="1">SUMIFS(MasterSheet!J:J, MasterSheet!B:B, B1089, MasterSheet!D:D, C1089, MasterSheet!H:H, D1089)</f>
        <v>0</v>
      </c>
      <c r="G1089" s="22" t="e">
        <f t="shared" ca="1" si="65"/>
        <v>#NAME?</v>
      </c>
      <c r="H1089" s="26">
        <f ca="1">SUMIFS(MasterSheet!K:K, MasterSheet!B:B, B1089, MasterSheet!D:D, C1089, MasterSheet!H:H, D1089)</f>
        <v>0</v>
      </c>
      <c r="I1089" s="26" t="e">
        <f t="shared" ca="1" si="66"/>
        <v>#NAME?</v>
      </c>
      <c r="J1089" s="28">
        <f ca="1">SUMIFS(MasterSheet!L:L, MasterSheet!B:B, B1089, MasterSheet!D:D, C1089, MasterSheet!H:H, D1089)</f>
        <v>0</v>
      </c>
      <c r="K1089" s="28" t="e">
        <f t="shared" ca="1" si="67"/>
        <v>#NAME?</v>
      </c>
      <c r="L1089" s="21" t="e">
        <f ca="1">UPPER(VLOOKUP(D1089,MasterSheet!H:U,14,))</f>
        <v>#NAME?</v>
      </c>
    </row>
    <row r="1090" spans="1:12">
      <c r="A1090" s="21" t="e">
        <f t="shared" ref="A1090:A1153" ca="1" si="68">L1090</f>
        <v>#NAME?</v>
      </c>
      <c r="B1090" s="21" t="e">
        <f ca="1"/>
        <v>#NAME?</v>
      </c>
      <c r="C1090" s="30" t="e">
        <f ca="1"/>
        <v>#NAME?</v>
      </c>
      <c r="D1090" s="21" t="e">
        <f ca="1"/>
        <v>#NAME?</v>
      </c>
      <c r="E1090" s="21" t="e">
        <f ca="1">_xlfn.XLOOKUP(D1090,MasterSheet!H:H,MasterSheet!F:F)</f>
        <v>#NAME?</v>
      </c>
      <c r="F1090" s="22">
        <f ca="1">SUMIFS(MasterSheet!J:J, MasterSheet!B:B, B1090, MasterSheet!D:D, C1090, MasterSheet!H:H, D1090)</f>
        <v>0</v>
      </c>
      <c r="G1090" s="22" t="e">
        <f t="shared" ca="1" si="65"/>
        <v>#NAME?</v>
      </c>
      <c r="H1090" s="26">
        <f ca="1">SUMIFS(MasterSheet!K:K, MasterSheet!B:B, B1090, MasterSheet!D:D, C1090, MasterSheet!H:H, D1090)</f>
        <v>0</v>
      </c>
      <c r="I1090" s="26" t="e">
        <f t="shared" ca="1" si="66"/>
        <v>#NAME?</v>
      </c>
      <c r="J1090" s="28">
        <f ca="1">SUMIFS(MasterSheet!L:L, MasterSheet!B:B, B1090, MasterSheet!D:D, C1090, MasterSheet!H:H, D1090)</f>
        <v>0</v>
      </c>
      <c r="K1090" s="28" t="e">
        <f t="shared" ca="1" si="67"/>
        <v>#NAME?</v>
      </c>
      <c r="L1090" s="21" t="e">
        <f ca="1">UPPER(VLOOKUP(D1090,MasterSheet!H:U,14,))</f>
        <v>#NAME?</v>
      </c>
    </row>
    <row r="1091" spans="1:12">
      <c r="A1091" s="21" t="e">
        <f t="shared" ca="1" si="68"/>
        <v>#NAME?</v>
      </c>
      <c r="B1091" s="21" t="e">
        <f ca="1"/>
        <v>#NAME?</v>
      </c>
      <c r="C1091" s="30" t="e">
        <f ca="1"/>
        <v>#NAME?</v>
      </c>
      <c r="D1091" s="21" t="e">
        <f ca="1"/>
        <v>#NAME?</v>
      </c>
      <c r="E1091" s="21" t="e">
        <f ca="1">_xlfn.XLOOKUP(D1091,MasterSheet!H:H,MasterSheet!F:F)</f>
        <v>#NAME?</v>
      </c>
      <c r="F1091" s="22">
        <f ca="1">SUMIFS(MasterSheet!J:J, MasterSheet!B:B, B1091, MasterSheet!D:D, C1091, MasterSheet!H:H, D1091)</f>
        <v>0</v>
      </c>
      <c r="G1091" s="22" t="e">
        <f t="shared" ref="G1091:G1154" ca="1" si="69">F1091*E1091</f>
        <v>#NAME?</v>
      </c>
      <c r="H1091" s="26">
        <f ca="1">SUMIFS(MasterSheet!K:K, MasterSheet!B:B, B1091, MasterSheet!D:D, C1091, MasterSheet!H:H, D1091)</f>
        <v>0</v>
      </c>
      <c r="I1091" s="26" t="e">
        <f t="shared" ref="I1091:I1154" ca="1" si="70">H1091*E1091</f>
        <v>#NAME?</v>
      </c>
      <c r="J1091" s="28">
        <f ca="1">SUMIFS(MasterSheet!L:L, MasterSheet!B:B, B1091, MasterSheet!D:D, C1091, MasterSheet!H:H, D1091)</f>
        <v>0</v>
      </c>
      <c r="K1091" s="28" t="e">
        <f t="shared" ref="K1091:K1154" ca="1" si="71">J1091*E1091</f>
        <v>#NAME?</v>
      </c>
      <c r="L1091" s="21" t="e">
        <f ca="1">UPPER(VLOOKUP(D1091,MasterSheet!H:U,14,))</f>
        <v>#NAME?</v>
      </c>
    </row>
    <row r="1092" spans="1:12">
      <c r="A1092" s="21" t="e">
        <f t="shared" ca="1" si="68"/>
        <v>#NAME?</v>
      </c>
      <c r="B1092" s="21" t="e">
        <f ca="1"/>
        <v>#NAME?</v>
      </c>
      <c r="C1092" s="30" t="e">
        <f ca="1"/>
        <v>#NAME?</v>
      </c>
      <c r="D1092" s="21" t="e">
        <f ca="1"/>
        <v>#NAME?</v>
      </c>
      <c r="E1092" s="21" t="e">
        <f ca="1">_xlfn.XLOOKUP(D1092,MasterSheet!H:H,MasterSheet!F:F)</f>
        <v>#NAME?</v>
      </c>
      <c r="F1092" s="22">
        <f ca="1">SUMIFS(MasterSheet!J:J, MasterSheet!B:B, B1092, MasterSheet!D:D, C1092, MasterSheet!H:H, D1092)</f>
        <v>0</v>
      </c>
      <c r="G1092" s="22" t="e">
        <f t="shared" ca="1" si="69"/>
        <v>#NAME?</v>
      </c>
      <c r="H1092" s="26">
        <f ca="1">SUMIFS(MasterSheet!K:K, MasterSheet!B:B, B1092, MasterSheet!D:D, C1092, MasterSheet!H:H, D1092)</f>
        <v>0</v>
      </c>
      <c r="I1092" s="26" t="e">
        <f t="shared" ca="1" si="70"/>
        <v>#NAME?</v>
      </c>
      <c r="J1092" s="28">
        <f ca="1">SUMIFS(MasterSheet!L:L, MasterSheet!B:B, B1092, MasterSheet!D:D, C1092, MasterSheet!H:H, D1092)</f>
        <v>0</v>
      </c>
      <c r="K1092" s="28" t="e">
        <f t="shared" ca="1" si="71"/>
        <v>#NAME?</v>
      </c>
      <c r="L1092" s="21" t="e">
        <f ca="1">UPPER(VLOOKUP(D1092,MasterSheet!H:U,14,))</f>
        <v>#NAME?</v>
      </c>
    </row>
    <row r="1093" spans="1:12">
      <c r="A1093" s="21" t="e">
        <f t="shared" ca="1" si="68"/>
        <v>#NAME?</v>
      </c>
      <c r="B1093" s="21" t="e">
        <f ca="1"/>
        <v>#NAME?</v>
      </c>
      <c r="C1093" s="30" t="e">
        <f ca="1"/>
        <v>#NAME?</v>
      </c>
      <c r="D1093" s="21" t="e">
        <f ca="1"/>
        <v>#NAME?</v>
      </c>
      <c r="E1093" s="21" t="e">
        <f ca="1">_xlfn.XLOOKUP(D1093,MasterSheet!H:H,MasterSheet!F:F)</f>
        <v>#NAME?</v>
      </c>
      <c r="F1093" s="22">
        <f ca="1">SUMIFS(MasterSheet!J:J, MasterSheet!B:B, B1093, MasterSheet!D:D, C1093, MasterSheet!H:H, D1093)</f>
        <v>0</v>
      </c>
      <c r="G1093" s="22" t="e">
        <f t="shared" ca="1" si="69"/>
        <v>#NAME?</v>
      </c>
      <c r="H1093" s="26">
        <f ca="1">SUMIFS(MasterSheet!K:K, MasterSheet!B:B, B1093, MasterSheet!D:D, C1093, MasterSheet!H:H, D1093)</f>
        <v>0</v>
      </c>
      <c r="I1093" s="26" t="e">
        <f t="shared" ca="1" si="70"/>
        <v>#NAME?</v>
      </c>
      <c r="J1093" s="28">
        <f ca="1">SUMIFS(MasterSheet!L:L, MasterSheet!B:B, B1093, MasterSheet!D:D, C1093, MasterSheet!H:H, D1093)</f>
        <v>0</v>
      </c>
      <c r="K1093" s="28" t="e">
        <f t="shared" ca="1" si="71"/>
        <v>#NAME?</v>
      </c>
      <c r="L1093" s="21" t="e">
        <f ca="1">UPPER(VLOOKUP(D1093,MasterSheet!H:U,14,))</f>
        <v>#NAME?</v>
      </c>
    </row>
    <row r="1094" spans="1:12">
      <c r="A1094" s="21" t="e">
        <f t="shared" ca="1" si="68"/>
        <v>#NAME?</v>
      </c>
      <c r="B1094" s="21" t="e">
        <f ca="1"/>
        <v>#NAME?</v>
      </c>
      <c r="C1094" s="30" t="e">
        <f ca="1"/>
        <v>#NAME?</v>
      </c>
      <c r="D1094" s="21" t="e">
        <f ca="1"/>
        <v>#NAME?</v>
      </c>
      <c r="E1094" s="21" t="e">
        <f ca="1">_xlfn.XLOOKUP(D1094,MasterSheet!H:H,MasterSheet!F:F)</f>
        <v>#NAME?</v>
      </c>
      <c r="F1094" s="22">
        <f ca="1">SUMIFS(MasterSheet!J:J, MasterSheet!B:B, B1094, MasterSheet!D:D, C1094, MasterSheet!H:H, D1094)</f>
        <v>0</v>
      </c>
      <c r="G1094" s="22" t="e">
        <f t="shared" ca="1" si="69"/>
        <v>#NAME?</v>
      </c>
      <c r="H1094" s="26">
        <f ca="1">SUMIFS(MasterSheet!K:K, MasterSheet!B:B, B1094, MasterSheet!D:D, C1094, MasterSheet!H:H, D1094)</f>
        <v>0</v>
      </c>
      <c r="I1094" s="26" t="e">
        <f t="shared" ca="1" si="70"/>
        <v>#NAME?</v>
      </c>
      <c r="J1094" s="28">
        <f ca="1">SUMIFS(MasterSheet!L:L, MasterSheet!B:B, B1094, MasterSheet!D:D, C1094, MasterSheet!H:H, D1094)</f>
        <v>0</v>
      </c>
      <c r="K1094" s="28" t="e">
        <f t="shared" ca="1" si="71"/>
        <v>#NAME?</v>
      </c>
      <c r="L1094" s="21" t="e">
        <f ca="1">UPPER(VLOOKUP(D1094,MasterSheet!H:U,14,))</f>
        <v>#NAME?</v>
      </c>
    </row>
    <row r="1095" spans="1:12">
      <c r="A1095" s="21" t="e">
        <f t="shared" ca="1" si="68"/>
        <v>#NAME?</v>
      </c>
      <c r="B1095" s="21" t="e">
        <f ca="1"/>
        <v>#NAME?</v>
      </c>
      <c r="C1095" s="30" t="e">
        <f ca="1"/>
        <v>#NAME?</v>
      </c>
      <c r="D1095" s="21" t="e">
        <f ca="1"/>
        <v>#NAME?</v>
      </c>
      <c r="E1095" s="21" t="e">
        <f ca="1">_xlfn.XLOOKUP(D1095,MasterSheet!H:H,MasterSheet!F:F)</f>
        <v>#NAME?</v>
      </c>
      <c r="F1095" s="22">
        <f ca="1">SUMIFS(MasterSheet!J:J, MasterSheet!B:B, B1095, MasterSheet!D:D, C1095, MasterSheet!H:H, D1095)</f>
        <v>0</v>
      </c>
      <c r="G1095" s="22" t="e">
        <f t="shared" ca="1" si="69"/>
        <v>#NAME?</v>
      </c>
      <c r="H1095" s="26">
        <f ca="1">SUMIFS(MasterSheet!K:K, MasterSheet!B:B, B1095, MasterSheet!D:D, C1095, MasterSheet!H:H, D1095)</f>
        <v>0</v>
      </c>
      <c r="I1095" s="26" t="e">
        <f t="shared" ca="1" si="70"/>
        <v>#NAME?</v>
      </c>
      <c r="J1095" s="28">
        <f ca="1">SUMIFS(MasterSheet!L:L, MasterSheet!B:B, B1095, MasterSheet!D:D, C1095, MasterSheet!H:H, D1095)</f>
        <v>0</v>
      </c>
      <c r="K1095" s="28" t="e">
        <f t="shared" ca="1" si="71"/>
        <v>#NAME?</v>
      </c>
      <c r="L1095" s="21" t="e">
        <f ca="1">UPPER(VLOOKUP(D1095,MasterSheet!H:U,14,))</f>
        <v>#NAME?</v>
      </c>
    </row>
    <row r="1096" spans="1:12">
      <c r="A1096" s="21" t="e">
        <f t="shared" ca="1" si="68"/>
        <v>#NAME?</v>
      </c>
      <c r="B1096" s="21" t="e">
        <f ca="1"/>
        <v>#NAME?</v>
      </c>
      <c r="C1096" s="30" t="e">
        <f ca="1"/>
        <v>#NAME?</v>
      </c>
      <c r="D1096" s="21" t="e">
        <f ca="1"/>
        <v>#NAME?</v>
      </c>
      <c r="E1096" s="21" t="e">
        <f ca="1">_xlfn.XLOOKUP(D1096,MasterSheet!H:H,MasterSheet!F:F)</f>
        <v>#NAME?</v>
      </c>
      <c r="F1096" s="22">
        <f ca="1">SUMIFS(MasterSheet!J:J, MasterSheet!B:B, B1096, MasterSheet!D:D, C1096, MasterSheet!H:H, D1096)</f>
        <v>0</v>
      </c>
      <c r="G1096" s="22" t="e">
        <f t="shared" ca="1" si="69"/>
        <v>#NAME?</v>
      </c>
      <c r="H1096" s="26">
        <f ca="1">SUMIFS(MasterSheet!K:K, MasterSheet!B:B, B1096, MasterSheet!D:D, C1096, MasterSheet!H:H, D1096)</f>
        <v>0</v>
      </c>
      <c r="I1096" s="26" t="e">
        <f t="shared" ca="1" si="70"/>
        <v>#NAME?</v>
      </c>
      <c r="J1096" s="28">
        <f ca="1">SUMIFS(MasterSheet!L:L, MasterSheet!B:B, B1096, MasterSheet!D:D, C1096, MasterSheet!H:H, D1096)</f>
        <v>0</v>
      </c>
      <c r="K1096" s="28" t="e">
        <f t="shared" ca="1" si="71"/>
        <v>#NAME?</v>
      </c>
      <c r="L1096" s="21" t="e">
        <f ca="1">UPPER(VLOOKUP(D1096,MasterSheet!H:U,14,))</f>
        <v>#NAME?</v>
      </c>
    </row>
    <row r="1097" spans="1:12">
      <c r="A1097" s="21" t="e">
        <f t="shared" ca="1" si="68"/>
        <v>#NAME?</v>
      </c>
      <c r="B1097" s="21" t="e">
        <f ca="1"/>
        <v>#NAME?</v>
      </c>
      <c r="C1097" s="30" t="e">
        <f ca="1"/>
        <v>#NAME?</v>
      </c>
      <c r="D1097" s="21" t="e">
        <f ca="1"/>
        <v>#NAME?</v>
      </c>
      <c r="E1097" s="21" t="e">
        <f ca="1">_xlfn.XLOOKUP(D1097,MasterSheet!H:H,MasterSheet!F:F)</f>
        <v>#NAME?</v>
      </c>
      <c r="F1097" s="22">
        <f ca="1">SUMIFS(MasterSheet!J:J, MasterSheet!B:B, B1097, MasterSheet!D:D, C1097, MasterSheet!H:H, D1097)</f>
        <v>0</v>
      </c>
      <c r="G1097" s="22" t="e">
        <f t="shared" ca="1" si="69"/>
        <v>#NAME?</v>
      </c>
      <c r="H1097" s="26">
        <f ca="1">SUMIFS(MasterSheet!K:K, MasterSheet!B:B, B1097, MasterSheet!D:D, C1097, MasterSheet!H:H, D1097)</f>
        <v>0</v>
      </c>
      <c r="I1097" s="26" t="e">
        <f t="shared" ca="1" si="70"/>
        <v>#NAME?</v>
      </c>
      <c r="J1097" s="28">
        <f ca="1">SUMIFS(MasterSheet!L:L, MasterSheet!B:B, B1097, MasterSheet!D:D, C1097, MasterSheet!H:H, D1097)</f>
        <v>0</v>
      </c>
      <c r="K1097" s="28" t="e">
        <f t="shared" ca="1" si="71"/>
        <v>#NAME?</v>
      </c>
      <c r="L1097" s="21" t="e">
        <f ca="1">UPPER(VLOOKUP(D1097,MasterSheet!H:U,14,))</f>
        <v>#NAME?</v>
      </c>
    </row>
    <row r="1098" spans="1:12">
      <c r="A1098" s="21" t="e">
        <f t="shared" ca="1" si="68"/>
        <v>#NAME?</v>
      </c>
      <c r="B1098" s="21" t="e">
        <f ca="1"/>
        <v>#NAME?</v>
      </c>
      <c r="C1098" s="30" t="e">
        <f ca="1"/>
        <v>#NAME?</v>
      </c>
      <c r="D1098" s="21" t="e">
        <f ca="1"/>
        <v>#NAME?</v>
      </c>
      <c r="E1098" s="21" t="e">
        <f ca="1">_xlfn.XLOOKUP(D1098,MasterSheet!H:H,MasterSheet!F:F)</f>
        <v>#NAME?</v>
      </c>
      <c r="F1098" s="22">
        <f ca="1">SUMIFS(MasterSheet!J:J, MasterSheet!B:B, B1098, MasterSheet!D:D, C1098, MasterSheet!H:H, D1098)</f>
        <v>0</v>
      </c>
      <c r="G1098" s="22" t="e">
        <f t="shared" ca="1" si="69"/>
        <v>#NAME?</v>
      </c>
      <c r="H1098" s="26">
        <f ca="1">SUMIFS(MasterSheet!K:K, MasterSheet!B:B, B1098, MasterSheet!D:D, C1098, MasterSheet!H:H, D1098)</f>
        <v>0</v>
      </c>
      <c r="I1098" s="26" t="e">
        <f t="shared" ca="1" si="70"/>
        <v>#NAME?</v>
      </c>
      <c r="J1098" s="28">
        <f ca="1">SUMIFS(MasterSheet!L:L, MasterSheet!B:B, B1098, MasterSheet!D:D, C1098, MasterSheet!H:H, D1098)</f>
        <v>0</v>
      </c>
      <c r="K1098" s="28" t="e">
        <f t="shared" ca="1" si="71"/>
        <v>#NAME?</v>
      </c>
      <c r="L1098" s="21" t="e">
        <f ca="1">UPPER(VLOOKUP(D1098,MasterSheet!H:U,14,))</f>
        <v>#NAME?</v>
      </c>
    </row>
    <row r="1099" spans="1:12">
      <c r="A1099" s="21" t="e">
        <f t="shared" ca="1" si="68"/>
        <v>#NAME?</v>
      </c>
      <c r="B1099" s="21" t="e">
        <f ca="1"/>
        <v>#NAME?</v>
      </c>
      <c r="C1099" s="30" t="e">
        <f ca="1"/>
        <v>#NAME?</v>
      </c>
      <c r="D1099" s="21" t="e">
        <f ca="1"/>
        <v>#NAME?</v>
      </c>
      <c r="E1099" s="21" t="e">
        <f ca="1">_xlfn.XLOOKUP(D1099,MasterSheet!H:H,MasterSheet!F:F)</f>
        <v>#NAME?</v>
      </c>
      <c r="F1099" s="22">
        <f ca="1">SUMIFS(MasterSheet!J:J, MasterSheet!B:B, B1099, MasterSheet!D:D, C1099, MasterSheet!H:H, D1099)</f>
        <v>0</v>
      </c>
      <c r="G1099" s="22" t="e">
        <f t="shared" ca="1" si="69"/>
        <v>#NAME?</v>
      </c>
      <c r="H1099" s="26">
        <f ca="1">SUMIFS(MasterSheet!K:K, MasterSheet!B:B, B1099, MasterSheet!D:D, C1099, MasterSheet!H:H, D1099)</f>
        <v>0</v>
      </c>
      <c r="I1099" s="26" t="e">
        <f t="shared" ca="1" si="70"/>
        <v>#NAME?</v>
      </c>
      <c r="J1099" s="28">
        <f ca="1">SUMIFS(MasterSheet!L:L, MasterSheet!B:B, B1099, MasterSheet!D:D, C1099, MasterSheet!H:H, D1099)</f>
        <v>0</v>
      </c>
      <c r="K1099" s="28" t="e">
        <f t="shared" ca="1" si="71"/>
        <v>#NAME?</v>
      </c>
      <c r="L1099" s="21" t="e">
        <f ca="1">UPPER(VLOOKUP(D1099,MasterSheet!H:U,14,))</f>
        <v>#NAME?</v>
      </c>
    </row>
    <row r="1100" spans="1:12">
      <c r="A1100" s="21" t="e">
        <f t="shared" ca="1" si="68"/>
        <v>#NAME?</v>
      </c>
      <c r="B1100" s="21" t="e">
        <f ca="1"/>
        <v>#NAME?</v>
      </c>
      <c r="C1100" s="30" t="e">
        <f ca="1"/>
        <v>#NAME?</v>
      </c>
      <c r="D1100" s="21" t="e">
        <f ca="1"/>
        <v>#NAME?</v>
      </c>
      <c r="E1100" s="21" t="e">
        <f ca="1">_xlfn.XLOOKUP(D1100,MasterSheet!H:H,MasterSheet!F:F)</f>
        <v>#NAME?</v>
      </c>
      <c r="F1100" s="22">
        <f ca="1">SUMIFS(MasterSheet!J:J, MasterSheet!B:B, B1100, MasterSheet!D:D, C1100, MasterSheet!H:H, D1100)</f>
        <v>0</v>
      </c>
      <c r="G1100" s="22" t="e">
        <f t="shared" ca="1" si="69"/>
        <v>#NAME?</v>
      </c>
      <c r="H1100" s="26">
        <f ca="1">SUMIFS(MasterSheet!K:K, MasterSheet!B:B, B1100, MasterSheet!D:D, C1100, MasterSheet!H:H, D1100)</f>
        <v>0</v>
      </c>
      <c r="I1100" s="26" t="e">
        <f t="shared" ca="1" si="70"/>
        <v>#NAME?</v>
      </c>
      <c r="J1100" s="28">
        <f ca="1">SUMIFS(MasterSheet!L:L, MasterSheet!B:B, B1100, MasterSheet!D:D, C1100, MasterSheet!H:H, D1100)</f>
        <v>0</v>
      </c>
      <c r="K1100" s="28" t="e">
        <f t="shared" ca="1" si="71"/>
        <v>#NAME?</v>
      </c>
      <c r="L1100" s="21" t="e">
        <f ca="1">UPPER(VLOOKUP(D1100,MasterSheet!H:U,14,))</f>
        <v>#NAME?</v>
      </c>
    </row>
    <row r="1101" spans="1:12">
      <c r="A1101" s="21" t="e">
        <f t="shared" ca="1" si="68"/>
        <v>#NAME?</v>
      </c>
      <c r="B1101" s="21" t="e">
        <f ca="1"/>
        <v>#NAME?</v>
      </c>
      <c r="C1101" s="30" t="e">
        <f ca="1"/>
        <v>#NAME?</v>
      </c>
      <c r="D1101" s="21" t="e">
        <f ca="1"/>
        <v>#NAME?</v>
      </c>
      <c r="E1101" s="21" t="e">
        <f ca="1">_xlfn.XLOOKUP(D1101,MasterSheet!H:H,MasterSheet!F:F)</f>
        <v>#NAME?</v>
      </c>
      <c r="F1101" s="22">
        <f ca="1">SUMIFS(MasterSheet!J:J, MasterSheet!B:B, B1101, MasterSheet!D:D, C1101, MasterSheet!H:H, D1101)</f>
        <v>0</v>
      </c>
      <c r="G1101" s="22" t="e">
        <f t="shared" ca="1" si="69"/>
        <v>#NAME?</v>
      </c>
      <c r="H1101" s="26">
        <f ca="1">SUMIFS(MasterSheet!K:K, MasterSheet!B:B, B1101, MasterSheet!D:D, C1101, MasterSheet!H:H, D1101)</f>
        <v>0</v>
      </c>
      <c r="I1101" s="26" t="e">
        <f t="shared" ca="1" si="70"/>
        <v>#NAME?</v>
      </c>
      <c r="J1101" s="28">
        <f ca="1">SUMIFS(MasterSheet!L:L, MasterSheet!B:B, B1101, MasterSheet!D:D, C1101, MasterSheet!H:H, D1101)</f>
        <v>0</v>
      </c>
      <c r="K1101" s="28" t="e">
        <f t="shared" ca="1" si="71"/>
        <v>#NAME?</v>
      </c>
      <c r="L1101" s="21" t="e">
        <f ca="1">UPPER(VLOOKUP(D1101,MasterSheet!H:U,14,))</f>
        <v>#NAME?</v>
      </c>
    </row>
    <row r="1102" spans="1:12">
      <c r="A1102" s="21" t="e">
        <f t="shared" ca="1" si="68"/>
        <v>#NAME?</v>
      </c>
      <c r="B1102" s="21" t="e">
        <f ca="1"/>
        <v>#NAME?</v>
      </c>
      <c r="C1102" s="30" t="e">
        <f ca="1"/>
        <v>#NAME?</v>
      </c>
      <c r="D1102" s="21" t="e">
        <f ca="1"/>
        <v>#NAME?</v>
      </c>
      <c r="E1102" s="21" t="e">
        <f ca="1">_xlfn.XLOOKUP(D1102,MasterSheet!H:H,MasterSheet!F:F)</f>
        <v>#NAME?</v>
      </c>
      <c r="F1102" s="22">
        <f ca="1">SUMIFS(MasterSheet!J:J, MasterSheet!B:B, B1102, MasterSheet!D:D, C1102, MasterSheet!H:H, D1102)</f>
        <v>0</v>
      </c>
      <c r="G1102" s="22" t="e">
        <f t="shared" ca="1" si="69"/>
        <v>#NAME?</v>
      </c>
      <c r="H1102" s="26">
        <f ca="1">SUMIFS(MasterSheet!K:K, MasterSheet!B:B, B1102, MasterSheet!D:D, C1102, MasterSheet!H:H, D1102)</f>
        <v>0</v>
      </c>
      <c r="I1102" s="26" t="e">
        <f t="shared" ca="1" si="70"/>
        <v>#NAME?</v>
      </c>
      <c r="J1102" s="28">
        <f ca="1">SUMIFS(MasterSheet!L:L, MasterSheet!B:B, B1102, MasterSheet!D:D, C1102, MasterSheet!H:H, D1102)</f>
        <v>0</v>
      </c>
      <c r="K1102" s="28" t="e">
        <f t="shared" ca="1" si="71"/>
        <v>#NAME?</v>
      </c>
      <c r="L1102" s="21" t="e">
        <f ca="1">UPPER(VLOOKUP(D1102,MasterSheet!H:U,14,))</f>
        <v>#NAME?</v>
      </c>
    </row>
    <row r="1103" spans="1:12">
      <c r="A1103" s="21" t="e">
        <f t="shared" ca="1" si="68"/>
        <v>#NAME?</v>
      </c>
      <c r="B1103" s="21" t="e">
        <f ca="1"/>
        <v>#NAME?</v>
      </c>
      <c r="C1103" s="30" t="e">
        <f ca="1"/>
        <v>#NAME?</v>
      </c>
      <c r="D1103" s="21" t="e">
        <f ca="1"/>
        <v>#NAME?</v>
      </c>
      <c r="E1103" s="21" t="e">
        <f ca="1">_xlfn.XLOOKUP(D1103,MasterSheet!H:H,MasterSheet!F:F)</f>
        <v>#NAME?</v>
      </c>
      <c r="F1103" s="22">
        <f ca="1">SUMIFS(MasterSheet!J:J, MasterSheet!B:B, B1103, MasterSheet!D:D, C1103, MasterSheet!H:H, D1103)</f>
        <v>0</v>
      </c>
      <c r="G1103" s="22" t="e">
        <f t="shared" ca="1" si="69"/>
        <v>#NAME?</v>
      </c>
      <c r="H1103" s="26">
        <f ca="1">SUMIFS(MasterSheet!K:K, MasterSheet!B:B, B1103, MasterSheet!D:D, C1103, MasterSheet!H:H, D1103)</f>
        <v>0</v>
      </c>
      <c r="I1103" s="26" t="e">
        <f t="shared" ca="1" si="70"/>
        <v>#NAME?</v>
      </c>
      <c r="J1103" s="28">
        <f ca="1">SUMIFS(MasterSheet!L:L, MasterSheet!B:B, B1103, MasterSheet!D:D, C1103, MasterSheet!H:H, D1103)</f>
        <v>0</v>
      </c>
      <c r="K1103" s="28" t="e">
        <f t="shared" ca="1" si="71"/>
        <v>#NAME?</v>
      </c>
      <c r="L1103" s="21" t="e">
        <f ca="1">UPPER(VLOOKUP(D1103,MasterSheet!H:U,14,))</f>
        <v>#NAME?</v>
      </c>
    </row>
    <row r="1104" spans="1:12">
      <c r="A1104" s="21" t="e">
        <f t="shared" ca="1" si="68"/>
        <v>#NAME?</v>
      </c>
      <c r="B1104" s="21" t="e">
        <f ca="1"/>
        <v>#NAME?</v>
      </c>
      <c r="C1104" s="30" t="e">
        <f ca="1"/>
        <v>#NAME?</v>
      </c>
      <c r="D1104" s="21" t="e">
        <f ca="1"/>
        <v>#NAME?</v>
      </c>
      <c r="E1104" s="21" t="e">
        <f ca="1">_xlfn.XLOOKUP(D1104,MasterSheet!H:H,MasterSheet!F:F)</f>
        <v>#NAME?</v>
      </c>
      <c r="F1104" s="22">
        <f ca="1">SUMIFS(MasterSheet!J:J, MasterSheet!B:B, B1104, MasterSheet!D:D, C1104, MasterSheet!H:H, D1104)</f>
        <v>0</v>
      </c>
      <c r="G1104" s="22" t="e">
        <f t="shared" ca="1" si="69"/>
        <v>#NAME?</v>
      </c>
      <c r="H1104" s="26">
        <f ca="1">SUMIFS(MasterSheet!K:K, MasterSheet!B:B, B1104, MasterSheet!D:D, C1104, MasterSheet!H:H, D1104)</f>
        <v>0</v>
      </c>
      <c r="I1104" s="26" t="e">
        <f t="shared" ca="1" si="70"/>
        <v>#NAME?</v>
      </c>
      <c r="J1104" s="28">
        <f ca="1">SUMIFS(MasterSheet!L:L, MasterSheet!B:B, B1104, MasterSheet!D:D, C1104, MasterSheet!H:H, D1104)</f>
        <v>0</v>
      </c>
      <c r="K1104" s="28" t="e">
        <f t="shared" ca="1" si="71"/>
        <v>#NAME?</v>
      </c>
      <c r="L1104" s="21" t="e">
        <f ca="1">UPPER(VLOOKUP(D1104,MasterSheet!H:U,14,))</f>
        <v>#NAME?</v>
      </c>
    </row>
    <row r="1105" spans="1:12">
      <c r="A1105" s="21" t="e">
        <f t="shared" ca="1" si="68"/>
        <v>#NAME?</v>
      </c>
      <c r="B1105" s="21" t="e">
        <f ca="1"/>
        <v>#NAME?</v>
      </c>
      <c r="C1105" s="30" t="e">
        <f ca="1"/>
        <v>#NAME?</v>
      </c>
      <c r="D1105" s="21" t="e">
        <f ca="1"/>
        <v>#NAME?</v>
      </c>
      <c r="E1105" s="21" t="e">
        <f ca="1">_xlfn.XLOOKUP(D1105,MasterSheet!H:H,MasterSheet!F:F)</f>
        <v>#NAME?</v>
      </c>
      <c r="F1105" s="22">
        <f ca="1">SUMIFS(MasterSheet!J:J, MasterSheet!B:B, B1105, MasterSheet!D:D, C1105, MasterSheet!H:H, D1105)</f>
        <v>0</v>
      </c>
      <c r="G1105" s="22" t="e">
        <f t="shared" ca="1" si="69"/>
        <v>#NAME?</v>
      </c>
      <c r="H1105" s="26">
        <f ca="1">SUMIFS(MasterSheet!K:K, MasterSheet!B:B, B1105, MasterSheet!D:D, C1105, MasterSheet!H:H, D1105)</f>
        <v>0</v>
      </c>
      <c r="I1105" s="26" t="e">
        <f t="shared" ca="1" si="70"/>
        <v>#NAME?</v>
      </c>
      <c r="J1105" s="28">
        <f ca="1">SUMIFS(MasterSheet!L:L, MasterSheet!B:B, B1105, MasterSheet!D:D, C1105, MasterSheet!H:H, D1105)</f>
        <v>0</v>
      </c>
      <c r="K1105" s="28" t="e">
        <f t="shared" ca="1" si="71"/>
        <v>#NAME?</v>
      </c>
      <c r="L1105" s="21" t="e">
        <f ca="1">UPPER(VLOOKUP(D1105,MasterSheet!H:U,14,))</f>
        <v>#NAME?</v>
      </c>
    </row>
    <row r="1106" spans="1:12">
      <c r="A1106" s="21" t="e">
        <f t="shared" ca="1" si="68"/>
        <v>#NAME?</v>
      </c>
      <c r="B1106" s="21" t="e">
        <f ca="1"/>
        <v>#NAME?</v>
      </c>
      <c r="C1106" s="30" t="e">
        <f ca="1"/>
        <v>#NAME?</v>
      </c>
      <c r="D1106" s="21" t="e">
        <f ca="1"/>
        <v>#NAME?</v>
      </c>
      <c r="E1106" s="21" t="e">
        <f ca="1">_xlfn.XLOOKUP(D1106,MasterSheet!H:H,MasterSheet!F:F)</f>
        <v>#NAME?</v>
      </c>
      <c r="F1106" s="22">
        <f ca="1">SUMIFS(MasterSheet!J:J, MasterSheet!B:B, B1106, MasterSheet!D:D, C1106, MasterSheet!H:H, D1106)</f>
        <v>0</v>
      </c>
      <c r="G1106" s="22" t="e">
        <f t="shared" ca="1" si="69"/>
        <v>#NAME?</v>
      </c>
      <c r="H1106" s="26">
        <f ca="1">SUMIFS(MasterSheet!K:K, MasterSheet!B:B, B1106, MasterSheet!D:D, C1106, MasterSheet!H:H, D1106)</f>
        <v>0</v>
      </c>
      <c r="I1106" s="26" t="e">
        <f t="shared" ca="1" si="70"/>
        <v>#NAME?</v>
      </c>
      <c r="J1106" s="28">
        <f ca="1">SUMIFS(MasterSheet!L:L, MasterSheet!B:B, B1106, MasterSheet!D:D, C1106, MasterSheet!H:H, D1106)</f>
        <v>0</v>
      </c>
      <c r="K1106" s="28" t="e">
        <f t="shared" ca="1" si="71"/>
        <v>#NAME?</v>
      </c>
      <c r="L1106" s="21" t="e">
        <f ca="1">UPPER(VLOOKUP(D1106,MasterSheet!H:U,14,))</f>
        <v>#NAME?</v>
      </c>
    </row>
    <row r="1107" spans="1:12">
      <c r="A1107" s="21" t="e">
        <f t="shared" ca="1" si="68"/>
        <v>#NAME?</v>
      </c>
      <c r="B1107" s="21" t="e">
        <f ca="1"/>
        <v>#NAME?</v>
      </c>
      <c r="C1107" s="30" t="e">
        <f ca="1"/>
        <v>#NAME?</v>
      </c>
      <c r="D1107" s="21" t="e">
        <f ca="1"/>
        <v>#NAME?</v>
      </c>
      <c r="E1107" s="21" t="e">
        <f ca="1">_xlfn.XLOOKUP(D1107,MasterSheet!H:H,MasterSheet!F:F)</f>
        <v>#NAME?</v>
      </c>
      <c r="F1107" s="22">
        <f ca="1">SUMIFS(MasterSheet!J:J, MasterSheet!B:B, B1107, MasterSheet!D:D, C1107, MasterSheet!H:H, D1107)</f>
        <v>0</v>
      </c>
      <c r="G1107" s="22" t="e">
        <f t="shared" ca="1" si="69"/>
        <v>#NAME?</v>
      </c>
      <c r="H1107" s="26">
        <f ca="1">SUMIFS(MasterSheet!K:K, MasterSheet!B:B, B1107, MasterSheet!D:D, C1107, MasterSheet!H:H, D1107)</f>
        <v>0</v>
      </c>
      <c r="I1107" s="26" t="e">
        <f t="shared" ca="1" si="70"/>
        <v>#NAME?</v>
      </c>
      <c r="J1107" s="28">
        <f ca="1">SUMIFS(MasterSheet!L:L, MasterSheet!B:B, B1107, MasterSheet!D:D, C1107, MasterSheet!H:H, D1107)</f>
        <v>0</v>
      </c>
      <c r="K1107" s="28" t="e">
        <f t="shared" ca="1" si="71"/>
        <v>#NAME?</v>
      </c>
      <c r="L1107" s="21" t="e">
        <f ca="1">UPPER(VLOOKUP(D1107,MasterSheet!H:U,14,))</f>
        <v>#NAME?</v>
      </c>
    </row>
    <row r="1108" spans="1:12">
      <c r="A1108" s="21" t="e">
        <f t="shared" ca="1" si="68"/>
        <v>#NAME?</v>
      </c>
      <c r="B1108" s="21" t="e">
        <f ca="1"/>
        <v>#NAME?</v>
      </c>
      <c r="C1108" s="30" t="e">
        <f ca="1"/>
        <v>#NAME?</v>
      </c>
      <c r="D1108" s="21" t="e">
        <f ca="1"/>
        <v>#NAME?</v>
      </c>
      <c r="E1108" s="21" t="e">
        <f ca="1">_xlfn.XLOOKUP(D1108,MasterSheet!H:H,MasterSheet!F:F)</f>
        <v>#NAME?</v>
      </c>
      <c r="F1108" s="22">
        <f ca="1">SUMIFS(MasterSheet!J:J, MasterSheet!B:B, B1108, MasterSheet!D:D, C1108, MasterSheet!H:H, D1108)</f>
        <v>0</v>
      </c>
      <c r="G1108" s="22" t="e">
        <f t="shared" ca="1" si="69"/>
        <v>#NAME?</v>
      </c>
      <c r="H1108" s="26">
        <f ca="1">SUMIFS(MasterSheet!K:K, MasterSheet!B:B, B1108, MasterSheet!D:D, C1108, MasterSheet!H:H, D1108)</f>
        <v>0</v>
      </c>
      <c r="I1108" s="26" t="e">
        <f t="shared" ca="1" si="70"/>
        <v>#NAME?</v>
      </c>
      <c r="J1108" s="28">
        <f ca="1">SUMIFS(MasterSheet!L:L, MasterSheet!B:B, B1108, MasterSheet!D:D, C1108, MasterSheet!H:H, D1108)</f>
        <v>0</v>
      </c>
      <c r="K1108" s="28" t="e">
        <f t="shared" ca="1" si="71"/>
        <v>#NAME?</v>
      </c>
      <c r="L1108" s="21" t="e">
        <f ca="1">UPPER(VLOOKUP(D1108,MasterSheet!H:U,14,))</f>
        <v>#NAME?</v>
      </c>
    </row>
    <row r="1109" spans="1:12">
      <c r="A1109" s="21" t="e">
        <f t="shared" ca="1" si="68"/>
        <v>#NAME?</v>
      </c>
      <c r="B1109" s="21" t="e">
        <f ca="1"/>
        <v>#NAME?</v>
      </c>
      <c r="C1109" s="30" t="e">
        <f ca="1"/>
        <v>#NAME?</v>
      </c>
      <c r="D1109" s="21" t="e">
        <f ca="1"/>
        <v>#NAME?</v>
      </c>
      <c r="E1109" s="21" t="e">
        <f ca="1">_xlfn.XLOOKUP(D1109,MasterSheet!H:H,MasterSheet!F:F)</f>
        <v>#NAME?</v>
      </c>
      <c r="F1109" s="22">
        <f ca="1">SUMIFS(MasterSheet!J:J, MasterSheet!B:B, B1109, MasterSheet!D:D, C1109, MasterSheet!H:H, D1109)</f>
        <v>0</v>
      </c>
      <c r="G1109" s="22" t="e">
        <f t="shared" ca="1" si="69"/>
        <v>#NAME?</v>
      </c>
      <c r="H1109" s="26">
        <f ca="1">SUMIFS(MasterSheet!K:K, MasterSheet!B:B, B1109, MasterSheet!D:D, C1109, MasterSheet!H:H, D1109)</f>
        <v>0</v>
      </c>
      <c r="I1109" s="26" t="e">
        <f t="shared" ca="1" si="70"/>
        <v>#NAME?</v>
      </c>
      <c r="J1109" s="28">
        <f ca="1">SUMIFS(MasterSheet!L:L, MasterSheet!B:B, B1109, MasterSheet!D:D, C1109, MasterSheet!H:H, D1109)</f>
        <v>0</v>
      </c>
      <c r="K1109" s="28" t="e">
        <f t="shared" ca="1" si="71"/>
        <v>#NAME?</v>
      </c>
      <c r="L1109" s="21" t="e">
        <f ca="1">UPPER(VLOOKUP(D1109,MasterSheet!H:U,14,))</f>
        <v>#NAME?</v>
      </c>
    </row>
    <row r="1110" spans="1:12">
      <c r="A1110" s="21" t="e">
        <f t="shared" ca="1" si="68"/>
        <v>#NAME?</v>
      </c>
      <c r="B1110" s="21" t="e">
        <f ca="1"/>
        <v>#NAME?</v>
      </c>
      <c r="C1110" s="30" t="e">
        <f ca="1"/>
        <v>#NAME?</v>
      </c>
      <c r="D1110" s="21" t="e">
        <f ca="1"/>
        <v>#NAME?</v>
      </c>
      <c r="E1110" s="21" t="e">
        <f ca="1">_xlfn.XLOOKUP(D1110,MasterSheet!H:H,MasterSheet!F:F)</f>
        <v>#NAME?</v>
      </c>
      <c r="F1110" s="22">
        <f ca="1">SUMIFS(MasterSheet!J:J, MasterSheet!B:B, B1110, MasterSheet!D:D, C1110, MasterSheet!H:H, D1110)</f>
        <v>0</v>
      </c>
      <c r="G1110" s="22" t="e">
        <f t="shared" ca="1" si="69"/>
        <v>#NAME?</v>
      </c>
      <c r="H1110" s="26">
        <f ca="1">SUMIFS(MasterSheet!K:K, MasterSheet!B:B, B1110, MasterSheet!D:D, C1110, MasterSheet!H:H, D1110)</f>
        <v>0</v>
      </c>
      <c r="I1110" s="26" t="e">
        <f t="shared" ca="1" si="70"/>
        <v>#NAME?</v>
      </c>
      <c r="J1110" s="28">
        <f ca="1">SUMIFS(MasterSheet!L:L, MasterSheet!B:B, B1110, MasterSheet!D:D, C1110, MasterSheet!H:H, D1110)</f>
        <v>0</v>
      </c>
      <c r="K1110" s="28" t="e">
        <f t="shared" ca="1" si="71"/>
        <v>#NAME?</v>
      </c>
      <c r="L1110" s="21" t="e">
        <f ca="1">UPPER(VLOOKUP(D1110,MasterSheet!H:U,14,))</f>
        <v>#NAME?</v>
      </c>
    </row>
    <row r="1111" spans="1:12">
      <c r="A1111" s="21" t="e">
        <f t="shared" ca="1" si="68"/>
        <v>#NAME?</v>
      </c>
      <c r="B1111" s="21" t="e">
        <f ca="1"/>
        <v>#NAME?</v>
      </c>
      <c r="C1111" s="30" t="e">
        <f ca="1"/>
        <v>#NAME?</v>
      </c>
      <c r="D1111" s="21" t="e">
        <f ca="1"/>
        <v>#NAME?</v>
      </c>
      <c r="E1111" s="21" t="e">
        <f ca="1">_xlfn.XLOOKUP(D1111,MasterSheet!H:H,MasterSheet!F:F)</f>
        <v>#NAME?</v>
      </c>
      <c r="F1111" s="22">
        <f ca="1">SUMIFS(MasterSheet!J:J, MasterSheet!B:B, B1111, MasterSheet!D:D, C1111, MasterSheet!H:H, D1111)</f>
        <v>0</v>
      </c>
      <c r="G1111" s="22" t="e">
        <f t="shared" ca="1" si="69"/>
        <v>#NAME?</v>
      </c>
      <c r="H1111" s="26">
        <f ca="1">SUMIFS(MasterSheet!K:K, MasterSheet!B:B, B1111, MasterSheet!D:D, C1111, MasterSheet!H:H, D1111)</f>
        <v>0</v>
      </c>
      <c r="I1111" s="26" t="e">
        <f t="shared" ca="1" si="70"/>
        <v>#NAME?</v>
      </c>
      <c r="J1111" s="28">
        <f ca="1">SUMIFS(MasterSheet!L:L, MasterSheet!B:B, B1111, MasterSheet!D:D, C1111, MasterSheet!H:H, D1111)</f>
        <v>0</v>
      </c>
      <c r="K1111" s="28" t="e">
        <f t="shared" ca="1" si="71"/>
        <v>#NAME?</v>
      </c>
      <c r="L1111" s="21" t="e">
        <f ca="1">UPPER(VLOOKUP(D1111,MasterSheet!H:U,14,))</f>
        <v>#NAME?</v>
      </c>
    </row>
    <row r="1112" spans="1:12">
      <c r="A1112" s="21" t="e">
        <f t="shared" ca="1" si="68"/>
        <v>#NAME?</v>
      </c>
      <c r="B1112" s="21" t="e">
        <f ca="1"/>
        <v>#NAME?</v>
      </c>
      <c r="C1112" s="30" t="e">
        <f ca="1"/>
        <v>#NAME?</v>
      </c>
      <c r="D1112" s="21" t="e">
        <f ca="1"/>
        <v>#NAME?</v>
      </c>
      <c r="E1112" s="21" t="e">
        <f ca="1">_xlfn.XLOOKUP(D1112,MasterSheet!H:H,MasterSheet!F:F)</f>
        <v>#NAME?</v>
      </c>
      <c r="F1112" s="22">
        <f ca="1">SUMIFS(MasterSheet!J:J, MasterSheet!B:B, B1112, MasterSheet!D:D, C1112, MasterSheet!H:H, D1112)</f>
        <v>0</v>
      </c>
      <c r="G1112" s="22" t="e">
        <f t="shared" ca="1" si="69"/>
        <v>#NAME?</v>
      </c>
      <c r="H1112" s="26">
        <f ca="1">SUMIFS(MasterSheet!K:K, MasterSheet!B:B, B1112, MasterSheet!D:D, C1112, MasterSheet!H:H, D1112)</f>
        <v>0</v>
      </c>
      <c r="I1112" s="26" t="e">
        <f t="shared" ca="1" si="70"/>
        <v>#NAME?</v>
      </c>
      <c r="J1112" s="28">
        <f ca="1">SUMIFS(MasterSheet!L:L, MasterSheet!B:B, B1112, MasterSheet!D:D, C1112, MasterSheet!H:H, D1112)</f>
        <v>0</v>
      </c>
      <c r="K1112" s="28" t="e">
        <f t="shared" ca="1" si="71"/>
        <v>#NAME?</v>
      </c>
      <c r="L1112" s="21" t="e">
        <f ca="1">UPPER(VLOOKUP(D1112,MasterSheet!H:U,14,))</f>
        <v>#NAME?</v>
      </c>
    </row>
    <row r="1113" spans="1:12">
      <c r="A1113" s="21" t="e">
        <f t="shared" ca="1" si="68"/>
        <v>#NAME?</v>
      </c>
      <c r="B1113" s="21" t="e">
        <f ca="1"/>
        <v>#NAME?</v>
      </c>
      <c r="C1113" s="30" t="e">
        <f ca="1"/>
        <v>#NAME?</v>
      </c>
      <c r="D1113" s="21" t="e">
        <f ca="1"/>
        <v>#NAME?</v>
      </c>
      <c r="E1113" s="21" t="e">
        <f ca="1">_xlfn.XLOOKUP(D1113,MasterSheet!H:H,MasterSheet!F:F)</f>
        <v>#NAME?</v>
      </c>
      <c r="F1113" s="22">
        <f ca="1">SUMIFS(MasterSheet!J:J, MasterSheet!B:B, B1113, MasterSheet!D:D, C1113, MasterSheet!H:H, D1113)</f>
        <v>0</v>
      </c>
      <c r="G1113" s="22" t="e">
        <f t="shared" ca="1" si="69"/>
        <v>#NAME?</v>
      </c>
      <c r="H1113" s="26">
        <f ca="1">SUMIFS(MasterSheet!K:K, MasterSheet!B:B, B1113, MasterSheet!D:D, C1113, MasterSheet!H:H, D1113)</f>
        <v>0</v>
      </c>
      <c r="I1113" s="26" t="e">
        <f t="shared" ca="1" si="70"/>
        <v>#NAME?</v>
      </c>
      <c r="J1113" s="28">
        <f ca="1">SUMIFS(MasterSheet!L:L, MasterSheet!B:B, B1113, MasterSheet!D:D, C1113, MasterSheet!H:H, D1113)</f>
        <v>0</v>
      </c>
      <c r="K1113" s="28" t="e">
        <f t="shared" ca="1" si="71"/>
        <v>#NAME?</v>
      </c>
      <c r="L1113" s="21" t="e">
        <f ca="1">UPPER(VLOOKUP(D1113,MasterSheet!H:U,14,))</f>
        <v>#NAME?</v>
      </c>
    </row>
    <row r="1114" spans="1:12">
      <c r="A1114" s="21" t="e">
        <f t="shared" ca="1" si="68"/>
        <v>#NAME?</v>
      </c>
      <c r="B1114" s="21" t="e">
        <f ca="1"/>
        <v>#NAME?</v>
      </c>
      <c r="C1114" s="30" t="e">
        <f ca="1"/>
        <v>#NAME?</v>
      </c>
      <c r="D1114" s="21" t="e">
        <f ca="1"/>
        <v>#NAME?</v>
      </c>
      <c r="E1114" s="21" t="e">
        <f ca="1">_xlfn.XLOOKUP(D1114,MasterSheet!H:H,MasterSheet!F:F)</f>
        <v>#NAME?</v>
      </c>
      <c r="F1114" s="22">
        <f ca="1">SUMIFS(MasterSheet!J:J, MasterSheet!B:B, B1114, MasterSheet!D:D, C1114, MasterSheet!H:H, D1114)</f>
        <v>0</v>
      </c>
      <c r="G1114" s="22" t="e">
        <f t="shared" ca="1" si="69"/>
        <v>#NAME?</v>
      </c>
      <c r="H1114" s="26">
        <f ca="1">SUMIFS(MasterSheet!K:K, MasterSheet!B:B, B1114, MasterSheet!D:D, C1114, MasterSheet!H:H, D1114)</f>
        <v>0</v>
      </c>
      <c r="I1114" s="26" t="e">
        <f t="shared" ca="1" si="70"/>
        <v>#NAME?</v>
      </c>
      <c r="J1114" s="28">
        <f ca="1">SUMIFS(MasterSheet!L:L, MasterSheet!B:B, B1114, MasterSheet!D:D, C1114, MasterSheet!H:H, D1114)</f>
        <v>0</v>
      </c>
      <c r="K1114" s="28" t="e">
        <f t="shared" ca="1" si="71"/>
        <v>#NAME?</v>
      </c>
      <c r="L1114" s="21" t="e">
        <f ca="1">UPPER(VLOOKUP(D1114,MasterSheet!H:U,14,))</f>
        <v>#NAME?</v>
      </c>
    </row>
    <row r="1115" spans="1:12">
      <c r="A1115" s="21" t="e">
        <f t="shared" ca="1" si="68"/>
        <v>#NAME?</v>
      </c>
      <c r="B1115" s="21" t="e">
        <f ca="1"/>
        <v>#NAME?</v>
      </c>
      <c r="C1115" s="30" t="e">
        <f ca="1"/>
        <v>#NAME?</v>
      </c>
      <c r="D1115" s="21" t="e">
        <f ca="1"/>
        <v>#NAME?</v>
      </c>
      <c r="E1115" s="21" t="e">
        <f ca="1">_xlfn.XLOOKUP(D1115,MasterSheet!H:H,MasterSheet!F:F)</f>
        <v>#NAME?</v>
      </c>
      <c r="F1115" s="22">
        <f ca="1">SUMIFS(MasterSheet!J:J, MasterSheet!B:B, B1115, MasterSheet!D:D, C1115, MasterSheet!H:H, D1115)</f>
        <v>0</v>
      </c>
      <c r="G1115" s="22" t="e">
        <f t="shared" ca="1" si="69"/>
        <v>#NAME?</v>
      </c>
      <c r="H1115" s="26">
        <f ca="1">SUMIFS(MasterSheet!K:K, MasterSheet!B:B, B1115, MasterSheet!D:D, C1115, MasterSheet!H:H, D1115)</f>
        <v>0</v>
      </c>
      <c r="I1115" s="26" t="e">
        <f t="shared" ca="1" si="70"/>
        <v>#NAME?</v>
      </c>
      <c r="J1115" s="28">
        <f ca="1">SUMIFS(MasterSheet!L:L, MasterSheet!B:B, B1115, MasterSheet!D:D, C1115, MasterSheet!H:H, D1115)</f>
        <v>0</v>
      </c>
      <c r="K1115" s="28" t="e">
        <f t="shared" ca="1" si="71"/>
        <v>#NAME?</v>
      </c>
      <c r="L1115" s="21" t="e">
        <f ca="1">UPPER(VLOOKUP(D1115,MasterSheet!H:U,14,))</f>
        <v>#NAME?</v>
      </c>
    </row>
    <row r="1116" spans="1:12">
      <c r="A1116" s="21" t="e">
        <f t="shared" ca="1" si="68"/>
        <v>#NAME?</v>
      </c>
      <c r="B1116" s="21" t="e">
        <f ca="1"/>
        <v>#NAME?</v>
      </c>
      <c r="C1116" s="30" t="e">
        <f ca="1"/>
        <v>#NAME?</v>
      </c>
      <c r="D1116" s="21" t="e">
        <f ca="1"/>
        <v>#NAME?</v>
      </c>
      <c r="E1116" s="21" t="e">
        <f ca="1">_xlfn.XLOOKUP(D1116,MasterSheet!H:H,MasterSheet!F:F)</f>
        <v>#NAME?</v>
      </c>
      <c r="F1116" s="22">
        <f ca="1">SUMIFS(MasterSheet!J:J, MasterSheet!B:B, B1116, MasterSheet!D:D, C1116, MasterSheet!H:H, D1116)</f>
        <v>0</v>
      </c>
      <c r="G1116" s="22" t="e">
        <f t="shared" ca="1" si="69"/>
        <v>#NAME?</v>
      </c>
      <c r="H1116" s="26">
        <f ca="1">SUMIFS(MasterSheet!K:K, MasterSheet!B:B, B1116, MasterSheet!D:D, C1116, MasterSheet!H:H, D1116)</f>
        <v>0</v>
      </c>
      <c r="I1116" s="26" t="e">
        <f t="shared" ca="1" si="70"/>
        <v>#NAME?</v>
      </c>
      <c r="J1116" s="28">
        <f ca="1">SUMIFS(MasterSheet!L:L, MasterSheet!B:B, B1116, MasterSheet!D:D, C1116, MasterSheet!H:H, D1116)</f>
        <v>0</v>
      </c>
      <c r="K1116" s="28" t="e">
        <f t="shared" ca="1" si="71"/>
        <v>#NAME?</v>
      </c>
      <c r="L1116" s="21" t="e">
        <f ca="1">UPPER(VLOOKUP(D1116,MasterSheet!H:U,14,))</f>
        <v>#NAME?</v>
      </c>
    </row>
    <row r="1117" spans="1:12">
      <c r="A1117" s="21" t="e">
        <f t="shared" ca="1" si="68"/>
        <v>#NAME?</v>
      </c>
      <c r="B1117" s="21" t="e">
        <f ca="1"/>
        <v>#NAME?</v>
      </c>
      <c r="C1117" s="30" t="e">
        <f ca="1"/>
        <v>#NAME?</v>
      </c>
      <c r="D1117" s="21" t="e">
        <f ca="1"/>
        <v>#NAME?</v>
      </c>
      <c r="E1117" s="21" t="e">
        <f ca="1">_xlfn.XLOOKUP(D1117,MasterSheet!H:H,MasterSheet!F:F)</f>
        <v>#NAME?</v>
      </c>
      <c r="F1117" s="22">
        <f ca="1">SUMIFS(MasterSheet!J:J, MasterSheet!B:B, B1117, MasterSheet!D:D, C1117, MasterSheet!H:H, D1117)</f>
        <v>0</v>
      </c>
      <c r="G1117" s="22" t="e">
        <f t="shared" ca="1" si="69"/>
        <v>#NAME?</v>
      </c>
      <c r="H1117" s="26">
        <f ca="1">SUMIFS(MasterSheet!K:K, MasterSheet!B:B, B1117, MasterSheet!D:D, C1117, MasterSheet!H:H, D1117)</f>
        <v>0</v>
      </c>
      <c r="I1117" s="26" t="e">
        <f t="shared" ca="1" si="70"/>
        <v>#NAME?</v>
      </c>
      <c r="J1117" s="28">
        <f ca="1">SUMIFS(MasterSheet!L:L, MasterSheet!B:B, B1117, MasterSheet!D:D, C1117, MasterSheet!H:H, D1117)</f>
        <v>0</v>
      </c>
      <c r="K1117" s="28" t="e">
        <f t="shared" ca="1" si="71"/>
        <v>#NAME?</v>
      </c>
      <c r="L1117" s="21" t="e">
        <f ca="1">UPPER(VLOOKUP(D1117,MasterSheet!H:U,14,))</f>
        <v>#NAME?</v>
      </c>
    </row>
    <row r="1118" spans="1:12">
      <c r="A1118" s="21" t="e">
        <f t="shared" ca="1" si="68"/>
        <v>#NAME?</v>
      </c>
      <c r="B1118" s="21" t="e">
        <f ca="1"/>
        <v>#NAME?</v>
      </c>
      <c r="C1118" s="30" t="e">
        <f ca="1"/>
        <v>#NAME?</v>
      </c>
      <c r="D1118" s="21" t="e">
        <f ca="1"/>
        <v>#NAME?</v>
      </c>
      <c r="E1118" s="21" t="e">
        <f ca="1">_xlfn.XLOOKUP(D1118,MasterSheet!H:H,MasterSheet!F:F)</f>
        <v>#NAME?</v>
      </c>
      <c r="F1118" s="22">
        <f ca="1">SUMIFS(MasterSheet!J:J, MasterSheet!B:B, B1118, MasterSheet!D:D, C1118, MasterSheet!H:H, D1118)</f>
        <v>0</v>
      </c>
      <c r="G1118" s="22" t="e">
        <f t="shared" ca="1" si="69"/>
        <v>#NAME?</v>
      </c>
      <c r="H1118" s="26">
        <f ca="1">SUMIFS(MasterSheet!K:K, MasterSheet!B:B, B1118, MasterSheet!D:D, C1118, MasterSheet!H:H, D1118)</f>
        <v>0</v>
      </c>
      <c r="I1118" s="26" t="e">
        <f t="shared" ca="1" si="70"/>
        <v>#NAME?</v>
      </c>
      <c r="J1118" s="28">
        <f ca="1">SUMIFS(MasterSheet!L:L, MasterSheet!B:B, B1118, MasterSheet!D:D, C1118, MasterSheet!H:H, D1118)</f>
        <v>0</v>
      </c>
      <c r="K1118" s="28" t="e">
        <f t="shared" ca="1" si="71"/>
        <v>#NAME?</v>
      </c>
      <c r="L1118" s="21" t="e">
        <f ca="1">UPPER(VLOOKUP(D1118,MasterSheet!H:U,14,))</f>
        <v>#NAME?</v>
      </c>
    </row>
    <row r="1119" spans="1:12">
      <c r="A1119" s="21" t="e">
        <f t="shared" ca="1" si="68"/>
        <v>#NAME?</v>
      </c>
      <c r="B1119" s="21" t="e">
        <f ca="1"/>
        <v>#NAME?</v>
      </c>
      <c r="C1119" s="30" t="e">
        <f ca="1"/>
        <v>#NAME?</v>
      </c>
      <c r="D1119" s="21" t="e">
        <f ca="1"/>
        <v>#NAME?</v>
      </c>
      <c r="E1119" s="21" t="e">
        <f ca="1">_xlfn.XLOOKUP(D1119,MasterSheet!H:H,MasterSheet!F:F)</f>
        <v>#NAME?</v>
      </c>
      <c r="F1119" s="22">
        <f ca="1">SUMIFS(MasterSheet!J:J, MasterSheet!B:B, B1119, MasterSheet!D:D, C1119, MasterSheet!H:H, D1119)</f>
        <v>0</v>
      </c>
      <c r="G1119" s="22" t="e">
        <f t="shared" ca="1" si="69"/>
        <v>#NAME?</v>
      </c>
      <c r="H1119" s="26">
        <f ca="1">SUMIFS(MasterSheet!K:K, MasterSheet!B:B, B1119, MasterSheet!D:D, C1119, MasterSheet!H:H, D1119)</f>
        <v>0</v>
      </c>
      <c r="I1119" s="26" t="e">
        <f t="shared" ca="1" si="70"/>
        <v>#NAME?</v>
      </c>
      <c r="J1119" s="28">
        <f ca="1">SUMIFS(MasterSheet!L:L, MasterSheet!B:B, B1119, MasterSheet!D:D, C1119, MasterSheet!H:H, D1119)</f>
        <v>0</v>
      </c>
      <c r="K1119" s="28" t="e">
        <f t="shared" ca="1" si="71"/>
        <v>#NAME?</v>
      </c>
      <c r="L1119" s="21" t="e">
        <f ca="1">UPPER(VLOOKUP(D1119,MasterSheet!H:U,14,))</f>
        <v>#NAME?</v>
      </c>
    </row>
    <row r="1120" spans="1:12">
      <c r="A1120" s="21" t="e">
        <f t="shared" ca="1" si="68"/>
        <v>#NAME?</v>
      </c>
      <c r="B1120" s="21" t="e">
        <f ca="1"/>
        <v>#NAME?</v>
      </c>
      <c r="C1120" s="30" t="e">
        <f ca="1"/>
        <v>#NAME?</v>
      </c>
      <c r="D1120" s="21" t="e">
        <f ca="1"/>
        <v>#NAME?</v>
      </c>
      <c r="E1120" s="21" t="e">
        <f ca="1">_xlfn.XLOOKUP(D1120,MasterSheet!H:H,MasterSheet!F:F)</f>
        <v>#NAME?</v>
      </c>
      <c r="F1120" s="22">
        <f ca="1">SUMIFS(MasterSheet!J:J, MasterSheet!B:B, B1120, MasterSheet!D:D, C1120, MasterSheet!H:H, D1120)</f>
        <v>0</v>
      </c>
      <c r="G1120" s="22" t="e">
        <f t="shared" ca="1" si="69"/>
        <v>#NAME?</v>
      </c>
      <c r="H1120" s="26">
        <f ca="1">SUMIFS(MasterSheet!K:K, MasterSheet!B:B, B1120, MasterSheet!D:D, C1120, MasterSheet!H:H, D1120)</f>
        <v>0</v>
      </c>
      <c r="I1120" s="26" t="e">
        <f t="shared" ca="1" si="70"/>
        <v>#NAME?</v>
      </c>
      <c r="J1120" s="28">
        <f ca="1">SUMIFS(MasterSheet!L:L, MasterSheet!B:B, B1120, MasterSheet!D:D, C1120, MasterSheet!H:H, D1120)</f>
        <v>0</v>
      </c>
      <c r="K1120" s="28" t="e">
        <f t="shared" ca="1" si="71"/>
        <v>#NAME?</v>
      </c>
      <c r="L1120" s="21" t="e">
        <f ca="1">UPPER(VLOOKUP(D1120,MasterSheet!H:U,14,))</f>
        <v>#NAME?</v>
      </c>
    </row>
    <row r="1121" spans="1:12">
      <c r="A1121" s="21" t="e">
        <f t="shared" ca="1" si="68"/>
        <v>#NAME?</v>
      </c>
      <c r="B1121" s="21" t="e">
        <f ca="1"/>
        <v>#NAME?</v>
      </c>
      <c r="C1121" s="30" t="e">
        <f ca="1"/>
        <v>#NAME?</v>
      </c>
      <c r="D1121" s="21" t="e">
        <f ca="1"/>
        <v>#NAME?</v>
      </c>
      <c r="E1121" s="21" t="e">
        <f ca="1">_xlfn.XLOOKUP(D1121,MasterSheet!H:H,MasterSheet!F:F)</f>
        <v>#NAME?</v>
      </c>
      <c r="F1121" s="22">
        <f ca="1">SUMIFS(MasterSheet!J:J, MasterSheet!B:B, B1121, MasterSheet!D:D, C1121, MasterSheet!H:H, D1121)</f>
        <v>0</v>
      </c>
      <c r="G1121" s="22" t="e">
        <f t="shared" ca="1" si="69"/>
        <v>#NAME?</v>
      </c>
      <c r="H1121" s="26">
        <f ca="1">SUMIFS(MasterSheet!K:K, MasterSheet!B:B, B1121, MasterSheet!D:D, C1121, MasterSheet!H:H, D1121)</f>
        <v>0</v>
      </c>
      <c r="I1121" s="26" t="e">
        <f t="shared" ca="1" si="70"/>
        <v>#NAME?</v>
      </c>
      <c r="J1121" s="28">
        <f ca="1">SUMIFS(MasterSheet!L:L, MasterSheet!B:B, B1121, MasterSheet!D:D, C1121, MasterSheet!H:H, D1121)</f>
        <v>0</v>
      </c>
      <c r="K1121" s="28" t="e">
        <f t="shared" ca="1" si="71"/>
        <v>#NAME?</v>
      </c>
      <c r="L1121" s="21" t="e">
        <f ca="1">UPPER(VLOOKUP(D1121,MasterSheet!H:U,14,))</f>
        <v>#NAME?</v>
      </c>
    </row>
    <row r="1122" spans="1:12">
      <c r="A1122" s="21" t="e">
        <f t="shared" ca="1" si="68"/>
        <v>#NAME?</v>
      </c>
      <c r="B1122" s="21" t="e">
        <f ca="1"/>
        <v>#NAME?</v>
      </c>
      <c r="C1122" s="30" t="e">
        <f ca="1"/>
        <v>#NAME?</v>
      </c>
      <c r="D1122" s="21" t="e">
        <f ca="1"/>
        <v>#NAME?</v>
      </c>
      <c r="E1122" s="21" t="e">
        <f ca="1">_xlfn.XLOOKUP(D1122,MasterSheet!H:H,MasterSheet!F:F)</f>
        <v>#NAME?</v>
      </c>
      <c r="F1122" s="22">
        <f ca="1">SUMIFS(MasterSheet!J:J, MasterSheet!B:B, B1122, MasterSheet!D:D, C1122, MasterSheet!H:H, D1122)</f>
        <v>0</v>
      </c>
      <c r="G1122" s="22" t="e">
        <f t="shared" ca="1" si="69"/>
        <v>#NAME?</v>
      </c>
      <c r="H1122" s="26">
        <f ca="1">SUMIFS(MasterSheet!K:K, MasterSheet!B:B, B1122, MasterSheet!D:D, C1122, MasterSheet!H:H, D1122)</f>
        <v>0</v>
      </c>
      <c r="I1122" s="26" t="e">
        <f t="shared" ca="1" si="70"/>
        <v>#NAME?</v>
      </c>
      <c r="J1122" s="28">
        <f ca="1">SUMIFS(MasterSheet!L:L, MasterSheet!B:B, B1122, MasterSheet!D:D, C1122, MasterSheet!H:H, D1122)</f>
        <v>0</v>
      </c>
      <c r="K1122" s="28" t="e">
        <f t="shared" ca="1" si="71"/>
        <v>#NAME?</v>
      </c>
      <c r="L1122" s="21" t="e">
        <f ca="1">UPPER(VLOOKUP(D1122,MasterSheet!H:U,14,))</f>
        <v>#NAME?</v>
      </c>
    </row>
    <row r="1123" spans="1:12">
      <c r="A1123" s="21" t="e">
        <f t="shared" ca="1" si="68"/>
        <v>#NAME?</v>
      </c>
      <c r="B1123" s="21" t="e">
        <f ca="1"/>
        <v>#NAME?</v>
      </c>
      <c r="C1123" s="30" t="e">
        <f ca="1"/>
        <v>#NAME?</v>
      </c>
      <c r="D1123" s="21" t="e">
        <f ca="1"/>
        <v>#NAME?</v>
      </c>
      <c r="E1123" s="21" t="e">
        <f ca="1">_xlfn.XLOOKUP(D1123,MasterSheet!H:H,MasterSheet!F:F)</f>
        <v>#NAME?</v>
      </c>
      <c r="F1123" s="22">
        <f ca="1">SUMIFS(MasterSheet!J:J, MasterSheet!B:B, B1123, MasterSheet!D:D, C1123, MasterSheet!H:H, D1123)</f>
        <v>0</v>
      </c>
      <c r="G1123" s="22" t="e">
        <f t="shared" ca="1" si="69"/>
        <v>#NAME?</v>
      </c>
      <c r="H1123" s="26">
        <f ca="1">SUMIFS(MasterSheet!K:K, MasterSheet!B:B, B1123, MasterSheet!D:D, C1123, MasterSheet!H:H, D1123)</f>
        <v>0</v>
      </c>
      <c r="I1123" s="26" t="e">
        <f t="shared" ca="1" si="70"/>
        <v>#NAME?</v>
      </c>
      <c r="J1123" s="28">
        <f ca="1">SUMIFS(MasterSheet!L:L, MasterSheet!B:B, B1123, MasterSheet!D:D, C1123, MasterSheet!H:H, D1123)</f>
        <v>0</v>
      </c>
      <c r="K1123" s="28" t="e">
        <f t="shared" ca="1" si="71"/>
        <v>#NAME?</v>
      </c>
      <c r="L1123" s="21" t="e">
        <f ca="1">UPPER(VLOOKUP(D1123,MasterSheet!H:U,14,))</f>
        <v>#NAME?</v>
      </c>
    </row>
    <row r="1124" spans="1:12">
      <c r="A1124" s="21" t="e">
        <f t="shared" ca="1" si="68"/>
        <v>#NAME?</v>
      </c>
      <c r="B1124" s="21" t="e">
        <f ca="1"/>
        <v>#NAME?</v>
      </c>
      <c r="C1124" s="30" t="e">
        <f ca="1"/>
        <v>#NAME?</v>
      </c>
      <c r="D1124" s="21" t="e">
        <f ca="1"/>
        <v>#NAME?</v>
      </c>
      <c r="E1124" s="21" t="e">
        <f ca="1">_xlfn.XLOOKUP(D1124,MasterSheet!H:H,MasterSheet!F:F)</f>
        <v>#NAME?</v>
      </c>
      <c r="F1124" s="22">
        <f ca="1">SUMIFS(MasterSheet!J:J, MasterSheet!B:B, B1124, MasterSheet!D:D, C1124, MasterSheet!H:H, D1124)</f>
        <v>0</v>
      </c>
      <c r="G1124" s="22" t="e">
        <f t="shared" ca="1" si="69"/>
        <v>#NAME?</v>
      </c>
      <c r="H1124" s="26">
        <f ca="1">SUMIFS(MasterSheet!K:K, MasterSheet!B:B, B1124, MasterSheet!D:D, C1124, MasterSheet!H:H, D1124)</f>
        <v>0</v>
      </c>
      <c r="I1124" s="26" t="e">
        <f t="shared" ca="1" si="70"/>
        <v>#NAME?</v>
      </c>
      <c r="J1124" s="28">
        <f ca="1">SUMIFS(MasterSheet!L:L, MasterSheet!B:B, B1124, MasterSheet!D:D, C1124, MasterSheet!H:H, D1124)</f>
        <v>0</v>
      </c>
      <c r="K1124" s="28" t="e">
        <f t="shared" ca="1" si="71"/>
        <v>#NAME?</v>
      </c>
      <c r="L1124" s="21" t="e">
        <f ca="1">UPPER(VLOOKUP(D1124,MasterSheet!H:U,14,))</f>
        <v>#NAME?</v>
      </c>
    </row>
    <row r="1125" spans="1:12">
      <c r="A1125" s="21" t="e">
        <f t="shared" ca="1" si="68"/>
        <v>#NAME?</v>
      </c>
      <c r="B1125" s="21" t="e">
        <f ca="1"/>
        <v>#NAME?</v>
      </c>
      <c r="C1125" s="30" t="e">
        <f ca="1"/>
        <v>#NAME?</v>
      </c>
      <c r="D1125" s="21" t="e">
        <f ca="1"/>
        <v>#NAME?</v>
      </c>
      <c r="E1125" s="21" t="e">
        <f ca="1">_xlfn.XLOOKUP(D1125,MasterSheet!H:H,MasterSheet!F:F)</f>
        <v>#NAME?</v>
      </c>
      <c r="F1125" s="22">
        <f ca="1">SUMIFS(MasterSheet!J:J, MasterSheet!B:B, B1125, MasterSheet!D:D, C1125, MasterSheet!H:H, D1125)</f>
        <v>0</v>
      </c>
      <c r="G1125" s="22" t="e">
        <f t="shared" ca="1" si="69"/>
        <v>#NAME?</v>
      </c>
      <c r="H1125" s="26">
        <f ca="1">SUMIFS(MasterSheet!K:K, MasterSheet!B:B, B1125, MasterSheet!D:D, C1125, MasterSheet!H:H, D1125)</f>
        <v>0</v>
      </c>
      <c r="I1125" s="26" t="e">
        <f t="shared" ca="1" si="70"/>
        <v>#NAME?</v>
      </c>
      <c r="J1125" s="28">
        <f ca="1">SUMIFS(MasterSheet!L:L, MasterSheet!B:B, B1125, MasterSheet!D:D, C1125, MasterSheet!H:H, D1125)</f>
        <v>0</v>
      </c>
      <c r="K1125" s="28" t="e">
        <f t="shared" ca="1" si="71"/>
        <v>#NAME?</v>
      </c>
      <c r="L1125" s="21" t="e">
        <f ca="1">UPPER(VLOOKUP(D1125,MasterSheet!H:U,14,))</f>
        <v>#NAME?</v>
      </c>
    </row>
    <row r="1126" spans="1:12">
      <c r="A1126" s="21" t="e">
        <f t="shared" ca="1" si="68"/>
        <v>#NAME?</v>
      </c>
      <c r="B1126" s="21" t="e">
        <f ca="1"/>
        <v>#NAME?</v>
      </c>
      <c r="C1126" s="30" t="e">
        <f ca="1"/>
        <v>#NAME?</v>
      </c>
      <c r="D1126" s="21" t="e">
        <f ca="1"/>
        <v>#NAME?</v>
      </c>
      <c r="E1126" s="21" t="e">
        <f ca="1">_xlfn.XLOOKUP(D1126,MasterSheet!H:H,MasterSheet!F:F)</f>
        <v>#NAME?</v>
      </c>
      <c r="F1126" s="22">
        <f ca="1">SUMIFS(MasterSheet!J:J, MasterSheet!B:B, B1126, MasterSheet!D:D, C1126, MasterSheet!H:H, D1126)</f>
        <v>0</v>
      </c>
      <c r="G1126" s="22" t="e">
        <f t="shared" ca="1" si="69"/>
        <v>#NAME?</v>
      </c>
      <c r="H1126" s="26">
        <f ca="1">SUMIFS(MasterSheet!K:K, MasterSheet!B:B, B1126, MasterSheet!D:D, C1126, MasterSheet!H:H, D1126)</f>
        <v>0</v>
      </c>
      <c r="I1126" s="26" t="e">
        <f t="shared" ca="1" si="70"/>
        <v>#NAME?</v>
      </c>
      <c r="J1126" s="28">
        <f ca="1">SUMIFS(MasterSheet!L:L, MasterSheet!B:B, B1126, MasterSheet!D:D, C1126, MasterSheet!H:H, D1126)</f>
        <v>0</v>
      </c>
      <c r="K1126" s="28" t="e">
        <f t="shared" ca="1" si="71"/>
        <v>#NAME?</v>
      </c>
      <c r="L1126" s="21" t="e">
        <f ca="1">UPPER(VLOOKUP(D1126,MasterSheet!H:U,14,))</f>
        <v>#NAME?</v>
      </c>
    </row>
    <row r="1127" spans="1:12">
      <c r="A1127" s="21" t="e">
        <f t="shared" ca="1" si="68"/>
        <v>#NAME?</v>
      </c>
      <c r="B1127" s="21" t="e">
        <f ca="1"/>
        <v>#NAME?</v>
      </c>
      <c r="C1127" s="30" t="e">
        <f ca="1"/>
        <v>#NAME?</v>
      </c>
      <c r="D1127" s="21" t="e">
        <f ca="1"/>
        <v>#NAME?</v>
      </c>
      <c r="E1127" s="21" t="e">
        <f ca="1">_xlfn.XLOOKUP(D1127,MasterSheet!H:H,MasterSheet!F:F)</f>
        <v>#NAME?</v>
      </c>
      <c r="F1127" s="22">
        <f ca="1">SUMIFS(MasterSheet!J:J, MasterSheet!B:B, B1127, MasterSheet!D:D, C1127, MasterSheet!H:H, D1127)</f>
        <v>0</v>
      </c>
      <c r="G1127" s="22" t="e">
        <f t="shared" ca="1" si="69"/>
        <v>#NAME?</v>
      </c>
      <c r="H1127" s="26">
        <f ca="1">SUMIFS(MasterSheet!K:K, MasterSheet!B:B, B1127, MasterSheet!D:D, C1127, MasterSheet!H:H, D1127)</f>
        <v>0</v>
      </c>
      <c r="I1127" s="26" t="e">
        <f t="shared" ca="1" si="70"/>
        <v>#NAME?</v>
      </c>
      <c r="J1127" s="28">
        <f ca="1">SUMIFS(MasterSheet!L:L, MasterSheet!B:B, B1127, MasterSheet!D:D, C1127, MasterSheet!H:H, D1127)</f>
        <v>0</v>
      </c>
      <c r="K1127" s="28" t="e">
        <f t="shared" ca="1" si="71"/>
        <v>#NAME?</v>
      </c>
      <c r="L1127" s="21" t="e">
        <f ca="1">UPPER(VLOOKUP(D1127,MasterSheet!H:U,14,))</f>
        <v>#NAME?</v>
      </c>
    </row>
    <row r="1128" spans="1:12">
      <c r="A1128" s="21" t="e">
        <f t="shared" ca="1" si="68"/>
        <v>#NAME?</v>
      </c>
      <c r="B1128" s="21" t="e">
        <f ca="1"/>
        <v>#NAME?</v>
      </c>
      <c r="C1128" s="30" t="e">
        <f ca="1"/>
        <v>#NAME?</v>
      </c>
      <c r="D1128" s="21" t="e">
        <f ca="1"/>
        <v>#NAME?</v>
      </c>
      <c r="E1128" s="21" t="e">
        <f ca="1">_xlfn.XLOOKUP(D1128,MasterSheet!H:H,MasterSheet!F:F)</f>
        <v>#NAME?</v>
      </c>
      <c r="F1128" s="22">
        <f ca="1">SUMIFS(MasterSheet!J:J, MasterSheet!B:B, B1128, MasterSheet!D:D, C1128, MasterSheet!H:H, D1128)</f>
        <v>0</v>
      </c>
      <c r="G1128" s="22" t="e">
        <f t="shared" ca="1" si="69"/>
        <v>#NAME?</v>
      </c>
      <c r="H1128" s="26">
        <f ca="1">SUMIFS(MasterSheet!K:K, MasterSheet!B:B, B1128, MasterSheet!D:D, C1128, MasterSheet!H:H, D1128)</f>
        <v>0</v>
      </c>
      <c r="I1128" s="26" t="e">
        <f t="shared" ca="1" si="70"/>
        <v>#NAME?</v>
      </c>
      <c r="J1128" s="28">
        <f ca="1">SUMIFS(MasterSheet!L:L, MasterSheet!B:B, B1128, MasterSheet!D:D, C1128, MasterSheet!H:H, D1128)</f>
        <v>0</v>
      </c>
      <c r="K1128" s="28" t="e">
        <f t="shared" ca="1" si="71"/>
        <v>#NAME?</v>
      </c>
      <c r="L1128" s="21" t="e">
        <f ca="1">UPPER(VLOOKUP(D1128,MasterSheet!H:U,14,))</f>
        <v>#NAME?</v>
      </c>
    </row>
    <row r="1129" spans="1:12">
      <c r="A1129" s="21" t="e">
        <f t="shared" ca="1" si="68"/>
        <v>#NAME?</v>
      </c>
      <c r="B1129" s="21" t="e">
        <f ca="1"/>
        <v>#NAME?</v>
      </c>
      <c r="C1129" s="30" t="e">
        <f ca="1"/>
        <v>#NAME?</v>
      </c>
      <c r="D1129" s="21" t="e">
        <f ca="1"/>
        <v>#NAME?</v>
      </c>
      <c r="E1129" s="21" t="e">
        <f ca="1">_xlfn.XLOOKUP(D1129,MasterSheet!H:H,MasterSheet!F:F)</f>
        <v>#NAME?</v>
      </c>
      <c r="F1129" s="22">
        <f ca="1">SUMIFS(MasterSheet!J:J, MasterSheet!B:B, B1129, MasterSheet!D:D, C1129, MasterSheet!H:H, D1129)</f>
        <v>0</v>
      </c>
      <c r="G1129" s="22" t="e">
        <f t="shared" ca="1" si="69"/>
        <v>#NAME?</v>
      </c>
      <c r="H1129" s="26">
        <f ca="1">SUMIFS(MasterSheet!K:K, MasterSheet!B:B, B1129, MasterSheet!D:D, C1129, MasterSheet!H:H, D1129)</f>
        <v>0</v>
      </c>
      <c r="I1129" s="26" t="e">
        <f t="shared" ca="1" si="70"/>
        <v>#NAME?</v>
      </c>
      <c r="J1129" s="28">
        <f ca="1">SUMIFS(MasterSheet!L:L, MasterSheet!B:B, B1129, MasterSheet!D:D, C1129, MasterSheet!H:H, D1129)</f>
        <v>0</v>
      </c>
      <c r="K1129" s="28" t="e">
        <f t="shared" ca="1" si="71"/>
        <v>#NAME?</v>
      </c>
      <c r="L1129" s="21" t="e">
        <f ca="1">UPPER(VLOOKUP(D1129,MasterSheet!H:U,14,))</f>
        <v>#NAME?</v>
      </c>
    </row>
    <row r="1130" spans="1:12">
      <c r="A1130" s="21" t="e">
        <f t="shared" ca="1" si="68"/>
        <v>#NAME?</v>
      </c>
      <c r="B1130" s="21" t="e">
        <f ca="1"/>
        <v>#NAME?</v>
      </c>
      <c r="C1130" s="30" t="e">
        <f ca="1"/>
        <v>#NAME?</v>
      </c>
      <c r="D1130" s="21" t="e">
        <f ca="1"/>
        <v>#NAME?</v>
      </c>
      <c r="E1130" s="21" t="e">
        <f ca="1">_xlfn.XLOOKUP(D1130,MasterSheet!H:H,MasterSheet!F:F)</f>
        <v>#NAME?</v>
      </c>
      <c r="F1130" s="22">
        <f ca="1">SUMIFS(MasterSheet!J:J, MasterSheet!B:B, B1130, MasterSheet!D:D, C1130, MasterSheet!H:H, D1130)</f>
        <v>0</v>
      </c>
      <c r="G1130" s="22" t="e">
        <f t="shared" ca="1" si="69"/>
        <v>#NAME?</v>
      </c>
      <c r="H1130" s="26">
        <f ca="1">SUMIFS(MasterSheet!K:K, MasterSheet!B:B, B1130, MasterSheet!D:D, C1130, MasterSheet!H:H, D1130)</f>
        <v>0</v>
      </c>
      <c r="I1130" s="26" t="e">
        <f t="shared" ca="1" si="70"/>
        <v>#NAME?</v>
      </c>
      <c r="J1130" s="28">
        <f ca="1">SUMIFS(MasterSheet!L:L, MasterSheet!B:B, B1130, MasterSheet!D:D, C1130, MasterSheet!H:H, D1130)</f>
        <v>0</v>
      </c>
      <c r="K1130" s="28" t="e">
        <f t="shared" ca="1" si="71"/>
        <v>#NAME?</v>
      </c>
      <c r="L1130" s="21" t="e">
        <f ca="1">UPPER(VLOOKUP(D1130,MasterSheet!H:U,14,))</f>
        <v>#NAME?</v>
      </c>
    </row>
    <row r="1131" spans="1:12">
      <c r="A1131" s="21" t="e">
        <f t="shared" ca="1" si="68"/>
        <v>#NAME?</v>
      </c>
      <c r="B1131" s="21" t="e">
        <f ca="1"/>
        <v>#NAME?</v>
      </c>
      <c r="C1131" s="30" t="e">
        <f ca="1"/>
        <v>#NAME?</v>
      </c>
      <c r="D1131" s="21" t="e">
        <f ca="1"/>
        <v>#NAME?</v>
      </c>
      <c r="E1131" s="21" t="e">
        <f ca="1">_xlfn.XLOOKUP(D1131,MasterSheet!H:H,MasterSheet!F:F)</f>
        <v>#NAME?</v>
      </c>
      <c r="F1131" s="22">
        <f ca="1">SUMIFS(MasterSheet!J:J, MasterSheet!B:B, B1131, MasterSheet!D:D, C1131, MasterSheet!H:H, D1131)</f>
        <v>0</v>
      </c>
      <c r="G1131" s="22" t="e">
        <f t="shared" ca="1" si="69"/>
        <v>#NAME?</v>
      </c>
      <c r="H1131" s="26">
        <f ca="1">SUMIFS(MasterSheet!K:K, MasterSheet!B:B, B1131, MasterSheet!D:D, C1131, MasterSheet!H:H, D1131)</f>
        <v>0</v>
      </c>
      <c r="I1131" s="26" t="e">
        <f t="shared" ca="1" si="70"/>
        <v>#NAME?</v>
      </c>
      <c r="J1131" s="28">
        <f ca="1">SUMIFS(MasterSheet!L:L, MasterSheet!B:B, B1131, MasterSheet!D:D, C1131, MasterSheet!H:H, D1131)</f>
        <v>0</v>
      </c>
      <c r="K1131" s="28" t="e">
        <f t="shared" ca="1" si="71"/>
        <v>#NAME?</v>
      </c>
      <c r="L1131" s="21" t="e">
        <f ca="1">UPPER(VLOOKUP(D1131,MasterSheet!H:U,14,))</f>
        <v>#NAME?</v>
      </c>
    </row>
    <row r="1132" spans="1:12">
      <c r="A1132" s="21" t="e">
        <f t="shared" ca="1" si="68"/>
        <v>#NAME?</v>
      </c>
      <c r="B1132" s="21" t="e">
        <f ca="1"/>
        <v>#NAME?</v>
      </c>
      <c r="C1132" s="30" t="e">
        <f ca="1"/>
        <v>#NAME?</v>
      </c>
      <c r="D1132" s="21" t="e">
        <f ca="1"/>
        <v>#NAME?</v>
      </c>
      <c r="E1132" s="21" t="e">
        <f ca="1">_xlfn.XLOOKUP(D1132,MasterSheet!H:H,MasterSheet!F:F)</f>
        <v>#NAME?</v>
      </c>
      <c r="F1132" s="22">
        <f ca="1">SUMIFS(MasterSheet!J:J, MasterSheet!B:B, B1132, MasterSheet!D:D, C1132, MasterSheet!H:H, D1132)</f>
        <v>0</v>
      </c>
      <c r="G1132" s="22" t="e">
        <f t="shared" ca="1" si="69"/>
        <v>#NAME?</v>
      </c>
      <c r="H1132" s="26">
        <f ca="1">SUMIFS(MasterSheet!K:K, MasterSheet!B:B, B1132, MasterSheet!D:D, C1132, MasterSheet!H:H, D1132)</f>
        <v>0</v>
      </c>
      <c r="I1132" s="26" t="e">
        <f t="shared" ca="1" si="70"/>
        <v>#NAME?</v>
      </c>
      <c r="J1132" s="28">
        <f ca="1">SUMIFS(MasterSheet!L:L, MasterSheet!B:B, B1132, MasterSheet!D:D, C1132, MasterSheet!H:H, D1132)</f>
        <v>0</v>
      </c>
      <c r="K1132" s="28" t="e">
        <f t="shared" ca="1" si="71"/>
        <v>#NAME?</v>
      </c>
      <c r="L1132" s="21" t="e">
        <f ca="1">UPPER(VLOOKUP(D1132,MasterSheet!H:U,14,))</f>
        <v>#NAME?</v>
      </c>
    </row>
    <row r="1133" spans="1:12">
      <c r="A1133" s="21" t="e">
        <f t="shared" ca="1" si="68"/>
        <v>#NAME?</v>
      </c>
      <c r="B1133" s="21" t="e">
        <f ca="1"/>
        <v>#NAME?</v>
      </c>
      <c r="C1133" s="30" t="e">
        <f ca="1"/>
        <v>#NAME?</v>
      </c>
      <c r="D1133" s="21" t="e">
        <f ca="1"/>
        <v>#NAME?</v>
      </c>
      <c r="E1133" s="21" t="e">
        <f ca="1">_xlfn.XLOOKUP(D1133,MasterSheet!H:H,MasterSheet!F:F)</f>
        <v>#NAME?</v>
      </c>
      <c r="F1133" s="22">
        <f ca="1">SUMIFS(MasterSheet!J:J, MasterSheet!B:B, B1133, MasterSheet!D:D, C1133, MasterSheet!H:H, D1133)</f>
        <v>0</v>
      </c>
      <c r="G1133" s="22" t="e">
        <f t="shared" ca="1" si="69"/>
        <v>#NAME?</v>
      </c>
      <c r="H1133" s="26">
        <f ca="1">SUMIFS(MasterSheet!K:K, MasterSheet!B:B, B1133, MasterSheet!D:D, C1133, MasterSheet!H:H, D1133)</f>
        <v>0</v>
      </c>
      <c r="I1133" s="26" t="e">
        <f t="shared" ca="1" si="70"/>
        <v>#NAME?</v>
      </c>
      <c r="J1133" s="28">
        <f ca="1">SUMIFS(MasterSheet!L:L, MasterSheet!B:B, B1133, MasterSheet!D:D, C1133, MasterSheet!H:H, D1133)</f>
        <v>0</v>
      </c>
      <c r="K1133" s="28" t="e">
        <f t="shared" ca="1" si="71"/>
        <v>#NAME?</v>
      </c>
      <c r="L1133" s="21" t="e">
        <f ca="1">UPPER(VLOOKUP(D1133,MasterSheet!H:U,14,))</f>
        <v>#NAME?</v>
      </c>
    </row>
    <row r="1134" spans="1:12">
      <c r="A1134" s="21" t="e">
        <f t="shared" ca="1" si="68"/>
        <v>#NAME?</v>
      </c>
      <c r="B1134" s="21" t="e">
        <f ca="1"/>
        <v>#NAME?</v>
      </c>
      <c r="C1134" s="30" t="e">
        <f ca="1"/>
        <v>#NAME?</v>
      </c>
      <c r="D1134" s="21" t="e">
        <f ca="1"/>
        <v>#NAME?</v>
      </c>
      <c r="E1134" s="21" t="e">
        <f ca="1">_xlfn.XLOOKUP(D1134,MasterSheet!H:H,MasterSheet!F:F)</f>
        <v>#NAME?</v>
      </c>
      <c r="F1134" s="22">
        <f ca="1">SUMIFS(MasterSheet!J:J, MasterSheet!B:B, B1134, MasterSheet!D:D, C1134, MasterSheet!H:H, D1134)</f>
        <v>0</v>
      </c>
      <c r="G1134" s="22" t="e">
        <f t="shared" ca="1" si="69"/>
        <v>#NAME?</v>
      </c>
      <c r="H1134" s="26">
        <f ca="1">SUMIFS(MasterSheet!K:K, MasterSheet!B:B, B1134, MasterSheet!D:D, C1134, MasterSheet!H:H, D1134)</f>
        <v>0</v>
      </c>
      <c r="I1134" s="26" t="e">
        <f t="shared" ca="1" si="70"/>
        <v>#NAME?</v>
      </c>
      <c r="J1134" s="28">
        <f ca="1">SUMIFS(MasterSheet!L:L, MasterSheet!B:B, B1134, MasterSheet!D:D, C1134, MasterSheet!H:H, D1134)</f>
        <v>0</v>
      </c>
      <c r="K1134" s="28" t="e">
        <f t="shared" ca="1" si="71"/>
        <v>#NAME?</v>
      </c>
      <c r="L1134" s="21" t="e">
        <f ca="1">UPPER(VLOOKUP(D1134,MasterSheet!H:U,14,))</f>
        <v>#NAME?</v>
      </c>
    </row>
    <row r="1135" spans="1:12">
      <c r="A1135" s="21" t="e">
        <f t="shared" ca="1" si="68"/>
        <v>#NAME?</v>
      </c>
      <c r="B1135" s="21" t="e">
        <f ca="1"/>
        <v>#NAME?</v>
      </c>
      <c r="C1135" s="30" t="e">
        <f ca="1"/>
        <v>#NAME?</v>
      </c>
      <c r="D1135" s="21" t="e">
        <f ca="1"/>
        <v>#NAME?</v>
      </c>
      <c r="E1135" s="21" t="e">
        <f ca="1">_xlfn.XLOOKUP(D1135,MasterSheet!H:H,MasterSheet!F:F)</f>
        <v>#NAME?</v>
      </c>
      <c r="F1135" s="22">
        <f ca="1">SUMIFS(MasterSheet!J:J, MasterSheet!B:B, B1135, MasterSheet!D:D, C1135, MasterSheet!H:H, D1135)</f>
        <v>0</v>
      </c>
      <c r="G1135" s="22" t="e">
        <f t="shared" ca="1" si="69"/>
        <v>#NAME?</v>
      </c>
      <c r="H1135" s="26">
        <f ca="1">SUMIFS(MasterSheet!K:K, MasterSheet!B:B, B1135, MasterSheet!D:D, C1135, MasterSheet!H:H, D1135)</f>
        <v>0</v>
      </c>
      <c r="I1135" s="26" t="e">
        <f t="shared" ca="1" si="70"/>
        <v>#NAME?</v>
      </c>
      <c r="J1135" s="28">
        <f ca="1">SUMIFS(MasterSheet!L:L, MasterSheet!B:B, B1135, MasterSheet!D:D, C1135, MasterSheet!H:H, D1135)</f>
        <v>0</v>
      </c>
      <c r="K1135" s="28" t="e">
        <f t="shared" ca="1" si="71"/>
        <v>#NAME?</v>
      </c>
      <c r="L1135" s="21" t="e">
        <f ca="1">UPPER(VLOOKUP(D1135,MasterSheet!H:U,14,))</f>
        <v>#NAME?</v>
      </c>
    </row>
    <row r="1136" spans="1:12">
      <c r="A1136" s="21" t="e">
        <f t="shared" ca="1" si="68"/>
        <v>#NAME?</v>
      </c>
      <c r="B1136" s="21" t="e">
        <f ca="1"/>
        <v>#NAME?</v>
      </c>
      <c r="C1136" s="30" t="e">
        <f ca="1"/>
        <v>#NAME?</v>
      </c>
      <c r="D1136" s="21" t="e">
        <f ca="1"/>
        <v>#NAME?</v>
      </c>
      <c r="E1136" s="21" t="e">
        <f ca="1">_xlfn.XLOOKUP(D1136,MasterSheet!H:H,MasterSheet!F:F)</f>
        <v>#NAME?</v>
      </c>
      <c r="F1136" s="22">
        <f ca="1">SUMIFS(MasterSheet!J:J, MasterSheet!B:B, B1136, MasterSheet!D:D, C1136, MasterSheet!H:H, D1136)</f>
        <v>0</v>
      </c>
      <c r="G1136" s="22" t="e">
        <f t="shared" ca="1" si="69"/>
        <v>#NAME?</v>
      </c>
      <c r="H1136" s="26">
        <f ca="1">SUMIFS(MasterSheet!K:K, MasterSheet!B:B, B1136, MasterSheet!D:D, C1136, MasterSheet!H:H, D1136)</f>
        <v>0</v>
      </c>
      <c r="I1136" s="26" t="e">
        <f t="shared" ca="1" si="70"/>
        <v>#NAME?</v>
      </c>
      <c r="J1136" s="28">
        <f ca="1">SUMIFS(MasterSheet!L:L, MasterSheet!B:B, B1136, MasterSheet!D:D, C1136, MasterSheet!H:H, D1136)</f>
        <v>0</v>
      </c>
      <c r="K1136" s="28" t="e">
        <f t="shared" ca="1" si="71"/>
        <v>#NAME?</v>
      </c>
      <c r="L1136" s="21" t="e">
        <f ca="1">UPPER(VLOOKUP(D1136,MasterSheet!H:U,14,))</f>
        <v>#NAME?</v>
      </c>
    </row>
    <row r="1137" spans="1:12">
      <c r="A1137" s="21" t="e">
        <f t="shared" ca="1" si="68"/>
        <v>#NAME?</v>
      </c>
      <c r="B1137" s="21" t="e">
        <f ca="1"/>
        <v>#NAME?</v>
      </c>
      <c r="C1137" s="30" t="e">
        <f ca="1"/>
        <v>#NAME?</v>
      </c>
      <c r="D1137" s="21" t="e">
        <f ca="1"/>
        <v>#NAME?</v>
      </c>
      <c r="E1137" s="21" t="e">
        <f ca="1">_xlfn.XLOOKUP(D1137,MasterSheet!H:H,MasterSheet!F:F)</f>
        <v>#NAME?</v>
      </c>
      <c r="F1137" s="22">
        <f ca="1">SUMIFS(MasterSheet!J:J, MasterSheet!B:B, B1137, MasterSheet!D:D, C1137, MasterSheet!H:H, D1137)</f>
        <v>0</v>
      </c>
      <c r="G1137" s="22" t="e">
        <f t="shared" ca="1" si="69"/>
        <v>#NAME?</v>
      </c>
      <c r="H1137" s="26">
        <f ca="1">SUMIFS(MasterSheet!K:K, MasterSheet!B:B, B1137, MasterSheet!D:D, C1137, MasterSheet!H:H, D1137)</f>
        <v>0</v>
      </c>
      <c r="I1137" s="26" t="e">
        <f t="shared" ca="1" si="70"/>
        <v>#NAME?</v>
      </c>
      <c r="J1137" s="28">
        <f ca="1">SUMIFS(MasterSheet!L:L, MasterSheet!B:B, B1137, MasterSheet!D:D, C1137, MasterSheet!H:H, D1137)</f>
        <v>0</v>
      </c>
      <c r="K1137" s="28" t="e">
        <f t="shared" ca="1" si="71"/>
        <v>#NAME?</v>
      </c>
      <c r="L1137" s="21" t="e">
        <f ca="1">UPPER(VLOOKUP(D1137,MasterSheet!H:U,14,))</f>
        <v>#NAME?</v>
      </c>
    </row>
    <row r="1138" spans="1:12">
      <c r="A1138" s="21" t="e">
        <f t="shared" ca="1" si="68"/>
        <v>#NAME?</v>
      </c>
      <c r="B1138" s="21" t="e">
        <f ca="1"/>
        <v>#NAME?</v>
      </c>
      <c r="C1138" s="30" t="e">
        <f ca="1"/>
        <v>#NAME?</v>
      </c>
      <c r="D1138" s="21" t="e">
        <f ca="1"/>
        <v>#NAME?</v>
      </c>
      <c r="E1138" s="21" t="e">
        <f ca="1">_xlfn.XLOOKUP(D1138,MasterSheet!H:H,MasterSheet!F:F)</f>
        <v>#NAME?</v>
      </c>
      <c r="F1138" s="22">
        <f ca="1">SUMIFS(MasterSheet!J:J, MasterSheet!B:B, B1138, MasterSheet!D:D, C1138, MasterSheet!H:H, D1138)</f>
        <v>0</v>
      </c>
      <c r="G1138" s="22" t="e">
        <f t="shared" ca="1" si="69"/>
        <v>#NAME?</v>
      </c>
      <c r="H1138" s="26">
        <f ca="1">SUMIFS(MasterSheet!K:K, MasterSheet!B:B, B1138, MasterSheet!D:D, C1138, MasterSheet!H:H, D1138)</f>
        <v>0</v>
      </c>
      <c r="I1138" s="26" t="e">
        <f t="shared" ca="1" si="70"/>
        <v>#NAME?</v>
      </c>
      <c r="J1138" s="28">
        <f ca="1">SUMIFS(MasterSheet!L:L, MasterSheet!B:B, B1138, MasterSheet!D:D, C1138, MasterSheet!H:H, D1138)</f>
        <v>0</v>
      </c>
      <c r="K1138" s="28" t="e">
        <f t="shared" ca="1" si="71"/>
        <v>#NAME?</v>
      </c>
      <c r="L1138" s="21" t="e">
        <f ca="1">UPPER(VLOOKUP(D1138,MasterSheet!H:U,14,))</f>
        <v>#NAME?</v>
      </c>
    </row>
    <row r="1139" spans="1:12">
      <c r="A1139" s="21" t="e">
        <f t="shared" ca="1" si="68"/>
        <v>#NAME?</v>
      </c>
      <c r="B1139" s="21" t="e">
        <f ca="1"/>
        <v>#NAME?</v>
      </c>
      <c r="C1139" s="30" t="e">
        <f ca="1"/>
        <v>#NAME?</v>
      </c>
      <c r="D1139" s="21" t="e">
        <f ca="1"/>
        <v>#NAME?</v>
      </c>
      <c r="E1139" s="21" t="e">
        <f ca="1">_xlfn.XLOOKUP(D1139,MasterSheet!H:H,MasterSheet!F:F)</f>
        <v>#NAME?</v>
      </c>
      <c r="F1139" s="22">
        <f ca="1">SUMIFS(MasterSheet!J:J, MasterSheet!B:B, B1139, MasterSheet!D:D, C1139, MasterSheet!H:H, D1139)</f>
        <v>0</v>
      </c>
      <c r="G1139" s="22" t="e">
        <f t="shared" ca="1" si="69"/>
        <v>#NAME?</v>
      </c>
      <c r="H1139" s="26">
        <f ca="1">SUMIFS(MasterSheet!K:K, MasterSheet!B:B, B1139, MasterSheet!D:D, C1139, MasterSheet!H:H, D1139)</f>
        <v>0</v>
      </c>
      <c r="I1139" s="26" t="e">
        <f t="shared" ca="1" si="70"/>
        <v>#NAME?</v>
      </c>
      <c r="J1139" s="28">
        <f ca="1">SUMIFS(MasterSheet!L:L, MasterSheet!B:B, B1139, MasterSheet!D:D, C1139, MasterSheet!H:H, D1139)</f>
        <v>0</v>
      </c>
      <c r="K1139" s="28" t="e">
        <f t="shared" ca="1" si="71"/>
        <v>#NAME?</v>
      </c>
      <c r="L1139" s="21" t="e">
        <f ca="1">UPPER(VLOOKUP(D1139,MasterSheet!H:U,14,))</f>
        <v>#NAME?</v>
      </c>
    </row>
    <row r="1140" spans="1:12">
      <c r="A1140" s="21" t="e">
        <f t="shared" ca="1" si="68"/>
        <v>#NAME?</v>
      </c>
      <c r="B1140" s="21" t="e">
        <f ca="1"/>
        <v>#NAME?</v>
      </c>
      <c r="C1140" s="30" t="e">
        <f ca="1"/>
        <v>#NAME?</v>
      </c>
      <c r="D1140" s="21" t="e">
        <f ca="1"/>
        <v>#NAME?</v>
      </c>
      <c r="E1140" s="21" t="e">
        <f ca="1">_xlfn.XLOOKUP(D1140,MasterSheet!H:H,MasterSheet!F:F)</f>
        <v>#NAME?</v>
      </c>
      <c r="F1140" s="22">
        <f ca="1">SUMIFS(MasterSheet!J:J, MasterSheet!B:B, B1140, MasterSheet!D:D, C1140, MasterSheet!H:H, D1140)</f>
        <v>0</v>
      </c>
      <c r="G1140" s="22" t="e">
        <f t="shared" ca="1" si="69"/>
        <v>#NAME?</v>
      </c>
      <c r="H1140" s="26">
        <f ca="1">SUMIFS(MasterSheet!K:K, MasterSheet!B:B, B1140, MasterSheet!D:D, C1140, MasterSheet!H:H, D1140)</f>
        <v>0</v>
      </c>
      <c r="I1140" s="26" t="e">
        <f t="shared" ca="1" si="70"/>
        <v>#NAME?</v>
      </c>
      <c r="J1140" s="28">
        <f ca="1">SUMIFS(MasterSheet!L:L, MasterSheet!B:B, B1140, MasterSheet!D:D, C1140, MasterSheet!H:H, D1140)</f>
        <v>0</v>
      </c>
      <c r="K1140" s="28" t="e">
        <f t="shared" ca="1" si="71"/>
        <v>#NAME?</v>
      </c>
      <c r="L1140" s="21" t="e">
        <f ca="1">UPPER(VLOOKUP(D1140,MasterSheet!H:U,14,))</f>
        <v>#NAME?</v>
      </c>
    </row>
    <row r="1141" spans="1:12">
      <c r="A1141" s="21" t="e">
        <f t="shared" ca="1" si="68"/>
        <v>#NAME?</v>
      </c>
      <c r="B1141" s="21" t="e">
        <f ca="1"/>
        <v>#NAME?</v>
      </c>
      <c r="C1141" s="30" t="e">
        <f ca="1"/>
        <v>#NAME?</v>
      </c>
      <c r="D1141" s="21" t="e">
        <f ca="1"/>
        <v>#NAME?</v>
      </c>
      <c r="E1141" s="21" t="e">
        <f ca="1">_xlfn.XLOOKUP(D1141,MasterSheet!H:H,MasterSheet!F:F)</f>
        <v>#NAME?</v>
      </c>
      <c r="F1141" s="22">
        <f ca="1">SUMIFS(MasterSheet!J:J, MasterSheet!B:B, B1141, MasterSheet!D:D, C1141, MasterSheet!H:H, D1141)</f>
        <v>0</v>
      </c>
      <c r="G1141" s="22" t="e">
        <f t="shared" ca="1" si="69"/>
        <v>#NAME?</v>
      </c>
      <c r="H1141" s="26">
        <f ca="1">SUMIFS(MasterSheet!K:K, MasterSheet!B:B, B1141, MasterSheet!D:D, C1141, MasterSheet!H:H, D1141)</f>
        <v>0</v>
      </c>
      <c r="I1141" s="26" t="e">
        <f t="shared" ca="1" si="70"/>
        <v>#NAME?</v>
      </c>
      <c r="J1141" s="28">
        <f ca="1">SUMIFS(MasterSheet!L:L, MasterSheet!B:B, B1141, MasterSheet!D:D, C1141, MasterSheet!H:H, D1141)</f>
        <v>0</v>
      </c>
      <c r="K1141" s="28" t="e">
        <f t="shared" ca="1" si="71"/>
        <v>#NAME?</v>
      </c>
      <c r="L1141" s="21" t="e">
        <f ca="1">UPPER(VLOOKUP(D1141,MasterSheet!H:U,14,))</f>
        <v>#NAME?</v>
      </c>
    </row>
    <row r="1142" spans="1:12">
      <c r="A1142" s="21" t="e">
        <f t="shared" ca="1" si="68"/>
        <v>#NAME?</v>
      </c>
      <c r="B1142" s="21" t="e">
        <f ca="1"/>
        <v>#NAME?</v>
      </c>
      <c r="C1142" s="30" t="e">
        <f ca="1"/>
        <v>#NAME?</v>
      </c>
      <c r="D1142" s="21" t="e">
        <f ca="1"/>
        <v>#NAME?</v>
      </c>
      <c r="E1142" s="21" t="e">
        <f ca="1">_xlfn.XLOOKUP(D1142,MasterSheet!H:H,MasterSheet!F:F)</f>
        <v>#NAME?</v>
      </c>
      <c r="F1142" s="22">
        <f ca="1">SUMIFS(MasterSheet!J:J, MasterSheet!B:B, B1142, MasterSheet!D:D, C1142, MasterSheet!H:H, D1142)</f>
        <v>0</v>
      </c>
      <c r="G1142" s="22" t="e">
        <f t="shared" ca="1" si="69"/>
        <v>#NAME?</v>
      </c>
      <c r="H1142" s="26">
        <f ca="1">SUMIFS(MasterSheet!K:K, MasterSheet!B:B, B1142, MasterSheet!D:D, C1142, MasterSheet!H:H, D1142)</f>
        <v>0</v>
      </c>
      <c r="I1142" s="26" t="e">
        <f t="shared" ca="1" si="70"/>
        <v>#NAME?</v>
      </c>
      <c r="J1142" s="28">
        <f ca="1">SUMIFS(MasterSheet!L:L, MasterSheet!B:B, B1142, MasterSheet!D:D, C1142, MasterSheet!H:H, D1142)</f>
        <v>0</v>
      </c>
      <c r="K1142" s="28" t="e">
        <f t="shared" ca="1" si="71"/>
        <v>#NAME?</v>
      </c>
      <c r="L1142" s="21" t="e">
        <f ca="1">UPPER(VLOOKUP(D1142,MasterSheet!H:U,14,))</f>
        <v>#NAME?</v>
      </c>
    </row>
    <row r="1143" spans="1:12">
      <c r="A1143" s="21" t="e">
        <f t="shared" ca="1" si="68"/>
        <v>#NAME?</v>
      </c>
      <c r="B1143" s="21" t="e">
        <f ca="1"/>
        <v>#NAME?</v>
      </c>
      <c r="C1143" s="30" t="e">
        <f ca="1"/>
        <v>#NAME?</v>
      </c>
      <c r="D1143" s="21" t="e">
        <f ca="1"/>
        <v>#NAME?</v>
      </c>
      <c r="E1143" s="21" t="e">
        <f ca="1">_xlfn.XLOOKUP(D1143,MasterSheet!H:H,MasterSheet!F:F)</f>
        <v>#NAME?</v>
      </c>
      <c r="F1143" s="22">
        <f ca="1">SUMIFS(MasterSheet!J:J, MasterSheet!B:B, B1143, MasterSheet!D:D, C1143, MasterSheet!H:H, D1143)</f>
        <v>0</v>
      </c>
      <c r="G1143" s="22" t="e">
        <f t="shared" ca="1" si="69"/>
        <v>#NAME?</v>
      </c>
      <c r="H1143" s="26">
        <f ca="1">SUMIFS(MasterSheet!K:K, MasterSheet!B:B, B1143, MasterSheet!D:D, C1143, MasterSheet!H:H, D1143)</f>
        <v>0</v>
      </c>
      <c r="I1143" s="26" t="e">
        <f t="shared" ca="1" si="70"/>
        <v>#NAME?</v>
      </c>
      <c r="J1143" s="28">
        <f ca="1">SUMIFS(MasterSheet!L:L, MasterSheet!B:B, B1143, MasterSheet!D:D, C1143, MasterSheet!H:H, D1143)</f>
        <v>0</v>
      </c>
      <c r="K1143" s="28" t="e">
        <f t="shared" ca="1" si="71"/>
        <v>#NAME?</v>
      </c>
      <c r="L1143" s="21" t="e">
        <f ca="1">UPPER(VLOOKUP(D1143,MasterSheet!H:U,14,))</f>
        <v>#NAME?</v>
      </c>
    </row>
    <row r="1144" spans="1:12">
      <c r="A1144" s="21" t="e">
        <f t="shared" ca="1" si="68"/>
        <v>#NAME?</v>
      </c>
      <c r="B1144" s="21" t="e">
        <f ca="1"/>
        <v>#NAME?</v>
      </c>
      <c r="C1144" s="30" t="e">
        <f ca="1"/>
        <v>#NAME?</v>
      </c>
      <c r="D1144" s="21" t="e">
        <f ca="1"/>
        <v>#NAME?</v>
      </c>
      <c r="E1144" s="21" t="e">
        <f ca="1">_xlfn.XLOOKUP(D1144,MasterSheet!H:H,MasterSheet!F:F)</f>
        <v>#NAME?</v>
      </c>
      <c r="F1144" s="22">
        <f ca="1">SUMIFS(MasterSheet!J:J, MasterSheet!B:B, B1144, MasterSheet!D:D, C1144, MasterSheet!H:H, D1144)</f>
        <v>0</v>
      </c>
      <c r="G1144" s="22" t="e">
        <f t="shared" ca="1" si="69"/>
        <v>#NAME?</v>
      </c>
      <c r="H1144" s="26">
        <f ca="1">SUMIFS(MasterSheet!K:K, MasterSheet!B:B, B1144, MasterSheet!D:D, C1144, MasterSheet!H:H, D1144)</f>
        <v>0</v>
      </c>
      <c r="I1144" s="26" t="e">
        <f t="shared" ca="1" si="70"/>
        <v>#NAME?</v>
      </c>
      <c r="J1144" s="28">
        <f ca="1">SUMIFS(MasterSheet!L:L, MasterSheet!B:B, B1144, MasterSheet!D:D, C1144, MasterSheet!H:H, D1144)</f>
        <v>0</v>
      </c>
      <c r="K1144" s="28" t="e">
        <f t="shared" ca="1" si="71"/>
        <v>#NAME?</v>
      </c>
      <c r="L1144" s="21" t="e">
        <f ca="1">UPPER(VLOOKUP(D1144,MasterSheet!H:U,14,))</f>
        <v>#NAME?</v>
      </c>
    </row>
    <row r="1145" spans="1:12">
      <c r="A1145" s="21" t="e">
        <f t="shared" ca="1" si="68"/>
        <v>#NAME?</v>
      </c>
      <c r="B1145" s="21" t="e">
        <f ca="1"/>
        <v>#NAME?</v>
      </c>
      <c r="C1145" s="30" t="e">
        <f ca="1"/>
        <v>#NAME?</v>
      </c>
      <c r="D1145" s="21" t="e">
        <f ca="1"/>
        <v>#NAME?</v>
      </c>
      <c r="E1145" s="21" t="e">
        <f ca="1">_xlfn.XLOOKUP(D1145,MasterSheet!H:H,MasterSheet!F:F)</f>
        <v>#NAME?</v>
      </c>
      <c r="F1145" s="22">
        <f ca="1">SUMIFS(MasterSheet!J:J, MasterSheet!B:B, B1145, MasterSheet!D:D, C1145, MasterSheet!H:H, D1145)</f>
        <v>0</v>
      </c>
      <c r="G1145" s="22" t="e">
        <f t="shared" ca="1" si="69"/>
        <v>#NAME?</v>
      </c>
      <c r="H1145" s="26">
        <f ca="1">SUMIFS(MasterSheet!K:K, MasterSheet!B:B, B1145, MasterSheet!D:D, C1145, MasterSheet!H:H, D1145)</f>
        <v>0</v>
      </c>
      <c r="I1145" s="26" t="e">
        <f t="shared" ca="1" si="70"/>
        <v>#NAME?</v>
      </c>
      <c r="J1145" s="28">
        <f ca="1">SUMIFS(MasterSheet!L:L, MasterSheet!B:B, B1145, MasterSheet!D:D, C1145, MasterSheet!H:H, D1145)</f>
        <v>0</v>
      </c>
      <c r="K1145" s="28" t="e">
        <f t="shared" ca="1" si="71"/>
        <v>#NAME?</v>
      </c>
      <c r="L1145" s="21" t="e">
        <f ca="1">UPPER(VLOOKUP(D1145,MasterSheet!H:U,14,))</f>
        <v>#NAME?</v>
      </c>
    </row>
    <row r="1146" spans="1:12">
      <c r="A1146" s="21" t="e">
        <f t="shared" ca="1" si="68"/>
        <v>#NAME?</v>
      </c>
      <c r="B1146" s="21" t="e">
        <f ca="1"/>
        <v>#NAME?</v>
      </c>
      <c r="C1146" s="30" t="e">
        <f ca="1"/>
        <v>#NAME?</v>
      </c>
      <c r="D1146" s="21" t="e">
        <f ca="1"/>
        <v>#NAME?</v>
      </c>
      <c r="E1146" s="21" t="e">
        <f ca="1">_xlfn.XLOOKUP(D1146,MasterSheet!H:H,MasterSheet!F:F)</f>
        <v>#NAME?</v>
      </c>
      <c r="F1146" s="22">
        <f ca="1">SUMIFS(MasterSheet!J:J, MasterSheet!B:B, B1146, MasterSheet!D:D, C1146, MasterSheet!H:H, D1146)</f>
        <v>0</v>
      </c>
      <c r="G1146" s="22" t="e">
        <f t="shared" ca="1" si="69"/>
        <v>#NAME?</v>
      </c>
      <c r="H1146" s="26">
        <f ca="1">SUMIFS(MasterSheet!K:K, MasterSheet!B:B, B1146, MasterSheet!D:D, C1146, MasterSheet!H:H, D1146)</f>
        <v>0</v>
      </c>
      <c r="I1146" s="26" t="e">
        <f t="shared" ca="1" si="70"/>
        <v>#NAME?</v>
      </c>
      <c r="J1146" s="28">
        <f ca="1">SUMIFS(MasterSheet!L:L, MasterSheet!B:B, B1146, MasterSheet!D:D, C1146, MasterSheet!H:H, D1146)</f>
        <v>0</v>
      </c>
      <c r="K1146" s="28" t="e">
        <f t="shared" ca="1" si="71"/>
        <v>#NAME?</v>
      </c>
      <c r="L1146" s="21" t="e">
        <f ca="1">UPPER(VLOOKUP(D1146,MasterSheet!H:U,14,))</f>
        <v>#NAME?</v>
      </c>
    </row>
    <row r="1147" spans="1:12">
      <c r="A1147" s="21" t="e">
        <f t="shared" ca="1" si="68"/>
        <v>#NAME?</v>
      </c>
      <c r="B1147" s="21" t="e">
        <f ca="1"/>
        <v>#NAME?</v>
      </c>
      <c r="C1147" s="30" t="e">
        <f ca="1"/>
        <v>#NAME?</v>
      </c>
      <c r="D1147" s="21" t="e">
        <f ca="1"/>
        <v>#NAME?</v>
      </c>
      <c r="E1147" s="21" t="e">
        <f ca="1">_xlfn.XLOOKUP(D1147,MasterSheet!H:H,MasterSheet!F:F)</f>
        <v>#NAME?</v>
      </c>
      <c r="F1147" s="22">
        <f ca="1">SUMIFS(MasterSheet!J:J, MasterSheet!B:B, B1147, MasterSheet!D:D, C1147, MasterSheet!H:H, D1147)</f>
        <v>0</v>
      </c>
      <c r="G1147" s="22" t="e">
        <f t="shared" ca="1" si="69"/>
        <v>#NAME?</v>
      </c>
      <c r="H1147" s="26">
        <f ca="1">SUMIFS(MasterSheet!K:K, MasterSheet!B:B, B1147, MasterSheet!D:D, C1147, MasterSheet!H:H, D1147)</f>
        <v>0</v>
      </c>
      <c r="I1147" s="26" t="e">
        <f t="shared" ca="1" si="70"/>
        <v>#NAME?</v>
      </c>
      <c r="J1147" s="28">
        <f ca="1">SUMIFS(MasterSheet!L:L, MasterSheet!B:B, B1147, MasterSheet!D:D, C1147, MasterSheet!H:H, D1147)</f>
        <v>0</v>
      </c>
      <c r="K1147" s="28" t="e">
        <f t="shared" ca="1" si="71"/>
        <v>#NAME?</v>
      </c>
      <c r="L1147" s="21" t="e">
        <f ca="1">UPPER(VLOOKUP(D1147,MasterSheet!H:U,14,))</f>
        <v>#NAME?</v>
      </c>
    </row>
    <row r="1148" spans="1:12">
      <c r="A1148" s="21" t="e">
        <f t="shared" ca="1" si="68"/>
        <v>#NAME?</v>
      </c>
      <c r="B1148" s="21" t="e">
        <f ca="1"/>
        <v>#NAME?</v>
      </c>
      <c r="C1148" s="30" t="e">
        <f ca="1"/>
        <v>#NAME?</v>
      </c>
      <c r="D1148" s="21" t="e">
        <f ca="1"/>
        <v>#NAME?</v>
      </c>
      <c r="E1148" s="21" t="e">
        <f ca="1">_xlfn.XLOOKUP(D1148,MasterSheet!H:H,MasterSheet!F:F)</f>
        <v>#NAME?</v>
      </c>
      <c r="F1148" s="22">
        <f ca="1">SUMIFS(MasterSheet!J:J, MasterSheet!B:B, B1148, MasterSheet!D:D, C1148, MasterSheet!H:H, D1148)</f>
        <v>0</v>
      </c>
      <c r="G1148" s="22" t="e">
        <f t="shared" ca="1" si="69"/>
        <v>#NAME?</v>
      </c>
      <c r="H1148" s="26">
        <f ca="1">SUMIFS(MasterSheet!K:K, MasterSheet!B:B, B1148, MasterSheet!D:D, C1148, MasterSheet!H:H, D1148)</f>
        <v>0</v>
      </c>
      <c r="I1148" s="26" t="e">
        <f t="shared" ca="1" si="70"/>
        <v>#NAME?</v>
      </c>
      <c r="J1148" s="28">
        <f ca="1">SUMIFS(MasterSheet!L:L, MasterSheet!B:B, B1148, MasterSheet!D:D, C1148, MasterSheet!H:H, D1148)</f>
        <v>0</v>
      </c>
      <c r="K1148" s="28" t="e">
        <f t="shared" ca="1" si="71"/>
        <v>#NAME?</v>
      </c>
      <c r="L1148" s="21" t="e">
        <f ca="1">UPPER(VLOOKUP(D1148,MasterSheet!H:U,14,))</f>
        <v>#NAME?</v>
      </c>
    </row>
    <row r="1149" spans="1:12">
      <c r="A1149" s="21" t="e">
        <f t="shared" ca="1" si="68"/>
        <v>#NAME?</v>
      </c>
      <c r="B1149" s="21" t="e">
        <f ca="1"/>
        <v>#NAME?</v>
      </c>
      <c r="C1149" s="30" t="e">
        <f ca="1"/>
        <v>#NAME?</v>
      </c>
      <c r="D1149" s="21" t="e">
        <f ca="1"/>
        <v>#NAME?</v>
      </c>
      <c r="E1149" s="21" t="e">
        <f ca="1">_xlfn.XLOOKUP(D1149,MasterSheet!H:H,MasterSheet!F:F)</f>
        <v>#NAME?</v>
      </c>
      <c r="F1149" s="22">
        <f ca="1">SUMIFS(MasterSheet!J:J, MasterSheet!B:B, B1149, MasterSheet!D:D, C1149, MasterSheet!H:H, D1149)</f>
        <v>0</v>
      </c>
      <c r="G1149" s="22" t="e">
        <f t="shared" ca="1" si="69"/>
        <v>#NAME?</v>
      </c>
      <c r="H1149" s="26">
        <f ca="1">SUMIFS(MasterSheet!K:K, MasterSheet!B:B, B1149, MasterSheet!D:D, C1149, MasterSheet!H:H, D1149)</f>
        <v>0</v>
      </c>
      <c r="I1149" s="26" t="e">
        <f t="shared" ca="1" si="70"/>
        <v>#NAME?</v>
      </c>
      <c r="J1149" s="28">
        <f ca="1">SUMIFS(MasterSheet!L:L, MasterSheet!B:B, B1149, MasterSheet!D:D, C1149, MasterSheet!H:H, D1149)</f>
        <v>0</v>
      </c>
      <c r="K1149" s="28" t="e">
        <f t="shared" ca="1" si="71"/>
        <v>#NAME?</v>
      </c>
      <c r="L1149" s="21" t="e">
        <f ca="1">UPPER(VLOOKUP(D1149,MasterSheet!H:U,14,))</f>
        <v>#NAME?</v>
      </c>
    </row>
    <row r="1150" spans="1:12">
      <c r="A1150" s="21" t="e">
        <f t="shared" ca="1" si="68"/>
        <v>#NAME?</v>
      </c>
      <c r="B1150" s="21" t="e">
        <f ca="1"/>
        <v>#NAME?</v>
      </c>
      <c r="C1150" s="30" t="e">
        <f ca="1"/>
        <v>#NAME?</v>
      </c>
      <c r="D1150" s="21" t="e">
        <f ca="1"/>
        <v>#NAME?</v>
      </c>
      <c r="E1150" s="21" t="e">
        <f ca="1">_xlfn.XLOOKUP(D1150,MasterSheet!H:H,MasterSheet!F:F)</f>
        <v>#NAME?</v>
      </c>
      <c r="F1150" s="22">
        <f ca="1">SUMIFS(MasterSheet!J:J, MasterSheet!B:B, B1150, MasterSheet!D:D, C1150, MasterSheet!H:H, D1150)</f>
        <v>0</v>
      </c>
      <c r="G1150" s="22" t="e">
        <f t="shared" ca="1" si="69"/>
        <v>#NAME?</v>
      </c>
      <c r="H1150" s="26">
        <f ca="1">SUMIFS(MasterSheet!K:K, MasterSheet!B:B, B1150, MasterSheet!D:D, C1150, MasterSheet!H:H, D1150)</f>
        <v>0</v>
      </c>
      <c r="I1150" s="26" t="e">
        <f t="shared" ca="1" si="70"/>
        <v>#NAME?</v>
      </c>
      <c r="J1150" s="28">
        <f ca="1">SUMIFS(MasterSheet!L:L, MasterSheet!B:B, B1150, MasterSheet!D:D, C1150, MasterSheet!H:H, D1150)</f>
        <v>0</v>
      </c>
      <c r="K1150" s="28" t="e">
        <f t="shared" ca="1" si="71"/>
        <v>#NAME?</v>
      </c>
      <c r="L1150" s="21" t="e">
        <f ca="1">UPPER(VLOOKUP(D1150,MasterSheet!H:U,14,))</f>
        <v>#NAME?</v>
      </c>
    </row>
    <row r="1151" spans="1:12">
      <c r="A1151" s="21" t="e">
        <f t="shared" ca="1" si="68"/>
        <v>#NAME?</v>
      </c>
      <c r="B1151" s="21" t="e">
        <f ca="1"/>
        <v>#NAME?</v>
      </c>
      <c r="C1151" s="30" t="e">
        <f ca="1"/>
        <v>#NAME?</v>
      </c>
      <c r="D1151" s="21" t="e">
        <f ca="1"/>
        <v>#NAME?</v>
      </c>
      <c r="E1151" s="21" t="e">
        <f ca="1">_xlfn.XLOOKUP(D1151,MasterSheet!H:H,MasterSheet!F:F)</f>
        <v>#NAME?</v>
      </c>
      <c r="F1151" s="22">
        <f ca="1">SUMIFS(MasterSheet!J:J, MasterSheet!B:B, B1151, MasterSheet!D:D, C1151, MasterSheet!H:H, D1151)</f>
        <v>0</v>
      </c>
      <c r="G1151" s="22" t="e">
        <f t="shared" ca="1" si="69"/>
        <v>#NAME?</v>
      </c>
      <c r="H1151" s="26">
        <f ca="1">SUMIFS(MasterSheet!K:K, MasterSheet!B:B, B1151, MasterSheet!D:D, C1151, MasterSheet!H:H, D1151)</f>
        <v>0</v>
      </c>
      <c r="I1151" s="26" t="e">
        <f t="shared" ca="1" si="70"/>
        <v>#NAME?</v>
      </c>
      <c r="J1151" s="28">
        <f ca="1">SUMIFS(MasterSheet!L:L, MasterSheet!B:B, B1151, MasterSheet!D:D, C1151, MasterSheet!H:H, D1151)</f>
        <v>0</v>
      </c>
      <c r="K1151" s="28" t="e">
        <f t="shared" ca="1" si="71"/>
        <v>#NAME?</v>
      </c>
      <c r="L1151" s="21" t="e">
        <f ca="1">UPPER(VLOOKUP(D1151,MasterSheet!H:U,14,))</f>
        <v>#NAME?</v>
      </c>
    </row>
    <row r="1152" spans="1:12">
      <c r="A1152" s="21" t="e">
        <f t="shared" ca="1" si="68"/>
        <v>#NAME?</v>
      </c>
      <c r="B1152" s="21" t="e">
        <f ca="1"/>
        <v>#NAME?</v>
      </c>
      <c r="C1152" s="30" t="e">
        <f ca="1"/>
        <v>#NAME?</v>
      </c>
      <c r="D1152" s="21" t="e">
        <f ca="1"/>
        <v>#NAME?</v>
      </c>
      <c r="E1152" s="21" t="e">
        <f ca="1">_xlfn.XLOOKUP(D1152,MasterSheet!H:H,MasterSheet!F:F)</f>
        <v>#NAME?</v>
      </c>
      <c r="F1152" s="22">
        <f ca="1">SUMIFS(MasterSheet!J:J, MasterSheet!B:B, B1152, MasterSheet!D:D, C1152, MasterSheet!H:H, D1152)</f>
        <v>0</v>
      </c>
      <c r="G1152" s="22" t="e">
        <f t="shared" ca="1" si="69"/>
        <v>#NAME?</v>
      </c>
      <c r="H1152" s="26">
        <f ca="1">SUMIFS(MasterSheet!K:K, MasterSheet!B:B, B1152, MasterSheet!D:D, C1152, MasterSheet!H:H, D1152)</f>
        <v>0</v>
      </c>
      <c r="I1152" s="26" t="e">
        <f t="shared" ca="1" si="70"/>
        <v>#NAME?</v>
      </c>
      <c r="J1152" s="28">
        <f ca="1">SUMIFS(MasterSheet!L:L, MasterSheet!B:B, B1152, MasterSheet!D:D, C1152, MasterSheet!H:H, D1152)</f>
        <v>0</v>
      </c>
      <c r="K1152" s="28" t="e">
        <f t="shared" ca="1" si="71"/>
        <v>#NAME?</v>
      </c>
      <c r="L1152" s="21" t="e">
        <f ca="1">UPPER(VLOOKUP(D1152,MasterSheet!H:U,14,))</f>
        <v>#NAME?</v>
      </c>
    </row>
    <row r="1153" spans="1:12">
      <c r="A1153" s="21" t="e">
        <f t="shared" ca="1" si="68"/>
        <v>#NAME?</v>
      </c>
      <c r="B1153" s="21" t="e">
        <f ca="1"/>
        <v>#NAME?</v>
      </c>
      <c r="C1153" s="30" t="e">
        <f ca="1"/>
        <v>#NAME?</v>
      </c>
      <c r="D1153" s="21" t="e">
        <f ca="1"/>
        <v>#NAME?</v>
      </c>
      <c r="E1153" s="21" t="e">
        <f ca="1">_xlfn.XLOOKUP(D1153,MasterSheet!H:H,MasterSheet!F:F)</f>
        <v>#NAME?</v>
      </c>
      <c r="F1153" s="22">
        <f ca="1">SUMIFS(MasterSheet!J:J, MasterSheet!B:B, B1153, MasterSheet!D:D, C1153, MasterSheet!H:H, D1153)</f>
        <v>0</v>
      </c>
      <c r="G1153" s="22" t="e">
        <f t="shared" ca="1" si="69"/>
        <v>#NAME?</v>
      </c>
      <c r="H1153" s="26">
        <f ca="1">SUMIFS(MasterSheet!K:K, MasterSheet!B:B, B1153, MasterSheet!D:D, C1153, MasterSheet!H:H, D1153)</f>
        <v>0</v>
      </c>
      <c r="I1153" s="26" t="e">
        <f t="shared" ca="1" si="70"/>
        <v>#NAME?</v>
      </c>
      <c r="J1153" s="28">
        <f ca="1">SUMIFS(MasterSheet!L:L, MasterSheet!B:B, B1153, MasterSheet!D:D, C1153, MasterSheet!H:H, D1153)</f>
        <v>0</v>
      </c>
      <c r="K1153" s="28" t="e">
        <f t="shared" ca="1" si="71"/>
        <v>#NAME?</v>
      </c>
      <c r="L1153" s="21" t="e">
        <f ca="1">UPPER(VLOOKUP(D1153,MasterSheet!H:U,14,))</f>
        <v>#NAME?</v>
      </c>
    </row>
    <row r="1154" spans="1:12">
      <c r="A1154" s="21" t="e">
        <f t="shared" ref="A1154:A1217" ca="1" si="72">L1154</f>
        <v>#NAME?</v>
      </c>
      <c r="B1154" s="21" t="e">
        <f ca="1"/>
        <v>#NAME?</v>
      </c>
      <c r="C1154" s="30" t="e">
        <f ca="1"/>
        <v>#NAME?</v>
      </c>
      <c r="D1154" s="21" t="e">
        <f ca="1"/>
        <v>#NAME?</v>
      </c>
      <c r="E1154" s="21" t="e">
        <f ca="1">_xlfn.XLOOKUP(D1154,MasterSheet!H:H,MasterSheet!F:F)</f>
        <v>#NAME?</v>
      </c>
      <c r="F1154" s="22">
        <f ca="1">SUMIFS(MasterSheet!J:J, MasterSheet!B:B, B1154, MasterSheet!D:D, C1154, MasterSheet!H:H, D1154)</f>
        <v>0</v>
      </c>
      <c r="G1154" s="22" t="e">
        <f t="shared" ca="1" si="69"/>
        <v>#NAME?</v>
      </c>
      <c r="H1154" s="26">
        <f ca="1">SUMIFS(MasterSheet!K:K, MasterSheet!B:B, B1154, MasterSheet!D:D, C1154, MasterSheet!H:H, D1154)</f>
        <v>0</v>
      </c>
      <c r="I1154" s="26" t="e">
        <f t="shared" ca="1" si="70"/>
        <v>#NAME?</v>
      </c>
      <c r="J1154" s="28">
        <f ca="1">SUMIFS(MasterSheet!L:L, MasterSheet!B:B, B1154, MasterSheet!D:D, C1154, MasterSheet!H:H, D1154)</f>
        <v>0</v>
      </c>
      <c r="K1154" s="28" t="e">
        <f t="shared" ca="1" si="71"/>
        <v>#NAME?</v>
      </c>
      <c r="L1154" s="21" t="e">
        <f ca="1">UPPER(VLOOKUP(D1154,MasterSheet!H:U,14,))</f>
        <v>#NAME?</v>
      </c>
    </row>
    <row r="1155" spans="1:12">
      <c r="A1155" s="21" t="e">
        <f t="shared" ca="1" si="72"/>
        <v>#NAME?</v>
      </c>
      <c r="B1155" s="21" t="e">
        <f ca="1"/>
        <v>#NAME?</v>
      </c>
      <c r="C1155" s="30" t="e">
        <f ca="1"/>
        <v>#NAME?</v>
      </c>
      <c r="D1155" s="21" t="e">
        <f ca="1"/>
        <v>#NAME?</v>
      </c>
      <c r="E1155" s="21" t="e">
        <f ca="1">_xlfn.XLOOKUP(D1155,MasterSheet!H:H,MasterSheet!F:F)</f>
        <v>#NAME?</v>
      </c>
      <c r="F1155" s="22">
        <f ca="1">SUMIFS(MasterSheet!J:J, MasterSheet!B:B, B1155, MasterSheet!D:D, C1155, MasterSheet!H:H, D1155)</f>
        <v>0</v>
      </c>
      <c r="G1155" s="22" t="e">
        <f t="shared" ref="G1155:G1218" ca="1" si="73">F1155*E1155</f>
        <v>#NAME?</v>
      </c>
      <c r="H1155" s="26">
        <f ca="1">SUMIFS(MasterSheet!K:K, MasterSheet!B:B, B1155, MasterSheet!D:D, C1155, MasterSheet!H:H, D1155)</f>
        <v>0</v>
      </c>
      <c r="I1155" s="26" t="e">
        <f t="shared" ref="I1155:I1218" ca="1" si="74">H1155*E1155</f>
        <v>#NAME?</v>
      </c>
      <c r="J1155" s="28">
        <f ca="1">SUMIFS(MasterSheet!L:L, MasterSheet!B:B, B1155, MasterSheet!D:D, C1155, MasterSheet!H:H, D1155)</f>
        <v>0</v>
      </c>
      <c r="K1155" s="28" t="e">
        <f t="shared" ref="K1155:K1218" ca="1" si="75">J1155*E1155</f>
        <v>#NAME?</v>
      </c>
      <c r="L1155" s="21" t="e">
        <f ca="1">UPPER(VLOOKUP(D1155,MasterSheet!H:U,14,))</f>
        <v>#NAME?</v>
      </c>
    </row>
    <row r="1156" spans="1:12">
      <c r="A1156" s="21" t="e">
        <f t="shared" ca="1" si="72"/>
        <v>#NAME?</v>
      </c>
      <c r="B1156" s="21" t="e">
        <f ca="1"/>
        <v>#NAME?</v>
      </c>
      <c r="C1156" s="30" t="e">
        <f ca="1"/>
        <v>#NAME?</v>
      </c>
      <c r="D1156" s="21" t="e">
        <f ca="1"/>
        <v>#NAME?</v>
      </c>
      <c r="E1156" s="21" t="e">
        <f ca="1">_xlfn.XLOOKUP(D1156,MasterSheet!H:H,MasterSheet!F:F)</f>
        <v>#NAME?</v>
      </c>
      <c r="F1156" s="22">
        <f ca="1">SUMIFS(MasterSheet!J:J, MasterSheet!B:B, B1156, MasterSheet!D:D, C1156, MasterSheet!H:H, D1156)</f>
        <v>0</v>
      </c>
      <c r="G1156" s="22" t="e">
        <f t="shared" ca="1" si="73"/>
        <v>#NAME?</v>
      </c>
      <c r="H1156" s="26">
        <f ca="1">SUMIFS(MasterSheet!K:K, MasterSheet!B:B, B1156, MasterSheet!D:D, C1156, MasterSheet!H:H, D1156)</f>
        <v>0</v>
      </c>
      <c r="I1156" s="26" t="e">
        <f t="shared" ca="1" si="74"/>
        <v>#NAME?</v>
      </c>
      <c r="J1156" s="28">
        <f ca="1">SUMIFS(MasterSheet!L:L, MasterSheet!B:B, B1156, MasterSheet!D:D, C1156, MasterSheet!H:H, D1156)</f>
        <v>0</v>
      </c>
      <c r="K1156" s="28" t="e">
        <f t="shared" ca="1" si="75"/>
        <v>#NAME?</v>
      </c>
      <c r="L1156" s="21" t="e">
        <f ca="1">UPPER(VLOOKUP(D1156,MasterSheet!H:U,14,))</f>
        <v>#NAME?</v>
      </c>
    </row>
    <row r="1157" spans="1:12">
      <c r="A1157" s="21" t="e">
        <f t="shared" ca="1" si="72"/>
        <v>#NAME?</v>
      </c>
      <c r="B1157" s="21" t="e">
        <f ca="1"/>
        <v>#NAME?</v>
      </c>
      <c r="C1157" s="30" t="e">
        <f ca="1"/>
        <v>#NAME?</v>
      </c>
      <c r="D1157" s="21" t="e">
        <f ca="1"/>
        <v>#NAME?</v>
      </c>
      <c r="E1157" s="21" t="e">
        <f ca="1">_xlfn.XLOOKUP(D1157,MasterSheet!H:H,MasterSheet!F:F)</f>
        <v>#NAME?</v>
      </c>
      <c r="F1157" s="22">
        <f ca="1">SUMIFS(MasterSheet!J:J, MasterSheet!B:B, B1157, MasterSheet!D:D, C1157, MasterSheet!H:H, D1157)</f>
        <v>0</v>
      </c>
      <c r="G1157" s="22" t="e">
        <f t="shared" ca="1" si="73"/>
        <v>#NAME?</v>
      </c>
      <c r="H1157" s="26">
        <f ca="1">SUMIFS(MasterSheet!K:K, MasterSheet!B:B, B1157, MasterSheet!D:D, C1157, MasterSheet!H:H, D1157)</f>
        <v>0</v>
      </c>
      <c r="I1157" s="26" t="e">
        <f t="shared" ca="1" si="74"/>
        <v>#NAME?</v>
      </c>
      <c r="J1157" s="28">
        <f ca="1">SUMIFS(MasterSheet!L:L, MasterSheet!B:B, B1157, MasterSheet!D:D, C1157, MasterSheet!H:H, D1157)</f>
        <v>0</v>
      </c>
      <c r="K1157" s="28" t="e">
        <f t="shared" ca="1" si="75"/>
        <v>#NAME?</v>
      </c>
      <c r="L1157" s="21" t="e">
        <f ca="1">UPPER(VLOOKUP(D1157,MasterSheet!H:U,14,))</f>
        <v>#NAME?</v>
      </c>
    </row>
    <row r="1158" spans="1:12">
      <c r="A1158" s="21" t="e">
        <f t="shared" ca="1" si="72"/>
        <v>#NAME?</v>
      </c>
      <c r="B1158" s="21" t="e">
        <f ca="1"/>
        <v>#NAME?</v>
      </c>
      <c r="C1158" s="30" t="e">
        <f ca="1"/>
        <v>#NAME?</v>
      </c>
      <c r="D1158" s="21" t="e">
        <f ca="1"/>
        <v>#NAME?</v>
      </c>
      <c r="E1158" s="21" t="e">
        <f ca="1">_xlfn.XLOOKUP(D1158,MasterSheet!H:H,MasterSheet!F:F)</f>
        <v>#NAME?</v>
      </c>
      <c r="F1158" s="22">
        <f ca="1">SUMIFS(MasterSheet!J:J, MasterSheet!B:B, B1158, MasterSheet!D:D, C1158, MasterSheet!H:H, D1158)</f>
        <v>0</v>
      </c>
      <c r="G1158" s="22" t="e">
        <f t="shared" ca="1" si="73"/>
        <v>#NAME?</v>
      </c>
      <c r="H1158" s="26">
        <f ca="1">SUMIFS(MasterSheet!K:K, MasterSheet!B:B, B1158, MasterSheet!D:D, C1158, MasterSheet!H:H, D1158)</f>
        <v>0</v>
      </c>
      <c r="I1158" s="26" t="e">
        <f t="shared" ca="1" si="74"/>
        <v>#NAME?</v>
      </c>
      <c r="J1158" s="28">
        <f ca="1">SUMIFS(MasterSheet!L:L, MasterSheet!B:B, B1158, MasterSheet!D:D, C1158, MasterSheet!H:H, D1158)</f>
        <v>0</v>
      </c>
      <c r="K1158" s="28" t="e">
        <f t="shared" ca="1" si="75"/>
        <v>#NAME?</v>
      </c>
      <c r="L1158" s="21" t="e">
        <f ca="1">UPPER(VLOOKUP(D1158,MasterSheet!H:U,14,))</f>
        <v>#NAME?</v>
      </c>
    </row>
    <row r="1159" spans="1:12">
      <c r="A1159" s="21" t="e">
        <f t="shared" ca="1" si="72"/>
        <v>#NAME?</v>
      </c>
      <c r="B1159" s="21" t="e">
        <f ca="1"/>
        <v>#NAME?</v>
      </c>
      <c r="C1159" s="30" t="e">
        <f ca="1"/>
        <v>#NAME?</v>
      </c>
      <c r="D1159" s="21" t="e">
        <f ca="1"/>
        <v>#NAME?</v>
      </c>
      <c r="E1159" s="21" t="e">
        <f ca="1">_xlfn.XLOOKUP(D1159,MasterSheet!H:H,MasterSheet!F:F)</f>
        <v>#NAME?</v>
      </c>
      <c r="F1159" s="22">
        <f ca="1">SUMIFS(MasterSheet!J:J, MasterSheet!B:B, B1159, MasterSheet!D:D, C1159, MasterSheet!H:H, D1159)</f>
        <v>0</v>
      </c>
      <c r="G1159" s="22" t="e">
        <f t="shared" ca="1" si="73"/>
        <v>#NAME?</v>
      </c>
      <c r="H1159" s="26">
        <f ca="1">SUMIFS(MasterSheet!K:K, MasterSheet!B:B, B1159, MasterSheet!D:D, C1159, MasterSheet!H:H, D1159)</f>
        <v>0</v>
      </c>
      <c r="I1159" s="26" t="e">
        <f t="shared" ca="1" si="74"/>
        <v>#NAME?</v>
      </c>
      <c r="J1159" s="28">
        <f ca="1">SUMIFS(MasterSheet!L:L, MasterSheet!B:B, B1159, MasterSheet!D:D, C1159, MasterSheet!H:H, D1159)</f>
        <v>0</v>
      </c>
      <c r="K1159" s="28" t="e">
        <f t="shared" ca="1" si="75"/>
        <v>#NAME?</v>
      </c>
      <c r="L1159" s="21" t="e">
        <f ca="1">UPPER(VLOOKUP(D1159,MasterSheet!H:U,14,))</f>
        <v>#NAME?</v>
      </c>
    </row>
    <row r="1160" spans="1:12">
      <c r="A1160" s="21" t="e">
        <f t="shared" ca="1" si="72"/>
        <v>#NAME?</v>
      </c>
      <c r="B1160" s="21" t="e">
        <f ca="1"/>
        <v>#NAME?</v>
      </c>
      <c r="C1160" s="30" t="e">
        <f ca="1"/>
        <v>#NAME?</v>
      </c>
      <c r="D1160" s="21" t="e">
        <f ca="1"/>
        <v>#NAME?</v>
      </c>
      <c r="E1160" s="21" t="e">
        <f ca="1">_xlfn.XLOOKUP(D1160,MasterSheet!H:H,MasterSheet!F:F)</f>
        <v>#NAME?</v>
      </c>
      <c r="F1160" s="22">
        <f ca="1">SUMIFS(MasterSheet!J:J, MasterSheet!B:B, B1160, MasterSheet!D:D, C1160, MasterSheet!H:H, D1160)</f>
        <v>0</v>
      </c>
      <c r="G1160" s="22" t="e">
        <f t="shared" ca="1" si="73"/>
        <v>#NAME?</v>
      </c>
      <c r="H1160" s="26">
        <f ca="1">SUMIFS(MasterSheet!K:K, MasterSheet!B:B, B1160, MasterSheet!D:D, C1160, MasterSheet!H:H, D1160)</f>
        <v>0</v>
      </c>
      <c r="I1160" s="26" t="e">
        <f t="shared" ca="1" si="74"/>
        <v>#NAME?</v>
      </c>
      <c r="J1160" s="28">
        <f ca="1">SUMIFS(MasterSheet!L:L, MasterSheet!B:B, B1160, MasterSheet!D:D, C1160, MasterSheet!H:H, D1160)</f>
        <v>0</v>
      </c>
      <c r="K1160" s="28" t="e">
        <f t="shared" ca="1" si="75"/>
        <v>#NAME?</v>
      </c>
      <c r="L1160" s="21" t="e">
        <f ca="1">UPPER(VLOOKUP(D1160,MasterSheet!H:U,14,))</f>
        <v>#NAME?</v>
      </c>
    </row>
    <row r="1161" spans="1:12">
      <c r="A1161" s="21" t="e">
        <f t="shared" ca="1" si="72"/>
        <v>#NAME?</v>
      </c>
      <c r="B1161" s="21" t="e">
        <f ca="1"/>
        <v>#NAME?</v>
      </c>
      <c r="C1161" s="30" t="e">
        <f ca="1"/>
        <v>#NAME?</v>
      </c>
      <c r="D1161" s="21" t="e">
        <f ca="1"/>
        <v>#NAME?</v>
      </c>
      <c r="E1161" s="21" t="e">
        <f ca="1">_xlfn.XLOOKUP(D1161,MasterSheet!H:H,MasterSheet!F:F)</f>
        <v>#NAME?</v>
      </c>
      <c r="F1161" s="22">
        <f ca="1">SUMIFS(MasterSheet!J:J, MasterSheet!B:B, B1161, MasterSheet!D:D, C1161, MasterSheet!H:H, D1161)</f>
        <v>0</v>
      </c>
      <c r="G1161" s="22" t="e">
        <f t="shared" ca="1" si="73"/>
        <v>#NAME?</v>
      </c>
      <c r="H1161" s="26">
        <f ca="1">SUMIFS(MasterSheet!K:K, MasterSheet!B:B, B1161, MasterSheet!D:D, C1161, MasterSheet!H:H, D1161)</f>
        <v>0</v>
      </c>
      <c r="I1161" s="26" t="e">
        <f t="shared" ca="1" si="74"/>
        <v>#NAME?</v>
      </c>
      <c r="J1161" s="28">
        <f ca="1">SUMIFS(MasterSheet!L:L, MasterSheet!B:B, B1161, MasterSheet!D:D, C1161, MasterSheet!H:H, D1161)</f>
        <v>0</v>
      </c>
      <c r="K1161" s="28" t="e">
        <f t="shared" ca="1" si="75"/>
        <v>#NAME?</v>
      </c>
      <c r="L1161" s="21" t="e">
        <f ca="1">UPPER(VLOOKUP(D1161,MasterSheet!H:U,14,))</f>
        <v>#NAME?</v>
      </c>
    </row>
    <row r="1162" spans="1:12">
      <c r="A1162" s="21" t="e">
        <f t="shared" ca="1" si="72"/>
        <v>#NAME?</v>
      </c>
      <c r="B1162" s="21" t="e">
        <f ca="1"/>
        <v>#NAME?</v>
      </c>
      <c r="C1162" s="30" t="e">
        <f ca="1"/>
        <v>#NAME?</v>
      </c>
      <c r="D1162" s="21" t="e">
        <f ca="1"/>
        <v>#NAME?</v>
      </c>
      <c r="E1162" s="21" t="e">
        <f ca="1">_xlfn.XLOOKUP(D1162,MasterSheet!H:H,MasterSheet!F:F)</f>
        <v>#NAME?</v>
      </c>
      <c r="F1162" s="22">
        <f ca="1">SUMIFS(MasterSheet!J:J, MasterSheet!B:B, B1162, MasterSheet!D:D, C1162, MasterSheet!H:H, D1162)</f>
        <v>0</v>
      </c>
      <c r="G1162" s="22" t="e">
        <f t="shared" ca="1" si="73"/>
        <v>#NAME?</v>
      </c>
      <c r="H1162" s="26">
        <f ca="1">SUMIFS(MasterSheet!K:K, MasterSheet!B:B, B1162, MasterSheet!D:D, C1162, MasterSheet!H:H, D1162)</f>
        <v>0</v>
      </c>
      <c r="I1162" s="26" t="e">
        <f t="shared" ca="1" si="74"/>
        <v>#NAME?</v>
      </c>
      <c r="J1162" s="28">
        <f ca="1">SUMIFS(MasterSheet!L:L, MasterSheet!B:B, B1162, MasterSheet!D:D, C1162, MasterSheet!H:H, D1162)</f>
        <v>0</v>
      </c>
      <c r="K1162" s="28" t="e">
        <f t="shared" ca="1" si="75"/>
        <v>#NAME?</v>
      </c>
      <c r="L1162" s="21" t="e">
        <f ca="1">UPPER(VLOOKUP(D1162,MasterSheet!H:U,14,))</f>
        <v>#NAME?</v>
      </c>
    </row>
    <row r="1163" spans="1:12">
      <c r="A1163" s="21" t="e">
        <f t="shared" ca="1" si="72"/>
        <v>#NAME?</v>
      </c>
      <c r="B1163" s="21" t="e">
        <f ca="1"/>
        <v>#NAME?</v>
      </c>
      <c r="C1163" s="30" t="e">
        <f ca="1"/>
        <v>#NAME?</v>
      </c>
      <c r="D1163" s="21" t="e">
        <f ca="1"/>
        <v>#NAME?</v>
      </c>
      <c r="E1163" s="21" t="e">
        <f ca="1">_xlfn.XLOOKUP(D1163,MasterSheet!H:H,MasterSheet!F:F)</f>
        <v>#NAME?</v>
      </c>
      <c r="F1163" s="22">
        <f ca="1">SUMIFS(MasterSheet!J:J, MasterSheet!B:B, B1163, MasterSheet!D:D, C1163, MasterSheet!H:H, D1163)</f>
        <v>0</v>
      </c>
      <c r="G1163" s="22" t="e">
        <f t="shared" ca="1" si="73"/>
        <v>#NAME?</v>
      </c>
      <c r="H1163" s="26">
        <f ca="1">SUMIFS(MasterSheet!K:K, MasterSheet!B:B, B1163, MasterSheet!D:D, C1163, MasterSheet!H:H, D1163)</f>
        <v>0</v>
      </c>
      <c r="I1163" s="26" t="e">
        <f t="shared" ca="1" si="74"/>
        <v>#NAME?</v>
      </c>
      <c r="J1163" s="28">
        <f ca="1">SUMIFS(MasterSheet!L:L, MasterSheet!B:B, B1163, MasterSheet!D:D, C1163, MasterSheet!H:H, D1163)</f>
        <v>0</v>
      </c>
      <c r="K1163" s="28" t="e">
        <f t="shared" ca="1" si="75"/>
        <v>#NAME?</v>
      </c>
      <c r="L1163" s="21" t="e">
        <f ca="1">UPPER(VLOOKUP(D1163,MasterSheet!H:U,14,))</f>
        <v>#NAME?</v>
      </c>
    </row>
    <row r="1164" spans="1:12">
      <c r="A1164" s="21" t="e">
        <f t="shared" ca="1" si="72"/>
        <v>#NAME?</v>
      </c>
      <c r="B1164" s="21" t="e">
        <f ca="1"/>
        <v>#NAME?</v>
      </c>
      <c r="C1164" s="30" t="e">
        <f ca="1"/>
        <v>#NAME?</v>
      </c>
      <c r="D1164" s="21" t="e">
        <f ca="1"/>
        <v>#NAME?</v>
      </c>
      <c r="E1164" s="21" t="e">
        <f ca="1">_xlfn.XLOOKUP(D1164,MasterSheet!H:H,MasterSheet!F:F)</f>
        <v>#NAME?</v>
      </c>
      <c r="F1164" s="22">
        <f ca="1">SUMIFS(MasterSheet!J:J, MasterSheet!B:B, B1164, MasterSheet!D:D, C1164, MasterSheet!H:H, D1164)</f>
        <v>0</v>
      </c>
      <c r="G1164" s="22" t="e">
        <f t="shared" ca="1" si="73"/>
        <v>#NAME?</v>
      </c>
      <c r="H1164" s="26">
        <f ca="1">SUMIFS(MasterSheet!K:K, MasterSheet!B:B, B1164, MasterSheet!D:D, C1164, MasterSheet!H:H, D1164)</f>
        <v>0</v>
      </c>
      <c r="I1164" s="26" t="e">
        <f t="shared" ca="1" si="74"/>
        <v>#NAME?</v>
      </c>
      <c r="J1164" s="28">
        <f ca="1">SUMIFS(MasterSheet!L:L, MasterSheet!B:B, B1164, MasterSheet!D:D, C1164, MasterSheet!H:H, D1164)</f>
        <v>0</v>
      </c>
      <c r="K1164" s="28" t="e">
        <f t="shared" ca="1" si="75"/>
        <v>#NAME?</v>
      </c>
      <c r="L1164" s="21" t="e">
        <f ca="1">UPPER(VLOOKUP(D1164,MasterSheet!H:U,14,))</f>
        <v>#NAME?</v>
      </c>
    </row>
    <row r="1165" spans="1:12">
      <c r="A1165" s="21" t="e">
        <f t="shared" ca="1" si="72"/>
        <v>#NAME?</v>
      </c>
      <c r="B1165" s="21" t="e">
        <f ca="1"/>
        <v>#NAME?</v>
      </c>
      <c r="C1165" s="30" t="e">
        <f ca="1"/>
        <v>#NAME?</v>
      </c>
      <c r="D1165" s="21" t="e">
        <f ca="1"/>
        <v>#NAME?</v>
      </c>
      <c r="E1165" s="21" t="e">
        <f ca="1">_xlfn.XLOOKUP(D1165,MasterSheet!H:H,MasterSheet!F:F)</f>
        <v>#NAME?</v>
      </c>
      <c r="F1165" s="22">
        <f ca="1">SUMIFS(MasterSheet!J:J, MasterSheet!B:B, B1165, MasterSheet!D:D, C1165, MasterSheet!H:H, D1165)</f>
        <v>0</v>
      </c>
      <c r="G1165" s="22" t="e">
        <f t="shared" ca="1" si="73"/>
        <v>#NAME?</v>
      </c>
      <c r="H1165" s="26">
        <f ca="1">SUMIFS(MasterSheet!K:K, MasterSheet!B:B, B1165, MasterSheet!D:D, C1165, MasterSheet!H:H, D1165)</f>
        <v>0</v>
      </c>
      <c r="I1165" s="26" t="e">
        <f t="shared" ca="1" si="74"/>
        <v>#NAME?</v>
      </c>
      <c r="J1165" s="28">
        <f ca="1">SUMIFS(MasterSheet!L:L, MasterSheet!B:B, B1165, MasterSheet!D:D, C1165, MasterSheet!H:H, D1165)</f>
        <v>0</v>
      </c>
      <c r="K1165" s="28" t="e">
        <f t="shared" ca="1" si="75"/>
        <v>#NAME?</v>
      </c>
      <c r="L1165" s="21" t="e">
        <f ca="1">UPPER(VLOOKUP(D1165,MasterSheet!H:U,14,))</f>
        <v>#NAME?</v>
      </c>
    </row>
    <row r="1166" spans="1:12">
      <c r="A1166" s="21" t="e">
        <f t="shared" ca="1" si="72"/>
        <v>#NAME?</v>
      </c>
      <c r="B1166" s="21" t="e">
        <f ca="1"/>
        <v>#NAME?</v>
      </c>
      <c r="C1166" s="30" t="e">
        <f ca="1"/>
        <v>#NAME?</v>
      </c>
      <c r="D1166" s="21" t="e">
        <f ca="1"/>
        <v>#NAME?</v>
      </c>
      <c r="E1166" s="21" t="e">
        <f ca="1">_xlfn.XLOOKUP(D1166,MasterSheet!H:H,MasterSheet!F:F)</f>
        <v>#NAME?</v>
      </c>
      <c r="F1166" s="22">
        <f ca="1">SUMIFS(MasterSheet!J:J, MasterSheet!B:B, B1166, MasterSheet!D:D, C1166, MasterSheet!H:H, D1166)</f>
        <v>0</v>
      </c>
      <c r="G1166" s="22" t="e">
        <f t="shared" ca="1" si="73"/>
        <v>#NAME?</v>
      </c>
      <c r="H1166" s="26">
        <f ca="1">SUMIFS(MasterSheet!K:K, MasterSheet!B:B, B1166, MasterSheet!D:D, C1166, MasterSheet!H:H, D1166)</f>
        <v>0</v>
      </c>
      <c r="I1166" s="26" t="e">
        <f t="shared" ca="1" si="74"/>
        <v>#NAME?</v>
      </c>
      <c r="J1166" s="28">
        <f ca="1">SUMIFS(MasterSheet!L:L, MasterSheet!B:B, B1166, MasterSheet!D:D, C1166, MasterSheet!H:H, D1166)</f>
        <v>0</v>
      </c>
      <c r="K1166" s="28" t="e">
        <f t="shared" ca="1" si="75"/>
        <v>#NAME?</v>
      </c>
      <c r="L1166" s="21" t="e">
        <f ca="1">UPPER(VLOOKUP(D1166,MasterSheet!H:U,14,))</f>
        <v>#NAME?</v>
      </c>
    </row>
    <row r="1167" spans="1:12">
      <c r="A1167" s="21" t="e">
        <f t="shared" ca="1" si="72"/>
        <v>#NAME?</v>
      </c>
      <c r="B1167" s="21" t="e">
        <f ca="1"/>
        <v>#NAME?</v>
      </c>
      <c r="C1167" s="30" t="e">
        <f ca="1"/>
        <v>#NAME?</v>
      </c>
      <c r="D1167" s="21" t="e">
        <f ca="1"/>
        <v>#NAME?</v>
      </c>
      <c r="E1167" s="21" t="e">
        <f ca="1">_xlfn.XLOOKUP(D1167,MasterSheet!H:H,MasterSheet!F:F)</f>
        <v>#NAME?</v>
      </c>
      <c r="F1167" s="22">
        <f ca="1">SUMIFS(MasterSheet!J:J, MasterSheet!B:B, B1167, MasterSheet!D:D, C1167, MasterSheet!H:H, D1167)</f>
        <v>0</v>
      </c>
      <c r="G1167" s="22" t="e">
        <f t="shared" ca="1" si="73"/>
        <v>#NAME?</v>
      </c>
      <c r="H1167" s="26">
        <f ca="1">SUMIFS(MasterSheet!K:K, MasterSheet!B:B, B1167, MasterSheet!D:D, C1167, MasterSheet!H:H, D1167)</f>
        <v>0</v>
      </c>
      <c r="I1167" s="26" t="e">
        <f t="shared" ca="1" si="74"/>
        <v>#NAME?</v>
      </c>
      <c r="J1167" s="28">
        <f ca="1">SUMIFS(MasterSheet!L:L, MasterSheet!B:B, B1167, MasterSheet!D:D, C1167, MasterSheet!H:H, D1167)</f>
        <v>0</v>
      </c>
      <c r="K1167" s="28" t="e">
        <f t="shared" ca="1" si="75"/>
        <v>#NAME?</v>
      </c>
      <c r="L1167" s="21" t="e">
        <f ca="1">UPPER(VLOOKUP(D1167,MasterSheet!H:U,14,))</f>
        <v>#NAME?</v>
      </c>
    </row>
    <row r="1168" spans="1:12">
      <c r="A1168" s="21" t="e">
        <f t="shared" ca="1" si="72"/>
        <v>#NAME?</v>
      </c>
      <c r="B1168" s="21" t="e">
        <f ca="1"/>
        <v>#NAME?</v>
      </c>
      <c r="C1168" s="30" t="e">
        <f ca="1"/>
        <v>#NAME?</v>
      </c>
      <c r="D1168" s="21" t="e">
        <f ca="1"/>
        <v>#NAME?</v>
      </c>
      <c r="E1168" s="21" t="e">
        <f ca="1">_xlfn.XLOOKUP(D1168,MasterSheet!H:H,MasterSheet!F:F)</f>
        <v>#NAME?</v>
      </c>
      <c r="F1168" s="22">
        <f ca="1">SUMIFS(MasterSheet!J:J, MasterSheet!B:B, B1168, MasterSheet!D:D, C1168, MasterSheet!H:H, D1168)</f>
        <v>0</v>
      </c>
      <c r="G1168" s="22" t="e">
        <f t="shared" ca="1" si="73"/>
        <v>#NAME?</v>
      </c>
      <c r="H1168" s="26">
        <f ca="1">SUMIFS(MasterSheet!K:K, MasterSheet!B:B, B1168, MasterSheet!D:D, C1168, MasterSheet!H:H, D1168)</f>
        <v>0</v>
      </c>
      <c r="I1168" s="26" t="e">
        <f t="shared" ca="1" si="74"/>
        <v>#NAME?</v>
      </c>
      <c r="J1168" s="28">
        <f ca="1">SUMIFS(MasterSheet!L:L, MasterSheet!B:B, B1168, MasterSheet!D:D, C1168, MasterSheet!H:H, D1168)</f>
        <v>0</v>
      </c>
      <c r="K1168" s="28" t="e">
        <f t="shared" ca="1" si="75"/>
        <v>#NAME?</v>
      </c>
      <c r="L1168" s="21" t="e">
        <f ca="1">UPPER(VLOOKUP(D1168,MasterSheet!H:U,14,))</f>
        <v>#NAME?</v>
      </c>
    </row>
    <row r="1169" spans="1:12">
      <c r="A1169" s="21" t="e">
        <f t="shared" ca="1" si="72"/>
        <v>#NAME?</v>
      </c>
      <c r="B1169" s="21" t="e">
        <f ca="1"/>
        <v>#NAME?</v>
      </c>
      <c r="C1169" s="30" t="e">
        <f ca="1"/>
        <v>#NAME?</v>
      </c>
      <c r="D1169" s="21" t="e">
        <f ca="1"/>
        <v>#NAME?</v>
      </c>
      <c r="E1169" s="21" t="e">
        <f ca="1">_xlfn.XLOOKUP(D1169,MasterSheet!H:H,MasterSheet!F:F)</f>
        <v>#NAME?</v>
      </c>
      <c r="F1169" s="22">
        <f ca="1">SUMIFS(MasterSheet!J:J, MasterSheet!B:B, B1169, MasterSheet!D:D, C1169, MasterSheet!H:H, D1169)</f>
        <v>0</v>
      </c>
      <c r="G1169" s="22" t="e">
        <f t="shared" ca="1" si="73"/>
        <v>#NAME?</v>
      </c>
      <c r="H1169" s="26">
        <f ca="1">SUMIFS(MasterSheet!K:K, MasterSheet!B:B, B1169, MasterSheet!D:D, C1169, MasterSheet!H:H, D1169)</f>
        <v>0</v>
      </c>
      <c r="I1169" s="26" t="e">
        <f t="shared" ca="1" si="74"/>
        <v>#NAME?</v>
      </c>
      <c r="J1169" s="28">
        <f ca="1">SUMIFS(MasterSheet!L:L, MasterSheet!B:B, B1169, MasterSheet!D:D, C1169, MasterSheet!H:H, D1169)</f>
        <v>0</v>
      </c>
      <c r="K1169" s="28" t="e">
        <f t="shared" ca="1" si="75"/>
        <v>#NAME?</v>
      </c>
      <c r="L1169" s="21" t="e">
        <f ca="1">UPPER(VLOOKUP(D1169,MasterSheet!H:U,14,))</f>
        <v>#NAME?</v>
      </c>
    </row>
    <row r="1170" spans="1:12">
      <c r="A1170" s="21" t="e">
        <f t="shared" ca="1" si="72"/>
        <v>#NAME?</v>
      </c>
      <c r="B1170" s="21" t="e">
        <f ca="1"/>
        <v>#NAME?</v>
      </c>
      <c r="C1170" s="30" t="e">
        <f ca="1"/>
        <v>#NAME?</v>
      </c>
      <c r="D1170" s="21" t="e">
        <f ca="1"/>
        <v>#NAME?</v>
      </c>
      <c r="E1170" s="21" t="e">
        <f ca="1">_xlfn.XLOOKUP(D1170,MasterSheet!H:H,MasterSheet!F:F)</f>
        <v>#NAME?</v>
      </c>
      <c r="F1170" s="22">
        <f ca="1">SUMIFS(MasterSheet!J:J, MasterSheet!B:B, B1170, MasterSheet!D:D, C1170, MasterSheet!H:H, D1170)</f>
        <v>0</v>
      </c>
      <c r="G1170" s="22" t="e">
        <f t="shared" ca="1" si="73"/>
        <v>#NAME?</v>
      </c>
      <c r="H1170" s="26">
        <f ca="1">SUMIFS(MasterSheet!K:K, MasterSheet!B:B, B1170, MasterSheet!D:D, C1170, MasterSheet!H:H, D1170)</f>
        <v>0</v>
      </c>
      <c r="I1170" s="26" t="e">
        <f t="shared" ca="1" si="74"/>
        <v>#NAME?</v>
      </c>
      <c r="J1170" s="28">
        <f ca="1">SUMIFS(MasterSheet!L:L, MasterSheet!B:B, B1170, MasterSheet!D:D, C1170, MasterSheet!H:H, D1170)</f>
        <v>0</v>
      </c>
      <c r="K1170" s="28" t="e">
        <f t="shared" ca="1" si="75"/>
        <v>#NAME?</v>
      </c>
      <c r="L1170" s="21" t="e">
        <f ca="1">UPPER(VLOOKUP(D1170,MasterSheet!H:U,14,))</f>
        <v>#NAME?</v>
      </c>
    </row>
    <row r="1171" spans="1:12">
      <c r="A1171" s="21" t="e">
        <f t="shared" ca="1" si="72"/>
        <v>#NAME?</v>
      </c>
      <c r="B1171" s="21" t="e">
        <f ca="1"/>
        <v>#NAME?</v>
      </c>
      <c r="C1171" s="30" t="e">
        <f ca="1"/>
        <v>#NAME?</v>
      </c>
      <c r="D1171" s="21" t="e">
        <f ca="1"/>
        <v>#NAME?</v>
      </c>
      <c r="E1171" s="21" t="e">
        <f ca="1">_xlfn.XLOOKUP(D1171,MasterSheet!H:H,MasterSheet!F:F)</f>
        <v>#NAME?</v>
      </c>
      <c r="F1171" s="22">
        <f ca="1">SUMIFS(MasterSheet!J:J, MasterSheet!B:B, B1171, MasterSheet!D:D, C1171, MasterSheet!H:H, D1171)</f>
        <v>0</v>
      </c>
      <c r="G1171" s="22" t="e">
        <f t="shared" ca="1" si="73"/>
        <v>#NAME?</v>
      </c>
      <c r="H1171" s="26">
        <f ca="1">SUMIFS(MasterSheet!K:K, MasterSheet!B:B, B1171, MasterSheet!D:D, C1171, MasterSheet!H:H, D1171)</f>
        <v>0</v>
      </c>
      <c r="I1171" s="26" t="e">
        <f t="shared" ca="1" si="74"/>
        <v>#NAME?</v>
      </c>
      <c r="J1171" s="28">
        <f ca="1">SUMIFS(MasterSheet!L:L, MasterSheet!B:B, B1171, MasterSheet!D:D, C1171, MasterSheet!H:H, D1171)</f>
        <v>0</v>
      </c>
      <c r="K1171" s="28" t="e">
        <f t="shared" ca="1" si="75"/>
        <v>#NAME?</v>
      </c>
      <c r="L1171" s="21" t="e">
        <f ca="1">UPPER(VLOOKUP(D1171,MasterSheet!H:U,14,))</f>
        <v>#NAME?</v>
      </c>
    </row>
    <row r="1172" spans="1:12">
      <c r="A1172" s="21" t="e">
        <f t="shared" ca="1" si="72"/>
        <v>#NAME?</v>
      </c>
      <c r="B1172" s="21" t="e">
        <f ca="1"/>
        <v>#NAME?</v>
      </c>
      <c r="C1172" s="30" t="e">
        <f ca="1"/>
        <v>#NAME?</v>
      </c>
      <c r="D1172" s="21" t="e">
        <f ca="1"/>
        <v>#NAME?</v>
      </c>
      <c r="E1172" s="21" t="e">
        <f ca="1">_xlfn.XLOOKUP(D1172,MasterSheet!H:H,MasterSheet!F:F)</f>
        <v>#NAME?</v>
      </c>
      <c r="F1172" s="22">
        <f ca="1">SUMIFS(MasterSheet!J:J, MasterSheet!B:B, B1172, MasterSheet!D:D, C1172, MasterSheet!H:H, D1172)</f>
        <v>0</v>
      </c>
      <c r="G1172" s="22" t="e">
        <f t="shared" ca="1" si="73"/>
        <v>#NAME?</v>
      </c>
      <c r="H1172" s="26">
        <f ca="1">SUMIFS(MasterSheet!K:K, MasterSheet!B:B, B1172, MasterSheet!D:D, C1172, MasterSheet!H:H, D1172)</f>
        <v>0</v>
      </c>
      <c r="I1172" s="26" t="e">
        <f t="shared" ca="1" si="74"/>
        <v>#NAME?</v>
      </c>
      <c r="J1172" s="28">
        <f ca="1">SUMIFS(MasterSheet!L:L, MasterSheet!B:B, B1172, MasterSheet!D:D, C1172, MasterSheet!H:H, D1172)</f>
        <v>0</v>
      </c>
      <c r="K1172" s="28" t="e">
        <f t="shared" ca="1" si="75"/>
        <v>#NAME?</v>
      </c>
      <c r="L1172" s="21" t="e">
        <f ca="1">UPPER(VLOOKUP(D1172,MasterSheet!H:U,14,))</f>
        <v>#NAME?</v>
      </c>
    </row>
    <row r="1173" spans="1:12">
      <c r="A1173" s="21" t="e">
        <f t="shared" ca="1" si="72"/>
        <v>#NAME?</v>
      </c>
      <c r="B1173" s="21" t="e">
        <f ca="1"/>
        <v>#NAME?</v>
      </c>
      <c r="C1173" s="30" t="e">
        <f ca="1"/>
        <v>#NAME?</v>
      </c>
      <c r="D1173" s="21" t="e">
        <f ca="1"/>
        <v>#NAME?</v>
      </c>
      <c r="E1173" s="21" t="e">
        <f ca="1">_xlfn.XLOOKUP(D1173,MasterSheet!H:H,MasterSheet!F:F)</f>
        <v>#NAME?</v>
      </c>
      <c r="F1173" s="22">
        <f ca="1">SUMIFS(MasterSheet!J:J, MasterSheet!B:B, B1173, MasterSheet!D:D, C1173, MasterSheet!H:H, D1173)</f>
        <v>0</v>
      </c>
      <c r="G1173" s="22" t="e">
        <f t="shared" ca="1" si="73"/>
        <v>#NAME?</v>
      </c>
      <c r="H1173" s="26">
        <f ca="1">SUMIFS(MasterSheet!K:K, MasterSheet!B:B, B1173, MasterSheet!D:D, C1173, MasterSheet!H:H, D1173)</f>
        <v>0</v>
      </c>
      <c r="I1173" s="26" t="e">
        <f t="shared" ca="1" si="74"/>
        <v>#NAME?</v>
      </c>
      <c r="J1173" s="28">
        <f ca="1">SUMIFS(MasterSheet!L:L, MasterSheet!B:B, B1173, MasterSheet!D:D, C1173, MasterSheet!H:H, D1173)</f>
        <v>0</v>
      </c>
      <c r="K1173" s="28" t="e">
        <f t="shared" ca="1" si="75"/>
        <v>#NAME?</v>
      </c>
      <c r="L1173" s="21" t="e">
        <f ca="1">UPPER(VLOOKUP(D1173,MasterSheet!H:U,14,))</f>
        <v>#NAME?</v>
      </c>
    </row>
    <row r="1174" spans="1:12">
      <c r="A1174" s="21" t="e">
        <f t="shared" ca="1" si="72"/>
        <v>#NAME?</v>
      </c>
      <c r="B1174" s="21" t="e">
        <f ca="1"/>
        <v>#NAME?</v>
      </c>
      <c r="C1174" s="30" t="e">
        <f ca="1"/>
        <v>#NAME?</v>
      </c>
      <c r="D1174" s="21" t="e">
        <f ca="1"/>
        <v>#NAME?</v>
      </c>
      <c r="E1174" s="21" t="e">
        <f ca="1">_xlfn.XLOOKUP(D1174,MasterSheet!H:H,MasterSheet!F:F)</f>
        <v>#NAME?</v>
      </c>
      <c r="F1174" s="22">
        <f ca="1">SUMIFS(MasterSheet!J:J, MasterSheet!B:B, B1174, MasterSheet!D:D, C1174, MasterSheet!H:H, D1174)</f>
        <v>0</v>
      </c>
      <c r="G1174" s="22" t="e">
        <f t="shared" ca="1" si="73"/>
        <v>#NAME?</v>
      </c>
      <c r="H1174" s="26">
        <f ca="1">SUMIFS(MasterSheet!K:K, MasterSheet!B:B, B1174, MasterSheet!D:D, C1174, MasterSheet!H:H, D1174)</f>
        <v>0</v>
      </c>
      <c r="I1174" s="26" t="e">
        <f t="shared" ca="1" si="74"/>
        <v>#NAME?</v>
      </c>
      <c r="J1174" s="28">
        <f ca="1">SUMIFS(MasterSheet!L:L, MasterSheet!B:B, B1174, MasterSheet!D:D, C1174, MasterSheet!H:H, D1174)</f>
        <v>0</v>
      </c>
      <c r="K1174" s="28" t="e">
        <f t="shared" ca="1" si="75"/>
        <v>#NAME?</v>
      </c>
      <c r="L1174" s="21" t="e">
        <f ca="1">UPPER(VLOOKUP(D1174,MasterSheet!H:U,14,))</f>
        <v>#NAME?</v>
      </c>
    </row>
    <row r="1175" spans="1:12">
      <c r="A1175" s="21" t="e">
        <f t="shared" ca="1" si="72"/>
        <v>#NAME?</v>
      </c>
      <c r="B1175" s="21" t="e">
        <f ca="1"/>
        <v>#NAME?</v>
      </c>
      <c r="C1175" s="30" t="e">
        <f ca="1"/>
        <v>#NAME?</v>
      </c>
      <c r="D1175" s="21" t="e">
        <f ca="1"/>
        <v>#NAME?</v>
      </c>
      <c r="E1175" s="21" t="e">
        <f ca="1">_xlfn.XLOOKUP(D1175,MasterSheet!H:H,MasterSheet!F:F)</f>
        <v>#NAME?</v>
      </c>
      <c r="F1175" s="22">
        <f ca="1">SUMIFS(MasterSheet!J:J, MasterSheet!B:B, B1175, MasterSheet!D:D, C1175, MasterSheet!H:H, D1175)</f>
        <v>0</v>
      </c>
      <c r="G1175" s="22" t="e">
        <f t="shared" ca="1" si="73"/>
        <v>#NAME?</v>
      </c>
      <c r="H1175" s="26">
        <f ca="1">SUMIFS(MasterSheet!K:K, MasterSheet!B:B, B1175, MasterSheet!D:D, C1175, MasterSheet!H:H, D1175)</f>
        <v>0</v>
      </c>
      <c r="I1175" s="26" t="e">
        <f t="shared" ca="1" si="74"/>
        <v>#NAME?</v>
      </c>
      <c r="J1175" s="28">
        <f ca="1">SUMIFS(MasterSheet!L:L, MasterSheet!B:B, B1175, MasterSheet!D:D, C1175, MasterSheet!H:H, D1175)</f>
        <v>0</v>
      </c>
      <c r="K1175" s="28" t="e">
        <f t="shared" ca="1" si="75"/>
        <v>#NAME?</v>
      </c>
      <c r="L1175" s="21" t="e">
        <f ca="1">UPPER(VLOOKUP(D1175,MasterSheet!H:U,14,))</f>
        <v>#NAME?</v>
      </c>
    </row>
    <row r="1176" spans="1:12">
      <c r="A1176" s="21" t="e">
        <f t="shared" ca="1" si="72"/>
        <v>#NAME?</v>
      </c>
      <c r="B1176" s="21" t="e">
        <f ca="1"/>
        <v>#NAME?</v>
      </c>
      <c r="C1176" s="30" t="e">
        <f ca="1"/>
        <v>#NAME?</v>
      </c>
      <c r="D1176" s="21" t="e">
        <f ca="1"/>
        <v>#NAME?</v>
      </c>
      <c r="E1176" s="21" t="e">
        <f ca="1">_xlfn.XLOOKUP(D1176,MasterSheet!H:H,MasterSheet!F:F)</f>
        <v>#NAME?</v>
      </c>
      <c r="F1176" s="22">
        <f ca="1">SUMIFS(MasterSheet!J:J, MasterSheet!B:B, B1176, MasterSheet!D:D, C1176, MasterSheet!H:H, D1176)</f>
        <v>0</v>
      </c>
      <c r="G1176" s="22" t="e">
        <f t="shared" ca="1" si="73"/>
        <v>#NAME?</v>
      </c>
      <c r="H1176" s="26">
        <f ca="1">SUMIFS(MasterSheet!K:K, MasterSheet!B:B, B1176, MasterSheet!D:D, C1176, MasterSheet!H:H, D1176)</f>
        <v>0</v>
      </c>
      <c r="I1176" s="26" t="e">
        <f t="shared" ca="1" si="74"/>
        <v>#NAME?</v>
      </c>
      <c r="J1176" s="28">
        <f ca="1">SUMIFS(MasterSheet!L:L, MasterSheet!B:B, B1176, MasterSheet!D:D, C1176, MasterSheet!H:H, D1176)</f>
        <v>0</v>
      </c>
      <c r="K1176" s="28" t="e">
        <f t="shared" ca="1" si="75"/>
        <v>#NAME?</v>
      </c>
      <c r="L1176" s="21" t="e">
        <f ca="1">UPPER(VLOOKUP(D1176,MasterSheet!H:U,14,))</f>
        <v>#NAME?</v>
      </c>
    </row>
    <row r="1177" spans="1:12">
      <c r="A1177" s="21" t="e">
        <f t="shared" ca="1" si="72"/>
        <v>#NAME?</v>
      </c>
      <c r="B1177" s="21" t="e">
        <f ca="1"/>
        <v>#NAME?</v>
      </c>
      <c r="C1177" s="30" t="e">
        <f ca="1"/>
        <v>#NAME?</v>
      </c>
      <c r="D1177" s="21" t="e">
        <f ca="1"/>
        <v>#NAME?</v>
      </c>
      <c r="E1177" s="21" t="e">
        <f ca="1">_xlfn.XLOOKUP(D1177,MasterSheet!H:H,MasterSheet!F:F)</f>
        <v>#NAME?</v>
      </c>
      <c r="F1177" s="22">
        <f ca="1">SUMIFS(MasterSheet!J:J, MasterSheet!B:B, B1177, MasterSheet!D:D, C1177, MasterSheet!H:H, D1177)</f>
        <v>0</v>
      </c>
      <c r="G1177" s="22" t="e">
        <f t="shared" ca="1" si="73"/>
        <v>#NAME?</v>
      </c>
      <c r="H1177" s="26">
        <f ca="1">SUMIFS(MasterSheet!K:K, MasterSheet!B:B, B1177, MasterSheet!D:D, C1177, MasterSheet!H:H, D1177)</f>
        <v>0</v>
      </c>
      <c r="I1177" s="26" t="e">
        <f t="shared" ca="1" si="74"/>
        <v>#NAME?</v>
      </c>
      <c r="J1177" s="28">
        <f ca="1">SUMIFS(MasterSheet!L:L, MasterSheet!B:B, B1177, MasterSheet!D:D, C1177, MasterSheet!H:H, D1177)</f>
        <v>0</v>
      </c>
      <c r="K1177" s="28" t="e">
        <f t="shared" ca="1" si="75"/>
        <v>#NAME?</v>
      </c>
      <c r="L1177" s="21" t="e">
        <f ca="1">UPPER(VLOOKUP(D1177,MasterSheet!H:U,14,))</f>
        <v>#NAME?</v>
      </c>
    </row>
    <row r="1178" spans="1:12">
      <c r="A1178" s="21" t="e">
        <f t="shared" ca="1" si="72"/>
        <v>#NAME?</v>
      </c>
      <c r="B1178" s="21" t="e">
        <f ca="1"/>
        <v>#NAME?</v>
      </c>
      <c r="C1178" s="30" t="e">
        <f ca="1"/>
        <v>#NAME?</v>
      </c>
      <c r="D1178" s="21" t="e">
        <f ca="1"/>
        <v>#NAME?</v>
      </c>
      <c r="E1178" s="21" t="e">
        <f ca="1">_xlfn.XLOOKUP(D1178,MasterSheet!H:H,MasterSheet!F:F)</f>
        <v>#NAME?</v>
      </c>
      <c r="F1178" s="22">
        <f ca="1">SUMIFS(MasterSheet!J:J, MasterSheet!B:B, B1178, MasterSheet!D:D, C1178, MasterSheet!H:H, D1178)</f>
        <v>0</v>
      </c>
      <c r="G1178" s="22" t="e">
        <f t="shared" ca="1" si="73"/>
        <v>#NAME?</v>
      </c>
      <c r="H1178" s="26">
        <f ca="1">SUMIFS(MasterSheet!K:K, MasterSheet!B:B, B1178, MasterSheet!D:D, C1178, MasterSheet!H:H, D1178)</f>
        <v>0</v>
      </c>
      <c r="I1178" s="26" t="e">
        <f t="shared" ca="1" si="74"/>
        <v>#NAME?</v>
      </c>
      <c r="J1178" s="28">
        <f ca="1">SUMIFS(MasterSheet!L:L, MasterSheet!B:B, B1178, MasterSheet!D:D, C1178, MasterSheet!H:H, D1178)</f>
        <v>0</v>
      </c>
      <c r="K1178" s="28" t="e">
        <f t="shared" ca="1" si="75"/>
        <v>#NAME?</v>
      </c>
      <c r="L1178" s="21" t="e">
        <f ca="1">UPPER(VLOOKUP(D1178,MasterSheet!H:U,14,))</f>
        <v>#NAME?</v>
      </c>
    </row>
    <row r="1179" spans="1:12">
      <c r="A1179" s="21" t="e">
        <f t="shared" ca="1" si="72"/>
        <v>#NAME?</v>
      </c>
      <c r="B1179" s="21" t="e">
        <f ca="1"/>
        <v>#NAME?</v>
      </c>
      <c r="C1179" s="30" t="e">
        <f ca="1"/>
        <v>#NAME?</v>
      </c>
      <c r="D1179" s="21" t="e">
        <f ca="1"/>
        <v>#NAME?</v>
      </c>
      <c r="E1179" s="21" t="e">
        <f ca="1">_xlfn.XLOOKUP(D1179,MasterSheet!H:H,MasterSheet!F:F)</f>
        <v>#NAME?</v>
      </c>
      <c r="F1179" s="22">
        <f ca="1">SUMIFS(MasterSheet!J:J, MasterSheet!B:B, B1179, MasterSheet!D:D, C1179, MasterSheet!H:H, D1179)</f>
        <v>0</v>
      </c>
      <c r="G1179" s="22" t="e">
        <f t="shared" ca="1" si="73"/>
        <v>#NAME?</v>
      </c>
      <c r="H1179" s="26">
        <f ca="1">SUMIFS(MasterSheet!K:K, MasterSheet!B:B, B1179, MasterSheet!D:D, C1179, MasterSheet!H:H, D1179)</f>
        <v>0</v>
      </c>
      <c r="I1179" s="26" t="e">
        <f t="shared" ca="1" si="74"/>
        <v>#NAME?</v>
      </c>
      <c r="J1179" s="28">
        <f ca="1">SUMIFS(MasterSheet!L:L, MasterSheet!B:B, B1179, MasterSheet!D:D, C1179, MasterSheet!H:H, D1179)</f>
        <v>0</v>
      </c>
      <c r="K1179" s="28" t="e">
        <f t="shared" ca="1" si="75"/>
        <v>#NAME?</v>
      </c>
      <c r="L1179" s="21" t="e">
        <f ca="1">UPPER(VLOOKUP(D1179,MasterSheet!H:U,14,))</f>
        <v>#NAME?</v>
      </c>
    </row>
    <row r="1180" spans="1:12">
      <c r="A1180" s="21" t="e">
        <f t="shared" ca="1" si="72"/>
        <v>#NAME?</v>
      </c>
      <c r="B1180" s="21" t="e">
        <f ca="1"/>
        <v>#NAME?</v>
      </c>
      <c r="C1180" s="30" t="e">
        <f ca="1"/>
        <v>#NAME?</v>
      </c>
      <c r="D1180" s="21" t="e">
        <f ca="1"/>
        <v>#NAME?</v>
      </c>
      <c r="E1180" s="21" t="e">
        <f ca="1">_xlfn.XLOOKUP(D1180,MasterSheet!H:H,MasterSheet!F:F)</f>
        <v>#NAME?</v>
      </c>
      <c r="F1180" s="22">
        <f ca="1">SUMIFS(MasterSheet!J:J, MasterSheet!B:B, B1180, MasterSheet!D:D, C1180, MasterSheet!H:H, D1180)</f>
        <v>0</v>
      </c>
      <c r="G1180" s="22" t="e">
        <f t="shared" ca="1" si="73"/>
        <v>#NAME?</v>
      </c>
      <c r="H1180" s="26">
        <f ca="1">SUMIFS(MasterSheet!K:K, MasterSheet!B:B, B1180, MasterSheet!D:D, C1180, MasterSheet!H:H, D1180)</f>
        <v>0</v>
      </c>
      <c r="I1180" s="26" t="e">
        <f t="shared" ca="1" si="74"/>
        <v>#NAME?</v>
      </c>
      <c r="J1180" s="28">
        <f ca="1">SUMIFS(MasterSheet!L:L, MasterSheet!B:B, B1180, MasterSheet!D:D, C1180, MasterSheet!H:H, D1180)</f>
        <v>0</v>
      </c>
      <c r="K1180" s="28" t="e">
        <f t="shared" ca="1" si="75"/>
        <v>#NAME?</v>
      </c>
      <c r="L1180" s="21" t="e">
        <f ca="1">UPPER(VLOOKUP(D1180,MasterSheet!H:U,14,))</f>
        <v>#NAME?</v>
      </c>
    </row>
    <row r="1181" spans="1:12">
      <c r="A1181" s="21" t="e">
        <f t="shared" ca="1" si="72"/>
        <v>#NAME?</v>
      </c>
      <c r="B1181" s="21" t="e">
        <f ca="1"/>
        <v>#NAME?</v>
      </c>
      <c r="C1181" s="30" t="e">
        <f ca="1"/>
        <v>#NAME?</v>
      </c>
      <c r="D1181" s="21" t="e">
        <f ca="1"/>
        <v>#NAME?</v>
      </c>
      <c r="E1181" s="21" t="e">
        <f ca="1">_xlfn.XLOOKUP(D1181,MasterSheet!H:H,MasterSheet!F:F)</f>
        <v>#NAME?</v>
      </c>
      <c r="F1181" s="22">
        <f ca="1">SUMIFS(MasterSheet!J:J, MasterSheet!B:B, B1181, MasterSheet!D:D, C1181, MasterSheet!H:H, D1181)</f>
        <v>0</v>
      </c>
      <c r="G1181" s="22" t="e">
        <f t="shared" ca="1" si="73"/>
        <v>#NAME?</v>
      </c>
      <c r="H1181" s="26">
        <f ca="1">SUMIFS(MasterSheet!K:K, MasterSheet!B:B, B1181, MasterSheet!D:D, C1181, MasterSheet!H:H, D1181)</f>
        <v>0</v>
      </c>
      <c r="I1181" s="26" t="e">
        <f t="shared" ca="1" si="74"/>
        <v>#NAME?</v>
      </c>
      <c r="J1181" s="28">
        <f ca="1">SUMIFS(MasterSheet!L:L, MasterSheet!B:B, B1181, MasterSheet!D:D, C1181, MasterSheet!H:H, D1181)</f>
        <v>0</v>
      </c>
      <c r="K1181" s="28" t="e">
        <f t="shared" ca="1" si="75"/>
        <v>#NAME?</v>
      </c>
      <c r="L1181" s="21" t="e">
        <f ca="1">UPPER(VLOOKUP(D1181,MasterSheet!H:U,14,))</f>
        <v>#NAME?</v>
      </c>
    </row>
    <row r="1182" spans="1:12">
      <c r="A1182" s="21" t="e">
        <f t="shared" ca="1" si="72"/>
        <v>#NAME?</v>
      </c>
      <c r="B1182" s="21" t="e">
        <f ca="1"/>
        <v>#NAME?</v>
      </c>
      <c r="C1182" s="30" t="e">
        <f ca="1"/>
        <v>#NAME?</v>
      </c>
      <c r="D1182" s="21" t="e">
        <f ca="1"/>
        <v>#NAME?</v>
      </c>
      <c r="E1182" s="21" t="e">
        <f ca="1">_xlfn.XLOOKUP(D1182,MasterSheet!H:H,MasterSheet!F:F)</f>
        <v>#NAME?</v>
      </c>
      <c r="F1182" s="22">
        <f ca="1">SUMIFS(MasterSheet!J:J, MasterSheet!B:B, B1182, MasterSheet!D:D, C1182, MasterSheet!H:H, D1182)</f>
        <v>0</v>
      </c>
      <c r="G1182" s="22" t="e">
        <f t="shared" ca="1" si="73"/>
        <v>#NAME?</v>
      </c>
      <c r="H1182" s="26">
        <f ca="1">SUMIFS(MasterSheet!K:K, MasterSheet!B:B, B1182, MasterSheet!D:D, C1182, MasterSheet!H:H, D1182)</f>
        <v>0</v>
      </c>
      <c r="I1182" s="26" t="e">
        <f t="shared" ca="1" si="74"/>
        <v>#NAME?</v>
      </c>
      <c r="J1182" s="28">
        <f ca="1">SUMIFS(MasterSheet!L:L, MasterSheet!B:B, B1182, MasterSheet!D:D, C1182, MasterSheet!H:H, D1182)</f>
        <v>0</v>
      </c>
      <c r="K1182" s="28" t="e">
        <f t="shared" ca="1" si="75"/>
        <v>#NAME?</v>
      </c>
      <c r="L1182" s="21" t="e">
        <f ca="1">UPPER(VLOOKUP(D1182,MasterSheet!H:U,14,))</f>
        <v>#NAME?</v>
      </c>
    </row>
    <row r="1183" spans="1:12">
      <c r="A1183" s="21" t="e">
        <f t="shared" ca="1" si="72"/>
        <v>#NAME?</v>
      </c>
      <c r="B1183" s="21" t="e">
        <f ca="1"/>
        <v>#NAME?</v>
      </c>
      <c r="C1183" s="30" t="e">
        <f ca="1"/>
        <v>#NAME?</v>
      </c>
      <c r="D1183" s="21" t="e">
        <f ca="1"/>
        <v>#NAME?</v>
      </c>
      <c r="E1183" s="21" t="e">
        <f ca="1">_xlfn.XLOOKUP(D1183,MasterSheet!H:H,MasterSheet!F:F)</f>
        <v>#NAME?</v>
      </c>
      <c r="F1183" s="22">
        <f ca="1">SUMIFS(MasterSheet!J:J, MasterSheet!B:B, B1183, MasterSheet!D:D, C1183, MasterSheet!H:H, D1183)</f>
        <v>0</v>
      </c>
      <c r="G1183" s="22" t="e">
        <f t="shared" ca="1" si="73"/>
        <v>#NAME?</v>
      </c>
      <c r="H1183" s="26">
        <f ca="1">SUMIFS(MasterSheet!K:K, MasterSheet!B:B, B1183, MasterSheet!D:D, C1183, MasterSheet!H:H, D1183)</f>
        <v>0</v>
      </c>
      <c r="I1183" s="26" t="e">
        <f t="shared" ca="1" si="74"/>
        <v>#NAME?</v>
      </c>
      <c r="J1183" s="28">
        <f ca="1">SUMIFS(MasterSheet!L:L, MasterSheet!B:B, B1183, MasterSheet!D:D, C1183, MasterSheet!H:H, D1183)</f>
        <v>0</v>
      </c>
      <c r="K1183" s="28" t="e">
        <f t="shared" ca="1" si="75"/>
        <v>#NAME?</v>
      </c>
      <c r="L1183" s="21" t="e">
        <f ca="1">UPPER(VLOOKUP(D1183,MasterSheet!H:U,14,))</f>
        <v>#NAME?</v>
      </c>
    </row>
    <row r="1184" spans="1:12">
      <c r="A1184" s="21" t="e">
        <f t="shared" ca="1" si="72"/>
        <v>#NAME?</v>
      </c>
      <c r="B1184" s="21" t="e">
        <f ca="1"/>
        <v>#NAME?</v>
      </c>
      <c r="C1184" s="30" t="e">
        <f ca="1"/>
        <v>#NAME?</v>
      </c>
      <c r="D1184" s="21" t="e">
        <f ca="1"/>
        <v>#NAME?</v>
      </c>
      <c r="E1184" s="21" t="e">
        <f ca="1">_xlfn.XLOOKUP(D1184,MasterSheet!H:H,MasterSheet!F:F)</f>
        <v>#NAME?</v>
      </c>
      <c r="F1184" s="22">
        <f ca="1">SUMIFS(MasterSheet!J:J, MasterSheet!B:B, B1184, MasterSheet!D:D, C1184, MasterSheet!H:H, D1184)</f>
        <v>0</v>
      </c>
      <c r="G1184" s="22" t="e">
        <f t="shared" ca="1" si="73"/>
        <v>#NAME?</v>
      </c>
      <c r="H1184" s="26">
        <f ca="1">SUMIFS(MasterSheet!K:K, MasterSheet!B:B, B1184, MasterSheet!D:D, C1184, MasterSheet!H:H, D1184)</f>
        <v>0</v>
      </c>
      <c r="I1184" s="26" t="e">
        <f t="shared" ca="1" si="74"/>
        <v>#NAME?</v>
      </c>
      <c r="J1184" s="28">
        <f ca="1">SUMIFS(MasterSheet!L:L, MasterSheet!B:B, B1184, MasterSheet!D:D, C1184, MasterSheet!H:H, D1184)</f>
        <v>0</v>
      </c>
      <c r="K1184" s="28" t="e">
        <f t="shared" ca="1" si="75"/>
        <v>#NAME?</v>
      </c>
      <c r="L1184" s="21" t="e">
        <f ca="1">UPPER(VLOOKUP(D1184,MasterSheet!H:U,14,))</f>
        <v>#NAME?</v>
      </c>
    </row>
    <row r="1185" spans="1:12">
      <c r="A1185" s="21" t="e">
        <f t="shared" ca="1" si="72"/>
        <v>#NAME?</v>
      </c>
      <c r="B1185" s="21" t="e">
        <f ca="1"/>
        <v>#NAME?</v>
      </c>
      <c r="C1185" s="30" t="e">
        <f ca="1"/>
        <v>#NAME?</v>
      </c>
      <c r="D1185" s="21" t="e">
        <f ca="1"/>
        <v>#NAME?</v>
      </c>
      <c r="E1185" s="21" t="e">
        <f ca="1">_xlfn.XLOOKUP(D1185,MasterSheet!H:H,MasterSheet!F:F)</f>
        <v>#NAME?</v>
      </c>
      <c r="F1185" s="22">
        <f ca="1">SUMIFS(MasterSheet!J:J, MasterSheet!B:B, B1185, MasterSheet!D:D, C1185, MasterSheet!H:H, D1185)</f>
        <v>0</v>
      </c>
      <c r="G1185" s="22" t="e">
        <f t="shared" ca="1" si="73"/>
        <v>#NAME?</v>
      </c>
      <c r="H1185" s="26">
        <f ca="1">SUMIFS(MasterSheet!K:K, MasterSheet!B:B, B1185, MasterSheet!D:D, C1185, MasterSheet!H:H, D1185)</f>
        <v>0</v>
      </c>
      <c r="I1185" s="26" t="e">
        <f t="shared" ca="1" si="74"/>
        <v>#NAME?</v>
      </c>
      <c r="J1185" s="28">
        <f ca="1">SUMIFS(MasterSheet!L:L, MasterSheet!B:B, B1185, MasterSheet!D:D, C1185, MasterSheet!H:H, D1185)</f>
        <v>0</v>
      </c>
      <c r="K1185" s="28" t="e">
        <f t="shared" ca="1" si="75"/>
        <v>#NAME?</v>
      </c>
      <c r="L1185" s="21" t="e">
        <f ca="1">UPPER(VLOOKUP(D1185,MasterSheet!H:U,14,))</f>
        <v>#NAME?</v>
      </c>
    </row>
    <row r="1186" spans="1:12">
      <c r="A1186" s="21" t="e">
        <f t="shared" ca="1" si="72"/>
        <v>#NAME?</v>
      </c>
      <c r="B1186" s="21" t="e">
        <f ca="1"/>
        <v>#NAME?</v>
      </c>
      <c r="C1186" s="30" t="e">
        <f ca="1"/>
        <v>#NAME?</v>
      </c>
      <c r="D1186" s="21" t="e">
        <f ca="1"/>
        <v>#NAME?</v>
      </c>
      <c r="E1186" s="21" t="e">
        <f ca="1">_xlfn.XLOOKUP(D1186,MasterSheet!H:H,MasterSheet!F:F)</f>
        <v>#NAME?</v>
      </c>
      <c r="F1186" s="22">
        <f ca="1">SUMIFS(MasterSheet!J:J, MasterSheet!B:B, B1186, MasterSheet!D:D, C1186, MasterSheet!H:H, D1186)</f>
        <v>0</v>
      </c>
      <c r="G1186" s="22" t="e">
        <f t="shared" ca="1" si="73"/>
        <v>#NAME?</v>
      </c>
      <c r="H1186" s="26">
        <f ca="1">SUMIFS(MasterSheet!K:K, MasterSheet!B:B, B1186, MasterSheet!D:D, C1186, MasterSheet!H:H, D1186)</f>
        <v>0</v>
      </c>
      <c r="I1186" s="26" t="e">
        <f t="shared" ca="1" si="74"/>
        <v>#NAME?</v>
      </c>
      <c r="J1186" s="28">
        <f ca="1">SUMIFS(MasterSheet!L:L, MasterSheet!B:B, B1186, MasterSheet!D:D, C1186, MasterSheet!H:H, D1186)</f>
        <v>0</v>
      </c>
      <c r="K1186" s="28" t="e">
        <f t="shared" ca="1" si="75"/>
        <v>#NAME?</v>
      </c>
      <c r="L1186" s="21" t="e">
        <f ca="1">UPPER(VLOOKUP(D1186,MasterSheet!H:U,14,))</f>
        <v>#NAME?</v>
      </c>
    </row>
    <row r="1187" spans="1:12">
      <c r="A1187" s="21" t="e">
        <f t="shared" ca="1" si="72"/>
        <v>#NAME?</v>
      </c>
      <c r="B1187" s="21" t="e">
        <f ca="1"/>
        <v>#NAME?</v>
      </c>
      <c r="C1187" s="30" t="e">
        <f ca="1"/>
        <v>#NAME?</v>
      </c>
      <c r="D1187" s="21" t="e">
        <f ca="1"/>
        <v>#NAME?</v>
      </c>
      <c r="E1187" s="21" t="e">
        <f ca="1">_xlfn.XLOOKUP(D1187,MasterSheet!H:H,MasterSheet!F:F)</f>
        <v>#NAME?</v>
      </c>
      <c r="F1187" s="22">
        <f ca="1">SUMIFS(MasterSheet!J:J, MasterSheet!B:B, B1187, MasterSheet!D:D, C1187, MasterSheet!H:H, D1187)</f>
        <v>0</v>
      </c>
      <c r="G1187" s="22" t="e">
        <f t="shared" ca="1" si="73"/>
        <v>#NAME?</v>
      </c>
      <c r="H1187" s="26">
        <f ca="1">SUMIFS(MasterSheet!K:K, MasterSheet!B:B, B1187, MasterSheet!D:D, C1187, MasterSheet!H:H, D1187)</f>
        <v>0</v>
      </c>
      <c r="I1187" s="26" t="e">
        <f t="shared" ca="1" si="74"/>
        <v>#NAME?</v>
      </c>
      <c r="J1187" s="28">
        <f ca="1">SUMIFS(MasterSheet!L:L, MasterSheet!B:B, B1187, MasterSheet!D:D, C1187, MasterSheet!H:H, D1187)</f>
        <v>0</v>
      </c>
      <c r="K1187" s="28" t="e">
        <f t="shared" ca="1" si="75"/>
        <v>#NAME?</v>
      </c>
      <c r="L1187" s="21" t="e">
        <f ca="1">UPPER(VLOOKUP(D1187,MasterSheet!H:U,14,))</f>
        <v>#NAME?</v>
      </c>
    </row>
    <row r="1188" spans="1:12">
      <c r="A1188" s="21" t="e">
        <f t="shared" ca="1" si="72"/>
        <v>#NAME?</v>
      </c>
      <c r="B1188" s="21" t="e">
        <f ca="1"/>
        <v>#NAME?</v>
      </c>
      <c r="C1188" s="30" t="e">
        <f ca="1"/>
        <v>#NAME?</v>
      </c>
      <c r="D1188" s="21" t="e">
        <f ca="1"/>
        <v>#NAME?</v>
      </c>
      <c r="E1188" s="21" t="e">
        <f ca="1">_xlfn.XLOOKUP(D1188,MasterSheet!H:H,MasterSheet!F:F)</f>
        <v>#NAME?</v>
      </c>
      <c r="F1188" s="22">
        <f ca="1">SUMIFS(MasterSheet!J:J, MasterSheet!B:B, B1188, MasterSheet!D:D, C1188, MasterSheet!H:H, D1188)</f>
        <v>0</v>
      </c>
      <c r="G1188" s="22" t="e">
        <f t="shared" ca="1" si="73"/>
        <v>#NAME?</v>
      </c>
      <c r="H1188" s="26">
        <f ca="1">SUMIFS(MasterSheet!K:K, MasterSheet!B:B, B1188, MasterSheet!D:D, C1188, MasterSheet!H:H, D1188)</f>
        <v>0</v>
      </c>
      <c r="I1188" s="26" t="e">
        <f t="shared" ca="1" si="74"/>
        <v>#NAME?</v>
      </c>
      <c r="J1188" s="28">
        <f ca="1">SUMIFS(MasterSheet!L:L, MasterSheet!B:B, B1188, MasterSheet!D:D, C1188, MasterSheet!H:H, D1188)</f>
        <v>0</v>
      </c>
      <c r="K1188" s="28" t="e">
        <f t="shared" ca="1" si="75"/>
        <v>#NAME?</v>
      </c>
      <c r="L1188" s="21" t="e">
        <f ca="1">UPPER(VLOOKUP(D1188,MasterSheet!H:U,14,))</f>
        <v>#NAME?</v>
      </c>
    </row>
    <row r="1189" spans="1:12">
      <c r="A1189" s="21" t="e">
        <f t="shared" ca="1" si="72"/>
        <v>#NAME?</v>
      </c>
      <c r="B1189" s="21" t="e">
        <f ca="1"/>
        <v>#NAME?</v>
      </c>
      <c r="C1189" s="30" t="e">
        <f ca="1"/>
        <v>#NAME?</v>
      </c>
      <c r="D1189" s="21" t="e">
        <f ca="1"/>
        <v>#NAME?</v>
      </c>
      <c r="E1189" s="21" t="e">
        <f ca="1">_xlfn.XLOOKUP(D1189,MasterSheet!H:H,MasterSheet!F:F)</f>
        <v>#NAME?</v>
      </c>
      <c r="F1189" s="22">
        <f ca="1">SUMIFS(MasterSheet!J:J, MasterSheet!B:B, B1189, MasterSheet!D:D, C1189, MasterSheet!H:H, D1189)</f>
        <v>0</v>
      </c>
      <c r="G1189" s="22" t="e">
        <f t="shared" ca="1" si="73"/>
        <v>#NAME?</v>
      </c>
      <c r="H1189" s="26">
        <f ca="1">SUMIFS(MasterSheet!K:K, MasterSheet!B:B, B1189, MasterSheet!D:D, C1189, MasterSheet!H:H, D1189)</f>
        <v>0</v>
      </c>
      <c r="I1189" s="26" t="e">
        <f t="shared" ca="1" si="74"/>
        <v>#NAME?</v>
      </c>
      <c r="J1189" s="28">
        <f ca="1">SUMIFS(MasterSheet!L:L, MasterSheet!B:B, B1189, MasterSheet!D:D, C1189, MasterSheet!H:H, D1189)</f>
        <v>0</v>
      </c>
      <c r="K1189" s="28" t="e">
        <f t="shared" ca="1" si="75"/>
        <v>#NAME?</v>
      </c>
      <c r="L1189" s="21" t="e">
        <f ca="1">UPPER(VLOOKUP(D1189,MasterSheet!H:U,14,))</f>
        <v>#NAME?</v>
      </c>
    </row>
    <row r="1190" spans="1:12">
      <c r="A1190" s="21" t="e">
        <f t="shared" ca="1" si="72"/>
        <v>#NAME?</v>
      </c>
      <c r="B1190" s="21" t="e">
        <f ca="1"/>
        <v>#NAME?</v>
      </c>
      <c r="C1190" s="30" t="e">
        <f ca="1"/>
        <v>#NAME?</v>
      </c>
      <c r="D1190" s="21" t="e">
        <f ca="1"/>
        <v>#NAME?</v>
      </c>
      <c r="E1190" s="21" t="e">
        <f ca="1">_xlfn.XLOOKUP(D1190,MasterSheet!H:H,MasterSheet!F:F)</f>
        <v>#NAME?</v>
      </c>
      <c r="F1190" s="22">
        <f ca="1">SUMIFS(MasterSheet!J:J, MasterSheet!B:B, B1190, MasterSheet!D:D, C1190, MasterSheet!H:H, D1190)</f>
        <v>0</v>
      </c>
      <c r="G1190" s="22" t="e">
        <f t="shared" ca="1" si="73"/>
        <v>#NAME?</v>
      </c>
      <c r="H1190" s="26">
        <f ca="1">SUMIFS(MasterSheet!K:K, MasterSheet!B:B, B1190, MasterSheet!D:D, C1190, MasterSheet!H:H, D1190)</f>
        <v>0</v>
      </c>
      <c r="I1190" s="26" t="e">
        <f t="shared" ca="1" si="74"/>
        <v>#NAME?</v>
      </c>
      <c r="J1190" s="28">
        <f ca="1">SUMIFS(MasterSheet!L:L, MasterSheet!B:B, B1190, MasterSheet!D:D, C1190, MasterSheet!H:H, D1190)</f>
        <v>0</v>
      </c>
      <c r="K1190" s="28" t="e">
        <f t="shared" ca="1" si="75"/>
        <v>#NAME?</v>
      </c>
      <c r="L1190" s="21" t="e">
        <f ca="1">UPPER(VLOOKUP(D1190,MasterSheet!H:U,14,))</f>
        <v>#NAME?</v>
      </c>
    </row>
    <row r="1191" spans="1:12">
      <c r="A1191" s="21" t="e">
        <f t="shared" ca="1" si="72"/>
        <v>#NAME?</v>
      </c>
      <c r="B1191" s="21" t="e">
        <f ca="1"/>
        <v>#NAME?</v>
      </c>
      <c r="C1191" s="30" t="e">
        <f ca="1"/>
        <v>#NAME?</v>
      </c>
      <c r="D1191" s="21" t="e">
        <f ca="1"/>
        <v>#NAME?</v>
      </c>
      <c r="E1191" s="21" t="e">
        <f ca="1">_xlfn.XLOOKUP(D1191,MasterSheet!H:H,MasterSheet!F:F)</f>
        <v>#NAME?</v>
      </c>
      <c r="F1191" s="22">
        <f ca="1">SUMIFS(MasterSheet!J:J, MasterSheet!B:B, B1191, MasterSheet!D:D, C1191, MasterSheet!H:H, D1191)</f>
        <v>0</v>
      </c>
      <c r="G1191" s="22" t="e">
        <f t="shared" ca="1" si="73"/>
        <v>#NAME?</v>
      </c>
      <c r="H1191" s="26">
        <f ca="1">SUMIFS(MasterSheet!K:K, MasterSheet!B:B, B1191, MasterSheet!D:D, C1191, MasterSheet!H:H, D1191)</f>
        <v>0</v>
      </c>
      <c r="I1191" s="26" t="e">
        <f t="shared" ca="1" si="74"/>
        <v>#NAME?</v>
      </c>
      <c r="J1191" s="28">
        <f ca="1">SUMIFS(MasterSheet!L:L, MasterSheet!B:B, B1191, MasterSheet!D:D, C1191, MasterSheet!H:H, D1191)</f>
        <v>0</v>
      </c>
      <c r="K1191" s="28" t="e">
        <f t="shared" ca="1" si="75"/>
        <v>#NAME?</v>
      </c>
      <c r="L1191" s="21" t="e">
        <f ca="1">UPPER(VLOOKUP(D1191,MasterSheet!H:U,14,))</f>
        <v>#NAME?</v>
      </c>
    </row>
    <row r="1192" spans="1:12">
      <c r="A1192" s="21" t="e">
        <f t="shared" ca="1" si="72"/>
        <v>#NAME?</v>
      </c>
      <c r="B1192" s="21" t="e">
        <f ca="1"/>
        <v>#NAME?</v>
      </c>
      <c r="C1192" s="30" t="e">
        <f ca="1"/>
        <v>#NAME?</v>
      </c>
      <c r="D1192" s="21" t="e">
        <f ca="1"/>
        <v>#NAME?</v>
      </c>
      <c r="E1192" s="21" t="e">
        <f ca="1">_xlfn.XLOOKUP(D1192,MasterSheet!H:H,MasterSheet!F:F)</f>
        <v>#NAME?</v>
      </c>
      <c r="F1192" s="22">
        <f ca="1">SUMIFS(MasterSheet!J:J, MasterSheet!B:B, B1192, MasterSheet!D:D, C1192, MasterSheet!H:H, D1192)</f>
        <v>0</v>
      </c>
      <c r="G1192" s="22" t="e">
        <f t="shared" ca="1" si="73"/>
        <v>#NAME?</v>
      </c>
      <c r="H1192" s="26">
        <f ca="1">SUMIFS(MasterSheet!K:K, MasterSheet!B:B, B1192, MasterSheet!D:D, C1192, MasterSheet!H:H, D1192)</f>
        <v>0</v>
      </c>
      <c r="I1192" s="26" t="e">
        <f t="shared" ca="1" si="74"/>
        <v>#NAME?</v>
      </c>
      <c r="J1192" s="28">
        <f ca="1">SUMIFS(MasterSheet!L:L, MasterSheet!B:B, B1192, MasterSheet!D:D, C1192, MasterSheet!H:H, D1192)</f>
        <v>0</v>
      </c>
      <c r="K1192" s="28" t="e">
        <f t="shared" ca="1" si="75"/>
        <v>#NAME?</v>
      </c>
      <c r="L1192" s="21" t="e">
        <f ca="1">UPPER(VLOOKUP(D1192,MasterSheet!H:U,14,))</f>
        <v>#NAME?</v>
      </c>
    </row>
    <row r="1193" spans="1:12">
      <c r="A1193" s="21" t="e">
        <f t="shared" ca="1" si="72"/>
        <v>#NAME?</v>
      </c>
      <c r="B1193" s="21" t="e">
        <f ca="1"/>
        <v>#NAME?</v>
      </c>
      <c r="C1193" s="30" t="e">
        <f ca="1"/>
        <v>#NAME?</v>
      </c>
      <c r="D1193" s="21" t="e">
        <f ca="1"/>
        <v>#NAME?</v>
      </c>
      <c r="E1193" s="21" t="e">
        <f ca="1">_xlfn.XLOOKUP(D1193,MasterSheet!H:H,MasterSheet!F:F)</f>
        <v>#NAME?</v>
      </c>
      <c r="F1193" s="22">
        <f ca="1">SUMIFS(MasterSheet!J:J, MasterSheet!B:B, B1193, MasterSheet!D:D, C1193, MasterSheet!H:H, D1193)</f>
        <v>0</v>
      </c>
      <c r="G1193" s="22" t="e">
        <f t="shared" ca="1" si="73"/>
        <v>#NAME?</v>
      </c>
      <c r="H1193" s="26">
        <f ca="1">SUMIFS(MasterSheet!K:K, MasterSheet!B:B, B1193, MasterSheet!D:D, C1193, MasterSheet!H:H, D1193)</f>
        <v>0</v>
      </c>
      <c r="I1193" s="26" t="e">
        <f t="shared" ca="1" si="74"/>
        <v>#NAME?</v>
      </c>
      <c r="J1193" s="28">
        <f ca="1">SUMIFS(MasterSheet!L:L, MasterSheet!B:B, B1193, MasterSheet!D:D, C1193, MasterSheet!H:H, D1193)</f>
        <v>0</v>
      </c>
      <c r="K1193" s="28" t="e">
        <f t="shared" ca="1" si="75"/>
        <v>#NAME?</v>
      </c>
      <c r="L1193" s="21" t="e">
        <f ca="1">UPPER(VLOOKUP(D1193,MasterSheet!H:U,14,))</f>
        <v>#NAME?</v>
      </c>
    </row>
    <row r="1194" spans="1:12">
      <c r="A1194" s="21" t="e">
        <f t="shared" ca="1" si="72"/>
        <v>#NAME?</v>
      </c>
      <c r="B1194" s="21" t="e">
        <f ca="1"/>
        <v>#NAME?</v>
      </c>
      <c r="C1194" s="30" t="e">
        <f ca="1"/>
        <v>#NAME?</v>
      </c>
      <c r="D1194" s="21" t="e">
        <f ca="1"/>
        <v>#NAME?</v>
      </c>
      <c r="E1194" s="21" t="e">
        <f ca="1">_xlfn.XLOOKUP(D1194,MasterSheet!H:H,MasterSheet!F:F)</f>
        <v>#NAME?</v>
      </c>
      <c r="F1194" s="22">
        <f ca="1">SUMIFS(MasterSheet!J:J, MasterSheet!B:B, B1194, MasterSheet!D:D, C1194, MasterSheet!H:H, D1194)</f>
        <v>0</v>
      </c>
      <c r="G1194" s="22" t="e">
        <f t="shared" ca="1" si="73"/>
        <v>#NAME?</v>
      </c>
      <c r="H1194" s="26">
        <f ca="1">SUMIFS(MasterSheet!K:K, MasterSheet!B:B, B1194, MasterSheet!D:D, C1194, MasterSheet!H:H, D1194)</f>
        <v>0</v>
      </c>
      <c r="I1194" s="26" t="e">
        <f t="shared" ca="1" si="74"/>
        <v>#NAME?</v>
      </c>
      <c r="J1194" s="28">
        <f ca="1">SUMIFS(MasterSheet!L:L, MasterSheet!B:B, B1194, MasterSheet!D:D, C1194, MasterSheet!H:H, D1194)</f>
        <v>0</v>
      </c>
      <c r="K1194" s="28" t="e">
        <f t="shared" ca="1" si="75"/>
        <v>#NAME?</v>
      </c>
      <c r="L1194" s="21" t="e">
        <f ca="1">UPPER(VLOOKUP(D1194,MasterSheet!H:U,14,))</f>
        <v>#NAME?</v>
      </c>
    </row>
    <row r="1195" spans="1:12">
      <c r="A1195" s="21" t="e">
        <f t="shared" ca="1" si="72"/>
        <v>#NAME?</v>
      </c>
      <c r="B1195" s="21" t="e">
        <f ca="1"/>
        <v>#NAME?</v>
      </c>
      <c r="C1195" s="30" t="e">
        <f ca="1"/>
        <v>#NAME?</v>
      </c>
      <c r="D1195" s="21" t="e">
        <f ca="1"/>
        <v>#NAME?</v>
      </c>
      <c r="E1195" s="21" t="e">
        <f ca="1">_xlfn.XLOOKUP(D1195,MasterSheet!H:H,MasterSheet!F:F)</f>
        <v>#NAME?</v>
      </c>
      <c r="F1195" s="22">
        <f ca="1">SUMIFS(MasterSheet!J:J, MasterSheet!B:B, B1195, MasterSheet!D:D, C1195, MasterSheet!H:H, D1195)</f>
        <v>0</v>
      </c>
      <c r="G1195" s="22" t="e">
        <f t="shared" ca="1" si="73"/>
        <v>#NAME?</v>
      </c>
      <c r="H1195" s="26">
        <f ca="1">SUMIFS(MasterSheet!K:K, MasterSheet!B:B, B1195, MasterSheet!D:D, C1195, MasterSheet!H:H, D1195)</f>
        <v>0</v>
      </c>
      <c r="I1195" s="26" t="e">
        <f t="shared" ca="1" si="74"/>
        <v>#NAME?</v>
      </c>
      <c r="J1195" s="28">
        <f ca="1">SUMIFS(MasterSheet!L:L, MasterSheet!B:B, B1195, MasterSheet!D:D, C1195, MasterSheet!H:H, D1195)</f>
        <v>0</v>
      </c>
      <c r="K1195" s="28" t="e">
        <f t="shared" ca="1" si="75"/>
        <v>#NAME?</v>
      </c>
      <c r="L1195" s="21" t="e">
        <f ca="1">UPPER(VLOOKUP(D1195,MasterSheet!H:U,14,))</f>
        <v>#NAME?</v>
      </c>
    </row>
    <row r="1196" spans="1:12">
      <c r="A1196" s="21" t="e">
        <f t="shared" ca="1" si="72"/>
        <v>#NAME?</v>
      </c>
      <c r="B1196" s="21" t="e">
        <f ca="1"/>
        <v>#NAME?</v>
      </c>
      <c r="C1196" s="30" t="e">
        <f ca="1"/>
        <v>#NAME?</v>
      </c>
      <c r="D1196" s="21" t="e">
        <f ca="1"/>
        <v>#NAME?</v>
      </c>
      <c r="E1196" s="21" t="e">
        <f ca="1">_xlfn.XLOOKUP(D1196,MasterSheet!H:H,MasterSheet!F:F)</f>
        <v>#NAME?</v>
      </c>
      <c r="F1196" s="22">
        <f ca="1">SUMIFS(MasterSheet!J:J, MasterSheet!B:B, B1196, MasterSheet!D:D, C1196, MasterSheet!H:H, D1196)</f>
        <v>0</v>
      </c>
      <c r="G1196" s="22" t="e">
        <f t="shared" ca="1" si="73"/>
        <v>#NAME?</v>
      </c>
      <c r="H1196" s="26">
        <f ca="1">SUMIFS(MasterSheet!K:K, MasterSheet!B:B, B1196, MasterSheet!D:D, C1196, MasterSheet!H:H, D1196)</f>
        <v>0</v>
      </c>
      <c r="I1196" s="26" t="e">
        <f t="shared" ca="1" si="74"/>
        <v>#NAME?</v>
      </c>
      <c r="J1196" s="28">
        <f ca="1">SUMIFS(MasterSheet!L:L, MasterSheet!B:B, B1196, MasterSheet!D:D, C1196, MasterSheet!H:H, D1196)</f>
        <v>0</v>
      </c>
      <c r="K1196" s="28" t="e">
        <f t="shared" ca="1" si="75"/>
        <v>#NAME?</v>
      </c>
      <c r="L1196" s="21" t="e">
        <f ca="1">UPPER(VLOOKUP(D1196,MasterSheet!H:U,14,))</f>
        <v>#NAME?</v>
      </c>
    </row>
    <row r="1197" spans="1:12">
      <c r="A1197" s="21" t="e">
        <f t="shared" ca="1" si="72"/>
        <v>#NAME?</v>
      </c>
      <c r="B1197" s="21" t="e">
        <f ca="1"/>
        <v>#NAME?</v>
      </c>
      <c r="C1197" s="30" t="e">
        <f ca="1"/>
        <v>#NAME?</v>
      </c>
      <c r="D1197" s="21" t="e">
        <f ca="1"/>
        <v>#NAME?</v>
      </c>
      <c r="E1197" s="21" t="e">
        <f ca="1">_xlfn.XLOOKUP(D1197,MasterSheet!H:H,MasterSheet!F:F)</f>
        <v>#NAME?</v>
      </c>
      <c r="F1197" s="22">
        <f ca="1">SUMIFS(MasterSheet!J:J, MasterSheet!B:B, B1197, MasterSheet!D:D, C1197, MasterSheet!H:H, D1197)</f>
        <v>0</v>
      </c>
      <c r="G1197" s="22" t="e">
        <f t="shared" ca="1" si="73"/>
        <v>#NAME?</v>
      </c>
      <c r="H1197" s="26">
        <f ca="1">SUMIFS(MasterSheet!K:K, MasterSheet!B:B, B1197, MasterSheet!D:D, C1197, MasterSheet!H:H, D1197)</f>
        <v>0</v>
      </c>
      <c r="I1197" s="26" t="e">
        <f t="shared" ca="1" si="74"/>
        <v>#NAME?</v>
      </c>
      <c r="J1197" s="28">
        <f ca="1">SUMIFS(MasterSheet!L:L, MasterSheet!B:B, B1197, MasterSheet!D:D, C1197, MasterSheet!H:H, D1197)</f>
        <v>0</v>
      </c>
      <c r="K1197" s="28" t="e">
        <f t="shared" ca="1" si="75"/>
        <v>#NAME?</v>
      </c>
      <c r="L1197" s="21" t="e">
        <f ca="1">UPPER(VLOOKUP(D1197,MasterSheet!H:U,14,))</f>
        <v>#NAME?</v>
      </c>
    </row>
    <row r="1198" spans="1:12">
      <c r="A1198" s="21" t="e">
        <f t="shared" ca="1" si="72"/>
        <v>#NAME?</v>
      </c>
      <c r="B1198" s="21" t="e">
        <f ca="1"/>
        <v>#NAME?</v>
      </c>
      <c r="C1198" s="30" t="e">
        <f ca="1"/>
        <v>#NAME?</v>
      </c>
      <c r="D1198" s="21" t="e">
        <f ca="1"/>
        <v>#NAME?</v>
      </c>
      <c r="E1198" s="21" t="e">
        <f ca="1">_xlfn.XLOOKUP(D1198,MasterSheet!H:H,MasterSheet!F:F)</f>
        <v>#NAME?</v>
      </c>
      <c r="F1198" s="22">
        <f ca="1">SUMIFS(MasterSheet!J:J, MasterSheet!B:B, B1198, MasterSheet!D:D, C1198, MasterSheet!H:H, D1198)</f>
        <v>0</v>
      </c>
      <c r="G1198" s="22" t="e">
        <f t="shared" ca="1" si="73"/>
        <v>#NAME?</v>
      </c>
      <c r="H1198" s="26">
        <f ca="1">SUMIFS(MasterSheet!K:K, MasterSheet!B:B, B1198, MasterSheet!D:D, C1198, MasterSheet!H:H, D1198)</f>
        <v>0</v>
      </c>
      <c r="I1198" s="26" t="e">
        <f t="shared" ca="1" si="74"/>
        <v>#NAME?</v>
      </c>
      <c r="J1198" s="28">
        <f ca="1">SUMIFS(MasterSheet!L:L, MasterSheet!B:B, B1198, MasterSheet!D:D, C1198, MasterSheet!H:H, D1198)</f>
        <v>0</v>
      </c>
      <c r="K1198" s="28" t="e">
        <f t="shared" ca="1" si="75"/>
        <v>#NAME?</v>
      </c>
      <c r="L1198" s="21" t="e">
        <f ca="1">UPPER(VLOOKUP(D1198,MasterSheet!H:U,14,))</f>
        <v>#NAME?</v>
      </c>
    </row>
    <row r="1199" spans="1:12">
      <c r="A1199" s="21" t="e">
        <f t="shared" ca="1" si="72"/>
        <v>#NAME?</v>
      </c>
      <c r="B1199" s="21" t="e">
        <f ca="1"/>
        <v>#NAME?</v>
      </c>
      <c r="C1199" s="30" t="e">
        <f ca="1"/>
        <v>#NAME?</v>
      </c>
      <c r="D1199" s="21" t="e">
        <f ca="1"/>
        <v>#NAME?</v>
      </c>
      <c r="E1199" s="21" t="e">
        <f ca="1">_xlfn.XLOOKUP(D1199,MasterSheet!H:H,MasterSheet!F:F)</f>
        <v>#NAME?</v>
      </c>
      <c r="F1199" s="22">
        <f ca="1">SUMIFS(MasterSheet!J:J, MasterSheet!B:B, B1199, MasterSheet!D:D, C1199, MasterSheet!H:H, D1199)</f>
        <v>0</v>
      </c>
      <c r="G1199" s="22" t="e">
        <f t="shared" ca="1" si="73"/>
        <v>#NAME?</v>
      </c>
      <c r="H1199" s="26">
        <f ca="1">SUMIFS(MasterSheet!K:K, MasterSheet!B:B, B1199, MasterSheet!D:D, C1199, MasterSheet!H:H, D1199)</f>
        <v>0</v>
      </c>
      <c r="I1199" s="26" t="e">
        <f t="shared" ca="1" si="74"/>
        <v>#NAME?</v>
      </c>
      <c r="J1199" s="28">
        <f ca="1">SUMIFS(MasterSheet!L:L, MasterSheet!B:B, B1199, MasterSheet!D:D, C1199, MasterSheet!H:H, D1199)</f>
        <v>0</v>
      </c>
      <c r="K1199" s="28" t="e">
        <f t="shared" ca="1" si="75"/>
        <v>#NAME?</v>
      </c>
      <c r="L1199" s="21" t="e">
        <f ca="1">UPPER(VLOOKUP(D1199,MasterSheet!H:U,14,))</f>
        <v>#NAME?</v>
      </c>
    </row>
    <row r="1200" spans="1:12">
      <c r="A1200" s="21" t="e">
        <f t="shared" ca="1" si="72"/>
        <v>#NAME?</v>
      </c>
      <c r="B1200" s="21" t="e">
        <f ca="1"/>
        <v>#NAME?</v>
      </c>
      <c r="C1200" s="30" t="e">
        <f ca="1"/>
        <v>#NAME?</v>
      </c>
      <c r="D1200" s="21" t="e">
        <f ca="1"/>
        <v>#NAME?</v>
      </c>
      <c r="E1200" s="21" t="e">
        <f ca="1">_xlfn.XLOOKUP(D1200,MasterSheet!H:H,MasterSheet!F:F)</f>
        <v>#NAME?</v>
      </c>
      <c r="F1200" s="22">
        <f ca="1">SUMIFS(MasterSheet!J:J, MasterSheet!B:B, B1200, MasterSheet!D:D, C1200, MasterSheet!H:H, D1200)</f>
        <v>0</v>
      </c>
      <c r="G1200" s="22" t="e">
        <f t="shared" ca="1" si="73"/>
        <v>#NAME?</v>
      </c>
      <c r="H1200" s="26">
        <f ca="1">SUMIFS(MasterSheet!K:K, MasterSheet!B:B, B1200, MasterSheet!D:D, C1200, MasterSheet!H:H, D1200)</f>
        <v>0</v>
      </c>
      <c r="I1200" s="26" t="e">
        <f t="shared" ca="1" si="74"/>
        <v>#NAME?</v>
      </c>
      <c r="J1200" s="28">
        <f ca="1">SUMIFS(MasterSheet!L:L, MasterSheet!B:B, B1200, MasterSheet!D:D, C1200, MasterSheet!H:H, D1200)</f>
        <v>0</v>
      </c>
      <c r="K1200" s="28" t="e">
        <f t="shared" ca="1" si="75"/>
        <v>#NAME?</v>
      </c>
      <c r="L1200" s="21" t="e">
        <f ca="1">UPPER(VLOOKUP(D1200,MasterSheet!H:U,14,))</f>
        <v>#NAME?</v>
      </c>
    </row>
    <row r="1201" spans="1:12">
      <c r="A1201" s="21" t="e">
        <f t="shared" ca="1" si="72"/>
        <v>#NAME?</v>
      </c>
      <c r="B1201" s="21" t="e">
        <f ca="1"/>
        <v>#NAME?</v>
      </c>
      <c r="C1201" s="30" t="e">
        <f ca="1"/>
        <v>#NAME?</v>
      </c>
      <c r="D1201" s="21" t="e">
        <f ca="1"/>
        <v>#NAME?</v>
      </c>
      <c r="E1201" s="21" t="e">
        <f ca="1">_xlfn.XLOOKUP(D1201,MasterSheet!H:H,MasterSheet!F:F)</f>
        <v>#NAME?</v>
      </c>
      <c r="F1201" s="22">
        <f ca="1">SUMIFS(MasterSheet!J:J, MasterSheet!B:B, B1201, MasterSheet!D:D, C1201, MasterSheet!H:H, D1201)</f>
        <v>0</v>
      </c>
      <c r="G1201" s="22" t="e">
        <f t="shared" ca="1" si="73"/>
        <v>#NAME?</v>
      </c>
      <c r="H1201" s="26">
        <f ca="1">SUMIFS(MasterSheet!K:K, MasterSheet!B:B, B1201, MasterSheet!D:D, C1201, MasterSheet!H:H, D1201)</f>
        <v>0</v>
      </c>
      <c r="I1201" s="26" t="e">
        <f t="shared" ca="1" si="74"/>
        <v>#NAME?</v>
      </c>
      <c r="J1201" s="28">
        <f ca="1">SUMIFS(MasterSheet!L:L, MasterSheet!B:B, B1201, MasterSheet!D:D, C1201, MasterSheet!H:H, D1201)</f>
        <v>0</v>
      </c>
      <c r="K1201" s="28" t="e">
        <f t="shared" ca="1" si="75"/>
        <v>#NAME?</v>
      </c>
      <c r="L1201" s="21" t="e">
        <f ca="1">UPPER(VLOOKUP(D1201,MasterSheet!H:U,14,))</f>
        <v>#NAME?</v>
      </c>
    </row>
    <row r="1202" spans="1:12">
      <c r="A1202" s="21" t="e">
        <f t="shared" ca="1" si="72"/>
        <v>#NAME?</v>
      </c>
      <c r="B1202" s="21" t="e">
        <f ca="1"/>
        <v>#NAME?</v>
      </c>
      <c r="C1202" s="30" t="e">
        <f ca="1"/>
        <v>#NAME?</v>
      </c>
      <c r="D1202" s="21" t="e">
        <f ca="1"/>
        <v>#NAME?</v>
      </c>
      <c r="E1202" s="21" t="e">
        <f ca="1">_xlfn.XLOOKUP(D1202,MasterSheet!H:H,MasterSheet!F:F)</f>
        <v>#NAME?</v>
      </c>
      <c r="F1202" s="22">
        <f ca="1">SUMIFS(MasterSheet!J:J, MasterSheet!B:B, B1202, MasterSheet!D:D, C1202, MasterSheet!H:H, D1202)</f>
        <v>0</v>
      </c>
      <c r="G1202" s="22" t="e">
        <f t="shared" ca="1" si="73"/>
        <v>#NAME?</v>
      </c>
      <c r="H1202" s="26">
        <f ca="1">SUMIFS(MasterSheet!K:K, MasterSheet!B:B, B1202, MasterSheet!D:D, C1202, MasterSheet!H:H, D1202)</f>
        <v>0</v>
      </c>
      <c r="I1202" s="26" t="e">
        <f t="shared" ca="1" si="74"/>
        <v>#NAME?</v>
      </c>
      <c r="J1202" s="28">
        <f ca="1">SUMIFS(MasterSheet!L:L, MasterSheet!B:B, B1202, MasterSheet!D:D, C1202, MasterSheet!H:H, D1202)</f>
        <v>0</v>
      </c>
      <c r="K1202" s="28" t="e">
        <f t="shared" ca="1" si="75"/>
        <v>#NAME?</v>
      </c>
      <c r="L1202" s="21" t="e">
        <f ca="1">UPPER(VLOOKUP(D1202,MasterSheet!H:U,14,))</f>
        <v>#NAME?</v>
      </c>
    </row>
    <row r="1203" spans="1:12">
      <c r="A1203" s="21" t="e">
        <f t="shared" ca="1" si="72"/>
        <v>#NAME?</v>
      </c>
      <c r="B1203" s="21" t="e">
        <f ca="1"/>
        <v>#NAME?</v>
      </c>
      <c r="C1203" s="30" t="e">
        <f ca="1"/>
        <v>#NAME?</v>
      </c>
      <c r="D1203" s="21" t="e">
        <f ca="1"/>
        <v>#NAME?</v>
      </c>
      <c r="E1203" s="21" t="e">
        <f ca="1">_xlfn.XLOOKUP(D1203,MasterSheet!H:H,MasterSheet!F:F)</f>
        <v>#NAME?</v>
      </c>
      <c r="F1203" s="22">
        <f ca="1">SUMIFS(MasterSheet!J:J, MasterSheet!B:B, B1203, MasterSheet!D:D, C1203, MasterSheet!H:H, D1203)</f>
        <v>0</v>
      </c>
      <c r="G1203" s="22" t="e">
        <f t="shared" ca="1" si="73"/>
        <v>#NAME?</v>
      </c>
      <c r="H1203" s="26">
        <f ca="1">SUMIFS(MasterSheet!K:K, MasterSheet!B:B, B1203, MasterSheet!D:D, C1203, MasterSheet!H:H, D1203)</f>
        <v>0</v>
      </c>
      <c r="I1203" s="26" t="e">
        <f t="shared" ca="1" si="74"/>
        <v>#NAME?</v>
      </c>
      <c r="J1203" s="28">
        <f ca="1">SUMIFS(MasterSheet!L:L, MasterSheet!B:B, B1203, MasterSheet!D:D, C1203, MasterSheet!H:H, D1203)</f>
        <v>0</v>
      </c>
      <c r="K1203" s="28" t="e">
        <f t="shared" ca="1" si="75"/>
        <v>#NAME?</v>
      </c>
      <c r="L1203" s="21" t="e">
        <f ca="1">UPPER(VLOOKUP(D1203,MasterSheet!H:U,14,))</f>
        <v>#NAME?</v>
      </c>
    </row>
    <row r="1204" spans="1:12">
      <c r="A1204" s="21" t="e">
        <f t="shared" ca="1" si="72"/>
        <v>#NAME?</v>
      </c>
      <c r="B1204" s="21" t="e">
        <f ca="1"/>
        <v>#NAME?</v>
      </c>
      <c r="C1204" s="30" t="e">
        <f ca="1"/>
        <v>#NAME?</v>
      </c>
      <c r="D1204" s="21" t="e">
        <f ca="1"/>
        <v>#NAME?</v>
      </c>
      <c r="E1204" s="21" t="e">
        <f ca="1">_xlfn.XLOOKUP(D1204,MasterSheet!H:H,MasterSheet!F:F)</f>
        <v>#NAME?</v>
      </c>
      <c r="F1204" s="22">
        <f ca="1">SUMIFS(MasterSheet!J:J, MasterSheet!B:B, B1204, MasterSheet!D:D, C1204, MasterSheet!H:H, D1204)</f>
        <v>0</v>
      </c>
      <c r="G1204" s="22" t="e">
        <f t="shared" ca="1" si="73"/>
        <v>#NAME?</v>
      </c>
      <c r="H1204" s="26">
        <f ca="1">SUMIFS(MasterSheet!K:K, MasterSheet!B:B, B1204, MasterSheet!D:D, C1204, MasterSheet!H:H, D1204)</f>
        <v>0</v>
      </c>
      <c r="I1204" s="26" t="e">
        <f t="shared" ca="1" si="74"/>
        <v>#NAME?</v>
      </c>
      <c r="J1204" s="28">
        <f ca="1">SUMIFS(MasterSheet!L:L, MasterSheet!B:B, B1204, MasterSheet!D:D, C1204, MasterSheet!H:H, D1204)</f>
        <v>0</v>
      </c>
      <c r="K1204" s="28" t="e">
        <f t="shared" ca="1" si="75"/>
        <v>#NAME?</v>
      </c>
      <c r="L1204" s="21" t="e">
        <f ca="1">UPPER(VLOOKUP(D1204,MasterSheet!H:U,14,))</f>
        <v>#NAME?</v>
      </c>
    </row>
    <row r="1205" spans="1:12">
      <c r="A1205" s="21" t="e">
        <f t="shared" ca="1" si="72"/>
        <v>#NAME?</v>
      </c>
      <c r="B1205" s="21" t="e">
        <f ca="1"/>
        <v>#NAME?</v>
      </c>
      <c r="C1205" s="30" t="e">
        <f ca="1"/>
        <v>#NAME?</v>
      </c>
      <c r="D1205" s="21" t="e">
        <f ca="1"/>
        <v>#NAME?</v>
      </c>
      <c r="E1205" s="21" t="e">
        <f ca="1">_xlfn.XLOOKUP(D1205,MasterSheet!H:H,MasterSheet!F:F)</f>
        <v>#NAME?</v>
      </c>
      <c r="F1205" s="22">
        <f ca="1">SUMIFS(MasterSheet!J:J, MasterSheet!B:B, B1205, MasterSheet!D:D, C1205, MasterSheet!H:H, D1205)</f>
        <v>0</v>
      </c>
      <c r="G1205" s="22" t="e">
        <f t="shared" ca="1" si="73"/>
        <v>#NAME?</v>
      </c>
      <c r="H1205" s="26">
        <f ca="1">SUMIFS(MasterSheet!K:K, MasterSheet!B:B, B1205, MasterSheet!D:D, C1205, MasterSheet!H:H, D1205)</f>
        <v>0</v>
      </c>
      <c r="I1205" s="26" t="e">
        <f t="shared" ca="1" si="74"/>
        <v>#NAME?</v>
      </c>
      <c r="J1205" s="28">
        <f ca="1">SUMIFS(MasterSheet!L:L, MasterSheet!B:B, B1205, MasterSheet!D:D, C1205, MasterSheet!H:H, D1205)</f>
        <v>0</v>
      </c>
      <c r="K1205" s="28" t="e">
        <f t="shared" ca="1" si="75"/>
        <v>#NAME?</v>
      </c>
      <c r="L1205" s="21" t="e">
        <f ca="1">UPPER(VLOOKUP(D1205,MasterSheet!H:U,14,))</f>
        <v>#NAME?</v>
      </c>
    </row>
    <row r="1206" spans="1:12">
      <c r="A1206" s="21" t="e">
        <f t="shared" ca="1" si="72"/>
        <v>#NAME?</v>
      </c>
      <c r="B1206" s="21" t="e">
        <f ca="1"/>
        <v>#NAME?</v>
      </c>
      <c r="C1206" s="30" t="e">
        <f ca="1"/>
        <v>#NAME?</v>
      </c>
      <c r="D1206" s="21" t="e">
        <f ca="1"/>
        <v>#NAME?</v>
      </c>
      <c r="E1206" s="21" t="e">
        <f ca="1">_xlfn.XLOOKUP(D1206,MasterSheet!H:H,MasterSheet!F:F)</f>
        <v>#NAME?</v>
      </c>
      <c r="F1206" s="22">
        <f ca="1">SUMIFS(MasterSheet!J:J, MasterSheet!B:B, B1206, MasterSheet!D:D, C1206, MasterSheet!H:H, D1206)</f>
        <v>0</v>
      </c>
      <c r="G1206" s="22" t="e">
        <f t="shared" ca="1" si="73"/>
        <v>#NAME?</v>
      </c>
      <c r="H1206" s="26">
        <f ca="1">SUMIFS(MasterSheet!K:K, MasterSheet!B:B, B1206, MasterSheet!D:D, C1206, MasterSheet!H:H, D1206)</f>
        <v>0</v>
      </c>
      <c r="I1206" s="26" t="e">
        <f t="shared" ca="1" si="74"/>
        <v>#NAME?</v>
      </c>
      <c r="J1206" s="28">
        <f ca="1">SUMIFS(MasterSheet!L:L, MasterSheet!B:B, B1206, MasterSheet!D:D, C1206, MasterSheet!H:H, D1206)</f>
        <v>0</v>
      </c>
      <c r="K1206" s="28" t="e">
        <f t="shared" ca="1" si="75"/>
        <v>#NAME?</v>
      </c>
      <c r="L1206" s="21" t="e">
        <f ca="1">UPPER(VLOOKUP(D1206,MasterSheet!H:U,14,))</f>
        <v>#NAME?</v>
      </c>
    </row>
    <row r="1207" spans="1:12">
      <c r="A1207" s="21" t="e">
        <f t="shared" ca="1" si="72"/>
        <v>#NAME?</v>
      </c>
      <c r="B1207" s="21" t="e">
        <f ca="1"/>
        <v>#NAME?</v>
      </c>
      <c r="C1207" s="30" t="e">
        <f ca="1"/>
        <v>#NAME?</v>
      </c>
      <c r="D1207" s="21" t="e">
        <f ca="1"/>
        <v>#NAME?</v>
      </c>
      <c r="E1207" s="21" t="e">
        <f ca="1">_xlfn.XLOOKUP(D1207,MasterSheet!H:H,MasterSheet!F:F)</f>
        <v>#NAME?</v>
      </c>
      <c r="F1207" s="22">
        <f ca="1">SUMIFS(MasterSheet!J:J, MasterSheet!B:B, B1207, MasterSheet!D:D, C1207, MasterSheet!H:H, D1207)</f>
        <v>0</v>
      </c>
      <c r="G1207" s="22" t="e">
        <f t="shared" ca="1" si="73"/>
        <v>#NAME?</v>
      </c>
      <c r="H1207" s="26">
        <f ca="1">SUMIFS(MasterSheet!K:K, MasterSheet!B:B, B1207, MasterSheet!D:D, C1207, MasterSheet!H:H, D1207)</f>
        <v>0</v>
      </c>
      <c r="I1207" s="26" t="e">
        <f t="shared" ca="1" si="74"/>
        <v>#NAME?</v>
      </c>
      <c r="J1207" s="28">
        <f ca="1">SUMIFS(MasterSheet!L:L, MasterSheet!B:B, B1207, MasterSheet!D:D, C1207, MasterSheet!H:H, D1207)</f>
        <v>0</v>
      </c>
      <c r="K1207" s="28" t="e">
        <f t="shared" ca="1" si="75"/>
        <v>#NAME?</v>
      </c>
      <c r="L1207" s="21" t="e">
        <f ca="1">UPPER(VLOOKUP(D1207,MasterSheet!H:U,14,))</f>
        <v>#NAME?</v>
      </c>
    </row>
    <row r="1208" spans="1:12">
      <c r="A1208" s="21" t="e">
        <f t="shared" ca="1" si="72"/>
        <v>#NAME?</v>
      </c>
      <c r="B1208" s="21" t="e">
        <f ca="1"/>
        <v>#NAME?</v>
      </c>
      <c r="C1208" s="30" t="e">
        <f ca="1"/>
        <v>#NAME?</v>
      </c>
      <c r="D1208" s="21" t="e">
        <f ca="1"/>
        <v>#NAME?</v>
      </c>
      <c r="E1208" s="21" t="e">
        <f ca="1">_xlfn.XLOOKUP(D1208,MasterSheet!H:H,MasterSheet!F:F)</f>
        <v>#NAME?</v>
      </c>
      <c r="F1208" s="22">
        <f ca="1">SUMIFS(MasterSheet!J:J, MasterSheet!B:B, B1208, MasterSheet!D:D, C1208, MasterSheet!H:H, D1208)</f>
        <v>0</v>
      </c>
      <c r="G1208" s="22" t="e">
        <f t="shared" ca="1" si="73"/>
        <v>#NAME?</v>
      </c>
      <c r="H1208" s="26">
        <f ca="1">SUMIFS(MasterSheet!K:K, MasterSheet!B:B, B1208, MasterSheet!D:D, C1208, MasterSheet!H:H, D1208)</f>
        <v>0</v>
      </c>
      <c r="I1208" s="26" t="e">
        <f t="shared" ca="1" si="74"/>
        <v>#NAME?</v>
      </c>
      <c r="J1208" s="28">
        <f ca="1">SUMIFS(MasterSheet!L:L, MasterSheet!B:B, B1208, MasterSheet!D:D, C1208, MasterSheet!H:H, D1208)</f>
        <v>0</v>
      </c>
      <c r="K1208" s="28" t="e">
        <f t="shared" ca="1" si="75"/>
        <v>#NAME?</v>
      </c>
      <c r="L1208" s="21" t="e">
        <f ca="1">UPPER(VLOOKUP(D1208,MasterSheet!H:U,14,))</f>
        <v>#NAME?</v>
      </c>
    </row>
    <row r="1209" spans="1:12">
      <c r="A1209" s="21" t="e">
        <f t="shared" ca="1" si="72"/>
        <v>#NAME?</v>
      </c>
      <c r="B1209" s="21" t="e">
        <f ca="1"/>
        <v>#NAME?</v>
      </c>
      <c r="C1209" s="30" t="e">
        <f ca="1"/>
        <v>#NAME?</v>
      </c>
      <c r="D1209" s="21" t="e">
        <f ca="1"/>
        <v>#NAME?</v>
      </c>
      <c r="E1209" s="21" t="e">
        <f ca="1">_xlfn.XLOOKUP(D1209,MasterSheet!H:H,MasterSheet!F:F)</f>
        <v>#NAME?</v>
      </c>
      <c r="F1209" s="22">
        <f ca="1">SUMIFS(MasterSheet!J:J, MasterSheet!B:B, B1209, MasterSheet!D:D, C1209, MasterSheet!H:H, D1209)</f>
        <v>0</v>
      </c>
      <c r="G1209" s="22" t="e">
        <f t="shared" ca="1" si="73"/>
        <v>#NAME?</v>
      </c>
      <c r="H1209" s="26">
        <f ca="1">SUMIFS(MasterSheet!K:K, MasterSheet!B:B, B1209, MasterSheet!D:D, C1209, MasterSheet!H:H, D1209)</f>
        <v>0</v>
      </c>
      <c r="I1209" s="26" t="e">
        <f t="shared" ca="1" si="74"/>
        <v>#NAME?</v>
      </c>
      <c r="J1209" s="28">
        <f ca="1">SUMIFS(MasterSheet!L:L, MasterSheet!B:B, B1209, MasterSheet!D:D, C1209, MasterSheet!H:H, D1209)</f>
        <v>0</v>
      </c>
      <c r="K1209" s="28" t="e">
        <f t="shared" ca="1" si="75"/>
        <v>#NAME?</v>
      </c>
      <c r="L1209" s="21" t="e">
        <f ca="1">UPPER(VLOOKUP(D1209,MasterSheet!H:U,14,))</f>
        <v>#NAME?</v>
      </c>
    </row>
    <row r="1210" spans="1:12">
      <c r="A1210" s="21" t="e">
        <f t="shared" ca="1" si="72"/>
        <v>#NAME?</v>
      </c>
      <c r="B1210" s="21" t="e">
        <f ca="1"/>
        <v>#NAME?</v>
      </c>
      <c r="C1210" s="30" t="e">
        <f ca="1"/>
        <v>#NAME?</v>
      </c>
      <c r="D1210" s="21" t="e">
        <f ca="1"/>
        <v>#NAME?</v>
      </c>
      <c r="E1210" s="21" t="e">
        <f ca="1">_xlfn.XLOOKUP(D1210,MasterSheet!H:H,MasterSheet!F:F)</f>
        <v>#NAME?</v>
      </c>
      <c r="F1210" s="22">
        <f ca="1">SUMIFS(MasterSheet!J:J, MasterSheet!B:B, B1210, MasterSheet!D:D, C1210, MasterSheet!H:H, D1210)</f>
        <v>0</v>
      </c>
      <c r="G1210" s="22" t="e">
        <f t="shared" ca="1" si="73"/>
        <v>#NAME?</v>
      </c>
      <c r="H1210" s="26">
        <f ca="1">SUMIFS(MasterSheet!K:K, MasterSheet!B:B, B1210, MasterSheet!D:D, C1210, MasterSheet!H:H, D1210)</f>
        <v>0</v>
      </c>
      <c r="I1210" s="26" t="e">
        <f t="shared" ca="1" si="74"/>
        <v>#NAME?</v>
      </c>
      <c r="J1210" s="28">
        <f ca="1">SUMIFS(MasterSheet!L:L, MasterSheet!B:B, B1210, MasterSheet!D:D, C1210, MasterSheet!H:H, D1210)</f>
        <v>0</v>
      </c>
      <c r="K1210" s="28" t="e">
        <f t="shared" ca="1" si="75"/>
        <v>#NAME?</v>
      </c>
      <c r="L1210" s="21" t="e">
        <f ca="1">UPPER(VLOOKUP(D1210,MasterSheet!H:U,14,))</f>
        <v>#NAME?</v>
      </c>
    </row>
    <row r="1211" spans="1:12">
      <c r="A1211" s="21" t="e">
        <f t="shared" ca="1" si="72"/>
        <v>#NAME?</v>
      </c>
      <c r="B1211" s="21" t="e">
        <f ca="1"/>
        <v>#NAME?</v>
      </c>
      <c r="C1211" s="30" t="e">
        <f ca="1"/>
        <v>#NAME?</v>
      </c>
      <c r="D1211" s="21" t="e">
        <f ca="1"/>
        <v>#NAME?</v>
      </c>
      <c r="E1211" s="21" t="e">
        <f ca="1">_xlfn.XLOOKUP(D1211,MasterSheet!H:H,MasterSheet!F:F)</f>
        <v>#NAME?</v>
      </c>
      <c r="F1211" s="22">
        <f ca="1">SUMIFS(MasterSheet!J:J, MasterSheet!B:B, B1211, MasterSheet!D:D, C1211, MasterSheet!H:H, D1211)</f>
        <v>0</v>
      </c>
      <c r="G1211" s="22" t="e">
        <f t="shared" ca="1" si="73"/>
        <v>#NAME?</v>
      </c>
      <c r="H1211" s="26">
        <f ca="1">SUMIFS(MasterSheet!K:K, MasterSheet!B:B, B1211, MasterSheet!D:D, C1211, MasterSheet!H:H, D1211)</f>
        <v>0</v>
      </c>
      <c r="I1211" s="26" t="e">
        <f t="shared" ca="1" si="74"/>
        <v>#NAME?</v>
      </c>
      <c r="J1211" s="28">
        <f ca="1">SUMIFS(MasterSheet!L:L, MasterSheet!B:B, B1211, MasterSheet!D:D, C1211, MasterSheet!H:H, D1211)</f>
        <v>0</v>
      </c>
      <c r="K1211" s="28" t="e">
        <f t="shared" ca="1" si="75"/>
        <v>#NAME?</v>
      </c>
      <c r="L1211" s="21" t="e">
        <f ca="1">UPPER(VLOOKUP(D1211,MasterSheet!H:U,14,))</f>
        <v>#NAME?</v>
      </c>
    </row>
    <row r="1212" spans="1:12">
      <c r="A1212" s="21" t="e">
        <f t="shared" ca="1" si="72"/>
        <v>#NAME?</v>
      </c>
      <c r="B1212" s="21" t="e">
        <f ca="1"/>
        <v>#NAME?</v>
      </c>
      <c r="C1212" s="30" t="e">
        <f ca="1"/>
        <v>#NAME?</v>
      </c>
      <c r="D1212" s="21" t="e">
        <f ca="1"/>
        <v>#NAME?</v>
      </c>
      <c r="E1212" s="21" t="e">
        <f ca="1">_xlfn.XLOOKUP(D1212,MasterSheet!H:H,MasterSheet!F:F)</f>
        <v>#NAME?</v>
      </c>
      <c r="F1212" s="22">
        <f ca="1">SUMIFS(MasterSheet!J:J, MasterSheet!B:B, B1212, MasterSheet!D:D, C1212, MasterSheet!H:H, D1212)</f>
        <v>0</v>
      </c>
      <c r="G1212" s="22" t="e">
        <f t="shared" ca="1" si="73"/>
        <v>#NAME?</v>
      </c>
      <c r="H1212" s="26">
        <f ca="1">SUMIFS(MasterSheet!K:K, MasterSheet!B:B, B1212, MasterSheet!D:D, C1212, MasterSheet!H:H, D1212)</f>
        <v>0</v>
      </c>
      <c r="I1212" s="26" t="e">
        <f t="shared" ca="1" si="74"/>
        <v>#NAME?</v>
      </c>
      <c r="J1212" s="28">
        <f ca="1">SUMIFS(MasterSheet!L:L, MasterSheet!B:B, B1212, MasterSheet!D:D, C1212, MasterSheet!H:H, D1212)</f>
        <v>0</v>
      </c>
      <c r="K1212" s="28" t="e">
        <f t="shared" ca="1" si="75"/>
        <v>#NAME?</v>
      </c>
      <c r="L1212" s="21" t="e">
        <f ca="1">UPPER(VLOOKUP(D1212,MasterSheet!H:U,14,))</f>
        <v>#NAME?</v>
      </c>
    </row>
    <row r="1213" spans="1:12">
      <c r="A1213" s="21" t="e">
        <f t="shared" ca="1" si="72"/>
        <v>#NAME?</v>
      </c>
      <c r="B1213" s="21" t="e">
        <f ca="1"/>
        <v>#NAME?</v>
      </c>
      <c r="C1213" s="30" t="e">
        <f ca="1"/>
        <v>#NAME?</v>
      </c>
      <c r="D1213" s="21" t="e">
        <f ca="1"/>
        <v>#NAME?</v>
      </c>
      <c r="E1213" s="21" t="e">
        <f ca="1">_xlfn.XLOOKUP(D1213,MasterSheet!H:H,MasterSheet!F:F)</f>
        <v>#NAME?</v>
      </c>
      <c r="F1213" s="22">
        <f ca="1">SUMIFS(MasterSheet!J:J, MasterSheet!B:B, B1213, MasterSheet!D:D, C1213, MasterSheet!H:H, D1213)</f>
        <v>0</v>
      </c>
      <c r="G1213" s="22" t="e">
        <f t="shared" ca="1" si="73"/>
        <v>#NAME?</v>
      </c>
      <c r="H1213" s="26">
        <f ca="1">SUMIFS(MasterSheet!K:K, MasterSheet!B:B, B1213, MasterSheet!D:D, C1213, MasterSheet!H:H, D1213)</f>
        <v>0</v>
      </c>
      <c r="I1213" s="26" t="e">
        <f t="shared" ca="1" si="74"/>
        <v>#NAME?</v>
      </c>
      <c r="J1213" s="28">
        <f ca="1">SUMIFS(MasterSheet!L:L, MasterSheet!B:B, B1213, MasterSheet!D:D, C1213, MasterSheet!H:H, D1213)</f>
        <v>0</v>
      </c>
      <c r="K1213" s="28" t="e">
        <f t="shared" ca="1" si="75"/>
        <v>#NAME?</v>
      </c>
      <c r="L1213" s="21" t="e">
        <f ca="1">UPPER(VLOOKUP(D1213,MasterSheet!H:U,14,))</f>
        <v>#NAME?</v>
      </c>
    </row>
    <row r="1214" spans="1:12">
      <c r="A1214" s="21" t="e">
        <f t="shared" ca="1" si="72"/>
        <v>#NAME?</v>
      </c>
      <c r="B1214" s="21" t="e">
        <f ca="1"/>
        <v>#NAME?</v>
      </c>
      <c r="C1214" s="30" t="e">
        <f ca="1"/>
        <v>#NAME?</v>
      </c>
      <c r="D1214" s="21" t="e">
        <f ca="1"/>
        <v>#NAME?</v>
      </c>
      <c r="E1214" s="21" t="e">
        <f ca="1">_xlfn.XLOOKUP(D1214,MasterSheet!H:H,MasterSheet!F:F)</f>
        <v>#NAME?</v>
      </c>
      <c r="F1214" s="22">
        <f ca="1">SUMIFS(MasterSheet!J:J, MasterSheet!B:B, B1214, MasterSheet!D:D, C1214, MasterSheet!H:H, D1214)</f>
        <v>0</v>
      </c>
      <c r="G1214" s="22" t="e">
        <f t="shared" ca="1" si="73"/>
        <v>#NAME?</v>
      </c>
      <c r="H1214" s="26">
        <f ca="1">SUMIFS(MasterSheet!K:K, MasterSheet!B:B, B1214, MasterSheet!D:D, C1214, MasterSheet!H:H, D1214)</f>
        <v>0</v>
      </c>
      <c r="I1214" s="26" t="e">
        <f t="shared" ca="1" si="74"/>
        <v>#NAME?</v>
      </c>
      <c r="J1214" s="28">
        <f ca="1">SUMIFS(MasterSheet!L:L, MasterSheet!B:B, B1214, MasterSheet!D:D, C1214, MasterSheet!H:H, D1214)</f>
        <v>0</v>
      </c>
      <c r="K1214" s="28" t="e">
        <f t="shared" ca="1" si="75"/>
        <v>#NAME?</v>
      </c>
      <c r="L1214" s="21" t="e">
        <f ca="1">UPPER(VLOOKUP(D1214,MasterSheet!H:U,14,))</f>
        <v>#NAME?</v>
      </c>
    </row>
    <row r="1215" spans="1:12">
      <c r="A1215" s="21" t="e">
        <f t="shared" ca="1" si="72"/>
        <v>#NAME?</v>
      </c>
      <c r="B1215" s="21" t="e">
        <f ca="1"/>
        <v>#NAME?</v>
      </c>
      <c r="C1215" s="30" t="e">
        <f ca="1"/>
        <v>#NAME?</v>
      </c>
      <c r="D1215" s="21" t="e">
        <f ca="1"/>
        <v>#NAME?</v>
      </c>
      <c r="E1215" s="21" t="e">
        <f ca="1">_xlfn.XLOOKUP(D1215,MasterSheet!H:H,MasterSheet!F:F)</f>
        <v>#NAME?</v>
      </c>
      <c r="F1215" s="22">
        <f ca="1">SUMIFS(MasterSheet!J:J, MasterSheet!B:B, B1215, MasterSheet!D:D, C1215, MasterSheet!H:H, D1215)</f>
        <v>0</v>
      </c>
      <c r="G1215" s="22" t="e">
        <f t="shared" ca="1" si="73"/>
        <v>#NAME?</v>
      </c>
      <c r="H1215" s="26">
        <f ca="1">SUMIFS(MasterSheet!K:K, MasterSheet!B:B, B1215, MasterSheet!D:D, C1215, MasterSheet!H:H, D1215)</f>
        <v>0</v>
      </c>
      <c r="I1215" s="26" t="e">
        <f t="shared" ca="1" si="74"/>
        <v>#NAME?</v>
      </c>
      <c r="J1215" s="28">
        <f ca="1">SUMIFS(MasterSheet!L:L, MasterSheet!B:B, B1215, MasterSheet!D:D, C1215, MasterSheet!H:H, D1215)</f>
        <v>0</v>
      </c>
      <c r="K1215" s="28" t="e">
        <f t="shared" ca="1" si="75"/>
        <v>#NAME?</v>
      </c>
      <c r="L1215" s="21" t="e">
        <f ca="1">UPPER(VLOOKUP(D1215,MasterSheet!H:U,14,))</f>
        <v>#NAME?</v>
      </c>
    </row>
    <row r="1216" spans="1:12">
      <c r="A1216" s="21" t="e">
        <f t="shared" ca="1" si="72"/>
        <v>#NAME?</v>
      </c>
      <c r="B1216" s="21" t="e">
        <f ca="1"/>
        <v>#NAME?</v>
      </c>
      <c r="C1216" s="30" t="e">
        <f ca="1"/>
        <v>#NAME?</v>
      </c>
      <c r="D1216" s="21" t="e">
        <f ca="1"/>
        <v>#NAME?</v>
      </c>
      <c r="E1216" s="21" t="e">
        <f ca="1">_xlfn.XLOOKUP(D1216,MasterSheet!H:H,MasterSheet!F:F)</f>
        <v>#NAME?</v>
      </c>
      <c r="F1216" s="22">
        <f ca="1">SUMIFS(MasterSheet!J:J, MasterSheet!B:B, B1216, MasterSheet!D:D, C1216, MasterSheet!H:H, D1216)</f>
        <v>0</v>
      </c>
      <c r="G1216" s="22" t="e">
        <f t="shared" ca="1" si="73"/>
        <v>#NAME?</v>
      </c>
      <c r="H1216" s="26">
        <f ca="1">SUMIFS(MasterSheet!K:K, MasterSheet!B:B, B1216, MasterSheet!D:D, C1216, MasterSheet!H:H, D1216)</f>
        <v>0</v>
      </c>
      <c r="I1216" s="26" t="e">
        <f t="shared" ca="1" si="74"/>
        <v>#NAME?</v>
      </c>
      <c r="J1216" s="28">
        <f ca="1">SUMIFS(MasterSheet!L:L, MasterSheet!B:B, B1216, MasterSheet!D:D, C1216, MasterSheet!H:H, D1216)</f>
        <v>0</v>
      </c>
      <c r="K1216" s="28" t="e">
        <f t="shared" ca="1" si="75"/>
        <v>#NAME?</v>
      </c>
      <c r="L1216" s="21" t="e">
        <f ca="1">UPPER(VLOOKUP(D1216,MasterSheet!H:U,14,))</f>
        <v>#NAME?</v>
      </c>
    </row>
    <row r="1217" spans="1:12">
      <c r="A1217" s="21" t="e">
        <f t="shared" ca="1" si="72"/>
        <v>#NAME?</v>
      </c>
      <c r="B1217" s="21" t="e">
        <f ca="1"/>
        <v>#NAME?</v>
      </c>
      <c r="C1217" s="30" t="e">
        <f ca="1"/>
        <v>#NAME?</v>
      </c>
      <c r="D1217" s="21" t="e">
        <f ca="1"/>
        <v>#NAME?</v>
      </c>
      <c r="E1217" s="21" t="e">
        <f ca="1">_xlfn.XLOOKUP(D1217,MasterSheet!H:H,MasterSheet!F:F)</f>
        <v>#NAME?</v>
      </c>
      <c r="F1217" s="22">
        <f ca="1">SUMIFS(MasterSheet!J:J, MasterSheet!B:B, B1217, MasterSheet!D:D, C1217, MasterSheet!H:H, D1217)</f>
        <v>0</v>
      </c>
      <c r="G1217" s="22" t="e">
        <f t="shared" ca="1" si="73"/>
        <v>#NAME?</v>
      </c>
      <c r="H1217" s="26">
        <f ca="1">SUMIFS(MasterSheet!K:K, MasterSheet!B:B, B1217, MasterSheet!D:D, C1217, MasterSheet!H:H, D1217)</f>
        <v>0</v>
      </c>
      <c r="I1217" s="26" t="e">
        <f t="shared" ca="1" si="74"/>
        <v>#NAME?</v>
      </c>
      <c r="J1217" s="28">
        <f ca="1">SUMIFS(MasterSheet!L:L, MasterSheet!B:B, B1217, MasterSheet!D:D, C1217, MasterSheet!H:H, D1217)</f>
        <v>0</v>
      </c>
      <c r="K1217" s="28" t="e">
        <f t="shared" ca="1" si="75"/>
        <v>#NAME?</v>
      </c>
      <c r="L1217" s="21" t="e">
        <f ca="1">UPPER(VLOOKUP(D1217,MasterSheet!H:U,14,))</f>
        <v>#NAME?</v>
      </c>
    </row>
    <row r="1218" spans="1:12">
      <c r="A1218" s="21" t="e">
        <f t="shared" ref="A1218:A1281" ca="1" si="76">L1218</f>
        <v>#NAME?</v>
      </c>
      <c r="B1218" s="21" t="e">
        <f ca="1"/>
        <v>#NAME?</v>
      </c>
      <c r="C1218" s="30" t="e">
        <f ca="1"/>
        <v>#NAME?</v>
      </c>
      <c r="D1218" s="21" t="e">
        <f ca="1"/>
        <v>#NAME?</v>
      </c>
      <c r="E1218" s="21" t="e">
        <f ca="1">_xlfn.XLOOKUP(D1218,MasterSheet!H:H,MasterSheet!F:F)</f>
        <v>#NAME?</v>
      </c>
      <c r="F1218" s="22">
        <f ca="1">SUMIFS(MasterSheet!J:J, MasterSheet!B:B, B1218, MasterSheet!D:D, C1218, MasterSheet!H:H, D1218)</f>
        <v>0</v>
      </c>
      <c r="G1218" s="22" t="e">
        <f t="shared" ca="1" si="73"/>
        <v>#NAME?</v>
      </c>
      <c r="H1218" s="26">
        <f ca="1">SUMIFS(MasterSheet!K:K, MasterSheet!B:B, B1218, MasterSheet!D:D, C1218, MasterSheet!H:H, D1218)</f>
        <v>0</v>
      </c>
      <c r="I1218" s="26" t="e">
        <f t="shared" ca="1" si="74"/>
        <v>#NAME?</v>
      </c>
      <c r="J1218" s="28">
        <f ca="1">SUMIFS(MasterSheet!L:L, MasterSheet!B:B, B1218, MasterSheet!D:D, C1218, MasterSheet!H:H, D1218)</f>
        <v>0</v>
      </c>
      <c r="K1218" s="28" t="e">
        <f t="shared" ca="1" si="75"/>
        <v>#NAME?</v>
      </c>
      <c r="L1218" s="21" t="e">
        <f ca="1">UPPER(VLOOKUP(D1218,MasterSheet!H:U,14,))</f>
        <v>#NAME?</v>
      </c>
    </row>
    <row r="1219" spans="1:12">
      <c r="A1219" s="21" t="e">
        <f t="shared" ca="1" si="76"/>
        <v>#NAME?</v>
      </c>
      <c r="B1219" s="21" t="e">
        <f ca="1"/>
        <v>#NAME?</v>
      </c>
      <c r="C1219" s="30" t="e">
        <f ca="1"/>
        <v>#NAME?</v>
      </c>
      <c r="D1219" s="21" t="e">
        <f ca="1"/>
        <v>#NAME?</v>
      </c>
      <c r="E1219" s="21" t="e">
        <f ca="1">_xlfn.XLOOKUP(D1219,MasterSheet!H:H,MasterSheet!F:F)</f>
        <v>#NAME?</v>
      </c>
      <c r="F1219" s="22">
        <f ca="1">SUMIFS(MasterSheet!J:J, MasterSheet!B:B, B1219, MasterSheet!D:D, C1219, MasterSheet!H:H, D1219)</f>
        <v>0</v>
      </c>
      <c r="G1219" s="22" t="e">
        <f t="shared" ref="G1219:G1282" ca="1" si="77">F1219*E1219</f>
        <v>#NAME?</v>
      </c>
      <c r="H1219" s="26">
        <f ca="1">SUMIFS(MasterSheet!K:K, MasterSheet!B:B, B1219, MasterSheet!D:D, C1219, MasterSheet!H:H, D1219)</f>
        <v>0</v>
      </c>
      <c r="I1219" s="26" t="e">
        <f t="shared" ref="I1219:I1282" ca="1" si="78">H1219*E1219</f>
        <v>#NAME?</v>
      </c>
      <c r="J1219" s="28">
        <f ca="1">SUMIFS(MasterSheet!L:L, MasterSheet!B:B, B1219, MasterSheet!D:D, C1219, MasterSheet!H:H, D1219)</f>
        <v>0</v>
      </c>
      <c r="K1219" s="28" t="e">
        <f t="shared" ref="K1219:K1282" ca="1" si="79">J1219*E1219</f>
        <v>#NAME?</v>
      </c>
      <c r="L1219" s="21" t="e">
        <f ca="1">UPPER(VLOOKUP(D1219,MasterSheet!H:U,14,))</f>
        <v>#NAME?</v>
      </c>
    </row>
    <row r="1220" spans="1:12">
      <c r="A1220" s="21" t="e">
        <f t="shared" ca="1" si="76"/>
        <v>#NAME?</v>
      </c>
      <c r="B1220" s="21" t="e">
        <f ca="1"/>
        <v>#NAME?</v>
      </c>
      <c r="C1220" s="30" t="e">
        <f ca="1"/>
        <v>#NAME?</v>
      </c>
      <c r="D1220" s="21" t="e">
        <f ca="1"/>
        <v>#NAME?</v>
      </c>
      <c r="E1220" s="21" t="e">
        <f ca="1">_xlfn.XLOOKUP(D1220,MasterSheet!H:H,MasterSheet!F:F)</f>
        <v>#NAME?</v>
      </c>
      <c r="F1220" s="22">
        <f ca="1">SUMIFS(MasterSheet!J:J, MasterSheet!B:B, B1220, MasterSheet!D:D, C1220, MasterSheet!H:H, D1220)</f>
        <v>0</v>
      </c>
      <c r="G1220" s="22" t="e">
        <f t="shared" ca="1" si="77"/>
        <v>#NAME?</v>
      </c>
      <c r="H1220" s="26">
        <f ca="1">SUMIFS(MasterSheet!K:K, MasterSheet!B:B, B1220, MasterSheet!D:D, C1220, MasterSheet!H:H, D1220)</f>
        <v>0</v>
      </c>
      <c r="I1220" s="26" t="e">
        <f t="shared" ca="1" si="78"/>
        <v>#NAME?</v>
      </c>
      <c r="J1220" s="28">
        <f ca="1">SUMIFS(MasterSheet!L:L, MasterSheet!B:B, B1220, MasterSheet!D:D, C1220, MasterSheet!H:H, D1220)</f>
        <v>0</v>
      </c>
      <c r="K1220" s="28" t="e">
        <f t="shared" ca="1" si="79"/>
        <v>#NAME?</v>
      </c>
      <c r="L1220" s="21" t="e">
        <f ca="1">UPPER(VLOOKUP(D1220,MasterSheet!H:U,14,))</f>
        <v>#NAME?</v>
      </c>
    </row>
    <row r="1221" spans="1:12">
      <c r="A1221" s="21" t="e">
        <f t="shared" ca="1" si="76"/>
        <v>#NAME?</v>
      </c>
      <c r="B1221" s="21" t="e">
        <f ca="1"/>
        <v>#NAME?</v>
      </c>
      <c r="C1221" s="30" t="e">
        <f ca="1"/>
        <v>#NAME?</v>
      </c>
      <c r="D1221" s="21" t="e">
        <f ca="1"/>
        <v>#NAME?</v>
      </c>
      <c r="E1221" s="21" t="e">
        <f ca="1">_xlfn.XLOOKUP(D1221,MasterSheet!H:H,MasterSheet!F:F)</f>
        <v>#NAME?</v>
      </c>
      <c r="F1221" s="22">
        <f ca="1">SUMIFS(MasterSheet!J:J, MasterSheet!B:B, B1221, MasterSheet!D:D, C1221, MasterSheet!H:H, D1221)</f>
        <v>0</v>
      </c>
      <c r="G1221" s="22" t="e">
        <f t="shared" ca="1" si="77"/>
        <v>#NAME?</v>
      </c>
      <c r="H1221" s="26">
        <f ca="1">SUMIFS(MasterSheet!K:K, MasterSheet!B:B, B1221, MasterSheet!D:D, C1221, MasterSheet!H:H, D1221)</f>
        <v>0</v>
      </c>
      <c r="I1221" s="26" t="e">
        <f t="shared" ca="1" si="78"/>
        <v>#NAME?</v>
      </c>
      <c r="J1221" s="28">
        <f ca="1">SUMIFS(MasterSheet!L:L, MasterSheet!B:B, B1221, MasterSheet!D:D, C1221, MasterSheet!H:H, D1221)</f>
        <v>0</v>
      </c>
      <c r="K1221" s="28" t="e">
        <f t="shared" ca="1" si="79"/>
        <v>#NAME?</v>
      </c>
      <c r="L1221" s="21" t="e">
        <f ca="1">UPPER(VLOOKUP(D1221,MasterSheet!H:U,14,))</f>
        <v>#NAME?</v>
      </c>
    </row>
    <row r="1222" spans="1:12">
      <c r="A1222" s="21" t="e">
        <f t="shared" ca="1" si="76"/>
        <v>#NAME?</v>
      </c>
      <c r="B1222" s="21" t="e">
        <f ca="1"/>
        <v>#NAME?</v>
      </c>
      <c r="C1222" s="30" t="e">
        <f ca="1"/>
        <v>#NAME?</v>
      </c>
      <c r="D1222" s="21" t="e">
        <f ca="1"/>
        <v>#NAME?</v>
      </c>
      <c r="E1222" s="21" t="e">
        <f ca="1">_xlfn.XLOOKUP(D1222,MasterSheet!H:H,MasterSheet!F:F)</f>
        <v>#NAME?</v>
      </c>
      <c r="F1222" s="22">
        <f ca="1">SUMIFS(MasterSheet!J:J, MasterSheet!B:B, B1222, MasterSheet!D:D, C1222, MasterSheet!H:H, D1222)</f>
        <v>0</v>
      </c>
      <c r="G1222" s="22" t="e">
        <f t="shared" ca="1" si="77"/>
        <v>#NAME?</v>
      </c>
      <c r="H1222" s="26">
        <f ca="1">SUMIFS(MasterSheet!K:K, MasterSheet!B:B, B1222, MasterSheet!D:D, C1222, MasterSheet!H:H, D1222)</f>
        <v>0</v>
      </c>
      <c r="I1222" s="26" t="e">
        <f t="shared" ca="1" si="78"/>
        <v>#NAME?</v>
      </c>
      <c r="J1222" s="28">
        <f ca="1">SUMIFS(MasterSheet!L:L, MasterSheet!B:B, B1222, MasterSheet!D:D, C1222, MasterSheet!H:H, D1222)</f>
        <v>0</v>
      </c>
      <c r="K1222" s="28" t="e">
        <f t="shared" ca="1" si="79"/>
        <v>#NAME?</v>
      </c>
      <c r="L1222" s="21" t="e">
        <f ca="1">UPPER(VLOOKUP(D1222,MasterSheet!H:U,14,))</f>
        <v>#NAME?</v>
      </c>
    </row>
    <row r="1223" spans="1:12">
      <c r="A1223" s="21" t="e">
        <f t="shared" ca="1" si="76"/>
        <v>#NAME?</v>
      </c>
      <c r="B1223" s="21" t="e">
        <f ca="1"/>
        <v>#NAME?</v>
      </c>
      <c r="C1223" s="30" t="e">
        <f ca="1"/>
        <v>#NAME?</v>
      </c>
      <c r="D1223" s="21" t="e">
        <f ca="1"/>
        <v>#NAME?</v>
      </c>
      <c r="E1223" s="21" t="e">
        <f ca="1">_xlfn.XLOOKUP(D1223,MasterSheet!H:H,MasterSheet!F:F)</f>
        <v>#NAME?</v>
      </c>
      <c r="F1223" s="22">
        <f ca="1">SUMIFS(MasterSheet!J:J, MasterSheet!B:B, B1223, MasterSheet!D:D, C1223, MasterSheet!H:H, D1223)</f>
        <v>0</v>
      </c>
      <c r="G1223" s="22" t="e">
        <f t="shared" ca="1" si="77"/>
        <v>#NAME?</v>
      </c>
      <c r="H1223" s="26">
        <f ca="1">SUMIFS(MasterSheet!K:K, MasterSheet!B:B, B1223, MasterSheet!D:D, C1223, MasterSheet!H:H, D1223)</f>
        <v>0</v>
      </c>
      <c r="I1223" s="26" t="e">
        <f t="shared" ca="1" si="78"/>
        <v>#NAME?</v>
      </c>
      <c r="J1223" s="28">
        <f ca="1">SUMIFS(MasterSheet!L:L, MasterSheet!B:B, B1223, MasterSheet!D:D, C1223, MasterSheet!H:H, D1223)</f>
        <v>0</v>
      </c>
      <c r="K1223" s="28" t="e">
        <f t="shared" ca="1" si="79"/>
        <v>#NAME?</v>
      </c>
      <c r="L1223" s="21" t="e">
        <f ca="1">UPPER(VLOOKUP(D1223,MasterSheet!H:U,14,))</f>
        <v>#NAME?</v>
      </c>
    </row>
    <row r="1224" spans="1:12">
      <c r="A1224" s="21" t="e">
        <f t="shared" ca="1" si="76"/>
        <v>#NAME?</v>
      </c>
      <c r="B1224" s="21" t="e">
        <f ca="1"/>
        <v>#NAME?</v>
      </c>
      <c r="C1224" s="30" t="e">
        <f ca="1"/>
        <v>#NAME?</v>
      </c>
      <c r="D1224" s="21" t="e">
        <f ca="1"/>
        <v>#NAME?</v>
      </c>
      <c r="E1224" s="21" t="e">
        <f ca="1">_xlfn.XLOOKUP(D1224,MasterSheet!H:H,MasterSheet!F:F)</f>
        <v>#NAME?</v>
      </c>
      <c r="F1224" s="22">
        <f ca="1">SUMIFS(MasterSheet!J:J, MasterSheet!B:B, B1224, MasterSheet!D:D, C1224, MasterSheet!H:H, D1224)</f>
        <v>0</v>
      </c>
      <c r="G1224" s="22" t="e">
        <f t="shared" ca="1" si="77"/>
        <v>#NAME?</v>
      </c>
      <c r="H1224" s="26">
        <f ca="1">SUMIFS(MasterSheet!K:K, MasterSheet!B:B, B1224, MasterSheet!D:D, C1224, MasterSheet!H:H, D1224)</f>
        <v>0</v>
      </c>
      <c r="I1224" s="26" t="e">
        <f t="shared" ca="1" si="78"/>
        <v>#NAME?</v>
      </c>
      <c r="J1224" s="28">
        <f ca="1">SUMIFS(MasterSheet!L:L, MasterSheet!B:B, B1224, MasterSheet!D:D, C1224, MasterSheet!H:H, D1224)</f>
        <v>0</v>
      </c>
      <c r="K1224" s="28" t="e">
        <f t="shared" ca="1" si="79"/>
        <v>#NAME?</v>
      </c>
      <c r="L1224" s="21" t="e">
        <f ca="1">UPPER(VLOOKUP(D1224,MasterSheet!H:U,14,))</f>
        <v>#NAME?</v>
      </c>
    </row>
    <row r="1225" spans="1:12">
      <c r="A1225" s="21" t="e">
        <f t="shared" ca="1" si="76"/>
        <v>#NAME?</v>
      </c>
      <c r="B1225" s="21" t="e">
        <f ca="1"/>
        <v>#NAME?</v>
      </c>
      <c r="C1225" s="30" t="e">
        <f ca="1"/>
        <v>#NAME?</v>
      </c>
      <c r="D1225" s="21" t="e">
        <f ca="1"/>
        <v>#NAME?</v>
      </c>
      <c r="E1225" s="21" t="e">
        <f ca="1">_xlfn.XLOOKUP(D1225,MasterSheet!H:H,MasterSheet!F:F)</f>
        <v>#NAME?</v>
      </c>
      <c r="F1225" s="22">
        <f ca="1">SUMIFS(MasterSheet!J:J, MasterSheet!B:B, B1225, MasterSheet!D:D, C1225, MasterSheet!H:H, D1225)</f>
        <v>0</v>
      </c>
      <c r="G1225" s="22" t="e">
        <f t="shared" ca="1" si="77"/>
        <v>#NAME?</v>
      </c>
      <c r="H1225" s="26">
        <f ca="1">SUMIFS(MasterSheet!K:K, MasterSheet!B:B, B1225, MasterSheet!D:D, C1225, MasterSheet!H:H, D1225)</f>
        <v>0</v>
      </c>
      <c r="I1225" s="26" t="e">
        <f t="shared" ca="1" si="78"/>
        <v>#NAME?</v>
      </c>
      <c r="J1225" s="28">
        <f ca="1">SUMIFS(MasterSheet!L:L, MasterSheet!B:B, B1225, MasterSheet!D:D, C1225, MasterSheet!H:H, D1225)</f>
        <v>0</v>
      </c>
      <c r="K1225" s="28" t="e">
        <f t="shared" ca="1" si="79"/>
        <v>#NAME?</v>
      </c>
      <c r="L1225" s="21" t="e">
        <f ca="1">UPPER(VLOOKUP(D1225,MasterSheet!H:U,14,))</f>
        <v>#NAME?</v>
      </c>
    </row>
    <row r="1226" spans="1:12">
      <c r="A1226" s="21" t="e">
        <f t="shared" ca="1" si="76"/>
        <v>#NAME?</v>
      </c>
      <c r="B1226" s="21" t="e">
        <f ca="1"/>
        <v>#NAME?</v>
      </c>
      <c r="C1226" s="30" t="e">
        <f ca="1"/>
        <v>#NAME?</v>
      </c>
      <c r="D1226" s="21" t="e">
        <f ca="1"/>
        <v>#NAME?</v>
      </c>
      <c r="E1226" s="21" t="e">
        <f ca="1">_xlfn.XLOOKUP(D1226,MasterSheet!H:H,MasterSheet!F:F)</f>
        <v>#NAME?</v>
      </c>
      <c r="F1226" s="22">
        <f ca="1">SUMIFS(MasterSheet!J:J, MasterSheet!B:B, B1226, MasterSheet!D:D, C1226, MasterSheet!H:H, D1226)</f>
        <v>0</v>
      </c>
      <c r="G1226" s="22" t="e">
        <f t="shared" ca="1" si="77"/>
        <v>#NAME?</v>
      </c>
      <c r="H1226" s="26">
        <f ca="1">SUMIFS(MasterSheet!K:K, MasterSheet!B:B, B1226, MasterSheet!D:D, C1226, MasterSheet!H:H, D1226)</f>
        <v>0</v>
      </c>
      <c r="I1226" s="26" t="e">
        <f t="shared" ca="1" si="78"/>
        <v>#NAME?</v>
      </c>
      <c r="J1226" s="28">
        <f ca="1">SUMIFS(MasterSheet!L:L, MasterSheet!B:B, B1226, MasterSheet!D:D, C1226, MasterSheet!H:H, D1226)</f>
        <v>0</v>
      </c>
      <c r="K1226" s="28" t="e">
        <f t="shared" ca="1" si="79"/>
        <v>#NAME?</v>
      </c>
      <c r="L1226" s="21" t="e">
        <f ca="1">UPPER(VLOOKUP(D1226,MasterSheet!H:U,14,))</f>
        <v>#NAME?</v>
      </c>
    </row>
    <row r="1227" spans="1:12">
      <c r="A1227" s="21" t="e">
        <f t="shared" ca="1" si="76"/>
        <v>#NAME?</v>
      </c>
      <c r="B1227" s="21" t="e">
        <f ca="1"/>
        <v>#NAME?</v>
      </c>
      <c r="C1227" s="30" t="e">
        <f ca="1"/>
        <v>#NAME?</v>
      </c>
      <c r="D1227" s="21" t="e">
        <f ca="1"/>
        <v>#NAME?</v>
      </c>
      <c r="E1227" s="21" t="e">
        <f ca="1">_xlfn.XLOOKUP(D1227,MasterSheet!H:H,MasterSheet!F:F)</f>
        <v>#NAME?</v>
      </c>
      <c r="F1227" s="22">
        <f ca="1">SUMIFS(MasterSheet!J:J, MasterSheet!B:B, B1227, MasterSheet!D:D, C1227, MasterSheet!H:H, D1227)</f>
        <v>0</v>
      </c>
      <c r="G1227" s="22" t="e">
        <f t="shared" ca="1" si="77"/>
        <v>#NAME?</v>
      </c>
      <c r="H1227" s="26">
        <f ca="1">SUMIFS(MasterSheet!K:K, MasterSheet!B:B, B1227, MasterSheet!D:D, C1227, MasterSheet!H:H, D1227)</f>
        <v>0</v>
      </c>
      <c r="I1227" s="26" t="e">
        <f t="shared" ca="1" si="78"/>
        <v>#NAME?</v>
      </c>
      <c r="J1227" s="28">
        <f ca="1">SUMIFS(MasterSheet!L:L, MasterSheet!B:B, B1227, MasterSheet!D:D, C1227, MasterSheet!H:H, D1227)</f>
        <v>0</v>
      </c>
      <c r="K1227" s="28" t="e">
        <f t="shared" ca="1" si="79"/>
        <v>#NAME?</v>
      </c>
      <c r="L1227" s="21" t="e">
        <f ca="1">UPPER(VLOOKUP(D1227,MasterSheet!H:U,14,))</f>
        <v>#NAME?</v>
      </c>
    </row>
    <row r="1228" spans="1:12">
      <c r="A1228" s="21" t="e">
        <f t="shared" ca="1" si="76"/>
        <v>#NAME?</v>
      </c>
      <c r="B1228" s="21" t="e">
        <f ca="1"/>
        <v>#NAME?</v>
      </c>
      <c r="C1228" s="30" t="e">
        <f ca="1"/>
        <v>#NAME?</v>
      </c>
      <c r="D1228" s="21" t="e">
        <f ca="1"/>
        <v>#NAME?</v>
      </c>
      <c r="E1228" s="21" t="e">
        <f ca="1">_xlfn.XLOOKUP(D1228,MasterSheet!H:H,MasterSheet!F:F)</f>
        <v>#NAME?</v>
      </c>
      <c r="F1228" s="22">
        <f ca="1">SUMIFS(MasterSheet!J:J, MasterSheet!B:B, B1228, MasterSheet!D:D, C1228, MasterSheet!H:H, D1228)</f>
        <v>0</v>
      </c>
      <c r="G1228" s="22" t="e">
        <f t="shared" ca="1" si="77"/>
        <v>#NAME?</v>
      </c>
      <c r="H1228" s="26">
        <f ca="1">SUMIFS(MasterSheet!K:K, MasterSheet!B:B, B1228, MasterSheet!D:D, C1228, MasterSheet!H:H, D1228)</f>
        <v>0</v>
      </c>
      <c r="I1228" s="26" t="e">
        <f t="shared" ca="1" si="78"/>
        <v>#NAME?</v>
      </c>
      <c r="J1228" s="28">
        <f ca="1">SUMIFS(MasterSheet!L:L, MasterSheet!B:B, B1228, MasterSheet!D:D, C1228, MasterSheet!H:H, D1228)</f>
        <v>0</v>
      </c>
      <c r="K1228" s="28" t="e">
        <f t="shared" ca="1" si="79"/>
        <v>#NAME?</v>
      </c>
      <c r="L1228" s="21" t="e">
        <f ca="1">UPPER(VLOOKUP(D1228,MasterSheet!H:U,14,))</f>
        <v>#NAME?</v>
      </c>
    </row>
    <row r="1229" spans="1:12">
      <c r="A1229" s="21" t="e">
        <f t="shared" ca="1" si="76"/>
        <v>#NAME?</v>
      </c>
      <c r="B1229" s="21" t="e">
        <f ca="1"/>
        <v>#NAME?</v>
      </c>
      <c r="C1229" s="30" t="e">
        <f ca="1"/>
        <v>#NAME?</v>
      </c>
      <c r="D1229" s="21" t="e">
        <f ca="1"/>
        <v>#NAME?</v>
      </c>
      <c r="E1229" s="21" t="e">
        <f ca="1">_xlfn.XLOOKUP(D1229,MasterSheet!H:H,MasterSheet!F:F)</f>
        <v>#NAME?</v>
      </c>
      <c r="F1229" s="22">
        <f ca="1">SUMIFS(MasterSheet!J:J, MasterSheet!B:B, B1229, MasterSheet!D:D, C1229, MasterSheet!H:H, D1229)</f>
        <v>0</v>
      </c>
      <c r="G1229" s="22" t="e">
        <f t="shared" ca="1" si="77"/>
        <v>#NAME?</v>
      </c>
      <c r="H1229" s="26">
        <f ca="1">SUMIFS(MasterSheet!K:K, MasterSheet!B:B, B1229, MasterSheet!D:D, C1229, MasterSheet!H:H, D1229)</f>
        <v>0</v>
      </c>
      <c r="I1229" s="26" t="e">
        <f t="shared" ca="1" si="78"/>
        <v>#NAME?</v>
      </c>
      <c r="J1229" s="28">
        <f ca="1">SUMIFS(MasterSheet!L:L, MasterSheet!B:B, B1229, MasterSheet!D:D, C1229, MasterSheet!H:H, D1229)</f>
        <v>0</v>
      </c>
      <c r="K1229" s="28" t="e">
        <f t="shared" ca="1" si="79"/>
        <v>#NAME?</v>
      </c>
      <c r="L1229" s="21" t="e">
        <f ca="1">UPPER(VLOOKUP(D1229,MasterSheet!H:U,14,))</f>
        <v>#NAME?</v>
      </c>
    </row>
    <row r="1230" spans="1:12">
      <c r="A1230" s="21" t="e">
        <f t="shared" ca="1" si="76"/>
        <v>#NAME?</v>
      </c>
      <c r="B1230" s="21" t="e">
        <f ca="1"/>
        <v>#NAME?</v>
      </c>
      <c r="C1230" s="30" t="e">
        <f ca="1"/>
        <v>#NAME?</v>
      </c>
      <c r="D1230" s="21" t="e">
        <f ca="1"/>
        <v>#NAME?</v>
      </c>
      <c r="E1230" s="21" t="e">
        <f ca="1">_xlfn.XLOOKUP(D1230,MasterSheet!H:H,MasterSheet!F:F)</f>
        <v>#NAME?</v>
      </c>
      <c r="F1230" s="22">
        <f ca="1">SUMIFS(MasterSheet!J:J, MasterSheet!B:B, B1230, MasterSheet!D:D, C1230, MasterSheet!H:H, D1230)</f>
        <v>0</v>
      </c>
      <c r="G1230" s="22" t="e">
        <f t="shared" ca="1" si="77"/>
        <v>#NAME?</v>
      </c>
      <c r="H1230" s="26">
        <f ca="1">SUMIFS(MasterSheet!K:K, MasterSheet!B:B, B1230, MasterSheet!D:D, C1230, MasterSheet!H:H, D1230)</f>
        <v>0</v>
      </c>
      <c r="I1230" s="26" t="e">
        <f t="shared" ca="1" si="78"/>
        <v>#NAME?</v>
      </c>
      <c r="J1230" s="28">
        <f ca="1">SUMIFS(MasterSheet!L:L, MasterSheet!B:B, B1230, MasterSheet!D:D, C1230, MasterSheet!H:H, D1230)</f>
        <v>0</v>
      </c>
      <c r="K1230" s="28" t="e">
        <f t="shared" ca="1" si="79"/>
        <v>#NAME?</v>
      </c>
      <c r="L1230" s="21" t="e">
        <f ca="1">UPPER(VLOOKUP(D1230,MasterSheet!H:U,14,))</f>
        <v>#NAME?</v>
      </c>
    </row>
    <row r="1231" spans="1:12">
      <c r="A1231" s="21" t="e">
        <f t="shared" ca="1" si="76"/>
        <v>#NAME?</v>
      </c>
      <c r="B1231" s="21" t="e">
        <f ca="1"/>
        <v>#NAME?</v>
      </c>
      <c r="C1231" s="30" t="e">
        <f ca="1"/>
        <v>#NAME?</v>
      </c>
      <c r="D1231" s="21" t="e">
        <f ca="1"/>
        <v>#NAME?</v>
      </c>
      <c r="E1231" s="21" t="e">
        <f ca="1">_xlfn.XLOOKUP(D1231,MasterSheet!H:H,MasterSheet!F:F)</f>
        <v>#NAME?</v>
      </c>
      <c r="F1231" s="22">
        <f ca="1">SUMIFS(MasterSheet!J:J, MasterSheet!B:B, B1231, MasterSheet!D:D, C1231, MasterSheet!H:H, D1231)</f>
        <v>0</v>
      </c>
      <c r="G1231" s="22" t="e">
        <f t="shared" ca="1" si="77"/>
        <v>#NAME?</v>
      </c>
      <c r="H1231" s="26">
        <f ca="1">SUMIFS(MasterSheet!K:K, MasterSheet!B:B, B1231, MasterSheet!D:D, C1231, MasterSheet!H:H, D1231)</f>
        <v>0</v>
      </c>
      <c r="I1231" s="26" t="e">
        <f t="shared" ca="1" si="78"/>
        <v>#NAME?</v>
      </c>
      <c r="J1231" s="28">
        <f ca="1">SUMIFS(MasterSheet!L:L, MasterSheet!B:B, B1231, MasterSheet!D:D, C1231, MasterSheet!H:H, D1231)</f>
        <v>0</v>
      </c>
      <c r="K1231" s="28" t="e">
        <f t="shared" ca="1" si="79"/>
        <v>#NAME?</v>
      </c>
      <c r="L1231" s="21" t="e">
        <f ca="1">UPPER(VLOOKUP(D1231,MasterSheet!H:U,14,))</f>
        <v>#NAME?</v>
      </c>
    </row>
    <row r="1232" spans="1:12">
      <c r="A1232" s="21" t="e">
        <f t="shared" ca="1" si="76"/>
        <v>#NAME?</v>
      </c>
      <c r="B1232" s="21" t="e">
        <f ca="1"/>
        <v>#NAME?</v>
      </c>
      <c r="C1232" s="30" t="e">
        <f ca="1"/>
        <v>#NAME?</v>
      </c>
      <c r="D1232" s="21" t="e">
        <f ca="1"/>
        <v>#NAME?</v>
      </c>
      <c r="E1232" s="21" t="e">
        <f ca="1">_xlfn.XLOOKUP(D1232,MasterSheet!H:H,MasterSheet!F:F)</f>
        <v>#NAME?</v>
      </c>
      <c r="F1232" s="22">
        <f ca="1">SUMIFS(MasterSheet!J:J, MasterSheet!B:B, B1232, MasterSheet!D:D, C1232, MasterSheet!H:H, D1232)</f>
        <v>0</v>
      </c>
      <c r="G1232" s="22" t="e">
        <f t="shared" ca="1" si="77"/>
        <v>#NAME?</v>
      </c>
      <c r="H1232" s="26">
        <f ca="1">SUMIFS(MasterSheet!K:K, MasterSheet!B:B, B1232, MasterSheet!D:D, C1232, MasterSheet!H:H, D1232)</f>
        <v>0</v>
      </c>
      <c r="I1232" s="26" t="e">
        <f t="shared" ca="1" si="78"/>
        <v>#NAME?</v>
      </c>
      <c r="J1232" s="28">
        <f ca="1">SUMIFS(MasterSheet!L:L, MasterSheet!B:B, B1232, MasterSheet!D:D, C1232, MasterSheet!H:H, D1232)</f>
        <v>0</v>
      </c>
      <c r="K1232" s="28" t="e">
        <f t="shared" ca="1" si="79"/>
        <v>#NAME?</v>
      </c>
      <c r="L1232" s="21" t="e">
        <f ca="1">UPPER(VLOOKUP(D1232,MasterSheet!H:U,14,))</f>
        <v>#NAME?</v>
      </c>
    </row>
    <row r="1233" spans="1:12">
      <c r="A1233" s="21" t="e">
        <f t="shared" ca="1" si="76"/>
        <v>#NAME?</v>
      </c>
      <c r="B1233" s="21" t="e">
        <f ca="1"/>
        <v>#NAME?</v>
      </c>
      <c r="C1233" s="30" t="e">
        <f ca="1"/>
        <v>#NAME?</v>
      </c>
      <c r="D1233" s="21" t="e">
        <f ca="1"/>
        <v>#NAME?</v>
      </c>
      <c r="E1233" s="21" t="e">
        <f ca="1">_xlfn.XLOOKUP(D1233,MasterSheet!H:H,MasterSheet!F:F)</f>
        <v>#NAME?</v>
      </c>
      <c r="F1233" s="22">
        <f ca="1">SUMIFS(MasterSheet!J:J, MasterSheet!B:B, B1233, MasterSheet!D:D, C1233, MasterSheet!H:H, D1233)</f>
        <v>0</v>
      </c>
      <c r="G1233" s="22" t="e">
        <f t="shared" ca="1" si="77"/>
        <v>#NAME?</v>
      </c>
      <c r="H1233" s="26">
        <f ca="1">SUMIFS(MasterSheet!K:K, MasterSheet!B:B, B1233, MasterSheet!D:D, C1233, MasterSheet!H:H, D1233)</f>
        <v>0</v>
      </c>
      <c r="I1233" s="26" t="e">
        <f t="shared" ca="1" si="78"/>
        <v>#NAME?</v>
      </c>
      <c r="J1233" s="28">
        <f ca="1">SUMIFS(MasterSheet!L:L, MasterSheet!B:B, B1233, MasterSheet!D:D, C1233, MasterSheet!H:H, D1233)</f>
        <v>0</v>
      </c>
      <c r="K1233" s="28" t="e">
        <f t="shared" ca="1" si="79"/>
        <v>#NAME?</v>
      </c>
      <c r="L1233" s="21" t="e">
        <f ca="1">UPPER(VLOOKUP(D1233,MasterSheet!H:U,14,))</f>
        <v>#NAME?</v>
      </c>
    </row>
    <row r="1234" spans="1:12">
      <c r="A1234" s="21" t="e">
        <f t="shared" ca="1" si="76"/>
        <v>#NAME?</v>
      </c>
      <c r="B1234" s="21" t="e">
        <f ca="1"/>
        <v>#NAME?</v>
      </c>
      <c r="C1234" s="30" t="e">
        <f ca="1"/>
        <v>#NAME?</v>
      </c>
      <c r="D1234" s="21" t="e">
        <f ca="1"/>
        <v>#NAME?</v>
      </c>
      <c r="E1234" s="21" t="e">
        <f ca="1">_xlfn.XLOOKUP(D1234,MasterSheet!H:H,MasterSheet!F:F)</f>
        <v>#NAME?</v>
      </c>
      <c r="F1234" s="22">
        <f ca="1">SUMIFS(MasterSheet!J:J, MasterSheet!B:B, B1234, MasterSheet!D:D, C1234, MasterSheet!H:H, D1234)</f>
        <v>0</v>
      </c>
      <c r="G1234" s="22" t="e">
        <f t="shared" ca="1" si="77"/>
        <v>#NAME?</v>
      </c>
      <c r="H1234" s="26">
        <f ca="1">SUMIFS(MasterSheet!K:K, MasterSheet!B:B, B1234, MasterSheet!D:D, C1234, MasterSheet!H:H, D1234)</f>
        <v>0</v>
      </c>
      <c r="I1234" s="26" t="e">
        <f t="shared" ca="1" si="78"/>
        <v>#NAME?</v>
      </c>
      <c r="J1234" s="28">
        <f ca="1">SUMIFS(MasterSheet!L:L, MasterSheet!B:B, B1234, MasterSheet!D:D, C1234, MasterSheet!H:H, D1234)</f>
        <v>0</v>
      </c>
      <c r="K1234" s="28" t="e">
        <f t="shared" ca="1" si="79"/>
        <v>#NAME?</v>
      </c>
      <c r="L1234" s="21" t="e">
        <f ca="1">UPPER(VLOOKUP(D1234,MasterSheet!H:U,14,))</f>
        <v>#NAME?</v>
      </c>
    </row>
    <row r="1235" spans="1:12">
      <c r="A1235" s="21" t="e">
        <f t="shared" ca="1" si="76"/>
        <v>#NAME?</v>
      </c>
      <c r="B1235" s="21" t="e">
        <f ca="1"/>
        <v>#NAME?</v>
      </c>
      <c r="C1235" s="30" t="e">
        <f ca="1"/>
        <v>#NAME?</v>
      </c>
      <c r="D1235" s="21" t="e">
        <f ca="1"/>
        <v>#NAME?</v>
      </c>
      <c r="E1235" s="21" t="e">
        <f ca="1">_xlfn.XLOOKUP(D1235,MasterSheet!H:H,MasterSheet!F:F)</f>
        <v>#NAME?</v>
      </c>
      <c r="F1235" s="22">
        <f ca="1">SUMIFS(MasterSheet!J:J, MasterSheet!B:B, B1235, MasterSheet!D:D, C1235, MasterSheet!H:H, D1235)</f>
        <v>0</v>
      </c>
      <c r="G1235" s="22" t="e">
        <f t="shared" ca="1" si="77"/>
        <v>#NAME?</v>
      </c>
      <c r="H1235" s="26">
        <f ca="1">SUMIFS(MasterSheet!K:K, MasterSheet!B:B, B1235, MasterSheet!D:D, C1235, MasterSheet!H:H, D1235)</f>
        <v>0</v>
      </c>
      <c r="I1235" s="26" t="e">
        <f t="shared" ca="1" si="78"/>
        <v>#NAME?</v>
      </c>
      <c r="J1235" s="28">
        <f ca="1">SUMIFS(MasterSheet!L:L, MasterSheet!B:B, B1235, MasterSheet!D:D, C1235, MasterSheet!H:H, D1235)</f>
        <v>0</v>
      </c>
      <c r="K1235" s="28" t="e">
        <f t="shared" ca="1" si="79"/>
        <v>#NAME?</v>
      </c>
      <c r="L1235" s="21" t="e">
        <f ca="1">UPPER(VLOOKUP(D1235,MasterSheet!H:U,14,))</f>
        <v>#NAME?</v>
      </c>
    </row>
    <row r="1236" spans="1:12">
      <c r="A1236" s="21" t="e">
        <f t="shared" ca="1" si="76"/>
        <v>#NAME?</v>
      </c>
      <c r="B1236" s="21" t="e">
        <f ca="1"/>
        <v>#NAME?</v>
      </c>
      <c r="C1236" s="30" t="e">
        <f ca="1"/>
        <v>#NAME?</v>
      </c>
      <c r="D1236" s="21" t="e">
        <f ca="1"/>
        <v>#NAME?</v>
      </c>
      <c r="E1236" s="21" t="e">
        <f ca="1">_xlfn.XLOOKUP(D1236,MasterSheet!H:H,MasterSheet!F:F)</f>
        <v>#NAME?</v>
      </c>
      <c r="F1236" s="22">
        <f ca="1">SUMIFS(MasterSheet!J:J, MasterSheet!B:B, B1236, MasterSheet!D:D, C1236, MasterSheet!H:H, D1236)</f>
        <v>0</v>
      </c>
      <c r="G1236" s="22" t="e">
        <f t="shared" ca="1" si="77"/>
        <v>#NAME?</v>
      </c>
      <c r="H1236" s="26">
        <f ca="1">SUMIFS(MasterSheet!K:K, MasterSheet!B:B, B1236, MasterSheet!D:D, C1236, MasterSheet!H:H, D1236)</f>
        <v>0</v>
      </c>
      <c r="I1236" s="26" t="e">
        <f t="shared" ca="1" si="78"/>
        <v>#NAME?</v>
      </c>
      <c r="J1236" s="28">
        <f ca="1">SUMIFS(MasterSheet!L:L, MasterSheet!B:B, B1236, MasterSheet!D:D, C1236, MasterSheet!H:H, D1236)</f>
        <v>0</v>
      </c>
      <c r="K1236" s="28" t="e">
        <f t="shared" ca="1" si="79"/>
        <v>#NAME?</v>
      </c>
      <c r="L1236" s="21" t="e">
        <f ca="1">UPPER(VLOOKUP(D1236,MasterSheet!H:U,14,))</f>
        <v>#NAME?</v>
      </c>
    </row>
    <row r="1237" spans="1:12">
      <c r="A1237" s="21" t="e">
        <f t="shared" ca="1" si="76"/>
        <v>#NAME?</v>
      </c>
      <c r="B1237" s="21" t="e">
        <f ca="1"/>
        <v>#NAME?</v>
      </c>
      <c r="C1237" s="30" t="e">
        <f ca="1"/>
        <v>#NAME?</v>
      </c>
      <c r="D1237" s="21" t="e">
        <f ca="1"/>
        <v>#NAME?</v>
      </c>
      <c r="E1237" s="21" t="e">
        <f ca="1">_xlfn.XLOOKUP(D1237,MasterSheet!H:H,MasterSheet!F:F)</f>
        <v>#NAME?</v>
      </c>
      <c r="F1237" s="22">
        <f ca="1">SUMIFS(MasterSheet!J:J, MasterSheet!B:B, B1237, MasterSheet!D:D, C1237, MasterSheet!H:H, D1237)</f>
        <v>0</v>
      </c>
      <c r="G1237" s="22" t="e">
        <f t="shared" ca="1" si="77"/>
        <v>#NAME?</v>
      </c>
      <c r="H1237" s="26">
        <f ca="1">SUMIFS(MasterSheet!K:K, MasterSheet!B:B, B1237, MasterSheet!D:D, C1237, MasterSheet!H:H, D1237)</f>
        <v>0</v>
      </c>
      <c r="I1237" s="26" t="e">
        <f t="shared" ca="1" si="78"/>
        <v>#NAME?</v>
      </c>
      <c r="J1237" s="28">
        <f ca="1">SUMIFS(MasterSheet!L:L, MasterSheet!B:B, B1237, MasterSheet!D:D, C1237, MasterSheet!H:H, D1237)</f>
        <v>0</v>
      </c>
      <c r="K1237" s="28" t="e">
        <f t="shared" ca="1" si="79"/>
        <v>#NAME?</v>
      </c>
      <c r="L1237" s="21" t="e">
        <f ca="1">UPPER(VLOOKUP(D1237,MasterSheet!H:U,14,))</f>
        <v>#NAME?</v>
      </c>
    </row>
    <row r="1238" spans="1:12">
      <c r="A1238" s="21" t="e">
        <f t="shared" ca="1" si="76"/>
        <v>#NAME?</v>
      </c>
      <c r="B1238" s="21" t="e">
        <f ca="1"/>
        <v>#NAME?</v>
      </c>
      <c r="C1238" s="30" t="e">
        <f ca="1"/>
        <v>#NAME?</v>
      </c>
      <c r="D1238" s="21" t="e">
        <f ca="1"/>
        <v>#NAME?</v>
      </c>
      <c r="E1238" s="21" t="e">
        <f ca="1">_xlfn.XLOOKUP(D1238,MasterSheet!H:H,MasterSheet!F:F)</f>
        <v>#NAME?</v>
      </c>
      <c r="F1238" s="22">
        <f ca="1">SUMIFS(MasterSheet!J:J, MasterSheet!B:B, B1238, MasterSheet!D:D, C1238, MasterSheet!H:H, D1238)</f>
        <v>0</v>
      </c>
      <c r="G1238" s="22" t="e">
        <f t="shared" ca="1" si="77"/>
        <v>#NAME?</v>
      </c>
      <c r="H1238" s="26">
        <f ca="1">SUMIFS(MasterSheet!K:K, MasterSheet!B:B, B1238, MasterSheet!D:D, C1238, MasterSheet!H:H, D1238)</f>
        <v>0</v>
      </c>
      <c r="I1238" s="26" t="e">
        <f t="shared" ca="1" si="78"/>
        <v>#NAME?</v>
      </c>
      <c r="J1238" s="28">
        <f ca="1">SUMIFS(MasterSheet!L:L, MasterSheet!B:B, B1238, MasterSheet!D:D, C1238, MasterSheet!H:H, D1238)</f>
        <v>0</v>
      </c>
      <c r="K1238" s="28" t="e">
        <f t="shared" ca="1" si="79"/>
        <v>#NAME?</v>
      </c>
      <c r="L1238" s="21" t="e">
        <f ca="1">UPPER(VLOOKUP(D1238,MasterSheet!H:U,14,))</f>
        <v>#NAME?</v>
      </c>
    </row>
    <row r="1239" spans="1:12">
      <c r="A1239" s="21" t="e">
        <f t="shared" ca="1" si="76"/>
        <v>#NAME?</v>
      </c>
      <c r="B1239" s="21" t="e">
        <f ca="1"/>
        <v>#NAME?</v>
      </c>
      <c r="C1239" s="30" t="e">
        <f ca="1"/>
        <v>#NAME?</v>
      </c>
      <c r="D1239" s="21" t="e">
        <f ca="1"/>
        <v>#NAME?</v>
      </c>
      <c r="E1239" s="21" t="e">
        <f ca="1">_xlfn.XLOOKUP(D1239,MasterSheet!H:H,MasterSheet!F:F)</f>
        <v>#NAME?</v>
      </c>
      <c r="F1239" s="22">
        <f ca="1">SUMIFS(MasterSheet!J:J, MasterSheet!B:B, B1239, MasterSheet!D:D, C1239, MasterSheet!H:H, D1239)</f>
        <v>0</v>
      </c>
      <c r="G1239" s="22" t="e">
        <f t="shared" ca="1" si="77"/>
        <v>#NAME?</v>
      </c>
      <c r="H1239" s="26">
        <f ca="1">SUMIFS(MasterSheet!K:K, MasterSheet!B:B, B1239, MasterSheet!D:D, C1239, MasterSheet!H:H, D1239)</f>
        <v>0</v>
      </c>
      <c r="I1239" s="26" t="e">
        <f t="shared" ca="1" si="78"/>
        <v>#NAME?</v>
      </c>
      <c r="J1239" s="28">
        <f ca="1">SUMIFS(MasterSheet!L:L, MasterSheet!B:B, B1239, MasterSheet!D:D, C1239, MasterSheet!H:H, D1239)</f>
        <v>0</v>
      </c>
      <c r="K1239" s="28" t="e">
        <f t="shared" ca="1" si="79"/>
        <v>#NAME?</v>
      </c>
      <c r="L1239" s="21" t="e">
        <f ca="1">UPPER(VLOOKUP(D1239,MasterSheet!H:U,14,))</f>
        <v>#NAME?</v>
      </c>
    </row>
    <row r="1240" spans="1:12">
      <c r="A1240" s="21" t="e">
        <f t="shared" ca="1" si="76"/>
        <v>#NAME?</v>
      </c>
      <c r="B1240" s="21" t="e">
        <f ca="1"/>
        <v>#NAME?</v>
      </c>
      <c r="C1240" s="30" t="e">
        <f ca="1"/>
        <v>#NAME?</v>
      </c>
      <c r="D1240" s="21" t="e">
        <f ca="1"/>
        <v>#NAME?</v>
      </c>
      <c r="E1240" s="21" t="e">
        <f ca="1">_xlfn.XLOOKUP(D1240,MasterSheet!H:H,MasterSheet!F:F)</f>
        <v>#NAME?</v>
      </c>
      <c r="F1240" s="22">
        <f ca="1">SUMIFS(MasterSheet!J:J, MasterSheet!B:B, B1240, MasterSheet!D:D, C1240, MasterSheet!H:H, D1240)</f>
        <v>0</v>
      </c>
      <c r="G1240" s="22" t="e">
        <f t="shared" ca="1" si="77"/>
        <v>#NAME?</v>
      </c>
      <c r="H1240" s="26">
        <f ca="1">SUMIFS(MasterSheet!K:K, MasterSheet!B:B, B1240, MasterSheet!D:D, C1240, MasterSheet!H:H, D1240)</f>
        <v>0</v>
      </c>
      <c r="I1240" s="26" t="e">
        <f t="shared" ca="1" si="78"/>
        <v>#NAME?</v>
      </c>
      <c r="J1240" s="28">
        <f ca="1">SUMIFS(MasterSheet!L:L, MasterSheet!B:B, B1240, MasterSheet!D:D, C1240, MasterSheet!H:H, D1240)</f>
        <v>0</v>
      </c>
      <c r="K1240" s="28" t="e">
        <f t="shared" ca="1" si="79"/>
        <v>#NAME?</v>
      </c>
      <c r="L1240" s="21" t="e">
        <f ca="1">UPPER(VLOOKUP(D1240,MasterSheet!H:U,14,))</f>
        <v>#NAME?</v>
      </c>
    </row>
    <row r="1241" spans="1:12">
      <c r="A1241" s="21" t="e">
        <f t="shared" ca="1" si="76"/>
        <v>#NAME?</v>
      </c>
      <c r="B1241" s="21" t="e">
        <f ca="1"/>
        <v>#NAME?</v>
      </c>
      <c r="C1241" s="30" t="e">
        <f ca="1"/>
        <v>#NAME?</v>
      </c>
      <c r="D1241" s="21" t="e">
        <f ca="1"/>
        <v>#NAME?</v>
      </c>
      <c r="E1241" s="21" t="e">
        <f ca="1">_xlfn.XLOOKUP(D1241,MasterSheet!H:H,MasterSheet!F:F)</f>
        <v>#NAME?</v>
      </c>
      <c r="F1241" s="22">
        <f ca="1">SUMIFS(MasterSheet!J:J, MasterSheet!B:B, B1241, MasterSheet!D:D, C1241, MasterSheet!H:H, D1241)</f>
        <v>0</v>
      </c>
      <c r="G1241" s="22" t="e">
        <f t="shared" ca="1" si="77"/>
        <v>#NAME?</v>
      </c>
      <c r="H1241" s="26">
        <f ca="1">SUMIFS(MasterSheet!K:K, MasterSheet!B:B, B1241, MasterSheet!D:D, C1241, MasterSheet!H:H, D1241)</f>
        <v>0</v>
      </c>
      <c r="I1241" s="26" t="e">
        <f t="shared" ca="1" si="78"/>
        <v>#NAME?</v>
      </c>
      <c r="J1241" s="28">
        <f ca="1">SUMIFS(MasterSheet!L:L, MasterSheet!B:B, B1241, MasterSheet!D:D, C1241, MasterSheet!H:H, D1241)</f>
        <v>0</v>
      </c>
      <c r="K1241" s="28" t="e">
        <f t="shared" ca="1" si="79"/>
        <v>#NAME?</v>
      </c>
      <c r="L1241" s="21" t="e">
        <f ca="1">UPPER(VLOOKUP(D1241,MasterSheet!H:U,14,))</f>
        <v>#NAME?</v>
      </c>
    </row>
    <row r="1242" spans="1:12">
      <c r="A1242" s="21" t="e">
        <f t="shared" ca="1" si="76"/>
        <v>#NAME?</v>
      </c>
      <c r="B1242" s="21" t="e">
        <f ca="1"/>
        <v>#NAME?</v>
      </c>
      <c r="C1242" s="30" t="e">
        <f ca="1"/>
        <v>#NAME?</v>
      </c>
      <c r="D1242" s="21" t="e">
        <f ca="1"/>
        <v>#NAME?</v>
      </c>
      <c r="E1242" s="21" t="e">
        <f ca="1">_xlfn.XLOOKUP(D1242,MasterSheet!H:H,MasterSheet!F:F)</f>
        <v>#NAME?</v>
      </c>
      <c r="F1242" s="22">
        <f ca="1">SUMIFS(MasterSheet!J:J, MasterSheet!B:B, B1242, MasterSheet!D:D, C1242, MasterSheet!H:H, D1242)</f>
        <v>0</v>
      </c>
      <c r="G1242" s="22" t="e">
        <f t="shared" ca="1" si="77"/>
        <v>#NAME?</v>
      </c>
      <c r="H1242" s="26">
        <f ca="1">SUMIFS(MasterSheet!K:K, MasterSheet!B:B, B1242, MasterSheet!D:D, C1242, MasterSheet!H:H, D1242)</f>
        <v>0</v>
      </c>
      <c r="I1242" s="26" t="e">
        <f t="shared" ca="1" si="78"/>
        <v>#NAME?</v>
      </c>
      <c r="J1242" s="28">
        <f ca="1">SUMIFS(MasterSheet!L:L, MasterSheet!B:B, B1242, MasterSheet!D:D, C1242, MasterSheet!H:H, D1242)</f>
        <v>0</v>
      </c>
      <c r="K1242" s="28" t="e">
        <f t="shared" ca="1" si="79"/>
        <v>#NAME?</v>
      </c>
      <c r="L1242" s="21" t="e">
        <f ca="1">UPPER(VLOOKUP(D1242,MasterSheet!H:U,14,))</f>
        <v>#NAME?</v>
      </c>
    </row>
    <row r="1243" spans="1:12">
      <c r="A1243" s="21" t="e">
        <f t="shared" ca="1" si="76"/>
        <v>#NAME?</v>
      </c>
      <c r="B1243" s="21" t="e">
        <f ca="1"/>
        <v>#NAME?</v>
      </c>
      <c r="C1243" s="30" t="e">
        <f ca="1"/>
        <v>#NAME?</v>
      </c>
      <c r="D1243" s="21" t="e">
        <f ca="1"/>
        <v>#NAME?</v>
      </c>
      <c r="E1243" s="21" t="e">
        <f ca="1">_xlfn.XLOOKUP(D1243,MasterSheet!H:H,MasterSheet!F:F)</f>
        <v>#NAME?</v>
      </c>
      <c r="F1243" s="22">
        <f ca="1">SUMIFS(MasterSheet!J:J, MasterSheet!B:B, B1243, MasterSheet!D:D, C1243, MasterSheet!H:H, D1243)</f>
        <v>0</v>
      </c>
      <c r="G1243" s="22" t="e">
        <f t="shared" ca="1" si="77"/>
        <v>#NAME?</v>
      </c>
      <c r="H1243" s="26">
        <f ca="1">SUMIFS(MasterSheet!K:K, MasterSheet!B:B, B1243, MasterSheet!D:D, C1243, MasterSheet!H:H, D1243)</f>
        <v>0</v>
      </c>
      <c r="I1243" s="26" t="e">
        <f t="shared" ca="1" si="78"/>
        <v>#NAME?</v>
      </c>
      <c r="J1243" s="28">
        <f ca="1">SUMIFS(MasterSheet!L:L, MasterSheet!B:B, B1243, MasterSheet!D:D, C1243, MasterSheet!H:H, D1243)</f>
        <v>0</v>
      </c>
      <c r="K1243" s="28" t="e">
        <f t="shared" ca="1" si="79"/>
        <v>#NAME?</v>
      </c>
      <c r="L1243" s="21" t="e">
        <f ca="1">UPPER(VLOOKUP(D1243,MasterSheet!H:U,14,))</f>
        <v>#NAME?</v>
      </c>
    </row>
    <row r="1244" spans="1:12">
      <c r="A1244" s="21" t="e">
        <f t="shared" ca="1" si="76"/>
        <v>#NAME?</v>
      </c>
      <c r="B1244" s="21" t="e">
        <f ca="1"/>
        <v>#NAME?</v>
      </c>
      <c r="C1244" s="30" t="e">
        <f ca="1"/>
        <v>#NAME?</v>
      </c>
      <c r="D1244" s="21" t="e">
        <f ca="1"/>
        <v>#NAME?</v>
      </c>
      <c r="E1244" s="21" t="e">
        <f ca="1">_xlfn.XLOOKUP(D1244,MasterSheet!H:H,MasterSheet!F:F)</f>
        <v>#NAME?</v>
      </c>
      <c r="F1244" s="22">
        <f ca="1">SUMIFS(MasterSheet!J:J, MasterSheet!B:B, B1244, MasterSheet!D:D, C1244, MasterSheet!H:H, D1244)</f>
        <v>0</v>
      </c>
      <c r="G1244" s="22" t="e">
        <f t="shared" ca="1" si="77"/>
        <v>#NAME?</v>
      </c>
      <c r="H1244" s="26">
        <f ca="1">SUMIFS(MasterSheet!K:K, MasterSheet!B:B, B1244, MasterSheet!D:D, C1244, MasterSheet!H:H, D1244)</f>
        <v>0</v>
      </c>
      <c r="I1244" s="26" t="e">
        <f t="shared" ca="1" si="78"/>
        <v>#NAME?</v>
      </c>
      <c r="J1244" s="28">
        <f ca="1">SUMIFS(MasterSheet!L:L, MasterSheet!B:B, B1244, MasterSheet!D:D, C1244, MasterSheet!H:H, D1244)</f>
        <v>0</v>
      </c>
      <c r="K1244" s="28" t="e">
        <f t="shared" ca="1" si="79"/>
        <v>#NAME?</v>
      </c>
      <c r="L1244" s="21" t="e">
        <f ca="1">UPPER(VLOOKUP(D1244,MasterSheet!H:U,14,))</f>
        <v>#NAME?</v>
      </c>
    </row>
    <row r="1245" spans="1:12">
      <c r="A1245" s="21" t="e">
        <f t="shared" ca="1" si="76"/>
        <v>#NAME?</v>
      </c>
      <c r="B1245" s="21" t="e">
        <f ca="1"/>
        <v>#NAME?</v>
      </c>
      <c r="C1245" s="30" t="e">
        <f ca="1"/>
        <v>#NAME?</v>
      </c>
      <c r="D1245" s="21" t="e">
        <f ca="1"/>
        <v>#NAME?</v>
      </c>
      <c r="E1245" s="21" t="e">
        <f ca="1">_xlfn.XLOOKUP(D1245,MasterSheet!H:H,MasterSheet!F:F)</f>
        <v>#NAME?</v>
      </c>
      <c r="F1245" s="22">
        <f ca="1">SUMIFS(MasterSheet!J:J, MasterSheet!B:B, B1245, MasterSheet!D:D, C1245, MasterSheet!H:H, D1245)</f>
        <v>0</v>
      </c>
      <c r="G1245" s="22" t="e">
        <f t="shared" ca="1" si="77"/>
        <v>#NAME?</v>
      </c>
      <c r="H1245" s="26">
        <f ca="1">SUMIFS(MasterSheet!K:K, MasterSheet!B:B, B1245, MasterSheet!D:D, C1245, MasterSheet!H:H, D1245)</f>
        <v>0</v>
      </c>
      <c r="I1245" s="26" t="e">
        <f t="shared" ca="1" si="78"/>
        <v>#NAME?</v>
      </c>
      <c r="J1245" s="28">
        <f ca="1">SUMIFS(MasterSheet!L:L, MasterSheet!B:B, B1245, MasterSheet!D:D, C1245, MasterSheet!H:H, D1245)</f>
        <v>0</v>
      </c>
      <c r="K1245" s="28" t="e">
        <f t="shared" ca="1" si="79"/>
        <v>#NAME?</v>
      </c>
      <c r="L1245" s="21" t="e">
        <f ca="1">UPPER(VLOOKUP(D1245,MasterSheet!H:U,14,))</f>
        <v>#NAME?</v>
      </c>
    </row>
    <row r="1246" spans="1:12">
      <c r="A1246" s="21" t="e">
        <f t="shared" ca="1" si="76"/>
        <v>#NAME?</v>
      </c>
      <c r="B1246" s="21" t="e">
        <f ca="1"/>
        <v>#NAME?</v>
      </c>
      <c r="C1246" s="30" t="e">
        <f ca="1"/>
        <v>#NAME?</v>
      </c>
      <c r="D1246" s="21" t="e">
        <f ca="1"/>
        <v>#NAME?</v>
      </c>
      <c r="E1246" s="21" t="e">
        <f ca="1">_xlfn.XLOOKUP(D1246,MasterSheet!H:H,MasterSheet!F:F)</f>
        <v>#NAME?</v>
      </c>
      <c r="F1246" s="22">
        <f ca="1">SUMIFS(MasterSheet!J:J, MasterSheet!B:B, B1246, MasterSheet!D:D, C1246, MasterSheet!H:H, D1246)</f>
        <v>0</v>
      </c>
      <c r="G1246" s="22" t="e">
        <f t="shared" ca="1" si="77"/>
        <v>#NAME?</v>
      </c>
      <c r="H1246" s="26">
        <f ca="1">SUMIFS(MasterSheet!K:K, MasterSheet!B:B, B1246, MasterSheet!D:D, C1246, MasterSheet!H:H, D1246)</f>
        <v>0</v>
      </c>
      <c r="I1246" s="26" t="e">
        <f t="shared" ca="1" si="78"/>
        <v>#NAME?</v>
      </c>
      <c r="J1246" s="28">
        <f ca="1">SUMIFS(MasterSheet!L:L, MasterSheet!B:B, B1246, MasterSheet!D:D, C1246, MasterSheet!H:H, D1246)</f>
        <v>0</v>
      </c>
      <c r="K1246" s="28" t="e">
        <f t="shared" ca="1" si="79"/>
        <v>#NAME?</v>
      </c>
      <c r="L1246" s="21" t="e">
        <f ca="1">UPPER(VLOOKUP(D1246,MasterSheet!H:U,14,))</f>
        <v>#NAME?</v>
      </c>
    </row>
    <row r="1247" spans="1:12">
      <c r="A1247" s="21" t="e">
        <f t="shared" ca="1" si="76"/>
        <v>#NAME?</v>
      </c>
      <c r="B1247" s="21" t="e">
        <f ca="1"/>
        <v>#NAME?</v>
      </c>
      <c r="C1247" s="30" t="e">
        <f ca="1"/>
        <v>#NAME?</v>
      </c>
      <c r="D1247" s="21" t="e">
        <f ca="1"/>
        <v>#NAME?</v>
      </c>
      <c r="E1247" s="21" t="e">
        <f ca="1">_xlfn.XLOOKUP(D1247,MasterSheet!H:H,MasterSheet!F:F)</f>
        <v>#NAME?</v>
      </c>
      <c r="F1247" s="22">
        <f ca="1">SUMIFS(MasterSheet!J:J, MasterSheet!B:B, B1247, MasterSheet!D:D, C1247, MasterSheet!H:H, D1247)</f>
        <v>0</v>
      </c>
      <c r="G1247" s="22" t="e">
        <f t="shared" ca="1" si="77"/>
        <v>#NAME?</v>
      </c>
      <c r="H1247" s="26">
        <f ca="1">SUMIFS(MasterSheet!K:K, MasterSheet!B:B, B1247, MasterSheet!D:D, C1247, MasterSheet!H:H, D1247)</f>
        <v>0</v>
      </c>
      <c r="I1247" s="26" t="e">
        <f t="shared" ca="1" si="78"/>
        <v>#NAME?</v>
      </c>
      <c r="J1247" s="28">
        <f ca="1">SUMIFS(MasterSheet!L:L, MasterSheet!B:B, B1247, MasterSheet!D:D, C1247, MasterSheet!H:H, D1247)</f>
        <v>0</v>
      </c>
      <c r="K1247" s="28" t="e">
        <f t="shared" ca="1" si="79"/>
        <v>#NAME?</v>
      </c>
      <c r="L1247" s="21" t="e">
        <f ca="1">UPPER(VLOOKUP(D1247,MasterSheet!H:U,14,))</f>
        <v>#NAME?</v>
      </c>
    </row>
    <row r="1248" spans="1:12">
      <c r="A1248" s="21" t="e">
        <f t="shared" ca="1" si="76"/>
        <v>#NAME?</v>
      </c>
      <c r="B1248" s="21" t="e">
        <f ca="1"/>
        <v>#NAME?</v>
      </c>
      <c r="C1248" s="30" t="e">
        <f ca="1"/>
        <v>#NAME?</v>
      </c>
      <c r="D1248" s="21" t="e">
        <f ca="1"/>
        <v>#NAME?</v>
      </c>
      <c r="E1248" s="21" t="e">
        <f ca="1">_xlfn.XLOOKUP(D1248,MasterSheet!H:H,MasterSheet!F:F)</f>
        <v>#NAME?</v>
      </c>
      <c r="F1248" s="22">
        <f ca="1">SUMIFS(MasterSheet!J:J, MasterSheet!B:B, B1248, MasterSheet!D:D, C1248, MasterSheet!H:H, D1248)</f>
        <v>0</v>
      </c>
      <c r="G1248" s="22" t="e">
        <f t="shared" ca="1" si="77"/>
        <v>#NAME?</v>
      </c>
      <c r="H1248" s="26">
        <f ca="1">SUMIFS(MasterSheet!K:K, MasterSheet!B:B, B1248, MasterSheet!D:D, C1248, MasterSheet!H:H, D1248)</f>
        <v>0</v>
      </c>
      <c r="I1248" s="26" t="e">
        <f t="shared" ca="1" si="78"/>
        <v>#NAME?</v>
      </c>
      <c r="J1248" s="28">
        <f ca="1">SUMIFS(MasterSheet!L:L, MasterSheet!B:B, B1248, MasterSheet!D:D, C1248, MasterSheet!H:H, D1248)</f>
        <v>0</v>
      </c>
      <c r="K1248" s="28" t="e">
        <f t="shared" ca="1" si="79"/>
        <v>#NAME?</v>
      </c>
      <c r="L1248" s="21" t="e">
        <f ca="1">UPPER(VLOOKUP(D1248,MasterSheet!H:U,14,))</f>
        <v>#NAME?</v>
      </c>
    </row>
    <row r="1249" spans="1:12">
      <c r="A1249" s="21" t="e">
        <f t="shared" ca="1" si="76"/>
        <v>#NAME?</v>
      </c>
      <c r="B1249" s="21" t="e">
        <f ca="1"/>
        <v>#NAME?</v>
      </c>
      <c r="C1249" s="30" t="e">
        <f ca="1"/>
        <v>#NAME?</v>
      </c>
      <c r="D1249" s="21" t="e">
        <f ca="1"/>
        <v>#NAME?</v>
      </c>
      <c r="E1249" s="21" t="e">
        <f ca="1">_xlfn.XLOOKUP(D1249,MasterSheet!H:H,MasterSheet!F:F)</f>
        <v>#NAME?</v>
      </c>
      <c r="F1249" s="22">
        <f ca="1">SUMIFS(MasterSheet!J:J, MasterSheet!B:B, B1249, MasterSheet!D:D, C1249, MasterSheet!H:H, D1249)</f>
        <v>0</v>
      </c>
      <c r="G1249" s="22" t="e">
        <f t="shared" ca="1" si="77"/>
        <v>#NAME?</v>
      </c>
      <c r="H1249" s="26">
        <f ca="1">SUMIFS(MasterSheet!K:K, MasterSheet!B:B, B1249, MasterSheet!D:D, C1249, MasterSheet!H:H, D1249)</f>
        <v>0</v>
      </c>
      <c r="I1249" s="26" t="e">
        <f t="shared" ca="1" si="78"/>
        <v>#NAME?</v>
      </c>
      <c r="J1249" s="28">
        <f ca="1">SUMIFS(MasterSheet!L:L, MasterSheet!B:B, B1249, MasterSheet!D:D, C1249, MasterSheet!H:H, D1249)</f>
        <v>0</v>
      </c>
      <c r="K1249" s="28" t="e">
        <f t="shared" ca="1" si="79"/>
        <v>#NAME?</v>
      </c>
      <c r="L1249" s="21" t="e">
        <f ca="1">UPPER(VLOOKUP(D1249,MasterSheet!H:U,14,))</f>
        <v>#NAME?</v>
      </c>
    </row>
    <row r="1250" spans="1:12">
      <c r="A1250" s="21" t="e">
        <f t="shared" ca="1" si="76"/>
        <v>#NAME?</v>
      </c>
      <c r="B1250" s="21" t="e">
        <f ca="1"/>
        <v>#NAME?</v>
      </c>
      <c r="C1250" s="30" t="e">
        <f ca="1"/>
        <v>#NAME?</v>
      </c>
      <c r="D1250" s="21" t="e">
        <f ca="1"/>
        <v>#NAME?</v>
      </c>
      <c r="E1250" s="21" t="e">
        <f ca="1">_xlfn.XLOOKUP(D1250,MasterSheet!H:H,MasterSheet!F:F)</f>
        <v>#NAME?</v>
      </c>
      <c r="F1250" s="22">
        <f ca="1">SUMIFS(MasterSheet!J:J, MasterSheet!B:B, B1250, MasterSheet!D:D, C1250, MasterSheet!H:H, D1250)</f>
        <v>0</v>
      </c>
      <c r="G1250" s="22" t="e">
        <f t="shared" ca="1" si="77"/>
        <v>#NAME?</v>
      </c>
      <c r="H1250" s="26">
        <f ca="1">SUMIFS(MasterSheet!K:K, MasterSheet!B:B, B1250, MasterSheet!D:D, C1250, MasterSheet!H:H, D1250)</f>
        <v>0</v>
      </c>
      <c r="I1250" s="26" t="e">
        <f t="shared" ca="1" si="78"/>
        <v>#NAME?</v>
      </c>
      <c r="J1250" s="28">
        <f ca="1">SUMIFS(MasterSheet!L:L, MasterSheet!B:B, B1250, MasterSheet!D:D, C1250, MasterSheet!H:H, D1250)</f>
        <v>0</v>
      </c>
      <c r="K1250" s="28" t="e">
        <f t="shared" ca="1" si="79"/>
        <v>#NAME?</v>
      </c>
      <c r="L1250" s="21" t="e">
        <f ca="1">UPPER(VLOOKUP(D1250,MasterSheet!H:U,14,))</f>
        <v>#NAME?</v>
      </c>
    </row>
    <row r="1251" spans="1:12">
      <c r="A1251" s="21" t="e">
        <f t="shared" ca="1" si="76"/>
        <v>#NAME?</v>
      </c>
      <c r="B1251" s="21" t="e">
        <f ca="1"/>
        <v>#NAME?</v>
      </c>
      <c r="C1251" s="30" t="e">
        <f ca="1"/>
        <v>#NAME?</v>
      </c>
      <c r="D1251" s="21" t="e">
        <f ca="1"/>
        <v>#NAME?</v>
      </c>
      <c r="E1251" s="21" t="e">
        <f ca="1">_xlfn.XLOOKUP(D1251,MasterSheet!H:H,MasterSheet!F:F)</f>
        <v>#NAME?</v>
      </c>
      <c r="F1251" s="22">
        <f ca="1">SUMIFS(MasterSheet!J:J, MasterSheet!B:B, B1251, MasterSheet!D:D, C1251, MasterSheet!H:H, D1251)</f>
        <v>0</v>
      </c>
      <c r="G1251" s="22" t="e">
        <f t="shared" ca="1" si="77"/>
        <v>#NAME?</v>
      </c>
      <c r="H1251" s="26">
        <f ca="1">SUMIFS(MasterSheet!K:K, MasterSheet!B:B, B1251, MasterSheet!D:D, C1251, MasterSheet!H:H, D1251)</f>
        <v>0</v>
      </c>
      <c r="I1251" s="26" t="e">
        <f t="shared" ca="1" si="78"/>
        <v>#NAME?</v>
      </c>
      <c r="J1251" s="28">
        <f ca="1">SUMIFS(MasterSheet!L:L, MasterSheet!B:B, B1251, MasterSheet!D:D, C1251, MasterSheet!H:H, D1251)</f>
        <v>0</v>
      </c>
      <c r="K1251" s="28" t="e">
        <f t="shared" ca="1" si="79"/>
        <v>#NAME?</v>
      </c>
      <c r="L1251" s="21" t="e">
        <f ca="1">UPPER(VLOOKUP(D1251,MasterSheet!H:U,14,))</f>
        <v>#NAME?</v>
      </c>
    </row>
    <row r="1252" spans="1:12">
      <c r="A1252" s="21" t="e">
        <f t="shared" ca="1" si="76"/>
        <v>#NAME?</v>
      </c>
      <c r="B1252" s="21" t="e">
        <f ca="1"/>
        <v>#NAME?</v>
      </c>
      <c r="C1252" s="30" t="e">
        <f ca="1"/>
        <v>#NAME?</v>
      </c>
      <c r="D1252" s="21" t="e">
        <f ca="1"/>
        <v>#NAME?</v>
      </c>
      <c r="E1252" s="21" t="e">
        <f ca="1">_xlfn.XLOOKUP(D1252,MasterSheet!H:H,MasterSheet!F:F)</f>
        <v>#NAME?</v>
      </c>
      <c r="F1252" s="22">
        <f ca="1">SUMIFS(MasterSheet!J:J, MasterSheet!B:B, B1252, MasterSheet!D:D, C1252, MasterSheet!H:H, D1252)</f>
        <v>0</v>
      </c>
      <c r="G1252" s="22" t="e">
        <f t="shared" ca="1" si="77"/>
        <v>#NAME?</v>
      </c>
      <c r="H1252" s="26">
        <f ca="1">SUMIFS(MasterSheet!K:K, MasterSheet!B:B, B1252, MasterSheet!D:D, C1252, MasterSheet!H:H, D1252)</f>
        <v>0</v>
      </c>
      <c r="I1252" s="26" t="e">
        <f t="shared" ca="1" si="78"/>
        <v>#NAME?</v>
      </c>
      <c r="J1252" s="28">
        <f ca="1">SUMIFS(MasterSheet!L:L, MasterSheet!B:B, B1252, MasterSheet!D:D, C1252, MasterSheet!H:H, D1252)</f>
        <v>0</v>
      </c>
      <c r="K1252" s="28" t="e">
        <f t="shared" ca="1" si="79"/>
        <v>#NAME?</v>
      </c>
      <c r="L1252" s="21" t="e">
        <f ca="1">UPPER(VLOOKUP(D1252,MasterSheet!H:U,14,))</f>
        <v>#NAME?</v>
      </c>
    </row>
    <row r="1253" spans="1:12">
      <c r="A1253" s="21" t="e">
        <f t="shared" ca="1" si="76"/>
        <v>#NAME?</v>
      </c>
      <c r="B1253" s="21" t="e">
        <f ca="1"/>
        <v>#NAME?</v>
      </c>
      <c r="C1253" s="30" t="e">
        <f ca="1"/>
        <v>#NAME?</v>
      </c>
      <c r="D1253" s="21" t="e">
        <f ca="1"/>
        <v>#NAME?</v>
      </c>
      <c r="E1253" s="21" t="e">
        <f ca="1">_xlfn.XLOOKUP(D1253,MasterSheet!H:H,MasterSheet!F:F)</f>
        <v>#NAME?</v>
      </c>
      <c r="F1253" s="22">
        <f ca="1">SUMIFS(MasterSheet!J:J, MasterSheet!B:B, B1253, MasterSheet!D:D, C1253, MasterSheet!H:H, D1253)</f>
        <v>0</v>
      </c>
      <c r="G1253" s="22" t="e">
        <f t="shared" ca="1" si="77"/>
        <v>#NAME?</v>
      </c>
      <c r="H1253" s="26">
        <f ca="1">SUMIFS(MasterSheet!K:K, MasterSheet!B:B, B1253, MasterSheet!D:D, C1253, MasterSheet!H:H, D1253)</f>
        <v>0</v>
      </c>
      <c r="I1253" s="26" t="e">
        <f t="shared" ca="1" si="78"/>
        <v>#NAME?</v>
      </c>
      <c r="J1253" s="28">
        <f ca="1">SUMIFS(MasterSheet!L:L, MasterSheet!B:B, B1253, MasterSheet!D:D, C1253, MasterSheet!H:H, D1253)</f>
        <v>0</v>
      </c>
      <c r="K1253" s="28" t="e">
        <f t="shared" ca="1" si="79"/>
        <v>#NAME?</v>
      </c>
      <c r="L1253" s="21" t="e">
        <f ca="1">UPPER(VLOOKUP(D1253,MasterSheet!H:U,14,))</f>
        <v>#NAME?</v>
      </c>
    </row>
    <row r="1254" spans="1:12">
      <c r="A1254" s="21" t="e">
        <f t="shared" ca="1" si="76"/>
        <v>#NAME?</v>
      </c>
      <c r="B1254" s="21" t="e">
        <f ca="1"/>
        <v>#NAME?</v>
      </c>
      <c r="C1254" s="30" t="e">
        <f ca="1"/>
        <v>#NAME?</v>
      </c>
      <c r="D1254" s="21" t="e">
        <f ca="1"/>
        <v>#NAME?</v>
      </c>
      <c r="E1254" s="21" t="e">
        <f ca="1">_xlfn.XLOOKUP(D1254,MasterSheet!H:H,MasterSheet!F:F)</f>
        <v>#NAME?</v>
      </c>
      <c r="F1254" s="22">
        <f ca="1">SUMIFS(MasterSheet!J:J, MasterSheet!B:B, B1254, MasterSheet!D:D, C1254, MasterSheet!H:H, D1254)</f>
        <v>0</v>
      </c>
      <c r="G1254" s="22" t="e">
        <f t="shared" ca="1" si="77"/>
        <v>#NAME?</v>
      </c>
      <c r="H1254" s="26">
        <f ca="1">SUMIFS(MasterSheet!K:K, MasterSheet!B:B, B1254, MasterSheet!D:D, C1254, MasterSheet!H:H, D1254)</f>
        <v>0</v>
      </c>
      <c r="I1254" s="26" t="e">
        <f t="shared" ca="1" si="78"/>
        <v>#NAME?</v>
      </c>
      <c r="J1254" s="28">
        <f ca="1">SUMIFS(MasterSheet!L:L, MasterSheet!B:B, B1254, MasterSheet!D:D, C1254, MasterSheet!H:H, D1254)</f>
        <v>0</v>
      </c>
      <c r="K1254" s="28" t="e">
        <f t="shared" ca="1" si="79"/>
        <v>#NAME?</v>
      </c>
      <c r="L1254" s="21" t="e">
        <f ca="1">UPPER(VLOOKUP(D1254,MasterSheet!H:U,14,))</f>
        <v>#NAME?</v>
      </c>
    </row>
    <row r="1255" spans="1:12">
      <c r="A1255" s="21" t="e">
        <f t="shared" ca="1" si="76"/>
        <v>#NAME?</v>
      </c>
      <c r="B1255" s="21" t="e">
        <f ca="1"/>
        <v>#NAME?</v>
      </c>
      <c r="C1255" s="30" t="e">
        <f ca="1"/>
        <v>#NAME?</v>
      </c>
      <c r="D1255" s="21" t="e">
        <f ca="1"/>
        <v>#NAME?</v>
      </c>
      <c r="E1255" s="21" t="e">
        <f ca="1">_xlfn.XLOOKUP(D1255,MasterSheet!H:H,MasterSheet!F:F)</f>
        <v>#NAME?</v>
      </c>
      <c r="F1255" s="22">
        <f ca="1">SUMIFS(MasterSheet!J:J, MasterSheet!B:B, B1255, MasterSheet!D:D, C1255, MasterSheet!H:H, D1255)</f>
        <v>0</v>
      </c>
      <c r="G1255" s="22" t="e">
        <f t="shared" ca="1" si="77"/>
        <v>#NAME?</v>
      </c>
      <c r="H1255" s="26">
        <f ca="1">SUMIFS(MasterSheet!K:K, MasterSheet!B:B, B1255, MasterSheet!D:D, C1255, MasterSheet!H:H, D1255)</f>
        <v>0</v>
      </c>
      <c r="I1255" s="26" t="e">
        <f t="shared" ca="1" si="78"/>
        <v>#NAME?</v>
      </c>
      <c r="J1255" s="28">
        <f ca="1">SUMIFS(MasterSheet!L:L, MasterSheet!B:B, B1255, MasterSheet!D:D, C1255, MasterSheet!H:H, D1255)</f>
        <v>0</v>
      </c>
      <c r="K1255" s="28" t="e">
        <f t="shared" ca="1" si="79"/>
        <v>#NAME?</v>
      </c>
      <c r="L1255" s="21" t="e">
        <f ca="1">UPPER(VLOOKUP(D1255,MasterSheet!H:U,14,))</f>
        <v>#NAME?</v>
      </c>
    </row>
    <row r="1256" spans="1:12">
      <c r="A1256" s="21" t="e">
        <f t="shared" ca="1" si="76"/>
        <v>#NAME?</v>
      </c>
      <c r="B1256" s="21" t="e">
        <f ca="1"/>
        <v>#NAME?</v>
      </c>
      <c r="C1256" s="30" t="e">
        <f ca="1"/>
        <v>#NAME?</v>
      </c>
      <c r="D1256" s="21" t="e">
        <f ca="1"/>
        <v>#NAME?</v>
      </c>
      <c r="E1256" s="21" t="e">
        <f ca="1">_xlfn.XLOOKUP(D1256,MasterSheet!H:H,MasterSheet!F:F)</f>
        <v>#NAME?</v>
      </c>
      <c r="F1256" s="22">
        <f ca="1">SUMIFS(MasterSheet!J:J, MasterSheet!B:B, B1256, MasterSheet!D:D, C1256, MasterSheet!H:H, D1256)</f>
        <v>0</v>
      </c>
      <c r="G1256" s="22" t="e">
        <f t="shared" ca="1" si="77"/>
        <v>#NAME?</v>
      </c>
      <c r="H1256" s="26">
        <f ca="1">SUMIFS(MasterSheet!K:K, MasterSheet!B:B, B1256, MasterSheet!D:D, C1256, MasterSheet!H:H, D1256)</f>
        <v>0</v>
      </c>
      <c r="I1256" s="26" t="e">
        <f t="shared" ca="1" si="78"/>
        <v>#NAME?</v>
      </c>
      <c r="J1256" s="28">
        <f ca="1">SUMIFS(MasterSheet!L:L, MasterSheet!B:B, B1256, MasterSheet!D:D, C1256, MasterSheet!H:H, D1256)</f>
        <v>0</v>
      </c>
      <c r="K1256" s="28" t="e">
        <f t="shared" ca="1" si="79"/>
        <v>#NAME?</v>
      </c>
      <c r="L1256" s="21" t="e">
        <f ca="1">UPPER(VLOOKUP(D1256,MasterSheet!H:U,14,))</f>
        <v>#NAME?</v>
      </c>
    </row>
    <row r="1257" spans="1:12">
      <c r="A1257" s="21" t="e">
        <f t="shared" ca="1" si="76"/>
        <v>#NAME?</v>
      </c>
      <c r="B1257" s="21" t="e">
        <f ca="1"/>
        <v>#NAME?</v>
      </c>
      <c r="C1257" s="30" t="e">
        <f ca="1"/>
        <v>#NAME?</v>
      </c>
      <c r="D1257" s="21" t="e">
        <f ca="1"/>
        <v>#NAME?</v>
      </c>
      <c r="E1257" s="21" t="e">
        <f ca="1">_xlfn.XLOOKUP(D1257,MasterSheet!H:H,MasterSheet!F:F)</f>
        <v>#NAME?</v>
      </c>
      <c r="F1257" s="22">
        <f ca="1">SUMIFS(MasterSheet!J:J, MasterSheet!B:B, B1257, MasterSheet!D:D, C1257, MasterSheet!H:H, D1257)</f>
        <v>0</v>
      </c>
      <c r="G1257" s="22" t="e">
        <f t="shared" ca="1" si="77"/>
        <v>#NAME?</v>
      </c>
      <c r="H1257" s="26">
        <f ca="1">SUMIFS(MasterSheet!K:K, MasterSheet!B:B, B1257, MasterSheet!D:D, C1257, MasterSheet!H:H, D1257)</f>
        <v>0</v>
      </c>
      <c r="I1257" s="26" t="e">
        <f t="shared" ca="1" si="78"/>
        <v>#NAME?</v>
      </c>
      <c r="J1257" s="28">
        <f ca="1">SUMIFS(MasterSheet!L:L, MasterSheet!B:B, B1257, MasterSheet!D:D, C1257, MasterSheet!H:H, D1257)</f>
        <v>0</v>
      </c>
      <c r="K1257" s="28" t="e">
        <f t="shared" ca="1" si="79"/>
        <v>#NAME?</v>
      </c>
      <c r="L1257" s="21" t="e">
        <f ca="1">UPPER(VLOOKUP(D1257,MasterSheet!H:U,14,))</f>
        <v>#NAME?</v>
      </c>
    </row>
    <row r="1258" spans="1:12">
      <c r="A1258" s="21" t="e">
        <f t="shared" ca="1" si="76"/>
        <v>#NAME?</v>
      </c>
      <c r="B1258" s="21" t="e">
        <f ca="1"/>
        <v>#NAME?</v>
      </c>
      <c r="C1258" s="30" t="e">
        <f ca="1"/>
        <v>#NAME?</v>
      </c>
      <c r="D1258" s="21" t="e">
        <f ca="1"/>
        <v>#NAME?</v>
      </c>
      <c r="E1258" s="21" t="e">
        <f ca="1">_xlfn.XLOOKUP(D1258,MasterSheet!H:H,MasterSheet!F:F)</f>
        <v>#NAME?</v>
      </c>
      <c r="F1258" s="22">
        <f ca="1">SUMIFS(MasterSheet!J:J, MasterSheet!B:B, B1258, MasterSheet!D:D, C1258, MasterSheet!H:H, D1258)</f>
        <v>0</v>
      </c>
      <c r="G1258" s="22" t="e">
        <f t="shared" ca="1" si="77"/>
        <v>#NAME?</v>
      </c>
      <c r="H1258" s="26">
        <f ca="1">SUMIFS(MasterSheet!K:K, MasterSheet!B:B, B1258, MasterSheet!D:D, C1258, MasterSheet!H:H, D1258)</f>
        <v>0</v>
      </c>
      <c r="I1258" s="26" t="e">
        <f t="shared" ca="1" si="78"/>
        <v>#NAME?</v>
      </c>
      <c r="J1258" s="28">
        <f ca="1">SUMIFS(MasterSheet!L:L, MasterSheet!B:B, B1258, MasterSheet!D:D, C1258, MasterSheet!H:H, D1258)</f>
        <v>0</v>
      </c>
      <c r="K1258" s="28" t="e">
        <f t="shared" ca="1" si="79"/>
        <v>#NAME?</v>
      </c>
      <c r="L1258" s="21" t="e">
        <f ca="1">UPPER(VLOOKUP(D1258,MasterSheet!H:U,14,))</f>
        <v>#NAME?</v>
      </c>
    </row>
    <row r="1259" spans="1:12">
      <c r="A1259" s="21" t="e">
        <f t="shared" ca="1" si="76"/>
        <v>#NAME?</v>
      </c>
      <c r="B1259" s="21" t="e">
        <f ca="1"/>
        <v>#NAME?</v>
      </c>
      <c r="C1259" s="30" t="e">
        <f ca="1"/>
        <v>#NAME?</v>
      </c>
      <c r="D1259" s="21" t="e">
        <f ca="1"/>
        <v>#NAME?</v>
      </c>
      <c r="E1259" s="21" t="e">
        <f ca="1">_xlfn.XLOOKUP(D1259,MasterSheet!H:H,MasterSheet!F:F)</f>
        <v>#NAME?</v>
      </c>
      <c r="F1259" s="22">
        <f ca="1">SUMIFS(MasterSheet!J:J, MasterSheet!B:B, B1259, MasterSheet!D:D, C1259, MasterSheet!H:H, D1259)</f>
        <v>0</v>
      </c>
      <c r="G1259" s="22" t="e">
        <f t="shared" ca="1" si="77"/>
        <v>#NAME?</v>
      </c>
      <c r="H1259" s="26">
        <f ca="1">SUMIFS(MasterSheet!K:K, MasterSheet!B:B, B1259, MasterSheet!D:D, C1259, MasterSheet!H:H, D1259)</f>
        <v>0</v>
      </c>
      <c r="I1259" s="26" t="e">
        <f t="shared" ca="1" si="78"/>
        <v>#NAME?</v>
      </c>
      <c r="J1259" s="28">
        <f ca="1">SUMIFS(MasterSheet!L:L, MasterSheet!B:B, B1259, MasterSheet!D:D, C1259, MasterSheet!H:H, D1259)</f>
        <v>0</v>
      </c>
      <c r="K1259" s="28" t="e">
        <f t="shared" ca="1" si="79"/>
        <v>#NAME?</v>
      </c>
      <c r="L1259" s="21" t="e">
        <f ca="1">UPPER(VLOOKUP(D1259,MasterSheet!H:U,14,))</f>
        <v>#NAME?</v>
      </c>
    </row>
    <row r="1260" spans="1:12">
      <c r="A1260" s="21" t="e">
        <f t="shared" ca="1" si="76"/>
        <v>#NAME?</v>
      </c>
      <c r="B1260" s="21" t="e">
        <f ca="1"/>
        <v>#NAME?</v>
      </c>
      <c r="C1260" s="30" t="e">
        <f ca="1"/>
        <v>#NAME?</v>
      </c>
      <c r="D1260" s="21" t="e">
        <f ca="1"/>
        <v>#NAME?</v>
      </c>
      <c r="E1260" s="21" t="e">
        <f ca="1">_xlfn.XLOOKUP(D1260,MasterSheet!H:H,MasterSheet!F:F)</f>
        <v>#NAME?</v>
      </c>
      <c r="F1260" s="22">
        <f ca="1">SUMIFS(MasterSheet!J:J, MasterSheet!B:B, B1260, MasterSheet!D:D, C1260, MasterSheet!H:H, D1260)</f>
        <v>0</v>
      </c>
      <c r="G1260" s="22" t="e">
        <f t="shared" ca="1" si="77"/>
        <v>#NAME?</v>
      </c>
      <c r="H1260" s="26">
        <f ca="1">SUMIFS(MasterSheet!K:K, MasterSheet!B:B, B1260, MasterSheet!D:D, C1260, MasterSheet!H:H, D1260)</f>
        <v>0</v>
      </c>
      <c r="I1260" s="26" t="e">
        <f t="shared" ca="1" si="78"/>
        <v>#NAME?</v>
      </c>
      <c r="J1260" s="28">
        <f ca="1">SUMIFS(MasterSheet!L:L, MasterSheet!B:B, B1260, MasterSheet!D:D, C1260, MasterSheet!H:H, D1260)</f>
        <v>0</v>
      </c>
      <c r="K1260" s="28" t="e">
        <f t="shared" ca="1" si="79"/>
        <v>#NAME?</v>
      </c>
      <c r="L1260" s="21" t="e">
        <f ca="1">UPPER(VLOOKUP(D1260,MasterSheet!H:U,14,))</f>
        <v>#NAME?</v>
      </c>
    </row>
    <row r="1261" spans="1:12">
      <c r="A1261" s="21" t="e">
        <f t="shared" ca="1" si="76"/>
        <v>#NAME?</v>
      </c>
      <c r="B1261" s="21" t="e">
        <f ca="1"/>
        <v>#NAME?</v>
      </c>
      <c r="C1261" s="30" t="e">
        <f ca="1"/>
        <v>#NAME?</v>
      </c>
      <c r="D1261" s="21" t="e">
        <f ca="1"/>
        <v>#NAME?</v>
      </c>
      <c r="E1261" s="21" t="e">
        <f ca="1">_xlfn.XLOOKUP(D1261,MasterSheet!H:H,MasterSheet!F:F)</f>
        <v>#NAME?</v>
      </c>
      <c r="F1261" s="22">
        <f ca="1">SUMIFS(MasterSheet!J:J, MasterSheet!B:B, B1261, MasterSheet!D:D, C1261, MasterSheet!H:H, D1261)</f>
        <v>0</v>
      </c>
      <c r="G1261" s="22" t="e">
        <f t="shared" ca="1" si="77"/>
        <v>#NAME?</v>
      </c>
      <c r="H1261" s="26">
        <f ca="1">SUMIFS(MasterSheet!K:K, MasterSheet!B:B, B1261, MasterSheet!D:D, C1261, MasterSheet!H:H, D1261)</f>
        <v>0</v>
      </c>
      <c r="I1261" s="26" t="e">
        <f t="shared" ca="1" si="78"/>
        <v>#NAME?</v>
      </c>
      <c r="J1261" s="28">
        <f ca="1">SUMIFS(MasterSheet!L:L, MasterSheet!B:B, B1261, MasterSheet!D:D, C1261, MasterSheet!H:H, D1261)</f>
        <v>0</v>
      </c>
      <c r="K1261" s="28" t="e">
        <f t="shared" ca="1" si="79"/>
        <v>#NAME?</v>
      </c>
      <c r="L1261" s="21" t="e">
        <f ca="1">UPPER(VLOOKUP(D1261,MasterSheet!H:U,14,))</f>
        <v>#NAME?</v>
      </c>
    </row>
    <row r="1262" spans="1:12">
      <c r="A1262" s="21" t="e">
        <f t="shared" ca="1" si="76"/>
        <v>#NAME?</v>
      </c>
      <c r="B1262" s="21" t="e">
        <f ca="1"/>
        <v>#NAME?</v>
      </c>
      <c r="C1262" s="30" t="e">
        <f ca="1"/>
        <v>#NAME?</v>
      </c>
      <c r="D1262" s="21" t="e">
        <f ca="1"/>
        <v>#NAME?</v>
      </c>
      <c r="E1262" s="21" t="e">
        <f ca="1">_xlfn.XLOOKUP(D1262,MasterSheet!H:H,MasterSheet!F:F)</f>
        <v>#NAME?</v>
      </c>
      <c r="F1262" s="22">
        <f ca="1">SUMIFS(MasterSheet!J:J, MasterSheet!B:B, B1262, MasterSheet!D:D, C1262, MasterSheet!H:H, D1262)</f>
        <v>0</v>
      </c>
      <c r="G1262" s="22" t="e">
        <f t="shared" ca="1" si="77"/>
        <v>#NAME?</v>
      </c>
      <c r="H1262" s="26">
        <f ca="1">SUMIFS(MasterSheet!K:K, MasterSheet!B:B, B1262, MasterSheet!D:D, C1262, MasterSheet!H:H, D1262)</f>
        <v>0</v>
      </c>
      <c r="I1262" s="26" t="e">
        <f t="shared" ca="1" si="78"/>
        <v>#NAME?</v>
      </c>
      <c r="J1262" s="28">
        <f ca="1">SUMIFS(MasterSheet!L:L, MasterSheet!B:B, B1262, MasterSheet!D:D, C1262, MasterSheet!H:H, D1262)</f>
        <v>0</v>
      </c>
      <c r="K1262" s="28" t="e">
        <f t="shared" ca="1" si="79"/>
        <v>#NAME?</v>
      </c>
      <c r="L1262" s="21" t="e">
        <f ca="1">UPPER(VLOOKUP(D1262,MasterSheet!H:U,14,))</f>
        <v>#NAME?</v>
      </c>
    </row>
    <row r="1263" spans="1:12">
      <c r="A1263" s="21" t="e">
        <f t="shared" ca="1" si="76"/>
        <v>#NAME?</v>
      </c>
      <c r="B1263" s="21" t="e">
        <f ca="1"/>
        <v>#NAME?</v>
      </c>
      <c r="C1263" s="30" t="e">
        <f ca="1"/>
        <v>#NAME?</v>
      </c>
      <c r="D1263" s="21" t="e">
        <f ca="1"/>
        <v>#NAME?</v>
      </c>
      <c r="E1263" s="21" t="e">
        <f ca="1">_xlfn.XLOOKUP(D1263,MasterSheet!H:H,MasterSheet!F:F)</f>
        <v>#NAME?</v>
      </c>
      <c r="F1263" s="22">
        <f ca="1">SUMIFS(MasterSheet!J:J, MasterSheet!B:B, B1263, MasterSheet!D:D, C1263, MasterSheet!H:H, D1263)</f>
        <v>0</v>
      </c>
      <c r="G1263" s="22" t="e">
        <f t="shared" ca="1" si="77"/>
        <v>#NAME?</v>
      </c>
      <c r="H1263" s="26">
        <f ca="1">SUMIFS(MasterSheet!K:K, MasterSheet!B:B, B1263, MasterSheet!D:D, C1263, MasterSheet!H:H, D1263)</f>
        <v>0</v>
      </c>
      <c r="I1263" s="26" t="e">
        <f t="shared" ca="1" si="78"/>
        <v>#NAME?</v>
      </c>
      <c r="J1263" s="28">
        <f ca="1">SUMIFS(MasterSheet!L:L, MasterSheet!B:B, B1263, MasterSheet!D:D, C1263, MasterSheet!H:H, D1263)</f>
        <v>0</v>
      </c>
      <c r="K1263" s="28" t="e">
        <f t="shared" ca="1" si="79"/>
        <v>#NAME?</v>
      </c>
      <c r="L1263" s="21" t="e">
        <f ca="1">UPPER(VLOOKUP(D1263,MasterSheet!H:U,14,))</f>
        <v>#NAME?</v>
      </c>
    </row>
    <row r="1264" spans="1:12">
      <c r="A1264" s="21" t="e">
        <f t="shared" ca="1" si="76"/>
        <v>#NAME?</v>
      </c>
      <c r="B1264" s="21" t="e">
        <f ca="1"/>
        <v>#NAME?</v>
      </c>
      <c r="C1264" s="30" t="e">
        <f ca="1"/>
        <v>#NAME?</v>
      </c>
      <c r="D1264" s="21" t="e">
        <f ca="1"/>
        <v>#NAME?</v>
      </c>
      <c r="E1264" s="21" t="e">
        <f ca="1">_xlfn.XLOOKUP(D1264,MasterSheet!H:H,MasterSheet!F:F)</f>
        <v>#NAME?</v>
      </c>
      <c r="F1264" s="22">
        <f ca="1">SUMIFS(MasterSheet!J:J, MasterSheet!B:B, B1264, MasterSheet!D:D, C1264, MasterSheet!H:H, D1264)</f>
        <v>0</v>
      </c>
      <c r="G1264" s="22" t="e">
        <f t="shared" ca="1" si="77"/>
        <v>#NAME?</v>
      </c>
      <c r="H1264" s="26">
        <f ca="1">SUMIFS(MasterSheet!K:K, MasterSheet!B:B, B1264, MasterSheet!D:D, C1264, MasterSheet!H:H, D1264)</f>
        <v>0</v>
      </c>
      <c r="I1264" s="26" t="e">
        <f t="shared" ca="1" si="78"/>
        <v>#NAME?</v>
      </c>
      <c r="J1264" s="28">
        <f ca="1">SUMIFS(MasterSheet!L:L, MasterSheet!B:B, B1264, MasterSheet!D:D, C1264, MasterSheet!H:H, D1264)</f>
        <v>0</v>
      </c>
      <c r="K1264" s="28" t="e">
        <f t="shared" ca="1" si="79"/>
        <v>#NAME?</v>
      </c>
      <c r="L1264" s="21" t="e">
        <f ca="1">UPPER(VLOOKUP(D1264,MasterSheet!H:U,14,))</f>
        <v>#NAME?</v>
      </c>
    </row>
    <row r="1265" spans="1:12">
      <c r="A1265" s="21" t="e">
        <f t="shared" ca="1" si="76"/>
        <v>#NAME?</v>
      </c>
      <c r="B1265" s="21" t="e">
        <f ca="1"/>
        <v>#NAME?</v>
      </c>
      <c r="C1265" s="30" t="e">
        <f ca="1"/>
        <v>#NAME?</v>
      </c>
      <c r="D1265" s="21" t="e">
        <f ca="1"/>
        <v>#NAME?</v>
      </c>
      <c r="E1265" s="21" t="e">
        <f ca="1">_xlfn.XLOOKUP(D1265,MasterSheet!H:H,MasterSheet!F:F)</f>
        <v>#NAME?</v>
      </c>
      <c r="F1265" s="22">
        <f ca="1">SUMIFS(MasterSheet!J:J, MasterSheet!B:B, B1265, MasterSheet!D:D, C1265, MasterSheet!H:H, D1265)</f>
        <v>0</v>
      </c>
      <c r="G1265" s="22" t="e">
        <f t="shared" ca="1" si="77"/>
        <v>#NAME?</v>
      </c>
      <c r="H1265" s="26">
        <f ca="1">SUMIFS(MasterSheet!K:K, MasterSheet!B:B, B1265, MasterSheet!D:D, C1265, MasterSheet!H:H, D1265)</f>
        <v>0</v>
      </c>
      <c r="I1265" s="26" t="e">
        <f t="shared" ca="1" si="78"/>
        <v>#NAME?</v>
      </c>
      <c r="J1265" s="28">
        <f ca="1">SUMIFS(MasterSheet!L:L, MasterSheet!B:B, B1265, MasterSheet!D:D, C1265, MasterSheet!H:H, D1265)</f>
        <v>0</v>
      </c>
      <c r="K1265" s="28" t="e">
        <f t="shared" ca="1" si="79"/>
        <v>#NAME?</v>
      </c>
      <c r="L1265" s="21" t="e">
        <f ca="1">UPPER(VLOOKUP(D1265,MasterSheet!H:U,14,))</f>
        <v>#NAME?</v>
      </c>
    </row>
    <row r="1266" spans="1:12">
      <c r="A1266" s="21" t="e">
        <f t="shared" ca="1" si="76"/>
        <v>#NAME?</v>
      </c>
      <c r="B1266" s="21" t="e">
        <f ca="1"/>
        <v>#NAME?</v>
      </c>
      <c r="C1266" s="30" t="e">
        <f ca="1"/>
        <v>#NAME?</v>
      </c>
      <c r="D1266" s="21" t="e">
        <f ca="1"/>
        <v>#NAME?</v>
      </c>
      <c r="E1266" s="21" t="e">
        <f ca="1">_xlfn.XLOOKUP(D1266,MasterSheet!H:H,MasterSheet!F:F)</f>
        <v>#NAME?</v>
      </c>
      <c r="F1266" s="22">
        <f ca="1">SUMIFS(MasterSheet!J:J, MasterSheet!B:B, B1266, MasterSheet!D:D, C1266, MasterSheet!H:H, D1266)</f>
        <v>0</v>
      </c>
      <c r="G1266" s="22" t="e">
        <f t="shared" ca="1" si="77"/>
        <v>#NAME?</v>
      </c>
      <c r="H1266" s="26">
        <f ca="1">SUMIFS(MasterSheet!K:K, MasterSheet!B:B, B1266, MasterSheet!D:D, C1266, MasterSheet!H:H, D1266)</f>
        <v>0</v>
      </c>
      <c r="I1266" s="26" t="e">
        <f t="shared" ca="1" si="78"/>
        <v>#NAME?</v>
      </c>
      <c r="J1266" s="28">
        <f ca="1">SUMIFS(MasterSheet!L:L, MasterSheet!B:B, B1266, MasterSheet!D:D, C1266, MasterSheet!H:H, D1266)</f>
        <v>0</v>
      </c>
      <c r="K1266" s="28" t="e">
        <f t="shared" ca="1" si="79"/>
        <v>#NAME?</v>
      </c>
      <c r="L1266" s="21" t="e">
        <f ca="1">UPPER(VLOOKUP(D1266,MasterSheet!H:U,14,))</f>
        <v>#NAME?</v>
      </c>
    </row>
    <row r="1267" spans="1:12">
      <c r="A1267" s="21" t="e">
        <f t="shared" ca="1" si="76"/>
        <v>#NAME?</v>
      </c>
      <c r="B1267" s="21" t="e">
        <f ca="1"/>
        <v>#NAME?</v>
      </c>
      <c r="C1267" s="30" t="e">
        <f ca="1"/>
        <v>#NAME?</v>
      </c>
      <c r="D1267" s="21" t="e">
        <f ca="1"/>
        <v>#NAME?</v>
      </c>
      <c r="E1267" s="21" t="e">
        <f ca="1">_xlfn.XLOOKUP(D1267,MasterSheet!H:H,MasterSheet!F:F)</f>
        <v>#NAME?</v>
      </c>
      <c r="F1267" s="22">
        <f ca="1">SUMIFS(MasterSheet!J:J, MasterSheet!B:B, B1267, MasterSheet!D:D, C1267, MasterSheet!H:H, D1267)</f>
        <v>0</v>
      </c>
      <c r="G1267" s="22" t="e">
        <f t="shared" ca="1" si="77"/>
        <v>#NAME?</v>
      </c>
      <c r="H1267" s="26">
        <f ca="1">SUMIFS(MasterSheet!K:K, MasterSheet!B:B, B1267, MasterSheet!D:D, C1267, MasterSheet!H:H, D1267)</f>
        <v>0</v>
      </c>
      <c r="I1267" s="26" t="e">
        <f t="shared" ca="1" si="78"/>
        <v>#NAME?</v>
      </c>
      <c r="J1267" s="28">
        <f ca="1">SUMIFS(MasterSheet!L:L, MasterSheet!B:B, B1267, MasterSheet!D:D, C1267, MasterSheet!H:H, D1267)</f>
        <v>0</v>
      </c>
      <c r="K1267" s="28" t="e">
        <f t="shared" ca="1" si="79"/>
        <v>#NAME?</v>
      </c>
      <c r="L1267" s="21" t="e">
        <f ca="1">UPPER(VLOOKUP(D1267,MasterSheet!H:U,14,))</f>
        <v>#NAME?</v>
      </c>
    </row>
    <row r="1268" spans="1:12">
      <c r="A1268" s="21" t="e">
        <f t="shared" ca="1" si="76"/>
        <v>#NAME?</v>
      </c>
      <c r="B1268" s="21" t="e">
        <f ca="1"/>
        <v>#NAME?</v>
      </c>
      <c r="C1268" s="30" t="e">
        <f ca="1"/>
        <v>#NAME?</v>
      </c>
      <c r="D1268" s="21" t="e">
        <f ca="1"/>
        <v>#NAME?</v>
      </c>
      <c r="E1268" s="21" t="e">
        <f ca="1">_xlfn.XLOOKUP(D1268,MasterSheet!H:H,MasterSheet!F:F)</f>
        <v>#NAME?</v>
      </c>
      <c r="F1268" s="22">
        <f ca="1">SUMIFS(MasterSheet!J:J, MasterSheet!B:B, B1268, MasterSheet!D:D, C1268, MasterSheet!H:H, D1268)</f>
        <v>0</v>
      </c>
      <c r="G1268" s="22" t="e">
        <f t="shared" ca="1" si="77"/>
        <v>#NAME?</v>
      </c>
      <c r="H1268" s="26">
        <f ca="1">SUMIFS(MasterSheet!K:K, MasterSheet!B:B, B1268, MasterSheet!D:D, C1268, MasterSheet!H:H, D1268)</f>
        <v>0</v>
      </c>
      <c r="I1268" s="26" t="e">
        <f t="shared" ca="1" si="78"/>
        <v>#NAME?</v>
      </c>
      <c r="J1268" s="28">
        <f ca="1">SUMIFS(MasterSheet!L:L, MasterSheet!B:B, B1268, MasterSheet!D:D, C1268, MasterSheet!H:H, D1268)</f>
        <v>0</v>
      </c>
      <c r="K1268" s="28" t="e">
        <f t="shared" ca="1" si="79"/>
        <v>#NAME?</v>
      </c>
      <c r="L1268" s="21" t="e">
        <f ca="1">UPPER(VLOOKUP(D1268,MasterSheet!H:U,14,))</f>
        <v>#NAME?</v>
      </c>
    </row>
    <row r="1269" spans="1:12">
      <c r="A1269" s="21" t="e">
        <f t="shared" ca="1" si="76"/>
        <v>#NAME?</v>
      </c>
      <c r="B1269" s="21" t="e">
        <f ca="1"/>
        <v>#NAME?</v>
      </c>
      <c r="C1269" s="30" t="e">
        <f ca="1"/>
        <v>#NAME?</v>
      </c>
      <c r="D1269" s="21" t="e">
        <f ca="1"/>
        <v>#NAME?</v>
      </c>
      <c r="E1269" s="21" t="e">
        <f ca="1">_xlfn.XLOOKUP(D1269,MasterSheet!H:H,MasterSheet!F:F)</f>
        <v>#NAME?</v>
      </c>
      <c r="F1269" s="22">
        <f ca="1">SUMIFS(MasterSheet!J:J, MasterSheet!B:B, B1269, MasterSheet!D:D, C1269, MasterSheet!H:H, D1269)</f>
        <v>0</v>
      </c>
      <c r="G1269" s="22" t="e">
        <f t="shared" ca="1" si="77"/>
        <v>#NAME?</v>
      </c>
      <c r="H1269" s="26">
        <f ca="1">SUMIFS(MasterSheet!K:K, MasterSheet!B:B, B1269, MasterSheet!D:D, C1269, MasterSheet!H:H, D1269)</f>
        <v>0</v>
      </c>
      <c r="I1269" s="26" t="e">
        <f t="shared" ca="1" si="78"/>
        <v>#NAME?</v>
      </c>
      <c r="J1269" s="28">
        <f ca="1">SUMIFS(MasterSheet!L:L, MasterSheet!B:B, B1269, MasterSheet!D:D, C1269, MasterSheet!H:H, D1269)</f>
        <v>0</v>
      </c>
      <c r="K1269" s="28" t="e">
        <f t="shared" ca="1" si="79"/>
        <v>#NAME?</v>
      </c>
      <c r="L1269" s="21" t="e">
        <f ca="1">UPPER(VLOOKUP(D1269,MasterSheet!H:U,14,))</f>
        <v>#NAME?</v>
      </c>
    </row>
    <row r="1270" spans="1:12">
      <c r="A1270" s="21" t="e">
        <f t="shared" ca="1" si="76"/>
        <v>#NAME?</v>
      </c>
      <c r="B1270" s="21" t="e">
        <f ca="1"/>
        <v>#NAME?</v>
      </c>
      <c r="C1270" s="30" t="e">
        <f ca="1"/>
        <v>#NAME?</v>
      </c>
      <c r="D1270" s="21" t="e">
        <f ca="1"/>
        <v>#NAME?</v>
      </c>
      <c r="E1270" s="21" t="e">
        <f ca="1">_xlfn.XLOOKUP(D1270,MasterSheet!H:H,MasterSheet!F:F)</f>
        <v>#NAME?</v>
      </c>
      <c r="F1270" s="22">
        <f ca="1">SUMIFS(MasterSheet!J:J, MasterSheet!B:B, B1270, MasterSheet!D:D, C1270, MasterSheet!H:H, D1270)</f>
        <v>0</v>
      </c>
      <c r="G1270" s="22" t="e">
        <f t="shared" ca="1" si="77"/>
        <v>#NAME?</v>
      </c>
      <c r="H1270" s="26">
        <f ca="1">SUMIFS(MasterSheet!K:K, MasterSheet!B:B, B1270, MasterSheet!D:D, C1270, MasterSheet!H:H, D1270)</f>
        <v>0</v>
      </c>
      <c r="I1270" s="26" t="e">
        <f t="shared" ca="1" si="78"/>
        <v>#NAME?</v>
      </c>
      <c r="J1270" s="28">
        <f ca="1">SUMIFS(MasterSheet!L:L, MasterSheet!B:B, B1270, MasterSheet!D:D, C1270, MasterSheet!H:H, D1270)</f>
        <v>0</v>
      </c>
      <c r="K1270" s="28" t="e">
        <f t="shared" ca="1" si="79"/>
        <v>#NAME?</v>
      </c>
      <c r="L1270" s="21" t="e">
        <f ca="1">UPPER(VLOOKUP(D1270,MasterSheet!H:U,14,))</f>
        <v>#NAME?</v>
      </c>
    </row>
    <row r="1271" spans="1:12">
      <c r="A1271" s="21" t="e">
        <f t="shared" ca="1" si="76"/>
        <v>#NAME?</v>
      </c>
      <c r="B1271" s="21" t="e">
        <f ca="1"/>
        <v>#NAME?</v>
      </c>
      <c r="C1271" s="30" t="e">
        <f ca="1"/>
        <v>#NAME?</v>
      </c>
      <c r="D1271" s="21" t="e">
        <f ca="1"/>
        <v>#NAME?</v>
      </c>
      <c r="E1271" s="21" t="e">
        <f ca="1">_xlfn.XLOOKUP(D1271,MasterSheet!H:H,MasterSheet!F:F)</f>
        <v>#NAME?</v>
      </c>
      <c r="F1271" s="22">
        <f ca="1">SUMIFS(MasterSheet!J:J, MasterSheet!B:B, B1271, MasterSheet!D:D, C1271, MasterSheet!H:H, D1271)</f>
        <v>0</v>
      </c>
      <c r="G1271" s="22" t="e">
        <f t="shared" ca="1" si="77"/>
        <v>#NAME?</v>
      </c>
      <c r="H1271" s="26">
        <f ca="1">SUMIFS(MasterSheet!K:K, MasterSheet!B:B, B1271, MasterSheet!D:D, C1271, MasterSheet!H:H, D1271)</f>
        <v>0</v>
      </c>
      <c r="I1271" s="26" t="e">
        <f t="shared" ca="1" si="78"/>
        <v>#NAME?</v>
      </c>
      <c r="J1271" s="28">
        <f ca="1">SUMIFS(MasterSheet!L:L, MasterSheet!B:B, B1271, MasterSheet!D:D, C1271, MasterSheet!H:H, D1271)</f>
        <v>0</v>
      </c>
      <c r="K1271" s="28" t="e">
        <f t="shared" ca="1" si="79"/>
        <v>#NAME?</v>
      </c>
      <c r="L1271" s="21" t="e">
        <f ca="1">UPPER(VLOOKUP(D1271,MasterSheet!H:U,14,))</f>
        <v>#NAME?</v>
      </c>
    </row>
    <row r="1272" spans="1:12">
      <c r="A1272" s="21" t="e">
        <f t="shared" ca="1" si="76"/>
        <v>#NAME?</v>
      </c>
      <c r="B1272" s="21" t="e">
        <f ca="1"/>
        <v>#NAME?</v>
      </c>
      <c r="C1272" s="30" t="e">
        <f ca="1"/>
        <v>#NAME?</v>
      </c>
      <c r="D1272" s="21" t="e">
        <f ca="1"/>
        <v>#NAME?</v>
      </c>
      <c r="E1272" s="21" t="e">
        <f ca="1">_xlfn.XLOOKUP(D1272,MasterSheet!H:H,MasterSheet!F:F)</f>
        <v>#NAME?</v>
      </c>
      <c r="F1272" s="22">
        <f ca="1">SUMIFS(MasterSheet!J:J, MasterSheet!B:B, B1272, MasterSheet!D:D, C1272, MasterSheet!H:H, D1272)</f>
        <v>0</v>
      </c>
      <c r="G1272" s="22" t="e">
        <f t="shared" ca="1" si="77"/>
        <v>#NAME?</v>
      </c>
      <c r="H1272" s="26">
        <f ca="1">SUMIFS(MasterSheet!K:K, MasterSheet!B:B, B1272, MasterSheet!D:D, C1272, MasterSheet!H:H, D1272)</f>
        <v>0</v>
      </c>
      <c r="I1272" s="26" t="e">
        <f t="shared" ca="1" si="78"/>
        <v>#NAME?</v>
      </c>
      <c r="J1272" s="28">
        <f ca="1">SUMIFS(MasterSheet!L:L, MasterSheet!B:B, B1272, MasterSheet!D:D, C1272, MasterSheet!H:H, D1272)</f>
        <v>0</v>
      </c>
      <c r="K1272" s="28" t="e">
        <f t="shared" ca="1" si="79"/>
        <v>#NAME?</v>
      </c>
      <c r="L1272" s="21" t="e">
        <f ca="1">UPPER(VLOOKUP(D1272,MasterSheet!H:U,14,))</f>
        <v>#NAME?</v>
      </c>
    </row>
    <row r="1273" spans="1:12">
      <c r="A1273" s="21" t="e">
        <f t="shared" ca="1" si="76"/>
        <v>#NAME?</v>
      </c>
      <c r="B1273" s="21" t="e">
        <f ca="1"/>
        <v>#NAME?</v>
      </c>
      <c r="C1273" s="30" t="e">
        <f ca="1"/>
        <v>#NAME?</v>
      </c>
      <c r="D1273" s="21" t="e">
        <f ca="1"/>
        <v>#NAME?</v>
      </c>
      <c r="E1273" s="21" t="e">
        <f ca="1">_xlfn.XLOOKUP(D1273,MasterSheet!H:H,MasterSheet!F:F)</f>
        <v>#NAME?</v>
      </c>
      <c r="F1273" s="22">
        <f ca="1">SUMIFS(MasterSheet!J:J, MasterSheet!B:B, B1273, MasterSheet!D:D, C1273, MasterSheet!H:H, D1273)</f>
        <v>0</v>
      </c>
      <c r="G1273" s="22" t="e">
        <f t="shared" ca="1" si="77"/>
        <v>#NAME?</v>
      </c>
      <c r="H1273" s="26">
        <f ca="1">SUMIFS(MasterSheet!K:K, MasterSheet!B:B, B1273, MasterSheet!D:D, C1273, MasterSheet!H:H, D1273)</f>
        <v>0</v>
      </c>
      <c r="I1273" s="26" t="e">
        <f t="shared" ca="1" si="78"/>
        <v>#NAME?</v>
      </c>
      <c r="J1273" s="28">
        <f ca="1">SUMIFS(MasterSheet!L:L, MasterSheet!B:B, B1273, MasterSheet!D:D, C1273, MasterSheet!H:H, D1273)</f>
        <v>0</v>
      </c>
      <c r="K1273" s="28" t="e">
        <f t="shared" ca="1" si="79"/>
        <v>#NAME?</v>
      </c>
      <c r="L1273" s="21" t="e">
        <f ca="1">UPPER(VLOOKUP(D1273,MasterSheet!H:U,14,))</f>
        <v>#NAME?</v>
      </c>
    </row>
    <row r="1274" spans="1:12">
      <c r="A1274" s="21" t="e">
        <f t="shared" ca="1" si="76"/>
        <v>#NAME?</v>
      </c>
      <c r="B1274" s="21" t="e">
        <f ca="1"/>
        <v>#NAME?</v>
      </c>
      <c r="C1274" s="30" t="e">
        <f ca="1"/>
        <v>#NAME?</v>
      </c>
      <c r="D1274" s="21" t="e">
        <f ca="1"/>
        <v>#NAME?</v>
      </c>
      <c r="E1274" s="21" t="e">
        <f ca="1">_xlfn.XLOOKUP(D1274,MasterSheet!H:H,MasterSheet!F:F)</f>
        <v>#NAME?</v>
      </c>
      <c r="F1274" s="22">
        <f ca="1">SUMIFS(MasterSheet!J:J, MasterSheet!B:B, B1274, MasterSheet!D:D, C1274, MasterSheet!H:H, D1274)</f>
        <v>0</v>
      </c>
      <c r="G1274" s="22" t="e">
        <f t="shared" ca="1" si="77"/>
        <v>#NAME?</v>
      </c>
      <c r="H1274" s="26">
        <f ca="1">SUMIFS(MasterSheet!K:K, MasterSheet!B:B, B1274, MasterSheet!D:D, C1274, MasterSheet!H:H, D1274)</f>
        <v>0</v>
      </c>
      <c r="I1274" s="26" t="e">
        <f t="shared" ca="1" si="78"/>
        <v>#NAME?</v>
      </c>
      <c r="J1274" s="28">
        <f ca="1">SUMIFS(MasterSheet!L:L, MasterSheet!B:B, B1274, MasterSheet!D:D, C1274, MasterSheet!H:H, D1274)</f>
        <v>0</v>
      </c>
      <c r="K1274" s="28" t="e">
        <f t="shared" ca="1" si="79"/>
        <v>#NAME?</v>
      </c>
      <c r="L1274" s="21" t="e">
        <f ca="1">UPPER(VLOOKUP(D1274,MasterSheet!H:U,14,))</f>
        <v>#NAME?</v>
      </c>
    </row>
    <row r="1275" spans="1:12">
      <c r="A1275" s="21" t="e">
        <f t="shared" ca="1" si="76"/>
        <v>#NAME?</v>
      </c>
      <c r="B1275" s="21" t="e">
        <f ca="1"/>
        <v>#NAME?</v>
      </c>
      <c r="C1275" s="30" t="e">
        <f ca="1"/>
        <v>#NAME?</v>
      </c>
      <c r="D1275" s="21" t="e">
        <f ca="1"/>
        <v>#NAME?</v>
      </c>
      <c r="E1275" s="21" t="e">
        <f ca="1">_xlfn.XLOOKUP(D1275,MasterSheet!H:H,MasterSheet!F:F)</f>
        <v>#NAME?</v>
      </c>
      <c r="F1275" s="22">
        <f ca="1">SUMIFS(MasterSheet!J:J, MasterSheet!B:B, B1275, MasterSheet!D:D, C1275, MasterSheet!H:H, D1275)</f>
        <v>0</v>
      </c>
      <c r="G1275" s="22" t="e">
        <f t="shared" ca="1" si="77"/>
        <v>#NAME?</v>
      </c>
      <c r="H1275" s="26">
        <f ca="1">SUMIFS(MasterSheet!K:K, MasterSheet!B:B, B1275, MasterSheet!D:D, C1275, MasterSheet!H:H, D1275)</f>
        <v>0</v>
      </c>
      <c r="I1275" s="26" t="e">
        <f t="shared" ca="1" si="78"/>
        <v>#NAME?</v>
      </c>
      <c r="J1275" s="28">
        <f ca="1">SUMIFS(MasterSheet!L:L, MasterSheet!B:B, B1275, MasterSheet!D:D, C1275, MasterSheet!H:H, D1275)</f>
        <v>0</v>
      </c>
      <c r="K1275" s="28" t="e">
        <f t="shared" ca="1" si="79"/>
        <v>#NAME?</v>
      </c>
      <c r="L1275" s="21" t="e">
        <f ca="1">UPPER(VLOOKUP(D1275,MasterSheet!H:U,14,))</f>
        <v>#NAME?</v>
      </c>
    </row>
    <row r="1276" spans="1:12">
      <c r="A1276" s="21" t="e">
        <f t="shared" ca="1" si="76"/>
        <v>#NAME?</v>
      </c>
      <c r="B1276" s="21" t="e">
        <f ca="1"/>
        <v>#NAME?</v>
      </c>
      <c r="C1276" s="30" t="e">
        <f ca="1"/>
        <v>#NAME?</v>
      </c>
      <c r="D1276" s="21" t="e">
        <f ca="1"/>
        <v>#NAME?</v>
      </c>
      <c r="E1276" s="21" t="e">
        <f ca="1">_xlfn.XLOOKUP(D1276,MasterSheet!H:H,MasterSheet!F:F)</f>
        <v>#NAME?</v>
      </c>
      <c r="F1276" s="22">
        <f ca="1">SUMIFS(MasterSheet!J:J, MasterSheet!B:B, B1276, MasterSheet!D:D, C1276, MasterSheet!H:H, D1276)</f>
        <v>0</v>
      </c>
      <c r="G1276" s="22" t="e">
        <f t="shared" ca="1" si="77"/>
        <v>#NAME?</v>
      </c>
      <c r="H1276" s="26">
        <f ca="1">SUMIFS(MasterSheet!K:K, MasterSheet!B:B, B1276, MasterSheet!D:D, C1276, MasterSheet!H:H, D1276)</f>
        <v>0</v>
      </c>
      <c r="I1276" s="26" t="e">
        <f t="shared" ca="1" si="78"/>
        <v>#NAME?</v>
      </c>
      <c r="J1276" s="28">
        <f ca="1">SUMIFS(MasterSheet!L:L, MasterSheet!B:B, B1276, MasterSheet!D:D, C1276, MasterSheet!H:H, D1276)</f>
        <v>0</v>
      </c>
      <c r="K1276" s="28" t="e">
        <f t="shared" ca="1" si="79"/>
        <v>#NAME?</v>
      </c>
      <c r="L1276" s="21" t="e">
        <f ca="1">UPPER(VLOOKUP(D1276,MasterSheet!H:U,14,))</f>
        <v>#NAME?</v>
      </c>
    </row>
    <row r="1277" spans="1:12">
      <c r="A1277" s="21" t="e">
        <f t="shared" ca="1" si="76"/>
        <v>#NAME?</v>
      </c>
      <c r="B1277" s="21" t="e">
        <f ca="1"/>
        <v>#NAME?</v>
      </c>
      <c r="C1277" s="30" t="e">
        <f ca="1"/>
        <v>#NAME?</v>
      </c>
      <c r="D1277" s="21" t="e">
        <f ca="1"/>
        <v>#NAME?</v>
      </c>
      <c r="E1277" s="21" t="e">
        <f ca="1">_xlfn.XLOOKUP(D1277,MasterSheet!H:H,MasterSheet!F:F)</f>
        <v>#NAME?</v>
      </c>
      <c r="F1277" s="22">
        <f ca="1">SUMIFS(MasterSheet!J:J, MasterSheet!B:B, B1277, MasterSheet!D:D, C1277, MasterSheet!H:H, D1277)</f>
        <v>0</v>
      </c>
      <c r="G1277" s="22" t="e">
        <f t="shared" ca="1" si="77"/>
        <v>#NAME?</v>
      </c>
      <c r="H1277" s="26">
        <f ca="1">SUMIFS(MasterSheet!K:K, MasterSheet!B:B, B1277, MasterSheet!D:D, C1277, MasterSheet!H:H, D1277)</f>
        <v>0</v>
      </c>
      <c r="I1277" s="26" t="e">
        <f t="shared" ca="1" si="78"/>
        <v>#NAME?</v>
      </c>
      <c r="J1277" s="28">
        <f ca="1">SUMIFS(MasterSheet!L:L, MasterSheet!B:B, B1277, MasterSheet!D:D, C1277, MasterSheet!H:H, D1277)</f>
        <v>0</v>
      </c>
      <c r="K1277" s="28" t="e">
        <f t="shared" ca="1" si="79"/>
        <v>#NAME?</v>
      </c>
      <c r="L1277" s="21" t="e">
        <f ca="1">UPPER(VLOOKUP(D1277,MasterSheet!H:U,14,))</f>
        <v>#NAME?</v>
      </c>
    </row>
    <row r="1278" spans="1:12">
      <c r="A1278" s="21" t="e">
        <f t="shared" ca="1" si="76"/>
        <v>#NAME?</v>
      </c>
      <c r="B1278" s="21" t="e">
        <f ca="1"/>
        <v>#NAME?</v>
      </c>
      <c r="C1278" s="30" t="e">
        <f ca="1"/>
        <v>#NAME?</v>
      </c>
      <c r="D1278" s="21" t="e">
        <f ca="1"/>
        <v>#NAME?</v>
      </c>
      <c r="E1278" s="21" t="e">
        <f ca="1">_xlfn.XLOOKUP(D1278,MasterSheet!H:H,MasterSheet!F:F)</f>
        <v>#NAME?</v>
      </c>
      <c r="F1278" s="22">
        <f ca="1">SUMIFS(MasterSheet!J:J, MasterSheet!B:B, B1278, MasterSheet!D:D, C1278, MasterSheet!H:H, D1278)</f>
        <v>0</v>
      </c>
      <c r="G1278" s="22" t="e">
        <f t="shared" ca="1" si="77"/>
        <v>#NAME?</v>
      </c>
      <c r="H1278" s="26">
        <f ca="1">SUMIFS(MasterSheet!K:K, MasterSheet!B:B, B1278, MasterSheet!D:D, C1278, MasterSheet!H:H, D1278)</f>
        <v>0</v>
      </c>
      <c r="I1278" s="26" t="e">
        <f t="shared" ca="1" si="78"/>
        <v>#NAME?</v>
      </c>
      <c r="J1278" s="28">
        <f ca="1">SUMIFS(MasterSheet!L:L, MasterSheet!B:B, B1278, MasterSheet!D:D, C1278, MasterSheet!H:H, D1278)</f>
        <v>0</v>
      </c>
      <c r="K1278" s="28" t="e">
        <f t="shared" ca="1" si="79"/>
        <v>#NAME?</v>
      </c>
      <c r="L1278" s="21" t="e">
        <f ca="1">UPPER(VLOOKUP(D1278,MasterSheet!H:U,14,))</f>
        <v>#NAME?</v>
      </c>
    </row>
    <row r="1279" spans="1:12">
      <c r="A1279" s="21" t="e">
        <f t="shared" ca="1" si="76"/>
        <v>#NAME?</v>
      </c>
      <c r="B1279" s="21" t="e">
        <f ca="1"/>
        <v>#NAME?</v>
      </c>
      <c r="C1279" s="30" t="e">
        <f ca="1"/>
        <v>#NAME?</v>
      </c>
      <c r="D1279" s="21" t="e">
        <f ca="1"/>
        <v>#NAME?</v>
      </c>
      <c r="E1279" s="21" t="e">
        <f ca="1">_xlfn.XLOOKUP(D1279,MasterSheet!H:H,MasterSheet!F:F)</f>
        <v>#NAME?</v>
      </c>
      <c r="F1279" s="22">
        <f ca="1">SUMIFS(MasterSheet!J:J, MasterSheet!B:B, B1279, MasterSheet!D:D, C1279, MasterSheet!H:H, D1279)</f>
        <v>0</v>
      </c>
      <c r="G1279" s="22" t="e">
        <f t="shared" ca="1" si="77"/>
        <v>#NAME?</v>
      </c>
      <c r="H1279" s="26">
        <f ca="1">SUMIFS(MasterSheet!K:K, MasterSheet!B:B, B1279, MasterSheet!D:D, C1279, MasterSheet!H:H, D1279)</f>
        <v>0</v>
      </c>
      <c r="I1279" s="26" t="e">
        <f t="shared" ca="1" si="78"/>
        <v>#NAME?</v>
      </c>
      <c r="J1279" s="28">
        <f ca="1">SUMIFS(MasterSheet!L:L, MasterSheet!B:B, B1279, MasterSheet!D:D, C1279, MasterSheet!H:H, D1279)</f>
        <v>0</v>
      </c>
      <c r="K1279" s="28" t="e">
        <f t="shared" ca="1" si="79"/>
        <v>#NAME?</v>
      </c>
      <c r="L1279" s="21" t="e">
        <f ca="1">UPPER(VLOOKUP(D1279,MasterSheet!H:U,14,))</f>
        <v>#NAME?</v>
      </c>
    </row>
    <row r="1280" spans="1:12">
      <c r="A1280" s="21" t="e">
        <f t="shared" ca="1" si="76"/>
        <v>#NAME?</v>
      </c>
      <c r="B1280" s="21" t="e">
        <f ca="1"/>
        <v>#NAME?</v>
      </c>
      <c r="C1280" s="30" t="e">
        <f ca="1"/>
        <v>#NAME?</v>
      </c>
      <c r="D1280" s="21" t="e">
        <f ca="1"/>
        <v>#NAME?</v>
      </c>
      <c r="E1280" s="21" t="e">
        <f ca="1">_xlfn.XLOOKUP(D1280,MasterSheet!H:H,MasterSheet!F:F)</f>
        <v>#NAME?</v>
      </c>
      <c r="F1280" s="22">
        <f ca="1">SUMIFS(MasterSheet!J:J, MasterSheet!B:B, B1280, MasterSheet!D:D, C1280, MasterSheet!H:H, D1280)</f>
        <v>0</v>
      </c>
      <c r="G1280" s="22" t="e">
        <f t="shared" ca="1" si="77"/>
        <v>#NAME?</v>
      </c>
      <c r="H1280" s="26">
        <f ca="1">SUMIFS(MasterSheet!K:K, MasterSheet!B:B, B1280, MasterSheet!D:D, C1280, MasterSheet!H:H, D1280)</f>
        <v>0</v>
      </c>
      <c r="I1280" s="26" t="e">
        <f t="shared" ca="1" si="78"/>
        <v>#NAME?</v>
      </c>
      <c r="J1280" s="28">
        <f ca="1">SUMIFS(MasterSheet!L:L, MasterSheet!B:B, B1280, MasterSheet!D:D, C1280, MasterSheet!H:H, D1280)</f>
        <v>0</v>
      </c>
      <c r="K1280" s="28" t="e">
        <f t="shared" ca="1" si="79"/>
        <v>#NAME?</v>
      </c>
      <c r="L1280" s="21" t="e">
        <f ca="1">UPPER(VLOOKUP(D1280,MasterSheet!H:U,14,))</f>
        <v>#NAME?</v>
      </c>
    </row>
    <row r="1281" spans="1:12">
      <c r="A1281" s="21" t="e">
        <f t="shared" ca="1" si="76"/>
        <v>#NAME?</v>
      </c>
      <c r="B1281" s="21" t="e">
        <f ca="1"/>
        <v>#NAME?</v>
      </c>
      <c r="C1281" s="30" t="e">
        <f ca="1"/>
        <v>#NAME?</v>
      </c>
      <c r="D1281" s="21" t="e">
        <f ca="1"/>
        <v>#NAME?</v>
      </c>
      <c r="E1281" s="21" t="e">
        <f ca="1">_xlfn.XLOOKUP(D1281,MasterSheet!H:H,MasterSheet!F:F)</f>
        <v>#NAME?</v>
      </c>
      <c r="F1281" s="22">
        <f ca="1">SUMIFS(MasterSheet!J:J, MasterSheet!B:B, B1281, MasterSheet!D:D, C1281, MasterSheet!H:H, D1281)</f>
        <v>0</v>
      </c>
      <c r="G1281" s="22" t="e">
        <f t="shared" ca="1" si="77"/>
        <v>#NAME?</v>
      </c>
      <c r="H1281" s="26">
        <f ca="1">SUMIFS(MasterSheet!K:K, MasterSheet!B:B, B1281, MasterSheet!D:D, C1281, MasterSheet!H:H, D1281)</f>
        <v>0</v>
      </c>
      <c r="I1281" s="26" t="e">
        <f t="shared" ca="1" si="78"/>
        <v>#NAME?</v>
      </c>
      <c r="J1281" s="28">
        <f ca="1">SUMIFS(MasterSheet!L:L, MasterSheet!B:B, B1281, MasterSheet!D:D, C1281, MasterSheet!H:H, D1281)</f>
        <v>0</v>
      </c>
      <c r="K1281" s="28" t="e">
        <f t="shared" ca="1" si="79"/>
        <v>#NAME?</v>
      </c>
      <c r="L1281" s="21" t="e">
        <f ca="1">UPPER(VLOOKUP(D1281,MasterSheet!H:U,14,))</f>
        <v>#NAME?</v>
      </c>
    </row>
    <row r="1282" spans="1:12">
      <c r="A1282" s="21" t="e">
        <f t="shared" ref="A1282:A1345" ca="1" si="80">L1282</f>
        <v>#NAME?</v>
      </c>
      <c r="B1282" s="21" t="e">
        <f ca="1"/>
        <v>#NAME?</v>
      </c>
      <c r="C1282" s="30" t="e">
        <f ca="1"/>
        <v>#NAME?</v>
      </c>
      <c r="D1282" s="21" t="e">
        <f ca="1"/>
        <v>#NAME?</v>
      </c>
      <c r="E1282" s="21" t="e">
        <f ca="1">_xlfn.XLOOKUP(D1282,MasterSheet!H:H,MasterSheet!F:F)</f>
        <v>#NAME?</v>
      </c>
      <c r="F1282" s="22">
        <f ca="1">SUMIFS(MasterSheet!J:J, MasterSheet!B:B, B1282, MasterSheet!D:D, C1282, MasterSheet!H:H, D1282)</f>
        <v>0</v>
      </c>
      <c r="G1282" s="22" t="e">
        <f t="shared" ca="1" si="77"/>
        <v>#NAME?</v>
      </c>
      <c r="H1282" s="26">
        <f ca="1">SUMIFS(MasterSheet!K:K, MasterSheet!B:B, B1282, MasterSheet!D:D, C1282, MasterSheet!H:H, D1282)</f>
        <v>0</v>
      </c>
      <c r="I1282" s="26" t="e">
        <f t="shared" ca="1" si="78"/>
        <v>#NAME?</v>
      </c>
      <c r="J1282" s="28">
        <f ca="1">SUMIFS(MasterSheet!L:L, MasterSheet!B:B, B1282, MasterSheet!D:D, C1282, MasterSheet!H:H, D1282)</f>
        <v>0</v>
      </c>
      <c r="K1282" s="28" t="e">
        <f t="shared" ca="1" si="79"/>
        <v>#NAME?</v>
      </c>
      <c r="L1282" s="21" t="e">
        <f ca="1">UPPER(VLOOKUP(D1282,MasterSheet!H:U,14,))</f>
        <v>#NAME?</v>
      </c>
    </row>
    <row r="1283" spans="1:12">
      <c r="A1283" s="21" t="e">
        <f t="shared" ca="1" si="80"/>
        <v>#NAME?</v>
      </c>
      <c r="B1283" s="21" t="e">
        <f ca="1"/>
        <v>#NAME?</v>
      </c>
      <c r="C1283" s="30" t="e">
        <f ca="1"/>
        <v>#NAME?</v>
      </c>
      <c r="D1283" s="21" t="e">
        <f ca="1"/>
        <v>#NAME?</v>
      </c>
      <c r="E1283" s="21" t="e">
        <f ca="1">_xlfn.XLOOKUP(D1283,MasterSheet!H:H,MasterSheet!F:F)</f>
        <v>#NAME?</v>
      </c>
      <c r="F1283" s="22">
        <f ca="1">SUMIFS(MasterSheet!J:J, MasterSheet!B:B, B1283, MasterSheet!D:D, C1283, MasterSheet!H:H, D1283)</f>
        <v>0</v>
      </c>
      <c r="G1283" s="22" t="e">
        <f t="shared" ref="G1283:G1346" ca="1" si="81">F1283*E1283</f>
        <v>#NAME?</v>
      </c>
      <c r="H1283" s="26">
        <f ca="1">SUMIFS(MasterSheet!K:K, MasterSheet!B:B, B1283, MasterSheet!D:D, C1283, MasterSheet!H:H, D1283)</f>
        <v>0</v>
      </c>
      <c r="I1283" s="26" t="e">
        <f t="shared" ref="I1283:I1346" ca="1" si="82">H1283*E1283</f>
        <v>#NAME?</v>
      </c>
      <c r="J1283" s="28">
        <f ca="1">SUMIFS(MasterSheet!L:L, MasterSheet!B:B, B1283, MasterSheet!D:D, C1283, MasterSheet!H:H, D1283)</f>
        <v>0</v>
      </c>
      <c r="K1283" s="28" t="e">
        <f t="shared" ref="K1283:K1346" ca="1" si="83">J1283*E1283</f>
        <v>#NAME?</v>
      </c>
      <c r="L1283" s="21" t="e">
        <f ca="1">UPPER(VLOOKUP(D1283,MasterSheet!H:U,14,))</f>
        <v>#NAME?</v>
      </c>
    </row>
    <row r="1284" spans="1:12">
      <c r="A1284" s="21" t="e">
        <f t="shared" ca="1" si="80"/>
        <v>#NAME?</v>
      </c>
      <c r="B1284" s="21" t="e">
        <f ca="1"/>
        <v>#NAME?</v>
      </c>
      <c r="C1284" s="30" t="e">
        <f ca="1"/>
        <v>#NAME?</v>
      </c>
      <c r="D1284" s="21" t="e">
        <f ca="1"/>
        <v>#NAME?</v>
      </c>
      <c r="E1284" s="21" t="e">
        <f ca="1">_xlfn.XLOOKUP(D1284,MasterSheet!H:H,MasterSheet!F:F)</f>
        <v>#NAME?</v>
      </c>
      <c r="F1284" s="22">
        <f ca="1">SUMIFS(MasterSheet!J:J, MasterSheet!B:B, B1284, MasterSheet!D:D, C1284, MasterSheet!H:H, D1284)</f>
        <v>0</v>
      </c>
      <c r="G1284" s="22" t="e">
        <f t="shared" ca="1" si="81"/>
        <v>#NAME?</v>
      </c>
      <c r="H1284" s="26">
        <f ca="1">SUMIFS(MasterSheet!K:K, MasterSheet!B:B, B1284, MasterSheet!D:D, C1284, MasterSheet!H:H, D1284)</f>
        <v>0</v>
      </c>
      <c r="I1284" s="26" t="e">
        <f t="shared" ca="1" si="82"/>
        <v>#NAME?</v>
      </c>
      <c r="J1284" s="28">
        <f ca="1">SUMIFS(MasterSheet!L:L, MasterSheet!B:B, B1284, MasterSheet!D:D, C1284, MasterSheet!H:H, D1284)</f>
        <v>0</v>
      </c>
      <c r="K1284" s="28" t="e">
        <f t="shared" ca="1" si="83"/>
        <v>#NAME?</v>
      </c>
      <c r="L1284" s="21" t="e">
        <f ca="1">UPPER(VLOOKUP(D1284,MasterSheet!H:U,14,))</f>
        <v>#NAME?</v>
      </c>
    </row>
    <row r="1285" spans="1:12">
      <c r="A1285" s="21" t="e">
        <f t="shared" ca="1" si="80"/>
        <v>#NAME?</v>
      </c>
      <c r="B1285" s="21" t="e">
        <f ca="1"/>
        <v>#NAME?</v>
      </c>
      <c r="C1285" s="30" t="e">
        <f ca="1"/>
        <v>#NAME?</v>
      </c>
      <c r="D1285" s="21" t="e">
        <f ca="1"/>
        <v>#NAME?</v>
      </c>
      <c r="E1285" s="21" t="e">
        <f ca="1">_xlfn.XLOOKUP(D1285,MasterSheet!H:H,MasterSheet!F:F)</f>
        <v>#NAME?</v>
      </c>
      <c r="F1285" s="22">
        <f ca="1">SUMIFS(MasterSheet!J:J, MasterSheet!B:B, B1285, MasterSheet!D:D, C1285, MasterSheet!H:H, D1285)</f>
        <v>0</v>
      </c>
      <c r="G1285" s="22" t="e">
        <f t="shared" ca="1" si="81"/>
        <v>#NAME?</v>
      </c>
      <c r="H1285" s="26">
        <f ca="1">SUMIFS(MasterSheet!K:K, MasterSheet!B:B, B1285, MasterSheet!D:D, C1285, MasterSheet!H:H, D1285)</f>
        <v>0</v>
      </c>
      <c r="I1285" s="26" t="e">
        <f t="shared" ca="1" si="82"/>
        <v>#NAME?</v>
      </c>
      <c r="J1285" s="28">
        <f ca="1">SUMIFS(MasterSheet!L:L, MasterSheet!B:B, B1285, MasterSheet!D:D, C1285, MasterSheet!H:H, D1285)</f>
        <v>0</v>
      </c>
      <c r="K1285" s="28" t="e">
        <f t="shared" ca="1" si="83"/>
        <v>#NAME?</v>
      </c>
      <c r="L1285" s="21" t="e">
        <f ca="1">UPPER(VLOOKUP(D1285,MasterSheet!H:U,14,))</f>
        <v>#NAME?</v>
      </c>
    </row>
    <row r="1286" spans="1:12">
      <c r="A1286" s="21" t="e">
        <f t="shared" ca="1" si="80"/>
        <v>#NAME?</v>
      </c>
      <c r="B1286" s="21" t="e">
        <f ca="1"/>
        <v>#NAME?</v>
      </c>
      <c r="C1286" s="30" t="e">
        <f ca="1"/>
        <v>#NAME?</v>
      </c>
      <c r="D1286" s="21" t="e">
        <f ca="1"/>
        <v>#NAME?</v>
      </c>
      <c r="E1286" s="21" t="e">
        <f ca="1">_xlfn.XLOOKUP(D1286,MasterSheet!H:H,MasterSheet!F:F)</f>
        <v>#NAME?</v>
      </c>
      <c r="F1286" s="22">
        <f ca="1">SUMIFS(MasterSheet!J:J, MasterSheet!B:B, B1286, MasterSheet!D:D, C1286, MasterSheet!H:H, D1286)</f>
        <v>0</v>
      </c>
      <c r="G1286" s="22" t="e">
        <f t="shared" ca="1" si="81"/>
        <v>#NAME?</v>
      </c>
      <c r="H1286" s="26">
        <f ca="1">SUMIFS(MasterSheet!K:K, MasterSheet!B:B, B1286, MasterSheet!D:D, C1286, MasterSheet!H:H, D1286)</f>
        <v>0</v>
      </c>
      <c r="I1286" s="26" t="e">
        <f t="shared" ca="1" si="82"/>
        <v>#NAME?</v>
      </c>
      <c r="J1286" s="28">
        <f ca="1">SUMIFS(MasterSheet!L:L, MasterSheet!B:B, B1286, MasterSheet!D:D, C1286, MasterSheet!H:H, D1286)</f>
        <v>0</v>
      </c>
      <c r="K1286" s="28" t="e">
        <f t="shared" ca="1" si="83"/>
        <v>#NAME?</v>
      </c>
      <c r="L1286" s="21" t="e">
        <f ca="1">UPPER(VLOOKUP(D1286,MasterSheet!H:U,14,))</f>
        <v>#NAME?</v>
      </c>
    </row>
    <row r="1287" spans="1:12">
      <c r="A1287" s="21" t="e">
        <f t="shared" ca="1" si="80"/>
        <v>#NAME?</v>
      </c>
      <c r="B1287" s="21" t="e">
        <f ca="1"/>
        <v>#NAME?</v>
      </c>
      <c r="C1287" s="30" t="e">
        <f ca="1"/>
        <v>#NAME?</v>
      </c>
      <c r="D1287" s="21" t="e">
        <f ca="1"/>
        <v>#NAME?</v>
      </c>
      <c r="E1287" s="21" t="e">
        <f ca="1">_xlfn.XLOOKUP(D1287,MasterSheet!H:H,MasterSheet!F:F)</f>
        <v>#NAME?</v>
      </c>
      <c r="F1287" s="22">
        <f ca="1">SUMIFS(MasterSheet!J:J, MasterSheet!B:B, B1287, MasterSheet!D:D, C1287, MasterSheet!H:H, D1287)</f>
        <v>0</v>
      </c>
      <c r="G1287" s="22" t="e">
        <f t="shared" ca="1" si="81"/>
        <v>#NAME?</v>
      </c>
      <c r="H1287" s="26">
        <f ca="1">SUMIFS(MasterSheet!K:K, MasterSheet!B:B, B1287, MasterSheet!D:D, C1287, MasterSheet!H:H, D1287)</f>
        <v>0</v>
      </c>
      <c r="I1287" s="26" t="e">
        <f t="shared" ca="1" si="82"/>
        <v>#NAME?</v>
      </c>
      <c r="J1287" s="28">
        <f ca="1">SUMIFS(MasterSheet!L:L, MasterSheet!B:B, B1287, MasterSheet!D:D, C1287, MasterSheet!H:H, D1287)</f>
        <v>0</v>
      </c>
      <c r="K1287" s="28" t="e">
        <f t="shared" ca="1" si="83"/>
        <v>#NAME?</v>
      </c>
      <c r="L1287" s="21" t="e">
        <f ca="1">UPPER(VLOOKUP(D1287,MasterSheet!H:U,14,))</f>
        <v>#NAME?</v>
      </c>
    </row>
    <row r="1288" spans="1:12">
      <c r="A1288" s="21" t="e">
        <f t="shared" ca="1" si="80"/>
        <v>#NAME?</v>
      </c>
      <c r="B1288" s="21" t="e">
        <f ca="1"/>
        <v>#NAME?</v>
      </c>
      <c r="C1288" s="30" t="e">
        <f ca="1"/>
        <v>#NAME?</v>
      </c>
      <c r="D1288" s="21" t="e">
        <f ca="1"/>
        <v>#NAME?</v>
      </c>
      <c r="E1288" s="21" t="e">
        <f ca="1">_xlfn.XLOOKUP(D1288,MasterSheet!H:H,MasterSheet!F:F)</f>
        <v>#NAME?</v>
      </c>
      <c r="F1288" s="22">
        <f ca="1">SUMIFS(MasterSheet!J:J, MasterSheet!B:B, B1288, MasterSheet!D:D, C1288, MasterSheet!H:H, D1288)</f>
        <v>0</v>
      </c>
      <c r="G1288" s="22" t="e">
        <f t="shared" ca="1" si="81"/>
        <v>#NAME?</v>
      </c>
      <c r="H1288" s="26">
        <f ca="1">SUMIFS(MasterSheet!K:K, MasterSheet!B:B, B1288, MasterSheet!D:D, C1288, MasterSheet!H:H, D1288)</f>
        <v>0</v>
      </c>
      <c r="I1288" s="26" t="e">
        <f t="shared" ca="1" si="82"/>
        <v>#NAME?</v>
      </c>
      <c r="J1288" s="28">
        <f ca="1">SUMIFS(MasterSheet!L:L, MasterSheet!B:B, B1288, MasterSheet!D:D, C1288, MasterSheet!H:H, D1288)</f>
        <v>0</v>
      </c>
      <c r="K1288" s="28" t="e">
        <f t="shared" ca="1" si="83"/>
        <v>#NAME?</v>
      </c>
      <c r="L1288" s="21" t="e">
        <f ca="1">UPPER(VLOOKUP(D1288,MasterSheet!H:U,14,))</f>
        <v>#NAME?</v>
      </c>
    </row>
    <row r="1289" spans="1:12">
      <c r="A1289" s="21" t="e">
        <f t="shared" ca="1" si="80"/>
        <v>#NAME?</v>
      </c>
      <c r="B1289" s="21" t="e">
        <f ca="1"/>
        <v>#NAME?</v>
      </c>
      <c r="C1289" s="30" t="e">
        <f ca="1"/>
        <v>#NAME?</v>
      </c>
      <c r="D1289" s="21" t="e">
        <f ca="1"/>
        <v>#NAME?</v>
      </c>
      <c r="E1289" s="21" t="e">
        <f ca="1">_xlfn.XLOOKUP(D1289,MasterSheet!H:H,MasterSheet!F:F)</f>
        <v>#NAME?</v>
      </c>
      <c r="F1289" s="22">
        <f ca="1">SUMIFS(MasterSheet!J:J, MasterSheet!B:B, B1289, MasterSheet!D:D, C1289, MasterSheet!H:H, D1289)</f>
        <v>0</v>
      </c>
      <c r="G1289" s="22" t="e">
        <f t="shared" ca="1" si="81"/>
        <v>#NAME?</v>
      </c>
      <c r="H1289" s="26">
        <f ca="1">SUMIFS(MasterSheet!K:K, MasterSheet!B:B, B1289, MasterSheet!D:D, C1289, MasterSheet!H:H, D1289)</f>
        <v>0</v>
      </c>
      <c r="I1289" s="26" t="e">
        <f t="shared" ca="1" si="82"/>
        <v>#NAME?</v>
      </c>
      <c r="J1289" s="28">
        <f ca="1">SUMIFS(MasterSheet!L:L, MasterSheet!B:B, B1289, MasterSheet!D:D, C1289, MasterSheet!H:H, D1289)</f>
        <v>0</v>
      </c>
      <c r="K1289" s="28" t="e">
        <f t="shared" ca="1" si="83"/>
        <v>#NAME?</v>
      </c>
      <c r="L1289" s="21" t="e">
        <f ca="1">UPPER(VLOOKUP(D1289,MasterSheet!H:U,14,))</f>
        <v>#NAME?</v>
      </c>
    </row>
    <row r="1290" spans="1:12">
      <c r="A1290" s="21" t="e">
        <f t="shared" ca="1" si="80"/>
        <v>#NAME?</v>
      </c>
      <c r="B1290" s="21" t="e">
        <f ca="1"/>
        <v>#NAME?</v>
      </c>
      <c r="C1290" s="30" t="e">
        <f ca="1"/>
        <v>#NAME?</v>
      </c>
      <c r="D1290" s="21" t="e">
        <f ca="1"/>
        <v>#NAME?</v>
      </c>
      <c r="E1290" s="21" t="e">
        <f ca="1">_xlfn.XLOOKUP(D1290,MasterSheet!H:H,MasterSheet!F:F)</f>
        <v>#NAME?</v>
      </c>
      <c r="F1290" s="22">
        <f ca="1">SUMIFS(MasterSheet!J:J, MasterSheet!B:B, B1290, MasterSheet!D:D, C1290, MasterSheet!H:H, D1290)</f>
        <v>0</v>
      </c>
      <c r="G1290" s="22" t="e">
        <f t="shared" ca="1" si="81"/>
        <v>#NAME?</v>
      </c>
      <c r="H1290" s="26">
        <f ca="1">SUMIFS(MasterSheet!K:K, MasterSheet!B:B, B1290, MasterSheet!D:D, C1290, MasterSheet!H:H, D1290)</f>
        <v>0</v>
      </c>
      <c r="I1290" s="26" t="e">
        <f t="shared" ca="1" si="82"/>
        <v>#NAME?</v>
      </c>
      <c r="J1290" s="28">
        <f ca="1">SUMIFS(MasterSheet!L:L, MasterSheet!B:B, B1290, MasterSheet!D:D, C1290, MasterSheet!H:H, D1290)</f>
        <v>0</v>
      </c>
      <c r="K1290" s="28" t="e">
        <f t="shared" ca="1" si="83"/>
        <v>#NAME?</v>
      </c>
      <c r="L1290" s="21" t="e">
        <f ca="1">UPPER(VLOOKUP(D1290,MasterSheet!H:U,14,))</f>
        <v>#NAME?</v>
      </c>
    </row>
    <row r="1291" spans="1:12">
      <c r="A1291" s="21" t="e">
        <f t="shared" ca="1" si="80"/>
        <v>#NAME?</v>
      </c>
      <c r="B1291" s="21" t="e">
        <f ca="1"/>
        <v>#NAME?</v>
      </c>
      <c r="C1291" s="30" t="e">
        <f ca="1"/>
        <v>#NAME?</v>
      </c>
      <c r="D1291" s="21" t="e">
        <f ca="1"/>
        <v>#NAME?</v>
      </c>
      <c r="E1291" s="21" t="e">
        <f ca="1">_xlfn.XLOOKUP(D1291,MasterSheet!H:H,MasterSheet!F:F)</f>
        <v>#NAME?</v>
      </c>
      <c r="F1291" s="22">
        <f ca="1">SUMIFS(MasterSheet!J:J, MasterSheet!B:B, B1291, MasterSheet!D:D, C1291, MasterSheet!H:H, D1291)</f>
        <v>0</v>
      </c>
      <c r="G1291" s="22" t="e">
        <f t="shared" ca="1" si="81"/>
        <v>#NAME?</v>
      </c>
      <c r="H1291" s="26">
        <f ca="1">SUMIFS(MasterSheet!K:K, MasterSheet!B:B, B1291, MasterSheet!D:D, C1291, MasterSheet!H:H, D1291)</f>
        <v>0</v>
      </c>
      <c r="I1291" s="26" t="e">
        <f t="shared" ca="1" si="82"/>
        <v>#NAME?</v>
      </c>
      <c r="J1291" s="28">
        <f ca="1">SUMIFS(MasterSheet!L:L, MasterSheet!B:B, B1291, MasterSheet!D:D, C1291, MasterSheet!H:H, D1291)</f>
        <v>0</v>
      </c>
      <c r="K1291" s="28" t="e">
        <f t="shared" ca="1" si="83"/>
        <v>#NAME?</v>
      </c>
      <c r="L1291" s="21" t="e">
        <f ca="1">UPPER(VLOOKUP(D1291,MasterSheet!H:U,14,))</f>
        <v>#NAME?</v>
      </c>
    </row>
    <row r="1292" spans="1:12">
      <c r="A1292" s="21" t="e">
        <f t="shared" ca="1" si="80"/>
        <v>#NAME?</v>
      </c>
      <c r="B1292" s="21" t="e">
        <f ca="1"/>
        <v>#NAME?</v>
      </c>
      <c r="C1292" s="30" t="e">
        <f ca="1"/>
        <v>#NAME?</v>
      </c>
      <c r="D1292" s="21" t="e">
        <f ca="1"/>
        <v>#NAME?</v>
      </c>
      <c r="E1292" s="21" t="e">
        <f ca="1">_xlfn.XLOOKUP(D1292,MasterSheet!H:H,MasterSheet!F:F)</f>
        <v>#NAME?</v>
      </c>
      <c r="F1292" s="22">
        <f ca="1">SUMIFS(MasterSheet!J:J, MasterSheet!B:B, B1292, MasterSheet!D:D, C1292, MasterSheet!H:H, D1292)</f>
        <v>0</v>
      </c>
      <c r="G1292" s="22" t="e">
        <f t="shared" ca="1" si="81"/>
        <v>#NAME?</v>
      </c>
      <c r="H1292" s="26">
        <f ca="1">SUMIFS(MasterSheet!K:K, MasterSheet!B:B, B1292, MasterSheet!D:D, C1292, MasterSheet!H:H, D1292)</f>
        <v>0</v>
      </c>
      <c r="I1292" s="26" t="e">
        <f t="shared" ca="1" si="82"/>
        <v>#NAME?</v>
      </c>
      <c r="J1292" s="28">
        <f ca="1">SUMIFS(MasterSheet!L:L, MasterSheet!B:B, B1292, MasterSheet!D:D, C1292, MasterSheet!H:H, D1292)</f>
        <v>0</v>
      </c>
      <c r="K1292" s="28" t="e">
        <f t="shared" ca="1" si="83"/>
        <v>#NAME?</v>
      </c>
      <c r="L1292" s="21" t="e">
        <f ca="1">UPPER(VLOOKUP(D1292,MasterSheet!H:U,14,))</f>
        <v>#NAME?</v>
      </c>
    </row>
    <row r="1293" spans="1:12">
      <c r="A1293" s="21" t="e">
        <f t="shared" ca="1" si="80"/>
        <v>#NAME?</v>
      </c>
      <c r="B1293" s="21" t="e">
        <f ca="1"/>
        <v>#NAME?</v>
      </c>
      <c r="C1293" s="30" t="e">
        <f ca="1"/>
        <v>#NAME?</v>
      </c>
      <c r="D1293" s="21" t="e">
        <f ca="1"/>
        <v>#NAME?</v>
      </c>
      <c r="E1293" s="21" t="e">
        <f ca="1">_xlfn.XLOOKUP(D1293,MasterSheet!H:H,MasterSheet!F:F)</f>
        <v>#NAME?</v>
      </c>
      <c r="F1293" s="22">
        <f ca="1">SUMIFS(MasterSheet!J:J, MasterSheet!B:B, B1293, MasterSheet!D:D, C1293, MasterSheet!H:H, D1293)</f>
        <v>0</v>
      </c>
      <c r="G1293" s="22" t="e">
        <f t="shared" ca="1" si="81"/>
        <v>#NAME?</v>
      </c>
      <c r="H1293" s="26">
        <f ca="1">SUMIFS(MasterSheet!K:K, MasterSheet!B:B, B1293, MasterSheet!D:D, C1293, MasterSheet!H:H, D1293)</f>
        <v>0</v>
      </c>
      <c r="I1293" s="26" t="e">
        <f t="shared" ca="1" si="82"/>
        <v>#NAME?</v>
      </c>
      <c r="J1293" s="28">
        <f ca="1">SUMIFS(MasterSheet!L:L, MasterSheet!B:B, B1293, MasterSheet!D:D, C1293, MasterSheet!H:H, D1293)</f>
        <v>0</v>
      </c>
      <c r="K1293" s="28" t="e">
        <f t="shared" ca="1" si="83"/>
        <v>#NAME?</v>
      </c>
      <c r="L1293" s="21" t="e">
        <f ca="1">UPPER(VLOOKUP(D1293,MasterSheet!H:U,14,))</f>
        <v>#NAME?</v>
      </c>
    </row>
    <row r="1294" spans="1:12">
      <c r="A1294" s="21" t="e">
        <f t="shared" ca="1" si="80"/>
        <v>#NAME?</v>
      </c>
      <c r="B1294" s="21" t="e">
        <f ca="1"/>
        <v>#NAME?</v>
      </c>
      <c r="C1294" s="30" t="e">
        <f ca="1"/>
        <v>#NAME?</v>
      </c>
      <c r="D1294" s="21" t="e">
        <f ca="1"/>
        <v>#NAME?</v>
      </c>
      <c r="E1294" s="21" t="e">
        <f ca="1">_xlfn.XLOOKUP(D1294,MasterSheet!H:H,MasterSheet!F:F)</f>
        <v>#NAME?</v>
      </c>
      <c r="F1294" s="22">
        <f ca="1">SUMIFS(MasterSheet!J:J, MasterSheet!B:B, B1294, MasterSheet!D:D, C1294, MasterSheet!H:H, D1294)</f>
        <v>0</v>
      </c>
      <c r="G1294" s="22" t="e">
        <f t="shared" ca="1" si="81"/>
        <v>#NAME?</v>
      </c>
      <c r="H1294" s="26">
        <f ca="1">SUMIFS(MasterSheet!K:K, MasterSheet!B:B, B1294, MasterSheet!D:D, C1294, MasterSheet!H:H, D1294)</f>
        <v>0</v>
      </c>
      <c r="I1294" s="26" t="e">
        <f t="shared" ca="1" si="82"/>
        <v>#NAME?</v>
      </c>
      <c r="J1294" s="28">
        <f ca="1">SUMIFS(MasterSheet!L:L, MasterSheet!B:B, B1294, MasterSheet!D:D, C1294, MasterSheet!H:H, D1294)</f>
        <v>0</v>
      </c>
      <c r="K1294" s="28" t="e">
        <f t="shared" ca="1" si="83"/>
        <v>#NAME?</v>
      </c>
      <c r="L1294" s="21" t="e">
        <f ca="1">UPPER(VLOOKUP(D1294,MasterSheet!H:U,14,))</f>
        <v>#NAME?</v>
      </c>
    </row>
    <row r="1295" spans="1:12">
      <c r="A1295" s="21" t="e">
        <f t="shared" ca="1" si="80"/>
        <v>#NAME?</v>
      </c>
      <c r="B1295" s="21" t="e">
        <f ca="1"/>
        <v>#NAME?</v>
      </c>
      <c r="C1295" s="30" t="e">
        <f ca="1"/>
        <v>#NAME?</v>
      </c>
      <c r="D1295" s="21" t="e">
        <f ca="1"/>
        <v>#NAME?</v>
      </c>
      <c r="E1295" s="21" t="e">
        <f ca="1">_xlfn.XLOOKUP(D1295,MasterSheet!H:H,MasterSheet!F:F)</f>
        <v>#NAME?</v>
      </c>
      <c r="F1295" s="22">
        <f ca="1">SUMIFS(MasterSheet!J:J, MasterSheet!B:B, B1295, MasterSheet!D:D, C1295, MasterSheet!H:H, D1295)</f>
        <v>0</v>
      </c>
      <c r="G1295" s="22" t="e">
        <f t="shared" ca="1" si="81"/>
        <v>#NAME?</v>
      </c>
      <c r="H1295" s="26">
        <f ca="1">SUMIFS(MasterSheet!K:K, MasterSheet!B:B, B1295, MasterSheet!D:D, C1295, MasterSheet!H:H, D1295)</f>
        <v>0</v>
      </c>
      <c r="I1295" s="26" t="e">
        <f t="shared" ca="1" si="82"/>
        <v>#NAME?</v>
      </c>
      <c r="J1295" s="28">
        <f ca="1">SUMIFS(MasterSheet!L:L, MasterSheet!B:B, B1295, MasterSheet!D:D, C1295, MasterSheet!H:H, D1295)</f>
        <v>0</v>
      </c>
      <c r="K1295" s="28" t="e">
        <f t="shared" ca="1" si="83"/>
        <v>#NAME?</v>
      </c>
      <c r="L1295" s="21" t="e">
        <f ca="1">UPPER(VLOOKUP(D1295,MasterSheet!H:U,14,))</f>
        <v>#NAME?</v>
      </c>
    </row>
    <row r="1296" spans="1:12">
      <c r="A1296" s="21" t="e">
        <f t="shared" ca="1" si="80"/>
        <v>#NAME?</v>
      </c>
      <c r="B1296" s="21" t="e">
        <f ca="1"/>
        <v>#NAME?</v>
      </c>
      <c r="C1296" s="30" t="e">
        <f ca="1"/>
        <v>#NAME?</v>
      </c>
      <c r="D1296" s="21" t="e">
        <f ca="1"/>
        <v>#NAME?</v>
      </c>
      <c r="E1296" s="21" t="e">
        <f ca="1">_xlfn.XLOOKUP(D1296,MasterSheet!H:H,MasterSheet!F:F)</f>
        <v>#NAME?</v>
      </c>
      <c r="F1296" s="22">
        <f ca="1">SUMIFS(MasterSheet!J:J, MasterSheet!B:B, B1296, MasterSheet!D:D, C1296, MasterSheet!H:H, D1296)</f>
        <v>0</v>
      </c>
      <c r="G1296" s="22" t="e">
        <f t="shared" ca="1" si="81"/>
        <v>#NAME?</v>
      </c>
      <c r="H1296" s="26">
        <f ca="1">SUMIFS(MasterSheet!K:K, MasterSheet!B:B, B1296, MasterSheet!D:D, C1296, MasterSheet!H:H, D1296)</f>
        <v>0</v>
      </c>
      <c r="I1296" s="26" t="e">
        <f t="shared" ca="1" si="82"/>
        <v>#NAME?</v>
      </c>
      <c r="J1296" s="28">
        <f ca="1">SUMIFS(MasterSheet!L:L, MasterSheet!B:B, B1296, MasterSheet!D:D, C1296, MasterSheet!H:H, D1296)</f>
        <v>0</v>
      </c>
      <c r="K1296" s="28" t="e">
        <f t="shared" ca="1" si="83"/>
        <v>#NAME?</v>
      </c>
      <c r="L1296" s="21" t="e">
        <f ca="1">UPPER(VLOOKUP(D1296,MasterSheet!H:U,14,))</f>
        <v>#NAME?</v>
      </c>
    </row>
    <row r="1297" spans="1:12">
      <c r="A1297" s="21" t="e">
        <f t="shared" ca="1" si="80"/>
        <v>#NAME?</v>
      </c>
      <c r="B1297" s="21" t="e">
        <f ca="1"/>
        <v>#NAME?</v>
      </c>
      <c r="C1297" s="30" t="e">
        <f ca="1"/>
        <v>#NAME?</v>
      </c>
      <c r="D1297" s="21" t="e">
        <f ca="1"/>
        <v>#NAME?</v>
      </c>
      <c r="E1297" s="21" t="e">
        <f ca="1">_xlfn.XLOOKUP(D1297,MasterSheet!H:H,MasterSheet!F:F)</f>
        <v>#NAME?</v>
      </c>
      <c r="F1297" s="22">
        <f ca="1">SUMIFS(MasterSheet!J:J, MasterSheet!B:B, B1297, MasterSheet!D:D, C1297, MasterSheet!H:H, D1297)</f>
        <v>0</v>
      </c>
      <c r="G1297" s="22" t="e">
        <f t="shared" ca="1" si="81"/>
        <v>#NAME?</v>
      </c>
      <c r="H1297" s="26">
        <f ca="1">SUMIFS(MasterSheet!K:K, MasterSheet!B:B, B1297, MasterSheet!D:D, C1297, MasterSheet!H:H, D1297)</f>
        <v>0</v>
      </c>
      <c r="I1297" s="26" t="e">
        <f t="shared" ca="1" si="82"/>
        <v>#NAME?</v>
      </c>
      <c r="J1297" s="28">
        <f ca="1">SUMIFS(MasterSheet!L:L, MasterSheet!B:B, B1297, MasterSheet!D:D, C1297, MasterSheet!H:H, D1297)</f>
        <v>0</v>
      </c>
      <c r="K1297" s="28" t="e">
        <f t="shared" ca="1" si="83"/>
        <v>#NAME?</v>
      </c>
      <c r="L1297" s="21" t="e">
        <f ca="1">UPPER(VLOOKUP(D1297,MasterSheet!H:U,14,))</f>
        <v>#NAME?</v>
      </c>
    </row>
    <row r="1298" spans="1:12">
      <c r="A1298" s="21" t="e">
        <f t="shared" ca="1" si="80"/>
        <v>#NAME?</v>
      </c>
      <c r="B1298" s="21" t="e">
        <f ca="1"/>
        <v>#NAME?</v>
      </c>
      <c r="C1298" s="30" t="e">
        <f ca="1"/>
        <v>#NAME?</v>
      </c>
      <c r="D1298" s="21" t="e">
        <f ca="1"/>
        <v>#NAME?</v>
      </c>
      <c r="E1298" s="21" t="e">
        <f ca="1">_xlfn.XLOOKUP(D1298,MasterSheet!H:H,MasterSheet!F:F)</f>
        <v>#NAME?</v>
      </c>
      <c r="F1298" s="22">
        <f ca="1">SUMIFS(MasterSheet!J:J, MasterSheet!B:B, B1298, MasterSheet!D:D, C1298, MasterSheet!H:H, D1298)</f>
        <v>0</v>
      </c>
      <c r="G1298" s="22" t="e">
        <f t="shared" ca="1" si="81"/>
        <v>#NAME?</v>
      </c>
      <c r="H1298" s="26">
        <f ca="1">SUMIFS(MasterSheet!K:K, MasterSheet!B:B, B1298, MasterSheet!D:D, C1298, MasterSheet!H:H, D1298)</f>
        <v>0</v>
      </c>
      <c r="I1298" s="26" t="e">
        <f t="shared" ca="1" si="82"/>
        <v>#NAME?</v>
      </c>
      <c r="J1298" s="28">
        <f ca="1">SUMIFS(MasterSheet!L:L, MasterSheet!B:B, B1298, MasterSheet!D:D, C1298, MasterSheet!H:H, D1298)</f>
        <v>0</v>
      </c>
      <c r="K1298" s="28" t="e">
        <f t="shared" ca="1" si="83"/>
        <v>#NAME?</v>
      </c>
      <c r="L1298" s="21" t="e">
        <f ca="1">UPPER(VLOOKUP(D1298,MasterSheet!H:U,14,))</f>
        <v>#NAME?</v>
      </c>
    </row>
    <row r="1299" spans="1:12">
      <c r="A1299" s="21" t="e">
        <f t="shared" ca="1" si="80"/>
        <v>#NAME?</v>
      </c>
      <c r="B1299" s="21" t="e">
        <f ca="1"/>
        <v>#NAME?</v>
      </c>
      <c r="C1299" s="30" t="e">
        <f ca="1"/>
        <v>#NAME?</v>
      </c>
      <c r="D1299" s="21" t="e">
        <f ca="1"/>
        <v>#NAME?</v>
      </c>
      <c r="E1299" s="21" t="e">
        <f ca="1">_xlfn.XLOOKUP(D1299,MasterSheet!H:H,MasterSheet!F:F)</f>
        <v>#NAME?</v>
      </c>
      <c r="F1299" s="22">
        <f ca="1">SUMIFS(MasterSheet!J:J, MasterSheet!B:B, B1299, MasterSheet!D:D, C1299, MasterSheet!H:H, D1299)</f>
        <v>0</v>
      </c>
      <c r="G1299" s="22" t="e">
        <f t="shared" ca="1" si="81"/>
        <v>#NAME?</v>
      </c>
      <c r="H1299" s="26">
        <f ca="1">SUMIFS(MasterSheet!K:K, MasterSheet!B:B, B1299, MasterSheet!D:D, C1299, MasterSheet!H:H, D1299)</f>
        <v>0</v>
      </c>
      <c r="I1299" s="26" t="e">
        <f t="shared" ca="1" si="82"/>
        <v>#NAME?</v>
      </c>
      <c r="J1299" s="28">
        <f ca="1">SUMIFS(MasterSheet!L:L, MasterSheet!B:B, B1299, MasterSheet!D:D, C1299, MasterSheet!H:H, D1299)</f>
        <v>0</v>
      </c>
      <c r="K1299" s="28" t="e">
        <f t="shared" ca="1" si="83"/>
        <v>#NAME?</v>
      </c>
      <c r="L1299" s="21" t="e">
        <f ca="1">UPPER(VLOOKUP(D1299,MasterSheet!H:U,14,))</f>
        <v>#NAME?</v>
      </c>
    </row>
    <row r="1300" spans="1:12">
      <c r="A1300" s="21" t="e">
        <f t="shared" ca="1" si="80"/>
        <v>#NAME?</v>
      </c>
      <c r="B1300" s="21" t="e">
        <f ca="1"/>
        <v>#NAME?</v>
      </c>
      <c r="C1300" s="30" t="e">
        <f ca="1"/>
        <v>#NAME?</v>
      </c>
      <c r="D1300" s="21" t="e">
        <f ca="1"/>
        <v>#NAME?</v>
      </c>
      <c r="E1300" s="21" t="e">
        <f ca="1">_xlfn.XLOOKUP(D1300,MasterSheet!H:H,MasterSheet!F:F)</f>
        <v>#NAME?</v>
      </c>
      <c r="F1300" s="22">
        <f ca="1">SUMIFS(MasterSheet!J:J, MasterSheet!B:B, B1300, MasterSheet!D:D, C1300, MasterSheet!H:H, D1300)</f>
        <v>0</v>
      </c>
      <c r="G1300" s="22" t="e">
        <f t="shared" ca="1" si="81"/>
        <v>#NAME?</v>
      </c>
      <c r="H1300" s="26">
        <f ca="1">SUMIFS(MasterSheet!K:K, MasterSheet!B:B, B1300, MasterSheet!D:D, C1300, MasterSheet!H:H, D1300)</f>
        <v>0</v>
      </c>
      <c r="I1300" s="26" t="e">
        <f t="shared" ca="1" si="82"/>
        <v>#NAME?</v>
      </c>
      <c r="J1300" s="28">
        <f ca="1">SUMIFS(MasterSheet!L:L, MasterSheet!B:B, B1300, MasterSheet!D:D, C1300, MasterSheet!H:H, D1300)</f>
        <v>0</v>
      </c>
      <c r="K1300" s="28" t="e">
        <f t="shared" ca="1" si="83"/>
        <v>#NAME?</v>
      </c>
      <c r="L1300" s="21" t="e">
        <f ca="1">UPPER(VLOOKUP(D1300,MasterSheet!H:U,14,))</f>
        <v>#NAME?</v>
      </c>
    </row>
    <row r="1301" spans="1:12">
      <c r="A1301" s="21" t="e">
        <f t="shared" ca="1" si="80"/>
        <v>#NAME?</v>
      </c>
      <c r="B1301" s="21" t="e">
        <f ca="1"/>
        <v>#NAME?</v>
      </c>
      <c r="C1301" s="30" t="e">
        <f ca="1"/>
        <v>#NAME?</v>
      </c>
      <c r="D1301" s="21" t="e">
        <f ca="1"/>
        <v>#NAME?</v>
      </c>
      <c r="E1301" s="21" t="e">
        <f ca="1">_xlfn.XLOOKUP(D1301,MasterSheet!H:H,MasterSheet!F:F)</f>
        <v>#NAME?</v>
      </c>
      <c r="F1301" s="22">
        <f ca="1">SUMIFS(MasterSheet!J:J, MasterSheet!B:B, B1301, MasterSheet!D:D, C1301, MasterSheet!H:H, D1301)</f>
        <v>0</v>
      </c>
      <c r="G1301" s="22" t="e">
        <f t="shared" ca="1" si="81"/>
        <v>#NAME?</v>
      </c>
      <c r="H1301" s="26">
        <f ca="1">SUMIFS(MasterSheet!K:K, MasterSheet!B:B, B1301, MasterSheet!D:D, C1301, MasterSheet!H:H, D1301)</f>
        <v>0</v>
      </c>
      <c r="I1301" s="26" t="e">
        <f t="shared" ca="1" si="82"/>
        <v>#NAME?</v>
      </c>
      <c r="J1301" s="28">
        <f ca="1">SUMIFS(MasterSheet!L:L, MasterSheet!B:B, B1301, MasterSheet!D:D, C1301, MasterSheet!H:H, D1301)</f>
        <v>0</v>
      </c>
      <c r="K1301" s="28" t="e">
        <f t="shared" ca="1" si="83"/>
        <v>#NAME?</v>
      </c>
      <c r="L1301" s="21" t="e">
        <f ca="1">UPPER(VLOOKUP(D1301,MasterSheet!H:U,14,))</f>
        <v>#NAME?</v>
      </c>
    </row>
    <row r="1302" spans="1:12">
      <c r="A1302" s="21" t="e">
        <f t="shared" ca="1" si="80"/>
        <v>#NAME?</v>
      </c>
      <c r="B1302" s="21" t="e">
        <f ca="1"/>
        <v>#NAME?</v>
      </c>
      <c r="C1302" s="30" t="e">
        <f ca="1"/>
        <v>#NAME?</v>
      </c>
      <c r="D1302" s="21" t="e">
        <f ca="1"/>
        <v>#NAME?</v>
      </c>
      <c r="E1302" s="21" t="e">
        <f ca="1">_xlfn.XLOOKUP(D1302,MasterSheet!H:H,MasterSheet!F:F)</f>
        <v>#NAME?</v>
      </c>
      <c r="F1302" s="22">
        <f ca="1">SUMIFS(MasterSheet!J:J, MasterSheet!B:B, B1302, MasterSheet!D:D, C1302, MasterSheet!H:H, D1302)</f>
        <v>0</v>
      </c>
      <c r="G1302" s="22" t="e">
        <f t="shared" ca="1" si="81"/>
        <v>#NAME?</v>
      </c>
      <c r="H1302" s="26">
        <f ca="1">SUMIFS(MasterSheet!K:K, MasterSheet!B:B, B1302, MasterSheet!D:D, C1302, MasterSheet!H:H, D1302)</f>
        <v>0</v>
      </c>
      <c r="I1302" s="26" t="e">
        <f t="shared" ca="1" si="82"/>
        <v>#NAME?</v>
      </c>
      <c r="J1302" s="28">
        <f ca="1">SUMIFS(MasterSheet!L:L, MasterSheet!B:B, B1302, MasterSheet!D:D, C1302, MasterSheet!H:H, D1302)</f>
        <v>0</v>
      </c>
      <c r="K1302" s="28" t="e">
        <f t="shared" ca="1" si="83"/>
        <v>#NAME?</v>
      </c>
      <c r="L1302" s="21" t="e">
        <f ca="1">UPPER(VLOOKUP(D1302,MasterSheet!H:U,14,))</f>
        <v>#NAME?</v>
      </c>
    </row>
    <row r="1303" spans="1:12">
      <c r="A1303" s="21" t="e">
        <f t="shared" ca="1" si="80"/>
        <v>#NAME?</v>
      </c>
      <c r="B1303" s="21" t="e">
        <f ca="1"/>
        <v>#NAME?</v>
      </c>
      <c r="C1303" s="30" t="e">
        <f ca="1"/>
        <v>#NAME?</v>
      </c>
      <c r="D1303" s="21" t="e">
        <f ca="1"/>
        <v>#NAME?</v>
      </c>
      <c r="E1303" s="21" t="e">
        <f ca="1">_xlfn.XLOOKUP(D1303,MasterSheet!H:H,MasterSheet!F:F)</f>
        <v>#NAME?</v>
      </c>
      <c r="F1303" s="22">
        <f ca="1">SUMIFS(MasterSheet!J:J, MasterSheet!B:B, B1303, MasterSheet!D:D, C1303, MasterSheet!H:H, D1303)</f>
        <v>0</v>
      </c>
      <c r="G1303" s="22" t="e">
        <f t="shared" ca="1" si="81"/>
        <v>#NAME?</v>
      </c>
      <c r="H1303" s="26">
        <f ca="1">SUMIFS(MasterSheet!K:K, MasterSheet!B:B, B1303, MasterSheet!D:D, C1303, MasterSheet!H:H, D1303)</f>
        <v>0</v>
      </c>
      <c r="I1303" s="26" t="e">
        <f t="shared" ca="1" si="82"/>
        <v>#NAME?</v>
      </c>
      <c r="J1303" s="28">
        <f ca="1">SUMIFS(MasterSheet!L:L, MasterSheet!B:B, B1303, MasterSheet!D:D, C1303, MasterSheet!H:H, D1303)</f>
        <v>0</v>
      </c>
      <c r="K1303" s="28" t="e">
        <f t="shared" ca="1" si="83"/>
        <v>#NAME?</v>
      </c>
      <c r="L1303" s="21" t="e">
        <f ca="1">UPPER(VLOOKUP(D1303,MasterSheet!H:U,14,))</f>
        <v>#NAME?</v>
      </c>
    </row>
    <row r="1304" spans="1:12">
      <c r="A1304" s="21" t="e">
        <f t="shared" ca="1" si="80"/>
        <v>#NAME?</v>
      </c>
      <c r="B1304" s="21" t="e">
        <f ca="1"/>
        <v>#NAME?</v>
      </c>
      <c r="C1304" s="30" t="e">
        <f ca="1"/>
        <v>#NAME?</v>
      </c>
      <c r="D1304" s="21" t="e">
        <f ca="1"/>
        <v>#NAME?</v>
      </c>
      <c r="E1304" s="21" t="e">
        <f ca="1">_xlfn.XLOOKUP(D1304,MasterSheet!H:H,MasterSheet!F:F)</f>
        <v>#NAME?</v>
      </c>
      <c r="F1304" s="22">
        <f ca="1">SUMIFS(MasterSheet!J:J, MasterSheet!B:B, B1304, MasterSheet!D:D, C1304, MasterSheet!H:H, D1304)</f>
        <v>0</v>
      </c>
      <c r="G1304" s="22" t="e">
        <f t="shared" ca="1" si="81"/>
        <v>#NAME?</v>
      </c>
      <c r="H1304" s="26">
        <f ca="1">SUMIFS(MasterSheet!K:K, MasterSheet!B:B, B1304, MasterSheet!D:D, C1304, MasterSheet!H:H, D1304)</f>
        <v>0</v>
      </c>
      <c r="I1304" s="26" t="e">
        <f t="shared" ca="1" si="82"/>
        <v>#NAME?</v>
      </c>
      <c r="J1304" s="28">
        <f ca="1">SUMIFS(MasterSheet!L:L, MasterSheet!B:B, B1304, MasterSheet!D:D, C1304, MasterSheet!H:H, D1304)</f>
        <v>0</v>
      </c>
      <c r="K1304" s="28" t="e">
        <f t="shared" ca="1" si="83"/>
        <v>#NAME?</v>
      </c>
      <c r="L1304" s="21" t="e">
        <f ca="1">UPPER(VLOOKUP(D1304,MasterSheet!H:U,14,))</f>
        <v>#NAME?</v>
      </c>
    </row>
    <row r="1305" spans="1:12">
      <c r="A1305" s="21" t="e">
        <f t="shared" ca="1" si="80"/>
        <v>#NAME?</v>
      </c>
      <c r="B1305" s="21" t="e">
        <f ca="1"/>
        <v>#NAME?</v>
      </c>
      <c r="C1305" s="30" t="e">
        <f ca="1"/>
        <v>#NAME?</v>
      </c>
      <c r="D1305" s="21" t="e">
        <f ca="1"/>
        <v>#NAME?</v>
      </c>
      <c r="E1305" s="21" t="e">
        <f ca="1">_xlfn.XLOOKUP(D1305,MasterSheet!H:H,MasterSheet!F:F)</f>
        <v>#NAME?</v>
      </c>
      <c r="F1305" s="22">
        <f ca="1">SUMIFS(MasterSheet!J:J, MasterSheet!B:B, B1305, MasterSheet!D:D, C1305, MasterSheet!H:H, D1305)</f>
        <v>0</v>
      </c>
      <c r="G1305" s="22" t="e">
        <f t="shared" ca="1" si="81"/>
        <v>#NAME?</v>
      </c>
      <c r="H1305" s="26">
        <f ca="1">SUMIFS(MasterSheet!K:K, MasterSheet!B:B, B1305, MasterSheet!D:D, C1305, MasterSheet!H:H, D1305)</f>
        <v>0</v>
      </c>
      <c r="I1305" s="26" t="e">
        <f t="shared" ca="1" si="82"/>
        <v>#NAME?</v>
      </c>
      <c r="J1305" s="28">
        <f ca="1">SUMIFS(MasterSheet!L:L, MasterSheet!B:B, B1305, MasterSheet!D:D, C1305, MasterSheet!H:H, D1305)</f>
        <v>0</v>
      </c>
      <c r="K1305" s="28" t="e">
        <f t="shared" ca="1" si="83"/>
        <v>#NAME?</v>
      </c>
      <c r="L1305" s="21" t="e">
        <f ca="1">UPPER(VLOOKUP(D1305,MasterSheet!H:U,14,))</f>
        <v>#NAME?</v>
      </c>
    </row>
    <row r="1306" spans="1:12">
      <c r="A1306" s="21" t="e">
        <f t="shared" ca="1" si="80"/>
        <v>#NAME?</v>
      </c>
      <c r="B1306" s="21" t="e">
        <f ca="1"/>
        <v>#NAME?</v>
      </c>
      <c r="C1306" s="30" t="e">
        <f ca="1"/>
        <v>#NAME?</v>
      </c>
      <c r="D1306" s="21" t="e">
        <f ca="1"/>
        <v>#NAME?</v>
      </c>
      <c r="E1306" s="21" t="e">
        <f ca="1">_xlfn.XLOOKUP(D1306,MasterSheet!H:H,MasterSheet!F:F)</f>
        <v>#NAME?</v>
      </c>
      <c r="F1306" s="22">
        <f ca="1">SUMIFS(MasterSheet!J:J, MasterSheet!B:B, B1306, MasterSheet!D:D, C1306, MasterSheet!H:H, D1306)</f>
        <v>0</v>
      </c>
      <c r="G1306" s="22" t="e">
        <f t="shared" ca="1" si="81"/>
        <v>#NAME?</v>
      </c>
      <c r="H1306" s="26">
        <f ca="1">SUMIFS(MasterSheet!K:K, MasterSheet!B:B, B1306, MasterSheet!D:D, C1306, MasterSheet!H:H, D1306)</f>
        <v>0</v>
      </c>
      <c r="I1306" s="26" t="e">
        <f t="shared" ca="1" si="82"/>
        <v>#NAME?</v>
      </c>
      <c r="J1306" s="28">
        <f ca="1">SUMIFS(MasterSheet!L:L, MasterSheet!B:B, B1306, MasterSheet!D:D, C1306, MasterSheet!H:H, D1306)</f>
        <v>0</v>
      </c>
      <c r="K1306" s="28" t="e">
        <f t="shared" ca="1" si="83"/>
        <v>#NAME?</v>
      </c>
      <c r="L1306" s="21" t="e">
        <f ca="1">UPPER(VLOOKUP(D1306,MasterSheet!H:U,14,))</f>
        <v>#NAME?</v>
      </c>
    </row>
    <row r="1307" spans="1:12">
      <c r="A1307" s="21" t="e">
        <f t="shared" ca="1" si="80"/>
        <v>#NAME?</v>
      </c>
      <c r="B1307" s="21" t="e">
        <f ca="1"/>
        <v>#NAME?</v>
      </c>
      <c r="C1307" s="30" t="e">
        <f ca="1"/>
        <v>#NAME?</v>
      </c>
      <c r="D1307" s="21" t="e">
        <f ca="1"/>
        <v>#NAME?</v>
      </c>
      <c r="E1307" s="21" t="e">
        <f ca="1">_xlfn.XLOOKUP(D1307,MasterSheet!H:H,MasterSheet!F:F)</f>
        <v>#NAME?</v>
      </c>
      <c r="F1307" s="22">
        <f ca="1">SUMIFS(MasterSheet!J:J, MasterSheet!B:B, B1307, MasterSheet!D:D, C1307, MasterSheet!H:H, D1307)</f>
        <v>0</v>
      </c>
      <c r="G1307" s="22" t="e">
        <f t="shared" ca="1" si="81"/>
        <v>#NAME?</v>
      </c>
      <c r="H1307" s="26">
        <f ca="1">SUMIFS(MasterSheet!K:K, MasterSheet!B:B, B1307, MasterSheet!D:D, C1307, MasterSheet!H:H, D1307)</f>
        <v>0</v>
      </c>
      <c r="I1307" s="26" t="e">
        <f t="shared" ca="1" si="82"/>
        <v>#NAME?</v>
      </c>
      <c r="J1307" s="28">
        <f ca="1">SUMIFS(MasterSheet!L:L, MasterSheet!B:B, B1307, MasterSheet!D:D, C1307, MasterSheet!H:H, D1307)</f>
        <v>0</v>
      </c>
      <c r="K1307" s="28" t="e">
        <f t="shared" ca="1" si="83"/>
        <v>#NAME?</v>
      </c>
      <c r="L1307" s="21" t="e">
        <f ca="1">UPPER(VLOOKUP(D1307,MasterSheet!H:U,14,))</f>
        <v>#NAME?</v>
      </c>
    </row>
    <row r="1308" spans="1:12">
      <c r="A1308" s="21" t="e">
        <f t="shared" ca="1" si="80"/>
        <v>#NAME?</v>
      </c>
      <c r="B1308" s="21" t="e">
        <f ca="1"/>
        <v>#NAME?</v>
      </c>
      <c r="C1308" s="30" t="e">
        <f ca="1"/>
        <v>#NAME?</v>
      </c>
      <c r="D1308" s="21" t="e">
        <f ca="1"/>
        <v>#NAME?</v>
      </c>
      <c r="E1308" s="21" t="e">
        <f ca="1">_xlfn.XLOOKUP(D1308,MasterSheet!H:H,MasterSheet!F:F)</f>
        <v>#NAME?</v>
      </c>
      <c r="F1308" s="22">
        <f ca="1">SUMIFS(MasterSheet!J:J, MasterSheet!B:B, B1308, MasterSheet!D:D, C1308, MasterSheet!H:H, D1308)</f>
        <v>0</v>
      </c>
      <c r="G1308" s="22" t="e">
        <f t="shared" ca="1" si="81"/>
        <v>#NAME?</v>
      </c>
      <c r="H1308" s="26">
        <f ca="1">SUMIFS(MasterSheet!K:K, MasterSheet!B:B, B1308, MasterSheet!D:D, C1308, MasterSheet!H:H, D1308)</f>
        <v>0</v>
      </c>
      <c r="I1308" s="26" t="e">
        <f t="shared" ca="1" si="82"/>
        <v>#NAME?</v>
      </c>
      <c r="J1308" s="28">
        <f ca="1">SUMIFS(MasterSheet!L:L, MasterSheet!B:B, B1308, MasterSheet!D:D, C1308, MasterSheet!H:H, D1308)</f>
        <v>0</v>
      </c>
      <c r="K1308" s="28" t="e">
        <f t="shared" ca="1" si="83"/>
        <v>#NAME?</v>
      </c>
      <c r="L1308" s="21" t="e">
        <f ca="1">UPPER(VLOOKUP(D1308,MasterSheet!H:U,14,))</f>
        <v>#NAME?</v>
      </c>
    </row>
    <row r="1309" spans="1:12">
      <c r="A1309" s="21" t="e">
        <f t="shared" ca="1" si="80"/>
        <v>#NAME?</v>
      </c>
      <c r="B1309" s="21" t="e">
        <f ca="1"/>
        <v>#NAME?</v>
      </c>
      <c r="C1309" s="30" t="e">
        <f ca="1"/>
        <v>#NAME?</v>
      </c>
      <c r="D1309" s="21" t="e">
        <f ca="1"/>
        <v>#NAME?</v>
      </c>
      <c r="E1309" s="21" t="e">
        <f ca="1">_xlfn.XLOOKUP(D1309,MasterSheet!H:H,MasterSheet!F:F)</f>
        <v>#NAME?</v>
      </c>
      <c r="F1309" s="22">
        <f ca="1">SUMIFS(MasterSheet!J:J, MasterSheet!B:B, B1309, MasterSheet!D:D, C1309, MasterSheet!H:H, D1309)</f>
        <v>0</v>
      </c>
      <c r="G1309" s="22" t="e">
        <f t="shared" ca="1" si="81"/>
        <v>#NAME?</v>
      </c>
      <c r="H1309" s="26">
        <f ca="1">SUMIFS(MasterSheet!K:K, MasterSheet!B:B, B1309, MasterSheet!D:D, C1309, MasterSheet!H:H, D1309)</f>
        <v>0</v>
      </c>
      <c r="I1309" s="26" t="e">
        <f t="shared" ca="1" si="82"/>
        <v>#NAME?</v>
      </c>
      <c r="J1309" s="28">
        <f ca="1">SUMIFS(MasterSheet!L:L, MasterSheet!B:B, B1309, MasterSheet!D:D, C1309, MasterSheet!H:H, D1309)</f>
        <v>0</v>
      </c>
      <c r="K1309" s="28" t="e">
        <f t="shared" ca="1" si="83"/>
        <v>#NAME?</v>
      </c>
      <c r="L1309" s="21" t="e">
        <f ca="1">UPPER(VLOOKUP(D1309,MasterSheet!H:U,14,))</f>
        <v>#NAME?</v>
      </c>
    </row>
    <row r="1310" spans="1:12">
      <c r="A1310" s="21" t="e">
        <f t="shared" ca="1" si="80"/>
        <v>#NAME?</v>
      </c>
      <c r="B1310" s="21" t="e">
        <f ca="1"/>
        <v>#NAME?</v>
      </c>
      <c r="C1310" s="30" t="e">
        <f ca="1"/>
        <v>#NAME?</v>
      </c>
      <c r="D1310" s="21" t="e">
        <f ca="1"/>
        <v>#NAME?</v>
      </c>
      <c r="E1310" s="21" t="e">
        <f ca="1">_xlfn.XLOOKUP(D1310,MasterSheet!H:H,MasterSheet!F:F)</f>
        <v>#NAME?</v>
      </c>
      <c r="F1310" s="22">
        <f ca="1">SUMIFS(MasterSheet!J:J, MasterSheet!B:B, B1310, MasterSheet!D:D, C1310, MasterSheet!H:H, D1310)</f>
        <v>0</v>
      </c>
      <c r="G1310" s="22" t="e">
        <f t="shared" ca="1" si="81"/>
        <v>#NAME?</v>
      </c>
      <c r="H1310" s="26">
        <f ca="1">SUMIFS(MasterSheet!K:K, MasterSheet!B:B, B1310, MasterSheet!D:D, C1310, MasterSheet!H:H, D1310)</f>
        <v>0</v>
      </c>
      <c r="I1310" s="26" t="e">
        <f t="shared" ca="1" si="82"/>
        <v>#NAME?</v>
      </c>
      <c r="J1310" s="28">
        <f ca="1">SUMIFS(MasterSheet!L:L, MasterSheet!B:B, B1310, MasterSheet!D:D, C1310, MasterSheet!H:H, D1310)</f>
        <v>0</v>
      </c>
      <c r="K1310" s="28" t="e">
        <f t="shared" ca="1" si="83"/>
        <v>#NAME?</v>
      </c>
      <c r="L1310" s="21" t="e">
        <f ca="1">UPPER(VLOOKUP(D1310,MasterSheet!H:U,14,))</f>
        <v>#NAME?</v>
      </c>
    </row>
    <row r="1311" spans="1:12">
      <c r="A1311" s="21" t="e">
        <f t="shared" ca="1" si="80"/>
        <v>#NAME?</v>
      </c>
      <c r="B1311" s="21" t="e">
        <f ca="1"/>
        <v>#NAME?</v>
      </c>
      <c r="C1311" s="30" t="e">
        <f ca="1"/>
        <v>#NAME?</v>
      </c>
      <c r="D1311" s="21" t="e">
        <f ca="1"/>
        <v>#NAME?</v>
      </c>
      <c r="E1311" s="21" t="e">
        <f ca="1">_xlfn.XLOOKUP(D1311,MasterSheet!H:H,MasterSheet!F:F)</f>
        <v>#NAME?</v>
      </c>
      <c r="F1311" s="22">
        <f ca="1">SUMIFS(MasterSheet!J:J, MasterSheet!B:B, B1311, MasterSheet!D:D, C1311, MasterSheet!H:H, D1311)</f>
        <v>0</v>
      </c>
      <c r="G1311" s="22" t="e">
        <f t="shared" ca="1" si="81"/>
        <v>#NAME?</v>
      </c>
      <c r="H1311" s="26">
        <f ca="1">SUMIFS(MasterSheet!K:K, MasterSheet!B:B, B1311, MasterSheet!D:D, C1311, MasterSheet!H:H, D1311)</f>
        <v>0</v>
      </c>
      <c r="I1311" s="26" t="e">
        <f t="shared" ca="1" si="82"/>
        <v>#NAME?</v>
      </c>
      <c r="J1311" s="28">
        <f ca="1">SUMIFS(MasterSheet!L:L, MasterSheet!B:B, B1311, MasterSheet!D:D, C1311, MasterSheet!H:H, D1311)</f>
        <v>0</v>
      </c>
      <c r="K1311" s="28" t="e">
        <f t="shared" ca="1" si="83"/>
        <v>#NAME?</v>
      </c>
      <c r="L1311" s="21" t="e">
        <f ca="1">UPPER(VLOOKUP(D1311,MasterSheet!H:U,14,))</f>
        <v>#NAME?</v>
      </c>
    </row>
    <row r="1312" spans="1:12">
      <c r="A1312" s="21" t="e">
        <f t="shared" ca="1" si="80"/>
        <v>#NAME?</v>
      </c>
      <c r="B1312" s="21" t="e">
        <f ca="1"/>
        <v>#NAME?</v>
      </c>
      <c r="C1312" s="30" t="e">
        <f ca="1"/>
        <v>#NAME?</v>
      </c>
      <c r="D1312" s="21" t="e">
        <f ca="1"/>
        <v>#NAME?</v>
      </c>
      <c r="E1312" s="21" t="e">
        <f ca="1">_xlfn.XLOOKUP(D1312,MasterSheet!H:H,MasterSheet!F:F)</f>
        <v>#NAME?</v>
      </c>
      <c r="F1312" s="22">
        <f ca="1">SUMIFS(MasterSheet!J:J, MasterSheet!B:B, B1312, MasterSheet!D:D, C1312, MasterSheet!H:H, D1312)</f>
        <v>0</v>
      </c>
      <c r="G1312" s="22" t="e">
        <f t="shared" ca="1" si="81"/>
        <v>#NAME?</v>
      </c>
      <c r="H1312" s="26">
        <f ca="1">SUMIFS(MasterSheet!K:K, MasterSheet!B:B, B1312, MasterSheet!D:D, C1312, MasterSheet!H:H, D1312)</f>
        <v>0</v>
      </c>
      <c r="I1312" s="26" t="e">
        <f t="shared" ca="1" si="82"/>
        <v>#NAME?</v>
      </c>
      <c r="J1312" s="28">
        <f ca="1">SUMIFS(MasterSheet!L:L, MasterSheet!B:B, B1312, MasterSheet!D:D, C1312, MasterSheet!H:H, D1312)</f>
        <v>0</v>
      </c>
      <c r="K1312" s="28" t="e">
        <f t="shared" ca="1" si="83"/>
        <v>#NAME?</v>
      </c>
      <c r="L1312" s="21" t="e">
        <f ca="1">UPPER(VLOOKUP(D1312,MasterSheet!H:U,14,))</f>
        <v>#NAME?</v>
      </c>
    </row>
    <row r="1313" spans="1:12">
      <c r="A1313" s="21" t="e">
        <f t="shared" ca="1" si="80"/>
        <v>#NAME?</v>
      </c>
      <c r="B1313" s="21" t="e">
        <f ca="1"/>
        <v>#NAME?</v>
      </c>
      <c r="C1313" s="30" t="e">
        <f ca="1"/>
        <v>#NAME?</v>
      </c>
      <c r="D1313" s="21" t="e">
        <f ca="1"/>
        <v>#NAME?</v>
      </c>
      <c r="E1313" s="21" t="e">
        <f ca="1">_xlfn.XLOOKUP(D1313,MasterSheet!H:H,MasterSheet!F:F)</f>
        <v>#NAME?</v>
      </c>
      <c r="F1313" s="22">
        <f ca="1">SUMIFS(MasterSheet!J:J, MasterSheet!B:B, B1313, MasterSheet!D:D, C1313, MasterSheet!H:H, D1313)</f>
        <v>0</v>
      </c>
      <c r="G1313" s="22" t="e">
        <f t="shared" ca="1" si="81"/>
        <v>#NAME?</v>
      </c>
      <c r="H1313" s="26">
        <f ca="1">SUMIFS(MasterSheet!K:K, MasterSheet!B:B, B1313, MasterSheet!D:D, C1313, MasterSheet!H:H, D1313)</f>
        <v>0</v>
      </c>
      <c r="I1313" s="26" t="e">
        <f t="shared" ca="1" si="82"/>
        <v>#NAME?</v>
      </c>
      <c r="J1313" s="28">
        <f ca="1">SUMIFS(MasterSheet!L:L, MasterSheet!B:B, B1313, MasterSheet!D:D, C1313, MasterSheet!H:H, D1313)</f>
        <v>0</v>
      </c>
      <c r="K1313" s="28" t="e">
        <f t="shared" ca="1" si="83"/>
        <v>#NAME?</v>
      </c>
      <c r="L1313" s="21" t="e">
        <f ca="1">UPPER(VLOOKUP(D1313,MasterSheet!H:U,14,))</f>
        <v>#NAME?</v>
      </c>
    </row>
    <row r="1314" spans="1:12">
      <c r="A1314" s="21" t="e">
        <f t="shared" ca="1" si="80"/>
        <v>#NAME?</v>
      </c>
      <c r="B1314" s="21" t="e">
        <f ca="1"/>
        <v>#NAME?</v>
      </c>
      <c r="C1314" s="30" t="e">
        <f ca="1"/>
        <v>#NAME?</v>
      </c>
      <c r="D1314" s="21" t="e">
        <f ca="1"/>
        <v>#NAME?</v>
      </c>
      <c r="E1314" s="21" t="e">
        <f ca="1">_xlfn.XLOOKUP(D1314,MasterSheet!H:H,MasterSheet!F:F)</f>
        <v>#NAME?</v>
      </c>
      <c r="F1314" s="22">
        <f ca="1">SUMIFS(MasterSheet!J:J, MasterSheet!B:B, B1314, MasterSheet!D:D, C1314, MasterSheet!H:H, D1314)</f>
        <v>0</v>
      </c>
      <c r="G1314" s="22" t="e">
        <f t="shared" ca="1" si="81"/>
        <v>#NAME?</v>
      </c>
      <c r="H1314" s="26">
        <f ca="1">SUMIFS(MasterSheet!K:K, MasterSheet!B:B, B1314, MasterSheet!D:D, C1314, MasterSheet!H:H, D1314)</f>
        <v>0</v>
      </c>
      <c r="I1314" s="26" t="e">
        <f t="shared" ca="1" si="82"/>
        <v>#NAME?</v>
      </c>
      <c r="J1314" s="28">
        <f ca="1">SUMIFS(MasterSheet!L:L, MasterSheet!B:B, B1314, MasterSheet!D:D, C1314, MasterSheet!H:H, D1314)</f>
        <v>0</v>
      </c>
      <c r="K1314" s="28" t="e">
        <f t="shared" ca="1" si="83"/>
        <v>#NAME?</v>
      </c>
      <c r="L1314" s="21" t="e">
        <f ca="1">UPPER(VLOOKUP(D1314,MasterSheet!H:U,14,))</f>
        <v>#NAME?</v>
      </c>
    </row>
    <row r="1315" spans="1:12">
      <c r="A1315" s="21" t="e">
        <f t="shared" ca="1" si="80"/>
        <v>#NAME?</v>
      </c>
      <c r="B1315" s="21" t="e">
        <f ca="1"/>
        <v>#NAME?</v>
      </c>
      <c r="C1315" s="30" t="e">
        <f ca="1"/>
        <v>#NAME?</v>
      </c>
      <c r="D1315" s="21" t="e">
        <f ca="1"/>
        <v>#NAME?</v>
      </c>
      <c r="E1315" s="21" t="e">
        <f ca="1">_xlfn.XLOOKUP(D1315,MasterSheet!H:H,MasterSheet!F:F)</f>
        <v>#NAME?</v>
      </c>
      <c r="F1315" s="22">
        <f ca="1">SUMIFS(MasterSheet!J:J, MasterSheet!B:B, B1315, MasterSheet!D:D, C1315, MasterSheet!H:H, D1315)</f>
        <v>0</v>
      </c>
      <c r="G1315" s="22" t="e">
        <f t="shared" ca="1" si="81"/>
        <v>#NAME?</v>
      </c>
      <c r="H1315" s="26">
        <f ca="1">SUMIFS(MasterSheet!K:K, MasterSheet!B:B, B1315, MasterSheet!D:D, C1315, MasterSheet!H:H, D1315)</f>
        <v>0</v>
      </c>
      <c r="I1315" s="26" t="e">
        <f t="shared" ca="1" si="82"/>
        <v>#NAME?</v>
      </c>
      <c r="J1315" s="28">
        <f ca="1">SUMIFS(MasterSheet!L:L, MasterSheet!B:B, B1315, MasterSheet!D:D, C1315, MasterSheet!H:H, D1315)</f>
        <v>0</v>
      </c>
      <c r="K1315" s="28" t="e">
        <f t="shared" ca="1" si="83"/>
        <v>#NAME?</v>
      </c>
      <c r="L1315" s="21" t="e">
        <f ca="1">UPPER(VLOOKUP(D1315,MasterSheet!H:U,14,))</f>
        <v>#NAME?</v>
      </c>
    </row>
    <row r="1316" spans="1:12">
      <c r="A1316" s="21" t="e">
        <f t="shared" ca="1" si="80"/>
        <v>#NAME?</v>
      </c>
      <c r="B1316" s="21" t="e">
        <f ca="1"/>
        <v>#NAME?</v>
      </c>
      <c r="C1316" s="30" t="e">
        <f ca="1"/>
        <v>#NAME?</v>
      </c>
      <c r="D1316" s="21" t="e">
        <f ca="1"/>
        <v>#NAME?</v>
      </c>
      <c r="E1316" s="21" t="e">
        <f ca="1">_xlfn.XLOOKUP(D1316,MasterSheet!H:H,MasterSheet!F:F)</f>
        <v>#NAME?</v>
      </c>
      <c r="F1316" s="22">
        <f ca="1">SUMIFS(MasterSheet!J:J, MasterSheet!B:B, B1316, MasterSheet!D:D, C1316, MasterSheet!H:H, D1316)</f>
        <v>0</v>
      </c>
      <c r="G1316" s="22" t="e">
        <f t="shared" ca="1" si="81"/>
        <v>#NAME?</v>
      </c>
      <c r="H1316" s="26">
        <f ca="1">SUMIFS(MasterSheet!K:K, MasterSheet!B:B, B1316, MasterSheet!D:D, C1316, MasterSheet!H:H, D1316)</f>
        <v>0</v>
      </c>
      <c r="I1316" s="26" t="e">
        <f t="shared" ca="1" si="82"/>
        <v>#NAME?</v>
      </c>
      <c r="J1316" s="28">
        <f ca="1">SUMIFS(MasterSheet!L:L, MasterSheet!B:B, B1316, MasterSheet!D:D, C1316, MasterSheet!H:H, D1316)</f>
        <v>0</v>
      </c>
      <c r="K1316" s="28" t="e">
        <f t="shared" ca="1" si="83"/>
        <v>#NAME?</v>
      </c>
      <c r="L1316" s="21" t="e">
        <f ca="1">UPPER(VLOOKUP(D1316,MasterSheet!H:U,14,))</f>
        <v>#NAME?</v>
      </c>
    </row>
    <row r="1317" spans="1:12">
      <c r="A1317" s="21" t="e">
        <f t="shared" ca="1" si="80"/>
        <v>#NAME?</v>
      </c>
      <c r="B1317" s="21" t="e">
        <f ca="1"/>
        <v>#NAME?</v>
      </c>
      <c r="C1317" s="30" t="e">
        <f ca="1"/>
        <v>#NAME?</v>
      </c>
      <c r="D1317" s="21" t="e">
        <f ca="1"/>
        <v>#NAME?</v>
      </c>
      <c r="E1317" s="21" t="e">
        <f ca="1">_xlfn.XLOOKUP(D1317,MasterSheet!H:H,MasterSheet!F:F)</f>
        <v>#NAME?</v>
      </c>
      <c r="F1317" s="22">
        <f ca="1">SUMIFS(MasterSheet!J:J, MasterSheet!B:B, B1317, MasterSheet!D:D, C1317, MasterSheet!H:H, D1317)</f>
        <v>0</v>
      </c>
      <c r="G1317" s="22" t="e">
        <f t="shared" ca="1" si="81"/>
        <v>#NAME?</v>
      </c>
      <c r="H1317" s="26">
        <f ca="1">SUMIFS(MasterSheet!K:K, MasterSheet!B:B, B1317, MasterSheet!D:D, C1317, MasterSheet!H:H, D1317)</f>
        <v>0</v>
      </c>
      <c r="I1317" s="26" t="e">
        <f t="shared" ca="1" si="82"/>
        <v>#NAME?</v>
      </c>
      <c r="J1317" s="28">
        <f ca="1">SUMIFS(MasterSheet!L:L, MasterSheet!B:B, B1317, MasterSheet!D:D, C1317, MasterSheet!H:H, D1317)</f>
        <v>0</v>
      </c>
      <c r="K1317" s="28" t="e">
        <f t="shared" ca="1" si="83"/>
        <v>#NAME?</v>
      </c>
      <c r="L1317" s="21" t="e">
        <f ca="1">UPPER(VLOOKUP(D1317,MasterSheet!H:U,14,))</f>
        <v>#NAME?</v>
      </c>
    </row>
    <row r="1318" spans="1:12">
      <c r="A1318" s="21" t="e">
        <f t="shared" ca="1" si="80"/>
        <v>#NAME?</v>
      </c>
      <c r="B1318" s="21" t="e">
        <f ca="1"/>
        <v>#NAME?</v>
      </c>
      <c r="C1318" s="30" t="e">
        <f ca="1"/>
        <v>#NAME?</v>
      </c>
      <c r="D1318" s="21" t="e">
        <f ca="1"/>
        <v>#NAME?</v>
      </c>
      <c r="E1318" s="21" t="e">
        <f ca="1">_xlfn.XLOOKUP(D1318,MasterSheet!H:H,MasterSheet!F:F)</f>
        <v>#NAME?</v>
      </c>
      <c r="F1318" s="22">
        <f ca="1">SUMIFS(MasterSheet!J:J, MasterSheet!B:B, B1318, MasterSheet!D:D, C1318, MasterSheet!H:H, D1318)</f>
        <v>0</v>
      </c>
      <c r="G1318" s="22" t="e">
        <f t="shared" ca="1" si="81"/>
        <v>#NAME?</v>
      </c>
      <c r="H1318" s="26">
        <f ca="1">SUMIFS(MasterSheet!K:K, MasterSheet!B:B, B1318, MasterSheet!D:D, C1318, MasterSheet!H:H, D1318)</f>
        <v>0</v>
      </c>
      <c r="I1318" s="26" t="e">
        <f t="shared" ca="1" si="82"/>
        <v>#NAME?</v>
      </c>
      <c r="J1318" s="28">
        <f ca="1">SUMIFS(MasterSheet!L:L, MasterSheet!B:B, B1318, MasterSheet!D:D, C1318, MasterSheet!H:H, D1318)</f>
        <v>0</v>
      </c>
      <c r="K1318" s="28" t="e">
        <f t="shared" ca="1" si="83"/>
        <v>#NAME?</v>
      </c>
      <c r="L1318" s="21" t="e">
        <f ca="1">UPPER(VLOOKUP(D1318,MasterSheet!H:U,14,))</f>
        <v>#NAME?</v>
      </c>
    </row>
    <row r="1319" spans="1:12">
      <c r="A1319" s="21" t="e">
        <f t="shared" ca="1" si="80"/>
        <v>#NAME?</v>
      </c>
      <c r="B1319" s="21" t="e">
        <f ca="1"/>
        <v>#NAME?</v>
      </c>
      <c r="C1319" s="30" t="e">
        <f ca="1"/>
        <v>#NAME?</v>
      </c>
      <c r="D1319" s="21" t="e">
        <f ca="1"/>
        <v>#NAME?</v>
      </c>
      <c r="E1319" s="21" t="e">
        <f ca="1">_xlfn.XLOOKUP(D1319,MasterSheet!H:H,MasterSheet!F:F)</f>
        <v>#NAME?</v>
      </c>
      <c r="F1319" s="22">
        <f ca="1">SUMIFS(MasterSheet!J:J, MasterSheet!B:B, B1319, MasterSheet!D:D, C1319, MasterSheet!H:H, D1319)</f>
        <v>0</v>
      </c>
      <c r="G1319" s="22" t="e">
        <f t="shared" ca="1" si="81"/>
        <v>#NAME?</v>
      </c>
      <c r="H1319" s="26">
        <f ca="1">SUMIFS(MasterSheet!K:K, MasterSheet!B:B, B1319, MasterSheet!D:D, C1319, MasterSheet!H:H, D1319)</f>
        <v>0</v>
      </c>
      <c r="I1319" s="26" t="e">
        <f t="shared" ca="1" si="82"/>
        <v>#NAME?</v>
      </c>
      <c r="J1319" s="28">
        <f ca="1">SUMIFS(MasterSheet!L:L, MasterSheet!B:B, B1319, MasterSheet!D:D, C1319, MasterSheet!H:H, D1319)</f>
        <v>0</v>
      </c>
      <c r="K1319" s="28" t="e">
        <f t="shared" ca="1" si="83"/>
        <v>#NAME?</v>
      </c>
      <c r="L1319" s="21" t="e">
        <f ca="1">UPPER(VLOOKUP(D1319,MasterSheet!H:U,14,))</f>
        <v>#NAME?</v>
      </c>
    </row>
    <row r="1320" spans="1:12">
      <c r="A1320" s="21" t="e">
        <f t="shared" ca="1" si="80"/>
        <v>#NAME?</v>
      </c>
      <c r="B1320" s="21" t="e">
        <f ca="1"/>
        <v>#NAME?</v>
      </c>
      <c r="C1320" s="30" t="e">
        <f ca="1"/>
        <v>#NAME?</v>
      </c>
      <c r="D1320" s="21" t="e">
        <f ca="1"/>
        <v>#NAME?</v>
      </c>
      <c r="E1320" s="21" t="e">
        <f ca="1">_xlfn.XLOOKUP(D1320,MasterSheet!H:H,MasterSheet!F:F)</f>
        <v>#NAME?</v>
      </c>
      <c r="F1320" s="22">
        <f ca="1">SUMIFS(MasterSheet!J:J, MasterSheet!B:B, B1320, MasterSheet!D:D, C1320, MasterSheet!H:H, D1320)</f>
        <v>0</v>
      </c>
      <c r="G1320" s="22" t="e">
        <f t="shared" ca="1" si="81"/>
        <v>#NAME?</v>
      </c>
      <c r="H1320" s="26">
        <f ca="1">SUMIFS(MasterSheet!K:K, MasterSheet!B:B, B1320, MasterSheet!D:D, C1320, MasterSheet!H:H, D1320)</f>
        <v>0</v>
      </c>
      <c r="I1320" s="26" t="e">
        <f t="shared" ca="1" si="82"/>
        <v>#NAME?</v>
      </c>
      <c r="J1320" s="28">
        <f ca="1">SUMIFS(MasterSheet!L:L, MasterSheet!B:B, B1320, MasterSheet!D:D, C1320, MasterSheet!H:H, D1320)</f>
        <v>0</v>
      </c>
      <c r="K1320" s="28" t="e">
        <f t="shared" ca="1" si="83"/>
        <v>#NAME?</v>
      </c>
      <c r="L1320" s="21" t="e">
        <f ca="1">UPPER(VLOOKUP(D1320,MasterSheet!H:U,14,))</f>
        <v>#NAME?</v>
      </c>
    </row>
    <row r="1321" spans="1:12">
      <c r="A1321" s="21" t="e">
        <f t="shared" ca="1" si="80"/>
        <v>#NAME?</v>
      </c>
      <c r="B1321" s="21" t="e">
        <f ca="1"/>
        <v>#NAME?</v>
      </c>
      <c r="C1321" s="30" t="e">
        <f ca="1"/>
        <v>#NAME?</v>
      </c>
      <c r="D1321" s="21" t="e">
        <f ca="1"/>
        <v>#NAME?</v>
      </c>
      <c r="E1321" s="21" t="e">
        <f ca="1">_xlfn.XLOOKUP(D1321,MasterSheet!H:H,MasterSheet!F:F)</f>
        <v>#NAME?</v>
      </c>
      <c r="F1321" s="22">
        <f ca="1">SUMIFS(MasterSheet!J:J, MasterSheet!B:B, B1321, MasterSheet!D:D, C1321, MasterSheet!H:H, D1321)</f>
        <v>0</v>
      </c>
      <c r="G1321" s="22" t="e">
        <f t="shared" ca="1" si="81"/>
        <v>#NAME?</v>
      </c>
      <c r="H1321" s="26">
        <f ca="1">SUMIFS(MasterSheet!K:K, MasterSheet!B:B, B1321, MasterSheet!D:D, C1321, MasterSheet!H:H, D1321)</f>
        <v>0</v>
      </c>
      <c r="I1321" s="26" t="e">
        <f t="shared" ca="1" si="82"/>
        <v>#NAME?</v>
      </c>
      <c r="J1321" s="28">
        <f ca="1">SUMIFS(MasterSheet!L:L, MasterSheet!B:B, B1321, MasterSheet!D:D, C1321, MasterSheet!H:H, D1321)</f>
        <v>0</v>
      </c>
      <c r="K1321" s="28" t="e">
        <f t="shared" ca="1" si="83"/>
        <v>#NAME?</v>
      </c>
      <c r="L1321" s="21" t="e">
        <f ca="1">UPPER(VLOOKUP(D1321,MasterSheet!H:U,14,))</f>
        <v>#NAME?</v>
      </c>
    </row>
    <row r="1322" spans="1:12">
      <c r="A1322" s="21" t="e">
        <f t="shared" ca="1" si="80"/>
        <v>#NAME?</v>
      </c>
      <c r="B1322" s="21" t="e">
        <f ca="1"/>
        <v>#NAME?</v>
      </c>
      <c r="C1322" s="30" t="e">
        <f ca="1"/>
        <v>#NAME?</v>
      </c>
      <c r="D1322" s="21" t="e">
        <f ca="1"/>
        <v>#NAME?</v>
      </c>
      <c r="E1322" s="21" t="e">
        <f ca="1">_xlfn.XLOOKUP(D1322,MasterSheet!H:H,MasterSheet!F:F)</f>
        <v>#NAME?</v>
      </c>
      <c r="F1322" s="22">
        <f ca="1">SUMIFS(MasterSheet!J:J, MasterSheet!B:B, B1322, MasterSheet!D:D, C1322, MasterSheet!H:H, D1322)</f>
        <v>0</v>
      </c>
      <c r="G1322" s="22" t="e">
        <f t="shared" ca="1" si="81"/>
        <v>#NAME?</v>
      </c>
      <c r="H1322" s="26">
        <f ca="1">SUMIFS(MasterSheet!K:K, MasterSheet!B:B, B1322, MasterSheet!D:D, C1322, MasterSheet!H:H, D1322)</f>
        <v>0</v>
      </c>
      <c r="I1322" s="26" t="e">
        <f t="shared" ca="1" si="82"/>
        <v>#NAME?</v>
      </c>
      <c r="J1322" s="28">
        <f ca="1">SUMIFS(MasterSheet!L:L, MasterSheet!B:B, B1322, MasterSheet!D:D, C1322, MasterSheet!H:H, D1322)</f>
        <v>0</v>
      </c>
      <c r="K1322" s="28" t="e">
        <f t="shared" ca="1" si="83"/>
        <v>#NAME?</v>
      </c>
      <c r="L1322" s="21" t="e">
        <f ca="1">UPPER(VLOOKUP(D1322,MasterSheet!H:U,14,))</f>
        <v>#NAME?</v>
      </c>
    </row>
    <row r="1323" spans="1:12">
      <c r="A1323" s="21" t="e">
        <f t="shared" ca="1" si="80"/>
        <v>#NAME?</v>
      </c>
      <c r="B1323" s="21" t="e">
        <f ca="1"/>
        <v>#NAME?</v>
      </c>
      <c r="C1323" s="30" t="e">
        <f ca="1"/>
        <v>#NAME?</v>
      </c>
      <c r="D1323" s="21" t="e">
        <f ca="1"/>
        <v>#NAME?</v>
      </c>
      <c r="E1323" s="21" t="e">
        <f ca="1">_xlfn.XLOOKUP(D1323,MasterSheet!H:H,MasterSheet!F:F)</f>
        <v>#NAME?</v>
      </c>
      <c r="F1323" s="22">
        <f ca="1">SUMIFS(MasterSheet!J:J, MasterSheet!B:B, B1323, MasterSheet!D:D, C1323, MasterSheet!H:H, D1323)</f>
        <v>0</v>
      </c>
      <c r="G1323" s="22" t="e">
        <f t="shared" ca="1" si="81"/>
        <v>#NAME?</v>
      </c>
      <c r="H1323" s="26">
        <f ca="1">SUMIFS(MasterSheet!K:K, MasterSheet!B:B, B1323, MasterSheet!D:D, C1323, MasterSheet!H:H, D1323)</f>
        <v>0</v>
      </c>
      <c r="I1323" s="26" t="e">
        <f t="shared" ca="1" si="82"/>
        <v>#NAME?</v>
      </c>
      <c r="J1323" s="28">
        <f ca="1">SUMIFS(MasterSheet!L:L, MasterSheet!B:B, B1323, MasterSheet!D:D, C1323, MasterSheet!H:H, D1323)</f>
        <v>0</v>
      </c>
      <c r="K1323" s="28" t="e">
        <f t="shared" ca="1" si="83"/>
        <v>#NAME?</v>
      </c>
      <c r="L1323" s="21" t="e">
        <f ca="1">UPPER(VLOOKUP(D1323,MasterSheet!H:U,14,))</f>
        <v>#NAME?</v>
      </c>
    </row>
    <row r="1324" spans="1:12">
      <c r="A1324" s="21" t="e">
        <f t="shared" ca="1" si="80"/>
        <v>#NAME?</v>
      </c>
      <c r="B1324" s="21" t="e">
        <f ca="1"/>
        <v>#NAME?</v>
      </c>
      <c r="C1324" s="30" t="e">
        <f ca="1"/>
        <v>#NAME?</v>
      </c>
      <c r="D1324" s="21" t="e">
        <f ca="1"/>
        <v>#NAME?</v>
      </c>
      <c r="E1324" s="21" t="e">
        <f ca="1">_xlfn.XLOOKUP(D1324,MasterSheet!H:H,MasterSheet!F:F)</f>
        <v>#NAME?</v>
      </c>
      <c r="F1324" s="22">
        <f ca="1">SUMIFS(MasterSheet!J:J, MasterSheet!B:B, B1324, MasterSheet!D:D, C1324, MasterSheet!H:H, D1324)</f>
        <v>0</v>
      </c>
      <c r="G1324" s="22" t="e">
        <f t="shared" ca="1" si="81"/>
        <v>#NAME?</v>
      </c>
      <c r="H1324" s="26">
        <f ca="1">SUMIFS(MasterSheet!K:K, MasterSheet!B:B, B1324, MasterSheet!D:D, C1324, MasterSheet!H:H, D1324)</f>
        <v>0</v>
      </c>
      <c r="I1324" s="26" t="e">
        <f t="shared" ca="1" si="82"/>
        <v>#NAME?</v>
      </c>
      <c r="J1324" s="28">
        <f ca="1">SUMIFS(MasterSheet!L:L, MasterSheet!B:B, B1324, MasterSheet!D:D, C1324, MasterSheet!H:H, D1324)</f>
        <v>0</v>
      </c>
      <c r="K1324" s="28" t="e">
        <f t="shared" ca="1" si="83"/>
        <v>#NAME?</v>
      </c>
      <c r="L1324" s="21" t="e">
        <f ca="1">UPPER(VLOOKUP(D1324,MasterSheet!H:U,14,))</f>
        <v>#NAME?</v>
      </c>
    </row>
    <row r="1325" spans="1:12">
      <c r="A1325" s="21" t="e">
        <f t="shared" ca="1" si="80"/>
        <v>#NAME?</v>
      </c>
      <c r="B1325" s="21" t="e">
        <f ca="1"/>
        <v>#NAME?</v>
      </c>
      <c r="C1325" s="30" t="e">
        <f ca="1"/>
        <v>#NAME?</v>
      </c>
      <c r="D1325" s="21" t="e">
        <f ca="1"/>
        <v>#NAME?</v>
      </c>
      <c r="E1325" s="21" t="e">
        <f ca="1">_xlfn.XLOOKUP(D1325,MasterSheet!H:H,MasterSheet!F:F)</f>
        <v>#NAME?</v>
      </c>
      <c r="F1325" s="22">
        <f ca="1">SUMIFS(MasterSheet!J:J, MasterSheet!B:B, B1325, MasterSheet!D:D, C1325, MasterSheet!H:H, D1325)</f>
        <v>0</v>
      </c>
      <c r="G1325" s="22" t="e">
        <f t="shared" ca="1" si="81"/>
        <v>#NAME?</v>
      </c>
      <c r="H1325" s="26">
        <f ca="1">SUMIFS(MasterSheet!K:K, MasterSheet!B:B, B1325, MasterSheet!D:D, C1325, MasterSheet!H:H, D1325)</f>
        <v>0</v>
      </c>
      <c r="I1325" s="26" t="e">
        <f t="shared" ca="1" si="82"/>
        <v>#NAME?</v>
      </c>
      <c r="J1325" s="28">
        <f ca="1">SUMIFS(MasterSheet!L:L, MasterSheet!B:B, B1325, MasterSheet!D:D, C1325, MasterSheet!H:H, D1325)</f>
        <v>0</v>
      </c>
      <c r="K1325" s="28" t="e">
        <f t="shared" ca="1" si="83"/>
        <v>#NAME?</v>
      </c>
      <c r="L1325" s="21" t="e">
        <f ca="1">UPPER(VLOOKUP(D1325,MasterSheet!H:U,14,))</f>
        <v>#NAME?</v>
      </c>
    </row>
    <row r="1326" spans="1:12">
      <c r="A1326" s="21" t="e">
        <f t="shared" ca="1" si="80"/>
        <v>#NAME?</v>
      </c>
      <c r="B1326" s="21" t="e">
        <f ca="1"/>
        <v>#NAME?</v>
      </c>
      <c r="C1326" s="30" t="e">
        <f ca="1"/>
        <v>#NAME?</v>
      </c>
      <c r="D1326" s="21" t="e">
        <f ca="1"/>
        <v>#NAME?</v>
      </c>
      <c r="E1326" s="21" t="e">
        <f ca="1">_xlfn.XLOOKUP(D1326,MasterSheet!H:H,MasterSheet!F:F)</f>
        <v>#NAME?</v>
      </c>
      <c r="F1326" s="22">
        <f ca="1">SUMIFS(MasterSheet!J:J, MasterSheet!B:B, B1326, MasterSheet!D:D, C1326, MasterSheet!H:H, D1326)</f>
        <v>0</v>
      </c>
      <c r="G1326" s="22" t="e">
        <f t="shared" ca="1" si="81"/>
        <v>#NAME?</v>
      </c>
      <c r="H1326" s="26">
        <f ca="1">SUMIFS(MasterSheet!K:K, MasterSheet!B:B, B1326, MasterSheet!D:D, C1326, MasterSheet!H:H, D1326)</f>
        <v>0</v>
      </c>
      <c r="I1326" s="26" t="e">
        <f t="shared" ca="1" si="82"/>
        <v>#NAME?</v>
      </c>
      <c r="J1326" s="28">
        <f ca="1">SUMIFS(MasterSheet!L:L, MasterSheet!B:B, B1326, MasterSheet!D:D, C1326, MasterSheet!H:H, D1326)</f>
        <v>0</v>
      </c>
      <c r="K1326" s="28" t="e">
        <f t="shared" ca="1" si="83"/>
        <v>#NAME?</v>
      </c>
      <c r="L1326" s="21" t="e">
        <f ca="1">UPPER(VLOOKUP(D1326,MasterSheet!H:U,14,))</f>
        <v>#NAME?</v>
      </c>
    </row>
    <row r="1327" spans="1:12">
      <c r="A1327" s="21" t="e">
        <f t="shared" ca="1" si="80"/>
        <v>#NAME?</v>
      </c>
      <c r="B1327" s="21" t="e">
        <f ca="1"/>
        <v>#NAME?</v>
      </c>
      <c r="C1327" s="30" t="e">
        <f ca="1"/>
        <v>#NAME?</v>
      </c>
      <c r="D1327" s="21" t="e">
        <f ca="1"/>
        <v>#NAME?</v>
      </c>
      <c r="E1327" s="21" t="e">
        <f ca="1">_xlfn.XLOOKUP(D1327,MasterSheet!H:H,MasterSheet!F:F)</f>
        <v>#NAME?</v>
      </c>
      <c r="F1327" s="22">
        <f ca="1">SUMIFS(MasterSheet!J:J, MasterSheet!B:B, B1327, MasterSheet!D:D, C1327, MasterSheet!H:H, D1327)</f>
        <v>0</v>
      </c>
      <c r="G1327" s="22" t="e">
        <f t="shared" ca="1" si="81"/>
        <v>#NAME?</v>
      </c>
      <c r="H1327" s="26">
        <f ca="1">SUMIFS(MasterSheet!K:K, MasterSheet!B:B, B1327, MasterSheet!D:D, C1327, MasterSheet!H:H, D1327)</f>
        <v>0</v>
      </c>
      <c r="I1327" s="26" t="e">
        <f t="shared" ca="1" si="82"/>
        <v>#NAME?</v>
      </c>
      <c r="J1327" s="28">
        <f ca="1">SUMIFS(MasterSheet!L:L, MasterSheet!B:B, B1327, MasterSheet!D:D, C1327, MasterSheet!H:H, D1327)</f>
        <v>0</v>
      </c>
      <c r="K1327" s="28" t="e">
        <f t="shared" ca="1" si="83"/>
        <v>#NAME?</v>
      </c>
      <c r="L1327" s="21" t="e">
        <f ca="1">UPPER(VLOOKUP(D1327,MasterSheet!H:U,14,))</f>
        <v>#NAME?</v>
      </c>
    </row>
    <row r="1328" spans="1:12">
      <c r="A1328" s="21" t="e">
        <f t="shared" ca="1" si="80"/>
        <v>#NAME?</v>
      </c>
      <c r="B1328" s="21" t="e">
        <f ca="1"/>
        <v>#NAME?</v>
      </c>
      <c r="C1328" s="30" t="e">
        <f ca="1"/>
        <v>#NAME?</v>
      </c>
      <c r="D1328" s="21" t="e">
        <f ca="1"/>
        <v>#NAME?</v>
      </c>
      <c r="E1328" s="21" t="e">
        <f ca="1">_xlfn.XLOOKUP(D1328,MasterSheet!H:H,MasterSheet!F:F)</f>
        <v>#NAME?</v>
      </c>
      <c r="F1328" s="22">
        <f ca="1">SUMIFS(MasterSheet!J:J, MasterSheet!B:B, B1328, MasterSheet!D:D, C1328, MasterSheet!H:H, D1328)</f>
        <v>0</v>
      </c>
      <c r="G1328" s="22" t="e">
        <f t="shared" ca="1" si="81"/>
        <v>#NAME?</v>
      </c>
      <c r="H1328" s="26">
        <f ca="1">SUMIFS(MasterSheet!K:K, MasterSheet!B:B, B1328, MasterSheet!D:D, C1328, MasterSheet!H:H, D1328)</f>
        <v>0</v>
      </c>
      <c r="I1328" s="26" t="e">
        <f t="shared" ca="1" si="82"/>
        <v>#NAME?</v>
      </c>
      <c r="J1328" s="28">
        <f ca="1">SUMIFS(MasterSheet!L:L, MasterSheet!B:B, B1328, MasterSheet!D:D, C1328, MasterSheet!H:H, D1328)</f>
        <v>0</v>
      </c>
      <c r="K1328" s="28" t="e">
        <f t="shared" ca="1" si="83"/>
        <v>#NAME?</v>
      </c>
      <c r="L1328" s="21" t="e">
        <f ca="1">UPPER(VLOOKUP(D1328,MasterSheet!H:U,14,))</f>
        <v>#NAME?</v>
      </c>
    </row>
    <row r="1329" spans="1:12">
      <c r="A1329" s="21" t="e">
        <f t="shared" ca="1" si="80"/>
        <v>#NAME?</v>
      </c>
      <c r="B1329" s="21" t="e">
        <f ca="1"/>
        <v>#NAME?</v>
      </c>
      <c r="C1329" s="30" t="e">
        <f ca="1"/>
        <v>#NAME?</v>
      </c>
      <c r="D1329" s="21" t="e">
        <f ca="1"/>
        <v>#NAME?</v>
      </c>
      <c r="E1329" s="21" t="e">
        <f ca="1">_xlfn.XLOOKUP(D1329,MasterSheet!H:H,MasterSheet!F:F)</f>
        <v>#NAME?</v>
      </c>
      <c r="F1329" s="22">
        <f ca="1">SUMIFS(MasterSheet!J:J, MasterSheet!B:B, B1329, MasterSheet!D:D, C1329, MasterSheet!H:H, D1329)</f>
        <v>0</v>
      </c>
      <c r="G1329" s="22" t="e">
        <f t="shared" ca="1" si="81"/>
        <v>#NAME?</v>
      </c>
      <c r="H1329" s="26">
        <f ca="1">SUMIFS(MasterSheet!K:K, MasterSheet!B:B, B1329, MasterSheet!D:D, C1329, MasterSheet!H:H, D1329)</f>
        <v>0</v>
      </c>
      <c r="I1329" s="26" t="e">
        <f t="shared" ca="1" si="82"/>
        <v>#NAME?</v>
      </c>
      <c r="J1329" s="28">
        <f ca="1">SUMIFS(MasterSheet!L:L, MasterSheet!B:B, B1329, MasterSheet!D:D, C1329, MasterSheet!H:H, D1329)</f>
        <v>0</v>
      </c>
      <c r="K1329" s="28" t="e">
        <f t="shared" ca="1" si="83"/>
        <v>#NAME?</v>
      </c>
      <c r="L1329" s="21" t="e">
        <f ca="1">UPPER(VLOOKUP(D1329,MasterSheet!H:U,14,))</f>
        <v>#NAME?</v>
      </c>
    </row>
    <row r="1330" spans="1:12">
      <c r="A1330" s="21" t="e">
        <f t="shared" ca="1" si="80"/>
        <v>#NAME?</v>
      </c>
      <c r="B1330" s="21" t="e">
        <f ca="1"/>
        <v>#NAME?</v>
      </c>
      <c r="C1330" s="30" t="e">
        <f ca="1"/>
        <v>#NAME?</v>
      </c>
      <c r="D1330" s="21" t="e">
        <f ca="1"/>
        <v>#NAME?</v>
      </c>
      <c r="E1330" s="21" t="e">
        <f ca="1">_xlfn.XLOOKUP(D1330,MasterSheet!H:H,MasterSheet!F:F)</f>
        <v>#NAME?</v>
      </c>
      <c r="F1330" s="22">
        <f ca="1">SUMIFS(MasterSheet!J:J, MasterSheet!B:B, B1330, MasterSheet!D:D, C1330, MasterSheet!H:H, D1330)</f>
        <v>0</v>
      </c>
      <c r="G1330" s="22" t="e">
        <f t="shared" ca="1" si="81"/>
        <v>#NAME?</v>
      </c>
      <c r="H1330" s="26">
        <f ca="1">SUMIFS(MasterSheet!K:K, MasterSheet!B:B, B1330, MasterSheet!D:D, C1330, MasterSheet!H:H, D1330)</f>
        <v>0</v>
      </c>
      <c r="I1330" s="26" t="e">
        <f t="shared" ca="1" si="82"/>
        <v>#NAME?</v>
      </c>
      <c r="J1330" s="28">
        <f ca="1">SUMIFS(MasterSheet!L:L, MasterSheet!B:B, B1330, MasterSheet!D:D, C1330, MasterSheet!H:H, D1330)</f>
        <v>0</v>
      </c>
      <c r="K1330" s="28" t="e">
        <f t="shared" ca="1" si="83"/>
        <v>#NAME?</v>
      </c>
      <c r="L1330" s="21" t="e">
        <f ca="1">UPPER(VLOOKUP(D1330,MasterSheet!H:U,14,))</f>
        <v>#NAME?</v>
      </c>
    </row>
    <row r="1331" spans="1:12">
      <c r="A1331" s="21" t="e">
        <f t="shared" ca="1" si="80"/>
        <v>#NAME?</v>
      </c>
      <c r="B1331" s="21" t="e">
        <f ca="1"/>
        <v>#NAME?</v>
      </c>
      <c r="C1331" s="30" t="e">
        <f ca="1"/>
        <v>#NAME?</v>
      </c>
      <c r="D1331" s="21" t="e">
        <f ca="1"/>
        <v>#NAME?</v>
      </c>
      <c r="E1331" s="21" t="e">
        <f ca="1">_xlfn.XLOOKUP(D1331,MasterSheet!H:H,MasterSheet!F:F)</f>
        <v>#NAME?</v>
      </c>
      <c r="F1331" s="22">
        <f ca="1">SUMIFS(MasterSheet!J:J, MasterSheet!B:B, B1331, MasterSheet!D:D, C1331, MasterSheet!H:H, D1331)</f>
        <v>0</v>
      </c>
      <c r="G1331" s="22" t="e">
        <f t="shared" ca="1" si="81"/>
        <v>#NAME?</v>
      </c>
      <c r="H1331" s="26">
        <f ca="1">SUMIFS(MasterSheet!K:K, MasterSheet!B:B, B1331, MasterSheet!D:D, C1331, MasterSheet!H:H, D1331)</f>
        <v>0</v>
      </c>
      <c r="I1331" s="26" t="e">
        <f t="shared" ca="1" si="82"/>
        <v>#NAME?</v>
      </c>
      <c r="J1331" s="28">
        <f ca="1">SUMIFS(MasterSheet!L:L, MasterSheet!B:B, B1331, MasterSheet!D:D, C1331, MasterSheet!H:H, D1331)</f>
        <v>0</v>
      </c>
      <c r="K1331" s="28" t="e">
        <f t="shared" ca="1" si="83"/>
        <v>#NAME?</v>
      </c>
      <c r="L1331" s="21" t="e">
        <f ca="1">UPPER(VLOOKUP(D1331,MasterSheet!H:U,14,))</f>
        <v>#NAME?</v>
      </c>
    </row>
    <row r="1332" spans="1:12">
      <c r="A1332" s="21" t="e">
        <f t="shared" ca="1" si="80"/>
        <v>#NAME?</v>
      </c>
      <c r="B1332" s="21" t="e">
        <f ca="1"/>
        <v>#NAME?</v>
      </c>
      <c r="C1332" s="30" t="e">
        <f ca="1"/>
        <v>#NAME?</v>
      </c>
      <c r="D1332" s="21" t="e">
        <f ca="1"/>
        <v>#NAME?</v>
      </c>
      <c r="E1332" s="21" t="e">
        <f ca="1">_xlfn.XLOOKUP(D1332,MasterSheet!H:H,MasterSheet!F:F)</f>
        <v>#NAME?</v>
      </c>
      <c r="F1332" s="22">
        <f ca="1">SUMIFS(MasterSheet!J:J, MasterSheet!B:B, B1332, MasterSheet!D:D, C1332, MasterSheet!H:H, D1332)</f>
        <v>0</v>
      </c>
      <c r="G1332" s="22" t="e">
        <f t="shared" ca="1" si="81"/>
        <v>#NAME?</v>
      </c>
      <c r="H1332" s="26">
        <f ca="1">SUMIFS(MasterSheet!K:K, MasterSheet!B:B, B1332, MasterSheet!D:D, C1332, MasterSheet!H:H, D1332)</f>
        <v>0</v>
      </c>
      <c r="I1332" s="26" t="e">
        <f t="shared" ca="1" si="82"/>
        <v>#NAME?</v>
      </c>
      <c r="J1332" s="28">
        <f ca="1">SUMIFS(MasterSheet!L:L, MasterSheet!B:B, B1332, MasterSheet!D:D, C1332, MasterSheet!H:H, D1332)</f>
        <v>0</v>
      </c>
      <c r="K1332" s="28" t="e">
        <f t="shared" ca="1" si="83"/>
        <v>#NAME?</v>
      </c>
      <c r="L1332" s="21" t="e">
        <f ca="1">UPPER(VLOOKUP(D1332,MasterSheet!H:U,14,))</f>
        <v>#NAME?</v>
      </c>
    </row>
    <row r="1333" spans="1:12">
      <c r="A1333" s="21" t="e">
        <f t="shared" ca="1" si="80"/>
        <v>#NAME?</v>
      </c>
      <c r="B1333" s="21" t="e">
        <f ca="1"/>
        <v>#NAME?</v>
      </c>
      <c r="C1333" s="30" t="e">
        <f ca="1"/>
        <v>#NAME?</v>
      </c>
      <c r="D1333" s="21" t="e">
        <f ca="1"/>
        <v>#NAME?</v>
      </c>
      <c r="E1333" s="21" t="e">
        <f ca="1">_xlfn.XLOOKUP(D1333,MasterSheet!H:H,MasterSheet!F:F)</f>
        <v>#NAME?</v>
      </c>
      <c r="F1333" s="22">
        <f ca="1">SUMIFS(MasterSheet!J:J, MasterSheet!B:B, B1333, MasterSheet!D:D, C1333, MasterSheet!H:H, D1333)</f>
        <v>0</v>
      </c>
      <c r="G1333" s="22" t="e">
        <f t="shared" ca="1" si="81"/>
        <v>#NAME?</v>
      </c>
      <c r="H1333" s="26">
        <f ca="1">SUMIFS(MasterSheet!K:K, MasterSheet!B:B, B1333, MasterSheet!D:D, C1333, MasterSheet!H:H, D1333)</f>
        <v>0</v>
      </c>
      <c r="I1333" s="26" t="e">
        <f t="shared" ca="1" si="82"/>
        <v>#NAME?</v>
      </c>
      <c r="J1333" s="28">
        <f ca="1">SUMIFS(MasterSheet!L:L, MasterSheet!B:B, B1333, MasterSheet!D:D, C1333, MasterSheet!H:H, D1333)</f>
        <v>0</v>
      </c>
      <c r="K1333" s="28" t="e">
        <f t="shared" ca="1" si="83"/>
        <v>#NAME?</v>
      </c>
      <c r="L1333" s="21" t="e">
        <f ca="1">UPPER(VLOOKUP(D1333,MasterSheet!H:U,14,))</f>
        <v>#NAME?</v>
      </c>
    </row>
    <row r="1334" spans="1:12">
      <c r="A1334" s="21" t="e">
        <f t="shared" ca="1" si="80"/>
        <v>#NAME?</v>
      </c>
      <c r="B1334" s="21" t="e">
        <f ca="1"/>
        <v>#NAME?</v>
      </c>
      <c r="C1334" s="30" t="e">
        <f ca="1"/>
        <v>#NAME?</v>
      </c>
      <c r="D1334" s="21" t="e">
        <f ca="1"/>
        <v>#NAME?</v>
      </c>
      <c r="E1334" s="21" t="e">
        <f ca="1">_xlfn.XLOOKUP(D1334,MasterSheet!H:H,MasterSheet!F:F)</f>
        <v>#NAME?</v>
      </c>
      <c r="F1334" s="22">
        <f ca="1">SUMIFS(MasterSheet!J:J, MasterSheet!B:B, B1334, MasterSheet!D:D, C1334, MasterSheet!H:H, D1334)</f>
        <v>0</v>
      </c>
      <c r="G1334" s="22" t="e">
        <f t="shared" ca="1" si="81"/>
        <v>#NAME?</v>
      </c>
      <c r="H1334" s="26">
        <f ca="1">SUMIFS(MasterSheet!K:K, MasterSheet!B:B, B1334, MasterSheet!D:D, C1334, MasterSheet!H:H, D1334)</f>
        <v>0</v>
      </c>
      <c r="I1334" s="26" t="e">
        <f t="shared" ca="1" si="82"/>
        <v>#NAME?</v>
      </c>
      <c r="J1334" s="28">
        <f ca="1">SUMIFS(MasterSheet!L:L, MasterSheet!B:B, B1334, MasterSheet!D:D, C1334, MasterSheet!H:H, D1334)</f>
        <v>0</v>
      </c>
      <c r="K1334" s="28" t="e">
        <f t="shared" ca="1" si="83"/>
        <v>#NAME?</v>
      </c>
      <c r="L1334" s="21" t="e">
        <f ca="1">UPPER(VLOOKUP(D1334,MasterSheet!H:U,14,))</f>
        <v>#NAME?</v>
      </c>
    </row>
    <row r="1335" spans="1:12">
      <c r="A1335" s="21" t="e">
        <f t="shared" ca="1" si="80"/>
        <v>#NAME?</v>
      </c>
      <c r="B1335" s="21" t="e">
        <f ca="1"/>
        <v>#NAME?</v>
      </c>
      <c r="C1335" s="30" t="e">
        <f ca="1"/>
        <v>#NAME?</v>
      </c>
      <c r="D1335" s="21" t="e">
        <f ca="1"/>
        <v>#NAME?</v>
      </c>
      <c r="E1335" s="21" t="e">
        <f ca="1">_xlfn.XLOOKUP(D1335,MasterSheet!H:H,MasterSheet!F:F)</f>
        <v>#NAME?</v>
      </c>
      <c r="F1335" s="22">
        <f ca="1">SUMIFS(MasterSheet!J:J, MasterSheet!B:B, B1335, MasterSheet!D:D, C1335, MasterSheet!H:H, D1335)</f>
        <v>0</v>
      </c>
      <c r="G1335" s="22" t="e">
        <f t="shared" ca="1" si="81"/>
        <v>#NAME?</v>
      </c>
      <c r="H1335" s="26">
        <f ca="1">SUMIFS(MasterSheet!K:K, MasterSheet!B:B, B1335, MasterSheet!D:D, C1335, MasterSheet!H:H, D1335)</f>
        <v>0</v>
      </c>
      <c r="I1335" s="26" t="e">
        <f t="shared" ca="1" si="82"/>
        <v>#NAME?</v>
      </c>
      <c r="J1335" s="28">
        <f ca="1">SUMIFS(MasterSheet!L:L, MasterSheet!B:B, B1335, MasterSheet!D:D, C1335, MasterSheet!H:H, D1335)</f>
        <v>0</v>
      </c>
      <c r="K1335" s="28" t="e">
        <f t="shared" ca="1" si="83"/>
        <v>#NAME?</v>
      </c>
      <c r="L1335" s="21" t="e">
        <f ca="1">UPPER(VLOOKUP(D1335,MasterSheet!H:U,14,))</f>
        <v>#NAME?</v>
      </c>
    </row>
    <row r="1336" spans="1:12">
      <c r="A1336" s="21" t="e">
        <f t="shared" ca="1" si="80"/>
        <v>#NAME?</v>
      </c>
      <c r="B1336" s="21" t="e">
        <f ca="1"/>
        <v>#NAME?</v>
      </c>
      <c r="C1336" s="30" t="e">
        <f ca="1"/>
        <v>#NAME?</v>
      </c>
      <c r="D1336" s="21" t="e">
        <f ca="1"/>
        <v>#NAME?</v>
      </c>
      <c r="E1336" s="21" t="e">
        <f ca="1">_xlfn.XLOOKUP(D1336,MasterSheet!H:H,MasterSheet!F:F)</f>
        <v>#NAME?</v>
      </c>
      <c r="F1336" s="22">
        <f ca="1">SUMIFS(MasterSheet!J:J, MasterSheet!B:B, B1336, MasterSheet!D:D, C1336, MasterSheet!H:H, D1336)</f>
        <v>0</v>
      </c>
      <c r="G1336" s="22" t="e">
        <f t="shared" ca="1" si="81"/>
        <v>#NAME?</v>
      </c>
      <c r="H1336" s="26">
        <f ca="1">SUMIFS(MasterSheet!K:K, MasterSheet!B:B, B1336, MasterSheet!D:D, C1336, MasterSheet!H:H, D1336)</f>
        <v>0</v>
      </c>
      <c r="I1336" s="26" t="e">
        <f t="shared" ca="1" si="82"/>
        <v>#NAME?</v>
      </c>
      <c r="J1336" s="28">
        <f ca="1">SUMIFS(MasterSheet!L:L, MasterSheet!B:B, B1336, MasterSheet!D:D, C1336, MasterSheet!H:H, D1336)</f>
        <v>0</v>
      </c>
      <c r="K1336" s="28" t="e">
        <f t="shared" ca="1" si="83"/>
        <v>#NAME?</v>
      </c>
      <c r="L1336" s="21" t="e">
        <f ca="1">UPPER(VLOOKUP(D1336,MasterSheet!H:U,14,))</f>
        <v>#NAME?</v>
      </c>
    </row>
    <row r="1337" spans="1:12">
      <c r="A1337" s="21" t="e">
        <f t="shared" ca="1" si="80"/>
        <v>#NAME?</v>
      </c>
      <c r="B1337" s="21" t="e">
        <f ca="1"/>
        <v>#NAME?</v>
      </c>
      <c r="C1337" s="30" t="e">
        <f ca="1"/>
        <v>#NAME?</v>
      </c>
      <c r="D1337" s="21" t="e">
        <f ca="1"/>
        <v>#NAME?</v>
      </c>
      <c r="E1337" s="21" t="e">
        <f ca="1">_xlfn.XLOOKUP(D1337,MasterSheet!H:H,MasterSheet!F:F)</f>
        <v>#NAME?</v>
      </c>
      <c r="F1337" s="22">
        <f ca="1">SUMIFS(MasterSheet!J:J, MasterSheet!B:B, B1337, MasterSheet!D:D, C1337, MasterSheet!H:H, D1337)</f>
        <v>0</v>
      </c>
      <c r="G1337" s="22" t="e">
        <f t="shared" ca="1" si="81"/>
        <v>#NAME?</v>
      </c>
      <c r="H1337" s="26">
        <f ca="1">SUMIFS(MasterSheet!K:K, MasterSheet!B:B, B1337, MasterSheet!D:D, C1337, MasterSheet!H:H, D1337)</f>
        <v>0</v>
      </c>
      <c r="I1337" s="26" t="e">
        <f t="shared" ca="1" si="82"/>
        <v>#NAME?</v>
      </c>
      <c r="J1337" s="28">
        <f ca="1">SUMIFS(MasterSheet!L:L, MasterSheet!B:B, B1337, MasterSheet!D:D, C1337, MasterSheet!H:H, D1337)</f>
        <v>0</v>
      </c>
      <c r="K1337" s="28" t="e">
        <f t="shared" ca="1" si="83"/>
        <v>#NAME?</v>
      </c>
      <c r="L1337" s="21" t="e">
        <f ca="1">UPPER(VLOOKUP(D1337,MasterSheet!H:U,14,))</f>
        <v>#NAME?</v>
      </c>
    </row>
    <row r="1338" spans="1:12">
      <c r="A1338" s="21" t="e">
        <f t="shared" ca="1" si="80"/>
        <v>#NAME?</v>
      </c>
      <c r="B1338" s="21" t="e">
        <f ca="1"/>
        <v>#NAME?</v>
      </c>
      <c r="C1338" s="30" t="e">
        <f ca="1"/>
        <v>#NAME?</v>
      </c>
      <c r="D1338" s="21" t="e">
        <f ca="1"/>
        <v>#NAME?</v>
      </c>
      <c r="E1338" s="21" t="e">
        <f ca="1">_xlfn.XLOOKUP(D1338,MasterSheet!H:H,MasterSheet!F:F)</f>
        <v>#NAME?</v>
      </c>
      <c r="F1338" s="22">
        <f ca="1">SUMIFS(MasterSheet!J:J, MasterSheet!B:B, B1338, MasterSheet!D:D, C1338, MasterSheet!H:H, D1338)</f>
        <v>0</v>
      </c>
      <c r="G1338" s="22" t="e">
        <f t="shared" ca="1" si="81"/>
        <v>#NAME?</v>
      </c>
      <c r="H1338" s="26">
        <f ca="1">SUMIFS(MasterSheet!K:K, MasterSheet!B:B, B1338, MasterSheet!D:D, C1338, MasterSheet!H:H, D1338)</f>
        <v>0</v>
      </c>
      <c r="I1338" s="26" t="e">
        <f t="shared" ca="1" si="82"/>
        <v>#NAME?</v>
      </c>
      <c r="J1338" s="28">
        <f ca="1">SUMIFS(MasterSheet!L:L, MasterSheet!B:B, B1338, MasterSheet!D:D, C1338, MasterSheet!H:H, D1338)</f>
        <v>0</v>
      </c>
      <c r="K1338" s="28" t="e">
        <f t="shared" ca="1" si="83"/>
        <v>#NAME?</v>
      </c>
      <c r="L1338" s="21" t="e">
        <f ca="1">UPPER(VLOOKUP(D1338,MasterSheet!H:U,14,))</f>
        <v>#NAME?</v>
      </c>
    </row>
    <row r="1339" spans="1:12">
      <c r="A1339" s="21" t="e">
        <f t="shared" ca="1" si="80"/>
        <v>#NAME?</v>
      </c>
      <c r="B1339" s="21" t="e">
        <f ca="1"/>
        <v>#NAME?</v>
      </c>
      <c r="C1339" s="30" t="e">
        <f ca="1"/>
        <v>#NAME?</v>
      </c>
      <c r="D1339" s="21" t="e">
        <f ca="1"/>
        <v>#NAME?</v>
      </c>
      <c r="E1339" s="21" t="e">
        <f ca="1">_xlfn.XLOOKUP(D1339,MasterSheet!H:H,MasterSheet!F:F)</f>
        <v>#NAME?</v>
      </c>
      <c r="F1339" s="22">
        <f ca="1">SUMIFS(MasterSheet!J:J, MasterSheet!B:B, B1339, MasterSheet!D:D, C1339, MasterSheet!H:H, D1339)</f>
        <v>0</v>
      </c>
      <c r="G1339" s="22" t="e">
        <f t="shared" ca="1" si="81"/>
        <v>#NAME?</v>
      </c>
      <c r="H1339" s="26">
        <f ca="1">SUMIFS(MasterSheet!K:K, MasterSheet!B:B, B1339, MasterSheet!D:D, C1339, MasterSheet!H:H, D1339)</f>
        <v>0</v>
      </c>
      <c r="I1339" s="26" t="e">
        <f t="shared" ca="1" si="82"/>
        <v>#NAME?</v>
      </c>
      <c r="J1339" s="28">
        <f ca="1">SUMIFS(MasterSheet!L:L, MasterSheet!B:B, B1339, MasterSheet!D:D, C1339, MasterSheet!H:H, D1339)</f>
        <v>0</v>
      </c>
      <c r="K1339" s="28" t="e">
        <f t="shared" ca="1" si="83"/>
        <v>#NAME?</v>
      </c>
      <c r="L1339" s="21" t="e">
        <f ca="1">UPPER(VLOOKUP(D1339,MasterSheet!H:U,14,))</f>
        <v>#NAME?</v>
      </c>
    </row>
    <row r="1340" spans="1:12">
      <c r="A1340" s="21" t="e">
        <f t="shared" ca="1" si="80"/>
        <v>#NAME?</v>
      </c>
      <c r="B1340" s="21" t="e">
        <f ca="1"/>
        <v>#NAME?</v>
      </c>
      <c r="C1340" s="30" t="e">
        <f ca="1"/>
        <v>#NAME?</v>
      </c>
      <c r="D1340" s="21" t="e">
        <f ca="1"/>
        <v>#NAME?</v>
      </c>
      <c r="E1340" s="21" t="e">
        <f ca="1">_xlfn.XLOOKUP(D1340,MasterSheet!H:H,MasterSheet!F:F)</f>
        <v>#NAME?</v>
      </c>
      <c r="F1340" s="22">
        <f ca="1">SUMIFS(MasterSheet!J:J, MasterSheet!B:B, B1340, MasterSheet!D:D, C1340, MasterSheet!H:H, D1340)</f>
        <v>0</v>
      </c>
      <c r="G1340" s="22" t="e">
        <f t="shared" ca="1" si="81"/>
        <v>#NAME?</v>
      </c>
      <c r="H1340" s="26">
        <f ca="1">SUMIFS(MasterSheet!K:K, MasterSheet!B:B, B1340, MasterSheet!D:D, C1340, MasterSheet!H:H, D1340)</f>
        <v>0</v>
      </c>
      <c r="I1340" s="26" t="e">
        <f t="shared" ca="1" si="82"/>
        <v>#NAME?</v>
      </c>
      <c r="J1340" s="28">
        <f ca="1">SUMIFS(MasterSheet!L:L, MasterSheet!B:B, B1340, MasterSheet!D:D, C1340, MasterSheet!H:H, D1340)</f>
        <v>0</v>
      </c>
      <c r="K1340" s="28" t="e">
        <f t="shared" ca="1" si="83"/>
        <v>#NAME?</v>
      </c>
      <c r="L1340" s="21" t="e">
        <f ca="1">UPPER(VLOOKUP(D1340,MasterSheet!H:U,14,))</f>
        <v>#NAME?</v>
      </c>
    </row>
    <row r="1341" spans="1:12">
      <c r="A1341" s="21" t="e">
        <f t="shared" ca="1" si="80"/>
        <v>#NAME?</v>
      </c>
      <c r="B1341" s="21" t="e">
        <f ca="1"/>
        <v>#NAME?</v>
      </c>
      <c r="C1341" s="30" t="e">
        <f ca="1"/>
        <v>#NAME?</v>
      </c>
      <c r="D1341" s="21" t="e">
        <f ca="1"/>
        <v>#NAME?</v>
      </c>
      <c r="E1341" s="21" t="e">
        <f ca="1">_xlfn.XLOOKUP(D1341,MasterSheet!H:H,MasterSheet!F:F)</f>
        <v>#NAME?</v>
      </c>
      <c r="F1341" s="22">
        <f ca="1">SUMIFS(MasterSheet!J:J, MasterSheet!B:B, B1341, MasterSheet!D:D, C1341, MasterSheet!H:H, D1341)</f>
        <v>0</v>
      </c>
      <c r="G1341" s="22" t="e">
        <f t="shared" ca="1" si="81"/>
        <v>#NAME?</v>
      </c>
      <c r="H1341" s="26">
        <f ca="1">SUMIFS(MasterSheet!K:K, MasterSheet!B:B, B1341, MasterSheet!D:D, C1341, MasterSheet!H:H, D1341)</f>
        <v>0</v>
      </c>
      <c r="I1341" s="26" t="e">
        <f t="shared" ca="1" si="82"/>
        <v>#NAME?</v>
      </c>
      <c r="J1341" s="28">
        <f ca="1">SUMIFS(MasterSheet!L:L, MasterSheet!B:B, B1341, MasterSheet!D:D, C1341, MasterSheet!H:H, D1341)</f>
        <v>0</v>
      </c>
      <c r="K1341" s="28" t="e">
        <f t="shared" ca="1" si="83"/>
        <v>#NAME?</v>
      </c>
      <c r="L1341" s="21" t="e">
        <f ca="1">UPPER(VLOOKUP(D1341,MasterSheet!H:U,14,))</f>
        <v>#NAME?</v>
      </c>
    </row>
    <row r="1342" spans="1:12">
      <c r="A1342" s="21" t="e">
        <f t="shared" ca="1" si="80"/>
        <v>#NAME?</v>
      </c>
      <c r="B1342" s="21" t="e">
        <f ca="1"/>
        <v>#NAME?</v>
      </c>
      <c r="C1342" s="30" t="e">
        <f ca="1"/>
        <v>#NAME?</v>
      </c>
      <c r="D1342" s="21" t="e">
        <f ca="1"/>
        <v>#NAME?</v>
      </c>
      <c r="E1342" s="21" t="e">
        <f ca="1">_xlfn.XLOOKUP(D1342,MasterSheet!H:H,MasterSheet!F:F)</f>
        <v>#NAME?</v>
      </c>
      <c r="F1342" s="22">
        <f ca="1">SUMIFS(MasterSheet!J:J, MasterSheet!B:B, B1342, MasterSheet!D:D, C1342, MasterSheet!H:H, D1342)</f>
        <v>0</v>
      </c>
      <c r="G1342" s="22" t="e">
        <f t="shared" ca="1" si="81"/>
        <v>#NAME?</v>
      </c>
      <c r="H1342" s="26">
        <f ca="1">SUMIFS(MasterSheet!K:K, MasterSheet!B:B, B1342, MasterSheet!D:D, C1342, MasterSheet!H:H, D1342)</f>
        <v>0</v>
      </c>
      <c r="I1342" s="26" t="e">
        <f t="shared" ca="1" si="82"/>
        <v>#NAME?</v>
      </c>
      <c r="J1342" s="28">
        <f ca="1">SUMIFS(MasterSheet!L:L, MasterSheet!B:B, B1342, MasterSheet!D:D, C1342, MasterSheet!H:H, D1342)</f>
        <v>0</v>
      </c>
      <c r="K1342" s="28" t="e">
        <f t="shared" ca="1" si="83"/>
        <v>#NAME?</v>
      </c>
      <c r="L1342" s="21" t="e">
        <f ca="1">UPPER(VLOOKUP(D1342,MasterSheet!H:U,14,))</f>
        <v>#NAME?</v>
      </c>
    </row>
    <row r="1343" spans="1:12">
      <c r="A1343" s="21" t="e">
        <f t="shared" ca="1" si="80"/>
        <v>#NAME?</v>
      </c>
      <c r="B1343" s="21" t="e">
        <f ca="1"/>
        <v>#NAME?</v>
      </c>
      <c r="C1343" s="30" t="e">
        <f ca="1"/>
        <v>#NAME?</v>
      </c>
      <c r="D1343" s="21" t="e">
        <f ca="1"/>
        <v>#NAME?</v>
      </c>
      <c r="E1343" s="21" t="e">
        <f ca="1">_xlfn.XLOOKUP(D1343,MasterSheet!H:H,MasterSheet!F:F)</f>
        <v>#NAME?</v>
      </c>
      <c r="F1343" s="22">
        <f ca="1">SUMIFS(MasterSheet!J:J, MasterSheet!B:B, B1343, MasterSheet!D:D, C1343, MasterSheet!H:H, D1343)</f>
        <v>0</v>
      </c>
      <c r="G1343" s="22" t="e">
        <f t="shared" ca="1" si="81"/>
        <v>#NAME?</v>
      </c>
      <c r="H1343" s="26">
        <f ca="1">SUMIFS(MasterSheet!K:K, MasterSheet!B:B, B1343, MasterSheet!D:D, C1343, MasterSheet!H:H, D1343)</f>
        <v>0</v>
      </c>
      <c r="I1343" s="26" t="e">
        <f t="shared" ca="1" si="82"/>
        <v>#NAME?</v>
      </c>
      <c r="J1343" s="28">
        <f ca="1">SUMIFS(MasterSheet!L:L, MasterSheet!B:B, B1343, MasterSheet!D:D, C1343, MasterSheet!H:H, D1343)</f>
        <v>0</v>
      </c>
      <c r="K1343" s="28" t="e">
        <f t="shared" ca="1" si="83"/>
        <v>#NAME?</v>
      </c>
      <c r="L1343" s="21" t="e">
        <f ca="1">UPPER(VLOOKUP(D1343,MasterSheet!H:U,14,))</f>
        <v>#NAME?</v>
      </c>
    </row>
    <row r="1344" spans="1:12">
      <c r="A1344" s="21" t="e">
        <f t="shared" ca="1" si="80"/>
        <v>#NAME?</v>
      </c>
      <c r="B1344" s="21" t="e">
        <f ca="1"/>
        <v>#NAME?</v>
      </c>
      <c r="C1344" s="30" t="e">
        <f ca="1"/>
        <v>#NAME?</v>
      </c>
      <c r="D1344" s="21" t="e">
        <f ca="1"/>
        <v>#NAME?</v>
      </c>
      <c r="E1344" s="21" t="e">
        <f ca="1">_xlfn.XLOOKUP(D1344,MasterSheet!H:H,MasterSheet!F:F)</f>
        <v>#NAME?</v>
      </c>
      <c r="F1344" s="22">
        <f ca="1">SUMIFS(MasterSheet!J:J, MasterSheet!B:B, B1344, MasterSheet!D:D, C1344, MasterSheet!H:H, D1344)</f>
        <v>0</v>
      </c>
      <c r="G1344" s="22" t="e">
        <f t="shared" ca="1" si="81"/>
        <v>#NAME?</v>
      </c>
      <c r="H1344" s="26">
        <f ca="1">SUMIFS(MasterSheet!K:K, MasterSheet!B:B, B1344, MasterSheet!D:D, C1344, MasterSheet!H:H, D1344)</f>
        <v>0</v>
      </c>
      <c r="I1344" s="26" t="e">
        <f t="shared" ca="1" si="82"/>
        <v>#NAME?</v>
      </c>
      <c r="J1344" s="28">
        <f ca="1">SUMIFS(MasterSheet!L:L, MasterSheet!B:B, B1344, MasterSheet!D:D, C1344, MasterSheet!H:H, D1344)</f>
        <v>0</v>
      </c>
      <c r="K1344" s="28" t="e">
        <f t="shared" ca="1" si="83"/>
        <v>#NAME?</v>
      </c>
      <c r="L1344" s="21" t="e">
        <f ca="1">UPPER(VLOOKUP(D1344,MasterSheet!H:U,14,))</f>
        <v>#NAME?</v>
      </c>
    </row>
    <row r="1345" spans="1:12">
      <c r="A1345" s="21" t="e">
        <f t="shared" ca="1" si="80"/>
        <v>#NAME?</v>
      </c>
      <c r="B1345" s="21" t="e">
        <f ca="1"/>
        <v>#NAME?</v>
      </c>
      <c r="C1345" s="30" t="e">
        <f ca="1"/>
        <v>#NAME?</v>
      </c>
      <c r="D1345" s="21" t="e">
        <f ca="1"/>
        <v>#NAME?</v>
      </c>
      <c r="E1345" s="21" t="e">
        <f ca="1">_xlfn.XLOOKUP(D1345,MasterSheet!H:H,MasterSheet!F:F)</f>
        <v>#NAME?</v>
      </c>
      <c r="F1345" s="22">
        <f ca="1">SUMIFS(MasterSheet!J:J, MasterSheet!B:B, B1345, MasterSheet!D:D, C1345, MasterSheet!H:H, D1345)</f>
        <v>0</v>
      </c>
      <c r="G1345" s="22" t="e">
        <f t="shared" ca="1" si="81"/>
        <v>#NAME?</v>
      </c>
      <c r="H1345" s="26">
        <f ca="1">SUMIFS(MasterSheet!K:K, MasterSheet!B:B, B1345, MasterSheet!D:D, C1345, MasterSheet!H:H, D1345)</f>
        <v>0</v>
      </c>
      <c r="I1345" s="26" t="e">
        <f t="shared" ca="1" si="82"/>
        <v>#NAME?</v>
      </c>
      <c r="J1345" s="28">
        <f ca="1">SUMIFS(MasterSheet!L:L, MasterSheet!B:B, B1345, MasterSheet!D:D, C1345, MasterSheet!H:H, D1345)</f>
        <v>0</v>
      </c>
      <c r="K1345" s="28" t="e">
        <f t="shared" ca="1" si="83"/>
        <v>#NAME?</v>
      </c>
      <c r="L1345" s="21" t="e">
        <f ca="1">UPPER(VLOOKUP(D1345,MasterSheet!H:U,14,))</f>
        <v>#NAME?</v>
      </c>
    </row>
    <row r="1346" spans="1:12">
      <c r="A1346" s="21" t="e">
        <f t="shared" ref="A1346:A1409" ca="1" si="84">L1346</f>
        <v>#NAME?</v>
      </c>
      <c r="B1346" s="21" t="e">
        <f ca="1"/>
        <v>#NAME?</v>
      </c>
      <c r="C1346" s="30" t="e">
        <f ca="1"/>
        <v>#NAME?</v>
      </c>
      <c r="D1346" s="21" t="e">
        <f ca="1"/>
        <v>#NAME?</v>
      </c>
      <c r="E1346" s="21" t="e">
        <f ca="1">_xlfn.XLOOKUP(D1346,MasterSheet!H:H,MasterSheet!F:F)</f>
        <v>#NAME?</v>
      </c>
      <c r="F1346" s="22">
        <f ca="1">SUMIFS(MasterSheet!J:J, MasterSheet!B:B, B1346, MasterSheet!D:D, C1346, MasterSheet!H:H, D1346)</f>
        <v>0</v>
      </c>
      <c r="G1346" s="22" t="e">
        <f t="shared" ca="1" si="81"/>
        <v>#NAME?</v>
      </c>
      <c r="H1346" s="26">
        <f ca="1">SUMIFS(MasterSheet!K:K, MasterSheet!B:B, B1346, MasterSheet!D:D, C1346, MasterSheet!H:H, D1346)</f>
        <v>0</v>
      </c>
      <c r="I1346" s="26" t="e">
        <f t="shared" ca="1" si="82"/>
        <v>#NAME?</v>
      </c>
      <c r="J1346" s="28">
        <f ca="1">SUMIFS(MasterSheet!L:L, MasterSheet!B:B, B1346, MasterSheet!D:D, C1346, MasterSheet!H:H, D1346)</f>
        <v>0</v>
      </c>
      <c r="K1346" s="28" t="e">
        <f t="shared" ca="1" si="83"/>
        <v>#NAME?</v>
      </c>
      <c r="L1346" s="21" t="e">
        <f ca="1">UPPER(VLOOKUP(D1346,MasterSheet!H:U,14,))</f>
        <v>#NAME?</v>
      </c>
    </row>
    <row r="1347" spans="1:12">
      <c r="A1347" s="21" t="e">
        <f t="shared" ca="1" si="84"/>
        <v>#NAME?</v>
      </c>
      <c r="B1347" s="21" t="e">
        <f ca="1"/>
        <v>#NAME?</v>
      </c>
      <c r="C1347" s="30" t="e">
        <f ca="1"/>
        <v>#NAME?</v>
      </c>
      <c r="D1347" s="21" t="e">
        <f ca="1"/>
        <v>#NAME?</v>
      </c>
      <c r="E1347" s="21" t="e">
        <f ca="1">_xlfn.XLOOKUP(D1347,MasterSheet!H:H,MasterSheet!F:F)</f>
        <v>#NAME?</v>
      </c>
      <c r="F1347" s="22">
        <f ca="1">SUMIFS(MasterSheet!J:J, MasterSheet!B:B, B1347, MasterSheet!D:D, C1347, MasterSheet!H:H, D1347)</f>
        <v>0</v>
      </c>
      <c r="G1347" s="22" t="e">
        <f t="shared" ref="G1347:G1410" ca="1" si="85">F1347*E1347</f>
        <v>#NAME?</v>
      </c>
      <c r="H1347" s="26">
        <f ca="1">SUMIFS(MasterSheet!K:K, MasterSheet!B:B, B1347, MasterSheet!D:D, C1347, MasterSheet!H:H, D1347)</f>
        <v>0</v>
      </c>
      <c r="I1347" s="26" t="e">
        <f t="shared" ref="I1347:I1410" ca="1" si="86">H1347*E1347</f>
        <v>#NAME?</v>
      </c>
      <c r="J1347" s="28">
        <f ca="1">SUMIFS(MasterSheet!L:L, MasterSheet!B:B, B1347, MasterSheet!D:D, C1347, MasterSheet!H:H, D1347)</f>
        <v>0</v>
      </c>
      <c r="K1347" s="28" t="e">
        <f t="shared" ref="K1347:K1410" ca="1" si="87">J1347*E1347</f>
        <v>#NAME?</v>
      </c>
      <c r="L1347" s="21" t="e">
        <f ca="1">UPPER(VLOOKUP(D1347,MasterSheet!H:U,14,))</f>
        <v>#NAME?</v>
      </c>
    </row>
    <row r="1348" spans="1:12">
      <c r="A1348" s="21" t="e">
        <f t="shared" ca="1" si="84"/>
        <v>#NAME?</v>
      </c>
      <c r="B1348" s="21" t="e">
        <f ca="1"/>
        <v>#NAME?</v>
      </c>
      <c r="C1348" s="30" t="e">
        <f ca="1"/>
        <v>#NAME?</v>
      </c>
      <c r="D1348" s="21" t="e">
        <f ca="1"/>
        <v>#NAME?</v>
      </c>
      <c r="E1348" s="21" t="e">
        <f ca="1">_xlfn.XLOOKUP(D1348,MasterSheet!H:H,MasterSheet!F:F)</f>
        <v>#NAME?</v>
      </c>
      <c r="F1348" s="22">
        <f ca="1">SUMIFS(MasterSheet!J:J, MasterSheet!B:B, B1348, MasterSheet!D:D, C1348, MasterSheet!H:H, D1348)</f>
        <v>0</v>
      </c>
      <c r="G1348" s="22" t="e">
        <f t="shared" ca="1" si="85"/>
        <v>#NAME?</v>
      </c>
      <c r="H1348" s="26">
        <f ca="1">SUMIFS(MasterSheet!K:K, MasterSheet!B:B, B1348, MasterSheet!D:D, C1348, MasterSheet!H:H, D1348)</f>
        <v>0</v>
      </c>
      <c r="I1348" s="26" t="e">
        <f t="shared" ca="1" si="86"/>
        <v>#NAME?</v>
      </c>
      <c r="J1348" s="28">
        <f ca="1">SUMIFS(MasterSheet!L:L, MasterSheet!B:B, B1348, MasterSheet!D:D, C1348, MasterSheet!H:H, D1348)</f>
        <v>0</v>
      </c>
      <c r="K1348" s="28" t="e">
        <f t="shared" ca="1" si="87"/>
        <v>#NAME?</v>
      </c>
      <c r="L1348" s="21" t="e">
        <f ca="1">UPPER(VLOOKUP(D1348,MasterSheet!H:U,14,))</f>
        <v>#NAME?</v>
      </c>
    </row>
    <row r="1349" spans="1:12">
      <c r="A1349" s="21" t="e">
        <f t="shared" ca="1" si="84"/>
        <v>#NAME?</v>
      </c>
      <c r="B1349" s="21" t="e">
        <f ca="1"/>
        <v>#NAME?</v>
      </c>
      <c r="C1349" s="30" t="e">
        <f ca="1"/>
        <v>#NAME?</v>
      </c>
      <c r="D1349" s="21" t="e">
        <f ca="1"/>
        <v>#NAME?</v>
      </c>
      <c r="E1349" s="21" t="e">
        <f ca="1">_xlfn.XLOOKUP(D1349,MasterSheet!H:H,MasterSheet!F:F)</f>
        <v>#NAME?</v>
      </c>
      <c r="F1349" s="22">
        <f ca="1">SUMIFS(MasterSheet!J:J, MasterSheet!B:B, B1349, MasterSheet!D:D, C1349, MasterSheet!H:H, D1349)</f>
        <v>0</v>
      </c>
      <c r="G1349" s="22" t="e">
        <f t="shared" ca="1" si="85"/>
        <v>#NAME?</v>
      </c>
      <c r="H1349" s="26">
        <f ca="1">SUMIFS(MasterSheet!K:K, MasterSheet!B:B, B1349, MasterSheet!D:D, C1349, MasterSheet!H:H, D1349)</f>
        <v>0</v>
      </c>
      <c r="I1349" s="26" t="e">
        <f t="shared" ca="1" si="86"/>
        <v>#NAME?</v>
      </c>
      <c r="J1349" s="28">
        <f ca="1">SUMIFS(MasterSheet!L:L, MasterSheet!B:B, B1349, MasterSheet!D:D, C1349, MasterSheet!H:H, D1349)</f>
        <v>0</v>
      </c>
      <c r="K1349" s="28" t="e">
        <f t="shared" ca="1" si="87"/>
        <v>#NAME?</v>
      </c>
      <c r="L1349" s="21" t="e">
        <f ca="1">UPPER(VLOOKUP(D1349,MasterSheet!H:U,14,))</f>
        <v>#NAME?</v>
      </c>
    </row>
    <row r="1350" spans="1:12">
      <c r="A1350" s="21" t="e">
        <f t="shared" ca="1" si="84"/>
        <v>#NAME?</v>
      </c>
      <c r="B1350" s="21" t="e">
        <f ca="1"/>
        <v>#NAME?</v>
      </c>
      <c r="C1350" s="30" t="e">
        <f ca="1"/>
        <v>#NAME?</v>
      </c>
      <c r="D1350" s="21" t="e">
        <f ca="1"/>
        <v>#NAME?</v>
      </c>
      <c r="E1350" s="21" t="e">
        <f ca="1">_xlfn.XLOOKUP(D1350,MasterSheet!H:H,MasterSheet!F:F)</f>
        <v>#NAME?</v>
      </c>
      <c r="F1350" s="22">
        <f ca="1">SUMIFS(MasterSheet!J:J, MasterSheet!B:B, B1350, MasterSheet!D:D, C1350, MasterSheet!H:H, D1350)</f>
        <v>0</v>
      </c>
      <c r="G1350" s="22" t="e">
        <f t="shared" ca="1" si="85"/>
        <v>#NAME?</v>
      </c>
      <c r="H1350" s="26">
        <f ca="1">SUMIFS(MasterSheet!K:K, MasterSheet!B:B, B1350, MasterSheet!D:D, C1350, MasterSheet!H:H, D1350)</f>
        <v>0</v>
      </c>
      <c r="I1350" s="26" t="e">
        <f t="shared" ca="1" si="86"/>
        <v>#NAME?</v>
      </c>
      <c r="J1350" s="28">
        <f ca="1">SUMIFS(MasterSheet!L:L, MasterSheet!B:B, B1350, MasterSheet!D:D, C1350, MasterSheet!H:H, D1350)</f>
        <v>0</v>
      </c>
      <c r="K1350" s="28" t="e">
        <f t="shared" ca="1" si="87"/>
        <v>#NAME?</v>
      </c>
      <c r="L1350" s="21" t="e">
        <f ca="1">UPPER(VLOOKUP(D1350,MasterSheet!H:U,14,))</f>
        <v>#NAME?</v>
      </c>
    </row>
    <row r="1351" spans="1:12">
      <c r="A1351" s="21" t="e">
        <f t="shared" ca="1" si="84"/>
        <v>#NAME?</v>
      </c>
      <c r="B1351" s="21" t="e">
        <f ca="1"/>
        <v>#NAME?</v>
      </c>
      <c r="C1351" s="30" t="e">
        <f ca="1"/>
        <v>#NAME?</v>
      </c>
      <c r="D1351" s="21" t="e">
        <f ca="1"/>
        <v>#NAME?</v>
      </c>
      <c r="E1351" s="21" t="e">
        <f ca="1">_xlfn.XLOOKUP(D1351,MasterSheet!H:H,MasterSheet!F:F)</f>
        <v>#NAME?</v>
      </c>
      <c r="F1351" s="22">
        <f ca="1">SUMIFS(MasterSheet!J:J, MasterSheet!B:B, B1351, MasterSheet!D:D, C1351, MasterSheet!H:H, D1351)</f>
        <v>0</v>
      </c>
      <c r="G1351" s="22" t="e">
        <f t="shared" ca="1" si="85"/>
        <v>#NAME?</v>
      </c>
      <c r="H1351" s="26">
        <f ca="1">SUMIFS(MasterSheet!K:K, MasterSheet!B:B, B1351, MasterSheet!D:D, C1351, MasterSheet!H:H, D1351)</f>
        <v>0</v>
      </c>
      <c r="I1351" s="26" t="e">
        <f t="shared" ca="1" si="86"/>
        <v>#NAME?</v>
      </c>
      <c r="J1351" s="28">
        <f ca="1">SUMIFS(MasterSheet!L:L, MasterSheet!B:B, B1351, MasterSheet!D:D, C1351, MasterSheet!H:H, D1351)</f>
        <v>0</v>
      </c>
      <c r="K1351" s="28" t="e">
        <f t="shared" ca="1" si="87"/>
        <v>#NAME?</v>
      </c>
      <c r="L1351" s="21" t="e">
        <f ca="1">UPPER(VLOOKUP(D1351,MasterSheet!H:U,14,))</f>
        <v>#NAME?</v>
      </c>
    </row>
    <row r="1352" spans="1:12">
      <c r="A1352" s="21" t="e">
        <f t="shared" ca="1" si="84"/>
        <v>#NAME?</v>
      </c>
      <c r="B1352" s="21" t="e">
        <f ca="1"/>
        <v>#NAME?</v>
      </c>
      <c r="C1352" s="30" t="e">
        <f ca="1"/>
        <v>#NAME?</v>
      </c>
      <c r="D1352" s="21" t="e">
        <f ca="1"/>
        <v>#NAME?</v>
      </c>
      <c r="E1352" s="21" t="e">
        <f ca="1">_xlfn.XLOOKUP(D1352,MasterSheet!H:H,MasterSheet!F:F)</f>
        <v>#NAME?</v>
      </c>
      <c r="F1352" s="22">
        <f ca="1">SUMIFS(MasterSheet!J:J, MasterSheet!B:B, B1352, MasterSheet!D:D, C1352, MasterSheet!H:H, D1352)</f>
        <v>0</v>
      </c>
      <c r="G1352" s="22" t="e">
        <f t="shared" ca="1" si="85"/>
        <v>#NAME?</v>
      </c>
      <c r="H1352" s="26">
        <f ca="1">SUMIFS(MasterSheet!K:K, MasterSheet!B:B, B1352, MasterSheet!D:D, C1352, MasterSheet!H:H, D1352)</f>
        <v>0</v>
      </c>
      <c r="I1352" s="26" t="e">
        <f t="shared" ca="1" si="86"/>
        <v>#NAME?</v>
      </c>
      <c r="J1352" s="28">
        <f ca="1">SUMIFS(MasterSheet!L:L, MasterSheet!B:B, B1352, MasterSheet!D:D, C1352, MasterSheet!H:H, D1352)</f>
        <v>0</v>
      </c>
      <c r="K1352" s="28" t="e">
        <f t="shared" ca="1" si="87"/>
        <v>#NAME?</v>
      </c>
      <c r="L1352" s="21" t="e">
        <f ca="1">UPPER(VLOOKUP(D1352,MasterSheet!H:U,14,))</f>
        <v>#NAME?</v>
      </c>
    </row>
    <row r="1353" spans="1:12">
      <c r="A1353" s="21" t="e">
        <f t="shared" ca="1" si="84"/>
        <v>#NAME?</v>
      </c>
      <c r="B1353" s="21" t="e">
        <f ca="1"/>
        <v>#NAME?</v>
      </c>
      <c r="C1353" s="30" t="e">
        <f ca="1"/>
        <v>#NAME?</v>
      </c>
      <c r="D1353" s="21" t="e">
        <f ca="1"/>
        <v>#NAME?</v>
      </c>
      <c r="E1353" s="21" t="e">
        <f ca="1">_xlfn.XLOOKUP(D1353,MasterSheet!H:H,MasterSheet!F:F)</f>
        <v>#NAME?</v>
      </c>
      <c r="F1353" s="22">
        <f ca="1">SUMIFS(MasterSheet!J:J, MasterSheet!B:B, B1353, MasterSheet!D:D, C1353, MasterSheet!H:H, D1353)</f>
        <v>0</v>
      </c>
      <c r="G1353" s="22" t="e">
        <f t="shared" ca="1" si="85"/>
        <v>#NAME?</v>
      </c>
      <c r="H1353" s="26">
        <f ca="1">SUMIFS(MasterSheet!K:K, MasterSheet!B:B, B1353, MasterSheet!D:D, C1353, MasterSheet!H:H, D1353)</f>
        <v>0</v>
      </c>
      <c r="I1353" s="26" t="e">
        <f t="shared" ca="1" si="86"/>
        <v>#NAME?</v>
      </c>
      <c r="J1353" s="28">
        <f ca="1">SUMIFS(MasterSheet!L:L, MasterSheet!B:B, B1353, MasterSheet!D:D, C1353, MasterSheet!H:H, D1353)</f>
        <v>0</v>
      </c>
      <c r="K1353" s="28" t="e">
        <f t="shared" ca="1" si="87"/>
        <v>#NAME?</v>
      </c>
      <c r="L1353" s="21" t="e">
        <f ca="1">UPPER(VLOOKUP(D1353,MasterSheet!H:U,14,))</f>
        <v>#NAME?</v>
      </c>
    </row>
    <row r="1354" spans="1:12">
      <c r="A1354" s="21" t="e">
        <f t="shared" ca="1" si="84"/>
        <v>#NAME?</v>
      </c>
      <c r="B1354" s="21" t="e">
        <f ca="1"/>
        <v>#NAME?</v>
      </c>
      <c r="C1354" s="30" t="e">
        <f ca="1"/>
        <v>#NAME?</v>
      </c>
      <c r="D1354" s="21" t="e">
        <f ca="1"/>
        <v>#NAME?</v>
      </c>
      <c r="E1354" s="21" t="e">
        <f ca="1">_xlfn.XLOOKUP(D1354,MasterSheet!H:H,MasterSheet!F:F)</f>
        <v>#NAME?</v>
      </c>
      <c r="F1354" s="22">
        <f ca="1">SUMIFS(MasterSheet!J:J, MasterSheet!B:B, B1354, MasterSheet!D:D, C1354, MasterSheet!H:H, D1354)</f>
        <v>0</v>
      </c>
      <c r="G1354" s="22" t="e">
        <f t="shared" ca="1" si="85"/>
        <v>#NAME?</v>
      </c>
      <c r="H1354" s="26">
        <f ca="1">SUMIFS(MasterSheet!K:K, MasterSheet!B:B, B1354, MasterSheet!D:D, C1354, MasterSheet!H:H, D1354)</f>
        <v>0</v>
      </c>
      <c r="I1354" s="26" t="e">
        <f t="shared" ca="1" si="86"/>
        <v>#NAME?</v>
      </c>
      <c r="J1354" s="28">
        <f ca="1">SUMIFS(MasterSheet!L:L, MasterSheet!B:B, B1354, MasterSheet!D:D, C1354, MasterSheet!H:H, D1354)</f>
        <v>0</v>
      </c>
      <c r="K1354" s="28" t="e">
        <f t="shared" ca="1" si="87"/>
        <v>#NAME?</v>
      </c>
      <c r="L1354" s="21" t="e">
        <f ca="1">UPPER(VLOOKUP(D1354,MasterSheet!H:U,14,))</f>
        <v>#NAME?</v>
      </c>
    </row>
    <row r="1355" spans="1:12">
      <c r="A1355" s="21" t="e">
        <f t="shared" ca="1" si="84"/>
        <v>#NAME?</v>
      </c>
      <c r="B1355" s="21" t="e">
        <f ca="1"/>
        <v>#NAME?</v>
      </c>
      <c r="C1355" s="30" t="e">
        <f ca="1"/>
        <v>#NAME?</v>
      </c>
      <c r="D1355" s="21" t="e">
        <f ca="1"/>
        <v>#NAME?</v>
      </c>
      <c r="E1355" s="21" t="e">
        <f ca="1">_xlfn.XLOOKUP(D1355,MasterSheet!H:H,MasterSheet!F:F)</f>
        <v>#NAME?</v>
      </c>
      <c r="F1355" s="22">
        <f ca="1">SUMIFS(MasterSheet!J:J, MasterSheet!B:B, B1355, MasterSheet!D:D, C1355, MasterSheet!H:H, D1355)</f>
        <v>0</v>
      </c>
      <c r="G1355" s="22" t="e">
        <f t="shared" ca="1" si="85"/>
        <v>#NAME?</v>
      </c>
      <c r="H1355" s="26">
        <f ca="1">SUMIFS(MasterSheet!K:K, MasterSheet!B:B, B1355, MasterSheet!D:D, C1355, MasterSheet!H:H, D1355)</f>
        <v>0</v>
      </c>
      <c r="I1355" s="26" t="e">
        <f t="shared" ca="1" si="86"/>
        <v>#NAME?</v>
      </c>
      <c r="J1355" s="28">
        <f ca="1">SUMIFS(MasterSheet!L:L, MasterSheet!B:B, B1355, MasterSheet!D:D, C1355, MasterSheet!H:H, D1355)</f>
        <v>0</v>
      </c>
      <c r="K1355" s="28" t="e">
        <f t="shared" ca="1" si="87"/>
        <v>#NAME?</v>
      </c>
      <c r="L1355" s="21" t="e">
        <f ca="1">UPPER(VLOOKUP(D1355,MasterSheet!H:U,14,))</f>
        <v>#NAME?</v>
      </c>
    </row>
    <row r="1356" spans="1:12">
      <c r="A1356" s="21" t="e">
        <f t="shared" ca="1" si="84"/>
        <v>#NAME?</v>
      </c>
      <c r="B1356" s="21" t="e">
        <f ca="1"/>
        <v>#NAME?</v>
      </c>
      <c r="C1356" s="30" t="e">
        <f ca="1"/>
        <v>#NAME?</v>
      </c>
      <c r="D1356" s="21" t="e">
        <f ca="1"/>
        <v>#NAME?</v>
      </c>
      <c r="E1356" s="21" t="e">
        <f ca="1">_xlfn.XLOOKUP(D1356,MasterSheet!H:H,MasterSheet!F:F)</f>
        <v>#NAME?</v>
      </c>
      <c r="F1356" s="22">
        <f ca="1">SUMIFS(MasterSheet!J:J, MasterSheet!B:B, B1356, MasterSheet!D:D, C1356, MasterSheet!H:H, D1356)</f>
        <v>0</v>
      </c>
      <c r="G1356" s="22" t="e">
        <f t="shared" ca="1" si="85"/>
        <v>#NAME?</v>
      </c>
      <c r="H1356" s="26">
        <f ca="1">SUMIFS(MasterSheet!K:K, MasterSheet!B:B, B1356, MasterSheet!D:D, C1356, MasterSheet!H:H, D1356)</f>
        <v>0</v>
      </c>
      <c r="I1356" s="26" t="e">
        <f t="shared" ca="1" si="86"/>
        <v>#NAME?</v>
      </c>
      <c r="J1356" s="28">
        <f ca="1">SUMIFS(MasterSheet!L:L, MasterSheet!B:B, B1356, MasterSheet!D:D, C1356, MasterSheet!H:H, D1356)</f>
        <v>0</v>
      </c>
      <c r="K1356" s="28" t="e">
        <f t="shared" ca="1" si="87"/>
        <v>#NAME?</v>
      </c>
      <c r="L1356" s="21" t="e">
        <f ca="1">UPPER(VLOOKUP(D1356,MasterSheet!H:U,14,))</f>
        <v>#NAME?</v>
      </c>
    </row>
    <row r="1357" spans="1:12">
      <c r="A1357" s="21" t="e">
        <f t="shared" ca="1" si="84"/>
        <v>#NAME?</v>
      </c>
      <c r="B1357" s="21" t="e">
        <f ca="1"/>
        <v>#NAME?</v>
      </c>
      <c r="C1357" s="30" t="e">
        <f ca="1"/>
        <v>#NAME?</v>
      </c>
      <c r="D1357" s="21" t="e">
        <f ca="1"/>
        <v>#NAME?</v>
      </c>
      <c r="E1357" s="21" t="e">
        <f ca="1">_xlfn.XLOOKUP(D1357,MasterSheet!H:H,MasterSheet!F:F)</f>
        <v>#NAME?</v>
      </c>
      <c r="F1357" s="22">
        <f ca="1">SUMIFS(MasterSheet!J:J, MasterSheet!B:B, B1357, MasterSheet!D:D, C1357, MasterSheet!H:H, D1357)</f>
        <v>0</v>
      </c>
      <c r="G1357" s="22" t="e">
        <f t="shared" ca="1" si="85"/>
        <v>#NAME?</v>
      </c>
      <c r="H1357" s="26">
        <f ca="1">SUMIFS(MasterSheet!K:K, MasterSheet!B:B, B1357, MasterSheet!D:D, C1357, MasterSheet!H:H, D1357)</f>
        <v>0</v>
      </c>
      <c r="I1357" s="26" t="e">
        <f t="shared" ca="1" si="86"/>
        <v>#NAME?</v>
      </c>
      <c r="J1357" s="28">
        <f ca="1">SUMIFS(MasterSheet!L:L, MasterSheet!B:B, B1357, MasterSheet!D:D, C1357, MasterSheet!H:H, D1357)</f>
        <v>0</v>
      </c>
      <c r="K1357" s="28" t="e">
        <f t="shared" ca="1" si="87"/>
        <v>#NAME?</v>
      </c>
      <c r="L1357" s="21" t="e">
        <f ca="1">UPPER(VLOOKUP(D1357,MasterSheet!H:U,14,))</f>
        <v>#NAME?</v>
      </c>
    </row>
    <row r="1358" spans="1:12">
      <c r="A1358" s="21" t="e">
        <f t="shared" ca="1" si="84"/>
        <v>#NAME?</v>
      </c>
      <c r="B1358" s="21" t="e">
        <f ca="1"/>
        <v>#NAME?</v>
      </c>
      <c r="C1358" s="30" t="e">
        <f ca="1"/>
        <v>#NAME?</v>
      </c>
      <c r="D1358" s="21" t="e">
        <f ca="1"/>
        <v>#NAME?</v>
      </c>
      <c r="E1358" s="21" t="e">
        <f ca="1">_xlfn.XLOOKUP(D1358,MasterSheet!H:H,MasterSheet!F:F)</f>
        <v>#NAME?</v>
      </c>
      <c r="F1358" s="22">
        <f ca="1">SUMIFS(MasterSheet!J:J, MasterSheet!B:B, B1358, MasterSheet!D:D, C1358, MasterSheet!H:H, D1358)</f>
        <v>0</v>
      </c>
      <c r="G1358" s="22" t="e">
        <f t="shared" ca="1" si="85"/>
        <v>#NAME?</v>
      </c>
      <c r="H1358" s="26">
        <f ca="1">SUMIFS(MasterSheet!K:K, MasterSheet!B:B, B1358, MasterSheet!D:D, C1358, MasterSheet!H:H, D1358)</f>
        <v>0</v>
      </c>
      <c r="I1358" s="26" t="e">
        <f t="shared" ca="1" si="86"/>
        <v>#NAME?</v>
      </c>
      <c r="J1358" s="28">
        <f ca="1">SUMIFS(MasterSheet!L:L, MasterSheet!B:B, B1358, MasterSheet!D:D, C1358, MasterSheet!H:H, D1358)</f>
        <v>0</v>
      </c>
      <c r="K1358" s="28" t="e">
        <f t="shared" ca="1" si="87"/>
        <v>#NAME?</v>
      </c>
      <c r="L1358" s="21" t="e">
        <f ca="1">UPPER(VLOOKUP(D1358,MasterSheet!H:U,14,))</f>
        <v>#NAME?</v>
      </c>
    </row>
    <row r="1359" spans="1:12">
      <c r="A1359" s="21" t="e">
        <f t="shared" ca="1" si="84"/>
        <v>#NAME?</v>
      </c>
      <c r="B1359" s="21" t="e">
        <f ca="1"/>
        <v>#NAME?</v>
      </c>
      <c r="C1359" s="30" t="e">
        <f ca="1"/>
        <v>#NAME?</v>
      </c>
      <c r="D1359" s="21" t="e">
        <f ca="1"/>
        <v>#NAME?</v>
      </c>
      <c r="E1359" s="21" t="e">
        <f ca="1">_xlfn.XLOOKUP(D1359,MasterSheet!H:H,MasterSheet!F:F)</f>
        <v>#NAME?</v>
      </c>
      <c r="F1359" s="22">
        <f ca="1">SUMIFS(MasterSheet!J:J, MasterSheet!B:B, B1359, MasterSheet!D:D, C1359, MasterSheet!H:H, D1359)</f>
        <v>0</v>
      </c>
      <c r="G1359" s="22" t="e">
        <f t="shared" ca="1" si="85"/>
        <v>#NAME?</v>
      </c>
      <c r="H1359" s="26">
        <f ca="1">SUMIFS(MasterSheet!K:K, MasterSheet!B:B, B1359, MasterSheet!D:D, C1359, MasterSheet!H:H, D1359)</f>
        <v>0</v>
      </c>
      <c r="I1359" s="26" t="e">
        <f t="shared" ca="1" si="86"/>
        <v>#NAME?</v>
      </c>
      <c r="J1359" s="28">
        <f ca="1">SUMIFS(MasterSheet!L:L, MasterSheet!B:B, B1359, MasterSheet!D:D, C1359, MasterSheet!H:H, D1359)</f>
        <v>0</v>
      </c>
      <c r="K1359" s="28" t="e">
        <f t="shared" ca="1" si="87"/>
        <v>#NAME?</v>
      </c>
      <c r="L1359" s="21" t="e">
        <f ca="1">UPPER(VLOOKUP(D1359,MasterSheet!H:U,14,))</f>
        <v>#NAME?</v>
      </c>
    </row>
    <row r="1360" spans="1:12">
      <c r="A1360" s="21" t="e">
        <f t="shared" ca="1" si="84"/>
        <v>#NAME?</v>
      </c>
      <c r="B1360" s="21" t="e">
        <f ca="1"/>
        <v>#NAME?</v>
      </c>
      <c r="C1360" s="30" t="e">
        <f ca="1"/>
        <v>#NAME?</v>
      </c>
      <c r="D1360" s="21" t="e">
        <f ca="1"/>
        <v>#NAME?</v>
      </c>
      <c r="E1360" s="21" t="e">
        <f ca="1">_xlfn.XLOOKUP(D1360,MasterSheet!H:H,MasterSheet!F:F)</f>
        <v>#NAME?</v>
      </c>
      <c r="F1360" s="22">
        <f ca="1">SUMIFS(MasterSheet!J:J, MasterSheet!B:B, B1360, MasterSheet!D:D, C1360, MasterSheet!H:H, D1360)</f>
        <v>0</v>
      </c>
      <c r="G1360" s="22" t="e">
        <f t="shared" ca="1" si="85"/>
        <v>#NAME?</v>
      </c>
      <c r="H1360" s="26">
        <f ca="1">SUMIFS(MasterSheet!K:K, MasterSheet!B:B, B1360, MasterSheet!D:D, C1360, MasterSheet!H:H, D1360)</f>
        <v>0</v>
      </c>
      <c r="I1360" s="26" t="e">
        <f t="shared" ca="1" si="86"/>
        <v>#NAME?</v>
      </c>
      <c r="J1360" s="28">
        <f ca="1">SUMIFS(MasterSheet!L:L, MasterSheet!B:B, B1360, MasterSheet!D:D, C1360, MasterSheet!H:H, D1360)</f>
        <v>0</v>
      </c>
      <c r="K1360" s="28" t="e">
        <f t="shared" ca="1" si="87"/>
        <v>#NAME?</v>
      </c>
      <c r="L1360" s="21" t="e">
        <f ca="1">UPPER(VLOOKUP(D1360,MasterSheet!H:U,14,))</f>
        <v>#NAME?</v>
      </c>
    </row>
    <row r="1361" spans="1:12">
      <c r="A1361" s="21" t="e">
        <f t="shared" ca="1" si="84"/>
        <v>#NAME?</v>
      </c>
      <c r="B1361" s="21" t="e">
        <f ca="1"/>
        <v>#NAME?</v>
      </c>
      <c r="C1361" s="30" t="e">
        <f ca="1"/>
        <v>#NAME?</v>
      </c>
      <c r="D1361" s="21" t="e">
        <f ca="1"/>
        <v>#NAME?</v>
      </c>
      <c r="E1361" s="21" t="e">
        <f ca="1">_xlfn.XLOOKUP(D1361,MasterSheet!H:H,MasterSheet!F:F)</f>
        <v>#NAME?</v>
      </c>
      <c r="F1361" s="22">
        <f ca="1">SUMIFS(MasterSheet!J:J, MasterSheet!B:B, B1361, MasterSheet!D:D, C1361, MasterSheet!H:H, D1361)</f>
        <v>0</v>
      </c>
      <c r="G1361" s="22" t="e">
        <f t="shared" ca="1" si="85"/>
        <v>#NAME?</v>
      </c>
      <c r="H1361" s="26">
        <f ca="1">SUMIFS(MasterSheet!K:K, MasterSheet!B:B, B1361, MasterSheet!D:D, C1361, MasterSheet!H:H, D1361)</f>
        <v>0</v>
      </c>
      <c r="I1361" s="26" t="e">
        <f t="shared" ca="1" si="86"/>
        <v>#NAME?</v>
      </c>
      <c r="J1361" s="28">
        <f ca="1">SUMIFS(MasterSheet!L:L, MasterSheet!B:B, B1361, MasterSheet!D:D, C1361, MasterSheet!H:H, D1361)</f>
        <v>0</v>
      </c>
      <c r="K1361" s="28" t="e">
        <f t="shared" ca="1" si="87"/>
        <v>#NAME?</v>
      </c>
      <c r="L1361" s="21" t="e">
        <f ca="1">UPPER(VLOOKUP(D1361,MasterSheet!H:U,14,))</f>
        <v>#NAME?</v>
      </c>
    </row>
    <row r="1362" spans="1:12">
      <c r="A1362" s="21" t="e">
        <f t="shared" ca="1" si="84"/>
        <v>#NAME?</v>
      </c>
      <c r="B1362" s="21" t="e">
        <f ca="1"/>
        <v>#NAME?</v>
      </c>
      <c r="C1362" s="30" t="e">
        <f ca="1"/>
        <v>#NAME?</v>
      </c>
      <c r="D1362" s="21" t="e">
        <f ca="1"/>
        <v>#NAME?</v>
      </c>
      <c r="E1362" s="21" t="e">
        <f ca="1">_xlfn.XLOOKUP(D1362,MasterSheet!H:H,MasterSheet!F:F)</f>
        <v>#NAME?</v>
      </c>
      <c r="F1362" s="22">
        <f ca="1">SUMIFS(MasterSheet!J:J, MasterSheet!B:B, B1362, MasterSheet!D:D, C1362, MasterSheet!H:H, D1362)</f>
        <v>0</v>
      </c>
      <c r="G1362" s="22" t="e">
        <f t="shared" ca="1" si="85"/>
        <v>#NAME?</v>
      </c>
      <c r="H1362" s="26">
        <f ca="1">SUMIFS(MasterSheet!K:K, MasterSheet!B:B, B1362, MasterSheet!D:D, C1362, MasterSheet!H:H, D1362)</f>
        <v>0</v>
      </c>
      <c r="I1362" s="26" t="e">
        <f t="shared" ca="1" si="86"/>
        <v>#NAME?</v>
      </c>
      <c r="J1362" s="28">
        <f ca="1">SUMIFS(MasterSheet!L:L, MasterSheet!B:B, B1362, MasterSheet!D:D, C1362, MasterSheet!H:H, D1362)</f>
        <v>0</v>
      </c>
      <c r="K1362" s="28" t="e">
        <f t="shared" ca="1" si="87"/>
        <v>#NAME?</v>
      </c>
      <c r="L1362" s="21" t="e">
        <f ca="1">UPPER(VLOOKUP(D1362,MasterSheet!H:U,14,))</f>
        <v>#NAME?</v>
      </c>
    </row>
    <row r="1363" spans="1:12">
      <c r="A1363" s="21" t="e">
        <f t="shared" ca="1" si="84"/>
        <v>#NAME?</v>
      </c>
      <c r="B1363" s="21" t="e">
        <f ca="1"/>
        <v>#NAME?</v>
      </c>
      <c r="C1363" s="30" t="e">
        <f ca="1"/>
        <v>#NAME?</v>
      </c>
      <c r="D1363" s="21" t="e">
        <f ca="1"/>
        <v>#NAME?</v>
      </c>
      <c r="E1363" s="21" t="e">
        <f ca="1">_xlfn.XLOOKUP(D1363,MasterSheet!H:H,MasterSheet!F:F)</f>
        <v>#NAME?</v>
      </c>
      <c r="F1363" s="22">
        <f ca="1">SUMIFS(MasterSheet!J:J, MasterSheet!B:B, B1363, MasterSheet!D:D, C1363, MasterSheet!H:H, D1363)</f>
        <v>0</v>
      </c>
      <c r="G1363" s="22" t="e">
        <f t="shared" ca="1" si="85"/>
        <v>#NAME?</v>
      </c>
      <c r="H1363" s="26">
        <f ca="1">SUMIFS(MasterSheet!K:K, MasterSheet!B:B, B1363, MasterSheet!D:D, C1363, MasterSheet!H:H, D1363)</f>
        <v>0</v>
      </c>
      <c r="I1363" s="26" t="e">
        <f t="shared" ca="1" si="86"/>
        <v>#NAME?</v>
      </c>
      <c r="J1363" s="28">
        <f ca="1">SUMIFS(MasterSheet!L:L, MasterSheet!B:B, B1363, MasterSheet!D:D, C1363, MasterSheet!H:H, D1363)</f>
        <v>0</v>
      </c>
      <c r="K1363" s="28" t="e">
        <f t="shared" ca="1" si="87"/>
        <v>#NAME?</v>
      </c>
      <c r="L1363" s="21" t="e">
        <f ca="1">UPPER(VLOOKUP(D1363,MasterSheet!H:U,14,))</f>
        <v>#NAME?</v>
      </c>
    </row>
    <row r="1364" spans="1:12">
      <c r="A1364" s="21" t="e">
        <f t="shared" ca="1" si="84"/>
        <v>#NAME?</v>
      </c>
      <c r="B1364" s="21" t="e">
        <f ca="1"/>
        <v>#NAME?</v>
      </c>
      <c r="C1364" s="30" t="e">
        <f ca="1"/>
        <v>#NAME?</v>
      </c>
      <c r="D1364" s="21" t="e">
        <f ca="1"/>
        <v>#NAME?</v>
      </c>
      <c r="E1364" s="21" t="e">
        <f ca="1">_xlfn.XLOOKUP(D1364,MasterSheet!H:H,MasterSheet!F:F)</f>
        <v>#NAME?</v>
      </c>
      <c r="F1364" s="22">
        <f ca="1">SUMIFS(MasterSheet!J:J, MasterSheet!B:B, B1364, MasterSheet!D:D, C1364, MasterSheet!H:H, D1364)</f>
        <v>0</v>
      </c>
      <c r="G1364" s="22" t="e">
        <f t="shared" ca="1" si="85"/>
        <v>#NAME?</v>
      </c>
      <c r="H1364" s="26">
        <f ca="1">SUMIFS(MasterSheet!K:K, MasterSheet!B:B, B1364, MasterSheet!D:D, C1364, MasterSheet!H:H, D1364)</f>
        <v>0</v>
      </c>
      <c r="I1364" s="26" t="e">
        <f t="shared" ca="1" si="86"/>
        <v>#NAME?</v>
      </c>
      <c r="J1364" s="28">
        <f ca="1">SUMIFS(MasterSheet!L:L, MasterSheet!B:B, B1364, MasterSheet!D:D, C1364, MasterSheet!H:H, D1364)</f>
        <v>0</v>
      </c>
      <c r="K1364" s="28" t="e">
        <f t="shared" ca="1" si="87"/>
        <v>#NAME?</v>
      </c>
      <c r="L1364" s="21" t="e">
        <f ca="1">UPPER(VLOOKUP(D1364,MasterSheet!H:U,14,))</f>
        <v>#NAME?</v>
      </c>
    </row>
    <row r="1365" spans="1:12">
      <c r="A1365" s="21" t="e">
        <f t="shared" ca="1" si="84"/>
        <v>#NAME?</v>
      </c>
      <c r="B1365" s="21" t="e">
        <f ca="1"/>
        <v>#NAME?</v>
      </c>
      <c r="C1365" s="30" t="e">
        <f ca="1"/>
        <v>#NAME?</v>
      </c>
      <c r="D1365" s="21" t="e">
        <f ca="1"/>
        <v>#NAME?</v>
      </c>
      <c r="E1365" s="21" t="e">
        <f ca="1">_xlfn.XLOOKUP(D1365,MasterSheet!H:H,MasterSheet!F:F)</f>
        <v>#NAME?</v>
      </c>
      <c r="F1365" s="22">
        <f ca="1">SUMIFS(MasterSheet!J:J, MasterSheet!B:B, B1365, MasterSheet!D:D, C1365, MasterSheet!H:H, D1365)</f>
        <v>0</v>
      </c>
      <c r="G1365" s="22" t="e">
        <f t="shared" ca="1" si="85"/>
        <v>#NAME?</v>
      </c>
      <c r="H1365" s="26">
        <f ca="1">SUMIFS(MasterSheet!K:K, MasterSheet!B:B, B1365, MasterSheet!D:D, C1365, MasterSheet!H:H, D1365)</f>
        <v>0</v>
      </c>
      <c r="I1365" s="26" t="e">
        <f t="shared" ca="1" si="86"/>
        <v>#NAME?</v>
      </c>
      <c r="J1365" s="28">
        <f ca="1">SUMIFS(MasterSheet!L:L, MasterSheet!B:B, B1365, MasterSheet!D:D, C1365, MasterSheet!H:H, D1365)</f>
        <v>0</v>
      </c>
      <c r="K1365" s="28" t="e">
        <f t="shared" ca="1" si="87"/>
        <v>#NAME?</v>
      </c>
      <c r="L1365" s="21" t="e">
        <f ca="1">UPPER(VLOOKUP(D1365,MasterSheet!H:U,14,))</f>
        <v>#NAME?</v>
      </c>
    </row>
    <row r="1366" spans="1:12">
      <c r="A1366" s="21" t="e">
        <f t="shared" ca="1" si="84"/>
        <v>#NAME?</v>
      </c>
      <c r="B1366" s="21" t="e">
        <f ca="1"/>
        <v>#NAME?</v>
      </c>
      <c r="C1366" s="30" t="e">
        <f ca="1"/>
        <v>#NAME?</v>
      </c>
      <c r="D1366" s="21" t="e">
        <f ca="1"/>
        <v>#NAME?</v>
      </c>
      <c r="E1366" s="21" t="e">
        <f ca="1">_xlfn.XLOOKUP(D1366,MasterSheet!H:H,MasterSheet!F:F)</f>
        <v>#NAME?</v>
      </c>
      <c r="F1366" s="22">
        <f ca="1">SUMIFS(MasterSheet!J:J, MasterSheet!B:B, B1366, MasterSheet!D:D, C1366, MasterSheet!H:H, D1366)</f>
        <v>0</v>
      </c>
      <c r="G1366" s="22" t="e">
        <f t="shared" ca="1" si="85"/>
        <v>#NAME?</v>
      </c>
      <c r="H1366" s="26">
        <f ca="1">SUMIFS(MasterSheet!K:K, MasterSheet!B:B, B1366, MasterSheet!D:D, C1366, MasterSheet!H:H, D1366)</f>
        <v>0</v>
      </c>
      <c r="I1366" s="26" t="e">
        <f t="shared" ca="1" si="86"/>
        <v>#NAME?</v>
      </c>
      <c r="J1366" s="28">
        <f ca="1">SUMIFS(MasterSheet!L:L, MasterSheet!B:B, B1366, MasterSheet!D:D, C1366, MasterSheet!H:H, D1366)</f>
        <v>0</v>
      </c>
      <c r="K1366" s="28" t="e">
        <f t="shared" ca="1" si="87"/>
        <v>#NAME?</v>
      </c>
      <c r="L1366" s="21" t="e">
        <f ca="1">UPPER(VLOOKUP(D1366,MasterSheet!H:U,14,))</f>
        <v>#NAME?</v>
      </c>
    </row>
    <row r="1367" spans="1:12">
      <c r="A1367" s="21" t="e">
        <f t="shared" ca="1" si="84"/>
        <v>#NAME?</v>
      </c>
      <c r="B1367" s="21" t="e">
        <f ca="1"/>
        <v>#NAME?</v>
      </c>
      <c r="C1367" s="30" t="e">
        <f ca="1"/>
        <v>#NAME?</v>
      </c>
      <c r="D1367" s="21" t="e">
        <f ca="1"/>
        <v>#NAME?</v>
      </c>
      <c r="E1367" s="21" t="e">
        <f ca="1">_xlfn.XLOOKUP(D1367,MasterSheet!H:H,MasterSheet!F:F)</f>
        <v>#NAME?</v>
      </c>
      <c r="F1367" s="22">
        <f ca="1">SUMIFS(MasterSheet!J:J, MasterSheet!B:B, B1367, MasterSheet!D:D, C1367, MasterSheet!H:H, D1367)</f>
        <v>0</v>
      </c>
      <c r="G1367" s="22" t="e">
        <f t="shared" ca="1" si="85"/>
        <v>#NAME?</v>
      </c>
      <c r="H1367" s="26">
        <f ca="1">SUMIFS(MasterSheet!K:K, MasterSheet!B:B, B1367, MasterSheet!D:D, C1367, MasterSheet!H:H, D1367)</f>
        <v>0</v>
      </c>
      <c r="I1367" s="26" t="e">
        <f t="shared" ca="1" si="86"/>
        <v>#NAME?</v>
      </c>
      <c r="J1367" s="28">
        <f ca="1">SUMIFS(MasterSheet!L:L, MasterSheet!B:B, B1367, MasterSheet!D:D, C1367, MasterSheet!H:H, D1367)</f>
        <v>0</v>
      </c>
      <c r="K1367" s="28" t="e">
        <f t="shared" ca="1" si="87"/>
        <v>#NAME?</v>
      </c>
      <c r="L1367" s="21" t="e">
        <f ca="1">UPPER(VLOOKUP(D1367,MasterSheet!H:U,14,))</f>
        <v>#NAME?</v>
      </c>
    </row>
    <row r="1368" spans="1:12">
      <c r="A1368" s="21" t="e">
        <f t="shared" ca="1" si="84"/>
        <v>#NAME?</v>
      </c>
      <c r="B1368" s="21" t="e">
        <f ca="1"/>
        <v>#NAME?</v>
      </c>
      <c r="C1368" s="30" t="e">
        <f ca="1"/>
        <v>#NAME?</v>
      </c>
      <c r="D1368" s="21" t="e">
        <f ca="1"/>
        <v>#NAME?</v>
      </c>
      <c r="E1368" s="21" t="e">
        <f ca="1">_xlfn.XLOOKUP(D1368,MasterSheet!H:H,MasterSheet!F:F)</f>
        <v>#NAME?</v>
      </c>
      <c r="F1368" s="22">
        <f ca="1">SUMIFS(MasterSheet!J:J, MasterSheet!B:B, B1368, MasterSheet!D:D, C1368, MasterSheet!H:H, D1368)</f>
        <v>0</v>
      </c>
      <c r="G1368" s="22" t="e">
        <f t="shared" ca="1" si="85"/>
        <v>#NAME?</v>
      </c>
      <c r="H1368" s="26">
        <f ca="1">SUMIFS(MasterSheet!K:K, MasterSheet!B:B, B1368, MasterSheet!D:D, C1368, MasterSheet!H:H, D1368)</f>
        <v>0</v>
      </c>
      <c r="I1368" s="26" t="e">
        <f t="shared" ca="1" si="86"/>
        <v>#NAME?</v>
      </c>
      <c r="J1368" s="28">
        <f ca="1">SUMIFS(MasterSheet!L:L, MasterSheet!B:B, B1368, MasterSheet!D:D, C1368, MasterSheet!H:H, D1368)</f>
        <v>0</v>
      </c>
      <c r="K1368" s="28" t="e">
        <f t="shared" ca="1" si="87"/>
        <v>#NAME?</v>
      </c>
      <c r="L1368" s="21" t="e">
        <f ca="1">UPPER(VLOOKUP(D1368,MasterSheet!H:U,14,))</f>
        <v>#NAME?</v>
      </c>
    </row>
    <row r="1369" spans="1:12">
      <c r="A1369" s="21" t="e">
        <f t="shared" ca="1" si="84"/>
        <v>#NAME?</v>
      </c>
      <c r="B1369" s="21" t="e">
        <f ca="1"/>
        <v>#NAME?</v>
      </c>
      <c r="C1369" s="30" t="e">
        <f ca="1"/>
        <v>#NAME?</v>
      </c>
      <c r="D1369" s="21" t="e">
        <f ca="1"/>
        <v>#NAME?</v>
      </c>
      <c r="E1369" s="21" t="e">
        <f ca="1">_xlfn.XLOOKUP(D1369,MasterSheet!H:H,MasterSheet!F:F)</f>
        <v>#NAME?</v>
      </c>
      <c r="F1369" s="22">
        <f ca="1">SUMIFS(MasterSheet!J:J, MasterSheet!B:B, B1369, MasterSheet!D:D, C1369, MasterSheet!H:H, D1369)</f>
        <v>0</v>
      </c>
      <c r="G1369" s="22" t="e">
        <f t="shared" ca="1" si="85"/>
        <v>#NAME?</v>
      </c>
      <c r="H1369" s="26">
        <f ca="1">SUMIFS(MasterSheet!K:K, MasterSheet!B:B, B1369, MasterSheet!D:D, C1369, MasterSheet!H:H, D1369)</f>
        <v>0</v>
      </c>
      <c r="I1369" s="26" t="e">
        <f t="shared" ca="1" si="86"/>
        <v>#NAME?</v>
      </c>
      <c r="J1369" s="28">
        <f ca="1">SUMIFS(MasterSheet!L:L, MasterSheet!B:B, B1369, MasterSheet!D:D, C1369, MasterSheet!H:H, D1369)</f>
        <v>0</v>
      </c>
      <c r="K1369" s="28" t="e">
        <f t="shared" ca="1" si="87"/>
        <v>#NAME?</v>
      </c>
      <c r="L1369" s="21" t="e">
        <f ca="1">UPPER(VLOOKUP(D1369,MasterSheet!H:U,14,))</f>
        <v>#NAME?</v>
      </c>
    </row>
    <row r="1370" spans="1:12">
      <c r="A1370" s="21" t="e">
        <f t="shared" ca="1" si="84"/>
        <v>#NAME?</v>
      </c>
      <c r="B1370" s="21" t="e">
        <f ca="1"/>
        <v>#NAME?</v>
      </c>
      <c r="C1370" s="30" t="e">
        <f ca="1"/>
        <v>#NAME?</v>
      </c>
      <c r="D1370" s="21" t="e">
        <f ca="1"/>
        <v>#NAME?</v>
      </c>
      <c r="E1370" s="21" t="e">
        <f ca="1">_xlfn.XLOOKUP(D1370,MasterSheet!H:H,MasterSheet!F:F)</f>
        <v>#NAME?</v>
      </c>
      <c r="F1370" s="22">
        <f ca="1">SUMIFS(MasterSheet!J:J, MasterSheet!B:B, B1370, MasterSheet!D:D, C1370, MasterSheet!H:H, D1370)</f>
        <v>0</v>
      </c>
      <c r="G1370" s="22" t="e">
        <f t="shared" ca="1" si="85"/>
        <v>#NAME?</v>
      </c>
      <c r="H1370" s="26">
        <f ca="1">SUMIFS(MasterSheet!K:K, MasterSheet!B:B, B1370, MasterSheet!D:D, C1370, MasterSheet!H:H, D1370)</f>
        <v>0</v>
      </c>
      <c r="I1370" s="26" t="e">
        <f t="shared" ca="1" si="86"/>
        <v>#NAME?</v>
      </c>
      <c r="J1370" s="28">
        <f ca="1">SUMIFS(MasterSheet!L:L, MasterSheet!B:B, B1370, MasterSheet!D:D, C1370, MasterSheet!H:H, D1370)</f>
        <v>0</v>
      </c>
      <c r="K1370" s="28" t="e">
        <f t="shared" ca="1" si="87"/>
        <v>#NAME?</v>
      </c>
      <c r="L1370" s="21" t="e">
        <f ca="1">UPPER(VLOOKUP(D1370,MasterSheet!H:U,14,))</f>
        <v>#NAME?</v>
      </c>
    </row>
    <row r="1371" spans="1:12">
      <c r="A1371" s="21" t="e">
        <f t="shared" ca="1" si="84"/>
        <v>#NAME?</v>
      </c>
      <c r="B1371" s="21" t="e">
        <f ca="1"/>
        <v>#NAME?</v>
      </c>
      <c r="C1371" s="30" t="e">
        <f ca="1"/>
        <v>#NAME?</v>
      </c>
      <c r="D1371" s="21" t="e">
        <f ca="1"/>
        <v>#NAME?</v>
      </c>
      <c r="E1371" s="21" t="e">
        <f ca="1">_xlfn.XLOOKUP(D1371,MasterSheet!H:H,MasterSheet!F:F)</f>
        <v>#NAME?</v>
      </c>
      <c r="F1371" s="22">
        <f ca="1">SUMIFS(MasterSheet!J:J, MasterSheet!B:B, B1371, MasterSheet!D:D, C1371, MasterSheet!H:H, D1371)</f>
        <v>0</v>
      </c>
      <c r="G1371" s="22" t="e">
        <f t="shared" ca="1" si="85"/>
        <v>#NAME?</v>
      </c>
      <c r="H1371" s="26">
        <f ca="1">SUMIFS(MasterSheet!K:K, MasterSheet!B:B, B1371, MasterSheet!D:D, C1371, MasterSheet!H:H, D1371)</f>
        <v>0</v>
      </c>
      <c r="I1371" s="26" t="e">
        <f t="shared" ca="1" si="86"/>
        <v>#NAME?</v>
      </c>
      <c r="J1371" s="28">
        <f ca="1">SUMIFS(MasterSheet!L:L, MasterSheet!B:B, B1371, MasterSheet!D:D, C1371, MasterSheet!H:H, D1371)</f>
        <v>0</v>
      </c>
      <c r="K1371" s="28" t="e">
        <f t="shared" ca="1" si="87"/>
        <v>#NAME?</v>
      </c>
      <c r="L1371" s="21" t="e">
        <f ca="1">UPPER(VLOOKUP(D1371,MasterSheet!H:U,14,))</f>
        <v>#NAME?</v>
      </c>
    </row>
    <row r="1372" spans="1:12">
      <c r="A1372" s="21" t="e">
        <f t="shared" ca="1" si="84"/>
        <v>#NAME?</v>
      </c>
      <c r="B1372" s="21" t="e">
        <f ca="1"/>
        <v>#NAME?</v>
      </c>
      <c r="C1372" s="30" t="e">
        <f ca="1"/>
        <v>#NAME?</v>
      </c>
      <c r="D1372" s="21" t="e">
        <f ca="1"/>
        <v>#NAME?</v>
      </c>
      <c r="E1372" s="21" t="e">
        <f ca="1">_xlfn.XLOOKUP(D1372,MasterSheet!H:H,MasterSheet!F:F)</f>
        <v>#NAME?</v>
      </c>
      <c r="F1372" s="22">
        <f ca="1">SUMIFS(MasterSheet!J:J, MasterSheet!B:B, B1372, MasterSheet!D:D, C1372, MasterSheet!H:H, D1372)</f>
        <v>0</v>
      </c>
      <c r="G1372" s="22" t="e">
        <f t="shared" ca="1" si="85"/>
        <v>#NAME?</v>
      </c>
      <c r="H1372" s="26">
        <f ca="1">SUMIFS(MasterSheet!K:K, MasterSheet!B:B, B1372, MasterSheet!D:D, C1372, MasterSheet!H:H, D1372)</f>
        <v>0</v>
      </c>
      <c r="I1372" s="26" t="e">
        <f t="shared" ca="1" si="86"/>
        <v>#NAME?</v>
      </c>
      <c r="J1372" s="28">
        <f ca="1">SUMIFS(MasterSheet!L:L, MasterSheet!B:B, B1372, MasterSheet!D:D, C1372, MasterSheet!H:H, D1372)</f>
        <v>0</v>
      </c>
      <c r="K1372" s="28" t="e">
        <f t="shared" ca="1" si="87"/>
        <v>#NAME?</v>
      </c>
      <c r="L1372" s="21" t="e">
        <f ca="1">UPPER(VLOOKUP(D1372,MasterSheet!H:U,14,))</f>
        <v>#NAME?</v>
      </c>
    </row>
    <row r="1373" spans="1:12">
      <c r="A1373" s="21" t="e">
        <f t="shared" ca="1" si="84"/>
        <v>#NAME?</v>
      </c>
      <c r="B1373" s="21" t="e">
        <f ca="1"/>
        <v>#NAME?</v>
      </c>
      <c r="C1373" s="30" t="e">
        <f ca="1"/>
        <v>#NAME?</v>
      </c>
      <c r="D1373" s="21" t="e">
        <f ca="1"/>
        <v>#NAME?</v>
      </c>
      <c r="E1373" s="21" t="e">
        <f ca="1">_xlfn.XLOOKUP(D1373,MasterSheet!H:H,MasterSheet!F:F)</f>
        <v>#NAME?</v>
      </c>
      <c r="F1373" s="22">
        <f ca="1">SUMIFS(MasterSheet!J:J, MasterSheet!B:B, B1373, MasterSheet!D:D, C1373, MasterSheet!H:H, D1373)</f>
        <v>0</v>
      </c>
      <c r="G1373" s="22" t="e">
        <f t="shared" ca="1" si="85"/>
        <v>#NAME?</v>
      </c>
      <c r="H1373" s="26">
        <f ca="1">SUMIFS(MasterSheet!K:K, MasterSheet!B:B, B1373, MasterSheet!D:D, C1373, MasterSheet!H:H, D1373)</f>
        <v>0</v>
      </c>
      <c r="I1373" s="26" t="e">
        <f t="shared" ca="1" si="86"/>
        <v>#NAME?</v>
      </c>
      <c r="J1373" s="28">
        <f ca="1">SUMIFS(MasterSheet!L:L, MasterSheet!B:B, B1373, MasterSheet!D:D, C1373, MasterSheet!H:H, D1373)</f>
        <v>0</v>
      </c>
      <c r="K1373" s="28" t="e">
        <f t="shared" ca="1" si="87"/>
        <v>#NAME?</v>
      </c>
      <c r="L1373" s="21" t="e">
        <f ca="1">UPPER(VLOOKUP(D1373,MasterSheet!H:U,14,))</f>
        <v>#NAME?</v>
      </c>
    </row>
    <row r="1374" spans="1:12">
      <c r="A1374" s="21" t="e">
        <f t="shared" ca="1" si="84"/>
        <v>#NAME?</v>
      </c>
      <c r="B1374" s="21" t="e">
        <f ca="1"/>
        <v>#NAME?</v>
      </c>
      <c r="C1374" s="30" t="e">
        <f ca="1"/>
        <v>#NAME?</v>
      </c>
      <c r="D1374" s="21" t="e">
        <f ca="1"/>
        <v>#NAME?</v>
      </c>
      <c r="E1374" s="21" t="e">
        <f ca="1">_xlfn.XLOOKUP(D1374,MasterSheet!H:H,MasterSheet!F:F)</f>
        <v>#NAME?</v>
      </c>
      <c r="F1374" s="22">
        <f ca="1">SUMIFS(MasterSheet!J:J, MasterSheet!B:B, B1374, MasterSheet!D:D, C1374, MasterSheet!H:H, D1374)</f>
        <v>0</v>
      </c>
      <c r="G1374" s="22" t="e">
        <f t="shared" ca="1" si="85"/>
        <v>#NAME?</v>
      </c>
      <c r="H1374" s="26">
        <f ca="1">SUMIFS(MasterSheet!K:K, MasterSheet!B:B, B1374, MasterSheet!D:D, C1374, MasterSheet!H:H, D1374)</f>
        <v>0</v>
      </c>
      <c r="I1374" s="26" t="e">
        <f t="shared" ca="1" si="86"/>
        <v>#NAME?</v>
      </c>
      <c r="J1374" s="28">
        <f ca="1">SUMIFS(MasterSheet!L:L, MasterSheet!B:B, B1374, MasterSheet!D:D, C1374, MasterSheet!H:H, D1374)</f>
        <v>0</v>
      </c>
      <c r="K1374" s="28" t="e">
        <f t="shared" ca="1" si="87"/>
        <v>#NAME?</v>
      </c>
      <c r="L1374" s="21" t="e">
        <f ca="1">UPPER(VLOOKUP(D1374,MasterSheet!H:U,14,))</f>
        <v>#NAME?</v>
      </c>
    </row>
    <row r="1375" spans="1:12">
      <c r="A1375" s="21" t="e">
        <f t="shared" ca="1" si="84"/>
        <v>#NAME?</v>
      </c>
      <c r="B1375" s="21" t="e">
        <f ca="1"/>
        <v>#NAME?</v>
      </c>
      <c r="C1375" s="30" t="e">
        <f ca="1"/>
        <v>#NAME?</v>
      </c>
      <c r="D1375" s="21" t="e">
        <f ca="1"/>
        <v>#NAME?</v>
      </c>
      <c r="E1375" s="21" t="e">
        <f ca="1">_xlfn.XLOOKUP(D1375,MasterSheet!H:H,MasterSheet!F:F)</f>
        <v>#NAME?</v>
      </c>
      <c r="F1375" s="22">
        <f ca="1">SUMIFS(MasterSheet!J:J, MasterSheet!B:B, B1375, MasterSheet!D:D, C1375, MasterSheet!H:H, D1375)</f>
        <v>0</v>
      </c>
      <c r="G1375" s="22" t="e">
        <f t="shared" ca="1" si="85"/>
        <v>#NAME?</v>
      </c>
      <c r="H1375" s="26">
        <f ca="1">SUMIFS(MasterSheet!K:K, MasterSheet!B:B, B1375, MasterSheet!D:D, C1375, MasterSheet!H:H, D1375)</f>
        <v>0</v>
      </c>
      <c r="I1375" s="26" t="e">
        <f t="shared" ca="1" si="86"/>
        <v>#NAME?</v>
      </c>
      <c r="J1375" s="28">
        <f ca="1">SUMIFS(MasterSheet!L:L, MasterSheet!B:B, B1375, MasterSheet!D:D, C1375, MasterSheet!H:H, D1375)</f>
        <v>0</v>
      </c>
      <c r="K1375" s="28" t="e">
        <f t="shared" ca="1" si="87"/>
        <v>#NAME?</v>
      </c>
      <c r="L1375" s="21" t="e">
        <f ca="1">UPPER(VLOOKUP(D1375,MasterSheet!H:U,14,))</f>
        <v>#NAME?</v>
      </c>
    </row>
    <row r="1376" spans="1:12">
      <c r="A1376" s="21" t="e">
        <f t="shared" ca="1" si="84"/>
        <v>#NAME?</v>
      </c>
      <c r="B1376" s="21" t="e">
        <f ca="1"/>
        <v>#NAME?</v>
      </c>
      <c r="C1376" s="30" t="e">
        <f ca="1"/>
        <v>#NAME?</v>
      </c>
      <c r="D1376" s="21" t="e">
        <f ca="1"/>
        <v>#NAME?</v>
      </c>
      <c r="E1376" s="21" t="e">
        <f ca="1">_xlfn.XLOOKUP(D1376,MasterSheet!H:H,MasterSheet!F:F)</f>
        <v>#NAME?</v>
      </c>
      <c r="F1376" s="22">
        <f ca="1">SUMIFS(MasterSheet!J:J, MasterSheet!B:B, B1376, MasterSheet!D:D, C1376, MasterSheet!H:H, D1376)</f>
        <v>0</v>
      </c>
      <c r="G1376" s="22" t="e">
        <f t="shared" ca="1" si="85"/>
        <v>#NAME?</v>
      </c>
      <c r="H1376" s="26">
        <f ca="1">SUMIFS(MasterSheet!K:K, MasterSheet!B:B, B1376, MasterSheet!D:D, C1376, MasterSheet!H:H, D1376)</f>
        <v>0</v>
      </c>
      <c r="I1376" s="26" t="e">
        <f t="shared" ca="1" si="86"/>
        <v>#NAME?</v>
      </c>
      <c r="J1376" s="28">
        <f ca="1">SUMIFS(MasterSheet!L:L, MasterSheet!B:B, B1376, MasterSheet!D:D, C1376, MasterSheet!H:H, D1376)</f>
        <v>0</v>
      </c>
      <c r="K1376" s="28" t="e">
        <f t="shared" ca="1" si="87"/>
        <v>#NAME?</v>
      </c>
      <c r="L1376" s="21" t="e">
        <f ca="1">UPPER(VLOOKUP(D1376,MasterSheet!H:U,14,))</f>
        <v>#NAME?</v>
      </c>
    </row>
    <row r="1377" spans="1:12">
      <c r="A1377" s="21" t="e">
        <f t="shared" ca="1" si="84"/>
        <v>#NAME?</v>
      </c>
      <c r="B1377" s="21" t="e">
        <f ca="1"/>
        <v>#NAME?</v>
      </c>
      <c r="C1377" s="30" t="e">
        <f ca="1"/>
        <v>#NAME?</v>
      </c>
      <c r="D1377" s="21" t="e">
        <f ca="1"/>
        <v>#NAME?</v>
      </c>
      <c r="E1377" s="21" t="e">
        <f ca="1">_xlfn.XLOOKUP(D1377,MasterSheet!H:H,MasterSheet!F:F)</f>
        <v>#NAME?</v>
      </c>
      <c r="F1377" s="22">
        <f ca="1">SUMIFS(MasterSheet!J:J, MasterSheet!B:B, B1377, MasterSheet!D:D, C1377, MasterSheet!H:H, D1377)</f>
        <v>0</v>
      </c>
      <c r="G1377" s="22" t="e">
        <f t="shared" ca="1" si="85"/>
        <v>#NAME?</v>
      </c>
      <c r="H1377" s="26">
        <f ca="1">SUMIFS(MasterSheet!K:K, MasterSheet!B:B, B1377, MasterSheet!D:D, C1377, MasterSheet!H:H, D1377)</f>
        <v>0</v>
      </c>
      <c r="I1377" s="26" t="e">
        <f t="shared" ca="1" si="86"/>
        <v>#NAME?</v>
      </c>
      <c r="J1377" s="28">
        <f ca="1">SUMIFS(MasterSheet!L:L, MasterSheet!B:B, B1377, MasterSheet!D:D, C1377, MasterSheet!H:H, D1377)</f>
        <v>0</v>
      </c>
      <c r="K1377" s="28" t="e">
        <f t="shared" ca="1" si="87"/>
        <v>#NAME?</v>
      </c>
      <c r="L1377" s="21" t="e">
        <f ca="1">UPPER(VLOOKUP(D1377,MasterSheet!H:U,14,))</f>
        <v>#NAME?</v>
      </c>
    </row>
    <row r="1378" spans="1:12">
      <c r="A1378" s="21" t="e">
        <f t="shared" ca="1" si="84"/>
        <v>#NAME?</v>
      </c>
      <c r="B1378" s="21" t="e">
        <f ca="1"/>
        <v>#NAME?</v>
      </c>
      <c r="C1378" s="30" t="e">
        <f ca="1"/>
        <v>#NAME?</v>
      </c>
      <c r="D1378" s="21" t="e">
        <f ca="1"/>
        <v>#NAME?</v>
      </c>
      <c r="E1378" s="21" t="e">
        <f ca="1">_xlfn.XLOOKUP(D1378,MasterSheet!H:H,MasterSheet!F:F)</f>
        <v>#NAME?</v>
      </c>
      <c r="F1378" s="22">
        <f ca="1">SUMIFS(MasterSheet!J:J, MasterSheet!B:B, B1378, MasterSheet!D:D, C1378, MasterSheet!H:H, D1378)</f>
        <v>0</v>
      </c>
      <c r="G1378" s="22" t="e">
        <f t="shared" ca="1" si="85"/>
        <v>#NAME?</v>
      </c>
      <c r="H1378" s="26">
        <f ca="1">SUMIFS(MasterSheet!K:K, MasterSheet!B:B, B1378, MasterSheet!D:D, C1378, MasterSheet!H:H, D1378)</f>
        <v>0</v>
      </c>
      <c r="I1378" s="26" t="e">
        <f t="shared" ca="1" si="86"/>
        <v>#NAME?</v>
      </c>
      <c r="J1378" s="28">
        <f ca="1">SUMIFS(MasterSheet!L:L, MasterSheet!B:B, B1378, MasterSheet!D:D, C1378, MasterSheet!H:H, D1378)</f>
        <v>0</v>
      </c>
      <c r="K1378" s="28" t="e">
        <f t="shared" ca="1" si="87"/>
        <v>#NAME?</v>
      </c>
      <c r="L1378" s="21" t="e">
        <f ca="1">UPPER(VLOOKUP(D1378,MasterSheet!H:U,14,))</f>
        <v>#NAME?</v>
      </c>
    </row>
    <row r="1379" spans="1:12">
      <c r="A1379" s="21" t="e">
        <f t="shared" ca="1" si="84"/>
        <v>#NAME?</v>
      </c>
      <c r="B1379" s="21" t="e">
        <f ca="1"/>
        <v>#NAME?</v>
      </c>
      <c r="C1379" s="30" t="e">
        <f ca="1"/>
        <v>#NAME?</v>
      </c>
      <c r="D1379" s="21" t="e">
        <f ca="1"/>
        <v>#NAME?</v>
      </c>
      <c r="E1379" s="21" t="e">
        <f ca="1">_xlfn.XLOOKUP(D1379,MasterSheet!H:H,MasterSheet!F:F)</f>
        <v>#NAME?</v>
      </c>
      <c r="F1379" s="22">
        <f ca="1">SUMIFS(MasterSheet!J:J, MasterSheet!B:B, B1379, MasterSheet!D:D, C1379, MasterSheet!H:H, D1379)</f>
        <v>0</v>
      </c>
      <c r="G1379" s="22" t="e">
        <f t="shared" ca="1" si="85"/>
        <v>#NAME?</v>
      </c>
      <c r="H1379" s="26">
        <f ca="1">SUMIFS(MasterSheet!K:K, MasterSheet!B:B, B1379, MasterSheet!D:D, C1379, MasterSheet!H:H, D1379)</f>
        <v>0</v>
      </c>
      <c r="I1379" s="26" t="e">
        <f t="shared" ca="1" si="86"/>
        <v>#NAME?</v>
      </c>
      <c r="J1379" s="28">
        <f ca="1">SUMIFS(MasterSheet!L:L, MasterSheet!B:B, B1379, MasterSheet!D:D, C1379, MasterSheet!H:H, D1379)</f>
        <v>0</v>
      </c>
      <c r="K1379" s="28" t="e">
        <f t="shared" ca="1" si="87"/>
        <v>#NAME?</v>
      </c>
      <c r="L1379" s="21" t="e">
        <f ca="1">UPPER(VLOOKUP(D1379,MasterSheet!H:U,14,))</f>
        <v>#NAME?</v>
      </c>
    </row>
    <row r="1380" spans="1:12">
      <c r="A1380" s="21" t="e">
        <f t="shared" ca="1" si="84"/>
        <v>#NAME?</v>
      </c>
      <c r="B1380" s="21" t="e">
        <f ca="1"/>
        <v>#NAME?</v>
      </c>
      <c r="C1380" s="30" t="e">
        <f ca="1"/>
        <v>#NAME?</v>
      </c>
      <c r="D1380" s="21" t="e">
        <f ca="1"/>
        <v>#NAME?</v>
      </c>
      <c r="E1380" s="21" t="e">
        <f ca="1">_xlfn.XLOOKUP(D1380,MasterSheet!H:H,MasterSheet!F:F)</f>
        <v>#NAME?</v>
      </c>
      <c r="F1380" s="22">
        <f ca="1">SUMIFS(MasterSheet!J:J, MasterSheet!B:B, B1380, MasterSheet!D:D, C1380, MasterSheet!H:H, D1380)</f>
        <v>0</v>
      </c>
      <c r="G1380" s="22" t="e">
        <f t="shared" ca="1" si="85"/>
        <v>#NAME?</v>
      </c>
      <c r="H1380" s="26">
        <f ca="1">SUMIFS(MasterSheet!K:K, MasterSheet!B:B, B1380, MasterSheet!D:D, C1380, MasterSheet!H:H, D1380)</f>
        <v>0</v>
      </c>
      <c r="I1380" s="26" t="e">
        <f t="shared" ca="1" si="86"/>
        <v>#NAME?</v>
      </c>
      <c r="J1380" s="28">
        <f ca="1">SUMIFS(MasterSheet!L:L, MasterSheet!B:B, B1380, MasterSheet!D:D, C1380, MasterSheet!H:H, D1380)</f>
        <v>0</v>
      </c>
      <c r="K1380" s="28" t="e">
        <f t="shared" ca="1" si="87"/>
        <v>#NAME?</v>
      </c>
      <c r="L1380" s="21" t="e">
        <f ca="1">UPPER(VLOOKUP(D1380,MasterSheet!H:U,14,))</f>
        <v>#NAME?</v>
      </c>
    </row>
    <row r="1381" spans="1:12">
      <c r="A1381" s="21" t="e">
        <f t="shared" ca="1" si="84"/>
        <v>#NAME?</v>
      </c>
      <c r="B1381" s="21" t="e">
        <f ca="1"/>
        <v>#NAME?</v>
      </c>
      <c r="C1381" s="30" t="e">
        <f ca="1"/>
        <v>#NAME?</v>
      </c>
      <c r="D1381" s="21" t="e">
        <f ca="1"/>
        <v>#NAME?</v>
      </c>
      <c r="E1381" s="21" t="e">
        <f ca="1">_xlfn.XLOOKUP(D1381,MasterSheet!H:H,MasterSheet!F:F)</f>
        <v>#NAME?</v>
      </c>
      <c r="F1381" s="22">
        <f ca="1">SUMIFS(MasterSheet!J:J, MasterSheet!B:B, B1381, MasterSheet!D:D, C1381, MasterSheet!H:H, D1381)</f>
        <v>0</v>
      </c>
      <c r="G1381" s="22" t="e">
        <f t="shared" ca="1" si="85"/>
        <v>#NAME?</v>
      </c>
      <c r="H1381" s="26">
        <f ca="1">SUMIFS(MasterSheet!K:K, MasterSheet!B:B, B1381, MasterSheet!D:D, C1381, MasterSheet!H:H, D1381)</f>
        <v>0</v>
      </c>
      <c r="I1381" s="26" t="e">
        <f t="shared" ca="1" si="86"/>
        <v>#NAME?</v>
      </c>
      <c r="J1381" s="28">
        <f ca="1">SUMIFS(MasterSheet!L:L, MasterSheet!B:B, B1381, MasterSheet!D:D, C1381, MasterSheet!H:H, D1381)</f>
        <v>0</v>
      </c>
      <c r="K1381" s="28" t="e">
        <f t="shared" ca="1" si="87"/>
        <v>#NAME?</v>
      </c>
      <c r="L1381" s="21" t="e">
        <f ca="1">UPPER(VLOOKUP(D1381,MasterSheet!H:U,14,))</f>
        <v>#NAME?</v>
      </c>
    </row>
    <row r="1382" spans="1:12">
      <c r="A1382" s="21" t="e">
        <f t="shared" ca="1" si="84"/>
        <v>#NAME?</v>
      </c>
      <c r="B1382" s="21" t="e">
        <f ca="1"/>
        <v>#NAME?</v>
      </c>
      <c r="C1382" s="30" t="e">
        <f ca="1"/>
        <v>#NAME?</v>
      </c>
      <c r="D1382" s="21" t="e">
        <f ca="1"/>
        <v>#NAME?</v>
      </c>
      <c r="E1382" s="21" t="e">
        <f ca="1">_xlfn.XLOOKUP(D1382,MasterSheet!H:H,MasterSheet!F:F)</f>
        <v>#NAME?</v>
      </c>
      <c r="F1382" s="22">
        <f ca="1">SUMIFS(MasterSheet!J:J, MasterSheet!B:B, B1382, MasterSheet!D:D, C1382, MasterSheet!H:H, D1382)</f>
        <v>0</v>
      </c>
      <c r="G1382" s="22" t="e">
        <f t="shared" ca="1" si="85"/>
        <v>#NAME?</v>
      </c>
      <c r="H1382" s="26">
        <f ca="1">SUMIFS(MasterSheet!K:K, MasterSheet!B:B, B1382, MasterSheet!D:D, C1382, MasterSheet!H:H, D1382)</f>
        <v>0</v>
      </c>
      <c r="I1382" s="26" t="e">
        <f t="shared" ca="1" si="86"/>
        <v>#NAME?</v>
      </c>
      <c r="J1382" s="28">
        <f ca="1">SUMIFS(MasterSheet!L:L, MasterSheet!B:B, B1382, MasterSheet!D:D, C1382, MasterSheet!H:H, D1382)</f>
        <v>0</v>
      </c>
      <c r="K1382" s="28" t="e">
        <f t="shared" ca="1" si="87"/>
        <v>#NAME?</v>
      </c>
      <c r="L1382" s="21" t="e">
        <f ca="1">UPPER(VLOOKUP(D1382,MasterSheet!H:U,14,))</f>
        <v>#NAME?</v>
      </c>
    </row>
    <row r="1383" spans="1:12">
      <c r="A1383" s="21" t="e">
        <f t="shared" ca="1" si="84"/>
        <v>#NAME?</v>
      </c>
      <c r="B1383" s="21" t="e">
        <f ca="1"/>
        <v>#NAME?</v>
      </c>
      <c r="C1383" s="30" t="e">
        <f ca="1"/>
        <v>#NAME?</v>
      </c>
      <c r="D1383" s="21" t="e">
        <f ca="1"/>
        <v>#NAME?</v>
      </c>
      <c r="E1383" s="21" t="e">
        <f ca="1">_xlfn.XLOOKUP(D1383,MasterSheet!H:H,MasterSheet!F:F)</f>
        <v>#NAME?</v>
      </c>
      <c r="F1383" s="22">
        <f ca="1">SUMIFS(MasterSheet!J:J, MasterSheet!B:B, B1383, MasterSheet!D:D, C1383, MasterSheet!H:H, D1383)</f>
        <v>0</v>
      </c>
      <c r="G1383" s="22" t="e">
        <f t="shared" ca="1" si="85"/>
        <v>#NAME?</v>
      </c>
      <c r="H1383" s="26">
        <f ca="1">SUMIFS(MasterSheet!K:K, MasterSheet!B:B, B1383, MasterSheet!D:D, C1383, MasterSheet!H:H, D1383)</f>
        <v>0</v>
      </c>
      <c r="I1383" s="26" t="e">
        <f t="shared" ca="1" si="86"/>
        <v>#NAME?</v>
      </c>
      <c r="J1383" s="28">
        <f ca="1">SUMIFS(MasterSheet!L:L, MasterSheet!B:B, B1383, MasterSheet!D:D, C1383, MasterSheet!H:H, D1383)</f>
        <v>0</v>
      </c>
      <c r="K1383" s="28" t="e">
        <f t="shared" ca="1" si="87"/>
        <v>#NAME?</v>
      </c>
      <c r="L1383" s="21" t="e">
        <f ca="1">UPPER(VLOOKUP(D1383,MasterSheet!H:U,14,))</f>
        <v>#NAME?</v>
      </c>
    </row>
    <row r="1384" spans="1:12">
      <c r="A1384" s="21" t="e">
        <f t="shared" ca="1" si="84"/>
        <v>#NAME?</v>
      </c>
      <c r="B1384" s="21" t="e">
        <f ca="1"/>
        <v>#NAME?</v>
      </c>
      <c r="C1384" s="30" t="e">
        <f ca="1"/>
        <v>#NAME?</v>
      </c>
      <c r="D1384" s="21" t="e">
        <f ca="1"/>
        <v>#NAME?</v>
      </c>
      <c r="E1384" s="21" t="e">
        <f ca="1">_xlfn.XLOOKUP(D1384,MasterSheet!H:H,MasterSheet!F:F)</f>
        <v>#NAME?</v>
      </c>
      <c r="F1384" s="22">
        <f ca="1">SUMIFS(MasterSheet!J:J, MasterSheet!B:B, B1384, MasterSheet!D:D, C1384, MasterSheet!H:H, D1384)</f>
        <v>0</v>
      </c>
      <c r="G1384" s="22" t="e">
        <f t="shared" ca="1" si="85"/>
        <v>#NAME?</v>
      </c>
      <c r="H1384" s="26">
        <f ca="1">SUMIFS(MasterSheet!K:K, MasterSheet!B:B, B1384, MasterSheet!D:D, C1384, MasterSheet!H:H, D1384)</f>
        <v>0</v>
      </c>
      <c r="I1384" s="26" t="e">
        <f t="shared" ca="1" si="86"/>
        <v>#NAME?</v>
      </c>
      <c r="J1384" s="28">
        <f ca="1">SUMIFS(MasterSheet!L:L, MasterSheet!B:B, B1384, MasterSheet!D:D, C1384, MasterSheet!H:H, D1384)</f>
        <v>0</v>
      </c>
      <c r="K1384" s="28" t="e">
        <f t="shared" ca="1" si="87"/>
        <v>#NAME?</v>
      </c>
      <c r="L1384" s="21" t="e">
        <f ca="1">UPPER(VLOOKUP(D1384,MasterSheet!H:U,14,))</f>
        <v>#NAME?</v>
      </c>
    </row>
    <row r="1385" spans="1:12">
      <c r="A1385" s="21" t="e">
        <f t="shared" ca="1" si="84"/>
        <v>#NAME?</v>
      </c>
      <c r="B1385" s="21" t="e">
        <f ca="1"/>
        <v>#NAME?</v>
      </c>
      <c r="C1385" s="30" t="e">
        <f ca="1"/>
        <v>#NAME?</v>
      </c>
      <c r="D1385" s="21" t="e">
        <f ca="1"/>
        <v>#NAME?</v>
      </c>
      <c r="E1385" s="21" t="e">
        <f ca="1">_xlfn.XLOOKUP(D1385,MasterSheet!H:H,MasterSheet!F:F)</f>
        <v>#NAME?</v>
      </c>
      <c r="F1385" s="22">
        <f ca="1">SUMIFS(MasterSheet!J:J, MasterSheet!B:B, B1385, MasterSheet!D:D, C1385, MasterSheet!H:H, D1385)</f>
        <v>0</v>
      </c>
      <c r="G1385" s="22" t="e">
        <f t="shared" ca="1" si="85"/>
        <v>#NAME?</v>
      </c>
      <c r="H1385" s="26">
        <f ca="1">SUMIFS(MasterSheet!K:K, MasterSheet!B:B, B1385, MasterSheet!D:D, C1385, MasterSheet!H:H, D1385)</f>
        <v>0</v>
      </c>
      <c r="I1385" s="26" t="e">
        <f t="shared" ca="1" si="86"/>
        <v>#NAME?</v>
      </c>
      <c r="J1385" s="28">
        <f ca="1">SUMIFS(MasterSheet!L:L, MasterSheet!B:B, B1385, MasterSheet!D:D, C1385, MasterSheet!H:H, D1385)</f>
        <v>0</v>
      </c>
      <c r="K1385" s="28" t="e">
        <f t="shared" ca="1" si="87"/>
        <v>#NAME?</v>
      </c>
      <c r="L1385" s="21" t="e">
        <f ca="1">UPPER(VLOOKUP(D1385,MasterSheet!H:U,14,))</f>
        <v>#NAME?</v>
      </c>
    </row>
    <row r="1386" spans="1:12">
      <c r="A1386" s="21" t="e">
        <f t="shared" ca="1" si="84"/>
        <v>#NAME?</v>
      </c>
      <c r="B1386" s="21" t="e">
        <f ca="1"/>
        <v>#NAME?</v>
      </c>
      <c r="C1386" s="30" t="e">
        <f ca="1"/>
        <v>#NAME?</v>
      </c>
      <c r="D1386" s="21" t="e">
        <f ca="1"/>
        <v>#NAME?</v>
      </c>
      <c r="E1386" s="21" t="e">
        <f ca="1">_xlfn.XLOOKUP(D1386,MasterSheet!H:H,MasterSheet!F:F)</f>
        <v>#NAME?</v>
      </c>
      <c r="F1386" s="22">
        <f ca="1">SUMIFS(MasterSheet!J:J, MasterSheet!B:B, B1386, MasterSheet!D:D, C1386, MasterSheet!H:H, D1386)</f>
        <v>0</v>
      </c>
      <c r="G1386" s="22" t="e">
        <f t="shared" ca="1" si="85"/>
        <v>#NAME?</v>
      </c>
      <c r="H1386" s="26">
        <f ca="1">SUMIFS(MasterSheet!K:K, MasterSheet!B:B, B1386, MasterSheet!D:D, C1386, MasterSheet!H:H, D1386)</f>
        <v>0</v>
      </c>
      <c r="I1386" s="26" t="e">
        <f t="shared" ca="1" si="86"/>
        <v>#NAME?</v>
      </c>
      <c r="J1386" s="28">
        <f ca="1">SUMIFS(MasterSheet!L:L, MasterSheet!B:B, B1386, MasterSheet!D:D, C1386, MasterSheet!H:H, D1386)</f>
        <v>0</v>
      </c>
      <c r="K1386" s="28" t="e">
        <f t="shared" ca="1" si="87"/>
        <v>#NAME?</v>
      </c>
      <c r="L1386" s="21" t="e">
        <f ca="1">UPPER(VLOOKUP(D1386,MasterSheet!H:U,14,))</f>
        <v>#NAME?</v>
      </c>
    </row>
    <row r="1387" spans="1:12">
      <c r="A1387" s="21" t="e">
        <f t="shared" ca="1" si="84"/>
        <v>#NAME?</v>
      </c>
      <c r="B1387" s="21" t="e">
        <f ca="1"/>
        <v>#NAME?</v>
      </c>
      <c r="C1387" s="30" t="e">
        <f ca="1"/>
        <v>#NAME?</v>
      </c>
      <c r="D1387" s="21" t="e">
        <f ca="1"/>
        <v>#NAME?</v>
      </c>
      <c r="E1387" s="21" t="e">
        <f ca="1">_xlfn.XLOOKUP(D1387,MasterSheet!H:H,MasterSheet!F:F)</f>
        <v>#NAME?</v>
      </c>
      <c r="F1387" s="22">
        <f ca="1">SUMIFS(MasterSheet!J:J, MasterSheet!B:B, B1387, MasterSheet!D:D, C1387, MasterSheet!H:H, D1387)</f>
        <v>0</v>
      </c>
      <c r="G1387" s="22" t="e">
        <f t="shared" ca="1" si="85"/>
        <v>#NAME?</v>
      </c>
      <c r="H1387" s="26">
        <f ca="1">SUMIFS(MasterSheet!K:K, MasterSheet!B:B, B1387, MasterSheet!D:D, C1387, MasterSheet!H:H, D1387)</f>
        <v>0</v>
      </c>
      <c r="I1387" s="26" t="e">
        <f t="shared" ca="1" si="86"/>
        <v>#NAME?</v>
      </c>
      <c r="J1387" s="28">
        <f ca="1">SUMIFS(MasterSheet!L:L, MasterSheet!B:B, B1387, MasterSheet!D:D, C1387, MasterSheet!H:H, D1387)</f>
        <v>0</v>
      </c>
      <c r="K1387" s="28" t="e">
        <f t="shared" ca="1" si="87"/>
        <v>#NAME?</v>
      </c>
      <c r="L1387" s="21" t="e">
        <f ca="1">UPPER(VLOOKUP(D1387,MasterSheet!H:U,14,))</f>
        <v>#NAME?</v>
      </c>
    </row>
    <row r="1388" spans="1:12">
      <c r="A1388" s="21" t="e">
        <f t="shared" ca="1" si="84"/>
        <v>#NAME?</v>
      </c>
      <c r="B1388" s="21" t="e">
        <f ca="1"/>
        <v>#NAME?</v>
      </c>
      <c r="C1388" s="30" t="e">
        <f ca="1"/>
        <v>#NAME?</v>
      </c>
      <c r="D1388" s="21" t="e">
        <f ca="1"/>
        <v>#NAME?</v>
      </c>
      <c r="E1388" s="21" t="e">
        <f ca="1">_xlfn.XLOOKUP(D1388,MasterSheet!H:H,MasterSheet!F:F)</f>
        <v>#NAME?</v>
      </c>
      <c r="F1388" s="22">
        <f ca="1">SUMIFS(MasterSheet!J:J, MasterSheet!B:B, B1388, MasterSheet!D:D, C1388, MasterSheet!H:H, D1388)</f>
        <v>0</v>
      </c>
      <c r="G1388" s="22" t="e">
        <f t="shared" ca="1" si="85"/>
        <v>#NAME?</v>
      </c>
      <c r="H1388" s="26">
        <f ca="1">SUMIFS(MasterSheet!K:K, MasterSheet!B:B, B1388, MasterSheet!D:D, C1388, MasterSheet!H:H, D1388)</f>
        <v>0</v>
      </c>
      <c r="I1388" s="26" t="e">
        <f t="shared" ca="1" si="86"/>
        <v>#NAME?</v>
      </c>
      <c r="J1388" s="28">
        <f ca="1">SUMIFS(MasterSheet!L:L, MasterSheet!B:B, B1388, MasterSheet!D:D, C1388, MasterSheet!H:H, D1388)</f>
        <v>0</v>
      </c>
      <c r="K1388" s="28" t="e">
        <f t="shared" ca="1" si="87"/>
        <v>#NAME?</v>
      </c>
      <c r="L1388" s="21" t="e">
        <f ca="1">UPPER(VLOOKUP(D1388,MasterSheet!H:U,14,))</f>
        <v>#NAME?</v>
      </c>
    </row>
    <row r="1389" spans="1:12">
      <c r="A1389" s="21" t="e">
        <f t="shared" ca="1" si="84"/>
        <v>#NAME?</v>
      </c>
      <c r="B1389" s="21" t="e">
        <f ca="1"/>
        <v>#NAME?</v>
      </c>
      <c r="C1389" s="30" t="e">
        <f ca="1"/>
        <v>#NAME?</v>
      </c>
      <c r="D1389" s="21" t="e">
        <f ca="1"/>
        <v>#NAME?</v>
      </c>
      <c r="E1389" s="21" t="e">
        <f ca="1">_xlfn.XLOOKUP(D1389,MasterSheet!H:H,MasterSheet!F:F)</f>
        <v>#NAME?</v>
      </c>
      <c r="F1389" s="22">
        <f ca="1">SUMIFS(MasterSheet!J:J, MasterSheet!B:B, B1389, MasterSheet!D:D, C1389, MasterSheet!H:H, D1389)</f>
        <v>0</v>
      </c>
      <c r="G1389" s="22" t="e">
        <f t="shared" ca="1" si="85"/>
        <v>#NAME?</v>
      </c>
      <c r="H1389" s="26">
        <f ca="1">SUMIFS(MasterSheet!K:K, MasterSheet!B:B, B1389, MasterSheet!D:D, C1389, MasterSheet!H:H, D1389)</f>
        <v>0</v>
      </c>
      <c r="I1389" s="26" t="e">
        <f t="shared" ca="1" si="86"/>
        <v>#NAME?</v>
      </c>
      <c r="J1389" s="28">
        <f ca="1">SUMIFS(MasterSheet!L:L, MasterSheet!B:B, B1389, MasterSheet!D:D, C1389, MasterSheet!H:H, D1389)</f>
        <v>0</v>
      </c>
      <c r="K1389" s="28" t="e">
        <f t="shared" ca="1" si="87"/>
        <v>#NAME?</v>
      </c>
      <c r="L1389" s="21" t="e">
        <f ca="1">UPPER(VLOOKUP(D1389,MasterSheet!H:U,14,))</f>
        <v>#NAME?</v>
      </c>
    </row>
    <row r="1390" spans="1:12">
      <c r="A1390" s="21" t="e">
        <f t="shared" ca="1" si="84"/>
        <v>#NAME?</v>
      </c>
      <c r="B1390" s="21" t="e">
        <f ca="1"/>
        <v>#NAME?</v>
      </c>
      <c r="C1390" s="30" t="e">
        <f ca="1"/>
        <v>#NAME?</v>
      </c>
      <c r="D1390" s="21" t="e">
        <f ca="1"/>
        <v>#NAME?</v>
      </c>
      <c r="E1390" s="21" t="e">
        <f ca="1">_xlfn.XLOOKUP(D1390,MasterSheet!H:H,MasterSheet!F:F)</f>
        <v>#NAME?</v>
      </c>
      <c r="F1390" s="22">
        <f ca="1">SUMIFS(MasterSheet!J:J, MasterSheet!B:B, B1390, MasterSheet!D:D, C1390, MasterSheet!H:H, D1390)</f>
        <v>0</v>
      </c>
      <c r="G1390" s="22" t="e">
        <f t="shared" ca="1" si="85"/>
        <v>#NAME?</v>
      </c>
      <c r="H1390" s="26">
        <f ca="1">SUMIFS(MasterSheet!K:K, MasterSheet!B:B, B1390, MasterSheet!D:D, C1390, MasterSheet!H:H, D1390)</f>
        <v>0</v>
      </c>
      <c r="I1390" s="26" t="e">
        <f t="shared" ca="1" si="86"/>
        <v>#NAME?</v>
      </c>
      <c r="J1390" s="28">
        <f ca="1">SUMIFS(MasterSheet!L:L, MasterSheet!B:B, B1390, MasterSheet!D:D, C1390, MasterSheet!H:H, D1390)</f>
        <v>0</v>
      </c>
      <c r="K1390" s="28" t="e">
        <f t="shared" ca="1" si="87"/>
        <v>#NAME?</v>
      </c>
      <c r="L1390" s="21" t="e">
        <f ca="1">UPPER(VLOOKUP(D1390,MasterSheet!H:U,14,))</f>
        <v>#NAME?</v>
      </c>
    </row>
    <row r="1391" spans="1:12">
      <c r="A1391" s="21" t="e">
        <f t="shared" ca="1" si="84"/>
        <v>#NAME?</v>
      </c>
      <c r="B1391" s="21" t="e">
        <f ca="1"/>
        <v>#NAME?</v>
      </c>
      <c r="C1391" s="30" t="e">
        <f ca="1"/>
        <v>#NAME?</v>
      </c>
      <c r="D1391" s="21" t="e">
        <f ca="1"/>
        <v>#NAME?</v>
      </c>
      <c r="E1391" s="21" t="e">
        <f ca="1">_xlfn.XLOOKUP(D1391,MasterSheet!H:H,MasterSheet!F:F)</f>
        <v>#NAME?</v>
      </c>
      <c r="F1391" s="22">
        <f ca="1">SUMIFS(MasterSheet!J:J, MasterSheet!B:B, B1391, MasterSheet!D:D, C1391, MasterSheet!H:H, D1391)</f>
        <v>0</v>
      </c>
      <c r="G1391" s="22" t="e">
        <f t="shared" ca="1" si="85"/>
        <v>#NAME?</v>
      </c>
      <c r="H1391" s="26">
        <f ca="1">SUMIFS(MasterSheet!K:K, MasterSheet!B:B, B1391, MasterSheet!D:D, C1391, MasterSheet!H:H, D1391)</f>
        <v>0</v>
      </c>
      <c r="I1391" s="26" t="e">
        <f t="shared" ca="1" si="86"/>
        <v>#NAME?</v>
      </c>
      <c r="J1391" s="28">
        <f ca="1">SUMIFS(MasterSheet!L:L, MasterSheet!B:B, B1391, MasterSheet!D:D, C1391, MasterSheet!H:H, D1391)</f>
        <v>0</v>
      </c>
      <c r="K1391" s="28" t="e">
        <f t="shared" ca="1" si="87"/>
        <v>#NAME?</v>
      </c>
      <c r="L1391" s="21" t="e">
        <f ca="1">UPPER(VLOOKUP(D1391,MasterSheet!H:U,14,))</f>
        <v>#NAME?</v>
      </c>
    </row>
    <row r="1392" spans="1:12">
      <c r="A1392" s="21" t="e">
        <f t="shared" ca="1" si="84"/>
        <v>#NAME?</v>
      </c>
      <c r="B1392" s="21" t="e">
        <f ca="1"/>
        <v>#NAME?</v>
      </c>
      <c r="C1392" s="30" t="e">
        <f ca="1"/>
        <v>#NAME?</v>
      </c>
      <c r="D1392" s="21" t="e">
        <f ca="1"/>
        <v>#NAME?</v>
      </c>
      <c r="E1392" s="21" t="e">
        <f ca="1">_xlfn.XLOOKUP(D1392,MasterSheet!H:H,MasterSheet!F:F)</f>
        <v>#NAME?</v>
      </c>
      <c r="F1392" s="22">
        <f ca="1">SUMIFS(MasterSheet!J:J, MasterSheet!B:B, B1392, MasterSheet!D:D, C1392, MasterSheet!H:H, D1392)</f>
        <v>0</v>
      </c>
      <c r="G1392" s="22" t="e">
        <f t="shared" ca="1" si="85"/>
        <v>#NAME?</v>
      </c>
      <c r="H1392" s="26">
        <f ca="1">SUMIFS(MasterSheet!K:K, MasterSheet!B:B, B1392, MasterSheet!D:D, C1392, MasterSheet!H:H, D1392)</f>
        <v>0</v>
      </c>
      <c r="I1392" s="26" t="e">
        <f t="shared" ca="1" si="86"/>
        <v>#NAME?</v>
      </c>
      <c r="J1392" s="28">
        <f ca="1">SUMIFS(MasterSheet!L:L, MasterSheet!B:B, B1392, MasterSheet!D:D, C1392, MasterSheet!H:H, D1392)</f>
        <v>0</v>
      </c>
      <c r="K1392" s="28" t="e">
        <f t="shared" ca="1" si="87"/>
        <v>#NAME?</v>
      </c>
      <c r="L1392" s="21" t="e">
        <f ca="1">UPPER(VLOOKUP(D1392,MasterSheet!H:U,14,))</f>
        <v>#NAME?</v>
      </c>
    </row>
    <row r="1393" spans="1:12">
      <c r="A1393" s="21" t="e">
        <f t="shared" ca="1" si="84"/>
        <v>#NAME?</v>
      </c>
      <c r="B1393" s="21" t="e">
        <f ca="1"/>
        <v>#NAME?</v>
      </c>
      <c r="C1393" s="30" t="e">
        <f ca="1"/>
        <v>#NAME?</v>
      </c>
      <c r="D1393" s="21" t="e">
        <f ca="1"/>
        <v>#NAME?</v>
      </c>
      <c r="E1393" s="21" t="e">
        <f ca="1">_xlfn.XLOOKUP(D1393,MasterSheet!H:H,MasterSheet!F:F)</f>
        <v>#NAME?</v>
      </c>
      <c r="F1393" s="22">
        <f ca="1">SUMIFS(MasterSheet!J:J, MasterSheet!B:B, B1393, MasterSheet!D:D, C1393, MasterSheet!H:H, D1393)</f>
        <v>0</v>
      </c>
      <c r="G1393" s="22" t="e">
        <f t="shared" ca="1" si="85"/>
        <v>#NAME?</v>
      </c>
      <c r="H1393" s="26">
        <f ca="1">SUMIFS(MasterSheet!K:K, MasterSheet!B:B, B1393, MasterSheet!D:D, C1393, MasterSheet!H:H, D1393)</f>
        <v>0</v>
      </c>
      <c r="I1393" s="26" t="e">
        <f t="shared" ca="1" si="86"/>
        <v>#NAME?</v>
      </c>
      <c r="J1393" s="28">
        <f ca="1">SUMIFS(MasterSheet!L:L, MasterSheet!B:B, B1393, MasterSheet!D:D, C1393, MasterSheet!H:H, D1393)</f>
        <v>0</v>
      </c>
      <c r="K1393" s="28" t="e">
        <f t="shared" ca="1" si="87"/>
        <v>#NAME?</v>
      </c>
      <c r="L1393" s="21" t="e">
        <f ca="1">UPPER(VLOOKUP(D1393,MasterSheet!H:U,14,))</f>
        <v>#NAME?</v>
      </c>
    </row>
    <row r="1394" spans="1:12">
      <c r="A1394" s="21" t="e">
        <f t="shared" ca="1" si="84"/>
        <v>#NAME?</v>
      </c>
      <c r="B1394" s="21" t="e">
        <f ca="1"/>
        <v>#NAME?</v>
      </c>
      <c r="C1394" s="30" t="e">
        <f ca="1"/>
        <v>#NAME?</v>
      </c>
      <c r="D1394" s="21" t="e">
        <f ca="1"/>
        <v>#NAME?</v>
      </c>
      <c r="E1394" s="21" t="e">
        <f ca="1">_xlfn.XLOOKUP(D1394,MasterSheet!H:H,MasterSheet!F:F)</f>
        <v>#NAME?</v>
      </c>
      <c r="F1394" s="22">
        <f ca="1">SUMIFS(MasterSheet!J:J, MasterSheet!B:B, B1394, MasterSheet!D:D, C1394, MasterSheet!H:H, D1394)</f>
        <v>0</v>
      </c>
      <c r="G1394" s="22" t="e">
        <f t="shared" ca="1" si="85"/>
        <v>#NAME?</v>
      </c>
      <c r="H1394" s="26">
        <f ca="1">SUMIFS(MasterSheet!K:K, MasterSheet!B:B, B1394, MasterSheet!D:D, C1394, MasterSheet!H:H, D1394)</f>
        <v>0</v>
      </c>
      <c r="I1394" s="26" t="e">
        <f t="shared" ca="1" si="86"/>
        <v>#NAME?</v>
      </c>
      <c r="J1394" s="28">
        <f ca="1">SUMIFS(MasterSheet!L:L, MasterSheet!B:B, B1394, MasterSheet!D:D, C1394, MasterSheet!H:H, D1394)</f>
        <v>0</v>
      </c>
      <c r="K1394" s="28" t="e">
        <f t="shared" ca="1" si="87"/>
        <v>#NAME?</v>
      </c>
      <c r="L1394" s="21" t="e">
        <f ca="1">UPPER(VLOOKUP(D1394,MasterSheet!H:U,14,))</f>
        <v>#NAME?</v>
      </c>
    </row>
    <row r="1395" spans="1:12">
      <c r="A1395" s="21" t="e">
        <f t="shared" ca="1" si="84"/>
        <v>#NAME?</v>
      </c>
      <c r="B1395" s="21" t="e">
        <f ca="1"/>
        <v>#NAME?</v>
      </c>
      <c r="C1395" s="30" t="e">
        <f ca="1"/>
        <v>#NAME?</v>
      </c>
      <c r="D1395" s="21" t="e">
        <f ca="1"/>
        <v>#NAME?</v>
      </c>
      <c r="E1395" s="21" t="e">
        <f ca="1">_xlfn.XLOOKUP(D1395,MasterSheet!H:H,MasterSheet!F:F)</f>
        <v>#NAME?</v>
      </c>
      <c r="F1395" s="22">
        <f ca="1">SUMIFS(MasterSheet!J:J, MasterSheet!B:B, B1395, MasterSheet!D:D, C1395, MasterSheet!H:H, D1395)</f>
        <v>0</v>
      </c>
      <c r="G1395" s="22" t="e">
        <f t="shared" ca="1" si="85"/>
        <v>#NAME?</v>
      </c>
      <c r="H1395" s="26">
        <f ca="1">SUMIFS(MasterSheet!K:K, MasterSheet!B:B, B1395, MasterSheet!D:D, C1395, MasterSheet!H:H, D1395)</f>
        <v>0</v>
      </c>
      <c r="I1395" s="26" t="e">
        <f t="shared" ca="1" si="86"/>
        <v>#NAME?</v>
      </c>
      <c r="J1395" s="28">
        <f ca="1">SUMIFS(MasterSheet!L:L, MasterSheet!B:B, B1395, MasterSheet!D:D, C1395, MasterSheet!H:H, D1395)</f>
        <v>0</v>
      </c>
      <c r="K1395" s="28" t="e">
        <f t="shared" ca="1" si="87"/>
        <v>#NAME?</v>
      </c>
      <c r="L1395" s="21" t="e">
        <f ca="1">UPPER(VLOOKUP(D1395,MasterSheet!H:U,14,))</f>
        <v>#NAME?</v>
      </c>
    </row>
    <row r="1396" spans="1:12">
      <c r="A1396" s="21" t="e">
        <f t="shared" ca="1" si="84"/>
        <v>#NAME?</v>
      </c>
      <c r="B1396" s="21" t="e">
        <f ca="1"/>
        <v>#NAME?</v>
      </c>
      <c r="C1396" s="30" t="e">
        <f ca="1"/>
        <v>#NAME?</v>
      </c>
      <c r="D1396" s="21" t="e">
        <f ca="1"/>
        <v>#NAME?</v>
      </c>
      <c r="E1396" s="21" t="e">
        <f ca="1">_xlfn.XLOOKUP(D1396,MasterSheet!H:H,MasterSheet!F:F)</f>
        <v>#NAME?</v>
      </c>
      <c r="F1396" s="22">
        <f ca="1">SUMIFS(MasterSheet!J:J, MasterSheet!B:B, B1396, MasterSheet!D:D, C1396, MasterSheet!H:H, D1396)</f>
        <v>0</v>
      </c>
      <c r="G1396" s="22" t="e">
        <f t="shared" ca="1" si="85"/>
        <v>#NAME?</v>
      </c>
      <c r="H1396" s="26">
        <f ca="1">SUMIFS(MasterSheet!K:K, MasterSheet!B:B, B1396, MasterSheet!D:D, C1396, MasterSheet!H:H, D1396)</f>
        <v>0</v>
      </c>
      <c r="I1396" s="26" t="e">
        <f t="shared" ca="1" si="86"/>
        <v>#NAME?</v>
      </c>
      <c r="J1396" s="28">
        <f ca="1">SUMIFS(MasterSheet!L:L, MasterSheet!B:B, B1396, MasterSheet!D:D, C1396, MasterSheet!H:H, D1396)</f>
        <v>0</v>
      </c>
      <c r="K1396" s="28" t="e">
        <f t="shared" ca="1" si="87"/>
        <v>#NAME?</v>
      </c>
      <c r="L1396" s="21" t="e">
        <f ca="1">UPPER(VLOOKUP(D1396,MasterSheet!H:U,14,))</f>
        <v>#NAME?</v>
      </c>
    </row>
    <row r="1397" spans="1:12">
      <c r="A1397" s="21" t="e">
        <f t="shared" ca="1" si="84"/>
        <v>#NAME?</v>
      </c>
      <c r="B1397" s="21" t="e">
        <f ca="1"/>
        <v>#NAME?</v>
      </c>
      <c r="C1397" s="30" t="e">
        <f ca="1"/>
        <v>#NAME?</v>
      </c>
      <c r="D1397" s="21" t="e">
        <f ca="1"/>
        <v>#NAME?</v>
      </c>
      <c r="E1397" s="21" t="e">
        <f ca="1">_xlfn.XLOOKUP(D1397,MasterSheet!H:H,MasterSheet!F:F)</f>
        <v>#NAME?</v>
      </c>
      <c r="F1397" s="22">
        <f ca="1">SUMIFS(MasterSheet!J:J, MasterSheet!B:B, B1397, MasterSheet!D:D, C1397, MasterSheet!H:H, D1397)</f>
        <v>0</v>
      </c>
      <c r="G1397" s="22" t="e">
        <f t="shared" ca="1" si="85"/>
        <v>#NAME?</v>
      </c>
      <c r="H1397" s="26">
        <f ca="1">SUMIFS(MasterSheet!K:K, MasterSheet!B:B, B1397, MasterSheet!D:D, C1397, MasterSheet!H:H, D1397)</f>
        <v>0</v>
      </c>
      <c r="I1397" s="26" t="e">
        <f t="shared" ca="1" si="86"/>
        <v>#NAME?</v>
      </c>
      <c r="J1397" s="28">
        <f ca="1">SUMIFS(MasterSheet!L:L, MasterSheet!B:B, B1397, MasterSheet!D:D, C1397, MasterSheet!H:H, D1397)</f>
        <v>0</v>
      </c>
      <c r="K1397" s="28" t="e">
        <f t="shared" ca="1" si="87"/>
        <v>#NAME?</v>
      </c>
      <c r="L1397" s="21" t="e">
        <f ca="1">UPPER(VLOOKUP(D1397,MasterSheet!H:U,14,))</f>
        <v>#NAME?</v>
      </c>
    </row>
    <row r="1398" spans="1:12">
      <c r="A1398" s="21" t="e">
        <f t="shared" ca="1" si="84"/>
        <v>#NAME?</v>
      </c>
      <c r="B1398" s="21" t="e">
        <f ca="1"/>
        <v>#NAME?</v>
      </c>
      <c r="C1398" s="30" t="e">
        <f ca="1"/>
        <v>#NAME?</v>
      </c>
      <c r="D1398" s="21" t="e">
        <f ca="1"/>
        <v>#NAME?</v>
      </c>
      <c r="E1398" s="21" t="e">
        <f ca="1">_xlfn.XLOOKUP(D1398,MasterSheet!H:H,MasterSheet!F:F)</f>
        <v>#NAME?</v>
      </c>
      <c r="F1398" s="22">
        <f ca="1">SUMIFS(MasterSheet!J:J, MasterSheet!B:B, B1398, MasterSheet!D:D, C1398, MasterSheet!H:H, D1398)</f>
        <v>0</v>
      </c>
      <c r="G1398" s="22" t="e">
        <f t="shared" ca="1" si="85"/>
        <v>#NAME?</v>
      </c>
      <c r="H1398" s="26">
        <f ca="1">SUMIFS(MasterSheet!K:K, MasterSheet!B:B, B1398, MasterSheet!D:D, C1398, MasterSheet!H:H, D1398)</f>
        <v>0</v>
      </c>
      <c r="I1398" s="26" t="e">
        <f t="shared" ca="1" si="86"/>
        <v>#NAME?</v>
      </c>
      <c r="J1398" s="28">
        <f ca="1">SUMIFS(MasterSheet!L:L, MasterSheet!B:B, B1398, MasterSheet!D:D, C1398, MasterSheet!H:H, D1398)</f>
        <v>0</v>
      </c>
      <c r="K1398" s="28" t="e">
        <f t="shared" ca="1" si="87"/>
        <v>#NAME?</v>
      </c>
      <c r="L1398" s="21" t="e">
        <f ca="1">UPPER(VLOOKUP(D1398,MasterSheet!H:U,14,))</f>
        <v>#NAME?</v>
      </c>
    </row>
    <row r="1399" spans="1:12">
      <c r="A1399" s="21" t="e">
        <f t="shared" ca="1" si="84"/>
        <v>#NAME?</v>
      </c>
      <c r="B1399" s="21" t="e">
        <f ca="1"/>
        <v>#NAME?</v>
      </c>
      <c r="C1399" s="30" t="e">
        <f ca="1"/>
        <v>#NAME?</v>
      </c>
      <c r="D1399" s="21" t="e">
        <f ca="1"/>
        <v>#NAME?</v>
      </c>
      <c r="E1399" s="21" t="e">
        <f ca="1">_xlfn.XLOOKUP(D1399,MasterSheet!H:H,MasterSheet!F:F)</f>
        <v>#NAME?</v>
      </c>
      <c r="F1399" s="22">
        <f ca="1">SUMIFS(MasterSheet!J:J, MasterSheet!B:B, B1399, MasterSheet!D:D, C1399, MasterSheet!H:H, D1399)</f>
        <v>0</v>
      </c>
      <c r="G1399" s="22" t="e">
        <f t="shared" ca="1" si="85"/>
        <v>#NAME?</v>
      </c>
      <c r="H1399" s="26">
        <f ca="1">SUMIFS(MasterSheet!K:K, MasterSheet!B:B, B1399, MasterSheet!D:D, C1399, MasterSheet!H:H, D1399)</f>
        <v>0</v>
      </c>
      <c r="I1399" s="26" t="e">
        <f t="shared" ca="1" si="86"/>
        <v>#NAME?</v>
      </c>
      <c r="J1399" s="28">
        <f ca="1">SUMIFS(MasterSheet!L:L, MasterSheet!B:B, B1399, MasterSheet!D:D, C1399, MasterSheet!H:H, D1399)</f>
        <v>0</v>
      </c>
      <c r="K1399" s="28" t="e">
        <f t="shared" ca="1" si="87"/>
        <v>#NAME?</v>
      </c>
      <c r="L1399" s="21" t="e">
        <f ca="1">UPPER(VLOOKUP(D1399,MasterSheet!H:U,14,))</f>
        <v>#NAME?</v>
      </c>
    </row>
    <row r="1400" spans="1:12">
      <c r="A1400" s="21" t="e">
        <f t="shared" ca="1" si="84"/>
        <v>#NAME?</v>
      </c>
      <c r="B1400" s="21" t="e">
        <f ca="1"/>
        <v>#NAME?</v>
      </c>
      <c r="C1400" s="30" t="e">
        <f ca="1"/>
        <v>#NAME?</v>
      </c>
      <c r="D1400" s="21" t="e">
        <f ca="1"/>
        <v>#NAME?</v>
      </c>
      <c r="E1400" s="21" t="e">
        <f ca="1">_xlfn.XLOOKUP(D1400,MasterSheet!H:H,MasterSheet!F:F)</f>
        <v>#NAME?</v>
      </c>
      <c r="F1400" s="22">
        <f ca="1">SUMIFS(MasterSheet!J:J, MasterSheet!B:B, B1400, MasterSheet!D:D, C1400, MasterSheet!H:H, D1400)</f>
        <v>0</v>
      </c>
      <c r="G1400" s="22" t="e">
        <f t="shared" ca="1" si="85"/>
        <v>#NAME?</v>
      </c>
      <c r="H1400" s="26">
        <f ca="1">SUMIFS(MasterSheet!K:K, MasterSheet!B:B, B1400, MasterSheet!D:D, C1400, MasterSheet!H:H, D1400)</f>
        <v>0</v>
      </c>
      <c r="I1400" s="26" t="e">
        <f t="shared" ca="1" si="86"/>
        <v>#NAME?</v>
      </c>
      <c r="J1400" s="28">
        <f ca="1">SUMIFS(MasterSheet!L:L, MasterSheet!B:B, B1400, MasterSheet!D:D, C1400, MasterSheet!H:H, D1400)</f>
        <v>0</v>
      </c>
      <c r="K1400" s="28" t="e">
        <f t="shared" ca="1" si="87"/>
        <v>#NAME?</v>
      </c>
      <c r="L1400" s="21" t="e">
        <f ca="1">UPPER(VLOOKUP(D1400,MasterSheet!H:U,14,))</f>
        <v>#NAME?</v>
      </c>
    </row>
    <row r="1401" spans="1:12">
      <c r="A1401" s="21" t="e">
        <f t="shared" ca="1" si="84"/>
        <v>#NAME?</v>
      </c>
      <c r="B1401" s="21" t="e">
        <f ca="1"/>
        <v>#NAME?</v>
      </c>
      <c r="C1401" s="30" t="e">
        <f ca="1"/>
        <v>#NAME?</v>
      </c>
      <c r="D1401" s="21" t="e">
        <f ca="1"/>
        <v>#NAME?</v>
      </c>
      <c r="E1401" s="21" t="e">
        <f ca="1">_xlfn.XLOOKUP(D1401,MasterSheet!H:H,MasterSheet!F:F)</f>
        <v>#NAME?</v>
      </c>
      <c r="F1401" s="22">
        <f ca="1">SUMIFS(MasterSheet!J:J, MasterSheet!B:B, B1401, MasterSheet!D:D, C1401, MasterSheet!H:H, D1401)</f>
        <v>0</v>
      </c>
      <c r="G1401" s="22" t="e">
        <f t="shared" ca="1" si="85"/>
        <v>#NAME?</v>
      </c>
      <c r="H1401" s="26">
        <f ca="1">SUMIFS(MasterSheet!K:K, MasterSheet!B:B, B1401, MasterSheet!D:D, C1401, MasterSheet!H:H, D1401)</f>
        <v>0</v>
      </c>
      <c r="I1401" s="26" t="e">
        <f t="shared" ca="1" si="86"/>
        <v>#NAME?</v>
      </c>
      <c r="J1401" s="28">
        <f ca="1">SUMIFS(MasterSheet!L:L, MasterSheet!B:B, B1401, MasterSheet!D:D, C1401, MasterSheet!H:H, D1401)</f>
        <v>0</v>
      </c>
      <c r="K1401" s="28" t="e">
        <f t="shared" ca="1" si="87"/>
        <v>#NAME?</v>
      </c>
      <c r="L1401" s="21" t="e">
        <f ca="1">UPPER(VLOOKUP(D1401,MasterSheet!H:U,14,))</f>
        <v>#NAME?</v>
      </c>
    </row>
    <row r="1402" spans="1:12">
      <c r="A1402" s="21" t="e">
        <f t="shared" ca="1" si="84"/>
        <v>#NAME?</v>
      </c>
      <c r="B1402" s="21" t="e">
        <f ca="1"/>
        <v>#NAME?</v>
      </c>
      <c r="C1402" s="30" t="e">
        <f ca="1"/>
        <v>#NAME?</v>
      </c>
      <c r="D1402" s="21" t="e">
        <f ca="1"/>
        <v>#NAME?</v>
      </c>
      <c r="E1402" s="21" t="e">
        <f ca="1">_xlfn.XLOOKUP(D1402,MasterSheet!H:H,MasterSheet!F:F)</f>
        <v>#NAME?</v>
      </c>
      <c r="F1402" s="22">
        <f ca="1">SUMIFS(MasterSheet!J:J, MasterSheet!B:B, B1402, MasterSheet!D:D, C1402, MasterSheet!H:H, D1402)</f>
        <v>0</v>
      </c>
      <c r="G1402" s="22" t="e">
        <f t="shared" ca="1" si="85"/>
        <v>#NAME?</v>
      </c>
      <c r="H1402" s="26">
        <f ca="1">SUMIFS(MasterSheet!K:K, MasterSheet!B:B, B1402, MasterSheet!D:D, C1402, MasterSheet!H:H, D1402)</f>
        <v>0</v>
      </c>
      <c r="I1402" s="26" t="e">
        <f t="shared" ca="1" si="86"/>
        <v>#NAME?</v>
      </c>
      <c r="J1402" s="28">
        <f ca="1">SUMIFS(MasterSheet!L:L, MasterSheet!B:B, B1402, MasterSheet!D:D, C1402, MasterSheet!H:H, D1402)</f>
        <v>0</v>
      </c>
      <c r="K1402" s="28" t="e">
        <f t="shared" ca="1" si="87"/>
        <v>#NAME?</v>
      </c>
      <c r="L1402" s="21" t="e">
        <f ca="1">UPPER(VLOOKUP(D1402,MasterSheet!H:U,14,))</f>
        <v>#NAME?</v>
      </c>
    </row>
    <row r="1403" spans="1:12">
      <c r="A1403" s="21" t="e">
        <f t="shared" ca="1" si="84"/>
        <v>#NAME?</v>
      </c>
      <c r="B1403" s="21" t="e">
        <f ca="1"/>
        <v>#NAME?</v>
      </c>
      <c r="C1403" s="30" t="e">
        <f ca="1"/>
        <v>#NAME?</v>
      </c>
      <c r="D1403" s="21" t="e">
        <f ca="1"/>
        <v>#NAME?</v>
      </c>
      <c r="E1403" s="21" t="e">
        <f ca="1">_xlfn.XLOOKUP(D1403,MasterSheet!H:H,MasterSheet!F:F)</f>
        <v>#NAME?</v>
      </c>
      <c r="F1403" s="22">
        <f ca="1">SUMIFS(MasterSheet!J:J, MasterSheet!B:B, B1403, MasterSheet!D:D, C1403, MasterSheet!H:H, D1403)</f>
        <v>0</v>
      </c>
      <c r="G1403" s="22" t="e">
        <f t="shared" ca="1" si="85"/>
        <v>#NAME?</v>
      </c>
      <c r="H1403" s="26">
        <f ca="1">SUMIFS(MasterSheet!K:K, MasterSheet!B:B, B1403, MasterSheet!D:D, C1403, MasterSheet!H:H, D1403)</f>
        <v>0</v>
      </c>
      <c r="I1403" s="26" t="e">
        <f t="shared" ca="1" si="86"/>
        <v>#NAME?</v>
      </c>
      <c r="J1403" s="28">
        <f ca="1">SUMIFS(MasterSheet!L:L, MasterSheet!B:B, B1403, MasterSheet!D:D, C1403, MasterSheet!H:H, D1403)</f>
        <v>0</v>
      </c>
      <c r="K1403" s="28" t="e">
        <f t="shared" ca="1" si="87"/>
        <v>#NAME?</v>
      </c>
      <c r="L1403" s="21" t="e">
        <f ca="1">UPPER(VLOOKUP(D1403,MasterSheet!H:U,14,))</f>
        <v>#NAME?</v>
      </c>
    </row>
    <row r="1404" spans="1:12">
      <c r="A1404" s="21" t="e">
        <f t="shared" ca="1" si="84"/>
        <v>#NAME?</v>
      </c>
      <c r="B1404" s="21" t="e">
        <f ca="1"/>
        <v>#NAME?</v>
      </c>
      <c r="C1404" s="30" t="e">
        <f ca="1"/>
        <v>#NAME?</v>
      </c>
      <c r="D1404" s="21" t="e">
        <f ca="1"/>
        <v>#NAME?</v>
      </c>
      <c r="E1404" s="21" t="e">
        <f ca="1">_xlfn.XLOOKUP(D1404,MasterSheet!H:H,MasterSheet!F:F)</f>
        <v>#NAME?</v>
      </c>
      <c r="F1404" s="22">
        <f ca="1">SUMIFS(MasterSheet!J:J, MasterSheet!B:B, B1404, MasterSheet!D:D, C1404, MasterSheet!H:H, D1404)</f>
        <v>0</v>
      </c>
      <c r="G1404" s="22" t="e">
        <f t="shared" ca="1" si="85"/>
        <v>#NAME?</v>
      </c>
      <c r="H1404" s="26">
        <f ca="1">SUMIFS(MasterSheet!K:K, MasterSheet!B:B, B1404, MasterSheet!D:D, C1404, MasterSheet!H:H, D1404)</f>
        <v>0</v>
      </c>
      <c r="I1404" s="26" t="e">
        <f t="shared" ca="1" si="86"/>
        <v>#NAME?</v>
      </c>
      <c r="J1404" s="28">
        <f ca="1">SUMIFS(MasterSheet!L:L, MasterSheet!B:B, B1404, MasterSheet!D:D, C1404, MasterSheet!H:H, D1404)</f>
        <v>0</v>
      </c>
      <c r="K1404" s="28" t="e">
        <f t="shared" ca="1" si="87"/>
        <v>#NAME?</v>
      </c>
      <c r="L1404" s="21" t="e">
        <f ca="1">UPPER(VLOOKUP(D1404,MasterSheet!H:U,14,))</f>
        <v>#NAME?</v>
      </c>
    </row>
    <row r="1405" spans="1:12">
      <c r="A1405" s="21" t="e">
        <f t="shared" ca="1" si="84"/>
        <v>#NAME?</v>
      </c>
      <c r="B1405" s="21" t="e">
        <f ca="1"/>
        <v>#NAME?</v>
      </c>
      <c r="C1405" s="30" t="e">
        <f ca="1"/>
        <v>#NAME?</v>
      </c>
      <c r="D1405" s="21" t="e">
        <f ca="1"/>
        <v>#NAME?</v>
      </c>
      <c r="E1405" s="21" t="e">
        <f ca="1">_xlfn.XLOOKUP(D1405,MasterSheet!H:H,MasterSheet!F:F)</f>
        <v>#NAME?</v>
      </c>
      <c r="F1405" s="22">
        <f ca="1">SUMIFS(MasterSheet!J:J, MasterSheet!B:B, B1405, MasterSheet!D:D, C1405, MasterSheet!H:H, D1405)</f>
        <v>0</v>
      </c>
      <c r="G1405" s="22" t="e">
        <f t="shared" ca="1" si="85"/>
        <v>#NAME?</v>
      </c>
      <c r="H1405" s="26">
        <f ca="1">SUMIFS(MasterSheet!K:K, MasterSheet!B:B, B1405, MasterSheet!D:D, C1405, MasterSheet!H:H, D1405)</f>
        <v>0</v>
      </c>
      <c r="I1405" s="26" t="e">
        <f t="shared" ca="1" si="86"/>
        <v>#NAME?</v>
      </c>
      <c r="J1405" s="28">
        <f ca="1">SUMIFS(MasterSheet!L:L, MasterSheet!B:B, B1405, MasterSheet!D:D, C1405, MasterSheet!H:H, D1405)</f>
        <v>0</v>
      </c>
      <c r="K1405" s="28" t="e">
        <f t="shared" ca="1" si="87"/>
        <v>#NAME?</v>
      </c>
      <c r="L1405" s="21" t="e">
        <f ca="1">UPPER(VLOOKUP(D1405,MasterSheet!H:U,14,))</f>
        <v>#NAME?</v>
      </c>
    </row>
    <row r="1406" spans="1:12">
      <c r="A1406" s="21" t="e">
        <f t="shared" ca="1" si="84"/>
        <v>#NAME?</v>
      </c>
      <c r="B1406" s="21" t="e">
        <f ca="1"/>
        <v>#NAME?</v>
      </c>
      <c r="C1406" s="30" t="e">
        <f ca="1"/>
        <v>#NAME?</v>
      </c>
      <c r="D1406" s="21" t="e">
        <f ca="1"/>
        <v>#NAME?</v>
      </c>
      <c r="E1406" s="21" t="e">
        <f ca="1">_xlfn.XLOOKUP(D1406,MasterSheet!H:H,MasterSheet!F:F)</f>
        <v>#NAME?</v>
      </c>
      <c r="F1406" s="22">
        <f ca="1">SUMIFS(MasterSheet!J:J, MasterSheet!B:B, B1406, MasterSheet!D:D, C1406, MasterSheet!H:H, D1406)</f>
        <v>0</v>
      </c>
      <c r="G1406" s="22" t="e">
        <f t="shared" ca="1" si="85"/>
        <v>#NAME?</v>
      </c>
      <c r="H1406" s="26">
        <f ca="1">SUMIFS(MasterSheet!K:K, MasterSheet!B:B, B1406, MasterSheet!D:D, C1406, MasterSheet!H:H, D1406)</f>
        <v>0</v>
      </c>
      <c r="I1406" s="26" t="e">
        <f t="shared" ca="1" si="86"/>
        <v>#NAME?</v>
      </c>
      <c r="J1406" s="28">
        <f ca="1">SUMIFS(MasterSheet!L:L, MasterSheet!B:B, B1406, MasterSheet!D:D, C1406, MasterSheet!H:H, D1406)</f>
        <v>0</v>
      </c>
      <c r="K1406" s="28" t="e">
        <f t="shared" ca="1" si="87"/>
        <v>#NAME?</v>
      </c>
      <c r="L1406" s="21" t="e">
        <f ca="1">UPPER(VLOOKUP(D1406,MasterSheet!H:U,14,))</f>
        <v>#NAME?</v>
      </c>
    </row>
    <row r="1407" spans="1:12">
      <c r="A1407" s="21" t="e">
        <f t="shared" ca="1" si="84"/>
        <v>#NAME?</v>
      </c>
      <c r="B1407" s="21" t="e">
        <f ca="1"/>
        <v>#NAME?</v>
      </c>
      <c r="C1407" s="30" t="e">
        <f ca="1"/>
        <v>#NAME?</v>
      </c>
      <c r="D1407" s="21" t="e">
        <f ca="1"/>
        <v>#NAME?</v>
      </c>
      <c r="E1407" s="21" t="e">
        <f ca="1">_xlfn.XLOOKUP(D1407,MasterSheet!H:H,MasterSheet!F:F)</f>
        <v>#NAME?</v>
      </c>
      <c r="F1407" s="22">
        <f ca="1">SUMIFS(MasterSheet!J:J, MasterSheet!B:B, B1407, MasterSheet!D:D, C1407, MasterSheet!H:H, D1407)</f>
        <v>0</v>
      </c>
      <c r="G1407" s="22" t="e">
        <f t="shared" ca="1" si="85"/>
        <v>#NAME?</v>
      </c>
      <c r="H1407" s="26">
        <f ca="1">SUMIFS(MasterSheet!K:K, MasterSheet!B:B, B1407, MasterSheet!D:D, C1407, MasterSheet!H:H, D1407)</f>
        <v>0</v>
      </c>
      <c r="I1407" s="26" t="e">
        <f t="shared" ca="1" si="86"/>
        <v>#NAME?</v>
      </c>
      <c r="J1407" s="28">
        <f ca="1">SUMIFS(MasterSheet!L:L, MasterSheet!B:B, B1407, MasterSheet!D:D, C1407, MasterSheet!H:H, D1407)</f>
        <v>0</v>
      </c>
      <c r="K1407" s="28" t="e">
        <f t="shared" ca="1" si="87"/>
        <v>#NAME?</v>
      </c>
      <c r="L1407" s="21" t="e">
        <f ca="1">UPPER(VLOOKUP(D1407,MasterSheet!H:U,14,))</f>
        <v>#NAME?</v>
      </c>
    </row>
    <row r="1408" spans="1:12">
      <c r="A1408" s="21" t="e">
        <f t="shared" ca="1" si="84"/>
        <v>#NAME?</v>
      </c>
      <c r="B1408" s="21" t="e">
        <f ca="1"/>
        <v>#NAME?</v>
      </c>
      <c r="C1408" s="30" t="e">
        <f ca="1"/>
        <v>#NAME?</v>
      </c>
      <c r="D1408" s="21" t="e">
        <f ca="1"/>
        <v>#NAME?</v>
      </c>
      <c r="E1408" s="21" t="e">
        <f ca="1">_xlfn.XLOOKUP(D1408,MasterSheet!H:H,MasterSheet!F:F)</f>
        <v>#NAME?</v>
      </c>
      <c r="F1408" s="22">
        <f ca="1">SUMIFS(MasterSheet!J:J, MasterSheet!B:B, B1408, MasterSheet!D:D, C1408, MasterSheet!H:H, D1408)</f>
        <v>0</v>
      </c>
      <c r="G1408" s="22" t="e">
        <f t="shared" ca="1" si="85"/>
        <v>#NAME?</v>
      </c>
      <c r="H1408" s="26">
        <f ca="1">SUMIFS(MasterSheet!K:K, MasterSheet!B:B, B1408, MasterSheet!D:D, C1408, MasterSheet!H:H, D1408)</f>
        <v>0</v>
      </c>
      <c r="I1408" s="26" t="e">
        <f t="shared" ca="1" si="86"/>
        <v>#NAME?</v>
      </c>
      <c r="J1408" s="28">
        <f ca="1">SUMIFS(MasterSheet!L:L, MasterSheet!B:B, B1408, MasterSheet!D:D, C1408, MasterSheet!H:H, D1408)</f>
        <v>0</v>
      </c>
      <c r="K1408" s="28" t="e">
        <f t="shared" ca="1" si="87"/>
        <v>#NAME?</v>
      </c>
      <c r="L1408" s="21" t="e">
        <f ca="1">UPPER(VLOOKUP(D1408,MasterSheet!H:U,14,))</f>
        <v>#NAME?</v>
      </c>
    </row>
    <row r="1409" spans="1:12">
      <c r="A1409" s="21" t="e">
        <f t="shared" ca="1" si="84"/>
        <v>#NAME?</v>
      </c>
      <c r="B1409" s="21" t="e">
        <f ca="1"/>
        <v>#NAME?</v>
      </c>
      <c r="C1409" s="30" t="e">
        <f ca="1"/>
        <v>#NAME?</v>
      </c>
      <c r="D1409" s="21" t="e">
        <f ca="1"/>
        <v>#NAME?</v>
      </c>
      <c r="E1409" s="21" t="e">
        <f ca="1">_xlfn.XLOOKUP(D1409,MasterSheet!H:H,MasterSheet!F:F)</f>
        <v>#NAME?</v>
      </c>
      <c r="F1409" s="22">
        <f ca="1">SUMIFS(MasterSheet!J:J, MasterSheet!B:B, B1409, MasterSheet!D:D, C1409, MasterSheet!H:H, D1409)</f>
        <v>0</v>
      </c>
      <c r="G1409" s="22" t="e">
        <f t="shared" ca="1" si="85"/>
        <v>#NAME?</v>
      </c>
      <c r="H1409" s="26">
        <f ca="1">SUMIFS(MasterSheet!K:K, MasterSheet!B:B, B1409, MasterSheet!D:D, C1409, MasterSheet!H:H, D1409)</f>
        <v>0</v>
      </c>
      <c r="I1409" s="26" t="e">
        <f t="shared" ca="1" si="86"/>
        <v>#NAME?</v>
      </c>
      <c r="J1409" s="28">
        <f ca="1">SUMIFS(MasterSheet!L:L, MasterSheet!B:B, B1409, MasterSheet!D:D, C1409, MasterSheet!H:H, D1409)</f>
        <v>0</v>
      </c>
      <c r="K1409" s="28" t="e">
        <f t="shared" ca="1" si="87"/>
        <v>#NAME?</v>
      </c>
      <c r="L1409" s="21" t="e">
        <f ca="1">UPPER(VLOOKUP(D1409,MasterSheet!H:U,14,))</f>
        <v>#NAME?</v>
      </c>
    </row>
    <row r="1410" spans="1:12">
      <c r="A1410" s="21" t="e">
        <f t="shared" ref="A1410:A1473" ca="1" si="88">L1410</f>
        <v>#NAME?</v>
      </c>
      <c r="B1410" s="21" t="e">
        <f ca="1"/>
        <v>#NAME?</v>
      </c>
      <c r="C1410" s="30" t="e">
        <f ca="1"/>
        <v>#NAME?</v>
      </c>
      <c r="D1410" s="21" t="e">
        <f ca="1"/>
        <v>#NAME?</v>
      </c>
      <c r="E1410" s="21" t="e">
        <f ca="1">_xlfn.XLOOKUP(D1410,MasterSheet!H:H,MasterSheet!F:F)</f>
        <v>#NAME?</v>
      </c>
      <c r="F1410" s="22">
        <f ca="1">SUMIFS(MasterSheet!J:J, MasterSheet!B:B, B1410, MasterSheet!D:D, C1410, MasterSheet!H:H, D1410)</f>
        <v>0</v>
      </c>
      <c r="G1410" s="22" t="e">
        <f t="shared" ca="1" si="85"/>
        <v>#NAME?</v>
      </c>
      <c r="H1410" s="26">
        <f ca="1">SUMIFS(MasterSheet!K:K, MasterSheet!B:B, B1410, MasterSheet!D:D, C1410, MasterSheet!H:H, D1410)</f>
        <v>0</v>
      </c>
      <c r="I1410" s="26" t="e">
        <f t="shared" ca="1" si="86"/>
        <v>#NAME?</v>
      </c>
      <c r="J1410" s="28">
        <f ca="1">SUMIFS(MasterSheet!L:L, MasterSheet!B:B, B1410, MasterSheet!D:D, C1410, MasterSheet!H:H, D1410)</f>
        <v>0</v>
      </c>
      <c r="K1410" s="28" t="e">
        <f t="shared" ca="1" si="87"/>
        <v>#NAME?</v>
      </c>
      <c r="L1410" s="21" t="e">
        <f ca="1">UPPER(VLOOKUP(D1410,MasterSheet!H:U,14,))</f>
        <v>#NAME?</v>
      </c>
    </row>
    <row r="1411" spans="1:12">
      <c r="A1411" s="21" t="e">
        <f t="shared" ca="1" si="88"/>
        <v>#NAME?</v>
      </c>
      <c r="B1411" s="21" t="e">
        <f ca="1"/>
        <v>#NAME?</v>
      </c>
      <c r="C1411" s="30" t="e">
        <f ca="1"/>
        <v>#NAME?</v>
      </c>
      <c r="D1411" s="21" t="e">
        <f ca="1"/>
        <v>#NAME?</v>
      </c>
      <c r="E1411" s="21" t="e">
        <f ca="1">_xlfn.XLOOKUP(D1411,MasterSheet!H:H,MasterSheet!F:F)</f>
        <v>#NAME?</v>
      </c>
      <c r="F1411" s="22">
        <f ca="1">SUMIFS(MasterSheet!J:J, MasterSheet!B:B, B1411, MasterSheet!D:D, C1411, MasterSheet!H:H, D1411)</f>
        <v>0</v>
      </c>
      <c r="G1411" s="22" t="e">
        <f t="shared" ref="G1411:G1474" ca="1" si="89">F1411*E1411</f>
        <v>#NAME?</v>
      </c>
      <c r="H1411" s="26">
        <f ca="1">SUMIFS(MasterSheet!K:K, MasterSheet!B:B, B1411, MasterSheet!D:D, C1411, MasterSheet!H:H, D1411)</f>
        <v>0</v>
      </c>
      <c r="I1411" s="26" t="e">
        <f t="shared" ref="I1411:I1474" ca="1" si="90">H1411*E1411</f>
        <v>#NAME?</v>
      </c>
      <c r="J1411" s="28">
        <f ca="1">SUMIFS(MasterSheet!L:L, MasterSheet!B:B, B1411, MasterSheet!D:D, C1411, MasterSheet!H:H, D1411)</f>
        <v>0</v>
      </c>
      <c r="K1411" s="28" t="e">
        <f t="shared" ref="K1411:K1474" ca="1" si="91">J1411*E1411</f>
        <v>#NAME?</v>
      </c>
      <c r="L1411" s="21" t="e">
        <f ca="1">UPPER(VLOOKUP(D1411,MasterSheet!H:U,14,))</f>
        <v>#NAME?</v>
      </c>
    </row>
    <row r="1412" spans="1:12">
      <c r="A1412" s="21" t="e">
        <f t="shared" ca="1" si="88"/>
        <v>#NAME?</v>
      </c>
      <c r="B1412" s="21" t="e">
        <f ca="1"/>
        <v>#NAME?</v>
      </c>
      <c r="C1412" s="30" t="e">
        <f ca="1"/>
        <v>#NAME?</v>
      </c>
      <c r="D1412" s="21" t="e">
        <f ca="1"/>
        <v>#NAME?</v>
      </c>
      <c r="E1412" s="21" t="e">
        <f ca="1">_xlfn.XLOOKUP(D1412,MasterSheet!H:H,MasterSheet!F:F)</f>
        <v>#NAME?</v>
      </c>
      <c r="F1412" s="22">
        <f ca="1">SUMIFS(MasterSheet!J:J, MasterSheet!B:B, B1412, MasterSheet!D:D, C1412, MasterSheet!H:H, D1412)</f>
        <v>0</v>
      </c>
      <c r="G1412" s="22" t="e">
        <f t="shared" ca="1" si="89"/>
        <v>#NAME?</v>
      </c>
      <c r="H1412" s="26">
        <f ca="1">SUMIFS(MasterSheet!K:K, MasterSheet!B:B, B1412, MasterSheet!D:D, C1412, MasterSheet!H:H, D1412)</f>
        <v>0</v>
      </c>
      <c r="I1412" s="26" t="e">
        <f t="shared" ca="1" si="90"/>
        <v>#NAME?</v>
      </c>
      <c r="J1412" s="28">
        <f ca="1">SUMIFS(MasterSheet!L:L, MasterSheet!B:B, B1412, MasterSheet!D:D, C1412, MasterSheet!H:H, D1412)</f>
        <v>0</v>
      </c>
      <c r="K1412" s="28" t="e">
        <f t="shared" ca="1" si="91"/>
        <v>#NAME?</v>
      </c>
      <c r="L1412" s="21" t="e">
        <f ca="1">UPPER(VLOOKUP(D1412,MasterSheet!H:U,14,))</f>
        <v>#NAME?</v>
      </c>
    </row>
    <row r="1413" spans="1:12">
      <c r="A1413" s="21" t="e">
        <f t="shared" ca="1" si="88"/>
        <v>#NAME?</v>
      </c>
      <c r="B1413" s="21" t="e">
        <f ca="1"/>
        <v>#NAME?</v>
      </c>
      <c r="C1413" s="30" t="e">
        <f ca="1"/>
        <v>#NAME?</v>
      </c>
      <c r="D1413" s="21" t="e">
        <f ca="1"/>
        <v>#NAME?</v>
      </c>
      <c r="E1413" s="21" t="e">
        <f ca="1">_xlfn.XLOOKUP(D1413,MasterSheet!H:H,MasterSheet!F:F)</f>
        <v>#NAME?</v>
      </c>
      <c r="F1413" s="22">
        <f ca="1">SUMIFS(MasterSheet!J:J, MasterSheet!B:B, B1413, MasterSheet!D:D, C1413, MasterSheet!H:H, D1413)</f>
        <v>0</v>
      </c>
      <c r="G1413" s="22" t="e">
        <f t="shared" ca="1" si="89"/>
        <v>#NAME?</v>
      </c>
      <c r="H1413" s="26">
        <f ca="1">SUMIFS(MasterSheet!K:K, MasterSheet!B:B, B1413, MasterSheet!D:D, C1413, MasterSheet!H:H, D1413)</f>
        <v>0</v>
      </c>
      <c r="I1413" s="26" t="e">
        <f t="shared" ca="1" si="90"/>
        <v>#NAME?</v>
      </c>
      <c r="J1413" s="28">
        <f ca="1">SUMIFS(MasterSheet!L:L, MasterSheet!B:B, B1413, MasterSheet!D:D, C1413, MasterSheet!H:H, D1413)</f>
        <v>0</v>
      </c>
      <c r="K1413" s="28" t="e">
        <f t="shared" ca="1" si="91"/>
        <v>#NAME?</v>
      </c>
      <c r="L1413" s="21" t="e">
        <f ca="1">UPPER(VLOOKUP(D1413,MasterSheet!H:U,14,))</f>
        <v>#NAME?</v>
      </c>
    </row>
    <row r="1414" spans="1:12">
      <c r="A1414" s="21" t="e">
        <f t="shared" ca="1" si="88"/>
        <v>#NAME?</v>
      </c>
      <c r="B1414" s="21" t="e">
        <f ca="1"/>
        <v>#NAME?</v>
      </c>
      <c r="C1414" s="30" t="e">
        <f ca="1"/>
        <v>#NAME?</v>
      </c>
      <c r="D1414" s="21" t="e">
        <f ca="1"/>
        <v>#NAME?</v>
      </c>
      <c r="E1414" s="21" t="e">
        <f ca="1">_xlfn.XLOOKUP(D1414,MasterSheet!H:H,MasterSheet!F:F)</f>
        <v>#NAME?</v>
      </c>
      <c r="F1414" s="22">
        <f ca="1">SUMIFS(MasterSheet!J:J, MasterSheet!B:B, B1414, MasterSheet!D:D, C1414, MasterSheet!H:H, D1414)</f>
        <v>0</v>
      </c>
      <c r="G1414" s="22" t="e">
        <f t="shared" ca="1" si="89"/>
        <v>#NAME?</v>
      </c>
      <c r="H1414" s="26">
        <f ca="1">SUMIFS(MasterSheet!K:K, MasterSheet!B:B, B1414, MasterSheet!D:D, C1414, MasterSheet!H:H, D1414)</f>
        <v>0</v>
      </c>
      <c r="I1414" s="26" t="e">
        <f t="shared" ca="1" si="90"/>
        <v>#NAME?</v>
      </c>
      <c r="J1414" s="28">
        <f ca="1">SUMIFS(MasterSheet!L:L, MasterSheet!B:B, B1414, MasterSheet!D:D, C1414, MasterSheet!H:H, D1414)</f>
        <v>0</v>
      </c>
      <c r="K1414" s="28" t="e">
        <f t="shared" ca="1" si="91"/>
        <v>#NAME?</v>
      </c>
      <c r="L1414" s="21" t="e">
        <f ca="1">UPPER(VLOOKUP(D1414,MasterSheet!H:U,14,))</f>
        <v>#NAME?</v>
      </c>
    </row>
    <row r="1415" spans="1:12">
      <c r="A1415" s="21" t="e">
        <f t="shared" ca="1" si="88"/>
        <v>#NAME?</v>
      </c>
      <c r="B1415" s="21" t="e">
        <f ca="1"/>
        <v>#NAME?</v>
      </c>
      <c r="C1415" s="30" t="e">
        <f ca="1"/>
        <v>#NAME?</v>
      </c>
      <c r="D1415" s="21" t="e">
        <f ca="1"/>
        <v>#NAME?</v>
      </c>
      <c r="E1415" s="21" t="e">
        <f ca="1">_xlfn.XLOOKUP(D1415,MasterSheet!H:H,MasterSheet!F:F)</f>
        <v>#NAME?</v>
      </c>
      <c r="F1415" s="22">
        <f ca="1">SUMIFS(MasterSheet!J:J, MasterSheet!B:B, B1415, MasterSheet!D:D, C1415, MasterSheet!H:H, D1415)</f>
        <v>0</v>
      </c>
      <c r="G1415" s="22" t="e">
        <f t="shared" ca="1" si="89"/>
        <v>#NAME?</v>
      </c>
      <c r="H1415" s="26">
        <f ca="1">SUMIFS(MasterSheet!K:K, MasterSheet!B:B, B1415, MasterSheet!D:D, C1415, MasterSheet!H:H, D1415)</f>
        <v>0</v>
      </c>
      <c r="I1415" s="26" t="e">
        <f t="shared" ca="1" si="90"/>
        <v>#NAME?</v>
      </c>
      <c r="J1415" s="28">
        <f ca="1">SUMIFS(MasterSheet!L:L, MasterSheet!B:B, B1415, MasterSheet!D:D, C1415, MasterSheet!H:H, D1415)</f>
        <v>0</v>
      </c>
      <c r="K1415" s="28" t="e">
        <f t="shared" ca="1" si="91"/>
        <v>#NAME?</v>
      </c>
      <c r="L1415" s="21" t="e">
        <f ca="1">UPPER(VLOOKUP(D1415,MasterSheet!H:U,14,))</f>
        <v>#NAME?</v>
      </c>
    </row>
    <row r="1416" spans="1:12">
      <c r="A1416" s="21" t="e">
        <f t="shared" ca="1" si="88"/>
        <v>#NAME?</v>
      </c>
      <c r="B1416" s="21" t="e">
        <f ca="1"/>
        <v>#NAME?</v>
      </c>
      <c r="C1416" s="30" t="e">
        <f ca="1"/>
        <v>#NAME?</v>
      </c>
      <c r="D1416" s="21" t="e">
        <f ca="1"/>
        <v>#NAME?</v>
      </c>
      <c r="E1416" s="21" t="e">
        <f ca="1">_xlfn.XLOOKUP(D1416,MasterSheet!H:H,MasterSheet!F:F)</f>
        <v>#NAME?</v>
      </c>
      <c r="F1416" s="22">
        <f ca="1">SUMIFS(MasterSheet!J:J, MasterSheet!B:B, B1416, MasterSheet!D:D, C1416, MasterSheet!H:H, D1416)</f>
        <v>0</v>
      </c>
      <c r="G1416" s="22" t="e">
        <f t="shared" ca="1" si="89"/>
        <v>#NAME?</v>
      </c>
      <c r="H1416" s="26">
        <f ca="1">SUMIFS(MasterSheet!K:K, MasterSheet!B:B, B1416, MasterSheet!D:D, C1416, MasterSheet!H:H, D1416)</f>
        <v>0</v>
      </c>
      <c r="I1416" s="26" t="e">
        <f t="shared" ca="1" si="90"/>
        <v>#NAME?</v>
      </c>
      <c r="J1416" s="28">
        <f ca="1">SUMIFS(MasterSheet!L:L, MasterSheet!B:B, B1416, MasterSheet!D:D, C1416, MasterSheet!H:H, D1416)</f>
        <v>0</v>
      </c>
      <c r="K1416" s="28" t="e">
        <f t="shared" ca="1" si="91"/>
        <v>#NAME?</v>
      </c>
      <c r="L1416" s="21" t="e">
        <f ca="1">UPPER(VLOOKUP(D1416,MasterSheet!H:U,14,))</f>
        <v>#NAME?</v>
      </c>
    </row>
    <row r="1417" spans="1:12">
      <c r="A1417" s="21" t="e">
        <f t="shared" ca="1" si="88"/>
        <v>#NAME?</v>
      </c>
      <c r="B1417" s="21" t="e">
        <f ca="1"/>
        <v>#NAME?</v>
      </c>
      <c r="C1417" s="30" t="e">
        <f ca="1"/>
        <v>#NAME?</v>
      </c>
      <c r="D1417" s="21" t="e">
        <f ca="1"/>
        <v>#NAME?</v>
      </c>
      <c r="E1417" s="21" t="e">
        <f ca="1">_xlfn.XLOOKUP(D1417,MasterSheet!H:H,MasterSheet!F:F)</f>
        <v>#NAME?</v>
      </c>
      <c r="F1417" s="22">
        <f ca="1">SUMIFS(MasterSheet!J:J, MasterSheet!B:B, B1417, MasterSheet!D:D, C1417, MasterSheet!H:H, D1417)</f>
        <v>0</v>
      </c>
      <c r="G1417" s="22" t="e">
        <f t="shared" ca="1" si="89"/>
        <v>#NAME?</v>
      </c>
      <c r="H1417" s="26">
        <f ca="1">SUMIFS(MasterSheet!K:K, MasterSheet!B:B, B1417, MasterSheet!D:D, C1417, MasterSheet!H:H, D1417)</f>
        <v>0</v>
      </c>
      <c r="I1417" s="26" t="e">
        <f t="shared" ca="1" si="90"/>
        <v>#NAME?</v>
      </c>
      <c r="J1417" s="28">
        <f ca="1">SUMIFS(MasterSheet!L:L, MasterSheet!B:B, B1417, MasterSheet!D:D, C1417, MasterSheet!H:H, D1417)</f>
        <v>0</v>
      </c>
      <c r="K1417" s="28" t="e">
        <f t="shared" ca="1" si="91"/>
        <v>#NAME?</v>
      </c>
      <c r="L1417" s="21" t="e">
        <f ca="1">UPPER(VLOOKUP(D1417,MasterSheet!H:U,14,))</f>
        <v>#NAME?</v>
      </c>
    </row>
    <row r="1418" spans="1:12">
      <c r="A1418" s="21" t="e">
        <f t="shared" ca="1" si="88"/>
        <v>#NAME?</v>
      </c>
      <c r="B1418" s="21" t="e">
        <f ca="1"/>
        <v>#NAME?</v>
      </c>
      <c r="C1418" s="30" t="e">
        <f ca="1"/>
        <v>#NAME?</v>
      </c>
      <c r="D1418" s="21" t="e">
        <f ca="1"/>
        <v>#NAME?</v>
      </c>
      <c r="E1418" s="21" t="e">
        <f ca="1">_xlfn.XLOOKUP(D1418,MasterSheet!H:H,MasterSheet!F:F)</f>
        <v>#NAME?</v>
      </c>
      <c r="F1418" s="22">
        <f ca="1">SUMIFS(MasterSheet!J:J, MasterSheet!B:B, B1418, MasterSheet!D:D, C1418, MasterSheet!H:H, D1418)</f>
        <v>0</v>
      </c>
      <c r="G1418" s="22" t="e">
        <f t="shared" ca="1" si="89"/>
        <v>#NAME?</v>
      </c>
      <c r="H1418" s="26">
        <f ca="1">SUMIFS(MasterSheet!K:K, MasterSheet!B:B, B1418, MasterSheet!D:D, C1418, MasterSheet!H:H, D1418)</f>
        <v>0</v>
      </c>
      <c r="I1418" s="26" t="e">
        <f t="shared" ca="1" si="90"/>
        <v>#NAME?</v>
      </c>
      <c r="J1418" s="28">
        <f ca="1">SUMIFS(MasterSheet!L:L, MasterSheet!B:B, B1418, MasterSheet!D:D, C1418, MasterSheet!H:H, D1418)</f>
        <v>0</v>
      </c>
      <c r="K1418" s="28" t="e">
        <f t="shared" ca="1" si="91"/>
        <v>#NAME?</v>
      </c>
      <c r="L1418" s="21" t="e">
        <f ca="1">UPPER(VLOOKUP(D1418,MasterSheet!H:U,14,))</f>
        <v>#NAME?</v>
      </c>
    </row>
    <row r="1419" spans="1:12">
      <c r="A1419" s="21" t="e">
        <f t="shared" ca="1" si="88"/>
        <v>#NAME?</v>
      </c>
      <c r="B1419" s="21" t="e">
        <f ca="1"/>
        <v>#NAME?</v>
      </c>
      <c r="C1419" s="30" t="e">
        <f ca="1"/>
        <v>#NAME?</v>
      </c>
      <c r="D1419" s="21" t="e">
        <f ca="1"/>
        <v>#NAME?</v>
      </c>
      <c r="E1419" s="21" t="e">
        <f ca="1">_xlfn.XLOOKUP(D1419,MasterSheet!H:H,MasterSheet!F:F)</f>
        <v>#NAME?</v>
      </c>
      <c r="F1419" s="22">
        <f ca="1">SUMIFS(MasterSheet!J:J, MasterSheet!B:B, B1419, MasterSheet!D:D, C1419, MasterSheet!H:H, D1419)</f>
        <v>0</v>
      </c>
      <c r="G1419" s="22" t="e">
        <f t="shared" ca="1" si="89"/>
        <v>#NAME?</v>
      </c>
      <c r="H1419" s="26">
        <f ca="1">SUMIFS(MasterSheet!K:K, MasterSheet!B:B, B1419, MasterSheet!D:D, C1419, MasterSheet!H:H, D1419)</f>
        <v>0</v>
      </c>
      <c r="I1419" s="26" t="e">
        <f t="shared" ca="1" si="90"/>
        <v>#NAME?</v>
      </c>
      <c r="J1419" s="28">
        <f ca="1">SUMIFS(MasterSheet!L:L, MasterSheet!B:B, B1419, MasterSheet!D:D, C1419, MasterSheet!H:H, D1419)</f>
        <v>0</v>
      </c>
      <c r="K1419" s="28" t="e">
        <f t="shared" ca="1" si="91"/>
        <v>#NAME?</v>
      </c>
      <c r="L1419" s="21" t="e">
        <f ca="1">UPPER(VLOOKUP(D1419,MasterSheet!H:U,14,))</f>
        <v>#NAME?</v>
      </c>
    </row>
    <row r="1420" spans="1:12">
      <c r="A1420" s="21" t="e">
        <f t="shared" ca="1" si="88"/>
        <v>#NAME?</v>
      </c>
      <c r="B1420" s="21" t="e">
        <f ca="1"/>
        <v>#NAME?</v>
      </c>
      <c r="C1420" s="30" t="e">
        <f ca="1"/>
        <v>#NAME?</v>
      </c>
      <c r="D1420" s="21" t="e">
        <f ca="1"/>
        <v>#NAME?</v>
      </c>
      <c r="E1420" s="21" t="e">
        <f ca="1">_xlfn.XLOOKUP(D1420,MasterSheet!H:H,MasterSheet!F:F)</f>
        <v>#NAME?</v>
      </c>
      <c r="F1420" s="22">
        <f ca="1">SUMIFS(MasterSheet!J:J, MasterSheet!B:B, B1420, MasterSheet!D:D, C1420, MasterSheet!H:H, D1420)</f>
        <v>0</v>
      </c>
      <c r="G1420" s="22" t="e">
        <f t="shared" ca="1" si="89"/>
        <v>#NAME?</v>
      </c>
      <c r="H1420" s="26">
        <f ca="1">SUMIFS(MasterSheet!K:K, MasterSheet!B:B, B1420, MasterSheet!D:D, C1420, MasterSheet!H:H, D1420)</f>
        <v>0</v>
      </c>
      <c r="I1420" s="26" t="e">
        <f t="shared" ca="1" si="90"/>
        <v>#NAME?</v>
      </c>
      <c r="J1420" s="28">
        <f ca="1">SUMIFS(MasterSheet!L:L, MasterSheet!B:B, B1420, MasterSheet!D:D, C1420, MasterSheet!H:H, D1420)</f>
        <v>0</v>
      </c>
      <c r="K1420" s="28" t="e">
        <f t="shared" ca="1" si="91"/>
        <v>#NAME?</v>
      </c>
      <c r="L1420" s="21" t="e">
        <f ca="1">UPPER(VLOOKUP(D1420,MasterSheet!H:U,14,))</f>
        <v>#NAME?</v>
      </c>
    </row>
    <row r="1421" spans="1:12">
      <c r="A1421" s="21" t="e">
        <f t="shared" ca="1" si="88"/>
        <v>#NAME?</v>
      </c>
      <c r="B1421" s="21" t="e">
        <f ca="1"/>
        <v>#NAME?</v>
      </c>
      <c r="C1421" s="30" t="e">
        <f ca="1"/>
        <v>#NAME?</v>
      </c>
      <c r="D1421" s="21" t="e">
        <f ca="1"/>
        <v>#NAME?</v>
      </c>
      <c r="E1421" s="21" t="e">
        <f ca="1">_xlfn.XLOOKUP(D1421,MasterSheet!H:H,MasterSheet!F:F)</f>
        <v>#NAME?</v>
      </c>
      <c r="F1421" s="22">
        <f ca="1">SUMIFS(MasterSheet!J:J, MasterSheet!B:B, B1421, MasterSheet!D:D, C1421, MasterSheet!H:H, D1421)</f>
        <v>0</v>
      </c>
      <c r="G1421" s="22" t="e">
        <f t="shared" ca="1" si="89"/>
        <v>#NAME?</v>
      </c>
      <c r="H1421" s="26">
        <f ca="1">SUMIFS(MasterSheet!K:K, MasterSheet!B:B, B1421, MasterSheet!D:D, C1421, MasterSheet!H:H, D1421)</f>
        <v>0</v>
      </c>
      <c r="I1421" s="26" t="e">
        <f t="shared" ca="1" si="90"/>
        <v>#NAME?</v>
      </c>
      <c r="J1421" s="28">
        <f ca="1">SUMIFS(MasterSheet!L:L, MasterSheet!B:B, B1421, MasterSheet!D:D, C1421, MasterSheet!H:H, D1421)</f>
        <v>0</v>
      </c>
      <c r="K1421" s="28" t="e">
        <f t="shared" ca="1" si="91"/>
        <v>#NAME?</v>
      </c>
      <c r="L1421" s="21" t="e">
        <f ca="1">UPPER(VLOOKUP(D1421,MasterSheet!H:U,14,))</f>
        <v>#NAME?</v>
      </c>
    </row>
    <row r="1422" spans="1:12">
      <c r="A1422" s="21" t="e">
        <f t="shared" ca="1" si="88"/>
        <v>#NAME?</v>
      </c>
      <c r="B1422" s="21" t="e">
        <f ca="1"/>
        <v>#NAME?</v>
      </c>
      <c r="C1422" s="30" t="e">
        <f ca="1"/>
        <v>#NAME?</v>
      </c>
      <c r="D1422" s="21" t="e">
        <f ca="1"/>
        <v>#NAME?</v>
      </c>
      <c r="E1422" s="21" t="e">
        <f ca="1">_xlfn.XLOOKUP(D1422,MasterSheet!H:H,MasterSheet!F:F)</f>
        <v>#NAME?</v>
      </c>
      <c r="F1422" s="22">
        <f ca="1">SUMIFS(MasterSheet!J:J, MasterSheet!B:B, B1422, MasterSheet!D:D, C1422, MasterSheet!H:H, D1422)</f>
        <v>0</v>
      </c>
      <c r="G1422" s="22" t="e">
        <f t="shared" ca="1" si="89"/>
        <v>#NAME?</v>
      </c>
      <c r="H1422" s="26">
        <f ca="1">SUMIFS(MasterSheet!K:K, MasterSheet!B:B, B1422, MasterSheet!D:D, C1422, MasterSheet!H:H, D1422)</f>
        <v>0</v>
      </c>
      <c r="I1422" s="26" t="e">
        <f t="shared" ca="1" si="90"/>
        <v>#NAME?</v>
      </c>
      <c r="J1422" s="28">
        <f ca="1">SUMIFS(MasterSheet!L:L, MasterSheet!B:B, B1422, MasterSheet!D:D, C1422, MasterSheet!H:H, D1422)</f>
        <v>0</v>
      </c>
      <c r="K1422" s="28" t="e">
        <f t="shared" ca="1" si="91"/>
        <v>#NAME?</v>
      </c>
      <c r="L1422" s="21" t="e">
        <f ca="1">UPPER(VLOOKUP(D1422,MasterSheet!H:U,14,))</f>
        <v>#NAME?</v>
      </c>
    </row>
    <row r="1423" spans="1:12">
      <c r="A1423" s="21" t="e">
        <f t="shared" ca="1" si="88"/>
        <v>#NAME?</v>
      </c>
      <c r="B1423" s="21" t="e">
        <f ca="1"/>
        <v>#NAME?</v>
      </c>
      <c r="C1423" s="30" t="e">
        <f ca="1"/>
        <v>#NAME?</v>
      </c>
      <c r="D1423" s="21" t="e">
        <f ca="1"/>
        <v>#NAME?</v>
      </c>
      <c r="E1423" s="21" t="e">
        <f ca="1">_xlfn.XLOOKUP(D1423,MasterSheet!H:H,MasterSheet!F:F)</f>
        <v>#NAME?</v>
      </c>
      <c r="F1423" s="22">
        <f ca="1">SUMIFS(MasterSheet!J:J, MasterSheet!B:B, B1423, MasterSheet!D:D, C1423, MasterSheet!H:H, D1423)</f>
        <v>0</v>
      </c>
      <c r="G1423" s="22" t="e">
        <f t="shared" ca="1" si="89"/>
        <v>#NAME?</v>
      </c>
      <c r="H1423" s="26">
        <f ca="1">SUMIFS(MasterSheet!K:K, MasterSheet!B:B, B1423, MasterSheet!D:D, C1423, MasterSheet!H:H, D1423)</f>
        <v>0</v>
      </c>
      <c r="I1423" s="26" t="e">
        <f t="shared" ca="1" si="90"/>
        <v>#NAME?</v>
      </c>
      <c r="J1423" s="28">
        <f ca="1">SUMIFS(MasterSheet!L:L, MasterSheet!B:B, B1423, MasterSheet!D:D, C1423, MasterSheet!H:H, D1423)</f>
        <v>0</v>
      </c>
      <c r="K1423" s="28" t="e">
        <f t="shared" ca="1" si="91"/>
        <v>#NAME?</v>
      </c>
      <c r="L1423" s="21" t="e">
        <f ca="1">UPPER(VLOOKUP(D1423,MasterSheet!H:U,14,))</f>
        <v>#NAME?</v>
      </c>
    </row>
    <row r="1424" spans="1:12">
      <c r="A1424" s="21" t="e">
        <f t="shared" ca="1" si="88"/>
        <v>#NAME?</v>
      </c>
      <c r="B1424" s="21" t="e">
        <f ca="1"/>
        <v>#NAME?</v>
      </c>
      <c r="C1424" s="30" t="e">
        <f ca="1"/>
        <v>#NAME?</v>
      </c>
      <c r="D1424" s="21" t="e">
        <f ca="1"/>
        <v>#NAME?</v>
      </c>
      <c r="E1424" s="21" t="e">
        <f ca="1">_xlfn.XLOOKUP(D1424,MasterSheet!H:H,MasterSheet!F:F)</f>
        <v>#NAME?</v>
      </c>
      <c r="F1424" s="22">
        <f ca="1">SUMIFS(MasterSheet!J:J, MasterSheet!B:B, B1424, MasterSheet!D:D, C1424, MasterSheet!H:H, D1424)</f>
        <v>0</v>
      </c>
      <c r="G1424" s="22" t="e">
        <f t="shared" ca="1" si="89"/>
        <v>#NAME?</v>
      </c>
      <c r="H1424" s="26">
        <f ca="1">SUMIFS(MasterSheet!K:K, MasterSheet!B:B, B1424, MasterSheet!D:D, C1424, MasterSheet!H:H, D1424)</f>
        <v>0</v>
      </c>
      <c r="I1424" s="26" t="e">
        <f t="shared" ca="1" si="90"/>
        <v>#NAME?</v>
      </c>
      <c r="J1424" s="28">
        <f ca="1">SUMIFS(MasterSheet!L:L, MasterSheet!B:B, B1424, MasterSheet!D:D, C1424, MasterSheet!H:H, D1424)</f>
        <v>0</v>
      </c>
      <c r="K1424" s="28" t="e">
        <f t="shared" ca="1" si="91"/>
        <v>#NAME?</v>
      </c>
      <c r="L1424" s="21" t="e">
        <f ca="1">UPPER(VLOOKUP(D1424,MasterSheet!H:U,14,))</f>
        <v>#NAME?</v>
      </c>
    </row>
    <row r="1425" spans="1:12">
      <c r="A1425" s="21" t="e">
        <f t="shared" ca="1" si="88"/>
        <v>#NAME?</v>
      </c>
      <c r="B1425" s="21" t="e">
        <f ca="1"/>
        <v>#NAME?</v>
      </c>
      <c r="C1425" s="30" t="e">
        <f ca="1"/>
        <v>#NAME?</v>
      </c>
      <c r="D1425" s="21" t="e">
        <f ca="1"/>
        <v>#NAME?</v>
      </c>
      <c r="E1425" s="21" t="e">
        <f ca="1">_xlfn.XLOOKUP(D1425,MasterSheet!H:H,MasterSheet!F:F)</f>
        <v>#NAME?</v>
      </c>
      <c r="F1425" s="22">
        <f ca="1">SUMIFS(MasterSheet!J:J, MasterSheet!B:B, B1425, MasterSheet!D:D, C1425, MasterSheet!H:H, D1425)</f>
        <v>0</v>
      </c>
      <c r="G1425" s="22" t="e">
        <f t="shared" ca="1" si="89"/>
        <v>#NAME?</v>
      </c>
      <c r="H1425" s="26">
        <f ca="1">SUMIFS(MasterSheet!K:K, MasterSheet!B:B, B1425, MasterSheet!D:D, C1425, MasterSheet!H:H, D1425)</f>
        <v>0</v>
      </c>
      <c r="I1425" s="26" t="e">
        <f t="shared" ca="1" si="90"/>
        <v>#NAME?</v>
      </c>
      <c r="J1425" s="28">
        <f ca="1">SUMIFS(MasterSheet!L:L, MasterSheet!B:B, B1425, MasterSheet!D:D, C1425, MasterSheet!H:H, D1425)</f>
        <v>0</v>
      </c>
      <c r="K1425" s="28" t="e">
        <f t="shared" ca="1" si="91"/>
        <v>#NAME?</v>
      </c>
      <c r="L1425" s="21" t="e">
        <f ca="1">UPPER(VLOOKUP(D1425,MasterSheet!H:U,14,))</f>
        <v>#NAME?</v>
      </c>
    </row>
    <row r="1426" spans="1:12">
      <c r="A1426" s="21" t="e">
        <f t="shared" ca="1" si="88"/>
        <v>#NAME?</v>
      </c>
      <c r="B1426" s="21" t="e">
        <f ca="1"/>
        <v>#NAME?</v>
      </c>
      <c r="C1426" s="30" t="e">
        <f ca="1"/>
        <v>#NAME?</v>
      </c>
      <c r="D1426" s="21" t="e">
        <f ca="1"/>
        <v>#NAME?</v>
      </c>
      <c r="E1426" s="21" t="e">
        <f ca="1">_xlfn.XLOOKUP(D1426,MasterSheet!H:H,MasterSheet!F:F)</f>
        <v>#NAME?</v>
      </c>
      <c r="F1426" s="22">
        <f ca="1">SUMIFS(MasterSheet!J:J, MasterSheet!B:B, B1426, MasterSheet!D:D, C1426, MasterSheet!H:H, D1426)</f>
        <v>0</v>
      </c>
      <c r="G1426" s="22" t="e">
        <f t="shared" ca="1" si="89"/>
        <v>#NAME?</v>
      </c>
      <c r="H1426" s="26">
        <f ca="1">SUMIFS(MasterSheet!K:K, MasterSheet!B:B, B1426, MasterSheet!D:D, C1426, MasterSheet!H:H, D1426)</f>
        <v>0</v>
      </c>
      <c r="I1426" s="26" t="e">
        <f t="shared" ca="1" si="90"/>
        <v>#NAME?</v>
      </c>
      <c r="J1426" s="28">
        <f ca="1">SUMIFS(MasterSheet!L:L, MasterSheet!B:B, B1426, MasterSheet!D:D, C1426, MasterSheet!H:H, D1426)</f>
        <v>0</v>
      </c>
      <c r="K1426" s="28" t="e">
        <f t="shared" ca="1" si="91"/>
        <v>#NAME?</v>
      </c>
      <c r="L1426" s="21" t="e">
        <f ca="1">UPPER(VLOOKUP(D1426,MasterSheet!H:U,14,))</f>
        <v>#NAME?</v>
      </c>
    </row>
    <row r="1427" spans="1:12">
      <c r="A1427" s="21" t="e">
        <f t="shared" ca="1" si="88"/>
        <v>#NAME?</v>
      </c>
      <c r="B1427" s="21" t="e">
        <f ca="1"/>
        <v>#NAME?</v>
      </c>
      <c r="C1427" s="30" t="e">
        <f ca="1"/>
        <v>#NAME?</v>
      </c>
      <c r="D1427" s="21" t="e">
        <f ca="1"/>
        <v>#NAME?</v>
      </c>
      <c r="E1427" s="21" t="e">
        <f ca="1">_xlfn.XLOOKUP(D1427,MasterSheet!H:H,MasterSheet!F:F)</f>
        <v>#NAME?</v>
      </c>
      <c r="F1427" s="22">
        <f ca="1">SUMIFS(MasterSheet!J:J, MasterSheet!B:B, B1427, MasterSheet!D:D, C1427, MasterSheet!H:H, D1427)</f>
        <v>0</v>
      </c>
      <c r="G1427" s="22" t="e">
        <f t="shared" ca="1" si="89"/>
        <v>#NAME?</v>
      </c>
      <c r="H1427" s="26">
        <f ca="1">SUMIFS(MasterSheet!K:K, MasterSheet!B:B, B1427, MasterSheet!D:D, C1427, MasterSheet!H:H, D1427)</f>
        <v>0</v>
      </c>
      <c r="I1427" s="26" t="e">
        <f t="shared" ca="1" si="90"/>
        <v>#NAME?</v>
      </c>
      <c r="J1427" s="28">
        <f ca="1">SUMIFS(MasterSheet!L:L, MasterSheet!B:B, B1427, MasterSheet!D:D, C1427, MasterSheet!H:H, D1427)</f>
        <v>0</v>
      </c>
      <c r="K1427" s="28" t="e">
        <f t="shared" ca="1" si="91"/>
        <v>#NAME?</v>
      </c>
      <c r="L1427" s="21" t="e">
        <f ca="1">UPPER(VLOOKUP(D1427,MasterSheet!H:U,14,))</f>
        <v>#NAME?</v>
      </c>
    </row>
    <row r="1428" spans="1:12">
      <c r="A1428" s="21" t="e">
        <f t="shared" ca="1" si="88"/>
        <v>#NAME?</v>
      </c>
      <c r="B1428" s="21" t="e">
        <f ca="1"/>
        <v>#NAME?</v>
      </c>
      <c r="C1428" s="30" t="e">
        <f ca="1"/>
        <v>#NAME?</v>
      </c>
      <c r="D1428" s="21" t="e">
        <f ca="1"/>
        <v>#NAME?</v>
      </c>
      <c r="E1428" s="21" t="e">
        <f ca="1">_xlfn.XLOOKUP(D1428,MasterSheet!H:H,MasterSheet!F:F)</f>
        <v>#NAME?</v>
      </c>
      <c r="F1428" s="22">
        <f ca="1">SUMIFS(MasterSheet!J:J, MasterSheet!B:B, B1428, MasterSheet!D:D, C1428, MasterSheet!H:H, D1428)</f>
        <v>0</v>
      </c>
      <c r="G1428" s="22" t="e">
        <f t="shared" ca="1" si="89"/>
        <v>#NAME?</v>
      </c>
      <c r="H1428" s="26">
        <f ca="1">SUMIFS(MasterSheet!K:K, MasterSheet!B:B, B1428, MasterSheet!D:D, C1428, MasterSheet!H:H, D1428)</f>
        <v>0</v>
      </c>
      <c r="I1428" s="26" t="e">
        <f t="shared" ca="1" si="90"/>
        <v>#NAME?</v>
      </c>
      <c r="J1428" s="28">
        <f ca="1">SUMIFS(MasterSheet!L:L, MasterSheet!B:B, B1428, MasterSheet!D:D, C1428, MasterSheet!H:H, D1428)</f>
        <v>0</v>
      </c>
      <c r="K1428" s="28" t="e">
        <f t="shared" ca="1" si="91"/>
        <v>#NAME?</v>
      </c>
      <c r="L1428" s="21" t="e">
        <f ca="1">UPPER(VLOOKUP(D1428,MasterSheet!H:U,14,))</f>
        <v>#NAME?</v>
      </c>
    </row>
    <row r="1429" spans="1:12">
      <c r="A1429" s="21" t="e">
        <f t="shared" ca="1" si="88"/>
        <v>#NAME?</v>
      </c>
      <c r="B1429" s="21" t="e">
        <f ca="1"/>
        <v>#NAME?</v>
      </c>
      <c r="C1429" s="30" t="e">
        <f ca="1"/>
        <v>#NAME?</v>
      </c>
      <c r="D1429" s="21" t="e">
        <f ca="1"/>
        <v>#NAME?</v>
      </c>
      <c r="E1429" s="21" t="e">
        <f ca="1">_xlfn.XLOOKUP(D1429,MasterSheet!H:H,MasterSheet!F:F)</f>
        <v>#NAME?</v>
      </c>
      <c r="F1429" s="22">
        <f ca="1">SUMIFS(MasterSheet!J:J, MasterSheet!B:B, B1429, MasterSheet!D:D, C1429, MasterSheet!H:H, D1429)</f>
        <v>0</v>
      </c>
      <c r="G1429" s="22" t="e">
        <f t="shared" ca="1" si="89"/>
        <v>#NAME?</v>
      </c>
      <c r="H1429" s="26">
        <f ca="1">SUMIFS(MasterSheet!K:K, MasterSheet!B:B, B1429, MasterSheet!D:D, C1429, MasterSheet!H:H, D1429)</f>
        <v>0</v>
      </c>
      <c r="I1429" s="26" t="e">
        <f t="shared" ca="1" si="90"/>
        <v>#NAME?</v>
      </c>
      <c r="J1429" s="28">
        <f ca="1">SUMIFS(MasterSheet!L:L, MasterSheet!B:B, B1429, MasterSheet!D:D, C1429, MasterSheet!H:H, D1429)</f>
        <v>0</v>
      </c>
      <c r="K1429" s="28" t="e">
        <f t="shared" ca="1" si="91"/>
        <v>#NAME?</v>
      </c>
      <c r="L1429" s="21" t="e">
        <f ca="1">UPPER(VLOOKUP(D1429,MasterSheet!H:U,14,))</f>
        <v>#NAME?</v>
      </c>
    </row>
    <row r="1430" spans="1:12">
      <c r="A1430" s="21" t="e">
        <f t="shared" ca="1" si="88"/>
        <v>#NAME?</v>
      </c>
      <c r="B1430" s="21" t="e">
        <f ca="1"/>
        <v>#NAME?</v>
      </c>
      <c r="C1430" s="30" t="e">
        <f ca="1"/>
        <v>#NAME?</v>
      </c>
      <c r="D1430" s="21" t="e">
        <f ca="1"/>
        <v>#NAME?</v>
      </c>
      <c r="E1430" s="21" t="e">
        <f ca="1">_xlfn.XLOOKUP(D1430,MasterSheet!H:H,MasterSheet!F:F)</f>
        <v>#NAME?</v>
      </c>
      <c r="F1430" s="22">
        <f ca="1">SUMIFS(MasterSheet!J:J, MasterSheet!B:B, B1430, MasterSheet!D:D, C1430, MasterSheet!H:H, D1430)</f>
        <v>0</v>
      </c>
      <c r="G1430" s="22" t="e">
        <f t="shared" ca="1" si="89"/>
        <v>#NAME?</v>
      </c>
      <c r="H1430" s="26">
        <f ca="1">SUMIFS(MasterSheet!K:K, MasterSheet!B:B, B1430, MasterSheet!D:D, C1430, MasterSheet!H:H, D1430)</f>
        <v>0</v>
      </c>
      <c r="I1430" s="26" t="e">
        <f t="shared" ca="1" si="90"/>
        <v>#NAME?</v>
      </c>
      <c r="J1430" s="28">
        <f ca="1">SUMIFS(MasterSheet!L:L, MasterSheet!B:B, B1430, MasterSheet!D:D, C1430, MasterSheet!H:H, D1430)</f>
        <v>0</v>
      </c>
      <c r="K1430" s="28" t="e">
        <f t="shared" ca="1" si="91"/>
        <v>#NAME?</v>
      </c>
      <c r="L1430" s="21" t="e">
        <f ca="1">UPPER(VLOOKUP(D1430,MasterSheet!H:U,14,))</f>
        <v>#NAME?</v>
      </c>
    </row>
    <row r="1431" spans="1:12">
      <c r="A1431" s="21" t="e">
        <f t="shared" ca="1" si="88"/>
        <v>#NAME?</v>
      </c>
      <c r="B1431" s="21" t="e">
        <f ca="1"/>
        <v>#NAME?</v>
      </c>
      <c r="C1431" s="30" t="e">
        <f ca="1"/>
        <v>#NAME?</v>
      </c>
      <c r="D1431" s="21" t="e">
        <f ca="1"/>
        <v>#NAME?</v>
      </c>
      <c r="E1431" s="21" t="e">
        <f ca="1">_xlfn.XLOOKUP(D1431,MasterSheet!H:H,MasterSheet!F:F)</f>
        <v>#NAME?</v>
      </c>
      <c r="F1431" s="22">
        <f ca="1">SUMIFS(MasterSheet!J:J, MasterSheet!B:B, B1431, MasterSheet!D:D, C1431, MasterSheet!H:H, D1431)</f>
        <v>0</v>
      </c>
      <c r="G1431" s="22" t="e">
        <f t="shared" ca="1" si="89"/>
        <v>#NAME?</v>
      </c>
      <c r="H1431" s="26">
        <f ca="1">SUMIFS(MasterSheet!K:K, MasterSheet!B:B, B1431, MasterSheet!D:D, C1431, MasterSheet!H:H, D1431)</f>
        <v>0</v>
      </c>
      <c r="I1431" s="26" t="e">
        <f t="shared" ca="1" si="90"/>
        <v>#NAME?</v>
      </c>
      <c r="J1431" s="28">
        <f ca="1">SUMIFS(MasterSheet!L:L, MasterSheet!B:B, B1431, MasterSheet!D:D, C1431, MasterSheet!H:H, D1431)</f>
        <v>0</v>
      </c>
      <c r="K1431" s="28" t="e">
        <f t="shared" ca="1" si="91"/>
        <v>#NAME?</v>
      </c>
      <c r="L1431" s="21" t="e">
        <f ca="1">UPPER(VLOOKUP(D1431,MasterSheet!H:U,14,))</f>
        <v>#NAME?</v>
      </c>
    </row>
    <row r="1432" spans="1:12">
      <c r="A1432" s="21" t="e">
        <f t="shared" ca="1" si="88"/>
        <v>#NAME?</v>
      </c>
      <c r="B1432" s="21" t="e">
        <f ca="1"/>
        <v>#NAME?</v>
      </c>
      <c r="C1432" s="30" t="e">
        <f ca="1"/>
        <v>#NAME?</v>
      </c>
      <c r="D1432" s="21" t="e">
        <f ca="1"/>
        <v>#NAME?</v>
      </c>
      <c r="E1432" s="21" t="e">
        <f ca="1">_xlfn.XLOOKUP(D1432,MasterSheet!H:H,MasterSheet!F:F)</f>
        <v>#NAME?</v>
      </c>
      <c r="F1432" s="22">
        <f ca="1">SUMIFS(MasterSheet!J:J, MasterSheet!B:B, B1432, MasterSheet!D:D, C1432, MasterSheet!H:H, D1432)</f>
        <v>0</v>
      </c>
      <c r="G1432" s="22" t="e">
        <f t="shared" ca="1" si="89"/>
        <v>#NAME?</v>
      </c>
      <c r="H1432" s="26">
        <f ca="1">SUMIFS(MasterSheet!K:K, MasterSheet!B:B, B1432, MasterSheet!D:D, C1432, MasterSheet!H:H, D1432)</f>
        <v>0</v>
      </c>
      <c r="I1432" s="26" t="e">
        <f t="shared" ca="1" si="90"/>
        <v>#NAME?</v>
      </c>
      <c r="J1432" s="28">
        <f ca="1">SUMIFS(MasterSheet!L:L, MasterSheet!B:B, B1432, MasterSheet!D:D, C1432, MasterSheet!H:H, D1432)</f>
        <v>0</v>
      </c>
      <c r="K1432" s="28" t="e">
        <f t="shared" ca="1" si="91"/>
        <v>#NAME?</v>
      </c>
      <c r="L1432" s="21" t="e">
        <f ca="1">UPPER(VLOOKUP(D1432,MasterSheet!H:U,14,))</f>
        <v>#NAME?</v>
      </c>
    </row>
    <row r="1433" spans="1:12">
      <c r="A1433" s="21" t="e">
        <f t="shared" ca="1" si="88"/>
        <v>#NAME?</v>
      </c>
      <c r="B1433" s="21" t="e">
        <f ca="1"/>
        <v>#NAME?</v>
      </c>
      <c r="C1433" s="30" t="e">
        <f ca="1"/>
        <v>#NAME?</v>
      </c>
      <c r="D1433" s="21" t="e">
        <f ca="1"/>
        <v>#NAME?</v>
      </c>
      <c r="E1433" s="21" t="e">
        <f ca="1">_xlfn.XLOOKUP(D1433,MasterSheet!H:H,MasterSheet!F:F)</f>
        <v>#NAME?</v>
      </c>
      <c r="F1433" s="22">
        <f ca="1">SUMIFS(MasterSheet!J:J, MasterSheet!B:B, B1433, MasterSheet!D:D, C1433, MasterSheet!H:H, D1433)</f>
        <v>0</v>
      </c>
      <c r="G1433" s="22" t="e">
        <f t="shared" ca="1" si="89"/>
        <v>#NAME?</v>
      </c>
      <c r="H1433" s="26">
        <f ca="1">SUMIFS(MasterSheet!K:K, MasterSheet!B:B, B1433, MasterSheet!D:D, C1433, MasterSheet!H:H, D1433)</f>
        <v>0</v>
      </c>
      <c r="I1433" s="26" t="e">
        <f t="shared" ca="1" si="90"/>
        <v>#NAME?</v>
      </c>
      <c r="J1433" s="28">
        <f ca="1">SUMIFS(MasterSheet!L:L, MasterSheet!B:B, B1433, MasterSheet!D:D, C1433, MasterSheet!H:H, D1433)</f>
        <v>0</v>
      </c>
      <c r="K1433" s="28" t="e">
        <f t="shared" ca="1" si="91"/>
        <v>#NAME?</v>
      </c>
      <c r="L1433" s="21" t="e">
        <f ca="1">UPPER(VLOOKUP(D1433,MasterSheet!H:U,14,))</f>
        <v>#NAME?</v>
      </c>
    </row>
    <row r="1434" spans="1:12">
      <c r="A1434" s="21" t="e">
        <f t="shared" ca="1" si="88"/>
        <v>#NAME?</v>
      </c>
      <c r="B1434" s="21" t="e">
        <f ca="1"/>
        <v>#NAME?</v>
      </c>
      <c r="C1434" s="30" t="e">
        <f ca="1"/>
        <v>#NAME?</v>
      </c>
      <c r="D1434" s="21" t="e">
        <f ca="1"/>
        <v>#NAME?</v>
      </c>
      <c r="E1434" s="21" t="e">
        <f ca="1">_xlfn.XLOOKUP(D1434,MasterSheet!H:H,MasterSheet!F:F)</f>
        <v>#NAME?</v>
      </c>
      <c r="F1434" s="22">
        <f ca="1">SUMIFS(MasterSheet!J:J, MasterSheet!B:B, B1434, MasterSheet!D:D, C1434, MasterSheet!H:H, D1434)</f>
        <v>0</v>
      </c>
      <c r="G1434" s="22" t="e">
        <f t="shared" ca="1" si="89"/>
        <v>#NAME?</v>
      </c>
      <c r="H1434" s="26">
        <f ca="1">SUMIFS(MasterSheet!K:K, MasterSheet!B:B, B1434, MasterSheet!D:D, C1434, MasterSheet!H:H, D1434)</f>
        <v>0</v>
      </c>
      <c r="I1434" s="26" t="e">
        <f t="shared" ca="1" si="90"/>
        <v>#NAME?</v>
      </c>
      <c r="J1434" s="28">
        <f ca="1">SUMIFS(MasterSheet!L:L, MasterSheet!B:B, B1434, MasterSheet!D:D, C1434, MasterSheet!H:H, D1434)</f>
        <v>0</v>
      </c>
      <c r="K1434" s="28" t="e">
        <f t="shared" ca="1" si="91"/>
        <v>#NAME?</v>
      </c>
      <c r="L1434" s="21" t="e">
        <f ca="1">UPPER(VLOOKUP(D1434,MasterSheet!H:U,14,))</f>
        <v>#NAME?</v>
      </c>
    </row>
    <row r="1435" spans="1:12">
      <c r="A1435" s="21" t="e">
        <f t="shared" ca="1" si="88"/>
        <v>#NAME?</v>
      </c>
      <c r="B1435" s="21" t="e">
        <f ca="1"/>
        <v>#NAME?</v>
      </c>
      <c r="C1435" s="30" t="e">
        <f ca="1"/>
        <v>#NAME?</v>
      </c>
      <c r="D1435" s="21" t="e">
        <f ca="1"/>
        <v>#NAME?</v>
      </c>
      <c r="E1435" s="21" t="e">
        <f ca="1">_xlfn.XLOOKUP(D1435,MasterSheet!H:H,MasterSheet!F:F)</f>
        <v>#NAME?</v>
      </c>
      <c r="F1435" s="22">
        <f ca="1">SUMIFS(MasterSheet!J:J, MasterSheet!B:B, B1435, MasterSheet!D:D, C1435, MasterSheet!H:H, D1435)</f>
        <v>0</v>
      </c>
      <c r="G1435" s="22" t="e">
        <f t="shared" ca="1" si="89"/>
        <v>#NAME?</v>
      </c>
      <c r="H1435" s="26">
        <f ca="1">SUMIFS(MasterSheet!K:K, MasterSheet!B:B, B1435, MasterSheet!D:D, C1435, MasterSheet!H:H, D1435)</f>
        <v>0</v>
      </c>
      <c r="I1435" s="26" t="e">
        <f t="shared" ca="1" si="90"/>
        <v>#NAME?</v>
      </c>
      <c r="J1435" s="28">
        <f ca="1">SUMIFS(MasterSheet!L:L, MasterSheet!B:B, B1435, MasterSheet!D:D, C1435, MasterSheet!H:H, D1435)</f>
        <v>0</v>
      </c>
      <c r="K1435" s="28" t="e">
        <f t="shared" ca="1" si="91"/>
        <v>#NAME?</v>
      </c>
      <c r="L1435" s="21" t="e">
        <f ca="1">UPPER(VLOOKUP(D1435,MasterSheet!H:U,14,))</f>
        <v>#NAME?</v>
      </c>
    </row>
    <row r="1436" spans="1:12">
      <c r="A1436" s="21" t="e">
        <f t="shared" ca="1" si="88"/>
        <v>#NAME?</v>
      </c>
      <c r="B1436" s="21" t="e">
        <f ca="1"/>
        <v>#NAME?</v>
      </c>
      <c r="C1436" s="30" t="e">
        <f ca="1"/>
        <v>#NAME?</v>
      </c>
      <c r="D1436" s="21" t="e">
        <f ca="1"/>
        <v>#NAME?</v>
      </c>
      <c r="E1436" s="21" t="e">
        <f ca="1">_xlfn.XLOOKUP(D1436,MasterSheet!H:H,MasterSheet!F:F)</f>
        <v>#NAME?</v>
      </c>
      <c r="F1436" s="22">
        <f ca="1">SUMIFS(MasterSheet!J:J, MasterSheet!B:B, B1436, MasterSheet!D:D, C1436, MasterSheet!H:H, D1436)</f>
        <v>0</v>
      </c>
      <c r="G1436" s="22" t="e">
        <f t="shared" ca="1" si="89"/>
        <v>#NAME?</v>
      </c>
      <c r="H1436" s="26">
        <f ca="1">SUMIFS(MasterSheet!K:K, MasterSheet!B:B, B1436, MasterSheet!D:D, C1436, MasterSheet!H:H, D1436)</f>
        <v>0</v>
      </c>
      <c r="I1436" s="26" t="e">
        <f t="shared" ca="1" si="90"/>
        <v>#NAME?</v>
      </c>
      <c r="J1436" s="28">
        <f ca="1">SUMIFS(MasterSheet!L:L, MasterSheet!B:B, B1436, MasterSheet!D:D, C1436, MasterSheet!H:H, D1436)</f>
        <v>0</v>
      </c>
      <c r="K1436" s="28" t="e">
        <f t="shared" ca="1" si="91"/>
        <v>#NAME?</v>
      </c>
      <c r="L1436" s="21" t="e">
        <f ca="1">UPPER(VLOOKUP(D1436,MasterSheet!H:U,14,))</f>
        <v>#NAME?</v>
      </c>
    </row>
    <row r="1437" spans="1:12">
      <c r="A1437" s="21" t="e">
        <f t="shared" ca="1" si="88"/>
        <v>#NAME?</v>
      </c>
      <c r="B1437" s="21" t="e">
        <f ca="1"/>
        <v>#NAME?</v>
      </c>
      <c r="C1437" s="30" t="e">
        <f ca="1"/>
        <v>#NAME?</v>
      </c>
      <c r="D1437" s="21" t="e">
        <f ca="1"/>
        <v>#NAME?</v>
      </c>
      <c r="E1437" s="21" t="e">
        <f ca="1">_xlfn.XLOOKUP(D1437,MasterSheet!H:H,MasterSheet!F:F)</f>
        <v>#NAME?</v>
      </c>
      <c r="F1437" s="22">
        <f ca="1">SUMIFS(MasterSheet!J:J, MasterSheet!B:B, B1437, MasterSheet!D:D, C1437, MasterSheet!H:H, D1437)</f>
        <v>0</v>
      </c>
      <c r="G1437" s="22" t="e">
        <f t="shared" ca="1" si="89"/>
        <v>#NAME?</v>
      </c>
      <c r="H1437" s="26">
        <f ca="1">SUMIFS(MasterSheet!K:K, MasterSheet!B:B, B1437, MasterSheet!D:D, C1437, MasterSheet!H:H, D1437)</f>
        <v>0</v>
      </c>
      <c r="I1437" s="26" t="e">
        <f t="shared" ca="1" si="90"/>
        <v>#NAME?</v>
      </c>
      <c r="J1437" s="28">
        <f ca="1">SUMIFS(MasterSheet!L:L, MasterSheet!B:B, B1437, MasterSheet!D:D, C1437, MasterSheet!H:H, D1437)</f>
        <v>0</v>
      </c>
      <c r="K1437" s="28" t="e">
        <f t="shared" ca="1" si="91"/>
        <v>#NAME?</v>
      </c>
      <c r="L1437" s="21" t="e">
        <f ca="1">UPPER(VLOOKUP(D1437,MasterSheet!H:U,14,))</f>
        <v>#NAME?</v>
      </c>
    </row>
    <row r="1438" spans="1:12">
      <c r="A1438" s="21" t="e">
        <f t="shared" ca="1" si="88"/>
        <v>#NAME?</v>
      </c>
      <c r="B1438" s="21" t="e">
        <f ca="1"/>
        <v>#NAME?</v>
      </c>
      <c r="C1438" s="30" t="e">
        <f ca="1"/>
        <v>#NAME?</v>
      </c>
      <c r="D1438" s="21" t="e">
        <f ca="1"/>
        <v>#NAME?</v>
      </c>
      <c r="E1438" s="21" t="e">
        <f ca="1">_xlfn.XLOOKUP(D1438,MasterSheet!H:H,MasterSheet!F:F)</f>
        <v>#NAME?</v>
      </c>
      <c r="F1438" s="22">
        <f ca="1">SUMIFS(MasterSheet!J:J, MasterSheet!B:B, B1438, MasterSheet!D:D, C1438, MasterSheet!H:H, D1438)</f>
        <v>0</v>
      </c>
      <c r="G1438" s="22" t="e">
        <f t="shared" ca="1" si="89"/>
        <v>#NAME?</v>
      </c>
      <c r="H1438" s="26">
        <f ca="1">SUMIFS(MasterSheet!K:K, MasterSheet!B:B, B1438, MasterSheet!D:D, C1438, MasterSheet!H:H, D1438)</f>
        <v>0</v>
      </c>
      <c r="I1438" s="26" t="e">
        <f t="shared" ca="1" si="90"/>
        <v>#NAME?</v>
      </c>
      <c r="J1438" s="28">
        <f ca="1">SUMIFS(MasterSheet!L:L, MasterSheet!B:B, B1438, MasterSheet!D:D, C1438, MasterSheet!H:H, D1438)</f>
        <v>0</v>
      </c>
      <c r="K1438" s="28" t="e">
        <f t="shared" ca="1" si="91"/>
        <v>#NAME?</v>
      </c>
      <c r="L1438" s="21" t="e">
        <f ca="1">UPPER(VLOOKUP(D1438,MasterSheet!H:U,14,))</f>
        <v>#NAME?</v>
      </c>
    </row>
    <row r="1439" spans="1:12">
      <c r="A1439" s="21" t="e">
        <f t="shared" ca="1" si="88"/>
        <v>#NAME?</v>
      </c>
      <c r="B1439" s="21" t="e">
        <f ca="1"/>
        <v>#NAME?</v>
      </c>
      <c r="C1439" s="30" t="e">
        <f ca="1"/>
        <v>#NAME?</v>
      </c>
      <c r="D1439" s="21" t="e">
        <f ca="1"/>
        <v>#NAME?</v>
      </c>
      <c r="E1439" s="21" t="e">
        <f ca="1">_xlfn.XLOOKUP(D1439,MasterSheet!H:H,MasterSheet!F:F)</f>
        <v>#NAME?</v>
      </c>
      <c r="F1439" s="22">
        <f ca="1">SUMIFS(MasterSheet!J:J, MasterSheet!B:B, B1439, MasterSheet!D:D, C1439, MasterSheet!H:H, D1439)</f>
        <v>0</v>
      </c>
      <c r="G1439" s="22" t="e">
        <f t="shared" ca="1" si="89"/>
        <v>#NAME?</v>
      </c>
      <c r="H1439" s="26">
        <f ca="1">SUMIFS(MasterSheet!K:K, MasterSheet!B:B, B1439, MasterSheet!D:D, C1439, MasterSheet!H:H, D1439)</f>
        <v>0</v>
      </c>
      <c r="I1439" s="26" t="e">
        <f t="shared" ca="1" si="90"/>
        <v>#NAME?</v>
      </c>
      <c r="J1439" s="28">
        <f ca="1">SUMIFS(MasterSheet!L:L, MasterSheet!B:B, B1439, MasterSheet!D:D, C1439, MasterSheet!H:H, D1439)</f>
        <v>0</v>
      </c>
      <c r="K1439" s="28" t="e">
        <f t="shared" ca="1" si="91"/>
        <v>#NAME?</v>
      </c>
      <c r="L1439" s="21" t="e">
        <f ca="1">UPPER(VLOOKUP(D1439,MasterSheet!H:U,14,))</f>
        <v>#NAME?</v>
      </c>
    </row>
    <row r="1440" spans="1:12">
      <c r="A1440" s="21" t="e">
        <f t="shared" ca="1" si="88"/>
        <v>#NAME?</v>
      </c>
      <c r="B1440" s="21" t="e">
        <f ca="1"/>
        <v>#NAME?</v>
      </c>
      <c r="C1440" s="30" t="e">
        <f ca="1"/>
        <v>#NAME?</v>
      </c>
      <c r="D1440" s="21" t="e">
        <f ca="1"/>
        <v>#NAME?</v>
      </c>
      <c r="E1440" s="21" t="e">
        <f ca="1">_xlfn.XLOOKUP(D1440,MasterSheet!H:H,MasterSheet!F:F)</f>
        <v>#NAME?</v>
      </c>
      <c r="F1440" s="22">
        <f ca="1">SUMIFS(MasterSheet!J:J, MasterSheet!B:B, B1440, MasterSheet!D:D, C1440, MasterSheet!H:H, D1440)</f>
        <v>0</v>
      </c>
      <c r="G1440" s="22" t="e">
        <f t="shared" ca="1" si="89"/>
        <v>#NAME?</v>
      </c>
      <c r="H1440" s="26">
        <f ca="1">SUMIFS(MasterSheet!K:K, MasterSheet!B:B, B1440, MasterSheet!D:D, C1440, MasterSheet!H:H, D1440)</f>
        <v>0</v>
      </c>
      <c r="I1440" s="26" t="e">
        <f t="shared" ca="1" si="90"/>
        <v>#NAME?</v>
      </c>
      <c r="J1440" s="28">
        <f ca="1">SUMIFS(MasterSheet!L:L, MasterSheet!B:B, B1440, MasterSheet!D:D, C1440, MasterSheet!H:H, D1440)</f>
        <v>0</v>
      </c>
      <c r="K1440" s="28" t="e">
        <f t="shared" ca="1" si="91"/>
        <v>#NAME?</v>
      </c>
      <c r="L1440" s="21" t="e">
        <f ca="1">UPPER(VLOOKUP(D1440,MasterSheet!H:U,14,))</f>
        <v>#NAME?</v>
      </c>
    </row>
    <row r="1441" spans="1:12">
      <c r="A1441" s="21" t="e">
        <f t="shared" ca="1" si="88"/>
        <v>#NAME?</v>
      </c>
      <c r="B1441" s="21" t="e">
        <f ca="1"/>
        <v>#NAME?</v>
      </c>
      <c r="C1441" s="30" t="e">
        <f ca="1"/>
        <v>#NAME?</v>
      </c>
      <c r="D1441" s="21" t="e">
        <f ca="1"/>
        <v>#NAME?</v>
      </c>
      <c r="E1441" s="21" t="e">
        <f ca="1">_xlfn.XLOOKUP(D1441,MasterSheet!H:H,MasterSheet!F:F)</f>
        <v>#NAME?</v>
      </c>
      <c r="F1441" s="22">
        <f ca="1">SUMIFS(MasterSheet!J:J, MasterSheet!B:B, B1441, MasterSheet!D:D, C1441, MasterSheet!H:H, D1441)</f>
        <v>0</v>
      </c>
      <c r="G1441" s="22" t="e">
        <f t="shared" ca="1" si="89"/>
        <v>#NAME?</v>
      </c>
      <c r="H1441" s="26">
        <f ca="1">SUMIFS(MasterSheet!K:K, MasterSheet!B:B, B1441, MasterSheet!D:D, C1441, MasterSheet!H:H, D1441)</f>
        <v>0</v>
      </c>
      <c r="I1441" s="26" t="e">
        <f t="shared" ca="1" si="90"/>
        <v>#NAME?</v>
      </c>
      <c r="J1441" s="28">
        <f ca="1">SUMIFS(MasterSheet!L:L, MasterSheet!B:B, B1441, MasterSheet!D:D, C1441, MasterSheet!H:H, D1441)</f>
        <v>0</v>
      </c>
      <c r="K1441" s="28" t="e">
        <f t="shared" ca="1" si="91"/>
        <v>#NAME?</v>
      </c>
      <c r="L1441" s="21" t="e">
        <f ca="1">UPPER(VLOOKUP(D1441,MasterSheet!H:U,14,))</f>
        <v>#NAME?</v>
      </c>
    </row>
    <row r="1442" spans="1:12">
      <c r="A1442" s="21" t="e">
        <f t="shared" ca="1" si="88"/>
        <v>#NAME?</v>
      </c>
      <c r="B1442" s="21" t="e">
        <f ca="1"/>
        <v>#NAME?</v>
      </c>
      <c r="C1442" s="30" t="e">
        <f ca="1"/>
        <v>#NAME?</v>
      </c>
      <c r="D1442" s="21" t="e">
        <f ca="1"/>
        <v>#NAME?</v>
      </c>
      <c r="E1442" s="21" t="e">
        <f ca="1">_xlfn.XLOOKUP(D1442,MasterSheet!H:H,MasterSheet!F:F)</f>
        <v>#NAME?</v>
      </c>
      <c r="F1442" s="22">
        <f ca="1">SUMIFS(MasterSheet!J:J, MasterSheet!B:B, B1442, MasterSheet!D:D, C1442, MasterSheet!H:H, D1442)</f>
        <v>0</v>
      </c>
      <c r="G1442" s="22" t="e">
        <f t="shared" ca="1" si="89"/>
        <v>#NAME?</v>
      </c>
      <c r="H1442" s="26">
        <f ca="1">SUMIFS(MasterSheet!K:K, MasterSheet!B:B, B1442, MasterSheet!D:D, C1442, MasterSheet!H:H, D1442)</f>
        <v>0</v>
      </c>
      <c r="I1442" s="26" t="e">
        <f t="shared" ca="1" si="90"/>
        <v>#NAME?</v>
      </c>
      <c r="J1442" s="28">
        <f ca="1">SUMIFS(MasterSheet!L:L, MasterSheet!B:B, B1442, MasterSheet!D:D, C1442, MasterSheet!H:H, D1442)</f>
        <v>0</v>
      </c>
      <c r="K1442" s="28" t="e">
        <f t="shared" ca="1" si="91"/>
        <v>#NAME?</v>
      </c>
      <c r="L1442" s="21" t="e">
        <f ca="1">UPPER(VLOOKUP(D1442,MasterSheet!H:U,14,))</f>
        <v>#NAME?</v>
      </c>
    </row>
    <row r="1443" spans="1:12">
      <c r="A1443" s="21" t="e">
        <f t="shared" ca="1" si="88"/>
        <v>#NAME?</v>
      </c>
      <c r="B1443" s="21" t="e">
        <f ca="1"/>
        <v>#NAME?</v>
      </c>
      <c r="C1443" s="30" t="e">
        <f ca="1"/>
        <v>#NAME?</v>
      </c>
      <c r="D1443" s="21" t="e">
        <f ca="1"/>
        <v>#NAME?</v>
      </c>
      <c r="E1443" s="21" t="e">
        <f ca="1">_xlfn.XLOOKUP(D1443,MasterSheet!H:H,MasterSheet!F:F)</f>
        <v>#NAME?</v>
      </c>
      <c r="F1443" s="22">
        <f ca="1">SUMIFS(MasterSheet!J:J, MasterSheet!B:B, B1443, MasterSheet!D:D, C1443, MasterSheet!H:H, D1443)</f>
        <v>0</v>
      </c>
      <c r="G1443" s="22" t="e">
        <f t="shared" ca="1" si="89"/>
        <v>#NAME?</v>
      </c>
      <c r="H1443" s="26">
        <f ca="1">SUMIFS(MasterSheet!K:K, MasterSheet!B:B, B1443, MasterSheet!D:D, C1443, MasterSheet!H:H, D1443)</f>
        <v>0</v>
      </c>
      <c r="I1443" s="26" t="e">
        <f t="shared" ca="1" si="90"/>
        <v>#NAME?</v>
      </c>
      <c r="J1443" s="28">
        <f ca="1">SUMIFS(MasterSheet!L:L, MasterSheet!B:B, B1443, MasterSheet!D:D, C1443, MasterSheet!H:H, D1443)</f>
        <v>0</v>
      </c>
      <c r="K1443" s="28" t="e">
        <f t="shared" ca="1" si="91"/>
        <v>#NAME?</v>
      </c>
      <c r="L1443" s="21" t="e">
        <f ca="1">UPPER(VLOOKUP(D1443,MasterSheet!H:U,14,))</f>
        <v>#NAME?</v>
      </c>
    </row>
    <row r="1444" spans="1:12">
      <c r="A1444" s="21" t="e">
        <f t="shared" ca="1" si="88"/>
        <v>#NAME?</v>
      </c>
      <c r="B1444" s="21" t="e">
        <f ca="1"/>
        <v>#NAME?</v>
      </c>
      <c r="C1444" s="30" t="e">
        <f ca="1"/>
        <v>#NAME?</v>
      </c>
      <c r="D1444" s="21" t="e">
        <f ca="1"/>
        <v>#NAME?</v>
      </c>
      <c r="E1444" s="21" t="e">
        <f ca="1">_xlfn.XLOOKUP(D1444,MasterSheet!H:H,MasterSheet!F:F)</f>
        <v>#NAME?</v>
      </c>
      <c r="F1444" s="22">
        <f ca="1">SUMIFS(MasterSheet!J:J, MasterSheet!B:B, B1444, MasterSheet!D:D, C1444, MasterSheet!H:H, D1444)</f>
        <v>0</v>
      </c>
      <c r="G1444" s="22" t="e">
        <f t="shared" ca="1" si="89"/>
        <v>#NAME?</v>
      </c>
      <c r="H1444" s="26">
        <f ca="1">SUMIFS(MasterSheet!K:K, MasterSheet!B:B, B1444, MasterSheet!D:D, C1444, MasterSheet!H:H, D1444)</f>
        <v>0</v>
      </c>
      <c r="I1444" s="26" t="e">
        <f t="shared" ca="1" si="90"/>
        <v>#NAME?</v>
      </c>
      <c r="J1444" s="28">
        <f ca="1">SUMIFS(MasterSheet!L:L, MasterSheet!B:B, B1444, MasterSheet!D:D, C1444, MasterSheet!H:H, D1444)</f>
        <v>0</v>
      </c>
      <c r="K1444" s="28" t="e">
        <f t="shared" ca="1" si="91"/>
        <v>#NAME?</v>
      </c>
      <c r="L1444" s="21" t="e">
        <f ca="1">UPPER(VLOOKUP(D1444,MasterSheet!H:U,14,))</f>
        <v>#NAME?</v>
      </c>
    </row>
    <row r="1445" spans="1:12">
      <c r="A1445" s="21" t="e">
        <f t="shared" ca="1" si="88"/>
        <v>#NAME?</v>
      </c>
      <c r="B1445" s="21" t="e">
        <f ca="1"/>
        <v>#NAME?</v>
      </c>
      <c r="C1445" s="30" t="e">
        <f ca="1"/>
        <v>#NAME?</v>
      </c>
      <c r="D1445" s="21" t="e">
        <f ca="1"/>
        <v>#NAME?</v>
      </c>
      <c r="E1445" s="21" t="e">
        <f ca="1">_xlfn.XLOOKUP(D1445,MasterSheet!H:H,MasterSheet!F:F)</f>
        <v>#NAME?</v>
      </c>
      <c r="F1445" s="22">
        <f ca="1">SUMIFS(MasterSheet!J:J, MasterSheet!B:B, B1445, MasterSheet!D:D, C1445, MasterSheet!H:H, D1445)</f>
        <v>0</v>
      </c>
      <c r="G1445" s="22" t="e">
        <f t="shared" ca="1" si="89"/>
        <v>#NAME?</v>
      </c>
      <c r="H1445" s="26">
        <f ca="1">SUMIFS(MasterSheet!K:K, MasterSheet!B:B, B1445, MasterSheet!D:D, C1445, MasterSheet!H:H, D1445)</f>
        <v>0</v>
      </c>
      <c r="I1445" s="26" t="e">
        <f t="shared" ca="1" si="90"/>
        <v>#NAME?</v>
      </c>
      <c r="J1445" s="28">
        <f ca="1">SUMIFS(MasterSheet!L:L, MasterSheet!B:B, B1445, MasterSheet!D:D, C1445, MasterSheet!H:H, D1445)</f>
        <v>0</v>
      </c>
      <c r="K1445" s="28" t="e">
        <f t="shared" ca="1" si="91"/>
        <v>#NAME?</v>
      </c>
      <c r="L1445" s="21" t="e">
        <f ca="1">UPPER(VLOOKUP(D1445,MasterSheet!H:U,14,))</f>
        <v>#NAME?</v>
      </c>
    </row>
    <row r="1446" spans="1:12">
      <c r="A1446" s="21" t="e">
        <f t="shared" ca="1" si="88"/>
        <v>#NAME?</v>
      </c>
      <c r="B1446" s="21" t="e">
        <f ca="1"/>
        <v>#NAME?</v>
      </c>
      <c r="C1446" s="30" t="e">
        <f ca="1"/>
        <v>#NAME?</v>
      </c>
      <c r="D1446" s="21" t="e">
        <f ca="1"/>
        <v>#NAME?</v>
      </c>
      <c r="E1446" s="21" t="e">
        <f ca="1">_xlfn.XLOOKUP(D1446,MasterSheet!H:H,MasterSheet!F:F)</f>
        <v>#NAME?</v>
      </c>
      <c r="F1446" s="22">
        <f ca="1">SUMIFS(MasterSheet!J:J, MasterSheet!B:B, B1446, MasterSheet!D:D, C1446, MasterSheet!H:H, D1446)</f>
        <v>0</v>
      </c>
      <c r="G1446" s="22" t="e">
        <f t="shared" ca="1" si="89"/>
        <v>#NAME?</v>
      </c>
      <c r="H1446" s="26">
        <f ca="1">SUMIFS(MasterSheet!K:K, MasterSheet!B:B, B1446, MasterSheet!D:D, C1446, MasterSheet!H:H, D1446)</f>
        <v>0</v>
      </c>
      <c r="I1446" s="26" t="e">
        <f t="shared" ca="1" si="90"/>
        <v>#NAME?</v>
      </c>
      <c r="J1446" s="28">
        <f ca="1">SUMIFS(MasterSheet!L:L, MasterSheet!B:B, B1446, MasterSheet!D:D, C1446, MasterSheet!H:H, D1446)</f>
        <v>0</v>
      </c>
      <c r="K1446" s="28" t="e">
        <f t="shared" ca="1" si="91"/>
        <v>#NAME?</v>
      </c>
      <c r="L1446" s="21" t="e">
        <f ca="1">UPPER(VLOOKUP(D1446,MasterSheet!H:U,14,))</f>
        <v>#NAME?</v>
      </c>
    </row>
    <row r="1447" spans="1:12">
      <c r="A1447" s="21" t="e">
        <f t="shared" ca="1" si="88"/>
        <v>#NAME?</v>
      </c>
      <c r="B1447" s="21" t="e">
        <f ca="1"/>
        <v>#NAME?</v>
      </c>
      <c r="C1447" s="30" t="e">
        <f ca="1"/>
        <v>#NAME?</v>
      </c>
      <c r="D1447" s="21" t="e">
        <f ca="1"/>
        <v>#NAME?</v>
      </c>
      <c r="E1447" s="21" t="e">
        <f ca="1">_xlfn.XLOOKUP(D1447,MasterSheet!H:H,MasterSheet!F:F)</f>
        <v>#NAME?</v>
      </c>
      <c r="F1447" s="22">
        <f ca="1">SUMIFS(MasterSheet!J:J, MasterSheet!B:B, B1447, MasterSheet!D:D, C1447, MasterSheet!H:H, D1447)</f>
        <v>0</v>
      </c>
      <c r="G1447" s="22" t="e">
        <f t="shared" ca="1" si="89"/>
        <v>#NAME?</v>
      </c>
      <c r="H1447" s="26">
        <f ca="1">SUMIFS(MasterSheet!K:K, MasterSheet!B:B, B1447, MasterSheet!D:D, C1447, MasterSheet!H:H, D1447)</f>
        <v>0</v>
      </c>
      <c r="I1447" s="26" t="e">
        <f t="shared" ca="1" si="90"/>
        <v>#NAME?</v>
      </c>
      <c r="J1447" s="28">
        <f ca="1">SUMIFS(MasterSheet!L:L, MasterSheet!B:B, B1447, MasterSheet!D:D, C1447, MasterSheet!H:H, D1447)</f>
        <v>0</v>
      </c>
      <c r="K1447" s="28" t="e">
        <f t="shared" ca="1" si="91"/>
        <v>#NAME?</v>
      </c>
      <c r="L1447" s="21" t="e">
        <f ca="1">UPPER(VLOOKUP(D1447,MasterSheet!H:U,14,))</f>
        <v>#NAME?</v>
      </c>
    </row>
    <row r="1448" spans="1:12">
      <c r="A1448" s="21" t="e">
        <f t="shared" ca="1" si="88"/>
        <v>#NAME?</v>
      </c>
      <c r="B1448" s="21" t="e">
        <f ca="1"/>
        <v>#NAME?</v>
      </c>
      <c r="C1448" s="30" t="e">
        <f ca="1"/>
        <v>#NAME?</v>
      </c>
      <c r="D1448" s="21" t="e">
        <f ca="1"/>
        <v>#NAME?</v>
      </c>
      <c r="E1448" s="21" t="e">
        <f ca="1">_xlfn.XLOOKUP(D1448,MasterSheet!H:H,MasterSheet!F:F)</f>
        <v>#NAME?</v>
      </c>
      <c r="F1448" s="22">
        <f ca="1">SUMIFS(MasterSheet!J:J, MasterSheet!B:B, B1448, MasterSheet!D:D, C1448, MasterSheet!H:H, D1448)</f>
        <v>0</v>
      </c>
      <c r="G1448" s="22" t="e">
        <f t="shared" ca="1" si="89"/>
        <v>#NAME?</v>
      </c>
      <c r="H1448" s="26">
        <f ca="1">SUMIFS(MasterSheet!K:K, MasterSheet!B:B, B1448, MasterSheet!D:D, C1448, MasterSheet!H:H, D1448)</f>
        <v>0</v>
      </c>
      <c r="I1448" s="26" t="e">
        <f t="shared" ca="1" si="90"/>
        <v>#NAME?</v>
      </c>
      <c r="J1448" s="28">
        <f ca="1">SUMIFS(MasterSheet!L:L, MasterSheet!B:B, B1448, MasterSheet!D:D, C1448, MasterSheet!H:H, D1448)</f>
        <v>0</v>
      </c>
      <c r="K1448" s="28" t="e">
        <f t="shared" ca="1" si="91"/>
        <v>#NAME?</v>
      </c>
      <c r="L1448" s="21" t="e">
        <f ca="1">UPPER(VLOOKUP(D1448,MasterSheet!H:U,14,))</f>
        <v>#NAME?</v>
      </c>
    </row>
    <row r="1449" spans="1:12">
      <c r="A1449" s="21" t="e">
        <f t="shared" ca="1" si="88"/>
        <v>#NAME?</v>
      </c>
      <c r="B1449" s="21" t="e">
        <f ca="1"/>
        <v>#NAME?</v>
      </c>
      <c r="C1449" s="30" t="e">
        <f ca="1"/>
        <v>#NAME?</v>
      </c>
      <c r="D1449" s="21" t="e">
        <f ca="1"/>
        <v>#NAME?</v>
      </c>
      <c r="E1449" s="21" t="e">
        <f ca="1">_xlfn.XLOOKUP(D1449,MasterSheet!H:H,MasterSheet!F:F)</f>
        <v>#NAME?</v>
      </c>
      <c r="F1449" s="22">
        <f ca="1">SUMIFS(MasterSheet!J:J, MasterSheet!B:B, B1449, MasterSheet!D:D, C1449, MasterSheet!H:H, D1449)</f>
        <v>0</v>
      </c>
      <c r="G1449" s="22" t="e">
        <f t="shared" ca="1" si="89"/>
        <v>#NAME?</v>
      </c>
      <c r="H1449" s="26">
        <f ca="1">SUMIFS(MasterSheet!K:K, MasterSheet!B:B, B1449, MasterSheet!D:D, C1449, MasterSheet!H:H, D1449)</f>
        <v>0</v>
      </c>
      <c r="I1449" s="26" t="e">
        <f t="shared" ca="1" si="90"/>
        <v>#NAME?</v>
      </c>
      <c r="J1449" s="28">
        <f ca="1">SUMIFS(MasterSheet!L:L, MasterSheet!B:B, B1449, MasterSheet!D:D, C1449, MasterSheet!H:H, D1449)</f>
        <v>0</v>
      </c>
      <c r="K1449" s="28" t="e">
        <f t="shared" ca="1" si="91"/>
        <v>#NAME?</v>
      </c>
      <c r="L1449" s="21" t="e">
        <f ca="1">UPPER(VLOOKUP(D1449,MasterSheet!H:U,14,))</f>
        <v>#NAME?</v>
      </c>
    </row>
    <row r="1450" spans="1:12">
      <c r="A1450" s="21" t="e">
        <f t="shared" ca="1" si="88"/>
        <v>#NAME?</v>
      </c>
      <c r="B1450" s="21" t="e">
        <f ca="1"/>
        <v>#NAME?</v>
      </c>
      <c r="C1450" s="30" t="e">
        <f ca="1"/>
        <v>#NAME?</v>
      </c>
      <c r="D1450" s="21" t="e">
        <f ca="1"/>
        <v>#NAME?</v>
      </c>
      <c r="E1450" s="21" t="e">
        <f ca="1">_xlfn.XLOOKUP(D1450,MasterSheet!H:H,MasterSheet!F:F)</f>
        <v>#NAME?</v>
      </c>
      <c r="F1450" s="22">
        <f ca="1">SUMIFS(MasterSheet!J:J, MasterSheet!B:B, B1450, MasterSheet!D:D, C1450, MasterSheet!H:H, D1450)</f>
        <v>0</v>
      </c>
      <c r="G1450" s="22" t="e">
        <f t="shared" ca="1" si="89"/>
        <v>#NAME?</v>
      </c>
      <c r="H1450" s="26">
        <f ca="1">SUMIFS(MasterSheet!K:K, MasterSheet!B:B, B1450, MasterSheet!D:D, C1450, MasterSheet!H:H, D1450)</f>
        <v>0</v>
      </c>
      <c r="I1450" s="26" t="e">
        <f t="shared" ca="1" si="90"/>
        <v>#NAME?</v>
      </c>
      <c r="J1450" s="28">
        <f ca="1">SUMIFS(MasterSheet!L:L, MasterSheet!B:B, B1450, MasterSheet!D:D, C1450, MasterSheet!H:H, D1450)</f>
        <v>0</v>
      </c>
      <c r="K1450" s="28" t="e">
        <f t="shared" ca="1" si="91"/>
        <v>#NAME?</v>
      </c>
      <c r="L1450" s="21" t="e">
        <f ca="1">UPPER(VLOOKUP(D1450,MasterSheet!H:U,14,))</f>
        <v>#NAME?</v>
      </c>
    </row>
    <row r="1451" spans="1:12">
      <c r="A1451" s="21" t="e">
        <f t="shared" ca="1" si="88"/>
        <v>#NAME?</v>
      </c>
      <c r="B1451" s="21" t="e">
        <f ca="1"/>
        <v>#NAME?</v>
      </c>
      <c r="C1451" s="30" t="e">
        <f ca="1"/>
        <v>#NAME?</v>
      </c>
      <c r="D1451" s="21" t="e">
        <f ca="1"/>
        <v>#NAME?</v>
      </c>
      <c r="E1451" s="21" t="e">
        <f ca="1">_xlfn.XLOOKUP(D1451,MasterSheet!H:H,MasterSheet!F:F)</f>
        <v>#NAME?</v>
      </c>
      <c r="F1451" s="22">
        <f ca="1">SUMIFS(MasterSheet!J:J, MasterSheet!B:B, B1451, MasterSheet!D:D, C1451, MasterSheet!H:H, D1451)</f>
        <v>0</v>
      </c>
      <c r="G1451" s="22" t="e">
        <f t="shared" ca="1" si="89"/>
        <v>#NAME?</v>
      </c>
      <c r="H1451" s="26">
        <f ca="1">SUMIFS(MasterSheet!K:K, MasterSheet!B:B, B1451, MasterSheet!D:D, C1451, MasterSheet!H:H, D1451)</f>
        <v>0</v>
      </c>
      <c r="I1451" s="26" t="e">
        <f t="shared" ca="1" si="90"/>
        <v>#NAME?</v>
      </c>
      <c r="J1451" s="28">
        <f ca="1">SUMIFS(MasterSheet!L:L, MasterSheet!B:B, B1451, MasterSheet!D:D, C1451, MasterSheet!H:H, D1451)</f>
        <v>0</v>
      </c>
      <c r="K1451" s="28" t="e">
        <f t="shared" ca="1" si="91"/>
        <v>#NAME?</v>
      </c>
      <c r="L1451" s="21" t="e">
        <f ca="1">UPPER(VLOOKUP(D1451,MasterSheet!H:U,14,))</f>
        <v>#NAME?</v>
      </c>
    </row>
    <row r="1452" spans="1:12">
      <c r="A1452" s="21" t="e">
        <f t="shared" ca="1" si="88"/>
        <v>#NAME?</v>
      </c>
      <c r="B1452" s="21" t="e">
        <f ca="1"/>
        <v>#NAME?</v>
      </c>
      <c r="C1452" s="30" t="e">
        <f ca="1"/>
        <v>#NAME?</v>
      </c>
      <c r="D1452" s="21" t="e">
        <f ca="1"/>
        <v>#NAME?</v>
      </c>
      <c r="E1452" s="21" t="e">
        <f ca="1">_xlfn.XLOOKUP(D1452,MasterSheet!H:H,MasterSheet!F:F)</f>
        <v>#NAME?</v>
      </c>
      <c r="F1452" s="22">
        <f ca="1">SUMIFS(MasterSheet!J:J, MasterSheet!B:B, B1452, MasterSheet!D:D, C1452, MasterSheet!H:H, D1452)</f>
        <v>0</v>
      </c>
      <c r="G1452" s="22" t="e">
        <f t="shared" ca="1" si="89"/>
        <v>#NAME?</v>
      </c>
      <c r="H1452" s="26">
        <f ca="1">SUMIFS(MasterSheet!K:K, MasterSheet!B:B, B1452, MasterSheet!D:D, C1452, MasterSheet!H:H, D1452)</f>
        <v>0</v>
      </c>
      <c r="I1452" s="26" t="e">
        <f t="shared" ca="1" si="90"/>
        <v>#NAME?</v>
      </c>
      <c r="J1452" s="28">
        <f ca="1">SUMIFS(MasterSheet!L:L, MasterSheet!B:B, B1452, MasterSheet!D:D, C1452, MasterSheet!H:H, D1452)</f>
        <v>0</v>
      </c>
      <c r="K1452" s="28" t="e">
        <f t="shared" ca="1" si="91"/>
        <v>#NAME?</v>
      </c>
      <c r="L1452" s="21" t="e">
        <f ca="1">UPPER(VLOOKUP(D1452,MasterSheet!H:U,14,))</f>
        <v>#NAME?</v>
      </c>
    </row>
    <row r="1453" spans="1:12">
      <c r="A1453" s="21" t="e">
        <f t="shared" ca="1" si="88"/>
        <v>#NAME?</v>
      </c>
      <c r="B1453" s="21" t="e">
        <f ca="1"/>
        <v>#NAME?</v>
      </c>
      <c r="C1453" s="30" t="e">
        <f ca="1"/>
        <v>#NAME?</v>
      </c>
      <c r="D1453" s="21" t="e">
        <f ca="1"/>
        <v>#NAME?</v>
      </c>
      <c r="E1453" s="21" t="e">
        <f ca="1">_xlfn.XLOOKUP(D1453,MasterSheet!H:H,MasterSheet!F:F)</f>
        <v>#NAME?</v>
      </c>
      <c r="F1453" s="22">
        <f ca="1">SUMIFS(MasterSheet!J:J, MasterSheet!B:B, B1453, MasterSheet!D:D, C1453, MasterSheet!H:H, D1453)</f>
        <v>0</v>
      </c>
      <c r="G1453" s="22" t="e">
        <f t="shared" ca="1" si="89"/>
        <v>#NAME?</v>
      </c>
      <c r="H1453" s="26">
        <f ca="1">SUMIFS(MasterSheet!K:K, MasterSheet!B:B, B1453, MasterSheet!D:D, C1453, MasterSheet!H:H, D1453)</f>
        <v>0</v>
      </c>
      <c r="I1453" s="26" t="e">
        <f t="shared" ca="1" si="90"/>
        <v>#NAME?</v>
      </c>
      <c r="J1453" s="28">
        <f ca="1">SUMIFS(MasterSheet!L:L, MasterSheet!B:B, B1453, MasterSheet!D:D, C1453, MasterSheet!H:H, D1453)</f>
        <v>0</v>
      </c>
      <c r="K1453" s="28" t="e">
        <f t="shared" ca="1" si="91"/>
        <v>#NAME?</v>
      </c>
      <c r="L1453" s="21" t="e">
        <f ca="1">UPPER(VLOOKUP(D1453,MasterSheet!H:U,14,))</f>
        <v>#NAME?</v>
      </c>
    </row>
    <row r="1454" spans="1:12">
      <c r="A1454" s="21" t="e">
        <f t="shared" ca="1" si="88"/>
        <v>#NAME?</v>
      </c>
      <c r="B1454" s="21" t="e">
        <f ca="1"/>
        <v>#NAME?</v>
      </c>
      <c r="C1454" s="30" t="e">
        <f ca="1"/>
        <v>#NAME?</v>
      </c>
      <c r="D1454" s="21" t="e">
        <f ca="1"/>
        <v>#NAME?</v>
      </c>
      <c r="E1454" s="21" t="e">
        <f ca="1">_xlfn.XLOOKUP(D1454,MasterSheet!H:H,MasterSheet!F:F)</f>
        <v>#NAME?</v>
      </c>
      <c r="F1454" s="22">
        <f ca="1">SUMIFS(MasterSheet!J:J, MasterSheet!B:B, B1454, MasterSheet!D:D, C1454, MasterSheet!H:H, D1454)</f>
        <v>0</v>
      </c>
      <c r="G1454" s="22" t="e">
        <f t="shared" ca="1" si="89"/>
        <v>#NAME?</v>
      </c>
      <c r="H1454" s="26">
        <f ca="1">SUMIFS(MasterSheet!K:K, MasterSheet!B:B, B1454, MasterSheet!D:D, C1454, MasterSheet!H:H, D1454)</f>
        <v>0</v>
      </c>
      <c r="I1454" s="26" t="e">
        <f t="shared" ca="1" si="90"/>
        <v>#NAME?</v>
      </c>
      <c r="J1454" s="28">
        <f ca="1">SUMIFS(MasterSheet!L:L, MasterSheet!B:B, B1454, MasterSheet!D:D, C1454, MasterSheet!H:H, D1454)</f>
        <v>0</v>
      </c>
      <c r="K1454" s="28" t="e">
        <f t="shared" ca="1" si="91"/>
        <v>#NAME?</v>
      </c>
      <c r="L1454" s="21" t="e">
        <f ca="1">UPPER(VLOOKUP(D1454,MasterSheet!H:U,14,))</f>
        <v>#NAME?</v>
      </c>
    </row>
    <row r="1455" spans="1:12">
      <c r="A1455" s="21" t="e">
        <f t="shared" ca="1" si="88"/>
        <v>#NAME?</v>
      </c>
      <c r="B1455" s="21" t="e">
        <f ca="1"/>
        <v>#NAME?</v>
      </c>
      <c r="C1455" s="30" t="e">
        <f ca="1"/>
        <v>#NAME?</v>
      </c>
      <c r="D1455" s="21" t="e">
        <f ca="1"/>
        <v>#NAME?</v>
      </c>
      <c r="E1455" s="21" t="e">
        <f ca="1">_xlfn.XLOOKUP(D1455,MasterSheet!H:H,MasterSheet!F:F)</f>
        <v>#NAME?</v>
      </c>
      <c r="F1455" s="22">
        <f ca="1">SUMIFS(MasterSheet!J:J, MasterSheet!B:B, B1455, MasterSheet!D:D, C1455, MasterSheet!H:H, D1455)</f>
        <v>0</v>
      </c>
      <c r="G1455" s="22" t="e">
        <f t="shared" ca="1" si="89"/>
        <v>#NAME?</v>
      </c>
      <c r="H1455" s="26">
        <f ca="1">SUMIFS(MasterSheet!K:K, MasterSheet!B:B, B1455, MasterSheet!D:D, C1455, MasterSheet!H:H, D1455)</f>
        <v>0</v>
      </c>
      <c r="I1455" s="26" t="e">
        <f t="shared" ca="1" si="90"/>
        <v>#NAME?</v>
      </c>
      <c r="J1455" s="28">
        <f ca="1">SUMIFS(MasterSheet!L:L, MasterSheet!B:B, B1455, MasterSheet!D:D, C1455, MasterSheet!H:H, D1455)</f>
        <v>0</v>
      </c>
      <c r="K1455" s="28" t="e">
        <f t="shared" ca="1" si="91"/>
        <v>#NAME?</v>
      </c>
      <c r="L1455" s="21" t="e">
        <f ca="1">UPPER(VLOOKUP(D1455,MasterSheet!H:U,14,))</f>
        <v>#NAME?</v>
      </c>
    </row>
    <row r="1456" spans="1:12">
      <c r="A1456" s="21" t="e">
        <f t="shared" ca="1" si="88"/>
        <v>#NAME?</v>
      </c>
      <c r="B1456" s="21" t="e">
        <f ca="1"/>
        <v>#NAME?</v>
      </c>
      <c r="C1456" s="30" t="e">
        <f ca="1"/>
        <v>#NAME?</v>
      </c>
      <c r="D1456" s="21" t="e">
        <f ca="1"/>
        <v>#NAME?</v>
      </c>
      <c r="E1456" s="21" t="e">
        <f ca="1">_xlfn.XLOOKUP(D1456,MasterSheet!H:H,MasterSheet!F:F)</f>
        <v>#NAME?</v>
      </c>
      <c r="F1456" s="22">
        <f ca="1">SUMIFS(MasterSheet!J:J, MasterSheet!B:B, B1456, MasterSheet!D:D, C1456, MasterSheet!H:H, D1456)</f>
        <v>0</v>
      </c>
      <c r="G1456" s="22" t="e">
        <f t="shared" ca="1" si="89"/>
        <v>#NAME?</v>
      </c>
      <c r="H1456" s="26">
        <f ca="1">SUMIFS(MasterSheet!K:K, MasterSheet!B:B, B1456, MasterSheet!D:D, C1456, MasterSheet!H:H, D1456)</f>
        <v>0</v>
      </c>
      <c r="I1456" s="26" t="e">
        <f t="shared" ca="1" si="90"/>
        <v>#NAME?</v>
      </c>
      <c r="J1456" s="28">
        <f ca="1">SUMIFS(MasterSheet!L:L, MasterSheet!B:B, B1456, MasterSheet!D:D, C1456, MasterSheet!H:H, D1456)</f>
        <v>0</v>
      </c>
      <c r="K1456" s="28" t="e">
        <f t="shared" ca="1" si="91"/>
        <v>#NAME?</v>
      </c>
      <c r="L1456" s="21" t="e">
        <f ca="1">UPPER(VLOOKUP(D1456,MasterSheet!H:U,14,))</f>
        <v>#NAME?</v>
      </c>
    </row>
    <row r="1457" spans="1:12">
      <c r="A1457" s="21" t="e">
        <f t="shared" ca="1" si="88"/>
        <v>#NAME?</v>
      </c>
      <c r="B1457" s="21" t="e">
        <f ca="1"/>
        <v>#NAME?</v>
      </c>
      <c r="C1457" s="30" t="e">
        <f ca="1"/>
        <v>#NAME?</v>
      </c>
      <c r="D1457" s="21" t="e">
        <f ca="1"/>
        <v>#NAME?</v>
      </c>
      <c r="E1457" s="21" t="e">
        <f ca="1">_xlfn.XLOOKUP(D1457,MasterSheet!H:H,MasterSheet!F:F)</f>
        <v>#NAME?</v>
      </c>
      <c r="F1457" s="22">
        <f ca="1">SUMIFS(MasterSheet!J:J, MasterSheet!B:B, B1457, MasterSheet!D:D, C1457, MasterSheet!H:H, D1457)</f>
        <v>0</v>
      </c>
      <c r="G1457" s="22" t="e">
        <f t="shared" ca="1" si="89"/>
        <v>#NAME?</v>
      </c>
      <c r="H1457" s="26">
        <f ca="1">SUMIFS(MasterSheet!K:K, MasterSheet!B:B, B1457, MasterSheet!D:D, C1457, MasterSheet!H:H, D1457)</f>
        <v>0</v>
      </c>
      <c r="I1457" s="26" t="e">
        <f t="shared" ca="1" si="90"/>
        <v>#NAME?</v>
      </c>
      <c r="J1457" s="28">
        <f ca="1">SUMIFS(MasterSheet!L:L, MasterSheet!B:B, B1457, MasterSheet!D:D, C1457, MasterSheet!H:H, D1457)</f>
        <v>0</v>
      </c>
      <c r="K1457" s="28" t="e">
        <f t="shared" ca="1" si="91"/>
        <v>#NAME?</v>
      </c>
      <c r="L1457" s="21" t="e">
        <f ca="1">UPPER(VLOOKUP(D1457,MasterSheet!H:U,14,))</f>
        <v>#NAME?</v>
      </c>
    </row>
    <row r="1458" spans="1:12">
      <c r="A1458" s="21" t="e">
        <f t="shared" ca="1" si="88"/>
        <v>#NAME?</v>
      </c>
      <c r="B1458" s="21" t="e">
        <f ca="1"/>
        <v>#NAME?</v>
      </c>
      <c r="C1458" s="30" t="e">
        <f ca="1"/>
        <v>#NAME?</v>
      </c>
      <c r="D1458" s="21" t="e">
        <f ca="1"/>
        <v>#NAME?</v>
      </c>
      <c r="E1458" s="21" t="e">
        <f ca="1">_xlfn.XLOOKUP(D1458,MasterSheet!H:H,MasterSheet!F:F)</f>
        <v>#NAME?</v>
      </c>
      <c r="F1458" s="22">
        <f ca="1">SUMIFS(MasterSheet!J:J, MasterSheet!B:B, B1458, MasterSheet!D:D, C1458, MasterSheet!H:H, D1458)</f>
        <v>0</v>
      </c>
      <c r="G1458" s="22" t="e">
        <f t="shared" ca="1" si="89"/>
        <v>#NAME?</v>
      </c>
      <c r="H1458" s="26">
        <f ca="1">SUMIFS(MasterSheet!K:K, MasterSheet!B:B, B1458, MasterSheet!D:D, C1458, MasterSheet!H:H, D1458)</f>
        <v>0</v>
      </c>
      <c r="I1458" s="26" t="e">
        <f t="shared" ca="1" si="90"/>
        <v>#NAME?</v>
      </c>
      <c r="J1458" s="28">
        <f ca="1">SUMIFS(MasterSheet!L:L, MasterSheet!B:B, B1458, MasterSheet!D:D, C1458, MasterSheet!H:H, D1458)</f>
        <v>0</v>
      </c>
      <c r="K1458" s="28" t="e">
        <f t="shared" ca="1" si="91"/>
        <v>#NAME?</v>
      </c>
      <c r="L1458" s="21" t="e">
        <f ca="1">UPPER(VLOOKUP(D1458,MasterSheet!H:U,14,))</f>
        <v>#NAME?</v>
      </c>
    </row>
    <row r="1459" spans="1:12">
      <c r="A1459" s="21" t="e">
        <f t="shared" ca="1" si="88"/>
        <v>#NAME?</v>
      </c>
      <c r="B1459" s="21" t="e">
        <f ca="1"/>
        <v>#NAME?</v>
      </c>
      <c r="C1459" s="30" t="e">
        <f ca="1"/>
        <v>#NAME?</v>
      </c>
      <c r="D1459" s="21" t="e">
        <f ca="1"/>
        <v>#NAME?</v>
      </c>
      <c r="E1459" s="21" t="e">
        <f ca="1">_xlfn.XLOOKUP(D1459,MasterSheet!H:H,MasterSheet!F:F)</f>
        <v>#NAME?</v>
      </c>
      <c r="F1459" s="22">
        <f ca="1">SUMIFS(MasterSheet!J:J, MasterSheet!B:B, B1459, MasterSheet!D:D, C1459, MasterSheet!H:H, D1459)</f>
        <v>0</v>
      </c>
      <c r="G1459" s="22" t="e">
        <f t="shared" ca="1" si="89"/>
        <v>#NAME?</v>
      </c>
      <c r="H1459" s="26">
        <f ca="1">SUMIFS(MasterSheet!K:K, MasterSheet!B:B, B1459, MasterSheet!D:D, C1459, MasterSheet!H:H, D1459)</f>
        <v>0</v>
      </c>
      <c r="I1459" s="26" t="e">
        <f t="shared" ca="1" si="90"/>
        <v>#NAME?</v>
      </c>
      <c r="J1459" s="28">
        <f ca="1">SUMIFS(MasterSheet!L:L, MasterSheet!B:B, B1459, MasterSheet!D:D, C1459, MasterSheet!H:H, D1459)</f>
        <v>0</v>
      </c>
      <c r="K1459" s="28" t="e">
        <f t="shared" ca="1" si="91"/>
        <v>#NAME?</v>
      </c>
      <c r="L1459" s="21" t="e">
        <f ca="1">UPPER(VLOOKUP(D1459,MasterSheet!H:U,14,))</f>
        <v>#NAME?</v>
      </c>
    </row>
    <row r="1460" spans="1:12">
      <c r="A1460" s="21" t="e">
        <f t="shared" ca="1" si="88"/>
        <v>#NAME?</v>
      </c>
      <c r="B1460" s="21" t="e">
        <f ca="1"/>
        <v>#NAME?</v>
      </c>
      <c r="C1460" s="30" t="e">
        <f ca="1"/>
        <v>#NAME?</v>
      </c>
      <c r="D1460" s="21" t="e">
        <f ca="1"/>
        <v>#NAME?</v>
      </c>
      <c r="E1460" s="21" t="e">
        <f ca="1">_xlfn.XLOOKUP(D1460,MasterSheet!H:H,MasterSheet!F:F)</f>
        <v>#NAME?</v>
      </c>
      <c r="F1460" s="22">
        <f ca="1">SUMIFS(MasterSheet!J:J, MasterSheet!B:B, B1460, MasterSheet!D:D, C1460, MasterSheet!H:H, D1460)</f>
        <v>0</v>
      </c>
      <c r="G1460" s="22" t="e">
        <f t="shared" ca="1" si="89"/>
        <v>#NAME?</v>
      </c>
      <c r="H1460" s="26">
        <f ca="1">SUMIFS(MasterSheet!K:K, MasterSheet!B:B, B1460, MasterSheet!D:D, C1460, MasterSheet!H:H, D1460)</f>
        <v>0</v>
      </c>
      <c r="I1460" s="26" t="e">
        <f t="shared" ca="1" si="90"/>
        <v>#NAME?</v>
      </c>
      <c r="J1460" s="28">
        <f ca="1">SUMIFS(MasterSheet!L:L, MasterSheet!B:B, B1460, MasterSheet!D:D, C1460, MasterSheet!H:H, D1460)</f>
        <v>0</v>
      </c>
      <c r="K1460" s="28" t="e">
        <f t="shared" ca="1" si="91"/>
        <v>#NAME?</v>
      </c>
      <c r="L1460" s="21" t="e">
        <f ca="1">UPPER(VLOOKUP(D1460,MasterSheet!H:U,14,))</f>
        <v>#NAME?</v>
      </c>
    </row>
    <row r="1461" spans="1:12">
      <c r="A1461" s="21" t="e">
        <f t="shared" ca="1" si="88"/>
        <v>#NAME?</v>
      </c>
      <c r="B1461" s="21" t="e">
        <f ca="1"/>
        <v>#NAME?</v>
      </c>
      <c r="C1461" s="30" t="e">
        <f ca="1"/>
        <v>#NAME?</v>
      </c>
      <c r="D1461" s="21" t="e">
        <f ca="1"/>
        <v>#NAME?</v>
      </c>
      <c r="E1461" s="21" t="e">
        <f ca="1">_xlfn.XLOOKUP(D1461,MasterSheet!H:H,MasterSheet!F:F)</f>
        <v>#NAME?</v>
      </c>
      <c r="F1461" s="22">
        <f ca="1">SUMIFS(MasterSheet!J:J, MasterSheet!B:B, B1461, MasterSheet!D:D, C1461, MasterSheet!H:H, D1461)</f>
        <v>0</v>
      </c>
      <c r="G1461" s="22" t="e">
        <f t="shared" ca="1" si="89"/>
        <v>#NAME?</v>
      </c>
      <c r="H1461" s="26">
        <f ca="1">SUMIFS(MasterSheet!K:K, MasterSheet!B:B, B1461, MasterSheet!D:D, C1461, MasterSheet!H:H, D1461)</f>
        <v>0</v>
      </c>
      <c r="I1461" s="26" t="e">
        <f t="shared" ca="1" si="90"/>
        <v>#NAME?</v>
      </c>
      <c r="J1461" s="28">
        <f ca="1">SUMIFS(MasterSheet!L:L, MasterSheet!B:B, B1461, MasterSheet!D:D, C1461, MasterSheet!H:H, D1461)</f>
        <v>0</v>
      </c>
      <c r="K1461" s="28" t="e">
        <f t="shared" ca="1" si="91"/>
        <v>#NAME?</v>
      </c>
      <c r="L1461" s="21" t="e">
        <f ca="1">UPPER(VLOOKUP(D1461,MasterSheet!H:U,14,))</f>
        <v>#NAME?</v>
      </c>
    </row>
    <row r="1462" spans="1:12">
      <c r="A1462" s="21" t="e">
        <f t="shared" ca="1" si="88"/>
        <v>#NAME?</v>
      </c>
      <c r="B1462" s="21" t="e">
        <f ca="1"/>
        <v>#NAME?</v>
      </c>
      <c r="C1462" s="30" t="e">
        <f ca="1"/>
        <v>#NAME?</v>
      </c>
      <c r="D1462" s="21" t="e">
        <f ca="1"/>
        <v>#NAME?</v>
      </c>
      <c r="E1462" s="21" t="e">
        <f ca="1">_xlfn.XLOOKUP(D1462,MasterSheet!H:H,MasterSheet!F:F)</f>
        <v>#NAME?</v>
      </c>
      <c r="F1462" s="22">
        <f ca="1">SUMIFS(MasterSheet!J:J, MasterSheet!B:B, B1462, MasterSheet!D:D, C1462, MasterSheet!H:H, D1462)</f>
        <v>0</v>
      </c>
      <c r="G1462" s="22" t="e">
        <f t="shared" ca="1" si="89"/>
        <v>#NAME?</v>
      </c>
      <c r="H1462" s="26">
        <f ca="1">SUMIFS(MasterSheet!K:K, MasterSheet!B:B, B1462, MasterSheet!D:D, C1462, MasterSheet!H:H, D1462)</f>
        <v>0</v>
      </c>
      <c r="I1462" s="26" t="e">
        <f t="shared" ca="1" si="90"/>
        <v>#NAME?</v>
      </c>
      <c r="J1462" s="28">
        <f ca="1">SUMIFS(MasterSheet!L:L, MasterSheet!B:B, B1462, MasterSheet!D:D, C1462, MasterSheet!H:H, D1462)</f>
        <v>0</v>
      </c>
      <c r="K1462" s="28" t="e">
        <f t="shared" ca="1" si="91"/>
        <v>#NAME?</v>
      </c>
      <c r="L1462" s="21" t="e">
        <f ca="1">UPPER(VLOOKUP(D1462,MasterSheet!H:U,14,))</f>
        <v>#NAME?</v>
      </c>
    </row>
    <row r="1463" spans="1:12">
      <c r="A1463" s="21" t="e">
        <f t="shared" ca="1" si="88"/>
        <v>#NAME?</v>
      </c>
      <c r="B1463" s="21" t="e">
        <f ca="1"/>
        <v>#NAME?</v>
      </c>
      <c r="C1463" s="30" t="e">
        <f ca="1"/>
        <v>#NAME?</v>
      </c>
      <c r="D1463" s="21" t="e">
        <f ca="1"/>
        <v>#NAME?</v>
      </c>
      <c r="E1463" s="21" t="e">
        <f ca="1">_xlfn.XLOOKUP(D1463,MasterSheet!H:H,MasterSheet!F:F)</f>
        <v>#NAME?</v>
      </c>
      <c r="F1463" s="22">
        <f ca="1">SUMIFS(MasterSheet!J:J, MasterSheet!B:B, B1463, MasterSheet!D:D, C1463, MasterSheet!H:H, D1463)</f>
        <v>0</v>
      </c>
      <c r="G1463" s="22" t="e">
        <f t="shared" ca="1" si="89"/>
        <v>#NAME?</v>
      </c>
      <c r="H1463" s="26">
        <f ca="1">SUMIFS(MasterSheet!K:K, MasterSheet!B:B, B1463, MasterSheet!D:D, C1463, MasterSheet!H:H, D1463)</f>
        <v>0</v>
      </c>
      <c r="I1463" s="26" t="e">
        <f t="shared" ca="1" si="90"/>
        <v>#NAME?</v>
      </c>
      <c r="J1463" s="28">
        <f ca="1">SUMIFS(MasterSheet!L:L, MasterSheet!B:B, B1463, MasterSheet!D:D, C1463, MasterSheet!H:H, D1463)</f>
        <v>0</v>
      </c>
      <c r="K1463" s="28" t="e">
        <f t="shared" ca="1" si="91"/>
        <v>#NAME?</v>
      </c>
      <c r="L1463" s="21" t="e">
        <f ca="1">UPPER(VLOOKUP(D1463,MasterSheet!H:U,14,))</f>
        <v>#NAME?</v>
      </c>
    </row>
    <row r="1464" spans="1:12">
      <c r="A1464" s="21" t="e">
        <f t="shared" ca="1" si="88"/>
        <v>#NAME?</v>
      </c>
      <c r="B1464" s="21" t="e">
        <f ca="1"/>
        <v>#NAME?</v>
      </c>
      <c r="C1464" s="30" t="e">
        <f ca="1"/>
        <v>#NAME?</v>
      </c>
      <c r="D1464" s="21" t="e">
        <f ca="1"/>
        <v>#NAME?</v>
      </c>
      <c r="E1464" s="21" t="e">
        <f ca="1">_xlfn.XLOOKUP(D1464,MasterSheet!H:H,MasterSheet!F:F)</f>
        <v>#NAME?</v>
      </c>
      <c r="F1464" s="22">
        <f ca="1">SUMIFS(MasterSheet!J:J, MasterSheet!B:B, B1464, MasterSheet!D:D, C1464, MasterSheet!H:H, D1464)</f>
        <v>0</v>
      </c>
      <c r="G1464" s="22" t="e">
        <f t="shared" ca="1" si="89"/>
        <v>#NAME?</v>
      </c>
      <c r="H1464" s="26">
        <f ca="1">SUMIFS(MasterSheet!K:K, MasterSheet!B:B, B1464, MasterSheet!D:D, C1464, MasterSheet!H:H, D1464)</f>
        <v>0</v>
      </c>
      <c r="I1464" s="26" t="e">
        <f t="shared" ca="1" si="90"/>
        <v>#NAME?</v>
      </c>
      <c r="J1464" s="28">
        <f ca="1">SUMIFS(MasterSheet!L:L, MasterSheet!B:B, B1464, MasterSheet!D:D, C1464, MasterSheet!H:H, D1464)</f>
        <v>0</v>
      </c>
      <c r="K1464" s="28" t="e">
        <f t="shared" ca="1" si="91"/>
        <v>#NAME?</v>
      </c>
      <c r="L1464" s="21" t="e">
        <f ca="1">UPPER(VLOOKUP(D1464,MasterSheet!H:U,14,))</f>
        <v>#NAME?</v>
      </c>
    </row>
    <row r="1465" spans="1:12">
      <c r="A1465" s="21" t="e">
        <f t="shared" ca="1" si="88"/>
        <v>#NAME?</v>
      </c>
      <c r="B1465" s="21" t="e">
        <f ca="1"/>
        <v>#NAME?</v>
      </c>
      <c r="C1465" s="30" t="e">
        <f ca="1"/>
        <v>#NAME?</v>
      </c>
      <c r="D1465" s="21" t="e">
        <f ca="1"/>
        <v>#NAME?</v>
      </c>
      <c r="E1465" s="21" t="e">
        <f ca="1">_xlfn.XLOOKUP(D1465,MasterSheet!H:H,MasterSheet!F:F)</f>
        <v>#NAME?</v>
      </c>
      <c r="F1465" s="22">
        <f ca="1">SUMIFS(MasterSheet!J:J, MasterSheet!B:B, B1465, MasterSheet!D:D, C1465, MasterSheet!H:H, D1465)</f>
        <v>0</v>
      </c>
      <c r="G1465" s="22" t="e">
        <f t="shared" ca="1" si="89"/>
        <v>#NAME?</v>
      </c>
      <c r="H1465" s="26">
        <f ca="1">SUMIFS(MasterSheet!K:K, MasterSheet!B:B, B1465, MasterSheet!D:D, C1465, MasterSheet!H:H, D1465)</f>
        <v>0</v>
      </c>
      <c r="I1465" s="26" t="e">
        <f t="shared" ca="1" si="90"/>
        <v>#NAME?</v>
      </c>
      <c r="J1465" s="28">
        <f ca="1">SUMIFS(MasterSheet!L:L, MasterSheet!B:B, B1465, MasterSheet!D:D, C1465, MasterSheet!H:H, D1465)</f>
        <v>0</v>
      </c>
      <c r="K1465" s="28" t="e">
        <f t="shared" ca="1" si="91"/>
        <v>#NAME?</v>
      </c>
      <c r="L1465" s="21" t="e">
        <f ca="1">UPPER(VLOOKUP(D1465,MasterSheet!H:U,14,))</f>
        <v>#NAME?</v>
      </c>
    </row>
    <row r="1466" spans="1:12">
      <c r="A1466" s="21" t="e">
        <f t="shared" ca="1" si="88"/>
        <v>#NAME?</v>
      </c>
      <c r="B1466" s="21" t="e">
        <f ca="1"/>
        <v>#NAME?</v>
      </c>
      <c r="C1466" s="30" t="e">
        <f ca="1"/>
        <v>#NAME?</v>
      </c>
      <c r="D1466" s="21" t="e">
        <f ca="1"/>
        <v>#NAME?</v>
      </c>
      <c r="E1466" s="21" t="e">
        <f ca="1">_xlfn.XLOOKUP(D1466,MasterSheet!H:H,MasterSheet!F:F)</f>
        <v>#NAME?</v>
      </c>
      <c r="F1466" s="22">
        <f ca="1">SUMIFS(MasterSheet!J:J, MasterSheet!B:B, B1466, MasterSheet!D:D, C1466, MasterSheet!H:H, D1466)</f>
        <v>0</v>
      </c>
      <c r="G1466" s="22" t="e">
        <f t="shared" ca="1" si="89"/>
        <v>#NAME?</v>
      </c>
      <c r="H1466" s="26">
        <f ca="1">SUMIFS(MasterSheet!K:K, MasterSheet!B:B, B1466, MasterSheet!D:D, C1466, MasterSheet!H:H, D1466)</f>
        <v>0</v>
      </c>
      <c r="I1466" s="26" t="e">
        <f t="shared" ca="1" si="90"/>
        <v>#NAME?</v>
      </c>
      <c r="J1466" s="28">
        <f ca="1">SUMIFS(MasterSheet!L:L, MasterSheet!B:B, B1466, MasterSheet!D:D, C1466, MasterSheet!H:H, D1466)</f>
        <v>0</v>
      </c>
      <c r="K1466" s="28" t="e">
        <f t="shared" ca="1" si="91"/>
        <v>#NAME?</v>
      </c>
      <c r="L1466" s="21" t="e">
        <f ca="1">UPPER(VLOOKUP(D1466,MasterSheet!H:U,14,))</f>
        <v>#NAME?</v>
      </c>
    </row>
    <row r="1467" spans="1:12">
      <c r="A1467" s="21" t="e">
        <f t="shared" ca="1" si="88"/>
        <v>#NAME?</v>
      </c>
      <c r="B1467" s="21" t="e">
        <f ca="1"/>
        <v>#NAME?</v>
      </c>
      <c r="C1467" s="30" t="e">
        <f ca="1"/>
        <v>#NAME?</v>
      </c>
      <c r="D1467" s="21" t="e">
        <f ca="1"/>
        <v>#NAME?</v>
      </c>
      <c r="E1467" s="21" t="e">
        <f ca="1">_xlfn.XLOOKUP(D1467,MasterSheet!H:H,MasterSheet!F:F)</f>
        <v>#NAME?</v>
      </c>
      <c r="F1467" s="22">
        <f ca="1">SUMIFS(MasterSheet!J:J, MasterSheet!B:B, B1467, MasterSheet!D:D, C1467, MasterSheet!H:H, D1467)</f>
        <v>0</v>
      </c>
      <c r="G1467" s="22" t="e">
        <f t="shared" ca="1" si="89"/>
        <v>#NAME?</v>
      </c>
      <c r="H1467" s="26">
        <f ca="1">SUMIFS(MasterSheet!K:K, MasterSheet!B:B, B1467, MasterSheet!D:D, C1467, MasterSheet!H:H, D1467)</f>
        <v>0</v>
      </c>
      <c r="I1467" s="26" t="e">
        <f t="shared" ca="1" si="90"/>
        <v>#NAME?</v>
      </c>
      <c r="J1467" s="28">
        <f ca="1">SUMIFS(MasterSheet!L:L, MasterSheet!B:B, B1467, MasterSheet!D:D, C1467, MasterSheet!H:H, D1467)</f>
        <v>0</v>
      </c>
      <c r="K1467" s="28" t="e">
        <f t="shared" ca="1" si="91"/>
        <v>#NAME?</v>
      </c>
      <c r="L1467" s="21" t="e">
        <f ca="1">UPPER(VLOOKUP(D1467,MasterSheet!H:U,14,))</f>
        <v>#NAME?</v>
      </c>
    </row>
    <row r="1468" spans="1:12">
      <c r="A1468" s="21" t="e">
        <f t="shared" ca="1" si="88"/>
        <v>#NAME?</v>
      </c>
      <c r="B1468" s="21" t="e">
        <f ca="1"/>
        <v>#NAME?</v>
      </c>
      <c r="C1468" s="30" t="e">
        <f ca="1"/>
        <v>#NAME?</v>
      </c>
      <c r="D1468" s="21" t="e">
        <f ca="1"/>
        <v>#NAME?</v>
      </c>
      <c r="E1468" s="21" t="e">
        <f ca="1">_xlfn.XLOOKUP(D1468,MasterSheet!H:H,MasterSheet!F:F)</f>
        <v>#NAME?</v>
      </c>
      <c r="F1468" s="22">
        <f ca="1">SUMIFS(MasterSheet!J:J, MasterSheet!B:B, B1468, MasterSheet!D:D, C1468, MasterSheet!H:H, D1468)</f>
        <v>0</v>
      </c>
      <c r="G1468" s="22" t="e">
        <f t="shared" ca="1" si="89"/>
        <v>#NAME?</v>
      </c>
      <c r="H1468" s="26">
        <f ca="1">SUMIFS(MasterSheet!K:K, MasterSheet!B:B, B1468, MasterSheet!D:D, C1468, MasterSheet!H:H, D1468)</f>
        <v>0</v>
      </c>
      <c r="I1468" s="26" t="e">
        <f t="shared" ca="1" si="90"/>
        <v>#NAME?</v>
      </c>
      <c r="J1468" s="28">
        <f ca="1">SUMIFS(MasterSheet!L:L, MasterSheet!B:B, B1468, MasterSheet!D:D, C1468, MasterSheet!H:H, D1468)</f>
        <v>0</v>
      </c>
      <c r="K1468" s="28" t="e">
        <f t="shared" ca="1" si="91"/>
        <v>#NAME?</v>
      </c>
      <c r="L1468" s="21" t="e">
        <f ca="1">UPPER(VLOOKUP(D1468,MasterSheet!H:U,14,))</f>
        <v>#NAME?</v>
      </c>
    </row>
    <row r="1469" spans="1:12">
      <c r="A1469" s="21" t="e">
        <f t="shared" ca="1" si="88"/>
        <v>#NAME?</v>
      </c>
      <c r="B1469" s="21" t="e">
        <f ca="1"/>
        <v>#NAME?</v>
      </c>
      <c r="C1469" s="30" t="e">
        <f ca="1"/>
        <v>#NAME?</v>
      </c>
      <c r="D1469" s="21" t="e">
        <f ca="1"/>
        <v>#NAME?</v>
      </c>
      <c r="E1469" s="21" t="e">
        <f ca="1">_xlfn.XLOOKUP(D1469,MasterSheet!H:H,MasterSheet!F:F)</f>
        <v>#NAME?</v>
      </c>
      <c r="F1469" s="22">
        <f ca="1">SUMIFS(MasterSheet!J:J, MasterSheet!B:B, B1469, MasterSheet!D:D, C1469, MasterSheet!H:H, D1469)</f>
        <v>0</v>
      </c>
      <c r="G1469" s="22" t="e">
        <f t="shared" ca="1" si="89"/>
        <v>#NAME?</v>
      </c>
      <c r="H1469" s="26">
        <f ca="1">SUMIFS(MasterSheet!K:K, MasterSheet!B:B, B1469, MasterSheet!D:D, C1469, MasterSheet!H:H, D1469)</f>
        <v>0</v>
      </c>
      <c r="I1469" s="26" t="e">
        <f t="shared" ca="1" si="90"/>
        <v>#NAME?</v>
      </c>
      <c r="J1469" s="28">
        <f ca="1">SUMIFS(MasterSheet!L:L, MasterSheet!B:B, B1469, MasterSheet!D:D, C1469, MasterSheet!H:H, D1469)</f>
        <v>0</v>
      </c>
      <c r="K1469" s="28" t="e">
        <f t="shared" ca="1" si="91"/>
        <v>#NAME?</v>
      </c>
      <c r="L1469" s="21" t="e">
        <f ca="1">UPPER(VLOOKUP(D1469,MasterSheet!H:U,14,))</f>
        <v>#NAME?</v>
      </c>
    </row>
    <row r="1470" spans="1:12">
      <c r="A1470" s="21" t="e">
        <f t="shared" ca="1" si="88"/>
        <v>#NAME?</v>
      </c>
      <c r="B1470" s="21" t="e">
        <f ca="1"/>
        <v>#NAME?</v>
      </c>
      <c r="C1470" s="30" t="e">
        <f ca="1"/>
        <v>#NAME?</v>
      </c>
      <c r="D1470" s="21" t="e">
        <f ca="1"/>
        <v>#NAME?</v>
      </c>
      <c r="E1470" s="21" t="e">
        <f ca="1">_xlfn.XLOOKUP(D1470,MasterSheet!H:H,MasterSheet!F:F)</f>
        <v>#NAME?</v>
      </c>
      <c r="F1470" s="22">
        <f ca="1">SUMIFS(MasterSheet!J:J, MasterSheet!B:B, B1470, MasterSheet!D:D, C1470, MasterSheet!H:H, D1470)</f>
        <v>0</v>
      </c>
      <c r="G1470" s="22" t="e">
        <f t="shared" ca="1" si="89"/>
        <v>#NAME?</v>
      </c>
      <c r="H1470" s="26">
        <f ca="1">SUMIFS(MasterSheet!K:K, MasterSheet!B:B, B1470, MasterSheet!D:D, C1470, MasterSheet!H:H, D1470)</f>
        <v>0</v>
      </c>
      <c r="I1470" s="26" t="e">
        <f t="shared" ca="1" si="90"/>
        <v>#NAME?</v>
      </c>
      <c r="J1470" s="28">
        <f ca="1">SUMIFS(MasterSheet!L:L, MasterSheet!B:B, B1470, MasterSheet!D:D, C1470, MasterSheet!H:H, D1470)</f>
        <v>0</v>
      </c>
      <c r="K1470" s="28" t="e">
        <f t="shared" ca="1" si="91"/>
        <v>#NAME?</v>
      </c>
      <c r="L1470" s="21" t="e">
        <f ca="1">UPPER(VLOOKUP(D1470,MasterSheet!H:U,14,))</f>
        <v>#NAME?</v>
      </c>
    </row>
    <row r="1471" spans="1:12">
      <c r="A1471" s="21" t="e">
        <f t="shared" ca="1" si="88"/>
        <v>#NAME?</v>
      </c>
      <c r="B1471" s="21" t="e">
        <f ca="1"/>
        <v>#NAME?</v>
      </c>
      <c r="C1471" s="30" t="e">
        <f ca="1"/>
        <v>#NAME?</v>
      </c>
      <c r="D1471" s="21" t="e">
        <f ca="1"/>
        <v>#NAME?</v>
      </c>
      <c r="E1471" s="21" t="e">
        <f ca="1">_xlfn.XLOOKUP(D1471,MasterSheet!H:H,MasterSheet!F:F)</f>
        <v>#NAME?</v>
      </c>
      <c r="F1471" s="22">
        <f ca="1">SUMIFS(MasterSheet!J:J, MasterSheet!B:B, B1471, MasterSheet!D:D, C1471, MasterSheet!H:H, D1471)</f>
        <v>0</v>
      </c>
      <c r="G1471" s="22" t="e">
        <f t="shared" ca="1" si="89"/>
        <v>#NAME?</v>
      </c>
      <c r="H1471" s="26">
        <f ca="1">SUMIFS(MasterSheet!K:K, MasterSheet!B:B, B1471, MasterSheet!D:D, C1471, MasterSheet!H:H, D1471)</f>
        <v>0</v>
      </c>
      <c r="I1471" s="26" t="e">
        <f t="shared" ca="1" si="90"/>
        <v>#NAME?</v>
      </c>
      <c r="J1471" s="28">
        <f ca="1">SUMIFS(MasterSheet!L:L, MasterSheet!B:B, B1471, MasterSheet!D:D, C1471, MasterSheet!H:H, D1471)</f>
        <v>0</v>
      </c>
      <c r="K1471" s="28" t="e">
        <f t="shared" ca="1" si="91"/>
        <v>#NAME?</v>
      </c>
      <c r="L1471" s="21" t="e">
        <f ca="1">UPPER(VLOOKUP(D1471,MasterSheet!H:U,14,))</f>
        <v>#NAME?</v>
      </c>
    </row>
    <row r="1472" spans="1:12">
      <c r="A1472" s="21" t="e">
        <f t="shared" ca="1" si="88"/>
        <v>#NAME?</v>
      </c>
      <c r="B1472" s="21" t="e">
        <f ca="1"/>
        <v>#NAME?</v>
      </c>
      <c r="C1472" s="30" t="e">
        <f ca="1"/>
        <v>#NAME?</v>
      </c>
      <c r="D1472" s="21" t="e">
        <f ca="1"/>
        <v>#NAME?</v>
      </c>
      <c r="E1472" s="21" t="e">
        <f ca="1">_xlfn.XLOOKUP(D1472,MasterSheet!H:H,MasterSheet!F:F)</f>
        <v>#NAME?</v>
      </c>
      <c r="F1472" s="22">
        <f ca="1">SUMIFS(MasterSheet!J:J, MasterSheet!B:B, B1472, MasterSheet!D:D, C1472, MasterSheet!H:H, D1472)</f>
        <v>0</v>
      </c>
      <c r="G1472" s="22" t="e">
        <f t="shared" ca="1" si="89"/>
        <v>#NAME?</v>
      </c>
      <c r="H1472" s="26">
        <f ca="1">SUMIFS(MasterSheet!K:K, MasterSheet!B:B, B1472, MasterSheet!D:D, C1472, MasterSheet!H:H, D1472)</f>
        <v>0</v>
      </c>
      <c r="I1472" s="26" t="e">
        <f t="shared" ca="1" si="90"/>
        <v>#NAME?</v>
      </c>
      <c r="J1472" s="28">
        <f ca="1">SUMIFS(MasterSheet!L:L, MasterSheet!B:B, B1472, MasterSheet!D:D, C1472, MasterSheet!H:H, D1472)</f>
        <v>0</v>
      </c>
      <c r="K1472" s="28" t="e">
        <f t="shared" ca="1" si="91"/>
        <v>#NAME?</v>
      </c>
      <c r="L1472" s="21" t="e">
        <f ca="1">UPPER(VLOOKUP(D1472,MasterSheet!H:U,14,))</f>
        <v>#NAME?</v>
      </c>
    </row>
    <row r="1473" spans="1:12">
      <c r="A1473" s="21" t="e">
        <f t="shared" ca="1" si="88"/>
        <v>#NAME?</v>
      </c>
      <c r="B1473" s="21" t="e">
        <f ca="1"/>
        <v>#NAME?</v>
      </c>
      <c r="C1473" s="30" t="e">
        <f ca="1"/>
        <v>#NAME?</v>
      </c>
      <c r="D1473" s="21" t="e">
        <f ca="1"/>
        <v>#NAME?</v>
      </c>
      <c r="E1473" s="21" t="e">
        <f ca="1">_xlfn.XLOOKUP(D1473,MasterSheet!H:H,MasterSheet!F:F)</f>
        <v>#NAME?</v>
      </c>
      <c r="F1473" s="22">
        <f ca="1">SUMIFS(MasterSheet!J:J, MasterSheet!B:B, B1473, MasterSheet!D:D, C1473, MasterSheet!H:H, D1473)</f>
        <v>0</v>
      </c>
      <c r="G1473" s="22" t="e">
        <f t="shared" ca="1" si="89"/>
        <v>#NAME?</v>
      </c>
      <c r="H1473" s="26">
        <f ca="1">SUMIFS(MasterSheet!K:K, MasterSheet!B:B, B1473, MasterSheet!D:D, C1473, MasterSheet!H:H, D1473)</f>
        <v>0</v>
      </c>
      <c r="I1473" s="26" t="e">
        <f t="shared" ca="1" si="90"/>
        <v>#NAME?</v>
      </c>
      <c r="J1473" s="28">
        <f ca="1">SUMIFS(MasterSheet!L:L, MasterSheet!B:B, B1473, MasterSheet!D:D, C1473, MasterSheet!H:H, D1473)</f>
        <v>0</v>
      </c>
      <c r="K1473" s="28" t="e">
        <f t="shared" ca="1" si="91"/>
        <v>#NAME?</v>
      </c>
      <c r="L1473" s="21" t="e">
        <f ca="1">UPPER(VLOOKUP(D1473,MasterSheet!H:U,14,))</f>
        <v>#NAME?</v>
      </c>
    </row>
    <row r="1474" spans="1:12">
      <c r="A1474" s="21" t="e">
        <f t="shared" ref="A1474:A1537" ca="1" si="92">L1474</f>
        <v>#NAME?</v>
      </c>
      <c r="B1474" s="21" t="e">
        <f ca="1"/>
        <v>#NAME?</v>
      </c>
      <c r="C1474" s="30" t="e">
        <f ca="1"/>
        <v>#NAME?</v>
      </c>
      <c r="D1474" s="21" t="e">
        <f ca="1"/>
        <v>#NAME?</v>
      </c>
      <c r="E1474" s="21" t="e">
        <f ca="1">_xlfn.XLOOKUP(D1474,MasterSheet!H:H,MasterSheet!F:F)</f>
        <v>#NAME?</v>
      </c>
      <c r="F1474" s="22">
        <f ca="1">SUMIFS(MasterSheet!J:J, MasterSheet!B:B, B1474, MasterSheet!D:D, C1474, MasterSheet!H:H, D1474)</f>
        <v>0</v>
      </c>
      <c r="G1474" s="22" t="e">
        <f t="shared" ca="1" si="89"/>
        <v>#NAME?</v>
      </c>
      <c r="H1474" s="26">
        <f ca="1">SUMIFS(MasterSheet!K:K, MasterSheet!B:B, B1474, MasterSheet!D:D, C1474, MasterSheet!H:H, D1474)</f>
        <v>0</v>
      </c>
      <c r="I1474" s="26" t="e">
        <f t="shared" ca="1" si="90"/>
        <v>#NAME?</v>
      </c>
      <c r="J1474" s="28">
        <f ca="1">SUMIFS(MasterSheet!L:L, MasterSheet!B:B, B1474, MasterSheet!D:D, C1474, MasterSheet!H:H, D1474)</f>
        <v>0</v>
      </c>
      <c r="K1474" s="28" t="e">
        <f t="shared" ca="1" si="91"/>
        <v>#NAME?</v>
      </c>
      <c r="L1474" s="21" t="e">
        <f ca="1">UPPER(VLOOKUP(D1474,MasterSheet!H:U,14,))</f>
        <v>#NAME?</v>
      </c>
    </row>
    <row r="1475" spans="1:12">
      <c r="A1475" s="21" t="e">
        <f t="shared" ca="1" si="92"/>
        <v>#NAME?</v>
      </c>
      <c r="B1475" s="21" t="e">
        <f ca="1"/>
        <v>#NAME?</v>
      </c>
      <c r="C1475" s="30" t="e">
        <f ca="1"/>
        <v>#NAME?</v>
      </c>
      <c r="D1475" s="21" t="e">
        <f ca="1"/>
        <v>#NAME?</v>
      </c>
      <c r="E1475" s="21" t="e">
        <f ca="1">_xlfn.XLOOKUP(D1475,MasterSheet!H:H,MasterSheet!F:F)</f>
        <v>#NAME?</v>
      </c>
      <c r="F1475" s="22">
        <f ca="1">SUMIFS(MasterSheet!J:J, MasterSheet!B:B, B1475, MasterSheet!D:D, C1475, MasterSheet!H:H, D1475)</f>
        <v>0</v>
      </c>
      <c r="G1475" s="22" t="e">
        <f t="shared" ref="G1475:G1538" ca="1" si="93">F1475*E1475</f>
        <v>#NAME?</v>
      </c>
      <c r="H1475" s="26">
        <f ca="1">SUMIFS(MasterSheet!K:K, MasterSheet!B:B, B1475, MasterSheet!D:D, C1475, MasterSheet!H:H, D1475)</f>
        <v>0</v>
      </c>
      <c r="I1475" s="26" t="e">
        <f t="shared" ref="I1475:I1538" ca="1" si="94">H1475*E1475</f>
        <v>#NAME?</v>
      </c>
      <c r="J1475" s="28">
        <f ca="1">SUMIFS(MasterSheet!L:L, MasterSheet!B:B, B1475, MasterSheet!D:D, C1475, MasterSheet!H:H, D1475)</f>
        <v>0</v>
      </c>
      <c r="K1475" s="28" t="e">
        <f t="shared" ref="K1475:K1538" ca="1" si="95">J1475*E1475</f>
        <v>#NAME?</v>
      </c>
      <c r="L1475" s="21" t="e">
        <f ca="1">UPPER(VLOOKUP(D1475,MasterSheet!H:U,14,))</f>
        <v>#NAME?</v>
      </c>
    </row>
    <row r="1476" spans="1:12">
      <c r="A1476" s="21" t="e">
        <f t="shared" ca="1" si="92"/>
        <v>#NAME?</v>
      </c>
      <c r="B1476" s="21" t="e">
        <f ca="1"/>
        <v>#NAME?</v>
      </c>
      <c r="C1476" s="30" t="e">
        <f ca="1"/>
        <v>#NAME?</v>
      </c>
      <c r="D1476" s="21" t="e">
        <f ca="1"/>
        <v>#NAME?</v>
      </c>
      <c r="E1476" s="21" t="e">
        <f ca="1">_xlfn.XLOOKUP(D1476,MasterSheet!H:H,MasterSheet!F:F)</f>
        <v>#NAME?</v>
      </c>
      <c r="F1476" s="22">
        <f ca="1">SUMIFS(MasterSheet!J:J, MasterSheet!B:B, B1476, MasterSheet!D:D, C1476, MasterSheet!H:H, D1476)</f>
        <v>0</v>
      </c>
      <c r="G1476" s="22" t="e">
        <f t="shared" ca="1" si="93"/>
        <v>#NAME?</v>
      </c>
      <c r="H1476" s="26">
        <f ca="1">SUMIFS(MasterSheet!K:K, MasterSheet!B:B, B1476, MasterSheet!D:D, C1476, MasterSheet!H:H, D1476)</f>
        <v>0</v>
      </c>
      <c r="I1476" s="26" t="e">
        <f t="shared" ca="1" si="94"/>
        <v>#NAME?</v>
      </c>
      <c r="J1476" s="28">
        <f ca="1">SUMIFS(MasterSheet!L:L, MasterSheet!B:B, B1476, MasterSheet!D:D, C1476, MasterSheet!H:H, D1476)</f>
        <v>0</v>
      </c>
      <c r="K1476" s="28" t="e">
        <f t="shared" ca="1" si="95"/>
        <v>#NAME?</v>
      </c>
      <c r="L1476" s="21" t="e">
        <f ca="1">UPPER(VLOOKUP(D1476,MasterSheet!H:U,14,))</f>
        <v>#NAME?</v>
      </c>
    </row>
    <row r="1477" spans="1:12">
      <c r="A1477" s="21" t="e">
        <f t="shared" ca="1" si="92"/>
        <v>#NAME?</v>
      </c>
      <c r="B1477" s="21" t="e">
        <f ca="1"/>
        <v>#NAME?</v>
      </c>
      <c r="C1477" s="30" t="e">
        <f ca="1"/>
        <v>#NAME?</v>
      </c>
      <c r="D1477" s="21" t="e">
        <f ca="1"/>
        <v>#NAME?</v>
      </c>
      <c r="E1477" s="21" t="e">
        <f ca="1">_xlfn.XLOOKUP(D1477,MasterSheet!H:H,MasterSheet!F:F)</f>
        <v>#NAME?</v>
      </c>
      <c r="F1477" s="22">
        <f ca="1">SUMIFS(MasterSheet!J:J, MasterSheet!B:B, B1477, MasterSheet!D:D, C1477, MasterSheet!H:H, D1477)</f>
        <v>0</v>
      </c>
      <c r="G1477" s="22" t="e">
        <f t="shared" ca="1" si="93"/>
        <v>#NAME?</v>
      </c>
      <c r="H1477" s="26">
        <f ca="1">SUMIFS(MasterSheet!K:K, MasterSheet!B:B, B1477, MasterSheet!D:D, C1477, MasterSheet!H:H, D1477)</f>
        <v>0</v>
      </c>
      <c r="I1477" s="26" t="e">
        <f t="shared" ca="1" si="94"/>
        <v>#NAME?</v>
      </c>
      <c r="J1477" s="28">
        <f ca="1">SUMIFS(MasterSheet!L:L, MasterSheet!B:B, B1477, MasterSheet!D:D, C1477, MasterSheet!H:H, D1477)</f>
        <v>0</v>
      </c>
      <c r="K1477" s="28" t="e">
        <f t="shared" ca="1" si="95"/>
        <v>#NAME?</v>
      </c>
      <c r="L1477" s="21" t="e">
        <f ca="1">UPPER(VLOOKUP(D1477,MasterSheet!H:U,14,))</f>
        <v>#NAME?</v>
      </c>
    </row>
    <row r="1478" spans="1:12">
      <c r="A1478" s="21" t="e">
        <f t="shared" ca="1" si="92"/>
        <v>#NAME?</v>
      </c>
      <c r="B1478" s="21" t="e">
        <f ca="1"/>
        <v>#NAME?</v>
      </c>
      <c r="C1478" s="30" t="e">
        <f ca="1"/>
        <v>#NAME?</v>
      </c>
      <c r="D1478" s="21" t="e">
        <f ca="1"/>
        <v>#NAME?</v>
      </c>
      <c r="E1478" s="21" t="e">
        <f ca="1">_xlfn.XLOOKUP(D1478,MasterSheet!H:H,MasterSheet!F:F)</f>
        <v>#NAME?</v>
      </c>
      <c r="F1478" s="22">
        <f ca="1">SUMIFS(MasterSheet!J:J, MasterSheet!B:B, B1478, MasterSheet!D:D, C1478, MasterSheet!H:H, D1478)</f>
        <v>0</v>
      </c>
      <c r="G1478" s="22" t="e">
        <f t="shared" ca="1" si="93"/>
        <v>#NAME?</v>
      </c>
      <c r="H1478" s="26">
        <f ca="1">SUMIFS(MasterSheet!K:K, MasterSheet!B:B, B1478, MasterSheet!D:D, C1478, MasterSheet!H:H, D1478)</f>
        <v>0</v>
      </c>
      <c r="I1478" s="26" t="e">
        <f t="shared" ca="1" si="94"/>
        <v>#NAME?</v>
      </c>
      <c r="J1478" s="28">
        <f ca="1">SUMIFS(MasterSheet!L:L, MasterSheet!B:B, B1478, MasterSheet!D:D, C1478, MasterSheet!H:H, D1478)</f>
        <v>0</v>
      </c>
      <c r="K1478" s="28" t="e">
        <f t="shared" ca="1" si="95"/>
        <v>#NAME?</v>
      </c>
      <c r="L1478" s="21" t="e">
        <f ca="1">UPPER(VLOOKUP(D1478,MasterSheet!H:U,14,))</f>
        <v>#NAME?</v>
      </c>
    </row>
    <row r="1479" spans="1:12">
      <c r="A1479" s="21" t="e">
        <f t="shared" ca="1" si="92"/>
        <v>#NAME?</v>
      </c>
      <c r="B1479" s="21" t="e">
        <f ca="1"/>
        <v>#NAME?</v>
      </c>
      <c r="C1479" s="30" t="e">
        <f ca="1"/>
        <v>#NAME?</v>
      </c>
      <c r="D1479" s="21" t="e">
        <f ca="1"/>
        <v>#NAME?</v>
      </c>
      <c r="E1479" s="21" t="e">
        <f ca="1">_xlfn.XLOOKUP(D1479,MasterSheet!H:H,MasterSheet!F:F)</f>
        <v>#NAME?</v>
      </c>
      <c r="F1479" s="22">
        <f ca="1">SUMIFS(MasterSheet!J:J, MasterSheet!B:B, B1479, MasterSheet!D:D, C1479, MasterSheet!H:H, D1479)</f>
        <v>0</v>
      </c>
      <c r="G1479" s="22" t="e">
        <f t="shared" ca="1" si="93"/>
        <v>#NAME?</v>
      </c>
      <c r="H1479" s="26">
        <f ca="1">SUMIFS(MasterSheet!K:K, MasterSheet!B:B, B1479, MasterSheet!D:D, C1479, MasterSheet!H:H, D1479)</f>
        <v>0</v>
      </c>
      <c r="I1479" s="26" t="e">
        <f t="shared" ca="1" si="94"/>
        <v>#NAME?</v>
      </c>
      <c r="J1479" s="28">
        <f ca="1">SUMIFS(MasterSheet!L:L, MasterSheet!B:B, B1479, MasterSheet!D:D, C1479, MasterSheet!H:H, D1479)</f>
        <v>0</v>
      </c>
      <c r="K1479" s="28" t="e">
        <f t="shared" ca="1" si="95"/>
        <v>#NAME?</v>
      </c>
      <c r="L1479" s="21" t="e">
        <f ca="1">UPPER(VLOOKUP(D1479,MasterSheet!H:U,14,))</f>
        <v>#NAME?</v>
      </c>
    </row>
    <row r="1480" spans="1:12">
      <c r="A1480" s="21" t="e">
        <f t="shared" ca="1" si="92"/>
        <v>#NAME?</v>
      </c>
      <c r="B1480" s="21" t="e">
        <f ca="1"/>
        <v>#NAME?</v>
      </c>
      <c r="C1480" s="30" t="e">
        <f ca="1"/>
        <v>#NAME?</v>
      </c>
      <c r="D1480" s="21" t="e">
        <f ca="1"/>
        <v>#NAME?</v>
      </c>
      <c r="E1480" s="21" t="e">
        <f ca="1">_xlfn.XLOOKUP(D1480,MasterSheet!H:H,MasterSheet!F:F)</f>
        <v>#NAME?</v>
      </c>
      <c r="F1480" s="22">
        <f ca="1">SUMIFS(MasterSheet!J:J, MasterSheet!B:B, B1480, MasterSheet!D:D, C1480, MasterSheet!H:H, D1480)</f>
        <v>0</v>
      </c>
      <c r="G1480" s="22" t="e">
        <f t="shared" ca="1" si="93"/>
        <v>#NAME?</v>
      </c>
      <c r="H1480" s="26">
        <f ca="1">SUMIFS(MasterSheet!K:K, MasterSheet!B:B, B1480, MasterSheet!D:D, C1480, MasterSheet!H:H, D1480)</f>
        <v>0</v>
      </c>
      <c r="I1480" s="26" t="e">
        <f t="shared" ca="1" si="94"/>
        <v>#NAME?</v>
      </c>
      <c r="J1480" s="28">
        <f ca="1">SUMIFS(MasterSheet!L:L, MasterSheet!B:B, B1480, MasterSheet!D:D, C1480, MasterSheet!H:H, D1480)</f>
        <v>0</v>
      </c>
      <c r="K1480" s="28" t="e">
        <f t="shared" ca="1" si="95"/>
        <v>#NAME?</v>
      </c>
      <c r="L1480" s="21" t="e">
        <f ca="1">UPPER(VLOOKUP(D1480,MasterSheet!H:U,14,))</f>
        <v>#NAME?</v>
      </c>
    </row>
    <row r="1481" spans="1:12">
      <c r="A1481" s="21" t="e">
        <f t="shared" ca="1" si="92"/>
        <v>#NAME?</v>
      </c>
      <c r="B1481" s="21" t="e">
        <f ca="1"/>
        <v>#NAME?</v>
      </c>
      <c r="C1481" s="30" t="e">
        <f ca="1"/>
        <v>#NAME?</v>
      </c>
      <c r="D1481" s="21" t="e">
        <f ca="1"/>
        <v>#NAME?</v>
      </c>
      <c r="E1481" s="21" t="e">
        <f ca="1">_xlfn.XLOOKUP(D1481,MasterSheet!H:H,MasterSheet!F:F)</f>
        <v>#NAME?</v>
      </c>
      <c r="F1481" s="22">
        <f ca="1">SUMIFS(MasterSheet!J:J, MasterSheet!B:B, B1481, MasterSheet!D:D, C1481, MasterSheet!H:H, D1481)</f>
        <v>0</v>
      </c>
      <c r="G1481" s="22" t="e">
        <f t="shared" ca="1" si="93"/>
        <v>#NAME?</v>
      </c>
      <c r="H1481" s="26">
        <f ca="1">SUMIFS(MasterSheet!K:K, MasterSheet!B:B, B1481, MasterSheet!D:D, C1481, MasterSheet!H:H, D1481)</f>
        <v>0</v>
      </c>
      <c r="I1481" s="26" t="e">
        <f t="shared" ca="1" si="94"/>
        <v>#NAME?</v>
      </c>
      <c r="J1481" s="28">
        <f ca="1">SUMIFS(MasterSheet!L:L, MasterSheet!B:B, B1481, MasterSheet!D:D, C1481, MasterSheet!H:H, D1481)</f>
        <v>0</v>
      </c>
      <c r="K1481" s="28" t="e">
        <f t="shared" ca="1" si="95"/>
        <v>#NAME?</v>
      </c>
      <c r="L1481" s="21" t="e">
        <f ca="1">UPPER(VLOOKUP(D1481,MasterSheet!H:U,14,))</f>
        <v>#NAME?</v>
      </c>
    </row>
    <row r="1482" spans="1:12">
      <c r="A1482" s="21" t="e">
        <f t="shared" ca="1" si="92"/>
        <v>#NAME?</v>
      </c>
      <c r="B1482" s="21" t="e">
        <f ca="1"/>
        <v>#NAME?</v>
      </c>
      <c r="C1482" s="30" t="e">
        <f ca="1"/>
        <v>#NAME?</v>
      </c>
      <c r="D1482" s="21" t="e">
        <f ca="1"/>
        <v>#NAME?</v>
      </c>
      <c r="E1482" s="21" t="e">
        <f ca="1">_xlfn.XLOOKUP(D1482,MasterSheet!H:H,MasterSheet!F:F)</f>
        <v>#NAME?</v>
      </c>
      <c r="F1482" s="22">
        <f ca="1">SUMIFS(MasterSheet!J:J, MasterSheet!B:B, B1482, MasterSheet!D:D, C1482, MasterSheet!H:H, D1482)</f>
        <v>0</v>
      </c>
      <c r="G1482" s="22" t="e">
        <f t="shared" ca="1" si="93"/>
        <v>#NAME?</v>
      </c>
      <c r="H1482" s="26">
        <f ca="1">SUMIFS(MasterSheet!K:K, MasterSheet!B:B, B1482, MasterSheet!D:D, C1482, MasterSheet!H:H, D1482)</f>
        <v>0</v>
      </c>
      <c r="I1482" s="26" t="e">
        <f t="shared" ca="1" si="94"/>
        <v>#NAME?</v>
      </c>
      <c r="J1482" s="28">
        <f ca="1">SUMIFS(MasterSheet!L:L, MasterSheet!B:B, B1482, MasterSheet!D:D, C1482, MasterSheet!H:H, D1482)</f>
        <v>0</v>
      </c>
      <c r="K1482" s="28" t="e">
        <f t="shared" ca="1" si="95"/>
        <v>#NAME?</v>
      </c>
      <c r="L1482" s="21" t="e">
        <f ca="1">UPPER(VLOOKUP(D1482,MasterSheet!H:U,14,))</f>
        <v>#NAME?</v>
      </c>
    </row>
    <row r="1483" spans="1:12">
      <c r="A1483" s="21" t="e">
        <f t="shared" ca="1" si="92"/>
        <v>#NAME?</v>
      </c>
      <c r="B1483" s="21" t="e">
        <f ca="1"/>
        <v>#NAME?</v>
      </c>
      <c r="C1483" s="30" t="e">
        <f ca="1"/>
        <v>#NAME?</v>
      </c>
      <c r="D1483" s="21" t="e">
        <f ca="1"/>
        <v>#NAME?</v>
      </c>
      <c r="E1483" s="21" t="e">
        <f ca="1">_xlfn.XLOOKUP(D1483,MasterSheet!H:H,MasterSheet!F:F)</f>
        <v>#NAME?</v>
      </c>
      <c r="F1483" s="22">
        <f ca="1">SUMIFS(MasterSheet!J:J, MasterSheet!B:B, B1483, MasterSheet!D:D, C1483, MasterSheet!H:H, D1483)</f>
        <v>0</v>
      </c>
      <c r="G1483" s="22" t="e">
        <f t="shared" ca="1" si="93"/>
        <v>#NAME?</v>
      </c>
      <c r="H1483" s="26">
        <f ca="1">SUMIFS(MasterSheet!K:K, MasterSheet!B:B, B1483, MasterSheet!D:D, C1483, MasterSheet!H:H, D1483)</f>
        <v>0</v>
      </c>
      <c r="I1483" s="26" t="e">
        <f t="shared" ca="1" si="94"/>
        <v>#NAME?</v>
      </c>
      <c r="J1483" s="28">
        <f ca="1">SUMIFS(MasterSheet!L:L, MasterSheet!B:B, B1483, MasterSheet!D:D, C1483, MasterSheet!H:H, D1483)</f>
        <v>0</v>
      </c>
      <c r="K1483" s="28" t="e">
        <f t="shared" ca="1" si="95"/>
        <v>#NAME?</v>
      </c>
      <c r="L1483" s="21" t="e">
        <f ca="1">UPPER(VLOOKUP(D1483,MasterSheet!H:U,14,))</f>
        <v>#NAME?</v>
      </c>
    </row>
    <row r="1484" spans="1:12">
      <c r="A1484" s="21" t="e">
        <f t="shared" ca="1" si="92"/>
        <v>#NAME?</v>
      </c>
      <c r="B1484" s="21" t="e">
        <f ca="1"/>
        <v>#NAME?</v>
      </c>
      <c r="C1484" s="30" t="e">
        <f ca="1"/>
        <v>#NAME?</v>
      </c>
      <c r="D1484" s="21" t="e">
        <f ca="1"/>
        <v>#NAME?</v>
      </c>
      <c r="E1484" s="21" t="e">
        <f ca="1">_xlfn.XLOOKUP(D1484,MasterSheet!H:H,MasterSheet!F:F)</f>
        <v>#NAME?</v>
      </c>
      <c r="F1484" s="22">
        <f ca="1">SUMIFS(MasterSheet!J:J, MasterSheet!B:B, B1484, MasterSheet!D:D, C1484, MasterSheet!H:H, D1484)</f>
        <v>0</v>
      </c>
      <c r="G1484" s="22" t="e">
        <f t="shared" ca="1" si="93"/>
        <v>#NAME?</v>
      </c>
      <c r="H1484" s="26">
        <f ca="1">SUMIFS(MasterSheet!K:K, MasterSheet!B:B, B1484, MasterSheet!D:D, C1484, MasterSheet!H:H, D1484)</f>
        <v>0</v>
      </c>
      <c r="I1484" s="26" t="e">
        <f t="shared" ca="1" si="94"/>
        <v>#NAME?</v>
      </c>
      <c r="J1484" s="28">
        <f ca="1">SUMIFS(MasterSheet!L:L, MasterSheet!B:B, B1484, MasterSheet!D:D, C1484, MasterSheet!H:H, D1484)</f>
        <v>0</v>
      </c>
      <c r="K1484" s="28" t="e">
        <f t="shared" ca="1" si="95"/>
        <v>#NAME?</v>
      </c>
      <c r="L1484" s="21" t="e">
        <f ca="1">UPPER(VLOOKUP(D1484,MasterSheet!H:U,14,))</f>
        <v>#NAME?</v>
      </c>
    </row>
    <row r="1485" spans="1:12">
      <c r="A1485" s="21" t="e">
        <f t="shared" ca="1" si="92"/>
        <v>#NAME?</v>
      </c>
      <c r="B1485" s="21" t="e">
        <f ca="1"/>
        <v>#NAME?</v>
      </c>
      <c r="C1485" s="30" t="e">
        <f ca="1"/>
        <v>#NAME?</v>
      </c>
      <c r="D1485" s="21" t="e">
        <f ca="1"/>
        <v>#NAME?</v>
      </c>
      <c r="E1485" s="21" t="e">
        <f ca="1">_xlfn.XLOOKUP(D1485,MasterSheet!H:H,MasterSheet!F:F)</f>
        <v>#NAME?</v>
      </c>
      <c r="F1485" s="22">
        <f ca="1">SUMIFS(MasterSheet!J:J, MasterSheet!B:B, B1485, MasterSheet!D:D, C1485, MasterSheet!H:H, D1485)</f>
        <v>0</v>
      </c>
      <c r="G1485" s="22" t="e">
        <f t="shared" ca="1" si="93"/>
        <v>#NAME?</v>
      </c>
      <c r="H1485" s="26">
        <f ca="1">SUMIFS(MasterSheet!K:K, MasterSheet!B:B, B1485, MasterSheet!D:D, C1485, MasterSheet!H:H, D1485)</f>
        <v>0</v>
      </c>
      <c r="I1485" s="26" t="e">
        <f t="shared" ca="1" si="94"/>
        <v>#NAME?</v>
      </c>
      <c r="J1485" s="28">
        <f ca="1">SUMIFS(MasterSheet!L:L, MasterSheet!B:B, B1485, MasterSheet!D:D, C1485, MasterSheet!H:H, D1485)</f>
        <v>0</v>
      </c>
      <c r="K1485" s="28" t="e">
        <f t="shared" ca="1" si="95"/>
        <v>#NAME?</v>
      </c>
      <c r="L1485" s="21" t="e">
        <f ca="1">UPPER(VLOOKUP(D1485,MasterSheet!H:U,14,))</f>
        <v>#NAME?</v>
      </c>
    </row>
    <row r="1486" spans="1:12">
      <c r="A1486" s="21" t="e">
        <f t="shared" ca="1" si="92"/>
        <v>#NAME?</v>
      </c>
      <c r="B1486" s="21" t="e">
        <f ca="1"/>
        <v>#NAME?</v>
      </c>
      <c r="C1486" s="30" t="e">
        <f ca="1"/>
        <v>#NAME?</v>
      </c>
      <c r="D1486" s="21" t="e">
        <f ca="1"/>
        <v>#NAME?</v>
      </c>
      <c r="E1486" s="21" t="e">
        <f ca="1">_xlfn.XLOOKUP(D1486,MasterSheet!H:H,MasterSheet!F:F)</f>
        <v>#NAME?</v>
      </c>
      <c r="F1486" s="22">
        <f ca="1">SUMIFS(MasterSheet!J:J, MasterSheet!B:B, B1486, MasterSheet!D:D, C1486, MasterSheet!H:H, D1486)</f>
        <v>0</v>
      </c>
      <c r="G1486" s="22" t="e">
        <f t="shared" ca="1" si="93"/>
        <v>#NAME?</v>
      </c>
      <c r="H1486" s="26">
        <f ca="1">SUMIFS(MasterSheet!K:K, MasterSheet!B:B, B1486, MasterSheet!D:D, C1486, MasterSheet!H:H, D1486)</f>
        <v>0</v>
      </c>
      <c r="I1486" s="26" t="e">
        <f t="shared" ca="1" si="94"/>
        <v>#NAME?</v>
      </c>
      <c r="J1486" s="28">
        <f ca="1">SUMIFS(MasterSheet!L:L, MasterSheet!B:B, B1486, MasterSheet!D:D, C1486, MasterSheet!H:H, D1486)</f>
        <v>0</v>
      </c>
      <c r="K1486" s="28" t="e">
        <f t="shared" ca="1" si="95"/>
        <v>#NAME?</v>
      </c>
      <c r="L1486" s="21" t="e">
        <f ca="1">UPPER(VLOOKUP(D1486,MasterSheet!H:U,14,))</f>
        <v>#NAME?</v>
      </c>
    </row>
    <row r="1487" spans="1:12">
      <c r="A1487" s="21" t="e">
        <f t="shared" ca="1" si="92"/>
        <v>#NAME?</v>
      </c>
      <c r="B1487" s="21" t="e">
        <f ca="1"/>
        <v>#NAME?</v>
      </c>
      <c r="C1487" s="30" t="e">
        <f ca="1"/>
        <v>#NAME?</v>
      </c>
      <c r="D1487" s="21" t="e">
        <f ca="1"/>
        <v>#NAME?</v>
      </c>
      <c r="E1487" s="21" t="e">
        <f ca="1">_xlfn.XLOOKUP(D1487,MasterSheet!H:H,MasterSheet!F:F)</f>
        <v>#NAME?</v>
      </c>
      <c r="F1487" s="22">
        <f ca="1">SUMIFS(MasterSheet!J:J, MasterSheet!B:B, B1487, MasterSheet!D:D, C1487, MasterSheet!H:H, D1487)</f>
        <v>0</v>
      </c>
      <c r="G1487" s="22" t="e">
        <f t="shared" ca="1" si="93"/>
        <v>#NAME?</v>
      </c>
      <c r="H1487" s="26">
        <f ca="1">SUMIFS(MasterSheet!K:K, MasterSheet!B:B, B1487, MasterSheet!D:D, C1487, MasterSheet!H:H, D1487)</f>
        <v>0</v>
      </c>
      <c r="I1487" s="26" t="e">
        <f t="shared" ca="1" si="94"/>
        <v>#NAME?</v>
      </c>
      <c r="J1487" s="28">
        <f ca="1">SUMIFS(MasterSheet!L:L, MasterSheet!B:B, B1487, MasterSheet!D:D, C1487, MasterSheet!H:H, D1487)</f>
        <v>0</v>
      </c>
      <c r="K1487" s="28" t="e">
        <f t="shared" ca="1" si="95"/>
        <v>#NAME?</v>
      </c>
      <c r="L1487" s="21" t="e">
        <f ca="1">UPPER(VLOOKUP(D1487,MasterSheet!H:U,14,))</f>
        <v>#NAME?</v>
      </c>
    </row>
    <row r="1488" spans="1:12">
      <c r="A1488" s="21" t="e">
        <f t="shared" ca="1" si="92"/>
        <v>#NAME?</v>
      </c>
      <c r="B1488" s="21" t="e">
        <f ca="1"/>
        <v>#NAME?</v>
      </c>
      <c r="C1488" s="30" t="e">
        <f ca="1"/>
        <v>#NAME?</v>
      </c>
      <c r="D1488" s="21" t="e">
        <f ca="1"/>
        <v>#NAME?</v>
      </c>
      <c r="E1488" s="21" t="e">
        <f ca="1">_xlfn.XLOOKUP(D1488,MasterSheet!H:H,MasterSheet!F:F)</f>
        <v>#NAME?</v>
      </c>
      <c r="F1488" s="22">
        <f ca="1">SUMIFS(MasterSheet!J:J, MasterSheet!B:B, B1488, MasterSheet!D:D, C1488, MasterSheet!H:H, D1488)</f>
        <v>0</v>
      </c>
      <c r="G1488" s="22" t="e">
        <f t="shared" ca="1" si="93"/>
        <v>#NAME?</v>
      </c>
      <c r="H1488" s="26">
        <f ca="1">SUMIFS(MasterSheet!K:K, MasterSheet!B:B, B1488, MasterSheet!D:D, C1488, MasterSheet!H:H, D1488)</f>
        <v>0</v>
      </c>
      <c r="I1488" s="26" t="e">
        <f t="shared" ca="1" si="94"/>
        <v>#NAME?</v>
      </c>
      <c r="J1488" s="28">
        <f ca="1">SUMIFS(MasterSheet!L:L, MasterSheet!B:B, B1488, MasterSheet!D:D, C1488, MasterSheet!H:H, D1488)</f>
        <v>0</v>
      </c>
      <c r="K1488" s="28" t="e">
        <f t="shared" ca="1" si="95"/>
        <v>#NAME?</v>
      </c>
      <c r="L1488" s="21" t="e">
        <f ca="1">UPPER(VLOOKUP(D1488,MasterSheet!H:U,14,))</f>
        <v>#NAME?</v>
      </c>
    </row>
    <row r="1489" spans="1:12">
      <c r="A1489" s="21" t="e">
        <f t="shared" ca="1" si="92"/>
        <v>#NAME?</v>
      </c>
      <c r="B1489" s="21" t="e">
        <f ca="1"/>
        <v>#NAME?</v>
      </c>
      <c r="C1489" s="30" t="e">
        <f ca="1"/>
        <v>#NAME?</v>
      </c>
      <c r="D1489" s="21" t="e">
        <f ca="1"/>
        <v>#NAME?</v>
      </c>
      <c r="E1489" s="21" t="e">
        <f ca="1">_xlfn.XLOOKUP(D1489,MasterSheet!H:H,MasterSheet!F:F)</f>
        <v>#NAME?</v>
      </c>
      <c r="F1489" s="22">
        <f ca="1">SUMIFS(MasterSheet!J:J, MasterSheet!B:B, B1489, MasterSheet!D:D, C1489, MasterSheet!H:H, D1489)</f>
        <v>0</v>
      </c>
      <c r="G1489" s="22" t="e">
        <f t="shared" ca="1" si="93"/>
        <v>#NAME?</v>
      </c>
      <c r="H1489" s="26">
        <f ca="1">SUMIFS(MasterSheet!K:K, MasterSheet!B:B, B1489, MasterSheet!D:D, C1489, MasterSheet!H:H, D1489)</f>
        <v>0</v>
      </c>
      <c r="I1489" s="26" t="e">
        <f t="shared" ca="1" si="94"/>
        <v>#NAME?</v>
      </c>
      <c r="J1489" s="28">
        <f ca="1">SUMIFS(MasterSheet!L:L, MasterSheet!B:B, B1489, MasterSheet!D:D, C1489, MasterSheet!H:H, D1489)</f>
        <v>0</v>
      </c>
      <c r="K1489" s="28" t="e">
        <f t="shared" ca="1" si="95"/>
        <v>#NAME?</v>
      </c>
      <c r="L1489" s="21" t="e">
        <f ca="1">UPPER(VLOOKUP(D1489,MasterSheet!H:U,14,))</f>
        <v>#NAME?</v>
      </c>
    </row>
    <row r="1490" spans="1:12">
      <c r="A1490" s="21" t="e">
        <f t="shared" ca="1" si="92"/>
        <v>#NAME?</v>
      </c>
      <c r="B1490" s="21" t="e">
        <f ca="1"/>
        <v>#NAME?</v>
      </c>
      <c r="C1490" s="30" t="e">
        <f ca="1"/>
        <v>#NAME?</v>
      </c>
      <c r="D1490" s="21" t="e">
        <f ca="1"/>
        <v>#NAME?</v>
      </c>
      <c r="E1490" s="21" t="e">
        <f ca="1">_xlfn.XLOOKUP(D1490,MasterSheet!H:H,MasterSheet!F:F)</f>
        <v>#NAME?</v>
      </c>
      <c r="F1490" s="22">
        <f ca="1">SUMIFS(MasterSheet!J:J, MasterSheet!B:B, B1490, MasterSheet!D:D, C1490, MasterSheet!H:H, D1490)</f>
        <v>0</v>
      </c>
      <c r="G1490" s="22" t="e">
        <f t="shared" ca="1" si="93"/>
        <v>#NAME?</v>
      </c>
      <c r="H1490" s="26">
        <f ca="1">SUMIFS(MasterSheet!K:K, MasterSheet!B:B, B1490, MasterSheet!D:D, C1490, MasterSheet!H:H, D1490)</f>
        <v>0</v>
      </c>
      <c r="I1490" s="26" t="e">
        <f t="shared" ca="1" si="94"/>
        <v>#NAME?</v>
      </c>
      <c r="J1490" s="28">
        <f ca="1">SUMIFS(MasterSheet!L:L, MasterSheet!B:B, B1490, MasterSheet!D:D, C1490, MasterSheet!H:H, D1490)</f>
        <v>0</v>
      </c>
      <c r="K1490" s="28" t="e">
        <f t="shared" ca="1" si="95"/>
        <v>#NAME?</v>
      </c>
      <c r="L1490" s="21" t="e">
        <f ca="1">UPPER(VLOOKUP(D1490,MasterSheet!H:U,14,))</f>
        <v>#NAME?</v>
      </c>
    </row>
    <row r="1491" spans="1:12">
      <c r="A1491" s="21" t="e">
        <f t="shared" ca="1" si="92"/>
        <v>#NAME?</v>
      </c>
      <c r="B1491" s="21" t="e">
        <f ca="1"/>
        <v>#NAME?</v>
      </c>
      <c r="C1491" s="30" t="e">
        <f ca="1"/>
        <v>#NAME?</v>
      </c>
      <c r="D1491" s="21" t="e">
        <f ca="1"/>
        <v>#NAME?</v>
      </c>
      <c r="E1491" s="21" t="e">
        <f ca="1">_xlfn.XLOOKUP(D1491,MasterSheet!H:H,MasterSheet!F:F)</f>
        <v>#NAME?</v>
      </c>
      <c r="F1491" s="22">
        <f ca="1">SUMIFS(MasterSheet!J:J, MasterSheet!B:B, B1491, MasterSheet!D:D, C1491, MasterSheet!H:H, D1491)</f>
        <v>0</v>
      </c>
      <c r="G1491" s="22" t="e">
        <f t="shared" ca="1" si="93"/>
        <v>#NAME?</v>
      </c>
      <c r="H1491" s="26">
        <f ca="1">SUMIFS(MasterSheet!K:K, MasterSheet!B:B, B1491, MasterSheet!D:D, C1491, MasterSheet!H:H, D1491)</f>
        <v>0</v>
      </c>
      <c r="I1491" s="26" t="e">
        <f t="shared" ca="1" si="94"/>
        <v>#NAME?</v>
      </c>
      <c r="J1491" s="28">
        <f ca="1">SUMIFS(MasterSheet!L:L, MasterSheet!B:B, B1491, MasterSheet!D:D, C1491, MasterSheet!H:H, D1491)</f>
        <v>0</v>
      </c>
      <c r="K1491" s="28" t="e">
        <f t="shared" ca="1" si="95"/>
        <v>#NAME?</v>
      </c>
      <c r="L1491" s="21" t="e">
        <f ca="1">UPPER(VLOOKUP(D1491,MasterSheet!H:U,14,))</f>
        <v>#NAME?</v>
      </c>
    </row>
    <row r="1492" spans="1:12">
      <c r="A1492" s="21" t="e">
        <f t="shared" ca="1" si="92"/>
        <v>#NAME?</v>
      </c>
      <c r="B1492" s="21" t="e">
        <f ca="1"/>
        <v>#NAME?</v>
      </c>
      <c r="C1492" s="30" t="e">
        <f ca="1"/>
        <v>#NAME?</v>
      </c>
      <c r="D1492" s="21" t="e">
        <f ca="1"/>
        <v>#NAME?</v>
      </c>
      <c r="E1492" s="21" t="e">
        <f ca="1">_xlfn.XLOOKUP(D1492,MasterSheet!H:H,MasterSheet!F:F)</f>
        <v>#NAME?</v>
      </c>
      <c r="F1492" s="22">
        <f ca="1">SUMIFS(MasterSheet!J:J, MasterSheet!B:B, B1492, MasterSheet!D:D, C1492, MasterSheet!H:H, D1492)</f>
        <v>0</v>
      </c>
      <c r="G1492" s="22" t="e">
        <f t="shared" ca="1" si="93"/>
        <v>#NAME?</v>
      </c>
      <c r="H1492" s="26">
        <f ca="1">SUMIFS(MasterSheet!K:K, MasterSheet!B:B, B1492, MasterSheet!D:D, C1492, MasterSheet!H:H, D1492)</f>
        <v>0</v>
      </c>
      <c r="I1492" s="26" t="e">
        <f t="shared" ca="1" si="94"/>
        <v>#NAME?</v>
      </c>
      <c r="J1492" s="28">
        <f ca="1">SUMIFS(MasterSheet!L:L, MasterSheet!B:B, B1492, MasterSheet!D:D, C1492, MasterSheet!H:H, D1492)</f>
        <v>0</v>
      </c>
      <c r="K1492" s="28" t="e">
        <f t="shared" ca="1" si="95"/>
        <v>#NAME?</v>
      </c>
      <c r="L1492" s="21" t="e">
        <f ca="1">UPPER(VLOOKUP(D1492,MasterSheet!H:U,14,))</f>
        <v>#NAME?</v>
      </c>
    </row>
    <row r="1493" spans="1:12">
      <c r="A1493" s="21" t="e">
        <f t="shared" ca="1" si="92"/>
        <v>#NAME?</v>
      </c>
      <c r="B1493" s="21" t="e">
        <f ca="1"/>
        <v>#NAME?</v>
      </c>
      <c r="C1493" s="30" t="e">
        <f ca="1"/>
        <v>#NAME?</v>
      </c>
      <c r="D1493" s="21" t="e">
        <f ca="1"/>
        <v>#NAME?</v>
      </c>
      <c r="E1493" s="21" t="e">
        <f ca="1">_xlfn.XLOOKUP(D1493,MasterSheet!H:H,MasterSheet!F:F)</f>
        <v>#NAME?</v>
      </c>
      <c r="F1493" s="22">
        <f ca="1">SUMIFS(MasterSheet!J:J, MasterSheet!B:B, B1493, MasterSheet!D:D, C1493, MasterSheet!H:H, D1493)</f>
        <v>0</v>
      </c>
      <c r="G1493" s="22" t="e">
        <f t="shared" ca="1" si="93"/>
        <v>#NAME?</v>
      </c>
      <c r="H1493" s="26">
        <f ca="1">SUMIFS(MasterSheet!K:K, MasterSheet!B:B, B1493, MasterSheet!D:D, C1493, MasterSheet!H:H, D1493)</f>
        <v>0</v>
      </c>
      <c r="I1493" s="26" t="e">
        <f t="shared" ca="1" si="94"/>
        <v>#NAME?</v>
      </c>
      <c r="J1493" s="28">
        <f ca="1">SUMIFS(MasterSheet!L:L, MasterSheet!B:B, B1493, MasterSheet!D:D, C1493, MasterSheet!H:H, D1493)</f>
        <v>0</v>
      </c>
      <c r="K1493" s="28" t="e">
        <f t="shared" ca="1" si="95"/>
        <v>#NAME?</v>
      </c>
      <c r="L1493" s="21" t="e">
        <f ca="1">UPPER(VLOOKUP(D1493,MasterSheet!H:U,14,))</f>
        <v>#NAME?</v>
      </c>
    </row>
    <row r="1494" spans="1:12">
      <c r="A1494" s="21" t="e">
        <f t="shared" ca="1" si="92"/>
        <v>#NAME?</v>
      </c>
      <c r="B1494" s="21" t="e">
        <f ca="1"/>
        <v>#NAME?</v>
      </c>
      <c r="C1494" s="30" t="e">
        <f ca="1"/>
        <v>#NAME?</v>
      </c>
      <c r="D1494" s="21" t="e">
        <f ca="1"/>
        <v>#NAME?</v>
      </c>
      <c r="E1494" s="21" t="e">
        <f ca="1">_xlfn.XLOOKUP(D1494,MasterSheet!H:H,MasterSheet!F:F)</f>
        <v>#NAME?</v>
      </c>
      <c r="F1494" s="22">
        <f ca="1">SUMIFS(MasterSheet!J:J, MasterSheet!B:B, B1494, MasterSheet!D:D, C1494, MasterSheet!H:H, D1494)</f>
        <v>0</v>
      </c>
      <c r="G1494" s="22" t="e">
        <f t="shared" ca="1" si="93"/>
        <v>#NAME?</v>
      </c>
      <c r="H1494" s="26">
        <f ca="1">SUMIFS(MasterSheet!K:K, MasterSheet!B:B, B1494, MasterSheet!D:D, C1494, MasterSheet!H:H, D1494)</f>
        <v>0</v>
      </c>
      <c r="I1494" s="26" t="e">
        <f t="shared" ca="1" si="94"/>
        <v>#NAME?</v>
      </c>
      <c r="J1494" s="28">
        <f ca="1">SUMIFS(MasterSheet!L:L, MasterSheet!B:B, B1494, MasterSheet!D:D, C1494, MasterSheet!H:H, D1494)</f>
        <v>0</v>
      </c>
      <c r="K1494" s="28" t="e">
        <f t="shared" ca="1" si="95"/>
        <v>#NAME?</v>
      </c>
      <c r="L1494" s="21" t="e">
        <f ca="1">UPPER(VLOOKUP(D1494,MasterSheet!H:U,14,))</f>
        <v>#NAME?</v>
      </c>
    </row>
    <row r="1495" spans="1:12">
      <c r="A1495" s="21" t="e">
        <f t="shared" ca="1" si="92"/>
        <v>#NAME?</v>
      </c>
      <c r="B1495" s="21" t="e">
        <f ca="1"/>
        <v>#NAME?</v>
      </c>
      <c r="C1495" s="30" t="e">
        <f ca="1"/>
        <v>#NAME?</v>
      </c>
      <c r="D1495" s="21" t="e">
        <f ca="1"/>
        <v>#NAME?</v>
      </c>
      <c r="E1495" s="21" t="e">
        <f ca="1">_xlfn.XLOOKUP(D1495,MasterSheet!H:H,MasterSheet!F:F)</f>
        <v>#NAME?</v>
      </c>
      <c r="F1495" s="22">
        <f ca="1">SUMIFS(MasterSheet!J:J, MasterSheet!B:B, B1495, MasterSheet!D:D, C1495, MasterSheet!H:H, D1495)</f>
        <v>0</v>
      </c>
      <c r="G1495" s="22" t="e">
        <f t="shared" ca="1" si="93"/>
        <v>#NAME?</v>
      </c>
      <c r="H1495" s="26">
        <f ca="1">SUMIFS(MasterSheet!K:K, MasterSheet!B:B, B1495, MasterSheet!D:D, C1495, MasterSheet!H:H, D1495)</f>
        <v>0</v>
      </c>
      <c r="I1495" s="26" t="e">
        <f t="shared" ca="1" si="94"/>
        <v>#NAME?</v>
      </c>
      <c r="J1495" s="28">
        <f ca="1">SUMIFS(MasterSheet!L:L, MasterSheet!B:B, B1495, MasterSheet!D:D, C1495, MasterSheet!H:H, D1495)</f>
        <v>0</v>
      </c>
      <c r="K1495" s="28" t="e">
        <f t="shared" ca="1" si="95"/>
        <v>#NAME?</v>
      </c>
      <c r="L1495" s="21" t="e">
        <f ca="1">UPPER(VLOOKUP(D1495,MasterSheet!H:U,14,))</f>
        <v>#NAME?</v>
      </c>
    </row>
    <row r="1496" spans="1:12">
      <c r="A1496" s="21" t="e">
        <f t="shared" ca="1" si="92"/>
        <v>#NAME?</v>
      </c>
      <c r="B1496" s="21" t="e">
        <f ca="1"/>
        <v>#NAME?</v>
      </c>
      <c r="C1496" s="30" t="e">
        <f ca="1"/>
        <v>#NAME?</v>
      </c>
      <c r="D1496" s="21" t="e">
        <f ca="1"/>
        <v>#NAME?</v>
      </c>
      <c r="E1496" s="21" t="e">
        <f ca="1">_xlfn.XLOOKUP(D1496,MasterSheet!H:H,MasterSheet!F:F)</f>
        <v>#NAME?</v>
      </c>
      <c r="F1496" s="22">
        <f ca="1">SUMIFS(MasterSheet!J:J, MasterSheet!B:B, B1496, MasterSheet!D:D, C1496, MasterSheet!H:H, D1496)</f>
        <v>0</v>
      </c>
      <c r="G1496" s="22" t="e">
        <f t="shared" ca="1" si="93"/>
        <v>#NAME?</v>
      </c>
      <c r="H1496" s="26">
        <f ca="1">SUMIFS(MasterSheet!K:K, MasterSheet!B:B, B1496, MasterSheet!D:D, C1496, MasterSheet!H:H, D1496)</f>
        <v>0</v>
      </c>
      <c r="I1496" s="26" t="e">
        <f t="shared" ca="1" si="94"/>
        <v>#NAME?</v>
      </c>
      <c r="J1496" s="28">
        <f ca="1">SUMIFS(MasterSheet!L:L, MasterSheet!B:B, B1496, MasterSheet!D:D, C1496, MasterSheet!H:H, D1496)</f>
        <v>0</v>
      </c>
      <c r="K1496" s="28" t="e">
        <f t="shared" ca="1" si="95"/>
        <v>#NAME?</v>
      </c>
      <c r="L1496" s="21" t="e">
        <f ca="1">UPPER(VLOOKUP(D1496,MasterSheet!H:U,14,))</f>
        <v>#NAME?</v>
      </c>
    </row>
    <row r="1497" spans="1:12">
      <c r="A1497" s="21" t="e">
        <f t="shared" ca="1" si="92"/>
        <v>#NAME?</v>
      </c>
      <c r="B1497" s="21" t="e">
        <f ca="1"/>
        <v>#NAME?</v>
      </c>
      <c r="C1497" s="30" t="e">
        <f ca="1"/>
        <v>#NAME?</v>
      </c>
      <c r="D1497" s="21" t="e">
        <f ca="1"/>
        <v>#NAME?</v>
      </c>
      <c r="E1497" s="21" t="e">
        <f ca="1">_xlfn.XLOOKUP(D1497,MasterSheet!H:H,MasterSheet!F:F)</f>
        <v>#NAME?</v>
      </c>
      <c r="F1497" s="22">
        <f ca="1">SUMIFS(MasterSheet!J:J, MasterSheet!B:B, B1497, MasterSheet!D:D, C1497, MasterSheet!H:H, D1497)</f>
        <v>0</v>
      </c>
      <c r="G1497" s="22" t="e">
        <f t="shared" ca="1" si="93"/>
        <v>#NAME?</v>
      </c>
      <c r="H1497" s="26">
        <f ca="1">SUMIFS(MasterSheet!K:K, MasterSheet!B:B, B1497, MasterSheet!D:D, C1497, MasterSheet!H:H, D1497)</f>
        <v>0</v>
      </c>
      <c r="I1497" s="26" t="e">
        <f t="shared" ca="1" si="94"/>
        <v>#NAME?</v>
      </c>
      <c r="J1497" s="28">
        <f ca="1">SUMIFS(MasterSheet!L:L, MasterSheet!B:B, B1497, MasterSheet!D:D, C1497, MasterSheet!H:H, D1497)</f>
        <v>0</v>
      </c>
      <c r="K1497" s="28" t="e">
        <f t="shared" ca="1" si="95"/>
        <v>#NAME?</v>
      </c>
      <c r="L1497" s="21" t="e">
        <f ca="1">UPPER(VLOOKUP(D1497,MasterSheet!H:U,14,))</f>
        <v>#NAME?</v>
      </c>
    </row>
    <row r="1498" spans="1:12">
      <c r="A1498" s="21" t="e">
        <f t="shared" ca="1" si="92"/>
        <v>#NAME?</v>
      </c>
      <c r="B1498" s="21" t="e">
        <f ca="1"/>
        <v>#NAME?</v>
      </c>
      <c r="C1498" s="30" t="e">
        <f ca="1"/>
        <v>#NAME?</v>
      </c>
      <c r="D1498" s="21" t="e">
        <f ca="1"/>
        <v>#NAME?</v>
      </c>
      <c r="E1498" s="21" t="e">
        <f ca="1">_xlfn.XLOOKUP(D1498,MasterSheet!H:H,MasterSheet!F:F)</f>
        <v>#NAME?</v>
      </c>
      <c r="F1498" s="22">
        <f ca="1">SUMIFS(MasterSheet!J:J, MasterSheet!B:B, B1498, MasterSheet!D:D, C1498, MasterSheet!H:H, D1498)</f>
        <v>0</v>
      </c>
      <c r="G1498" s="22" t="e">
        <f t="shared" ca="1" si="93"/>
        <v>#NAME?</v>
      </c>
      <c r="H1498" s="26">
        <f ca="1">SUMIFS(MasterSheet!K:K, MasterSheet!B:B, B1498, MasterSheet!D:D, C1498, MasterSheet!H:H, D1498)</f>
        <v>0</v>
      </c>
      <c r="I1498" s="26" t="e">
        <f t="shared" ca="1" si="94"/>
        <v>#NAME?</v>
      </c>
      <c r="J1498" s="28">
        <f ca="1">SUMIFS(MasterSheet!L:L, MasterSheet!B:B, B1498, MasterSheet!D:D, C1498, MasterSheet!H:H, D1498)</f>
        <v>0</v>
      </c>
      <c r="K1498" s="28" t="e">
        <f t="shared" ca="1" si="95"/>
        <v>#NAME?</v>
      </c>
      <c r="L1498" s="21" t="e">
        <f ca="1">UPPER(VLOOKUP(D1498,MasterSheet!H:U,14,))</f>
        <v>#NAME?</v>
      </c>
    </row>
    <row r="1499" spans="1:12">
      <c r="A1499" s="21" t="e">
        <f t="shared" ca="1" si="92"/>
        <v>#NAME?</v>
      </c>
      <c r="B1499" s="21" t="e">
        <f ca="1"/>
        <v>#NAME?</v>
      </c>
      <c r="C1499" s="30" t="e">
        <f ca="1"/>
        <v>#NAME?</v>
      </c>
      <c r="D1499" s="21" t="e">
        <f ca="1"/>
        <v>#NAME?</v>
      </c>
      <c r="E1499" s="21" t="e">
        <f ca="1">_xlfn.XLOOKUP(D1499,MasterSheet!H:H,MasterSheet!F:F)</f>
        <v>#NAME?</v>
      </c>
      <c r="F1499" s="22">
        <f ca="1">SUMIFS(MasterSheet!J:J, MasterSheet!B:B, B1499, MasterSheet!D:D, C1499, MasterSheet!H:H, D1499)</f>
        <v>0</v>
      </c>
      <c r="G1499" s="22" t="e">
        <f t="shared" ca="1" si="93"/>
        <v>#NAME?</v>
      </c>
      <c r="H1499" s="26">
        <f ca="1">SUMIFS(MasterSheet!K:K, MasterSheet!B:B, B1499, MasterSheet!D:D, C1499, MasterSheet!H:H, D1499)</f>
        <v>0</v>
      </c>
      <c r="I1499" s="26" t="e">
        <f t="shared" ca="1" si="94"/>
        <v>#NAME?</v>
      </c>
      <c r="J1499" s="28">
        <f ca="1">SUMIFS(MasterSheet!L:L, MasterSheet!B:B, B1499, MasterSheet!D:D, C1499, MasterSheet!H:H, D1499)</f>
        <v>0</v>
      </c>
      <c r="K1499" s="28" t="e">
        <f t="shared" ca="1" si="95"/>
        <v>#NAME?</v>
      </c>
      <c r="L1499" s="21" t="e">
        <f ca="1">UPPER(VLOOKUP(D1499,MasterSheet!H:U,14,))</f>
        <v>#NAME?</v>
      </c>
    </row>
    <row r="1500" spans="1:12">
      <c r="A1500" s="21" t="e">
        <f t="shared" ca="1" si="92"/>
        <v>#NAME?</v>
      </c>
      <c r="B1500" s="21" t="e">
        <f ca="1"/>
        <v>#NAME?</v>
      </c>
      <c r="C1500" s="30" t="e">
        <f ca="1"/>
        <v>#NAME?</v>
      </c>
      <c r="D1500" s="21" t="e">
        <f ca="1"/>
        <v>#NAME?</v>
      </c>
      <c r="E1500" s="21" t="e">
        <f ca="1">_xlfn.XLOOKUP(D1500,MasterSheet!H:H,MasterSheet!F:F)</f>
        <v>#NAME?</v>
      </c>
      <c r="F1500" s="22">
        <f ca="1">SUMIFS(MasterSheet!J:J, MasterSheet!B:B, B1500, MasterSheet!D:D, C1500, MasterSheet!H:H, D1500)</f>
        <v>0</v>
      </c>
      <c r="G1500" s="22" t="e">
        <f t="shared" ca="1" si="93"/>
        <v>#NAME?</v>
      </c>
      <c r="H1500" s="26">
        <f ca="1">SUMIFS(MasterSheet!K:K, MasterSheet!B:B, B1500, MasterSheet!D:D, C1500, MasterSheet!H:H, D1500)</f>
        <v>0</v>
      </c>
      <c r="I1500" s="26" t="e">
        <f t="shared" ca="1" si="94"/>
        <v>#NAME?</v>
      </c>
      <c r="J1500" s="28">
        <f ca="1">SUMIFS(MasterSheet!L:L, MasterSheet!B:B, B1500, MasterSheet!D:D, C1500, MasterSheet!H:H, D1500)</f>
        <v>0</v>
      </c>
      <c r="K1500" s="28" t="e">
        <f t="shared" ca="1" si="95"/>
        <v>#NAME?</v>
      </c>
      <c r="L1500" s="21" t="e">
        <f ca="1">UPPER(VLOOKUP(D1500,MasterSheet!H:U,14,))</f>
        <v>#NAME?</v>
      </c>
    </row>
    <row r="1501" spans="1:12">
      <c r="A1501" s="21" t="e">
        <f t="shared" ca="1" si="92"/>
        <v>#NAME?</v>
      </c>
      <c r="B1501" s="21" t="e">
        <f ca="1"/>
        <v>#NAME?</v>
      </c>
      <c r="C1501" s="30" t="e">
        <f ca="1"/>
        <v>#NAME?</v>
      </c>
      <c r="D1501" s="21" t="e">
        <f ca="1"/>
        <v>#NAME?</v>
      </c>
      <c r="E1501" s="21" t="e">
        <f ca="1">_xlfn.XLOOKUP(D1501,MasterSheet!H:H,MasterSheet!F:F)</f>
        <v>#NAME?</v>
      </c>
      <c r="F1501" s="22">
        <f ca="1">SUMIFS(MasterSheet!J:J, MasterSheet!B:B, B1501, MasterSheet!D:D, C1501, MasterSheet!H:H, D1501)</f>
        <v>0</v>
      </c>
      <c r="G1501" s="22" t="e">
        <f t="shared" ca="1" si="93"/>
        <v>#NAME?</v>
      </c>
      <c r="H1501" s="26">
        <f ca="1">SUMIFS(MasterSheet!K:K, MasterSheet!B:B, B1501, MasterSheet!D:D, C1501, MasterSheet!H:H, D1501)</f>
        <v>0</v>
      </c>
      <c r="I1501" s="26" t="e">
        <f t="shared" ca="1" si="94"/>
        <v>#NAME?</v>
      </c>
      <c r="J1501" s="28">
        <f ca="1">SUMIFS(MasterSheet!L:L, MasterSheet!B:B, B1501, MasterSheet!D:D, C1501, MasterSheet!H:H, D1501)</f>
        <v>0</v>
      </c>
      <c r="K1501" s="28" t="e">
        <f t="shared" ca="1" si="95"/>
        <v>#NAME?</v>
      </c>
      <c r="L1501" s="21" t="e">
        <f ca="1">UPPER(VLOOKUP(D1501,MasterSheet!H:U,14,))</f>
        <v>#NAME?</v>
      </c>
    </row>
    <row r="1502" spans="1:12">
      <c r="A1502" s="21" t="e">
        <f t="shared" ca="1" si="92"/>
        <v>#NAME?</v>
      </c>
      <c r="B1502" s="21" t="e">
        <f ca="1"/>
        <v>#NAME?</v>
      </c>
      <c r="C1502" s="30" t="e">
        <f ca="1"/>
        <v>#NAME?</v>
      </c>
      <c r="D1502" s="21" t="e">
        <f ca="1"/>
        <v>#NAME?</v>
      </c>
      <c r="E1502" s="21" t="e">
        <f ca="1">_xlfn.XLOOKUP(D1502,MasterSheet!H:H,MasterSheet!F:F)</f>
        <v>#NAME?</v>
      </c>
      <c r="F1502" s="22">
        <f ca="1">SUMIFS(MasterSheet!J:J, MasterSheet!B:B, B1502, MasterSheet!D:D, C1502, MasterSheet!H:H, D1502)</f>
        <v>0</v>
      </c>
      <c r="G1502" s="22" t="e">
        <f t="shared" ca="1" si="93"/>
        <v>#NAME?</v>
      </c>
      <c r="H1502" s="26">
        <f ca="1">SUMIFS(MasterSheet!K:K, MasterSheet!B:B, B1502, MasterSheet!D:D, C1502, MasterSheet!H:H, D1502)</f>
        <v>0</v>
      </c>
      <c r="I1502" s="26" t="e">
        <f t="shared" ca="1" si="94"/>
        <v>#NAME?</v>
      </c>
      <c r="J1502" s="28">
        <f ca="1">SUMIFS(MasterSheet!L:L, MasterSheet!B:B, B1502, MasterSheet!D:D, C1502, MasterSheet!H:H, D1502)</f>
        <v>0</v>
      </c>
      <c r="K1502" s="28" t="e">
        <f t="shared" ca="1" si="95"/>
        <v>#NAME?</v>
      </c>
      <c r="L1502" s="21" t="e">
        <f ca="1">UPPER(VLOOKUP(D1502,MasterSheet!H:U,14,))</f>
        <v>#NAME?</v>
      </c>
    </row>
    <row r="1503" spans="1:12">
      <c r="A1503" s="21" t="e">
        <f t="shared" ca="1" si="92"/>
        <v>#NAME?</v>
      </c>
      <c r="B1503" s="21" t="e">
        <f ca="1"/>
        <v>#NAME?</v>
      </c>
      <c r="C1503" s="30" t="e">
        <f ca="1"/>
        <v>#NAME?</v>
      </c>
      <c r="D1503" s="21" t="e">
        <f ca="1"/>
        <v>#NAME?</v>
      </c>
      <c r="E1503" s="21" t="e">
        <f ca="1">_xlfn.XLOOKUP(D1503,MasterSheet!H:H,MasterSheet!F:F)</f>
        <v>#NAME?</v>
      </c>
      <c r="F1503" s="22">
        <f ca="1">SUMIFS(MasterSheet!J:J, MasterSheet!B:B, B1503, MasterSheet!D:D, C1503, MasterSheet!H:H, D1503)</f>
        <v>0</v>
      </c>
      <c r="G1503" s="22" t="e">
        <f t="shared" ca="1" si="93"/>
        <v>#NAME?</v>
      </c>
      <c r="H1503" s="26">
        <f ca="1">SUMIFS(MasterSheet!K:K, MasterSheet!B:B, B1503, MasterSheet!D:D, C1503, MasterSheet!H:H, D1503)</f>
        <v>0</v>
      </c>
      <c r="I1503" s="26" t="e">
        <f t="shared" ca="1" si="94"/>
        <v>#NAME?</v>
      </c>
      <c r="J1503" s="28">
        <f ca="1">SUMIFS(MasterSheet!L:L, MasterSheet!B:B, B1503, MasterSheet!D:D, C1503, MasterSheet!H:H, D1503)</f>
        <v>0</v>
      </c>
      <c r="K1503" s="28" t="e">
        <f t="shared" ca="1" si="95"/>
        <v>#NAME?</v>
      </c>
      <c r="L1503" s="21" t="e">
        <f ca="1">UPPER(VLOOKUP(D1503,MasterSheet!H:U,14,))</f>
        <v>#NAME?</v>
      </c>
    </row>
    <row r="1504" spans="1:12">
      <c r="A1504" s="21" t="e">
        <f t="shared" ca="1" si="92"/>
        <v>#NAME?</v>
      </c>
      <c r="B1504" s="21" t="e">
        <f ca="1"/>
        <v>#NAME?</v>
      </c>
      <c r="C1504" s="30" t="e">
        <f ca="1"/>
        <v>#NAME?</v>
      </c>
      <c r="D1504" s="21" t="e">
        <f ca="1"/>
        <v>#NAME?</v>
      </c>
      <c r="E1504" s="21" t="e">
        <f ca="1">_xlfn.XLOOKUP(D1504,MasterSheet!H:H,MasterSheet!F:F)</f>
        <v>#NAME?</v>
      </c>
      <c r="F1504" s="22">
        <f ca="1">SUMIFS(MasterSheet!J:J, MasterSheet!B:B, B1504, MasterSheet!D:D, C1504, MasterSheet!H:H, D1504)</f>
        <v>0</v>
      </c>
      <c r="G1504" s="22" t="e">
        <f t="shared" ca="1" si="93"/>
        <v>#NAME?</v>
      </c>
      <c r="H1504" s="26">
        <f ca="1">SUMIFS(MasterSheet!K:K, MasterSheet!B:B, B1504, MasterSheet!D:D, C1504, MasterSheet!H:H, D1504)</f>
        <v>0</v>
      </c>
      <c r="I1504" s="26" t="e">
        <f t="shared" ca="1" si="94"/>
        <v>#NAME?</v>
      </c>
      <c r="J1504" s="28">
        <f ca="1">SUMIFS(MasterSheet!L:L, MasterSheet!B:B, B1504, MasterSheet!D:D, C1504, MasterSheet!H:H, D1504)</f>
        <v>0</v>
      </c>
      <c r="K1504" s="28" t="e">
        <f t="shared" ca="1" si="95"/>
        <v>#NAME?</v>
      </c>
      <c r="L1504" s="21" t="e">
        <f ca="1">UPPER(VLOOKUP(D1504,MasterSheet!H:U,14,))</f>
        <v>#NAME?</v>
      </c>
    </row>
    <row r="1505" spans="1:12">
      <c r="A1505" s="21" t="e">
        <f t="shared" ca="1" si="92"/>
        <v>#NAME?</v>
      </c>
      <c r="B1505" s="21" t="e">
        <f ca="1"/>
        <v>#NAME?</v>
      </c>
      <c r="C1505" s="30" t="e">
        <f ca="1"/>
        <v>#NAME?</v>
      </c>
      <c r="D1505" s="21" t="e">
        <f ca="1"/>
        <v>#NAME?</v>
      </c>
      <c r="E1505" s="21" t="e">
        <f ca="1">_xlfn.XLOOKUP(D1505,MasterSheet!H:H,MasterSheet!F:F)</f>
        <v>#NAME?</v>
      </c>
      <c r="F1505" s="22">
        <f ca="1">SUMIFS(MasterSheet!J:J, MasterSheet!B:B, B1505, MasterSheet!D:D, C1505, MasterSheet!H:H, D1505)</f>
        <v>0</v>
      </c>
      <c r="G1505" s="22" t="e">
        <f t="shared" ca="1" si="93"/>
        <v>#NAME?</v>
      </c>
      <c r="H1505" s="26">
        <f ca="1">SUMIFS(MasterSheet!K:K, MasterSheet!B:B, B1505, MasterSheet!D:D, C1505, MasterSheet!H:H, D1505)</f>
        <v>0</v>
      </c>
      <c r="I1505" s="26" t="e">
        <f t="shared" ca="1" si="94"/>
        <v>#NAME?</v>
      </c>
      <c r="J1505" s="28">
        <f ca="1">SUMIFS(MasterSheet!L:L, MasterSheet!B:B, B1505, MasterSheet!D:D, C1505, MasterSheet!H:H, D1505)</f>
        <v>0</v>
      </c>
      <c r="K1505" s="28" t="e">
        <f t="shared" ca="1" si="95"/>
        <v>#NAME?</v>
      </c>
      <c r="L1505" s="21" t="e">
        <f ca="1">UPPER(VLOOKUP(D1505,MasterSheet!H:U,14,))</f>
        <v>#NAME?</v>
      </c>
    </row>
    <row r="1506" spans="1:12">
      <c r="A1506" s="21" t="e">
        <f t="shared" ca="1" si="92"/>
        <v>#NAME?</v>
      </c>
      <c r="B1506" s="21" t="e">
        <f ca="1"/>
        <v>#NAME?</v>
      </c>
      <c r="C1506" s="30" t="e">
        <f ca="1"/>
        <v>#NAME?</v>
      </c>
      <c r="D1506" s="21" t="e">
        <f ca="1"/>
        <v>#NAME?</v>
      </c>
      <c r="E1506" s="21" t="e">
        <f ca="1">_xlfn.XLOOKUP(D1506,MasterSheet!H:H,MasterSheet!F:F)</f>
        <v>#NAME?</v>
      </c>
      <c r="F1506" s="22">
        <f ca="1">SUMIFS(MasterSheet!J:J, MasterSheet!B:B, B1506, MasterSheet!D:D, C1506, MasterSheet!H:H, D1506)</f>
        <v>0</v>
      </c>
      <c r="G1506" s="22" t="e">
        <f t="shared" ca="1" si="93"/>
        <v>#NAME?</v>
      </c>
      <c r="H1506" s="26">
        <f ca="1">SUMIFS(MasterSheet!K:K, MasterSheet!B:B, B1506, MasterSheet!D:D, C1506, MasterSheet!H:H, D1506)</f>
        <v>0</v>
      </c>
      <c r="I1506" s="26" t="e">
        <f t="shared" ca="1" si="94"/>
        <v>#NAME?</v>
      </c>
      <c r="J1506" s="28">
        <f ca="1">SUMIFS(MasterSheet!L:L, MasterSheet!B:B, B1506, MasterSheet!D:D, C1506, MasterSheet!H:H, D1506)</f>
        <v>0</v>
      </c>
      <c r="K1506" s="28" t="e">
        <f t="shared" ca="1" si="95"/>
        <v>#NAME?</v>
      </c>
      <c r="L1506" s="21" t="e">
        <f ca="1">UPPER(VLOOKUP(D1506,MasterSheet!H:U,14,))</f>
        <v>#NAME?</v>
      </c>
    </row>
    <row r="1507" spans="1:12">
      <c r="A1507" s="21" t="e">
        <f t="shared" ca="1" si="92"/>
        <v>#NAME?</v>
      </c>
      <c r="B1507" s="21" t="e">
        <f ca="1"/>
        <v>#NAME?</v>
      </c>
      <c r="C1507" s="30" t="e">
        <f ca="1"/>
        <v>#NAME?</v>
      </c>
      <c r="D1507" s="21" t="e">
        <f ca="1"/>
        <v>#NAME?</v>
      </c>
      <c r="E1507" s="21" t="e">
        <f ca="1">_xlfn.XLOOKUP(D1507,MasterSheet!H:H,MasterSheet!F:F)</f>
        <v>#NAME?</v>
      </c>
      <c r="F1507" s="22">
        <f ca="1">SUMIFS(MasterSheet!J:J, MasterSheet!B:B, B1507, MasterSheet!D:D, C1507, MasterSheet!H:H, D1507)</f>
        <v>0</v>
      </c>
      <c r="G1507" s="22" t="e">
        <f t="shared" ca="1" si="93"/>
        <v>#NAME?</v>
      </c>
      <c r="H1507" s="26">
        <f ca="1">SUMIFS(MasterSheet!K:K, MasterSheet!B:B, B1507, MasterSheet!D:D, C1507, MasterSheet!H:H, D1507)</f>
        <v>0</v>
      </c>
      <c r="I1507" s="26" t="e">
        <f t="shared" ca="1" si="94"/>
        <v>#NAME?</v>
      </c>
      <c r="J1507" s="28">
        <f ca="1">SUMIFS(MasterSheet!L:L, MasterSheet!B:B, B1507, MasterSheet!D:D, C1507, MasterSheet!H:H, D1507)</f>
        <v>0</v>
      </c>
      <c r="K1507" s="28" t="e">
        <f t="shared" ca="1" si="95"/>
        <v>#NAME?</v>
      </c>
      <c r="L1507" s="21" t="e">
        <f ca="1">UPPER(VLOOKUP(D1507,MasterSheet!H:U,14,))</f>
        <v>#NAME?</v>
      </c>
    </row>
    <row r="1508" spans="1:12">
      <c r="A1508" s="21" t="e">
        <f t="shared" ca="1" si="92"/>
        <v>#NAME?</v>
      </c>
      <c r="B1508" s="21" t="e">
        <f ca="1"/>
        <v>#NAME?</v>
      </c>
      <c r="C1508" s="30" t="e">
        <f ca="1"/>
        <v>#NAME?</v>
      </c>
      <c r="D1508" s="21" t="e">
        <f ca="1"/>
        <v>#NAME?</v>
      </c>
      <c r="E1508" s="21" t="e">
        <f ca="1">_xlfn.XLOOKUP(D1508,MasterSheet!H:H,MasterSheet!F:F)</f>
        <v>#NAME?</v>
      </c>
      <c r="F1508" s="22">
        <f ca="1">SUMIFS(MasterSheet!J:J, MasterSheet!B:B, B1508, MasterSheet!D:D, C1508, MasterSheet!H:H, D1508)</f>
        <v>0</v>
      </c>
      <c r="G1508" s="22" t="e">
        <f t="shared" ca="1" si="93"/>
        <v>#NAME?</v>
      </c>
      <c r="H1508" s="26">
        <f ca="1">SUMIFS(MasterSheet!K:K, MasterSheet!B:B, B1508, MasterSheet!D:D, C1508, MasterSheet!H:H, D1508)</f>
        <v>0</v>
      </c>
      <c r="I1508" s="26" t="e">
        <f t="shared" ca="1" si="94"/>
        <v>#NAME?</v>
      </c>
      <c r="J1508" s="28">
        <f ca="1">SUMIFS(MasterSheet!L:L, MasterSheet!B:B, B1508, MasterSheet!D:D, C1508, MasterSheet!H:H, D1508)</f>
        <v>0</v>
      </c>
      <c r="K1508" s="28" t="e">
        <f t="shared" ca="1" si="95"/>
        <v>#NAME?</v>
      </c>
      <c r="L1508" s="21" t="e">
        <f ca="1">UPPER(VLOOKUP(D1508,MasterSheet!H:U,14,))</f>
        <v>#NAME?</v>
      </c>
    </row>
    <row r="1509" spans="1:12">
      <c r="A1509" s="21" t="e">
        <f t="shared" ca="1" si="92"/>
        <v>#NAME?</v>
      </c>
      <c r="B1509" s="21" t="e">
        <f ca="1"/>
        <v>#NAME?</v>
      </c>
      <c r="C1509" s="30" t="e">
        <f ca="1"/>
        <v>#NAME?</v>
      </c>
      <c r="D1509" s="21" t="e">
        <f ca="1"/>
        <v>#NAME?</v>
      </c>
      <c r="E1509" s="21" t="e">
        <f ca="1">_xlfn.XLOOKUP(D1509,MasterSheet!H:H,MasterSheet!F:F)</f>
        <v>#NAME?</v>
      </c>
      <c r="F1509" s="22">
        <f ca="1">SUMIFS(MasterSheet!J:J, MasterSheet!B:B, B1509, MasterSheet!D:D, C1509, MasterSheet!H:H, D1509)</f>
        <v>0</v>
      </c>
      <c r="G1509" s="22" t="e">
        <f t="shared" ca="1" si="93"/>
        <v>#NAME?</v>
      </c>
      <c r="H1509" s="26">
        <f ca="1">SUMIFS(MasterSheet!K:K, MasterSheet!B:B, B1509, MasterSheet!D:D, C1509, MasterSheet!H:H, D1509)</f>
        <v>0</v>
      </c>
      <c r="I1509" s="26" t="e">
        <f t="shared" ca="1" si="94"/>
        <v>#NAME?</v>
      </c>
      <c r="J1509" s="28">
        <f ca="1">SUMIFS(MasterSheet!L:L, MasterSheet!B:B, B1509, MasterSheet!D:D, C1509, MasterSheet!H:H, D1509)</f>
        <v>0</v>
      </c>
      <c r="K1509" s="28" t="e">
        <f t="shared" ca="1" si="95"/>
        <v>#NAME?</v>
      </c>
      <c r="L1509" s="21" t="e">
        <f ca="1">UPPER(VLOOKUP(D1509,MasterSheet!H:U,14,))</f>
        <v>#NAME?</v>
      </c>
    </row>
    <row r="1510" spans="1:12">
      <c r="A1510" s="21" t="e">
        <f t="shared" ca="1" si="92"/>
        <v>#NAME?</v>
      </c>
      <c r="B1510" s="21" t="e">
        <f ca="1"/>
        <v>#NAME?</v>
      </c>
      <c r="C1510" s="30" t="e">
        <f ca="1"/>
        <v>#NAME?</v>
      </c>
      <c r="D1510" s="21" t="e">
        <f ca="1"/>
        <v>#NAME?</v>
      </c>
      <c r="E1510" s="21" t="e">
        <f ca="1">_xlfn.XLOOKUP(D1510,MasterSheet!H:H,MasterSheet!F:F)</f>
        <v>#NAME?</v>
      </c>
      <c r="F1510" s="22">
        <f ca="1">SUMIFS(MasterSheet!J:J, MasterSheet!B:B, B1510, MasterSheet!D:D, C1510, MasterSheet!H:H, D1510)</f>
        <v>0</v>
      </c>
      <c r="G1510" s="22" t="e">
        <f t="shared" ca="1" si="93"/>
        <v>#NAME?</v>
      </c>
      <c r="H1510" s="26">
        <f ca="1">SUMIFS(MasterSheet!K:K, MasterSheet!B:B, B1510, MasterSheet!D:D, C1510, MasterSheet!H:H, D1510)</f>
        <v>0</v>
      </c>
      <c r="I1510" s="26" t="e">
        <f t="shared" ca="1" si="94"/>
        <v>#NAME?</v>
      </c>
      <c r="J1510" s="28">
        <f ca="1">SUMIFS(MasterSheet!L:L, MasterSheet!B:B, B1510, MasterSheet!D:D, C1510, MasterSheet!H:H, D1510)</f>
        <v>0</v>
      </c>
      <c r="K1510" s="28" t="e">
        <f t="shared" ca="1" si="95"/>
        <v>#NAME?</v>
      </c>
      <c r="L1510" s="21" t="e">
        <f ca="1">UPPER(VLOOKUP(D1510,MasterSheet!H:U,14,))</f>
        <v>#NAME?</v>
      </c>
    </row>
    <row r="1511" spans="1:12">
      <c r="A1511" s="21" t="e">
        <f t="shared" ca="1" si="92"/>
        <v>#NAME?</v>
      </c>
      <c r="B1511" s="21" t="e">
        <f ca="1"/>
        <v>#NAME?</v>
      </c>
      <c r="C1511" s="30" t="e">
        <f ca="1"/>
        <v>#NAME?</v>
      </c>
      <c r="D1511" s="21" t="e">
        <f ca="1"/>
        <v>#NAME?</v>
      </c>
      <c r="E1511" s="21" t="e">
        <f ca="1">_xlfn.XLOOKUP(D1511,MasterSheet!H:H,MasterSheet!F:F)</f>
        <v>#NAME?</v>
      </c>
      <c r="F1511" s="22">
        <f ca="1">SUMIFS(MasterSheet!J:J, MasterSheet!B:B, B1511, MasterSheet!D:D, C1511, MasterSheet!H:H, D1511)</f>
        <v>0</v>
      </c>
      <c r="G1511" s="22" t="e">
        <f t="shared" ca="1" si="93"/>
        <v>#NAME?</v>
      </c>
      <c r="H1511" s="26">
        <f ca="1">SUMIFS(MasterSheet!K:K, MasterSheet!B:B, B1511, MasterSheet!D:D, C1511, MasterSheet!H:H, D1511)</f>
        <v>0</v>
      </c>
      <c r="I1511" s="26" t="e">
        <f t="shared" ca="1" si="94"/>
        <v>#NAME?</v>
      </c>
      <c r="J1511" s="28">
        <f ca="1">SUMIFS(MasterSheet!L:L, MasterSheet!B:B, B1511, MasterSheet!D:D, C1511, MasterSheet!H:H, D1511)</f>
        <v>0</v>
      </c>
      <c r="K1511" s="28" t="e">
        <f t="shared" ca="1" si="95"/>
        <v>#NAME?</v>
      </c>
      <c r="L1511" s="21" t="e">
        <f ca="1">UPPER(VLOOKUP(D1511,MasterSheet!H:U,14,))</f>
        <v>#NAME?</v>
      </c>
    </row>
    <row r="1512" spans="1:12">
      <c r="A1512" s="21" t="e">
        <f t="shared" ca="1" si="92"/>
        <v>#NAME?</v>
      </c>
      <c r="B1512" s="21" t="e">
        <f ca="1"/>
        <v>#NAME?</v>
      </c>
      <c r="C1512" s="30" t="e">
        <f ca="1"/>
        <v>#NAME?</v>
      </c>
      <c r="D1512" s="21" t="e">
        <f ca="1"/>
        <v>#NAME?</v>
      </c>
      <c r="E1512" s="21" t="e">
        <f ca="1">_xlfn.XLOOKUP(D1512,MasterSheet!H:H,MasterSheet!F:F)</f>
        <v>#NAME?</v>
      </c>
      <c r="F1512" s="22">
        <f ca="1">SUMIFS(MasterSheet!J:J, MasterSheet!B:B, B1512, MasterSheet!D:D, C1512, MasterSheet!H:H, D1512)</f>
        <v>0</v>
      </c>
      <c r="G1512" s="22" t="e">
        <f t="shared" ca="1" si="93"/>
        <v>#NAME?</v>
      </c>
      <c r="H1512" s="26">
        <f ca="1">SUMIFS(MasterSheet!K:K, MasterSheet!B:B, B1512, MasterSheet!D:D, C1512, MasterSheet!H:H, D1512)</f>
        <v>0</v>
      </c>
      <c r="I1512" s="26" t="e">
        <f t="shared" ca="1" si="94"/>
        <v>#NAME?</v>
      </c>
      <c r="J1512" s="28">
        <f ca="1">SUMIFS(MasterSheet!L:L, MasterSheet!B:B, B1512, MasterSheet!D:D, C1512, MasterSheet!H:H, D1512)</f>
        <v>0</v>
      </c>
      <c r="K1512" s="28" t="e">
        <f t="shared" ca="1" si="95"/>
        <v>#NAME?</v>
      </c>
      <c r="L1512" s="21" t="e">
        <f ca="1">UPPER(VLOOKUP(D1512,MasterSheet!H:U,14,))</f>
        <v>#NAME?</v>
      </c>
    </row>
    <row r="1513" spans="1:12">
      <c r="A1513" s="21" t="e">
        <f t="shared" ca="1" si="92"/>
        <v>#NAME?</v>
      </c>
      <c r="B1513" s="21" t="e">
        <f ca="1"/>
        <v>#NAME?</v>
      </c>
      <c r="C1513" s="30" t="e">
        <f ca="1"/>
        <v>#NAME?</v>
      </c>
      <c r="D1513" s="21" t="e">
        <f ca="1"/>
        <v>#NAME?</v>
      </c>
      <c r="E1513" s="21" t="e">
        <f ca="1">_xlfn.XLOOKUP(D1513,MasterSheet!H:H,MasterSheet!F:F)</f>
        <v>#NAME?</v>
      </c>
      <c r="F1513" s="22">
        <f ca="1">SUMIFS(MasterSheet!J:J, MasterSheet!B:B, B1513, MasterSheet!D:D, C1513, MasterSheet!H:H, D1513)</f>
        <v>0</v>
      </c>
      <c r="G1513" s="22" t="e">
        <f t="shared" ca="1" si="93"/>
        <v>#NAME?</v>
      </c>
      <c r="H1513" s="26">
        <f ca="1">SUMIFS(MasterSheet!K:K, MasterSheet!B:B, B1513, MasterSheet!D:D, C1513, MasterSheet!H:H, D1513)</f>
        <v>0</v>
      </c>
      <c r="I1513" s="26" t="e">
        <f t="shared" ca="1" si="94"/>
        <v>#NAME?</v>
      </c>
      <c r="J1513" s="28">
        <f ca="1">SUMIFS(MasterSheet!L:L, MasterSheet!B:B, B1513, MasterSheet!D:D, C1513, MasterSheet!H:H, D1513)</f>
        <v>0</v>
      </c>
      <c r="K1513" s="28" t="e">
        <f t="shared" ca="1" si="95"/>
        <v>#NAME?</v>
      </c>
      <c r="L1513" s="21" t="e">
        <f ca="1">UPPER(VLOOKUP(D1513,MasterSheet!H:U,14,))</f>
        <v>#NAME?</v>
      </c>
    </row>
    <row r="1514" spans="1:12">
      <c r="A1514" s="21" t="e">
        <f t="shared" ca="1" si="92"/>
        <v>#NAME?</v>
      </c>
      <c r="B1514" s="21" t="e">
        <f ca="1"/>
        <v>#NAME?</v>
      </c>
      <c r="C1514" s="30" t="e">
        <f ca="1"/>
        <v>#NAME?</v>
      </c>
      <c r="D1514" s="21" t="e">
        <f ca="1"/>
        <v>#NAME?</v>
      </c>
      <c r="E1514" s="21" t="e">
        <f ca="1">_xlfn.XLOOKUP(D1514,MasterSheet!H:H,MasterSheet!F:F)</f>
        <v>#NAME?</v>
      </c>
      <c r="F1514" s="22">
        <f ca="1">SUMIFS(MasterSheet!J:J, MasterSheet!B:B, B1514, MasterSheet!D:D, C1514, MasterSheet!H:H, D1514)</f>
        <v>0</v>
      </c>
      <c r="G1514" s="22" t="e">
        <f t="shared" ca="1" si="93"/>
        <v>#NAME?</v>
      </c>
      <c r="H1514" s="26">
        <f ca="1">SUMIFS(MasterSheet!K:K, MasterSheet!B:B, B1514, MasterSheet!D:D, C1514, MasterSheet!H:H, D1514)</f>
        <v>0</v>
      </c>
      <c r="I1514" s="26" t="e">
        <f t="shared" ca="1" si="94"/>
        <v>#NAME?</v>
      </c>
      <c r="J1514" s="28">
        <f ca="1">SUMIFS(MasterSheet!L:L, MasterSheet!B:B, B1514, MasterSheet!D:D, C1514, MasterSheet!H:H, D1514)</f>
        <v>0</v>
      </c>
      <c r="K1514" s="28" t="e">
        <f t="shared" ca="1" si="95"/>
        <v>#NAME?</v>
      </c>
      <c r="L1514" s="21" t="e">
        <f ca="1">UPPER(VLOOKUP(D1514,MasterSheet!H:U,14,))</f>
        <v>#NAME?</v>
      </c>
    </row>
    <row r="1515" spans="1:12">
      <c r="A1515" s="21" t="e">
        <f t="shared" ca="1" si="92"/>
        <v>#NAME?</v>
      </c>
      <c r="B1515" s="21" t="e">
        <f ca="1"/>
        <v>#NAME?</v>
      </c>
      <c r="C1515" s="30" t="e">
        <f ca="1"/>
        <v>#NAME?</v>
      </c>
      <c r="D1515" s="21" t="e">
        <f ca="1"/>
        <v>#NAME?</v>
      </c>
      <c r="E1515" s="21" t="e">
        <f ca="1">_xlfn.XLOOKUP(D1515,MasterSheet!H:H,MasterSheet!F:F)</f>
        <v>#NAME?</v>
      </c>
      <c r="F1515" s="22">
        <f ca="1">SUMIFS(MasterSheet!J:J, MasterSheet!B:B, B1515, MasterSheet!D:D, C1515, MasterSheet!H:H, D1515)</f>
        <v>0</v>
      </c>
      <c r="G1515" s="22" t="e">
        <f t="shared" ca="1" si="93"/>
        <v>#NAME?</v>
      </c>
      <c r="H1515" s="26">
        <f ca="1">SUMIFS(MasterSheet!K:K, MasterSheet!B:B, B1515, MasterSheet!D:D, C1515, MasterSheet!H:H, D1515)</f>
        <v>0</v>
      </c>
      <c r="I1515" s="26" t="e">
        <f t="shared" ca="1" si="94"/>
        <v>#NAME?</v>
      </c>
      <c r="J1515" s="28">
        <f ca="1">SUMIFS(MasterSheet!L:L, MasterSheet!B:B, B1515, MasterSheet!D:D, C1515, MasterSheet!H:H, D1515)</f>
        <v>0</v>
      </c>
      <c r="K1515" s="28" t="e">
        <f t="shared" ca="1" si="95"/>
        <v>#NAME?</v>
      </c>
      <c r="L1515" s="21" t="e">
        <f ca="1">UPPER(VLOOKUP(D1515,MasterSheet!H:U,14,))</f>
        <v>#NAME?</v>
      </c>
    </row>
    <row r="1516" spans="1:12">
      <c r="A1516" s="21" t="e">
        <f t="shared" ca="1" si="92"/>
        <v>#NAME?</v>
      </c>
      <c r="B1516" s="21" t="e">
        <f ca="1"/>
        <v>#NAME?</v>
      </c>
      <c r="C1516" s="30" t="e">
        <f ca="1"/>
        <v>#NAME?</v>
      </c>
      <c r="D1516" s="21" t="e">
        <f ca="1"/>
        <v>#NAME?</v>
      </c>
      <c r="E1516" s="21" t="e">
        <f ca="1">_xlfn.XLOOKUP(D1516,MasterSheet!H:H,MasterSheet!F:F)</f>
        <v>#NAME?</v>
      </c>
      <c r="F1516" s="22">
        <f ca="1">SUMIFS(MasterSheet!J:J, MasterSheet!B:B, B1516, MasterSheet!D:D, C1516, MasterSheet!H:H, D1516)</f>
        <v>0</v>
      </c>
      <c r="G1516" s="22" t="e">
        <f t="shared" ca="1" si="93"/>
        <v>#NAME?</v>
      </c>
      <c r="H1516" s="26">
        <f ca="1">SUMIFS(MasterSheet!K:K, MasterSheet!B:B, B1516, MasterSheet!D:D, C1516, MasterSheet!H:H, D1516)</f>
        <v>0</v>
      </c>
      <c r="I1516" s="26" t="e">
        <f t="shared" ca="1" si="94"/>
        <v>#NAME?</v>
      </c>
      <c r="J1516" s="28">
        <f ca="1">SUMIFS(MasterSheet!L:L, MasterSheet!B:B, B1516, MasterSheet!D:D, C1516, MasterSheet!H:H, D1516)</f>
        <v>0</v>
      </c>
      <c r="K1516" s="28" t="e">
        <f t="shared" ca="1" si="95"/>
        <v>#NAME?</v>
      </c>
      <c r="L1516" s="21" t="e">
        <f ca="1">UPPER(VLOOKUP(D1516,MasterSheet!H:U,14,))</f>
        <v>#NAME?</v>
      </c>
    </row>
    <row r="1517" spans="1:12">
      <c r="A1517" s="21" t="e">
        <f t="shared" ca="1" si="92"/>
        <v>#NAME?</v>
      </c>
      <c r="B1517" s="21" t="e">
        <f ca="1"/>
        <v>#NAME?</v>
      </c>
      <c r="C1517" s="30" t="e">
        <f ca="1"/>
        <v>#NAME?</v>
      </c>
      <c r="D1517" s="21" t="e">
        <f ca="1"/>
        <v>#NAME?</v>
      </c>
      <c r="E1517" s="21" t="e">
        <f ca="1">_xlfn.XLOOKUP(D1517,MasterSheet!H:H,MasterSheet!F:F)</f>
        <v>#NAME?</v>
      </c>
      <c r="F1517" s="22">
        <f ca="1">SUMIFS(MasterSheet!J:J, MasterSheet!B:B, B1517, MasterSheet!D:D, C1517, MasterSheet!H:H, D1517)</f>
        <v>0</v>
      </c>
      <c r="G1517" s="22" t="e">
        <f t="shared" ca="1" si="93"/>
        <v>#NAME?</v>
      </c>
      <c r="H1517" s="26">
        <f ca="1">SUMIFS(MasterSheet!K:K, MasterSheet!B:B, B1517, MasterSheet!D:D, C1517, MasterSheet!H:H, D1517)</f>
        <v>0</v>
      </c>
      <c r="I1517" s="26" t="e">
        <f t="shared" ca="1" si="94"/>
        <v>#NAME?</v>
      </c>
      <c r="J1517" s="28">
        <f ca="1">SUMIFS(MasterSheet!L:L, MasterSheet!B:B, B1517, MasterSheet!D:D, C1517, MasterSheet!H:H, D1517)</f>
        <v>0</v>
      </c>
      <c r="K1517" s="28" t="e">
        <f t="shared" ca="1" si="95"/>
        <v>#NAME?</v>
      </c>
      <c r="L1517" s="21" t="e">
        <f ca="1">UPPER(VLOOKUP(D1517,MasterSheet!H:U,14,))</f>
        <v>#NAME?</v>
      </c>
    </row>
    <row r="1518" spans="1:12">
      <c r="A1518" s="21" t="e">
        <f t="shared" ca="1" si="92"/>
        <v>#NAME?</v>
      </c>
      <c r="B1518" s="21" t="e">
        <f ca="1"/>
        <v>#NAME?</v>
      </c>
      <c r="C1518" s="30" t="e">
        <f ca="1"/>
        <v>#NAME?</v>
      </c>
      <c r="D1518" s="21" t="e">
        <f ca="1"/>
        <v>#NAME?</v>
      </c>
      <c r="E1518" s="21" t="e">
        <f ca="1">_xlfn.XLOOKUP(D1518,MasterSheet!H:H,MasterSheet!F:F)</f>
        <v>#NAME?</v>
      </c>
      <c r="F1518" s="22">
        <f ca="1">SUMIFS(MasterSheet!J:J, MasterSheet!B:B, B1518, MasterSheet!D:D, C1518, MasterSheet!H:H, D1518)</f>
        <v>0</v>
      </c>
      <c r="G1518" s="22" t="e">
        <f t="shared" ca="1" si="93"/>
        <v>#NAME?</v>
      </c>
      <c r="H1518" s="26">
        <f ca="1">SUMIFS(MasterSheet!K:K, MasterSheet!B:B, B1518, MasterSheet!D:D, C1518, MasterSheet!H:H, D1518)</f>
        <v>0</v>
      </c>
      <c r="I1518" s="26" t="e">
        <f t="shared" ca="1" si="94"/>
        <v>#NAME?</v>
      </c>
      <c r="J1518" s="28">
        <f ca="1">SUMIFS(MasterSheet!L:L, MasterSheet!B:B, B1518, MasterSheet!D:D, C1518, MasterSheet!H:H, D1518)</f>
        <v>0</v>
      </c>
      <c r="K1518" s="28" t="e">
        <f t="shared" ca="1" si="95"/>
        <v>#NAME?</v>
      </c>
      <c r="L1518" s="21" t="e">
        <f ca="1">UPPER(VLOOKUP(D1518,MasterSheet!H:U,14,))</f>
        <v>#NAME?</v>
      </c>
    </row>
    <row r="1519" spans="1:12">
      <c r="A1519" s="21" t="e">
        <f t="shared" ca="1" si="92"/>
        <v>#NAME?</v>
      </c>
      <c r="B1519" s="21" t="e">
        <f ca="1"/>
        <v>#NAME?</v>
      </c>
      <c r="C1519" s="30" t="e">
        <f ca="1"/>
        <v>#NAME?</v>
      </c>
      <c r="D1519" s="21" t="e">
        <f ca="1"/>
        <v>#NAME?</v>
      </c>
      <c r="E1519" s="21" t="e">
        <f ca="1">_xlfn.XLOOKUP(D1519,MasterSheet!H:H,MasterSheet!F:F)</f>
        <v>#NAME?</v>
      </c>
      <c r="F1519" s="22">
        <f ca="1">SUMIFS(MasterSheet!J:J, MasterSheet!B:B, B1519, MasterSheet!D:D, C1519, MasterSheet!H:H, D1519)</f>
        <v>0</v>
      </c>
      <c r="G1519" s="22" t="e">
        <f t="shared" ca="1" si="93"/>
        <v>#NAME?</v>
      </c>
      <c r="H1519" s="26">
        <f ca="1">SUMIFS(MasterSheet!K:K, MasterSheet!B:B, B1519, MasterSheet!D:D, C1519, MasterSheet!H:H, D1519)</f>
        <v>0</v>
      </c>
      <c r="I1519" s="26" t="e">
        <f t="shared" ca="1" si="94"/>
        <v>#NAME?</v>
      </c>
      <c r="J1519" s="28">
        <f ca="1">SUMIFS(MasterSheet!L:L, MasterSheet!B:B, B1519, MasterSheet!D:D, C1519, MasterSheet!H:H, D1519)</f>
        <v>0</v>
      </c>
      <c r="K1519" s="28" t="e">
        <f t="shared" ca="1" si="95"/>
        <v>#NAME?</v>
      </c>
      <c r="L1519" s="21" t="e">
        <f ca="1">UPPER(VLOOKUP(D1519,MasterSheet!H:U,14,))</f>
        <v>#NAME?</v>
      </c>
    </row>
    <row r="1520" spans="1:12">
      <c r="A1520" s="21" t="e">
        <f t="shared" ca="1" si="92"/>
        <v>#NAME?</v>
      </c>
      <c r="B1520" s="21" t="e">
        <f ca="1"/>
        <v>#NAME?</v>
      </c>
      <c r="C1520" s="30" t="e">
        <f ca="1"/>
        <v>#NAME?</v>
      </c>
      <c r="D1520" s="21" t="e">
        <f ca="1"/>
        <v>#NAME?</v>
      </c>
      <c r="E1520" s="21" t="e">
        <f ca="1">_xlfn.XLOOKUP(D1520,MasterSheet!H:H,MasterSheet!F:F)</f>
        <v>#NAME?</v>
      </c>
      <c r="F1520" s="22">
        <f ca="1">SUMIFS(MasterSheet!J:J, MasterSheet!B:B, B1520, MasterSheet!D:D, C1520, MasterSheet!H:H, D1520)</f>
        <v>0</v>
      </c>
      <c r="G1520" s="22" t="e">
        <f t="shared" ca="1" si="93"/>
        <v>#NAME?</v>
      </c>
      <c r="H1520" s="26">
        <f ca="1">SUMIFS(MasterSheet!K:K, MasterSheet!B:B, B1520, MasterSheet!D:D, C1520, MasterSheet!H:H, D1520)</f>
        <v>0</v>
      </c>
      <c r="I1520" s="26" t="e">
        <f t="shared" ca="1" si="94"/>
        <v>#NAME?</v>
      </c>
      <c r="J1520" s="28">
        <f ca="1">SUMIFS(MasterSheet!L:L, MasterSheet!B:B, B1520, MasterSheet!D:D, C1520, MasterSheet!H:H, D1520)</f>
        <v>0</v>
      </c>
      <c r="K1520" s="28" t="e">
        <f t="shared" ca="1" si="95"/>
        <v>#NAME?</v>
      </c>
      <c r="L1520" s="21" t="e">
        <f ca="1">UPPER(VLOOKUP(D1520,MasterSheet!H:U,14,))</f>
        <v>#NAME?</v>
      </c>
    </row>
    <row r="1521" spans="1:12">
      <c r="A1521" s="21" t="e">
        <f t="shared" ca="1" si="92"/>
        <v>#NAME?</v>
      </c>
      <c r="B1521" s="21" t="e">
        <f ca="1"/>
        <v>#NAME?</v>
      </c>
      <c r="C1521" s="30" t="e">
        <f ca="1"/>
        <v>#NAME?</v>
      </c>
      <c r="D1521" s="21" t="e">
        <f ca="1"/>
        <v>#NAME?</v>
      </c>
      <c r="E1521" s="21" t="e">
        <f ca="1">_xlfn.XLOOKUP(D1521,MasterSheet!H:H,MasterSheet!F:F)</f>
        <v>#NAME?</v>
      </c>
      <c r="F1521" s="22">
        <f ca="1">SUMIFS(MasterSheet!J:J, MasterSheet!B:B, B1521, MasterSheet!D:D, C1521, MasterSheet!H:H, D1521)</f>
        <v>0</v>
      </c>
      <c r="G1521" s="22" t="e">
        <f t="shared" ca="1" si="93"/>
        <v>#NAME?</v>
      </c>
      <c r="H1521" s="26">
        <f ca="1">SUMIFS(MasterSheet!K:K, MasterSheet!B:B, B1521, MasterSheet!D:D, C1521, MasterSheet!H:H, D1521)</f>
        <v>0</v>
      </c>
      <c r="I1521" s="26" t="e">
        <f t="shared" ca="1" si="94"/>
        <v>#NAME?</v>
      </c>
      <c r="J1521" s="28">
        <f ca="1">SUMIFS(MasterSheet!L:L, MasterSheet!B:B, B1521, MasterSheet!D:D, C1521, MasterSheet!H:H, D1521)</f>
        <v>0</v>
      </c>
      <c r="K1521" s="28" t="e">
        <f t="shared" ca="1" si="95"/>
        <v>#NAME?</v>
      </c>
      <c r="L1521" s="21" t="e">
        <f ca="1">UPPER(VLOOKUP(D1521,MasterSheet!H:U,14,))</f>
        <v>#NAME?</v>
      </c>
    </row>
    <row r="1522" spans="1:12">
      <c r="A1522" s="21" t="e">
        <f t="shared" ca="1" si="92"/>
        <v>#NAME?</v>
      </c>
      <c r="B1522" s="21" t="e">
        <f ca="1"/>
        <v>#NAME?</v>
      </c>
      <c r="C1522" s="30" t="e">
        <f ca="1"/>
        <v>#NAME?</v>
      </c>
      <c r="D1522" s="21" t="e">
        <f ca="1"/>
        <v>#NAME?</v>
      </c>
      <c r="E1522" s="21" t="e">
        <f ca="1">_xlfn.XLOOKUP(D1522,MasterSheet!H:H,MasterSheet!F:F)</f>
        <v>#NAME?</v>
      </c>
      <c r="F1522" s="22">
        <f ca="1">SUMIFS(MasterSheet!J:J, MasterSheet!B:B, B1522, MasterSheet!D:D, C1522, MasterSheet!H:H, D1522)</f>
        <v>0</v>
      </c>
      <c r="G1522" s="22" t="e">
        <f t="shared" ca="1" si="93"/>
        <v>#NAME?</v>
      </c>
      <c r="H1522" s="26">
        <f ca="1">SUMIFS(MasterSheet!K:K, MasterSheet!B:B, B1522, MasterSheet!D:D, C1522, MasterSheet!H:H, D1522)</f>
        <v>0</v>
      </c>
      <c r="I1522" s="26" t="e">
        <f t="shared" ca="1" si="94"/>
        <v>#NAME?</v>
      </c>
      <c r="J1522" s="28">
        <f ca="1">SUMIFS(MasterSheet!L:L, MasterSheet!B:B, B1522, MasterSheet!D:D, C1522, MasterSheet!H:H, D1522)</f>
        <v>0</v>
      </c>
      <c r="K1522" s="28" t="e">
        <f t="shared" ca="1" si="95"/>
        <v>#NAME?</v>
      </c>
      <c r="L1522" s="21" t="e">
        <f ca="1">UPPER(VLOOKUP(D1522,MasterSheet!H:U,14,))</f>
        <v>#NAME?</v>
      </c>
    </row>
    <row r="1523" spans="1:12">
      <c r="A1523" s="21" t="e">
        <f t="shared" ca="1" si="92"/>
        <v>#NAME?</v>
      </c>
      <c r="B1523" s="21" t="e">
        <f ca="1"/>
        <v>#NAME?</v>
      </c>
      <c r="C1523" s="30" t="e">
        <f ca="1"/>
        <v>#NAME?</v>
      </c>
      <c r="D1523" s="21" t="e">
        <f ca="1"/>
        <v>#NAME?</v>
      </c>
      <c r="E1523" s="21" t="e">
        <f ca="1">_xlfn.XLOOKUP(D1523,MasterSheet!H:H,MasterSheet!F:F)</f>
        <v>#NAME?</v>
      </c>
      <c r="F1523" s="22">
        <f ca="1">SUMIFS(MasterSheet!J:J, MasterSheet!B:B, B1523, MasterSheet!D:D, C1523, MasterSheet!H:H, D1523)</f>
        <v>0</v>
      </c>
      <c r="G1523" s="22" t="e">
        <f t="shared" ca="1" si="93"/>
        <v>#NAME?</v>
      </c>
      <c r="H1523" s="26">
        <f ca="1">SUMIFS(MasterSheet!K:K, MasterSheet!B:B, B1523, MasterSheet!D:D, C1523, MasterSheet!H:H, D1523)</f>
        <v>0</v>
      </c>
      <c r="I1523" s="26" t="e">
        <f t="shared" ca="1" si="94"/>
        <v>#NAME?</v>
      </c>
      <c r="J1523" s="28">
        <f ca="1">SUMIFS(MasterSheet!L:L, MasterSheet!B:B, B1523, MasterSheet!D:D, C1523, MasterSheet!H:H, D1523)</f>
        <v>0</v>
      </c>
      <c r="K1523" s="28" t="e">
        <f t="shared" ca="1" si="95"/>
        <v>#NAME?</v>
      </c>
      <c r="L1523" s="21" t="e">
        <f ca="1">UPPER(VLOOKUP(D1523,MasterSheet!H:U,14,))</f>
        <v>#NAME?</v>
      </c>
    </row>
    <row r="1524" spans="1:12">
      <c r="A1524" s="21" t="e">
        <f t="shared" ca="1" si="92"/>
        <v>#NAME?</v>
      </c>
      <c r="B1524" s="21" t="e">
        <f ca="1"/>
        <v>#NAME?</v>
      </c>
      <c r="C1524" s="30" t="e">
        <f ca="1"/>
        <v>#NAME?</v>
      </c>
      <c r="D1524" s="21" t="e">
        <f ca="1"/>
        <v>#NAME?</v>
      </c>
      <c r="E1524" s="21" t="e">
        <f ca="1">_xlfn.XLOOKUP(D1524,MasterSheet!H:H,MasterSheet!F:F)</f>
        <v>#NAME?</v>
      </c>
      <c r="F1524" s="22">
        <f ca="1">SUMIFS(MasterSheet!J:J, MasterSheet!B:B, B1524, MasterSheet!D:D, C1524, MasterSheet!H:H, D1524)</f>
        <v>0</v>
      </c>
      <c r="G1524" s="22" t="e">
        <f t="shared" ca="1" si="93"/>
        <v>#NAME?</v>
      </c>
      <c r="H1524" s="26">
        <f ca="1">SUMIFS(MasterSheet!K:K, MasterSheet!B:B, B1524, MasterSheet!D:D, C1524, MasterSheet!H:H, D1524)</f>
        <v>0</v>
      </c>
      <c r="I1524" s="26" t="e">
        <f t="shared" ca="1" si="94"/>
        <v>#NAME?</v>
      </c>
      <c r="J1524" s="28">
        <f ca="1">SUMIFS(MasterSheet!L:L, MasterSheet!B:B, B1524, MasterSheet!D:D, C1524, MasterSheet!H:H, D1524)</f>
        <v>0</v>
      </c>
      <c r="K1524" s="28" t="e">
        <f t="shared" ca="1" si="95"/>
        <v>#NAME?</v>
      </c>
      <c r="L1524" s="21" t="e">
        <f ca="1">UPPER(VLOOKUP(D1524,MasterSheet!H:U,14,))</f>
        <v>#NAME?</v>
      </c>
    </row>
    <row r="1525" spans="1:12">
      <c r="A1525" s="21" t="e">
        <f t="shared" ca="1" si="92"/>
        <v>#NAME?</v>
      </c>
      <c r="B1525" s="21" t="e">
        <f ca="1"/>
        <v>#NAME?</v>
      </c>
      <c r="C1525" s="30" t="e">
        <f ca="1"/>
        <v>#NAME?</v>
      </c>
      <c r="D1525" s="21" t="e">
        <f ca="1"/>
        <v>#NAME?</v>
      </c>
      <c r="E1525" s="21" t="e">
        <f ca="1">_xlfn.XLOOKUP(D1525,MasterSheet!H:H,MasterSheet!F:F)</f>
        <v>#NAME?</v>
      </c>
      <c r="F1525" s="22">
        <f ca="1">SUMIFS(MasterSheet!J:J, MasterSheet!B:B, B1525, MasterSheet!D:D, C1525, MasterSheet!H:H, D1525)</f>
        <v>0</v>
      </c>
      <c r="G1525" s="22" t="e">
        <f t="shared" ca="1" si="93"/>
        <v>#NAME?</v>
      </c>
      <c r="H1525" s="26">
        <f ca="1">SUMIFS(MasterSheet!K:K, MasterSheet!B:B, B1525, MasterSheet!D:D, C1525, MasterSheet!H:H, D1525)</f>
        <v>0</v>
      </c>
      <c r="I1525" s="26" t="e">
        <f t="shared" ca="1" si="94"/>
        <v>#NAME?</v>
      </c>
      <c r="J1525" s="28">
        <f ca="1">SUMIFS(MasterSheet!L:L, MasterSheet!B:B, B1525, MasterSheet!D:D, C1525, MasterSheet!H:H, D1525)</f>
        <v>0</v>
      </c>
      <c r="K1525" s="28" t="e">
        <f t="shared" ca="1" si="95"/>
        <v>#NAME?</v>
      </c>
      <c r="L1525" s="21" t="e">
        <f ca="1">UPPER(VLOOKUP(D1525,MasterSheet!H:U,14,))</f>
        <v>#NAME?</v>
      </c>
    </row>
    <row r="1526" spans="1:12">
      <c r="A1526" s="21" t="e">
        <f t="shared" ca="1" si="92"/>
        <v>#NAME?</v>
      </c>
      <c r="B1526" s="21" t="e">
        <f ca="1"/>
        <v>#NAME?</v>
      </c>
      <c r="C1526" s="30" t="e">
        <f ca="1"/>
        <v>#NAME?</v>
      </c>
      <c r="D1526" s="21" t="e">
        <f ca="1"/>
        <v>#NAME?</v>
      </c>
      <c r="E1526" s="21" t="e">
        <f ca="1">_xlfn.XLOOKUP(D1526,MasterSheet!H:H,MasterSheet!F:F)</f>
        <v>#NAME?</v>
      </c>
      <c r="F1526" s="22">
        <f ca="1">SUMIFS(MasterSheet!J:J, MasterSheet!B:B, B1526, MasterSheet!D:D, C1526, MasterSheet!H:H, D1526)</f>
        <v>0</v>
      </c>
      <c r="G1526" s="22" t="e">
        <f t="shared" ca="1" si="93"/>
        <v>#NAME?</v>
      </c>
      <c r="H1526" s="26">
        <f ca="1">SUMIFS(MasterSheet!K:K, MasterSheet!B:B, B1526, MasterSheet!D:D, C1526, MasterSheet!H:H, D1526)</f>
        <v>0</v>
      </c>
      <c r="I1526" s="26" t="e">
        <f t="shared" ca="1" si="94"/>
        <v>#NAME?</v>
      </c>
      <c r="J1526" s="28">
        <f ca="1">SUMIFS(MasterSheet!L:L, MasterSheet!B:B, B1526, MasterSheet!D:D, C1526, MasterSheet!H:H, D1526)</f>
        <v>0</v>
      </c>
      <c r="K1526" s="28" t="e">
        <f t="shared" ca="1" si="95"/>
        <v>#NAME?</v>
      </c>
      <c r="L1526" s="21" t="e">
        <f ca="1">UPPER(VLOOKUP(D1526,MasterSheet!H:U,14,))</f>
        <v>#NAME?</v>
      </c>
    </row>
    <row r="1527" spans="1:12">
      <c r="A1527" s="21" t="e">
        <f t="shared" ca="1" si="92"/>
        <v>#NAME?</v>
      </c>
      <c r="B1527" s="21" t="e">
        <f ca="1"/>
        <v>#NAME?</v>
      </c>
      <c r="C1527" s="30" t="e">
        <f ca="1"/>
        <v>#NAME?</v>
      </c>
      <c r="D1527" s="21" t="e">
        <f ca="1"/>
        <v>#NAME?</v>
      </c>
      <c r="E1527" s="21" t="e">
        <f ca="1">_xlfn.XLOOKUP(D1527,MasterSheet!H:H,MasterSheet!F:F)</f>
        <v>#NAME?</v>
      </c>
      <c r="F1527" s="22">
        <f ca="1">SUMIFS(MasterSheet!J:J, MasterSheet!B:B, B1527, MasterSheet!D:D, C1527, MasterSheet!H:H, D1527)</f>
        <v>0</v>
      </c>
      <c r="G1527" s="22" t="e">
        <f t="shared" ca="1" si="93"/>
        <v>#NAME?</v>
      </c>
      <c r="H1527" s="26">
        <f ca="1">SUMIFS(MasterSheet!K:K, MasterSheet!B:B, B1527, MasterSheet!D:D, C1527, MasterSheet!H:H, D1527)</f>
        <v>0</v>
      </c>
      <c r="I1527" s="26" t="e">
        <f t="shared" ca="1" si="94"/>
        <v>#NAME?</v>
      </c>
      <c r="J1527" s="28">
        <f ca="1">SUMIFS(MasterSheet!L:L, MasterSheet!B:B, B1527, MasterSheet!D:D, C1527, MasterSheet!H:H, D1527)</f>
        <v>0</v>
      </c>
      <c r="K1527" s="28" t="e">
        <f t="shared" ca="1" si="95"/>
        <v>#NAME?</v>
      </c>
      <c r="L1527" s="21" t="e">
        <f ca="1">UPPER(VLOOKUP(D1527,MasterSheet!H:U,14,))</f>
        <v>#NAME?</v>
      </c>
    </row>
    <row r="1528" spans="1:12">
      <c r="A1528" s="21" t="e">
        <f t="shared" ca="1" si="92"/>
        <v>#NAME?</v>
      </c>
      <c r="B1528" s="21" t="e">
        <f ca="1"/>
        <v>#NAME?</v>
      </c>
      <c r="C1528" s="30" t="e">
        <f ca="1"/>
        <v>#NAME?</v>
      </c>
      <c r="D1528" s="21" t="e">
        <f ca="1"/>
        <v>#NAME?</v>
      </c>
      <c r="E1528" s="21" t="e">
        <f ca="1">_xlfn.XLOOKUP(D1528,MasterSheet!H:H,MasterSheet!F:F)</f>
        <v>#NAME?</v>
      </c>
      <c r="F1528" s="22">
        <f ca="1">SUMIFS(MasterSheet!J:J, MasterSheet!B:B, B1528, MasterSheet!D:D, C1528, MasterSheet!H:H, D1528)</f>
        <v>0</v>
      </c>
      <c r="G1528" s="22" t="e">
        <f t="shared" ca="1" si="93"/>
        <v>#NAME?</v>
      </c>
      <c r="H1528" s="26">
        <f ca="1">SUMIFS(MasterSheet!K:K, MasterSheet!B:B, B1528, MasterSheet!D:D, C1528, MasterSheet!H:H, D1528)</f>
        <v>0</v>
      </c>
      <c r="I1528" s="26" t="e">
        <f t="shared" ca="1" si="94"/>
        <v>#NAME?</v>
      </c>
      <c r="J1528" s="28">
        <f ca="1">SUMIFS(MasterSheet!L:L, MasterSheet!B:B, B1528, MasterSheet!D:D, C1528, MasterSheet!H:H, D1528)</f>
        <v>0</v>
      </c>
      <c r="K1528" s="28" t="e">
        <f t="shared" ca="1" si="95"/>
        <v>#NAME?</v>
      </c>
      <c r="L1528" s="21" t="e">
        <f ca="1">UPPER(VLOOKUP(D1528,MasterSheet!H:U,14,))</f>
        <v>#NAME?</v>
      </c>
    </row>
    <row r="1529" spans="1:12">
      <c r="A1529" s="21" t="e">
        <f t="shared" ca="1" si="92"/>
        <v>#NAME?</v>
      </c>
      <c r="B1529" s="21" t="e">
        <f ca="1"/>
        <v>#NAME?</v>
      </c>
      <c r="C1529" s="30" t="e">
        <f ca="1"/>
        <v>#NAME?</v>
      </c>
      <c r="D1529" s="21" t="e">
        <f ca="1"/>
        <v>#NAME?</v>
      </c>
      <c r="E1529" s="21" t="e">
        <f ca="1">_xlfn.XLOOKUP(D1529,MasterSheet!H:H,MasterSheet!F:F)</f>
        <v>#NAME?</v>
      </c>
      <c r="F1529" s="22">
        <f ca="1">SUMIFS(MasterSheet!J:J, MasterSheet!B:B, B1529, MasterSheet!D:D, C1529, MasterSheet!H:H, D1529)</f>
        <v>0</v>
      </c>
      <c r="G1529" s="22" t="e">
        <f t="shared" ca="1" si="93"/>
        <v>#NAME?</v>
      </c>
      <c r="H1529" s="26">
        <f ca="1">SUMIFS(MasterSheet!K:K, MasterSheet!B:B, B1529, MasterSheet!D:D, C1529, MasterSheet!H:H, D1529)</f>
        <v>0</v>
      </c>
      <c r="I1529" s="26" t="e">
        <f t="shared" ca="1" si="94"/>
        <v>#NAME?</v>
      </c>
      <c r="J1529" s="28">
        <f ca="1">SUMIFS(MasterSheet!L:L, MasterSheet!B:B, B1529, MasterSheet!D:D, C1529, MasterSheet!H:H, D1529)</f>
        <v>0</v>
      </c>
      <c r="K1529" s="28" t="e">
        <f t="shared" ca="1" si="95"/>
        <v>#NAME?</v>
      </c>
      <c r="L1529" s="21" t="e">
        <f ca="1">UPPER(VLOOKUP(D1529,MasterSheet!H:U,14,))</f>
        <v>#NAME?</v>
      </c>
    </row>
    <row r="1530" spans="1:12">
      <c r="A1530" s="21" t="e">
        <f t="shared" ca="1" si="92"/>
        <v>#NAME?</v>
      </c>
      <c r="B1530" s="21" t="e">
        <f ca="1"/>
        <v>#NAME?</v>
      </c>
      <c r="C1530" s="30" t="e">
        <f ca="1"/>
        <v>#NAME?</v>
      </c>
      <c r="D1530" s="21" t="e">
        <f ca="1"/>
        <v>#NAME?</v>
      </c>
      <c r="E1530" s="21" t="e">
        <f ca="1">_xlfn.XLOOKUP(D1530,MasterSheet!H:H,MasterSheet!F:F)</f>
        <v>#NAME?</v>
      </c>
      <c r="F1530" s="22">
        <f ca="1">SUMIFS(MasterSheet!J:J, MasterSheet!B:B, B1530, MasterSheet!D:D, C1530, MasterSheet!H:H, D1530)</f>
        <v>0</v>
      </c>
      <c r="G1530" s="22" t="e">
        <f t="shared" ca="1" si="93"/>
        <v>#NAME?</v>
      </c>
      <c r="H1530" s="26">
        <f ca="1">SUMIFS(MasterSheet!K:K, MasterSheet!B:B, B1530, MasterSheet!D:D, C1530, MasterSheet!H:H, D1530)</f>
        <v>0</v>
      </c>
      <c r="I1530" s="26" t="e">
        <f t="shared" ca="1" si="94"/>
        <v>#NAME?</v>
      </c>
      <c r="J1530" s="28">
        <f ca="1">SUMIFS(MasterSheet!L:L, MasterSheet!B:B, B1530, MasterSheet!D:D, C1530, MasterSheet!H:H, D1530)</f>
        <v>0</v>
      </c>
      <c r="K1530" s="28" t="e">
        <f t="shared" ca="1" si="95"/>
        <v>#NAME?</v>
      </c>
      <c r="L1530" s="21" t="e">
        <f ca="1">UPPER(VLOOKUP(D1530,MasterSheet!H:U,14,))</f>
        <v>#NAME?</v>
      </c>
    </row>
    <row r="1531" spans="1:12">
      <c r="A1531" s="21" t="e">
        <f t="shared" ca="1" si="92"/>
        <v>#NAME?</v>
      </c>
      <c r="B1531" s="21" t="e">
        <f ca="1"/>
        <v>#NAME?</v>
      </c>
      <c r="C1531" s="30" t="e">
        <f ca="1"/>
        <v>#NAME?</v>
      </c>
      <c r="D1531" s="21" t="e">
        <f ca="1"/>
        <v>#NAME?</v>
      </c>
      <c r="E1531" s="21" t="e">
        <f ca="1">_xlfn.XLOOKUP(D1531,MasterSheet!H:H,MasterSheet!F:F)</f>
        <v>#NAME?</v>
      </c>
      <c r="F1531" s="22">
        <f ca="1">SUMIFS(MasterSheet!J:J, MasterSheet!B:B, B1531, MasterSheet!D:D, C1531, MasterSheet!H:H, D1531)</f>
        <v>0</v>
      </c>
      <c r="G1531" s="22" t="e">
        <f t="shared" ca="1" si="93"/>
        <v>#NAME?</v>
      </c>
      <c r="H1531" s="26">
        <f ca="1">SUMIFS(MasterSheet!K:K, MasterSheet!B:B, B1531, MasterSheet!D:D, C1531, MasterSheet!H:H, D1531)</f>
        <v>0</v>
      </c>
      <c r="I1531" s="26" t="e">
        <f t="shared" ca="1" si="94"/>
        <v>#NAME?</v>
      </c>
      <c r="J1531" s="28">
        <f ca="1">SUMIFS(MasterSheet!L:L, MasterSheet!B:B, B1531, MasterSheet!D:D, C1531, MasterSheet!H:H, D1531)</f>
        <v>0</v>
      </c>
      <c r="K1531" s="28" t="e">
        <f t="shared" ca="1" si="95"/>
        <v>#NAME?</v>
      </c>
      <c r="L1531" s="21" t="e">
        <f ca="1">UPPER(VLOOKUP(D1531,MasterSheet!H:U,14,))</f>
        <v>#NAME?</v>
      </c>
    </row>
    <row r="1532" spans="1:12">
      <c r="A1532" s="21" t="e">
        <f t="shared" ca="1" si="92"/>
        <v>#NAME?</v>
      </c>
      <c r="B1532" s="21" t="e">
        <f ca="1"/>
        <v>#NAME?</v>
      </c>
      <c r="C1532" s="30" t="e">
        <f ca="1"/>
        <v>#NAME?</v>
      </c>
      <c r="D1532" s="21" t="e">
        <f ca="1"/>
        <v>#NAME?</v>
      </c>
      <c r="E1532" s="21" t="e">
        <f ca="1">_xlfn.XLOOKUP(D1532,MasterSheet!H:H,MasterSheet!F:F)</f>
        <v>#NAME?</v>
      </c>
      <c r="F1532" s="22">
        <f ca="1">SUMIFS(MasterSheet!J:J, MasterSheet!B:B, B1532, MasterSheet!D:D, C1532, MasterSheet!H:H, D1532)</f>
        <v>0</v>
      </c>
      <c r="G1532" s="22" t="e">
        <f t="shared" ca="1" si="93"/>
        <v>#NAME?</v>
      </c>
      <c r="H1532" s="26">
        <f ca="1">SUMIFS(MasterSheet!K:K, MasterSheet!B:B, B1532, MasterSheet!D:D, C1532, MasterSheet!H:H, D1532)</f>
        <v>0</v>
      </c>
      <c r="I1532" s="26" t="e">
        <f t="shared" ca="1" si="94"/>
        <v>#NAME?</v>
      </c>
      <c r="J1532" s="28">
        <f ca="1">SUMIFS(MasterSheet!L:L, MasterSheet!B:B, B1532, MasterSheet!D:D, C1532, MasterSheet!H:H, D1532)</f>
        <v>0</v>
      </c>
      <c r="K1532" s="28" t="e">
        <f t="shared" ca="1" si="95"/>
        <v>#NAME?</v>
      </c>
      <c r="L1532" s="21" t="e">
        <f ca="1">UPPER(VLOOKUP(D1532,MasterSheet!H:U,14,))</f>
        <v>#NAME?</v>
      </c>
    </row>
    <row r="1533" spans="1:12">
      <c r="A1533" s="21" t="e">
        <f t="shared" ca="1" si="92"/>
        <v>#NAME?</v>
      </c>
      <c r="B1533" s="21" t="e">
        <f ca="1"/>
        <v>#NAME?</v>
      </c>
      <c r="C1533" s="30" t="e">
        <f ca="1"/>
        <v>#NAME?</v>
      </c>
      <c r="D1533" s="21" t="e">
        <f ca="1"/>
        <v>#NAME?</v>
      </c>
      <c r="E1533" s="21" t="e">
        <f ca="1">_xlfn.XLOOKUP(D1533,MasterSheet!H:H,MasterSheet!F:F)</f>
        <v>#NAME?</v>
      </c>
      <c r="F1533" s="22">
        <f ca="1">SUMIFS(MasterSheet!J:J, MasterSheet!B:B, B1533, MasterSheet!D:D, C1533, MasterSheet!H:H, D1533)</f>
        <v>0</v>
      </c>
      <c r="G1533" s="22" t="e">
        <f t="shared" ca="1" si="93"/>
        <v>#NAME?</v>
      </c>
      <c r="H1533" s="26">
        <f ca="1">SUMIFS(MasterSheet!K:K, MasterSheet!B:B, B1533, MasterSheet!D:D, C1533, MasterSheet!H:H, D1533)</f>
        <v>0</v>
      </c>
      <c r="I1533" s="26" t="e">
        <f t="shared" ca="1" si="94"/>
        <v>#NAME?</v>
      </c>
      <c r="J1533" s="28">
        <f ca="1">SUMIFS(MasterSheet!L:L, MasterSheet!B:B, B1533, MasterSheet!D:D, C1533, MasterSheet!H:H, D1533)</f>
        <v>0</v>
      </c>
      <c r="K1533" s="28" t="e">
        <f t="shared" ca="1" si="95"/>
        <v>#NAME?</v>
      </c>
      <c r="L1533" s="21" t="e">
        <f ca="1">UPPER(VLOOKUP(D1533,MasterSheet!H:U,14,))</f>
        <v>#NAME?</v>
      </c>
    </row>
    <row r="1534" spans="1:12">
      <c r="A1534" s="21" t="e">
        <f t="shared" ca="1" si="92"/>
        <v>#NAME?</v>
      </c>
      <c r="B1534" s="21" t="e">
        <f ca="1"/>
        <v>#NAME?</v>
      </c>
      <c r="C1534" s="30" t="e">
        <f ca="1"/>
        <v>#NAME?</v>
      </c>
      <c r="D1534" s="21" t="e">
        <f ca="1"/>
        <v>#NAME?</v>
      </c>
      <c r="E1534" s="21" t="e">
        <f ca="1">_xlfn.XLOOKUP(D1534,MasterSheet!H:H,MasterSheet!F:F)</f>
        <v>#NAME?</v>
      </c>
      <c r="F1534" s="22">
        <f ca="1">SUMIFS(MasterSheet!J:J, MasterSheet!B:B, B1534, MasterSheet!D:D, C1534, MasterSheet!H:H, D1534)</f>
        <v>0</v>
      </c>
      <c r="G1534" s="22" t="e">
        <f t="shared" ca="1" si="93"/>
        <v>#NAME?</v>
      </c>
      <c r="H1534" s="26">
        <f ca="1">SUMIFS(MasterSheet!K:K, MasterSheet!B:B, B1534, MasterSheet!D:D, C1534, MasterSheet!H:H, D1534)</f>
        <v>0</v>
      </c>
      <c r="I1534" s="26" t="e">
        <f t="shared" ca="1" si="94"/>
        <v>#NAME?</v>
      </c>
      <c r="J1534" s="28">
        <f ca="1">SUMIFS(MasterSheet!L:L, MasterSheet!B:B, B1534, MasterSheet!D:D, C1534, MasterSheet!H:H, D1534)</f>
        <v>0</v>
      </c>
      <c r="K1534" s="28" t="e">
        <f t="shared" ca="1" si="95"/>
        <v>#NAME?</v>
      </c>
      <c r="L1534" s="21" t="e">
        <f ca="1">UPPER(VLOOKUP(D1534,MasterSheet!H:U,14,))</f>
        <v>#NAME?</v>
      </c>
    </row>
    <row r="1535" spans="1:12">
      <c r="A1535" s="21" t="e">
        <f t="shared" ca="1" si="92"/>
        <v>#NAME?</v>
      </c>
      <c r="B1535" s="21" t="e">
        <f ca="1"/>
        <v>#NAME?</v>
      </c>
      <c r="C1535" s="30" t="e">
        <f ca="1"/>
        <v>#NAME?</v>
      </c>
      <c r="D1535" s="21" t="e">
        <f ca="1"/>
        <v>#NAME?</v>
      </c>
      <c r="E1535" s="21" t="e">
        <f ca="1">_xlfn.XLOOKUP(D1535,MasterSheet!H:H,MasterSheet!F:F)</f>
        <v>#NAME?</v>
      </c>
      <c r="F1535" s="22">
        <f ca="1">SUMIFS(MasterSheet!J:J, MasterSheet!B:B, B1535, MasterSheet!D:D, C1535, MasterSheet!H:H, D1535)</f>
        <v>0</v>
      </c>
      <c r="G1535" s="22" t="e">
        <f t="shared" ca="1" si="93"/>
        <v>#NAME?</v>
      </c>
      <c r="H1535" s="26">
        <f ca="1">SUMIFS(MasterSheet!K:K, MasterSheet!B:B, B1535, MasterSheet!D:D, C1535, MasterSheet!H:H, D1535)</f>
        <v>0</v>
      </c>
      <c r="I1535" s="26" t="e">
        <f t="shared" ca="1" si="94"/>
        <v>#NAME?</v>
      </c>
      <c r="J1535" s="28">
        <f ca="1">SUMIFS(MasterSheet!L:L, MasterSheet!B:B, B1535, MasterSheet!D:D, C1535, MasterSheet!H:H, D1535)</f>
        <v>0</v>
      </c>
      <c r="K1535" s="28" t="e">
        <f t="shared" ca="1" si="95"/>
        <v>#NAME?</v>
      </c>
      <c r="L1535" s="21" t="e">
        <f ca="1">UPPER(VLOOKUP(D1535,MasterSheet!H:U,14,))</f>
        <v>#NAME?</v>
      </c>
    </row>
    <row r="1536" spans="1:12">
      <c r="A1536" s="21" t="e">
        <f t="shared" ca="1" si="92"/>
        <v>#NAME?</v>
      </c>
      <c r="B1536" s="21" t="e">
        <f ca="1"/>
        <v>#NAME?</v>
      </c>
      <c r="C1536" s="30" t="e">
        <f ca="1"/>
        <v>#NAME?</v>
      </c>
      <c r="D1536" s="21" t="e">
        <f ca="1"/>
        <v>#NAME?</v>
      </c>
      <c r="E1536" s="21" t="e">
        <f ca="1">_xlfn.XLOOKUP(D1536,MasterSheet!H:H,MasterSheet!F:F)</f>
        <v>#NAME?</v>
      </c>
      <c r="F1536" s="22">
        <f ca="1">SUMIFS(MasterSheet!J:J, MasterSheet!B:B, B1536, MasterSheet!D:D, C1536, MasterSheet!H:H, D1536)</f>
        <v>0</v>
      </c>
      <c r="G1536" s="22" t="e">
        <f t="shared" ca="1" si="93"/>
        <v>#NAME?</v>
      </c>
      <c r="H1536" s="26">
        <f ca="1">SUMIFS(MasterSheet!K:K, MasterSheet!B:B, B1536, MasterSheet!D:D, C1536, MasterSheet!H:H, D1536)</f>
        <v>0</v>
      </c>
      <c r="I1536" s="26" t="e">
        <f t="shared" ca="1" si="94"/>
        <v>#NAME?</v>
      </c>
      <c r="J1536" s="28">
        <f ca="1">SUMIFS(MasterSheet!L:L, MasterSheet!B:B, B1536, MasterSheet!D:D, C1536, MasterSheet!H:H, D1536)</f>
        <v>0</v>
      </c>
      <c r="K1536" s="28" t="e">
        <f t="shared" ca="1" si="95"/>
        <v>#NAME?</v>
      </c>
      <c r="L1536" s="21" t="e">
        <f ca="1">UPPER(VLOOKUP(D1536,MasterSheet!H:U,14,))</f>
        <v>#NAME?</v>
      </c>
    </row>
    <row r="1537" spans="1:12">
      <c r="A1537" s="21" t="e">
        <f t="shared" ca="1" si="92"/>
        <v>#NAME?</v>
      </c>
      <c r="B1537" s="21" t="e">
        <f ca="1"/>
        <v>#NAME?</v>
      </c>
      <c r="C1537" s="30" t="e">
        <f ca="1"/>
        <v>#NAME?</v>
      </c>
      <c r="D1537" s="21" t="e">
        <f ca="1"/>
        <v>#NAME?</v>
      </c>
      <c r="E1537" s="21" t="e">
        <f ca="1">_xlfn.XLOOKUP(D1537,MasterSheet!H:H,MasterSheet!F:F)</f>
        <v>#NAME?</v>
      </c>
      <c r="F1537" s="22">
        <f ca="1">SUMIFS(MasterSheet!J:J, MasterSheet!B:B, B1537, MasterSheet!D:D, C1537, MasterSheet!H:H, D1537)</f>
        <v>0</v>
      </c>
      <c r="G1537" s="22" t="e">
        <f t="shared" ca="1" si="93"/>
        <v>#NAME?</v>
      </c>
      <c r="H1537" s="26">
        <f ca="1">SUMIFS(MasterSheet!K:K, MasterSheet!B:B, B1537, MasterSheet!D:D, C1537, MasterSheet!H:H, D1537)</f>
        <v>0</v>
      </c>
      <c r="I1537" s="26" t="e">
        <f t="shared" ca="1" si="94"/>
        <v>#NAME?</v>
      </c>
      <c r="J1537" s="28">
        <f ca="1">SUMIFS(MasterSheet!L:L, MasterSheet!B:B, B1537, MasterSheet!D:D, C1537, MasterSheet!H:H, D1537)</f>
        <v>0</v>
      </c>
      <c r="K1537" s="28" t="e">
        <f t="shared" ca="1" si="95"/>
        <v>#NAME?</v>
      </c>
      <c r="L1537" s="21" t="e">
        <f ca="1">UPPER(VLOOKUP(D1537,MasterSheet!H:U,14,))</f>
        <v>#NAME?</v>
      </c>
    </row>
    <row r="1538" spans="1:12">
      <c r="A1538" s="21" t="e">
        <f t="shared" ref="A1538:A1601" ca="1" si="96">L1538</f>
        <v>#NAME?</v>
      </c>
      <c r="B1538" s="21" t="e">
        <f ca="1"/>
        <v>#NAME?</v>
      </c>
      <c r="C1538" s="30" t="e">
        <f ca="1"/>
        <v>#NAME?</v>
      </c>
      <c r="D1538" s="21" t="e">
        <f ca="1"/>
        <v>#NAME?</v>
      </c>
      <c r="E1538" s="21" t="e">
        <f ca="1">_xlfn.XLOOKUP(D1538,MasterSheet!H:H,MasterSheet!F:F)</f>
        <v>#NAME?</v>
      </c>
      <c r="F1538" s="22">
        <f ca="1">SUMIFS(MasterSheet!J:J, MasterSheet!B:B, B1538, MasterSheet!D:D, C1538, MasterSheet!H:H, D1538)</f>
        <v>0</v>
      </c>
      <c r="G1538" s="22" t="e">
        <f t="shared" ca="1" si="93"/>
        <v>#NAME?</v>
      </c>
      <c r="H1538" s="26">
        <f ca="1">SUMIFS(MasterSheet!K:K, MasterSheet!B:B, B1538, MasterSheet!D:D, C1538, MasterSheet!H:H, D1538)</f>
        <v>0</v>
      </c>
      <c r="I1538" s="26" t="e">
        <f t="shared" ca="1" si="94"/>
        <v>#NAME?</v>
      </c>
      <c r="J1538" s="28">
        <f ca="1">SUMIFS(MasterSheet!L:L, MasterSheet!B:B, B1538, MasterSheet!D:D, C1538, MasterSheet!H:H, D1538)</f>
        <v>0</v>
      </c>
      <c r="K1538" s="28" t="e">
        <f t="shared" ca="1" si="95"/>
        <v>#NAME?</v>
      </c>
      <c r="L1538" s="21" t="e">
        <f ca="1">UPPER(VLOOKUP(D1538,MasterSheet!H:U,14,))</f>
        <v>#NAME?</v>
      </c>
    </row>
    <row r="1539" spans="1:12">
      <c r="A1539" s="21" t="e">
        <f t="shared" ca="1" si="96"/>
        <v>#NAME?</v>
      </c>
      <c r="B1539" s="21" t="e">
        <f ca="1"/>
        <v>#NAME?</v>
      </c>
      <c r="C1539" s="30" t="e">
        <f ca="1"/>
        <v>#NAME?</v>
      </c>
      <c r="D1539" s="21" t="e">
        <f ca="1"/>
        <v>#NAME?</v>
      </c>
      <c r="E1539" s="21" t="e">
        <f ca="1">_xlfn.XLOOKUP(D1539,MasterSheet!H:H,MasterSheet!F:F)</f>
        <v>#NAME?</v>
      </c>
      <c r="F1539" s="22">
        <f ca="1">SUMIFS(MasterSheet!J:J, MasterSheet!B:B, B1539, MasterSheet!D:D, C1539, MasterSheet!H:H, D1539)</f>
        <v>0</v>
      </c>
      <c r="G1539" s="22" t="e">
        <f t="shared" ref="G1539:G1602" ca="1" si="97">F1539*E1539</f>
        <v>#NAME?</v>
      </c>
      <c r="H1539" s="26">
        <f ca="1">SUMIFS(MasterSheet!K:K, MasterSheet!B:B, B1539, MasterSheet!D:D, C1539, MasterSheet!H:H, D1539)</f>
        <v>0</v>
      </c>
      <c r="I1539" s="26" t="e">
        <f t="shared" ref="I1539:I1602" ca="1" si="98">H1539*E1539</f>
        <v>#NAME?</v>
      </c>
      <c r="J1539" s="28">
        <f ca="1">SUMIFS(MasterSheet!L:L, MasterSheet!B:B, B1539, MasterSheet!D:D, C1539, MasterSheet!H:H, D1539)</f>
        <v>0</v>
      </c>
      <c r="K1539" s="28" t="e">
        <f t="shared" ref="K1539:K1602" ca="1" si="99">J1539*E1539</f>
        <v>#NAME?</v>
      </c>
      <c r="L1539" s="21" t="e">
        <f ca="1">UPPER(VLOOKUP(D1539,MasterSheet!H:U,14,))</f>
        <v>#NAME?</v>
      </c>
    </row>
    <row r="1540" spans="1:12">
      <c r="A1540" s="21" t="e">
        <f t="shared" ca="1" si="96"/>
        <v>#NAME?</v>
      </c>
      <c r="B1540" s="21" t="e">
        <f ca="1"/>
        <v>#NAME?</v>
      </c>
      <c r="C1540" s="30" t="e">
        <f ca="1"/>
        <v>#NAME?</v>
      </c>
      <c r="D1540" s="21" t="e">
        <f ca="1"/>
        <v>#NAME?</v>
      </c>
      <c r="E1540" s="21" t="e">
        <f ca="1">_xlfn.XLOOKUP(D1540,MasterSheet!H:H,MasterSheet!F:F)</f>
        <v>#NAME?</v>
      </c>
      <c r="F1540" s="22">
        <f ca="1">SUMIFS(MasterSheet!J:J, MasterSheet!B:B, B1540, MasterSheet!D:D, C1540, MasterSheet!H:H, D1540)</f>
        <v>0</v>
      </c>
      <c r="G1540" s="22" t="e">
        <f t="shared" ca="1" si="97"/>
        <v>#NAME?</v>
      </c>
      <c r="H1540" s="26">
        <f ca="1">SUMIFS(MasterSheet!K:K, MasterSheet!B:B, B1540, MasterSheet!D:D, C1540, MasterSheet!H:H, D1540)</f>
        <v>0</v>
      </c>
      <c r="I1540" s="26" t="e">
        <f t="shared" ca="1" si="98"/>
        <v>#NAME?</v>
      </c>
      <c r="J1540" s="28">
        <f ca="1">SUMIFS(MasterSheet!L:L, MasterSheet!B:B, B1540, MasterSheet!D:D, C1540, MasterSheet!H:H, D1540)</f>
        <v>0</v>
      </c>
      <c r="K1540" s="28" t="e">
        <f t="shared" ca="1" si="99"/>
        <v>#NAME?</v>
      </c>
      <c r="L1540" s="21" t="e">
        <f ca="1">UPPER(VLOOKUP(D1540,MasterSheet!H:U,14,))</f>
        <v>#NAME?</v>
      </c>
    </row>
    <row r="1541" spans="1:12">
      <c r="A1541" s="21" t="e">
        <f t="shared" ca="1" si="96"/>
        <v>#NAME?</v>
      </c>
      <c r="B1541" s="21" t="e">
        <f ca="1"/>
        <v>#NAME?</v>
      </c>
      <c r="C1541" s="30" t="e">
        <f ca="1"/>
        <v>#NAME?</v>
      </c>
      <c r="D1541" s="21" t="e">
        <f ca="1"/>
        <v>#NAME?</v>
      </c>
      <c r="E1541" s="21" t="e">
        <f ca="1">_xlfn.XLOOKUP(D1541,MasterSheet!H:H,MasterSheet!F:F)</f>
        <v>#NAME?</v>
      </c>
      <c r="F1541" s="22">
        <f ca="1">SUMIFS(MasterSheet!J:J, MasterSheet!B:B, B1541, MasterSheet!D:D, C1541, MasterSheet!H:H, D1541)</f>
        <v>0</v>
      </c>
      <c r="G1541" s="22" t="e">
        <f t="shared" ca="1" si="97"/>
        <v>#NAME?</v>
      </c>
      <c r="H1541" s="26">
        <f ca="1">SUMIFS(MasterSheet!K:K, MasterSheet!B:B, B1541, MasterSheet!D:D, C1541, MasterSheet!H:H, D1541)</f>
        <v>0</v>
      </c>
      <c r="I1541" s="26" t="e">
        <f t="shared" ca="1" si="98"/>
        <v>#NAME?</v>
      </c>
      <c r="J1541" s="28">
        <f ca="1">SUMIFS(MasterSheet!L:L, MasterSheet!B:B, B1541, MasterSheet!D:D, C1541, MasterSheet!H:H, D1541)</f>
        <v>0</v>
      </c>
      <c r="K1541" s="28" t="e">
        <f t="shared" ca="1" si="99"/>
        <v>#NAME?</v>
      </c>
      <c r="L1541" s="21" t="e">
        <f ca="1">UPPER(VLOOKUP(D1541,MasterSheet!H:U,14,))</f>
        <v>#NAME?</v>
      </c>
    </row>
    <row r="1542" spans="1:12">
      <c r="A1542" s="21" t="e">
        <f t="shared" ca="1" si="96"/>
        <v>#NAME?</v>
      </c>
      <c r="B1542" s="21" t="e">
        <f ca="1"/>
        <v>#NAME?</v>
      </c>
      <c r="C1542" s="30" t="e">
        <f ca="1"/>
        <v>#NAME?</v>
      </c>
      <c r="D1542" s="21" t="e">
        <f ca="1"/>
        <v>#NAME?</v>
      </c>
      <c r="E1542" s="21" t="e">
        <f ca="1">_xlfn.XLOOKUP(D1542,MasterSheet!H:H,MasterSheet!F:F)</f>
        <v>#NAME?</v>
      </c>
      <c r="F1542" s="22">
        <f ca="1">SUMIFS(MasterSheet!J:J, MasterSheet!B:B, B1542, MasterSheet!D:D, C1542, MasterSheet!H:H, D1542)</f>
        <v>0</v>
      </c>
      <c r="G1542" s="22" t="e">
        <f t="shared" ca="1" si="97"/>
        <v>#NAME?</v>
      </c>
      <c r="H1542" s="26">
        <f ca="1">SUMIFS(MasterSheet!K:K, MasterSheet!B:B, B1542, MasterSheet!D:D, C1542, MasterSheet!H:H, D1542)</f>
        <v>0</v>
      </c>
      <c r="I1542" s="26" t="e">
        <f t="shared" ca="1" si="98"/>
        <v>#NAME?</v>
      </c>
      <c r="J1542" s="28">
        <f ca="1">SUMIFS(MasterSheet!L:L, MasterSheet!B:B, B1542, MasterSheet!D:D, C1542, MasterSheet!H:H, D1542)</f>
        <v>0</v>
      </c>
      <c r="K1542" s="28" t="e">
        <f t="shared" ca="1" si="99"/>
        <v>#NAME?</v>
      </c>
      <c r="L1542" s="21" t="e">
        <f ca="1">UPPER(VLOOKUP(D1542,MasterSheet!H:U,14,))</f>
        <v>#NAME?</v>
      </c>
    </row>
    <row r="1543" spans="1:12">
      <c r="A1543" s="21" t="e">
        <f t="shared" ca="1" si="96"/>
        <v>#NAME?</v>
      </c>
      <c r="B1543" s="21" t="e">
        <f ca="1"/>
        <v>#NAME?</v>
      </c>
      <c r="C1543" s="30" t="e">
        <f ca="1"/>
        <v>#NAME?</v>
      </c>
      <c r="D1543" s="21" t="e">
        <f ca="1"/>
        <v>#NAME?</v>
      </c>
      <c r="E1543" s="21" t="e">
        <f ca="1">_xlfn.XLOOKUP(D1543,MasterSheet!H:H,MasterSheet!F:F)</f>
        <v>#NAME?</v>
      </c>
      <c r="F1543" s="22">
        <f ca="1">SUMIFS(MasterSheet!J:J, MasterSheet!B:B, B1543, MasterSheet!D:D, C1543, MasterSheet!H:H, D1543)</f>
        <v>0</v>
      </c>
      <c r="G1543" s="22" t="e">
        <f t="shared" ca="1" si="97"/>
        <v>#NAME?</v>
      </c>
      <c r="H1543" s="26">
        <f ca="1">SUMIFS(MasterSheet!K:K, MasterSheet!B:B, B1543, MasterSheet!D:D, C1543, MasterSheet!H:H, D1543)</f>
        <v>0</v>
      </c>
      <c r="I1543" s="26" t="e">
        <f t="shared" ca="1" si="98"/>
        <v>#NAME?</v>
      </c>
      <c r="J1543" s="28">
        <f ca="1">SUMIFS(MasterSheet!L:L, MasterSheet!B:B, B1543, MasterSheet!D:D, C1543, MasterSheet!H:H, D1543)</f>
        <v>0</v>
      </c>
      <c r="K1543" s="28" t="e">
        <f t="shared" ca="1" si="99"/>
        <v>#NAME?</v>
      </c>
      <c r="L1543" s="21" t="e">
        <f ca="1">UPPER(VLOOKUP(D1543,MasterSheet!H:U,14,))</f>
        <v>#NAME?</v>
      </c>
    </row>
    <row r="1544" spans="1:12">
      <c r="A1544" s="21" t="e">
        <f t="shared" ca="1" si="96"/>
        <v>#NAME?</v>
      </c>
      <c r="B1544" s="21" t="e">
        <f ca="1"/>
        <v>#NAME?</v>
      </c>
      <c r="C1544" s="30" t="e">
        <f ca="1"/>
        <v>#NAME?</v>
      </c>
      <c r="D1544" s="21" t="e">
        <f ca="1"/>
        <v>#NAME?</v>
      </c>
      <c r="E1544" s="21" t="e">
        <f ca="1">_xlfn.XLOOKUP(D1544,MasterSheet!H:H,MasterSheet!F:F)</f>
        <v>#NAME?</v>
      </c>
      <c r="F1544" s="22">
        <f ca="1">SUMIFS(MasterSheet!J:J, MasterSheet!B:B, B1544, MasterSheet!D:D, C1544, MasterSheet!H:H, D1544)</f>
        <v>0</v>
      </c>
      <c r="G1544" s="22" t="e">
        <f t="shared" ca="1" si="97"/>
        <v>#NAME?</v>
      </c>
      <c r="H1544" s="26">
        <f ca="1">SUMIFS(MasterSheet!K:K, MasterSheet!B:B, B1544, MasterSheet!D:D, C1544, MasterSheet!H:H, D1544)</f>
        <v>0</v>
      </c>
      <c r="I1544" s="26" t="e">
        <f t="shared" ca="1" si="98"/>
        <v>#NAME?</v>
      </c>
      <c r="J1544" s="28">
        <f ca="1">SUMIFS(MasterSheet!L:L, MasterSheet!B:B, B1544, MasterSheet!D:D, C1544, MasterSheet!H:H, D1544)</f>
        <v>0</v>
      </c>
      <c r="K1544" s="28" t="e">
        <f t="shared" ca="1" si="99"/>
        <v>#NAME?</v>
      </c>
      <c r="L1544" s="21" t="e">
        <f ca="1">UPPER(VLOOKUP(D1544,MasterSheet!H:U,14,))</f>
        <v>#NAME?</v>
      </c>
    </row>
    <row r="1545" spans="1:12">
      <c r="A1545" s="21" t="e">
        <f t="shared" ca="1" si="96"/>
        <v>#NAME?</v>
      </c>
      <c r="B1545" s="21" t="e">
        <f ca="1"/>
        <v>#NAME?</v>
      </c>
      <c r="C1545" s="30" t="e">
        <f ca="1"/>
        <v>#NAME?</v>
      </c>
      <c r="D1545" s="21" t="e">
        <f ca="1"/>
        <v>#NAME?</v>
      </c>
      <c r="E1545" s="21" t="e">
        <f ca="1">_xlfn.XLOOKUP(D1545,MasterSheet!H:H,MasterSheet!F:F)</f>
        <v>#NAME?</v>
      </c>
      <c r="F1545" s="22">
        <f ca="1">SUMIFS(MasterSheet!J:J, MasterSheet!B:B, B1545, MasterSheet!D:D, C1545, MasterSheet!H:H, D1545)</f>
        <v>0</v>
      </c>
      <c r="G1545" s="22" t="e">
        <f t="shared" ca="1" si="97"/>
        <v>#NAME?</v>
      </c>
      <c r="H1545" s="26">
        <f ca="1">SUMIFS(MasterSheet!K:K, MasterSheet!B:B, B1545, MasterSheet!D:D, C1545, MasterSheet!H:H, D1545)</f>
        <v>0</v>
      </c>
      <c r="I1545" s="26" t="e">
        <f t="shared" ca="1" si="98"/>
        <v>#NAME?</v>
      </c>
      <c r="J1545" s="28">
        <f ca="1">SUMIFS(MasterSheet!L:L, MasterSheet!B:B, B1545, MasterSheet!D:D, C1545, MasterSheet!H:H, D1545)</f>
        <v>0</v>
      </c>
      <c r="K1545" s="28" t="e">
        <f t="shared" ca="1" si="99"/>
        <v>#NAME?</v>
      </c>
      <c r="L1545" s="21" t="e">
        <f ca="1">UPPER(VLOOKUP(D1545,MasterSheet!H:U,14,))</f>
        <v>#NAME?</v>
      </c>
    </row>
    <row r="1546" spans="1:12">
      <c r="A1546" s="21" t="e">
        <f t="shared" ca="1" si="96"/>
        <v>#NAME?</v>
      </c>
      <c r="B1546" s="21" t="e">
        <f ca="1"/>
        <v>#NAME?</v>
      </c>
      <c r="C1546" s="30" t="e">
        <f ca="1"/>
        <v>#NAME?</v>
      </c>
      <c r="D1546" s="21" t="e">
        <f ca="1"/>
        <v>#NAME?</v>
      </c>
      <c r="E1546" s="21" t="e">
        <f ca="1">_xlfn.XLOOKUP(D1546,MasterSheet!H:H,MasterSheet!F:F)</f>
        <v>#NAME?</v>
      </c>
      <c r="F1546" s="22">
        <f ca="1">SUMIFS(MasterSheet!J:J, MasterSheet!B:B, B1546, MasterSheet!D:D, C1546, MasterSheet!H:H, D1546)</f>
        <v>0</v>
      </c>
      <c r="G1546" s="22" t="e">
        <f t="shared" ca="1" si="97"/>
        <v>#NAME?</v>
      </c>
      <c r="H1546" s="26">
        <f ca="1">SUMIFS(MasterSheet!K:K, MasterSheet!B:B, B1546, MasterSheet!D:D, C1546, MasterSheet!H:H, D1546)</f>
        <v>0</v>
      </c>
      <c r="I1546" s="26" t="e">
        <f t="shared" ca="1" si="98"/>
        <v>#NAME?</v>
      </c>
      <c r="J1546" s="28">
        <f ca="1">SUMIFS(MasterSheet!L:L, MasterSheet!B:B, B1546, MasterSheet!D:D, C1546, MasterSheet!H:H, D1546)</f>
        <v>0</v>
      </c>
      <c r="K1546" s="28" t="e">
        <f t="shared" ca="1" si="99"/>
        <v>#NAME?</v>
      </c>
      <c r="L1546" s="21" t="e">
        <f ca="1">UPPER(VLOOKUP(D1546,MasterSheet!H:U,14,))</f>
        <v>#NAME?</v>
      </c>
    </row>
    <row r="1547" spans="1:12">
      <c r="A1547" s="21" t="e">
        <f t="shared" ca="1" si="96"/>
        <v>#NAME?</v>
      </c>
      <c r="B1547" s="21" t="e">
        <f ca="1"/>
        <v>#NAME?</v>
      </c>
      <c r="C1547" s="30" t="e">
        <f ca="1"/>
        <v>#NAME?</v>
      </c>
      <c r="D1547" s="21" t="e">
        <f ca="1"/>
        <v>#NAME?</v>
      </c>
      <c r="E1547" s="21" t="e">
        <f ca="1">_xlfn.XLOOKUP(D1547,MasterSheet!H:H,MasterSheet!F:F)</f>
        <v>#NAME?</v>
      </c>
      <c r="F1547" s="22">
        <f ca="1">SUMIFS(MasterSheet!J:J, MasterSheet!B:B, B1547, MasterSheet!D:D, C1547, MasterSheet!H:H, D1547)</f>
        <v>0</v>
      </c>
      <c r="G1547" s="22" t="e">
        <f t="shared" ca="1" si="97"/>
        <v>#NAME?</v>
      </c>
      <c r="H1547" s="26">
        <f ca="1">SUMIFS(MasterSheet!K:K, MasterSheet!B:B, B1547, MasterSheet!D:D, C1547, MasterSheet!H:H, D1547)</f>
        <v>0</v>
      </c>
      <c r="I1547" s="26" t="e">
        <f t="shared" ca="1" si="98"/>
        <v>#NAME?</v>
      </c>
      <c r="J1547" s="28">
        <f ca="1">SUMIFS(MasterSheet!L:L, MasterSheet!B:B, B1547, MasterSheet!D:D, C1547, MasterSheet!H:H, D1547)</f>
        <v>0</v>
      </c>
      <c r="K1547" s="28" t="e">
        <f t="shared" ca="1" si="99"/>
        <v>#NAME?</v>
      </c>
      <c r="L1547" s="21" t="e">
        <f ca="1">UPPER(VLOOKUP(D1547,MasterSheet!H:U,14,))</f>
        <v>#NAME?</v>
      </c>
    </row>
    <row r="1548" spans="1:12">
      <c r="A1548" s="21" t="e">
        <f t="shared" ca="1" si="96"/>
        <v>#NAME?</v>
      </c>
      <c r="B1548" s="21" t="e">
        <f ca="1"/>
        <v>#NAME?</v>
      </c>
      <c r="C1548" s="30" t="e">
        <f ca="1"/>
        <v>#NAME?</v>
      </c>
      <c r="D1548" s="21" t="e">
        <f ca="1"/>
        <v>#NAME?</v>
      </c>
      <c r="E1548" s="21" t="e">
        <f ca="1">_xlfn.XLOOKUP(D1548,MasterSheet!H:H,MasterSheet!F:F)</f>
        <v>#NAME?</v>
      </c>
      <c r="F1548" s="22">
        <f ca="1">SUMIFS(MasterSheet!J:J, MasterSheet!B:B, B1548, MasterSheet!D:D, C1548, MasterSheet!H:H, D1548)</f>
        <v>0</v>
      </c>
      <c r="G1548" s="22" t="e">
        <f t="shared" ca="1" si="97"/>
        <v>#NAME?</v>
      </c>
      <c r="H1548" s="26">
        <f ca="1">SUMIFS(MasterSheet!K:K, MasterSheet!B:B, B1548, MasterSheet!D:D, C1548, MasterSheet!H:H, D1548)</f>
        <v>0</v>
      </c>
      <c r="I1548" s="26" t="e">
        <f t="shared" ca="1" si="98"/>
        <v>#NAME?</v>
      </c>
      <c r="J1548" s="28">
        <f ca="1">SUMIFS(MasterSheet!L:L, MasterSheet!B:B, B1548, MasterSheet!D:D, C1548, MasterSheet!H:H, D1548)</f>
        <v>0</v>
      </c>
      <c r="K1548" s="28" t="e">
        <f t="shared" ca="1" si="99"/>
        <v>#NAME?</v>
      </c>
      <c r="L1548" s="21" t="e">
        <f ca="1">UPPER(VLOOKUP(D1548,MasterSheet!H:U,14,))</f>
        <v>#NAME?</v>
      </c>
    </row>
    <row r="1549" spans="1:12">
      <c r="A1549" s="21" t="e">
        <f t="shared" ca="1" si="96"/>
        <v>#NAME?</v>
      </c>
      <c r="B1549" s="21" t="e">
        <f ca="1"/>
        <v>#NAME?</v>
      </c>
      <c r="C1549" s="30" t="e">
        <f ca="1"/>
        <v>#NAME?</v>
      </c>
      <c r="D1549" s="21" t="e">
        <f ca="1"/>
        <v>#NAME?</v>
      </c>
      <c r="E1549" s="21" t="e">
        <f ca="1">_xlfn.XLOOKUP(D1549,MasterSheet!H:H,MasterSheet!F:F)</f>
        <v>#NAME?</v>
      </c>
      <c r="F1549" s="22">
        <f ca="1">SUMIFS(MasterSheet!J:J, MasterSheet!B:B, B1549, MasterSheet!D:D, C1549, MasterSheet!H:H, D1549)</f>
        <v>0</v>
      </c>
      <c r="G1549" s="22" t="e">
        <f t="shared" ca="1" si="97"/>
        <v>#NAME?</v>
      </c>
      <c r="H1549" s="26">
        <f ca="1">SUMIFS(MasterSheet!K:K, MasterSheet!B:B, B1549, MasterSheet!D:D, C1549, MasterSheet!H:H, D1549)</f>
        <v>0</v>
      </c>
      <c r="I1549" s="26" t="e">
        <f t="shared" ca="1" si="98"/>
        <v>#NAME?</v>
      </c>
      <c r="J1549" s="28">
        <f ca="1">SUMIFS(MasterSheet!L:L, MasterSheet!B:B, B1549, MasterSheet!D:D, C1549, MasterSheet!H:H, D1549)</f>
        <v>0</v>
      </c>
      <c r="K1549" s="28" t="e">
        <f t="shared" ca="1" si="99"/>
        <v>#NAME?</v>
      </c>
      <c r="L1549" s="21" t="e">
        <f ca="1">UPPER(VLOOKUP(D1549,MasterSheet!H:U,14,))</f>
        <v>#NAME?</v>
      </c>
    </row>
    <row r="1550" spans="1:12">
      <c r="A1550" s="21" t="e">
        <f t="shared" ca="1" si="96"/>
        <v>#NAME?</v>
      </c>
      <c r="B1550" s="21" t="e">
        <f ca="1"/>
        <v>#NAME?</v>
      </c>
      <c r="C1550" s="30" t="e">
        <f ca="1"/>
        <v>#NAME?</v>
      </c>
      <c r="D1550" s="21" t="e">
        <f ca="1"/>
        <v>#NAME?</v>
      </c>
      <c r="E1550" s="21" t="e">
        <f ca="1">_xlfn.XLOOKUP(D1550,MasterSheet!H:H,MasterSheet!F:F)</f>
        <v>#NAME?</v>
      </c>
      <c r="F1550" s="22">
        <f ca="1">SUMIFS(MasterSheet!J:J, MasterSheet!B:B, B1550, MasterSheet!D:D, C1550, MasterSheet!H:H, D1550)</f>
        <v>0</v>
      </c>
      <c r="G1550" s="22" t="e">
        <f t="shared" ca="1" si="97"/>
        <v>#NAME?</v>
      </c>
      <c r="H1550" s="26">
        <f ca="1">SUMIFS(MasterSheet!K:K, MasterSheet!B:B, B1550, MasterSheet!D:D, C1550, MasterSheet!H:H, D1550)</f>
        <v>0</v>
      </c>
      <c r="I1550" s="26" t="e">
        <f t="shared" ca="1" si="98"/>
        <v>#NAME?</v>
      </c>
      <c r="J1550" s="28">
        <f ca="1">SUMIFS(MasterSheet!L:L, MasterSheet!B:B, B1550, MasterSheet!D:D, C1550, MasterSheet!H:H, D1550)</f>
        <v>0</v>
      </c>
      <c r="K1550" s="28" t="e">
        <f t="shared" ca="1" si="99"/>
        <v>#NAME?</v>
      </c>
      <c r="L1550" s="21" t="e">
        <f ca="1">UPPER(VLOOKUP(D1550,MasterSheet!H:U,14,))</f>
        <v>#NAME?</v>
      </c>
    </row>
    <row r="1551" spans="1:12">
      <c r="A1551" s="21" t="e">
        <f t="shared" ca="1" si="96"/>
        <v>#NAME?</v>
      </c>
      <c r="B1551" s="21" t="e">
        <f ca="1"/>
        <v>#NAME?</v>
      </c>
      <c r="C1551" s="30" t="e">
        <f ca="1"/>
        <v>#NAME?</v>
      </c>
      <c r="D1551" s="21" t="e">
        <f ca="1"/>
        <v>#NAME?</v>
      </c>
      <c r="E1551" s="21" t="e">
        <f ca="1">_xlfn.XLOOKUP(D1551,MasterSheet!H:H,MasterSheet!F:F)</f>
        <v>#NAME?</v>
      </c>
      <c r="F1551" s="22">
        <f ca="1">SUMIFS(MasterSheet!J:J, MasterSheet!B:B, B1551, MasterSheet!D:D, C1551, MasterSheet!H:H, D1551)</f>
        <v>0</v>
      </c>
      <c r="G1551" s="22" t="e">
        <f t="shared" ca="1" si="97"/>
        <v>#NAME?</v>
      </c>
      <c r="H1551" s="26">
        <f ca="1">SUMIFS(MasterSheet!K:K, MasterSheet!B:B, B1551, MasterSheet!D:D, C1551, MasterSheet!H:H, D1551)</f>
        <v>0</v>
      </c>
      <c r="I1551" s="26" t="e">
        <f t="shared" ca="1" si="98"/>
        <v>#NAME?</v>
      </c>
      <c r="J1551" s="28">
        <f ca="1">SUMIFS(MasterSheet!L:L, MasterSheet!B:B, B1551, MasterSheet!D:D, C1551, MasterSheet!H:H, D1551)</f>
        <v>0</v>
      </c>
      <c r="K1551" s="28" t="e">
        <f t="shared" ca="1" si="99"/>
        <v>#NAME?</v>
      </c>
      <c r="L1551" s="21" t="e">
        <f ca="1">UPPER(VLOOKUP(D1551,MasterSheet!H:U,14,))</f>
        <v>#NAME?</v>
      </c>
    </row>
    <row r="1552" spans="1:12">
      <c r="A1552" s="21" t="e">
        <f t="shared" ca="1" si="96"/>
        <v>#NAME?</v>
      </c>
      <c r="B1552" s="21" t="e">
        <f ca="1"/>
        <v>#NAME?</v>
      </c>
      <c r="C1552" s="30" t="e">
        <f ca="1"/>
        <v>#NAME?</v>
      </c>
      <c r="D1552" s="21" t="e">
        <f ca="1"/>
        <v>#NAME?</v>
      </c>
      <c r="E1552" s="21" t="e">
        <f ca="1">_xlfn.XLOOKUP(D1552,MasterSheet!H:H,MasterSheet!F:F)</f>
        <v>#NAME?</v>
      </c>
      <c r="F1552" s="22">
        <f ca="1">SUMIFS(MasterSheet!J:J, MasterSheet!B:B, B1552, MasterSheet!D:D, C1552, MasterSheet!H:H, D1552)</f>
        <v>0</v>
      </c>
      <c r="G1552" s="22" t="e">
        <f t="shared" ca="1" si="97"/>
        <v>#NAME?</v>
      </c>
      <c r="H1552" s="26">
        <f ca="1">SUMIFS(MasterSheet!K:K, MasterSheet!B:B, B1552, MasterSheet!D:D, C1552, MasterSheet!H:H, D1552)</f>
        <v>0</v>
      </c>
      <c r="I1552" s="26" t="e">
        <f t="shared" ca="1" si="98"/>
        <v>#NAME?</v>
      </c>
      <c r="J1552" s="28">
        <f ca="1">SUMIFS(MasterSheet!L:L, MasterSheet!B:B, B1552, MasterSheet!D:D, C1552, MasterSheet!H:H, D1552)</f>
        <v>0</v>
      </c>
      <c r="K1552" s="28" t="e">
        <f t="shared" ca="1" si="99"/>
        <v>#NAME?</v>
      </c>
      <c r="L1552" s="21" t="e">
        <f ca="1">UPPER(VLOOKUP(D1552,MasterSheet!H:U,14,))</f>
        <v>#NAME?</v>
      </c>
    </row>
    <row r="1553" spans="1:12">
      <c r="A1553" s="21" t="e">
        <f t="shared" ca="1" si="96"/>
        <v>#NAME?</v>
      </c>
      <c r="B1553" s="21" t="e">
        <f ca="1"/>
        <v>#NAME?</v>
      </c>
      <c r="C1553" s="30" t="e">
        <f ca="1"/>
        <v>#NAME?</v>
      </c>
      <c r="D1553" s="21" t="e">
        <f ca="1"/>
        <v>#NAME?</v>
      </c>
      <c r="E1553" s="21" t="e">
        <f ca="1">_xlfn.XLOOKUP(D1553,MasterSheet!H:H,MasterSheet!F:F)</f>
        <v>#NAME?</v>
      </c>
      <c r="F1553" s="22">
        <f ca="1">SUMIFS(MasterSheet!J:J, MasterSheet!B:B, B1553, MasterSheet!D:D, C1553, MasterSheet!H:H, D1553)</f>
        <v>0</v>
      </c>
      <c r="G1553" s="22" t="e">
        <f t="shared" ca="1" si="97"/>
        <v>#NAME?</v>
      </c>
      <c r="H1553" s="26">
        <f ca="1">SUMIFS(MasterSheet!K:K, MasterSheet!B:B, B1553, MasterSheet!D:D, C1553, MasterSheet!H:H, D1553)</f>
        <v>0</v>
      </c>
      <c r="I1553" s="26" t="e">
        <f t="shared" ca="1" si="98"/>
        <v>#NAME?</v>
      </c>
      <c r="J1553" s="28">
        <f ca="1">SUMIFS(MasterSheet!L:L, MasterSheet!B:B, B1553, MasterSheet!D:D, C1553, MasterSheet!H:H, D1553)</f>
        <v>0</v>
      </c>
      <c r="K1553" s="28" t="e">
        <f t="shared" ca="1" si="99"/>
        <v>#NAME?</v>
      </c>
      <c r="L1553" s="21" t="e">
        <f ca="1">UPPER(VLOOKUP(D1553,MasterSheet!H:U,14,))</f>
        <v>#NAME?</v>
      </c>
    </row>
    <row r="1554" spans="1:12">
      <c r="A1554" s="21" t="e">
        <f t="shared" ca="1" si="96"/>
        <v>#NAME?</v>
      </c>
      <c r="B1554" s="21" t="e">
        <f ca="1"/>
        <v>#NAME?</v>
      </c>
      <c r="C1554" s="30" t="e">
        <f ca="1"/>
        <v>#NAME?</v>
      </c>
      <c r="D1554" s="21" t="e">
        <f ca="1"/>
        <v>#NAME?</v>
      </c>
      <c r="E1554" s="21" t="e">
        <f ca="1">_xlfn.XLOOKUP(D1554,MasterSheet!H:H,MasterSheet!F:F)</f>
        <v>#NAME?</v>
      </c>
      <c r="F1554" s="22">
        <f ca="1">SUMIFS(MasterSheet!J:J, MasterSheet!B:B, B1554, MasterSheet!D:D, C1554, MasterSheet!H:H, D1554)</f>
        <v>0</v>
      </c>
      <c r="G1554" s="22" t="e">
        <f t="shared" ca="1" si="97"/>
        <v>#NAME?</v>
      </c>
      <c r="H1554" s="26">
        <f ca="1">SUMIFS(MasterSheet!K:K, MasterSheet!B:B, B1554, MasterSheet!D:D, C1554, MasterSheet!H:H, D1554)</f>
        <v>0</v>
      </c>
      <c r="I1554" s="26" t="e">
        <f t="shared" ca="1" si="98"/>
        <v>#NAME?</v>
      </c>
      <c r="J1554" s="28">
        <f ca="1">SUMIFS(MasterSheet!L:L, MasterSheet!B:B, B1554, MasterSheet!D:D, C1554, MasterSheet!H:H, D1554)</f>
        <v>0</v>
      </c>
      <c r="K1554" s="28" t="e">
        <f t="shared" ca="1" si="99"/>
        <v>#NAME?</v>
      </c>
      <c r="L1554" s="21" t="e">
        <f ca="1">UPPER(VLOOKUP(D1554,MasterSheet!H:U,14,))</f>
        <v>#NAME?</v>
      </c>
    </row>
    <row r="1555" spans="1:12">
      <c r="A1555" s="21" t="e">
        <f t="shared" ca="1" si="96"/>
        <v>#NAME?</v>
      </c>
      <c r="B1555" s="21" t="e">
        <f ca="1"/>
        <v>#NAME?</v>
      </c>
      <c r="C1555" s="30" t="e">
        <f ca="1"/>
        <v>#NAME?</v>
      </c>
      <c r="D1555" s="21" t="e">
        <f ca="1"/>
        <v>#NAME?</v>
      </c>
      <c r="E1555" s="21" t="e">
        <f ca="1">_xlfn.XLOOKUP(D1555,MasterSheet!H:H,MasterSheet!F:F)</f>
        <v>#NAME?</v>
      </c>
      <c r="F1555" s="22">
        <f ca="1">SUMIFS(MasterSheet!J:J, MasterSheet!B:B, B1555, MasterSheet!D:D, C1555, MasterSheet!H:H, D1555)</f>
        <v>0</v>
      </c>
      <c r="G1555" s="22" t="e">
        <f t="shared" ca="1" si="97"/>
        <v>#NAME?</v>
      </c>
      <c r="H1555" s="26">
        <f ca="1">SUMIFS(MasterSheet!K:K, MasterSheet!B:B, B1555, MasterSheet!D:D, C1555, MasterSheet!H:H, D1555)</f>
        <v>0</v>
      </c>
      <c r="I1555" s="26" t="e">
        <f t="shared" ca="1" si="98"/>
        <v>#NAME?</v>
      </c>
      <c r="J1555" s="28">
        <f ca="1">SUMIFS(MasterSheet!L:L, MasterSheet!B:B, B1555, MasterSheet!D:D, C1555, MasterSheet!H:H, D1555)</f>
        <v>0</v>
      </c>
      <c r="K1555" s="28" t="e">
        <f t="shared" ca="1" si="99"/>
        <v>#NAME?</v>
      </c>
      <c r="L1555" s="21" t="e">
        <f ca="1">UPPER(VLOOKUP(D1555,MasterSheet!H:U,14,))</f>
        <v>#NAME?</v>
      </c>
    </row>
    <row r="1556" spans="1:12">
      <c r="A1556" s="21" t="e">
        <f t="shared" ca="1" si="96"/>
        <v>#NAME?</v>
      </c>
      <c r="B1556" s="21" t="e">
        <f ca="1"/>
        <v>#NAME?</v>
      </c>
      <c r="C1556" s="30" t="e">
        <f ca="1"/>
        <v>#NAME?</v>
      </c>
      <c r="D1556" s="21" t="e">
        <f ca="1"/>
        <v>#NAME?</v>
      </c>
      <c r="E1556" s="21" t="e">
        <f ca="1">_xlfn.XLOOKUP(D1556,MasterSheet!H:H,MasterSheet!F:F)</f>
        <v>#NAME?</v>
      </c>
      <c r="F1556" s="22">
        <f ca="1">SUMIFS(MasterSheet!J:J, MasterSheet!B:B, B1556, MasterSheet!D:D, C1556, MasterSheet!H:H, D1556)</f>
        <v>0</v>
      </c>
      <c r="G1556" s="22" t="e">
        <f t="shared" ca="1" si="97"/>
        <v>#NAME?</v>
      </c>
      <c r="H1556" s="26">
        <f ca="1">SUMIFS(MasterSheet!K:K, MasterSheet!B:B, B1556, MasterSheet!D:D, C1556, MasterSheet!H:H, D1556)</f>
        <v>0</v>
      </c>
      <c r="I1556" s="26" t="e">
        <f t="shared" ca="1" si="98"/>
        <v>#NAME?</v>
      </c>
      <c r="J1556" s="28">
        <f ca="1">SUMIFS(MasterSheet!L:L, MasterSheet!B:B, B1556, MasterSheet!D:D, C1556, MasterSheet!H:H, D1556)</f>
        <v>0</v>
      </c>
      <c r="K1556" s="28" t="e">
        <f t="shared" ca="1" si="99"/>
        <v>#NAME?</v>
      </c>
      <c r="L1556" s="21" t="e">
        <f ca="1">UPPER(VLOOKUP(D1556,MasterSheet!H:U,14,))</f>
        <v>#NAME?</v>
      </c>
    </row>
    <row r="1557" spans="1:12">
      <c r="A1557" s="21" t="e">
        <f t="shared" ca="1" si="96"/>
        <v>#NAME?</v>
      </c>
      <c r="B1557" s="21" t="e">
        <f ca="1"/>
        <v>#NAME?</v>
      </c>
      <c r="C1557" s="30" t="e">
        <f ca="1"/>
        <v>#NAME?</v>
      </c>
      <c r="D1557" s="21" t="e">
        <f ca="1"/>
        <v>#NAME?</v>
      </c>
      <c r="E1557" s="21" t="e">
        <f ca="1">_xlfn.XLOOKUP(D1557,MasterSheet!H:H,MasterSheet!F:F)</f>
        <v>#NAME?</v>
      </c>
      <c r="F1557" s="22">
        <f ca="1">SUMIFS(MasterSheet!J:J, MasterSheet!B:B, B1557, MasterSheet!D:D, C1557, MasterSheet!H:H, D1557)</f>
        <v>0</v>
      </c>
      <c r="G1557" s="22" t="e">
        <f t="shared" ca="1" si="97"/>
        <v>#NAME?</v>
      </c>
      <c r="H1557" s="26">
        <f ca="1">SUMIFS(MasterSheet!K:K, MasterSheet!B:B, B1557, MasterSheet!D:D, C1557, MasterSheet!H:H, D1557)</f>
        <v>0</v>
      </c>
      <c r="I1557" s="26" t="e">
        <f t="shared" ca="1" si="98"/>
        <v>#NAME?</v>
      </c>
      <c r="J1557" s="28">
        <f ca="1">SUMIFS(MasterSheet!L:L, MasterSheet!B:B, B1557, MasterSheet!D:D, C1557, MasterSheet!H:H, D1557)</f>
        <v>0</v>
      </c>
      <c r="K1557" s="28" t="e">
        <f t="shared" ca="1" si="99"/>
        <v>#NAME?</v>
      </c>
      <c r="L1557" s="21" t="e">
        <f ca="1">UPPER(VLOOKUP(D1557,MasterSheet!H:U,14,))</f>
        <v>#NAME?</v>
      </c>
    </row>
    <row r="1558" spans="1:12">
      <c r="A1558" s="21" t="e">
        <f t="shared" ca="1" si="96"/>
        <v>#NAME?</v>
      </c>
      <c r="B1558" s="21" t="e">
        <f ca="1"/>
        <v>#NAME?</v>
      </c>
      <c r="C1558" s="30" t="e">
        <f ca="1"/>
        <v>#NAME?</v>
      </c>
      <c r="D1558" s="21" t="e">
        <f ca="1"/>
        <v>#NAME?</v>
      </c>
      <c r="E1558" s="21" t="e">
        <f ca="1">_xlfn.XLOOKUP(D1558,MasterSheet!H:H,MasterSheet!F:F)</f>
        <v>#NAME?</v>
      </c>
      <c r="F1558" s="22">
        <f ca="1">SUMIFS(MasterSheet!J:J, MasterSheet!B:B, B1558, MasterSheet!D:D, C1558, MasterSheet!H:H, D1558)</f>
        <v>0</v>
      </c>
      <c r="G1558" s="22" t="e">
        <f t="shared" ca="1" si="97"/>
        <v>#NAME?</v>
      </c>
      <c r="H1558" s="26">
        <f ca="1">SUMIFS(MasterSheet!K:K, MasterSheet!B:B, B1558, MasterSheet!D:D, C1558, MasterSheet!H:H, D1558)</f>
        <v>0</v>
      </c>
      <c r="I1558" s="26" t="e">
        <f t="shared" ca="1" si="98"/>
        <v>#NAME?</v>
      </c>
      <c r="J1558" s="28">
        <f ca="1">SUMIFS(MasterSheet!L:L, MasterSheet!B:B, B1558, MasterSheet!D:D, C1558, MasterSheet!H:H, D1558)</f>
        <v>0</v>
      </c>
      <c r="K1558" s="28" t="e">
        <f t="shared" ca="1" si="99"/>
        <v>#NAME?</v>
      </c>
      <c r="L1558" s="21" t="e">
        <f ca="1">UPPER(VLOOKUP(D1558,MasterSheet!H:U,14,))</f>
        <v>#NAME?</v>
      </c>
    </row>
    <row r="1559" spans="1:12">
      <c r="A1559" s="21" t="e">
        <f t="shared" ca="1" si="96"/>
        <v>#NAME?</v>
      </c>
      <c r="B1559" s="21" t="e">
        <f ca="1"/>
        <v>#NAME?</v>
      </c>
      <c r="C1559" s="30" t="e">
        <f ca="1"/>
        <v>#NAME?</v>
      </c>
      <c r="D1559" s="21" t="e">
        <f ca="1"/>
        <v>#NAME?</v>
      </c>
      <c r="E1559" s="21" t="e">
        <f ca="1">_xlfn.XLOOKUP(D1559,MasterSheet!H:H,MasterSheet!F:F)</f>
        <v>#NAME?</v>
      </c>
      <c r="F1559" s="22">
        <f ca="1">SUMIFS(MasterSheet!J:J, MasterSheet!B:B, B1559, MasterSheet!D:D, C1559, MasterSheet!H:H, D1559)</f>
        <v>0</v>
      </c>
      <c r="G1559" s="22" t="e">
        <f t="shared" ca="1" si="97"/>
        <v>#NAME?</v>
      </c>
      <c r="H1559" s="26">
        <f ca="1">SUMIFS(MasterSheet!K:K, MasterSheet!B:B, B1559, MasterSheet!D:D, C1559, MasterSheet!H:H, D1559)</f>
        <v>0</v>
      </c>
      <c r="I1559" s="26" t="e">
        <f t="shared" ca="1" si="98"/>
        <v>#NAME?</v>
      </c>
      <c r="J1559" s="28">
        <f ca="1">SUMIFS(MasterSheet!L:L, MasterSheet!B:B, B1559, MasterSheet!D:D, C1559, MasterSheet!H:H, D1559)</f>
        <v>0</v>
      </c>
      <c r="K1559" s="28" t="e">
        <f t="shared" ca="1" si="99"/>
        <v>#NAME?</v>
      </c>
      <c r="L1559" s="21" t="e">
        <f ca="1">UPPER(VLOOKUP(D1559,MasterSheet!H:U,14,))</f>
        <v>#NAME?</v>
      </c>
    </row>
    <row r="1560" spans="1:12">
      <c r="A1560" s="21" t="e">
        <f t="shared" ca="1" si="96"/>
        <v>#NAME?</v>
      </c>
      <c r="B1560" s="21" t="e">
        <f ca="1"/>
        <v>#NAME?</v>
      </c>
      <c r="C1560" s="30" t="e">
        <f ca="1"/>
        <v>#NAME?</v>
      </c>
      <c r="D1560" s="21" t="e">
        <f ca="1"/>
        <v>#NAME?</v>
      </c>
      <c r="E1560" s="21" t="e">
        <f ca="1">_xlfn.XLOOKUP(D1560,MasterSheet!H:H,MasterSheet!F:F)</f>
        <v>#NAME?</v>
      </c>
      <c r="F1560" s="22">
        <f ca="1">SUMIFS(MasterSheet!J:J, MasterSheet!B:B, B1560, MasterSheet!D:D, C1560, MasterSheet!H:H, D1560)</f>
        <v>0</v>
      </c>
      <c r="G1560" s="22" t="e">
        <f t="shared" ca="1" si="97"/>
        <v>#NAME?</v>
      </c>
      <c r="H1560" s="26">
        <f ca="1">SUMIFS(MasterSheet!K:K, MasterSheet!B:B, B1560, MasterSheet!D:D, C1560, MasterSheet!H:H, D1560)</f>
        <v>0</v>
      </c>
      <c r="I1560" s="26" t="e">
        <f t="shared" ca="1" si="98"/>
        <v>#NAME?</v>
      </c>
      <c r="J1560" s="28">
        <f ca="1">SUMIFS(MasterSheet!L:L, MasterSheet!B:B, B1560, MasterSheet!D:D, C1560, MasterSheet!H:H, D1560)</f>
        <v>0</v>
      </c>
      <c r="K1560" s="28" t="e">
        <f t="shared" ca="1" si="99"/>
        <v>#NAME?</v>
      </c>
      <c r="L1560" s="21" t="e">
        <f ca="1">UPPER(VLOOKUP(D1560,MasterSheet!H:U,14,))</f>
        <v>#NAME?</v>
      </c>
    </row>
    <row r="1561" spans="1:12">
      <c r="A1561" s="21" t="e">
        <f t="shared" ca="1" si="96"/>
        <v>#NAME?</v>
      </c>
      <c r="B1561" s="21" t="e">
        <f ca="1"/>
        <v>#NAME?</v>
      </c>
      <c r="C1561" s="30" t="e">
        <f ca="1"/>
        <v>#NAME?</v>
      </c>
      <c r="D1561" s="21" t="e">
        <f ca="1"/>
        <v>#NAME?</v>
      </c>
      <c r="E1561" s="21" t="e">
        <f ca="1">_xlfn.XLOOKUP(D1561,MasterSheet!H:H,MasterSheet!F:F)</f>
        <v>#NAME?</v>
      </c>
      <c r="F1561" s="22">
        <f ca="1">SUMIFS(MasterSheet!J:J, MasterSheet!B:B, B1561, MasterSheet!D:D, C1561, MasterSheet!H:H, D1561)</f>
        <v>0</v>
      </c>
      <c r="G1561" s="22" t="e">
        <f t="shared" ca="1" si="97"/>
        <v>#NAME?</v>
      </c>
      <c r="H1561" s="26">
        <f ca="1">SUMIFS(MasterSheet!K:K, MasterSheet!B:B, B1561, MasterSheet!D:D, C1561, MasterSheet!H:H, D1561)</f>
        <v>0</v>
      </c>
      <c r="I1561" s="26" t="e">
        <f t="shared" ca="1" si="98"/>
        <v>#NAME?</v>
      </c>
      <c r="J1561" s="28">
        <f ca="1">SUMIFS(MasterSheet!L:L, MasterSheet!B:B, B1561, MasterSheet!D:D, C1561, MasterSheet!H:H, D1561)</f>
        <v>0</v>
      </c>
      <c r="K1561" s="28" t="e">
        <f t="shared" ca="1" si="99"/>
        <v>#NAME?</v>
      </c>
      <c r="L1561" s="21" t="e">
        <f ca="1">UPPER(VLOOKUP(D1561,MasterSheet!H:U,14,))</f>
        <v>#NAME?</v>
      </c>
    </row>
    <row r="1562" spans="1:12">
      <c r="A1562" s="21" t="e">
        <f t="shared" ca="1" si="96"/>
        <v>#NAME?</v>
      </c>
      <c r="B1562" s="21" t="e">
        <f ca="1"/>
        <v>#NAME?</v>
      </c>
      <c r="C1562" s="30" t="e">
        <f ca="1"/>
        <v>#NAME?</v>
      </c>
      <c r="D1562" s="21" t="e">
        <f ca="1"/>
        <v>#NAME?</v>
      </c>
      <c r="E1562" s="21" t="e">
        <f ca="1">_xlfn.XLOOKUP(D1562,MasterSheet!H:H,MasterSheet!F:F)</f>
        <v>#NAME?</v>
      </c>
      <c r="F1562" s="22">
        <f ca="1">SUMIFS(MasterSheet!J:J, MasterSheet!B:B, B1562, MasterSheet!D:D, C1562, MasterSheet!H:H, D1562)</f>
        <v>0</v>
      </c>
      <c r="G1562" s="22" t="e">
        <f t="shared" ca="1" si="97"/>
        <v>#NAME?</v>
      </c>
      <c r="H1562" s="26">
        <f ca="1">SUMIFS(MasterSheet!K:K, MasterSheet!B:B, B1562, MasterSheet!D:D, C1562, MasterSheet!H:H, D1562)</f>
        <v>0</v>
      </c>
      <c r="I1562" s="26" t="e">
        <f t="shared" ca="1" si="98"/>
        <v>#NAME?</v>
      </c>
      <c r="J1562" s="28">
        <f ca="1">SUMIFS(MasterSheet!L:L, MasterSheet!B:B, B1562, MasterSheet!D:D, C1562, MasterSheet!H:H, D1562)</f>
        <v>0</v>
      </c>
      <c r="K1562" s="28" t="e">
        <f t="shared" ca="1" si="99"/>
        <v>#NAME?</v>
      </c>
      <c r="L1562" s="21" t="e">
        <f ca="1">UPPER(VLOOKUP(D1562,MasterSheet!H:U,14,))</f>
        <v>#NAME?</v>
      </c>
    </row>
    <row r="1563" spans="1:12">
      <c r="A1563" s="21" t="e">
        <f t="shared" ca="1" si="96"/>
        <v>#NAME?</v>
      </c>
      <c r="B1563" s="21" t="e">
        <f ca="1"/>
        <v>#NAME?</v>
      </c>
      <c r="C1563" s="30" t="e">
        <f ca="1"/>
        <v>#NAME?</v>
      </c>
      <c r="D1563" s="21" t="e">
        <f ca="1"/>
        <v>#NAME?</v>
      </c>
      <c r="E1563" s="21" t="e">
        <f ca="1">_xlfn.XLOOKUP(D1563,MasterSheet!H:H,MasterSheet!F:F)</f>
        <v>#NAME?</v>
      </c>
      <c r="F1563" s="22">
        <f ca="1">SUMIFS(MasterSheet!J:J, MasterSheet!B:B, B1563, MasterSheet!D:D, C1563, MasterSheet!H:H, D1563)</f>
        <v>0</v>
      </c>
      <c r="G1563" s="22" t="e">
        <f t="shared" ca="1" si="97"/>
        <v>#NAME?</v>
      </c>
      <c r="H1563" s="26">
        <f ca="1">SUMIFS(MasterSheet!K:K, MasterSheet!B:B, B1563, MasterSheet!D:D, C1563, MasterSheet!H:H, D1563)</f>
        <v>0</v>
      </c>
      <c r="I1563" s="26" t="e">
        <f t="shared" ca="1" si="98"/>
        <v>#NAME?</v>
      </c>
      <c r="J1563" s="28">
        <f ca="1">SUMIFS(MasterSheet!L:L, MasterSheet!B:B, B1563, MasterSheet!D:D, C1563, MasterSheet!H:H, D1563)</f>
        <v>0</v>
      </c>
      <c r="K1563" s="28" t="e">
        <f t="shared" ca="1" si="99"/>
        <v>#NAME?</v>
      </c>
      <c r="L1563" s="21" t="e">
        <f ca="1">UPPER(VLOOKUP(D1563,MasterSheet!H:U,14,))</f>
        <v>#NAME?</v>
      </c>
    </row>
    <row r="1564" spans="1:12">
      <c r="A1564" s="21" t="e">
        <f t="shared" ca="1" si="96"/>
        <v>#NAME?</v>
      </c>
      <c r="B1564" s="21" t="e">
        <f ca="1"/>
        <v>#NAME?</v>
      </c>
      <c r="C1564" s="30" t="e">
        <f ca="1"/>
        <v>#NAME?</v>
      </c>
      <c r="D1564" s="21" t="e">
        <f ca="1"/>
        <v>#NAME?</v>
      </c>
      <c r="E1564" s="21" t="e">
        <f ca="1">_xlfn.XLOOKUP(D1564,MasterSheet!H:H,MasterSheet!F:F)</f>
        <v>#NAME?</v>
      </c>
      <c r="F1564" s="22">
        <f ca="1">SUMIFS(MasterSheet!J:J, MasterSheet!B:B, B1564, MasterSheet!D:D, C1564, MasterSheet!H:H, D1564)</f>
        <v>0</v>
      </c>
      <c r="G1564" s="22" t="e">
        <f t="shared" ca="1" si="97"/>
        <v>#NAME?</v>
      </c>
      <c r="H1564" s="26">
        <f ca="1">SUMIFS(MasterSheet!K:K, MasterSheet!B:B, B1564, MasterSheet!D:D, C1564, MasterSheet!H:H, D1564)</f>
        <v>0</v>
      </c>
      <c r="I1564" s="26" t="e">
        <f t="shared" ca="1" si="98"/>
        <v>#NAME?</v>
      </c>
      <c r="J1564" s="28">
        <f ca="1">SUMIFS(MasterSheet!L:L, MasterSheet!B:B, B1564, MasterSheet!D:D, C1564, MasterSheet!H:H, D1564)</f>
        <v>0</v>
      </c>
      <c r="K1564" s="28" t="e">
        <f t="shared" ca="1" si="99"/>
        <v>#NAME?</v>
      </c>
      <c r="L1564" s="21" t="e">
        <f ca="1">UPPER(VLOOKUP(D1564,MasterSheet!H:U,14,))</f>
        <v>#NAME?</v>
      </c>
    </row>
    <row r="1565" spans="1:12">
      <c r="A1565" s="21" t="e">
        <f t="shared" ca="1" si="96"/>
        <v>#NAME?</v>
      </c>
      <c r="B1565" s="21" t="e">
        <f ca="1"/>
        <v>#NAME?</v>
      </c>
      <c r="C1565" s="30" t="e">
        <f ca="1"/>
        <v>#NAME?</v>
      </c>
      <c r="D1565" s="21" t="e">
        <f ca="1"/>
        <v>#NAME?</v>
      </c>
      <c r="E1565" s="21" t="e">
        <f ca="1">_xlfn.XLOOKUP(D1565,MasterSheet!H:H,MasterSheet!F:F)</f>
        <v>#NAME?</v>
      </c>
      <c r="F1565" s="22">
        <f ca="1">SUMIFS(MasterSheet!J:J, MasterSheet!B:B, B1565, MasterSheet!D:D, C1565, MasterSheet!H:H, D1565)</f>
        <v>0</v>
      </c>
      <c r="G1565" s="22" t="e">
        <f t="shared" ca="1" si="97"/>
        <v>#NAME?</v>
      </c>
      <c r="H1565" s="26">
        <f ca="1">SUMIFS(MasterSheet!K:K, MasterSheet!B:B, B1565, MasterSheet!D:D, C1565, MasterSheet!H:H, D1565)</f>
        <v>0</v>
      </c>
      <c r="I1565" s="26" t="e">
        <f t="shared" ca="1" si="98"/>
        <v>#NAME?</v>
      </c>
      <c r="J1565" s="28">
        <f ca="1">SUMIFS(MasterSheet!L:L, MasterSheet!B:B, B1565, MasterSheet!D:D, C1565, MasterSheet!H:H, D1565)</f>
        <v>0</v>
      </c>
      <c r="K1565" s="28" t="e">
        <f t="shared" ca="1" si="99"/>
        <v>#NAME?</v>
      </c>
      <c r="L1565" s="21" t="e">
        <f ca="1">UPPER(VLOOKUP(D1565,MasterSheet!H:U,14,))</f>
        <v>#NAME?</v>
      </c>
    </row>
    <row r="1566" spans="1:12">
      <c r="A1566" s="21" t="e">
        <f t="shared" ca="1" si="96"/>
        <v>#NAME?</v>
      </c>
      <c r="B1566" s="21" t="e">
        <f ca="1"/>
        <v>#NAME?</v>
      </c>
      <c r="C1566" s="30" t="e">
        <f ca="1"/>
        <v>#NAME?</v>
      </c>
      <c r="D1566" s="21" t="e">
        <f ca="1"/>
        <v>#NAME?</v>
      </c>
      <c r="E1566" s="21" t="e">
        <f ca="1">_xlfn.XLOOKUP(D1566,MasterSheet!H:H,MasterSheet!F:F)</f>
        <v>#NAME?</v>
      </c>
      <c r="F1566" s="22">
        <f ca="1">SUMIFS(MasterSheet!J:J, MasterSheet!B:B, B1566, MasterSheet!D:D, C1566, MasterSheet!H:H, D1566)</f>
        <v>0</v>
      </c>
      <c r="G1566" s="22" t="e">
        <f t="shared" ca="1" si="97"/>
        <v>#NAME?</v>
      </c>
      <c r="H1566" s="26">
        <f ca="1">SUMIFS(MasterSheet!K:K, MasterSheet!B:B, B1566, MasterSheet!D:D, C1566, MasterSheet!H:H, D1566)</f>
        <v>0</v>
      </c>
      <c r="I1566" s="26" t="e">
        <f t="shared" ca="1" si="98"/>
        <v>#NAME?</v>
      </c>
      <c r="J1566" s="28">
        <f ca="1">SUMIFS(MasterSheet!L:L, MasterSheet!B:B, B1566, MasterSheet!D:D, C1566, MasterSheet!H:H, D1566)</f>
        <v>0</v>
      </c>
      <c r="K1566" s="28" t="e">
        <f t="shared" ca="1" si="99"/>
        <v>#NAME?</v>
      </c>
      <c r="L1566" s="21" t="e">
        <f ca="1">UPPER(VLOOKUP(D1566,MasterSheet!H:U,14,))</f>
        <v>#NAME?</v>
      </c>
    </row>
    <row r="1567" spans="1:12">
      <c r="A1567" s="21" t="e">
        <f t="shared" ca="1" si="96"/>
        <v>#NAME?</v>
      </c>
      <c r="B1567" s="21" t="e">
        <f ca="1"/>
        <v>#NAME?</v>
      </c>
      <c r="C1567" s="30" t="e">
        <f ca="1"/>
        <v>#NAME?</v>
      </c>
      <c r="D1567" s="21" t="e">
        <f ca="1"/>
        <v>#NAME?</v>
      </c>
      <c r="E1567" s="21" t="e">
        <f ca="1">_xlfn.XLOOKUP(D1567,MasterSheet!H:H,MasterSheet!F:F)</f>
        <v>#NAME?</v>
      </c>
      <c r="F1567" s="22">
        <f ca="1">SUMIFS(MasterSheet!J:J, MasterSheet!B:B, B1567, MasterSheet!D:D, C1567, MasterSheet!H:H, D1567)</f>
        <v>0</v>
      </c>
      <c r="G1567" s="22" t="e">
        <f t="shared" ca="1" si="97"/>
        <v>#NAME?</v>
      </c>
      <c r="H1567" s="26">
        <f ca="1">SUMIFS(MasterSheet!K:K, MasterSheet!B:B, B1567, MasterSheet!D:D, C1567, MasterSheet!H:H, D1567)</f>
        <v>0</v>
      </c>
      <c r="I1567" s="26" t="e">
        <f t="shared" ca="1" si="98"/>
        <v>#NAME?</v>
      </c>
      <c r="J1567" s="28">
        <f ca="1">SUMIFS(MasterSheet!L:L, MasterSheet!B:B, B1567, MasterSheet!D:D, C1567, MasterSheet!H:H, D1567)</f>
        <v>0</v>
      </c>
      <c r="K1567" s="28" t="e">
        <f t="shared" ca="1" si="99"/>
        <v>#NAME?</v>
      </c>
      <c r="L1567" s="21" t="e">
        <f ca="1">UPPER(VLOOKUP(D1567,MasterSheet!H:U,14,))</f>
        <v>#NAME?</v>
      </c>
    </row>
    <row r="1568" spans="1:12">
      <c r="A1568" s="21" t="e">
        <f t="shared" ca="1" si="96"/>
        <v>#NAME?</v>
      </c>
      <c r="B1568" s="21" t="e">
        <f ca="1"/>
        <v>#NAME?</v>
      </c>
      <c r="C1568" s="30" t="e">
        <f ca="1"/>
        <v>#NAME?</v>
      </c>
      <c r="D1568" s="21" t="e">
        <f ca="1"/>
        <v>#NAME?</v>
      </c>
      <c r="E1568" s="21" t="e">
        <f ca="1">_xlfn.XLOOKUP(D1568,MasterSheet!H:H,MasterSheet!F:F)</f>
        <v>#NAME?</v>
      </c>
      <c r="F1568" s="22">
        <f ca="1">SUMIFS(MasterSheet!J:J, MasterSheet!B:B, B1568, MasterSheet!D:D, C1568, MasterSheet!H:H, D1568)</f>
        <v>0</v>
      </c>
      <c r="G1568" s="22" t="e">
        <f t="shared" ca="1" si="97"/>
        <v>#NAME?</v>
      </c>
      <c r="H1568" s="26">
        <f ca="1">SUMIFS(MasterSheet!K:K, MasterSheet!B:B, B1568, MasterSheet!D:D, C1568, MasterSheet!H:H, D1568)</f>
        <v>0</v>
      </c>
      <c r="I1568" s="26" t="e">
        <f t="shared" ca="1" si="98"/>
        <v>#NAME?</v>
      </c>
      <c r="J1568" s="28">
        <f ca="1">SUMIFS(MasterSheet!L:L, MasterSheet!B:B, B1568, MasterSheet!D:D, C1568, MasterSheet!H:H, D1568)</f>
        <v>0</v>
      </c>
      <c r="K1568" s="28" t="e">
        <f t="shared" ca="1" si="99"/>
        <v>#NAME?</v>
      </c>
      <c r="L1568" s="21" t="e">
        <f ca="1">UPPER(VLOOKUP(D1568,MasterSheet!H:U,14,))</f>
        <v>#NAME?</v>
      </c>
    </row>
    <row r="1569" spans="1:12">
      <c r="A1569" s="21" t="e">
        <f t="shared" ca="1" si="96"/>
        <v>#NAME?</v>
      </c>
      <c r="B1569" s="21" t="e">
        <f ca="1"/>
        <v>#NAME?</v>
      </c>
      <c r="C1569" s="30" t="e">
        <f ca="1"/>
        <v>#NAME?</v>
      </c>
      <c r="D1569" s="21" t="e">
        <f ca="1"/>
        <v>#NAME?</v>
      </c>
      <c r="E1569" s="21" t="e">
        <f ca="1">_xlfn.XLOOKUP(D1569,MasterSheet!H:H,MasterSheet!F:F)</f>
        <v>#NAME?</v>
      </c>
      <c r="F1569" s="22">
        <f ca="1">SUMIFS(MasterSheet!J:J, MasterSheet!B:B, B1569, MasterSheet!D:D, C1569, MasterSheet!H:H, D1569)</f>
        <v>0</v>
      </c>
      <c r="G1569" s="22" t="e">
        <f t="shared" ca="1" si="97"/>
        <v>#NAME?</v>
      </c>
      <c r="H1569" s="26">
        <f ca="1">SUMIFS(MasterSheet!K:K, MasterSheet!B:B, B1569, MasterSheet!D:D, C1569, MasterSheet!H:H, D1569)</f>
        <v>0</v>
      </c>
      <c r="I1569" s="26" t="e">
        <f t="shared" ca="1" si="98"/>
        <v>#NAME?</v>
      </c>
      <c r="J1569" s="28">
        <f ca="1">SUMIFS(MasterSheet!L:L, MasterSheet!B:B, B1569, MasterSheet!D:D, C1569, MasterSheet!H:H, D1569)</f>
        <v>0</v>
      </c>
      <c r="K1569" s="28" t="e">
        <f t="shared" ca="1" si="99"/>
        <v>#NAME?</v>
      </c>
      <c r="L1569" s="21" t="e">
        <f ca="1">UPPER(VLOOKUP(D1569,MasterSheet!H:U,14,))</f>
        <v>#NAME?</v>
      </c>
    </row>
    <row r="1570" spans="1:12">
      <c r="A1570" s="21" t="e">
        <f t="shared" ca="1" si="96"/>
        <v>#NAME?</v>
      </c>
      <c r="B1570" s="21" t="e">
        <f ca="1"/>
        <v>#NAME?</v>
      </c>
      <c r="C1570" s="30" t="e">
        <f ca="1"/>
        <v>#NAME?</v>
      </c>
      <c r="D1570" s="21" t="e">
        <f ca="1"/>
        <v>#NAME?</v>
      </c>
      <c r="E1570" s="21" t="e">
        <f ca="1">_xlfn.XLOOKUP(D1570,MasterSheet!H:H,MasterSheet!F:F)</f>
        <v>#NAME?</v>
      </c>
      <c r="F1570" s="22">
        <f ca="1">SUMIFS(MasterSheet!J:J, MasterSheet!B:B, B1570, MasterSheet!D:D, C1570, MasterSheet!H:H, D1570)</f>
        <v>0</v>
      </c>
      <c r="G1570" s="22" t="e">
        <f t="shared" ca="1" si="97"/>
        <v>#NAME?</v>
      </c>
      <c r="H1570" s="26">
        <f ca="1">SUMIFS(MasterSheet!K:K, MasterSheet!B:B, B1570, MasterSheet!D:D, C1570, MasterSheet!H:H, D1570)</f>
        <v>0</v>
      </c>
      <c r="I1570" s="26" t="e">
        <f t="shared" ca="1" si="98"/>
        <v>#NAME?</v>
      </c>
      <c r="J1570" s="28">
        <f ca="1">SUMIFS(MasterSheet!L:L, MasterSheet!B:B, B1570, MasterSheet!D:D, C1570, MasterSheet!H:H, D1570)</f>
        <v>0</v>
      </c>
      <c r="K1570" s="28" t="e">
        <f t="shared" ca="1" si="99"/>
        <v>#NAME?</v>
      </c>
      <c r="L1570" s="21" t="e">
        <f ca="1">UPPER(VLOOKUP(D1570,MasterSheet!H:U,14,))</f>
        <v>#NAME?</v>
      </c>
    </row>
    <row r="1571" spans="1:12">
      <c r="A1571" s="21" t="e">
        <f t="shared" ca="1" si="96"/>
        <v>#NAME?</v>
      </c>
      <c r="B1571" s="21" t="e">
        <f ca="1"/>
        <v>#NAME?</v>
      </c>
      <c r="C1571" s="30" t="e">
        <f ca="1"/>
        <v>#NAME?</v>
      </c>
      <c r="D1571" s="21" t="e">
        <f ca="1"/>
        <v>#NAME?</v>
      </c>
      <c r="E1571" s="21" t="e">
        <f ca="1">_xlfn.XLOOKUP(D1571,MasterSheet!H:H,MasterSheet!F:F)</f>
        <v>#NAME?</v>
      </c>
      <c r="F1571" s="22">
        <f ca="1">SUMIFS(MasterSheet!J:J, MasterSheet!B:B, B1571, MasterSheet!D:D, C1571, MasterSheet!H:H, D1571)</f>
        <v>0</v>
      </c>
      <c r="G1571" s="22" t="e">
        <f t="shared" ca="1" si="97"/>
        <v>#NAME?</v>
      </c>
      <c r="H1571" s="26">
        <f ca="1">SUMIFS(MasterSheet!K:K, MasterSheet!B:B, B1571, MasterSheet!D:D, C1571, MasterSheet!H:H, D1571)</f>
        <v>0</v>
      </c>
      <c r="I1571" s="26" t="e">
        <f t="shared" ca="1" si="98"/>
        <v>#NAME?</v>
      </c>
      <c r="J1571" s="28">
        <f ca="1">SUMIFS(MasterSheet!L:L, MasterSheet!B:B, B1571, MasterSheet!D:D, C1571, MasterSheet!H:H, D1571)</f>
        <v>0</v>
      </c>
      <c r="K1571" s="28" t="e">
        <f t="shared" ca="1" si="99"/>
        <v>#NAME?</v>
      </c>
      <c r="L1571" s="21" t="e">
        <f ca="1">UPPER(VLOOKUP(D1571,MasterSheet!H:U,14,))</f>
        <v>#NAME?</v>
      </c>
    </row>
    <row r="1572" spans="1:12">
      <c r="A1572" s="21" t="e">
        <f t="shared" ca="1" si="96"/>
        <v>#NAME?</v>
      </c>
      <c r="B1572" s="21" t="e">
        <f ca="1"/>
        <v>#NAME?</v>
      </c>
      <c r="C1572" s="30" t="e">
        <f ca="1"/>
        <v>#NAME?</v>
      </c>
      <c r="D1572" s="21" t="e">
        <f ca="1"/>
        <v>#NAME?</v>
      </c>
      <c r="E1572" s="21" t="e">
        <f ca="1">_xlfn.XLOOKUP(D1572,MasterSheet!H:H,MasterSheet!F:F)</f>
        <v>#NAME?</v>
      </c>
      <c r="F1572" s="22">
        <f ca="1">SUMIFS(MasterSheet!J:J, MasterSheet!B:B, B1572, MasterSheet!D:D, C1572, MasterSheet!H:H, D1572)</f>
        <v>0</v>
      </c>
      <c r="G1572" s="22" t="e">
        <f t="shared" ca="1" si="97"/>
        <v>#NAME?</v>
      </c>
      <c r="H1572" s="26">
        <f ca="1">SUMIFS(MasterSheet!K:K, MasterSheet!B:B, B1572, MasterSheet!D:D, C1572, MasterSheet!H:H, D1572)</f>
        <v>0</v>
      </c>
      <c r="I1572" s="26" t="e">
        <f t="shared" ca="1" si="98"/>
        <v>#NAME?</v>
      </c>
      <c r="J1572" s="28">
        <f ca="1">SUMIFS(MasterSheet!L:L, MasterSheet!B:B, B1572, MasterSheet!D:D, C1572, MasterSheet!H:H, D1572)</f>
        <v>0</v>
      </c>
      <c r="K1572" s="28" t="e">
        <f t="shared" ca="1" si="99"/>
        <v>#NAME?</v>
      </c>
      <c r="L1572" s="21" t="e">
        <f ca="1">UPPER(VLOOKUP(D1572,MasterSheet!H:U,14,))</f>
        <v>#NAME?</v>
      </c>
    </row>
    <row r="1573" spans="1:12">
      <c r="A1573" s="21" t="e">
        <f t="shared" ca="1" si="96"/>
        <v>#NAME?</v>
      </c>
      <c r="B1573" s="21" t="e">
        <f ca="1"/>
        <v>#NAME?</v>
      </c>
      <c r="C1573" s="30" t="e">
        <f ca="1"/>
        <v>#NAME?</v>
      </c>
      <c r="D1573" s="21" t="e">
        <f ca="1"/>
        <v>#NAME?</v>
      </c>
      <c r="E1573" s="21" t="e">
        <f ca="1">_xlfn.XLOOKUP(D1573,MasterSheet!H:H,MasterSheet!F:F)</f>
        <v>#NAME?</v>
      </c>
      <c r="F1573" s="22">
        <f ca="1">SUMIFS(MasterSheet!J:J, MasterSheet!B:B, B1573, MasterSheet!D:D, C1573, MasterSheet!H:H, D1573)</f>
        <v>0</v>
      </c>
      <c r="G1573" s="22" t="e">
        <f t="shared" ca="1" si="97"/>
        <v>#NAME?</v>
      </c>
      <c r="H1573" s="26">
        <f ca="1">SUMIFS(MasterSheet!K:K, MasterSheet!B:B, B1573, MasterSheet!D:D, C1573, MasterSheet!H:H, D1573)</f>
        <v>0</v>
      </c>
      <c r="I1573" s="26" t="e">
        <f t="shared" ca="1" si="98"/>
        <v>#NAME?</v>
      </c>
      <c r="J1573" s="28">
        <f ca="1">SUMIFS(MasterSheet!L:L, MasterSheet!B:B, B1573, MasterSheet!D:D, C1573, MasterSheet!H:H, D1573)</f>
        <v>0</v>
      </c>
      <c r="K1573" s="28" t="e">
        <f t="shared" ca="1" si="99"/>
        <v>#NAME?</v>
      </c>
      <c r="L1573" s="21" t="e">
        <f ca="1">UPPER(VLOOKUP(D1573,MasterSheet!H:U,14,))</f>
        <v>#NAME?</v>
      </c>
    </row>
    <row r="1574" spans="1:12">
      <c r="A1574" s="21" t="e">
        <f t="shared" ca="1" si="96"/>
        <v>#NAME?</v>
      </c>
      <c r="B1574" s="21" t="e">
        <f ca="1"/>
        <v>#NAME?</v>
      </c>
      <c r="C1574" s="30" t="e">
        <f ca="1"/>
        <v>#NAME?</v>
      </c>
      <c r="D1574" s="21" t="e">
        <f ca="1"/>
        <v>#NAME?</v>
      </c>
      <c r="E1574" s="21" t="e">
        <f ca="1">_xlfn.XLOOKUP(D1574,MasterSheet!H:H,MasterSheet!F:F)</f>
        <v>#NAME?</v>
      </c>
      <c r="F1574" s="22">
        <f ca="1">SUMIFS(MasterSheet!J:J, MasterSheet!B:B, B1574, MasterSheet!D:D, C1574, MasterSheet!H:H, D1574)</f>
        <v>0</v>
      </c>
      <c r="G1574" s="22" t="e">
        <f t="shared" ca="1" si="97"/>
        <v>#NAME?</v>
      </c>
      <c r="H1574" s="26">
        <f ca="1">SUMIFS(MasterSheet!K:K, MasterSheet!B:B, B1574, MasterSheet!D:D, C1574, MasterSheet!H:H, D1574)</f>
        <v>0</v>
      </c>
      <c r="I1574" s="26" t="e">
        <f t="shared" ca="1" si="98"/>
        <v>#NAME?</v>
      </c>
      <c r="J1574" s="28">
        <f ca="1">SUMIFS(MasterSheet!L:L, MasterSheet!B:B, B1574, MasterSheet!D:D, C1574, MasterSheet!H:H, D1574)</f>
        <v>0</v>
      </c>
      <c r="K1574" s="28" t="e">
        <f t="shared" ca="1" si="99"/>
        <v>#NAME?</v>
      </c>
      <c r="L1574" s="21" t="e">
        <f ca="1">UPPER(VLOOKUP(D1574,MasterSheet!H:U,14,))</f>
        <v>#NAME?</v>
      </c>
    </row>
    <row r="1575" spans="1:12">
      <c r="A1575" s="21" t="e">
        <f t="shared" ca="1" si="96"/>
        <v>#NAME?</v>
      </c>
      <c r="B1575" s="21" t="e">
        <f ca="1"/>
        <v>#NAME?</v>
      </c>
      <c r="C1575" s="30" t="e">
        <f ca="1"/>
        <v>#NAME?</v>
      </c>
      <c r="D1575" s="21" t="e">
        <f ca="1"/>
        <v>#NAME?</v>
      </c>
      <c r="E1575" s="21" t="e">
        <f ca="1">_xlfn.XLOOKUP(D1575,MasterSheet!H:H,MasterSheet!F:F)</f>
        <v>#NAME?</v>
      </c>
      <c r="F1575" s="22">
        <f ca="1">SUMIFS(MasterSheet!J:J, MasterSheet!B:B, B1575, MasterSheet!D:D, C1575, MasterSheet!H:H, D1575)</f>
        <v>0</v>
      </c>
      <c r="G1575" s="22" t="e">
        <f t="shared" ca="1" si="97"/>
        <v>#NAME?</v>
      </c>
      <c r="H1575" s="26">
        <f ca="1">SUMIFS(MasterSheet!K:K, MasterSheet!B:B, B1575, MasterSheet!D:D, C1575, MasterSheet!H:H, D1575)</f>
        <v>0</v>
      </c>
      <c r="I1575" s="26" t="e">
        <f t="shared" ca="1" si="98"/>
        <v>#NAME?</v>
      </c>
      <c r="J1575" s="28">
        <f ca="1">SUMIFS(MasterSheet!L:L, MasterSheet!B:B, B1575, MasterSheet!D:D, C1575, MasterSheet!H:H, D1575)</f>
        <v>0</v>
      </c>
      <c r="K1575" s="28" t="e">
        <f t="shared" ca="1" si="99"/>
        <v>#NAME?</v>
      </c>
      <c r="L1575" s="21" t="e">
        <f ca="1">UPPER(VLOOKUP(D1575,MasterSheet!H:U,14,))</f>
        <v>#NAME?</v>
      </c>
    </row>
    <row r="1576" spans="1:12">
      <c r="A1576" s="21" t="e">
        <f t="shared" ca="1" si="96"/>
        <v>#NAME?</v>
      </c>
      <c r="B1576" s="21" t="e">
        <f ca="1"/>
        <v>#NAME?</v>
      </c>
      <c r="C1576" s="30" t="e">
        <f ca="1"/>
        <v>#NAME?</v>
      </c>
      <c r="D1576" s="21" t="e">
        <f ca="1"/>
        <v>#NAME?</v>
      </c>
      <c r="E1576" s="21" t="e">
        <f ca="1">_xlfn.XLOOKUP(D1576,MasterSheet!H:H,MasterSheet!F:F)</f>
        <v>#NAME?</v>
      </c>
      <c r="F1576" s="22">
        <f ca="1">SUMIFS(MasterSheet!J:J, MasterSheet!B:B, B1576, MasterSheet!D:D, C1576, MasterSheet!H:H, D1576)</f>
        <v>0</v>
      </c>
      <c r="G1576" s="22" t="e">
        <f t="shared" ca="1" si="97"/>
        <v>#NAME?</v>
      </c>
      <c r="H1576" s="26">
        <f ca="1">SUMIFS(MasterSheet!K:K, MasterSheet!B:B, B1576, MasterSheet!D:D, C1576, MasterSheet!H:H, D1576)</f>
        <v>0</v>
      </c>
      <c r="I1576" s="26" t="e">
        <f t="shared" ca="1" si="98"/>
        <v>#NAME?</v>
      </c>
      <c r="J1576" s="28">
        <f ca="1">SUMIFS(MasterSheet!L:L, MasterSheet!B:B, B1576, MasterSheet!D:D, C1576, MasterSheet!H:H, D1576)</f>
        <v>0</v>
      </c>
      <c r="K1576" s="28" t="e">
        <f t="shared" ca="1" si="99"/>
        <v>#NAME?</v>
      </c>
      <c r="L1576" s="21" t="e">
        <f ca="1">UPPER(VLOOKUP(D1576,MasterSheet!H:U,14,))</f>
        <v>#NAME?</v>
      </c>
    </row>
    <row r="1577" spans="1:12">
      <c r="A1577" s="21" t="e">
        <f t="shared" ca="1" si="96"/>
        <v>#NAME?</v>
      </c>
      <c r="B1577" s="21" t="e">
        <f ca="1"/>
        <v>#NAME?</v>
      </c>
      <c r="C1577" s="30" t="e">
        <f ca="1"/>
        <v>#NAME?</v>
      </c>
      <c r="D1577" s="21" t="e">
        <f ca="1"/>
        <v>#NAME?</v>
      </c>
      <c r="E1577" s="21" t="e">
        <f ca="1">_xlfn.XLOOKUP(D1577,MasterSheet!H:H,MasterSheet!F:F)</f>
        <v>#NAME?</v>
      </c>
      <c r="F1577" s="22">
        <f ca="1">SUMIFS(MasterSheet!J:J, MasterSheet!B:B, B1577, MasterSheet!D:D, C1577, MasterSheet!H:H, D1577)</f>
        <v>0</v>
      </c>
      <c r="G1577" s="22" t="e">
        <f t="shared" ca="1" si="97"/>
        <v>#NAME?</v>
      </c>
      <c r="H1577" s="26">
        <f ca="1">SUMIFS(MasterSheet!K:K, MasterSheet!B:B, B1577, MasterSheet!D:D, C1577, MasterSheet!H:H, D1577)</f>
        <v>0</v>
      </c>
      <c r="I1577" s="26" t="e">
        <f t="shared" ca="1" si="98"/>
        <v>#NAME?</v>
      </c>
      <c r="J1577" s="28">
        <f ca="1">SUMIFS(MasterSheet!L:L, MasterSheet!B:B, B1577, MasterSheet!D:D, C1577, MasterSheet!H:H, D1577)</f>
        <v>0</v>
      </c>
      <c r="K1577" s="28" t="e">
        <f t="shared" ca="1" si="99"/>
        <v>#NAME?</v>
      </c>
      <c r="L1577" s="21" t="e">
        <f ca="1">UPPER(VLOOKUP(D1577,MasterSheet!H:U,14,))</f>
        <v>#NAME?</v>
      </c>
    </row>
    <row r="1578" spans="1:12">
      <c r="A1578" s="21" t="e">
        <f t="shared" ca="1" si="96"/>
        <v>#NAME?</v>
      </c>
      <c r="B1578" s="21" t="e">
        <f ca="1"/>
        <v>#NAME?</v>
      </c>
      <c r="C1578" s="30" t="e">
        <f ca="1"/>
        <v>#NAME?</v>
      </c>
      <c r="D1578" s="21" t="e">
        <f ca="1"/>
        <v>#NAME?</v>
      </c>
      <c r="E1578" s="21" t="e">
        <f ca="1">_xlfn.XLOOKUP(D1578,MasterSheet!H:H,MasterSheet!F:F)</f>
        <v>#NAME?</v>
      </c>
      <c r="F1578" s="22">
        <f ca="1">SUMIFS(MasterSheet!J:J, MasterSheet!B:B, B1578, MasterSheet!D:D, C1578, MasterSheet!H:H, D1578)</f>
        <v>0</v>
      </c>
      <c r="G1578" s="22" t="e">
        <f t="shared" ca="1" si="97"/>
        <v>#NAME?</v>
      </c>
      <c r="H1578" s="26">
        <f ca="1">SUMIFS(MasterSheet!K:K, MasterSheet!B:B, B1578, MasterSheet!D:D, C1578, MasterSheet!H:H, D1578)</f>
        <v>0</v>
      </c>
      <c r="I1578" s="26" t="e">
        <f t="shared" ca="1" si="98"/>
        <v>#NAME?</v>
      </c>
      <c r="J1578" s="28">
        <f ca="1">SUMIFS(MasterSheet!L:L, MasterSheet!B:B, B1578, MasterSheet!D:D, C1578, MasterSheet!H:H, D1578)</f>
        <v>0</v>
      </c>
      <c r="K1578" s="28" t="e">
        <f t="shared" ca="1" si="99"/>
        <v>#NAME?</v>
      </c>
      <c r="L1578" s="21" t="e">
        <f ca="1">UPPER(VLOOKUP(D1578,MasterSheet!H:U,14,))</f>
        <v>#NAME?</v>
      </c>
    </row>
    <row r="1579" spans="1:12">
      <c r="A1579" s="21" t="e">
        <f t="shared" ca="1" si="96"/>
        <v>#NAME?</v>
      </c>
      <c r="B1579" s="21" t="e">
        <f ca="1"/>
        <v>#NAME?</v>
      </c>
      <c r="C1579" s="30" t="e">
        <f ca="1"/>
        <v>#NAME?</v>
      </c>
      <c r="D1579" s="21" t="e">
        <f ca="1"/>
        <v>#NAME?</v>
      </c>
      <c r="E1579" s="21" t="e">
        <f ca="1">_xlfn.XLOOKUP(D1579,MasterSheet!H:H,MasterSheet!F:F)</f>
        <v>#NAME?</v>
      </c>
      <c r="F1579" s="22">
        <f ca="1">SUMIFS(MasterSheet!J:J, MasterSheet!B:B, B1579, MasterSheet!D:D, C1579, MasterSheet!H:H, D1579)</f>
        <v>0</v>
      </c>
      <c r="G1579" s="22" t="e">
        <f t="shared" ca="1" si="97"/>
        <v>#NAME?</v>
      </c>
      <c r="H1579" s="26">
        <f ca="1">SUMIFS(MasterSheet!K:K, MasterSheet!B:B, B1579, MasterSheet!D:D, C1579, MasterSheet!H:H, D1579)</f>
        <v>0</v>
      </c>
      <c r="I1579" s="26" t="e">
        <f t="shared" ca="1" si="98"/>
        <v>#NAME?</v>
      </c>
      <c r="J1579" s="28">
        <f ca="1">SUMIFS(MasterSheet!L:L, MasterSheet!B:B, B1579, MasterSheet!D:D, C1579, MasterSheet!H:H, D1579)</f>
        <v>0</v>
      </c>
      <c r="K1579" s="28" t="e">
        <f t="shared" ca="1" si="99"/>
        <v>#NAME?</v>
      </c>
      <c r="L1579" s="21" t="e">
        <f ca="1">UPPER(VLOOKUP(D1579,MasterSheet!H:U,14,))</f>
        <v>#NAME?</v>
      </c>
    </row>
    <row r="1580" spans="1:12">
      <c r="A1580" s="21" t="e">
        <f t="shared" ca="1" si="96"/>
        <v>#NAME?</v>
      </c>
      <c r="B1580" s="21" t="e">
        <f ca="1"/>
        <v>#NAME?</v>
      </c>
      <c r="C1580" s="30" t="e">
        <f ca="1"/>
        <v>#NAME?</v>
      </c>
      <c r="D1580" s="21" t="e">
        <f ca="1"/>
        <v>#NAME?</v>
      </c>
      <c r="E1580" s="21" t="e">
        <f ca="1">_xlfn.XLOOKUP(D1580,MasterSheet!H:H,MasterSheet!F:F)</f>
        <v>#NAME?</v>
      </c>
      <c r="F1580" s="22">
        <f ca="1">SUMIFS(MasterSheet!J:J, MasterSheet!B:B, B1580, MasterSheet!D:D, C1580, MasterSheet!H:H, D1580)</f>
        <v>0</v>
      </c>
      <c r="G1580" s="22" t="e">
        <f t="shared" ca="1" si="97"/>
        <v>#NAME?</v>
      </c>
      <c r="H1580" s="26">
        <f ca="1">SUMIFS(MasterSheet!K:K, MasterSheet!B:B, B1580, MasterSheet!D:D, C1580, MasterSheet!H:H, D1580)</f>
        <v>0</v>
      </c>
      <c r="I1580" s="26" t="e">
        <f t="shared" ca="1" si="98"/>
        <v>#NAME?</v>
      </c>
      <c r="J1580" s="28">
        <f ca="1">SUMIFS(MasterSheet!L:L, MasterSheet!B:B, B1580, MasterSheet!D:D, C1580, MasterSheet!H:H, D1580)</f>
        <v>0</v>
      </c>
      <c r="K1580" s="28" t="e">
        <f t="shared" ca="1" si="99"/>
        <v>#NAME?</v>
      </c>
      <c r="L1580" s="21" t="e">
        <f ca="1">UPPER(VLOOKUP(D1580,MasterSheet!H:U,14,))</f>
        <v>#NAME?</v>
      </c>
    </row>
    <row r="1581" spans="1:12">
      <c r="A1581" s="21" t="e">
        <f t="shared" ca="1" si="96"/>
        <v>#NAME?</v>
      </c>
      <c r="B1581" s="21" t="e">
        <f ca="1"/>
        <v>#NAME?</v>
      </c>
      <c r="C1581" s="30" t="e">
        <f ca="1"/>
        <v>#NAME?</v>
      </c>
      <c r="D1581" s="21" t="e">
        <f ca="1"/>
        <v>#NAME?</v>
      </c>
      <c r="E1581" s="21" t="e">
        <f ca="1">_xlfn.XLOOKUP(D1581,MasterSheet!H:H,MasterSheet!F:F)</f>
        <v>#NAME?</v>
      </c>
      <c r="F1581" s="22">
        <f ca="1">SUMIFS(MasterSheet!J:J, MasterSheet!B:B, B1581, MasterSheet!D:D, C1581, MasterSheet!H:H, D1581)</f>
        <v>0</v>
      </c>
      <c r="G1581" s="22" t="e">
        <f t="shared" ca="1" si="97"/>
        <v>#NAME?</v>
      </c>
      <c r="H1581" s="26">
        <f ca="1">SUMIFS(MasterSheet!K:K, MasterSheet!B:B, B1581, MasterSheet!D:D, C1581, MasterSheet!H:H, D1581)</f>
        <v>0</v>
      </c>
      <c r="I1581" s="26" t="e">
        <f t="shared" ca="1" si="98"/>
        <v>#NAME?</v>
      </c>
      <c r="J1581" s="28">
        <f ca="1">SUMIFS(MasterSheet!L:L, MasterSheet!B:B, B1581, MasterSheet!D:D, C1581, MasterSheet!H:H, D1581)</f>
        <v>0</v>
      </c>
      <c r="K1581" s="28" t="e">
        <f t="shared" ca="1" si="99"/>
        <v>#NAME?</v>
      </c>
      <c r="L1581" s="21" t="e">
        <f ca="1">UPPER(VLOOKUP(D1581,MasterSheet!H:U,14,))</f>
        <v>#NAME?</v>
      </c>
    </row>
    <row r="1582" spans="1:12">
      <c r="A1582" s="21" t="e">
        <f t="shared" ca="1" si="96"/>
        <v>#NAME?</v>
      </c>
      <c r="B1582" s="21" t="e">
        <f ca="1"/>
        <v>#NAME?</v>
      </c>
      <c r="C1582" s="30" t="e">
        <f ca="1"/>
        <v>#NAME?</v>
      </c>
      <c r="D1582" s="21" t="e">
        <f ca="1"/>
        <v>#NAME?</v>
      </c>
      <c r="E1582" s="21" t="e">
        <f ca="1">_xlfn.XLOOKUP(D1582,MasterSheet!H:H,MasterSheet!F:F)</f>
        <v>#NAME?</v>
      </c>
      <c r="F1582" s="22">
        <f ca="1">SUMIFS(MasterSheet!J:J, MasterSheet!B:B, B1582, MasterSheet!D:D, C1582, MasterSheet!H:H, D1582)</f>
        <v>0</v>
      </c>
      <c r="G1582" s="22" t="e">
        <f t="shared" ca="1" si="97"/>
        <v>#NAME?</v>
      </c>
      <c r="H1582" s="26">
        <f ca="1">SUMIFS(MasterSheet!K:K, MasterSheet!B:B, B1582, MasterSheet!D:D, C1582, MasterSheet!H:H, D1582)</f>
        <v>0</v>
      </c>
      <c r="I1582" s="26" t="e">
        <f t="shared" ca="1" si="98"/>
        <v>#NAME?</v>
      </c>
      <c r="J1582" s="28">
        <f ca="1">SUMIFS(MasterSheet!L:L, MasterSheet!B:B, B1582, MasterSheet!D:D, C1582, MasterSheet!H:H, D1582)</f>
        <v>0</v>
      </c>
      <c r="K1582" s="28" t="e">
        <f t="shared" ca="1" si="99"/>
        <v>#NAME?</v>
      </c>
      <c r="L1582" s="21" t="e">
        <f ca="1">UPPER(VLOOKUP(D1582,MasterSheet!H:U,14,))</f>
        <v>#NAME?</v>
      </c>
    </row>
    <row r="1583" spans="1:12">
      <c r="A1583" s="21" t="e">
        <f t="shared" ca="1" si="96"/>
        <v>#NAME?</v>
      </c>
      <c r="B1583" s="21" t="e">
        <f ca="1"/>
        <v>#NAME?</v>
      </c>
      <c r="C1583" s="30" t="e">
        <f ca="1"/>
        <v>#NAME?</v>
      </c>
      <c r="D1583" s="21" t="e">
        <f ca="1"/>
        <v>#NAME?</v>
      </c>
      <c r="E1583" s="21" t="e">
        <f ca="1">_xlfn.XLOOKUP(D1583,MasterSheet!H:H,MasterSheet!F:F)</f>
        <v>#NAME?</v>
      </c>
      <c r="F1583" s="22">
        <f ca="1">SUMIFS(MasterSheet!J:J, MasterSheet!B:B, B1583, MasterSheet!D:D, C1583, MasterSheet!H:H, D1583)</f>
        <v>0</v>
      </c>
      <c r="G1583" s="22" t="e">
        <f t="shared" ca="1" si="97"/>
        <v>#NAME?</v>
      </c>
      <c r="H1583" s="26">
        <f ca="1">SUMIFS(MasterSheet!K:K, MasterSheet!B:B, B1583, MasterSheet!D:D, C1583, MasterSheet!H:H, D1583)</f>
        <v>0</v>
      </c>
      <c r="I1583" s="26" t="e">
        <f t="shared" ca="1" si="98"/>
        <v>#NAME?</v>
      </c>
      <c r="J1583" s="28">
        <f ca="1">SUMIFS(MasterSheet!L:L, MasterSheet!B:B, B1583, MasterSheet!D:D, C1583, MasterSheet!H:H, D1583)</f>
        <v>0</v>
      </c>
      <c r="K1583" s="28" t="e">
        <f t="shared" ca="1" si="99"/>
        <v>#NAME?</v>
      </c>
      <c r="L1583" s="21" t="e">
        <f ca="1">UPPER(VLOOKUP(D1583,MasterSheet!H:U,14,))</f>
        <v>#NAME?</v>
      </c>
    </row>
    <row r="1584" spans="1:12">
      <c r="A1584" s="21" t="e">
        <f t="shared" ca="1" si="96"/>
        <v>#NAME?</v>
      </c>
      <c r="B1584" s="21" t="e">
        <f ca="1"/>
        <v>#NAME?</v>
      </c>
      <c r="C1584" s="30" t="e">
        <f ca="1"/>
        <v>#NAME?</v>
      </c>
      <c r="D1584" s="21" t="e">
        <f ca="1"/>
        <v>#NAME?</v>
      </c>
      <c r="E1584" s="21" t="e">
        <f ca="1">_xlfn.XLOOKUP(D1584,MasterSheet!H:H,MasterSheet!F:F)</f>
        <v>#NAME?</v>
      </c>
      <c r="F1584" s="22">
        <f ca="1">SUMIFS(MasterSheet!J:J, MasterSheet!B:B, B1584, MasterSheet!D:D, C1584, MasterSheet!H:H, D1584)</f>
        <v>0</v>
      </c>
      <c r="G1584" s="22" t="e">
        <f t="shared" ca="1" si="97"/>
        <v>#NAME?</v>
      </c>
      <c r="H1584" s="26">
        <f ca="1">SUMIFS(MasterSheet!K:K, MasterSheet!B:B, B1584, MasterSheet!D:D, C1584, MasterSheet!H:H, D1584)</f>
        <v>0</v>
      </c>
      <c r="I1584" s="26" t="e">
        <f t="shared" ca="1" si="98"/>
        <v>#NAME?</v>
      </c>
      <c r="J1584" s="28">
        <f ca="1">SUMIFS(MasterSheet!L:L, MasterSheet!B:B, B1584, MasterSheet!D:D, C1584, MasterSheet!H:H, D1584)</f>
        <v>0</v>
      </c>
      <c r="K1584" s="28" t="e">
        <f t="shared" ca="1" si="99"/>
        <v>#NAME?</v>
      </c>
      <c r="L1584" s="21" t="e">
        <f ca="1">UPPER(VLOOKUP(D1584,MasterSheet!H:U,14,))</f>
        <v>#NAME?</v>
      </c>
    </row>
    <row r="1585" spans="1:12">
      <c r="A1585" s="21" t="e">
        <f t="shared" ca="1" si="96"/>
        <v>#NAME?</v>
      </c>
      <c r="B1585" s="21" t="e">
        <f ca="1"/>
        <v>#NAME?</v>
      </c>
      <c r="C1585" s="30" t="e">
        <f ca="1"/>
        <v>#NAME?</v>
      </c>
      <c r="D1585" s="21" t="e">
        <f ca="1"/>
        <v>#NAME?</v>
      </c>
      <c r="E1585" s="21" t="e">
        <f ca="1">_xlfn.XLOOKUP(D1585,MasterSheet!H:H,MasterSheet!F:F)</f>
        <v>#NAME?</v>
      </c>
      <c r="F1585" s="22">
        <f ca="1">SUMIFS(MasterSheet!J:J, MasterSheet!B:B, B1585, MasterSheet!D:D, C1585, MasterSheet!H:H, D1585)</f>
        <v>0</v>
      </c>
      <c r="G1585" s="22" t="e">
        <f t="shared" ca="1" si="97"/>
        <v>#NAME?</v>
      </c>
      <c r="H1585" s="26">
        <f ca="1">SUMIFS(MasterSheet!K:K, MasterSheet!B:B, B1585, MasterSheet!D:D, C1585, MasterSheet!H:H, D1585)</f>
        <v>0</v>
      </c>
      <c r="I1585" s="26" t="e">
        <f t="shared" ca="1" si="98"/>
        <v>#NAME?</v>
      </c>
      <c r="J1585" s="28">
        <f ca="1">SUMIFS(MasterSheet!L:L, MasterSheet!B:B, B1585, MasterSheet!D:D, C1585, MasterSheet!H:H, D1585)</f>
        <v>0</v>
      </c>
      <c r="K1585" s="28" t="e">
        <f t="shared" ca="1" si="99"/>
        <v>#NAME?</v>
      </c>
      <c r="L1585" s="21" t="e">
        <f ca="1">UPPER(VLOOKUP(D1585,MasterSheet!H:U,14,))</f>
        <v>#NAME?</v>
      </c>
    </row>
    <row r="1586" spans="1:12">
      <c r="A1586" s="21" t="e">
        <f t="shared" ca="1" si="96"/>
        <v>#NAME?</v>
      </c>
      <c r="B1586" s="21" t="e">
        <f ca="1"/>
        <v>#NAME?</v>
      </c>
      <c r="C1586" s="30" t="e">
        <f ca="1"/>
        <v>#NAME?</v>
      </c>
      <c r="D1586" s="21" t="e">
        <f ca="1"/>
        <v>#NAME?</v>
      </c>
      <c r="E1586" s="21" t="e">
        <f ca="1">_xlfn.XLOOKUP(D1586,MasterSheet!H:H,MasterSheet!F:F)</f>
        <v>#NAME?</v>
      </c>
      <c r="F1586" s="22">
        <f ca="1">SUMIFS(MasterSheet!J:J, MasterSheet!B:B, B1586, MasterSheet!D:D, C1586, MasterSheet!H:H, D1586)</f>
        <v>0</v>
      </c>
      <c r="G1586" s="22" t="e">
        <f t="shared" ca="1" si="97"/>
        <v>#NAME?</v>
      </c>
      <c r="H1586" s="26">
        <f ca="1">SUMIFS(MasterSheet!K:K, MasterSheet!B:B, B1586, MasterSheet!D:D, C1586, MasterSheet!H:H, D1586)</f>
        <v>0</v>
      </c>
      <c r="I1586" s="26" t="e">
        <f t="shared" ca="1" si="98"/>
        <v>#NAME?</v>
      </c>
      <c r="J1586" s="28">
        <f ca="1">SUMIFS(MasterSheet!L:L, MasterSheet!B:B, B1586, MasterSheet!D:D, C1586, MasterSheet!H:H, D1586)</f>
        <v>0</v>
      </c>
      <c r="K1586" s="28" t="e">
        <f t="shared" ca="1" si="99"/>
        <v>#NAME?</v>
      </c>
      <c r="L1586" s="21" t="e">
        <f ca="1">UPPER(VLOOKUP(D1586,MasterSheet!H:U,14,))</f>
        <v>#NAME?</v>
      </c>
    </row>
    <row r="1587" spans="1:12">
      <c r="A1587" s="21" t="e">
        <f t="shared" ca="1" si="96"/>
        <v>#NAME?</v>
      </c>
      <c r="B1587" s="21" t="e">
        <f ca="1"/>
        <v>#NAME?</v>
      </c>
      <c r="C1587" s="30" t="e">
        <f ca="1"/>
        <v>#NAME?</v>
      </c>
      <c r="D1587" s="21" t="e">
        <f ca="1"/>
        <v>#NAME?</v>
      </c>
      <c r="E1587" s="21" t="e">
        <f ca="1">_xlfn.XLOOKUP(D1587,MasterSheet!H:H,MasterSheet!F:F)</f>
        <v>#NAME?</v>
      </c>
      <c r="F1587" s="22">
        <f ca="1">SUMIFS(MasterSheet!J:J, MasterSheet!B:B, B1587, MasterSheet!D:D, C1587, MasterSheet!H:H, D1587)</f>
        <v>0</v>
      </c>
      <c r="G1587" s="22" t="e">
        <f t="shared" ca="1" si="97"/>
        <v>#NAME?</v>
      </c>
      <c r="H1587" s="26">
        <f ca="1">SUMIFS(MasterSheet!K:K, MasterSheet!B:B, B1587, MasterSheet!D:D, C1587, MasterSheet!H:H, D1587)</f>
        <v>0</v>
      </c>
      <c r="I1587" s="26" t="e">
        <f t="shared" ca="1" si="98"/>
        <v>#NAME?</v>
      </c>
      <c r="J1587" s="28">
        <f ca="1">SUMIFS(MasterSheet!L:L, MasterSheet!B:B, B1587, MasterSheet!D:D, C1587, MasterSheet!H:H, D1587)</f>
        <v>0</v>
      </c>
      <c r="K1587" s="28" t="e">
        <f t="shared" ca="1" si="99"/>
        <v>#NAME?</v>
      </c>
      <c r="L1587" s="21" t="e">
        <f ca="1">UPPER(VLOOKUP(D1587,MasterSheet!H:U,14,))</f>
        <v>#NAME?</v>
      </c>
    </row>
    <row r="1588" spans="1:12">
      <c r="A1588" s="21" t="e">
        <f t="shared" ca="1" si="96"/>
        <v>#NAME?</v>
      </c>
      <c r="B1588" s="21" t="e">
        <f ca="1"/>
        <v>#NAME?</v>
      </c>
      <c r="C1588" s="30" t="e">
        <f ca="1"/>
        <v>#NAME?</v>
      </c>
      <c r="D1588" s="21" t="e">
        <f ca="1"/>
        <v>#NAME?</v>
      </c>
      <c r="E1588" s="21" t="e">
        <f ca="1">_xlfn.XLOOKUP(D1588,MasterSheet!H:H,MasterSheet!F:F)</f>
        <v>#NAME?</v>
      </c>
      <c r="F1588" s="22">
        <f ca="1">SUMIFS(MasterSheet!J:J, MasterSheet!B:B, B1588, MasterSheet!D:D, C1588, MasterSheet!H:H, D1588)</f>
        <v>0</v>
      </c>
      <c r="G1588" s="22" t="e">
        <f t="shared" ca="1" si="97"/>
        <v>#NAME?</v>
      </c>
      <c r="H1588" s="26">
        <f ca="1">SUMIFS(MasterSheet!K:K, MasterSheet!B:B, B1588, MasterSheet!D:D, C1588, MasterSheet!H:H, D1588)</f>
        <v>0</v>
      </c>
      <c r="I1588" s="26" t="e">
        <f t="shared" ca="1" si="98"/>
        <v>#NAME?</v>
      </c>
      <c r="J1588" s="28">
        <f ca="1">SUMIFS(MasterSheet!L:L, MasterSheet!B:B, B1588, MasterSheet!D:D, C1588, MasterSheet!H:H, D1588)</f>
        <v>0</v>
      </c>
      <c r="K1588" s="28" t="e">
        <f t="shared" ca="1" si="99"/>
        <v>#NAME?</v>
      </c>
      <c r="L1588" s="21" t="e">
        <f ca="1">UPPER(VLOOKUP(D1588,MasterSheet!H:U,14,))</f>
        <v>#NAME?</v>
      </c>
    </row>
    <row r="1589" spans="1:12">
      <c r="A1589" s="21" t="e">
        <f t="shared" ca="1" si="96"/>
        <v>#NAME?</v>
      </c>
      <c r="B1589" s="21" t="e">
        <f ca="1"/>
        <v>#NAME?</v>
      </c>
      <c r="C1589" s="30" t="e">
        <f ca="1"/>
        <v>#NAME?</v>
      </c>
      <c r="D1589" s="21" t="e">
        <f ca="1"/>
        <v>#NAME?</v>
      </c>
      <c r="E1589" s="21" t="e">
        <f ca="1">_xlfn.XLOOKUP(D1589,MasterSheet!H:H,MasterSheet!F:F)</f>
        <v>#NAME?</v>
      </c>
      <c r="F1589" s="22">
        <f ca="1">SUMIFS(MasterSheet!J:J, MasterSheet!B:B, B1589, MasterSheet!D:D, C1589, MasterSheet!H:H, D1589)</f>
        <v>0</v>
      </c>
      <c r="G1589" s="22" t="e">
        <f t="shared" ca="1" si="97"/>
        <v>#NAME?</v>
      </c>
      <c r="H1589" s="26">
        <f ca="1">SUMIFS(MasterSheet!K:K, MasterSheet!B:B, B1589, MasterSheet!D:D, C1589, MasterSheet!H:H, D1589)</f>
        <v>0</v>
      </c>
      <c r="I1589" s="26" t="e">
        <f t="shared" ca="1" si="98"/>
        <v>#NAME?</v>
      </c>
      <c r="J1589" s="28">
        <f ca="1">SUMIFS(MasterSheet!L:L, MasterSheet!B:B, B1589, MasterSheet!D:D, C1589, MasterSheet!H:H, D1589)</f>
        <v>0</v>
      </c>
      <c r="K1589" s="28" t="e">
        <f t="shared" ca="1" si="99"/>
        <v>#NAME?</v>
      </c>
      <c r="L1589" s="21" t="e">
        <f ca="1">UPPER(VLOOKUP(D1589,MasterSheet!H:U,14,))</f>
        <v>#NAME?</v>
      </c>
    </row>
    <row r="1590" spans="1:12">
      <c r="A1590" s="21" t="e">
        <f t="shared" ca="1" si="96"/>
        <v>#NAME?</v>
      </c>
      <c r="B1590" s="21" t="e">
        <f ca="1"/>
        <v>#NAME?</v>
      </c>
      <c r="C1590" s="30" t="e">
        <f ca="1"/>
        <v>#NAME?</v>
      </c>
      <c r="D1590" s="21" t="e">
        <f ca="1"/>
        <v>#NAME?</v>
      </c>
      <c r="E1590" s="21" t="e">
        <f ca="1">_xlfn.XLOOKUP(D1590,MasterSheet!H:H,MasterSheet!F:F)</f>
        <v>#NAME?</v>
      </c>
      <c r="F1590" s="22">
        <f ca="1">SUMIFS(MasterSheet!J:J, MasterSheet!B:B, B1590, MasterSheet!D:D, C1590, MasterSheet!H:H, D1590)</f>
        <v>0</v>
      </c>
      <c r="G1590" s="22" t="e">
        <f t="shared" ca="1" si="97"/>
        <v>#NAME?</v>
      </c>
      <c r="H1590" s="26">
        <f ca="1">SUMIFS(MasterSheet!K:K, MasterSheet!B:B, B1590, MasterSheet!D:D, C1590, MasterSheet!H:H, D1590)</f>
        <v>0</v>
      </c>
      <c r="I1590" s="26" t="e">
        <f t="shared" ca="1" si="98"/>
        <v>#NAME?</v>
      </c>
      <c r="J1590" s="28">
        <f ca="1">SUMIFS(MasterSheet!L:L, MasterSheet!B:B, B1590, MasterSheet!D:D, C1590, MasterSheet!H:H, D1590)</f>
        <v>0</v>
      </c>
      <c r="K1590" s="28" t="e">
        <f t="shared" ca="1" si="99"/>
        <v>#NAME?</v>
      </c>
      <c r="L1590" s="21" t="e">
        <f ca="1">UPPER(VLOOKUP(D1590,MasterSheet!H:U,14,))</f>
        <v>#NAME?</v>
      </c>
    </row>
    <row r="1591" spans="1:12">
      <c r="A1591" s="21" t="e">
        <f t="shared" ca="1" si="96"/>
        <v>#NAME?</v>
      </c>
      <c r="B1591" s="21" t="e">
        <f ca="1"/>
        <v>#NAME?</v>
      </c>
      <c r="C1591" s="30" t="e">
        <f ca="1"/>
        <v>#NAME?</v>
      </c>
      <c r="D1591" s="21" t="e">
        <f ca="1"/>
        <v>#NAME?</v>
      </c>
      <c r="E1591" s="21" t="e">
        <f ca="1">_xlfn.XLOOKUP(D1591,MasterSheet!H:H,MasterSheet!F:F)</f>
        <v>#NAME?</v>
      </c>
      <c r="F1591" s="22">
        <f ca="1">SUMIFS(MasterSheet!J:J, MasterSheet!B:B, B1591, MasterSheet!D:D, C1591, MasterSheet!H:H, D1591)</f>
        <v>0</v>
      </c>
      <c r="G1591" s="22" t="e">
        <f t="shared" ca="1" si="97"/>
        <v>#NAME?</v>
      </c>
      <c r="H1591" s="26">
        <f ca="1">SUMIFS(MasterSheet!K:K, MasterSheet!B:B, B1591, MasterSheet!D:D, C1591, MasterSheet!H:H, D1591)</f>
        <v>0</v>
      </c>
      <c r="I1591" s="26" t="e">
        <f t="shared" ca="1" si="98"/>
        <v>#NAME?</v>
      </c>
      <c r="J1591" s="28">
        <f ca="1">SUMIFS(MasterSheet!L:L, MasterSheet!B:B, B1591, MasterSheet!D:D, C1591, MasterSheet!H:H, D1591)</f>
        <v>0</v>
      </c>
      <c r="K1591" s="28" t="e">
        <f t="shared" ca="1" si="99"/>
        <v>#NAME?</v>
      </c>
      <c r="L1591" s="21" t="e">
        <f ca="1">UPPER(VLOOKUP(D1591,MasterSheet!H:U,14,))</f>
        <v>#NAME?</v>
      </c>
    </row>
    <row r="1592" spans="1:12">
      <c r="A1592" s="21" t="e">
        <f t="shared" ca="1" si="96"/>
        <v>#NAME?</v>
      </c>
      <c r="B1592" s="21" t="e">
        <f ca="1"/>
        <v>#NAME?</v>
      </c>
      <c r="C1592" s="30" t="e">
        <f ca="1"/>
        <v>#NAME?</v>
      </c>
      <c r="D1592" s="21" t="e">
        <f ca="1"/>
        <v>#NAME?</v>
      </c>
      <c r="E1592" s="21" t="e">
        <f ca="1">_xlfn.XLOOKUP(D1592,MasterSheet!H:H,MasterSheet!F:F)</f>
        <v>#NAME?</v>
      </c>
      <c r="F1592" s="22">
        <f ca="1">SUMIFS(MasterSheet!J:J, MasterSheet!B:B, B1592, MasterSheet!D:D, C1592, MasterSheet!H:H, D1592)</f>
        <v>0</v>
      </c>
      <c r="G1592" s="22" t="e">
        <f t="shared" ca="1" si="97"/>
        <v>#NAME?</v>
      </c>
      <c r="H1592" s="26">
        <f ca="1">SUMIFS(MasterSheet!K:K, MasterSheet!B:B, B1592, MasterSheet!D:D, C1592, MasterSheet!H:H, D1592)</f>
        <v>0</v>
      </c>
      <c r="I1592" s="26" t="e">
        <f t="shared" ca="1" si="98"/>
        <v>#NAME?</v>
      </c>
      <c r="J1592" s="28">
        <f ca="1">SUMIFS(MasterSheet!L:L, MasterSheet!B:B, B1592, MasterSheet!D:D, C1592, MasterSheet!H:H, D1592)</f>
        <v>0</v>
      </c>
      <c r="K1592" s="28" t="e">
        <f t="shared" ca="1" si="99"/>
        <v>#NAME?</v>
      </c>
      <c r="L1592" s="21" t="e">
        <f ca="1">UPPER(VLOOKUP(D1592,MasterSheet!H:U,14,))</f>
        <v>#NAME?</v>
      </c>
    </row>
    <row r="1593" spans="1:12">
      <c r="A1593" s="21" t="e">
        <f t="shared" ca="1" si="96"/>
        <v>#NAME?</v>
      </c>
      <c r="B1593" s="21" t="e">
        <f ca="1"/>
        <v>#NAME?</v>
      </c>
      <c r="C1593" s="30" t="e">
        <f ca="1"/>
        <v>#NAME?</v>
      </c>
      <c r="D1593" s="21" t="e">
        <f ca="1"/>
        <v>#NAME?</v>
      </c>
      <c r="E1593" s="21" t="e">
        <f ca="1">_xlfn.XLOOKUP(D1593,MasterSheet!H:H,MasterSheet!F:F)</f>
        <v>#NAME?</v>
      </c>
      <c r="F1593" s="22">
        <f ca="1">SUMIFS(MasterSheet!J:J, MasterSheet!B:B, B1593, MasterSheet!D:D, C1593, MasterSheet!H:H, D1593)</f>
        <v>0</v>
      </c>
      <c r="G1593" s="22" t="e">
        <f t="shared" ca="1" si="97"/>
        <v>#NAME?</v>
      </c>
      <c r="H1593" s="26">
        <f ca="1">SUMIFS(MasterSheet!K:K, MasterSheet!B:B, B1593, MasterSheet!D:D, C1593, MasterSheet!H:H, D1593)</f>
        <v>0</v>
      </c>
      <c r="I1593" s="26" t="e">
        <f t="shared" ca="1" si="98"/>
        <v>#NAME?</v>
      </c>
      <c r="J1593" s="28">
        <f ca="1">SUMIFS(MasterSheet!L:L, MasterSheet!B:B, B1593, MasterSheet!D:D, C1593, MasterSheet!H:H, D1593)</f>
        <v>0</v>
      </c>
      <c r="K1593" s="28" t="e">
        <f t="shared" ca="1" si="99"/>
        <v>#NAME?</v>
      </c>
      <c r="L1593" s="21" t="e">
        <f ca="1">UPPER(VLOOKUP(D1593,MasterSheet!H:U,14,))</f>
        <v>#NAME?</v>
      </c>
    </row>
    <row r="1594" spans="1:12">
      <c r="A1594" s="21" t="e">
        <f t="shared" ca="1" si="96"/>
        <v>#NAME?</v>
      </c>
      <c r="B1594" s="21" t="e">
        <f ca="1"/>
        <v>#NAME?</v>
      </c>
      <c r="C1594" s="30" t="e">
        <f ca="1"/>
        <v>#NAME?</v>
      </c>
      <c r="D1594" s="21" t="e">
        <f ca="1"/>
        <v>#NAME?</v>
      </c>
      <c r="E1594" s="21" t="e">
        <f ca="1">_xlfn.XLOOKUP(D1594,MasterSheet!H:H,MasterSheet!F:F)</f>
        <v>#NAME?</v>
      </c>
      <c r="F1594" s="22">
        <f ca="1">SUMIFS(MasterSheet!J:J, MasterSheet!B:B, B1594, MasterSheet!D:D, C1594, MasterSheet!H:H, D1594)</f>
        <v>0</v>
      </c>
      <c r="G1594" s="22" t="e">
        <f t="shared" ca="1" si="97"/>
        <v>#NAME?</v>
      </c>
      <c r="H1594" s="26">
        <f ca="1">SUMIFS(MasterSheet!K:K, MasterSheet!B:B, B1594, MasterSheet!D:D, C1594, MasterSheet!H:H, D1594)</f>
        <v>0</v>
      </c>
      <c r="I1594" s="26" t="e">
        <f t="shared" ca="1" si="98"/>
        <v>#NAME?</v>
      </c>
      <c r="J1594" s="28">
        <f ca="1">SUMIFS(MasterSheet!L:L, MasterSheet!B:B, B1594, MasterSheet!D:D, C1594, MasterSheet!H:H, D1594)</f>
        <v>0</v>
      </c>
      <c r="K1594" s="28" t="e">
        <f t="shared" ca="1" si="99"/>
        <v>#NAME?</v>
      </c>
      <c r="L1594" s="21" t="e">
        <f ca="1">UPPER(VLOOKUP(D1594,MasterSheet!H:U,14,))</f>
        <v>#NAME?</v>
      </c>
    </row>
    <row r="1595" spans="1:12">
      <c r="A1595" s="21" t="e">
        <f t="shared" ca="1" si="96"/>
        <v>#NAME?</v>
      </c>
      <c r="B1595" s="21" t="e">
        <f ca="1"/>
        <v>#NAME?</v>
      </c>
      <c r="C1595" s="30" t="e">
        <f ca="1"/>
        <v>#NAME?</v>
      </c>
      <c r="D1595" s="21" t="e">
        <f ca="1"/>
        <v>#NAME?</v>
      </c>
      <c r="E1595" s="21" t="e">
        <f ca="1">_xlfn.XLOOKUP(D1595,MasterSheet!H:H,MasterSheet!F:F)</f>
        <v>#NAME?</v>
      </c>
      <c r="F1595" s="22">
        <f ca="1">SUMIFS(MasterSheet!J:J, MasterSheet!B:B, B1595, MasterSheet!D:D, C1595, MasterSheet!H:H, D1595)</f>
        <v>0</v>
      </c>
      <c r="G1595" s="22" t="e">
        <f t="shared" ca="1" si="97"/>
        <v>#NAME?</v>
      </c>
      <c r="H1595" s="26">
        <f ca="1">SUMIFS(MasterSheet!K:K, MasterSheet!B:B, B1595, MasterSheet!D:D, C1595, MasterSheet!H:H, D1595)</f>
        <v>0</v>
      </c>
      <c r="I1595" s="26" t="e">
        <f t="shared" ca="1" si="98"/>
        <v>#NAME?</v>
      </c>
      <c r="J1595" s="28">
        <f ca="1">SUMIFS(MasterSheet!L:L, MasterSheet!B:B, B1595, MasterSheet!D:D, C1595, MasterSheet!H:H, D1595)</f>
        <v>0</v>
      </c>
      <c r="K1595" s="28" t="e">
        <f t="shared" ca="1" si="99"/>
        <v>#NAME?</v>
      </c>
      <c r="L1595" s="21" t="e">
        <f ca="1">UPPER(VLOOKUP(D1595,MasterSheet!H:U,14,))</f>
        <v>#NAME?</v>
      </c>
    </row>
    <row r="1596" spans="1:12">
      <c r="A1596" s="21" t="e">
        <f t="shared" ca="1" si="96"/>
        <v>#NAME?</v>
      </c>
      <c r="B1596" s="21" t="e">
        <f ca="1"/>
        <v>#NAME?</v>
      </c>
      <c r="C1596" s="30" t="e">
        <f ca="1"/>
        <v>#NAME?</v>
      </c>
      <c r="D1596" s="21" t="e">
        <f ca="1"/>
        <v>#NAME?</v>
      </c>
      <c r="E1596" s="21" t="e">
        <f ca="1">_xlfn.XLOOKUP(D1596,MasterSheet!H:H,MasterSheet!F:F)</f>
        <v>#NAME?</v>
      </c>
      <c r="F1596" s="22">
        <f ca="1">SUMIFS(MasterSheet!J:J, MasterSheet!B:B, B1596, MasterSheet!D:D, C1596, MasterSheet!H:H, D1596)</f>
        <v>0</v>
      </c>
      <c r="G1596" s="22" t="e">
        <f t="shared" ca="1" si="97"/>
        <v>#NAME?</v>
      </c>
      <c r="H1596" s="26">
        <f ca="1">SUMIFS(MasterSheet!K:K, MasterSheet!B:B, B1596, MasterSheet!D:D, C1596, MasterSheet!H:H, D1596)</f>
        <v>0</v>
      </c>
      <c r="I1596" s="26" t="e">
        <f t="shared" ca="1" si="98"/>
        <v>#NAME?</v>
      </c>
      <c r="J1596" s="28">
        <f ca="1">SUMIFS(MasterSheet!L:L, MasterSheet!B:B, B1596, MasterSheet!D:D, C1596, MasterSheet!H:H, D1596)</f>
        <v>0</v>
      </c>
      <c r="K1596" s="28" t="e">
        <f t="shared" ca="1" si="99"/>
        <v>#NAME?</v>
      </c>
      <c r="L1596" s="21" t="e">
        <f ca="1">UPPER(VLOOKUP(D1596,MasterSheet!H:U,14,))</f>
        <v>#NAME?</v>
      </c>
    </row>
    <row r="1597" spans="1:12">
      <c r="A1597" s="21" t="e">
        <f t="shared" ca="1" si="96"/>
        <v>#NAME?</v>
      </c>
      <c r="B1597" s="21" t="e">
        <f ca="1"/>
        <v>#NAME?</v>
      </c>
      <c r="C1597" s="30" t="e">
        <f ca="1"/>
        <v>#NAME?</v>
      </c>
      <c r="D1597" s="21" t="e">
        <f ca="1"/>
        <v>#NAME?</v>
      </c>
      <c r="E1597" s="21" t="e">
        <f ca="1">_xlfn.XLOOKUP(D1597,MasterSheet!H:H,MasterSheet!F:F)</f>
        <v>#NAME?</v>
      </c>
      <c r="F1597" s="22">
        <f ca="1">SUMIFS(MasterSheet!J:J, MasterSheet!B:B, B1597, MasterSheet!D:D, C1597, MasterSheet!H:H, D1597)</f>
        <v>0</v>
      </c>
      <c r="G1597" s="22" t="e">
        <f t="shared" ca="1" si="97"/>
        <v>#NAME?</v>
      </c>
      <c r="H1597" s="26">
        <f ca="1">SUMIFS(MasterSheet!K:K, MasterSheet!B:B, B1597, MasterSheet!D:D, C1597, MasterSheet!H:H, D1597)</f>
        <v>0</v>
      </c>
      <c r="I1597" s="26" t="e">
        <f t="shared" ca="1" si="98"/>
        <v>#NAME?</v>
      </c>
      <c r="J1597" s="28">
        <f ca="1">SUMIFS(MasterSheet!L:L, MasterSheet!B:B, B1597, MasterSheet!D:D, C1597, MasterSheet!H:H, D1597)</f>
        <v>0</v>
      </c>
      <c r="K1597" s="28" t="e">
        <f t="shared" ca="1" si="99"/>
        <v>#NAME?</v>
      </c>
      <c r="L1597" s="21" t="e">
        <f ca="1">UPPER(VLOOKUP(D1597,MasterSheet!H:U,14,))</f>
        <v>#NAME?</v>
      </c>
    </row>
    <row r="1598" spans="1:12">
      <c r="A1598" s="21" t="e">
        <f t="shared" ca="1" si="96"/>
        <v>#NAME?</v>
      </c>
      <c r="B1598" s="21" t="e">
        <f ca="1"/>
        <v>#NAME?</v>
      </c>
      <c r="C1598" s="30" t="e">
        <f ca="1"/>
        <v>#NAME?</v>
      </c>
      <c r="D1598" s="21" t="e">
        <f ca="1"/>
        <v>#NAME?</v>
      </c>
      <c r="E1598" s="21" t="e">
        <f ca="1">_xlfn.XLOOKUP(D1598,MasterSheet!H:H,MasterSheet!F:F)</f>
        <v>#NAME?</v>
      </c>
      <c r="F1598" s="22">
        <f ca="1">SUMIFS(MasterSheet!J:J, MasterSheet!B:B, B1598, MasterSheet!D:D, C1598, MasterSheet!H:H, D1598)</f>
        <v>0</v>
      </c>
      <c r="G1598" s="22" t="e">
        <f t="shared" ca="1" si="97"/>
        <v>#NAME?</v>
      </c>
      <c r="H1598" s="26">
        <f ca="1">SUMIFS(MasterSheet!K:K, MasterSheet!B:B, B1598, MasterSheet!D:D, C1598, MasterSheet!H:H, D1598)</f>
        <v>0</v>
      </c>
      <c r="I1598" s="26" t="e">
        <f t="shared" ca="1" si="98"/>
        <v>#NAME?</v>
      </c>
      <c r="J1598" s="28">
        <f ca="1">SUMIFS(MasterSheet!L:L, MasterSheet!B:B, B1598, MasterSheet!D:D, C1598, MasterSheet!H:H, D1598)</f>
        <v>0</v>
      </c>
      <c r="K1598" s="28" t="e">
        <f t="shared" ca="1" si="99"/>
        <v>#NAME?</v>
      </c>
      <c r="L1598" s="21" t="e">
        <f ca="1">UPPER(VLOOKUP(D1598,MasterSheet!H:U,14,))</f>
        <v>#NAME?</v>
      </c>
    </row>
    <row r="1599" spans="1:12">
      <c r="A1599" s="21" t="e">
        <f t="shared" ca="1" si="96"/>
        <v>#NAME?</v>
      </c>
      <c r="B1599" s="21" t="e">
        <f ca="1"/>
        <v>#NAME?</v>
      </c>
      <c r="C1599" s="30" t="e">
        <f ca="1"/>
        <v>#NAME?</v>
      </c>
      <c r="D1599" s="21" t="e">
        <f ca="1"/>
        <v>#NAME?</v>
      </c>
      <c r="E1599" s="21" t="e">
        <f ca="1">_xlfn.XLOOKUP(D1599,MasterSheet!H:H,MasterSheet!F:F)</f>
        <v>#NAME?</v>
      </c>
      <c r="F1599" s="22">
        <f ca="1">SUMIFS(MasterSheet!J:J, MasterSheet!B:B, B1599, MasterSheet!D:D, C1599, MasterSheet!H:H, D1599)</f>
        <v>0</v>
      </c>
      <c r="G1599" s="22" t="e">
        <f t="shared" ca="1" si="97"/>
        <v>#NAME?</v>
      </c>
      <c r="H1599" s="26">
        <f ca="1">SUMIFS(MasterSheet!K:K, MasterSheet!B:B, B1599, MasterSheet!D:D, C1599, MasterSheet!H:H, D1599)</f>
        <v>0</v>
      </c>
      <c r="I1599" s="26" t="e">
        <f t="shared" ca="1" si="98"/>
        <v>#NAME?</v>
      </c>
      <c r="J1599" s="28">
        <f ca="1">SUMIFS(MasterSheet!L:L, MasterSheet!B:B, B1599, MasterSheet!D:D, C1599, MasterSheet!H:H, D1599)</f>
        <v>0</v>
      </c>
      <c r="K1599" s="28" t="e">
        <f t="shared" ca="1" si="99"/>
        <v>#NAME?</v>
      </c>
      <c r="L1599" s="21" t="e">
        <f ca="1">UPPER(VLOOKUP(D1599,MasterSheet!H:U,14,))</f>
        <v>#NAME?</v>
      </c>
    </row>
    <row r="1600" spans="1:12">
      <c r="A1600" s="21" t="e">
        <f t="shared" ca="1" si="96"/>
        <v>#NAME?</v>
      </c>
      <c r="B1600" s="21" t="e">
        <f ca="1"/>
        <v>#NAME?</v>
      </c>
      <c r="C1600" s="30" t="e">
        <f ca="1"/>
        <v>#NAME?</v>
      </c>
      <c r="D1600" s="21" t="e">
        <f ca="1"/>
        <v>#NAME?</v>
      </c>
      <c r="E1600" s="21" t="e">
        <f ca="1">_xlfn.XLOOKUP(D1600,MasterSheet!H:H,MasterSheet!F:F)</f>
        <v>#NAME?</v>
      </c>
      <c r="F1600" s="22">
        <f ca="1">SUMIFS(MasterSheet!J:J, MasterSheet!B:B, B1600, MasterSheet!D:D, C1600, MasterSheet!H:H, D1600)</f>
        <v>0</v>
      </c>
      <c r="G1600" s="22" t="e">
        <f t="shared" ca="1" si="97"/>
        <v>#NAME?</v>
      </c>
      <c r="H1600" s="26">
        <f ca="1">SUMIFS(MasterSheet!K:K, MasterSheet!B:B, B1600, MasterSheet!D:D, C1600, MasterSheet!H:H, D1600)</f>
        <v>0</v>
      </c>
      <c r="I1600" s="26" t="e">
        <f t="shared" ca="1" si="98"/>
        <v>#NAME?</v>
      </c>
      <c r="J1600" s="28">
        <f ca="1">SUMIFS(MasterSheet!L:L, MasterSheet!B:B, B1600, MasterSheet!D:D, C1600, MasterSheet!H:H, D1600)</f>
        <v>0</v>
      </c>
      <c r="K1600" s="28" t="e">
        <f t="shared" ca="1" si="99"/>
        <v>#NAME?</v>
      </c>
      <c r="L1600" s="21" t="e">
        <f ca="1">UPPER(VLOOKUP(D1600,MasterSheet!H:U,14,))</f>
        <v>#NAME?</v>
      </c>
    </row>
    <row r="1601" spans="1:12">
      <c r="A1601" s="21" t="e">
        <f t="shared" ca="1" si="96"/>
        <v>#NAME?</v>
      </c>
      <c r="B1601" s="21" t="e">
        <f ca="1"/>
        <v>#NAME?</v>
      </c>
      <c r="C1601" s="30" t="e">
        <f ca="1"/>
        <v>#NAME?</v>
      </c>
      <c r="D1601" s="21" t="e">
        <f ca="1"/>
        <v>#NAME?</v>
      </c>
      <c r="E1601" s="21" t="e">
        <f ca="1">_xlfn.XLOOKUP(D1601,MasterSheet!H:H,MasterSheet!F:F)</f>
        <v>#NAME?</v>
      </c>
      <c r="F1601" s="22">
        <f ca="1">SUMIFS(MasterSheet!J:J, MasterSheet!B:B, B1601, MasterSheet!D:D, C1601, MasterSheet!H:H, D1601)</f>
        <v>0</v>
      </c>
      <c r="G1601" s="22" t="e">
        <f t="shared" ca="1" si="97"/>
        <v>#NAME?</v>
      </c>
      <c r="H1601" s="26">
        <f ca="1">SUMIFS(MasterSheet!K:K, MasterSheet!B:B, B1601, MasterSheet!D:D, C1601, MasterSheet!H:H, D1601)</f>
        <v>0</v>
      </c>
      <c r="I1601" s="26" t="e">
        <f t="shared" ca="1" si="98"/>
        <v>#NAME?</v>
      </c>
      <c r="J1601" s="28">
        <f ca="1">SUMIFS(MasterSheet!L:L, MasterSheet!B:B, B1601, MasterSheet!D:D, C1601, MasterSheet!H:H, D1601)</f>
        <v>0</v>
      </c>
      <c r="K1601" s="28" t="e">
        <f t="shared" ca="1" si="99"/>
        <v>#NAME?</v>
      </c>
      <c r="L1601" s="21" t="e">
        <f ca="1">UPPER(VLOOKUP(D1601,MasterSheet!H:U,14,))</f>
        <v>#NAME?</v>
      </c>
    </row>
    <row r="1602" spans="1:12">
      <c r="A1602" s="21" t="e">
        <f t="shared" ref="A1602:A1665" ca="1" si="100">L1602</f>
        <v>#NAME?</v>
      </c>
      <c r="B1602" s="21" t="e">
        <f ca="1"/>
        <v>#NAME?</v>
      </c>
      <c r="C1602" s="30" t="e">
        <f ca="1"/>
        <v>#NAME?</v>
      </c>
      <c r="D1602" s="21" t="e">
        <f ca="1"/>
        <v>#NAME?</v>
      </c>
      <c r="E1602" s="21" t="e">
        <f ca="1">_xlfn.XLOOKUP(D1602,MasterSheet!H:H,MasterSheet!F:F)</f>
        <v>#NAME?</v>
      </c>
      <c r="F1602" s="22">
        <f ca="1">SUMIFS(MasterSheet!J:J, MasterSheet!B:B, B1602, MasterSheet!D:D, C1602, MasterSheet!H:H, D1602)</f>
        <v>0</v>
      </c>
      <c r="G1602" s="22" t="e">
        <f t="shared" ca="1" si="97"/>
        <v>#NAME?</v>
      </c>
      <c r="H1602" s="26">
        <f ca="1">SUMIFS(MasterSheet!K:K, MasterSheet!B:B, B1602, MasterSheet!D:D, C1602, MasterSheet!H:H, D1602)</f>
        <v>0</v>
      </c>
      <c r="I1602" s="26" t="e">
        <f t="shared" ca="1" si="98"/>
        <v>#NAME?</v>
      </c>
      <c r="J1602" s="28">
        <f ca="1">SUMIFS(MasterSheet!L:L, MasterSheet!B:B, B1602, MasterSheet!D:D, C1602, MasterSheet!H:H, D1602)</f>
        <v>0</v>
      </c>
      <c r="K1602" s="28" t="e">
        <f t="shared" ca="1" si="99"/>
        <v>#NAME?</v>
      </c>
      <c r="L1602" s="21" t="e">
        <f ca="1">UPPER(VLOOKUP(D1602,MasterSheet!H:U,14,))</f>
        <v>#NAME?</v>
      </c>
    </row>
    <row r="1603" spans="1:12">
      <c r="A1603" s="21" t="e">
        <f t="shared" ca="1" si="100"/>
        <v>#NAME?</v>
      </c>
      <c r="B1603" s="21" t="e">
        <f ca="1"/>
        <v>#NAME?</v>
      </c>
      <c r="C1603" s="30" t="e">
        <f ca="1"/>
        <v>#NAME?</v>
      </c>
      <c r="D1603" s="21" t="e">
        <f ca="1"/>
        <v>#NAME?</v>
      </c>
      <c r="E1603" s="21" t="e">
        <f ca="1">_xlfn.XLOOKUP(D1603,MasterSheet!H:H,MasterSheet!F:F)</f>
        <v>#NAME?</v>
      </c>
      <c r="F1603" s="22">
        <f ca="1">SUMIFS(MasterSheet!J:J, MasterSheet!B:B, B1603, MasterSheet!D:D, C1603, MasterSheet!H:H, D1603)</f>
        <v>0</v>
      </c>
      <c r="G1603" s="22" t="e">
        <f t="shared" ref="G1603:G1666" ca="1" si="101">F1603*E1603</f>
        <v>#NAME?</v>
      </c>
      <c r="H1603" s="26">
        <f ca="1">SUMIFS(MasterSheet!K:K, MasterSheet!B:B, B1603, MasterSheet!D:D, C1603, MasterSheet!H:H, D1603)</f>
        <v>0</v>
      </c>
      <c r="I1603" s="26" t="e">
        <f t="shared" ref="I1603:I1666" ca="1" si="102">H1603*E1603</f>
        <v>#NAME?</v>
      </c>
      <c r="J1603" s="28">
        <f ca="1">SUMIFS(MasterSheet!L:L, MasterSheet!B:B, B1603, MasterSheet!D:D, C1603, MasterSheet!H:H, D1603)</f>
        <v>0</v>
      </c>
      <c r="K1603" s="28" t="e">
        <f t="shared" ref="K1603:K1666" ca="1" si="103">J1603*E1603</f>
        <v>#NAME?</v>
      </c>
      <c r="L1603" s="21" t="e">
        <f ca="1">UPPER(VLOOKUP(D1603,MasterSheet!H:U,14,))</f>
        <v>#NAME?</v>
      </c>
    </row>
    <row r="1604" spans="1:12">
      <c r="A1604" s="21" t="e">
        <f t="shared" ca="1" si="100"/>
        <v>#NAME?</v>
      </c>
      <c r="B1604" s="21" t="e">
        <f ca="1"/>
        <v>#NAME?</v>
      </c>
      <c r="C1604" s="30" t="e">
        <f ca="1"/>
        <v>#NAME?</v>
      </c>
      <c r="D1604" s="21" t="e">
        <f ca="1"/>
        <v>#NAME?</v>
      </c>
      <c r="E1604" s="21" t="e">
        <f ca="1">_xlfn.XLOOKUP(D1604,MasterSheet!H:H,MasterSheet!F:F)</f>
        <v>#NAME?</v>
      </c>
      <c r="F1604" s="22">
        <f ca="1">SUMIFS(MasterSheet!J:J, MasterSheet!B:B, B1604, MasterSheet!D:D, C1604, MasterSheet!H:H, D1604)</f>
        <v>0</v>
      </c>
      <c r="G1604" s="22" t="e">
        <f t="shared" ca="1" si="101"/>
        <v>#NAME?</v>
      </c>
      <c r="H1604" s="26">
        <f ca="1">SUMIFS(MasterSheet!K:K, MasterSheet!B:B, B1604, MasterSheet!D:D, C1604, MasterSheet!H:H, D1604)</f>
        <v>0</v>
      </c>
      <c r="I1604" s="26" t="e">
        <f t="shared" ca="1" si="102"/>
        <v>#NAME?</v>
      </c>
      <c r="J1604" s="28">
        <f ca="1">SUMIFS(MasterSheet!L:L, MasterSheet!B:B, B1604, MasterSheet!D:D, C1604, MasterSheet!H:H, D1604)</f>
        <v>0</v>
      </c>
      <c r="K1604" s="28" t="e">
        <f t="shared" ca="1" si="103"/>
        <v>#NAME?</v>
      </c>
      <c r="L1604" s="21" t="e">
        <f ca="1">UPPER(VLOOKUP(D1604,MasterSheet!H:U,14,))</f>
        <v>#NAME?</v>
      </c>
    </row>
    <row r="1605" spans="1:12">
      <c r="A1605" s="21" t="e">
        <f t="shared" ca="1" si="100"/>
        <v>#NAME?</v>
      </c>
      <c r="B1605" s="21" t="e">
        <f ca="1"/>
        <v>#NAME?</v>
      </c>
      <c r="C1605" s="30" t="e">
        <f ca="1"/>
        <v>#NAME?</v>
      </c>
      <c r="D1605" s="21" t="e">
        <f ca="1"/>
        <v>#NAME?</v>
      </c>
      <c r="E1605" s="21" t="e">
        <f ca="1">_xlfn.XLOOKUP(D1605,MasterSheet!H:H,MasterSheet!F:F)</f>
        <v>#NAME?</v>
      </c>
      <c r="F1605" s="22">
        <f ca="1">SUMIFS(MasterSheet!J:J, MasterSheet!B:B, B1605, MasterSheet!D:D, C1605, MasterSheet!H:H, D1605)</f>
        <v>0</v>
      </c>
      <c r="G1605" s="22" t="e">
        <f t="shared" ca="1" si="101"/>
        <v>#NAME?</v>
      </c>
      <c r="H1605" s="26">
        <f ca="1">SUMIFS(MasterSheet!K:K, MasterSheet!B:B, B1605, MasterSheet!D:D, C1605, MasterSheet!H:H, D1605)</f>
        <v>0</v>
      </c>
      <c r="I1605" s="26" t="e">
        <f t="shared" ca="1" si="102"/>
        <v>#NAME?</v>
      </c>
      <c r="J1605" s="28">
        <f ca="1">SUMIFS(MasterSheet!L:L, MasterSheet!B:B, B1605, MasterSheet!D:D, C1605, MasterSheet!H:H, D1605)</f>
        <v>0</v>
      </c>
      <c r="K1605" s="28" t="e">
        <f t="shared" ca="1" si="103"/>
        <v>#NAME?</v>
      </c>
      <c r="L1605" s="21" t="e">
        <f ca="1">UPPER(VLOOKUP(D1605,MasterSheet!H:U,14,))</f>
        <v>#NAME?</v>
      </c>
    </row>
    <row r="1606" spans="1:12">
      <c r="A1606" s="21" t="e">
        <f t="shared" ca="1" si="100"/>
        <v>#NAME?</v>
      </c>
      <c r="B1606" s="21" t="e">
        <f ca="1"/>
        <v>#NAME?</v>
      </c>
      <c r="C1606" s="30" t="e">
        <f ca="1"/>
        <v>#NAME?</v>
      </c>
      <c r="D1606" s="21" t="e">
        <f ca="1"/>
        <v>#NAME?</v>
      </c>
      <c r="E1606" s="21" t="e">
        <f ca="1">_xlfn.XLOOKUP(D1606,MasterSheet!H:H,MasterSheet!F:F)</f>
        <v>#NAME?</v>
      </c>
      <c r="F1606" s="22">
        <f ca="1">SUMIFS(MasterSheet!J:J, MasterSheet!B:B, B1606, MasterSheet!D:D, C1606, MasterSheet!H:H, D1606)</f>
        <v>0</v>
      </c>
      <c r="G1606" s="22" t="e">
        <f t="shared" ca="1" si="101"/>
        <v>#NAME?</v>
      </c>
      <c r="H1606" s="26">
        <f ca="1">SUMIFS(MasterSheet!K:K, MasterSheet!B:B, B1606, MasterSheet!D:D, C1606, MasterSheet!H:H, D1606)</f>
        <v>0</v>
      </c>
      <c r="I1606" s="26" t="e">
        <f t="shared" ca="1" si="102"/>
        <v>#NAME?</v>
      </c>
      <c r="J1606" s="28">
        <f ca="1">SUMIFS(MasterSheet!L:L, MasterSheet!B:B, B1606, MasterSheet!D:D, C1606, MasterSheet!H:H, D1606)</f>
        <v>0</v>
      </c>
      <c r="K1606" s="28" t="e">
        <f t="shared" ca="1" si="103"/>
        <v>#NAME?</v>
      </c>
      <c r="L1606" s="21" t="e">
        <f ca="1">UPPER(VLOOKUP(D1606,MasterSheet!H:U,14,))</f>
        <v>#NAME?</v>
      </c>
    </row>
    <row r="1607" spans="1:12">
      <c r="A1607" s="21" t="e">
        <f t="shared" ca="1" si="100"/>
        <v>#NAME?</v>
      </c>
      <c r="B1607" s="21" t="e">
        <f ca="1"/>
        <v>#NAME?</v>
      </c>
      <c r="C1607" s="30" t="e">
        <f ca="1"/>
        <v>#NAME?</v>
      </c>
      <c r="D1607" s="21" t="e">
        <f ca="1"/>
        <v>#NAME?</v>
      </c>
      <c r="E1607" s="21" t="e">
        <f ca="1">_xlfn.XLOOKUP(D1607,MasterSheet!H:H,MasterSheet!F:F)</f>
        <v>#NAME?</v>
      </c>
      <c r="F1607" s="22">
        <f ca="1">SUMIFS(MasterSheet!J:J, MasterSheet!B:B, B1607, MasterSheet!D:D, C1607, MasterSheet!H:H, D1607)</f>
        <v>0</v>
      </c>
      <c r="G1607" s="22" t="e">
        <f t="shared" ca="1" si="101"/>
        <v>#NAME?</v>
      </c>
      <c r="H1607" s="26">
        <f ca="1">SUMIFS(MasterSheet!K:K, MasterSheet!B:B, B1607, MasterSheet!D:D, C1607, MasterSheet!H:H, D1607)</f>
        <v>0</v>
      </c>
      <c r="I1607" s="26" t="e">
        <f t="shared" ca="1" si="102"/>
        <v>#NAME?</v>
      </c>
      <c r="J1607" s="28">
        <f ca="1">SUMIFS(MasterSheet!L:L, MasterSheet!B:B, B1607, MasterSheet!D:D, C1607, MasterSheet!H:H, D1607)</f>
        <v>0</v>
      </c>
      <c r="K1607" s="28" t="e">
        <f t="shared" ca="1" si="103"/>
        <v>#NAME?</v>
      </c>
      <c r="L1607" s="21" t="e">
        <f ca="1">UPPER(VLOOKUP(D1607,MasterSheet!H:U,14,))</f>
        <v>#NAME?</v>
      </c>
    </row>
    <row r="1608" spans="1:12">
      <c r="A1608" s="21" t="e">
        <f t="shared" ca="1" si="100"/>
        <v>#NAME?</v>
      </c>
      <c r="B1608" s="21" t="e">
        <f ca="1"/>
        <v>#NAME?</v>
      </c>
      <c r="C1608" s="30" t="e">
        <f ca="1"/>
        <v>#NAME?</v>
      </c>
      <c r="D1608" s="21" t="e">
        <f ca="1"/>
        <v>#NAME?</v>
      </c>
      <c r="E1608" s="21" t="e">
        <f ca="1">_xlfn.XLOOKUP(D1608,MasterSheet!H:H,MasterSheet!F:F)</f>
        <v>#NAME?</v>
      </c>
      <c r="F1608" s="22">
        <f ca="1">SUMIFS(MasterSheet!J:J, MasterSheet!B:B, B1608, MasterSheet!D:D, C1608, MasterSheet!H:H, D1608)</f>
        <v>0</v>
      </c>
      <c r="G1608" s="22" t="e">
        <f t="shared" ca="1" si="101"/>
        <v>#NAME?</v>
      </c>
      <c r="H1608" s="26">
        <f ca="1">SUMIFS(MasterSheet!K:K, MasterSheet!B:B, B1608, MasterSheet!D:D, C1608, MasterSheet!H:H, D1608)</f>
        <v>0</v>
      </c>
      <c r="I1608" s="26" t="e">
        <f t="shared" ca="1" si="102"/>
        <v>#NAME?</v>
      </c>
      <c r="J1608" s="28">
        <f ca="1">SUMIFS(MasterSheet!L:L, MasterSheet!B:B, B1608, MasterSheet!D:D, C1608, MasterSheet!H:H, D1608)</f>
        <v>0</v>
      </c>
      <c r="K1608" s="28" t="e">
        <f t="shared" ca="1" si="103"/>
        <v>#NAME?</v>
      </c>
      <c r="L1608" s="21" t="e">
        <f ca="1">UPPER(VLOOKUP(D1608,MasterSheet!H:U,14,))</f>
        <v>#NAME?</v>
      </c>
    </row>
    <row r="1609" spans="1:12">
      <c r="A1609" s="21" t="e">
        <f t="shared" ca="1" si="100"/>
        <v>#NAME?</v>
      </c>
      <c r="B1609" s="21" t="e">
        <f ca="1"/>
        <v>#NAME?</v>
      </c>
      <c r="C1609" s="30" t="e">
        <f ca="1"/>
        <v>#NAME?</v>
      </c>
      <c r="D1609" s="21" t="e">
        <f ca="1"/>
        <v>#NAME?</v>
      </c>
      <c r="E1609" s="21" t="e">
        <f ca="1">_xlfn.XLOOKUP(D1609,MasterSheet!H:H,MasterSheet!F:F)</f>
        <v>#NAME?</v>
      </c>
      <c r="F1609" s="22">
        <f ca="1">SUMIFS(MasterSheet!J:J, MasterSheet!B:B, B1609, MasterSheet!D:D, C1609, MasterSheet!H:H, D1609)</f>
        <v>0</v>
      </c>
      <c r="G1609" s="22" t="e">
        <f t="shared" ca="1" si="101"/>
        <v>#NAME?</v>
      </c>
      <c r="H1609" s="26">
        <f ca="1">SUMIFS(MasterSheet!K:K, MasterSheet!B:B, B1609, MasterSheet!D:D, C1609, MasterSheet!H:H, D1609)</f>
        <v>0</v>
      </c>
      <c r="I1609" s="26" t="e">
        <f t="shared" ca="1" si="102"/>
        <v>#NAME?</v>
      </c>
      <c r="J1609" s="28">
        <f ca="1">SUMIFS(MasterSheet!L:L, MasterSheet!B:B, B1609, MasterSheet!D:D, C1609, MasterSheet!H:H, D1609)</f>
        <v>0</v>
      </c>
      <c r="K1609" s="28" t="e">
        <f t="shared" ca="1" si="103"/>
        <v>#NAME?</v>
      </c>
      <c r="L1609" s="21" t="e">
        <f ca="1">UPPER(VLOOKUP(D1609,MasterSheet!H:U,14,))</f>
        <v>#NAME?</v>
      </c>
    </row>
    <row r="1610" spans="1:12">
      <c r="A1610" s="21" t="e">
        <f t="shared" ca="1" si="100"/>
        <v>#NAME?</v>
      </c>
      <c r="B1610" s="21" t="e">
        <f ca="1"/>
        <v>#NAME?</v>
      </c>
      <c r="C1610" s="30" t="e">
        <f ca="1"/>
        <v>#NAME?</v>
      </c>
      <c r="D1610" s="21" t="e">
        <f ca="1"/>
        <v>#NAME?</v>
      </c>
      <c r="E1610" s="21" t="e">
        <f ca="1">_xlfn.XLOOKUP(D1610,MasterSheet!H:H,MasterSheet!F:F)</f>
        <v>#NAME?</v>
      </c>
      <c r="F1610" s="22">
        <f ca="1">SUMIFS(MasterSheet!J:J, MasterSheet!B:B, B1610, MasterSheet!D:D, C1610, MasterSheet!H:H, D1610)</f>
        <v>0</v>
      </c>
      <c r="G1610" s="22" t="e">
        <f t="shared" ca="1" si="101"/>
        <v>#NAME?</v>
      </c>
      <c r="H1610" s="26">
        <f ca="1">SUMIFS(MasterSheet!K:K, MasterSheet!B:B, B1610, MasterSheet!D:D, C1610, MasterSheet!H:H, D1610)</f>
        <v>0</v>
      </c>
      <c r="I1610" s="26" t="e">
        <f t="shared" ca="1" si="102"/>
        <v>#NAME?</v>
      </c>
      <c r="J1610" s="28">
        <f ca="1">SUMIFS(MasterSheet!L:L, MasterSheet!B:B, B1610, MasterSheet!D:D, C1610, MasterSheet!H:H, D1610)</f>
        <v>0</v>
      </c>
      <c r="K1610" s="28" t="e">
        <f t="shared" ca="1" si="103"/>
        <v>#NAME?</v>
      </c>
      <c r="L1610" s="21" t="e">
        <f ca="1">UPPER(VLOOKUP(D1610,MasterSheet!H:U,14,))</f>
        <v>#NAME?</v>
      </c>
    </row>
    <row r="1611" spans="1:12">
      <c r="A1611" s="21" t="e">
        <f t="shared" ca="1" si="100"/>
        <v>#NAME?</v>
      </c>
      <c r="B1611" s="21" t="e">
        <f ca="1"/>
        <v>#NAME?</v>
      </c>
      <c r="C1611" s="30" t="e">
        <f ca="1"/>
        <v>#NAME?</v>
      </c>
      <c r="D1611" s="21" t="e">
        <f ca="1"/>
        <v>#NAME?</v>
      </c>
      <c r="E1611" s="21" t="e">
        <f ca="1">_xlfn.XLOOKUP(D1611,MasterSheet!H:H,MasterSheet!F:F)</f>
        <v>#NAME?</v>
      </c>
      <c r="F1611" s="22">
        <f ca="1">SUMIFS(MasterSheet!J:J, MasterSheet!B:B, B1611, MasterSheet!D:D, C1611, MasterSheet!H:H, D1611)</f>
        <v>0</v>
      </c>
      <c r="G1611" s="22" t="e">
        <f t="shared" ca="1" si="101"/>
        <v>#NAME?</v>
      </c>
      <c r="H1611" s="26">
        <f ca="1">SUMIFS(MasterSheet!K:K, MasterSheet!B:B, B1611, MasterSheet!D:D, C1611, MasterSheet!H:H, D1611)</f>
        <v>0</v>
      </c>
      <c r="I1611" s="26" t="e">
        <f t="shared" ca="1" si="102"/>
        <v>#NAME?</v>
      </c>
      <c r="J1611" s="28">
        <f ca="1">SUMIFS(MasterSheet!L:L, MasterSheet!B:B, B1611, MasterSheet!D:D, C1611, MasterSheet!H:H, D1611)</f>
        <v>0</v>
      </c>
      <c r="K1611" s="28" t="e">
        <f t="shared" ca="1" si="103"/>
        <v>#NAME?</v>
      </c>
      <c r="L1611" s="21" t="e">
        <f ca="1">UPPER(VLOOKUP(D1611,MasterSheet!H:U,14,))</f>
        <v>#NAME?</v>
      </c>
    </row>
    <row r="1612" spans="1:12">
      <c r="A1612" s="21" t="e">
        <f t="shared" ca="1" si="100"/>
        <v>#NAME?</v>
      </c>
      <c r="B1612" s="21" t="e">
        <f ca="1"/>
        <v>#NAME?</v>
      </c>
      <c r="C1612" s="30" t="e">
        <f ca="1"/>
        <v>#NAME?</v>
      </c>
      <c r="D1612" s="21" t="e">
        <f ca="1"/>
        <v>#NAME?</v>
      </c>
      <c r="E1612" s="21" t="e">
        <f ca="1">_xlfn.XLOOKUP(D1612,MasterSheet!H:H,MasterSheet!F:F)</f>
        <v>#NAME?</v>
      </c>
      <c r="F1612" s="22">
        <f ca="1">SUMIFS(MasterSheet!J:J, MasterSheet!B:B, B1612, MasterSheet!D:D, C1612, MasterSheet!H:H, D1612)</f>
        <v>0</v>
      </c>
      <c r="G1612" s="22" t="e">
        <f t="shared" ca="1" si="101"/>
        <v>#NAME?</v>
      </c>
      <c r="H1612" s="26">
        <f ca="1">SUMIFS(MasterSheet!K:K, MasterSheet!B:B, B1612, MasterSheet!D:D, C1612, MasterSheet!H:H, D1612)</f>
        <v>0</v>
      </c>
      <c r="I1612" s="26" t="e">
        <f t="shared" ca="1" si="102"/>
        <v>#NAME?</v>
      </c>
      <c r="J1612" s="28">
        <f ca="1">SUMIFS(MasterSheet!L:L, MasterSheet!B:B, B1612, MasterSheet!D:D, C1612, MasterSheet!H:H, D1612)</f>
        <v>0</v>
      </c>
      <c r="K1612" s="28" t="e">
        <f t="shared" ca="1" si="103"/>
        <v>#NAME?</v>
      </c>
      <c r="L1612" s="21" t="e">
        <f ca="1">UPPER(VLOOKUP(D1612,MasterSheet!H:U,14,))</f>
        <v>#NAME?</v>
      </c>
    </row>
    <row r="1613" spans="1:12">
      <c r="A1613" s="21" t="e">
        <f t="shared" ca="1" si="100"/>
        <v>#NAME?</v>
      </c>
      <c r="B1613" s="21" t="e">
        <f ca="1"/>
        <v>#NAME?</v>
      </c>
      <c r="C1613" s="30" t="e">
        <f ca="1"/>
        <v>#NAME?</v>
      </c>
      <c r="D1613" s="21" t="e">
        <f ca="1"/>
        <v>#NAME?</v>
      </c>
      <c r="E1613" s="21" t="e">
        <f ca="1">_xlfn.XLOOKUP(D1613,MasterSheet!H:H,MasterSheet!F:F)</f>
        <v>#NAME?</v>
      </c>
      <c r="F1613" s="22">
        <f ca="1">SUMIFS(MasterSheet!J:J, MasterSheet!B:B, B1613, MasterSheet!D:D, C1613, MasterSheet!H:H, D1613)</f>
        <v>0</v>
      </c>
      <c r="G1613" s="22" t="e">
        <f t="shared" ca="1" si="101"/>
        <v>#NAME?</v>
      </c>
      <c r="H1613" s="26">
        <f ca="1">SUMIFS(MasterSheet!K:K, MasterSheet!B:B, B1613, MasterSheet!D:D, C1613, MasterSheet!H:H, D1613)</f>
        <v>0</v>
      </c>
      <c r="I1613" s="26" t="e">
        <f t="shared" ca="1" si="102"/>
        <v>#NAME?</v>
      </c>
      <c r="J1613" s="28">
        <f ca="1">SUMIFS(MasterSheet!L:L, MasterSheet!B:B, B1613, MasterSheet!D:D, C1613, MasterSheet!H:H, D1613)</f>
        <v>0</v>
      </c>
      <c r="K1613" s="28" t="e">
        <f t="shared" ca="1" si="103"/>
        <v>#NAME?</v>
      </c>
      <c r="L1613" s="21" t="e">
        <f ca="1">UPPER(VLOOKUP(D1613,MasterSheet!H:U,14,))</f>
        <v>#NAME?</v>
      </c>
    </row>
    <row r="1614" spans="1:12">
      <c r="A1614" s="21" t="e">
        <f t="shared" ca="1" si="100"/>
        <v>#NAME?</v>
      </c>
      <c r="B1614" s="21" t="e">
        <f ca="1"/>
        <v>#NAME?</v>
      </c>
      <c r="C1614" s="30" t="e">
        <f ca="1"/>
        <v>#NAME?</v>
      </c>
      <c r="D1614" s="21" t="e">
        <f ca="1"/>
        <v>#NAME?</v>
      </c>
      <c r="E1614" s="21" t="e">
        <f ca="1">_xlfn.XLOOKUP(D1614,MasterSheet!H:H,MasterSheet!F:F)</f>
        <v>#NAME?</v>
      </c>
      <c r="F1614" s="22">
        <f ca="1">SUMIFS(MasterSheet!J:J, MasterSheet!B:B, B1614, MasterSheet!D:D, C1614, MasterSheet!H:H, D1614)</f>
        <v>0</v>
      </c>
      <c r="G1614" s="22" t="e">
        <f t="shared" ca="1" si="101"/>
        <v>#NAME?</v>
      </c>
      <c r="H1614" s="26">
        <f ca="1">SUMIFS(MasterSheet!K:K, MasterSheet!B:B, B1614, MasterSheet!D:D, C1614, MasterSheet!H:H, D1614)</f>
        <v>0</v>
      </c>
      <c r="I1614" s="26" t="e">
        <f t="shared" ca="1" si="102"/>
        <v>#NAME?</v>
      </c>
      <c r="J1614" s="28">
        <f ca="1">SUMIFS(MasterSheet!L:L, MasterSheet!B:B, B1614, MasterSheet!D:D, C1614, MasterSheet!H:H, D1614)</f>
        <v>0</v>
      </c>
      <c r="K1614" s="28" t="e">
        <f t="shared" ca="1" si="103"/>
        <v>#NAME?</v>
      </c>
      <c r="L1614" s="21" t="e">
        <f ca="1">UPPER(VLOOKUP(D1614,MasterSheet!H:U,14,))</f>
        <v>#NAME?</v>
      </c>
    </row>
    <row r="1615" spans="1:12">
      <c r="A1615" s="21" t="e">
        <f t="shared" ca="1" si="100"/>
        <v>#NAME?</v>
      </c>
      <c r="B1615" s="21" t="e">
        <f ca="1"/>
        <v>#NAME?</v>
      </c>
      <c r="C1615" s="30" t="e">
        <f ca="1"/>
        <v>#NAME?</v>
      </c>
      <c r="D1615" s="21" t="e">
        <f ca="1"/>
        <v>#NAME?</v>
      </c>
      <c r="E1615" s="21" t="e">
        <f ca="1">_xlfn.XLOOKUP(D1615,MasterSheet!H:H,MasterSheet!F:F)</f>
        <v>#NAME?</v>
      </c>
      <c r="F1615" s="22">
        <f ca="1">SUMIFS(MasterSheet!J:J, MasterSheet!B:B, B1615, MasterSheet!D:D, C1615, MasterSheet!H:H, D1615)</f>
        <v>0</v>
      </c>
      <c r="G1615" s="22" t="e">
        <f t="shared" ca="1" si="101"/>
        <v>#NAME?</v>
      </c>
      <c r="H1615" s="26">
        <f ca="1">SUMIFS(MasterSheet!K:K, MasterSheet!B:B, B1615, MasterSheet!D:D, C1615, MasterSheet!H:H, D1615)</f>
        <v>0</v>
      </c>
      <c r="I1615" s="26" t="e">
        <f t="shared" ca="1" si="102"/>
        <v>#NAME?</v>
      </c>
      <c r="J1615" s="28">
        <f ca="1">SUMIFS(MasterSheet!L:L, MasterSheet!B:B, B1615, MasterSheet!D:D, C1615, MasterSheet!H:H, D1615)</f>
        <v>0</v>
      </c>
      <c r="K1615" s="28" t="e">
        <f t="shared" ca="1" si="103"/>
        <v>#NAME?</v>
      </c>
      <c r="L1615" s="21" t="e">
        <f ca="1">UPPER(VLOOKUP(D1615,MasterSheet!H:U,14,))</f>
        <v>#NAME?</v>
      </c>
    </row>
    <row r="1616" spans="1:12">
      <c r="A1616" s="21" t="e">
        <f t="shared" ca="1" si="100"/>
        <v>#NAME?</v>
      </c>
      <c r="B1616" s="21" t="e">
        <f ca="1"/>
        <v>#NAME?</v>
      </c>
      <c r="C1616" s="30" t="e">
        <f ca="1"/>
        <v>#NAME?</v>
      </c>
      <c r="D1616" s="21" t="e">
        <f ca="1"/>
        <v>#NAME?</v>
      </c>
      <c r="E1616" s="21" t="e">
        <f ca="1">_xlfn.XLOOKUP(D1616,MasterSheet!H:H,MasterSheet!F:F)</f>
        <v>#NAME?</v>
      </c>
      <c r="F1616" s="22">
        <f ca="1">SUMIFS(MasterSheet!J:J, MasterSheet!B:B, B1616, MasterSheet!D:D, C1616, MasterSheet!H:H, D1616)</f>
        <v>0</v>
      </c>
      <c r="G1616" s="22" t="e">
        <f t="shared" ca="1" si="101"/>
        <v>#NAME?</v>
      </c>
      <c r="H1616" s="26">
        <f ca="1">SUMIFS(MasterSheet!K:K, MasterSheet!B:B, B1616, MasterSheet!D:D, C1616, MasterSheet!H:H, D1616)</f>
        <v>0</v>
      </c>
      <c r="I1616" s="26" t="e">
        <f t="shared" ca="1" si="102"/>
        <v>#NAME?</v>
      </c>
      <c r="J1616" s="28">
        <f ca="1">SUMIFS(MasterSheet!L:L, MasterSheet!B:B, B1616, MasterSheet!D:D, C1616, MasterSheet!H:H, D1616)</f>
        <v>0</v>
      </c>
      <c r="K1616" s="28" t="e">
        <f t="shared" ca="1" si="103"/>
        <v>#NAME?</v>
      </c>
      <c r="L1616" s="21" t="e">
        <f ca="1">UPPER(VLOOKUP(D1616,MasterSheet!H:U,14,))</f>
        <v>#NAME?</v>
      </c>
    </row>
    <row r="1617" spans="1:12">
      <c r="A1617" s="21" t="e">
        <f t="shared" ca="1" si="100"/>
        <v>#NAME?</v>
      </c>
      <c r="B1617" s="21" t="e">
        <f ca="1"/>
        <v>#NAME?</v>
      </c>
      <c r="C1617" s="30" t="e">
        <f ca="1"/>
        <v>#NAME?</v>
      </c>
      <c r="D1617" s="21" t="e">
        <f ca="1"/>
        <v>#NAME?</v>
      </c>
      <c r="E1617" s="21" t="e">
        <f ca="1">_xlfn.XLOOKUP(D1617,MasterSheet!H:H,MasterSheet!F:F)</f>
        <v>#NAME?</v>
      </c>
      <c r="F1617" s="22">
        <f ca="1">SUMIFS(MasterSheet!J:J, MasterSheet!B:B, B1617, MasterSheet!D:D, C1617, MasterSheet!H:H, D1617)</f>
        <v>0</v>
      </c>
      <c r="G1617" s="22" t="e">
        <f t="shared" ca="1" si="101"/>
        <v>#NAME?</v>
      </c>
      <c r="H1617" s="26">
        <f ca="1">SUMIFS(MasterSheet!K:K, MasterSheet!B:B, B1617, MasterSheet!D:D, C1617, MasterSheet!H:H, D1617)</f>
        <v>0</v>
      </c>
      <c r="I1617" s="26" t="e">
        <f t="shared" ca="1" si="102"/>
        <v>#NAME?</v>
      </c>
      <c r="J1617" s="28">
        <f ca="1">SUMIFS(MasterSheet!L:L, MasterSheet!B:B, B1617, MasterSheet!D:D, C1617, MasterSheet!H:H, D1617)</f>
        <v>0</v>
      </c>
      <c r="K1617" s="28" t="e">
        <f t="shared" ca="1" si="103"/>
        <v>#NAME?</v>
      </c>
      <c r="L1617" s="21" t="e">
        <f ca="1">UPPER(VLOOKUP(D1617,MasterSheet!H:U,14,))</f>
        <v>#NAME?</v>
      </c>
    </row>
    <row r="1618" spans="1:12">
      <c r="A1618" s="21" t="e">
        <f t="shared" ca="1" si="100"/>
        <v>#NAME?</v>
      </c>
      <c r="B1618" s="21" t="e">
        <f ca="1"/>
        <v>#NAME?</v>
      </c>
      <c r="C1618" s="30" t="e">
        <f ca="1"/>
        <v>#NAME?</v>
      </c>
      <c r="D1618" s="21" t="e">
        <f ca="1"/>
        <v>#NAME?</v>
      </c>
      <c r="E1618" s="21" t="e">
        <f ca="1">_xlfn.XLOOKUP(D1618,MasterSheet!H:H,MasterSheet!F:F)</f>
        <v>#NAME?</v>
      </c>
      <c r="F1618" s="22">
        <f ca="1">SUMIFS(MasterSheet!J:J, MasterSheet!B:B, B1618, MasterSheet!D:D, C1618, MasterSheet!H:H, D1618)</f>
        <v>0</v>
      </c>
      <c r="G1618" s="22" t="e">
        <f t="shared" ca="1" si="101"/>
        <v>#NAME?</v>
      </c>
      <c r="H1618" s="26">
        <f ca="1">SUMIFS(MasterSheet!K:K, MasterSheet!B:B, B1618, MasterSheet!D:D, C1618, MasterSheet!H:H, D1618)</f>
        <v>0</v>
      </c>
      <c r="I1618" s="26" t="e">
        <f t="shared" ca="1" si="102"/>
        <v>#NAME?</v>
      </c>
      <c r="J1618" s="28">
        <f ca="1">SUMIFS(MasterSheet!L:L, MasterSheet!B:B, B1618, MasterSheet!D:D, C1618, MasterSheet!H:H, D1618)</f>
        <v>0</v>
      </c>
      <c r="K1618" s="28" t="e">
        <f t="shared" ca="1" si="103"/>
        <v>#NAME?</v>
      </c>
      <c r="L1618" s="21" t="e">
        <f ca="1">UPPER(VLOOKUP(D1618,MasterSheet!H:U,14,))</f>
        <v>#NAME?</v>
      </c>
    </row>
    <row r="1619" spans="1:12">
      <c r="A1619" s="21" t="e">
        <f t="shared" ca="1" si="100"/>
        <v>#NAME?</v>
      </c>
      <c r="B1619" s="21" t="e">
        <f ca="1"/>
        <v>#NAME?</v>
      </c>
      <c r="C1619" s="30" t="e">
        <f ca="1"/>
        <v>#NAME?</v>
      </c>
      <c r="D1619" s="21" t="e">
        <f ca="1"/>
        <v>#NAME?</v>
      </c>
      <c r="E1619" s="21" t="e">
        <f ca="1">_xlfn.XLOOKUP(D1619,MasterSheet!H:H,MasterSheet!F:F)</f>
        <v>#NAME?</v>
      </c>
      <c r="F1619" s="22">
        <f ca="1">SUMIFS(MasterSheet!J:J, MasterSheet!B:B, B1619, MasterSheet!D:D, C1619, MasterSheet!H:H, D1619)</f>
        <v>0</v>
      </c>
      <c r="G1619" s="22" t="e">
        <f t="shared" ca="1" si="101"/>
        <v>#NAME?</v>
      </c>
      <c r="H1619" s="26">
        <f ca="1">SUMIFS(MasterSheet!K:K, MasterSheet!B:B, B1619, MasterSheet!D:D, C1619, MasterSheet!H:H, D1619)</f>
        <v>0</v>
      </c>
      <c r="I1619" s="26" t="e">
        <f t="shared" ca="1" si="102"/>
        <v>#NAME?</v>
      </c>
      <c r="J1619" s="28">
        <f ca="1">SUMIFS(MasterSheet!L:L, MasterSheet!B:B, B1619, MasterSheet!D:D, C1619, MasterSheet!H:H, D1619)</f>
        <v>0</v>
      </c>
      <c r="K1619" s="28" t="e">
        <f t="shared" ca="1" si="103"/>
        <v>#NAME?</v>
      </c>
      <c r="L1619" s="21" t="e">
        <f ca="1">UPPER(VLOOKUP(D1619,MasterSheet!H:U,14,))</f>
        <v>#NAME?</v>
      </c>
    </row>
    <row r="1620" spans="1:12">
      <c r="A1620" s="21" t="e">
        <f t="shared" ca="1" si="100"/>
        <v>#NAME?</v>
      </c>
      <c r="B1620" s="21" t="e">
        <f ca="1"/>
        <v>#NAME?</v>
      </c>
      <c r="C1620" s="30" t="e">
        <f ca="1"/>
        <v>#NAME?</v>
      </c>
      <c r="D1620" s="21" t="e">
        <f ca="1"/>
        <v>#NAME?</v>
      </c>
      <c r="E1620" s="21" t="e">
        <f ca="1">_xlfn.XLOOKUP(D1620,MasterSheet!H:H,MasterSheet!F:F)</f>
        <v>#NAME?</v>
      </c>
      <c r="F1620" s="22">
        <f ca="1">SUMIFS(MasterSheet!J:J, MasterSheet!B:B, B1620, MasterSheet!D:D, C1620, MasterSheet!H:H, D1620)</f>
        <v>0</v>
      </c>
      <c r="G1620" s="22" t="e">
        <f t="shared" ca="1" si="101"/>
        <v>#NAME?</v>
      </c>
      <c r="H1620" s="26">
        <f ca="1">SUMIFS(MasterSheet!K:K, MasterSheet!B:B, B1620, MasterSheet!D:D, C1620, MasterSheet!H:H, D1620)</f>
        <v>0</v>
      </c>
      <c r="I1620" s="26" t="e">
        <f t="shared" ca="1" si="102"/>
        <v>#NAME?</v>
      </c>
      <c r="J1620" s="28">
        <f ca="1">SUMIFS(MasterSheet!L:L, MasterSheet!B:B, B1620, MasterSheet!D:D, C1620, MasterSheet!H:H, D1620)</f>
        <v>0</v>
      </c>
      <c r="K1620" s="28" t="e">
        <f t="shared" ca="1" si="103"/>
        <v>#NAME?</v>
      </c>
      <c r="L1620" s="21" t="e">
        <f ca="1">UPPER(VLOOKUP(D1620,MasterSheet!H:U,14,))</f>
        <v>#NAME?</v>
      </c>
    </row>
    <row r="1621" spans="1:12">
      <c r="A1621" s="21" t="e">
        <f t="shared" ca="1" si="100"/>
        <v>#NAME?</v>
      </c>
      <c r="B1621" s="21" t="e">
        <f ca="1"/>
        <v>#NAME?</v>
      </c>
      <c r="C1621" s="30" t="e">
        <f ca="1"/>
        <v>#NAME?</v>
      </c>
      <c r="D1621" s="21" t="e">
        <f ca="1"/>
        <v>#NAME?</v>
      </c>
      <c r="E1621" s="21" t="e">
        <f ca="1">_xlfn.XLOOKUP(D1621,MasterSheet!H:H,MasterSheet!F:F)</f>
        <v>#NAME?</v>
      </c>
      <c r="F1621" s="22">
        <f ca="1">SUMIFS(MasterSheet!J:J, MasterSheet!B:B, B1621, MasterSheet!D:D, C1621, MasterSheet!H:H, D1621)</f>
        <v>0</v>
      </c>
      <c r="G1621" s="22" t="e">
        <f t="shared" ca="1" si="101"/>
        <v>#NAME?</v>
      </c>
      <c r="H1621" s="26">
        <f ca="1">SUMIFS(MasterSheet!K:K, MasterSheet!B:B, B1621, MasterSheet!D:D, C1621, MasterSheet!H:H, D1621)</f>
        <v>0</v>
      </c>
      <c r="I1621" s="26" t="e">
        <f t="shared" ca="1" si="102"/>
        <v>#NAME?</v>
      </c>
      <c r="J1621" s="28">
        <f ca="1">SUMIFS(MasterSheet!L:L, MasterSheet!B:B, B1621, MasterSheet!D:D, C1621, MasterSheet!H:H, D1621)</f>
        <v>0</v>
      </c>
      <c r="K1621" s="28" t="e">
        <f t="shared" ca="1" si="103"/>
        <v>#NAME?</v>
      </c>
      <c r="L1621" s="21" t="e">
        <f ca="1">UPPER(VLOOKUP(D1621,MasterSheet!H:U,14,))</f>
        <v>#NAME?</v>
      </c>
    </row>
    <row r="1622" spans="1:12">
      <c r="A1622" s="21" t="e">
        <f t="shared" ca="1" si="100"/>
        <v>#NAME?</v>
      </c>
      <c r="B1622" s="21" t="e">
        <f ca="1"/>
        <v>#NAME?</v>
      </c>
      <c r="C1622" s="30" t="e">
        <f ca="1"/>
        <v>#NAME?</v>
      </c>
      <c r="D1622" s="21" t="e">
        <f ca="1"/>
        <v>#NAME?</v>
      </c>
      <c r="E1622" s="21" t="e">
        <f ca="1">_xlfn.XLOOKUP(D1622,MasterSheet!H:H,MasterSheet!F:F)</f>
        <v>#NAME?</v>
      </c>
      <c r="F1622" s="22">
        <f ca="1">SUMIFS(MasterSheet!J:J, MasterSheet!B:B, B1622, MasterSheet!D:D, C1622, MasterSheet!H:H, D1622)</f>
        <v>0</v>
      </c>
      <c r="G1622" s="22" t="e">
        <f t="shared" ca="1" si="101"/>
        <v>#NAME?</v>
      </c>
      <c r="H1622" s="26">
        <f ca="1">SUMIFS(MasterSheet!K:K, MasterSheet!B:B, B1622, MasterSheet!D:D, C1622, MasterSheet!H:H, D1622)</f>
        <v>0</v>
      </c>
      <c r="I1622" s="26" t="e">
        <f t="shared" ca="1" si="102"/>
        <v>#NAME?</v>
      </c>
      <c r="J1622" s="28">
        <f ca="1">SUMIFS(MasterSheet!L:L, MasterSheet!B:B, B1622, MasterSheet!D:D, C1622, MasterSheet!H:H, D1622)</f>
        <v>0</v>
      </c>
      <c r="K1622" s="28" t="e">
        <f t="shared" ca="1" si="103"/>
        <v>#NAME?</v>
      </c>
      <c r="L1622" s="21" t="e">
        <f ca="1">UPPER(VLOOKUP(D1622,MasterSheet!H:U,14,))</f>
        <v>#NAME?</v>
      </c>
    </row>
    <row r="1623" spans="1:12">
      <c r="A1623" s="21" t="e">
        <f t="shared" ca="1" si="100"/>
        <v>#NAME?</v>
      </c>
      <c r="B1623" s="21" t="e">
        <f ca="1"/>
        <v>#NAME?</v>
      </c>
      <c r="C1623" s="30" t="e">
        <f ca="1"/>
        <v>#NAME?</v>
      </c>
      <c r="D1623" s="21" t="e">
        <f ca="1"/>
        <v>#NAME?</v>
      </c>
      <c r="E1623" s="21" t="e">
        <f ca="1">_xlfn.XLOOKUP(D1623,MasterSheet!H:H,MasterSheet!F:F)</f>
        <v>#NAME?</v>
      </c>
      <c r="F1623" s="22">
        <f ca="1">SUMIFS(MasterSheet!J:J, MasterSheet!B:B, B1623, MasterSheet!D:D, C1623, MasterSheet!H:H, D1623)</f>
        <v>0</v>
      </c>
      <c r="G1623" s="22" t="e">
        <f t="shared" ca="1" si="101"/>
        <v>#NAME?</v>
      </c>
      <c r="H1623" s="26">
        <f ca="1">SUMIFS(MasterSheet!K:K, MasterSheet!B:B, B1623, MasterSheet!D:D, C1623, MasterSheet!H:H, D1623)</f>
        <v>0</v>
      </c>
      <c r="I1623" s="26" t="e">
        <f t="shared" ca="1" si="102"/>
        <v>#NAME?</v>
      </c>
      <c r="J1623" s="28">
        <f ca="1">SUMIFS(MasterSheet!L:L, MasterSheet!B:B, B1623, MasterSheet!D:D, C1623, MasterSheet!H:H, D1623)</f>
        <v>0</v>
      </c>
      <c r="K1623" s="28" t="e">
        <f t="shared" ca="1" si="103"/>
        <v>#NAME?</v>
      </c>
      <c r="L1623" s="21" t="e">
        <f ca="1">UPPER(VLOOKUP(D1623,MasterSheet!H:U,14,))</f>
        <v>#NAME?</v>
      </c>
    </row>
    <row r="1624" spans="1:12">
      <c r="A1624" s="21" t="e">
        <f t="shared" ca="1" si="100"/>
        <v>#NAME?</v>
      </c>
      <c r="B1624" s="21" t="e">
        <f ca="1"/>
        <v>#NAME?</v>
      </c>
      <c r="C1624" s="30" t="e">
        <f ca="1"/>
        <v>#NAME?</v>
      </c>
      <c r="D1624" s="21" t="e">
        <f ca="1"/>
        <v>#NAME?</v>
      </c>
      <c r="E1624" s="21" t="e">
        <f ca="1">_xlfn.XLOOKUP(D1624,MasterSheet!H:H,MasterSheet!F:F)</f>
        <v>#NAME?</v>
      </c>
      <c r="F1624" s="22">
        <f ca="1">SUMIFS(MasterSheet!J:J, MasterSheet!B:B, B1624, MasterSheet!D:D, C1624, MasterSheet!H:H, D1624)</f>
        <v>0</v>
      </c>
      <c r="G1624" s="22" t="e">
        <f t="shared" ca="1" si="101"/>
        <v>#NAME?</v>
      </c>
      <c r="H1624" s="26">
        <f ca="1">SUMIFS(MasterSheet!K:K, MasterSheet!B:B, B1624, MasterSheet!D:D, C1624, MasterSheet!H:H, D1624)</f>
        <v>0</v>
      </c>
      <c r="I1624" s="26" t="e">
        <f t="shared" ca="1" si="102"/>
        <v>#NAME?</v>
      </c>
      <c r="J1624" s="28">
        <f ca="1">SUMIFS(MasterSheet!L:L, MasterSheet!B:B, B1624, MasterSheet!D:D, C1624, MasterSheet!H:H, D1624)</f>
        <v>0</v>
      </c>
      <c r="K1624" s="28" t="e">
        <f t="shared" ca="1" si="103"/>
        <v>#NAME?</v>
      </c>
      <c r="L1624" s="21" t="e">
        <f ca="1">UPPER(VLOOKUP(D1624,MasterSheet!H:U,14,))</f>
        <v>#NAME?</v>
      </c>
    </row>
    <row r="1625" spans="1:12">
      <c r="A1625" s="21" t="e">
        <f t="shared" ca="1" si="100"/>
        <v>#NAME?</v>
      </c>
      <c r="B1625" s="21" t="e">
        <f ca="1"/>
        <v>#NAME?</v>
      </c>
      <c r="C1625" s="30" t="e">
        <f ca="1"/>
        <v>#NAME?</v>
      </c>
      <c r="D1625" s="21" t="e">
        <f ca="1"/>
        <v>#NAME?</v>
      </c>
      <c r="E1625" s="21" t="e">
        <f ca="1">_xlfn.XLOOKUP(D1625,MasterSheet!H:H,MasterSheet!F:F)</f>
        <v>#NAME?</v>
      </c>
      <c r="F1625" s="22">
        <f ca="1">SUMIFS(MasterSheet!J:J, MasterSheet!B:B, B1625, MasterSheet!D:D, C1625, MasterSheet!H:H, D1625)</f>
        <v>0</v>
      </c>
      <c r="G1625" s="22" t="e">
        <f t="shared" ca="1" si="101"/>
        <v>#NAME?</v>
      </c>
      <c r="H1625" s="26">
        <f ca="1">SUMIFS(MasterSheet!K:K, MasterSheet!B:B, B1625, MasterSheet!D:D, C1625, MasterSheet!H:H, D1625)</f>
        <v>0</v>
      </c>
      <c r="I1625" s="26" t="e">
        <f t="shared" ca="1" si="102"/>
        <v>#NAME?</v>
      </c>
      <c r="J1625" s="28">
        <f ca="1">SUMIFS(MasterSheet!L:L, MasterSheet!B:B, B1625, MasterSheet!D:D, C1625, MasterSheet!H:H, D1625)</f>
        <v>0</v>
      </c>
      <c r="K1625" s="28" t="e">
        <f t="shared" ca="1" si="103"/>
        <v>#NAME?</v>
      </c>
      <c r="L1625" s="21" t="e">
        <f ca="1">UPPER(VLOOKUP(D1625,MasterSheet!H:U,14,))</f>
        <v>#NAME?</v>
      </c>
    </row>
    <row r="1626" spans="1:12">
      <c r="A1626" s="21" t="e">
        <f t="shared" ca="1" si="100"/>
        <v>#NAME?</v>
      </c>
      <c r="B1626" s="21" t="e">
        <f ca="1"/>
        <v>#NAME?</v>
      </c>
      <c r="C1626" s="30" t="e">
        <f ca="1"/>
        <v>#NAME?</v>
      </c>
      <c r="D1626" s="21" t="e">
        <f ca="1"/>
        <v>#NAME?</v>
      </c>
      <c r="E1626" s="21" t="e">
        <f ca="1">_xlfn.XLOOKUP(D1626,MasterSheet!H:H,MasterSheet!F:F)</f>
        <v>#NAME?</v>
      </c>
      <c r="F1626" s="22">
        <f ca="1">SUMIFS(MasterSheet!J:J, MasterSheet!B:B, B1626, MasterSheet!D:D, C1626, MasterSheet!H:H, D1626)</f>
        <v>0</v>
      </c>
      <c r="G1626" s="22" t="e">
        <f t="shared" ca="1" si="101"/>
        <v>#NAME?</v>
      </c>
      <c r="H1626" s="26">
        <f ca="1">SUMIFS(MasterSheet!K:K, MasterSheet!B:B, B1626, MasterSheet!D:D, C1626, MasterSheet!H:H, D1626)</f>
        <v>0</v>
      </c>
      <c r="I1626" s="26" t="e">
        <f t="shared" ca="1" si="102"/>
        <v>#NAME?</v>
      </c>
      <c r="J1626" s="28">
        <f ca="1">SUMIFS(MasterSheet!L:L, MasterSheet!B:B, B1626, MasterSheet!D:D, C1626, MasterSheet!H:H, D1626)</f>
        <v>0</v>
      </c>
      <c r="K1626" s="28" t="e">
        <f t="shared" ca="1" si="103"/>
        <v>#NAME?</v>
      </c>
      <c r="L1626" s="21" t="e">
        <f ca="1">UPPER(VLOOKUP(D1626,MasterSheet!H:U,14,))</f>
        <v>#NAME?</v>
      </c>
    </row>
    <row r="1627" spans="1:12">
      <c r="A1627" s="21" t="e">
        <f t="shared" ca="1" si="100"/>
        <v>#NAME?</v>
      </c>
      <c r="B1627" s="21" t="e">
        <f ca="1"/>
        <v>#NAME?</v>
      </c>
      <c r="C1627" s="30" t="e">
        <f ca="1"/>
        <v>#NAME?</v>
      </c>
      <c r="D1627" s="21" t="e">
        <f ca="1"/>
        <v>#NAME?</v>
      </c>
      <c r="E1627" s="21" t="e">
        <f ca="1">_xlfn.XLOOKUP(D1627,MasterSheet!H:H,MasterSheet!F:F)</f>
        <v>#NAME?</v>
      </c>
      <c r="F1627" s="22">
        <f ca="1">SUMIFS(MasterSheet!J:J, MasterSheet!B:B, B1627, MasterSheet!D:D, C1627, MasterSheet!H:H, D1627)</f>
        <v>0</v>
      </c>
      <c r="G1627" s="22" t="e">
        <f t="shared" ca="1" si="101"/>
        <v>#NAME?</v>
      </c>
      <c r="H1627" s="26">
        <f ca="1">SUMIFS(MasterSheet!K:K, MasterSheet!B:B, B1627, MasterSheet!D:D, C1627, MasterSheet!H:H, D1627)</f>
        <v>0</v>
      </c>
      <c r="I1627" s="26" t="e">
        <f t="shared" ca="1" si="102"/>
        <v>#NAME?</v>
      </c>
      <c r="J1627" s="28">
        <f ca="1">SUMIFS(MasterSheet!L:L, MasterSheet!B:B, B1627, MasterSheet!D:D, C1627, MasterSheet!H:H, D1627)</f>
        <v>0</v>
      </c>
      <c r="K1627" s="28" t="e">
        <f t="shared" ca="1" si="103"/>
        <v>#NAME?</v>
      </c>
      <c r="L1627" s="21" t="e">
        <f ca="1">UPPER(VLOOKUP(D1627,MasterSheet!H:U,14,))</f>
        <v>#NAME?</v>
      </c>
    </row>
    <row r="1628" spans="1:12">
      <c r="A1628" s="21" t="e">
        <f t="shared" ca="1" si="100"/>
        <v>#NAME?</v>
      </c>
      <c r="B1628" s="21" t="e">
        <f ca="1"/>
        <v>#NAME?</v>
      </c>
      <c r="C1628" s="30" t="e">
        <f ca="1"/>
        <v>#NAME?</v>
      </c>
      <c r="D1628" s="21" t="e">
        <f ca="1"/>
        <v>#NAME?</v>
      </c>
      <c r="E1628" s="21" t="e">
        <f ca="1">_xlfn.XLOOKUP(D1628,MasterSheet!H:H,MasterSheet!F:F)</f>
        <v>#NAME?</v>
      </c>
      <c r="F1628" s="22">
        <f ca="1">SUMIFS(MasterSheet!J:J, MasterSheet!B:B, B1628, MasterSheet!D:D, C1628, MasterSheet!H:H, D1628)</f>
        <v>0</v>
      </c>
      <c r="G1628" s="22" t="e">
        <f t="shared" ca="1" si="101"/>
        <v>#NAME?</v>
      </c>
      <c r="H1628" s="26">
        <f ca="1">SUMIFS(MasterSheet!K:K, MasterSheet!B:B, B1628, MasterSheet!D:D, C1628, MasterSheet!H:H, D1628)</f>
        <v>0</v>
      </c>
      <c r="I1628" s="26" t="e">
        <f t="shared" ca="1" si="102"/>
        <v>#NAME?</v>
      </c>
      <c r="J1628" s="28">
        <f ca="1">SUMIFS(MasterSheet!L:L, MasterSheet!B:B, B1628, MasterSheet!D:D, C1628, MasterSheet!H:H, D1628)</f>
        <v>0</v>
      </c>
      <c r="K1628" s="28" t="e">
        <f t="shared" ca="1" si="103"/>
        <v>#NAME?</v>
      </c>
      <c r="L1628" s="21" t="e">
        <f ca="1">UPPER(VLOOKUP(D1628,MasterSheet!H:U,14,))</f>
        <v>#NAME?</v>
      </c>
    </row>
    <row r="1629" spans="1:12">
      <c r="A1629" s="21" t="e">
        <f t="shared" ca="1" si="100"/>
        <v>#NAME?</v>
      </c>
      <c r="B1629" s="21" t="e">
        <f ca="1"/>
        <v>#NAME?</v>
      </c>
      <c r="C1629" s="30" t="e">
        <f ca="1"/>
        <v>#NAME?</v>
      </c>
      <c r="D1629" s="21" t="e">
        <f ca="1"/>
        <v>#NAME?</v>
      </c>
      <c r="E1629" s="21" t="e">
        <f ca="1">_xlfn.XLOOKUP(D1629,MasterSheet!H:H,MasterSheet!F:F)</f>
        <v>#NAME?</v>
      </c>
      <c r="F1629" s="22">
        <f ca="1">SUMIFS(MasterSheet!J:J, MasterSheet!B:B, B1629, MasterSheet!D:D, C1629, MasterSheet!H:H, D1629)</f>
        <v>0</v>
      </c>
      <c r="G1629" s="22" t="e">
        <f t="shared" ca="1" si="101"/>
        <v>#NAME?</v>
      </c>
      <c r="H1629" s="26">
        <f ca="1">SUMIFS(MasterSheet!K:K, MasterSheet!B:B, B1629, MasterSheet!D:D, C1629, MasterSheet!H:H, D1629)</f>
        <v>0</v>
      </c>
      <c r="I1629" s="26" t="e">
        <f t="shared" ca="1" si="102"/>
        <v>#NAME?</v>
      </c>
      <c r="J1629" s="28">
        <f ca="1">SUMIFS(MasterSheet!L:L, MasterSheet!B:B, B1629, MasterSheet!D:D, C1629, MasterSheet!H:H, D1629)</f>
        <v>0</v>
      </c>
      <c r="K1629" s="28" t="e">
        <f t="shared" ca="1" si="103"/>
        <v>#NAME?</v>
      </c>
      <c r="L1629" s="21" t="e">
        <f ca="1">UPPER(VLOOKUP(D1629,MasterSheet!H:U,14,))</f>
        <v>#NAME?</v>
      </c>
    </row>
    <row r="1630" spans="1:12">
      <c r="A1630" s="21" t="e">
        <f t="shared" ca="1" si="100"/>
        <v>#NAME?</v>
      </c>
      <c r="B1630" s="21" t="e">
        <f ca="1"/>
        <v>#NAME?</v>
      </c>
      <c r="C1630" s="30" t="e">
        <f ca="1"/>
        <v>#NAME?</v>
      </c>
      <c r="D1630" s="21" t="e">
        <f ca="1"/>
        <v>#NAME?</v>
      </c>
      <c r="E1630" s="21" t="e">
        <f ca="1">_xlfn.XLOOKUP(D1630,MasterSheet!H:H,MasterSheet!F:F)</f>
        <v>#NAME?</v>
      </c>
      <c r="F1630" s="22">
        <f ca="1">SUMIFS(MasterSheet!J:J, MasterSheet!B:B, B1630, MasterSheet!D:D, C1630, MasterSheet!H:H, D1630)</f>
        <v>0</v>
      </c>
      <c r="G1630" s="22" t="e">
        <f t="shared" ca="1" si="101"/>
        <v>#NAME?</v>
      </c>
      <c r="H1630" s="26">
        <f ca="1">SUMIFS(MasterSheet!K:K, MasterSheet!B:B, B1630, MasterSheet!D:D, C1630, MasterSheet!H:H, D1630)</f>
        <v>0</v>
      </c>
      <c r="I1630" s="26" t="e">
        <f t="shared" ca="1" si="102"/>
        <v>#NAME?</v>
      </c>
      <c r="J1630" s="28">
        <f ca="1">SUMIFS(MasterSheet!L:L, MasterSheet!B:B, B1630, MasterSheet!D:D, C1630, MasterSheet!H:H, D1630)</f>
        <v>0</v>
      </c>
      <c r="K1630" s="28" t="e">
        <f t="shared" ca="1" si="103"/>
        <v>#NAME?</v>
      </c>
      <c r="L1630" s="21" t="e">
        <f ca="1">UPPER(VLOOKUP(D1630,MasterSheet!H:U,14,))</f>
        <v>#NAME?</v>
      </c>
    </row>
    <row r="1631" spans="1:12">
      <c r="A1631" s="21" t="e">
        <f t="shared" ca="1" si="100"/>
        <v>#NAME?</v>
      </c>
      <c r="B1631" s="21" t="e">
        <f ca="1"/>
        <v>#NAME?</v>
      </c>
      <c r="C1631" s="30" t="e">
        <f ca="1"/>
        <v>#NAME?</v>
      </c>
      <c r="D1631" s="21" t="e">
        <f ca="1"/>
        <v>#NAME?</v>
      </c>
      <c r="E1631" s="21" t="e">
        <f ca="1">_xlfn.XLOOKUP(D1631,MasterSheet!H:H,MasterSheet!F:F)</f>
        <v>#NAME?</v>
      </c>
      <c r="F1631" s="22">
        <f ca="1">SUMIFS(MasterSheet!J:J, MasterSheet!B:B, B1631, MasterSheet!D:D, C1631, MasterSheet!H:H, D1631)</f>
        <v>0</v>
      </c>
      <c r="G1631" s="22" t="e">
        <f t="shared" ca="1" si="101"/>
        <v>#NAME?</v>
      </c>
      <c r="H1631" s="26">
        <f ca="1">SUMIFS(MasterSheet!K:K, MasterSheet!B:B, B1631, MasterSheet!D:D, C1631, MasterSheet!H:H, D1631)</f>
        <v>0</v>
      </c>
      <c r="I1631" s="26" t="e">
        <f t="shared" ca="1" si="102"/>
        <v>#NAME?</v>
      </c>
      <c r="J1631" s="28">
        <f ca="1">SUMIFS(MasterSheet!L:L, MasterSheet!B:B, B1631, MasterSheet!D:D, C1631, MasterSheet!H:H, D1631)</f>
        <v>0</v>
      </c>
      <c r="K1631" s="28" t="e">
        <f t="shared" ca="1" si="103"/>
        <v>#NAME?</v>
      </c>
      <c r="L1631" s="21" t="e">
        <f ca="1">UPPER(VLOOKUP(D1631,MasterSheet!H:U,14,))</f>
        <v>#NAME?</v>
      </c>
    </row>
    <row r="1632" spans="1:12">
      <c r="A1632" s="21" t="e">
        <f t="shared" ca="1" si="100"/>
        <v>#NAME?</v>
      </c>
      <c r="B1632" s="21" t="e">
        <f ca="1"/>
        <v>#NAME?</v>
      </c>
      <c r="C1632" s="30" t="e">
        <f ca="1"/>
        <v>#NAME?</v>
      </c>
      <c r="D1632" s="21" t="e">
        <f ca="1"/>
        <v>#NAME?</v>
      </c>
      <c r="E1632" s="21" t="e">
        <f ca="1">_xlfn.XLOOKUP(D1632,MasterSheet!H:H,MasterSheet!F:F)</f>
        <v>#NAME?</v>
      </c>
      <c r="F1632" s="22">
        <f ca="1">SUMIFS(MasterSheet!J:J, MasterSheet!B:B, B1632, MasterSheet!D:D, C1632, MasterSheet!H:H, D1632)</f>
        <v>0</v>
      </c>
      <c r="G1632" s="22" t="e">
        <f t="shared" ca="1" si="101"/>
        <v>#NAME?</v>
      </c>
      <c r="H1632" s="26">
        <f ca="1">SUMIFS(MasterSheet!K:K, MasterSheet!B:B, B1632, MasterSheet!D:D, C1632, MasterSheet!H:H, D1632)</f>
        <v>0</v>
      </c>
      <c r="I1632" s="26" t="e">
        <f t="shared" ca="1" si="102"/>
        <v>#NAME?</v>
      </c>
      <c r="J1632" s="28">
        <f ca="1">SUMIFS(MasterSheet!L:L, MasterSheet!B:B, B1632, MasterSheet!D:D, C1632, MasterSheet!H:H, D1632)</f>
        <v>0</v>
      </c>
      <c r="K1632" s="28" t="e">
        <f t="shared" ca="1" si="103"/>
        <v>#NAME?</v>
      </c>
      <c r="L1632" s="21" t="e">
        <f ca="1">UPPER(VLOOKUP(D1632,MasterSheet!H:U,14,))</f>
        <v>#NAME?</v>
      </c>
    </row>
    <row r="1633" spans="1:12">
      <c r="A1633" s="21" t="e">
        <f t="shared" ca="1" si="100"/>
        <v>#NAME?</v>
      </c>
      <c r="B1633" s="21" t="e">
        <f ca="1"/>
        <v>#NAME?</v>
      </c>
      <c r="C1633" s="30" t="e">
        <f ca="1"/>
        <v>#NAME?</v>
      </c>
      <c r="D1633" s="21" t="e">
        <f ca="1"/>
        <v>#NAME?</v>
      </c>
      <c r="E1633" s="21" t="e">
        <f ca="1">_xlfn.XLOOKUP(D1633,MasterSheet!H:H,MasterSheet!F:F)</f>
        <v>#NAME?</v>
      </c>
      <c r="F1633" s="22">
        <f ca="1">SUMIFS(MasterSheet!J:J, MasterSheet!B:B, B1633, MasterSheet!D:D, C1633, MasterSheet!H:H, D1633)</f>
        <v>0</v>
      </c>
      <c r="G1633" s="22" t="e">
        <f t="shared" ca="1" si="101"/>
        <v>#NAME?</v>
      </c>
      <c r="H1633" s="26">
        <f ca="1">SUMIFS(MasterSheet!K:K, MasterSheet!B:B, B1633, MasterSheet!D:D, C1633, MasterSheet!H:H, D1633)</f>
        <v>0</v>
      </c>
      <c r="I1633" s="26" t="e">
        <f t="shared" ca="1" si="102"/>
        <v>#NAME?</v>
      </c>
      <c r="J1633" s="28">
        <f ca="1">SUMIFS(MasterSheet!L:L, MasterSheet!B:B, B1633, MasterSheet!D:D, C1633, MasterSheet!H:H, D1633)</f>
        <v>0</v>
      </c>
      <c r="K1633" s="28" t="e">
        <f t="shared" ca="1" si="103"/>
        <v>#NAME?</v>
      </c>
      <c r="L1633" s="21" t="e">
        <f ca="1">UPPER(VLOOKUP(D1633,MasterSheet!H:U,14,))</f>
        <v>#NAME?</v>
      </c>
    </row>
    <row r="1634" spans="1:12">
      <c r="A1634" s="21" t="e">
        <f t="shared" ca="1" si="100"/>
        <v>#NAME?</v>
      </c>
      <c r="B1634" s="21" t="e">
        <f ca="1"/>
        <v>#NAME?</v>
      </c>
      <c r="C1634" s="30" t="e">
        <f ca="1"/>
        <v>#NAME?</v>
      </c>
      <c r="D1634" s="21" t="e">
        <f ca="1"/>
        <v>#NAME?</v>
      </c>
      <c r="E1634" s="21" t="e">
        <f ca="1">_xlfn.XLOOKUP(D1634,MasterSheet!H:H,MasterSheet!F:F)</f>
        <v>#NAME?</v>
      </c>
      <c r="F1634" s="22">
        <f ca="1">SUMIFS(MasterSheet!J:J, MasterSheet!B:B, B1634, MasterSheet!D:D, C1634, MasterSheet!H:H, D1634)</f>
        <v>0</v>
      </c>
      <c r="G1634" s="22" t="e">
        <f t="shared" ca="1" si="101"/>
        <v>#NAME?</v>
      </c>
      <c r="H1634" s="26">
        <f ca="1">SUMIFS(MasterSheet!K:K, MasterSheet!B:B, B1634, MasterSheet!D:D, C1634, MasterSheet!H:H, D1634)</f>
        <v>0</v>
      </c>
      <c r="I1634" s="26" t="e">
        <f t="shared" ca="1" si="102"/>
        <v>#NAME?</v>
      </c>
      <c r="J1634" s="28">
        <f ca="1">SUMIFS(MasterSheet!L:L, MasterSheet!B:B, B1634, MasterSheet!D:D, C1634, MasterSheet!H:H, D1634)</f>
        <v>0</v>
      </c>
      <c r="K1634" s="28" t="e">
        <f t="shared" ca="1" si="103"/>
        <v>#NAME?</v>
      </c>
      <c r="L1634" s="21" t="e">
        <f ca="1">UPPER(VLOOKUP(D1634,MasterSheet!H:U,14,))</f>
        <v>#NAME?</v>
      </c>
    </row>
    <row r="1635" spans="1:12">
      <c r="A1635" s="21" t="e">
        <f t="shared" ca="1" si="100"/>
        <v>#NAME?</v>
      </c>
      <c r="B1635" s="21" t="e">
        <f ca="1"/>
        <v>#NAME?</v>
      </c>
      <c r="C1635" s="30" t="e">
        <f ca="1"/>
        <v>#NAME?</v>
      </c>
      <c r="D1635" s="21" t="e">
        <f ca="1"/>
        <v>#NAME?</v>
      </c>
      <c r="E1635" s="21" t="e">
        <f ca="1">_xlfn.XLOOKUP(D1635,MasterSheet!H:H,MasterSheet!F:F)</f>
        <v>#NAME?</v>
      </c>
      <c r="F1635" s="22">
        <f ca="1">SUMIFS(MasterSheet!J:J, MasterSheet!B:B, B1635, MasterSheet!D:D, C1635, MasterSheet!H:H, D1635)</f>
        <v>0</v>
      </c>
      <c r="G1635" s="22" t="e">
        <f t="shared" ca="1" si="101"/>
        <v>#NAME?</v>
      </c>
      <c r="H1635" s="26">
        <f ca="1">SUMIFS(MasterSheet!K:K, MasterSheet!B:B, B1635, MasterSheet!D:D, C1635, MasterSheet!H:H, D1635)</f>
        <v>0</v>
      </c>
      <c r="I1635" s="26" t="e">
        <f t="shared" ca="1" si="102"/>
        <v>#NAME?</v>
      </c>
      <c r="J1635" s="28">
        <f ca="1">SUMIFS(MasterSheet!L:L, MasterSheet!B:B, B1635, MasterSheet!D:D, C1635, MasterSheet!H:H, D1635)</f>
        <v>0</v>
      </c>
      <c r="K1635" s="28" t="e">
        <f t="shared" ca="1" si="103"/>
        <v>#NAME?</v>
      </c>
      <c r="L1635" s="21" t="e">
        <f ca="1">UPPER(VLOOKUP(D1635,MasterSheet!H:U,14,))</f>
        <v>#NAME?</v>
      </c>
    </row>
    <row r="1636" spans="1:12">
      <c r="A1636" s="21" t="e">
        <f t="shared" ca="1" si="100"/>
        <v>#NAME?</v>
      </c>
      <c r="B1636" s="21" t="e">
        <f ca="1"/>
        <v>#NAME?</v>
      </c>
      <c r="C1636" s="30" t="e">
        <f ca="1"/>
        <v>#NAME?</v>
      </c>
      <c r="D1636" s="21" t="e">
        <f ca="1"/>
        <v>#NAME?</v>
      </c>
      <c r="E1636" s="21" t="e">
        <f ca="1">_xlfn.XLOOKUP(D1636,MasterSheet!H:H,MasterSheet!F:F)</f>
        <v>#NAME?</v>
      </c>
      <c r="F1636" s="22">
        <f ca="1">SUMIFS(MasterSheet!J:J, MasterSheet!B:B, B1636, MasterSheet!D:D, C1636, MasterSheet!H:H, D1636)</f>
        <v>0</v>
      </c>
      <c r="G1636" s="22" t="e">
        <f t="shared" ca="1" si="101"/>
        <v>#NAME?</v>
      </c>
      <c r="H1636" s="26">
        <f ca="1">SUMIFS(MasterSheet!K:K, MasterSheet!B:B, B1636, MasterSheet!D:D, C1636, MasterSheet!H:H, D1636)</f>
        <v>0</v>
      </c>
      <c r="I1636" s="26" t="e">
        <f t="shared" ca="1" si="102"/>
        <v>#NAME?</v>
      </c>
      <c r="J1636" s="28">
        <f ca="1">SUMIFS(MasterSheet!L:L, MasterSheet!B:B, B1636, MasterSheet!D:D, C1636, MasterSheet!H:H, D1636)</f>
        <v>0</v>
      </c>
      <c r="K1636" s="28" t="e">
        <f t="shared" ca="1" si="103"/>
        <v>#NAME?</v>
      </c>
      <c r="L1636" s="21" t="e">
        <f ca="1">UPPER(VLOOKUP(D1636,MasterSheet!H:U,14,))</f>
        <v>#NAME?</v>
      </c>
    </row>
    <row r="1637" spans="1:12">
      <c r="A1637" s="21" t="e">
        <f t="shared" ca="1" si="100"/>
        <v>#NAME?</v>
      </c>
      <c r="B1637" s="21" t="e">
        <f ca="1"/>
        <v>#NAME?</v>
      </c>
      <c r="C1637" s="30" t="e">
        <f ca="1"/>
        <v>#NAME?</v>
      </c>
      <c r="D1637" s="21" t="e">
        <f ca="1"/>
        <v>#NAME?</v>
      </c>
      <c r="E1637" s="21" t="e">
        <f ca="1">_xlfn.XLOOKUP(D1637,MasterSheet!H:H,MasterSheet!F:F)</f>
        <v>#NAME?</v>
      </c>
      <c r="F1637" s="22">
        <f ca="1">SUMIFS(MasterSheet!J:J, MasterSheet!B:B, B1637, MasterSheet!D:D, C1637, MasterSheet!H:H, D1637)</f>
        <v>0</v>
      </c>
      <c r="G1637" s="22" t="e">
        <f t="shared" ca="1" si="101"/>
        <v>#NAME?</v>
      </c>
      <c r="H1637" s="26">
        <f ca="1">SUMIFS(MasterSheet!K:K, MasterSheet!B:B, B1637, MasterSheet!D:D, C1637, MasterSheet!H:H, D1637)</f>
        <v>0</v>
      </c>
      <c r="I1637" s="26" t="e">
        <f t="shared" ca="1" si="102"/>
        <v>#NAME?</v>
      </c>
      <c r="J1637" s="28">
        <f ca="1">SUMIFS(MasterSheet!L:L, MasterSheet!B:B, B1637, MasterSheet!D:D, C1637, MasterSheet!H:H, D1637)</f>
        <v>0</v>
      </c>
      <c r="K1637" s="28" t="e">
        <f t="shared" ca="1" si="103"/>
        <v>#NAME?</v>
      </c>
      <c r="L1637" s="21" t="e">
        <f ca="1">UPPER(VLOOKUP(D1637,MasterSheet!H:U,14,))</f>
        <v>#NAME?</v>
      </c>
    </row>
    <row r="1638" spans="1:12">
      <c r="A1638" s="21" t="e">
        <f t="shared" ca="1" si="100"/>
        <v>#NAME?</v>
      </c>
      <c r="B1638" s="21" t="e">
        <f ca="1"/>
        <v>#NAME?</v>
      </c>
      <c r="C1638" s="30" t="e">
        <f ca="1"/>
        <v>#NAME?</v>
      </c>
      <c r="D1638" s="21" t="e">
        <f ca="1"/>
        <v>#NAME?</v>
      </c>
      <c r="E1638" s="21" t="e">
        <f ca="1">_xlfn.XLOOKUP(D1638,MasterSheet!H:H,MasterSheet!F:F)</f>
        <v>#NAME?</v>
      </c>
      <c r="F1638" s="22">
        <f ca="1">SUMIFS(MasterSheet!J:J, MasterSheet!B:B, B1638, MasterSheet!D:D, C1638, MasterSheet!H:H, D1638)</f>
        <v>0</v>
      </c>
      <c r="G1638" s="22" t="e">
        <f t="shared" ca="1" si="101"/>
        <v>#NAME?</v>
      </c>
      <c r="H1638" s="26">
        <f ca="1">SUMIFS(MasterSheet!K:K, MasterSheet!B:B, B1638, MasterSheet!D:D, C1638, MasterSheet!H:H, D1638)</f>
        <v>0</v>
      </c>
      <c r="I1638" s="26" t="e">
        <f t="shared" ca="1" si="102"/>
        <v>#NAME?</v>
      </c>
      <c r="J1638" s="28">
        <f ca="1">SUMIFS(MasterSheet!L:L, MasterSheet!B:B, B1638, MasterSheet!D:D, C1638, MasterSheet!H:H, D1638)</f>
        <v>0</v>
      </c>
      <c r="K1638" s="28" t="e">
        <f t="shared" ca="1" si="103"/>
        <v>#NAME?</v>
      </c>
      <c r="L1638" s="21" t="e">
        <f ca="1">UPPER(VLOOKUP(D1638,MasterSheet!H:U,14,))</f>
        <v>#NAME?</v>
      </c>
    </row>
    <row r="1639" spans="1:12">
      <c r="A1639" s="21" t="e">
        <f t="shared" ca="1" si="100"/>
        <v>#NAME?</v>
      </c>
      <c r="B1639" s="21" t="e">
        <f ca="1"/>
        <v>#NAME?</v>
      </c>
      <c r="C1639" s="30" t="e">
        <f ca="1"/>
        <v>#NAME?</v>
      </c>
      <c r="D1639" s="21" t="e">
        <f ca="1"/>
        <v>#NAME?</v>
      </c>
      <c r="E1639" s="21" t="e">
        <f ca="1">_xlfn.XLOOKUP(D1639,MasterSheet!H:H,MasterSheet!F:F)</f>
        <v>#NAME?</v>
      </c>
      <c r="F1639" s="22">
        <f ca="1">SUMIFS(MasterSheet!J:J, MasterSheet!B:B, B1639, MasterSheet!D:D, C1639, MasterSheet!H:H, D1639)</f>
        <v>0</v>
      </c>
      <c r="G1639" s="22" t="e">
        <f t="shared" ca="1" si="101"/>
        <v>#NAME?</v>
      </c>
      <c r="H1639" s="26">
        <f ca="1">SUMIFS(MasterSheet!K:K, MasterSheet!B:B, B1639, MasterSheet!D:D, C1639, MasterSheet!H:H, D1639)</f>
        <v>0</v>
      </c>
      <c r="I1639" s="26" t="e">
        <f t="shared" ca="1" si="102"/>
        <v>#NAME?</v>
      </c>
      <c r="J1639" s="28">
        <f ca="1">SUMIFS(MasterSheet!L:L, MasterSheet!B:B, B1639, MasterSheet!D:D, C1639, MasterSheet!H:H, D1639)</f>
        <v>0</v>
      </c>
      <c r="K1639" s="28" t="e">
        <f t="shared" ca="1" si="103"/>
        <v>#NAME?</v>
      </c>
      <c r="L1639" s="21" t="e">
        <f ca="1">UPPER(VLOOKUP(D1639,MasterSheet!H:U,14,))</f>
        <v>#NAME?</v>
      </c>
    </row>
    <row r="1640" spans="1:12">
      <c r="A1640" s="21" t="e">
        <f t="shared" ca="1" si="100"/>
        <v>#NAME?</v>
      </c>
      <c r="B1640" s="21" t="e">
        <f ca="1"/>
        <v>#NAME?</v>
      </c>
      <c r="C1640" s="30" t="e">
        <f ca="1"/>
        <v>#NAME?</v>
      </c>
      <c r="D1640" s="21" t="e">
        <f ca="1"/>
        <v>#NAME?</v>
      </c>
      <c r="E1640" s="21" t="e">
        <f ca="1">_xlfn.XLOOKUP(D1640,MasterSheet!H:H,MasterSheet!F:F)</f>
        <v>#NAME?</v>
      </c>
      <c r="F1640" s="22">
        <f ca="1">SUMIFS(MasterSheet!J:J, MasterSheet!B:B, B1640, MasterSheet!D:D, C1640, MasterSheet!H:H, D1640)</f>
        <v>0</v>
      </c>
      <c r="G1640" s="22" t="e">
        <f t="shared" ca="1" si="101"/>
        <v>#NAME?</v>
      </c>
      <c r="H1640" s="26">
        <f ca="1">SUMIFS(MasterSheet!K:K, MasterSheet!B:B, B1640, MasterSheet!D:D, C1640, MasterSheet!H:H, D1640)</f>
        <v>0</v>
      </c>
      <c r="I1640" s="26" t="e">
        <f t="shared" ca="1" si="102"/>
        <v>#NAME?</v>
      </c>
      <c r="J1640" s="28">
        <f ca="1">SUMIFS(MasterSheet!L:L, MasterSheet!B:B, B1640, MasterSheet!D:D, C1640, MasterSheet!H:H, D1640)</f>
        <v>0</v>
      </c>
      <c r="K1640" s="28" t="e">
        <f t="shared" ca="1" si="103"/>
        <v>#NAME?</v>
      </c>
      <c r="L1640" s="21" t="e">
        <f ca="1">UPPER(VLOOKUP(D1640,MasterSheet!H:U,14,))</f>
        <v>#NAME?</v>
      </c>
    </row>
    <row r="1641" spans="1:12">
      <c r="A1641" s="21" t="e">
        <f t="shared" ca="1" si="100"/>
        <v>#NAME?</v>
      </c>
      <c r="B1641" s="21" t="e">
        <f ca="1"/>
        <v>#NAME?</v>
      </c>
      <c r="C1641" s="30" t="e">
        <f ca="1"/>
        <v>#NAME?</v>
      </c>
      <c r="D1641" s="21" t="e">
        <f ca="1"/>
        <v>#NAME?</v>
      </c>
      <c r="E1641" s="21" t="e">
        <f ca="1">_xlfn.XLOOKUP(D1641,MasterSheet!H:H,MasterSheet!F:F)</f>
        <v>#NAME?</v>
      </c>
      <c r="F1641" s="22">
        <f ca="1">SUMIFS(MasterSheet!J:J, MasterSheet!B:B, B1641, MasterSheet!D:D, C1641, MasterSheet!H:H, D1641)</f>
        <v>0</v>
      </c>
      <c r="G1641" s="22" t="e">
        <f t="shared" ca="1" si="101"/>
        <v>#NAME?</v>
      </c>
      <c r="H1641" s="26">
        <f ca="1">SUMIFS(MasterSheet!K:K, MasterSheet!B:B, B1641, MasterSheet!D:D, C1641, MasterSheet!H:H, D1641)</f>
        <v>0</v>
      </c>
      <c r="I1641" s="26" t="e">
        <f t="shared" ca="1" si="102"/>
        <v>#NAME?</v>
      </c>
      <c r="J1641" s="28">
        <f ca="1">SUMIFS(MasterSheet!L:L, MasterSheet!B:B, B1641, MasterSheet!D:D, C1641, MasterSheet!H:H, D1641)</f>
        <v>0</v>
      </c>
      <c r="K1641" s="28" t="e">
        <f t="shared" ca="1" si="103"/>
        <v>#NAME?</v>
      </c>
      <c r="L1641" s="21" t="e">
        <f ca="1">UPPER(VLOOKUP(D1641,MasterSheet!H:U,14,))</f>
        <v>#NAME?</v>
      </c>
    </row>
    <row r="1642" spans="1:12">
      <c r="A1642" s="21" t="e">
        <f t="shared" ca="1" si="100"/>
        <v>#NAME?</v>
      </c>
      <c r="B1642" s="21" t="e">
        <f ca="1"/>
        <v>#NAME?</v>
      </c>
      <c r="C1642" s="30" t="e">
        <f ca="1"/>
        <v>#NAME?</v>
      </c>
      <c r="D1642" s="21" t="e">
        <f ca="1"/>
        <v>#NAME?</v>
      </c>
      <c r="E1642" s="21" t="e">
        <f ca="1">_xlfn.XLOOKUP(D1642,MasterSheet!H:H,MasterSheet!F:F)</f>
        <v>#NAME?</v>
      </c>
      <c r="F1642" s="22">
        <f ca="1">SUMIFS(MasterSheet!J:J, MasterSheet!B:B, B1642, MasterSheet!D:D, C1642, MasterSheet!H:H, D1642)</f>
        <v>0</v>
      </c>
      <c r="G1642" s="22" t="e">
        <f t="shared" ca="1" si="101"/>
        <v>#NAME?</v>
      </c>
      <c r="H1642" s="26">
        <f ca="1">SUMIFS(MasterSheet!K:K, MasterSheet!B:B, B1642, MasterSheet!D:D, C1642, MasterSheet!H:H, D1642)</f>
        <v>0</v>
      </c>
      <c r="I1642" s="26" t="e">
        <f t="shared" ca="1" si="102"/>
        <v>#NAME?</v>
      </c>
      <c r="J1642" s="28">
        <f ca="1">SUMIFS(MasterSheet!L:L, MasterSheet!B:B, B1642, MasterSheet!D:D, C1642, MasterSheet!H:H, D1642)</f>
        <v>0</v>
      </c>
      <c r="K1642" s="28" t="e">
        <f t="shared" ca="1" si="103"/>
        <v>#NAME?</v>
      </c>
      <c r="L1642" s="21" t="e">
        <f ca="1">UPPER(VLOOKUP(D1642,MasterSheet!H:U,14,))</f>
        <v>#NAME?</v>
      </c>
    </row>
    <row r="1643" spans="1:12">
      <c r="A1643" s="21" t="e">
        <f t="shared" ca="1" si="100"/>
        <v>#NAME?</v>
      </c>
      <c r="B1643" s="21" t="e">
        <f ca="1"/>
        <v>#NAME?</v>
      </c>
      <c r="C1643" s="30" t="e">
        <f ca="1"/>
        <v>#NAME?</v>
      </c>
      <c r="D1643" s="21" t="e">
        <f ca="1"/>
        <v>#NAME?</v>
      </c>
      <c r="E1643" s="21" t="e">
        <f ca="1">_xlfn.XLOOKUP(D1643,MasterSheet!H:H,MasterSheet!F:F)</f>
        <v>#NAME?</v>
      </c>
      <c r="F1643" s="22">
        <f ca="1">SUMIFS(MasterSheet!J:J, MasterSheet!B:B, B1643, MasterSheet!D:D, C1643, MasterSheet!H:H, D1643)</f>
        <v>0</v>
      </c>
      <c r="G1643" s="22" t="e">
        <f t="shared" ca="1" si="101"/>
        <v>#NAME?</v>
      </c>
      <c r="H1643" s="26">
        <f ca="1">SUMIFS(MasterSheet!K:K, MasterSheet!B:B, B1643, MasterSheet!D:D, C1643, MasterSheet!H:H, D1643)</f>
        <v>0</v>
      </c>
      <c r="I1643" s="26" t="e">
        <f t="shared" ca="1" si="102"/>
        <v>#NAME?</v>
      </c>
      <c r="J1643" s="28">
        <f ca="1">SUMIFS(MasterSheet!L:L, MasterSheet!B:B, B1643, MasterSheet!D:D, C1643, MasterSheet!H:H, D1643)</f>
        <v>0</v>
      </c>
      <c r="K1643" s="28" t="e">
        <f t="shared" ca="1" si="103"/>
        <v>#NAME?</v>
      </c>
      <c r="L1643" s="21" t="e">
        <f ca="1">UPPER(VLOOKUP(D1643,MasterSheet!H:U,14,))</f>
        <v>#NAME?</v>
      </c>
    </row>
    <row r="1644" spans="1:12">
      <c r="A1644" s="21" t="e">
        <f t="shared" ca="1" si="100"/>
        <v>#NAME?</v>
      </c>
      <c r="B1644" s="21" t="e">
        <f ca="1"/>
        <v>#NAME?</v>
      </c>
      <c r="C1644" s="30" t="e">
        <f ca="1"/>
        <v>#NAME?</v>
      </c>
      <c r="D1644" s="21" t="e">
        <f ca="1"/>
        <v>#NAME?</v>
      </c>
      <c r="E1644" s="21" t="e">
        <f ca="1">_xlfn.XLOOKUP(D1644,MasterSheet!H:H,MasterSheet!F:F)</f>
        <v>#NAME?</v>
      </c>
      <c r="F1644" s="22">
        <f ca="1">SUMIFS(MasterSheet!J:J, MasterSheet!B:B, B1644, MasterSheet!D:D, C1644, MasterSheet!H:H, D1644)</f>
        <v>0</v>
      </c>
      <c r="G1644" s="22" t="e">
        <f t="shared" ca="1" si="101"/>
        <v>#NAME?</v>
      </c>
      <c r="H1644" s="26">
        <f ca="1">SUMIFS(MasterSheet!K:K, MasterSheet!B:B, B1644, MasterSheet!D:D, C1644, MasterSheet!H:H, D1644)</f>
        <v>0</v>
      </c>
      <c r="I1644" s="26" t="e">
        <f t="shared" ca="1" si="102"/>
        <v>#NAME?</v>
      </c>
      <c r="J1644" s="28">
        <f ca="1">SUMIFS(MasterSheet!L:L, MasterSheet!B:B, B1644, MasterSheet!D:D, C1644, MasterSheet!H:H, D1644)</f>
        <v>0</v>
      </c>
      <c r="K1644" s="28" t="e">
        <f t="shared" ca="1" si="103"/>
        <v>#NAME?</v>
      </c>
      <c r="L1644" s="21" t="e">
        <f ca="1">UPPER(VLOOKUP(D1644,MasterSheet!H:U,14,))</f>
        <v>#NAME?</v>
      </c>
    </row>
    <row r="1645" spans="1:12">
      <c r="A1645" s="21" t="e">
        <f t="shared" ca="1" si="100"/>
        <v>#NAME?</v>
      </c>
      <c r="B1645" s="21" t="e">
        <f ca="1"/>
        <v>#NAME?</v>
      </c>
      <c r="C1645" s="30" t="e">
        <f ca="1"/>
        <v>#NAME?</v>
      </c>
      <c r="D1645" s="21" t="e">
        <f ca="1"/>
        <v>#NAME?</v>
      </c>
      <c r="E1645" s="21" t="e">
        <f ca="1">_xlfn.XLOOKUP(D1645,MasterSheet!H:H,MasterSheet!F:F)</f>
        <v>#NAME?</v>
      </c>
      <c r="F1645" s="22">
        <f ca="1">SUMIFS(MasterSheet!J:J, MasterSheet!B:B, B1645, MasterSheet!D:D, C1645, MasterSheet!H:H, D1645)</f>
        <v>0</v>
      </c>
      <c r="G1645" s="22" t="e">
        <f t="shared" ca="1" si="101"/>
        <v>#NAME?</v>
      </c>
      <c r="H1645" s="26">
        <f ca="1">SUMIFS(MasterSheet!K:K, MasterSheet!B:B, B1645, MasterSheet!D:D, C1645, MasterSheet!H:H, D1645)</f>
        <v>0</v>
      </c>
      <c r="I1645" s="26" t="e">
        <f t="shared" ca="1" si="102"/>
        <v>#NAME?</v>
      </c>
      <c r="J1645" s="28">
        <f ca="1">SUMIFS(MasterSheet!L:L, MasterSheet!B:B, B1645, MasterSheet!D:D, C1645, MasterSheet!H:H, D1645)</f>
        <v>0</v>
      </c>
      <c r="K1645" s="28" t="e">
        <f t="shared" ca="1" si="103"/>
        <v>#NAME?</v>
      </c>
      <c r="L1645" s="21" t="e">
        <f ca="1">UPPER(VLOOKUP(D1645,MasterSheet!H:U,14,))</f>
        <v>#NAME?</v>
      </c>
    </row>
    <row r="1646" spans="1:12">
      <c r="A1646" s="21" t="e">
        <f t="shared" ca="1" si="100"/>
        <v>#NAME?</v>
      </c>
      <c r="B1646" s="21" t="e">
        <f ca="1"/>
        <v>#NAME?</v>
      </c>
      <c r="C1646" s="30" t="e">
        <f ca="1"/>
        <v>#NAME?</v>
      </c>
      <c r="D1646" s="21" t="e">
        <f ca="1"/>
        <v>#NAME?</v>
      </c>
      <c r="E1646" s="21" t="e">
        <f ca="1">_xlfn.XLOOKUP(D1646,MasterSheet!H:H,MasterSheet!F:F)</f>
        <v>#NAME?</v>
      </c>
      <c r="F1646" s="22">
        <f ca="1">SUMIFS(MasterSheet!J:J, MasterSheet!B:B, B1646, MasterSheet!D:D, C1646, MasterSheet!H:H, D1646)</f>
        <v>0</v>
      </c>
      <c r="G1646" s="22" t="e">
        <f t="shared" ca="1" si="101"/>
        <v>#NAME?</v>
      </c>
      <c r="H1646" s="26">
        <f ca="1">SUMIFS(MasterSheet!K:K, MasterSheet!B:B, B1646, MasterSheet!D:D, C1646, MasterSheet!H:H, D1646)</f>
        <v>0</v>
      </c>
      <c r="I1646" s="26" t="e">
        <f t="shared" ca="1" si="102"/>
        <v>#NAME?</v>
      </c>
      <c r="J1646" s="28">
        <f ca="1">SUMIFS(MasterSheet!L:L, MasterSheet!B:B, B1646, MasterSheet!D:D, C1646, MasterSheet!H:H, D1646)</f>
        <v>0</v>
      </c>
      <c r="K1646" s="28" t="e">
        <f t="shared" ca="1" si="103"/>
        <v>#NAME?</v>
      </c>
      <c r="L1646" s="21" t="e">
        <f ca="1">UPPER(VLOOKUP(D1646,MasterSheet!H:U,14,))</f>
        <v>#NAME?</v>
      </c>
    </row>
    <row r="1647" spans="1:12">
      <c r="A1647" s="21" t="e">
        <f t="shared" ca="1" si="100"/>
        <v>#NAME?</v>
      </c>
      <c r="B1647" s="21" t="e">
        <f ca="1"/>
        <v>#NAME?</v>
      </c>
      <c r="C1647" s="30" t="e">
        <f ca="1"/>
        <v>#NAME?</v>
      </c>
      <c r="D1647" s="21" t="e">
        <f ca="1"/>
        <v>#NAME?</v>
      </c>
      <c r="E1647" s="21" t="e">
        <f ca="1">_xlfn.XLOOKUP(D1647,MasterSheet!H:H,MasterSheet!F:F)</f>
        <v>#NAME?</v>
      </c>
      <c r="F1647" s="22">
        <f ca="1">SUMIFS(MasterSheet!J:J, MasterSheet!B:B, B1647, MasterSheet!D:D, C1647, MasterSheet!H:H, D1647)</f>
        <v>0</v>
      </c>
      <c r="G1647" s="22" t="e">
        <f t="shared" ca="1" si="101"/>
        <v>#NAME?</v>
      </c>
      <c r="H1647" s="26">
        <f ca="1">SUMIFS(MasterSheet!K:K, MasterSheet!B:B, B1647, MasterSheet!D:D, C1647, MasterSheet!H:H, D1647)</f>
        <v>0</v>
      </c>
      <c r="I1647" s="26" t="e">
        <f t="shared" ca="1" si="102"/>
        <v>#NAME?</v>
      </c>
      <c r="J1647" s="28">
        <f ca="1">SUMIFS(MasterSheet!L:L, MasterSheet!B:B, B1647, MasterSheet!D:D, C1647, MasterSheet!H:H, D1647)</f>
        <v>0</v>
      </c>
      <c r="K1647" s="28" t="e">
        <f t="shared" ca="1" si="103"/>
        <v>#NAME?</v>
      </c>
      <c r="L1647" s="21" t="e">
        <f ca="1">UPPER(VLOOKUP(D1647,MasterSheet!H:U,14,))</f>
        <v>#NAME?</v>
      </c>
    </row>
    <row r="1648" spans="1:12">
      <c r="A1648" s="21" t="e">
        <f t="shared" ca="1" si="100"/>
        <v>#NAME?</v>
      </c>
      <c r="B1648" s="21" t="e">
        <f ca="1"/>
        <v>#NAME?</v>
      </c>
      <c r="C1648" s="30" t="e">
        <f ca="1"/>
        <v>#NAME?</v>
      </c>
      <c r="D1648" s="21" t="e">
        <f ca="1"/>
        <v>#NAME?</v>
      </c>
      <c r="E1648" s="21" t="e">
        <f ca="1">_xlfn.XLOOKUP(D1648,MasterSheet!H:H,MasterSheet!F:F)</f>
        <v>#NAME?</v>
      </c>
      <c r="F1648" s="22">
        <f ca="1">SUMIFS(MasterSheet!J:J, MasterSheet!B:B, B1648, MasterSheet!D:D, C1648, MasterSheet!H:H, D1648)</f>
        <v>0</v>
      </c>
      <c r="G1648" s="22" t="e">
        <f t="shared" ca="1" si="101"/>
        <v>#NAME?</v>
      </c>
      <c r="H1648" s="26">
        <f ca="1">SUMIFS(MasterSheet!K:K, MasterSheet!B:B, B1648, MasterSheet!D:D, C1648, MasterSheet!H:H, D1648)</f>
        <v>0</v>
      </c>
      <c r="I1648" s="26" t="e">
        <f t="shared" ca="1" si="102"/>
        <v>#NAME?</v>
      </c>
      <c r="J1648" s="28">
        <f ca="1">SUMIFS(MasterSheet!L:L, MasterSheet!B:B, B1648, MasterSheet!D:D, C1648, MasterSheet!H:H, D1648)</f>
        <v>0</v>
      </c>
      <c r="K1648" s="28" t="e">
        <f t="shared" ca="1" si="103"/>
        <v>#NAME?</v>
      </c>
      <c r="L1648" s="21" t="e">
        <f ca="1">UPPER(VLOOKUP(D1648,MasterSheet!H:U,14,))</f>
        <v>#NAME?</v>
      </c>
    </row>
    <row r="1649" spans="1:12">
      <c r="A1649" s="21" t="e">
        <f t="shared" ca="1" si="100"/>
        <v>#NAME?</v>
      </c>
      <c r="B1649" s="21" t="e">
        <f ca="1"/>
        <v>#NAME?</v>
      </c>
      <c r="C1649" s="30" t="e">
        <f ca="1"/>
        <v>#NAME?</v>
      </c>
      <c r="D1649" s="21" t="e">
        <f ca="1"/>
        <v>#NAME?</v>
      </c>
      <c r="E1649" s="21" t="e">
        <f ca="1">_xlfn.XLOOKUP(D1649,MasterSheet!H:H,MasterSheet!F:F)</f>
        <v>#NAME?</v>
      </c>
      <c r="F1649" s="22">
        <f ca="1">SUMIFS(MasterSheet!J:J, MasterSheet!B:B, B1649, MasterSheet!D:D, C1649, MasterSheet!H:H, D1649)</f>
        <v>0</v>
      </c>
      <c r="G1649" s="22" t="e">
        <f t="shared" ca="1" si="101"/>
        <v>#NAME?</v>
      </c>
      <c r="H1649" s="26">
        <f ca="1">SUMIFS(MasterSheet!K:K, MasterSheet!B:B, B1649, MasterSheet!D:D, C1649, MasterSheet!H:H, D1649)</f>
        <v>0</v>
      </c>
      <c r="I1649" s="26" t="e">
        <f t="shared" ca="1" si="102"/>
        <v>#NAME?</v>
      </c>
      <c r="J1649" s="28">
        <f ca="1">SUMIFS(MasterSheet!L:L, MasterSheet!B:B, B1649, MasterSheet!D:D, C1649, MasterSheet!H:H, D1649)</f>
        <v>0</v>
      </c>
      <c r="K1649" s="28" t="e">
        <f t="shared" ca="1" si="103"/>
        <v>#NAME?</v>
      </c>
      <c r="L1649" s="21" t="e">
        <f ca="1">UPPER(VLOOKUP(D1649,MasterSheet!H:U,14,))</f>
        <v>#NAME?</v>
      </c>
    </row>
    <row r="1650" spans="1:12">
      <c r="A1650" s="21" t="e">
        <f t="shared" ca="1" si="100"/>
        <v>#NAME?</v>
      </c>
      <c r="B1650" s="21" t="e">
        <f ca="1"/>
        <v>#NAME?</v>
      </c>
      <c r="C1650" s="30" t="e">
        <f ca="1"/>
        <v>#NAME?</v>
      </c>
      <c r="D1650" s="21" t="e">
        <f ca="1"/>
        <v>#NAME?</v>
      </c>
      <c r="E1650" s="21" t="e">
        <f ca="1">_xlfn.XLOOKUP(D1650,MasterSheet!H:H,MasterSheet!F:F)</f>
        <v>#NAME?</v>
      </c>
      <c r="F1650" s="22">
        <f ca="1">SUMIFS(MasterSheet!J:J, MasterSheet!B:B, B1650, MasterSheet!D:D, C1650, MasterSheet!H:H, D1650)</f>
        <v>0</v>
      </c>
      <c r="G1650" s="22" t="e">
        <f t="shared" ca="1" si="101"/>
        <v>#NAME?</v>
      </c>
      <c r="H1650" s="26">
        <f ca="1">SUMIFS(MasterSheet!K:K, MasterSheet!B:B, B1650, MasterSheet!D:D, C1650, MasterSheet!H:H, D1650)</f>
        <v>0</v>
      </c>
      <c r="I1650" s="26" t="e">
        <f t="shared" ca="1" si="102"/>
        <v>#NAME?</v>
      </c>
      <c r="J1650" s="28">
        <f ca="1">SUMIFS(MasterSheet!L:L, MasterSheet!B:B, B1650, MasterSheet!D:D, C1650, MasterSheet!H:H, D1650)</f>
        <v>0</v>
      </c>
      <c r="K1650" s="28" t="e">
        <f t="shared" ca="1" si="103"/>
        <v>#NAME?</v>
      </c>
      <c r="L1650" s="21" t="e">
        <f ca="1">UPPER(VLOOKUP(D1650,MasterSheet!H:U,14,))</f>
        <v>#NAME?</v>
      </c>
    </row>
    <row r="1651" spans="1:12">
      <c r="A1651" s="21" t="e">
        <f t="shared" ca="1" si="100"/>
        <v>#NAME?</v>
      </c>
      <c r="B1651" s="21" t="e">
        <f ca="1"/>
        <v>#NAME?</v>
      </c>
      <c r="C1651" s="30" t="e">
        <f ca="1"/>
        <v>#NAME?</v>
      </c>
      <c r="D1651" s="21" t="e">
        <f ca="1"/>
        <v>#NAME?</v>
      </c>
      <c r="E1651" s="21" t="e">
        <f ca="1">_xlfn.XLOOKUP(D1651,MasterSheet!H:H,MasterSheet!F:F)</f>
        <v>#NAME?</v>
      </c>
      <c r="F1651" s="22">
        <f ca="1">SUMIFS(MasterSheet!J:J, MasterSheet!B:B, B1651, MasterSheet!D:D, C1651, MasterSheet!H:H, D1651)</f>
        <v>0</v>
      </c>
      <c r="G1651" s="22" t="e">
        <f t="shared" ca="1" si="101"/>
        <v>#NAME?</v>
      </c>
      <c r="H1651" s="26">
        <f ca="1">SUMIFS(MasterSheet!K:K, MasterSheet!B:B, B1651, MasterSheet!D:D, C1651, MasterSheet!H:H, D1651)</f>
        <v>0</v>
      </c>
      <c r="I1651" s="26" t="e">
        <f t="shared" ca="1" si="102"/>
        <v>#NAME?</v>
      </c>
      <c r="J1651" s="28">
        <f ca="1">SUMIFS(MasterSheet!L:L, MasterSheet!B:B, B1651, MasterSheet!D:D, C1651, MasterSheet!H:H, D1651)</f>
        <v>0</v>
      </c>
      <c r="K1651" s="28" t="e">
        <f t="shared" ca="1" si="103"/>
        <v>#NAME?</v>
      </c>
      <c r="L1651" s="21" t="e">
        <f ca="1">UPPER(VLOOKUP(D1651,MasterSheet!H:U,14,))</f>
        <v>#NAME?</v>
      </c>
    </row>
    <row r="1652" spans="1:12">
      <c r="A1652" s="21" t="e">
        <f t="shared" ca="1" si="100"/>
        <v>#NAME?</v>
      </c>
      <c r="B1652" s="21" t="e">
        <f ca="1"/>
        <v>#NAME?</v>
      </c>
      <c r="C1652" s="30" t="e">
        <f ca="1"/>
        <v>#NAME?</v>
      </c>
      <c r="D1652" s="21" t="e">
        <f ca="1"/>
        <v>#NAME?</v>
      </c>
      <c r="E1652" s="21" t="e">
        <f ca="1">_xlfn.XLOOKUP(D1652,MasterSheet!H:H,MasterSheet!F:F)</f>
        <v>#NAME?</v>
      </c>
      <c r="F1652" s="22">
        <f ca="1">SUMIFS(MasterSheet!J:J, MasterSheet!B:B, B1652, MasterSheet!D:D, C1652, MasterSheet!H:H, D1652)</f>
        <v>0</v>
      </c>
      <c r="G1652" s="22" t="e">
        <f t="shared" ca="1" si="101"/>
        <v>#NAME?</v>
      </c>
      <c r="H1652" s="26">
        <f ca="1">SUMIFS(MasterSheet!K:K, MasterSheet!B:B, B1652, MasterSheet!D:D, C1652, MasterSheet!H:H, D1652)</f>
        <v>0</v>
      </c>
      <c r="I1652" s="26" t="e">
        <f t="shared" ca="1" si="102"/>
        <v>#NAME?</v>
      </c>
      <c r="J1652" s="28">
        <f ca="1">SUMIFS(MasterSheet!L:L, MasterSheet!B:B, B1652, MasterSheet!D:D, C1652, MasterSheet!H:H, D1652)</f>
        <v>0</v>
      </c>
      <c r="K1652" s="28" t="e">
        <f t="shared" ca="1" si="103"/>
        <v>#NAME?</v>
      </c>
      <c r="L1652" s="21" t="e">
        <f ca="1">UPPER(VLOOKUP(D1652,MasterSheet!H:U,14,))</f>
        <v>#NAME?</v>
      </c>
    </row>
    <row r="1653" spans="1:12">
      <c r="A1653" s="21" t="e">
        <f t="shared" ca="1" si="100"/>
        <v>#NAME?</v>
      </c>
      <c r="B1653" s="21" t="e">
        <f ca="1"/>
        <v>#NAME?</v>
      </c>
      <c r="C1653" s="30" t="e">
        <f ca="1"/>
        <v>#NAME?</v>
      </c>
      <c r="D1653" s="21" t="e">
        <f ca="1"/>
        <v>#NAME?</v>
      </c>
      <c r="E1653" s="21" t="e">
        <f ca="1">_xlfn.XLOOKUP(D1653,MasterSheet!H:H,MasterSheet!F:F)</f>
        <v>#NAME?</v>
      </c>
      <c r="F1653" s="22">
        <f ca="1">SUMIFS(MasterSheet!J:J, MasterSheet!B:B, B1653, MasterSheet!D:D, C1653, MasterSheet!H:H, D1653)</f>
        <v>0</v>
      </c>
      <c r="G1653" s="22" t="e">
        <f t="shared" ca="1" si="101"/>
        <v>#NAME?</v>
      </c>
      <c r="H1653" s="26">
        <f ca="1">SUMIFS(MasterSheet!K:K, MasterSheet!B:B, B1653, MasterSheet!D:D, C1653, MasterSheet!H:H, D1653)</f>
        <v>0</v>
      </c>
      <c r="I1653" s="26" t="e">
        <f t="shared" ca="1" si="102"/>
        <v>#NAME?</v>
      </c>
      <c r="J1653" s="28">
        <f ca="1">SUMIFS(MasterSheet!L:L, MasterSheet!B:B, B1653, MasterSheet!D:D, C1653, MasterSheet!H:H, D1653)</f>
        <v>0</v>
      </c>
      <c r="K1653" s="28" t="e">
        <f t="shared" ca="1" si="103"/>
        <v>#NAME?</v>
      </c>
      <c r="L1653" s="21" t="e">
        <f ca="1">UPPER(VLOOKUP(D1653,MasterSheet!H:U,14,))</f>
        <v>#NAME?</v>
      </c>
    </row>
    <row r="1654" spans="1:12">
      <c r="A1654" s="21" t="e">
        <f t="shared" ca="1" si="100"/>
        <v>#NAME?</v>
      </c>
      <c r="B1654" s="21" t="e">
        <f ca="1"/>
        <v>#NAME?</v>
      </c>
      <c r="C1654" s="30" t="e">
        <f ca="1"/>
        <v>#NAME?</v>
      </c>
      <c r="D1654" s="21" t="e">
        <f ca="1"/>
        <v>#NAME?</v>
      </c>
      <c r="E1654" s="21" t="e">
        <f ca="1">_xlfn.XLOOKUP(D1654,MasterSheet!H:H,MasterSheet!F:F)</f>
        <v>#NAME?</v>
      </c>
      <c r="F1654" s="22">
        <f ca="1">SUMIFS(MasterSheet!J:J, MasterSheet!B:B, B1654, MasterSheet!D:D, C1654, MasterSheet!H:H, D1654)</f>
        <v>0</v>
      </c>
      <c r="G1654" s="22" t="e">
        <f t="shared" ca="1" si="101"/>
        <v>#NAME?</v>
      </c>
      <c r="H1654" s="26">
        <f ca="1">SUMIFS(MasterSheet!K:K, MasterSheet!B:B, B1654, MasterSheet!D:D, C1654, MasterSheet!H:H, D1654)</f>
        <v>0</v>
      </c>
      <c r="I1654" s="26" t="e">
        <f t="shared" ca="1" si="102"/>
        <v>#NAME?</v>
      </c>
      <c r="J1654" s="28">
        <f ca="1">SUMIFS(MasterSheet!L:L, MasterSheet!B:B, B1654, MasterSheet!D:D, C1654, MasterSheet!H:H, D1654)</f>
        <v>0</v>
      </c>
      <c r="K1654" s="28" t="e">
        <f t="shared" ca="1" si="103"/>
        <v>#NAME?</v>
      </c>
      <c r="L1654" s="21" t="e">
        <f ca="1">UPPER(VLOOKUP(D1654,MasterSheet!H:U,14,))</f>
        <v>#NAME?</v>
      </c>
    </row>
    <row r="1655" spans="1:12">
      <c r="A1655" s="21" t="e">
        <f t="shared" ca="1" si="100"/>
        <v>#NAME?</v>
      </c>
      <c r="B1655" s="21" t="e">
        <f ca="1"/>
        <v>#NAME?</v>
      </c>
      <c r="C1655" s="30" t="e">
        <f ca="1"/>
        <v>#NAME?</v>
      </c>
      <c r="D1655" s="21" t="e">
        <f ca="1"/>
        <v>#NAME?</v>
      </c>
      <c r="E1655" s="21" t="e">
        <f ca="1">_xlfn.XLOOKUP(D1655,MasterSheet!H:H,MasterSheet!F:F)</f>
        <v>#NAME?</v>
      </c>
      <c r="F1655" s="22">
        <f ca="1">SUMIFS(MasterSheet!J:J, MasterSheet!B:B, B1655, MasterSheet!D:D, C1655, MasterSheet!H:H, D1655)</f>
        <v>0</v>
      </c>
      <c r="G1655" s="22" t="e">
        <f t="shared" ca="1" si="101"/>
        <v>#NAME?</v>
      </c>
      <c r="H1655" s="26">
        <f ca="1">SUMIFS(MasterSheet!K:K, MasterSheet!B:B, B1655, MasterSheet!D:D, C1655, MasterSheet!H:H, D1655)</f>
        <v>0</v>
      </c>
      <c r="I1655" s="26" t="e">
        <f t="shared" ca="1" si="102"/>
        <v>#NAME?</v>
      </c>
      <c r="J1655" s="28">
        <f ca="1">SUMIFS(MasterSheet!L:L, MasterSheet!B:B, B1655, MasterSheet!D:D, C1655, MasterSheet!H:H, D1655)</f>
        <v>0</v>
      </c>
      <c r="K1655" s="28" t="e">
        <f t="shared" ca="1" si="103"/>
        <v>#NAME?</v>
      </c>
      <c r="L1655" s="21" t="e">
        <f ca="1">UPPER(VLOOKUP(D1655,MasterSheet!H:U,14,))</f>
        <v>#NAME?</v>
      </c>
    </row>
    <row r="1656" spans="1:12">
      <c r="A1656" s="21" t="e">
        <f t="shared" ca="1" si="100"/>
        <v>#NAME?</v>
      </c>
      <c r="B1656" s="21" t="e">
        <f ca="1"/>
        <v>#NAME?</v>
      </c>
      <c r="C1656" s="30" t="e">
        <f ca="1"/>
        <v>#NAME?</v>
      </c>
      <c r="D1656" s="21" t="e">
        <f ca="1"/>
        <v>#NAME?</v>
      </c>
      <c r="E1656" s="21" t="e">
        <f ca="1">_xlfn.XLOOKUP(D1656,MasterSheet!H:H,MasterSheet!F:F)</f>
        <v>#NAME?</v>
      </c>
      <c r="F1656" s="22">
        <f ca="1">SUMIFS(MasterSheet!J:J, MasterSheet!B:B, B1656, MasterSheet!D:D, C1656, MasterSheet!H:H, D1656)</f>
        <v>0</v>
      </c>
      <c r="G1656" s="22" t="e">
        <f t="shared" ca="1" si="101"/>
        <v>#NAME?</v>
      </c>
      <c r="H1656" s="26">
        <f ca="1">SUMIFS(MasterSheet!K:K, MasterSheet!B:B, B1656, MasterSheet!D:D, C1656, MasterSheet!H:H, D1656)</f>
        <v>0</v>
      </c>
      <c r="I1656" s="26" t="e">
        <f t="shared" ca="1" si="102"/>
        <v>#NAME?</v>
      </c>
      <c r="J1656" s="28">
        <f ca="1">SUMIFS(MasterSheet!L:L, MasterSheet!B:B, B1656, MasterSheet!D:D, C1656, MasterSheet!H:H, D1656)</f>
        <v>0</v>
      </c>
      <c r="K1656" s="28" t="e">
        <f t="shared" ca="1" si="103"/>
        <v>#NAME?</v>
      </c>
      <c r="L1656" s="21" t="e">
        <f ca="1">UPPER(VLOOKUP(D1656,MasterSheet!H:U,14,))</f>
        <v>#NAME?</v>
      </c>
    </row>
    <row r="1657" spans="1:12">
      <c r="A1657" s="21" t="e">
        <f t="shared" ca="1" si="100"/>
        <v>#NAME?</v>
      </c>
      <c r="B1657" s="21" t="e">
        <f ca="1"/>
        <v>#NAME?</v>
      </c>
      <c r="C1657" s="30" t="e">
        <f ca="1"/>
        <v>#NAME?</v>
      </c>
      <c r="D1657" s="21" t="e">
        <f ca="1"/>
        <v>#NAME?</v>
      </c>
      <c r="E1657" s="21" t="e">
        <f ca="1">_xlfn.XLOOKUP(D1657,MasterSheet!H:H,MasterSheet!F:F)</f>
        <v>#NAME?</v>
      </c>
      <c r="F1657" s="22">
        <f ca="1">SUMIFS(MasterSheet!J:J, MasterSheet!B:B, B1657, MasterSheet!D:D, C1657, MasterSheet!H:H, D1657)</f>
        <v>0</v>
      </c>
      <c r="G1657" s="22" t="e">
        <f t="shared" ca="1" si="101"/>
        <v>#NAME?</v>
      </c>
      <c r="H1657" s="26">
        <f ca="1">SUMIFS(MasterSheet!K:K, MasterSheet!B:B, B1657, MasterSheet!D:D, C1657, MasterSheet!H:H, D1657)</f>
        <v>0</v>
      </c>
      <c r="I1657" s="26" t="e">
        <f t="shared" ca="1" si="102"/>
        <v>#NAME?</v>
      </c>
      <c r="J1657" s="28">
        <f ca="1">SUMIFS(MasterSheet!L:L, MasterSheet!B:B, B1657, MasterSheet!D:D, C1657, MasterSheet!H:H, D1657)</f>
        <v>0</v>
      </c>
      <c r="K1657" s="28" t="e">
        <f t="shared" ca="1" si="103"/>
        <v>#NAME?</v>
      </c>
      <c r="L1657" s="21" t="e">
        <f ca="1">UPPER(VLOOKUP(D1657,MasterSheet!H:U,14,))</f>
        <v>#NAME?</v>
      </c>
    </row>
    <row r="1658" spans="1:12">
      <c r="A1658" s="21" t="e">
        <f t="shared" ca="1" si="100"/>
        <v>#NAME?</v>
      </c>
      <c r="B1658" s="21" t="e">
        <f ca="1"/>
        <v>#NAME?</v>
      </c>
      <c r="C1658" s="30" t="e">
        <f ca="1"/>
        <v>#NAME?</v>
      </c>
      <c r="D1658" s="21" t="e">
        <f ca="1"/>
        <v>#NAME?</v>
      </c>
      <c r="E1658" s="21" t="e">
        <f ca="1">_xlfn.XLOOKUP(D1658,MasterSheet!H:H,MasterSheet!F:F)</f>
        <v>#NAME?</v>
      </c>
      <c r="F1658" s="22">
        <f ca="1">SUMIFS(MasterSheet!J:J, MasterSheet!B:B, B1658, MasterSheet!D:D, C1658, MasterSheet!H:H, D1658)</f>
        <v>0</v>
      </c>
      <c r="G1658" s="22" t="e">
        <f t="shared" ca="1" si="101"/>
        <v>#NAME?</v>
      </c>
      <c r="H1658" s="26">
        <f ca="1">SUMIFS(MasterSheet!K:K, MasterSheet!B:B, B1658, MasterSheet!D:D, C1658, MasterSheet!H:H, D1658)</f>
        <v>0</v>
      </c>
      <c r="I1658" s="26" t="e">
        <f t="shared" ca="1" si="102"/>
        <v>#NAME?</v>
      </c>
      <c r="J1658" s="28">
        <f ca="1">SUMIFS(MasterSheet!L:L, MasterSheet!B:B, B1658, MasterSheet!D:D, C1658, MasterSheet!H:H, D1658)</f>
        <v>0</v>
      </c>
      <c r="K1658" s="28" t="e">
        <f t="shared" ca="1" si="103"/>
        <v>#NAME?</v>
      </c>
      <c r="L1658" s="21" t="e">
        <f ca="1">UPPER(VLOOKUP(D1658,MasterSheet!H:U,14,))</f>
        <v>#NAME?</v>
      </c>
    </row>
    <row r="1659" spans="1:12">
      <c r="A1659" s="21" t="e">
        <f t="shared" ca="1" si="100"/>
        <v>#NAME?</v>
      </c>
      <c r="B1659" s="21" t="e">
        <f ca="1"/>
        <v>#NAME?</v>
      </c>
      <c r="C1659" s="30" t="e">
        <f ca="1"/>
        <v>#NAME?</v>
      </c>
      <c r="D1659" s="21" t="e">
        <f ca="1"/>
        <v>#NAME?</v>
      </c>
      <c r="E1659" s="21" t="e">
        <f ca="1">_xlfn.XLOOKUP(D1659,MasterSheet!H:H,MasterSheet!F:F)</f>
        <v>#NAME?</v>
      </c>
      <c r="F1659" s="22">
        <f ca="1">SUMIFS(MasterSheet!J:J, MasterSheet!B:B, B1659, MasterSheet!D:D, C1659, MasterSheet!H:H, D1659)</f>
        <v>0</v>
      </c>
      <c r="G1659" s="22" t="e">
        <f t="shared" ca="1" si="101"/>
        <v>#NAME?</v>
      </c>
      <c r="H1659" s="26">
        <f ca="1">SUMIFS(MasterSheet!K:K, MasterSheet!B:B, B1659, MasterSheet!D:D, C1659, MasterSheet!H:H, D1659)</f>
        <v>0</v>
      </c>
      <c r="I1659" s="26" t="e">
        <f t="shared" ca="1" si="102"/>
        <v>#NAME?</v>
      </c>
      <c r="J1659" s="28">
        <f ca="1">SUMIFS(MasterSheet!L:L, MasterSheet!B:B, B1659, MasterSheet!D:D, C1659, MasterSheet!H:H, D1659)</f>
        <v>0</v>
      </c>
      <c r="K1659" s="28" t="e">
        <f t="shared" ca="1" si="103"/>
        <v>#NAME?</v>
      </c>
      <c r="L1659" s="21" t="e">
        <f ca="1">UPPER(VLOOKUP(D1659,MasterSheet!H:U,14,))</f>
        <v>#NAME?</v>
      </c>
    </row>
    <row r="1660" spans="1:12">
      <c r="A1660" s="21" t="e">
        <f t="shared" ca="1" si="100"/>
        <v>#NAME?</v>
      </c>
      <c r="B1660" s="21" t="e">
        <f ca="1"/>
        <v>#NAME?</v>
      </c>
      <c r="C1660" s="30" t="e">
        <f ca="1"/>
        <v>#NAME?</v>
      </c>
      <c r="D1660" s="21" t="e">
        <f ca="1"/>
        <v>#NAME?</v>
      </c>
      <c r="E1660" s="21" t="e">
        <f ca="1">_xlfn.XLOOKUP(D1660,MasterSheet!H:H,MasterSheet!F:F)</f>
        <v>#NAME?</v>
      </c>
      <c r="F1660" s="22">
        <f ca="1">SUMIFS(MasterSheet!J:J, MasterSheet!B:B, B1660, MasterSheet!D:D, C1660, MasterSheet!H:H, D1660)</f>
        <v>0</v>
      </c>
      <c r="G1660" s="22" t="e">
        <f t="shared" ca="1" si="101"/>
        <v>#NAME?</v>
      </c>
      <c r="H1660" s="26">
        <f ca="1">SUMIFS(MasterSheet!K:K, MasterSheet!B:B, B1660, MasterSheet!D:D, C1660, MasterSheet!H:H, D1660)</f>
        <v>0</v>
      </c>
      <c r="I1660" s="26" t="e">
        <f t="shared" ca="1" si="102"/>
        <v>#NAME?</v>
      </c>
      <c r="J1660" s="28">
        <f ca="1">SUMIFS(MasterSheet!L:L, MasterSheet!B:B, B1660, MasterSheet!D:D, C1660, MasterSheet!H:H, D1660)</f>
        <v>0</v>
      </c>
      <c r="K1660" s="28" t="e">
        <f t="shared" ca="1" si="103"/>
        <v>#NAME?</v>
      </c>
      <c r="L1660" s="21" t="e">
        <f ca="1">UPPER(VLOOKUP(D1660,MasterSheet!H:U,14,))</f>
        <v>#NAME?</v>
      </c>
    </row>
    <row r="1661" spans="1:12">
      <c r="A1661" s="21" t="e">
        <f t="shared" ca="1" si="100"/>
        <v>#NAME?</v>
      </c>
      <c r="B1661" s="21" t="e">
        <f ca="1"/>
        <v>#NAME?</v>
      </c>
      <c r="C1661" s="30" t="e">
        <f ca="1"/>
        <v>#NAME?</v>
      </c>
      <c r="D1661" s="21" t="e">
        <f ca="1"/>
        <v>#NAME?</v>
      </c>
      <c r="E1661" s="21" t="e">
        <f ca="1">_xlfn.XLOOKUP(D1661,MasterSheet!H:H,MasterSheet!F:F)</f>
        <v>#NAME?</v>
      </c>
      <c r="F1661" s="22">
        <f ca="1">SUMIFS(MasterSheet!J:J, MasterSheet!B:B, B1661, MasterSheet!D:D, C1661, MasterSheet!H:H, D1661)</f>
        <v>0</v>
      </c>
      <c r="G1661" s="22" t="e">
        <f t="shared" ca="1" si="101"/>
        <v>#NAME?</v>
      </c>
      <c r="H1661" s="26">
        <f ca="1">SUMIFS(MasterSheet!K:K, MasterSheet!B:B, B1661, MasterSheet!D:D, C1661, MasterSheet!H:H, D1661)</f>
        <v>0</v>
      </c>
      <c r="I1661" s="26" t="e">
        <f t="shared" ca="1" si="102"/>
        <v>#NAME?</v>
      </c>
      <c r="J1661" s="28">
        <f ca="1">SUMIFS(MasterSheet!L:L, MasterSheet!B:B, B1661, MasterSheet!D:D, C1661, MasterSheet!H:H, D1661)</f>
        <v>0</v>
      </c>
      <c r="K1661" s="28" t="e">
        <f t="shared" ca="1" si="103"/>
        <v>#NAME?</v>
      </c>
      <c r="L1661" s="21" t="e">
        <f ca="1">UPPER(VLOOKUP(D1661,MasterSheet!H:U,14,))</f>
        <v>#NAME?</v>
      </c>
    </row>
    <row r="1662" spans="1:12">
      <c r="A1662" s="21" t="e">
        <f t="shared" ca="1" si="100"/>
        <v>#NAME?</v>
      </c>
      <c r="B1662" s="21" t="e">
        <f ca="1"/>
        <v>#NAME?</v>
      </c>
      <c r="C1662" s="30" t="e">
        <f ca="1"/>
        <v>#NAME?</v>
      </c>
      <c r="D1662" s="21" t="e">
        <f ca="1"/>
        <v>#NAME?</v>
      </c>
      <c r="E1662" s="21" t="e">
        <f ca="1">_xlfn.XLOOKUP(D1662,MasterSheet!H:H,MasterSheet!F:F)</f>
        <v>#NAME?</v>
      </c>
      <c r="F1662" s="22">
        <f ca="1">SUMIFS(MasterSheet!J:J, MasterSheet!B:B, B1662, MasterSheet!D:D, C1662, MasterSheet!H:H, D1662)</f>
        <v>0</v>
      </c>
      <c r="G1662" s="22" t="e">
        <f t="shared" ca="1" si="101"/>
        <v>#NAME?</v>
      </c>
      <c r="H1662" s="26">
        <f ca="1">SUMIFS(MasterSheet!K:K, MasterSheet!B:B, B1662, MasterSheet!D:D, C1662, MasterSheet!H:H, D1662)</f>
        <v>0</v>
      </c>
      <c r="I1662" s="26" t="e">
        <f t="shared" ca="1" si="102"/>
        <v>#NAME?</v>
      </c>
      <c r="J1662" s="28">
        <f ca="1">SUMIFS(MasterSheet!L:L, MasterSheet!B:B, B1662, MasterSheet!D:D, C1662, MasterSheet!H:H, D1662)</f>
        <v>0</v>
      </c>
      <c r="K1662" s="28" t="e">
        <f t="shared" ca="1" si="103"/>
        <v>#NAME?</v>
      </c>
      <c r="L1662" s="21" t="e">
        <f ca="1">UPPER(VLOOKUP(D1662,MasterSheet!H:U,14,))</f>
        <v>#NAME?</v>
      </c>
    </row>
    <row r="1663" spans="1:12">
      <c r="A1663" s="21" t="e">
        <f t="shared" ca="1" si="100"/>
        <v>#NAME?</v>
      </c>
      <c r="B1663" s="21" t="e">
        <f ca="1"/>
        <v>#NAME?</v>
      </c>
      <c r="C1663" s="30" t="e">
        <f ca="1"/>
        <v>#NAME?</v>
      </c>
      <c r="D1663" s="21" t="e">
        <f ca="1"/>
        <v>#NAME?</v>
      </c>
      <c r="E1663" s="21" t="e">
        <f ca="1">_xlfn.XLOOKUP(D1663,MasterSheet!H:H,MasterSheet!F:F)</f>
        <v>#NAME?</v>
      </c>
      <c r="F1663" s="22">
        <f ca="1">SUMIFS(MasterSheet!J:J, MasterSheet!B:B, B1663, MasterSheet!D:D, C1663, MasterSheet!H:H, D1663)</f>
        <v>0</v>
      </c>
      <c r="G1663" s="22" t="e">
        <f t="shared" ca="1" si="101"/>
        <v>#NAME?</v>
      </c>
      <c r="H1663" s="26">
        <f ca="1">SUMIFS(MasterSheet!K:K, MasterSheet!B:B, B1663, MasterSheet!D:D, C1663, MasterSheet!H:H, D1663)</f>
        <v>0</v>
      </c>
      <c r="I1663" s="26" t="e">
        <f t="shared" ca="1" si="102"/>
        <v>#NAME?</v>
      </c>
      <c r="J1663" s="28">
        <f ca="1">SUMIFS(MasterSheet!L:L, MasterSheet!B:B, B1663, MasterSheet!D:D, C1663, MasterSheet!H:H, D1663)</f>
        <v>0</v>
      </c>
      <c r="K1663" s="28" t="e">
        <f t="shared" ca="1" si="103"/>
        <v>#NAME?</v>
      </c>
      <c r="L1663" s="21" t="e">
        <f ca="1">UPPER(VLOOKUP(D1663,MasterSheet!H:U,14,))</f>
        <v>#NAME?</v>
      </c>
    </row>
    <row r="1664" spans="1:12">
      <c r="A1664" s="21" t="e">
        <f t="shared" ca="1" si="100"/>
        <v>#NAME?</v>
      </c>
      <c r="B1664" s="21" t="e">
        <f ca="1"/>
        <v>#NAME?</v>
      </c>
      <c r="C1664" s="30" t="e">
        <f ca="1"/>
        <v>#NAME?</v>
      </c>
      <c r="D1664" s="21" t="e">
        <f ca="1"/>
        <v>#NAME?</v>
      </c>
      <c r="E1664" s="21" t="e">
        <f ca="1">_xlfn.XLOOKUP(D1664,MasterSheet!H:H,MasterSheet!F:F)</f>
        <v>#NAME?</v>
      </c>
      <c r="F1664" s="22">
        <f ca="1">SUMIFS(MasterSheet!J:J, MasterSheet!B:B, B1664, MasterSheet!D:D, C1664, MasterSheet!H:H, D1664)</f>
        <v>0</v>
      </c>
      <c r="G1664" s="22" t="e">
        <f t="shared" ca="1" si="101"/>
        <v>#NAME?</v>
      </c>
      <c r="H1664" s="26">
        <f ca="1">SUMIFS(MasterSheet!K:K, MasterSheet!B:B, B1664, MasterSheet!D:D, C1664, MasterSheet!H:H, D1664)</f>
        <v>0</v>
      </c>
      <c r="I1664" s="26" t="e">
        <f t="shared" ca="1" si="102"/>
        <v>#NAME?</v>
      </c>
      <c r="J1664" s="28">
        <f ca="1">SUMIFS(MasterSheet!L:L, MasterSheet!B:B, B1664, MasterSheet!D:D, C1664, MasterSheet!H:H, D1664)</f>
        <v>0</v>
      </c>
      <c r="K1664" s="28" t="e">
        <f t="shared" ca="1" si="103"/>
        <v>#NAME?</v>
      </c>
      <c r="L1664" s="21" t="e">
        <f ca="1">UPPER(VLOOKUP(D1664,MasterSheet!H:U,14,))</f>
        <v>#NAME?</v>
      </c>
    </row>
    <row r="1665" spans="1:12">
      <c r="A1665" s="21" t="e">
        <f t="shared" ca="1" si="100"/>
        <v>#NAME?</v>
      </c>
      <c r="B1665" s="21" t="e">
        <f ca="1"/>
        <v>#NAME?</v>
      </c>
      <c r="C1665" s="30" t="e">
        <f ca="1"/>
        <v>#NAME?</v>
      </c>
      <c r="D1665" s="21" t="e">
        <f ca="1"/>
        <v>#NAME?</v>
      </c>
      <c r="E1665" s="21" t="e">
        <f ca="1">_xlfn.XLOOKUP(D1665,MasterSheet!H:H,MasterSheet!F:F)</f>
        <v>#NAME?</v>
      </c>
      <c r="F1665" s="22">
        <f ca="1">SUMIFS(MasterSheet!J:J, MasterSheet!B:B, B1665, MasterSheet!D:D, C1665, MasterSheet!H:H, D1665)</f>
        <v>0</v>
      </c>
      <c r="G1665" s="22" t="e">
        <f t="shared" ca="1" si="101"/>
        <v>#NAME?</v>
      </c>
      <c r="H1665" s="26">
        <f ca="1">SUMIFS(MasterSheet!K:K, MasterSheet!B:B, B1665, MasterSheet!D:D, C1665, MasterSheet!H:H, D1665)</f>
        <v>0</v>
      </c>
      <c r="I1665" s="26" t="e">
        <f t="shared" ca="1" si="102"/>
        <v>#NAME?</v>
      </c>
      <c r="J1665" s="28">
        <f ca="1">SUMIFS(MasterSheet!L:L, MasterSheet!B:B, B1665, MasterSheet!D:D, C1665, MasterSheet!H:H, D1665)</f>
        <v>0</v>
      </c>
      <c r="K1665" s="28" t="e">
        <f t="shared" ca="1" si="103"/>
        <v>#NAME?</v>
      </c>
      <c r="L1665" s="21" t="e">
        <f ca="1">UPPER(VLOOKUP(D1665,MasterSheet!H:U,14,))</f>
        <v>#NAME?</v>
      </c>
    </row>
    <row r="1666" spans="1:12">
      <c r="A1666" s="21" t="e">
        <f t="shared" ref="A1666:A1729" ca="1" si="104">L1666</f>
        <v>#NAME?</v>
      </c>
      <c r="B1666" s="21" t="e">
        <f ca="1"/>
        <v>#NAME?</v>
      </c>
      <c r="C1666" s="30" t="e">
        <f ca="1"/>
        <v>#NAME?</v>
      </c>
      <c r="D1666" s="21" t="e">
        <f ca="1"/>
        <v>#NAME?</v>
      </c>
      <c r="E1666" s="21" t="e">
        <f ca="1">_xlfn.XLOOKUP(D1666,MasterSheet!H:H,MasterSheet!F:F)</f>
        <v>#NAME?</v>
      </c>
      <c r="F1666" s="22">
        <f ca="1">SUMIFS(MasterSheet!J:J, MasterSheet!B:B, B1666, MasterSheet!D:D, C1666, MasterSheet!H:H, D1666)</f>
        <v>0</v>
      </c>
      <c r="G1666" s="22" t="e">
        <f t="shared" ca="1" si="101"/>
        <v>#NAME?</v>
      </c>
      <c r="H1666" s="26">
        <f ca="1">SUMIFS(MasterSheet!K:K, MasterSheet!B:B, B1666, MasterSheet!D:D, C1666, MasterSheet!H:H, D1666)</f>
        <v>0</v>
      </c>
      <c r="I1666" s="26" t="e">
        <f t="shared" ca="1" si="102"/>
        <v>#NAME?</v>
      </c>
      <c r="J1666" s="28">
        <f ca="1">SUMIFS(MasterSheet!L:L, MasterSheet!B:B, B1666, MasterSheet!D:D, C1666, MasterSheet!H:H, D1666)</f>
        <v>0</v>
      </c>
      <c r="K1666" s="28" t="e">
        <f t="shared" ca="1" si="103"/>
        <v>#NAME?</v>
      </c>
      <c r="L1666" s="21" t="e">
        <f ca="1">UPPER(VLOOKUP(D1666,MasterSheet!H:U,14,))</f>
        <v>#NAME?</v>
      </c>
    </row>
    <row r="1667" spans="1:12">
      <c r="A1667" s="21" t="e">
        <f t="shared" ca="1" si="104"/>
        <v>#NAME?</v>
      </c>
      <c r="B1667" s="21" t="e">
        <f ca="1"/>
        <v>#NAME?</v>
      </c>
      <c r="C1667" s="30" t="e">
        <f ca="1"/>
        <v>#NAME?</v>
      </c>
      <c r="D1667" s="21" t="e">
        <f ca="1"/>
        <v>#NAME?</v>
      </c>
      <c r="E1667" s="21" t="e">
        <f ca="1">_xlfn.XLOOKUP(D1667,MasterSheet!H:H,MasterSheet!F:F)</f>
        <v>#NAME?</v>
      </c>
      <c r="F1667" s="22">
        <f ca="1">SUMIFS(MasterSheet!J:J, MasterSheet!B:B, B1667, MasterSheet!D:D, C1667, MasterSheet!H:H, D1667)</f>
        <v>0</v>
      </c>
      <c r="G1667" s="22" t="e">
        <f t="shared" ref="G1667:G1730" ca="1" si="105">F1667*E1667</f>
        <v>#NAME?</v>
      </c>
      <c r="H1667" s="26">
        <f ca="1">SUMIFS(MasterSheet!K:K, MasterSheet!B:B, B1667, MasterSheet!D:D, C1667, MasterSheet!H:H, D1667)</f>
        <v>0</v>
      </c>
      <c r="I1667" s="26" t="e">
        <f t="shared" ref="I1667:I1730" ca="1" si="106">H1667*E1667</f>
        <v>#NAME?</v>
      </c>
      <c r="J1667" s="28">
        <f ca="1">SUMIFS(MasterSheet!L:L, MasterSheet!B:B, B1667, MasterSheet!D:D, C1667, MasterSheet!H:H, D1667)</f>
        <v>0</v>
      </c>
      <c r="K1667" s="28" t="e">
        <f t="shared" ref="K1667:K1730" ca="1" si="107">J1667*E1667</f>
        <v>#NAME?</v>
      </c>
      <c r="L1667" s="21" t="e">
        <f ca="1">UPPER(VLOOKUP(D1667,MasterSheet!H:U,14,))</f>
        <v>#NAME?</v>
      </c>
    </row>
    <row r="1668" spans="1:12">
      <c r="A1668" s="21" t="e">
        <f t="shared" ca="1" si="104"/>
        <v>#NAME?</v>
      </c>
      <c r="B1668" s="21" t="e">
        <f ca="1"/>
        <v>#NAME?</v>
      </c>
      <c r="C1668" s="30" t="e">
        <f ca="1"/>
        <v>#NAME?</v>
      </c>
      <c r="D1668" s="21" t="e">
        <f ca="1"/>
        <v>#NAME?</v>
      </c>
      <c r="E1668" s="21" t="e">
        <f ca="1">_xlfn.XLOOKUP(D1668,MasterSheet!H:H,MasterSheet!F:F)</f>
        <v>#NAME?</v>
      </c>
      <c r="F1668" s="22">
        <f ca="1">SUMIFS(MasterSheet!J:J, MasterSheet!B:B, B1668, MasterSheet!D:D, C1668, MasterSheet!H:H, D1668)</f>
        <v>0</v>
      </c>
      <c r="G1668" s="22" t="e">
        <f t="shared" ca="1" si="105"/>
        <v>#NAME?</v>
      </c>
      <c r="H1668" s="26">
        <f ca="1">SUMIFS(MasterSheet!K:K, MasterSheet!B:B, B1668, MasterSheet!D:D, C1668, MasterSheet!H:H, D1668)</f>
        <v>0</v>
      </c>
      <c r="I1668" s="26" t="e">
        <f t="shared" ca="1" si="106"/>
        <v>#NAME?</v>
      </c>
      <c r="J1668" s="28">
        <f ca="1">SUMIFS(MasterSheet!L:L, MasterSheet!B:B, B1668, MasterSheet!D:D, C1668, MasterSheet!H:H, D1668)</f>
        <v>0</v>
      </c>
      <c r="K1668" s="28" t="e">
        <f t="shared" ca="1" si="107"/>
        <v>#NAME?</v>
      </c>
      <c r="L1668" s="21" t="e">
        <f ca="1">UPPER(VLOOKUP(D1668,MasterSheet!H:U,14,))</f>
        <v>#NAME?</v>
      </c>
    </row>
    <row r="1669" spans="1:12">
      <c r="A1669" s="21" t="e">
        <f t="shared" ca="1" si="104"/>
        <v>#NAME?</v>
      </c>
      <c r="B1669" s="21" t="e">
        <f ca="1"/>
        <v>#NAME?</v>
      </c>
      <c r="C1669" s="30" t="e">
        <f ca="1"/>
        <v>#NAME?</v>
      </c>
      <c r="D1669" s="21" t="e">
        <f ca="1"/>
        <v>#NAME?</v>
      </c>
      <c r="E1669" s="21" t="e">
        <f ca="1">_xlfn.XLOOKUP(D1669,MasterSheet!H:H,MasterSheet!F:F)</f>
        <v>#NAME?</v>
      </c>
      <c r="F1669" s="22">
        <f ca="1">SUMIFS(MasterSheet!J:J, MasterSheet!B:B, B1669, MasterSheet!D:D, C1669, MasterSheet!H:H, D1669)</f>
        <v>0</v>
      </c>
      <c r="G1669" s="22" t="e">
        <f t="shared" ca="1" si="105"/>
        <v>#NAME?</v>
      </c>
      <c r="H1669" s="26">
        <f ca="1">SUMIFS(MasterSheet!K:K, MasterSheet!B:B, B1669, MasterSheet!D:D, C1669, MasterSheet!H:H, D1669)</f>
        <v>0</v>
      </c>
      <c r="I1669" s="26" t="e">
        <f t="shared" ca="1" si="106"/>
        <v>#NAME?</v>
      </c>
      <c r="J1669" s="28">
        <f ca="1">SUMIFS(MasterSheet!L:L, MasterSheet!B:B, B1669, MasterSheet!D:D, C1669, MasterSheet!H:H, D1669)</f>
        <v>0</v>
      </c>
      <c r="K1669" s="28" t="e">
        <f t="shared" ca="1" si="107"/>
        <v>#NAME?</v>
      </c>
      <c r="L1669" s="21" t="e">
        <f ca="1">UPPER(VLOOKUP(D1669,MasterSheet!H:U,14,))</f>
        <v>#NAME?</v>
      </c>
    </row>
    <row r="1670" spans="1:12">
      <c r="A1670" s="21" t="e">
        <f t="shared" ca="1" si="104"/>
        <v>#NAME?</v>
      </c>
      <c r="B1670" s="21" t="e">
        <f ca="1"/>
        <v>#NAME?</v>
      </c>
      <c r="C1670" s="30" t="e">
        <f ca="1"/>
        <v>#NAME?</v>
      </c>
      <c r="D1670" s="21" t="e">
        <f ca="1"/>
        <v>#NAME?</v>
      </c>
      <c r="E1670" s="21" t="e">
        <f ca="1">_xlfn.XLOOKUP(D1670,MasterSheet!H:H,MasterSheet!F:F)</f>
        <v>#NAME?</v>
      </c>
      <c r="F1670" s="22">
        <f ca="1">SUMIFS(MasterSheet!J:J, MasterSheet!B:B, B1670, MasterSheet!D:D, C1670, MasterSheet!H:H, D1670)</f>
        <v>0</v>
      </c>
      <c r="G1670" s="22" t="e">
        <f t="shared" ca="1" si="105"/>
        <v>#NAME?</v>
      </c>
      <c r="H1670" s="26">
        <f ca="1">SUMIFS(MasterSheet!K:K, MasterSheet!B:B, B1670, MasterSheet!D:D, C1670, MasterSheet!H:H, D1670)</f>
        <v>0</v>
      </c>
      <c r="I1670" s="26" t="e">
        <f t="shared" ca="1" si="106"/>
        <v>#NAME?</v>
      </c>
      <c r="J1670" s="28">
        <f ca="1">SUMIFS(MasterSheet!L:L, MasterSheet!B:B, B1670, MasterSheet!D:D, C1670, MasterSheet!H:H, D1670)</f>
        <v>0</v>
      </c>
      <c r="K1670" s="28" t="e">
        <f t="shared" ca="1" si="107"/>
        <v>#NAME?</v>
      </c>
      <c r="L1670" s="21" t="e">
        <f ca="1">UPPER(VLOOKUP(D1670,MasterSheet!H:U,14,))</f>
        <v>#NAME?</v>
      </c>
    </row>
    <row r="1671" spans="1:12">
      <c r="A1671" s="21" t="e">
        <f t="shared" ca="1" si="104"/>
        <v>#NAME?</v>
      </c>
      <c r="B1671" s="21" t="e">
        <f ca="1"/>
        <v>#NAME?</v>
      </c>
      <c r="C1671" s="30" t="e">
        <f ca="1"/>
        <v>#NAME?</v>
      </c>
      <c r="D1671" s="21" t="e">
        <f ca="1"/>
        <v>#NAME?</v>
      </c>
      <c r="E1671" s="21" t="e">
        <f ca="1">_xlfn.XLOOKUP(D1671,MasterSheet!H:H,MasterSheet!F:F)</f>
        <v>#NAME?</v>
      </c>
      <c r="F1671" s="22">
        <f ca="1">SUMIFS(MasterSheet!J:J, MasterSheet!B:B, B1671, MasterSheet!D:D, C1671, MasterSheet!H:H, D1671)</f>
        <v>0</v>
      </c>
      <c r="G1671" s="22" t="e">
        <f t="shared" ca="1" si="105"/>
        <v>#NAME?</v>
      </c>
      <c r="H1671" s="26">
        <f ca="1">SUMIFS(MasterSheet!K:K, MasterSheet!B:B, B1671, MasterSheet!D:D, C1671, MasterSheet!H:H, D1671)</f>
        <v>0</v>
      </c>
      <c r="I1671" s="26" t="e">
        <f t="shared" ca="1" si="106"/>
        <v>#NAME?</v>
      </c>
      <c r="J1671" s="28">
        <f ca="1">SUMIFS(MasterSheet!L:L, MasterSheet!B:B, B1671, MasterSheet!D:D, C1671, MasterSheet!H:H, D1671)</f>
        <v>0</v>
      </c>
      <c r="K1671" s="28" t="e">
        <f t="shared" ca="1" si="107"/>
        <v>#NAME?</v>
      </c>
      <c r="L1671" s="21" t="e">
        <f ca="1">UPPER(VLOOKUP(D1671,MasterSheet!H:U,14,))</f>
        <v>#NAME?</v>
      </c>
    </row>
    <row r="1672" spans="1:12">
      <c r="A1672" s="21" t="e">
        <f t="shared" ca="1" si="104"/>
        <v>#NAME?</v>
      </c>
      <c r="B1672" s="21" t="e">
        <f ca="1"/>
        <v>#NAME?</v>
      </c>
      <c r="C1672" s="30" t="e">
        <f ca="1"/>
        <v>#NAME?</v>
      </c>
      <c r="D1672" s="21" t="e">
        <f ca="1"/>
        <v>#NAME?</v>
      </c>
      <c r="E1672" s="21" t="e">
        <f ca="1">_xlfn.XLOOKUP(D1672,MasterSheet!H:H,MasterSheet!F:F)</f>
        <v>#NAME?</v>
      </c>
      <c r="F1672" s="22">
        <f ca="1">SUMIFS(MasterSheet!J:J, MasterSheet!B:B, B1672, MasterSheet!D:D, C1672, MasterSheet!H:H, D1672)</f>
        <v>0</v>
      </c>
      <c r="G1672" s="22" t="e">
        <f t="shared" ca="1" si="105"/>
        <v>#NAME?</v>
      </c>
      <c r="H1672" s="26">
        <f ca="1">SUMIFS(MasterSheet!K:K, MasterSheet!B:B, B1672, MasterSheet!D:D, C1672, MasterSheet!H:H, D1672)</f>
        <v>0</v>
      </c>
      <c r="I1672" s="26" t="e">
        <f t="shared" ca="1" si="106"/>
        <v>#NAME?</v>
      </c>
      <c r="J1672" s="28">
        <f ca="1">SUMIFS(MasterSheet!L:L, MasterSheet!B:B, B1672, MasterSheet!D:D, C1672, MasterSheet!H:H, D1672)</f>
        <v>0</v>
      </c>
      <c r="K1672" s="28" t="e">
        <f t="shared" ca="1" si="107"/>
        <v>#NAME?</v>
      </c>
      <c r="L1672" s="21" t="e">
        <f ca="1">UPPER(VLOOKUP(D1672,MasterSheet!H:U,14,))</f>
        <v>#NAME?</v>
      </c>
    </row>
    <row r="1673" spans="1:12">
      <c r="A1673" s="21" t="e">
        <f t="shared" ca="1" si="104"/>
        <v>#NAME?</v>
      </c>
      <c r="B1673" s="21" t="e">
        <f ca="1"/>
        <v>#NAME?</v>
      </c>
      <c r="C1673" s="30" t="e">
        <f ca="1"/>
        <v>#NAME?</v>
      </c>
      <c r="D1673" s="21" t="e">
        <f ca="1"/>
        <v>#NAME?</v>
      </c>
      <c r="E1673" s="21" t="e">
        <f ca="1">_xlfn.XLOOKUP(D1673,MasterSheet!H:H,MasterSheet!F:F)</f>
        <v>#NAME?</v>
      </c>
      <c r="F1673" s="22">
        <f ca="1">SUMIFS(MasterSheet!J:J, MasterSheet!B:B, B1673, MasterSheet!D:D, C1673, MasterSheet!H:H, D1673)</f>
        <v>0</v>
      </c>
      <c r="G1673" s="22" t="e">
        <f t="shared" ca="1" si="105"/>
        <v>#NAME?</v>
      </c>
      <c r="H1673" s="26">
        <f ca="1">SUMIFS(MasterSheet!K:K, MasterSheet!B:B, B1673, MasterSheet!D:D, C1673, MasterSheet!H:H, D1673)</f>
        <v>0</v>
      </c>
      <c r="I1673" s="26" t="e">
        <f t="shared" ca="1" si="106"/>
        <v>#NAME?</v>
      </c>
      <c r="J1673" s="28">
        <f ca="1">SUMIFS(MasterSheet!L:L, MasterSheet!B:B, B1673, MasterSheet!D:D, C1673, MasterSheet!H:H, D1673)</f>
        <v>0</v>
      </c>
      <c r="K1673" s="28" t="e">
        <f t="shared" ca="1" si="107"/>
        <v>#NAME?</v>
      </c>
      <c r="L1673" s="21" t="e">
        <f ca="1">UPPER(VLOOKUP(D1673,MasterSheet!H:U,14,))</f>
        <v>#NAME?</v>
      </c>
    </row>
    <row r="1674" spans="1:12">
      <c r="A1674" s="21" t="e">
        <f t="shared" ca="1" si="104"/>
        <v>#NAME?</v>
      </c>
      <c r="B1674" s="21" t="e">
        <f ca="1"/>
        <v>#NAME?</v>
      </c>
      <c r="C1674" s="30" t="e">
        <f ca="1"/>
        <v>#NAME?</v>
      </c>
      <c r="D1674" s="21" t="e">
        <f ca="1"/>
        <v>#NAME?</v>
      </c>
      <c r="E1674" s="21" t="e">
        <f ca="1">_xlfn.XLOOKUP(D1674,MasterSheet!H:H,MasterSheet!F:F)</f>
        <v>#NAME?</v>
      </c>
      <c r="F1674" s="22">
        <f ca="1">SUMIFS(MasterSheet!J:J, MasterSheet!B:B, B1674, MasterSheet!D:D, C1674, MasterSheet!H:H, D1674)</f>
        <v>0</v>
      </c>
      <c r="G1674" s="22" t="e">
        <f t="shared" ca="1" si="105"/>
        <v>#NAME?</v>
      </c>
      <c r="H1674" s="26">
        <f ca="1">SUMIFS(MasterSheet!K:K, MasterSheet!B:B, B1674, MasterSheet!D:D, C1674, MasterSheet!H:H, D1674)</f>
        <v>0</v>
      </c>
      <c r="I1674" s="26" t="e">
        <f t="shared" ca="1" si="106"/>
        <v>#NAME?</v>
      </c>
      <c r="J1674" s="28">
        <f ca="1">SUMIFS(MasterSheet!L:L, MasterSheet!B:B, B1674, MasterSheet!D:D, C1674, MasterSheet!H:H, D1674)</f>
        <v>0</v>
      </c>
      <c r="K1674" s="28" t="e">
        <f t="shared" ca="1" si="107"/>
        <v>#NAME?</v>
      </c>
      <c r="L1674" s="21" t="e">
        <f ca="1">UPPER(VLOOKUP(D1674,MasterSheet!H:U,14,))</f>
        <v>#NAME?</v>
      </c>
    </row>
    <row r="1675" spans="1:12">
      <c r="A1675" s="21" t="e">
        <f t="shared" ca="1" si="104"/>
        <v>#NAME?</v>
      </c>
      <c r="B1675" s="21" t="e">
        <f ca="1"/>
        <v>#NAME?</v>
      </c>
      <c r="C1675" s="30" t="e">
        <f ca="1"/>
        <v>#NAME?</v>
      </c>
      <c r="D1675" s="21" t="e">
        <f ca="1"/>
        <v>#NAME?</v>
      </c>
      <c r="E1675" s="21" t="e">
        <f ca="1">_xlfn.XLOOKUP(D1675,MasterSheet!H:H,MasterSheet!F:F)</f>
        <v>#NAME?</v>
      </c>
      <c r="F1675" s="22">
        <f ca="1">SUMIFS(MasterSheet!J:J, MasterSheet!B:B, B1675, MasterSheet!D:D, C1675, MasterSheet!H:H, D1675)</f>
        <v>0</v>
      </c>
      <c r="G1675" s="22" t="e">
        <f t="shared" ca="1" si="105"/>
        <v>#NAME?</v>
      </c>
      <c r="H1675" s="26">
        <f ca="1">SUMIFS(MasterSheet!K:K, MasterSheet!B:B, B1675, MasterSheet!D:D, C1675, MasterSheet!H:H, D1675)</f>
        <v>0</v>
      </c>
      <c r="I1675" s="26" t="e">
        <f t="shared" ca="1" si="106"/>
        <v>#NAME?</v>
      </c>
      <c r="J1675" s="28">
        <f ca="1">SUMIFS(MasterSheet!L:L, MasterSheet!B:B, B1675, MasterSheet!D:D, C1675, MasterSheet!H:H, D1675)</f>
        <v>0</v>
      </c>
      <c r="K1675" s="28" t="e">
        <f t="shared" ca="1" si="107"/>
        <v>#NAME?</v>
      </c>
      <c r="L1675" s="21" t="e">
        <f ca="1">UPPER(VLOOKUP(D1675,MasterSheet!H:U,14,))</f>
        <v>#NAME?</v>
      </c>
    </row>
    <row r="1676" spans="1:12">
      <c r="A1676" s="21" t="e">
        <f t="shared" ca="1" si="104"/>
        <v>#NAME?</v>
      </c>
      <c r="B1676" s="21" t="e">
        <f ca="1"/>
        <v>#NAME?</v>
      </c>
      <c r="C1676" s="30" t="e">
        <f ca="1"/>
        <v>#NAME?</v>
      </c>
      <c r="D1676" s="21" t="e">
        <f ca="1"/>
        <v>#NAME?</v>
      </c>
      <c r="E1676" s="21" t="e">
        <f ca="1">_xlfn.XLOOKUP(D1676,MasterSheet!H:H,MasterSheet!F:F)</f>
        <v>#NAME?</v>
      </c>
      <c r="F1676" s="22">
        <f ca="1">SUMIFS(MasterSheet!J:J, MasterSheet!B:B, B1676, MasterSheet!D:D, C1676, MasterSheet!H:H, D1676)</f>
        <v>0</v>
      </c>
      <c r="G1676" s="22" t="e">
        <f t="shared" ca="1" si="105"/>
        <v>#NAME?</v>
      </c>
      <c r="H1676" s="26">
        <f ca="1">SUMIFS(MasterSheet!K:K, MasterSheet!B:B, B1676, MasterSheet!D:D, C1676, MasterSheet!H:H, D1676)</f>
        <v>0</v>
      </c>
      <c r="I1676" s="26" t="e">
        <f t="shared" ca="1" si="106"/>
        <v>#NAME?</v>
      </c>
      <c r="J1676" s="28">
        <f ca="1">SUMIFS(MasterSheet!L:L, MasterSheet!B:B, B1676, MasterSheet!D:D, C1676, MasterSheet!H:H, D1676)</f>
        <v>0</v>
      </c>
      <c r="K1676" s="28" t="e">
        <f t="shared" ca="1" si="107"/>
        <v>#NAME?</v>
      </c>
      <c r="L1676" s="21" t="e">
        <f ca="1">UPPER(VLOOKUP(D1676,MasterSheet!H:U,14,))</f>
        <v>#NAME?</v>
      </c>
    </row>
    <row r="1677" spans="1:12">
      <c r="A1677" s="21" t="e">
        <f t="shared" ca="1" si="104"/>
        <v>#NAME?</v>
      </c>
      <c r="B1677" s="21" t="e">
        <f ca="1"/>
        <v>#NAME?</v>
      </c>
      <c r="C1677" s="30" t="e">
        <f ca="1"/>
        <v>#NAME?</v>
      </c>
      <c r="D1677" s="21" t="e">
        <f ca="1"/>
        <v>#NAME?</v>
      </c>
      <c r="E1677" s="21" t="e">
        <f ca="1">_xlfn.XLOOKUP(D1677,MasterSheet!H:H,MasterSheet!F:F)</f>
        <v>#NAME?</v>
      </c>
      <c r="F1677" s="22">
        <f ca="1">SUMIFS(MasterSheet!J:J, MasterSheet!B:B, B1677, MasterSheet!D:D, C1677, MasterSheet!H:H, D1677)</f>
        <v>0</v>
      </c>
      <c r="G1677" s="22" t="e">
        <f t="shared" ca="1" si="105"/>
        <v>#NAME?</v>
      </c>
      <c r="H1677" s="26">
        <f ca="1">SUMIFS(MasterSheet!K:K, MasterSheet!B:B, B1677, MasterSheet!D:D, C1677, MasterSheet!H:H, D1677)</f>
        <v>0</v>
      </c>
      <c r="I1677" s="26" t="e">
        <f t="shared" ca="1" si="106"/>
        <v>#NAME?</v>
      </c>
      <c r="J1677" s="28">
        <f ca="1">SUMIFS(MasterSheet!L:L, MasterSheet!B:B, B1677, MasterSheet!D:D, C1677, MasterSheet!H:H, D1677)</f>
        <v>0</v>
      </c>
      <c r="K1677" s="28" t="e">
        <f t="shared" ca="1" si="107"/>
        <v>#NAME?</v>
      </c>
      <c r="L1677" s="21" t="e">
        <f ca="1">UPPER(VLOOKUP(D1677,MasterSheet!H:U,14,))</f>
        <v>#NAME?</v>
      </c>
    </row>
    <row r="1678" spans="1:12">
      <c r="A1678" s="21" t="e">
        <f t="shared" ca="1" si="104"/>
        <v>#NAME?</v>
      </c>
      <c r="B1678" s="21" t="e">
        <f ca="1"/>
        <v>#NAME?</v>
      </c>
      <c r="C1678" s="30" t="e">
        <f ca="1"/>
        <v>#NAME?</v>
      </c>
      <c r="D1678" s="21" t="e">
        <f ca="1"/>
        <v>#NAME?</v>
      </c>
      <c r="E1678" s="21" t="e">
        <f ca="1">_xlfn.XLOOKUP(D1678,MasterSheet!H:H,MasterSheet!F:F)</f>
        <v>#NAME?</v>
      </c>
      <c r="F1678" s="22">
        <f ca="1">SUMIFS(MasterSheet!J:J, MasterSheet!B:B, B1678, MasterSheet!D:D, C1678, MasterSheet!H:H, D1678)</f>
        <v>0</v>
      </c>
      <c r="G1678" s="22" t="e">
        <f t="shared" ca="1" si="105"/>
        <v>#NAME?</v>
      </c>
      <c r="H1678" s="26">
        <f ca="1">SUMIFS(MasterSheet!K:K, MasterSheet!B:B, B1678, MasterSheet!D:D, C1678, MasterSheet!H:H, D1678)</f>
        <v>0</v>
      </c>
      <c r="I1678" s="26" t="e">
        <f t="shared" ca="1" si="106"/>
        <v>#NAME?</v>
      </c>
      <c r="J1678" s="28">
        <f ca="1">SUMIFS(MasterSheet!L:L, MasterSheet!B:B, B1678, MasterSheet!D:D, C1678, MasterSheet!H:H, D1678)</f>
        <v>0</v>
      </c>
      <c r="K1678" s="28" t="e">
        <f t="shared" ca="1" si="107"/>
        <v>#NAME?</v>
      </c>
      <c r="L1678" s="21" t="e">
        <f ca="1">UPPER(VLOOKUP(D1678,MasterSheet!H:U,14,))</f>
        <v>#NAME?</v>
      </c>
    </row>
    <row r="1679" spans="1:12">
      <c r="A1679" s="21" t="e">
        <f t="shared" ca="1" si="104"/>
        <v>#NAME?</v>
      </c>
      <c r="B1679" s="21" t="e">
        <f ca="1"/>
        <v>#NAME?</v>
      </c>
      <c r="C1679" s="30" t="e">
        <f ca="1"/>
        <v>#NAME?</v>
      </c>
      <c r="D1679" s="21" t="e">
        <f ca="1"/>
        <v>#NAME?</v>
      </c>
      <c r="E1679" s="21" t="e">
        <f ca="1">_xlfn.XLOOKUP(D1679,MasterSheet!H:H,MasterSheet!F:F)</f>
        <v>#NAME?</v>
      </c>
      <c r="F1679" s="22">
        <f ca="1">SUMIFS(MasterSheet!J:J, MasterSheet!B:B, B1679, MasterSheet!D:D, C1679, MasterSheet!H:H, D1679)</f>
        <v>0</v>
      </c>
      <c r="G1679" s="22" t="e">
        <f t="shared" ca="1" si="105"/>
        <v>#NAME?</v>
      </c>
      <c r="H1679" s="26">
        <f ca="1">SUMIFS(MasterSheet!K:K, MasterSheet!B:B, B1679, MasterSheet!D:D, C1679, MasterSheet!H:H, D1679)</f>
        <v>0</v>
      </c>
      <c r="I1679" s="26" t="e">
        <f t="shared" ca="1" si="106"/>
        <v>#NAME?</v>
      </c>
      <c r="J1679" s="28">
        <f ca="1">SUMIFS(MasterSheet!L:L, MasterSheet!B:B, B1679, MasterSheet!D:D, C1679, MasterSheet!H:H, D1679)</f>
        <v>0</v>
      </c>
      <c r="K1679" s="28" t="e">
        <f t="shared" ca="1" si="107"/>
        <v>#NAME?</v>
      </c>
      <c r="L1679" s="21" t="e">
        <f ca="1">UPPER(VLOOKUP(D1679,MasterSheet!H:U,14,))</f>
        <v>#NAME?</v>
      </c>
    </row>
    <row r="1680" spans="1:12">
      <c r="A1680" s="21" t="e">
        <f t="shared" ca="1" si="104"/>
        <v>#NAME?</v>
      </c>
      <c r="B1680" s="21" t="e">
        <f ca="1"/>
        <v>#NAME?</v>
      </c>
      <c r="C1680" s="30" t="e">
        <f ca="1"/>
        <v>#NAME?</v>
      </c>
      <c r="D1680" s="21" t="e">
        <f ca="1"/>
        <v>#NAME?</v>
      </c>
      <c r="E1680" s="21" t="e">
        <f ca="1">_xlfn.XLOOKUP(D1680,MasterSheet!H:H,MasterSheet!F:F)</f>
        <v>#NAME?</v>
      </c>
      <c r="F1680" s="22">
        <f ca="1">SUMIFS(MasterSheet!J:J, MasterSheet!B:B, B1680, MasterSheet!D:D, C1680, MasterSheet!H:H, D1680)</f>
        <v>0</v>
      </c>
      <c r="G1680" s="22" t="e">
        <f t="shared" ca="1" si="105"/>
        <v>#NAME?</v>
      </c>
      <c r="H1680" s="26">
        <f ca="1">SUMIFS(MasterSheet!K:K, MasterSheet!B:B, B1680, MasterSheet!D:D, C1680, MasterSheet!H:H, D1680)</f>
        <v>0</v>
      </c>
      <c r="I1680" s="26" t="e">
        <f t="shared" ca="1" si="106"/>
        <v>#NAME?</v>
      </c>
      <c r="J1680" s="28">
        <f ca="1">SUMIFS(MasterSheet!L:L, MasterSheet!B:B, B1680, MasterSheet!D:D, C1680, MasterSheet!H:H, D1680)</f>
        <v>0</v>
      </c>
      <c r="K1680" s="28" t="e">
        <f t="shared" ca="1" si="107"/>
        <v>#NAME?</v>
      </c>
      <c r="L1680" s="21" t="e">
        <f ca="1">UPPER(VLOOKUP(D1680,MasterSheet!H:U,14,))</f>
        <v>#NAME?</v>
      </c>
    </row>
    <row r="1681" spans="1:12">
      <c r="A1681" s="21" t="e">
        <f t="shared" ca="1" si="104"/>
        <v>#NAME?</v>
      </c>
      <c r="B1681" s="21" t="e">
        <f ca="1"/>
        <v>#NAME?</v>
      </c>
      <c r="C1681" s="30" t="e">
        <f ca="1"/>
        <v>#NAME?</v>
      </c>
      <c r="D1681" s="21" t="e">
        <f ca="1"/>
        <v>#NAME?</v>
      </c>
      <c r="E1681" s="21" t="e">
        <f ca="1">_xlfn.XLOOKUP(D1681,MasterSheet!H:H,MasterSheet!F:F)</f>
        <v>#NAME?</v>
      </c>
      <c r="F1681" s="22">
        <f ca="1">SUMIFS(MasterSheet!J:J, MasterSheet!B:B, B1681, MasterSheet!D:D, C1681, MasterSheet!H:H, D1681)</f>
        <v>0</v>
      </c>
      <c r="G1681" s="22" t="e">
        <f t="shared" ca="1" si="105"/>
        <v>#NAME?</v>
      </c>
      <c r="H1681" s="26">
        <f ca="1">SUMIFS(MasterSheet!K:K, MasterSheet!B:B, B1681, MasterSheet!D:D, C1681, MasterSheet!H:H, D1681)</f>
        <v>0</v>
      </c>
      <c r="I1681" s="26" t="e">
        <f t="shared" ca="1" si="106"/>
        <v>#NAME?</v>
      </c>
      <c r="J1681" s="28">
        <f ca="1">SUMIFS(MasterSheet!L:L, MasterSheet!B:B, B1681, MasterSheet!D:D, C1681, MasterSheet!H:H, D1681)</f>
        <v>0</v>
      </c>
      <c r="K1681" s="28" t="e">
        <f t="shared" ca="1" si="107"/>
        <v>#NAME?</v>
      </c>
      <c r="L1681" s="21" t="e">
        <f ca="1">UPPER(VLOOKUP(D1681,MasterSheet!H:U,14,))</f>
        <v>#NAME?</v>
      </c>
    </row>
    <row r="1682" spans="1:12">
      <c r="A1682" s="21" t="e">
        <f t="shared" ca="1" si="104"/>
        <v>#NAME?</v>
      </c>
      <c r="B1682" s="21" t="e">
        <f ca="1"/>
        <v>#NAME?</v>
      </c>
      <c r="C1682" s="30" t="e">
        <f ca="1"/>
        <v>#NAME?</v>
      </c>
      <c r="D1682" s="21" t="e">
        <f ca="1"/>
        <v>#NAME?</v>
      </c>
      <c r="E1682" s="21" t="e">
        <f ca="1">_xlfn.XLOOKUP(D1682,MasterSheet!H:H,MasterSheet!F:F)</f>
        <v>#NAME?</v>
      </c>
      <c r="F1682" s="22">
        <f ca="1">SUMIFS(MasterSheet!J:J, MasterSheet!B:B, B1682, MasterSheet!D:D, C1682, MasterSheet!H:H, D1682)</f>
        <v>0</v>
      </c>
      <c r="G1682" s="22" t="e">
        <f t="shared" ca="1" si="105"/>
        <v>#NAME?</v>
      </c>
      <c r="H1682" s="26">
        <f ca="1">SUMIFS(MasterSheet!K:K, MasterSheet!B:B, B1682, MasterSheet!D:D, C1682, MasterSheet!H:H, D1682)</f>
        <v>0</v>
      </c>
      <c r="I1682" s="26" t="e">
        <f t="shared" ca="1" si="106"/>
        <v>#NAME?</v>
      </c>
      <c r="J1682" s="28">
        <f ca="1">SUMIFS(MasterSheet!L:L, MasterSheet!B:B, B1682, MasterSheet!D:D, C1682, MasterSheet!H:H, D1682)</f>
        <v>0</v>
      </c>
      <c r="K1682" s="28" t="e">
        <f t="shared" ca="1" si="107"/>
        <v>#NAME?</v>
      </c>
      <c r="L1682" s="21" t="e">
        <f ca="1">UPPER(VLOOKUP(D1682,MasterSheet!H:U,14,))</f>
        <v>#NAME?</v>
      </c>
    </row>
    <row r="1683" spans="1:12">
      <c r="A1683" s="21" t="e">
        <f t="shared" ca="1" si="104"/>
        <v>#NAME?</v>
      </c>
      <c r="B1683" s="21" t="e">
        <f ca="1"/>
        <v>#NAME?</v>
      </c>
      <c r="C1683" s="30" t="e">
        <f ca="1"/>
        <v>#NAME?</v>
      </c>
      <c r="D1683" s="21" t="e">
        <f ca="1"/>
        <v>#NAME?</v>
      </c>
      <c r="E1683" s="21" t="e">
        <f ca="1">_xlfn.XLOOKUP(D1683,MasterSheet!H:H,MasterSheet!F:F)</f>
        <v>#NAME?</v>
      </c>
      <c r="F1683" s="22">
        <f ca="1">SUMIFS(MasterSheet!J:J, MasterSheet!B:B, B1683, MasterSheet!D:D, C1683, MasterSheet!H:H, D1683)</f>
        <v>0</v>
      </c>
      <c r="G1683" s="22" t="e">
        <f t="shared" ca="1" si="105"/>
        <v>#NAME?</v>
      </c>
      <c r="H1683" s="26">
        <f ca="1">SUMIFS(MasterSheet!K:K, MasterSheet!B:B, B1683, MasterSheet!D:D, C1683, MasterSheet!H:H, D1683)</f>
        <v>0</v>
      </c>
      <c r="I1683" s="26" t="e">
        <f t="shared" ca="1" si="106"/>
        <v>#NAME?</v>
      </c>
      <c r="J1683" s="28">
        <f ca="1">SUMIFS(MasterSheet!L:L, MasterSheet!B:B, B1683, MasterSheet!D:D, C1683, MasterSheet!H:H, D1683)</f>
        <v>0</v>
      </c>
      <c r="K1683" s="28" t="e">
        <f t="shared" ca="1" si="107"/>
        <v>#NAME?</v>
      </c>
      <c r="L1683" s="21" t="e">
        <f ca="1">UPPER(VLOOKUP(D1683,MasterSheet!H:U,14,))</f>
        <v>#NAME?</v>
      </c>
    </row>
    <row r="1684" spans="1:12">
      <c r="A1684" s="21" t="e">
        <f t="shared" ca="1" si="104"/>
        <v>#NAME?</v>
      </c>
      <c r="B1684" s="21" t="e">
        <f ca="1"/>
        <v>#NAME?</v>
      </c>
      <c r="C1684" s="30" t="e">
        <f ca="1"/>
        <v>#NAME?</v>
      </c>
      <c r="D1684" s="21" t="e">
        <f ca="1"/>
        <v>#NAME?</v>
      </c>
      <c r="E1684" s="21" t="e">
        <f ca="1">_xlfn.XLOOKUP(D1684,MasterSheet!H:H,MasterSheet!F:F)</f>
        <v>#NAME?</v>
      </c>
      <c r="F1684" s="22">
        <f ca="1">SUMIFS(MasterSheet!J:J, MasterSheet!B:B, B1684, MasterSheet!D:D, C1684, MasterSheet!H:H, D1684)</f>
        <v>0</v>
      </c>
      <c r="G1684" s="22" t="e">
        <f t="shared" ca="1" si="105"/>
        <v>#NAME?</v>
      </c>
      <c r="H1684" s="26">
        <f ca="1">SUMIFS(MasterSheet!K:K, MasterSheet!B:B, B1684, MasterSheet!D:D, C1684, MasterSheet!H:H, D1684)</f>
        <v>0</v>
      </c>
      <c r="I1684" s="26" t="e">
        <f t="shared" ca="1" si="106"/>
        <v>#NAME?</v>
      </c>
      <c r="J1684" s="28">
        <f ca="1">SUMIFS(MasterSheet!L:L, MasterSheet!B:B, B1684, MasterSheet!D:D, C1684, MasterSheet!H:H, D1684)</f>
        <v>0</v>
      </c>
      <c r="K1684" s="28" t="e">
        <f t="shared" ca="1" si="107"/>
        <v>#NAME?</v>
      </c>
      <c r="L1684" s="21" t="e">
        <f ca="1">UPPER(VLOOKUP(D1684,MasterSheet!H:U,14,))</f>
        <v>#NAME?</v>
      </c>
    </row>
    <row r="1685" spans="1:12">
      <c r="A1685" s="21" t="e">
        <f t="shared" ca="1" si="104"/>
        <v>#NAME?</v>
      </c>
      <c r="B1685" s="21" t="e">
        <f ca="1"/>
        <v>#NAME?</v>
      </c>
      <c r="C1685" s="30" t="e">
        <f ca="1"/>
        <v>#NAME?</v>
      </c>
      <c r="D1685" s="21" t="e">
        <f ca="1"/>
        <v>#NAME?</v>
      </c>
      <c r="E1685" s="21" t="e">
        <f ca="1">_xlfn.XLOOKUP(D1685,MasterSheet!H:H,MasterSheet!F:F)</f>
        <v>#NAME?</v>
      </c>
      <c r="F1685" s="22">
        <f ca="1">SUMIFS(MasterSheet!J:J, MasterSheet!B:B, B1685, MasterSheet!D:D, C1685, MasterSheet!H:H, D1685)</f>
        <v>0</v>
      </c>
      <c r="G1685" s="22" t="e">
        <f t="shared" ca="1" si="105"/>
        <v>#NAME?</v>
      </c>
      <c r="H1685" s="26">
        <f ca="1">SUMIFS(MasterSheet!K:K, MasterSheet!B:B, B1685, MasterSheet!D:D, C1685, MasterSheet!H:H, D1685)</f>
        <v>0</v>
      </c>
      <c r="I1685" s="26" t="e">
        <f t="shared" ca="1" si="106"/>
        <v>#NAME?</v>
      </c>
      <c r="J1685" s="28">
        <f ca="1">SUMIFS(MasterSheet!L:L, MasterSheet!B:B, B1685, MasterSheet!D:D, C1685, MasterSheet!H:H, D1685)</f>
        <v>0</v>
      </c>
      <c r="K1685" s="28" t="e">
        <f t="shared" ca="1" si="107"/>
        <v>#NAME?</v>
      </c>
      <c r="L1685" s="21" t="e">
        <f ca="1">UPPER(VLOOKUP(D1685,MasterSheet!H:U,14,))</f>
        <v>#NAME?</v>
      </c>
    </row>
    <row r="1686" spans="1:12">
      <c r="A1686" s="21" t="e">
        <f t="shared" ca="1" si="104"/>
        <v>#NAME?</v>
      </c>
      <c r="B1686" s="21" t="e">
        <f ca="1"/>
        <v>#NAME?</v>
      </c>
      <c r="C1686" s="30" t="e">
        <f ca="1"/>
        <v>#NAME?</v>
      </c>
      <c r="D1686" s="21" t="e">
        <f ca="1"/>
        <v>#NAME?</v>
      </c>
      <c r="E1686" s="21" t="e">
        <f ca="1">_xlfn.XLOOKUP(D1686,MasterSheet!H:H,MasterSheet!F:F)</f>
        <v>#NAME?</v>
      </c>
      <c r="F1686" s="22">
        <f ca="1">SUMIFS(MasterSheet!J:J, MasterSheet!B:B, B1686, MasterSheet!D:D, C1686, MasterSheet!H:H, D1686)</f>
        <v>0</v>
      </c>
      <c r="G1686" s="22" t="e">
        <f t="shared" ca="1" si="105"/>
        <v>#NAME?</v>
      </c>
      <c r="H1686" s="26">
        <f ca="1">SUMIFS(MasterSheet!K:K, MasterSheet!B:B, B1686, MasterSheet!D:D, C1686, MasterSheet!H:H, D1686)</f>
        <v>0</v>
      </c>
      <c r="I1686" s="26" t="e">
        <f t="shared" ca="1" si="106"/>
        <v>#NAME?</v>
      </c>
      <c r="J1686" s="28">
        <f ca="1">SUMIFS(MasterSheet!L:L, MasterSheet!B:B, B1686, MasterSheet!D:D, C1686, MasterSheet!H:H, D1686)</f>
        <v>0</v>
      </c>
      <c r="K1686" s="28" t="e">
        <f t="shared" ca="1" si="107"/>
        <v>#NAME?</v>
      </c>
      <c r="L1686" s="21" t="e">
        <f ca="1">UPPER(VLOOKUP(D1686,MasterSheet!H:U,14,))</f>
        <v>#NAME?</v>
      </c>
    </row>
    <row r="1687" spans="1:12">
      <c r="A1687" s="21" t="e">
        <f t="shared" ca="1" si="104"/>
        <v>#NAME?</v>
      </c>
      <c r="B1687" s="21" t="e">
        <f ca="1"/>
        <v>#NAME?</v>
      </c>
      <c r="C1687" s="30" t="e">
        <f ca="1"/>
        <v>#NAME?</v>
      </c>
      <c r="D1687" s="21" t="e">
        <f ca="1"/>
        <v>#NAME?</v>
      </c>
      <c r="E1687" s="21" t="e">
        <f ca="1">_xlfn.XLOOKUP(D1687,MasterSheet!H:H,MasterSheet!F:F)</f>
        <v>#NAME?</v>
      </c>
      <c r="F1687" s="22">
        <f ca="1">SUMIFS(MasterSheet!J:J, MasterSheet!B:B, B1687, MasterSheet!D:D, C1687, MasterSheet!H:H, D1687)</f>
        <v>0</v>
      </c>
      <c r="G1687" s="22" t="e">
        <f t="shared" ca="1" si="105"/>
        <v>#NAME?</v>
      </c>
      <c r="H1687" s="26">
        <f ca="1">SUMIFS(MasterSheet!K:K, MasterSheet!B:B, B1687, MasterSheet!D:D, C1687, MasterSheet!H:H, D1687)</f>
        <v>0</v>
      </c>
      <c r="I1687" s="26" t="e">
        <f t="shared" ca="1" si="106"/>
        <v>#NAME?</v>
      </c>
      <c r="J1687" s="28">
        <f ca="1">SUMIFS(MasterSheet!L:L, MasterSheet!B:B, B1687, MasterSheet!D:D, C1687, MasterSheet!H:H, D1687)</f>
        <v>0</v>
      </c>
      <c r="K1687" s="28" t="e">
        <f t="shared" ca="1" si="107"/>
        <v>#NAME?</v>
      </c>
      <c r="L1687" s="21" t="e">
        <f ca="1">UPPER(VLOOKUP(D1687,MasterSheet!H:U,14,))</f>
        <v>#NAME?</v>
      </c>
    </row>
    <row r="1688" spans="1:12">
      <c r="A1688" s="21" t="e">
        <f t="shared" ca="1" si="104"/>
        <v>#NAME?</v>
      </c>
      <c r="B1688" s="21" t="e">
        <f ca="1"/>
        <v>#NAME?</v>
      </c>
      <c r="C1688" s="30" t="e">
        <f ca="1"/>
        <v>#NAME?</v>
      </c>
      <c r="D1688" s="21" t="e">
        <f ca="1"/>
        <v>#NAME?</v>
      </c>
      <c r="E1688" s="21" t="e">
        <f ca="1">_xlfn.XLOOKUP(D1688,MasterSheet!H:H,MasterSheet!F:F)</f>
        <v>#NAME?</v>
      </c>
      <c r="F1688" s="22">
        <f ca="1">SUMIFS(MasterSheet!J:J, MasterSheet!B:B, B1688, MasterSheet!D:D, C1688, MasterSheet!H:H, D1688)</f>
        <v>0</v>
      </c>
      <c r="G1688" s="22" t="e">
        <f t="shared" ca="1" si="105"/>
        <v>#NAME?</v>
      </c>
      <c r="H1688" s="26">
        <f ca="1">SUMIFS(MasterSheet!K:K, MasterSheet!B:B, B1688, MasterSheet!D:D, C1688, MasterSheet!H:H, D1688)</f>
        <v>0</v>
      </c>
      <c r="I1688" s="26" t="e">
        <f t="shared" ca="1" si="106"/>
        <v>#NAME?</v>
      </c>
      <c r="J1688" s="28">
        <f ca="1">SUMIFS(MasterSheet!L:L, MasterSheet!B:B, B1688, MasterSheet!D:D, C1688, MasterSheet!H:H, D1688)</f>
        <v>0</v>
      </c>
      <c r="K1688" s="28" t="e">
        <f t="shared" ca="1" si="107"/>
        <v>#NAME?</v>
      </c>
      <c r="L1688" s="21" t="e">
        <f ca="1">UPPER(VLOOKUP(D1688,MasterSheet!H:U,14,))</f>
        <v>#NAME?</v>
      </c>
    </row>
    <row r="1689" spans="1:12">
      <c r="A1689" s="21" t="e">
        <f t="shared" ca="1" si="104"/>
        <v>#NAME?</v>
      </c>
      <c r="B1689" s="21" t="e">
        <f ca="1"/>
        <v>#NAME?</v>
      </c>
      <c r="C1689" s="30" t="e">
        <f ca="1"/>
        <v>#NAME?</v>
      </c>
      <c r="D1689" s="21" t="e">
        <f ca="1"/>
        <v>#NAME?</v>
      </c>
      <c r="E1689" s="21" t="e">
        <f ca="1">_xlfn.XLOOKUP(D1689,MasterSheet!H:H,MasterSheet!F:F)</f>
        <v>#NAME?</v>
      </c>
      <c r="F1689" s="22">
        <f ca="1">SUMIFS(MasterSheet!J:J, MasterSheet!B:B, B1689, MasterSheet!D:D, C1689, MasterSheet!H:H, D1689)</f>
        <v>0</v>
      </c>
      <c r="G1689" s="22" t="e">
        <f t="shared" ca="1" si="105"/>
        <v>#NAME?</v>
      </c>
      <c r="H1689" s="26">
        <f ca="1">SUMIFS(MasterSheet!K:K, MasterSheet!B:B, B1689, MasterSheet!D:D, C1689, MasterSheet!H:H, D1689)</f>
        <v>0</v>
      </c>
      <c r="I1689" s="26" t="e">
        <f t="shared" ca="1" si="106"/>
        <v>#NAME?</v>
      </c>
      <c r="J1689" s="28">
        <f ca="1">SUMIFS(MasterSheet!L:L, MasterSheet!B:B, B1689, MasterSheet!D:D, C1689, MasterSheet!H:H, D1689)</f>
        <v>0</v>
      </c>
      <c r="K1689" s="28" t="e">
        <f t="shared" ca="1" si="107"/>
        <v>#NAME?</v>
      </c>
      <c r="L1689" s="21" t="e">
        <f ca="1">UPPER(VLOOKUP(D1689,MasterSheet!H:U,14,))</f>
        <v>#NAME?</v>
      </c>
    </row>
    <row r="1690" spans="1:12">
      <c r="A1690" s="21" t="e">
        <f t="shared" ca="1" si="104"/>
        <v>#NAME?</v>
      </c>
      <c r="B1690" s="21" t="e">
        <f ca="1"/>
        <v>#NAME?</v>
      </c>
      <c r="C1690" s="30" t="e">
        <f ca="1"/>
        <v>#NAME?</v>
      </c>
      <c r="D1690" s="21" t="e">
        <f ca="1"/>
        <v>#NAME?</v>
      </c>
      <c r="E1690" s="21" t="e">
        <f ca="1">_xlfn.XLOOKUP(D1690,MasterSheet!H:H,MasterSheet!F:F)</f>
        <v>#NAME?</v>
      </c>
      <c r="F1690" s="22">
        <f ca="1">SUMIFS(MasterSheet!J:J, MasterSheet!B:B, B1690, MasterSheet!D:D, C1690, MasterSheet!H:H, D1690)</f>
        <v>0</v>
      </c>
      <c r="G1690" s="22" t="e">
        <f t="shared" ca="1" si="105"/>
        <v>#NAME?</v>
      </c>
      <c r="H1690" s="26">
        <f ca="1">SUMIFS(MasterSheet!K:K, MasterSheet!B:B, B1690, MasterSheet!D:D, C1690, MasterSheet!H:H, D1690)</f>
        <v>0</v>
      </c>
      <c r="I1690" s="26" t="e">
        <f t="shared" ca="1" si="106"/>
        <v>#NAME?</v>
      </c>
      <c r="J1690" s="28">
        <f ca="1">SUMIFS(MasterSheet!L:L, MasterSheet!B:B, B1690, MasterSheet!D:D, C1690, MasterSheet!H:H, D1690)</f>
        <v>0</v>
      </c>
      <c r="K1690" s="28" t="e">
        <f t="shared" ca="1" si="107"/>
        <v>#NAME?</v>
      </c>
      <c r="L1690" s="21" t="e">
        <f ca="1">UPPER(VLOOKUP(D1690,MasterSheet!H:U,14,))</f>
        <v>#NAME?</v>
      </c>
    </row>
    <row r="1691" spans="1:12">
      <c r="A1691" s="21" t="e">
        <f t="shared" ca="1" si="104"/>
        <v>#NAME?</v>
      </c>
      <c r="B1691" s="21" t="e">
        <f ca="1"/>
        <v>#NAME?</v>
      </c>
      <c r="C1691" s="30" t="e">
        <f ca="1"/>
        <v>#NAME?</v>
      </c>
      <c r="D1691" s="21" t="e">
        <f ca="1"/>
        <v>#NAME?</v>
      </c>
      <c r="E1691" s="21" t="e">
        <f ca="1">_xlfn.XLOOKUP(D1691,MasterSheet!H:H,MasterSheet!F:F)</f>
        <v>#NAME?</v>
      </c>
      <c r="F1691" s="22">
        <f ca="1">SUMIFS(MasterSheet!J:J, MasterSheet!B:B, B1691, MasterSheet!D:D, C1691, MasterSheet!H:H, D1691)</f>
        <v>0</v>
      </c>
      <c r="G1691" s="22" t="e">
        <f t="shared" ca="1" si="105"/>
        <v>#NAME?</v>
      </c>
      <c r="H1691" s="26">
        <f ca="1">SUMIFS(MasterSheet!K:K, MasterSheet!B:B, B1691, MasterSheet!D:D, C1691, MasterSheet!H:H, D1691)</f>
        <v>0</v>
      </c>
      <c r="I1691" s="26" t="e">
        <f t="shared" ca="1" si="106"/>
        <v>#NAME?</v>
      </c>
      <c r="J1691" s="28">
        <f ca="1">SUMIFS(MasterSheet!L:L, MasterSheet!B:B, B1691, MasterSheet!D:D, C1691, MasterSheet!H:H, D1691)</f>
        <v>0</v>
      </c>
      <c r="K1691" s="28" t="e">
        <f t="shared" ca="1" si="107"/>
        <v>#NAME?</v>
      </c>
      <c r="L1691" s="21" t="e">
        <f ca="1">UPPER(VLOOKUP(D1691,MasterSheet!H:U,14,))</f>
        <v>#NAME?</v>
      </c>
    </row>
    <row r="1692" spans="1:12">
      <c r="A1692" s="21" t="e">
        <f t="shared" ca="1" si="104"/>
        <v>#NAME?</v>
      </c>
      <c r="B1692" s="21" t="e">
        <f ca="1"/>
        <v>#NAME?</v>
      </c>
      <c r="C1692" s="30" t="e">
        <f ca="1"/>
        <v>#NAME?</v>
      </c>
      <c r="D1692" s="21" t="e">
        <f ca="1"/>
        <v>#NAME?</v>
      </c>
      <c r="E1692" s="21" t="e">
        <f ca="1">_xlfn.XLOOKUP(D1692,MasterSheet!H:H,MasterSheet!F:F)</f>
        <v>#NAME?</v>
      </c>
      <c r="F1692" s="22">
        <f ca="1">SUMIFS(MasterSheet!J:J, MasterSheet!B:B, B1692, MasterSheet!D:D, C1692, MasterSheet!H:H, D1692)</f>
        <v>0</v>
      </c>
      <c r="G1692" s="22" t="e">
        <f t="shared" ca="1" si="105"/>
        <v>#NAME?</v>
      </c>
      <c r="H1692" s="26">
        <f ca="1">SUMIFS(MasterSheet!K:K, MasterSheet!B:B, B1692, MasterSheet!D:D, C1692, MasterSheet!H:H, D1692)</f>
        <v>0</v>
      </c>
      <c r="I1692" s="26" t="e">
        <f t="shared" ca="1" si="106"/>
        <v>#NAME?</v>
      </c>
      <c r="J1692" s="28">
        <f ca="1">SUMIFS(MasterSheet!L:L, MasterSheet!B:B, B1692, MasterSheet!D:D, C1692, MasterSheet!H:H, D1692)</f>
        <v>0</v>
      </c>
      <c r="K1692" s="28" t="e">
        <f t="shared" ca="1" si="107"/>
        <v>#NAME?</v>
      </c>
      <c r="L1692" s="21" t="e">
        <f ca="1">UPPER(VLOOKUP(D1692,MasterSheet!H:U,14,))</f>
        <v>#NAME?</v>
      </c>
    </row>
    <row r="1693" spans="1:12">
      <c r="A1693" s="21" t="e">
        <f t="shared" ca="1" si="104"/>
        <v>#NAME?</v>
      </c>
      <c r="B1693" s="21" t="e">
        <f ca="1"/>
        <v>#NAME?</v>
      </c>
      <c r="C1693" s="30" t="e">
        <f ca="1"/>
        <v>#NAME?</v>
      </c>
      <c r="D1693" s="21" t="e">
        <f ca="1"/>
        <v>#NAME?</v>
      </c>
      <c r="E1693" s="21" t="e">
        <f ca="1">_xlfn.XLOOKUP(D1693,MasterSheet!H:H,MasterSheet!F:F)</f>
        <v>#NAME?</v>
      </c>
      <c r="F1693" s="22">
        <f ca="1">SUMIFS(MasterSheet!J:J, MasterSheet!B:B, B1693, MasterSheet!D:D, C1693, MasterSheet!H:H, D1693)</f>
        <v>0</v>
      </c>
      <c r="G1693" s="22" t="e">
        <f t="shared" ca="1" si="105"/>
        <v>#NAME?</v>
      </c>
      <c r="H1693" s="26">
        <f ca="1">SUMIFS(MasterSheet!K:K, MasterSheet!B:B, B1693, MasterSheet!D:D, C1693, MasterSheet!H:H, D1693)</f>
        <v>0</v>
      </c>
      <c r="I1693" s="26" t="e">
        <f t="shared" ca="1" si="106"/>
        <v>#NAME?</v>
      </c>
      <c r="J1693" s="28">
        <f ca="1">SUMIFS(MasterSheet!L:L, MasterSheet!B:B, B1693, MasterSheet!D:D, C1693, MasterSheet!H:H, D1693)</f>
        <v>0</v>
      </c>
      <c r="K1693" s="28" t="e">
        <f t="shared" ca="1" si="107"/>
        <v>#NAME?</v>
      </c>
      <c r="L1693" s="21" t="e">
        <f ca="1">UPPER(VLOOKUP(D1693,MasterSheet!H:U,14,))</f>
        <v>#NAME?</v>
      </c>
    </row>
    <row r="1694" spans="1:12">
      <c r="A1694" s="21" t="e">
        <f t="shared" ca="1" si="104"/>
        <v>#NAME?</v>
      </c>
      <c r="B1694" s="21" t="e">
        <f ca="1"/>
        <v>#NAME?</v>
      </c>
      <c r="C1694" s="30" t="e">
        <f ca="1"/>
        <v>#NAME?</v>
      </c>
      <c r="D1694" s="21" t="e">
        <f ca="1"/>
        <v>#NAME?</v>
      </c>
      <c r="E1694" s="21" t="e">
        <f ca="1">_xlfn.XLOOKUP(D1694,MasterSheet!H:H,MasterSheet!F:F)</f>
        <v>#NAME?</v>
      </c>
      <c r="F1694" s="22">
        <f ca="1">SUMIFS(MasterSheet!J:J, MasterSheet!B:B, B1694, MasterSheet!D:D, C1694, MasterSheet!H:H, D1694)</f>
        <v>0</v>
      </c>
      <c r="G1694" s="22" t="e">
        <f t="shared" ca="1" si="105"/>
        <v>#NAME?</v>
      </c>
      <c r="H1694" s="26">
        <f ca="1">SUMIFS(MasterSheet!K:K, MasterSheet!B:B, B1694, MasterSheet!D:D, C1694, MasterSheet!H:H, D1694)</f>
        <v>0</v>
      </c>
      <c r="I1694" s="26" t="e">
        <f t="shared" ca="1" si="106"/>
        <v>#NAME?</v>
      </c>
      <c r="J1694" s="28">
        <f ca="1">SUMIFS(MasterSheet!L:L, MasterSheet!B:B, B1694, MasterSheet!D:D, C1694, MasterSheet!H:H, D1694)</f>
        <v>0</v>
      </c>
      <c r="K1694" s="28" t="e">
        <f t="shared" ca="1" si="107"/>
        <v>#NAME?</v>
      </c>
      <c r="L1694" s="21" t="e">
        <f ca="1">UPPER(VLOOKUP(D1694,MasterSheet!H:U,14,))</f>
        <v>#NAME?</v>
      </c>
    </row>
    <row r="1695" spans="1:12">
      <c r="A1695" s="21" t="e">
        <f t="shared" ca="1" si="104"/>
        <v>#NAME?</v>
      </c>
      <c r="B1695" s="21" t="e">
        <f ca="1"/>
        <v>#NAME?</v>
      </c>
      <c r="C1695" s="30" t="e">
        <f ca="1"/>
        <v>#NAME?</v>
      </c>
      <c r="D1695" s="21" t="e">
        <f ca="1"/>
        <v>#NAME?</v>
      </c>
      <c r="E1695" s="21" t="e">
        <f ca="1">_xlfn.XLOOKUP(D1695,MasterSheet!H:H,MasterSheet!F:F)</f>
        <v>#NAME?</v>
      </c>
      <c r="F1695" s="22">
        <f ca="1">SUMIFS(MasterSheet!J:J, MasterSheet!B:B, B1695, MasterSheet!D:D, C1695, MasterSheet!H:H, D1695)</f>
        <v>0</v>
      </c>
      <c r="G1695" s="22" t="e">
        <f t="shared" ca="1" si="105"/>
        <v>#NAME?</v>
      </c>
      <c r="H1695" s="26">
        <f ca="1">SUMIFS(MasterSheet!K:K, MasterSheet!B:B, B1695, MasterSheet!D:D, C1695, MasterSheet!H:H, D1695)</f>
        <v>0</v>
      </c>
      <c r="I1695" s="26" t="e">
        <f t="shared" ca="1" si="106"/>
        <v>#NAME?</v>
      </c>
      <c r="J1695" s="28">
        <f ca="1">SUMIFS(MasterSheet!L:L, MasterSheet!B:B, B1695, MasterSheet!D:D, C1695, MasterSheet!H:H, D1695)</f>
        <v>0</v>
      </c>
      <c r="K1695" s="28" t="e">
        <f t="shared" ca="1" si="107"/>
        <v>#NAME?</v>
      </c>
      <c r="L1695" s="21" t="e">
        <f ca="1">UPPER(VLOOKUP(D1695,MasterSheet!H:U,14,))</f>
        <v>#NAME?</v>
      </c>
    </row>
    <row r="1696" spans="1:12">
      <c r="A1696" s="21" t="e">
        <f t="shared" ca="1" si="104"/>
        <v>#NAME?</v>
      </c>
      <c r="B1696" s="21" t="e">
        <f ca="1"/>
        <v>#NAME?</v>
      </c>
      <c r="C1696" s="30" t="e">
        <f ca="1"/>
        <v>#NAME?</v>
      </c>
      <c r="D1696" s="21" t="e">
        <f ca="1"/>
        <v>#NAME?</v>
      </c>
      <c r="E1696" s="21" t="e">
        <f ca="1">_xlfn.XLOOKUP(D1696,MasterSheet!H:H,MasterSheet!F:F)</f>
        <v>#NAME?</v>
      </c>
      <c r="F1696" s="22">
        <f ca="1">SUMIFS(MasterSheet!J:J, MasterSheet!B:B, B1696, MasterSheet!D:D, C1696, MasterSheet!H:H, D1696)</f>
        <v>0</v>
      </c>
      <c r="G1696" s="22" t="e">
        <f t="shared" ca="1" si="105"/>
        <v>#NAME?</v>
      </c>
      <c r="H1696" s="26">
        <f ca="1">SUMIFS(MasterSheet!K:K, MasterSheet!B:B, B1696, MasterSheet!D:D, C1696, MasterSheet!H:H, D1696)</f>
        <v>0</v>
      </c>
      <c r="I1696" s="26" t="e">
        <f t="shared" ca="1" si="106"/>
        <v>#NAME?</v>
      </c>
      <c r="J1696" s="28">
        <f ca="1">SUMIFS(MasterSheet!L:L, MasterSheet!B:B, B1696, MasterSheet!D:D, C1696, MasterSheet!H:H, D1696)</f>
        <v>0</v>
      </c>
      <c r="K1696" s="28" t="e">
        <f t="shared" ca="1" si="107"/>
        <v>#NAME?</v>
      </c>
      <c r="L1696" s="21" t="e">
        <f ca="1">UPPER(VLOOKUP(D1696,MasterSheet!H:U,14,))</f>
        <v>#NAME?</v>
      </c>
    </row>
    <row r="1697" spans="1:12">
      <c r="A1697" s="21" t="e">
        <f t="shared" ca="1" si="104"/>
        <v>#NAME?</v>
      </c>
      <c r="B1697" s="21" t="e">
        <f ca="1"/>
        <v>#NAME?</v>
      </c>
      <c r="C1697" s="30" t="e">
        <f ca="1"/>
        <v>#NAME?</v>
      </c>
      <c r="D1697" s="21" t="e">
        <f ca="1"/>
        <v>#NAME?</v>
      </c>
      <c r="E1697" s="21" t="e">
        <f ca="1">_xlfn.XLOOKUP(D1697,MasterSheet!H:H,MasterSheet!F:F)</f>
        <v>#NAME?</v>
      </c>
      <c r="F1697" s="22">
        <f ca="1">SUMIFS(MasterSheet!J:J, MasterSheet!B:B, B1697, MasterSheet!D:D, C1697, MasterSheet!H:H, D1697)</f>
        <v>0</v>
      </c>
      <c r="G1697" s="22" t="e">
        <f t="shared" ca="1" si="105"/>
        <v>#NAME?</v>
      </c>
      <c r="H1697" s="26">
        <f ca="1">SUMIFS(MasterSheet!K:K, MasterSheet!B:B, B1697, MasterSheet!D:D, C1697, MasterSheet!H:H, D1697)</f>
        <v>0</v>
      </c>
      <c r="I1697" s="26" t="e">
        <f t="shared" ca="1" si="106"/>
        <v>#NAME?</v>
      </c>
      <c r="J1697" s="28">
        <f ca="1">SUMIFS(MasterSheet!L:L, MasterSheet!B:B, B1697, MasterSheet!D:D, C1697, MasterSheet!H:H, D1697)</f>
        <v>0</v>
      </c>
      <c r="K1697" s="28" t="e">
        <f t="shared" ca="1" si="107"/>
        <v>#NAME?</v>
      </c>
      <c r="L1697" s="21" t="e">
        <f ca="1">UPPER(VLOOKUP(D1697,MasterSheet!H:U,14,))</f>
        <v>#NAME?</v>
      </c>
    </row>
    <row r="1698" spans="1:12">
      <c r="A1698" s="21" t="e">
        <f t="shared" ca="1" si="104"/>
        <v>#NAME?</v>
      </c>
      <c r="B1698" s="21" t="e">
        <f ca="1"/>
        <v>#NAME?</v>
      </c>
      <c r="C1698" s="30" t="e">
        <f ca="1"/>
        <v>#NAME?</v>
      </c>
      <c r="D1698" s="21" t="e">
        <f ca="1"/>
        <v>#NAME?</v>
      </c>
      <c r="E1698" s="21" t="e">
        <f ca="1">_xlfn.XLOOKUP(D1698,MasterSheet!H:H,MasterSheet!F:F)</f>
        <v>#NAME?</v>
      </c>
      <c r="F1698" s="22">
        <f ca="1">SUMIFS(MasterSheet!J:J, MasterSheet!B:B, B1698, MasterSheet!D:D, C1698, MasterSheet!H:H, D1698)</f>
        <v>0</v>
      </c>
      <c r="G1698" s="22" t="e">
        <f t="shared" ca="1" si="105"/>
        <v>#NAME?</v>
      </c>
      <c r="H1698" s="26">
        <f ca="1">SUMIFS(MasterSheet!K:K, MasterSheet!B:B, B1698, MasterSheet!D:D, C1698, MasterSheet!H:H, D1698)</f>
        <v>0</v>
      </c>
      <c r="I1698" s="26" t="e">
        <f t="shared" ca="1" si="106"/>
        <v>#NAME?</v>
      </c>
      <c r="J1698" s="28">
        <f ca="1">SUMIFS(MasterSheet!L:L, MasterSheet!B:B, B1698, MasterSheet!D:D, C1698, MasterSheet!H:H, D1698)</f>
        <v>0</v>
      </c>
      <c r="K1698" s="28" t="e">
        <f t="shared" ca="1" si="107"/>
        <v>#NAME?</v>
      </c>
      <c r="L1698" s="21" t="e">
        <f ca="1">UPPER(VLOOKUP(D1698,MasterSheet!H:U,14,))</f>
        <v>#NAME?</v>
      </c>
    </row>
    <row r="1699" spans="1:12">
      <c r="A1699" s="21" t="e">
        <f t="shared" ca="1" si="104"/>
        <v>#NAME?</v>
      </c>
      <c r="B1699" s="21" t="e">
        <f ca="1"/>
        <v>#NAME?</v>
      </c>
      <c r="C1699" s="30" t="e">
        <f ca="1"/>
        <v>#NAME?</v>
      </c>
      <c r="D1699" s="21" t="e">
        <f ca="1"/>
        <v>#NAME?</v>
      </c>
      <c r="E1699" s="21" t="e">
        <f ca="1">_xlfn.XLOOKUP(D1699,MasterSheet!H:H,MasterSheet!F:F)</f>
        <v>#NAME?</v>
      </c>
      <c r="F1699" s="22">
        <f ca="1">SUMIFS(MasterSheet!J:J, MasterSheet!B:B, B1699, MasterSheet!D:D, C1699, MasterSheet!H:H, D1699)</f>
        <v>0</v>
      </c>
      <c r="G1699" s="22" t="e">
        <f t="shared" ca="1" si="105"/>
        <v>#NAME?</v>
      </c>
      <c r="H1699" s="26">
        <f ca="1">SUMIFS(MasterSheet!K:K, MasterSheet!B:B, B1699, MasterSheet!D:D, C1699, MasterSheet!H:H, D1699)</f>
        <v>0</v>
      </c>
      <c r="I1699" s="26" t="e">
        <f t="shared" ca="1" si="106"/>
        <v>#NAME?</v>
      </c>
      <c r="J1699" s="28">
        <f ca="1">SUMIFS(MasterSheet!L:L, MasterSheet!B:B, B1699, MasterSheet!D:D, C1699, MasterSheet!H:H, D1699)</f>
        <v>0</v>
      </c>
      <c r="K1699" s="28" t="e">
        <f t="shared" ca="1" si="107"/>
        <v>#NAME?</v>
      </c>
      <c r="L1699" s="21" t="e">
        <f ca="1">UPPER(VLOOKUP(D1699,MasterSheet!H:U,14,))</f>
        <v>#NAME?</v>
      </c>
    </row>
    <row r="1700" spans="1:12">
      <c r="A1700" s="21" t="e">
        <f t="shared" ca="1" si="104"/>
        <v>#NAME?</v>
      </c>
      <c r="B1700" s="21" t="e">
        <f ca="1"/>
        <v>#NAME?</v>
      </c>
      <c r="C1700" s="30" t="e">
        <f ca="1"/>
        <v>#NAME?</v>
      </c>
      <c r="D1700" s="21" t="e">
        <f ca="1"/>
        <v>#NAME?</v>
      </c>
      <c r="E1700" s="21" t="e">
        <f ca="1">_xlfn.XLOOKUP(D1700,MasterSheet!H:H,MasterSheet!F:F)</f>
        <v>#NAME?</v>
      </c>
      <c r="F1700" s="22">
        <f ca="1">SUMIFS(MasterSheet!J:J, MasterSheet!B:B, B1700, MasterSheet!D:D, C1700, MasterSheet!H:H, D1700)</f>
        <v>0</v>
      </c>
      <c r="G1700" s="22" t="e">
        <f t="shared" ca="1" si="105"/>
        <v>#NAME?</v>
      </c>
      <c r="H1700" s="26">
        <f ca="1">SUMIFS(MasterSheet!K:K, MasterSheet!B:B, B1700, MasterSheet!D:D, C1700, MasterSheet!H:H, D1700)</f>
        <v>0</v>
      </c>
      <c r="I1700" s="26" t="e">
        <f t="shared" ca="1" si="106"/>
        <v>#NAME?</v>
      </c>
      <c r="J1700" s="28">
        <f ca="1">SUMIFS(MasterSheet!L:L, MasterSheet!B:B, B1700, MasterSheet!D:D, C1700, MasterSheet!H:H, D1700)</f>
        <v>0</v>
      </c>
      <c r="K1700" s="28" t="e">
        <f t="shared" ca="1" si="107"/>
        <v>#NAME?</v>
      </c>
      <c r="L1700" s="21" t="e">
        <f ca="1">UPPER(VLOOKUP(D1700,MasterSheet!H:U,14,))</f>
        <v>#NAME?</v>
      </c>
    </row>
    <row r="1701" spans="1:12">
      <c r="A1701" s="21" t="e">
        <f t="shared" ca="1" si="104"/>
        <v>#NAME?</v>
      </c>
      <c r="B1701" s="21" t="e">
        <f ca="1"/>
        <v>#NAME?</v>
      </c>
      <c r="C1701" s="30" t="e">
        <f ca="1"/>
        <v>#NAME?</v>
      </c>
      <c r="D1701" s="21" t="e">
        <f ca="1"/>
        <v>#NAME?</v>
      </c>
      <c r="E1701" s="21" t="e">
        <f ca="1">_xlfn.XLOOKUP(D1701,MasterSheet!H:H,MasterSheet!F:F)</f>
        <v>#NAME?</v>
      </c>
      <c r="F1701" s="22">
        <f ca="1">SUMIFS(MasterSheet!J:J, MasterSheet!B:B, B1701, MasterSheet!D:D, C1701, MasterSheet!H:H, D1701)</f>
        <v>0</v>
      </c>
      <c r="G1701" s="22" t="e">
        <f t="shared" ca="1" si="105"/>
        <v>#NAME?</v>
      </c>
      <c r="H1701" s="26">
        <f ca="1">SUMIFS(MasterSheet!K:K, MasterSheet!B:B, B1701, MasterSheet!D:D, C1701, MasterSheet!H:H, D1701)</f>
        <v>0</v>
      </c>
      <c r="I1701" s="26" t="e">
        <f t="shared" ca="1" si="106"/>
        <v>#NAME?</v>
      </c>
      <c r="J1701" s="28">
        <f ca="1">SUMIFS(MasterSheet!L:L, MasterSheet!B:B, B1701, MasterSheet!D:D, C1701, MasterSheet!H:H, D1701)</f>
        <v>0</v>
      </c>
      <c r="K1701" s="28" t="e">
        <f t="shared" ca="1" si="107"/>
        <v>#NAME?</v>
      </c>
      <c r="L1701" s="21" t="e">
        <f ca="1">UPPER(VLOOKUP(D1701,MasterSheet!H:U,14,))</f>
        <v>#NAME?</v>
      </c>
    </row>
    <row r="1702" spans="1:12">
      <c r="A1702" s="21" t="e">
        <f t="shared" ca="1" si="104"/>
        <v>#NAME?</v>
      </c>
      <c r="B1702" s="21" t="e">
        <f ca="1"/>
        <v>#NAME?</v>
      </c>
      <c r="C1702" s="30" t="e">
        <f ca="1"/>
        <v>#NAME?</v>
      </c>
      <c r="D1702" s="21" t="e">
        <f ca="1"/>
        <v>#NAME?</v>
      </c>
      <c r="E1702" s="21" t="e">
        <f ca="1">_xlfn.XLOOKUP(D1702,MasterSheet!H:H,MasterSheet!F:F)</f>
        <v>#NAME?</v>
      </c>
      <c r="F1702" s="22">
        <f ca="1">SUMIFS(MasterSheet!J:J, MasterSheet!B:B, B1702, MasterSheet!D:D, C1702, MasterSheet!H:H, D1702)</f>
        <v>0</v>
      </c>
      <c r="G1702" s="22" t="e">
        <f t="shared" ca="1" si="105"/>
        <v>#NAME?</v>
      </c>
      <c r="H1702" s="26">
        <f ca="1">SUMIFS(MasterSheet!K:K, MasterSheet!B:B, B1702, MasterSheet!D:D, C1702, MasterSheet!H:H, D1702)</f>
        <v>0</v>
      </c>
      <c r="I1702" s="26" t="e">
        <f t="shared" ca="1" si="106"/>
        <v>#NAME?</v>
      </c>
      <c r="J1702" s="28">
        <f ca="1">SUMIFS(MasterSheet!L:L, MasterSheet!B:B, B1702, MasterSheet!D:D, C1702, MasterSheet!H:H, D1702)</f>
        <v>0</v>
      </c>
      <c r="K1702" s="28" t="e">
        <f t="shared" ca="1" si="107"/>
        <v>#NAME?</v>
      </c>
      <c r="L1702" s="21" t="e">
        <f ca="1">UPPER(VLOOKUP(D1702,MasterSheet!H:U,14,))</f>
        <v>#NAME?</v>
      </c>
    </row>
    <row r="1703" spans="1:12">
      <c r="A1703" s="21" t="e">
        <f t="shared" ca="1" si="104"/>
        <v>#NAME?</v>
      </c>
      <c r="B1703" s="21" t="e">
        <f ca="1"/>
        <v>#NAME?</v>
      </c>
      <c r="C1703" s="30" t="e">
        <f ca="1"/>
        <v>#NAME?</v>
      </c>
      <c r="D1703" s="21" t="e">
        <f ca="1"/>
        <v>#NAME?</v>
      </c>
      <c r="E1703" s="21" t="e">
        <f ca="1">_xlfn.XLOOKUP(D1703,MasterSheet!H:H,MasterSheet!F:F)</f>
        <v>#NAME?</v>
      </c>
      <c r="F1703" s="22">
        <f ca="1">SUMIFS(MasterSheet!J:J, MasterSheet!B:B, B1703, MasterSheet!D:D, C1703, MasterSheet!H:H, D1703)</f>
        <v>0</v>
      </c>
      <c r="G1703" s="22" t="e">
        <f t="shared" ca="1" si="105"/>
        <v>#NAME?</v>
      </c>
      <c r="H1703" s="26">
        <f ca="1">SUMIFS(MasterSheet!K:K, MasterSheet!B:B, B1703, MasterSheet!D:D, C1703, MasterSheet!H:H, D1703)</f>
        <v>0</v>
      </c>
      <c r="I1703" s="26" t="e">
        <f t="shared" ca="1" si="106"/>
        <v>#NAME?</v>
      </c>
      <c r="J1703" s="28">
        <f ca="1">SUMIFS(MasterSheet!L:L, MasterSheet!B:B, B1703, MasterSheet!D:D, C1703, MasterSheet!H:H, D1703)</f>
        <v>0</v>
      </c>
      <c r="K1703" s="28" t="e">
        <f t="shared" ca="1" si="107"/>
        <v>#NAME?</v>
      </c>
      <c r="L1703" s="21" t="e">
        <f ca="1">UPPER(VLOOKUP(D1703,MasterSheet!H:U,14,))</f>
        <v>#NAME?</v>
      </c>
    </row>
    <row r="1704" spans="1:12">
      <c r="A1704" s="21" t="e">
        <f t="shared" ca="1" si="104"/>
        <v>#NAME?</v>
      </c>
      <c r="B1704" s="21" t="e">
        <f ca="1"/>
        <v>#NAME?</v>
      </c>
      <c r="C1704" s="30" t="e">
        <f ca="1"/>
        <v>#NAME?</v>
      </c>
      <c r="D1704" s="21" t="e">
        <f ca="1"/>
        <v>#NAME?</v>
      </c>
      <c r="E1704" s="21" t="e">
        <f ca="1">_xlfn.XLOOKUP(D1704,MasterSheet!H:H,MasterSheet!F:F)</f>
        <v>#NAME?</v>
      </c>
      <c r="F1704" s="22">
        <f ca="1">SUMIFS(MasterSheet!J:J, MasterSheet!B:B, B1704, MasterSheet!D:D, C1704, MasterSheet!H:H, D1704)</f>
        <v>0</v>
      </c>
      <c r="G1704" s="22" t="e">
        <f t="shared" ca="1" si="105"/>
        <v>#NAME?</v>
      </c>
      <c r="H1704" s="26">
        <f ca="1">SUMIFS(MasterSheet!K:K, MasterSheet!B:B, B1704, MasterSheet!D:D, C1704, MasterSheet!H:H, D1704)</f>
        <v>0</v>
      </c>
      <c r="I1704" s="26" t="e">
        <f t="shared" ca="1" si="106"/>
        <v>#NAME?</v>
      </c>
      <c r="J1704" s="28">
        <f ca="1">SUMIFS(MasterSheet!L:L, MasterSheet!B:B, B1704, MasterSheet!D:D, C1704, MasterSheet!H:H, D1704)</f>
        <v>0</v>
      </c>
      <c r="K1704" s="28" t="e">
        <f t="shared" ca="1" si="107"/>
        <v>#NAME?</v>
      </c>
      <c r="L1704" s="21" t="e">
        <f ca="1">UPPER(VLOOKUP(D1704,MasterSheet!H:U,14,))</f>
        <v>#NAME?</v>
      </c>
    </row>
    <row r="1705" spans="1:12">
      <c r="A1705" s="21" t="e">
        <f t="shared" ca="1" si="104"/>
        <v>#NAME?</v>
      </c>
      <c r="B1705" s="21" t="e">
        <f ca="1"/>
        <v>#NAME?</v>
      </c>
      <c r="C1705" s="30" t="e">
        <f ca="1"/>
        <v>#NAME?</v>
      </c>
      <c r="D1705" s="21" t="e">
        <f ca="1"/>
        <v>#NAME?</v>
      </c>
      <c r="E1705" s="21" t="e">
        <f ca="1">_xlfn.XLOOKUP(D1705,MasterSheet!H:H,MasterSheet!F:F)</f>
        <v>#NAME?</v>
      </c>
      <c r="F1705" s="22">
        <f ca="1">SUMIFS(MasterSheet!J:J, MasterSheet!B:B, B1705, MasterSheet!D:D, C1705, MasterSheet!H:H, D1705)</f>
        <v>0</v>
      </c>
      <c r="G1705" s="22" t="e">
        <f t="shared" ca="1" si="105"/>
        <v>#NAME?</v>
      </c>
      <c r="H1705" s="26">
        <f ca="1">SUMIFS(MasterSheet!K:K, MasterSheet!B:B, B1705, MasterSheet!D:D, C1705, MasterSheet!H:H, D1705)</f>
        <v>0</v>
      </c>
      <c r="I1705" s="26" t="e">
        <f t="shared" ca="1" si="106"/>
        <v>#NAME?</v>
      </c>
      <c r="J1705" s="28">
        <f ca="1">SUMIFS(MasterSheet!L:L, MasterSheet!B:B, B1705, MasterSheet!D:D, C1705, MasterSheet!H:H, D1705)</f>
        <v>0</v>
      </c>
      <c r="K1705" s="28" t="e">
        <f t="shared" ca="1" si="107"/>
        <v>#NAME?</v>
      </c>
      <c r="L1705" s="21" t="e">
        <f ca="1">UPPER(VLOOKUP(D1705,MasterSheet!H:U,14,))</f>
        <v>#NAME?</v>
      </c>
    </row>
    <row r="1706" spans="1:12">
      <c r="A1706" s="21" t="e">
        <f t="shared" ca="1" si="104"/>
        <v>#NAME?</v>
      </c>
      <c r="B1706" s="21" t="e">
        <f ca="1"/>
        <v>#NAME?</v>
      </c>
      <c r="C1706" s="30" t="e">
        <f ca="1"/>
        <v>#NAME?</v>
      </c>
      <c r="D1706" s="21" t="e">
        <f ca="1"/>
        <v>#NAME?</v>
      </c>
      <c r="E1706" s="21" t="e">
        <f ca="1">_xlfn.XLOOKUP(D1706,MasterSheet!H:H,MasterSheet!F:F)</f>
        <v>#NAME?</v>
      </c>
      <c r="F1706" s="22">
        <f ca="1">SUMIFS(MasterSheet!J:J, MasterSheet!B:B, B1706, MasterSheet!D:D, C1706, MasterSheet!H:H, D1706)</f>
        <v>0</v>
      </c>
      <c r="G1706" s="22" t="e">
        <f t="shared" ca="1" si="105"/>
        <v>#NAME?</v>
      </c>
      <c r="H1706" s="26">
        <f ca="1">SUMIFS(MasterSheet!K:K, MasterSheet!B:B, B1706, MasterSheet!D:D, C1706, MasterSheet!H:H, D1706)</f>
        <v>0</v>
      </c>
      <c r="I1706" s="26" t="e">
        <f t="shared" ca="1" si="106"/>
        <v>#NAME?</v>
      </c>
      <c r="J1706" s="28">
        <f ca="1">SUMIFS(MasterSheet!L:L, MasterSheet!B:B, B1706, MasterSheet!D:D, C1706, MasterSheet!H:H, D1706)</f>
        <v>0</v>
      </c>
      <c r="K1706" s="28" t="e">
        <f t="shared" ca="1" si="107"/>
        <v>#NAME?</v>
      </c>
      <c r="L1706" s="21" t="e">
        <f ca="1">UPPER(VLOOKUP(D1706,MasterSheet!H:U,14,))</f>
        <v>#NAME?</v>
      </c>
    </row>
    <row r="1707" spans="1:12">
      <c r="A1707" s="21" t="e">
        <f t="shared" ca="1" si="104"/>
        <v>#NAME?</v>
      </c>
      <c r="B1707" s="21" t="e">
        <f ca="1"/>
        <v>#NAME?</v>
      </c>
      <c r="C1707" s="30" t="e">
        <f ca="1"/>
        <v>#NAME?</v>
      </c>
      <c r="D1707" s="21" t="e">
        <f ca="1"/>
        <v>#NAME?</v>
      </c>
      <c r="E1707" s="21" t="e">
        <f ca="1">_xlfn.XLOOKUP(D1707,MasterSheet!H:H,MasterSheet!F:F)</f>
        <v>#NAME?</v>
      </c>
      <c r="F1707" s="22">
        <f ca="1">SUMIFS(MasterSheet!J:J, MasterSheet!B:B, B1707, MasterSheet!D:D, C1707, MasterSheet!H:H, D1707)</f>
        <v>0</v>
      </c>
      <c r="G1707" s="22" t="e">
        <f t="shared" ca="1" si="105"/>
        <v>#NAME?</v>
      </c>
      <c r="H1707" s="26">
        <f ca="1">SUMIFS(MasterSheet!K:K, MasterSheet!B:B, B1707, MasterSheet!D:D, C1707, MasterSheet!H:H, D1707)</f>
        <v>0</v>
      </c>
      <c r="I1707" s="26" t="e">
        <f t="shared" ca="1" si="106"/>
        <v>#NAME?</v>
      </c>
      <c r="J1707" s="28">
        <f ca="1">SUMIFS(MasterSheet!L:L, MasterSheet!B:B, B1707, MasterSheet!D:D, C1707, MasterSheet!H:H, D1707)</f>
        <v>0</v>
      </c>
      <c r="K1707" s="28" t="e">
        <f t="shared" ca="1" si="107"/>
        <v>#NAME?</v>
      </c>
      <c r="L1707" s="21" t="e">
        <f ca="1">UPPER(VLOOKUP(D1707,MasterSheet!H:U,14,))</f>
        <v>#NAME?</v>
      </c>
    </row>
    <row r="1708" spans="1:12">
      <c r="A1708" s="21" t="e">
        <f t="shared" ca="1" si="104"/>
        <v>#NAME?</v>
      </c>
      <c r="B1708" s="21" t="e">
        <f ca="1"/>
        <v>#NAME?</v>
      </c>
      <c r="C1708" s="30" t="e">
        <f ca="1"/>
        <v>#NAME?</v>
      </c>
      <c r="D1708" s="21" t="e">
        <f ca="1"/>
        <v>#NAME?</v>
      </c>
      <c r="E1708" s="21" t="e">
        <f ca="1">_xlfn.XLOOKUP(D1708,MasterSheet!H:H,MasterSheet!F:F)</f>
        <v>#NAME?</v>
      </c>
      <c r="F1708" s="22">
        <f ca="1">SUMIFS(MasterSheet!J:J, MasterSheet!B:B, B1708, MasterSheet!D:D, C1708, MasterSheet!H:H, D1708)</f>
        <v>0</v>
      </c>
      <c r="G1708" s="22" t="e">
        <f t="shared" ca="1" si="105"/>
        <v>#NAME?</v>
      </c>
      <c r="H1708" s="26">
        <f ca="1">SUMIFS(MasterSheet!K:K, MasterSheet!B:B, B1708, MasterSheet!D:D, C1708, MasterSheet!H:H, D1708)</f>
        <v>0</v>
      </c>
      <c r="I1708" s="26" t="e">
        <f t="shared" ca="1" si="106"/>
        <v>#NAME?</v>
      </c>
      <c r="J1708" s="28">
        <f ca="1">SUMIFS(MasterSheet!L:L, MasterSheet!B:B, B1708, MasterSheet!D:D, C1708, MasterSheet!H:H, D1708)</f>
        <v>0</v>
      </c>
      <c r="K1708" s="28" t="e">
        <f t="shared" ca="1" si="107"/>
        <v>#NAME?</v>
      </c>
      <c r="L1708" s="21" t="e">
        <f ca="1">UPPER(VLOOKUP(D1708,MasterSheet!H:U,14,))</f>
        <v>#NAME?</v>
      </c>
    </row>
    <row r="1709" spans="1:12">
      <c r="A1709" s="21" t="e">
        <f t="shared" ca="1" si="104"/>
        <v>#NAME?</v>
      </c>
      <c r="B1709" s="21" t="e">
        <f ca="1"/>
        <v>#NAME?</v>
      </c>
      <c r="C1709" s="30" t="e">
        <f ca="1"/>
        <v>#NAME?</v>
      </c>
      <c r="D1709" s="21" t="e">
        <f ca="1"/>
        <v>#NAME?</v>
      </c>
      <c r="E1709" s="21" t="e">
        <f ca="1">_xlfn.XLOOKUP(D1709,MasterSheet!H:H,MasterSheet!F:F)</f>
        <v>#NAME?</v>
      </c>
      <c r="F1709" s="22">
        <f ca="1">SUMIFS(MasterSheet!J:J, MasterSheet!B:B, B1709, MasterSheet!D:D, C1709, MasterSheet!H:H, D1709)</f>
        <v>0</v>
      </c>
      <c r="G1709" s="22" t="e">
        <f t="shared" ca="1" si="105"/>
        <v>#NAME?</v>
      </c>
      <c r="H1709" s="26">
        <f ca="1">SUMIFS(MasterSheet!K:K, MasterSheet!B:B, B1709, MasterSheet!D:D, C1709, MasterSheet!H:H, D1709)</f>
        <v>0</v>
      </c>
      <c r="I1709" s="26" t="e">
        <f t="shared" ca="1" si="106"/>
        <v>#NAME?</v>
      </c>
      <c r="J1709" s="28">
        <f ca="1">SUMIFS(MasterSheet!L:L, MasterSheet!B:B, B1709, MasterSheet!D:D, C1709, MasterSheet!H:H, D1709)</f>
        <v>0</v>
      </c>
      <c r="K1709" s="28" t="e">
        <f t="shared" ca="1" si="107"/>
        <v>#NAME?</v>
      </c>
      <c r="L1709" s="21" t="e">
        <f ca="1">UPPER(VLOOKUP(D1709,MasterSheet!H:U,14,))</f>
        <v>#NAME?</v>
      </c>
    </row>
    <row r="1710" spans="1:12">
      <c r="A1710" s="21" t="e">
        <f t="shared" ca="1" si="104"/>
        <v>#NAME?</v>
      </c>
      <c r="B1710" s="21" t="e">
        <f ca="1"/>
        <v>#NAME?</v>
      </c>
      <c r="C1710" s="30" t="e">
        <f ca="1"/>
        <v>#NAME?</v>
      </c>
      <c r="D1710" s="21" t="e">
        <f ca="1"/>
        <v>#NAME?</v>
      </c>
      <c r="E1710" s="21" t="e">
        <f ca="1">_xlfn.XLOOKUP(D1710,MasterSheet!H:H,MasterSheet!F:F)</f>
        <v>#NAME?</v>
      </c>
      <c r="F1710" s="22">
        <f ca="1">SUMIFS(MasterSheet!J:J, MasterSheet!B:B, B1710, MasterSheet!D:D, C1710, MasterSheet!H:H, D1710)</f>
        <v>0</v>
      </c>
      <c r="G1710" s="22" t="e">
        <f t="shared" ca="1" si="105"/>
        <v>#NAME?</v>
      </c>
      <c r="H1710" s="26">
        <f ca="1">SUMIFS(MasterSheet!K:K, MasterSheet!B:B, B1710, MasterSheet!D:D, C1710, MasterSheet!H:H, D1710)</f>
        <v>0</v>
      </c>
      <c r="I1710" s="26" t="e">
        <f t="shared" ca="1" si="106"/>
        <v>#NAME?</v>
      </c>
      <c r="J1710" s="28">
        <f ca="1">SUMIFS(MasterSheet!L:L, MasterSheet!B:B, B1710, MasterSheet!D:D, C1710, MasterSheet!H:H, D1710)</f>
        <v>0</v>
      </c>
      <c r="K1710" s="28" t="e">
        <f t="shared" ca="1" si="107"/>
        <v>#NAME?</v>
      </c>
      <c r="L1710" s="21" t="e">
        <f ca="1">UPPER(VLOOKUP(D1710,MasterSheet!H:U,14,))</f>
        <v>#NAME?</v>
      </c>
    </row>
    <row r="1711" spans="1:12">
      <c r="A1711" s="21" t="e">
        <f t="shared" ca="1" si="104"/>
        <v>#NAME?</v>
      </c>
      <c r="B1711" s="21" t="e">
        <f ca="1"/>
        <v>#NAME?</v>
      </c>
      <c r="C1711" s="30" t="e">
        <f ca="1"/>
        <v>#NAME?</v>
      </c>
      <c r="D1711" s="21" t="e">
        <f ca="1"/>
        <v>#NAME?</v>
      </c>
      <c r="E1711" s="21" t="e">
        <f ca="1">_xlfn.XLOOKUP(D1711,MasterSheet!H:H,MasterSheet!F:F)</f>
        <v>#NAME?</v>
      </c>
      <c r="F1711" s="22">
        <f ca="1">SUMIFS(MasterSheet!J:J, MasterSheet!B:B, B1711, MasterSheet!D:D, C1711, MasterSheet!H:H, D1711)</f>
        <v>0</v>
      </c>
      <c r="G1711" s="22" t="e">
        <f t="shared" ca="1" si="105"/>
        <v>#NAME?</v>
      </c>
      <c r="H1711" s="26">
        <f ca="1">SUMIFS(MasterSheet!K:K, MasterSheet!B:B, B1711, MasterSheet!D:D, C1711, MasterSheet!H:H, D1711)</f>
        <v>0</v>
      </c>
      <c r="I1711" s="26" t="e">
        <f t="shared" ca="1" si="106"/>
        <v>#NAME?</v>
      </c>
      <c r="J1711" s="28">
        <f ca="1">SUMIFS(MasterSheet!L:L, MasterSheet!B:B, B1711, MasterSheet!D:D, C1711, MasterSheet!H:H, D1711)</f>
        <v>0</v>
      </c>
      <c r="K1711" s="28" t="e">
        <f t="shared" ca="1" si="107"/>
        <v>#NAME?</v>
      </c>
      <c r="L1711" s="21" t="e">
        <f ca="1">UPPER(VLOOKUP(D1711,MasterSheet!H:U,14,))</f>
        <v>#NAME?</v>
      </c>
    </row>
    <row r="1712" spans="1:12">
      <c r="A1712" s="21" t="e">
        <f t="shared" ca="1" si="104"/>
        <v>#NAME?</v>
      </c>
      <c r="B1712" s="21" t="e">
        <f ca="1"/>
        <v>#NAME?</v>
      </c>
      <c r="C1712" s="30" t="e">
        <f ca="1"/>
        <v>#NAME?</v>
      </c>
      <c r="D1712" s="21" t="e">
        <f ca="1"/>
        <v>#NAME?</v>
      </c>
      <c r="E1712" s="21" t="e">
        <f ca="1">_xlfn.XLOOKUP(D1712,MasterSheet!H:H,MasterSheet!F:F)</f>
        <v>#NAME?</v>
      </c>
      <c r="F1712" s="22">
        <f ca="1">SUMIFS(MasterSheet!J:J, MasterSheet!B:B, B1712, MasterSheet!D:D, C1712, MasterSheet!H:H, D1712)</f>
        <v>0</v>
      </c>
      <c r="G1712" s="22" t="e">
        <f t="shared" ca="1" si="105"/>
        <v>#NAME?</v>
      </c>
      <c r="H1712" s="26">
        <f ca="1">SUMIFS(MasterSheet!K:K, MasterSheet!B:B, B1712, MasterSheet!D:D, C1712, MasterSheet!H:H, D1712)</f>
        <v>0</v>
      </c>
      <c r="I1712" s="26" t="e">
        <f t="shared" ca="1" si="106"/>
        <v>#NAME?</v>
      </c>
      <c r="J1712" s="28">
        <f ca="1">SUMIFS(MasterSheet!L:L, MasterSheet!B:B, B1712, MasterSheet!D:D, C1712, MasterSheet!H:H, D1712)</f>
        <v>0</v>
      </c>
      <c r="K1712" s="28" t="e">
        <f t="shared" ca="1" si="107"/>
        <v>#NAME?</v>
      </c>
      <c r="L1712" s="21" t="e">
        <f ca="1">UPPER(VLOOKUP(D1712,MasterSheet!H:U,14,))</f>
        <v>#NAME?</v>
      </c>
    </row>
    <row r="1713" spans="1:12">
      <c r="A1713" s="21" t="e">
        <f t="shared" ca="1" si="104"/>
        <v>#NAME?</v>
      </c>
      <c r="B1713" s="21" t="e">
        <f ca="1"/>
        <v>#NAME?</v>
      </c>
      <c r="C1713" s="30" t="e">
        <f ca="1"/>
        <v>#NAME?</v>
      </c>
      <c r="D1713" s="21" t="e">
        <f ca="1"/>
        <v>#NAME?</v>
      </c>
      <c r="E1713" s="21" t="e">
        <f ca="1">_xlfn.XLOOKUP(D1713,MasterSheet!H:H,MasterSheet!F:F)</f>
        <v>#NAME?</v>
      </c>
      <c r="F1713" s="22">
        <f ca="1">SUMIFS(MasterSheet!J:J, MasterSheet!B:B, B1713, MasterSheet!D:D, C1713, MasterSheet!H:H, D1713)</f>
        <v>0</v>
      </c>
      <c r="G1713" s="22" t="e">
        <f t="shared" ca="1" si="105"/>
        <v>#NAME?</v>
      </c>
      <c r="H1713" s="26">
        <f ca="1">SUMIFS(MasterSheet!K:K, MasterSheet!B:B, B1713, MasterSheet!D:D, C1713, MasterSheet!H:H, D1713)</f>
        <v>0</v>
      </c>
      <c r="I1713" s="26" t="e">
        <f t="shared" ca="1" si="106"/>
        <v>#NAME?</v>
      </c>
      <c r="J1713" s="28">
        <f ca="1">SUMIFS(MasterSheet!L:L, MasterSheet!B:B, B1713, MasterSheet!D:D, C1713, MasterSheet!H:H, D1713)</f>
        <v>0</v>
      </c>
      <c r="K1713" s="28" t="e">
        <f t="shared" ca="1" si="107"/>
        <v>#NAME?</v>
      </c>
      <c r="L1713" s="21" t="e">
        <f ca="1">UPPER(VLOOKUP(D1713,MasterSheet!H:U,14,))</f>
        <v>#NAME?</v>
      </c>
    </row>
    <row r="1714" spans="1:12">
      <c r="A1714" s="21" t="e">
        <f t="shared" ca="1" si="104"/>
        <v>#NAME?</v>
      </c>
      <c r="B1714" s="21" t="e">
        <f ca="1"/>
        <v>#NAME?</v>
      </c>
      <c r="C1714" s="30" t="e">
        <f ca="1"/>
        <v>#NAME?</v>
      </c>
      <c r="D1714" s="21" t="e">
        <f ca="1"/>
        <v>#NAME?</v>
      </c>
      <c r="E1714" s="21" t="e">
        <f ca="1">_xlfn.XLOOKUP(D1714,MasterSheet!H:H,MasterSheet!F:F)</f>
        <v>#NAME?</v>
      </c>
      <c r="F1714" s="22">
        <f ca="1">SUMIFS(MasterSheet!J:J, MasterSheet!B:B, B1714, MasterSheet!D:D, C1714, MasterSheet!H:H, D1714)</f>
        <v>0</v>
      </c>
      <c r="G1714" s="22" t="e">
        <f t="shared" ca="1" si="105"/>
        <v>#NAME?</v>
      </c>
      <c r="H1714" s="26">
        <f ca="1">SUMIFS(MasterSheet!K:K, MasterSheet!B:B, B1714, MasterSheet!D:D, C1714, MasterSheet!H:H, D1714)</f>
        <v>0</v>
      </c>
      <c r="I1714" s="26" t="e">
        <f t="shared" ca="1" si="106"/>
        <v>#NAME?</v>
      </c>
      <c r="J1714" s="28">
        <f ca="1">SUMIFS(MasterSheet!L:L, MasterSheet!B:B, B1714, MasterSheet!D:D, C1714, MasterSheet!H:H, D1714)</f>
        <v>0</v>
      </c>
      <c r="K1714" s="28" t="e">
        <f t="shared" ca="1" si="107"/>
        <v>#NAME?</v>
      </c>
      <c r="L1714" s="21" t="e">
        <f ca="1">UPPER(VLOOKUP(D1714,MasterSheet!H:U,14,))</f>
        <v>#NAME?</v>
      </c>
    </row>
    <row r="1715" spans="1:12">
      <c r="A1715" s="21" t="e">
        <f t="shared" ca="1" si="104"/>
        <v>#NAME?</v>
      </c>
      <c r="B1715" s="21" t="e">
        <f ca="1"/>
        <v>#NAME?</v>
      </c>
      <c r="C1715" s="30" t="e">
        <f ca="1"/>
        <v>#NAME?</v>
      </c>
      <c r="D1715" s="21" t="e">
        <f ca="1"/>
        <v>#NAME?</v>
      </c>
      <c r="E1715" s="21" t="e">
        <f ca="1">_xlfn.XLOOKUP(D1715,MasterSheet!H:H,MasterSheet!F:F)</f>
        <v>#NAME?</v>
      </c>
      <c r="F1715" s="22">
        <f ca="1">SUMIFS(MasterSheet!J:J, MasterSheet!B:B, B1715, MasterSheet!D:D, C1715, MasterSheet!H:H, D1715)</f>
        <v>0</v>
      </c>
      <c r="G1715" s="22" t="e">
        <f t="shared" ca="1" si="105"/>
        <v>#NAME?</v>
      </c>
      <c r="H1715" s="26">
        <f ca="1">SUMIFS(MasterSheet!K:K, MasterSheet!B:B, B1715, MasterSheet!D:D, C1715, MasterSheet!H:H, D1715)</f>
        <v>0</v>
      </c>
      <c r="I1715" s="26" t="e">
        <f t="shared" ca="1" si="106"/>
        <v>#NAME?</v>
      </c>
      <c r="J1715" s="28">
        <f ca="1">SUMIFS(MasterSheet!L:L, MasterSheet!B:B, B1715, MasterSheet!D:D, C1715, MasterSheet!H:H, D1715)</f>
        <v>0</v>
      </c>
      <c r="K1715" s="28" t="e">
        <f t="shared" ca="1" si="107"/>
        <v>#NAME?</v>
      </c>
      <c r="L1715" s="21" t="e">
        <f ca="1">UPPER(VLOOKUP(D1715,MasterSheet!H:U,14,))</f>
        <v>#NAME?</v>
      </c>
    </row>
    <row r="1716" spans="1:12">
      <c r="A1716" s="21" t="e">
        <f t="shared" ca="1" si="104"/>
        <v>#NAME?</v>
      </c>
      <c r="B1716" s="21" t="e">
        <f ca="1"/>
        <v>#NAME?</v>
      </c>
      <c r="C1716" s="30" t="e">
        <f ca="1"/>
        <v>#NAME?</v>
      </c>
      <c r="D1716" s="21" t="e">
        <f ca="1"/>
        <v>#NAME?</v>
      </c>
      <c r="E1716" s="21" t="e">
        <f ca="1">_xlfn.XLOOKUP(D1716,MasterSheet!H:H,MasterSheet!F:F)</f>
        <v>#NAME?</v>
      </c>
      <c r="F1716" s="22">
        <f ca="1">SUMIFS(MasterSheet!J:J, MasterSheet!B:B, B1716, MasterSheet!D:D, C1716, MasterSheet!H:H, D1716)</f>
        <v>0</v>
      </c>
      <c r="G1716" s="22" t="e">
        <f t="shared" ca="1" si="105"/>
        <v>#NAME?</v>
      </c>
      <c r="H1716" s="26">
        <f ca="1">SUMIFS(MasterSheet!K:K, MasterSheet!B:B, B1716, MasterSheet!D:D, C1716, MasterSheet!H:H, D1716)</f>
        <v>0</v>
      </c>
      <c r="I1716" s="26" t="e">
        <f t="shared" ca="1" si="106"/>
        <v>#NAME?</v>
      </c>
      <c r="J1716" s="28">
        <f ca="1">SUMIFS(MasterSheet!L:L, MasterSheet!B:B, B1716, MasterSheet!D:D, C1716, MasterSheet!H:H, D1716)</f>
        <v>0</v>
      </c>
      <c r="K1716" s="28" t="e">
        <f t="shared" ca="1" si="107"/>
        <v>#NAME?</v>
      </c>
      <c r="L1716" s="21" t="e">
        <f ca="1">UPPER(VLOOKUP(D1716,MasterSheet!H:U,14,))</f>
        <v>#NAME?</v>
      </c>
    </row>
    <row r="1717" spans="1:12">
      <c r="A1717" s="21" t="e">
        <f t="shared" ca="1" si="104"/>
        <v>#NAME?</v>
      </c>
      <c r="B1717" s="21" t="e">
        <f ca="1"/>
        <v>#NAME?</v>
      </c>
      <c r="C1717" s="30" t="e">
        <f ca="1"/>
        <v>#NAME?</v>
      </c>
      <c r="D1717" s="21" t="e">
        <f ca="1"/>
        <v>#NAME?</v>
      </c>
      <c r="E1717" s="21" t="e">
        <f ca="1">_xlfn.XLOOKUP(D1717,MasterSheet!H:H,MasterSheet!F:F)</f>
        <v>#NAME?</v>
      </c>
      <c r="F1717" s="22">
        <f ca="1">SUMIFS(MasterSheet!J:J, MasterSheet!B:B, B1717, MasterSheet!D:D, C1717, MasterSheet!H:H, D1717)</f>
        <v>0</v>
      </c>
      <c r="G1717" s="22" t="e">
        <f t="shared" ca="1" si="105"/>
        <v>#NAME?</v>
      </c>
      <c r="H1717" s="26">
        <f ca="1">SUMIFS(MasterSheet!K:K, MasterSheet!B:B, B1717, MasterSheet!D:D, C1717, MasterSheet!H:H, D1717)</f>
        <v>0</v>
      </c>
      <c r="I1717" s="26" t="e">
        <f t="shared" ca="1" si="106"/>
        <v>#NAME?</v>
      </c>
      <c r="J1717" s="28">
        <f ca="1">SUMIFS(MasterSheet!L:L, MasterSheet!B:B, B1717, MasterSheet!D:D, C1717, MasterSheet!H:H, D1717)</f>
        <v>0</v>
      </c>
      <c r="K1717" s="28" t="e">
        <f t="shared" ca="1" si="107"/>
        <v>#NAME?</v>
      </c>
      <c r="L1717" s="21" t="e">
        <f ca="1">UPPER(VLOOKUP(D1717,MasterSheet!H:U,14,))</f>
        <v>#NAME?</v>
      </c>
    </row>
    <row r="1718" spans="1:12">
      <c r="A1718" s="21" t="e">
        <f t="shared" ca="1" si="104"/>
        <v>#NAME?</v>
      </c>
      <c r="B1718" s="21" t="e">
        <f ca="1"/>
        <v>#NAME?</v>
      </c>
      <c r="C1718" s="30" t="e">
        <f ca="1"/>
        <v>#NAME?</v>
      </c>
      <c r="D1718" s="21" t="e">
        <f ca="1"/>
        <v>#NAME?</v>
      </c>
      <c r="E1718" s="21" t="e">
        <f ca="1">_xlfn.XLOOKUP(D1718,MasterSheet!H:H,MasterSheet!F:F)</f>
        <v>#NAME?</v>
      </c>
      <c r="F1718" s="22">
        <f ca="1">SUMIFS(MasterSheet!J:J, MasterSheet!B:B, B1718, MasterSheet!D:D, C1718, MasterSheet!H:H, D1718)</f>
        <v>0</v>
      </c>
      <c r="G1718" s="22" t="e">
        <f t="shared" ca="1" si="105"/>
        <v>#NAME?</v>
      </c>
      <c r="H1718" s="26">
        <f ca="1">SUMIFS(MasterSheet!K:K, MasterSheet!B:B, B1718, MasterSheet!D:D, C1718, MasterSheet!H:H, D1718)</f>
        <v>0</v>
      </c>
      <c r="I1718" s="26" t="e">
        <f t="shared" ca="1" si="106"/>
        <v>#NAME?</v>
      </c>
      <c r="J1718" s="28">
        <f ca="1">SUMIFS(MasterSheet!L:L, MasterSheet!B:B, B1718, MasterSheet!D:D, C1718, MasterSheet!H:H, D1718)</f>
        <v>0</v>
      </c>
      <c r="K1718" s="28" t="e">
        <f t="shared" ca="1" si="107"/>
        <v>#NAME?</v>
      </c>
      <c r="L1718" s="21" t="e">
        <f ca="1">UPPER(VLOOKUP(D1718,MasterSheet!H:U,14,))</f>
        <v>#NAME?</v>
      </c>
    </row>
    <row r="1719" spans="1:12">
      <c r="A1719" s="21" t="e">
        <f t="shared" ca="1" si="104"/>
        <v>#NAME?</v>
      </c>
      <c r="B1719" s="21" t="e">
        <f ca="1"/>
        <v>#NAME?</v>
      </c>
      <c r="C1719" s="30" t="e">
        <f ca="1"/>
        <v>#NAME?</v>
      </c>
      <c r="D1719" s="21" t="e">
        <f ca="1"/>
        <v>#NAME?</v>
      </c>
      <c r="E1719" s="21" t="e">
        <f ca="1">_xlfn.XLOOKUP(D1719,MasterSheet!H:H,MasterSheet!F:F)</f>
        <v>#NAME?</v>
      </c>
      <c r="F1719" s="22">
        <f ca="1">SUMIFS(MasterSheet!J:J, MasterSheet!B:B, B1719, MasterSheet!D:D, C1719, MasterSheet!H:H, D1719)</f>
        <v>0</v>
      </c>
      <c r="G1719" s="22" t="e">
        <f t="shared" ca="1" si="105"/>
        <v>#NAME?</v>
      </c>
      <c r="H1719" s="26">
        <f ca="1">SUMIFS(MasterSheet!K:K, MasterSheet!B:B, B1719, MasterSheet!D:D, C1719, MasterSheet!H:H, D1719)</f>
        <v>0</v>
      </c>
      <c r="I1719" s="26" t="e">
        <f t="shared" ca="1" si="106"/>
        <v>#NAME?</v>
      </c>
      <c r="J1719" s="28">
        <f ca="1">SUMIFS(MasterSheet!L:L, MasterSheet!B:B, B1719, MasterSheet!D:D, C1719, MasterSheet!H:H, D1719)</f>
        <v>0</v>
      </c>
      <c r="K1719" s="28" t="e">
        <f t="shared" ca="1" si="107"/>
        <v>#NAME?</v>
      </c>
      <c r="L1719" s="21" t="e">
        <f ca="1">UPPER(VLOOKUP(D1719,MasterSheet!H:U,14,))</f>
        <v>#NAME?</v>
      </c>
    </row>
    <row r="1720" spans="1:12">
      <c r="A1720" s="21" t="e">
        <f t="shared" ca="1" si="104"/>
        <v>#NAME?</v>
      </c>
      <c r="B1720" s="21" t="e">
        <f ca="1"/>
        <v>#NAME?</v>
      </c>
      <c r="C1720" s="30" t="e">
        <f ca="1"/>
        <v>#NAME?</v>
      </c>
      <c r="D1720" s="21" t="e">
        <f ca="1"/>
        <v>#NAME?</v>
      </c>
      <c r="E1720" s="21" t="e">
        <f ca="1">_xlfn.XLOOKUP(D1720,MasterSheet!H:H,MasterSheet!F:F)</f>
        <v>#NAME?</v>
      </c>
      <c r="F1720" s="22">
        <f ca="1">SUMIFS(MasterSheet!J:J, MasterSheet!B:B, B1720, MasterSheet!D:D, C1720, MasterSheet!H:H, D1720)</f>
        <v>0</v>
      </c>
      <c r="G1720" s="22" t="e">
        <f t="shared" ca="1" si="105"/>
        <v>#NAME?</v>
      </c>
      <c r="H1720" s="26">
        <f ca="1">SUMIFS(MasterSheet!K:K, MasterSheet!B:B, B1720, MasterSheet!D:D, C1720, MasterSheet!H:H, D1720)</f>
        <v>0</v>
      </c>
      <c r="I1720" s="26" t="e">
        <f t="shared" ca="1" si="106"/>
        <v>#NAME?</v>
      </c>
      <c r="J1720" s="28">
        <f ca="1">SUMIFS(MasterSheet!L:L, MasterSheet!B:B, B1720, MasterSheet!D:D, C1720, MasterSheet!H:H, D1720)</f>
        <v>0</v>
      </c>
      <c r="K1720" s="28" t="e">
        <f t="shared" ca="1" si="107"/>
        <v>#NAME?</v>
      </c>
      <c r="L1720" s="21" t="e">
        <f ca="1">UPPER(VLOOKUP(D1720,MasterSheet!H:U,14,))</f>
        <v>#NAME?</v>
      </c>
    </row>
    <row r="1721" spans="1:12">
      <c r="A1721" s="21" t="e">
        <f t="shared" ca="1" si="104"/>
        <v>#NAME?</v>
      </c>
      <c r="B1721" s="21" t="e">
        <f ca="1"/>
        <v>#NAME?</v>
      </c>
      <c r="C1721" s="30" t="e">
        <f ca="1"/>
        <v>#NAME?</v>
      </c>
      <c r="D1721" s="21" t="e">
        <f ca="1"/>
        <v>#NAME?</v>
      </c>
      <c r="E1721" s="21" t="e">
        <f ca="1">_xlfn.XLOOKUP(D1721,MasterSheet!H:H,MasterSheet!F:F)</f>
        <v>#NAME?</v>
      </c>
      <c r="F1721" s="22">
        <f ca="1">SUMIFS(MasterSheet!J:J, MasterSheet!B:B, B1721, MasterSheet!D:D, C1721, MasterSheet!H:H, D1721)</f>
        <v>0</v>
      </c>
      <c r="G1721" s="22" t="e">
        <f t="shared" ca="1" si="105"/>
        <v>#NAME?</v>
      </c>
      <c r="H1721" s="26">
        <f ca="1">SUMIFS(MasterSheet!K:K, MasterSheet!B:B, B1721, MasterSheet!D:D, C1721, MasterSheet!H:H, D1721)</f>
        <v>0</v>
      </c>
      <c r="I1721" s="26" t="e">
        <f t="shared" ca="1" si="106"/>
        <v>#NAME?</v>
      </c>
      <c r="J1721" s="28">
        <f ca="1">SUMIFS(MasterSheet!L:L, MasterSheet!B:B, B1721, MasterSheet!D:D, C1721, MasterSheet!H:H, D1721)</f>
        <v>0</v>
      </c>
      <c r="K1721" s="28" t="e">
        <f t="shared" ca="1" si="107"/>
        <v>#NAME?</v>
      </c>
      <c r="L1721" s="21" t="e">
        <f ca="1">UPPER(VLOOKUP(D1721,MasterSheet!H:U,14,))</f>
        <v>#NAME?</v>
      </c>
    </row>
    <row r="1722" spans="1:12">
      <c r="A1722" s="21" t="e">
        <f t="shared" ca="1" si="104"/>
        <v>#NAME?</v>
      </c>
      <c r="B1722" s="21" t="e">
        <f ca="1"/>
        <v>#NAME?</v>
      </c>
      <c r="C1722" s="30" t="e">
        <f ca="1"/>
        <v>#NAME?</v>
      </c>
      <c r="D1722" s="21" t="e">
        <f ca="1"/>
        <v>#NAME?</v>
      </c>
      <c r="E1722" s="21" t="e">
        <f ca="1">_xlfn.XLOOKUP(D1722,MasterSheet!H:H,MasterSheet!F:F)</f>
        <v>#NAME?</v>
      </c>
      <c r="F1722" s="22">
        <f ca="1">SUMIFS(MasterSheet!J:J, MasterSheet!B:B, B1722, MasterSheet!D:D, C1722, MasterSheet!H:H, D1722)</f>
        <v>0</v>
      </c>
      <c r="G1722" s="22" t="e">
        <f t="shared" ca="1" si="105"/>
        <v>#NAME?</v>
      </c>
      <c r="H1722" s="26">
        <f ca="1">SUMIFS(MasterSheet!K:K, MasterSheet!B:B, B1722, MasterSheet!D:D, C1722, MasterSheet!H:H, D1722)</f>
        <v>0</v>
      </c>
      <c r="I1722" s="26" t="e">
        <f t="shared" ca="1" si="106"/>
        <v>#NAME?</v>
      </c>
      <c r="J1722" s="28">
        <f ca="1">SUMIFS(MasterSheet!L:L, MasterSheet!B:B, B1722, MasterSheet!D:D, C1722, MasterSheet!H:H, D1722)</f>
        <v>0</v>
      </c>
      <c r="K1722" s="28" t="e">
        <f t="shared" ca="1" si="107"/>
        <v>#NAME?</v>
      </c>
      <c r="L1722" s="21" t="e">
        <f ca="1">UPPER(VLOOKUP(D1722,MasterSheet!H:U,14,))</f>
        <v>#NAME?</v>
      </c>
    </row>
    <row r="1723" spans="1:12">
      <c r="A1723" s="21" t="e">
        <f t="shared" ca="1" si="104"/>
        <v>#NAME?</v>
      </c>
      <c r="B1723" s="21" t="e">
        <f ca="1"/>
        <v>#NAME?</v>
      </c>
      <c r="C1723" s="30" t="e">
        <f ca="1"/>
        <v>#NAME?</v>
      </c>
      <c r="D1723" s="21" t="e">
        <f ca="1"/>
        <v>#NAME?</v>
      </c>
      <c r="E1723" s="21" t="e">
        <f ca="1">_xlfn.XLOOKUP(D1723,MasterSheet!H:H,MasterSheet!F:F)</f>
        <v>#NAME?</v>
      </c>
      <c r="F1723" s="22">
        <f ca="1">SUMIFS(MasterSheet!J:J, MasterSheet!B:B, B1723, MasterSheet!D:D, C1723, MasterSheet!H:H, D1723)</f>
        <v>0</v>
      </c>
      <c r="G1723" s="22" t="e">
        <f t="shared" ca="1" si="105"/>
        <v>#NAME?</v>
      </c>
      <c r="H1723" s="26">
        <f ca="1">SUMIFS(MasterSheet!K:K, MasterSheet!B:B, B1723, MasterSheet!D:D, C1723, MasterSheet!H:H, D1723)</f>
        <v>0</v>
      </c>
      <c r="I1723" s="26" t="e">
        <f t="shared" ca="1" si="106"/>
        <v>#NAME?</v>
      </c>
      <c r="J1723" s="28">
        <f ca="1">SUMIFS(MasterSheet!L:L, MasterSheet!B:B, B1723, MasterSheet!D:D, C1723, MasterSheet!H:H, D1723)</f>
        <v>0</v>
      </c>
      <c r="K1723" s="28" t="e">
        <f t="shared" ca="1" si="107"/>
        <v>#NAME?</v>
      </c>
      <c r="L1723" s="21" t="e">
        <f ca="1">UPPER(VLOOKUP(D1723,MasterSheet!H:U,14,))</f>
        <v>#NAME?</v>
      </c>
    </row>
    <row r="1724" spans="1:12">
      <c r="A1724" s="21" t="e">
        <f t="shared" ca="1" si="104"/>
        <v>#NAME?</v>
      </c>
      <c r="B1724" s="21" t="e">
        <f ca="1"/>
        <v>#NAME?</v>
      </c>
      <c r="C1724" s="30" t="e">
        <f ca="1"/>
        <v>#NAME?</v>
      </c>
      <c r="D1724" s="21" t="e">
        <f ca="1"/>
        <v>#NAME?</v>
      </c>
      <c r="E1724" s="21" t="e">
        <f ca="1">_xlfn.XLOOKUP(D1724,MasterSheet!H:H,MasterSheet!F:F)</f>
        <v>#NAME?</v>
      </c>
      <c r="F1724" s="22">
        <f ca="1">SUMIFS(MasterSheet!J:J, MasterSheet!B:B, B1724, MasterSheet!D:D, C1724, MasterSheet!H:H, D1724)</f>
        <v>0</v>
      </c>
      <c r="G1724" s="22" t="e">
        <f t="shared" ca="1" si="105"/>
        <v>#NAME?</v>
      </c>
      <c r="H1724" s="26">
        <f ca="1">SUMIFS(MasterSheet!K:K, MasterSheet!B:B, B1724, MasterSheet!D:D, C1724, MasterSheet!H:H, D1724)</f>
        <v>0</v>
      </c>
      <c r="I1724" s="26" t="e">
        <f t="shared" ca="1" si="106"/>
        <v>#NAME?</v>
      </c>
      <c r="J1724" s="28">
        <f ca="1">SUMIFS(MasterSheet!L:L, MasterSheet!B:B, B1724, MasterSheet!D:D, C1724, MasterSheet!H:H, D1724)</f>
        <v>0</v>
      </c>
      <c r="K1724" s="28" t="e">
        <f t="shared" ca="1" si="107"/>
        <v>#NAME?</v>
      </c>
      <c r="L1724" s="21" t="e">
        <f ca="1">UPPER(VLOOKUP(D1724,MasterSheet!H:U,14,))</f>
        <v>#NAME?</v>
      </c>
    </row>
    <row r="1725" spans="1:12">
      <c r="A1725" s="21" t="e">
        <f t="shared" ca="1" si="104"/>
        <v>#NAME?</v>
      </c>
      <c r="B1725" s="21" t="e">
        <f ca="1"/>
        <v>#NAME?</v>
      </c>
      <c r="C1725" s="30" t="e">
        <f ca="1"/>
        <v>#NAME?</v>
      </c>
      <c r="D1725" s="21" t="e">
        <f ca="1"/>
        <v>#NAME?</v>
      </c>
      <c r="E1725" s="21" t="e">
        <f ca="1">_xlfn.XLOOKUP(D1725,MasterSheet!H:H,MasterSheet!F:F)</f>
        <v>#NAME?</v>
      </c>
      <c r="F1725" s="22">
        <f ca="1">SUMIFS(MasterSheet!J:J, MasterSheet!B:B, B1725, MasterSheet!D:D, C1725, MasterSheet!H:H, D1725)</f>
        <v>0</v>
      </c>
      <c r="G1725" s="22" t="e">
        <f t="shared" ca="1" si="105"/>
        <v>#NAME?</v>
      </c>
      <c r="H1725" s="26">
        <f ca="1">SUMIFS(MasterSheet!K:K, MasterSheet!B:B, B1725, MasterSheet!D:D, C1725, MasterSheet!H:H, D1725)</f>
        <v>0</v>
      </c>
      <c r="I1725" s="26" t="e">
        <f t="shared" ca="1" si="106"/>
        <v>#NAME?</v>
      </c>
      <c r="J1725" s="28">
        <f ca="1">SUMIFS(MasterSheet!L:L, MasterSheet!B:B, B1725, MasterSheet!D:D, C1725, MasterSheet!H:H, D1725)</f>
        <v>0</v>
      </c>
      <c r="K1725" s="28" t="e">
        <f t="shared" ca="1" si="107"/>
        <v>#NAME?</v>
      </c>
      <c r="L1725" s="21" t="e">
        <f ca="1">UPPER(VLOOKUP(D1725,MasterSheet!H:U,14,))</f>
        <v>#NAME?</v>
      </c>
    </row>
    <row r="1726" spans="1:12">
      <c r="A1726" s="21" t="e">
        <f t="shared" ca="1" si="104"/>
        <v>#NAME?</v>
      </c>
      <c r="B1726" s="21" t="e">
        <f ca="1"/>
        <v>#NAME?</v>
      </c>
      <c r="C1726" s="30" t="e">
        <f ca="1"/>
        <v>#NAME?</v>
      </c>
      <c r="D1726" s="21" t="e">
        <f ca="1"/>
        <v>#NAME?</v>
      </c>
      <c r="E1726" s="21" t="e">
        <f ca="1">_xlfn.XLOOKUP(D1726,MasterSheet!H:H,MasterSheet!F:F)</f>
        <v>#NAME?</v>
      </c>
      <c r="F1726" s="22">
        <f ca="1">SUMIFS(MasterSheet!J:J, MasterSheet!B:B, B1726, MasterSheet!D:D, C1726, MasterSheet!H:H, D1726)</f>
        <v>0</v>
      </c>
      <c r="G1726" s="22" t="e">
        <f t="shared" ca="1" si="105"/>
        <v>#NAME?</v>
      </c>
      <c r="H1726" s="26">
        <f ca="1">SUMIFS(MasterSheet!K:K, MasterSheet!B:B, B1726, MasterSheet!D:D, C1726, MasterSheet!H:H, D1726)</f>
        <v>0</v>
      </c>
      <c r="I1726" s="26" t="e">
        <f t="shared" ca="1" si="106"/>
        <v>#NAME?</v>
      </c>
      <c r="J1726" s="28">
        <f ca="1">SUMIFS(MasterSheet!L:L, MasterSheet!B:B, B1726, MasterSheet!D:D, C1726, MasterSheet!H:H, D1726)</f>
        <v>0</v>
      </c>
      <c r="K1726" s="28" t="e">
        <f t="shared" ca="1" si="107"/>
        <v>#NAME?</v>
      </c>
      <c r="L1726" s="21" t="e">
        <f ca="1">UPPER(VLOOKUP(D1726,MasterSheet!H:U,14,))</f>
        <v>#NAME?</v>
      </c>
    </row>
    <row r="1727" spans="1:12">
      <c r="A1727" s="21" t="e">
        <f t="shared" ca="1" si="104"/>
        <v>#NAME?</v>
      </c>
      <c r="B1727" s="21" t="e">
        <f ca="1"/>
        <v>#NAME?</v>
      </c>
      <c r="C1727" s="30" t="e">
        <f ca="1"/>
        <v>#NAME?</v>
      </c>
      <c r="D1727" s="21" t="e">
        <f ca="1"/>
        <v>#NAME?</v>
      </c>
      <c r="E1727" s="21" t="e">
        <f ca="1">_xlfn.XLOOKUP(D1727,MasterSheet!H:H,MasterSheet!F:F)</f>
        <v>#NAME?</v>
      </c>
      <c r="F1727" s="22">
        <f ca="1">SUMIFS(MasterSheet!J:J, MasterSheet!B:B, B1727, MasterSheet!D:D, C1727, MasterSheet!H:H, D1727)</f>
        <v>0</v>
      </c>
      <c r="G1727" s="22" t="e">
        <f t="shared" ca="1" si="105"/>
        <v>#NAME?</v>
      </c>
      <c r="H1727" s="26">
        <f ca="1">SUMIFS(MasterSheet!K:K, MasterSheet!B:B, B1727, MasterSheet!D:D, C1727, MasterSheet!H:H, D1727)</f>
        <v>0</v>
      </c>
      <c r="I1727" s="26" t="e">
        <f t="shared" ca="1" si="106"/>
        <v>#NAME?</v>
      </c>
      <c r="J1727" s="28">
        <f ca="1">SUMIFS(MasterSheet!L:L, MasterSheet!B:B, B1727, MasterSheet!D:D, C1727, MasterSheet!H:H, D1727)</f>
        <v>0</v>
      </c>
      <c r="K1727" s="28" t="e">
        <f t="shared" ca="1" si="107"/>
        <v>#NAME?</v>
      </c>
      <c r="L1727" s="21" t="e">
        <f ca="1">UPPER(VLOOKUP(D1727,MasterSheet!H:U,14,))</f>
        <v>#NAME?</v>
      </c>
    </row>
    <row r="1728" spans="1:12">
      <c r="A1728" s="21" t="e">
        <f t="shared" ca="1" si="104"/>
        <v>#NAME?</v>
      </c>
      <c r="B1728" s="21" t="e">
        <f ca="1"/>
        <v>#NAME?</v>
      </c>
      <c r="C1728" s="30" t="e">
        <f ca="1"/>
        <v>#NAME?</v>
      </c>
      <c r="D1728" s="21" t="e">
        <f ca="1"/>
        <v>#NAME?</v>
      </c>
      <c r="E1728" s="21" t="e">
        <f ca="1">_xlfn.XLOOKUP(D1728,MasterSheet!H:H,MasterSheet!F:F)</f>
        <v>#NAME?</v>
      </c>
      <c r="F1728" s="22">
        <f ca="1">SUMIFS(MasterSheet!J:J, MasterSheet!B:B, B1728, MasterSheet!D:D, C1728, MasterSheet!H:H, D1728)</f>
        <v>0</v>
      </c>
      <c r="G1728" s="22" t="e">
        <f t="shared" ca="1" si="105"/>
        <v>#NAME?</v>
      </c>
      <c r="H1728" s="26">
        <f ca="1">SUMIFS(MasterSheet!K:K, MasterSheet!B:B, B1728, MasterSheet!D:D, C1728, MasterSheet!H:H, D1728)</f>
        <v>0</v>
      </c>
      <c r="I1728" s="26" t="e">
        <f t="shared" ca="1" si="106"/>
        <v>#NAME?</v>
      </c>
      <c r="J1728" s="28">
        <f ca="1">SUMIFS(MasterSheet!L:L, MasterSheet!B:B, B1728, MasterSheet!D:D, C1728, MasterSheet!H:H, D1728)</f>
        <v>0</v>
      </c>
      <c r="K1728" s="28" t="e">
        <f t="shared" ca="1" si="107"/>
        <v>#NAME?</v>
      </c>
      <c r="L1728" s="21" t="e">
        <f ca="1">UPPER(VLOOKUP(D1728,MasterSheet!H:U,14,))</f>
        <v>#NAME?</v>
      </c>
    </row>
    <row r="1729" spans="1:12">
      <c r="A1729" s="21" t="e">
        <f t="shared" ca="1" si="104"/>
        <v>#NAME?</v>
      </c>
      <c r="B1729" s="21" t="e">
        <f ca="1"/>
        <v>#NAME?</v>
      </c>
      <c r="C1729" s="30" t="e">
        <f ca="1"/>
        <v>#NAME?</v>
      </c>
      <c r="D1729" s="21" t="e">
        <f ca="1"/>
        <v>#NAME?</v>
      </c>
      <c r="E1729" s="21" t="e">
        <f ca="1">_xlfn.XLOOKUP(D1729,MasterSheet!H:H,MasterSheet!F:F)</f>
        <v>#NAME?</v>
      </c>
      <c r="F1729" s="22">
        <f ca="1">SUMIFS(MasterSheet!J:J, MasterSheet!B:B, B1729, MasterSheet!D:D, C1729, MasterSheet!H:H, D1729)</f>
        <v>0</v>
      </c>
      <c r="G1729" s="22" t="e">
        <f t="shared" ca="1" si="105"/>
        <v>#NAME?</v>
      </c>
      <c r="H1729" s="26">
        <f ca="1">SUMIFS(MasterSheet!K:K, MasterSheet!B:B, B1729, MasterSheet!D:D, C1729, MasterSheet!H:H, D1729)</f>
        <v>0</v>
      </c>
      <c r="I1729" s="26" t="e">
        <f t="shared" ca="1" si="106"/>
        <v>#NAME?</v>
      </c>
      <c r="J1729" s="28">
        <f ca="1">SUMIFS(MasterSheet!L:L, MasterSheet!B:B, B1729, MasterSheet!D:D, C1729, MasterSheet!H:H, D1729)</f>
        <v>0</v>
      </c>
      <c r="K1729" s="28" t="e">
        <f t="shared" ca="1" si="107"/>
        <v>#NAME?</v>
      </c>
      <c r="L1729" s="21" t="e">
        <f ca="1">UPPER(VLOOKUP(D1729,MasterSheet!H:U,14,))</f>
        <v>#NAME?</v>
      </c>
    </row>
    <row r="1730" spans="1:12">
      <c r="A1730" s="21" t="e">
        <f t="shared" ref="A1730:A1793" ca="1" si="108">L1730</f>
        <v>#NAME?</v>
      </c>
      <c r="B1730" s="21" t="e">
        <f ca="1"/>
        <v>#NAME?</v>
      </c>
      <c r="C1730" s="30" t="e">
        <f ca="1"/>
        <v>#NAME?</v>
      </c>
      <c r="D1730" s="21" t="e">
        <f ca="1"/>
        <v>#NAME?</v>
      </c>
      <c r="E1730" s="21" t="e">
        <f ca="1">_xlfn.XLOOKUP(D1730,MasterSheet!H:H,MasterSheet!F:F)</f>
        <v>#NAME?</v>
      </c>
      <c r="F1730" s="22">
        <f ca="1">SUMIFS(MasterSheet!J:J, MasterSheet!B:B, B1730, MasterSheet!D:D, C1730, MasterSheet!H:H, D1730)</f>
        <v>0</v>
      </c>
      <c r="G1730" s="22" t="e">
        <f t="shared" ca="1" si="105"/>
        <v>#NAME?</v>
      </c>
      <c r="H1730" s="26">
        <f ca="1">SUMIFS(MasterSheet!K:K, MasterSheet!B:B, B1730, MasterSheet!D:D, C1730, MasterSheet!H:H, D1730)</f>
        <v>0</v>
      </c>
      <c r="I1730" s="26" t="e">
        <f t="shared" ca="1" si="106"/>
        <v>#NAME?</v>
      </c>
      <c r="J1730" s="28">
        <f ca="1">SUMIFS(MasterSheet!L:L, MasterSheet!B:B, B1730, MasterSheet!D:D, C1730, MasterSheet!H:H, D1730)</f>
        <v>0</v>
      </c>
      <c r="K1730" s="28" t="e">
        <f t="shared" ca="1" si="107"/>
        <v>#NAME?</v>
      </c>
      <c r="L1730" s="21" t="e">
        <f ca="1">UPPER(VLOOKUP(D1730,MasterSheet!H:U,14,))</f>
        <v>#NAME?</v>
      </c>
    </row>
    <row r="1731" spans="1:12">
      <c r="A1731" s="21" t="e">
        <f t="shared" ca="1" si="108"/>
        <v>#NAME?</v>
      </c>
      <c r="B1731" s="21" t="e">
        <f ca="1"/>
        <v>#NAME?</v>
      </c>
      <c r="C1731" s="30" t="e">
        <f ca="1"/>
        <v>#NAME?</v>
      </c>
      <c r="D1731" s="21" t="e">
        <f ca="1"/>
        <v>#NAME?</v>
      </c>
      <c r="E1731" s="21" t="e">
        <f ca="1">_xlfn.XLOOKUP(D1731,MasterSheet!H:H,MasterSheet!F:F)</f>
        <v>#NAME?</v>
      </c>
      <c r="F1731" s="22">
        <f ca="1">SUMIFS(MasterSheet!J:J, MasterSheet!B:B, B1731, MasterSheet!D:D, C1731, MasterSheet!H:H, D1731)</f>
        <v>0</v>
      </c>
      <c r="G1731" s="22" t="e">
        <f t="shared" ref="G1731:G1794" ca="1" si="109">F1731*E1731</f>
        <v>#NAME?</v>
      </c>
      <c r="H1731" s="26">
        <f ca="1">SUMIFS(MasterSheet!K:K, MasterSheet!B:B, B1731, MasterSheet!D:D, C1731, MasterSheet!H:H, D1731)</f>
        <v>0</v>
      </c>
      <c r="I1731" s="26" t="e">
        <f t="shared" ref="I1731:I1794" ca="1" si="110">H1731*E1731</f>
        <v>#NAME?</v>
      </c>
      <c r="J1731" s="28">
        <f ca="1">SUMIFS(MasterSheet!L:L, MasterSheet!B:B, B1731, MasterSheet!D:D, C1731, MasterSheet!H:H, D1731)</f>
        <v>0</v>
      </c>
      <c r="K1731" s="28" t="e">
        <f t="shared" ref="K1731:K1794" ca="1" si="111">J1731*E1731</f>
        <v>#NAME?</v>
      </c>
      <c r="L1731" s="21" t="e">
        <f ca="1">UPPER(VLOOKUP(D1731,MasterSheet!H:U,14,))</f>
        <v>#NAME?</v>
      </c>
    </row>
    <row r="1732" spans="1:12">
      <c r="A1732" s="21" t="e">
        <f t="shared" ca="1" si="108"/>
        <v>#NAME?</v>
      </c>
      <c r="B1732" s="21" t="e">
        <f ca="1"/>
        <v>#NAME?</v>
      </c>
      <c r="C1732" s="30" t="e">
        <f ca="1"/>
        <v>#NAME?</v>
      </c>
      <c r="D1732" s="21" t="e">
        <f ca="1"/>
        <v>#NAME?</v>
      </c>
      <c r="E1732" s="21" t="e">
        <f ca="1">_xlfn.XLOOKUP(D1732,MasterSheet!H:H,MasterSheet!F:F)</f>
        <v>#NAME?</v>
      </c>
      <c r="F1732" s="22">
        <f ca="1">SUMIFS(MasterSheet!J:J, MasterSheet!B:B, B1732, MasterSheet!D:D, C1732, MasterSheet!H:H, D1732)</f>
        <v>0</v>
      </c>
      <c r="G1732" s="22" t="e">
        <f t="shared" ca="1" si="109"/>
        <v>#NAME?</v>
      </c>
      <c r="H1732" s="26">
        <f ca="1">SUMIFS(MasterSheet!K:K, MasterSheet!B:B, B1732, MasterSheet!D:D, C1732, MasterSheet!H:H, D1732)</f>
        <v>0</v>
      </c>
      <c r="I1732" s="26" t="e">
        <f t="shared" ca="1" si="110"/>
        <v>#NAME?</v>
      </c>
      <c r="J1732" s="28">
        <f ca="1">SUMIFS(MasterSheet!L:L, MasterSheet!B:B, B1732, MasterSheet!D:D, C1732, MasterSheet!H:H, D1732)</f>
        <v>0</v>
      </c>
      <c r="K1732" s="28" t="e">
        <f t="shared" ca="1" si="111"/>
        <v>#NAME?</v>
      </c>
      <c r="L1732" s="21" t="e">
        <f ca="1">UPPER(VLOOKUP(D1732,MasterSheet!H:U,14,))</f>
        <v>#NAME?</v>
      </c>
    </row>
    <row r="1733" spans="1:12">
      <c r="A1733" s="21" t="e">
        <f t="shared" ca="1" si="108"/>
        <v>#NAME?</v>
      </c>
      <c r="B1733" s="21" t="e">
        <f ca="1"/>
        <v>#NAME?</v>
      </c>
      <c r="C1733" s="30" t="e">
        <f ca="1"/>
        <v>#NAME?</v>
      </c>
      <c r="D1733" s="21" t="e">
        <f ca="1"/>
        <v>#NAME?</v>
      </c>
      <c r="E1733" s="21" t="e">
        <f ca="1">_xlfn.XLOOKUP(D1733,MasterSheet!H:H,MasterSheet!F:F)</f>
        <v>#NAME?</v>
      </c>
      <c r="F1733" s="22">
        <f ca="1">SUMIFS(MasterSheet!J:J, MasterSheet!B:B, B1733, MasterSheet!D:D, C1733, MasterSheet!H:H, D1733)</f>
        <v>0</v>
      </c>
      <c r="G1733" s="22" t="e">
        <f t="shared" ca="1" si="109"/>
        <v>#NAME?</v>
      </c>
      <c r="H1733" s="26">
        <f ca="1">SUMIFS(MasterSheet!K:K, MasterSheet!B:B, B1733, MasterSheet!D:D, C1733, MasterSheet!H:H, D1733)</f>
        <v>0</v>
      </c>
      <c r="I1733" s="26" t="e">
        <f t="shared" ca="1" si="110"/>
        <v>#NAME?</v>
      </c>
      <c r="J1733" s="28">
        <f ca="1">SUMIFS(MasterSheet!L:L, MasterSheet!B:B, B1733, MasterSheet!D:D, C1733, MasterSheet!H:H, D1733)</f>
        <v>0</v>
      </c>
      <c r="K1733" s="28" t="e">
        <f t="shared" ca="1" si="111"/>
        <v>#NAME?</v>
      </c>
      <c r="L1733" s="21" t="e">
        <f ca="1">UPPER(VLOOKUP(D1733,MasterSheet!H:U,14,))</f>
        <v>#NAME?</v>
      </c>
    </row>
    <row r="1734" spans="1:12">
      <c r="A1734" s="21" t="e">
        <f t="shared" ca="1" si="108"/>
        <v>#NAME?</v>
      </c>
      <c r="B1734" s="21" t="e">
        <f ca="1"/>
        <v>#NAME?</v>
      </c>
      <c r="C1734" s="30" t="e">
        <f ca="1"/>
        <v>#NAME?</v>
      </c>
      <c r="D1734" s="21" t="e">
        <f ca="1"/>
        <v>#NAME?</v>
      </c>
      <c r="E1734" s="21" t="e">
        <f ca="1">_xlfn.XLOOKUP(D1734,MasterSheet!H:H,MasterSheet!F:F)</f>
        <v>#NAME?</v>
      </c>
      <c r="F1734" s="22">
        <f ca="1">SUMIFS(MasterSheet!J:J, MasterSheet!B:B, B1734, MasterSheet!D:D, C1734, MasterSheet!H:H, D1734)</f>
        <v>0</v>
      </c>
      <c r="G1734" s="22" t="e">
        <f t="shared" ca="1" si="109"/>
        <v>#NAME?</v>
      </c>
      <c r="H1734" s="26">
        <f ca="1">SUMIFS(MasterSheet!K:K, MasterSheet!B:B, B1734, MasterSheet!D:D, C1734, MasterSheet!H:H, D1734)</f>
        <v>0</v>
      </c>
      <c r="I1734" s="26" t="e">
        <f t="shared" ca="1" si="110"/>
        <v>#NAME?</v>
      </c>
      <c r="J1734" s="28">
        <f ca="1">SUMIFS(MasterSheet!L:L, MasterSheet!B:B, B1734, MasterSheet!D:D, C1734, MasterSheet!H:H, D1734)</f>
        <v>0</v>
      </c>
      <c r="K1734" s="28" t="e">
        <f t="shared" ca="1" si="111"/>
        <v>#NAME?</v>
      </c>
      <c r="L1734" s="21" t="e">
        <f ca="1">UPPER(VLOOKUP(D1734,MasterSheet!H:U,14,))</f>
        <v>#NAME?</v>
      </c>
    </row>
    <row r="1735" spans="1:12">
      <c r="A1735" s="21" t="e">
        <f t="shared" ca="1" si="108"/>
        <v>#NAME?</v>
      </c>
      <c r="B1735" s="21" t="e">
        <f ca="1"/>
        <v>#NAME?</v>
      </c>
      <c r="C1735" s="30" t="e">
        <f ca="1"/>
        <v>#NAME?</v>
      </c>
      <c r="D1735" s="21" t="e">
        <f ca="1"/>
        <v>#NAME?</v>
      </c>
      <c r="E1735" s="21" t="e">
        <f ca="1">_xlfn.XLOOKUP(D1735,MasterSheet!H:H,MasterSheet!F:F)</f>
        <v>#NAME?</v>
      </c>
      <c r="F1735" s="22">
        <f ca="1">SUMIFS(MasterSheet!J:J, MasterSheet!B:B, B1735, MasterSheet!D:D, C1735, MasterSheet!H:H, D1735)</f>
        <v>0</v>
      </c>
      <c r="G1735" s="22" t="e">
        <f t="shared" ca="1" si="109"/>
        <v>#NAME?</v>
      </c>
      <c r="H1735" s="26">
        <f ca="1">SUMIFS(MasterSheet!K:K, MasterSheet!B:B, B1735, MasterSheet!D:D, C1735, MasterSheet!H:H, D1735)</f>
        <v>0</v>
      </c>
      <c r="I1735" s="26" t="e">
        <f t="shared" ca="1" si="110"/>
        <v>#NAME?</v>
      </c>
      <c r="J1735" s="28">
        <f ca="1">SUMIFS(MasterSheet!L:L, MasterSheet!B:B, B1735, MasterSheet!D:D, C1735, MasterSheet!H:H, D1735)</f>
        <v>0</v>
      </c>
      <c r="K1735" s="28" t="e">
        <f t="shared" ca="1" si="111"/>
        <v>#NAME?</v>
      </c>
      <c r="L1735" s="21" t="e">
        <f ca="1">UPPER(VLOOKUP(D1735,MasterSheet!H:U,14,))</f>
        <v>#NAME?</v>
      </c>
    </row>
    <row r="1736" spans="1:12">
      <c r="A1736" s="21" t="e">
        <f t="shared" ca="1" si="108"/>
        <v>#NAME?</v>
      </c>
      <c r="B1736" s="21" t="e">
        <f ca="1"/>
        <v>#NAME?</v>
      </c>
      <c r="C1736" s="30" t="e">
        <f ca="1"/>
        <v>#NAME?</v>
      </c>
      <c r="D1736" s="21" t="e">
        <f ca="1"/>
        <v>#NAME?</v>
      </c>
      <c r="E1736" s="21" t="e">
        <f ca="1">_xlfn.XLOOKUP(D1736,MasterSheet!H:H,MasterSheet!F:F)</f>
        <v>#NAME?</v>
      </c>
      <c r="F1736" s="22">
        <f ca="1">SUMIFS(MasterSheet!J:J, MasterSheet!B:B, B1736, MasterSheet!D:D, C1736, MasterSheet!H:H, D1736)</f>
        <v>0</v>
      </c>
      <c r="G1736" s="22" t="e">
        <f t="shared" ca="1" si="109"/>
        <v>#NAME?</v>
      </c>
      <c r="H1736" s="26">
        <f ca="1">SUMIFS(MasterSheet!K:K, MasterSheet!B:B, B1736, MasterSheet!D:D, C1736, MasterSheet!H:H, D1736)</f>
        <v>0</v>
      </c>
      <c r="I1736" s="26" t="e">
        <f t="shared" ca="1" si="110"/>
        <v>#NAME?</v>
      </c>
      <c r="J1736" s="28">
        <f ca="1">SUMIFS(MasterSheet!L:L, MasterSheet!B:B, B1736, MasterSheet!D:D, C1736, MasterSheet!H:H, D1736)</f>
        <v>0</v>
      </c>
      <c r="K1736" s="28" t="e">
        <f t="shared" ca="1" si="111"/>
        <v>#NAME?</v>
      </c>
      <c r="L1736" s="21" t="e">
        <f ca="1">UPPER(VLOOKUP(D1736,MasterSheet!H:U,14,))</f>
        <v>#NAME?</v>
      </c>
    </row>
    <row r="1737" spans="1:12">
      <c r="A1737" s="21" t="e">
        <f t="shared" ca="1" si="108"/>
        <v>#NAME?</v>
      </c>
      <c r="B1737" s="21" t="e">
        <f ca="1"/>
        <v>#NAME?</v>
      </c>
      <c r="C1737" s="30" t="e">
        <f ca="1"/>
        <v>#NAME?</v>
      </c>
      <c r="D1737" s="21" t="e">
        <f ca="1"/>
        <v>#NAME?</v>
      </c>
      <c r="E1737" s="21" t="e">
        <f ca="1">_xlfn.XLOOKUP(D1737,MasterSheet!H:H,MasterSheet!F:F)</f>
        <v>#NAME?</v>
      </c>
      <c r="F1737" s="22">
        <f ca="1">SUMIFS(MasterSheet!J:J, MasterSheet!B:B, B1737, MasterSheet!D:D, C1737, MasterSheet!H:H, D1737)</f>
        <v>0</v>
      </c>
      <c r="G1737" s="22" t="e">
        <f t="shared" ca="1" si="109"/>
        <v>#NAME?</v>
      </c>
      <c r="H1737" s="26">
        <f ca="1">SUMIFS(MasterSheet!K:K, MasterSheet!B:B, B1737, MasterSheet!D:D, C1737, MasterSheet!H:H, D1737)</f>
        <v>0</v>
      </c>
      <c r="I1737" s="26" t="e">
        <f t="shared" ca="1" si="110"/>
        <v>#NAME?</v>
      </c>
      <c r="J1737" s="28">
        <f ca="1">SUMIFS(MasterSheet!L:L, MasterSheet!B:B, B1737, MasterSheet!D:D, C1737, MasterSheet!H:H, D1737)</f>
        <v>0</v>
      </c>
      <c r="K1737" s="28" t="e">
        <f t="shared" ca="1" si="111"/>
        <v>#NAME?</v>
      </c>
      <c r="L1737" s="21" t="e">
        <f ca="1">UPPER(VLOOKUP(D1737,MasterSheet!H:U,14,))</f>
        <v>#NAME?</v>
      </c>
    </row>
    <row r="1738" spans="1:12">
      <c r="A1738" s="21" t="e">
        <f t="shared" ca="1" si="108"/>
        <v>#NAME?</v>
      </c>
      <c r="B1738" s="21" t="e">
        <f ca="1"/>
        <v>#NAME?</v>
      </c>
      <c r="C1738" s="30" t="e">
        <f ca="1"/>
        <v>#NAME?</v>
      </c>
      <c r="D1738" s="21" t="e">
        <f ca="1"/>
        <v>#NAME?</v>
      </c>
      <c r="E1738" s="21" t="e">
        <f ca="1">_xlfn.XLOOKUP(D1738,MasterSheet!H:H,MasterSheet!F:F)</f>
        <v>#NAME?</v>
      </c>
      <c r="F1738" s="22">
        <f ca="1">SUMIFS(MasterSheet!J:J, MasterSheet!B:B, B1738, MasterSheet!D:D, C1738, MasterSheet!H:H, D1738)</f>
        <v>0</v>
      </c>
      <c r="G1738" s="22" t="e">
        <f t="shared" ca="1" si="109"/>
        <v>#NAME?</v>
      </c>
      <c r="H1738" s="26">
        <f ca="1">SUMIFS(MasterSheet!K:K, MasterSheet!B:B, B1738, MasterSheet!D:D, C1738, MasterSheet!H:H, D1738)</f>
        <v>0</v>
      </c>
      <c r="I1738" s="26" t="e">
        <f t="shared" ca="1" si="110"/>
        <v>#NAME?</v>
      </c>
      <c r="J1738" s="28">
        <f ca="1">SUMIFS(MasterSheet!L:L, MasterSheet!B:B, B1738, MasterSheet!D:D, C1738, MasterSheet!H:H, D1738)</f>
        <v>0</v>
      </c>
      <c r="K1738" s="28" t="e">
        <f t="shared" ca="1" si="111"/>
        <v>#NAME?</v>
      </c>
      <c r="L1738" s="21" t="e">
        <f ca="1">UPPER(VLOOKUP(D1738,MasterSheet!H:U,14,))</f>
        <v>#NAME?</v>
      </c>
    </row>
    <row r="1739" spans="1:12">
      <c r="A1739" s="21" t="e">
        <f t="shared" ca="1" si="108"/>
        <v>#NAME?</v>
      </c>
      <c r="B1739" s="21" t="e">
        <f ca="1"/>
        <v>#NAME?</v>
      </c>
      <c r="C1739" s="30" t="e">
        <f ca="1"/>
        <v>#NAME?</v>
      </c>
      <c r="D1739" s="21" t="e">
        <f ca="1"/>
        <v>#NAME?</v>
      </c>
      <c r="E1739" s="21" t="e">
        <f ca="1">_xlfn.XLOOKUP(D1739,MasterSheet!H:H,MasterSheet!F:F)</f>
        <v>#NAME?</v>
      </c>
      <c r="F1739" s="22">
        <f ca="1">SUMIFS(MasterSheet!J:J, MasterSheet!B:B, B1739, MasterSheet!D:D, C1739, MasterSheet!H:H, D1739)</f>
        <v>0</v>
      </c>
      <c r="G1739" s="22" t="e">
        <f t="shared" ca="1" si="109"/>
        <v>#NAME?</v>
      </c>
      <c r="H1739" s="26">
        <f ca="1">SUMIFS(MasterSheet!K:K, MasterSheet!B:B, B1739, MasterSheet!D:D, C1739, MasterSheet!H:H, D1739)</f>
        <v>0</v>
      </c>
      <c r="I1739" s="26" t="e">
        <f t="shared" ca="1" si="110"/>
        <v>#NAME?</v>
      </c>
      <c r="J1739" s="28">
        <f ca="1">SUMIFS(MasterSheet!L:L, MasterSheet!B:B, B1739, MasterSheet!D:D, C1739, MasterSheet!H:H, D1739)</f>
        <v>0</v>
      </c>
      <c r="K1739" s="28" t="e">
        <f t="shared" ca="1" si="111"/>
        <v>#NAME?</v>
      </c>
      <c r="L1739" s="21" t="e">
        <f ca="1">UPPER(VLOOKUP(D1739,MasterSheet!H:U,14,))</f>
        <v>#NAME?</v>
      </c>
    </row>
    <row r="1740" spans="1:12">
      <c r="A1740" s="21" t="e">
        <f t="shared" ca="1" si="108"/>
        <v>#NAME?</v>
      </c>
      <c r="B1740" s="21" t="e">
        <f ca="1"/>
        <v>#NAME?</v>
      </c>
      <c r="C1740" s="30" t="e">
        <f ca="1"/>
        <v>#NAME?</v>
      </c>
      <c r="D1740" s="21" t="e">
        <f ca="1"/>
        <v>#NAME?</v>
      </c>
      <c r="E1740" s="21" t="e">
        <f ca="1">_xlfn.XLOOKUP(D1740,MasterSheet!H:H,MasterSheet!F:F)</f>
        <v>#NAME?</v>
      </c>
      <c r="F1740" s="22">
        <f ca="1">SUMIFS(MasterSheet!J:J, MasterSheet!B:B, B1740, MasterSheet!D:D, C1740, MasterSheet!H:H, D1740)</f>
        <v>0</v>
      </c>
      <c r="G1740" s="22" t="e">
        <f t="shared" ca="1" si="109"/>
        <v>#NAME?</v>
      </c>
      <c r="H1740" s="26">
        <f ca="1">SUMIFS(MasterSheet!K:K, MasterSheet!B:B, B1740, MasterSheet!D:D, C1740, MasterSheet!H:H, D1740)</f>
        <v>0</v>
      </c>
      <c r="I1740" s="26" t="e">
        <f t="shared" ca="1" si="110"/>
        <v>#NAME?</v>
      </c>
      <c r="J1740" s="28">
        <f ca="1">SUMIFS(MasterSheet!L:L, MasterSheet!B:B, B1740, MasterSheet!D:D, C1740, MasterSheet!H:H, D1740)</f>
        <v>0</v>
      </c>
      <c r="K1740" s="28" t="e">
        <f t="shared" ca="1" si="111"/>
        <v>#NAME?</v>
      </c>
      <c r="L1740" s="21" t="e">
        <f ca="1">UPPER(VLOOKUP(D1740,MasterSheet!H:U,14,))</f>
        <v>#NAME?</v>
      </c>
    </row>
    <row r="1741" spans="1:12">
      <c r="A1741" s="21" t="e">
        <f t="shared" ca="1" si="108"/>
        <v>#NAME?</v>
      </c>
      <c r="B1741" s="21" t="e">
        <f ca="1"/>
        <v>#NAME?</v>
      </c>
      <c r="C1741" s="30" t="e">
        <f ca="1"/>
        <v>#NAME?</v>
      </c>
      <c r="D1741" s="21" t="e">
        <f ca="1"/>
        <v>#NAME?</v>
      </c>
      <c r="E1741" s="21" t="e">
        <f ca="1">_xlfn.XLOOKUP(D1741,MasterSheet!H:H,MasterSheet!F:F)</f>
        <v>#NAME?</v>
      </c>
      <c r="F1741" s="22">
        <f ca="1">SUMIFS(MasterSheet!J:J, MasterSheet!B:B, B1741, MasterSheet!D:D, C1741, MasterSheet!H:H, D1741)</f>
        <v>0</v>
      </c>
      <c r="G1741" s="22" t="e">
        <f t="shared" ca="1" si="109"/>
        <v>#NAME?</v>
      </c>
      <c r="H1741" s="26">
        <f ca="1">SUMIFS(MasterSheet!K:K, MasterSheet!B:B, B1741, MasterSheet!D:D, C1741, MasterSheet!H:H, D1741)</f>
        <v>0</v>
      </c>
      <c r="I1741" s="26" t="e">
        <f t="shared" ca="1" si="110"/>
        <v>#NAME?</v>
      </c>
      <c r="J1741" s="28">
        <f ca="1">SUMIFS(MasterSheet!L:L, MasterSheet!B:B, B1741, MasterSheet!D:D, C1741, MasterSheet!H:H, D1741)</f>
        <v>0</v>
      </c>
      <c r="K1741" s="28" t="e">
        <f t="shared" ca="1" si="111"/>
        <v>#NAME?</v>
      </c>
      <c r="L1741" s="21" t="e">
        <f ca="1">UPPER(VLOOKUP(D1741,MasterSheet!H:U,14,))</f>
        <v>#NAME?</v>
      </c>
    </row>
    <row r="1742" spans="1:12">
      <c r="A1742" s="21" t="e">
        <f t="shared" ca="1" si="108"/>
        <v>#NAME?</v>
      </c>
      <c r="B1742" s="21" t="e">
        <f ca="1"/>
        <v>#NAME?</v>
      </c>
      <c r="C1742" s="30" t="e">
        <f ca="1"/>
        <v>#NAME?</v>
      </c>
      <c r="D1742" s="21" t="e">
        <f ca="1"/>
        <v>#NAME?</v>
      </c>
      <c r="E1742" s="21" t="e">
        <f ca="1">_xlfn.XLOOKUP(D1742,MasterSheet!H:H,MasterSheet!F:F)</f>
        <v>#NAME?</v>
      </c>
      <c r="F1742" s="22">
        <f ca="1">SUMIFS(MasterSheet!J:J, MasterSheet!B:B, B1742, MasterSheet!D:D, C1742, MasterSheet!H:H, D1742)</f>
        <v>0</v>
      </c>
      <c r="G1742" s="22" t="e">
        <f t="shared" ca="1" si="109"/>
        <v>#NAME?</v>
      </c>
      <c r="H1742" s="26">
        <f ca="1">SUMIFS(MasterSheet!K:K, MasterSheet!B:B, B1742, MasterSheet!D:D, C1742, MasterSheet!H:H, D1742)</f>
        <v>0</v>
      </c>
      <c r="I1742" s="26" t="e">
        <f t="shared" ca="1" si="110"/>
        <v>#NAME?</v>
      </c>
      <c r="J1742" s="28">
        <f ca="1">SUMIFS(MasterSheet!L:L, MasterSheet!B:B, B1742, MasterSheet!D:D, C1742, MasterSheet!H:H, D1742)</f>
        <v>0</v>
      </c>
      <c r="K1742" s="28" t="e">
        <f t="shared" ca="1" si="111"/>
        <v>#NAME?</v>
      </c>
      <c r="L1742" s="21" t="e">
        <f ca="1">UPPER(VLOOKUP(D1742,MasterSheet!H:U,14,))</f>
        <v>#NAME?</v>
      </c>
    </row>
    <row r="1743" spans="1:12">
      <c r="A1743" s="21" t="e">
        <f t="shared" ca="1" si="108"/>
        <v>#NAME?</v>
      </c>
      <c r="B1743" s="21" t="e">
        <f ca="1"/>
        <v>#NAME?</v>
      </c>
      <c r="C1743" s="30" t="e">
        <f ca="1"/>
        <v>#NAME?</v>
      </c>
      <c r="D1743" s="21" t="e">
        <f ca="1"/>
        <v>#NAME?</v>
      </c>
      <c r="E1743" s="21" t="e">
        <f ca="1">_xlfn.XLOOKUP(D1743,MasterSheet!H:H,MasterSheet!F:F)</f>
        <v>#NAME?</v>
      </c>
      <c r="F1743" s="22">
        <f ca="1">SUMIFS(MasterSheet!J:J, MasterSheet!B:B, B1743, MasterSheet!D:D, C1743, MasterSheet!H:H, D1743)</f>
        <v>0</v>
      </c>
      <c r="G1743" s="22" t="e">
        <f t="shared" ca="1" si="109"/>
        <v>#NAME?</v>
      </c>
      <c r="H1743" s="26">
        <f ca="1">SUMIFS(MasterSheet!K:K, MasterSheet!B:B, B1743, MasterSheet!D:D, C1743, MasterSheet!H:H, D1743)</f>
        <v>0</v>
      </c>
      <c r="I1743" s="26" t="e">
        <f t="shared" ca="1" si="110"/>
        <v>#NAME?</v>
      </c>
      <c r="J1743" s="28">
        <f ca="1">SUMIFS(MasterSheet!L:L, MasterSheet!B:B, B1743, MasterSheet!D:D, C1743, MasterSheet!H:H, D1743)</f>
        <v>0</v>
      </c>
      <c r="K1743" s="28" t="e">
        <f t="shared" ca="1" si="111"/>
        <v>#NAME?</v>
      </c>
      <c r="L1743" s="21" t="e">
        <f ca="1">UPPER(VLOOKUP(D1743,MasterSheet!H:U,14,))</f>
        <v>#NAME?</v>
      </c>
    </row>
    <row r="1744" spans="1:12">
      <c r="A1744" s="21" t="e">
        <f t="shared" ca="1" si="108"/>
        <v>#NAME?</v>
      </c>
      <c r="B1744" s="21" t="e">
        <f ca="1"/>
        <v>#NAME?</v>
      </c>
      <c r="C1744" s="30" t="e">
        <f ca="1"/>
        <v>#NAME?</v>
      </c>
      <c r="D1744" s="21" t="e">
        <f ca="1"/>
        <v>#NAME?</v>
      </c>
      <c r="E1744" s="21" t="e">
        <f ca="1">_xlfn.XLOOKUP(D1744,MasterSheet!H:H,MasterSheet!F:F)</f>
        <v>#NAME?</v>
      </c>
      <c r="F1744" s="22">
        <f ca="1">SUMIFS(MasterSheet!J:J, MasterSheet!B:B, B1744, MasterSheet!D:D, C1744, MasterSheet!H:H, D1744)</f>
        <v>0</v>
      </c>
      <c r="G1744" s="22" t="e">
        <f t="shared" ca="1" si="109"/>
        <v>#NAME?</v>
      </c>
      <c r="H1744" s="26">
        <f ca="1">SUMIFS(MasterSheet!K:K, MasterSheet!B:B, B1744, MasterSheet!D:D, C1744, MasterSheet!H:H, D1744)</f>
        <v>0</v>
      </c>
      <c r="I1744" s="26" t="e">
        <f t="shared" ca="1" si="110"/>
        <v>#NAME?</v>
      </c>
      <c r="J1744" s="28">
        <f ca="1">SUMIFS(MasterSheet!L:L, MasterSheet!B:B, B1744, MasterSheet!D:D, C1744, MasterSheet!H:H, D1744)</f>
        <v>0</v>
      </c>
      <c r="K1744" s="28" t="e">
        <f t="shared" ca="1" si="111"/>
        <v>#NAME?</v>
      </c>
      <c r="L1744" s="21" t="e">
        <f ca="1">UPPER(VLOOKUP(D1744,MasterSheet!H:U,14,))</f>
        <v>#NAME?</v>
      </c>
    </row>
    <row r="1745" spans="1:12">
      <c r="A1745" s="21" t="e">
        <f t="shared" ca="1" si="108"/>
        <v>#NAME?</v>
      </c>
      <c r="B1745" s="21" t="e">
        <f ca="1"/>
        <v>#NAME?</v>
      </c>
      <c r="C1745" s="30" t="e">
        <f ca="1"/>
        <v>#NAME?</v>
      </c>
      <c r="D1745" s="21" t="e">
        <f ca="1"/>
        <v>#NAME?</v>
      </c>
      <c r="E1745" s="21" t="e">
        <f ca="1">_xlfn.XLOOKUP(D1745,MasterSheet!H:H,MasterSheet!F:F)</f>
        <v>#NAME?</v>
      </c>
      <c r="F1745" s="22">
        <f ca="1">SUMIFS(MasterSheet!J:J, MasterSheet!B:B, B1745, MasterSheet!D:D, C1745, MasterSheet!H:H, D1745)</f>
        <v>0</v>
      </c>
      <c r="G1745" s="22" t="e">
        <f t="shared" ca="1" si="109"/>
        <v>#NAME?</v>
      </c>
      <c r="H1745" s="26">
        <f ca="1">SUMIFS(MasterSheet!K:K, MasterSheet!B:B, B1745, MasterSheet!D:D, C1745, MasterSheet!H:H, D1745)</f>
        <v>0</v>
      </c>
      <c r="I1745" s="26" t="e">
        <f t="shared" ca="1" si="110"/>
        <v>#NAME?</v>
      </c>
      <c r="J1745" s="28">
        <f ca="1">SUMIFS(MasterSheet!L:L, MasterSheet!B:B, B1745, MasterSheet!D:D, C1745, MasterSheet!H:H, D1745)</f>
        <v>0</v>
      </c>
      <c r="K1745" s="28" t="e">
        <f t="shared" ca="1" si="111"/>
        <v>#NAME?</v>
      </c>
      <c r="L1745" s="21" t="e">
        <f ca="1">UPPER(VLOOKUP(D1745,MasterSheet!H:U,14,))</f>
        <v>#NAME?</v>
      </c>
    </row>
    <row r="1746" spans="1:12">
      <c r="A1746" s="21" t="e">
        <f t="shared" ca="1" si="108"/>
        <v>#NAME?</v>
      </c>
      <c r="B1746" s="21" t="e">
        <f ca="1"/>
        <v>#NAME?</v>
      </c>
      <c r="C1746" s="30" t="e">
        <f ca="1"/>
        <v>#NAME?</v>
      </c>
      <c r="D1746" s="21" t="e">
        <f ca="1"/>
        <v>#NAME?</v>
      </c>
      <c r="E1746" s="21" t="e">
        <f ca="1">_xlfn.XLOOKUP(D1746,MasterSheet!H:H,MasterSheet!F:F)</f>
        <v>#NAME?</v>
      </c>
      <c r="F1746" s="22">
        <f ca="1">SUMIFS(MasterSheet!J:J, MasterSheet!B:B, B1746, MasterSheet!D:D, C1746, MasterSheet!H:H, D1746)</f>
        <v>0</v>
      </c>
      <c r="G1746" s="22" t="e">
        <f t="shared" ca="1" si="109"/>
        <v>#NAME?</v>
      </c>
      <c r="H1746" s="26">
        <f ca="1">SUMIFS(MasterSheet!K:K, MasterSheet!B:B, B1746, MasterSheet!D:D, C1746, MasterSheet!H:H, D1746)</f>
        <v>0</v>
      </c>
      <c r="I1746" s="26" t="e">
        <f t="shared" ca="1" si="110"/>
        <v>#NAME?</v>
      </c>
      <c r="J1746" s="28">
        <f ca="1">SUMIFS(MasterSheet!L:L, MasterSheet!B:B, B1746, MasterSheet!D:D, C1746, MasterSheet!H:H, D1746)</f>
        <v>0</v>
      </c>
      <c r="K1746" s="28" t="e">
        <f t="shared" ca="1" si="111"/>
        <v>#NAME?</v>
      </c>
      <c r="L1746" s="21" t="e">
        <f ca="1">UPPER(VLOOKUP(D1746,MasterSheet!H:U,14,))</f>
        <v>#NAME?</v>
      </c>
    </row>
    <row r="1747" spans="1:12">
      <c r="A1747" s="21" t="e">
        <f t="shared" ca="1" si="108"/>
        <v>#NAME?</v>
      </c>
      <c r="B1747" s="21" t="e">
        <f ca="1"/>
        <v>#NAME?</v>
      </c>
      <c r="C1747" s="30" t="e">
        <f ca="1"/>
        <v>#NAME?</v>
      </c>
      <c r="D1747" s="21" t="e">
        <f ca="1"/>
        <v>#NAME?</v>
      </c>
      <c r="E1747" s="21" t="e">
        <f ca="1">_xlfn.XLOOKUP(D1747,MasterSheet!H:H,MasterSheet!F:F)</f>
        <v>#NAME?</v>
      </c>
      <c r="F1747" s="22">
        <f ca="1">SUMIFS(MasterSheet!J:J, MasterSheet!B:B, B1747, MasterSheet!D:D, C1747, MasterSheet!H:H, D1747)</f>
        <v>0</v>
      </c>
      <c r="G1747" s="22" t="e">
        <f t="shared" ca="1" si="109"/>
        <v>#NAME?</v>
      </c>
      <c r="H1747" s="26">
        <f ca="1">SUMIFS(MasterSheet!K:K, MasterSheet!B:B, B1747, MasterSheet!D:D, C1747, MasterSheet!H:H, D1747)</f>
        <v>0</v>
      </c>
      <c r="I1747" s="26" t="e">
        <f t="shared" ca="1" si="110"/>
        <v>#NAME?</v>
      </c>
      <c r="J1747" s="28">
        <f ca="1">SUMIFS(MasterSheet!L:L, MasterSheet!B:B, B1747, MasterSheet!D:D, C1747, MasterSheet!H:H, D1747)</f>
        <v>0</v>
      </c>
      <c r="K1747" s="28" t="e">
        <f t="shared" ca="1" si="111"/>
        <v>#NAME?</v>
      </c>
      <c r="L1747" s="21" t="e">
        <f ca="1">UPPER(VLOOKUP(D1747,MasterSheet!H:U,14,))</f>
        <v>#NAME?</v>
      </c>
    </row>
    <row r="1748" spans="1:12">
      <c r="A1748" s="21" t="e">
        <f t="shared" ca="1" si="108"/>
        <v>#NAME?</v>
      </c>
      <c r="B1748" s="21" t="e">
        <f ca="1"/>
        <v>#NAME?</v>
      </c>
      <c r="C1748" s="30" t="e">
        <f ca="1"/>
        <v>#NAME?</v>
      </c>
      <c r="D1748" s="21" t="e">
        <f ca="1"/>
        <v>#NAME?</v>
      </c>
      <c r="E1748" s="21" t="e">
        <f ca="1">_xlfn.XLOOKUP(D1748,MasterSheet!H:H,MasterSheet!F:F)</f>
        <v>#NAME?</v>
      </c>
      <c r="F1748" s="22">
        <f ca="1">SUMIFS(MasterSheet!J:J, MasterSheet!B:B, B1748, MasterSheet!D:D, C1748, MasterSheet!H:H, D1748)</f>
        <v>0</v>
      </c>
      <c r="G1748" s="22" t="e">
        <f t="shared" ca="1" si="109"/>
        <v>#NAME?</v>
      </c>
      <c r="H1748" s="26">
        <f ca="1">SUMIFS(MasterSheet!K:K, MasterSheet!B:B, B1748, MasterSheet!D:D, C1748, MasterSheet!H:H, D1748)</f>
        <v>0</v>
      </c>
      <c r="I1748" s="26" t="e">
        <f t="shared" ca="1" si="110"/>
        <v>#NAME?</v>
      </c>
      <c r="J1748" s="28">
        <f ca="1">SUMIFS(MasterSheet!L:L, MasterSheet!B:B, B1748, MasterSheet!D:D, C1748, MasterSheet!H:H, D1748)</f>
        <v>0</v>
      </c>
      <c r="K1748" s="28" t="e">
        <f t="shared" ca="1" si="111"/>
        <v>#NAME?</v>
      </c>
      <c r="L1748" s="21" t="e">
        <f ca="1">UPPER(VLOOKUP(D1748,MasterSheet!H:U,14,))</f>
        <v>#NAME?</v>
      </c>
    </row>
    <row r="1749" spans="1:12">
      <c r="A1749" s="21" t="e">
        <f t="shared" ca="1" si="108"/>
        <v>#NAME?</v>
      </c>
      <c r="B1749" s="21" t="e">
        <f ca="1"/>
        <v>#NAME?</v>
      </c>
      <c r="C1749" s="30" t="e">
        <f ca="1"/>
        <v>#NAME?</v>
      </c>
      <c r="D1749" s="21" t="e">
        <f ca="1"/>
        <v>#NAME?</v>
      </c>
      <c r="E1749" s="21" t="e">
        <f ca="1">_xlfn.XLOOKUP(D1749,MasterSheet!H:H,MasterSheet!F:F)</f>
        <v>#NAME?</v>
      </c>
      <c r="F1749" s="22">
        <f ca="1">SUMIFS(MasterSheet!J:J, MasterSheet!B:B, B1749, MasterSheet!D:D, C1749, MasterSheet!H:H, D1749)</f>
        <v>0</v>
      </c>
      <c r="G1749" s="22" t="e">
        <f t="shared" ca="1" si="109"/>
        <v>#NAME?</v>
      </c>
      <c r="H1749" s="26">
        <f ca="1">SUMIFS(MasterSheet!K:K, MasterSheet!B:B, B1749, MasterSheet!D:D, C1749, MasterSheet!H:H, D1749)</f>
        <v>0</v>
      </c>
      <c r="I1749" s="26" t="e">
        <f t="shared" ca="1" si="110"/>
        <v>#NAME?</v>
      </c>
      <c r="J1749" s="28">
        <f ca="1">SUMIFS(MasterSheet!L:L, MasterSheet!B:B, B1749, MasterSheet!D:D, C1749, MasterSheet!H:H, D1749)</f>
        <v>0</v>
      </c>
      <c r="K1749" s="28" t="e">
        <f t="shared" ca="1" si="111"/>
        <v>#NAME?</v>
      </c>
      <c r="L1749" s="21" t="e">
        <f ca="1">UPPER(VLOOKUP(D1749,MasterSheet!H:U,14,))</f>
        <v>#NAME?</v>
      </c>
    </row>
    <row r="1750" spans="1:12">
      <c r="A1750" s="21" t="e">
        <f t="shared" ca="1" si="108"/>
        <v>#NAME?</v>
      </c>
      <c r="B1750" s="21" t="e">
        <f ca="1"/>
        <v>#NAME?</v>
      </c>
      <c r="C1750" s="30" t="e">
        <f ca="1"/>
        <v>#NAME?</v>
      </c>
      <c r="D1750" s="21" t="e">
        <f ca="1"/>
        <v>#NAME?</v>
      </c>
      <c r="E1750" s="21" t="e">
        <f ca="1">_xlfn.XLOOKUP(D1750,MasterSheet!H:H,MasterSheet!F:F)</f>
        <v>#NAME?</v>
      </c>
      <c r="F1750" s="22">
        <f ca="1">SUMIFS(MasterSheet!J:J, MasterSheet!B:B, B1750, MasterSheet!D:D, C1750, MasterSheet!H:H, D1750)</f>
        <v>0</v>
      </c>
      <c r="G1750" s="22" t="e">
        <f t="shared" ca="1" si="109"/>
        <v>#NAME?</v>
      </c>
      <c r="H1750" s="26">
        <f ca="1">SUMIFS(MasterSheet!K:K, MasterSheet!B:B, B1750, MasterSheet!D:D, C1750, MasterSheet!H:H, D1750)</f>
        <v>0</v>
      </c>
      <c r="I1750" s="26" t="e">
        <f t="shared" ca="1" si="110"/>
        <v>#NAME?</v>
      </c>
      <c r="J1750" s="28">
        <f ca="1">SUMIFS(MasterSheet!L:L, MasterSheet!B:B, B1750, MasterSheet!D:D, C1750, MasterSheet!H:H, D1750)</f>
        <v>0</v>
      </c>
      <c r="K1750" s="28" t="e">
        <f t="shared" ca="1" si="111"/>
        <v>#NAME?</v>
      </c>
      <c r="L1750" s="21" t="e">
        <f ca="1">UPPER(VLOOKUP(D1750,MasterSheet!H:U,14,))</f>
        <v>#NAME?</v>
      </c>
    </row>
    <row r="1751" spans="1:12">
      <c r="A1751" s="21" t="e">
        <f t="shared" ca="1" si="108"/>
        <v>#NAME?</v>
      </c>
      <c r="B1751" s="21" t="e">
        <f ca="1"/>
        <v>#NAME?</v>
      </c>
      <c r="C1751" s="30" t="e">
        <f ca="1"/>
        <v>#NAME?</v>
      </c>
      <c r="D1751" s="21" t="e">
        <f ca="1"/>
        <v>#NAME?</v>
      </c>
      <c r="E1751" s="21" t="e">
        <f ca="1">_xlfn.XLOOKUP(D1751,MasterSheet!H:H,MasterSheet!F:F)</f>
        <v>#NAME?</v>
      </c>
      <c r="F1751" s="22">
        <f ca="1">SUMIFS(MasterSheet!J:J, MasterSheet!B:B, B1751, MasterSheet!D:D, C1751, MasterSheet!H:H, D1751)</f>
        <v>0</v>
      </c>
      <c r="G1751" s="22" t="e">
        <f t="shared" ca="1" si="109"/>
        <v>#NAME?</v>
      </c>
      <c r="H1751" s="26">
        <f ca="1">SUMIFS(MasterSheet!K:K, MasterSheet!B:B, B1751, MasterSheet!D:D, C1751, MasterSheet!H:H, D1751)</f>
        <v>0</v>
      </c>
      <c r="I1751" s="26" t="e">
        <f t="shared" ca="1" si="110"/>
        <v>#NAME?</v>
      </c>
      <c r="J1751" s="28">
        <f ca="1">SUMIFS(MasterSheet!L:L, MasterSheet!B:B, B1751, MasterSheet!D:D, C1751, MasterSheet!H:H, D1751)</f>
        <v>0</v>
      </c>
      <c r="K1751" s="28" t="e">
        <f t="shared" ca="1" si="111"/>
        <v>#NAME?</v>
      </c>
      <c r="L1751" s="21" t="e">
        <f ca="1">UPPER(VLOOKUP(D1751,MasterSheet!H:U,14,))</f>
        <v>#NAME?</v>
      </c>
    </row>
    <row r="1752" spans="1:12">
      <c r="A1752" s="21" t="e">
        <f t="shared" ca="1" si="108"/>
        <v>#NAME?</v>
      </c>
      <c r="B1752" s="21" t="e">
        <f ca="1"/>
        <v>#NAME?</v>
      </c>
      <c r="C1752" s="30" t="e">
        <f ca="1"/>
        <v>#NAME?</v>
      </c>
      <c r="D1752" s="21" t="e">
        <f ca="1"/>
        <v>#NAME?</v>
      </c>
      <c r="E1752" s="21" t="e">
        <f ca="1">_xlfn.XLOOKUP(D1752,MasterSheet!H:H,MasterSheet!F:F)</f>
        <v>#NAME?</v>
      </c>
      <c r="F1752" s="22">
        <f ca="1">SUMIFS(MasterSheet!J:J, MasterSheet!B:B, B1752, MasterSheet!D:D, C1752, MasterSheet!H:H, D1752)</f>
        <v>0</v>
      </c>
      <c r="G1752" s="22" t="e">
        <f t="shared" ca="1" si="109"/>
        <v>#NAME?</v>
      </c>
      <c r="H1752" s="26">
        <f ca="1">SUMIFS(MasterSheet!K:K, MasterSheet!B:B, B1752, MasterSheet!D:D, C1752, MasterSheet!H:H, D1752)</f>
        <v>0</v>
      </c>
      <c r="I1752" s="26" t="e">
        <f t="shared" ca="1" si="110"/>
        <v>#NAME?</v>
      </c>
      <c r="J1752" s="28">
        <f ca="1">SUMIFS(MasterSheet!L:L, MasterSheet!B:B, B1752, MasterSheet!D:D, C1752, MasterSheet!H:H, D1752)</f>
        <v>0</v>
      </c>
      <c r="K1752" s="28" t="e">
        <f t="shared" ca="1" si="111"/>
        <v>#NAME?</v>
      </c>
      <c r="L1752" s="21" t="e">
        <f ca="1">UPPER(VLOOKUP(D1752,MasterSheet!H:U,14,))</f>
        <v>#NAME?</v>
      </c>
    </row>
    <row r="1753" spans="1:12">
      <c r="A1753" s="21" t="e">
        <f t="shared" ca="1" si="108"/>
        <v>#NAME?</v>
      </c>
      <c r="B1753" s="21" t="e">
        <f ca="1"/>
        <v>#NAME?</v>
      </c>
      <c r="C1753" s="30" t="e">
        <f ca="1"/>
        <v>#NAME?</v>
      </c>
      <c r="D1753" s="21" t="e">
        <f ca="1"/>
        <v>#NAME?</v>
      </c>
      <c r="E1753" s="21" t="e">
        <f ca="1">_xlfn.XLOOKUP(D1753,MasterSheet!H:H,MasterSheet!F:F)</f>
        <v>#NAME?</v>
      </c>
      <c r="F1753" s="22">
        <f ca="1">SUMIFS(MasterSheet!J:J, MasterSheet!B:B, B1753, MasterSheet!D:D, C1753, MasterSheet!H:H, D1753)</f>
        <v>0</v>
      </c>
      <c r="G1753" s="22" t="e">
        <f t="shared" ca="1" si="109"/>
        <v>#NAME?</v>
      </c>
      <c r="H1753" s="26">
        <f ca="1">SUMIFS(MasterSheet!K:K, MasterSheet!B:B, B1753, MasterSheet!D:D, C1753, MasterSheet!H:H, D1753)</f>
        <v>0</v>
      </c>
      <c r="I1753" s="26" t="e">
        <f t="shared" ca="1" si="110"/>
        <v>#NAME?</v>
      </c>
      <c r="J1753" s="28">
        <f ca="1">SUMIFS(MasterSheet!L:L, MasterSheet!B:B, B1753, MasterSheet!D:D, C1753, MasterSheet!H:H, D1753)</f>
        <v>0</v>
      </c>
      <c r="K1753" s="28" t="e">
        <f t="shared" ca="1" si="111"/>
        <v>#NAME?</v>
      </c>
      <c r="L1753" s="21" t="e">
        <f ca="1">UPPER(VLOOKUP(D1753,MasterSheet!H:U,14,))</f>
        <v>#NAME?</v>
      </c>
    </row>
    <row r="1754" spans="1:12">
      <c r="A1754" s="21" t="e">
        <f t="shared" ca="1" si="108"/>
        <v>#NAME?</v>
      </c>
      <c r="B1754" s="21" t="e">
        <f ca="1"/>
        <v>#NAME?</v>
      </c>
      <c r="C1754" s="30" t="e">
        <f ca="1"/>
        <v>#NAME?</v>
      </c>
      <c r="D1754" s="21" t="e">
        <f ca="1"/>
        <v>#NAME?</v>
      </c>
      <c r="E1754" s="21" t="e">
        <f ca="1">_xlfn.XLOOKUP(D1754,MasterSheet!H:H,MasterSheet!F:F)</f>
        <v>#NAME?</v>
      </c>
      <c r="F1754" s="22">
        <f ca="1">SUMIFS(MasterSheet!J:J, MasterSheet!B:B, B1754, MasterSheet!D:D, C1754, MasterSheet!H:H, D1754)</f>
        <v>0</v>
      </c>
      <c r="G1754" s="22" t="e">
        <f t="shared" ca="1" si="109"/>
        <v>#NAME?</v>
      </c>
      <c r="H1754" s="26">
        <f ca="1">SUMIFS(MasterSheet!K:K, MasterSheet!B:B, B1754, MasterSheet!D:D, C1754, MasterSheet!H:H, D1754)</f>
        <v>0</v>
      </c>
      <c r="I1754" s="26" t="e">
        <f t="shared" ca="1" si="110"/>
        <v>#NAME?</v>
      </c>
      <c r="J1754" s="28">
        <f ca="1">SUMIFS(MasterSheet!L:L, MasterSheet!B:B, B1754, MasterSheet!D:D, C1754, MasterSheet!H:H, D1754)</f>
        <v>0</v>
      </c>
      <c r="K1754" s="28" t="e">
        <f t="shared" ca="1" si="111"/>
        <v>#NAME?</v>
      </c>
      <c r="L1754" s="21" t="e">
        <f ca="1">UPPER(VLOOKUP(D1754,MasterSheet!H:U,14,))</f>
        <v>#NAME?</v>
      </c>
    </row>
    <row r="1755" spans="1:12">
      <c r="A1755" s="21" t="e">
        <f t="shared" ca="1" si="108"/>
        <v>#NAME?</v>
      </c>
      <c r="B1755" s="21" t="e">
        <f ca="1"/>
        <v>#NAME?</v>
      </c>
      <c r="C1755" s="30" t="e">
        <f ca="1"/>
        <v>#NAME?</v>
      </c>
      <c r="D1755" s="21" t="e">
        <f ca="1"/>
        <v>#NAME?</v>
      </c>
      <c r="E1755" s="21" t="e">
        <f ca="1">_xlfn.XLOOKUP(D1755,MasterSheet!H:H,MasterSheet!F:F)</f>
        <v>#NAME?</v>
      </c>
      <c r="F1755" s="22">
        <f ca="1">SUMIFS(MasterSheet!J:J, MasterSheet!B:B, B1755, MasterSheet!D:D, C1755, MasterSheet!H:H, D1755)</f>
        <v>0</v>
      </c>
      <c r="G1755" s="22" t="e">
        <f t="shared" ca="1" si="109"/>
        <v>#NAME?</v>
      </c>
      <c r="H1755" s="26">
        <f ca="1">SUMIFS(MasterSheet!K:K, MasterSheet!B:B, B1755, MasterSheet!D:D, C1755, MasterSheet!H:H, D1755)</f>
        <v>0</v>
      </c>
      <c r="I1755" s="26" t="e">
        <f t="shared" ca="1" si="110"/>
        <v>#NAME?</v>
      </c>
      <c r="J1755" s="28">
        <f ca="1">SUMIFS(MasterSheet!L:L, MasterSheet!B:B, B1755, MasterSheet!D:D, C1755, MasterSheet!H:H, D1755)</f>
        <v>0</v>
      </c>
      <c r="K1755" s="28" t="e">
        <f t="shared" ca="1" si="111"/>
        <v>#NAME?</v>
      </c>
      <c r="L1755" s="21" t="e">
        <f ca="1">UPPER(VLOOKUP(D1755,MasterSheet!H:U,14,))</f>
        <v>#NAME?</v>
      </c>
    </row>
    <row r="1756" spans="1:12">
      <c r="A1756" s="21" t="e">
        <f t="shared" ca="1" si="108"/>
        <v>#NAME?</v>
      </c>
      <c r="B1756" s="21" t="e">
        <f ca="1"/>
        <v>#NAME?</v>
      </c>
      <c r="C1756" s="30" t="e">
        <f ca="1"/>
        <v>#NAME?</v>
      </c>
      <c r="D1756" s="21" t="e">
        <f ca="1"/>
        <v>#NAME?</v>
      </c>
      <c r="E1756" s="21" t="e">
        <f ca="1">_xlfn.XLOOKUP(D1756,MasterSheet!H:H,MasterSheet!F:F)</f>
        <v>#NAME?</v>
      </c>
      <c r="F1756" s="22">
        <f ca="1">SUMIFS(MasterSheet!J:J, MasterSheet!B:B, B1756, MasterSheet!D:D, C1756, MasterSheet!H:H, D1756)</f>
        <v>0</v>
      </c>
      <c r="G1756" s="22" t="e">
        <f t="shared" ca="1" si="109"/>
        <v>#NAME?</v>
      </c>
      <c r="H1756" s="26">
        <f ca="1">SUMIFS(MasterSheet!K:K, MasterSheet!B:B, B1756, MasterSheet!D:D, C1756, MasterSheet!H:H, D1756)</f>
        <v>0</v>
      </c>
      <c r="I1756" s="26" t="e">
        <f t="shared" ca="1" si="110"/>
        <v>#NAME?</v>
      </c>
      <c r="J1756" s="28">
        <f ca="1">SUMIFS(MasterSheet!L:L, MasterSheet!B:B, B1756, MasterSheet!D:D, C1756, MasterSheet!H:H, D1756)</f>
        <v>0</v>
      </c>
      <c r="K1756" s="28" t="e">
        <f t="shared" ca="1" si="111"/>
        <v>#NAME?</v>
      </c>
      <c r="L1756" s="21" t="e">
        <f ca="1">UPPER(VLOOKUP(D1756,MasterSheet!H:U,14,))</f>
        <v>#NAME?</v>
      </c>
    </row>
    <row r="1757" spans="1:12">
      <c r="A1757" s="21" t="e">
        <f t="shared" ca="1" si="108"/>
        <v>#NAME?</v>
      </c>
      <c r="B1757" s="21" t="e">
        <f ca="1"/>
        <v>#NAME?</v>
      </c>
      <c r="C1757" s="30" t="e">
        <f ca="1"/>
        <v>#NAME?</v>
      </c>
      <c r="D1757" s="21" t="e">
        <f ca="1"/>
        <v>#NAME?</v>
      </c>
      <c r="E1757" s="21" t="e">
        <f ca="1">_xlfn.XLOOKUP(D1757,MasterSheet!H:H,MasterSheet!F:F)</f>
        <v>#NAME?</v>
      </c>
      <c r="F1757" s="22">
        <f ca="1">SUMIFS(MasterSheet!J:J, MasterSheet!B:B, B1757, MasterSheet!D:D, C1757, MasterSheet!H:H, D1757)</f>
        <v>0</v>
      </c>
      <c r="G1757" s="22" t="e">
        <f t="shared" ca="1" si="109"/>
        <v>#NAME?</v>
      </c>
      <c r="H1757" s="26">
        <f ca="1">SUMIFS(MasterSheet!K:K, MasterSheet!B:B, B1757, MasterSheet!D:D, C1757, MasterSheet!H:H, D1757)</f>
        <v>0</v>
      </c>
      <c r="I1757" s="26" t="e">
        <f t="shared" ca="1" si="110"/>
        <v>#NAME?</v>
      </c>
      <c r="J1757" s="28">
        <f ca="1">SUMIFS(MasterSheet!L:L, MasterSheet!B:B, B1757, MasterSheet!D:D, C1757, MasterSheet!H:H, D1757)</f>
        <v>0</v>
      </c>
      <c r="K1757" s="28" t="e">
        <f t="shared" ca="1" si="111"/>
        <v>#NAME?</v>
      </c>
      <c r="L1757" s="21" t="e">
        <f ca="1">UPPER(VLOOKUP(D1757,MasterSheet!H:U,14,))</f>
        <v>#NAME?</v>
      </c>
    </row>
    <row r="1758" spans="1:12">
      <c r="A1758" s="21" t="e">
        <f t="shared" ca="1" si="108"/>
        <v>#NAME?</v>
      </c>
      <c r="B1758" s="21" t="e">
        <f ca="1"/>
        <v>#NAME?</v>
      </c>
      <c r="C1758" s="30" t="e">
        <f ca="1"/>
        <v>#NAME?</v>
      </c>
      <c r="D1758" s="21" t="e">
        <f ca="1"/>
        <v>#NAME?</v>
      </c>
      <c r="E1758" s="21" t="e">
        <f ca="1">_xlfn.XLOOKUP(D1758,MasterSheet!H:H,MasterSheet!F:F)</f>
        <v>#NAME?</v>
      </c>
      <c r="F1758" s="22">
        <f ca="1">SUMIFS(MasterSheet!J:J, MasterSheet!B:B, B1758, MasterSheet!D:D, C1758, MasterSheet!H:H, D1758)</f>
        <v>0</v>
      </c>
      <c r="G1758" s="22" t="e">
        <f t="shared" ca="1" si="109"/>
        <v>#NAME?</v>
      </c>
      <c r="H1758" s="26">
        <f ca="1">SUMIFS(MasterSheet!K:K, MasterSheet!B:B, B1758, MasterSheet!D:D, C1758, MasterSheet!H:H, D1758)</f>
        <v>0</v>
      </c>
      <c r="I1758" s="26" t="e">
        <f t="shared" ca="1" si="110"/>
        <v>#NAME?</v>
      </c>
      <c r="J1758" s="28">
        <f ca="1">SUMIFS(MasterSheet!L:L, MasterSheet!B:B, B1758, MasterSheet!D:D, C1758, MasterSheet!H:H, D1758)</f>
        <v>0</v>
      </c>
      <c r="K1758" s="28" t="e">
        <f t="shared" ca="1" si="111"/>
        <v>#NAME?</v>
      </c>
      <c r="L1758" s="21" t="e">
        <f ca="1">UPPER(VLOOKUP(D1758,MasterSheet!H:U,14,))</f>
        <v>#NAME?</v>
      </c>
    </row>
    <row r="1759" spans="1:12">
      <c r="A1759" s="21" t="e">
        <f t="shared" ca="1" si="108"/>
        <v>#NAME?</v>
      </c>
      <c r="B1759" s="21" t="e">
        <f ca="1"/>
        <v>#NAME?</v>
      </c>
      <c r="C1759" s="30" t="e">
        <f ca="1"/>
        <v>#NAME?</v>
      </c>
      <c r="D1759" s="21" t="e">
        <f ca="1"/>
        <v>#NAME?</v>
      </c>
      <c r="E1759" s="21" t="e">
        <f ca="1">_xlfn.XLOOKUP(D1759,MasterSheet!H:H,MasterSheet!F:F)</f>
        <v>#NAME?</v>
      </c>
      <c r="F1759" s="22">
        <f ca="1">SUMIFS(MasterSheet!J:J, MasterSheet!B:B, B1759, MasterSheet!D:D, C1759, MasterSheet!H:H, D1759)</f>
        <v>0</v>
      </c>
      <c r="G1759" s="22" t="e">
        <f t="shared" ca="1" si="109"/>
        <v>#NAME?</v>
      </c>
      <c r="H1759" s="26">
        <f ca="1">SUMIFS(MasterSheet!K:K, MasterSheet!B:B, B1759, MasterSheet!D:D, C1759, MasterSheet!H:H, D1759)</f>
        <v>0</v>
      </c>
      <c r="I1759" s="26" t="e">
        <f t="shared" ca="1" si="110"/>
        <v>#NAME?</v>
      </c>
      <c r="J1759" s="28">
        <f ca="1">SUMIFS(MasterSheet!L:L, MasterSheet!B:B, B1759, MasterSheet!D:D, C1759, MasterSheet!H:H, D1759)</f>
        <v>0</v>
      </c>
      <c r="K1759" s="28" t="e">
        <f t="shared" ca="1" si="111"/>
        <v>#NAME?</v>
      </c>
      <c r="L1759" s="21" t="e">
        <f ca="1">UPPER(VLOOKUP(D1759,MasterSheet!H:U,14,))</f>
        <v>#NAME?</v>
      </c>
    </row>
    <row r="1760" spans="1:12">
      <c r="A1760" s="21" t="e">
        <f t="shared" ca="1" si="108"/>
        <v>#NAME?</v>
      </c>
      <c r="B1760" s="21" t="e">
        <f ca="1"/>
        <v>#NAME?</v>
      </c>
      <c r="C1760" s="30" t="e">
        <f ca="1"/>
        <v>#NAME?</v>
      </c>
      <c r="D1760" s="21" t="e">
        <f ca="1"/>
        <v>#NAME?</v>
      </c>
      <c r="E1760" s="21" t="e">
        <f ca="1">_xlfn.XLOOKUP(D1760,MasterSheet!H:H,MasterSheet!F:F)</f>
        <v>#NAME?</v>
      </c>
      <c r="F1760" s="22">
        <f ca="1">SUMIFS(MasterSheet!J:J, MasterSheet!B:B, B1760, MasterSheet!D:D, C1760, MasterSheet!H:H, D1760)</f>
        <v>0</v>
      </c>
      <c r="G1760" s="22" t="e">
        <f t="shared" ca="1" si="109"/>
        <v>#NAME?</v>
      </c>
      <c r="H1760" s="26">
        <f ca="1">SUMIFS(MasterSheet!K:K, MasterSheet!B:B, B1760, MasterSheet!D:D, C1760, MasterSheet!H:H, D1760)</f>
        <v>0</v>
      </c>
      <c r="I1760" s="26" t="e">
        <f t="shared" ca="1" si="110"/>
        <v>#NAME?</v>
      </c>
      <c r="J1760" s="28">
        <f ca="1">SUMIFS(MasterSheet!L:L, MasterSheet!B:B, B1760, MasterSheet!D:D, C1760, MasterSheet!H:H, D1760)</f>
        <v>0</v>
      </c>
      <c r="K1760" s="28" t="e">
        <f t="shared" ca="1" si="111"/>
        <v>#NAME?</v>
      </c>
      <c r="L1760" s="21" t="e">
        <f ca="1">UPPER(VLOOKUP(D1760,MasterSheet!H:U,14,))</f>
        <v>#NAME?</v>
      </c>
    </row>
    <row r="1761" spans="1:12">
      <c r="A1761" s="21" t="e">
        <f t="shared" ca="1" si="108"/>
        <v>#NAME?</v>
      </c>
      <c r="B1761" s="21" t="e">
        <f ca="1"/>
        <v>#NAME?</v>
      </c>
      <c r="C1761" s="30" t="e">
        <f ca="1"/>
        <v>#NAME?</v>
      </c>
      <c r="D1761" s="21" t="e">
        <f ca="1"/>
        <v>#NAME?</v>
      </c>
      <c r="E1761" s="21" t="e">
        <f ca="1">_xlfn.XLOOKUP(D1761,MasterSheet!H:H,MasterSheet!F:F)</f>
        <v>#NAME?</v>
      </c>
      <c r="F1761" s="22">
        <f ca="1">SUMIFS(MasterSheet!J:J, MasterSheet!B:B, B1761, MasterSheet!D:D, C1761, MasterSheet!H:H, D1761)</f>
        <v>0</v>
      </c>
      <c r="G1761" s="22" t="e">
        <f t="shared" ca="1" si="109"/>
        <v>#NAME?</v>
      </c>
      <c r="H1761" s="26">
        <f ca="1">SUMIFS(MasterSheet!K:K, MasterSheet!B:B, B1761, MasterSheet!D:D, C1761, MasterSheet!H:H, D1761)</f>
        <v>0</v>
      </c>
      <c r="I1761" s="26" t="e">
        <f t="shared" ca="1" si="110"/>
        <v>#NAME?</v>
      </c>
      <c r="J1761" s="28">
        <f ca="1">SUMIFS(MasterSheet!L:L, MasterSheet!B:B, B1761, MasterSheet!D:D, C1761, MasterSheet!H:H, D1761)</f>
        <v>0</v>
      </c>
      <c r="K1761" s="28" t="e">
        <f t="shared" ca="1" si="111"/>
        <v>#NAME?</v>
      </c>
      <c r="L1761" s="21" t="e">
        <f ca="1">UPPER(VLOOKUP(D1761,MasterSheet!H:U,14,))</f>
        <v>#NAME?</v>
      </c>
    </row>
    <row r="1762" spans="1:12">
      <c r="A1762" s="21" t="e">
        <f t="shared" ca="1" si="108"/>
        <v>#NAME?</v>
      </c>
      <c r="B1762" s="21" t="e">
        <f ca="1"/>
        <v>#NAME?</v>
      </c>
      <c r="C1762" s="30" t="e">
        <f ca="1"/>
        <v>#NAME?</v>
      </c>
      <c r="D1762" s="21" t="e">
        <f ca="1"/>
        <v>#NAME?</v>
      </c>
      <c r="E1762" s="21" t="e">
        <f ca="1">_xlfn.XLOOKUP(D1762,MasterSheet!H:H,MasterSheet!F:F)</f>
        <v>#NAME?</v>
      </c>
      <c r="F1762" s="22">
        <f ca="1">SUMIFS(MasterSheet!J:J, MasterSheet!B:B, B1762, MasterSheet!D:D, C1762, MasterSheet!H:H, D1762)</f>
        <v>0</v>
      </c>
      <c r="G1762" s="22" t="e">
        <f t="shared" ca="1" si="109"/>
        <v>#NAME?</v>
      </c>
      <c r="H1762" s="26">
        <f ca="1">SUMIFS(MasterSheet!K:K, MasterSheet!B:B, B1762, MasterSheet!D:D, C1762, MasterSheet!H:H, D1762)</f>
        <v>0</v>
      </c>
      <c r="I1762" s="26" t="e">
        <f t="shared" ca="1" si="110"/>
        <v>#NAME?</v>
      </c>
      <c r="J1762" s="28">
        <f ca="1">SUMIFS(MasterSheet!L:L, MasterSheet!B:B, B1762, MasterSheet!D:D, C1762, MasterSheet!H:H, D1762)</f>
        <v>0</v>
      </c>
      <c r="K1762" s="28" t="e">
        <f t="shared" ca="1" si="111"/>
        <v>#NAME?</v>
      </c>
      <c r="L1762" s="21" t="e">
        <f ca="1">UPPER(VLOOKUP(D1762,MasterSheet!H:U,14,))</f>
        <v>#NAME?</v>
      </c>
    </row>
    <row r="1763" spans="1:12">
      <c r="A1763" s="21" t="e">
        <f t="shared" ca="1" si="108"/>
        <v>#NAME?</v>
      </c>
      <c r="B1763" s="21" t="e">
        <f ca="1"/>
        <v>#NAME?</v>
      </c>
      <c r="C1763" s="30" t="e">
        <f ca="1"/>
        <v>#NAME?</v>
      </c>
      <c r="D1763" s="21" t="e">
        <f ca="1"/>
        <v>#NAME?</v>
      </c>
      <c r="E1763" s="21" t="e">
        <f ca="1">_xlfn.XLOOKUP(D1763,MasterSheet!H:H,MasterSheet!F:F)</f>
        <v>#NAME?</v>
      </c>
      <c r="F1763" s="22">
        <f ca="1">SUMIFS(MasterSheet!J:J, MasterSheet!B:B, B1763, MasterSheet!D:D, C1763, MasterSheet!H:H, D1763)</f>
        <v>0</v>
      </c>
      <c r="G1763" s="22" t="e">
        <f t="shared" ca="1" si="109"/>
        <v>#NAME?</v>
      </c>
      <c r="H1763" s="26">
        <f ca="1">SUMIFS(MasterSheet!K:K, MasterSheet!B:B, B1763, MasterSheet!D:D, C1763, MasterSheet!H:H, D1763)</f>
        <v>0</v>
      </c>
      <c r="I1763" s="26" t="e">
        <f t="shared" ca="1" si="110"/>
        <v>#NAME?</v>
      </c>
      <c r="J1763" s="28">
        <f ca="1">SUMIFS(MasterSheet!L:L, MasterSheet!B:B, B1763, MasterSheet!D:D, C1763, MasterSheet!H:H, D1763)</f>
        <v>0</v>
      </c>
      <c r="K1763" s="28" t="e">
        <f t="shared" ca="1" si="111"/>
        <v>#NAME?</v>
      </c>
      <c r="L1763" s="21" t="e">
        <f ca="1">UPPER(VLOOKUP(D1763,MasterSheet!H:U,14,))</f>
        <v>#NAME?</v>
      </c>
    </row>
    <row r="1764" spans="1:12">
      <c r="A1764" s="21" t="e">
        <f t="shared" ca="1" si="108"/>
        <v>#NAME?</v>
      </c>
      <c r="B1764" s="21" t="e">
        <f ca="1"/>
        <v>#NAME?</v>
      </c>
      <c r="C1764" s="30" t="e">
        <f ca="1"/>
        <v>#NAME?</v>
      </c>
      <c r="D1764" s="21" t="e">
        <f ca="1"/>
        <v>#NAME?</v>
      </c>
      <c r="E1764" s="21" t="e">
        <f ca="1">_xlfn.XLOOKUP(D1764,MasterSheet!H:H,MasterSheet!F:F)</f>
        <v>#NAME?</v>
      </c>
      <c r="F1764" s="22">
        <f ca="1">SUMIFS(MasterSheet!J:J, MasterSheet!B:B, B1764, MasterSheet!D:D, C1764, MasterSheet!H:H, D1764)</f>
        <v>0</v>
      </c>
      <c r="G1764" s="22" t="e">
        <f t="shared" ca="1" si="109"/>
        <v>#NAME?</v>
      </c>
      <c r="H1764" s="26">
        <f ca="1">SUMIFS(MasterSheet!K:K, MasterSheet!B:B, B1764, MasterSheet!D:D, C1764, MasterSheet!H:H, D1764)</f>
        <v>0</v>
      </c>
      <c r="I1764" s="26" t="e">
        <f t="shared" ca="1" si="110"/>
        <v>#NAME?</v>
      </c>
      <c r="J1764" s="28">
        <f ca="1">SUMIFS(MasterSheet!L:L, MasterSheet!B:B, B1764, MasterSheet!D:D, C1764, MasterSheet!H:H, D1764)</f>
        <v>0</v>
      </c>
      <c r="K1764" s="28" t="e">
        <f t="shared" ca="1" si="111"/>
        <v>#NAME?</v>
      </c>
      <c r="L1764" s="21" t="e">
        <f ca="1">UPPER(VLOOKUP(D1764,MasterSheet!H:U,14,))</f>
        <v>#NAME?</v>
      </c>
    </row>
    <row r="1765" spans="1:12">
      <c r="A1765" s="21" t="e">
        <f t="shared" ca="1" si="108"/>
        <v>#NAME?</v>
      </c>
      <c r="B1765" s="21" t="e">
        <f ca="1"/>
        <v>#NAME?</v>
      </c>
      <c r="C1765" s="30" t="e">
        <f ca="1"/>
        <v>#NAME?</v>
      </c>
      <c r="D1765" s="21" t="e">
        <f ca="1"/>
        <v>#NAME?</v>
      </c>
      <c r="E1765" s="21" t="e">
        <f ca="1">_xlfn.XLOOKUP(D1765,MasterSheet!H:H,MasterSheet!F:F)</f>
        <v>#NAME?</v>
      </c>
      <c r="F1765" s="22">
        <f ca="1">SUMIFS(MasterSheet!J:J, MasterSheet!B:B, B1765, MasterSheet!D:D, C1765, MasterSheet!H:H, D1765)</f>
        <v>0</v>
      </c>
      <c r="G1765" s="22" t="e">
        <f t="shared" ca="1" si="109"/>
        <v>#NAME?</v>
      </c>
      <c r="H1765" s="26">
        <f ca="1">SUMIFS(MasterSheet!K:K, MasterSheet!B:B, B1765, MasterSheet!D:D, C1765, MasterSheet!H:H, D1765)</f>
        <v>0</v>
      </c>
      <c r="I1765" s="26" t="e">
        <f t="shared" ca="1" si="110"/>
        <v>#NAME?</v>
      </c>
      <c r="J1765" s="28">
        <f ca="1">SUMIFS(MasterSheet!L:L, MasterSheet!B:B, B1765, MasterSheet!D:D, C1765, MasterSheet!H:H, D1765)</f>
        <v>0</v>
      </c>
      <c r="K1765" s="28" t="e">
        <f t="shared" ca="1" si="111"/>
        <v>#NAME?</v>
      </c>
      <c r="L1765" s="21" t="e">
        <f ca="1">UPPER(VLOOKUP(D1765,MasterSheet!H:U,14,))</f>
        <v>#NAME?</v>
      </c>
    </row>
    <row r="1766" spans="1:12">
      <c r="A1766" s="21" t="e">
        <f t="shared" ca="1" si="108"/>
        <v>#NAME?</v>
      </c>
      <c r="B1766" s="21" t="e">
        <f ca="1"/>
        <v>#NAME?</v>
      </c>
      <c r="C1766" s="30" t="e">
        <f ca="1"/>
        <v>#NAME?</v>
      </c>
      <c r="D1766" s="21" t="e">
        <f ca="1"/>
        <v>#NAME?</v>
      </c>
      <c r="E1766" s="21" t="e">
        <f ca="1">_xlfn.XLOOKUP(D1766,MasterSheet!H:H,MasterSheet!F:F)</f>
        <v>#NAME?</v>
      </c>
      <c r="F1766" s="22">
        <f ca="1">SUMIFS(MasterSheet!J:J, MasterSheet!B:B, B1766, MasterSheet!D:D, C1766, MasterSheet!H:H, D1766)</f>
        <v>0</v>
      </c>
      <c r="G1766" s="22" t="e">
        <f t="shared" ca="1" si="109"/>
        <v>#NAME?</v>
      </c>
      <c r="H1766" s="26">
        <f ca="1">SUMIFS(MasterSheet!K:K, MasterSheet!B:B, B1766, MasterSheet!D:D, C1766, MasterSheet!H:H, D1766)</f>
        <v>0</v>
      </c>
      <c r="I1766" s="26" t="e">
        <f t="shared" ca="1" si="110"/>
        <v>#NAME?</v>
      </c>
      <c r="J1766" s="28">
        <f ca="1">SUMIFS(MasterSheet!L:L, MasterSheet!B:B, B1766, MasterSheet!D:D, C1766, MasterSheet!H:H, D1766)</f>
        <v>0</v>
      </c>
      <c r="K1766" s="28" t="e">
        <f t="shared" ca="1" si="111"/>
        <v>#NAME?</v>
      </c>
      <c r="L1766" s="21" t="e">
        <f ca="1">UPPER(VLOOKUP(D1766,MasterSheet!H:U,14,))</f>
        <v>#NAME?</v>
      </c>
    </row>
    <row r="1767" spans="1:12">
      <c r="A1767" s="21" t="e">
        <f t="shared" ca="1" si="108"/>
        <v>#NAME?</v>
      </c>
      <c r="B1767" s="21" t="e">
        <f ca="1"/>
        <v>#NAME?</v>
      </c>
      <c r="C1767" s="30" t="e">
        <f ca="1"/>
        <v>#NAME?</v>
      </c>
      <c r="D1767" s="21" t="e">
        <f ca="1"/>
        <v>#NAME?</v>
      </c>
      <c r="E1767" s="21" t="e">
        <f ca="1">_xlfn.XLOOKUP(D1767,MasterSheet!H:H,MasterSheet!F:F)</f>
        <v>#NAME?</v>
      </c>
      <c r="F1767" s="22">
        <f ca="1">SUMIFS(MasterSheet!J:J, MasterSheet!B:B, B1767, MasterSheet!D:D, C1767, MasterSheet!H:H, D1767)</f>
        <v>0</v>
      </c>
      <c r="G1767" s="22" t="e">
        <f t="shared" ca="1" si="109"/>
        <v>#NAME?</v>
      </c>
      <c r="H1767" s="26">
        <f ca="1">SUMIFS(MasterSheet!K:K, MasterSheet!B:B, B1767, MasterSheet!D:D, C1767, MasterSheet!H:H, D1767)</f>
        <v>0</v>
      </c>
      <c r="I1767" s="26" t="e">
        <f t="shared" ca="1" si="110"/>
        <v>#NAME?</v>
      </c>
      <c r="J1767" s="28">
        <f ca="1">SUMIFS(MasterSheet!L:L, MasterSheet!B:B, B1767, MasterSheet!D:D, C1767, MasterSheet!H:H, D1767)</f>
        <v>0</v>
      </c>
      <c r="K1767" s="28" t="e">
        <f t="shared" ca="1" si="111"/>
        <v>#NAME?</v>
      </c>
      <c r="L1767" s="21" t="e">
        <f ca="1">UPPER(VLOOKUP(D1767,MasterSheet!H:U,14,))</f>
        <v>#NAME?</v>
      </c>
    </row>
    <row r="1768" spans="1:12">
      <c r="A1768" s="21" t="e">
        <f t="shared" ca="1" si="108"/>
        <v>#NAME?</v>
      </c>
      <c r="B1768" s="21" t="e">
        <f ca="1"/>
        <v>#NAME?</v>
      </c>
      <c r="C1768" s="30" t="e">
        <f ca="1"/>
        <v>#NAME?</v>
      </c>
      <c r="D1768" s="21" t="e">
        <f ca="1"/>
        <v>#NAME?</v>
      </c>
      <c r="E1768" s="21" t="e">
        <f ca="1">_xlfn.XLOOKUP(D1768,MasterSheet!H:H,MasterSheet!F:F)</f>
        <v>#NAME?</v>
      </c>
      <c r="F1768" s="22">
        <f ca="1">SUMIFS(MasterSheet!J:J, MasterSheet!B:B, B1768, MasterSheet!D:D, C1768, MasterSheet!H:H, D1768)</f>
        <v>0</v>
      </c>
      <c r="G1768" s="22" t="e">
        <f t="shared" ca="1" si="109"/>
        <v>#NAME?</v>
      </c>
      <c r="H1768" s="26">
        <f ca="1">SUMIFS(MasterSheet!K:K, MasterSheet!B:B, B1768, MasterSheet!D:D, C1768, MasterSheet!H:H, D1768)</f>
        <v>0</v>
      </c>
      <c r="I1768" s="26" t="e">
        <f t="shared" ca="1" si="110"/>
        <v>#NAME?</v>
      </c>
      <c r="J1768" s="28">
        <f ca="1">SUMIFS(MasterSheet!L:L, MasterSheet!B:B, B1768, MasterSheet!D:D, C1768, MasterSheet!H:H, D1768)</f>
        <v>0</v>
      </c>
      <c r="K1768" s="28" t="e">
        <f t="shared" ca="1" si="111"/>
        <v>#NAME?</v>
      </c>
      <c r="L1768" s="21" t="e">
        <f ca="1">UPPER(VLOOKUP(D1768,MasterSheet!H:U,14,))</f>
        <v>#NAME?</v>
      </c>
    </row>
    <row r="1769" spans="1:12">
      <c r="A1769" s="21" t="e">
        <f t="shared" ca="1" si="108"/>
        <v>#NAME?</v>
      </c>
      <c r="B1769" s="21" t="e">
        <f ca="1"/>
        <v>#NAME?</v>
      </c>
      <c r="C1769" s="30" t="e">
        <f ca="1"/>
        <v>#NAME?</v>
      </c>
      <c r="D1769" s="21" t="e">
        <f ca="1"/>
        <v>#NAME?</v>
      </c>
      <c r="E1769" s="21" t="e">
        <f ca="1">_xlfn.XLOOKUP(D1769,MasterSheet!H:H,MasterSheet!F:F)</f>
        <v>#NAME?</v>
      </c>
      <c r="F1769" s="22">
        <f ca="1">SUMIFS(MasterSheet!J:J, MasterSheet!B:B, B1769, MasterSheet!D:D, C1769, MasterSheet!H:H, D1769)</f>
        <v>0</v>
      </c>
      <c r="G1769" s="22" t="e">
        <f t="shared" ca="1" si="109"/>
        <v>#NAME?</v>
      </c>
      <c r="H1769" s="26">
        <f ca="1">SUMIFS(MasterSheet!K:K, MasterSheet!B:B, B1769, MasterSheet!D:D, C1769, MasterSheet!H:H, D1769)</f>
        <v>0</v>
      </c>
      <c r="I1769" s="26" t="e">
        <f t="shared" ca="1" si="110"/>
        <v>#NAME?</v>
      </c>
      <c r="J1769" s="28">
        <f ca="1">SUMIFS(MasterSheet!L:L, MasterSheet!B:B, B1769, MasterSheet!D:D, C1769, MasterSheet!H:H, D1769)</f>
        <v>0</v>
      </c>
      <c r="K1769" s="28" t="e">
        <f t="shared" ca="1" si="111"/>
        <v>#NAME?</v>
      </c>
      <c r="L1769" s="21" t="e">
        <f ca="1">UPPER(VLOOKUP(D1769,MasterSheet!H:U,14,))</f>
        <v>#NAME?</v>
      </c>
    </row>
    <row r="1770" spans="1:12">
      <c r="A1770" s="21" t="e">
        <f t="shared" ca="1" si="108"/>
        <v>#NAME?</v>
      </c>
      <c r="B1770" s="21" t="e">
        <f ca="1"/>
        <v>#NAME?</v>
      </c>
      <c r="C1770" s="30" t="e">
        <f ca="1"/>
        <v>#NAME?</v>
      </c>
      <c r="D1770" s="21" t="e">
        <f ca="1"/>
        <v>#NAME?</v>
      </c>
      <c r="E1770" s="21" t="e">
        <f ca="1">_xlfn.XLOOKUP(D1770,MasterSheet!H:H,MasterSheet!F:F)</f>
        <v>#NAME?</v>
      </c>
      <c r="F1770" s="22">
        <f ca="1">SUMIFS(MasterSheet!J:J, MasterSheet!B:B, B1770, MasterSheet!D:D, C1770, MasterSheet!H:H, D1770)</f>
        <v>0</v>
      </c>
      <c r="G1770" s="22" t="e">
        <f t="shared" ca="1" si="109"/>
        <v>#NAME?</v>
      </c>
      <c r="H1770" s="26">
        <f ca="1">SUMIFS(MasterSheet!K:K, MasterSheet!B:B, B1770, MasterSheet!D:D, C1770, MasterSheet!H:H, D1770)</f>
        <v>0</v>
      </c>
      <c r="I1770" s="26" t="e">
        <f t="shared" ca="1" si="110"/>
        <v>#NAME?</v>
      </c>
      <c r="J1770" s="28">
        <f ca="1">SUMIFS(MasterSheet!L:L, MasterSheet!B:B, B1770, MasterSheet!D:D, C1770, MasterSheet!H:H, D1770)</f>
        <v>0</v>
      </c>
      <c r="K1770" s="28" t="e">
        <f t="shared" ca="1" si="111"/>
        <v>#NAME?</v>
      </c>
      <c r="L1770" s="21" t="e">
        <f ca="1">UPPER(VLOOKUP(D1770,MasterSheet!H:U,14,))</f>
        <v>#NAME?</v>
      </c>
    </row>
    <row r="1771" spans="1:12">
      <c r="A1771" s="21" t="e">
        <f t="shared" ca="1" si="108"/>
        <v>#NAME?</v>
      </c>
      <c r="B1771" s="21" t="e">
        <f ca="1"/>
        <v>#NAME?</v>
      </c>
      <c r="C1771" s="30" t="e">
        <f ca="1"/>
        <v>#NAME?</v>
      </c>
      <c r="D1771" s="21" t="e">
        <f ca="1"/>
        <v>#NAME?</v>
      </c>
      <c r="E1771" s="21" t="e">
        <f ca="1">_xlfn.XLOOKUP(D1771,MasterSheet!H:H,MasterSheet!F:F)</f>
        <v>#NAME?</v>
      </c>
      <c r="F1771" s="22">
        <f ca="1">SUMIFS(MasterSheet!J:J, MasterSheet!B:B, B1771, MasterSheet!D:D, C1771, MasterSheet!H:H, D1771)</f>
        <v>0</v>
      </c>
      <c r="G1771" s="22" t="e">
        <f t="shared" ca="1" si="109"/>
        <v>#NAME?</v>
      </c>
      <c r="H1771" s="26">
        <f ca="1">SUMIFS(MasterSheet!K:K, MasterSheet!B:B, B1771, MasterSheet!D:D, C1771, MasterSheet!H:H, D1771)</f>
        <v>0</v>
      </c>
      <c r="I1771" s="26" t="e">
        <f t="shared" ca="1" si="110"/>
        <v>#NAME?</v>
      </c>
      <c r="J1771" s="28">
        <f ca="1">SUMIFS(MasterSheet!L:L, MasterSheet!B:B, B1771, MasterSheet!D:D, C1771, MasterSheet!H:H, D1771)</f>
        <v>0</v>
      </c>
      <c r="K1771" s="28" t="e">
        <f t="shared" ca="1" si="111"/>
        <v>#NAME?</v>
      </c>
      <c r="L1771" s="21" t="e">
        <f ca="1">UPPER(VLOOKUP(D1771,MasterSheet!H:U,14,))</f>
        <v>#NAME?</v>
      </c>
    </row>
    <row r="1772" spans="1:12">
      <c r="A1772" s="21" t="e">
        <f t="shared" ca="1" si="108"/>
        <v>#NAME?</v>
      </c>
      <c r="B1772" s="21" t="e">
        <f ca="1"/>
        <v>#NAME?</v>
      </c>
      <c r="C1772" s="30" t="e">
        <f ca="1"/>
        <v>#NAME?</v>
      </c>
      <c r="D1772" s="21" t="e">
        <f ca="1"/>
        <v>#NAME?</v>
      </c>
      <c r="E1772" s="21" t="e">
        <f ca="1">_xlfn.XLOOKUP(D1772,MasterSheet!H:H,MasterSheet!F:F)</f>
        <v>#NAME?</v>
      </c>
      <c r="F1772" s="22">
        <f ca="1">SUMIFS(MasterSheet!J:J, MasterSheet!B:B, B1772, MasterSheet!D:D, C1772, MasterSheet!H:H, D1772)</f>
        <v>0</v>
      </c>
      <c r="G1772" s="22" t="e">
        <f t="shared" ca="1" si="109"/>
        <v>#NAME?</v>
      </c>
      <c r="H1772" s="26">
        <f ca="1">SUMIFS(MasterSheet!K:K, MasterSheet!B:B, B1772, MasterSheet!D:D, C1772, MasterSheet!H:H, D1772)</f>
        <v>0</v>
      </c>
      <c r="I1772" s="26" t="e">
        <f t="shared" ca="1" si="110"/>
        <v>#NAME?</v>
      </c>
      <c r="J1772" s="28">
        <f ca="1">SUMIFS(MasterSheet!L:L, MasterSheet!B:B, B1772, MasterSheet!D:D, C1772, MasterSheet!H:H, D1772)</f>
        <v>0</v>
      </c>
      <c r="K1772" s="28" t="e">
        <f t="shared" ca="1" si="111"/>
        <v>#NAME?</v>
      </c>
      <c r="L1772" s="21" t="e">
        <f ca="1">UPPER(VLOOKUP(D1772,MasterSheet!H:U,14,))</f>
        <v>#NAME?</v>
      </c>
    </row>
    <row r="1773" spans="1:12">
      <c r="A1773" s="21" t="e">
        <f t="shared" ca="1" si="108"/>
        <v>#NAME?</v>
      </c>
      <c r="B1773" s="21" t="e">
        <f ca="1"/>
        <v>#NAME?</v>
      </c>
      <c r="C1773" s="30" t="e">
        <f ca="1"/>
        <v>#NAME?</v>
      </c>
      <c r="D1773" s="21" t="e">
        <f ca="1"/>
        <v>#NAME?</v>
      </c>
      <c r="E1773" s="21" t="e">
        <f ca="1">_xlfn.XLOOKUP(D1773,MasterSheet!H:H,MasterSheet!F:F)</f>
        <v>#NAME?</v>
      </c>
      <c r="F1773" s="22">
        <f ca="1">SUMIFS(MasterSheet!J:J, MasterSheet!B:B, B1773, MasterSheet!D:D, C1773, MasterSheet!H:H, D1773)</f>
        <v>0</v>
      </c>
      <c r="G1773" s="22" t="e">
        <f t="shared" ca="1" si="109"/>
        <v>#NAME?</v>
      </c>
      <c r="H1773" s="26">
        <f ca="1">SUMIFS(MasterSheet!K:K, MasterSheet!B:B, B1773, MasterSheet!D:D, C1773, MasterSheet!H:H, D1773)</f>
        <v>0</v>
      </c>
      <c r="I1773" s="26" t="e">
        <f t="shared" ca="1" si="110"/>
        <v>#NAME?</v>
      </c>
      <c r="J1773" s="28">
        <f ca="1">SUMIFS(MasterSheet!L:L, MasterSheet!B:B, B1773, MasterSheet!D:D, C1773, MasterSheet!H:H, D1773)</f>
        <v>0</v>
      </c>
      <c r="K1773" s="28" t="e">
        <f t="shared" ca="1" si="111"/>
        <v>#NAME?</v>
      </c>
      <c r="L1773" s="21" t="e">
        <f ca="1">UPPER(VLOOKUP(D1773,MasterSheet!H:U,14,))</f>
        <v>#NAME?</v>
      </c>
    </row>
    <row r="1774" spans="1:12">
      <c r="A1774" s="21" t="e">
        <f t="shared" ca="1" si="108"/>
        <v>#NAME?</v>
      </c>
      <c r="B1774" s="21" t="e">
        <f ca="1"/>
        <v>#NAME?</v>
      </c>
      <c r="C1774" s="30" t="e">
        <f ca="1"/>
        <v>#NAME?</v>
      </c>
      <c r="D1774" s="21" t="e">
        <f ca="1"/>
        <v>#NAME?</v>
      </c>
      <c r="E1774" s="21" t="e">
        <f ca="1">_xlfn.XLOOKUP(D1774,MasterSheet!H:H,MasterSheet!F:F)</f>
        <v>#NAME?</v>
      </c>
      <c r="F1774" s="22">
        <f ca="1">SUMIFS(MasterSheet!J:J, MasterSheet!B:B, B1774, MasterSheet!D:D, C1774, MasterSheet!H:H, D1774)</f>
        <v>0</v>
      </c>
      <c r="G1774" s="22" t="e">
        <f t="shared" ca="1" si="109"/>
        <v>#NAME?</v>
      </c>
      <c r="H1774" s="26">
        <f ca="1">SUMIFS(MasterSheet!K:K, MasterSheet!B:B, B1774, MasterSheet!D:D, C1774, MasterSheet!H:H, D1774)</f>
        <v>0</v>
      </c>
      <c r="I1774" s="26" t="e">
        <f t="shared" ca="1" si="110"/>
        <v>#NAME?</v>
      </c>
      <c r="J1774" s="28">
        <f ca="1">SUMIFS(MasterSheet!L:L, MasterSheet!B:B, B1774, MasterSheet!D:D, C1774, MasterSheet!H:H, D1774)</f>
        <v>0</v>
      </c>
      <c r="K1774" s="28" t="e">
        <f t="shared" ca="1" si="111"/>
        <v>#NAME?</v>
      </c>
      <c r="L1774" s="21" t="e">
        <f ca="1">UPPER(VLOOKUP(D1774,MasterSheet!H:U,14,))</f>
        <v>#NAME?</v>
      </c>
    </row>
    <row r="1775" spans="1:12">
      <c r="A1775" s="21" t="e">
        <f t="shared" ca="1" si="108"/>
        <v>#NAME?</v>
      </c>
      <c r="B1775" s="21" t="e">
        <f ca="1"/>
        <v>#NAME?</v>
      </c>
      <c r="C1775" s="30" t="e">
        <f ca="1"/>
        <v>#NAME?</v>
      </c>
      <c r="D1775" s="21" t="e">
        <f ca="1"/>
        <v>#NAME?</v>
      </c>
      <c r="E1775" s="21" t="e">
        <f ca="1">_xlfn.XLOOKUP(D1775,MasterSheet!H:H,MasterSheet!F:F)</f>
        <v>#NAME?</v>
      </c>
      <c r="F1775" s="22">
        <f ca="1">SUMIFS(MasterSheet!J:J, MasterSheet!B:B, B1775, MasterSheet!D:D, C1775, MasterSheet!H:H, D1775)</f>
        <v>0</v>
      </c>
      <c r="G1775" s="22" t="e">
        <f t="shared" ca="1" si="109"/>
        <v>#NAME?</v>
      </c>
      <c r="H1775" s="26">
        <f ca="1">SUMIFS(MasterSheet!K:K, MasterSheet!B:B, B1775, MasterSheet!D:D, C1775, MasterSheet!H:H, D1775)</f>
        <v>0</v>
      </c>
      <c r="I1775" s="26" t="e">
        <f t="shared" ca="1" si="110"/>
        <v>#NAME?</v>
      </c>
      <c r="J1775" s="28">
        <f ca="1">SUMIFS(MasterSheet!L:L, MasterSheet!B:B, B1775, MasterSheet!D:D, C1775, MasterSheet!H:H, D1775)</f>
        <v>0</v>
      </c>
      <c r="K1775" s="28" t="e">
        <f t="shared" ca="1" si="111"/>
        <v>#NAME?</v>
      </c>
      <c r="L1775" s="21" t="e">
        <f ca="1">UPPER(VLOOKUP(D1775,MasterSheet!H:U,14,))</f>
        <v>#NAME?</v>
      </c>
    </row>
    <row r="1776" spans="1:12">
      <c r="A1776" s="21" t="e">
        <f t="shared" ca="1" si="108"/>
        <v>#NAME?</v>
      </c>
      <c r="B1776" s="21" t="e">
        <f ca="1"/>
        <v>#NAME?</v>
      </c>
      <c r="C1776" s="30" t="e">
        <f ca="1"/>
        <v>#NAME?</v>
      </c>
      <c r="D1776" s="21" t="e">
        <f ca="1"/>
        <v>#NAME?</v>
      </c>
      <c r="E1776" s="21" t="e">
        <f ca="1">_xlfn.XLOOKUP(D1776,MasterSheet!H:H,MasterSheet!F:F)</f>
        <v>#NAME?</v>
      </c>
      <c r="F1776" s="22">
        <f ca="1">SUMIFS(MasterSheet!J:J, MasterSheet!B:B, B1776, MasterSheet!D:D, C1776, MasterSheet!H:H, D1776)</f>
        <v>0</v>
      </c>
      <c r="G1776" s="22" t="e">
        <f t="shared" ca="1" si="109"/>
        <v>#NAME?</v>
      </c>
      <c r="H1776" s="26">
        <f ca="1">SUMIFS(MasterSheet!K:K, MasterSheet!B:B, B1776, MasterSheet!D:D, C1776, MasterSheet!H:H, D1776)</f>
        <v>0</v>
      </c>
      <c r="I1776" s="26" t="e">
        <f t="shared" ca="1" si="110"/>
        <v>#NAME?</v>
      </c>
      <c r="J1776" s="28">
        <f ca="1">SUMIFS(MasterSheet!L:L, MasterSheet!B:B, B1776, MasterSheet!D:D, C1776, MasterSheet!H:H, D1776)</f>
        <v>0</v>
      </c>
      <c r="K1776" s="28" t="e">
        <f t="shared" ca="1" si="111"/>
        <v>#NAME?</v>
      </c>
      <c r="L1776" s="21" t="e">
        <f ca="1">UPPER(VLOOKUP(D1776,MasterSheet!H:U,14,))</f>
        <v>#NAME?</v>
      </c>
    </row>
    <row r="1777" spans="1:12">
      <c r="A1777" s="21" t="e">
        <f t="shared" ca="1" si="108"/>
        <v>#NAME?</v>
      </c>
      <c r="B1777" s="21" t="e">
        <f ca="1"/>
        <v>#NAME?</v>
      </c>
      <c r="C1777" s="30" t="e">
        <f ca="1"/>
        <v>#NAME?</v>
      </c>
      <c r="D1777" s="21" t="e">
        <f ca="1"/>
        <v>#NAME?</v>
      </c>
      <c r="E1777" s="21" t="e">
        <f ca="1">_xlfn.XLOOKUP(D1777,MasterSheet!H:H,MasterSheet!F:F)</f>
        <v>#NAME?</v>
      </c>
      <c r="F1777" s="22">
        <f ca="1">SUMIFS(MasterSheet!J:J, MasterSheet!B:B, B1777, MasterSheet!D:D, C1777, MasterSheet!H:H, D1777)</f>
        <v>0</v>
      </c>
      <c r="G1777" s="22" t="e">
        <f t="shared" ca="1" si="109"/>
        <v>#NAME?</v>
      </c>
      <c r="H1777" s="26">
        <f ca="1">SUMIFS(MasterSheet!K:K, MasterSheet!B:B, B1777, MasterSheet!D:D, C1777, MasterSheet!H:H, D1777)</f>
        <v>0</v>
      </c>
      <c r="I1777" s="26" t="e">
        <f t="shared" ca="1" si="110"/>
        <v>#NAME?</v>
      </c>
      <c r="J1777" s="28">
        <f ca="1">SUMIFS(MasterSheet!L:L, MasterSheet!B:B, B1777, MasterSheet!D:D, C1777, MasterSheet!H:H, D1777)</f>
        <v>0</v>
      </c>
      <c r="K1777" s="28" t="e">
        <f t="shared" ca="1" si="111"/>
        <v>#NAME?</v>
      </c>
      <c r="L1777" s="21" t="e">
        <f ca="1">UPPER(VLOOKUP(D1777,MasterSheet!H:U,14,))</f>
        <v>#NAME?</v>
      </c>
    </row>
    <row r="1778" spans="1:12">
      <c r="A1778" s="21" t="e">
        <f t="shared" ca="1" si="108"/>
        <v>#NAME?</v>
      </c>
      <c r="B1778" s="21" t="e">
        <f ca="1"/>
        <v>#NAME?</v>
      </c>
      <c r="C1778" s="30" t="e">
        <f ca="1"/>
        <v>#NAME?</v>
      </c>
      <c r="D1778" s="21" t="e">
        <f ca="1"/>
        <v>#NAME?</v>
      </c>
      <c r="E1778" s="21" t="e">
        <f ca="1">_xlfn.XLOOKUP(D1778,MasterSheet!H:H,MasterSheet!F:F)</f>
        <v>#NAME?</v>
      </c>
      <c r="F1778" s="22">
        <f ca="1">SUMIFS(MasterSheet!J:J, MasterSheet!B:B, B1778, MasterSheet!D:D, C1778, MasterSheet!H:H, D1778)</f>
        <v>0</v>
      </c>
      <c r="G1778" s="22" t="e">
        <f t="shared" ca="1" si="109"/>
        <v>#NAME?</v>
      </c>
      <c r="H1778" s="26">
        <f ca="1">SUMIFS(MasterSheet!K:K, MasterSheet!B:B, B1778, MasterSheet!D:D, C1778, MasterSheet!H:H, D1778)</f>
        <v>0</v>
      </c>
      <c r="I1778" s="26" t="e">
        <f t="shared" ca="1" si="110"/>
        <v>#NAME?</v>
      </c>
      <c r="J1778" s="28">
        <f ca="1">SUMIFS(MasterSheet!L:L, MasterSheet!B:B, B1778, MasterSheet!D:D, C1778, MasterSheet!H:H, D1778)</f>
        <v>0</v>
      </c>
      <c r="K1778" s="28" t="e">
        <f t="shared" ca="1" si="111"/>
        <v>#NAME?</v>
      </c>
      <c r="L1778" s="21" t="e">
        <f ca="1">UPPER(VLOOKUP(D1778,MasterSheet!H:U,14,))</f>
        <v>#NAME?</v>
      </c>
    </row>
    <row r="1779" spans="1:12">
      <c r="A1779" s="21" t="e">
        <f t="shared" ca="1" si="108"/>
        <v>#NAME?</v>
      </c>
      <c r="B1779" s="21" t="e">
        <f ca="1"/>
        <v>#NAME?</v>
      </c>
      <c r="C1779" s="30" t="e">
        <f ca="1"/>
        <v>#NAME?</v>
      </c>
      <c r="D1779" s="21" t="e">
        <f ca="1"/>
        <v>#NAME?</v>
      </c>
      <c r="E1779" s="21" t="e">
        <f ca="1">_xlfn.XLOOKUP(D1779,MasterSheet!H:H,MasterSheet!F:F)</f>
        <v>#NAME?</v>
      </c>
      <c r="F1779" s="22">
        <f ca="1">SUMIFS(MasterSheet!J:J, MasterSheet!B:B, B1779, MasterSheet!D:D, C1779, MasterSheet!H:H, D1779)</f>
        <v>0</v>
      </c>
      <c r="G1779" s="22" t="e">
        <f t="shared" ca="1" si="109"/>
        <v>#NAME?</v>
      </c>
      <c r="H1779" s="26">
        <f ca="1">SUMIFS(MasterSheet!K:K, MasterSheet!B:B, B1779, MasterSheet!D:D, C1779, MasterSheet!H:H, D1779)</f>
        <v>0</v>
      </c>
      <c r="I1779" s="26" t="e">
        <f t="shared" ca="1" si="110"/>
        <v>#NAME?</v>
      </c>
      <c r="J1779" s="28">
        <f ca="1">SUMIFS(MasterSheet!L:L, MasterSheet!B:B, B1779, MasterSheet!D:D, C1779, MasterSheet!H:H, D1779)</f>
        <v>0</v>
      </c>
      <c r="K1779" s="28" t="e">
        <f t="shared" ca="1" si="111"/>
        <v>#NAME?</v>
      </c>
      <c r="L1779" s="21" t="e">
        <f ca="1">UPPER(VLOOKUP(D1779,MasterSheet!H:U,14,))</f>
        <v>#NAME?</v>
      </c>
    </row>
    <row r="1780" spans="1:12">
      <c r="A1780" s="21" t="e">
        <f t="shared" ca="1" si="108"/>
        <v>#NAME?</v>
      </c>
      <c r="B1780" s="21" t="e">
        <f ca="1"/>
        <v>#NAME?</v>
      </c>
      <c r="C1780" s="30" t="e">
        <f ca="1"/>
        <v>#NAME?</v>
      </c>
      <c r="D1780" s="21" t="e">
        <f ca="1"/>
        <v>#NAME?</v>
      </c>
      <c r="E1780" s="21" t="e">
        <f ca="1">_xlfn.XLOOKUP(D1780,MasterSheet!H:H,MasterSheet!F:F)</f>
        <v>#NAME?</v>
      </c>
      <c r="F1780" s="22">
        <f ca="1">SUMIFS(MasterSheet!J:J, MasterSheet!B:B, B1780, MasterSheet!D:D, C1780, MasterSheet!H:H, D1780)</f>
        <v>0</v>
      </c>
      <c r="G1780" s="22" t="e">
        <f t="shared" ca="1" si="109"/>
        <v>#NAME?</v>
      </c>
      <c r="H1780" s="26">
        <f ca="1">SUMIFS(MasterSheet!K:K, MasterSheet!B:B, B1780, MasterSheet!D:D, C1780, MasterSheet!H:H, D1780)</f>
        <v>0</v>
      </c>
      <c r="I1780" s="26" t="e">
        <f t="shared" ca="1" si="110"/>
        <v>#NAME?</v>
      </c>
      <c r="J1780" s="28">
        <f ca="1">SUMIFS(MasterSheet!L:L, MasterSheet!B:B, B1780, MasterSheet!D:D, C1780, MasterSheet!H:H, D1780)</f>
        <v>0</v>
      </c>
      <c r="K1780" s="28" t="e">
        <f t="shared" ca="1" si="111"/>
        <v>#NAME?</v>
      </c>
      <c r="L1780" s="21" t="e">
        <f ca="1">UPPER(VLOOKUP(D1780,MasterSheet!H:U,14,))</f>
        <v>#NAME?</v>
      </c>
    </row>
    <row r="1781" spans="1:12">
      <c r="A1781" s="21" t="e">
        <f t="shared" ca="1" si="108"/>
        <v>#NAME?</v>
      </c>
      <c r="B1781" s="21" t="e">
        <f ca="1"/>
        <v>#NAME?</v>
      </c>
      <c r="C1781" s="30" t="e">
        <f ca="1"/>
        <v>#NAME?</v>
      </c>
      <c r="D1781" s="21" t="e">
        <f ca="1"/>
        <v>#NAME?</v>
      </c>
      <c r="E1781" s="21" t="e">
        <f ca="1">_xlfn.XLOOKUP(D1781,MasterSheet!H:H,MasterSheet!F:F)</f>
        <v>#NAME?</v>
      </c>
      <c r="F1781" s="22">
        <f ca="1">SUMIFS(MasterSheet!J:J, MasterSheet!B:B, B1781, MasterSheet!D:D, C1781, MasterSheet!H:H, D1781)</f>
        <v>0</v>
      </c>
      <c r="G1781" s="22" t="e">
        <f t="shared" ca="1" si="109"/>
        <v>#NAME?</v>
      </c>
      <c r="H1781" s="26">
        <f ca="1">SUMIFS(MasterSheet!K:K, MasterSheet!B:B, B1781, MasterSheet!D:D, C1781, MasterSheet!H:H, D1781)</f>
        <v>0</v>
      </c>
      <c r="I1781" s="26" t="e">
        <f t="shared" ca="1" si="110"/>
        <v>#NAME?</v>
      </c>
      <c r="J1781" s="28">
        <f ca="1">SUMIFS(MasterSheet!L:L, MasterSheet!B:B, B1781, MasterSheet!D:D, C1781, MasterSheet!H:H, D1781)</f>
        <v>0</v>
      </c>
      <c r="K1781" s="28" t="e">
        <f t="shared" ca="1" si="111"/>
        <v>#NAME?</v>
      </c>
      <c r="L1781" s="21" t="e">
        <f ca="1">UPPER(VLOOKUP(D1781,MasterSheet!H:U,14,))</f>
        <v>#NAME?</v>
      </c>
    </row>
    <row r="1782" spans="1:12">
      <c r="A1782" s="21" t="e">
        <f t="shared" ca="1" si="108"/>
        <v>#NAME?</v>
      </c>
      <c r="B1782" s="21" t="e">
        <f ca="1"/>
        <v>#NAME?</v>
      </c>
      <c r="C1782" s="30" t="e">
        <f ca="1"/>
        <v>#NAME?</v>
      </c>
      <c r="D1782" s="21" t="e">
        <f ca="1"/>
        <v>#NAME?</v>
      </c>
      <c r="E1782" s="21" t="e">
        <f ca="1">_xlfn.XLOOKUP(D1782,MasterSheet!H:H,MasterSheet!F:F)</f>
        <v>#NAME?</v>
      </c>
      <c r="F1782" s="22">
        <f ca="1">SUMIFS(MasterSheet!J:J, MasterSheet!B:B, B1782, MasterSheet!D:D, C1782, MasterSheet!H:H, D1782)</f>
        <v>0</v>
      </c>
      <c r="G1782" s="22" t="e">
        <f t="shared" ca="1" si="109"/>
        <v>#NAME?</v>
      </c>
      <c r="H1782" s="26">
        <f ca="1">SUMIFS(MasterSheet!K:K, MasterSheet!B:B, B1782, MasterSheet!D:D, C1782, MasterSheet!H:H, D1782)</f>
        <v>0</v>
      </c>
      <c r="I1782" s="26" t="e">
        <f t="shared" ca="1" si="110"/>
        <v>#NAME?</v>
      </c>
      <c r="J1782" s="28">
        <f ca="1">SUMIFS(MasterSheet!L:L, MasterSheet!B:B, B1782, MasterSheet!D:D, C1782, MasterSheet!H:H, D1782)</f>
        <v>0</v>
      </c>
      <c r="K1782" s="28" t="e">
        <f t="shared" ca="1" si="111"/>
        <v>#NAME?</v>
      </c>
      <c r="L1782" s="21" t="e">
        <f ca="1">UPPER(VLOOKUP(D1782,MasterSheet!H:U,14,))</f>
        <v>#NAME?</v>
      </c>
    </row>
    <row r="1783" spans="1:12">
      <c r="A1783" s="21" t="e">
        <f t="shared" ca="1" si="108"/>
        <v>#NAME?</v>
      </c>
      <c r="B1783" s="21" t="e">
        <f ca="1"/>
        <v>#NAME?</v>
      </c>
      <c r="C1783" s="30" t="e">
        <f ca="1"/>
        <v>#NAME?</v>
      </c>
      <c r="D1783" s="21" t="e">
        <f ca="1"/>
        <v>#NAME?</v>
      </c>
      <c r="E1783" s="21" t="e">
        <f ca="1">_xlfn.XLOOKUP(D1783,MasterSheet!H:H,MasterSheet!F:F)</f>
        <v>#NAME?</v>
      </c>
      <c r="F1783" s="22">
        <f ca="1">SUMIFS(MasterSheet!J:J, MasterSheet!B:B, B1783, MasterSheet!D:D, C1783, MasterSheet!H:H, D1783)</f>
        <v>0</v>
      </c>
      <c r="G1783" s="22" t="e">
        <f t="shared" ca="1" si="109"/>
        <v>#NAME?</v>
      </c>
      <c r="H1783" s="26">
        <f ca="1">SUMIFS(MasterSheet!K:K, MasterSheet!B:B, B1783, MasterSheet!D:D, C1783, MasterSheet!H:H, D1783)</f>
        <v>0</v>
      </c>
      <c r="I1783" s="26" t="e">
        <f t="shared" ca="1" si="110"/>
        <v>#NAME?</v>
      </c>
      <c r="J1783" s="28">
        <f ca="1">SUMIFS(MasterSheet!L:L, MasterSheet!B:B, B1783, MasterSheet!D:D, C1783, MasterSheet!H:H, D1783)</f>
        <v>0</v>
      </c>
      <c r="K1783" s="28" t="e">
        <f t="shared" ca="1" si="111"/>
        <v>#NAME?</v>
      </c>
      <c r="L1783" s="21" t="e">
        <f ca="1">UPPER(VLOOKUP(D1783,MasterSheet!H:U,14,))</f>
        <v>#NAME?</v>
      </c>
    </row>
    <row r="1784" spans="1:12">
      <c r="A1784" s="21" t="e">
        <f t="shared" ca="1" si="108"/>
        <v>#NAME?</v>
      </c>
      <c r="B1784" s="21" t="e">
        <f ca="1"/>
        <v>#NAME?</v>
      </c>
      <c r="C1784" s="30" t="e">
        <f ca="1"/>
        <v>#NAME?</v>
      </c>
      <c r="D1784" s="21" t="e">
        <f ca="1"/>
        <v>#NAME?</v>
      </c>
      <c r="E1784" s="21" t="e">
        <f ca="1">_xlfn.XLOOKUP(D1784,MasterSheet!H:H,MasterSheet!F:F)</f>
        <v>#NAME?</v>
      </c>
      <c r="F1784" s="22">
        <f ca="1">SUMIFS(MasterSheet!J:J, MasterSheet!B:B, B1784, MasterSheet!D:D, C1784, MasterSheet!H:H, D1784)</f>
        <v>0</v>
      </c>
      <c r="G1784" s="22" t="e">
        <f t="shared" ca="1" si="109"/>
        <v>#NAME?</v>
      </c>
      <c r="H1784" s="26">
        <f ca="1">SUMIFS(MasterSheet!K:K, MasterSheet!B:B, B1784, MasterSheet!D:D, C1784, MasterSheet!H:H, D1784)</f>
        <v>0</v>
      </c>
      <c r="I1784" s="26" t="e">
        <f t="shared" ca="1" si="110"/>
        <v>#NAME?</v>
      </c>
      <c r="J1784" s="28">
        <f ca="1">SUMIFS(MasterSheet!L:L, MasterSheet!B:B, B1784, MasterSheet!D:D, C1784, MasterSheet!H:H, D1784)</f>
        <v>0</v>
      </c>
      <c r="K1784" s="28" t="e">
        <f t="shared" ca="1" si="111"/>
        <v>#NAME?</v>
      </c>
      <c r="L1784" s="21" t="e">
        <f ca="1">UPPER(VLOOKUP(D1784,MasterSheet!H:U,14,))</f>
        <v>#NAME?</v>
      </c>
    </row>
    <row r="1785" spans="1:12">
      <c r="A1785" s="21" t="e">
        <f t="shared" ca="1" si="108"/>
        <v>#NAME?</v>
      </c>
      <c r="B1785" s="21" t="e">
        <f ca="1"/>
        <v>#NAME?</v>
      </c>
      <c r="C1785" s="30" t="e">
        <f ca="1"/>
        <v>#NAME?</v>
      </c>
      <c r="D1785" s="21" t="e">
        <f ca="1"/>
        <v>#NAME?</v>
      </c>
      <c r="E1785" s="21" t="e">
        <f ca="1">_xlfn.XLOOKUP(D1785,MasterSheet!H:H,MasterSheet!F:F)</f>
        <v>#NAME?</v>
      </c>
      <c r="F1785" s="22">
        <f ca="1">SUMIFS(MasterSheet!J:J, MasterSheet!B:B, B1785, MasterSheet!D:D, C1785, MasterSheet!H:H, D1785)</f>
        <v>0</v>
      </c>
      <c r="G1785" s="22" t="e">
        <f t="shared" ca="1" si="109"/>
        <v>#NAME?</v>
      </c>
      <c r="H1785" s="26">
        <f ca="1">SUMIFS(MasterSheet!K:K, MasterSheet!B:B, B1785, MasterSheet!D:D, C1785, MasterSheet!H:H, D1785)</f>
        <v>0</v>
      </c>
      <c r="I1785" s="26" t="e">
        <f t="shared" ca="1" si="110"/>
        <v>#NAME?</v>
      </c>
      <c r="J1785" s="28">
        <f ca="1">SUMIFS(MasterSheet!L:L, MasterSheet!B:B, B1785, MasterSheet!D:D, C1785, MasterSheet!H:H, D1785)</f>
        <v>0</v>
      </c>
      <c r="K1785" s="28" t="e">
        <f t="shared" ca="1" si="111"/>
        <v>#NAME?</v>
      </c>
      <c r="L1785" s="21" t="e">
        <f ca="1">UPPER(VLOOKUP(D1785,MasterSheet!H:U,14,))</f>
        <v>#NAME?</v>
      </c>
    </row>
    <row r="1786" spans="1:12">
      <c r="A1786" s="21" t="e">
        <f t="shared" ca="1" si="108"/>
        <v>#NAME?</v>
      </c>
      <c r="B1786" s="21" t="e">
        <f ca="1"/>
        <v>#NAME?</v>
      </c>
      <c r="C1786" s="30" t="e">
        <f ca="1"/>
        <v>#NAME?</v>
      </c>
      <c r="D1786" s="21" t="e">
        <f ca="1"/>
        <v>#NAME?</v>
      </c>
      <c r="E1786" s="21" t="e">
        <f ca="1">_xlfn.XLOOKUP(D1786,MasterSheet!H:H,MasterSheet!F:F)</f>
        <v>#NAME?</v>
      </c>
      <c r="F1786" s="22">
        <f ca="1">SUMIFS(MasterSheet!J:J, MasterSheet!B:B, B1786, MasterSheet!D:D, C1786, MasterSheet!H:H, D1786)</f>
        <v>0</v>
      </c>
      <c r="G1786" s="22" t="e">
        <f t="shared" ca="1" si="109"/>
        <v>#NAME?</v>
      </c>
      <c r="H1786" s="26">
        <f ca="1">SUMIFS(MasterSheet!K:K, MasterSheet!B:B, B1786, MasterSheet!D:D, C1786, MasterSheet!H:H, D1786)</f>
        <v>0</v>
      </c>
      <c r="I1786" s="26" t="e">
        <f t="shared" ca="1" si="110"/>
        <v>#NAME?</v>
      </c>
      <c r="J1786" s="28">
        <f ca="1">SUMIFS(MasterSheet!L:L, MasterSheet!B:B, B1786, MasterSheet!D:D, C1786, MasterSheet!H:H, D1786)</f>
        <v>0</v>
      </c>
      <c r="K1786" s="28" t="e">
        <f t="shared" ca="1" si="111"/>
        <v>#NAME?</v>
      </c>
      <c r="L1786" s="21" t="e">
        <f ca="1">UPPER(VLOOKUP(D1786,MasterSheet!H:U,14,))</f>
        <v>#NAME?</v>
      </c>
    </row>
    <row r="1787" spans="1:12">
      <c r="A1787" s="21" t="e">
        <f t="shared" ca="1" si="108"/>
        <v>#NAME?</v>
      </c>
      <c r="B1787" s="21" t="e">
        <f ca="1"/>
        <v>#NAME?</v>
      </c>
      <c r="C1787" s="30" t="e">
        <f ca="1"/>
        <v>#NAME?</v>
      </c>
      <c r="D1787" s="21" t="e">
        <f ca="1"/>
        <v>#NAME?</v>
      </c>
      <c r="E1787" s="21" t="e">
        <f ca="1">_xlfn.XLOOKUP(D1787,MasterSheet!H:H,MasterSheet!F:F)</f>
        <v>#NAME?</v>
      </c>
      <c r="F1787" s="22">
        <f ca="1">SUMIFS(MasterSheet!J:J, MasterSheet!B:B, B1787, MasterSheet!D:D, C1787, MasterSheet!H:H, D1787)</f>
        <v>0</v>
      </c>
      <c r="G1787" s="22" t="e">
        <f t="shared" ca="1" si="109"/>
        <v>#NAME?</v>
      </c>
      <c r="H1787" s="26">
        <f ca="1">SUMIFS(MasterSheet!K:K, MasterSheet!B:B, B1787, MasterSheet!D:D, C1787, MasterSheet!H:H, D1787)</f>
        <v>0</v>
      </c>
      <c r="I1787" s="26" t="e">
        <f t="shared" ca="1" si="110"/>
        <v>#NAME?</v>
      </c>
      <c r="J1787" s="28">
        <f ca="1">SUMIFS(MasterSheet!L:L, MasterSheet!B:B, B1787, MasterSheet!D:D, C1787, MasterSheet!H:H, D1787)</f>
        <v>0</v>
      </c>
      <c r="K1787" s="28" t="e">
        <f t="shared" ca="1" si="111"/>
        <v>#NAME?</v>
      </c>
      <c r="L1787" s="21" t="e">
        <f ca="1">UPPER(VLOOKUP(D1787,MasterSheet!H:U,14,))</f>
        <v>#NAME?</v>
      </c>
    </row>
    <row r="1788" spans="1:12">
      <c r="A1788" s="21" t="e">
        <f t="shared" ca="1" si="108"/>
        <v>#NAME?</v>
      </c>
      <c r="B1788" s="21" t="e">
        <f ca="1"/>
        <v>#NAME?</v>
      </c>
      <c r="C1788" s="30" t="e">
        <f ca="1"/>
        <v>#NAME?</v>
      </c>
      <c r="D1788" s="21" t="e">
        <f ca="1"/>
        <v>#NAME?</v>
      </c>
      <c r="E1788" s="21" t="e">
        <f ca="1">_xlfn.XLOOKUP(D1788,MasterSheet!H:H,MasterSheet!F:F)</f>
        <v>#NAME?</v>
      </c>
      <c r="F1788" s="22">
        <f ca="1">SUMIFS(MasterSheet!J:J, MasterSheet!B:B, B1788, MasterSheet!D:D, C1788, MasterSheet!H:H, D1788)</f>
        <v>0</v>
      </c>
      <c r="G1788" s="22" t="e">
        <f t="shared" ca="1" si="109"/>
        <v>#NAME?</v>
      </c>
      <c r="H1788" s="26">
        <f ca="1">SUMIFS(MasterSheet!K:K, MasterSheet!B:B, B1788, MasterSheet!D:D, C1788, MasterSheet!H:H, D1788)</f>
        <v>0</v>
      </c>
      <c r="I1788" s="26" t="e">
        <f t="shared" ca="1" si="110"/>
        <v>#NAME?</v>
      </c>
      <c r="J1788" s="28">
        <f ca="1">SUMIFS(MasterSheet!L:L, MasterSheet!B:B, B1788, MasterSheet!D:D, C1788, MasterSheet!H:H, D1788)</f>
        <v>0</v>
      </c>
      <c r="K1788" s="28" t="e">
        <f t="shared" ca="1" si="111"/>
        <v>#NAME?</v>
      </c>
      <c r="L1788" s="21" t="e">
        <f ca="1">UPPER(VLOOKUP(D1788,MasterSheet!H:U,14,))</f>
        <v>#NAME?</v>
      </c>
    </row>
    <row r="1789" spans="1:12">
      <c r="A1789" s="21" t="e">
        <f t="shared" ca="1" si="108"/>
        <v>#NAME?</v>
      </c>
      <c r="B1789" s="21" t="e">
        <f ca="1"/>
        <v>#NAME?</v>
      </c>
      <c r="C1789" s="30" t="e">
        <f ca="1"/>
        <v>#NAME?</v>
      </c>
      <c r="D1789" s="21" t="e">
        <f ca="1"/>
        <v>#NAME?</v>
      </c>
      <c r="E1789" s="21" t="e">
        <f ca="1">_xlfn.XLOOKUP(D1789,MasterSheet!H:H,MasterSheet!F:F)</f>
        <v>#NAME?</v>
      </c>
      <c r="F1789" s="22">
        <f ca="1">SUMIFS(MasterSheet!J:J, MasterSheet!B:B, B1789, MasterSheet!D:D, C1789, MasterSheet!H:H, D1789)</f>
        <v>0</v>
      </c>
      <c r="G1789" s="22" t="e">
        <f t="shared" ca="1" si="109"/>
        <v>#NAME?</v>
      </c>
      <c r="H1789" s="26">
        <f ca="1">SUMIFS(MasterSheet!K:K, MasterSheet!B:B, B1789, MasterSheet!D:D, C1789, MasterSheet!H:H, D1789)</f>
        <v>0</v>
      </c>
      <c r="I1789" s="26" t="e">
        <f t="shared" ca="1" si="110"/>
        <v>#NAME?</v>
      </c>
      <c r="J1789" s="28">
        <f ca="1">SUMIFS(MasterSheet!L:L, MasterSheet!B:B, B1789, MasterSheet!D:D, C1789, MasterSheet!H:H, D1789)</f>
        <v>0</v>
      </c>
      <c r="K1789" s="28" t="e">
        <f t="shared" ca="1" si="111"/>
        <v>#NAME?</v>
      </c>
      <c r="L1789" s="21" t="e">
        <f ca="1">UPPER(VLOOKUP(D1789,MasterSheet!H:U,14,))</f>
        <v>#NAME?</v>
      </c>
    </row>
    <row r="1790" spans="1:12">
      <c r="A1790" s="21" t="e">
        <f t="shared" ca="1" si="108"/>
        <v>#NAME?</v>
      </c>
      <c r="B1790" s="21" t="e">
        <f ca="1"/>
        <v>#NAME?</v>
      </c>
      <c r="C1790" s="30" t="e">
        <f ca="1"/>
        <v>#NAME?</v>
      </c>
      <c r="D1790" s="21" t="e">
        <f ca="1"/>
        <v>#NAME?</v>
      </c>
      <c r="E1790" s="21" t="e">
        <f ca="1">_xlfn.XLOOKUP(D1790,MasterSheet!H:H,MasterSheet!F:F)</f>
        <v>#NAME?</v>
      </c>
      <c r="F1790" s="22">
        <f ca="1">SUMIFS(MasterSheet!J:J, MasterSheet!B:B, B1790, MasterSheet!D:D, C1790, MasterSheet!H:H, D1790)</f>
        <v>0</v>
      </c>
      <c r="G1790" s="22" t="e">
        <f t="shared" ca="1" si="109"/>
        <v>#NAME?</v>
      </c>
      <c r="H1790" s="26">
        <f ca="1">SUMIFS(MasterSheet!K:K, MasterSheet!B:B, B1790, MasterSheet!D:D, C1790, MasterSheet!H:H, D1790)</f>
        <v>0</v>
      </c>
      <c r="I1790" s="26" t="e">
        <f t="shared" ca="1" si="110"/>
        <v>#NAME?</v>
      </c>
      <c r="J1790" s="28">
        <f ca="1">SUMIFS(MasterSheet!L:L, MasterSheet!B:B, B1790, MasterSheet!D:D, C1790, MasterSheet!H:H, D1790)</f>
        <v>0</v>
      </c>
      <c r="K1790" s="28" t="e">
        <f t="shared" ca="1" si="111"/>
        <v>#NAME?</v>
      </c>
      <c r="L1790" s="21" t="e">
        <f ca="1">UPPER(VLOOKUP(D1790,MasterSheet!H:U,14,))</f>
        <v>#NAME?</v>
      </c>
    </row>
    <row r="1791" spans="1:12">
      <c r="A1791" s="21" t="e">
        <f t="shared" ca="1" si="108"/>
        <v>#NAME?</v>
      </c>
      <c r="B1791" s="21" t="e">
        <f ca="1"/>
        <v>#NAME?</v>
      </c>
      <c r="C1791" s="30" t="e">
        <f ca="1"/>
        <v>#NAME?</v>
      </c>
      <c r="D1791" s="21" t="e">
        <f ca="1"/>
        <v>#NAME?</v>
      </c>
      <c r="E1791" s="21" t="e">
        <f ca="1">_xlfn.XLOOKUP(D1791,MasterSheet!H:H,MasterSheet!F:F)</f>
        <v>#NAME?</v>
      </c>
      <c r="F1791" s="22">
        <f ca="1">SUMIFS(MasterSheet!J:J, MasterSheet!B:B, B1791, MasterSheet!D:D, C1791, MasterSheet!H:H, D1791)</f>
        <v>0</v>
      </c>
      <c r="G1791" s="22" t="e">
        <f t="shared" ca="1" si="109"/>
        <v>#NAME?</v>
      </c>
      <c r="H1791" s="26">
        <f ca="1">SUMIFS(MasterSheet!K:K, MasterSheet!B:B, B1791, MasterSheet!D:D, C1791, MasterSheet!H:H, D1791)</f>
        <v>0</v>
      </c>
      <c r="I1791" s="26" t="e">
        <f t="shared" ca="1" si="110"/>
        <v>#NAME?</v>
      </c>
      <c r="J1791" s="28">
        <f ca="1">SUMIFS(MasterSheet!L:L, MasterSheet!B:B, B1791, MasterSheet!D:D, C1791, MasterSheet!H:H, D1791)</f>
        <v>0</v>
      </c>
      <c r="K1791" s="28" t="e">
        <f t="shared" ca="1" si="111"/>
        <v>#NAME?</v>
      </c>
      <c r="L1791" s="21" t="e">
        <f ca="1">UPPER(VLOOKUP(D1791,MasterSheet!H:U,14,))</f>
        <v>#NAME?</v>
      </c>
    </row>
    <row r="1792" spans="1:12">
      <c r="A1792" s="21" t="e">
        <f t="shared" ca="1" si="108"/>
        <v>#NAME?</v>
      </c>
      <c r="B1792" s="21" t="e">
        <f ca="1"/>
        <v>#NAME?</v>
      </c>
      <c r="C1792" s="30" t="e">
        <f ca="1"/>
        <v>#NAME?</v>
      </c>
      <c r="D1792" s="21" t="e">
        <f ca="1"/>
        <v>#NAME?</v>
      </c>
      <c r="E1792" s="21" t="e">
        <f ca="1">_xlfn.XLOOKUP(D1792,MasterSheet!H:H,MasterSheet!F:F)</f>
        <v>#NAME?</v>
      </c>
      <c r="F1792" s="22">
        <f ca="1">SUMIFS(MasterSheet!J:J, MasterSheet!B:B, B1792, MasterSheet!D:D, C1792, MasterSheet!H:H, D1792)</f>
        <v>0</v>
      </c>
      <c r="G1792" s="22" t="e">
        <f t="shared" ca="1" si="109"/>
        <v>#NAME?</v>
      </c>
      <c r="H1792" s="26">
        <f ca="1">SUMIFS(MasterSheet!K:K, MasterSheet!B:B, B1792, MasterSheet!D:D, C1792, MasterSheet!H:H, D1792)</f>
        <v>0</v>
      </c>
      <c r="I1792" s="26" t="e">
        <f t="shared" ca="1" si="110"/>
        <v>#NAME?</v>
      </c>
      <c r="J1792" s="28">
        <f ca="1">SUMIFS(MasterSheet!L:L, MasterSheet!B:B, B1792, MasterSheet!D:D, C1792, MasterSheet!H:H, D1792)</f>
        <v>0</v>
      </c>
      <c r="K1792" s="28" t="e">
        <f t="shared" ca="1" si="111"/>
        <v>#NAME?</v>
      </c>
      <c r="L1792" s="21" t="e">
        <f ca="1">UPPER(VLOOKUP(D1792,MasterSheet!H:U,14,))</f>
        <v>#NAME?</v>
      </c>
    </row>
    <row r="1793" spans="1:12">
      <c r="A1793" s="21" t="e">
        <f t="shared" ca="1" si="108"/>
        <v>#NAME?</v>
      </c>
      <c r="B1793" s="21" t="e">
        <f ca="1"/>
        <v>#NAME?</v>
      </c>
      <c r="C1793" s="30" t="e">
        <f ca="1"/>
        <v>#NAME?</v>
      </c>
      <c r="D1793" s="21" t="e">
        <f ca="1"/>
        <v>#NAME?</v>
      </c>
      <c r="E1793" s="21" t="e">
        <f ca="1">_xlfn.XLOOKUP(D1793,MasterSheet!H:H,MasterSheet!F:F)</f>
        <v>#NAME?</v>
      </c>
      <c r="F1793" s="22">
        <f ca="1">SUMIFS(MasterSheet!J:J, MasterSheet!B:B, B1793, MasterSheet!D:D, C1793, MasterSheet!H:H, D1793)</f>
        <v>0</v>
      </c>
      <c r="G1793" s="22" t="e">
        <f t="shared" ca="1" si="109"/>
        <v>#NAME?</v>
      </c>
      <c r="H1793" s="26">
        <f ca="1">SUMIFS(MasterSheet!K:K, MasterSheet!B:B, B1793, MasterSheet!D:D, C1793, MasterSheet!H:H, D1793)</f>
        <v>0</v>
      </c>
      <c r="I1793" s="26" t="e">
        <f t="shared" ca="1" si="110"/>
        <v>#NAME?</v>
      </c>
      <c r="J1793" s="28">
        <f ca="1">SUMIFS(MasterSheet!L:L, MasterSheet!B:B, B1793, MasterSheet!D:D, C1793, MasterSheet!H:H, D1793)</f>
        <v>0</v>
      </c>
      <c r="K1793" s="28" t="e">
        <f t="shared" ca="1" si="111"/>
        <v>#NAME?</v>
      </c>
      <c r="L1793" s="21" t="e">
        <f ca="1">UPPER(VLOOKUP(D1793,MasterSheet!H:U,14,))</f>
        <v>#NAME?</v>
      </c>
    </row>
    <row r="1794" spans="1:12">
      <c r="A1794" s="21" t="e">
        <f t="shared" ref="A1794:A1857" ca="1" si="112">L1794</f>
        <v>#NAME?</v>
      </c>
      <c r="B1794" s="21" t="e">
        <f ca="1"/>
        <v>#NAME?</v>
      </c>
      <c r="C1794" s="30" t="e">
        <f ca="1"/>
        <v>#NAME?</v>
      </c>
      <c r="D1794" s="21" t="e">
        <f ca="1"/>
        <v>#NAME?</v>
      </c>
      <c r="E1794" s="21" t="e">
        <f ca="1">_xlfn.XLOOKUP(D1794,MasterSheet!H:H,MasterSheet!F:F)</f>
        <v>#NAME?</v>
      </c>
      <c r="F1794" s="22">
        <f ca="1">SUMIFS(MasterSheet!J:J, MasterSheet!B:B, B1794, MasterSheet!D:D, C1794, MasterSheet!H:H, D1794)</f>
        <v>0</v>
      </c>
      <c r="G1794" s="22" t="e">
        <f t="shared" ca="1" si="109"/>
        <v>#NAME?</v>
      </c>
      <c r="H1794" s="26">
        <f ca="1">SUMIFS(MasterSheet!K:K, MasterSheet!B:B, B1794, MasterSheet!D:D, C1794, MasterSheet!H:H, D1794)</f>
        <v>0</v>
      </c>
      <c r="I1794" s="26" t="e">
        <f t="shared" ca="1" si="110"/>
        <v>#NAME?</v>
      </c>
      <c r="J1794" s="28">
        <f ca="1">SUMIFS(MasterSheet!L:L, MasterSheet!B:B, B1794, MasterSheet!D:D, C1794, MasterSheet!H:H, D1794)</f>
        <v>0</v>
      </c>
      <c r="K1794" s="28" t="e">
        <f t="shared" ca="1" si="111"/>
        <v>#NAME?</v>
      </c>
      <c r="L1794" s="21" t="e">
        <f ca="1">UPPER(VLOOKUP(D1794,MasterSheet!H:U,14,))</f>
        <v>#NAME?</v>
      </c>
    </row>
    <row r="1795" spans="1:12">
      <c r="A1795" s="21" t="e">
        <f t="shared" ca="1" si="112"/>
        <v>#NAME?</v>
      </c>
      <c r="B1795" s="21" t="e">
        <f ca="1"/>
        <v>#NAME?</v>
      </c>
      <c r="C1795" s="30" t="e">
        <f ca="1"/>
        <v>#NAME?</v>
      </c>
      <c r="D1795" s="21" t="e">
        <f ca="1"/>
        <v>#NAME?</v>
      </c>
      <c r="E1795" s="21" t="e">
        <f ca="1">_xlfn.XLOOKUP(D1795,MasterSheet!H:H,MasterSheet!F:F)</f>
        <v>#NAME?</v>
      </c>
      <c r="F1795" s="22">
        <f ca="1">SUMIFS(MasterSheet!J:J, MasterSheet!B:B, B1795, MasterSheet!D:D, C1795, MasterSheet!H:H, D1795)</f>
        <v>0</v>
      </c>
      <c r="G1795" s="22" t="e">
        <f t="shared" ref="G1795:G1858" ca="1" si="113">F1795*E1795</f>
        <v>#NAME?</v>
      </c>
      <c r="H1795" s="26">
        <f ca="1">SUMIFS(MasterSheet!K:K, MasterSheet!B:B, B1795, MasterSheet!D:D, C1795, MasterSheet!H:H, D1795)</f>
        <v>0</v>
      </c>
      <c r="I1795" s="26" t="e">
        <f t="shared" ref="I1795:I1858" ca="1" si="114">H1795*E1795</f>
        <v>#NAME?</v>
      </c>
      <c r="J1795" s="28">
        <f ca="1">SUMIFS(MasterSheet!L:L, MasterSheet!B:B, B1795, MasterSheet!D:D, C1795, MasterSheet!H:H, D1795)</f>
        <v>0</v>
      </c>
      <c r="K1795" s="28" t="e">
        <f t="shared" ref="K1795:K1858" ca="1" si="115">J1795*E1795</f>
        <v>#NAME?</v>
      </c>
      <c r="L1795" s="21" t="e">
        <f ca="1">UPPER(VLOOKUP(D1795,MasterSheet!H:U,14,))</f>
        <v>#NAME?</v>
      </c>
    </row>
    <row r="1796" spans="1:12">
      <c r="A1796" s="21" t="e">
        <f t="shared" ca="1" si="112"/>
        <v>#NAME?</v>
      </c>
      <c r="B1796" s="21" t="e">
        <f ca="1"/>
        <v>#NAME?</v>
      </c>
      <c r="C1796" s="30" t="e">
        <f ca="1"/>
        <v>#NAME?</v>
      </c>
      <c r="D1796" s="21" t="e">
        <f ca="1"/>
        <v>#NAME?</v>
      </c>
      <c r="E1796" s="21" t="e">
        <f ca="1">_xlfn.XLOOKUP(D1796,MasterSheet!H:H,MasterSheet!F:F)</f>
        <v>#NAME?</v>
      </c>
      <c r="F1796" s="22">
        <f ca="1">SUMIFS(MasterSheet!J:J, MasterSheet!B:B, B1796, MasterSheet!D:D, C1796, MasterSheet!H:H, D1796)</f>
        <v>0</v>
      </c>
      <c r="G1796" s="22" t="e">
        <f t="shared" ca="1" si="113"/>
        <v>#NAME?</v>
      </c>
      <c r="H1796" s="26">
        <f ca="1">SUMIFS(MasterSheet!K:K, MasterSheet!B:B, B1796, MasterSheet!D:D, C1796, MasterSheet!H:H, D1796)</f>
        <v>0</v>
      </c>
      <c r="I1796" s="26" t="e">
        <f t="shared" ca="1" si="114"/>
        <v>#NAME?</v>
      </c>
      <c r="J1796" s="28">
        <f ca="1">SUMIFS(MasterSheet!L:L, MasterSheet!B:B, B1796, MasterSheet!D:D, C1796, MasterSheet!H:H, D1796)</f>
        <v>0</v>
      </c>
      <c r="K1796" s="28" t="e">
        <f t="shared" ca="1" si="115"/>
        <v>#NAME?</v>
      </c>
      <c r="L1796" s="21" t="e">
        <f ca="1">UPPER(VLOOKUP(D1796,MasterSheet!H:U,14,))</f>
        <v>#NAME?</v>
      </c>
    </row>
    <row r="1797" spans="1:12">
      <c r="A1797" s="21" t="e">
        <f t="shared" ca="1" si="112"/>
        <v>#NAME?</v>
      </c>
      <c r="B1797" s="21" t="e">
        <f ca="1"/>
        <v>#NAME?</v>
      </c>
      <c r="C1797" s="30" t="e">
        <f ca="1"/>
        <v>#NAME?</v>
      </c>
      <c r="D1797" s="21" t="e">
        <f ca="1"/>
        <v>#NAME?</v>
      </c>
      <c r="E1797" s="21" t="e">
        <f ca="1">_xlfn.XLOOKUP(D1797,MasterSheet!H:H,MasterSheet!F:F)</f>
        <v>#NAME?</v>
      </c>
      <c r="F1797" s="22">
        <f ca="1">SUMIFS(MasterSheet!J:J, MasterSheet!B:B, B1797, MasterSheet!D:D, C1797, MasterSheet!H:H, D1797)</f>
        <v>0</v>
      </c>
      <c r="G1797" s="22" t="e">
        <f t="shared" ca="1" si="113"/>
        <v>#NAME?</v>
      </c>
      <c r="H1797" s="26">
        <f ca="1">SUMIFS(MasterSheet!K:K, MasterSheet!B:B, B1797, MasterSheet!D:D, C1797, MasterSheet!H:H, D1797)</f>
        <v>0</v>
      </c>
      <c r="I1797" s="26" t="e">
        <f t="shared" ca="1" si="114"/>
        <v>#NAME?</v>
      </c>
      <c r="J1797" s="28">
        <f ca="1">SUMIFS(MasterSheet!L:L, MasterSheet!B:B, B1797, MasterSheet!D:D, C1797, MasterSheet!H:H, D1797)</f>
        <v>0</v>
      </c>
      <c r="K1797" s="28" t="e">
        <f t="shared" ca="1" si="115"/>
        <v>#NAME?</v>
      </c>
      <c r="L1797" s="21" t="e">
        <f ca="1">UPPER(VLOOKUP(D1797,MasterSheet!H:U,14,))</f>
        <v>#NAME?</v>
      </c>
    </row>
    <row r="1798" spans="1:12">
      <c r="A1798" s="21" t="e">
        <f t="shared" ca="1" si="112"/>
        <v>#NAME?</v>
      </c>
      <c r="B1798" s="21" t="e">
        <f ca="1"/>
        <v>#NAME?</v>
      </c>
      <c r="C1798" s="30" t="e">
        <f ca="1"/>
        <v>#NAME?</v>
      </c>
      <c r="D1798" s="21" t="e">
        <f ca="1"/>
        <v>#NAME?</v>
      </c>
      <c r="E1798" s="21" t="e">
        <f ca="1">_xlfn.XLOOKUP(D1798,MasterSheet!H:H,MasterSheet!F:F)</f>
        <v>#NAME?</v>
      </c>
      <c r="F1798" s="22">
        <f ca="1">SUMIFS(MasterSheet!J:J, MasterSheet!B:B, B1798, MasterSheet!D:D, C1798, MasterSheet!H:H, D1798)</f>
        <v>0</v>
      </c>
      <c r="G1798" s="22" t="e">
        <f t="shared" ca="1" si="113"/>
        <v>#NAME?</v>
      </c>
      <c r="H1798" s="26">
        <f ca="1">SUMIFS(MasterSheet!K:K, MasterSheet!B:B, B1798, MasterSheet!D:D, C1798, MasterSheet!H:H, D1798)</f>
        <v>0</v>
      </c>
      <c r="I1798" s="26" t="e">
        <f t="shared" ca="1" si="114"/>
        <v>#NAME?</v>
      </c>
      <c r="J1798" s="28">
        <f ca="1">SUMIFS(MasterSheet!L:L, MasterSheet!B:B, B1798, MasterSheet!D:D, C1798, MasterSheet!H:H, D1798)</f>
        <v>0</v>
      </c>
      <c r="K1798" s="28" t="e">
        <f t="shared" ca="1" si="115"/>
        <v>#NAME?</v>
      </c>
      <c r="L1798" s="21" t="e">
        <f ca="1">UPPER(VLOOKUP(D1798,MasterSheet!H:U,14,))</f>
        <v>#NAME?</v>
      </c>
    </row>
    <row r="1799" spans="1:12">
      <c r="A1799" s="21" t="e">
        <f t="shared" ca="1" si="112"/>
        <v>#NAME?</v>
      </c>
      <c r="B1799" s="21" t="e">
        <f ca="1"/>
        <v>#NAME?</v>
      </c>
      <c r="C1799" s="30" t="e">
        <f ca="1"/>
        <v>#NAME?</v>
      </c>
      <c r="D1799" s="21" t="e">
        <f ca="1"/>
        <v>#NAME?</v>
      </c>
      <c r="E1799" s="21" t="e">
        <f ca="1">_xlfn.XLOOKUP(D1799,MasterSheet!H:H,MasterSheet!F:F)</f>
        <v>#NAME?</v>
      </c>
      <c r="F1799" s="22">
        <f ca="1">SUMIFS(MasterSheet!J:J, MasterSheet!B:B, B1799, MasterSheet!D:D, C1799, MasterSheet!H:H, D1799)</f>
        <v>0</v>
      </c>
      <c r="G1799" s="22" t="e">
        <f t="shared" ca="1" si="113"/>
        <v>#NAME?</v>
      </c>
      <c r="H1799" s="26">
        <f ca="1">SUMIFS(MasterSheet!K:K, MasterSheet!B:B, B1799, MasterSheet!D:D, C1799, MasterSheet!H:H, D1799)</f>
        <v>0</v>
      </c>
      <c r="I1799" s="26" t="e">
        <f t="shared" ca="1" si="114"/>
        <v>#NAME?</v>
      </c>
      <c r="J1799" s="28">
        <f ca="1">SUMIFS(MasterSheet!L:L, MasterSheet!B:B, B1799, MasterSheet!D:D, C1799, MasterSheet!H:H, D1799)</f>
        <v>0</v>
      </c>
      <c r="K1799" s="28" t="e">
        <f t="shared" ca="1" si="115"/>
        <v>#NAME?</v>
      </c>
      <c r="L1799" s="21" t="e">
        <f ca="1">UPPER(VLOOKUP(D1799,MasterSheet!H:U,14,))</f>
        <v>#NAME?</v>
      </c>
    </row>
    <row r="1800" spans="1:12">
      <c r="A1800" s="21" t="e">
        <f t="shared" ca="1" si="112"/>
        <v>#NAME?</v>
      </c>
      <c r="B1800" s="21" t="e">
        <f ca="1"/>
        <v>#NAME?</v>
      </c>
      <c r="C1800" s="30" t="e">
        <f ca="1"/>
        <v>#NAME?</v>
      </c>
      <c r="D1800" s="21" t="e">
        <f ca="1"/>
        <v>#NAME?</v>
      </c>
      <c r="E1800" s="21" t="e">
        <f ca="1">_xlfn.XLOOKUP(D1800,MasterSheet!H:H,MasterSheet!F:F)</f>
        <v>#NAME?</v>
      </c>
      <c r="F1800" s="22">
        <f ca="1">SUMIFS(MasterSheet!J:J, MasterSheet!B:B, B1800, MasterSheet!D:D, C1800, MasterSheet!H:H, D1800)</f>
        <v>0</v>
      </c>
      <c r="G1800" s="22" t="e">
        <f t="shared" ca="1" si="113"/>
        <v>#NAME?</v>
      </c>
      <c r="H1800" s="26">
        <f ca="1">SUMIFS(MasterSheet!K:K, MasterSheet!B:B, B1800, MasterSheet!D:D, C1800, MasterSheet!H:H, D1800)</f>
        <v>0</v>
      </c>
      <c r="I1800" s="26" t="e">
        <f t="shared" ca="1" si="114"/>
        <v>#NAME?</v>
      </c>
      <c r="J1800" s="28">
        <f ca="1">SUMIFS(MasterSheet!L:L, MasterSheet!B:B, B1800, MasterSheet!D:D, C1800, MasterSheet!H:H, D1800)</f>
        <v>0</v>
      </c>
      <c r="K1800" s="28" t="e">
        <f t="shared" ca="1" si="115"/>
        <v>#NAME?</v>
      </c>
      <c r="L1800" s="21" t="e">
        <f ca="1">UPPER(VLOOKUP(D1800,MasterSheet!H:U,14,))</f>
        <v>#NAME?</v>
      </c>
    </row>
    <row r="1801" spans="1:12">
      <c r="A1801" s="21" t="e">
        <f t="shared" ca="1" si="112"/>
        <v>#NAME?</v>
      </c>
      <c r="B1801" s="21" t="e">
        <f ca="1"/>
        <v>#NAME?</v>
      </c>
      <c r="C1801" s="30" t="e">
        <f ca="1"/>
        <v>#NAME?</v>
      </c>
      <c r="D1801" s="21" t="e">
        <f ca="1"/>
        <v>#NAME?</v>
      </c>
      <c r="E1801" s="21" t="e">
        <f ca="1">_xlfn.XLOOKUP(D1801,MasterSheet!H:H,MasterSheet!F:F)</f>
        <v>#NAME?</v>
      </c>
      <c r="F1801" s="22">
        <f ca="1">SUMIFS(MasterSheet!J:J, MasterSheet!B:B, B1801, MasterSheet!D:D, C1801, MasterSheet!H:H, D1801)</f>
        <v>0</v>
      </c>
      <c r="G1801" s="22" t="e">
        <f t="shared" ca="1" si="113"/>
        <v>#NAME?</v>
      </c>
      <c r="H1801" s="26">
        <f ca="1">SUMIFS(MasterSheet!K:K, MasterSheet!B:B, B1801, MasterSheet!D:D, C1801, MasterSheet!H:H, D1801)</f>
        <v>0</v>
      </c>
      <c r="I1801" s="26" t="e">
        <f t="shared" ca="1" si="114"/>
        <v>#NAME?</v>
      </c>
      <c r="J1801" s="28">
        <f ca="1">SUMIFS(MasterSheet!L:L, MasterSheet!B:B, B1801, MasterSheet!D:D, C1801, MasterSheet!H:H, D1801)</f>
        <v>0</v>
      </c>
      <c r="K1801" s="28" t="e">
        <f t="shared" ca="1" si="115"/>
        <v>#NAME?</v>
      </c>
      <c r="L1801" s="21" t="e">
        <f ca="1">UPPER(VLOOKUP(D1801,MasterSheet!H:U,14,))</f>
        <v>#NAME?</v>
      </c>
    </row>
    <row r="1802" spans="1:12">
      <c r="A1802" s="21" t="e">
        <f t="shared" ca="1" si="112"/>
        <v>#NAME?</v>
      </c>
      <c r="B1802" s="21" t="e">
        <f ca="1"/>
        <v>#NAME?</v>
      </c>
      <c r="C1802" s="30" t="e">
        <f ca="1"/>
        <v>#NAME?</v>
      </c>
      <c r="D1802" s="21" t="e">
        <f ca="1"/>
        <v>#NAME?</v>
      </c>
      <c r="E1802" s="21" t="e">
        <f ca="1">_xlfn.XLOOKUP(D1802,MasterSheet!H:H,MasterSheet!F:F)</f>
        <v>#NAME?</v>
      </c>
      <c r="F1802" s="22">
        <f ca="1">SUMIFS(MasterSheet!J:J, MasterSheet!B:B, B1802, MasterSheet!D:D, C1802, MasterSheet!H:H, D1802)</f>
        <v>0</v>
      </c>
      <c r="G1802" s="22" t="e">
        <f t="shared" ca="1" si="113"/>
        <v>#NAME?</v>
      </c>
      <c r="H1802" s="26">
        <f ca="1">SUMIFS(MasterSheet!K:K, MasterSheet!B:B, B1802, MasterSheet!D:D, C1802, MasterSheet!H:H, D1802)</f>
        <v>0</v>
      </c>
      <c r="I1802" s="26" t="e">
        <f t="shared" ca="1" si="114"/>
        <v>#NAME?</v>
      </c>
      <c r="J1802" s="28">
        <f ca="1">SUMIFS(MasterSheet!L:L, MasterSheet!B:B, B1802, MasterSheet!D:D, C1802, MasterSheet!H:H, D1802)</f>
        <v>0</v>
      </c>
      <c r="K1802" s="28" t="e">
        <f t="shared" ca="1" si="115"/>
        <v>#NAME?</v>
      </c>
      <c r="L1802" s="21" t="e">
        <f ca="1">UPPER(VLOOKUP(D1802,MasterSheet!H:U,14,))</f>
        <v>#NAME?</v>
      </c>
    </row>
    <row r="1803" spans="1:12">
      <c r="A1803" s="21" t="e">
        <f t="shared" ca="1" si="112"/>
        <v>#NAME?</v>
      </c>
      <c r="B1803" s="21" t="e">
        <f ca="1"/>
        <v>#NAME?</v>
      </c>
      <c r="C1803" s="30" t="e">
        <f ca="1"/>
        <v>#NAME?</v>
      </c>
      <c r="D1803" s="21" t="e">
        <f ca="1"/>
        <v>#NAME?</v>
      </c>
      <c r="E1803" s="21" t="e">
        <f ca="1">_xlfn.XLOOKUP(D1803,MasterSheet!H:H,MasterSheet!F:F)</f>
        <v>#NAME?</v>
      </c>
      <c r="F1803" s="22">
        <f ca="1">SUMIFS(MasterSheet!J:J, MasterSheet!B:B, B1803, MasterSheet!D:D, C1803, MasterSheet!H:H, D1803)</f>
        <v>0</v>
      </c>
      <c r="G1803" s="22" t="e">
        <f t="shared" ca="1" si="113"/>
        <v>#NAME?</v>
      </c>
      <c r="H1803" s="26">
        <f ca="1">SUMIFS(MasterSheet!K:K, MasterSheet!B:B, B1803, MasterSheet!D:D, C1803, MasterSheet!H:H, D1803)</f>
        <v>0</v>
      </c>
      <c r="I1803" s="26" t="e">
        <f t="shared" ca="1" si="114"/>
        <v>#NAME?</v>
      </c>
      <c r="J1803" s="28">
        <f ca="1">SUMIFS(MasterSheet!L:L, MasterSheet!B:B, B1803, MasterSheet!D:D, C1803, MasterSheet!H:H, D1803)</f>
        <v>0</v>
      </c>
      <c r="K1803" s="28" t="e">
        <f t="shared" ca="1" si="115"/>
        <v>#NAME?</v>
      </c>
      <c r="L1803" s="21" t="e">
        <f ca="1">UPPER(VLOOKUP(D1803,MasterSheet!H:U,14,))</f>
        <v>#NAME?</v>
      </c>
    </row>
    <row r="1804" spans="1:12">
      <c r="A1804" s="21" t="e">
        <f t="shared" ca="1" si="112"/>
        <v>#NAME?</v>
      </c>
      <c r="B1804" s="21" t="e">
        <f ca="1"/>
        <v>#NAME?</v>
      </c>
      <c r="C1804" s="30" t="e">
        <f ca="1"/>
        <v>#NAME?</v>
      </c>
      <c r="D1804" s="21" t="e">
        <f ca="1"/>
        <v>#NAME?</v>
      </c>
      <c r="E1804" s="21" t="e">
        <f ca="1">_xlfn.XLOOKUP(D1804,MasterSheet!H:H,MasterSheet!F:F)</f>
        <v>#NAME?</v>
      </c>
      <c r="F1804" s="22">
        <f ca="1">SUMIFS(MasterSheet!J:J, MasterSheet!B:B, B1804, MasterSheet!D:D, C1804, MasterSheet!H:H, D1804)</f>
        <v>0</v>
      </c>
      <c r="G1804" s="22" t="e">
        <f t="shared" ca="1" si="113"/>
        <v>#NAME?</v>
      </c>
      <c r="H1804" s="26">
        <f ca="1">SUMIFS(MasterSheet!K:K, MasterSheet!B:B, B1804, MasterSheet!D:D, C1804, MasterSheet!H:H, D1804)</f>
        <v>0</v>
      </c>
      <c r="I1804" s="26" t="e">
        <f t="shared" ca="1" si="114"/>
        <v>#NAME?</v>
      </c>
      <c r="J1804" s="28">
        <f ca="1">SUMIFS(MasterSheet!L:L, MasterSheet!B:B, B1804, MasterSheet!D:D, C1804, MasterSheet!H:H, D1804)</f>
        <v>0</v>
      </c>
      <c r="K1804" s="28" t="e">
        <f t="shared" ca="1" si="115"/>
        <v>#NAME?</v>
      </c>
      <c r="L1804" s="21" t="e">
        <f ca="1">UPPER(VLOOKUP(D1804,MasterSheet!H:U,14,))</f>
        <v>#NAME?</v>
      </c>
    </row>
    <row r="1805" spans="1:12">
      <c r="A1805" s="21" t="e">
        <f t="shared" ca="1" si="112"/>
        <v>#NAME?</v>
      </c>
      <c r="B1805" s="21" t="e">
        <f ca="1"/>
        <v>#NAME?</v>
      </c>
      <c r="C1805" s="30" t="e">
        <f ca="1"/>
        <v>#NAME?</v>
      </c>
      <c r="D1805" s="21" t="e">
        <f ca="1"/>
        <v>#NAME?</v>
      </c>
      <c r="E1805" s="21" t="e">
        <f ca="1">_xlfn.XLOOKUP(D1805,MasterSheet!H:H,MasterSheet!F:F)</f>
        <v>#NAME?</v>
      </c>
      <c r="F1805" s="22">
        <f ca="1">SUMIFS(MasterSheet!J:J, MasterSheet!B:B, B1805, MasterSheet!D:D, C1805, MasterSheet!H:H, D1805)</f>
        <v>0</v>
      </c>
      <c r="G1805" s="22" t="e">
        <f t="shared" ca="1" si="113"/>
        <v>#NAME?</v>
      </c>
      <c r="H1805" s="26">
        <f ca="1">SUMIFS(MasterSheet!K:K, MasterSheet!B:B, B1805, MasterSheet!D:D, C1805, MasterSheet!H:H, D1805)</f>
        <v>0</v>
      </c>
      <c r="I1805" s="26" t="e">
        <f t="shared" ca="1" si="114"/>
        <v>#NAME?</v>
      </c>
      <c r="J1805" s="28">
        <f ca="1">SUMIFS(MasterSheet!L:L, MasterSheet!B:B, B1805, MasterSheet!D:D, C1805, MasterSheet!H:H, D1805)</f>
        <v>0</v>
      </c>
      <c r="K1805" s="28" t="e">
        <f t="shared" ca="1" si="115"/>
        <v>#NAME?</v>
      </c>
      <c r="L1805" s="21" t="e">
        <f ca="1">UPPER(VLOOKUP(D1805,MasterSheet!H:U,14,))</f>
        <v>#NAME?</v>
      </c>
    </row>
    <row r="1806" spans="1:12">
      <c r="A1806" s="21" t="e">
        <f t="shared" ca="1" si="112"/>
        <v>#NAME?</v>
      </c>
      <c r="B1806" s="21" t="e">
        <f ca="1"/>
        <v>#NAME?</v>
      </c>
      <c r="C1806" s="30" t="e">
        <f ca="1"/>
        <v>#NAME?</v>
      </c>
      <c r="D1806" s="21" t="e">
        <f ca="1"/>
        <v>#NAME?</v>
      </c>
      <c r="E1806" s="21" t="e">
        <f ca="1">_xlfn.XLOOKUP(D1806,MasterSheet!H:H,MasterSheet!F:F)</f>
        <v>#NAME?</v>
      </c>
      <c r="F1806" s="22">
        <f ca="1">SUMIFS(MasterSheet!J:J, MasterSheet!B:B, B1806, MasterSheet!D:D, C1806, MasterSheet!H:H, D1806)</f>
        <v>0</v>
      </c>
      <c r="G1806" s="22" t="e">
        <f t="shared" ca="1" si="113"/>
        <v>#NAME?</v>
      </c>
      <c r="H1806" s="26">
        <f ca="1">SUMIFS(MasterSheet!K:K, MasterSheet!B:B, B1806, MasterSheet!D:D, C1806, MasterSheet!H:H, D1806)</f>
        <v>0</v>
      </c>
      <c r="I1806" s="26" t="e">
        <f t="shared" ca="1" si="114"/>
        <v>#NAME?</v>
      </c>
      <c r="J1806" s="28">
        <f ca="1">SUMIFS(MasterSheet!L:L, MasterSheet!B:B, B1806, MasterSheet!D:D, C1806, MasterSheet!H:H, D1806)</f>
        <v>0</v>
      </c>
      <c r="K1806" s="28" t="e">
        <f t="shared" ca="1" si="115"/>
        <v>#NAME?</v>
      </c>
      <c r="L1806" s="21" t="e">
        <f ca="1">UPPER(VLOOKUP(D1806,MasterSheet!H:U,14,))</f>
        <v>#NAME?</v>
      </c>
    </row>
    <row r="1807" spans="1:12">
      <c r="A1807" s="21" t="e">
        <f t="shared" ca="1" si="112"/>
        <v>#NAME?</v>
      </c>
      <c r="B1807" s="21" t="e">
        <f ca="1"/>
        <v>#NAME?</v>
      </c>
      <c r="C1807" s="30" t="e">
        <f ca="1"/>
        <v>#NAME?</v>
      </c>
      <c r="D1807" s="21" t="e">
        <f ca="1"/>
        <v>#NAME?</v>
      </c>
      <c r="E1807" s="21" t="e">
        <f ca="1">_xlfn.XLOOKUP(D1807,MasterSheet!H:H,MasterSheet!F:F)</f>
        <v>#NAME?</v>
      </c>
      <c r="F1807" s="22">
        <f ca="1">SUMIFS(MasterSheet!J:J, MasterSheet!B:B, B1807, MasterSheet!D:D, C1807, MasterSheet!H:H, D1807)</f>
        <v>0</v>
      </c>
      <c r="G1807" s="22" t="e">
        <f t="shared" ca="1" si="113"/>
        <v>#NAME?</v>
      </c>
      <c r="H1807" s="26">
        <f ca="1">SUMIFS(MasterSheet!K:K, MasterSheet!B:B, B1807, MasterSheet!D:D, C1807, MasterSheet!H:H, D1807)</f>
        <v>0</v>
      </c>
      <c r="I1807" s="26" t="e">
        <f t="shared" ca="1" si="114"/>
        <v>#NAME?</v>
      </c>
      <c r="J1807" s="28">
        <f ca="1">SUMIFS(MasterSheet!L:L, MasterSheet!B:B, B1807, MasterSheet!D:D, C1807, MasterSheet!H:H, D1807)</f>
        <v>0</v>
      </c>
      <c r="K1807" s="28" t="e">
        <f t="shared" ca="1" si="115"/>
        <v>#NAME?</v>
      </c>
      <c r="L1807" s="21" t="e">
        <f ca="1">UPPER(VLOOKUP(D1807,MasterSheet!H:U,14,))</f>
        <v>#NAME?</v>
      </c>
    </row>
    <row r="1808" spans="1:12">
      <c r="A1808" s="21" t="e">
        <f t="shared" ca="1" si="112"/>
        <v>#NAME?</v>
      </c>
      <c r="B1808" s="21" t="e">
        <f ca="1"/>
        <v>#NAME?</v>
      </c>
      <c r="C1808" s="30" t="e">
        <f ca="1"/>
        <v>#NAME?</v>
      </c>
      <c r="D1808" s="21" t="e">
        <f ca="1"/>
        <v>#NAME?</v>
      </c>
      <c r="E1808" s="21" t="e">
        <f ca="1">_xlfn.XLOOKUP(D1808,MasterSheet!H:H,MasterSheet!F:F)</f>
        <v>#NAME?</v>
      </c>
      <c r="F1808" s="22">
        <f ca="1">SUMIFS(MasterSheet!J:J, MasterSheet!B:B, B1808, MasterSheet!D:D, C1808, MasterSheet!H:H, D1808)</f>
        <v>0</v>
      </c>
      <c r="G1808" s="22" t="e">
        <f t="shared" ca="1" si="113"/>
        <v>#NAME?</v>
      </c>
      <c r="H1808" s="26">
        <f ca="1">SUMIFS(MasterSheet!K:K, MasterSheet!B:B, B1808, MasterSheet!D:D, C1808, MasterSheet!H:H, D1808)</f>
        <v>0</v>
      </c>
      <c r="I1808" s="26" t="e">
        <f t="shared" ca="1" si="114"/>
        <v>#NAME?</v>
      </c>
      <c r="J1808" s="28">
        <f ca="1">SUMIFS(MasterSheet!L:L, MasterSheet!B:B, B1808, MasterSheet!D:D, C1808, MasterSheet!H:H, D1808)</f>
        <v>0</v>
      </c>
      <c r="K1808" s="28" t="e">
        <f t="shared" ca="1" si="115"/>
        <v>#NAME?</v>
      </c>
      <c r="L1808" s="21" t="e">
        <f ca="1">UPPER(VLOOKUP(D1808,MasterSheet!H:U,14,))</f>
        <v>#NAME?</v>
      </c>
    </row>
    <row r="1809" spans="1:12">
      <c r="A1809" s="21" t="e">
        <f t="shared" ca="1" si="112"/>
        <v>#NAME?</v>
      </c>
      <c r="B1809" s="21" t="e">
        <f ca="1"/>
        <v>#NAME?</v>
      </c>
      <c r="C1809" s="30" t="e">
        <f ca="1"/>
        <v>#NAME?</v>
      </c>
      <c r="D1809" s="21" t="e">
        <f ca="1"/>
        <v>#NAME?</v>
      </c>
      <c r="E1809" s="21" t="e">
        <f ca="1">_xlfn.XLOOKUP(D1809,MasterSheet!H:H,MasterSheet!F:F)</f>
        <v>#NAME?</v>
      </c>
      <c r="F1809" s="22">
        <f ca="1">SUMIFS(MasterSheet!J:J, MasterSheet!B:B, B1809, MasterSheet!D:D, C1809, MasterSheet!H:H, D1809)</f>
        <v>0</v>
      </c>
      <c r="G1809" s="22" t="e">
        <f t="shared" ca="1" si="113"/>
        <v>#NAME?</v>
      </c>
      <c r="H1809" s="26">
        <f ca="1">SUMIFS(MasterSheet!K:K, MasterSheet!B:B, B1809, MasterSheet!D:D, C1809, MasterSheet!H:H, D1809)</f>
        <v>0</v>
      </c>
      <c r="I1809" s="26" t="e">
        <f t="shared" ca="1" si="114"/>
        <v>#NAME?</v>
      </c>
      <c r="J1809" s="28">
        <f ca="1">SUMIFS(MasterSheet!L:L, MasterSheet!B:B, B1809, MasterSheet!D:D, C1809, MasterSheet!H:H, D1809)</f>
        <v>0</v>
      </c>
      <c r="K1809" s="28" t="e">
        <f t="shared" ca="1" si="115"/>
        <v>#NAME?</v>
      </c>
      <c r="L1809" s="21" t="e">
        <f ca="1">UPPER(VLOOKUP(D1809,MasterSheet!H:U,14,))</f>
        <v>#NAME?</v>
      </c>
    </row>
    <row r="1810" spans="1:12">
      <c r="A1810" s="21" t="e">
        <f t="shared" ca="1" si="112"/>
        <v>#NAME?</v>
      </c>
      <c r="B1810" s="21" t="e">
        <f ca="1"/>
        <v>#NAME?</v>
      </c>
      <c r="C1810" s="30" t="e">
        <f ca="1"/>
        <v>#NAME?</v>
      </c>
      <c r="D1810" s="21" t="e">
        <f ca="1"/>
        <v>#NAME?</v>
      </c>
      <c r="E1810" s="21" t="e">
        <f ca="1">_xlfn.XLOOKUP(D1810,MasterSheet!H:H,MasterSheet!F:F)</f>
        <v>#NAME?</v>
      </c>
      <c r="F1810" s="22">
        <f ca="1">SUMIFS(MasterSheet!J:J, MasterSheet!B:B, B1810, MasterSheet!D:D, C1810, MasterSheet!H:H, D1810)</f>
        <v>0</v>
      </c>
      <c r="G1810" s="22" t="e">
        <f t="shared" ca="1" si="113"/>
        <v>#NAME?</v>
      </c>
      <c r="H1810" s="26">
        <f ca="1">SUMIFS(MasterSheet!K:K, MasterSheet!B:B, B1810, MasterSheet!D:D, C1810, MasterSheet!H:H, D1810)</f>
        <v>0</v>
      </c>
      <c r="I1810" s="26" t="e">
        <f t="shared" ca="1" si="114"/>
        <v>#NAME?</v>
      </c>
      <c r="J1810" s="28">
        <f ca="1">SUMIFS(MasterSheet!L:L, MasterSheet!B:B, B1810, MasterSheet!D:D, C1810, MasterSheet!H:H, D1810)</f>
        <v>0</v>
      </c>
      <c r="K1810" s="28" t="e">
        <f t="shared" ca="1" si="115"/>
        <v>#NAME?</v>
      </c>
      <c r="L1810" s="21" t="e">
        <f ca="1">UPPER(VLOOKUP(D1810,MasterSheet!H:U,14,))</f>
        <v>#NAME?</v>
      </c>
    </row>
    <row r="1811" spans="1:12">
      <c r="A1811" s="21" t="e">
        <f t="shared" ca="1" si="112"/>
        <v>#NAME?</v>
      </c>
      <c r="B1811" s="21" t="e">
        <f ca="1"/>
        <v>#NAME?</v>
      </c>
      <c r="C1811" s="30" t="e">
        <f ca="1"/>
        <v>#NAME?</v>
      </c>
      <c r="D1811" s="21" t="e">
        <f ca="1"/>
        <v>#NAME?</v>
      </c>
      <c r="E1811" s="21" t="e">
        <f ca="1">_xlfn.XLOOKUP(D1811,MasterSheet!H:H,MasterSheet!F:F)</f>
        <v>#NAME?</v>
      </c>
      <c r="F1811" s="22">
        <f ca="1">SUMIFS(MasterSheet!J:J, MasterSheet!B:B, B1811, MasterSheet!D:D, C1811, MasterSheet!H:H, D1811)</f>
        <v>0</v>
      </c>
      <c r="G1811" s="22" t="e">
        <f t="shared" ca="1" si="113"/>
        <v>#NAME?</v>
      </c>
      <c r="H1811" s="26">
        <f ca="1">SUMIFS(MasterSheet!K:K, MasterSheet!B:B, B1811, MasterSheet!D:D, C1811, MasterSheet!H:H, D1811)</f>
        <v>0</v>
      </c>
      <c r="I1811" s="26" t="e">
        <f t="shared" ca="1" si="114"/>
        <v>#NAME?</v>
      </c>
      <c r="J1811" s="28">
        <f ca="1">SUMIFS(MasterSheet!L:L, MasterSheet!B:B, B1811, MasterSheet!D:D, C1811, MasterSheet!H:H, D1811)</f>
        <v>0</v>
      </c>
      <c r="K1811" s="28" t="e">
        <f t="shared" ca="1" si="115"/>
        <v>#NAME?</v>
      </c>
      <c r="L1811" s="21" t="e">
        <f ca="1">UPPER(VLOOKUP(D1811,MasterSheet!H:U,14,))</f>
        <v>#NAME?</v>
      </c>
    </row>
    <row r="1812" spans="1:12">
      <c r="A1812" s="21" t="e">
        <f t="shared" ca="1" si="112"/>
        <v>#NAME?</v>
      </c>
      <c r="B1812" s="21" t="e">
        <f ca="1"/>
        <v>#NAME?</v>
      </c>
      <c r="C1812" s="30" t="e">
        <f ca="1"/>
        <v>#NAME?</v>
      </c>
      <c r="D1812" s="21" t="e">
        <f ca="1"/>
        <v>#NAME?</v>
      </c>
      <c r="E1812" s="21" t="e">
        <f ca="1">_xlfn.XLOOKUP(D1812,MasterSheet!H:H,MasterSheet!F:F)</f>
        <v>#NAME?</v>
      </c>
      <c r="F1812" s="22">
        <f ca="1">SUMIFS(MasterSheet!J:J, MasterSheet!B:B, B1812, MasterSheet!D:D, C1812, MasterSheet!H:H, D1812)</f>
        <v>0</v>
      </c>
      <c r="G1812" s="22" t="e">
        <f t="shared" ca="1" si="113"/>
        <v>#NAME?</v>
      </c>
      <c r="H1812" s="26">
        <f ca="1">SUMIFS(MasterSheet!K:K, MasterSheet!B:B, B1812, MasterSheet!D:D, C1812, MasterSheet!H:H, D1812)</f>
        <v>0</v>
      </c>
      <c r="I1812" s="26" t="e">
        <f t="shared" ca="1" si="114"/>
        <v>#NAME?</v>
      </c>
      <c r="J1812" s="28">
        <f ca="1">SUMIFS(MasterSheet!L:L, MasterSheet!B:B, B1812, MasterSheet!D:D, C1812, MasterSheet!H:H, D1812)</f>
        <v>0</v>
      </c>
      <c r="K1812" s="28" t="e">
        <f t="shared" ca="1" si="115"/>
        <v>#NAME?</v>
      </c>
      <c r="L1812" s="21" t="e">
        <f ca="1">UPPER(VLOOKUP(D1812,MasterSheet!H:U,14,))</f>
        <v>#NAME?</v>
      </c>
    </row>
    <row r="1813" spans="1:12">
      <c r="A1813" s="21" t="e">
        <f t="shared" ca="1" si="112"/>
        <v>#NAME?</v>
      </c>
      <c r="B1813" s="21" t="e">
        <f ca="1"/>
        <v>#NAME?</v>
      </c>
      <c r="C1813" s="30" t="e">
        <f ca="1"/>
        <v>#NAME?</v>
      </c>
      <c r="D1813" s="21" t="e">
        <f ca="1"/>
        <v>#NAME?</v>
      </c>
      <c r="E1813" s="21" t="e">
        <f ca="1">_xlfn.XLOOKUP(D1813,MasterSheet!H:H,MasterSheet!F:F)</f>
        <v>#NAME?</v>
      </c>
      <c r="F1813" s="22">
        <f ca="1">SUMIFS(MasterSheet!J:J, MasterSheet!B:B, B1813, MasterSheet!D:D, C1813, MasterSheet!H:H, D1813)</f>
        <v>0</v>
      </c>
      <c r="G1813" s="22" t="e">
        <f t="shared" ca="1" si="113"/>
        <v>#NAME?</v>
      </c>
      <c r="H1813" s="26">
        <f ca="1">SUMIFS(MasterSheet!K:K, MasterSheet!B:B, B1813, MasterSheet!D:D, C1813, MasterSheet!H:H, D1813)</f>
        <v>0</v>
      </c>
      <c r="I1813" s="26" t="e">
        <f t="shared" ca="1" si="114"/>
        <v>#NAME?</v>
      </c>
      <c r="J1813" s="28">
        <f ca="1">SUMIFS(MasterSheet!L:L, MasterSheet!B:B, B1813, MasterSheet!D:D, C1813, MasterSheet!H:H, D1813)</f>
        <v>0</v>
      </c>
      <c r="K1813" s="28" t="e">
        <f t="shared" ca="1" si="115"/>
        <v>#NAME?</v>
      </c>
      <c r="L1813" s="21" t="e">
        <f ca="1">UPPER(VLOOKUP(D1813,MasterSheet!H:U,14,))</f>
        <v>#NAME?</v>
      </c>
    </row>
    <row r="1814" spans="1:12">
      <c r="A1814" s="21" t="e">
        <f t="shared" ca="1" si="112"/>
        <v>#NAME?</v>
      </c>
      <c r="B1814" s="21" t="e">
        <f ca="1"/>
        <v>#NAME?</v>
      </c>
      <c r="C1814" s="30" t="e">
        <f ca="1"/>
        <v>#NAME?</v>
      </c>
      <c r="D1814" s="21" t="e">
        <f ca="1"/>
        <v>#NAME?</v>
      </c>
      <c r="E1814" s="21" t="e">
        <f ca="1">_xlfn.XLOOKUP(D1814,MasterSheet!H:H,MasterSheet!F:F)</f>
        <v>#NAME?</v>
      </c>
      <c r="F1814" s="22">
        <f ca="1">SUMIFS(MasterSheet!J:J, MasterSheet!B:B, B1814, MasterSheet!D:D, C1814, MasterSheet!H:H, D1814)</f>
        <v>0</v>
      </c>
      <c r="G1814" s="22" t="e">
        <f t="shared" ca="1" si="113"/>
        <v>#NAME?</v>
      </c>
      <c r="H1814" s="26">
        <f ca="1">SUMIFS(MasterSheet!K:K, MasterSheet!B:B, B1814, MasterSheet!D:D, C1814, MasterSheet!H:H, D1814)</f>
        <v>0</v>
      </c>
      <c r="I1814" s="26" t="e">
        <f t="shared" ca="1" si="114"/>
        <v>#NAME?</v>
      </c>
      <c r="J1814" s="28">
        <f ca="1">SUMIFS(MasterSheet!L:L, MasterSheet!B:B, B1814, MasterSheet!D:D, C1814, MasterSheet!H:H, D1814)</f>
        <v>0</v>
      </c>
      <c r="K1814" s="28" t="e">
        <f t="shared" ca="1" si="115"/>
        <v>#NAME?</v>
      </c>
      <c r="L1814" s="21" t="e">
        <f ca="1">UPPER(VLOOKUP(D1814,MasterSheet!H:U,14,))</f>
        <v>#NAME?</v>
      </c>
    </row>
    <row r="1815" spans="1:12">
      <c r="A1815" s="21" t="e">
        <f t="shared" ca="1" si="112"/>
        <v>#NAME?</v>
      </c>
      <c r="B1815" s="21" t="e">
        <f ca="1"/>
        <v>#NAME?</v>
      </c>
      <c r="C1815" s="30" t="e">
        <f ca="1"/>
        <v>#NAME?</v>
      </c>
      <c r="D1815" s="21" t="e">
        <f ca="1"/>
        <v>#NAME?</v>
      </c>
      <c r="E1815" s="21" t="e">
        <f ca="1">_xlfn.XLOOKUP(D1815,MasterSheet!H:H,MasterSheet!F:F)</f>
        <v>#NAME?</v>
      </c>
      <c r="F1815" s="22">
        <f ca="1">SUMIFS(MasterSheet!J:J, MasterSheet!B:B, B1815, MasterSheet!D:D, C1815, MasterSheet!H:H, D1815)</f>
        <v>0</v>
      </c>
      <c r="G1815" s="22" t="e">
        <f t="shared" ca="1" si="113"/>
        <v>#NAME?</v>
      </c>
      <c r="H1815" s="26">
        <f ca="1">SUMIFS(MasterSheet!K:K, MasterSheet!B:B, B1815, MasterSheet!D:D, C1815, MasterSheet!H:H, D1815)</f>
        <v>0</v>
      </c>
      <c r="I1815" s="26" t="e">
        <f t="shared" ca="1" si="114"/>
        <v>#NAME?</v>
      </c>
      <c r="J1815" s="28">
        <f ca="1">SUMIFS(MasterSheet!L:L, MasterSheet!B:B, B1815, MasterSheet!D:D, C1815, MasterSheet!H:H, D1815)</f>
        <v>0</v>
      </c>
      <c r="K1815" s="28" t="e">
        <f t="shared" ca="1" si="115"/>
        <v>#NAME?</v>
      </c>
      <c r="L1815" s="21" t="e">
        <f ca="1">UPPER(VLOOKUP(D1815,MasterSheet!H:U,14,))</f>
        <v>#NAME?</v>
      </c>
    </row>
    <row r="1816" spans="1:12">
      <c r="A1816" s="21" t="e">
        <f t="shared" ca="1" si="112"/>
        <v>#NAME?</v>
      </c>
      <c r="B1816" s="21" t="e">
        <f ca="1"/>
        <v>#NAME?</v>
      </c>
      <c r="C1816" s="30" t="e">
        <f ca="1"/>
        <v>#NAME?</v>
      </c>
      <c r="D1816" s="21" t="e">
        <f ca="1"/>
        <v>#NAME?</v>
      </c>
      <c r="E1816" s="21" t="e">
        <f ca="1">_xlfn.XLOOKUP(D1816,MasterSheet!H:H,MasterSheet!F:F)</f>
        <v>#NAME?</v>
      </c>
      <c r="F1816" s="22">
        <f ca="1">SUMIFS(MasterSheet!J:J, MasterSheet!B:B, B1816, MasterSheet!D:D, C1816, MasterSheet!H:H, D1816)</f>
        <v>0</v>
      </c>
      <c r="G1816" s="22" t="e">
        <f t="shared" ca="1" si="113"/>
        <v>#NAME?</v>
      </c>
      <c r="H1816" s="26">
        <f ca="1">SUMIFS(MasterSheet!K:K, MasterSheet!B:B, B1816, MasterSheet!D:D, C1816, MasterSheet!H:H, D1816)</f>
        <v>0</v>
      </c>
      <c r="I1816" s="26" t="e">
        <f t="shared" ca="1" si="114"/>
        <v>#NAME?</v>
      </c>
      <c r="J1816" s="28">
        <f ca="1">SUMIFS(MasterSheet!L:L, MasterSheet!B:B, B1816, MasterSheet!D:D, C1816, MasterSheet!H:H, D1816)</f>
        <v>0</v>
      </c>
      <c r="K1816" s="28" t="e">
        <f t="shared" ca="1" si="115"/>
        <v>#NAME?</v>
      </c>
      <c r="L1816" s="21" t="e">
        <f ca="1">UPPER(VLOOKUP(D1816,MasterSheet!H:U,14,))</f>
        <v>#NAME?</v>
      </c>
    </row>
    <row r="1817" spans="1:12">
      <c r="A1817" s="21" t="e">
        <f t="shared" ca="1" si="112"/>
        <v>#NAME?</v>
      </c>
      <c r="B1817" s="21" t="e">
        <f ca="1"/>
        <v>#NAME?</v>
      </c>
      <c r="C1817" s="30" t="e">
        <f ca="1"/>
        <v>#NAME?</v>
      </c>
      <c r="D1817" s="21" t="e">
        <f ca="1"/>
        <v>#NAME?</v>
      </c>
      <c r="E1817" s="21" t="e">
        <f ca="1">_xlfn.XLOOKUP(D1817,MasterSheet!H:H,MasterSheet!F:F)</f>
        <v>#NAME?</v>
      </c>
      <c r="F1817" s="22">
        <f ca="1">SUMIFS(MasterSheet!J:J, MasterSheet!B:B, B1817, MasterSheet!D:D, C1817, MasterSheet!H:H, D1817)</f>
        <v>0</v>
      </c>
      <c r="G1817" s="22" t="e">
        <f t="shared" ca="1" si="113"/>
        <v>#NAME?</v>
      </c>
      <c r="H1817" s="26">
        <f ca="1">SUMIFS(MasterSheet!K:K, MasterSheet!B:B, B1817, MasterSheet!D:D, C1817, MasterSheet!H:H, D1817)</f>
        <v>0</v>
      </c>
      <c r="I1817" s="26" t="e">
        <f t="shared" ca="1" si="114"/>
        <v>#NAME?</v>
      </c>
      <c r="J1817" s="28">
        <f ca="1">SUMIFS(MasterSheet!L:L, MasterSheet!B:B, B1817, MasterSheet!D:D, C1817, MasterSheet!H:H, D1817)</f>
        <v>0</v>
      </c>
      <c r="K1817" s="28" t="e">
        <f t="shared" ca="1" si="115"/>
        <v>#NAME?</v>
      </c>
      <c r="L1817" s="21" t="e">
        <f ca="1">UPPER(VLOOKUP(D1817,MasterSheet!H:U,14,))</f>
        <v>#NAME?</v>
      </c>
    </row>
    <row r="1818" spans="1:12">
      <c r="A1818" s="21" t="e">
        <f t="shared" ca="1" si="112"/>
        <v>#NAME?</v>
      </c>
      <c r="B1818" s="21" t="e">
        <f ca="1"/>
        <v>#NAME?</v>
      </c>
      <c r="C1818" s="30" t="e">
        <f ca="1"/>
        <v>#NAME?</v>
      </c>
      <c r="D1818" s="21" t="e">
        <f ca="1"/>
        <v>#NAME?</v>
      </c>
      <c r="E1818" s="21" t="e">
        <f ca="1">_xlfn.XLOOKUP(D1818,MasterSheet!H:H,MasterSheet!F:F)</f>
        <v>#NAME?</v>
      </c>
      <c r="F1818" s="22">
        <f ca="1">SUMIFS(MasterSheet!J:J, MasterSheet!B:B, B1818, MasterSheet!D:D, C1818, MasterSheet!H:H, D1818)</f>
        <v>0</v>
      </c>
      <c r="G1818" s="22" t="e">
        <f t="shared" ca="1" si="113"/>
        <v>#NAME?</v>
      </c>
      <c r="H1818" s="26">
        <f ca="1">SUMIFS(MasterSheet!K:K, MasterSheet!B:B, B1818, MasterSheet!D:D, C1818, MasterSheet!H:H, D1818)</f>
        <v>0</v>
      </c>
      <c r="I1818" s="26" t="e">
        <f t="shared" ca="1" si="114"/>
        <v>#NAME?</v>
      </c>
      <c r="J1818" s="28">
        <f ca="1">SUMIFS(MasterSheet!L:L, MasterSheet!B:B, B1818, MasterSheet!D:D, C1818, MasterSheet!H:H, D1818)</f>
        <v>0</v>
      </c>
      <c r="K1818" s="28" t="e">
        <f t="shared" ca="1" si="115"/>
        <v>#NAME?</v>
      </c>
      <c r="L1818" s="21" t="e">
        <f ca="1">UPPER(VLOOKUP(D1818,MasterSheet!H:U,14,))</f>
        <v>#NAME?</v>
      </c>
    </row>
    <row r="1819" spans="1:12">
      <c r="A1819" s="21" t="e">
        <f t="shared" ca="1" si="112"/>
        <v>#NAME?</v>
      </c>
      <c r="B1819" s="21" t="e">
        <f ca="1"/>
        <v>#NAME?</v>
      </c>
      <c r="C1819" s="30" t="e">
        <f ca="1"/>
        <v>#NAME?</v>
      </c>
      <c r="D1819" s="21" t="e">
        <f ca="1"/>
        <v>#NAME?</v>
      </c>
      <c r="E1819" s="21" t="e">
        <f ca="1">_xlfn.XLOOKUP(D1819,MasterSheet!H:H,MasterSheet!F:F)</f>
        <v>#NAME?</v>
      </c>
      <c r="F1819" s="22">
        <f ca="1">SUMIFS(MasterSheet!J:J, MasterSheet!B:B, B1819, MasterSheet!D:D, C1819, MasterSheet!H:H, D1819)</f>
        <v>0</v>
      </c>
      <c r="G1819" s="22" t="e">
        <f t="shared" ca="1" si="113"/>
        <v>#NAME?</v>
      </c>
      <c r="H1819" s="26">
        <f ca="1">SUMIFS(MasterSheet!K:K, MasterSheet!B:B, B1819, MasterSheet!D:D, C1819, MasterSheet!H:H, D1819)</f>
        <v>0</v>
      </c>
      <c r="I1819" s="26" t="e">
        <f t="shared" ca="1" si="114"/>
        <v>#NAME?</v>
      </c>
      <c r="J1819" s="28">
        <f ca="1">SUMIFS(MasterSheet!L:L, MasterSheet!B:B, B1819, MasterSheet!D:D, C1819, MasterSheet!H:H, D1819)</f>
        <v>0</v>
      </c>
      <c r="K1819" s="28" t="e">
        <f t="shared" ca="1" si="115"/>
        <v>#NAME?</v>
      </c>
      <c r="L1819" s="21" t="e">
        <f ca="1">UPPER(VLOOKUP(D1819,MasterSheet!H:U,14,))</f>
        <v>#NAME?</v>
      </c>
    </row>
    <row r="1820" spans="1:12">
      <c r="A1820" s="21" t="e">
        <f t="shared" ca="1" si="112"/>
        <v>#NAME?</v>
      </c>
      <c r="B1820" s="21" t="e">
        <f ca="1"/>
        <v>#NAME?</v>
      </c>
      <c r="C1820" s="30" t="e">
        <f ca="1"/>
        <v>#NAME?</v>
      </c>
      <c r="D1820" s="21" t="e">
        <f ca="1"/>
        <v>#NAME?</v>
      </c>
      <c r="E1820" s="21" t="e">
        <f ca="1">_xlfn.XLOOKUP(D1820,MasterSheet!H:H,MasterSheet!F:F)</f>
        <v>#NAME?</v>
      </c>
      <c r="F1820" s="22">
        <f ca="1">SUMIFS(MasterSheet!J:J, MasterSheet!B:B, B1820, MasterSheet!D:D, C1820, MasterSheet!H:H, D1820)</f>
        <v>0</v>
      </c>
      <c r="G1820" s="22" t="e">
        <f t="shared" ca="1" si="113"/>
        <v>#NAME?</v>
      </c>
      <c r="H1820" s="26">
        <f ca="1">SUMIFS(MasterSheet!K:K, MasterSheet!B:B, B1820, MasterSheet!D:D, C1820, MasterSheet!H:H, D1820)</f>
        <v>0</v>
      </c>
      <c r="I1820" s="26" t="e">
        <f t="shared" ca="1" si="114"/>
        <v>#NAME?</v>
      </c>
      <c r="J1820" s="28">
        <f ca="1">SUMIFS(MasterSheet!L:L, MasterSheet!B:B, B1820, MasterSheet!D:D, C1820, MasterSheet!H:H, D1820)</f>
        <v>0</v>
      </c>
      <c r="K1820" s="28" t="e">
        <f t="shared" ca="1" si="115"/>
        <v>#NAME?</v>
      </c>
      <c r="L1820" s="21" t="e">
        <f ca="1">UPPER(VLOOKUP(D1820,MasterSheet!H:U,14,))</f>
        <v>#NAME?</v>
      </c>
    </row>
    <row r="1821" spans="1:12">
      <c r="A1821" s="21" t="e">
        <f t="shared" ca="1" si="112"/>
        <v>#NAME?</v>
      </c>
      <c r="B1821" s="21" t="e">
        <f ca="1"/>
        <v>#NAME?</v>
      </c>
      <c r="C1821" s="30" t="e">
        <f ca="1"/>
        <v>#NAME?</v>
      </c>
      <c r="D1821" s="21" t="e">
        <f ca="1"/>
        <v>#NAME?</v>
      </c>
      <c r="E1821" s="21" t="e">
        <f ca="1">_xlfn.XLOOKUP(D1821,MasterSheet!H:H,MasterSheet!F:F)</f>
        <v>#NAME?</v>
      </c>
      <c r="F1821" s="22">
        <f ca="1">SUMIFS(MasterSheet!J:J, MasterSheet!B:B, B1821, MasterSheet!D:D, C1821, MasterSheet!H:H, D1821)</f>
        <v>0</v>
      </c>
      <c r="G1821" s="22" t="e">
        <f t="shared" ca="1" si="113"/>
        <v>#NAME?</v>
      </c>
      <c r="H1821" s="26">
        <f ca="1">SUMIFS(MasterSheet!K:K, MasterSheet!B:B, B1821, MasterSheet!D:D, C1821, MasterSheet!H:H, D1821)</f>
        <v>0</v>
      </c>
      <c r="I1821" s="26" t="e">
        <f t="shared" ca="1" si="114"/>
        <v>#NAME?</v>
      </c>
      <c r="J1821" s="28">
        <f ca="1">SUMIFS(MasterSheet!L:L, MasterSheet!B:B, B1821, MasterSheet!D:D, C1821, MasterSheet!H:H, D1821)</f>
        <v>0</v>
      </c>
      <c r="K1821" s="28" t="e">
        <f t="shared" ca="1" si="115"/>
        <v>#NAME?</v>
      </c>
      <c r="L1821" s="21" t="e">
        <f ca="1">UPPER(VLOOKUP(D1821,MasterSheet!H:U,14,))</f>
        <v>#NAME?</v>
      </c>
    </row>
    <row r="1822" spans="1:12">
      <c r="A1822" s="21" t="e">
        <f t="shared" ca="1" si="112"/>
        <v>#NAME?</v>
      </c>
      <c r="B1822" s="21" t="e">
        <f ca="1"/>
        <v>#NAME?</v>
      </c>
      <c r="C1822" s="30" t="e">
        <f ca="1"/>
        <v>#NAME?</v>
      </c>
      <c r="D1822" s="21" t="e">
        <f ca="1"/>
        <v>#NAME?</v>
      </c>
      <c r="E1822" s="21" t="e">
        <f ca="1">_xlfn.XLOOKUP(D1822,MasterSheet!H:H,MasterSheet!F:F)</f>
        <v>#NAME?</v>
      </c>
      <c r="F1822" s="22">
        <f ca="1">SUMIFS(MasterSheet!J:J, MasterSheet!B:B, B1822, MasterSheet!D:D, C1822, MasterSheet!H:H, D1822)</f>
        <v>0</v>
      </c>
      <c r="G1822" s="22" t="e">
        <f t="shared" ca="1" si="113"/>
        <v>#NAME?</v>
      </c>
      <c r="H1822" s="26">
        <f ca="1">SUMIFS(MasterSheet!K:K, MasterSheet!B:B, B1822, MasterSheet!D:D, C1822, MasterSheet!H:H, D1822)</f>
        <v>0</v>
      </c>
      <c r="I1822" s="26" t="e">
        <f t="shared" ca="1" si="114"/>
        <v>#NAME?</v>
      </c>
      <c r="J1822" s="28">
        <f ca="1">SUMIFS(MasterSheet!L:L, MasterSheet!B:B, B1822, MasterSheet!D:D, C1822, MasterSheet!H:H, D1822)</f>
        <v>0</v>
      </c>
      <c r="K1822" s="28" t="e">
        <f t="shared" ca="1" si="115"/>
        <v>#NAME?</v>
      </c>
      <c r="L1822" s="21" t="e">
        <f ca="1">UPPER(VLOOKUP(D1822,MasterSheet!H:U,14,))</f>
        <v>#NAME?</v>
      </c>
    </row>
    <row r="1823" spans="1:12">
      <c r="A1823" s="21" t="e">
        <f t="shared" ca="1" si="112"/>
        <v>#NAME?</v>
      </c>
      <c r="B1823" s="21" t="e">
        <f ca="1"/>
        <v>#NAME?</v>
      </c>
      <c r="C1823" s="30" t="e">
        <f ca="1"/>
        <v>#NAME?</v>
      </c>
      <c r="D1823" s="21" t="e">
        <f ca="1"/>
        <v>#NAME?</v>
      </c>
      <c r="E1823" s="21" t="e">
        <f ca="1">_xlfn.XLOOKUP(D1823,MasterSheet!H:H,MasterSheet!F:F)</f>
        <v>#NAME?</v>
      </c>
      <c r="F1823" s="22">
        <f ca="1">SUMIFS(MasterSheet!J:J, MasterSheet!B:B, B1823, MasterSheet!D:D, C1823, MasterSheet!H:H, D1823)</f>
        <v>0</v>
      </c>
      <c r="G1823" s="22" t="e">
        <f t="shared" ca="1" si="113"/>
        <v>#NAME?</v>
      </c>
      <c r="H1823" s="26">
        <f ca="1">SUMIFS(MasterSheet!K:K, MasterSheet!B:B, B1823, MasterSheet!D:D, C1823, MasterSheet!H:H, D1823)</f>
        <v>0</v>
      </c>
      <c r="I1823" s="26" t="e">
        <f t="shared" ca="1" si="114"/>
        <v>#NAME?</v>
      </c>
      <c r="J1823" s="28">
        <f ca="1">SUMIFS(MasterSheet!L:L, MasterSheet!B:B, B1823, MasterSheet!D:D, C1823, MasterSheet!H:H, D1823)</f>
        <v>0</v>
      </c>
      <c r="K1823" s="28" t="e">
        <f t="shared" ca="1" si="115"/>
        <v>#NAME?</v>
      </c>
      <c r="L1823" s="21" t="e">
        <f ca="1">UPPER(VLOOKUP(D1823,MasterSheet!H:U,14,))</f>
        <v>#NAME?</v>
      </c>
    </row>
    <row r="1824" spans="1:12">
      <c r="A1824" s="21" t="e">
        <f t="shared" ca="1" si="112"/>
        <v>#NAME?</v>
      </c>
      <c r="B1824" s="21" t="e">
        <f ca="1"/>
        <v>#NAME?</v>
      </c>
      <c r="C1824" s="30" t="e">
        <f ca="1"/>
        <v>#NAME?</v>
      </c>
      <c r="D1824" s="21" t="e">
        <f ca="1"/>
        <v>#NAME?</v>
      </c>
      <c r="E1824" s="21" t="e">
        <f ca="1">_xlfn.XLOOKUP(D1824,MasterSheet!H:H,MasterSheet!F:F)</f>
        <v>#NAME?</v>
      </c>
      <c r="F1824" s="22">
        <f ca="1">SUMIFS(MasterSheet!J:J, MasterSheet!B:B, B1824, MasterSheet!D:D, C1824, MasterSheet!H:H, D1824)</f>
        <v>0</v>
      </c>
      <c r="G1824" s="22" t="e">
        <f t="shared" ca="1" si="113"/>
        <v>#NAME?</v>
      </c>
      <c r="H1824" s="26">
        <f ca="1">SUMIFS(MasterSheet!K:K, MasterSheet!B:B, B1824, MasterSheet!D:D, C1824, MasterSheet!H:H, D1824)</f>
        <v>0</v>
      </c>
      <c r="I1824" s="26" t="e">
        <f t="shared" ca="1" si="114"/>
        <v>#NAME?</v>
      </c>
      <c r="J1824" s="28">
        <f ca="1">SUMIFS(MasterSheet!L:L, MasterSheet!B:B, B1824, MasterSheet!D:D, C1824, MasterSheet!H:H, D1824)</f>
        <v>0</v>
      </c>
      <c r="K1824" s="28" t="e">
        <f t="shared" ca="1" si="115"/>
        <v>#NAME?</v>
      </c>
      <c r="L1824" s="21" t="e">
        <f ca="1">UPPER(VLOOKUP(D1824,MasterSheet!H:U,14,))</f>
        <v>#NAME?</v>
      </c>
    </row>
    <row r="1825" spans="1:12">
      <c r="A1825" s="21" t="e">
        <f t="shared" ca="1" si="112"/>
        <v>#NAME?</v>
      </c>
      <c r="B1825" s="21" t="e">
        <f ca="1"/>
        <v>#NAME?</v>
      </c>
      <c r="C1825" s="30" t="e">
        <f ca="1"/>
        <v>#NAME?</v>
      </c>
      <c r="D1825" s="21" t="e">
        <f ca="1"/>
        <v>#NAME?</v>
      </c>
      <c r="E1825" s="21" t="e">
        <f ca="1">_xlfn.XLOOKUP(D1825,MasterSheet!H:H,MasterSheet!F:F)</f>
        <v>#NAME?</v>
      </c>
      <c r="F1825" s="22">
        <f ca="1">SUMIFS(MasterSheet!J:J, MasterSheet!B:B, B1825, MasterSheet!D:D, C1825, MasterSheet!H:H, D1825)</f>
        <v>0</v>
      </c>
      <c r="G1825" s="22" t="e">
        <f t="shared" ca="1" si="113"/>
        <v>#NAME?</v>
      </c>
      <c r="H1825" s="26">
        <f ca="1">SUMIFS(MasterSheet!K:K, MasterSheet!B:B, B1825, MasterSheet!D:D, C1825, MasterSheet!H:H, D1825)</f>
        <v>0</v>
      </c>
      <c r="I1825" s="26" t="e">
        <f t="shared" ca="1" si="114"/>
        <v>#NAME?</v>
      </c>
      <c r="J1825" s="28">
        <f ca="1">SUMIFS(MasterSheet!L:L, MasterSheet!B:B, B1825, MasterSheet!D:D, C1825, MasterSheet!H:H, D1825)</f>
        <v>0</v>
      </c>
      <c r="K1825" s="28" t="e">
        <f t="shared" ca="1" si="115"/>
        <v>#NAME?</v>
      </c>
      <c r="L1825" s="21" t="e">
        <f ca="1">UPPER(VLOOKUP(D1825,MasterSheet!H:U,14,))</f>
        <v>#NAME?</v>
      </c>
    </row>
    <row r="1826" spans="1:12">
      <c r="A1826" s="21" t="e">
        <f t="shared" ca="1" si="112"/>
        <v>#NAME?</v>
      </c>
      <c r="B1826" s="21" t="e">
        <f ca="1"/>
        <v>#NAME?</v>
      </c>
      <c r="C1826" s="30" t="e">
        <f ca="1"/>
        <v>#NAME?</v>
      </c>
      <c r="D1826" s="21" t="e">
        <f ca="1"/>
        <v>#NAME?</v>
      </c>
      <c r="E1826" s="21" t="e">
        <f ca="1">_xlfn.XLOOKUP(D1826,MasterSheet!H:H,MasterSheet!F:F)</f>
        <v>#NAME?</v>
      </c>
      <c r="F1826" s="22">
        <f ca="1">SUMIFS(MasterSheet!J:J, MasterSheet!B:B, B1826, MasterSheet!D:D, C1826, MasterSheet!H:H, D1826)</f>
        <v>0</v>
      </c>
      <c r="G1826" s="22" t="e">
        <f t="shared" ca="1" si="113"/>
        <v>#NAME?</v>
      </c>
      <c r="H1826" s="26">
        <f ca="1">SUMIFS(MasterSheet!K:K, MasterSheet!B:B, B1826, MasterSheet!D:D, C1826, MasterSheet!H:H, D1826)</f>
        <v>0</v>
      </c>
      <c r="I1826" s="26" t="e">
        <f t="shared" ca="1" si="114"/>
        <v>#NAME?</v>
      </c>
      <c r="J1826" s="28">
        <f ca="1">SUMIFS(MasterSheet!L:L, MasterSheet!B:B, B1826, MasterSheet!D:D, C1826, MasterSheet!H:H, D1826)</f>
        <v>0</v>
      </c>
      <c r="K1826" s="28" t="e">
        <f t="shared" ca="1" si="115"/>
        <v>#NAME?</v>
      </c>
      <c r="L1826" s="21" t="e">
        <f ca="1">UPPER(VLOOKUP(D1826,MasterSheet!H:U,14,))</f>
        <v>#NAME?</v>
      </c>
    </row>
    <row r="1827" spans="1:12">
      <c r="A1827" s="21" t="e">
        <f t="shared" ca="1" si="112"/>
        <v>#NAME?</v>
      </c>
      <c r="B1827" s="21" t="e">
        <f ca="1"/>
        <v>#NAME?</v>
      </c>
      <c r="C1827" s="30" t="e">
        <f ca="1"/>
        <v>#NAME?</v>
      </c>
      <c r="D1827" s="21" t="e">
        <f ca="1"/>
        <v>#NAME?</v>
      </c>
      <c r="E1827" s="21" t="e">
        <f ca="1">_xlfn.XLOOKUP(D1827,MasterSheet!H:H,MasterSheet!F:F)</f>
        <v>#NAME?</v>
      </c>
      <c r="F1827" s="22">
        <f ca="1">SUMIFS(MasterSheet!J:J, MasterSheet!B:B, B1827, MasterSheet!D:D, C1827, MasterSheet!H:H, D1827)</f>
        <v>0</v>
      </c>
      <c r="G1827" s="22" t="e">
        <f t="shared" ca="1" si="113"/>
        <v>#NAME?</v>
      </c>
      <c r="H1827" s="26">
        <f ca="1">SUMIFS(MasterSheet!K:K, MasterSheet!B:B, B1827, MasterSheet!D:D, C1827, MasterSheet!H:H, D1827)</f>
        <v>0</v>
      </c>
      <c r="I1827" s="26" t="e">
        <f t="shared" ca="1" si="114"/>
        <v>#NAME?</v>
      </c>
      <c r="J1827" s="28">
        <f ca="1">SUMIFS(MasterSheet!L:L, MasterSheet!B:B, B1827, MasterSheet!D:D, C1827, MasterSheet!H:H, D1827)</f>
        <v>0</v>
      </c>
      <c r="K1827" s="28" t="e">
        <f t="shared" ca="1" si="115"/>
        <v>#NAME?</v>
      </c>
      <c r="L1827" s="21" t="e">
        <f ca="1">UPPER(VLOOKUP(D1827,MasterSheet!H:U,14,))</f>
        <v>#NAME?</v>
      </c>
    </row>
    <row r="1828" spans="1:12">
      <c r="A1828" s="21" t="e">
        <f t="shared" ca="1" si="112"/>
        <v>#NAME?</v>
      </c>
      <c r="B1828" s="21" t="e">
        <f ca="1"/>
        <v>#NAME?</v>
      </c>
      <c r="C1828" s="30" t="e">
        <f ca="1"/>
        <v>#NAME?</v>
      </c>
      <c r="D1828" s="21" t="e">
        <f ca="1"/>
        <v>#NAME?</v>
      </c>
      <c r="E1828" s="21" t="e">
        <f ca="1">_xlfn.XLOOKUP(D1828,MasterSheet!H:H,MasterSheet!F:F)</f>
        <v>#NAME?</v>
      </c>
      <c r="F1828" s="22">
        <f ca="1">SUMIFS(MasterSheet!J:J, MasterSheet!B:B, B1828, MasterSheet!D:D, C1828, MasterSheet!H:H, D1828)</f>
        <v>0</v>
      </c>
      <c r="G1828" s="22" t="e">
        <f t="shared" ca="1" si="113"/>
        <v>#NAME?</v>
      </c>
      <c r="H1828" s="26">
        <f ca="1">SUMIFS(MasterSheet!K:K, MasterSheet!B:B, B1828, MasterSheet!D:D, C1828, MasterSheet!H:H, D1828)</f>
        <v>0</v>
      </c>
      <c r="I1828" s="26" t="e">
        <f t="shared" ca="1" si="114"/>
        <v>#NAME?</v>
      </c>
      <c r="J1828" s="28">
        <f ca="1">SUMIFS(MasterSheet!L:L, MasterSheet!B:B, B1828, MasterSheet!D:D, C1828, MasterSheet!H:H, D1828)</f>
        <v>0</v>
      </c>
      <c r="K1828" s="28" t="e">
        <f t="shared" ca="1" si="115"/>
        <v>#NAME?</v>
      </c>
      <c r="L1828" s="21" t="e">
        <f ca="1">UPPER(VLOOKUP(D1828,MasterSheet!H:U,14,))</f>
        <v>#NAME?</v>
      </c>
    </row>
    <row r="1829" spans="1:12">
      <c r="A1829" s="21" t="e">
        <f t="shared" ca="1" si="112"/>
        <v>#NAME?</v>
      </c>
      <c r="B1829" s="21" t="e">
        <f ca="1"/>
        <v>#NAME?</v>
      </c>
      <c r="C1829" s="30" t="e">
        <f ca="1"/>
        <v>#NAME?</v>
      </c>
      <c r="D1829" s="21" t="e">
        <f ca="1"/>
        <v>#NAME?</v>
      </c>
      <c r="E1829" s="21" t="e">
        <f ca="1">_xlfn.XLOOKUP(D1829,MasterSheet!H:H,MasterSheet!F:F)</f>
        <v>#NAME?</v>
      </c>
      <c r="F1829" s="22">
        <f ca="1">SUMIFS(MasterSheet!J:J, MasterSheet!B:B, B1829, MasterSheet!D:D, C1829, MasterSheet!H:H, D1829)</f>
        <v>0</v>
      </c>
      <c r="G1829" s="22" t="e">
        <f t="shared" ca="1" si="113"/>
        <v>#NAME?</v>
      </c>
      <c r="H1829" s="26">
        <f ca="1">SUMIFS(MasterSheet!K:K, MasterSheet!B:B, B1829, MasterSheet!D:D, C1829, MasterSheet!H:H, D1829)</f>
        <v>0</v>
      </c>
      <c r="I1829" s="26" t="e">
        <f t="shared" ca="1" si="114"/>
        <v>#NAME?</v>
      </c>
      <c r="J1829" s="28">
        <f ca="1">SUMIFS(MasterSheet!L:L, MasterSheet!B:B, B1829, MasterSheet!D:D, C1829, MasterSheet!H:H, D1829)</f>
        <v>0</v>
      </c>
      <c r="K1829" s="28" t="e">
        <f t="shared" ca="1" si="115"/>
        <v>#NAME?</v>
      </c>
      <c r="L1829" s="21" t="e">
        <f ca="1">UPPER(VLOOKUP(D1829,MasterSheet!H:U,14,))</f>
        <v>#NAME?</v>
      </c>
    </row>
    <row r="1830" spans="1:12">
      <c r="A1830" s="21" t="e">
        <f t="shared" ca="1" si="112"/>
        <v>#NAME?</v>
      </c>
      <c r="B1830" s="21" t="e">
        <f ca="1"/>
        <v>#NAME?</v>
      </c>
      <c r="C1830" s="30" t="e">
        <f ca="1"/>
        <v>#NAME?</v>
      </c>
      <c r="D1830" s="21" t="e">
        <f ca="1"/>
        <v>#NAME?</v>
      </c>
      <c r="E1830" s="21" t="e">
        <f ca="1">_xlfn.XLOOKUP(D1830,MasterSheet!H:H,MasterSheet!F:F)</f>
        <v>#NAME?</v>
      </c>
      <c r="F1830" s="22">
        <f ca="1">SUMIFS(MasterSheet!J:J, MasterSheet!B:B, B1830, MasterSheet!D:D, C1830, MasterSheet!H:H, D1830)</f>
        <v>0</v>
      </c>
      <c r="G1830" s="22" t="e">
        <f t="shared" ca="1" si="113"/>
        <v>#NAME?</v>
      </c>
      <c r="H1830" s="26">
        <f ca="1">SUMIFS(MasterSheet!K:K, MasterSheet!B:B, B1830, MasterSheet!D:D, C1830, MasterSheet!H:H, D1830)</f>
        <v>0</v>
      </c>
      <c r="I1830" s="26" t="e">
        <f t="shared" ca="1" si="114"/>
        <v>#NAME?</v>
      </c>
      <c r="J1830" s="28">
        <f ca="1">SUMIFS(MasterSheet!L:L, MasterSheet!B:B, B1830, MasterSheet!D:D, C1830, MasterSheet!H:H, D1830)</f>
        <v>0</v>
      </c>
      <c r="K1830" s="28" t="e">
        <f t="shared" ca="1" si="115"/>
        <v>#NAME?</v>
      </c>
      <c r="L1830" s="21" t="e">
        <f ca="1">UPPER(VLOOKUP(D1830,MasterSheet!H:U,14,))</f>
        <v>#NAME?</v>
      </c>
    </row>
    <row r="1831" spans="1:12">
      <c r="A1831" s="21" t="e">
        <f t="shared" ca="1" si="112"/>
        <v>#NAME?</v>
      </c>
      <c r="B1831" s="21" t="e">
        <f ca="1"/>
        <v>#NAME?</v>
      </c>
      <c r="C1831" s="30" t="e">
        <f ca="1"/>
        <v>#NAME?</v>
      </c>
      <c r="D1831" s="21" t="e">
        <f ca="1"/>
        <v>#NAME?</v>
      </c>
      <c r="E1831" s="21" t="e">
        <f ca="1">_xlfn.XLOOKUP(D1831,MasterSheet!H:H,MasterSheet!F:F)</f>
        <v>#NAME?</v>
      </c>
      <c r="F1831" s="22">
        <f ca="1">SUMIFS(MasterSheet!J:J, MasterSheet!B:B, B1831, MasterSheet!D:D, C1831, MasterSheet!H:H, D1831)</f>
        <v>0</v>
      </c>
      <c r="G1831" s="22" t="e">
        <f t="shared" ca="1" si="113"/>
        <v>#NAME?</v>
      </c>
      <c r="H1831" s="26">
        <f ca="1">SUMIFS(MasterSheet!K:K, MasterSheet!B:B, B1831, MasterSheet!D:D, C1831, MasterSheet!H:H, D1831)</f>
        <v>0</v>
      </c>
      <c r="I1831" s="26" t="e">
        <f t="shared" ca="1" si="114"/>
        <v>#NAME?</v>
      </c>
      <c r="J1831" s="28">
        <f ca="1">SUMIFS(MasterSheet!L:L, MasterSheet!B:B, B1831, MasterSheet!D:D, C1831, MasterSheet!H:H, D1831)</f>
        <v>0</v>
      </c>
      <c r="K1831" s="28" t="e">
        <f t="shared" ca="1" si="115"/>
        <v>#NAME?</v>
      </c>
      <c r="L1831" s="21" t="e">
        <f ca="1">UPPER(VLOOKUP(D1831,MasterSheet!H:U,14,))</f>
        <v>#NAME?</v>
      </c>
    </row>
    <row r="1832" spans="1:12">
      <c r="A1832" s="21" t="e">
        <f t="shared" ca="1" si="112"/>
        <v>#NAME?</v>
      </c>
      <c r="B1832" s="21" t="e">
        <f ca="1"/>
        <v>#NAME?</v>
      </c>
      <c r="C1832" s="30" t="e">
        <f ca="1"/>
        <v>#NAME?</v>
      </c>
      <c r="D1832" s="21" t="e">
        <f ca="1"/>
        <v>#NAME?</v>
      </c>
      <c r="E1832" s="21" t="e">
        <f ca="1">_xlfn.XLOOKUP(D1832,MasterSheet!H:H,MasterSheet!F:F)</f>
        <v>#NAME?</v>
      </c>
      <c r="F1832" s="22">
        <f ca="1">SUMIFS(MasterSheet!J:J, MasterSheet!B:B, B1832, MasterSheet!D:D, C1832, MasterSheet!H:H, D1832)</f>
        <v>0</v>
      </c>
      <c r="G1832" s="22" t="e">
        <f t="shared" ca="1" si="113"/>
        <v>#NAME?</v>
      </c>
      <c r="H1832" s="26">
        <f ca="1">SUMIFS(MasterSheet!K:K, MasterSheet!B:B, B1832, MasterSheet!D:D, C1832, MasterSheet!H:H, D1832)</f>
        <v>0</v>
      </c>
      <c r="I1832" s="26" t="e">
        <f t="shared" ca="1" si="114"/>
        <v>#NAME?</v>
      </c>
      <c r="J1832" s="28">
        <f ca="1">SUMIFS(MasterSheet!L:L, MasterSheet!B:B, B1832, MasterSheet!D:D, C1832, MasterSheet!H:H, D1832)</f>
        <v>0</v>
      </c>
      <c r="K1832" s="28" t="e">
        <f t="shared" ca="1" si="115"/>
        <v>#NAME?</v>
      </c>
      <c r="L1832" s="21" t="e">
        <f ca="1">UPPER(VLOOKUP(D1832,MasterSheet!H:U,14,))</f>
        <v>#NAME?</v>
      </c>
    </row>
    <row r="1833" spans="1:12">
      <c r="A1833" s="21" t="e">
        <f t="shared" ca="1" si="112"/>
        <v>#NAME?</v>
      </c>
      <c r="B1833" s="21" t="e">
        <f ca="1"/>
        <v>#NAME?</v>
      </c>
      <c r="C1833" s="30" t="e">
        <f ca="1"/>
        <v>#NAME?</v>
      </c>
      <c r="D1833" s="21" t="e">
        <f ca="1"/>
        <v>#NAME?</v>
      </c>
      <c r="E1833" s="21" t="e">
        <f ca="1">_xlfn.XLOOKUP(D1833,MasterSheet!H:H,MasterSheet!F:F)</f>
        <v>#NAME?</v>
      </c>
      <c r="F1833" s="22">
        <f ca="1">SUMIFS(MasterSheet!J:J, MasterSheet!B:B, B1833, MasterSheet!D:D, C1833, MasterSheet!H:H, D1833)</f>
        <v>0</v>
      </c>
      <c r="G1833" s="22" t="e">
        <f t="shared" ca="1" si="113"/>
        <v>#NAME?</v>
      </c>
      <c r="H1833" s="26">
        <f ca="1">SUMIFS(MasterSheet!K:K, MasterSheet!B:B, B1833, MasterSheet!D:D, C1833, MasterSheet!H:H, D1833)</f>
        <v>0</v>
      </c>
      <c r="I1833" s="26" t="e">
        <f t="shared" ca="1" si="114"/>
        <v>#NAME?</v>
      </c>
      <c r="J1833" s="28">
        <f ca="1">SUMIFS(MasterSheet!L:L, MasterSheet!B:B, B1833, MasterSheet!D:D, C1833, MasterSheet!H:H, D1833)</f>
        <v>0</v>
      </c>
      <c r="K1833" s="28" t="e">
        <f t="shared" ca="1" si="115"/>
        <v>#NAME?</v>
      </c>
      <c r="L1833" s="21" t="e">
        <f ca="1">UPPER(VLOOKUP(D1833,MasterSheet!H:U,14,))</f>
        <v>#NAME?</v>
      </c>
    </row>
    <row r="1834" spans="1:12">
      <c r="A1834" s="21" t="e">
        <f t="shared" ca="1" si="112"/>
        <v>#NAME?</v>
      </c>
      <c r="B1834" s="21" t="e">
        <f ca="1"/>
        <v>#NAME?</v>
      </c>
      <c r="C1834" s="30" t="e">
        <f ca="1"/>
        <v>#NAME?</v>
      </c>
      <c r="D1834" s="21" t="e">
        <f ca="1"/>
        <v>#NAME?</v>
      </c>
      <c r="E1834" s="21" t="e">
        <f ca="1">_xlfn.XLOOKUP(D1834,MasterSheet!H:H,MasterSheet!F:F)</f>
        <v>#NAME?</v>
      </c>
      <c r="F1834" s="22">
        <f ca="1">SUMIFS(MasterSheet!J:J, MasterSheet!B:B, B1834, MasterSheet!D:D, C1834, MasterSheet!H:H, D1834)</f>
        <v>0</v>
      </c>
      <c r="G1834" s="22" t="e">
        <f t="shared" ca="1" si="113"/>
        <v>#NAME?</v>
      </c>
      <c r="H1834" s="26">
        <f ca="1">SUMIFS(MasterSheet!K:K, MasterSheet!B:B, B1834, MasterSheet!D:D, C1834, MasterSheet!H:H, D1834)</f>
        <v>0</v>
      </c>
      <c r="I1834" s="26" t="e">
        <f t="shared" ca="1" si="114"/>
        <v>#NAME?</v>
      </c>
      <c r="J1834" s="28">
        <f ca="1">SUMIFS(MasterSheet!L:L, MasterSheet!B:B, B1834, MasterSheet!D:D, C1834, MasterSheet!H:H, D1834)</f>
        <v>0</v>
      </c>
      <c r="K1834" s="28" t="e">
        <f t="shared" ca="1" si="115"/>
        <v>#NAME?</v>
      </c>
      <c r="L1834" s="21" t="e">
        <f ca="1">UPPER(VLOOKUP(D1834,MasterSheet!H:U,14,))</f>
        <v>#NAME?</v>
      </c>
    </row>
    <row r="1835" spans="1:12">
      <c r="A1835" s="21" t="e">
        <f t="shared" ca="1" si="112"/>
        <v>#NAME?</v>
      </c>
      <c r="B1835" s="21" t="e">
        <f ca="1"/>
        <v>#NAME?</v>
      </c>
      <c r="C1835" s="30" t="e">
        <f ca="1"/>
        <v>#NAME?</v>
      </c>
      <c r="D1835" s="21" t="e">
        <f ca="1"/>
        <v>#NAME?</v>
      </c>
      <c r="E1835" s="21" t="e">
        <f ca="1">_xlfn.XLOOKUP(D1835,MasterSheet!H:H,MasterSheet!F:F)</f>
        <v>#NAME?</v>
      </c>
      <c r="F1835" s="22">
        <f ca="1">SUMIFS(MasterSheet!J:J, MasterSheet!B:B, B1835, MasterSheet!D:D, C1835, MasterSheet!H:H, D1835)</f>
        <v>0</v>
      </c>
      <c r="G1835" s="22" t="e">
        <f t="shared" ca="1" si="113"/>
        <v>#NAME?</v>
      </c>
      <c r="H1835" s="26">
        <f ca="1">SUMIFS(MasterSheet!K:K, MasterSheet!B:B, B1835, MasterSheet!D:D, C1835, MasterSheet!H:H, D1835)</f>
        <v>0</v>
      </c>
      <c r="I1835" s="26" t="e">
        <f t="shared" ca="1" si="114"/>
        <v>#NAME?</v>
      </c>
      <c r="J1835" s="28">
        <f ca="1">SUMIFS(MasterSheet!L:L, MasterSheet!B:B, B1835, MasterSheet!D:D, C1835, MasterSheet!H:H, D1835)</f>
        <v>0</v>
      </c>
      <c r="K1835" s="28" t="e">
        <f t="shared" ca="1" si="115"/>
        <v>#NAME?</v>
      </c>
      <c r="L1835" s="21" t="e">
        <f ca="1">UPPER(VLOOKUP(D1835,MasterSheet!H:U,14,))</f>
        <v>#NAME?</v>
      </c>
    </row>
    <row r="1836" spans="1:12">
      <c r="A1836" s="21" t="e">
        <f t="shared" ca="1" si="112"/>
        <v>#NAME?</v>
      </c>
      <c r="B1836" s="21" t="e">
        <f ca="1"/>
        <v>#NAME?</v>
      </c>
      <c r="C1836" s="30" t="e">
        <f ca="1"/>
        <v>#NAME?</v>
      </c>
      <c r="D1836" s="21" t="e">
        <f ca="1"/>
        <v>#NAME?</v>
      </c>
      <c r="E1836" s="21" t="e">
        <f ca="1">_xlfn.XLOOKUP(D1836,MasterSheet!H:H,MasterSheet!F:F)</f>
        <v>#NAME?</v>
      </c>
      <c r="F1836" s="22">
        <f ca="1">SUMIFS(MasterSheet!J:J, MasterSheet!B:B, B1836, MasterSheet!D:D, C1836, MasterSheet!H:H, D1836)</f>
        <v>0</v>
      </c>
      <c r="G1836" s="22" t="e">
        <f t="shared" ca="1" si="113"/>
        <v>#NAME?</v>
      </c>
      <c r="H1836" s="26">
        <f ca="1">SUMIFS(MasterSheet!K:K, MasterSheet!B:B, B1836, MasterSheet!D:D, C1836, MasterSheet!H:H, D1836)</f>
        <v>0</v>
      </c>
      <c r="I1836" s="26" t="e">
        <f t="shared" ca="1" si="114"/>
        <v>#NAME?</v>
      </c>
      <c r="J1836" s="28">
        <f ca="1">SUMIFS(MasterSheet!L:L, MasterSheet!B:B, B1836, MasterSheet!D:D, C1836, MasterSheet!H:H, D1836)</f>
        <v>0</v>
      </c>
      <c r="K1836" s="28" t="e">
        <f t="shared" ca="1" si="115"/>
        <v>#NAME?</v>
      </c>
      <c r="L1836" s="21" t="e">
        <f ca="1">UPPER(VLOOKUP(D1836,MasterSheet!H:U,14,))</f>
        <v>#NAME?</v>
      </c>
    </row>
    <row r="1837" spans="1:12">
      <c r="A1837" s="21" t="e">
        <f t="shared" ca="1" si="112"/>
        <v>#NAME?</v>
      </c>
      <c r="B1837" s="21" t="e">
        <f ca="1"/>
        <v>#NAME?</v>
      </c>
      <c r="C1837" s="30" t="e">
        <f ca="1"/>
        <v>#NAME?</v>
      </c>
      <c r="D1837" s="21" t="e">
        <f ca="1"/>
        <v>#NAME?</v>
      </c>
      <c r="E1837" s="21" t="e">
        <f ca="1">_xlfn.XLOOKUP(D1837,MasterSheet!H:H,MasterSheet!F:F)</f>
        <v>#NAME?</v>
      </c>
      <c r="F1837" s="22">
        <f ca="1">SUMIFS(MasterSheet!J:J, MasterSheet!B:B, B1837, MasterSheet!D:D, C1837, MasterSheet!H:H, D1837)</f>
        <v>0</v>
      </c>
      <c r="G1837" s="22" t="e">
        <f t="shared" ca="1" si="113"/>
        <v>#NAME?</v>
      </c>
      <c r="H1837" s="26">
        <f ca="1">SUMIFS(MasterSheet!K:K, MasterSheet!B:B, B1837, MasterSheet!D:D, C1837, MasterSheet!H:H, D1837)</f>
        <v>0</v>
      </c>
      <c r="I1837" s="26" t="e">
        <f t="shared" ca="1" si="114"/>
        <v>#NAME?</v>
      </c>
      <c r="J1837" s="28">
        <f ca="1">SUMIFS(MasterSheet!L:L, MasterSheet!B:B, B1837, MasterSheet!D:D, C1837, MasterSheet!H:H, D1837)</f>
        <v>0</v>
      </c>
      <c r="K1837" s="28" t="e">
        <f t="shared" ca="1" si="115"/>
        <v>#NAME?</v>
      </c>
      <c r="L1837" s="21" t="e">
        <f ca="1">UPPER(VLOOKUP(D1837,MasterSheet!H:U,14,))</f>
        <v>#NAME?</v>
      </c>
    </row>
    <row r="1838" spans="1:12">
      <c r="A1838" s="21" t="e">
        <f t="shared" ca="1" si="112"/>
        <v>#NAME?</v>
      </c>
      <c r="B1838" s="21" t="e">
        <f ca="1"/>
        <v>#NAME?</v>
      </c>
      <c r="C1838" s="30" t="e">
        <f ca="1"/>
        <v>#NAME?</v>
      </c>
      <c r="D1838" s="21" t="e">
        <f ca="1"/>
        <v>#NAME?</v>
      </c>
      <c r="E1838" s="21" t="e">
        <f ca="1">_xlfn.XLOOKUP(D1838,MasterSheet!H:H,MasterSheet!F:F)</f>
        <v>#NAME?</v>
      </c>
      <c r="F1838" s="22">
        <f ca="1">SUMIFS(MasterSheet!J:J, MasterSheet!B:B, B1838, MasterSheet!D:D, C1838, MasterSheet!H:H, D1838)</f>
        <v>0</v>
      </c>
      <c r="G1838" s="22" t="e">
        <f t="shared" ca="1" si="113"/>
        <v>#NAME?</v>
      </c>
      <c r="H1838" s="26">
        <f ca="1">SUMIFS(MasterSheet!K:K, MasterSheet!B:B, B1838, MasterSheet!D:D, C1838, MasterSheet!H:H, D1838)</f>
        <v>0</v>
      </c>
      <c r="I1838" s="26" t="e">
        <f t="shared" ca="1" si="114"/>
        <v>#NAME?</v>
      </c>
      <c r="J1838" s="28">
        <f ca="1">SUMIFS(MasterSheet!L:L, MasterSheet!B:B, B1838, MasterSheet!D:D, C1838, MasterSheet!H:H, D1838)</f>
        <v>0</v>
      </c>
      <c r="K1838" s="28" t="e">
        <f t="shared" ca="1" si="115"/>
        <v>#NAME?</v>
      </c>
      <c r="L1838" s="21" t="e">
        <f ca="1">UPPER(VLOOKUP(D1838,MasterSheet!H:U,14,))</f>
        <v>#NAME?</v>
      </c>
    </row>
    <row r="1839" spans="1:12">
      <c r="A1839" s="21" t="e">
        <f t="shared" ca="1" si="112"/>
        <v>#NAME?</v>
      </c>
      <c r="B1839" s="21" t="e">
        <f ca="1"/>
        <v>#NAME?</v>
      </c>
      <c r="C1839" s="30" t="e">
        <f ca="1"/>
        <v>#NAME?</v>
      </c>
      <c r="D1839" s="21" t="e">
        <f ca="1"/>
        <v>#NAME?</v>
      </c>
      <c r="E1839" s="21" t="e">
        <f ca="1">_xlfn.XLOOKUP(D1839,MasterSheet!H:H,MasterSheet!F:F)</f>
        <v>#NAME?</v>
      </c>
      <c r="F1839" s="22">
        <f ca="1">SUMIFS(MasterSheet!J:J, MasterSheet!B:B, B1839, MasterSheet!D:D, C1839, MasterSheet!H:H, D1839)</f>
        <v>0</v>
      </c>
      <c r="G1839" s="22" t="e">
        <f t="shared" ca="1" si="113"/>
        <v>#NAME?</v>
      </c>
      <c r="H1839" s="26">
        <f ca="1">SUMIFS(MasterSheet!K:K, MasterSheet!B:B, B1839, MasterSheet!D:D, C1839, MasterSheet!H:H, D1839)</f>
        <v>0</v>
      </c>
      <c r="I1839" s="26" t="e">
        <f t="shared" ca="1" si="114"/>
        <v>#NAME?</v>
      </c>
      <c r="J1839" s="28">
        <f ca="1">SUMIFS(MasterSheet!L:L, MasterSheet!B:B, B1839, MasterSheet!D:D, C1839, MasterSheet!H:H, D1839)</f>
        <v>0</v>
      </c>
      <c r="K1839" s="28" t="e">
        <f t="shared" ca="1" si="115"/>
        <v>#NAME?</v>
      </c>
      <c r="L1839" s="21" t="e">
        <f ca="1">UPPER(VLOOKUP(D1839,MasterSheet!H:U,14,))</f>
        <v>#NAME?</v>
      </c>
    </row>
    <row r="1840" spans="1:12">
      <c r="A1840" s="21" t="e">
        <f t="shared" ca="1" si="112"/>
        <v>#NAME?</v>
      </c>
      <c r="B1840" s="21" t="e">
        <f ca="1"/>
        <v>#NAME?</v>
      </c>
      <c r="C1840" s="30" t="e">
        <f ca="1"/>
        <v>#NAME?</v>
      </c>
      <c r="D1840" s="21" t="e">
        <f ca="1"/>
        <v>#NAME?</v>
      </c>
      <c r="E1840" s="21" t="e">
        <f ca="1">_xlfn.XLOOKUP(D1840,MasterSheet!H:H,MasterSheet!F:F)</f>
        <v>#NAME?</v>
      </c>
      <c r="F1840" s="22">
        <f ca="1">SUMIFS(MasterSheet!J:J, MasterSheet!B:B, B1840, MasterSheet!D:D, C1840, MasterSheet!H:H, D1840)</f>
        <v>0</v>
      </c>
      <c r="G1840" s="22" t="e">
        <f t="shared" ca="1" si="113"/>
        <v>#NAME?</v>
      </c>
      <c r="H1840" s="26">
        <f ca="1">SUMIFS(MasterSheet!K:K, MasterSheet!B:B, B1840, MasterSheet!D:D, C1840, MasterSheet!H:H, D1840)</f>
        <v>0</v>
      </c>
      <c r="I1840" s="26" t="e">
        <f t="shared" ca="1" si="114"/>
        <v>#NAME?</v>
      </c>
      <c r="J1840" s="28">
        <f ca="1">SUMIFS(MasterSheet!L:L, MasterSheet!B:B, B1840, MasterSheet!D:D, C1840, MasterSheet!H:H, D1840)</f>
        <v>0</v>
      </c>
      <c r="K1840" s="28" t="e">
        <f t="shared" ca="1" si="115"/>
        <v>#NAME?</v>
      </c>
      <c r="L1840" s="21" t="e">
        <f ca="1">UPPER(VLOOKUP(D1840,MasterSheet!H:U,14,))</f>
        <v>#NAME?</v>
      </c>
    </row>
    <row r="1841" spans="1:12">
      <c r="A1841" s="21" t="e">
        <f t="shared" ca="1" si="112"/>
        <v>#NAME?</v>
      </c>
      <c r="B1841" s="21" t="e">
        <f ca="1"/>
        <v>#NAME?</v>
      </c>
      <c r="C1841" s="30" t="e">
        <f ca="1"/>
        <v>#NAME?</v>
      </c>
      <c r="D1841" s="21" t="e">
        <f ca="1"/>
        <v>#NAME?</v>
      </c>
      <c r="E1841" s="21" t="e">
        <f ca="1">_xlfn.XLOOKUP(D1841,MasterSheet!H:H,MasterSheet!F:F)</f>
        <v>#NAME?</v>
      </c>
      <c r="F1841" s="22">
        <f ca="1">SUMIFS(MasterSheet!J:J, MasterSheet!B:B, B1841, MasterSheet!D:D, C1841, MasterSheet!H:H, D1841)</f>
        <v>0</v>
      </c>
      <c r="G1841" s="22" t="e">
        <f t="shared" ca="1" si="113"/>
        <v>#NAME?</v>
      </c>
      <c r="H1841" s="26">
        <f ca="1">SUMIFS(MasterSheet!K:K, MasterSheet!B:B, B1841, MasterSheet!D:D, C1841, MasterSheet!H:H, D1841)</f>
        <v>0</v>
      </c>
      <c r="I1841" s="26" t="e">
        <f t="shared" ca="1" si="114"/>
        <v>#NAME?</v>
      </c>
      <c r="J1841" s="28">
        <f ca="1">SUMIFS(MasterSheet!L:L, MasterSheet!B:B, B1841, MasterSheet!D:D, C1841, MasterSheet!H:H, D1841)</f>
        <v>0</v>
      </c>
      <c r="K1841" s="28" t="e">
        <f t="shared" ca="1" si="115"/>
        <v>#NAME?</v>
      </c>
      <c r="L1841" s="21" t="e">
        <f ca="1">UPPER(VLOOKUP(D1841,MasterSheet!H:U,14,))</f>
        <v>#NAME?</v>
      </c>
    </row>
    <row r="1842" spans="1:12">
      <c r="A1842" s="21" t="e">
        <f t="shared" ca="1" si="112"/>
        <v>#NAME?</v>
      </c>
      <c r="B1842" s="21" t="e">
        <f ca="1"/>
        <v>#NAME?</v>
      </c>
      <c r="C1842" s="30" t="e">
        <f ca="1"/>
        <v>#NAME?</v>
      </c>
      <c r="D1842" s="21" t="e">
        <f ca="1"/>
        <v>#NAME?</v>
      </c>
      <c r="E1842" s="21" t="e">
        <f ca="1">_xlfn.XLOOKUP(D1842,MasterSheet!H:H,MasterSheet!F:F)</f>
        <v>#NAME?</v>
      </c>
      <c r="F1842" s="22">
        <f ca="1">SUMIFS(MasterSheet!J:J, MasterSheet!B:B, B1842, MasterSheet!D:D, C1842, MasterSheet!H:H, D1842)</f>
        <v>0</v>
      </c>
      <c r="G1842" s="22" t="e">
        <f t="shared" ca="1" si="113"/>
        <v>#NAME?</v>
      </c>
      <c r="H1842" s="26">
        <f ca="1">SUMIFS(MasterSheet!K:K, MasterSheet!B:B, B1842, MasterSheet!D:D, C1842, MasterSheet!H:H, D1842)</f>
        <v>0</v>
      </c>
      <c r="I1842" s="26" t="e">
        <f t="shared" ca="1" si="114"/>
        <v>#NAME?</v>
      </c>
      <c r="J1842" s="28">
        <f ca="1">SUMIFS(MasterSheet!L:L, MasterSheet!B:B, B1842, MasterSheet!D:D, C1842, MasterSheet!H:H, D1842)</f>
        <v>0</v>
      </c>
      <c r="K1842" s="28" t="e">
        <f t="shared" ca="1" si="115"/>
        <v>#NAME?</v>
      </c>
      <c r="L1842" s="21" t="e">
        <f ca="1">UPPER(VLOOKUP(D1842,MasterSheet!H:U,14,))</f>
        <v>#NAME?</v>
      </c>
    </row>
    <row r="1843" spans="1:12">
      <c r="A1843" s="21" t="e">
        <f t="shared" ca="1" si="112"/>
        <v>#NAME?</v>
      </c>
      <c r="B1843" s="21" t="e">
        <f ca="1"/>
        <v>#NAME?</v>
      </c>
      <c r="C1843" s="30" t="e">
        <f ca="1"/>
        <v>#NAME?</v>
      </c>
      <c r="D1843" s="21" t="e">
        <f ca="1"/>
        <v>#NAME?</v>
      </c>
      <c r="E1843" s="21" t="e">
        <f ca="1">_xlfn.XLOOKUP(D1843,MasterSheet!H:H,MasterSheet!F:F)</f>
        <v>#NAME?</v>
      </c>
      <c r="F1843" s="22">
        <f ca="1">SUMIFS(MasterSheet!J:J, MasterSheet!B:B, B1843, MasterSheet!D:D, C1843, MasterSheet!H:H, D1843)</f>
        <v>0</v>
      </c>
      <c r="G1843" s="22" t="e">
        <f t="shared" ca="1" si="113"/>
        <v>#NAME?</v>
      </c>
      <c r="H1843" s="26">
        <f ca="1">SUMIFS(MasterSheet!K:K, MasterSheet!B:B, B1843, MasterSheet!D:D, C1843, MasterSheet!H:H, D1843)</f>
        <v>0</v>
      </c>
      <c r="I1843" s="26" t="e">
        <f t="shared" ca="1" si="114"/>
        <v>#NAME?</v>
      </c>
      <c r="J1843" s="28">
        <f ca="1">SUMIFS(MasterSheet!L:L, MasterSheet!B:B, B1843, MasterSheet!D:D, C1843, MasterSheet!H:H, D1843)</f>
        <v>0</v>
      </c>
      <c r="K1843" s="28" t="e">
        <f t="shared" ca="1" si="115"/>
        <v>#NAME?</v>
      </c>
      <c r="L1843" s="21" t="e">
        <f ca="1">UPPER(VLOOKUP(D1843,MasterSheet!H:U,14,))</f>
        <v>#NAME?</v>
      </c>
    </row>
    <row r="1844" spans="1:12">
      <c r="A1844" s="21" t="e">
        <f t="shared" ca="1" si="112"/>
        <v>#NAME?</v>
      </c>
      <c r="B1844" s="21" t="e">
        <f ca="1"/>
        <v>#NAME?</v>
      </c>
      <c r="C1844" s="30" t="e">
        <f ca="1"/>
        <v>#NAME?</v>
      </c>
      <c r="D1844" s="21" t="e">
        <f ca="1"/>
        <v>#NAME?</v>
      </c>
      <c r="E1844" s="21" t="e">
        <f ca="1">_xlfn.XLOOKUP(D1844,MasterSheet!H:H,MasterSheet!F:F)</f>
        <v>#NAME?</v>
      </c>
      <c r="F1844" s="22">
        <f ca="1">SUMIFS(MasterSheet!J:J, MasterSheet!B:B, B1844, MasterSheet!D:D, C1844, MasterSheet!H:H, D1844)</f>
        <v>0</v>
      </c>
      <c r="G1844" s="22" t="e">
        <f t="shared" ca="1" si="113"/>
        <v>#NAME?</v>
      </c>
      <c r="H1844" s="26">
        <f ca="1">SUMIFS(MasterSheet!K:K, MasterSheet!B:B, B1844, MasterSheet!D:D, C1844, MasterSheet!H:H, D1844)</f>
        <v>0</v>
      </c>
      <c r="I1844" s="26" t="e">
        <f t="shared" ca="1" si="114"/>
        <v>#NAME?</v>
      </c>
      <c r="J1844" s="28">
        <f ca="1">SUMIFS(MasterSheet!L:L, MasterSheet!B:B, B1844, MasterSheet!D:D, C1844, MasterSheet!H:H, D1844)</f>
        <v>0</v>
      </c>
      <c r="K1844" s="28" t="e">
        <f t="shared" ca="1" si="115"/>
        <v>#NAME?</v>
      </c>
      <c r="L1844" s="21" t="e">
        <f ca="1">UPPER(VLOOKUP(D1844,MasterSheet!H:U,14,))</f>
        <v>#NAME?</v>
      </c>
    </row>
    <row r="1845" spans="1:12">
      <c r="A1845" s="21" t="e">
        <f t="shared" ca="1" si="112"/>
        <v>#NAME?</v>
      </c>
      <c r="B1845" s="21" t="e">
        <f ca="1"/>
        <v>#NAME?</v>
      </c>
      <c r="C1845" s="30" t="e">
        <f ca="1"/>
        <v>#NAME?</v>
      </c>
      <c r="D1845" s="21" t="e">
        <f ca="1"/>
        <v>#NAME?</v>
      </c>
      <c r="E1845" s="21" t="e">
        <f ca="1">_xlfn.XLOOKUP(D1845,MasterSheet!H:H,MasterSheet!F:F)</f>
        <v>#NAME?</v>
      </c>
      <c r="F1845" s="22">
        <f ca="1">SUMIFS(MasterSheet!J:J, MasterSheet!B:B, B1845, MasterSheet!D:D, C1845, MasterSheet!H:H, D1845)</f>
        <v>0</v>
      </c>
      <c r="G1845" s="22" t="e">
        <f t="shared" ca="1" si="113"/>
        <v>#NAME?</v>
      </c>
      <c r="H1845" s="26">
        <f ca="1">SUMIFS(MasterSheet!K:K, MasterSheet!B:B, B1845, MasterSheet!D:D, C1845, MasterSheet!H:H, D1845)</f>
        <v>0</v>
      </c>
      <c r="I1845" s="26" t="e">
        <f t="shared" ca="1" si="114"/>
        <v>#NAME?</v>
      </c>
      <c r="J1845" s="28">
        <f ca="1">SUMIFS(MasterSheet!L:L, MasterSheet!B:B, B1845, MasterSheet!D:D, C1845, MasterSheet!H:H, D1845)</f>
        <v>0</v>
      </c>
      <c r="K1845" s="28" t="e">
        <f t="shared" ca="1" si="115"/>
        <v>#NAME?</v>
      </c>
      <c r="L1845" s="21" t="e">
        <f ca="1">UPPER(VLOOKUP(D1845,MasterSheet!H:U,14,))</f>
        <v>#NAME?</v>
      </c>
    </row>
    <row r="1846" spans="1:12">
      <c r="A1846" s="21" t="e">
        <f t="shared" ca="1" si="112"/>
        <v>#NAME?</v>
      </c>
      <c r="B1846" s="21" t="e">
        <f ca="1"/>
        <v>#NAME?</v>
      </c>
      <c r="C1846" s="30" t="e">
        <f ca="1"/>
        <v>#NAME?</v>
      </c>
      <c r="D1846" s="21" t="e">
        <f ca="1"/>
        <v>#NAME?</v>
      </c>
      <c r="E1846" s="21" t="e">
        <f ca="1">_xlfn.XLOOKUP(D1846,MasterSheet!H:H,MasterSheet!F:F)</f>
        <v>#NAME?</v>
      </c>
      <c r="F1846" s="22">
        <f ca="1">SUMIFS(MasterSheet!J:J, MasterSheet!B:B, B1846, MasterSheet!D:D, C1846, MasterSheet!H:H, D1846)</f>
        <v>0</v>
      </c>
      <c r="G1846" s="22" t="e">
        <f t="shared" ca="1" si="113"/>
        <v>#NAME?</v>
      </c>
      <c r="H1846" s="26">
        <f ca="1">SUMIFS(MasterSheet!K:K, MasterSheet!B:B, B1846, MasterSheet!D:D, C1846, MasterSheet!H:H, D1846)</f>
        <v>0</v>
      </c>
      <c r="I1846" s="26" t="e">
        <f t="shared" ca="1" si="114"/>
        <v>#NAME?</v>
      </c>
      <c r="J1846" s="28">
        <f ca="1">SUMIFS(MasterSheet!L:L, MasterSheet!B:B, B1846, MasterSheet!D:D, C1846, MasterSheet!H:H, D1846)</f>
        <v>0</v>
      </c>
      <c r="K1846" s="28" t="e">
        <f t="shared" ca="1" si="115"/>
        <v>#NAME?</v>
      </c>
      <c r="L1846" s="21" t="e">
        <f ca="1">UPPER(VLOOKUP(D1846,MasterSheet!H:U,14,))</f>
        <v>#NAME?</v>
      </c>
    </row>
    <row r="1847" spans="1:12">
      <c r="A1847" s="21" t="e">
        <f t="shared" ca="1" si="112"/>
        <v>#NAME?</v>
      </c>
      <c r="B1847" s="21" t="e">
        <f ca="1"/>
        <v>#NAME?</v>
      </c>
      <c r="C1847" s="30" t="e">
        <f ca="1"/>
        <v>#NAME?</v>
      </c>
      <c r="D1847" s="21" t="e">
        <f ca="1"/>
        <v>#NAME?</v>
      </c>
      <c r="E1847" s="21" t="e">
        <f ca="1">_xlfn.XLOOKUP(D1847,MasterSheet!H:H,MasterSheet!F:F)</f>
        <v>#NAME?</v>
      </c>
      <c r="F1847" s="22">
        <f ca="1">SUMIFS(MasterSheet!J:J, MasterSheet!B:B, B1847, MasterSheet!D:D, C1847, MasterSheet!H:H, D1847)</f>
        <v>0</v>
      </c>
      <c r="G1847" s="22" t="e">
        <f t="shared" ca="1" si="113"/>
        <v>#NAME?</v>
      </c>
      <c r="H1847" s="26">
        <f ca="1">SUMIFS(MasterSheet!K:K, MasterSheet!B:B, B1847, MasterSheet!D:D, C1847, MasterSheet!H:H, D1847)</f>
        <v>0</v>
      </c>
      <c r="I1847" s="26" t="e">
        <f t="shared" ca="1" si="114"/>
        <v>#NAME?</v>
      </c>
      <c r="J1847" s="28">
        <f ca="1">SUMIFS(MasterSheet!L:L, MasterSheet!B:B, B1847, MasterSheet!D:D, C1847, MasterSheet!H:H, D1847)</f>
        <v>0</v>
      </c>
      <c r="K1847" s="28" t="e">
        <f t="shared" ca="1" si="115"/>
        <v>#NAME?</v>
      </c>
      <c r="L1847" s="21" t="e">
        <f ca="1">UPPER(VLOOKUP(D1847,MasterSheet!H:U,14,))</f>
        <v>#NAME?</v>
      </c>
    </row>
    <row r="1848" spans="1:12">
      <c r="A1848" s="21" t="e">
        <f t="shared" ca="1" si="112"/>
        <v>#NAME?</v>
      </c>
      <c r="B1848" s="21" t="e">
        <f ca="1"/>
        <v>#NAME?</v>
      </c>
      <c r="C1848" s="30" t="e">
        <f ca="1"/>
        <v>#NAME?</v>
      </c>
      <c r="D1848" s="21" t="e">
        <f ca="1"/>
        <v>#NAME?</v>
      </c>
      <c r="E1848" s="21" t="e">
        <f ca="1">_xlfn.XLOOKUP(D1848,MasterSheet!H:H,MasterSheet!F:F)</f>
        <v>#NAME?</v>
      </c>
      <c r="F1848" s="22">
        <f ca="1">SUMIFS(MasterSheet!J:J, MasterSheet!B:B, B1848, MasterSheet!D:D, C1848, MasterSheet!H:H, D1848)</f>
        <v>0</v>
      </c>
      <c r="G1848" s="22" t="e">
        <f t="shared" ca="1" si="113"/>
        <v>#NAME?</v>
      </c>
      <c r="H1848" s="26">
        <f ca="1">SUMIFS(MasterSheet!K:K, MasterSheet!B:B, B1848, MasterSheet!D:D, C1848, MasterSheet!H:H, D1848)</f>
        <v>0</v>
      </c>
      <c r="I1848" s="26" t="e">
        <f t="shared" ca="1" si="114"/>
        <v>#NAME?</v>
      </c>
      <c r="J1848" s="28">
        <f ca="1">SUMIFS(MasterSheet!L:L, MasterSheet!B:B, B1848, MasterSheet!D:D, C1848, MasterSheet!H:H, D1848)</f>
        <v>0</v>
      </c>
      <c r="K1848" s="28" t="e">
        <f t="shared" ca="1" si="115"/>
        <v>#NAME?</v>
      </c>
      <c r="L1848" s="21" t="e">
        <f ca="1">UPPER(VLOOKUP(D1848,MasterSheet!H:U,14,))</f>
        <v>#NAME?</v>
      </c>
    </row>
    <row r="1849" spans="1:12">
      <c r="A1849" s="21" t="e">
        <f t="shared" ca="1" si="112"/>
        <v>#NAME?</v>
      </c>
      <c r="B1849" s="21" t="e">
        <f ca="1"/>
        <v>#NAME?</v>
      </c>
      <c r="C1849" s="30" t="e">
        <f ca="1"/>
        <v>#NAME?</v>
      </c>
      <c r="D1849" s="21" t="e">
        <f ca="1"/>
        <v>#NAME?</v>
      </c>
      <c r="E1849" s="21" t="e">
        <f ca="1">_xlfn.XLOOKUP(D1849,MasterSheet!H:H,MasterSheet!F:F)</f>
        <v>#NAME?</v>
      </c>
      <c r="F1849" s="22">
        <f ca="1">SUMIFS(MasterSheet!J:J, MasterSheet!B:B, B1849, MasterSheet!D:D, C1849, MasterSheet!H:H, D1849)</f>
        <v>0</v>
      </c>
      <c r="G1849" s="22" t="e">
        <f t="shared" ca="1" si="113"/>
        <v>#NAME?</v>
      </c>
      <c r="H1849" s="26">
        <f ca="1">SUMIFS(MasterSheet!K:K, MasterSheet!B:B, B1849, MasterSheet!D:D, C1849, MasterSheet!H:H, D1849)</f>
        <v>0</v>
      </c>
      <c r="I1849" s="26" t="e">
        <f t="shared" ca="1" si="114"/>
        <v>#NAME?</v>
      </c>
      <c r="J1849" s="28">
        <f ca="1">SUMIFS(MasterSheet!L:L, MasterSheet!B:B, B1849, MasterSheet!D:D, C1849, MasterSheet!H:H, D1849)</f>
        <v>0</v>
      </c>
      <c r="K1849" s="28" t="e">
        <f t="shared" ca="1" si="115"/>
        <v>#NAME?</v>
      </c>
      <c r="L1849" s="21" t="e">
        <f ca="1">UPPER(VLOOKUP(D1849,MasterSheet!H:U,14,))</f>
        <v>#NAME?</v>
      </c>
    </row>
    <row r="1850" spans="1:12">
      <c r="A1850" s="21" t="e">
        <f t="shared" ca="1" si="112"/>
        <v>#NAME?</v>
      </c>
      <c r="B1850" s="21" t="e">
        <f ca="1"/>
        <v>#NAME?</v>
      </c>
      <c r="C1850" s="30" t="e">
        <f ca="1"/>
        <v>#NAME?</v>
      </c>
      <c r="D1850" s="21" t="e">
        <f ca="1"/>
        <v>#NAME?</v>
      </c>
      <c r="E1850" s="21" t="e">
        <f ca="1">_xlfn.XLOOKUP(D1850,MasterSheet!H:H,MasterSheet!F:F)</f>
        <v>#NAME?</v>
      </c>
      <c r="F1850" s="22">
        <f ca="1">SUMIFS(MasterSheet!J:J, MasterSheet!B:B, B1850, MasterSheet!D:D, C1850, MasterSheet!H:H, D1850)</f>
        <v>0</v>
      </c>
      <c r="G1850" s="22" t="e">
        <f t="shared" ca="1" si="113"/>
        <v>#NAME?</v>
      </c>
      <c r="H1850" s="26">
        <f ca="1">SUMIFS(MasterSheet!K:K, MasterSheet!B:B, B1850, MasterSheet!D:D, C1850, MasterSheet!H:H, D1850)</f>
        <v>0</v>
      </c>
      <c r="I1850" s="26" t="e">
        <f t="shared" ca="1" si="114"/>
        <v>#NAME?</v>
      </c>
      <c r="J1850" s="28">
        <f ca="1">SUMIFS(MasterSheet!L:L, MasterSheet!B:B, B1850, MasterSheet!D:D, C1850, MasterSheet!H:H, D1850)</f>
        <v>0</v>
      </c>
      <c r="K1850" s="28" t="e">
        <f t="shared" ca="1" si="115"/>
        <v>#NAME?</v>
      </c>
      <c r="L1850" s="21" t="e">
        <f ca="1">UPPER(VLOOKUP(D1850,MasterSheet!H:U,14,))</f>
        <v>#NAME?</v>
      </c>
    </row>
    <row r="1851" spans="1:12">
      <c r="A1851" s="21" t="e">
        <f t="shared" ca="1" si="112"/>
        <v>#NAME?</v>
      </c>
      <c r="B1851" s="21" t="e">
        <f ca="1"/>
        <v>#NAME?</v>
      </c>
      <c r="C1851" s="30" t="e">
        <f ca="1"/>
        <v>#NAME?</v>
      </c>
      <c r="D1851" s="21" t="e">
        <f ca="1"/>
        <v>#NAME?</v>
      </c>
      <c r="E1851" s="21" t="e">
        <f ca="1">_xlfn.XLOOKUP(D1851,MasterSheet!H:H,MasterSheet!F:F)</f>
        <v>#NAME?</v>
      </c>
      <c r="F1851" s="22">
        <f ca="1">SUMIFS(MasterSheet!J:J, MasterSheet!B:B, B1851, MasterSheet!D:D, C1851, MasterSheet!H:H, D1851)</f>
        <v>0</v>
      </c>
      <c r="G1851" s="22" t="e">
        <f t="shared" ca="1" si="113"/>
        <v>#NAME?</v>
      </c>
      <c r="H1851" s="26">
        <f ca="1">SUMIFS(MasterSheet!K:K, MasterSheet!B:B, B1851, MasterSheet!D:D, C1851, MasterSheet!H:H, D1851)</f>
        <v>0</v>
      </c>
      <c r="I1851" s="26" t="e">
        <f t="shared" ca="1" si="114"/>
        <v>#NAME?</v>
      </c>
      <c r="J1851" s="28">
        <f ca="1">SUMIFS(MasterSheet!L:L, MasterSheet!B:B, B1851, MasterSheet!D:D, C1851, MasterSheet!H:H, D1851)</f>
        <v>0</v>
      </c>
      <c r="K1851" s="28" t="e">
        <f t="shared" ca="1" si="115"/>
        <v>#NAME?</v>
      </c>
      <c r="L1851" s="21" t="e">
        <f ca="1">UPPER(VLOOKUP(D1851,MasterSheet!H:U,14,))</f>
        <v>#NAME?</v>
      </c>
    </row>
    <row r="1852" spans="1:12">
      <c r="A1852" s="21" t="e">
        <f t="shared" ca="1" si="112"/>
        <v>#NAME?</v>
      </c>
      <c r="B1852" s="21" t="e">
        <f ca="1"/>
        <v>#NAME?</v>
      </c>
      <c r="C1852" s="30" t="e">
        <f ca="1"/>
        <v>#NAME?</v>
      </c>
      <c r="D1852" s="21" t="e">
        <f ca="1"/>
        <v>#NAME?</v>
      </c>
      <c r="E1852" s="21" t="e">
        <f ca="1">_xlfn.XLOOKUP(D1852,MasterSheet!H:H,MasterSheet!F:F)</f>
        <v>#NAME?</v>
      </c>
      <c r="F1852" s="22">
        <f ca="1">SUMIFS(MasterSheet!J:J, MasterSheet!B:B, B1852, MasterSheet!D:D, C1852, MasterSheet!H:H, D1852)</f>
        <v>0</v>
      </c>
      <c r="G1852" s="22" t="e">
        <f t="shared" ca="1" si="113"/>
        <v>#NAME?</v>
      </c>
      <c r="H1852" s="26">
        <f ca="1">SUMIFS(MasterSheet!K:K, MasterSheet!B:B, B1852, MasterSheet!D:D, C1852, MasterSheet!H:H, D1852)</f>
        <v>0</v>
      </c>
      <c r="I1852" s="26" t="e">
        <f t="shared" ca="1" si="114"/>
        <v>#NAME?</v>
      </c>
      <c r="J1852" s="28">
        <f ca="1">SUMIFS(MasterSheet!L:L, MasterSheet!B:B, B1852, MasterSheet!D:D, C1852, MasterSheet!H:H, D1852)</f>
        <v>0</v>
      </c>
      <c r="K1852" s="28" t="e">
        <f t="shared" ca="1" si="115"/>
        <v>#NAME?</v>
      </c>
      <c r="L1852" s="21" t="e">
        <f ca="1">UPPER(VLOOKUP(D1852,MasterSheet!H:U,14,))</f>
        <v>#NAME?</v>
      </c>
    </row>
    <row r="1853" spans="1:12">
      <c r="A1853" s="21" t="e">
        <f t="shared" ca="1" si="112"/>
        <v>#NAME?</v>
      </c>
      <c r="B1853" s="21" t="e">
        <f ca="1"/>
        <v>#NAME?</v>
      </c>
      <c r="C1853" s="30" t="e">
        <f ca="1"/>
        <v>#NAME?</v>
      </c>
      <c r="D1853" s="21" t="e">
        <f ca="1"/>
        <v>#NAME?</v>
      </c>
      <c r="E1853" s="21" t="e">
        <f ca="1">_xlfn.XLOOKUP(D1853,MasterSheet!H:H,MasterSheet!F:F)</f>
        <v>#NAME?</v>
      </c>
      <c r="F1853" s="22">
        <f ca="1">SUMIFS(MasterSheet!J:J, MasterSheet!B:B, B1853, MasterSheet!D:D, C1853, MasterSheet!H:H, D1853)</f>
        <v>0</v>
      </c>
      <c r="G1853" s="22" t="e">
        <f t="shared" ca="1" si="113"/>
        <v>#NAME?</v>
      </c>
      <c r="H1853" s="26">
        <f ca="1">SUMIFS(MasterSheet!K:K, MasterSheet!B:B, B1853, MasterSheet!D:D, C1853, MasterSheet!H:H, D1853)</f>
        <v>0</v>
      </c>
      <c r="I1853" s="26" t="e">
        <f t="shared" ca="1" si="114"/>
        <v>#NAME?</v>
      </c>
      <c r="J1853" s="28">
        <f ca="1">SUMIFS(MasterSheet!L:L, MasterSheet!B:B, B1853, MasterSheet!D:D, C1853, MasterSheet!H:H, D1853)</f>
        <v>0</v>
      </c>
      <c r="K1853" s="28" t="e">
        <f t="shared" ca="1" si="115"/>
        <v>#NAME?</v>
      </c>
      <c r="L1853" s="21" t="e">
        <f ca="1">UPPER(VLOOKUP(D1853,MasterSheet!H:U,14,))</f>
        <v>#NAME?</v>
      </c>
    </row>
    <row r="1854" spans="1:12">
      <c r="A1854" s="21" t="e">
        <f t="shared" ca="1" si="112"/>
        <v>#NAME?</v>
      </c>
      <c r="B1854" s="21" t="e">
        <f ca="1"/>
        <v>#NAME?</v>
      </c>
      <c r="C1854" s="30" t="e">
        <f ca="1"/>
        <v>#NAME?</v>
      </c>
      <c r="D1854" s="21" t="e">
        <f ca="1"/>
        <v>#NAME?</v>
      </c>
      <c r="E1854" s="21" t="e">
        <f ca="1">_xlfn.XLOOKUP(D1854,MasterSheet!H:H,MasterSheet!F:F)</f>
        <v>#NAME?</v>
      </c>
      <c r="F1854" s="22">
        <f ca="1">SUMIFS(MasterSheet!J:J, MasterSheet!B:B, B1854, MasterSheet!D:D, C1854, MasterSheet!H:H, D1854)</f>
        <v>0</v>
      </c>
      <c r="G1854" s="22" t="e">
        <f t="shared" ca="1" si="113"/>
        <v>#NAME?</v>
      </c>
      <c r="H1854" s="26">
        <f ca="1">SUMIFS(MasterSheet!K:K, MasterSheet!B:B, B1854, MasterSheet!D:D, C1854, MasterSheet!H:H, D1854)</f>
        <v>0</v>
      </c>
      <c r="I1854" s="26" t="e">
        <f t="shared" ca="1" si="114"/>
        <v>#NAME?</v>
      </c>
      <c r="J1854" s="28">
        <f ca="1">SUMIFS(MasterSheet!L:L, MasterSheet!B:B, B1854, MasterSheet!D:D, C1854, MasterSheet!H:H, D1854)</f>
        <v>0</v>
      </c>
      <c r="K1854" s="28" t="e">
        <f t="shared" ca="1" si="115"/>
        <v>#NAME?</v>
      </c>
      <c r="L1854" s="21" t="e">
        <f ca="1">UPPER(VLOOKUP(D1854,MasterSheet!H:U,14,))</f>
        <v>#NAME?</v>
      </c>
    </row>
    <row r="1855" spans="1:12">
      <c r="A1855" s="21" t="e">
        <f t="shared" ca="1" si="112"/>
        <v>#NAME?</v>
      </c>
      <c r="B1855" s="21" t="e">
        <f ca="1"/>
        <v>#NAME?</v>
      </c>
      <c r="C1855" s="30" t="e">
        <f ca="1"/>
        <v>#NAME?</v>
      </c>
      <c r="D1855" s="21" t="e">
        <f ca="1"/>
        <v>#NAME?</v>
      </c>
      <c r="E1855" s="21" t="e">
        <f ca="1">_xlfn.XLOOKUP(D1855,MasterSheet!H:H,MasterSheet!F:F)</f>
        <v>#NAME?</v>
      </c>
      <c r="F1855" s="22">
        <f ca="1">SUMIFS(MasterSheet!J:J, MasterSheet!B:B, B1855, MasterSheet!D:D, C1855, MasterSheet!H:H, D1855)</f>
        <v>0</v>
      </c>
      <c r="G1855" s="22" t="e">
        <f t="shared" ca="1" si="113"/>
        <v>#NAME?</v>
      </c>
      <c r="H1855" s="26">
        <f ca="1">SUMIFS(MasterSheet!K:K, MasterSheet!B:B, B1855, MasterSheet!D:D, C1855, MasterSheet!H:H, D1855)</f>
        <v>0</v>
      </c>
      <c r="I1855" s="26" t="e">
        <f t="shared" ca="1" si="114"/>
        <v>#NAME?</v>
      </c>
      <c r="J1855" s="28">
        <f ca="1">SUMIFS(MasterSheet!L:L, MasterSheet!B:B, B1855, MasterSheet!D:D, C1855, MasterSheet!H:H, D1855)</f>
        <v>0</v>
      </c>
      <c r="K1855" s="28" t="e">
        <f t="shared" ca="1" si="115"/>
        <v>#NAME?</v>
      </c>
      <c r="L1855" s="21" t="e">
        <f ca="1">UPPER(VLOOKUP(D1855,MasterSheet!H:U,14,))</f>
        <v>#NAME?</v>
      </c>
    </row>
    <row r="1856" spans="1:12">
      <c r="A1856" s="21" t="e">
        <f t="shared" ca="1" si="112"/>
        <v>#NAME?</v>
      </c>
      <c r="B1856" s="21" t="e">
        <f ca="1"/>
        <v>#NAME?</v>
      </c>
      <c r="C1856" s="30" t="e">
        <f ca="1"/>
        <v>#NAME?</v>
      </c>
      <c r="D1856" s="21" t="e">
        <f ca="1"/>
        <v>#NAME?</v>
      </c>
      <c r="E1856" s="21" t="e">
        <f ca="1">_xlfn.XLOOKUP(D1856,MasterSheet!H:H,MasterSheet!F:F)</f>
        <v>#NAME?</v>
      </c>
      <c r="F1856" s="22">
        <f ca="1">SUMIFS(MasterSheet!J:J, MasterSheet!B:B, B1856, MasterSheet!D:D, C1856, MasterSheet!H:H, D1856)</f>
        <v>0</v>
      </c>
      <c r="G1856" s="22" t="e">
        <f t="shared" ca="1" si="113"/>
        <v>#NAME?</v>
      </c>
      <c r="H1856" s="26">
        <f ca="1">SUMIFS(MasterSheet!K:K, MasterSheet!B:B, B1856, MasterSheet!D:D, C1856, MasterSheet!H:H, D1856)</f>
        <v>0</v>
      </c>
      <c r="I1856" s="26" t="e">
        <f t="shared" ca="1" si="114"/>
        <v>#NAME?</v>
      </c>
      <c r="J1856" s="28">
        <f ca="1">SUMIFS(MasterSheet!L:L, MasterSheet!B:B, B1856, MasterSheet!D:D, C1856, MasterSheet!H:H, D1856)</f>
        <v>0</v>
      </c>
      <c r="K1856" s="28" t="e">
        <f t="shared" ca="1" si="115"/>
        <v>#NAME?</v>
      </c>
      <c r="L1856" s="21" t="e">
        <f ca="1">UPPER(VLOOKUP(D1856,MasterSheet!H:U,14,))</f>
        <v>#NAME?</v>
      </c>
    </row>
    <row r="1857" spans="1:12">
      <c r="A1857" s="21" t="e">
        <f t="shared" ca="1" si="112"/>
        <v>#NAME?</v>
      </c>
      <c r="B1857" s="21" t="e">
        <f ca="1"/>
        <v>#NAME?</v>
      </c>
      <c r="C1857" s="30" t="e">
        <f ca="1"/>
        <v>#NAME?</v>
      </c>
      <c r="D1857" s="21" t="e">
        <f ca="1"/>
        <v>#NAME?</v>
      </c>
      <c r="E1857" s="21" t="e">
        <f ca="1">_xlfn.XLOOKUP(D1857,MasterSheet!H:H,MasterSheet!F:F)</f>
        <v>#NAME?</v>
      </c>
      <c r="F1857" s="22">
        <f ca="1">SUMIFS(MasterSheet!J:J, MasterSheet!B:B, B1857, MasterSheet!D:D, C1857, MasterSheet!H:H, D1857)</f>
        <v>0</v>
      </c>
      <c r="G1857" s="22" t="e">
        <f t="shared" ca="1" si="113"/>
        <v>#NAME?</v>
      </c>
      <c r="H1857" s="26">
        <f ca="1">SUMIFS(MasterSheet!K:K, MasterSheet!B:B, B1857, MasterSheet!D:D, C1857, MasterSheet!H:H, D1857)</f>
        <v>0</v>
      </c>
      <c r="I1857" s="26" t="e">
        <f t="shared" ca="1" si="114"/>
        <v>#NAME?</v>
      </c>
      <c r="J1857" s="28">
        <f ca="1">SUMIFS(MasterSheet!L:L, MasterSheet!B:B, B1857, MasterSheet!D:D, C1857, MasterSheet!H:H, D1857)</f>
        <v>0</v>
      </c>
      <c r="K1857" s="28" t="e">
        <f t="shared" ca="1" si="115"/>
        <v>#NAME?</v>
      </c>
      <c r="L1857" s="21" t="e">
        <f ca="1">UPPER(VLOOKUP(D1857,MasterSheet!H:U,14,))</f>
        <v>#NAME?</v>
      </c>
    </row>
    <row r="1858" spans="1:12">
      <c r="A1858" s="21" t="e">
        <f t="shared" ref="A1858:A1921" ca="1" si="116">L1858</f>
        <v>#NAME?</v>
      </c>
      <c r="B1858" s="21" t="e">
        <f ca="1"/>
        <v>#NAME?</v>
      </c>
      <c r="C1858" s="30" t="e">
        <f ca="1"/>
        <v>#NAME?</v>
      </c>
      <c r="D1858" s="21" t="e">
        <f ca="1"/>
        <v>#NAME?</v>
      </c>
      <c r="E1858" s="21" t="e">
        <f ca="1">_xlfn.XLOOKUP(D1858,MasterSheet!H:H,MasterSheet!F:F)</f>
        <v>#NAME?</v>
      </c>
      <c r="F1858" s="22">
        <f ca="1">SUMIFS(MasterSheet!J:J, MasterSheet!B:B, B1858, MasterSheet!D:D, C1858, MasterSheet!H:H, D1858)</f>
        <v>0</v>
      </c>
      <c r="G1858" s="22" t="e">
        <f t="shared" ca="1" si="113"/>
        <v>#NAME?</v>
      </c>
      <c r="H1858" s="26">
        <f ca="1">SUMIFS(MasterSheet!K:K, MasterSheet!B:B, B1858, MasterSheet!D:D, C1858, MasterSheet!H:H, D1858)</f>
        <v>0</v>
      </c>
      <c r="I1858" s="26" t="e">
        <f t="shared" ca="1" si="114"/>
        <v>#NAME?</v>
      </c>
      <c r="J1858" s="28">
        <f ca="1">SUMIFS(MasterSheet!L:L, MasterSheet!B:B, B1858, MasterSheet!D:D, C1858, MasterSheet!H:H, D1858)</f>
        <v>0</v>
      </c>
      <c r="K1858" s="28" t="e">
        <f t="shared" ca="1" si="115"/>
        <v>#NAME?</v>
      </c>
      <c r="L1858" s="21" t="e">
        <f ca="1">UPPER(VLOOKUP(D1858,MasterSheet!H:U,14,))</f>
        <v>#NAME?</v>
      </c>
    </row>
    <row r="1859" spans="1:12">
      <c r="A1859" s="21" t="e">
        <f t="shared" ca="1" si="116"/>
        <v>#NAME?</v>
      </c>
      <c r="B1859" s="21" t="e">
        <f ca="1"/>
        <v>#NAME?</v>
      </c>
      <c r="C1859" s="30" t="e">
        <f ca="1"/>
        <v>#NAME?</v>
      </c>
      <c r="D1859" s="21" t="e">
        <f ca="1"/>
        <v>#NAME?</v>
      </c>
      <c r="E1859" s="21" t="e">
        <f ca="1">_xlfn.XLOOKUP(D1859,MasterSheet!H:H,MasterSheet!F:F)</f>
        <v>#NAME?</v>
      </c>
      <c r="F1859" s="22">
        <f ca="1">SUMIFS(MasterSheet!J:J, MasterSheet!B:B, B1859, MasterSheet!D:D, C1859, MasterSheet!H:H, D1859)</f>
        <v>0</v>
      </c>
      <c r="G1859" s="22" t="e">
        <f t="shared" ref="G1859:G1922" ca="1" si="117">F1859*E1859</f>
        <v>#NAME?</v>
      </c>
      <c r="H1859" s="26">
        <f ca="1">SUMIFS(MasterSheet!K:K, MasterSheet!B:B, B1859, MasterSheet!D:D, C1859, MasterSheet!H:H, D1859)</f>
        <v>0</v>
      </c>
      <c r="I1859" s="26" t="e">
        <f t="shared" ref="I1859:I1922" ca="1" si="118">H1859*E1859</f>
        <v>#NAME?</v>
      </c>
      <c r="J1859" s="28">
        <f ca="1">SUMIFS(MasterSheet!L:L, MasterSheet!B:B, B1859, MasterSheet!D:D, C1859, MasterSheet!H:H, D1859)</f>
        <v>0</v>
      </c>
      <c r="K1859" s="28" t="e">
        <f t="shared" ref="K1859:K1922" ca="1" si="119">J1859*E1859</f>
        <v>#NAME?</v>
      </c>
      <c r="L1859" s="21" t="e">
        <f ca="1">UPPER(VLOOKUP(D1859,MasterSheet!H:U,14,))</f>
        <v>#NAME?</v>
      </c>
    </row>
    <row r="1860" spans="1:12">
      <c r="A1860" s="21" t="e">
        <f t="shared" ca="1" si="116"/>
        <v>#NAME?</v>
      </c>
      <c r="B1860" s="21" t="e">
        <f ca="1"/>
        <v>#NAME?</v>
      </c>
      <c r="C1860" s="30" t="e">
        <f ca="1"/>
        <v>#NAME?</v>
      </c>
      <c r="D1860" s="21" t="e">
        <f ca="1"/>
        <v>#NAME?</v>
      </c>
      <c r="E1860" s="21" t="e">
        <f ca="1">_xlfn.XLOOKUP(D1860,MasterSheet!H:H,MasterSheet!F:F)</f>
        <v>#NAME?</v>
      </c>
      <c r="F1860" s="22">
        <f ca="1">SUMIFS(MasterSheet!J:J, MasterSheet!B:B, B1860, MasterSheet!D:D, C1860, MasterSheet!H:H, D1860)</f>
        <v>0</v>
      </c>
      <c r="G1860" s="22" t="e">
        <f t="shared" ca="1" si="117"/>
        <v>#NAME?</v>
      </c>
      <c r="H1860" s="26">
        <f ca="1">SUMIFS(MasterSheet!K:K, MasterSheet!B:B, B1860, MasterSheet!D:D, C1860, MasterSheet!H:H, D1860)</f>
        <v>0</v>
      </c>
      <c r="I1860" s="26" t="e">
        <f t="shared" ca="1" si="118"/>
        <v>#NAME?</v>
      </c>
      <c r="J1860" s="28">
        <f ca="1">SUMIFS(MasterSheet!L:L, MasterSheet!B:B, B1860, MasterSheet!D:D, C1860, MasterSheet!H:H, D1860)</f>
        <v>0</v>
      </c>
      <c r="K1860" s="28" t="e">
        <f t="shared" ca="1" si="119"/>
        <v>#NAME?</v>
      </c>
      <c r="L1860" s="21" t="e">
        <f ca="1">UPPER(VLOOKUP(D1860,MasterSheet!H:U,14,))</f>
        <v>#NAME?</v>
      </c>
    </row>
    <row r="1861" spans="1:12">
      <c r="A1861" s="21" t="e">
        <f t="shared" ca="1" si="116"/>
        <v>#NAME?</v>
      </c>
      <c r="B1861" s="21" t="e">
        <f ca="1"/>
        <v>#NAME?</v>
      </c>
      <c r="C1861" s="30" t="e">
        <f ca="1"/>
        <v>#NAME?</v>
      </c>
      <c r="D1861" s="21" t="e">
        <f ca="1"/>
        <v>#NAME?</v>
      </c>
      <c r="E1861" s="21" t="e">
        <f ca="1">_xlfn.XLOOKUP(D1861,MasterSheet!H:H,MasterSheet!F:F)</f>
        <v>#NAME?</v>
      </c>
      <c r="F1861" s="22">
        <f ca="1">SUMIFS(MasterSheet!J:J, MasterSheet!B:B, B1861, MasterSheet!D:D, C1861, MasterSheet!H:H, D1861)</f>
        <v>0</v>
      </c>
      <c r="G1861" s="22" t="e">
        <f t="shared" ca="1" si="117"/>
        <v>#NAME?</v>
      </c>
      <c r="H1861" s="26">
        <f ca="1">SUMIFS(MasterSheet!K:K, MasterSheet!B:B, B1861, MasterSheet!D:D, C1861, MasterSheet!H:H, D1861)</f>
        <v>0</v>
      </c>
      <c r="I1861" s="26" t="e">
        <f t="shared" ca="1" si="118"/>
        <v>#NAME?</v>
      </c>
      <c r="J1861" s="28">
        <f ca="1">SUMIFS(MasterSheet!L:L, MasterSheet!B:B, B1861, MasterSheet!D:D, C1861, MasterSheet!H:H, D1861)</f>
        <v>0</v>
      </c>
      <c r="K1861" s="28" t="e">
        <f t="shared" ca="1" si="119"/>
        <v>#NAME?</v>
      </c>
      <c r="L1861" s="21" t="e">
        <f ca="1">UPPER(VLOOKUP(D1861,MasterSheet!H:U,14,))</f>
        <v>#NAME?</v>
      </c>
    </row>
    <row r="1862" spans="1:12">
      <c r="A1862" s="21" t="e">
        <f t="shared" ca="1" si="116"/>
        <v>#NAME?</v>
      </c>
      <c r="B1862" s="21" t="e">
        <f ca="1"/>
        <v>#NAME?</v>
      </c>
      <c r="C1862" s="30" t="e">
        <f ca="1"/>
        <v>#NAME?</v>
      </c>
      <c r="D1862" s="21" t="e">
        <f ca="1"/>
        <v>#NAME?</v>
      </c>
      <c r="E1862" s="21" t="e">
        <f ca="1">_xlfn.XLOOKUP(D1862,MasterSheet!H:H,MasterSheet!F:F)</f>
        <v>#NAME?</v>
      </c>
      <c r="F1862" s="22">
        <f ca="1">SUMIFS(MasterSheet!J:J, MasterSheet!B:B, B1862, MasterSheet!D:D, C1862, MasterSheet!H:H, D1862)</f>
        <v>0</v>
      </c>
      <c r="G1862" s="22" t="e">
        <f t="shared" ca="1" si="117"/>
        <v>#NAME?</v>
      </c>
      <c r="H1862" s="26">
        <f ca="1">SUMIFS(MasterSheet!K:K, MasterSheet!B:B, B1862, MasterSheet!D:D, C1862, MasterSheet!H:H, D1862)</f>
        <v>0</v>
      </c>
      <c r="I1862" s="26" t="e">
        <f t="shared" ca="1" si="118"/>
        <v>#NAME?</v>
      </c>
      <c r="J1862" s="28">
        <f ca="1">SUMIFS(MasterSheet!L:L, MasterSheet!B:B, B1862, MasterSheet!D:D, C1862, MasterSheet!H:H, D1862)</f>
        <v>0</v>
      </c>
      <c r="K1862" s="28" t="e">
        <f t="shared" ca="1" si="119"/>
        <v>#NAME?</v>
      </c>
      <c r="L1862" s="21" t="e">
        <f ca="1">UPPER(VLOOKUP(D1862,MasterSheet!H:U,14,))</f>
        <v>#NAME?</v>
      </c>
    </row>
    <row r="1863" spans="1:12">
      <c r="A1863" s="21" t="e">
        <f t="shared" ca="1" si="116"/>
        <v>#NAME?</v>
      </c>
      <c r="B1863" s="21" t="e">
        <f ca="1"/>
        <v>#NAME?</v>
      </c>
      <c r="C1863" s="30" t="e">
        <f ca="1"/>
        <v>#NAME?</v>
      </c>
      <c r="D1863" s="21" t="e">
        <f ca="1"/>
        <v>#NAME?</v>
      </c>
      <c r="E1863" s="21" t="e">
        <f ca="1">_xlfn.XLOOKUP(D1863,MasterSheet!H:H,MasterSheet!F:F)</f>
        <v>#NAME?</v>
      </c>
      <c r="F1863" s="22">
        <f ca="1">SUMIFS(MasterSheet!J:J, MasterSheet!B:B, B1863, MasterSheet!D:D, C1863, MasterSheet!H:H, D1863)</f>
        <v>0</v>
      </c>
      <c r="G1863" s="22" t="e">
        <f t="shared" ca="1" si="117"/>
        <v>#NAME?</v>
      </c>
      <c r="H1863" s="26">
        <f ca="1">SUMIFS(MasterSheet!K:K, MasterSheet!B:B, B1863, MasterSheet!D:D, C1863, MasterSheet!H:H, D1863)</f>
        <v>0</v>
      </c>
      <c r="I1863" s="26" t="e">
        <f t="shared" ca="1" si="118"/>
        <v>#NAME?</v>
      </c>
      <c r="J1863" s="28">
        <f ca="1">SUMIFS(MasterSheet!L:L, MasterSheet!B:B, B1863, MasterSheet!D:D, C1863, MasterSheet!H:H, D1863)</f>
        <v>0</v>
      </c>
      <c r="K1863" s="28" t="e">
        <f t="shared" ca="1" si="119"/>
        <v>#NAME?</v>
      </c>
      <c r="L1863" s="21" t="e">
        <f ca="1">UPPER(VLOOKUP(D1863,MasterSheet!H:U,14,))</f>
        <v>#NAME?</v>
      </c>
    </row>
    <row r="1864" spans="1:12">
      <c r="A1864" s="21" t="e">
        <f t="shared" ca="1" si="116"/>
        <v>#NAME?</v>
      </c>
      <c r="B1864" s="21" t="e">
        <f ca="1"/>
        <v>#NAME?</v>
      </c>
      <c r="C1864" s="30" t="e">
        <f ca="1"/>
        <v>#NAME?</v>
      </c>
      <c r="D1864" s="21" t="e">
        <f ca="1"/>
        <v>#NAME?</v>
      </c>
      <c r="E1864" s="21" t="e">
        <f ca="1">_xlfn.XLOOKUP(D1864,MasterSheet!H:H,MasterSheet!F:F)</f>
        <v>#NAME?</v>
      </c>
      <c r="F1864" s="22">
        <f ca="1">SUMIFS(MasterSheet!J:J, MasterSheet!B:B, B1864, MasterSheet!D:D, C1864, MasterSheet!H:H, D1864)</f>
        <v>0</v>
      </c>
      <c r="G1864" s="22" t="e">
        <f t="shared" ca="1" si="117"/>
        <v>#NAME?</v>
      </c>
      <c r="H1864" s="26">
        <f ca="1">SUMIFS(MasterSheet!K:K, MasterSheet!B:B, B1864, MasterSheet!D:D, C1864, MasterSheet!H:H, D1864)</f>
        <v>0</v>
      </c>
      <c r="I1864" s="26" t="e">
        <f t="shared" ca="1" si="118"/>
        <v>#NAME?</v>
      </c>
      <c r="J1864" s="28">
        <f ca="1">SUMIFS(MasterSheet!L:L, MasterSheet!B:B, B1864, MasterSheet!D:D, C1864, MasterSheet!H:H, D1864)</f>
        <v>0</v>
      </c>
      <c r="K1864" s="28" t="e">
        <f t="shared" ca="1" si="119"/>
        <v>#NAME?</v>
      </c>
      <c r="L1864" s="21" t="e">
        <f ca="1">UPPER(VLOOKUP(D1864,MasterSheet!H:U,14,))</f>
        <v>#NAME?</v>
      </c>
    </row>
    <row r="1865" spans="1:12">
      <c r="A1865" s="21" t="e">
        <f t="shared" ca="1" si="116"/>
        <v>#NAME?</v>
      </c>
      <c r="B1865" s="21" t="e">
        <f ca="1"/>
        <v>#NAME?</v>
      </c>
      <c r="C1865" s="30" t="e">
        <f ca="1"/>
        <v>#NAME?</v>
      </c>
      <c r="D1865" s="21" t="e">
        <f ca="1"/>
        <v>#NAME?</v>
      </c>
      <c r="E1865" s="21" t="e">
        <f ca="1">_xlfn.XLOOKUP(D1865,MasterSheet!H:H,MasterSheet!F:F)</f>
        <v>#NAME?</v>
      </c>
      <c r="F1865" s="22">
        <f ca="1">SUMIFS(MasterSheet!J:J, MasterSheet!B:B, B1865, MasterSheet!D:D, C1865, MasterSheet!H:H, D1865)</f>
        <v>0</v>
      </c>
      <c r="G1865" s="22" t="e">
        <f t="shared" ca="1" si="117"/>
        <v>#NAME?</v>
      </c>
      <c r="H1865" s="26">
        <f ca="1">SUMIFS(MasterSheet!K:K, MasterSheet!B:B, B1865, MasterSheet!D:D, C1865, MasterSheet!H:H, D1865)</f>
        <v>0</v>
      </c>
      <c r="I1865" s="26" t="e">
        <f t="shared" ca="1" si="118"/>
        <v>#NAME?</v>
      </c>
      <c r="J1865" s="28">
        <f ca="1">SUMIFS(MasterSheet!L:L, MasterSheet!B:B, B1865, MasterSheet!D:D, C1865, MasterSheet!H:H, D1865)</f>
        <v>0</v>
      </c>
      <c r="K1865" s="28" t="e">
        <f t="shared" ca="1" si="119"/>
        <v>#NAME?</v>
      </c>
      <c r="L1865" s="21" t="e">
        <f ca="1">UPPER(VLOOKUP(D1865,MasterSheet!H:U,14,))</f>
        <v>#NAME?</v>
      </c>
    </row>
    <row r="1866" spans="1:12">
      <c r="A1866" s="21" t="e">
        <f t="shared" ca="1" si="116"/>
        <v>#NAME?</v>
      </c>
      <c r="B1866" s="21" t="e">
        <f ca="1"/>
        <v>#NAME?</v>
      </c>
      <c r="C1866" s="30" t="e">
        <f ca="1"/>
        <v>#NAME?</v>
      </c>
      <c r="D1866" s="21" t="e">
        <f ca="1"/>
        <v>#NAME?</v>
      </c>
      <c r="E1866" s="21" t="e">
        <f ca="1">_xlfn.XLOOKUP(D1866,MasterSheet!H:H,MasterSheet!F:F)</f>
        <v>#NAME?</v>
      </c>
      <c r="F1866" s="22">
        <f ca="1">SUMIFS(MasterSheet!J:J, MasterSheet!B:B, B1866, MasterSheet!D:D, C1866, MasterSheet!H:H, D1866)</f>
        <v>0</v>
      </c>
      <c r="G1866" s="22" t="e">
        <f t="shared" ca="1" si="117"/>
        <v>#NAME?</v>
      </c>
      <c r="H1866" s="26">
        <f ca="1">SUMIFS(MasterSheet!K:K, MasterSheet!B:B, B1866, MasterSheet!D:D, C1866, MasterSheet!H:H, D1866)</f>
        <v>0</v>
      </c>
      <c r="I1866" s="26" t="e">
        <f t="shared" ca="1" si="118"/>
        <v>#NAME?</v>
      </c>
      <c r="J1866" s="28">
        <f ca="1">SUMIFS(MasterSheet!L:L, MasterSheet!B:B, B1866, MasterSheet!D:D, C1866, MasterSheet!H:H, D1866)</f>
        <v>0</v>
      </c>
      <c r="K1866" s="28" t="e">
        <f t="shared" ca="1" si="119"/>
        <v>#NAME?</v>
      </c>
      <c r="L1866" s="21" t="e">
        <f ca="1">UPPER(VLOOKUP(D1866,MasterSheet!H:U,14,))</f>
        <v>#NAME?</v>
      </c>
    </row>
    <row r="1867" spans="1:12">
      <c r="A1867" s="21" t="e">
        <f t="shared" ca="1" si="116"/>
        <v>#NAME?</v>
      </c>
      <c r="B1867" s="21" t="e">
        <f ca="1"/>
        <v>#NAME?</v>
      </c>
      <c r="C1867" s="30" t="e">
        <f ca="1"/>
        <v>#NAME?</v>
      </c>
      <c r="D1867" s="21" t="e">
        <f ca="1"/>
        <v>#NAME?</v>
      </c>
      <c r="E1867" s="21" t="e">
        <f ca="1">_xlfn.XLOOKUP(D1867,MasterSheet!H:H,MasterSheet!F:F)</f>
        <v>#NAME?</v>
      </c>
      <c r="F1867" s="22">
        <f ca="1">SUMIFS(MasterSheet!J:J, MasterSheet!B:B, B1867, MasterSheet!D:D, C1867, MasterSheet!H:H, D1867)</f>
        <v>0</v>
      </c>
      <c r="G1867" s="22" t="e">
        <f t="shared" ca="1" si="117"/>
        <v>#NAME?</v>
      </c>
      <c r="H1867" s="26">
        <f ca="1">SUMIFS(MasterSheet!K:K, MasterSheet!B:B, B1867, MasterSheet!D:D, C1867, MasterSheet!H:H, D1867)</f>
        <v>0</v>
      </c>
      <c r="I1867" s="26" t="e">
        <f t="shared" ca="1" si="118"/>
        <v>#NAME?</v>
      </c>
      <c r="J1867" s="28">
        <f ca="1">SUMIFS(MasterSheet!L:L, MasterSheet!B:B, B1867, MasterSheet!D:D, C1867, MasterSheet!H:H, D1867)</f>
        <v>0</v>
      </c>
      <c r="K1867" s="28" t="e">
        <f t="shared" ca="1" si="119"/>
        <v>#NAME?</v>
      </c>
      <c r="L1867" s="21" t="e">
        <f ca="1">UPPER(VLOOKUP(D1867,MasterSheet!H:U,14,))</f>
        <v>#NAME?</v>
      </c>
    </row>
    <row r="1868" spans="1:12">
      <c r="A1868" s="21" t="e">
        <f t="shared" ca="1" si="116"/>
        <v>#NAME?</v>
      </c>
      <c r="B1868" s="21" t="e">
        <f ca="1"/>
        <v>#NAME?</v>
      </c>
      <c r="C1868" s="30" t="e">
        <f ca="1"/>
        <v>#NAME?</v>
      </c>
      <c r="D1868" s="21" t="e">
        <f ca="1"/>
        <v>#NAME?</v>
      </c>
      <c r="E1868" s="21" t="e">
        <f ca="1">_xlfn.XLOOKUP(D1868,MasterSheet!H:H,MasterSheet!F:F)</f>
        <v>#NAME?</v>
      </c>
      <c r="F1868" s="22">
        <f ca="1">SUMIFS(MasterSheet!J:J, MasterSheet!B:B, B1868, MasterSheet!D:D, C1868, MasterSheet!H:H, D1868)</f>
        <v>0</v>
      </c>
      <c r="G1868" s="22" t="e">
        <f t="shared" ca="1" si="117"/>
        <v>#NAME?</v>
      </c>
      <c r="H1868" s="26">
        <f ca="1">SUMIFS(MasterSheet!K:K, MasterSheet!B:B, B1868, MasterSheet!D:D, C1868, MasterSheet!H:H, D1868)</f>
        <v>0</v>
      </c>
      <c r="I1868" s="26" t="e">
        <f t="shared" ca="1" si="118"/>
        <v>#NAME?</v>
      </c>
      <c r="J1868" s="28">
        <f ca="1">SUMIFS(MasterSheet!L:L, MasterSheet!B:B, B1868, MasterSheet!D:D, C1868, MasterSheet!H:H, D1868)</f>
        <v>0</v>
      </c>
      <c r="K1868" s="28" t="e">
        <f t="shared" ca="1" si="119"/>
        <v>#NAME?</v>
      </c>
      <c r="L1868" s="21" t="e">
        <f ca="1">UPPER(VLOOKUP(D1868,MasterSheet!H:U,14,))</f>
        <v>#NAME?</v>
      </c>
    </row>
    <row r="1869" spans="1:12">
      <c r="A1869" s="21" t="e">
        <f t="shared" ca="1" si="116"/>
        <v>#NAME?</v>
      </c>
      <c r="B1869" s="21" t="e">
        <f ca="1"/>
        <v>#NAME?</v>
      </c>
      <c r="C1869" s="30" t="e">
        <f ca="1"/>
        <v>#NAME?</v>
      </c>
      <c r="D1869" s="21" t="e">
        <f ca="1"/>
        <v>#NAME?</v>
      </c>
      <c r="E1869" s="21" t="e">
        <f ca="1">_xlfn.XLOOKUP(D1869,MasterSheet!H:H,MasterSheet!F:F)</f>
        <v>#NAME?</v>
      </c>
      <c r="F1869" s="22">
        <f ca="1">SUMIFS(MasterSheet!J:J, MasterSheet!B:B, B1869, MasterSheet!D:D, C1869, MasterSheet!H:H, D1869)</f>
        <v>0</v>
      </c>
      <c r="G1869" s="22" t="e">
        <f t="shared" ca="1" si="117"/>
        <v>#NAME?</v>
      </c>
      <c r="H1869" s="26">
        <f ca="1">SUMIFS(MasterSheet!K:K, MasterSheet!B:B, B1869, MasterSheet!D:D, C1869, MasterSheet!H:H, D1869)</f>
        <v>0</v>
      </c>
      <c r="I1869" s="26" t="e">
        <f t="shared" ca="1" si="118"/>
        <v>#NAME?</v>
      </c>
      <c r="J1869" s="28">
        <f ca="1">SUMIFS(MasterSheet!L:L, MasterSheet!B:B, B1869, MasterSheet!D:D, C1869, MasterSheet!H:H, D1869)</f>
        <v>0</v>
      </c>
      <c r="K1869" s="28" t="e">
        <f t="shared" ca="1" si="119"/>
        <v>#NAME?</v>
      </c>
      <c r="L1869" s="21" t="e">
        <f ca="1">UPPER(VLOOKUP(D1869,MasterSheet!H:U,14,))</f>
        <v>#NAME?</v>
      </c>
    </row>
    <row r="1870" spans="1:12">
      <c r="A1870" s="21" t="e">
        <f t="shared" ca="1" si="116"/>
        <v>#NAME?</v>
      </c>
      <c r="B1870" s="21" t="e">
        <f ca="1"/>
        <v>#NAME?</v>
      </c>
      <c r="C1870" s="30" t="e">
        <f ca="1"/>
        <v>#NAME?</v>
      </c>
      <c r="D1870" s="21" t="e">
        <f ca="1"/>
        <v>#NAME?</v>
      </c>
      <c r="E1870" s="21" t="e">
        <f ca="1">_xlfn.XLOOKUP(D1870,MasterSheet!H:H,MasterSheet!F:F)</f>
        <v>#NAME?</v>
      </c>
      <c r="F1870" s="22">
        <f ca="1">SUMIFS(MasterSheet!J:J, MasterSheet!B:B, B1870, MasterSheet!D:D, C1870, MasterSheet!H:H, D1870)</f>
        <v>0</v>
      </c>
      <c r="G1870" s="22" t="e">
        <f t="shared" ca="1" si="117"/>
        <v>#NAME?</v>
      </c>
      <c r="H1870" s="26">
        <f ca="1">SUMIFS(MasterSheet!K:K, MasterSheet!B:B, B1870, MasterSheet!D:D, C1870, MasterSheet!H:H, D1870)</f>
        <v>0</v>
      </c>
      <c r="I1870" s="26" t="e">
        <f t="shared" ca="1" si="118"/>
        <v>#NAME?</v>
      </c>
      <c r="J1870" s="28">
        <f ca="1">SUMIFS(MasterSheet!L:L, MasterSheet!B:B, B1870, MasterSheet!D:D, C1870, MasterSheet!H:H, D1870)</f>
        <v>0</v>
      </c>
      <c r="K1870" s="28" t="e">
        <f t="shared" ca="1" si="119"/>
        <v>#NAME?</v>
      </c>
      <c r="L1870" s="21" t="e">
        <f ca="1">UPPER(VLOOKUP(D1870,MasterSheet!H:U,14,))</f>
        <v>#NAME?</v>
      </c>
    </row>
    <row r="1871" spans="1:12">
      <c r="A1871" s="21" t="e">
        <f t="shared" ca="1" si="116"/>
        <v>#NAME?</v>
      </c>
      <c r="B1871" s="21" t="e">
        <f ca="1"/>
        <v>#NAME?</v>
      </c>
      <c r="C1871" s="30" t="e">
        <f ca="1"/>
        <v>#NAME?</v>
      </c>
      <c r="D1871" s="21" t="e">
        <f ca="1"/>
        <v>#NAME?</v>
      </c>
      <c r="E1871" s="21" t="e">
        <f ca="1">_xlfn.XLOOKUP(D1871,MasterSheet!H:H,MasterSheet!F:F)</f>
        <v>#NAME?</v>
      </c>
      <c r="F1871" s="22">
        <f ca="1">SUMIFS(MasterSheet!J:J, MasterSheet!B:B, B1871, MasterSheet!D:D, C1871, MasterSheet!H:H, D1871)</f>
        <v>0</v>
      </c>
      <c r="G1871" s="22" t="e">
        <f t="shared" ca="1" si="117"/>
        <v>#NAME?</v>
      </c>
      <c r="H1871" s="26">
        <f ca="1">SUMIFS(MasterSheet!K:K, MasterSheet!B:B, B1871, MasterSheet!D:D, C1871, MasterSheet!H:H, D1871)</f>
        <v>0</v>
      </c>
      <c r="I1871" s="26" t="e">
        <f t="shared" ca="1" si="118"/>
        <v>#NAME?</v>
      </c>
      <c r="J1871" s="28">
        <f ca="1">SUMIFS(MasterSheet!L:L, MasterSheet!B:B, B1871, MasterSheet!D:D, C1871, MasterSheet!H:H, D1871)</f>
        <v>0</v>
      </c>
      <c r="K1871" s="28" t="e">
        <f t="shared" ca="1" si="119"/>
        <v>#NAME?</v>
      </c>
      <c r="L1871" s="21" t="e">
        <f ca="1">UPPER(VLOOKUP(D1871,MasterSheet!H:U,14,))</f>
        <v>#NAME?</v>
      </c>
    </row>
    <row r="1872" spans="1:12">
      <c r="A1872" s="21" t="e">
        <f t="shared" ca="1" si="116"/>
        <v>#NAME?</v>
      </c>
      <c r="B1872" s="21" t="e">
        <f ca="1"/>
        <v>#NAME?</v>
      </c>
      <c r="C1872" s="30" t="e">
        <f ca="1"/>
        <v>#NAME?</v>
      </c>
      <c r="D1872" s="21" t="e">
        <f ca="1"/>
        <v>#NAME?</v>
      </c>
      <c r="E1872" s="21" t="e">
        <f ca="1">_xlfn.XLOOKUP(D1872,MasterSheet!H:H,MasterSheet!F:F)</f>
        <v>#NAME?</v>
      </c>
      <c r="F1872" s="22">
        <f ca="1">SUMIFS(MasterSheet!J:J, MasterSheet!B:B, B1872, MasterSheet!D:D, C1872, MasterSheet!H:H, D1872)</f>
        <v>0</v>
      </c>
      <c r="G1872" s="22" t="e">
        <f t="shared" ca="1" si="117"/>
        <v>#NAME?</v>
      </c>
      <c r="H1872" s="26">
        <f ca="1">SUMIFS(MasterSheet!K:K, MasterSheet!B:B, B1872, MasterSheet!D:D, C1872, MasterSheet!H:H, D1872)</f>
        <v>0</v>
      </c>
      <c r="I1872" s="26" t="e">
        <f t="shared" ca="1" si="118"/>
        <v>#NAME?</v>
      </c>
      <c r="J1872" s="28">
        <f ca="1">SUMIFS(MasterSheet!L:L, MasterSheet!B:B, B1872, MasterSheet!D:D, C1872, MasterSheet!H:H, D1872)</f>
        <v>0</v>
      </c>
      <c r="K1872" s="28" t="e">
        <f t="shared" ca="1" si="119"/>
        <v>#NAME?</v>
      </c>
      <c r="L1872" s="21" t="e">
        <f ca="1">UPPER(VLOOKUP(D1872,MasterSheet!H:U,14,))</f>
        <v>#NAME?</v>
      </c>
    </row>
    <row r="1873" spans="1:12">
      <c r="A1873" s="21" t="e">
        <f t="shared" ca="1" si="116"/>
        <v>#NAME?</v>
      </c>
      <c r="B1873" s="21" t="e">
        <f ca="1"/>
        <v>#NAME?</v>
      </c>
      <c r="C1873" s="30" t="e">
        <f ca="1"/>
        <v>#NAME?</v>
      </c>
      <c r="D1873" s="21" t="e">
        <f ca="1"/>
        <v>#NAME?</v>
      </c>
      <c r="E1873" s="21" t="e">
        <f ca="1">_xlfn.XLOOKUP(D1873,MasterSheet!H:H,MasterSheet!F:F)</f>
        <v>#NAME?</v>
      </c>
      <c r="F1873" s="22">
        <f ca="1">SUMIFS(MasterSheet!J:J, MasterSheet!B:B, B1873, MasterSheet!D:D, C1873, MasterSheet!H:H, D1873)</f>
        <v>0</v>
      </c>
      <c r="G1873" s="22" t="e">
        <f t="shared" ca="1" si="117"/>
        <v>#NAME?</v>
      </c>
      <c r="H1873" s="26">
        <f ca="1">SUMIFS(MasterSheet!K:K, MasterSheet!B:B, B1873, MasterSheet!D:D, C1873, MasterSheet!H:H, D1873)</f>
        <v>0</v>
      </c>
      <c r="I1873" s="26" t="e">
        <f t="shared" ca="1" si="118"/>
        <v>#NAME?</v>
      </c>
      <c r="J1873" s="28">
        <f ca="1">SUMIFS(MasterSheet!L:L, MasterSheet!B:B, B1873, MasterSheet!D:D, C1873, MasterSheet!H:H, D1873)</f>
        <v>0</v>
      </c>
      <c r="K1873" s="28" t="e">
        <f t="shared" ca="1" si="119"/>
        <v>#NAME?</v>
      </c>
      <c r="L1873" s="21" t="e">
        <f ca="1">UPPER(VLOOKUP(D1873,MasterSheet!H:U,14,))</f>
        <v>#NAME?</v>
      </c>
    </row>
    <row r="1874" spans="1:12">
      <c r="A1874" s="21" t="e">
        <f t="shared" ca="1" si="116"/>
        <v>#NAME?</v>
      </c>
      <c r="B1874" s="21" t="e">
        <f ca="1"/>
        <v>#NAME?</v>
      </c>
      <c r="C1874" s="30" t="e">
        <f ca="1"/>
        <v>#NAME?</v>
      </c>
      <c r="D1874" s="21" t="e">
        <f ca="1"/>
        <v>#NAME?</v>
      </c>
      <c r="E1874" s="21" t="e">
        <f ca="1">_xlfn.XLOOKUP(D1874,MasterSheet!H:H,MasterSheet!F:F)</f>
        <v>#NAME?</v>
      </c>
      <c r="F1874" s="22">
        <f ca="1">SUMIFS(MasterSheet!J:J, MasterSheet!B:B, B1874, MasterSheet!D:D, C1874, MasterSheet!H:H, D1874)</f>
        <v>0</v>
      </c>
      <c r="G1874" s="22" t="e">
        <f t="shared" ca="1" si="117"/>
        <v>#NAME?</v>
      </c>
      <c r="H1874" s="26">
        <f ca="1">SUMIFS(MasterSheet!K:K, MasterSheet!B:B, B1874, MasterSheet!D:D, C1874, MasterSheet!H:H, D1874)</f>
        <v>0</v>
      </c>
      <c r="I1874" s="26" t="e">
        <f t="shared" ca="1" si="118"/>
        <v>#NAME?</v>
      </c>
      <c r="J1874" s="28">
        <f ca="1">SUMIFS(MasterSheet!L:L, MasterSheet!B:B, B1874, MasterSheet!D:D, C1874, MasterSheet!H:H, D1874)</f>
        <v>0</v>
      </c>
      <c r="K1874" s="28" t="e">
        <f t="shared" ca="1" si="119"/>
        <v>#NAME?</v>
      </c>
      <c r="L1874" s="21" t="e">
        <f ca="1">UPPER(VLOOKUP(D1874,MasterSheet!H:U,14,))</f>
        <v>#NAME?</v>
      </c>
    </row>
    <row r="1875" spans="1:12">
      <c r="A1875" s="21" t="e">
        <f t="shared" ca="1" si="116"/>
        <v>#NAME?</v>
      </c>
      <c r="B1875" s="21" t="e">
        <f ca="1"/>
        <v>#NAME?</v>
      </c>
      <c r="C1875" s="30" t="e">
        <f ca="1"/>
        <v>#NAME?</v>
      </c>
      <c r="D1875" s="21" t="e">
        <f ca="1"/>
        <v>#NAME?</v>
      </c>
      <c r="E1875" s="21" t="e">
        <f ca="1">_xlfn.XLOOKUP(D1875,MasterSheet!H:H,MasterSheet!F:F)</f>
        <v>#NAME?</v>
      </c>
      <c r="F1875" s="22">
        <f ca="1">SUMIFS(MasterSheet!J:J, MasterSheet!B:B, B1875, MasterSheet!D:D, C1875, MasterSheet!H:H, D1875)</f>
        <v>0</v>
      </c>
      <c r="G1875" s="22" t="e">
        <f t="shared" ca="1" si="117"/>
        <v>#NAME?</v>
      </c>
      <c r="H1875" s="26">
        <f ca="1">SUMIFS(MasterSheet!K:K, MasterSheet!B:B, B1875, MasterSheet!D:D, C1875, MasterSheet!H:H, D1875)</f>
        <v>0</v>
      </c>
      <c r="I1875" s="26" t="e">
        <f t="shared" ca="1" si="118"/>
        <v>#NAME?</v>
      </c>
      <c r="J1875" s="28">
        <f ca="1">SUMIFS(MasterSheet!L:L, MasterSheet!B:B, B1875, MasterSheet!D:D, C1875, MasterSheet!H:H, D1875)</f>
        <v>0</v>
      </c>
      <c r="K1875" s="28" t="e">
        <f t="shared" ca="1" si="119"/>
        <v>#NAME?</v>
      </c>
      <c r="L1875" s="21" t="e">
        <f ca="1">UPPER(VLOOKUP(D1875,MasterSheet!H:U,14,))</f>
        <v>#NAME?</v>
      </c>
    </row>
    <row r="1876" spans="1:12">
      <c r="A1876" s="21" t="e">
        <f t="shared" ca="1" si="116"/>
        <v>#NAME?</v>
      </c>
      <c r="B1876" s="21" t="e">
        <f ca="1"/>
        <v>#NAME?</v>
      </c>
      <c r="C1876" s="30" t="e">
        <f ca="1"/>
        <v>#NAME?</v>
      </c>
      <c r="D1876" s="21" t="e">
        <f ca="1"/>
        <v>#NAME?</v>
      </c>
      <c r="E1876" s="21" t="e">
        <f ca="1">_xlfn.XLOOKUP(D1876,MasterSheet!H:H,MasterSheet!F:F)</f>
        <v>#NAME?</v>
      </c>
      <c r="F1876" s="22">
        <f ca="1">SUMIFS(MasterSheet!J:J, MasterSheet!B:B, B1876, MasterSheet!D:D, C1876, MasterSheet!H:H, D1876)</f>
        <v>0</v>
      </c>
      <c r="G1876" s="22" t="e">
        <f t="shared" ca="1" si="117"/>
        <v>#NAME?</v>
      </c>
      <c r="H1876" s="26">
        <f ca="1">SUMIFS(MasterSheet!K:K, MasterSheet!B:B, B1876, MasterSheet!D:D, C1876, MasterSheet!H:H, D1876)</f>
        <v>0</v>
      </c>
      <c r="I1876" s="26" t="e">
        <f t="shared" ca="1" si="118"/>
        <v>#NAME?</v>
      </c>
      <c r="J1876" s="28">
        <f ca="1">SUMIFS(MasterSheet!L:L, MasterSheet!B:B, B1876, MasterSheet!D:D, C1876, MasterSheet!H:H, D1876)</f>
        <v>0</v>
      </c>
      <c r="K1876" s="28" t="e">
        <f t="shared" ca="1" si="119"/>
        <v>#NAME?</v>
      </c>
      <c r="L1876" s="21" t="e">
        <f ca="1">UPPER(VLOOKUP(D1876,MasterSheet!H:U,14,))</f>
        <v>#NAME?</v>
      </c>
    </row>
    <row r="1877" spans="1:12">
      <c r="A1877" s="21" t="e">
        <f t="shared" ca="1" si="116"/>
        <v>#NAME?</v>
      </c>
      <c r="B1877" s="21" t="e">
        <f ca="1"/>
        <v>#NAME?</v>
      </c>
      <c r="C1877" s="30" t="e">
        <f ca="1"/>
        <v>#NAME?</v>
      </c>
      <c r="D1877" s="21" t="e">
        <f ca="1"/>
        <v>#NAME?</v>
      </c>
      <c r="E1877" s="21" t="e">
        <f ca="1">_xlfn.XLOOKUP(D1877,MasterSheet!H:H,MasterSheet!F:F)</f>
        <v>#NAME?</v>
      </c>
      <c r="F1877" s="22">
        <f ca="1">SUMIFS(MasterSheet!J:J, MasterSheet!B:B, B1877, MasterSheet!D:D, C1877, MasterSheet!H:H, D1877)</f>
        <v>0</v>
      </c>
      <c r="G1877" s="22" t="e">
        <f t="shared" ca="1" si="117"/>
        <v>#NAME?</v>
      </c>
      <c r="H1877" s="26">
        <f ca="1">SUMIFS(MasterSheet!K:K, MasterSheet!B:B, B1877, MasterSheet!D:D, C1877, MasterSheet!H:H, D1877)</f>
        <v>0</v>
      </c>
      <c r="I1877" s="26" t="e">
        <f t="shared" ca="1" si="118"/>
        <v>#NAME?</v>
      </c>
      <c r="J1877" s="28">
        <f ca="1">SUMIFS(MasterSheet!L:L, MasterSheet!B:B, B1877, MasterSheet!D:D, C1877, MasterSheet!H:H, D1877)</f>
        <v>0</v>
      </c>
      <c r="K1877" s="28" t="e">
        <f t="shared" ca="1" si="119"/>
        <v>#NAME?</v>
      </c>
      <c r="L1877" s="21" t="e">
        <f ca="1">UPPER(VLOOKUP(D1877,MasterSheet!H:U,14,))</f>
        <v>#NAME?</v>
      </c>
    </row>
    <row r="1878" spans="1:12">
      <c r="A1878" s="21" t="e">
        <f t="shared" ca="1" si="116"/>
        <v>#NAME?</v>
      </c>
      <c r="B1878" s="21" t="e">
        <f ca="1"/>
        <v>#NAME?</v>
      </c>
      <c r="C1878" s="30" t="e">
        <f ca="1"/>
        <v>#NAME?</v>
      </c>
      <c r="D1878" s="21" t="e">
        <f ca="1"/>
        <v>#NAME?</v>
      </c>
      <c r="E1878" s="21" t="e">
        <f ca="1">_xlfn.XLOOKUP(D1878,MasterSheet!H:H,MasterSheet!F:F)</f>
        <v>#NAME?</v>
      </c>
      <c r="F1878" s="22">
        <f ca="1">SUMIFS(MasterSheet!J:J, MasterSheet!B:B, B1878, MasterSheet!D:D, C1878, MasterSheet!H:H, D1878)</f>
        <v>0</v>
      </c>
      <c r="G1878" s="22" t="e">
        <f t="shared" ca="1" si="117"/>
        <v>#NAME?</v>
      </c>
      <c r="H1878" s="26">
        <f ca="1">SUMIFS(MasterSheet!K:K, MasterSheet!B:B, B1878, MasterSheet!D:D, C1878, MasterSheet!H:H, D1878)</f>
        <v>0</v>
      </c>
      <c r="I1878" s="26" t="e">
        <f t="shared" ca="1" si="118"/>
        <v>#NAME?</v>
      </c>
      <c r="J1878" s="28">
        <f ca="1">SUMIFS(MasterSheet!L:L, MasterSheet!B:B, B1878, MasterSheet!D:D, C1878, MasterSheet!H:H, D1878)</f>
        <v>0</v>
      </c>
      <c r="K1878" s="28" t="e">
        <f t="shared" ca="1" si="119"/>
        <v>#NAME?</v>
      </c>
      <c r="L1878" s="21" t="e">
        <f ca="1">UPPER(VLOOKUP(D1878,MasterSheet!H:U,14,))</f>
        <v>#NAME?</v>
      </c>
    </row>
    <row r="1879" spans="1:12">
      <c r="A1879" s="21" t="e">
        <f t="shared" ca="1" si="116"/>
        <v>#NAME?</v>
      </c>
      <c r="B1879" s="21" t="e">
        <f ca="1"/>
        <v>#NAME?</v>
      </c>
      <c r="C1879" s="30" t="e">
        <f ca="1"/>
        <v>#NAME?</v>
      </c>
      <c r="D1879" s="21" t="e">
        <f ca="1"/>
        <v>#NAME?</v>
      </c>
      <c r="E1879" s="21" t="e">
        <f ca="1">_xlfn.XLOOKUP(D1879,MasterSheet!H:H,MasterSheet!F:F)</f>
        <v>#NAME?</v>
      </c>
      <c r="F1879" s="22">
        <f ca="1">SUMIFS(MasterSheet!J:J, MasterSheet!B:B, B1879, MasterSheet!D:D, C1879, MasterSheet!H:H, D1879)</f>
        <v>0</v>
      </c>
      <c r="G1879" s="22" t="e">
        <f t="shared" ca="1" si="117"/>
        <v>#NAME?</v>
      </c>
      <c r="H1879" s="26">
        <f ca="1">SUMIFS(MasterSheet!K:K, MasterSheet!B:B, B1879, MasterSheet!D:D, C1879, MasterSheet!H:H, D1879)</f>
        <v>0</v>
      </c>
      <c r="I1879" s="26" t="e">
        <f t="shared" ca="1" si="118"/>
        <v>#NAME?</v>
      </c>
      <c r="J1879" s="28">
        <f ca="1">SUMIFS(MasterSheet!L:L, MasterSheet!B:B, B1879, MasterSheet!D:D, C1879, MasterSheet!H:H, D1879)</f>
        <v>0</v>
      </c>
      <c r="K1879" s="28" t="e">
        <f t="shared" ca="1" si="119"/>
        <v>#NAME?</v>
      </c>
      <c r="L1879" s="21" t="e">
        <f ca="1">UPPER(VLOOKUP(D1879,MasterSheet!H:U,14,))</f>
        <v>#NAME?</v>
      </c>
    </row>
    <row r="1880" spans="1:12">
      <c r="A1880" s="21" t="e">
        <f t="shared" ca="1" si="116"/>
        <v>#NAME?</v>
      </c>
      <c r="B1880" s="21" t="e">
        <f ca="1"/>
        <v>#NAME?</v>
      </c>
      <c r="C1880" s="30" t="e">
        <f ca="1"/>
        <v>#NAME?</v>
      </c>
      <c r="D1880" s="21" t="e">
        <f ca="1"/>
        <v>#NAME?</v>
      </c>
      <c r="E1880" s="21" t="e">
        <f ca="1">_xlfn.XLOOKUP(D1880,MasterSheet!H:H,MasterSheet!F:F)</f>
        <v>#NAME?</v>
      </c>
      <c r="F1880" s="22">
        <f ca="1">SUMIFS(MasterSheet!J:J, MasterSheet!B:B, B1880, MasterSheet!D:D, C1880, MasterSheet!H:H, D1880)</f>
        <v>0</v>
      </c>
      <c r="G1880" s="22" t="e">
        <f t="shared" ca="1" si="117"/>
        <v>#NAME?</v>
      </c>
      <c r="H1880" s="26">
        <f ca="1">SUMIFS(MasterSheet!K:K, MasterSheet!B:B, B1880, MasterSheet!D:D, C1880, MasterSheet!H:H, D1880)</f>
        <v>0</v>
      </c>
      <c r="I1880" s="26" t="e">
        <f t="shared" ca="1" si="118"/>
        <v>#NAME?</v>
      </c>
      <c r="J1880" s="28">
        <f ca="1">SUMIFS(MasterSheet!L:L, MasterSheet!B:B, B1880, MasterSheet!D:D, C1880, MasterSheet!H:H, D1880)</f>
        <v>0</v>
      </c>
      <c r="K1880" s="28" t="e">
        <f t="shared" ca="1" si="119"/>
        <v>#NAME?</v>
      </c>
      <c r="L1880" s="21" t="e">
        <f ca="1">UPPER(VLOOKUP(D1880,MasterSheet!H:U,14,))</f>
        <v>#NAME?</v>
      </c>
    </row>
    <row r="1881" spans="1:12">
      <c r="A1881" s="21" t="e">
        <f t="shared" ca="1" si="116"/>
        <v>#NAME?</v>
      </c>
      <c r="B1881" s="21" t="e">
        <f ca="1"/>
        <v>#NAME?</v>
      </c>
      <c r="C1881" s="30" t="e">
        <f ca="1"/>
        <v>#NAME?</v>
      </c>
      <c r="D1881" s="21" t="e">
        <f ca="1"/>
        <v>#NAME?</v>
      </c>
      <c r="E1881" s="21" t="e">
        <f ca="1">_xlfn.XLOOKUP(D1881,MasterSheet!H:H,MasterSheet!F:F)</f>
        <v>#NAME?</v>
      </c>
      <c r="F1881" s="22">
        <f ca="1">SUMIFS(MasterSheet!J:J, MasterSheet!B:B, B1881, MasterSheet!D:D, C1881, MasterSheet!H:H, D1881)</f>
        <v>0</v>
      </c>
      <c r="G1881" s="22" t="e">
        <f t="shared" ca="1" si="117"/>
        <v>#NAME?</v>
      </c>
      <c r="H1881" s="26">
        <f ca="1">SUMIFS(MasterSheet!K:K, MasterSheet!B:B, B1881, MasterSheet!D:D, C1881, MasterSheet!H:H, D1881)</f>
        <v>0</v>
      </c>
      <c r="I1881" s="26" t="e">
        <f t="shared" ca="1" si="118"/>
        <v>#NAME?</v>
      </c>
      <c r="J1881" s="28">
        <f ca="1">SUMIFS(MasterSheet!L:L, MasterSheet!B:B, B1881, MasterSheet!D:D, C1881, MasterSheet!H:H, D1881)</f>
        <v>0</v>
      </c>
      <c r="K1881" s="28" t="e">
        <f t="shared" ca="1" si="119"/>
        <v>#NAME?</v>
      </c>
      <c r="L1881" s="21" t="e">
        <f ca="1">UPPER(VLOOKUP(D1881,MasterSheet!H:U,14,))</f>
        <v>#NAME?</v>
      </c>
    </row>
    <row r="1882" spans="1:12">
      <c r="A1882" s="21" t="e">
        <f t="shared" ca="1" si="116"/>
        <v>#NAME?</v>
      </c>
      <c r="B1882" s="21" t="e">
        <f ca="1"/>
        <v>#NAME?</v>
      </c>
      <c r="C1882" s="30" t="e">
        <f ca="1"/>
        <v>#NAME?</v>
      </c>
      <c r="D1882" s="21" t="e">
        <f ca="1"/>
        <v>#NAME?</v>
      </c>
      <c r="E1882" s="21" t="e">
        <f ca="1">_xlfn.XLOOKUP(D1882,MasterSheet!H:H,MasterSheet!F:F)</f>
        <v>#NAME?</v>
      </c>
      <c r="F1882" s="22">
        <f ca="1">SUMIFS(MasterSheet!J:J, MasterSheet!B:B, B1882, MasterSheet!D:D, C1882, MasterSheet!H:H, D1882)</f>
        <v>0</v>
      </c>
      <c r="G1882" s="22" t="e">
        <f t="shared" ca="1" si="117"/>
        <v>#NAME?</v>
      </c>
      <c r="H1882" s="26">
        <f ca="1">SUMIFS(MasterSheet!K:K, MasterSheet!B:B, B1882, MasterSheet!D:D, C1882, MasterSheet!H:H, D1882)</f>
        <v>0</v>
      </c>
      <c r="I1882" s="26" t="e">
        <f t="shared" ca="1" si="118"/>
        <v>#NAME?</v>
      </c>
      <c r="J1882" s="28">
        <f ca="1">SUMIFS(MasterSheet!L:L, MasterSheet!B:B, B1882, MasterSheet!D:D, C1882, MasterSheet!H:H, D1882)</f>
        <v>0</v>
      </c>
      <c r="K1882" s="28" t="e">
        <f t="shared" ca="1" si="119"/>
        <v>#NAME?</v>
      </c>
      <c r="L1882" s="21" t="e">
        <f ca="1">UPPER(VLOOKUP(D1882,MasterSheet!H:U,14,))</f>
        <v>#NAME?</v>
      </c>
    </row>
    <row r="1883" spans="1:12">
      <c r="A1883" s="21" t="e">
        <f t="shared" ca="1" si="116"/>
        <v>#NAME?</v>
      </c>
      <c r="B1883" s="21" t="e">
        <f ca="1"/>
        <v>#NAME?</v>
      </c>
      <c r="C1883" s="30" t="e">
        <f ca="1"/>
        <v>#NAME?</v>
      </c>
      <c r="D1883" s="21" t="e">
        <f ca="1"/>
        <v>#NAME?</v>
      </c>
      <c r="E1883" s="21" t="e">
        <f ca="1">_xlfn.XLOOKUP(D1883,MasterSheet!H:H,MasterSheet!F:F)</f>
        <v>#NAME?</v>
      </c>
      <c r="F1883" s="22">
        <f ca="1">SUMIFS(MasterSheet!J:J, MasterSheet!B:B, B1883, MasterSheet!D:D, C1883, MasterSheet!H:H, D1883)</f>
        <v>0</v>
      </c>
      <c r="G1883" s="22" t="e">
        <f t="shared" ca="1" si="117"/>
        <v>#NAME?</v>
      </c>
      <c r="H1883" s="26">
        <f ca="1">SUMIFS(MasterSheet!K:K, MasterSheet!B:B, B1883, MasterSheet!D:D, C1883, MasterSheet!H:H, D1883)</f>
        <v>0</v>
      </c>
      <c r="I1883" s="26" t="e">
        <f t="shared" ca="1" si="118"/>
        <v>#NAME?</v>
      </c>
      <c r="J1883" s="28">
        <f ca="1">SUMIFS(MasterSheet!L:L, MasterSheet!B:B, B1883, MasterSheet!D:D, C1883, MasterSheet!H:H, D1883)</f>
        <v>0</v>
      </c>
      <c r="K1883" s="28" t="e">
        <f t="shared" ca="1" si="119"/>
        <v>#NAME?</v>
      </c>
      <c r="L1883" s="21" t="e">
        <f ca="1">UPPER(VLOOKUP(D1883,MasterSheet!H:U,14,))</f>
        <v>#NAME?</v>
      </c>
    </row>
    <row r="1884" spans="1:12">
      <c r="A1884" s="21" t="e">
        <f t="shared" ca="1" si="116"/>
        <v>#NAME?</v>
      </c>
      <c r="B1884" s="21" t="e">
        <f ca="1"/>
        <v>#NAME?</v>
      </c>
      <c r="C1884" s="30" t="e">
        <f ca="1"/>
        <v>#NAME?</v>
      </c>
      <c r="D1884" s="21" t="e">
        <f ca="1"/>
        <v>#NAME?</v>
      </c>
      <c r="E1884" s="21" t="e">
        <f ca="1">_xlfn.XLOOKUP(D1884,MasterSheet!H:H,MasterSheet!F:F)</f>
        <v>#NAME?</v>
      </c>
      <c r="F1884" s="22">
        <f ca="1">SUMIFS(MasterSheet!J:J, MasterSheet!B:B, B1884, MasterSheet!D:D, C1884, MasterSheet!H:H, D1884)</f>
        <v>0</v>
      </c>
      <c r="G1884" s="22" t="e">
        <f t="shared" ca="1" si="117"/>
        <v>#NAME?</v>
      </c>
      <c r="H1884" s="26">
        <f ca="1">SUMIFS(MasterSheet!K:K, MasterSheet!B:B, B1884, MasterSheet!D:D, C1884, MasterSheet!H:H, D1884)</f>
        <v>0</v>
      </c>
      <c r="I1884" s="26" t="e">
        <f t="shared" ca="1" si="118"/>
        <v>#NAME?</v>
      </c>
      <c r="J1884" s="28">
        <f ca="1">SUMIFS(MasterSheet!L:L, MasterSheet!B:B, B1884, MasterSheet!D:D, C1884, MasterSheet!H:H, D1884)</f>
        <v>0</v>
      </c>
      <c r="K1884" s="28" t="e">
        <f t="shared" ca="1" si="119"/>
        <v>#NAME?</v>
      </c>
      <c r="L1884" s="21" t="e">
        <f ca="1">UPPER(VLOOKUP(D1884,MasterSheet!H:U,14,))</f>
        <v>#NAME?</v>
      </c>
    </row>
    <row r="1885" spans="1:12">
      <c r="A1885" s="21" t="e">
        <f t="shared" ca="1" si="116"/>
        <v>#NAME?</v>
      </c>
      <c r="B1885" s="21" t="e">
        <f ca="1"/>
        <v>#NAME?</v>
      </c>
      <c r="C1885" s="30" t="e">
        <f ca="1"/>
        <v>#NAME?</v>
      </c>
      <c r="D1885" s="21" t="e">
        <f ca="1"/>
        <v>#NAME?</v>
      </c>
      <c r="E1885" s="21" t="e">
        <f ca="1">_xlfn.XLOOKUP(D1885,MasterSheet!H:H,MasterSheet!F:F)</f>
        <v>#NAME?</v>
      </c>
      <c r="F1885" s="22">
        <f ca="1">SUMIFS(MasterSheet!J:J, MasterSheet!B:B, B1885, MasterSheet!D:D, C1885, MasterSheet!H:H, D1885)</f>
        <v>0</v>
      </c>
      <c r="G1885" s="22" t="e">
        <f t="shared" ca="1" si="117"/>
        <v>#NAME?</v>
      </c>
      <c r="H1885" s="26">
        <f ca="1">SUMIFS(MasterSheet!K:K, MasterSheet!B:B, B1885, MasterSheet!D:D, C1885, MasterSheet!H:H, D1885)</f>
        <v>0</v>
      </c>
      <c r="I1885" s="26" t="e">
        <f t="shared" ca="1" si="118"/>
        <v>#NAME?</v>
      </c>
      <c r="J1885" s="28">
        <f ca="1">SUMIFS(MasterSheet!L:L, MasterSheet!B:B, B1885, MasterSheet!D:D, C1885, MasterSheet!H:H, D1885)</f>
        <v>0</v>
      </c>
      <c r="K1885" s="28" t="e">
        <f t="shared" ca="1" si="119"/>
        <v>#NAME?</v>
      </c>
      <c r="L1885" s="21" t="e">
        <f ca="1">UPPER(VLOOKUP(D1885,MasterSheet!H:U,14,))</f>
        <v>#NAME?</v>
      </c>
    </row>
    <row r="1886" spans="1:12">
      <c r="A1886" s="21" t="e">
        <f t="shared" ca="1" si="116"/>
        <v>#NAME?</v>
      </c>
      <c r="B1886" s="21" t="e">
        <f ca="1"/>
        <v>#NAME?</v>
      </c>
      <c r="C1886" s="30" t="e">
        <f ca="1"/>
        <v>#NAME?</v>
      </c>
      <c r="D1886" s="21" t="e">
        <f ca="1"/>
        <v>#NAME?</v>
      </c>
      <c r="E1886" s="21" t="e">
        <f ca="1">_xlfn.XLOOKUP(D1886,MasterSheet!H:H,MasterSheet!F:F)</f>
        <v>#NAME?</v>
      </c>
      <c r="F1886" s="22">
        <f ca="1">SUMIFS(MasterSheet!J:J, MasterSheet!B:B, B1886, MasterSheet!D:D, C1886, MasterSheet!H:H, D1886)</f>
        <v>0</v>
      </c>
      <c r="G1886" s="22" t="e">
        <f t="shared" ca="1" si="117"/>
        <v>#NAME?</v>
      </c>
      <c r="H1886" s="26">
        <f ca="1">SUMIFS(MasterSheet!K:K, MasterSheet!B:B, B1886, MasterSheet!D:D, C1886, MasterSheet!H:H, D1886)</f>
        <v>0</v>
      </c>
      <c r="I1886" s="26" t="e">
        <f t="shared" ca="1" si="118"/>
        <v>#NAME?</v>
      </c>
      <c r="J1886" s="28">
        <f ca="1">SUMIFS(MasterSheet!L:L, MasterSheet!B:B, B1886, MasterSheet!D:D, C1886, MasterSheet!H:H, D1886)</f>
        <v>0</v>
      </c>
      <c r="K1886" s="28" t="e">
        <f t="shared" ca="1" si="119"/>
        <v>#NAME?</v>
      </c>
      <c r="L1886" s="21" t="e">
        <f ca="1">UPPER(VLOOKUP(D1886,MasterSheet!H:U,14,))</f>
        <v>#NAME?</v>
      </c>
    </row>
    <row r="1887" spans="1:12">
      <c r="A1887" s="21" t="e">
        <f t="shared" ca="1" si="116"/>
        <v>#NAME?</v>
      </c>
      <c r="B1887" s="21" t="e">
        <f ca="1"/>
        <v>#NAME?</v>
      </c>
      <c r="C1887" s="30" t="e">
        <f ca="1"/>
        <v>#NAME?</v>
      </c>
      <c r="D1887" s="21" t="e">
        <f ca="1"/>
        <v>#NAME?</v>
      </c>
      <c r="E1887" s="21" t="e">
        <f ca="1">_xlfn.XLOOKUP(D1887,MasterSheet!H:H,MasterSheet!F:F)</f>
        <v>#NAME?</v>
      </c>
      <c r="F1887" s="22">
        <f ca="1">SUMIFS(MasterSheet!J:J, MasterSheet!B:B, B1887, MasterSheet!D:D, C1887, MasterSheet!H:H, D1887)</f>
        <v>0</v>
      </c>
      <c r="G1887" s="22" t="e">
        <f t="shared" ca="1" si="117"/>
        <v>#NAME?</v>
      </c>
      <c r="H1887" s="26">
        <f ca="1">SUMIFS(MasterSheet!K:K, MasterSheet!B:B, B1887, MasterSheet!D:D, C1887, MasterSheet!H:H, D1887)</f>
        <v>0</v>
      </c>
      <c r="I1887" s="26" t="e">
        <f t="shared" ca="1" si="118"/>
        <v>#NAME?</v>
      </c>
      <c r="J1887" s="28">
        <f ca="1">SUMIFS(MasterSheet!L:L, MasterSheet!B:B, B1887, MasterSheet!D:D, C1887, MasterSheet!H:H, D1887)</f>
        <v>0</v>
      </c>
      <c r="K1887" s="28" t="e">
        <f t="shared" ca="1" si="119"/>
        <v>#NAME?</v>
      </c>
      <c r="L1887" s="21" t="e">
        <f ca="1">UPPER(VLOOKUP(D1887,MasterSheet!H:U,14,))</f>
        <v>#NAME?</v>
      </c>
    </row>
    <row r="1888" spans="1:12">
      <c r="A1888" s="21" t="e">
        <f t="shared" ca="1" si="116"/>
        <v>#NAME?</v>
      </c>
      <c r="B1888" s="21" t="e">
        <f ca="1"/>
        <v>#NAME?</v>
      </c>
      <c r="C1888" s="30" t="e">
        <f ca="1"/>
        <v>#NAME?</v>
      </c>
      <c r="D1888" s="21" t="e">
        <f ca="1"/>
        <v>#NAME?</v>
      </c>
      <c r="E1888" s="21" t="e">
        <f ca="1">_xlfn.XLOOKUP(D1888,MasterSheet!H:H,MasterSheet!F:F)</f>
        <v>#NAME?</v>
      </c>
      <c r="F1888" s="22">
        <f ca="1">SUMIFS(MasterSheet!J:J, MasterSheet!B:B, B1888, MasterSheet!D:D, C1888, MasterSheet!H:H, D1888)</f>
        <v>0</v>
      </c>
      <c r="G1888" s="22" t="e">
        <f t="shared" ca="1" si="117"/>
        <v>#NAME?</v>
      </c>
      <c r="H1888" s="26">
        <f ca="1">SUMIFS(MasterSheet!K:K, MasterSheet!B:B, B1888, MasterSheet!D:D, C1888, MasterSheet!H:H, D1888)</f>
        <v>0</v>
      </c>
      <c r="I1888" s="26" t="e">
        <f t="shared" ca="1" si="118"/>
        <v>#NAME?</v>
      </c>
      <c r="J1888" s="28">
        <f ca="1">SUMIFS(MasterSheet!L:L, MasterSheet!B:B, B1888, MasterSheet!D:D, C1888, MasterSheet!H:H, D1888)</f>
        <v>0</v>
      </c>
      <c r="K1888" s="28" t="e">
        <f t="shared" ca="1" si="119"/>
        <v>#NAME?</v>
      </c>
      <c r="L1888" s="21" t="e">
        <f ca="1">UPPER(VLOOKUP(D1888,MasterSheet!H:U,14,))</f>
        <v>#NAME?</v>
      </c>
    </row>
    <row r="1889" spans="1:12">
      <c r="A1889" s="21" t="e">
        <f t="shared" ca="1" si="116"/>
        <v>#NAME?</v>
      </c>
      <c r="B1889" s="21" t="e">
        <f ca="1"/>
        <v>#NAME?</v>
      </c>
      <c r="C1889" s="30" t="e">
        <f ca="1"/>
        <v>#NAME?</v>
      </c>
      <c r="D1889" s="21" t="e">
        <f ca="1"/>
        <v>#NAME?</v>
      </c>
      <c r="E1889" s="21" t="e">
        <f ca="1">_xlfn.XLOOKUP(D1889,MasterSheet!H:H,MasterSheet!F:F)</f>
        <v>#NAME?</v>
      </c>
      <c r="F1889" s="22">
        <f ca="1">SUMIFS(MasterSheet!J:J, MasterSheet!B:B, B1889, MasterSheet!D:D, C1889, MasterSheet!H:H, D1889)</f>
        <v>0</v>
      </c>
      <c r="G1889" s="22" t="e">
        <f t="shared" ca="1" si="117"/>
        <v>#NAME?</v>
      </c>
      <c r="H1889" s="26">
        <f ca="1">SUMIFS(MasterSheet!K:K, MasterSheet!B:B, B1889, MasterSheet!D:D, C1889, MasterSheet!H:H, D1889)</f>
        <v>0</v>
      </c>
      <c r="I1889" s="26" t="e">
        <f t="shared" ca="1" si="118"/>
        <v>#NAME?</v>
      </c>
      <c r="J1889" s="28">
        <f ca="1">SUMIFS(MasterSheet!L:L, MasterSheet!B:B, B1889, MasterSheet!D:D, C1889, MasterSheet!H:H, D1889)</f>
        <v>0</v>
      </c>
      <c r="K1889" s="28" t="e">
        <f t="shared" ca="1" si="119"/>
        <v>#NAME?</v>
      </c>
      <c r="L1889" s="21" t="e">
        <f ca="1">UPPER(VLOOKUP(D1889,MasterSheet!H:U,14,))</f>
        <v>#NAME?</v>
      </c>
    </row>
    <row r="1890" spans="1:12">
      <c r="A1890" s="21" t="e">
        <f t="shared" ca="1" si="116"/>
        <v>#NAME?</v>
      </c>
      <c r="B1890" s="21" t="e">
        <f ca="1"/>
        <v>#NAME?</v>
      </c>
      <c r="C1890" s="30" t="e">
        <f ca="1"/>
        <v>#NAME?</v>
      </c>
      <c r="D1890" s="21" t="e">
        <f ca="1"/>
        <v>#NAME?</v>
      </c>
      <c r="E1890" s="21" t="e">
        <f ca="1">_xlfn.XLOOKUP(D1890,MasterSheet!H:H,MasterSheet!F:F)</f>
        <v>#NAME?</v>
      </c>
      <c r="F1890" s="22">
        <f ca="1">SUMIFS(MasterSheet!J:J, MasterSheet!B:B, B1890, MasterSheet!D:D, C1890, MasterSheet!H:H, D1890)</f>
        <v>0</v>
      </c>
      <c r="G1890" s="22" t="e">
        <f t="shared" ca="1" si="117"/>
        <v>#NAME?</v>
      </c>
      <c r="H1890" s="26">
        <f ca="1">SUMIFS(MasterSheet!K:K, MasterSheet!B:B, B1890, MasterSheet!D:D, C1890, MasterSheet!H:H, D1890)</f>
        <v>0</v>
      </c>
      <c r="I1890" s="26" t="e">
        <f t="shared" ca="1" si="118"/>
        <v>#NAME?</v>
      </c>
      <c r="J1890" s="28">
        <f ca="1">SUMIFS(MasterSheet!L:L, MasterSheet!B:B, B1890, MasterSheet!D:D, C1890, MasterSheet!H:H, D1890)</f>
        <v>0</v>
      </c>
      <c r="K1890" s="28" t="e">
        <f t="shared" ca="1" si="119"/>
        <v>#NAME?</v>
      </c>
      <c r="L1890" s="21" t="e">
        <f ca="1">UPPER(VLOOKUP(D1890,MasterSheet!H:U,14,))</f>
        <v>#NAME?</v>
      </c>
    </row>
    <row r="1891" spans="1:12">
      <c r="A1891" s="21" t="e">
        <f t="shared" ca="1" si="116"/>
        <v>#NAME?</v>
      </c>
      <c r="B1891" s="21" t="e">
        <f ca="1"/>
        <v>#NAME?</v>
      </c>
      <c r="C1891" s="30" t="e">
        <f ca="1"/>
        <v>#NAME?</v>
      </c>
      <c r="D1891" s="21" t="e">
        <f ca="1"/>
        <v>#NAME?</v>
      </c>
      <c r="E1891" s="21" t="e">
        <f ca="1">_xlfn.XLOOKUP(D1891,MasterSheet!H:H,MasterSheet!F:F)</f>
        <v>#NAME?</v>
      </c>
      <c r="F1891" s="22">
        <f ca="1">SUMIFS(MasterSheet!J:J, MasterSheet!B:B, B1891, MasterSheet!D:D, C1891, MasterSheet!H:H, D1891)</f>
        <v>0</v>
      </c>
      <c r="G1891" s="22" t="e">
        <f t="shared" ca="1" si="117"/>
        <v>#NAME?</v>
      </c>
      <c r="H1891" s="26">
        <f ca="1">SUMIFS(MasterSheet!K:K, MasterSheet!B:B, B1891, MasterSheet!D:D, C1891, MasterSheet!H:H, D1891)</f>
        <v>0</v>
      </c>
      <c r="I1891" s="26" t="e">
        <f t="shared" ca="1" si="118"/>
        <v>#NAME?</v>
      </c>
      <c r="J1891" s="28">
        <f ca="1">SUMIFS(MasterSheet!L:L, MasterSheet!B:B, B1891, MasterSheet!D:D, C1891, MasterSheet!H:H, D1891)</f>
        <v>0</v>
      </c>
      <c r="K1891" s="28" t="e">
        <f t="shared" ca="1" si="119"/>
        <v>#NAME?</v>
      </c>
      <c r="L1891" s="21" t="e">
        <f ca="1">UPPER(VLOOKUP(D1891,MasterSheet!H:U,14,))</f>
        <v>#NAME?</v>
      </c>
    </row>
    <row r="1892" spans="1:12">
      <c r="A1892" s="21" t="e">
        <f t="shared" ca="1" si="116"/>
        <v>#NAME?</v>
      </c>
      <c r="B1892" s="21" t="e">
        <f ca="1"/>
        <v>#NAME?</v>
      </c>
      <c r="C1892" s="30" t="e">
        <f ca="1"/>
        <v>#NAME?</v>
      </c>
      <c r="D1892" s="21" t="e">
        <f ca="1"/>
        <v>#NAME?</v>
      </c>
      <c r="E1892" s="21" t="e">
        <f ca="1">_xlfn.XLOOKUP(D1892,MasterSheet!H:H,MasterSheet!F:F)</f>
        <v>#NAME?</v>
      </c>
      <c r="F1892" s="22">
        <f ca="1">SUMIFS(MasterSheet!J:J, MasterSheet!B:B, B1892, MasterSheet!D:D, C1892, MasterSheet!H:H, D1892)</f>
        <v>0</v>
      </c>
      <c r="G1892" s="22" t="e">
        <f t="shared" ca="1" si="117"/>
        <v>#NAME?</v>
      </c>
      <c r="H1892" s="26">
        <f ca="1">SUMIFS(MasterSheet!K:K, MasterSheet!B:B, B1892, MasterSheet!D:D, C1892, MasterSheet!H:H, D1892)</f>
        <v>0</v>
      </c>
      <c r="I1892" s="26" t="e">
        <f t="shared" ca="1" si="118"/>
        <v>#NAME?</v>
      </c>
      <c r="J1892" s="28">
        <f ca="1">SUMIFS(MasterSheet!L:L, MasterSheet!B:B, B1892, MasterSheet!D:D, C1892, MasterSheet!H:H, D1892)</f>
        <v>0</v>
      </c>
      <c r="K1892" s="28" t="e">
        <f t="shared" ca="1" si="119"/>
        <v>#NAME?</v>
      </c>
      <c r="L1892" s="21" t="e">
        <f ca="1">UPPER(VLOOKUP(D1892,MasterSheet!H:U,14,))</f>
        <v>#NAME?</v>
      </c>
    </row>
    <row r="1893" spans="1:12">
      <c r="A1893" s="21" t="e">
        <f t="shared" ca="1" si="116"/>
        <v>#NAME?</v>
      </c>
      <c r="B1893" s="21" t="e">
        <f ca="1"/>
        <v>#NAME?</v>
      </c>
      <c r="C1893" s="30" t="e">
        <f ca="1"/>
        <v>#NAME?</v>
      </c>
      <c r="D1893" s="21" t="e">
        <f ca="1"/>
        <v>#NAME?</v>
      </c>
      <c r="E1893" s="21" t="e">
        <f ca="1">_xlfn.XLOOKUP(D1893,MasterSheet!H:H,MasterSheet!F:F)</f>
        <v>#NAME?</v>
      </c>
      <c r="F1893" s="22">
        <f ca="1">SUMIFS(MasterSheet!J:J, MasterSheet!B:B, B1893, MasterSheet!D:D, C1893, MasterSheet!H:H, D1893)</f>
        <v>0</v>
      </c>
      <c r="G1893" s="22" t="e">
        <f t="shared" ca="1" si="117"/>
        <v>#NAME?</v>
      </c>
      <c r="H1893" s="26">
        <f ca="1">SUMIFS(MasterSheet!K:K, MasterSheet!B:B, B1893, MasterSheet!D:D, C1893, MasterSheet!H:H, D1893)</f>
        <v>0</v>
      </c>
      <c r="I1893" s="26" t="e">
        <f t="shared" ca="1" si="118"/>
        <v>#NAME?</v>
      </c>
      <c r="J1893" s="28">
        <f ca="1">SUMIFS(MasterSheet!L:L, MasterSheet!B:B, B1893, MasterSheet!D:D, C1893, MasterSheet!H:H, D1893)</f>
        <v>0</v>
      </c>
      <c r="K1893" s="28" t="e">
        <f t="shared" ca="1" si="119"/>
        <v>#NAME?</v>
      </c>
      <c r="L1893" s="21" t="e">
        <f ca="1">UPPER(VLOOKUP(D1893,MasterSheet!H:U,14,))</f>
        <v>#NAME?</v>
      </c>
    </row>
    <row r="1894" spans="1:12">
      <c r="A1894" s="21" t="e">
        <f t="shared" ca="1" si="116"/>
        <v>#NAME?</v>
      </c>
      <c r="B1894" s="21" t="e">
        <f ca="1"/>
        <v>#NAME?</v>
      </c>
      <c r="C1894" s="30" t="e">
        <f ca="1"/>
        <v>#NAME?</v>
      </c>
      <c r="D1894" s="21" t="e">
        <f ca="1"/>
        <v>#NAME?</v>
      </c>
      <c r="E1894" s="21" t="e">
        <f ca="1">_xlfn.XLOOKUP(D1894,MasterSheet!H:H,MasterSheet!F:F)</f>
        <v>#NAME?</v>
      </c>
      <c r="F1894" s="22">
        <f ca="1">SUMIFS(MasterSheet!J:J, MasterSheet!B:B, B1894, MasterSheet!D:D, C1894, MasterSheet!H:H, D1894)</f>
        <v>0</v>
      </c>
      <c r="G1894" s="22" t="e">
        <f t="shared" ca="1" si="117"/>
        <v>#NAME?</v>
      </c>
      <c r="H1894" s="26">
        <f ca="1">SUMIFS(MasterSheet!K:K, MasterSheet!B:B, B1894, MasterSheet!D:D, C1894, MasterSheet!H:H, D1894)</f>
        <v>0</v>
      </c>
      <c r="I1894" s="26" t="e">
        <f t="shared" ca="1" si="118"/>
        <v>#NAME?</v>
      </c>
      <c r="J1894" s="28">
        <f ca="1">SUMIFS(MasterSheet!L:L, MasterSheet!B:B, B1894, MasterSheet!D:D, C1894, MasterSheet!H:H, D1894)</f>
        <v>0</v>
      </c>
      <c r="K1894" s="28" t="e">
        <f t="shared" ca="1" si="119"/>
        <v>#NAME?</v>
      </c>
      <c r="L1894" s="21" t="e">
        <f ca="1">UPPER(VLOOKUP(D1894,MasterSheet!H:U,14,))</f>
        <v>#NAME?</v>
      </c>
    </row>
    <row r="1895" spans="1:12">
      <c r="A1895" s="21" t="e">
        <f t="shared" ca="1" si="116"/>
        <v>#NAME?</v>
      </c>
      <c r="B1895" s="21" t="e">
        <f ca="1"/>
        <v>#NAME?</v>
      </c>
      <c r="C1895" s="30" t="e">
        <f ca="1"/>
        <v>#NAME?</v>
      </c>
      <c r="D1895" s="21" t="e">
        <f ca="1"/>
        <v>#NAME?</v>
      </c>
      <c r="E1895" s="21" t="e">
        <f ca="1">_xlfn.XLOOKUP(D1895,MasterSheet!H:H,MasterSheet!F:F)</f>
        <v>#NAME?</v>
      </c>
      <c r="F1895" s="22">
        <f ca="1">SUMIFS(MasterSheet!J:J, MasterSheet!B:B, B1895, MasterSheet!D:D, C1895, MasterSheet!H:H, D1895)</f>
        <v>0</v>
      </c>
      <c r="G1895" s="22" t="e">
        <f t="shared" ca="1" si="117"/>
        <v>#NAME?</v>
      </c>
      <c r="H1895" s="26">
        <f ca="1">SUMIFS(MasterSheet!K:K, MasterSheet!B:B, B1895, MasterSheet!D:D, C1895, MasterSheet!H:H, D1895)</f>
        <v>0</v>
      </c>
      <c r="I1895" s="26" t="e">
        <f t="shared" ca="1" si="118"/>
        <v>#NAME?</v>
      </c>
      <c r="J1895" s="28">
        <f ca="1">SUMIFS(MasterSheet!L:L, MasterSheet!B:B, B1895, MasterSheet!D:D, C1895, MasterSheet!H:H, D1895)</f>
        <v>0</v>
      </c>
      <c r="K1895" s="28" t="e">
        <f t="shared" ca="1" si="119"/>
        <v>#NAME?</v>
      </c>
      <c r="L1895" s="21" t="e">
        <f ca="1">UPPER(VLOOKUP(D1895,MasterSheet!H:U,14,))</f>
        <v>#NAME?</v>
      </c>
    </row>
    <row r="1896" spans="1:12">
      <c r="A1896" s="21" t="e">
        <f t="shared" ca="1" si="116"/>
        <v>#NAME?</v>
      </c>
      <c r="B1896" s="21" t="e">
        <f ca="1"/>
        <v>#NAME?</v>
      </c>
      <c r="C1896" s="30" t="e">
        <f ca="1"/>
        <v>#NAME?</v>
      </c>
      <c r="D1896" s="21" t="e">
        <f ca="1"/>
        <v>#NAME?</v>
      </c>
      <c r="E1896" s="21" t="e">
        <f ca="1">_xlfn.XLOOKUP(D1896,MasterSheet!H:H,MasterSheet!F:F)</f>
        <v>#NAME?</v>
      </c>
      <c r="F1896" s="22">
        <f ca="1">SUMIFS(MasterSheet!J:J, MasterSheet!B:B, B1896, MasterSheet!D:D, C1896, MasterSheet!H:H, D1896)</f>
        <v>0</v>
      </c>
      <c r="G1896" s="22" t="e">
        <f t="shared" ca="1" si="117"/>
        <v>#NAME?</v>
      </c>
      <c r="H1896" s="26">
        <f ca="1">SUMIFS(MasterSheet!K:K, MasterSheet!B:B, B1896, MasterSheet!D:D, C1896, MasterSheet!H:H, D1896)</f>
        <v>0</v>
      </c>
      <c r="I1896" s="26" t="e">
        <f t="shared" ca="1" si="118"/>
        <v>#NAME?</v>
      </c>
      <c r="J1896" s="28">
        <f ca="1">SUMIFS(MasterSheet!L:L, MasterSheet!B:B, B1896, MasterSheet!D:D, C1896, MasterSheet!H:H, D1896)</f>
        <v>0</v>
      </c>
      <c r="K1896" s="28" t="e">
        <f t="shared" ca="1" si="119"/>
        <v>#NAME?</v>
      </c>
      <c r="L1896" s="21" t="e">
        <f ca="1">UPPER(VLOOKUP(D1896,MasterSheet!H:U,14,))</f>
        <v>#NAME?</v>
      </c>
    </row>
    <row r="1897" spans="1:12">
      <c r="A1897" s="21" t="e">
        <f t="shared" ca="1" si="116"/>
        <v>#NAME?</v>
      </c>
      <c r="B1897" s="21" t="e">
        <f ca="1"/>
        <v>#NAME?</v>
      </c>
      <c r="C1897" s="30" t="e">
        <f ca="1"/>
        <v>#NAME?</v>
      </c>
      <c r="D1897" s="21" t="e">
        <f ca="1"/>
        <v>#NAME?</v>
      </c>
      <c r="E1897" s="21" t="e">
        <f ca="1">_xlfn.XLOOKUP(D1897,MasterSheet!H:H,MasterSheet!F:F)</f>
        <v>#NAME?</v>
      </c>
      <c r="F1897" s="22">
        <f ca="1">SUMIFS(MasterSheet!J:J, MasterSheet!B:B, B1897, MasterSheet!D:D, C1897, MasterSheet!H:H, D1897)</f>
        <v>0</v>
      </c>
      <c r="G1897" s="22" t="e">
        <f t="shared" ca="1" si="117"/>
        <v>#NAME?</v>
      </c>
      <c r="H1897" s="26">
        <f ca="1">SUMIFS(MasterSheet!K:K, MasterSheet!B:B, B1897, MasterSheet!D:D, C1897, MasterSheet!H:H, D1897)</f>
        <v>0</v>
      </c>
      <c r="I1897" s="26" t="e">
        <f t="shared" ca="1" si="118"/>
        <v>#NAME?</v>
      </c>
      <c r="J1897" s="28">
        <f ca="1">SUMIFS(MasterSheet!L:L, MasterSheet!B:B, B1897, MasterSheet!D:D, C1897, MasterSheet!H:H, D1897)</f>
        <v>0</v>
      </c>
      <c r="K1897" s="28" t="e">
        <f t="shared" ca="1" si="119"/>
        <v>#NAME?</v>
      </c>
      <c r="L1897" s="21" t="e">
        <f ca="1">UPPER(VLOOKUP(D1897,MasterSheet!H:U,14,))</f>
        <v>#NAME?</v>
      </c>
    </row>
    <row r="1898" spans="1:12">
      <c r="A1898" s="21" t="e">
        <f t="shared" ca="1" si="116"/>
        <v>#NAME?</v>
      </c>
      <c r="B1898" s="21" t="e">
        <f ca="1"/>
        <v>#NAME?</v>
      </c>
      <c r="C1898" s="30" t="e">
        <f ca="1"/>
        <v>#NAME?</v>
      </c>
      <c r="D1898" s="21" t="e">
        <f ca="1"/>
        <v>#NAME?</v>
      </c>
      <c r="E1898" s="21" t="e">
        <f ca="1">_xlfn.XLOOKUP(D1898,MasterSheet!H:H,MasterSheet!F:F)</f>
        <v>#NAME?</v>
      </c>
      <c r="F1898" s="22">
        <f ca="1">SUMIFS(MasterSheet!J:J, MasterSheet!B:B, B1898, MasterSheet!D:D, C1898, MasterSheet!H:H, D1898)</f>
        <v>0</v>
      </c>
      <c r="G1898" s="22" t="e">
        <f t="shared" ca="1" si="117"/>
        <v>#NAME?</v>
      </c>
      <c r="H1898" s="26">
        <f ca="1">SUMIFS(MasterSheet!K:K, MasterSheet!B:B, B1898, MasterSheet!D:D, C1898, MasterSheet!H:H, D1898)</f>
        <v>0</v>
      </c>
      <c r="I1898" s="26" t="e">
        <f t="shared" ca="1" si="118"/>
        <v>#NAME?</v>
      </c>
      <c r="J1898" s="28">
        <f ca="1">SUMIFS(MasterSheet!L:L, MasterSheet!B:B, B1898, MasterSheet!D:D, C1898, MasterSheet!H:H, D1898)</f>
        <v>0</v>
      </c>
      <c r="K1898" s="28" t="e">
        <f t="shared" ca="1" si="119"/>
        <v>#NAME?</v>
      </c>
      <c r="L1898" s="21" t="e">
        <f ca="1">UPPER(VLOOKUP(D1898,MasterSheet!H:U,14,))</f>
        <v>#NAME?</v>
      </c>
    </row>
    <row r="1899" spans="1:12">
      <c r="A1899" s="21" t="e">
        <f t="shared" ca="1" si="116"/>
        <v>#NAME?</v>
      </c>
      <c r="B1899" s="21" t="e">
        <f ca="1"/>
        <v>#NAME?</v>
      </c>
      <c r="C1899" s="30" t="e">
        <f ca="1"/>
        <v>#NAME?</v>
      </c>
      <c r="D1899" s="21" t="e">
        <f ca="1"/>
        <v>#NAME?</v>
      </c>
      <c r="E1899" s="21" t="e">
        <f ca="1">_xlfn.XLOOKUP(D1899,MasterSheet!H:H,MasterSheet!F:F)</f>
        <v>#NAME?</v>
      </c>
      <c r="F1899" s="22">
        <f ca="1">SUMIFS(MasterSheet!J:J, MasterSheet!B:B, B1899, MasterSheet!D:D, C1899, MasterSheet!H:H, D1899)</f>
        <v>0</v>
      </c>
      <c r="G1899" s="22" t="e">
        <f t="shared" ca="1" si="117"/>
        <v>#NAME?</v>
      </c>
      <c r="H1899" s="26">
        <f ca="1">SUMIFS(MasterSheet!K:K, MasterSheet!B:B, B1899, MasterSheet!D:D, C1899, MasterSheet!H:H, D1899)</f>
        <v>0</v>
      </c>
      <c r="I1899" s="26" t="e">
        <f t="shared" ca="1" si="118"/>
        <v>#NAME?</v>
      </c>
      <c r="J1899" s="28">
        <f ca="1">SUMIFS(MasterSheet!L:L, MasterSheet!B:B, B1899, MasterSheet!D:D, C1899, MasterSheet!H:H, D1899)</f>
        <v>0</v>
      </c>
      <c r="K1899" s="28" t="e">
        <f t="shared" ca="1" si="119"/>
        <v>#NAME?</v>
      </c>
      <c r="L1899" s="21" t="e">
        <f ca="1">UPPER(VLOOKUP(D1899,MasterSheet!H:U,14,))</f>
        <v>#NAME?</v>
      </c>
    </row>
    <row r="1900" spans="1:12">
      <c r="A1900" s="21" t="e">
        <f t="shared" ca="1" si="116"/>
        <v>#NAME?</v>
      </c>
      <c r="B1900" s="21" t="e">
        <f ca="1"/>
        <v>#NAME?</v>
      </c>
      <c r="C1900" s="30" t="e">
        <f ca="1"/>
        <v>#NAME?</v>
      </c>
      <c r="D1900" s="21" t="e">
        <f ca="1"/>
        <v>#NAME?</v>
      </c>
      <c r="E1900" s="21" t="e">
        <f ca="1">_xlfn.XLOOKUP(D1900,MasterSheet!H:H,MasterSheet!F:F)</f>
        <v>#NAME?</v>
      </c>
      <c r="F1900" s="22">
        <f ca="1">SUMIFS(MasterSheet!J:J, MasterSheet!B:B, B1900, MasterSheet!D:D, C1900, MasterSheet!H:H, D1900)</f>
        <v>0</v>
      </c>
      <c r="G1900" s="22" t="e">
        <f t="shared" ca="1" si="117"/>
        <v>#NAME?</v>
      </c>
      <c r="H1900" s="26">
        <f ca="1">SUMIFS(MasterSheet!K:K, MasterSheet!B:B, B1900, MasterSheet!D:D, C1900, MasterSheet!H:H, D1900)</f>
        <v>0</v>
      </c>
      <c r="I1900" s="26" t="e">
        <f t="shared" ca="1" si="118"/>
        <v>#NAME?</v>
      </c>
      <c r="J1900" s="28">
        <f ca="1">SUMIFS(MasterSheet!L:L, MasterSheet!B:B, B1900, MasterSheet!D:D, C1900, MasterSheet!H:H, D1900)</f>
        <v>0</v>
      </c>
      <c r="K1900" s="28" t="e">
        <f t="shared" ca="1" si="119"/>
        <v>#NAME?</v>
      </c>
      <c r="L1900" s="21" t="e">
        <f ca="1">UPPER(VLOOKUP(D1900,MasterSheet!H:U,14,))</f>
        <v>#NAME?</v>
      </c>
    </row>
    <row r="1901" spans="1:12">
      <c r="A1901" s="21" t="e">
        <f t="shared" ca="1" si="116"/>
        <v>#NAME?</v>
      </c>
      <c r="B1901" s="21" t="e">
        <f ca="1"/>
        <v>#NAME?</v>
      </c>
      <c r="C1901" s="30" t="e">
        <f ca="1"/>
        <v>#NAME?</v>
      </c>
      <c r="D1901" s="21" t="e">
        <f ca="1"/>
        <v>#NAME?</v>
      </c>
      <c r="E1901" s="21" t="e">
        <f ca="1">_xlfn.XLOOKUP(D1901,MasterSheet!H:H,MasterSheet!F:F)</f>
        <v>#NAME?</v>
      </c>
      <c r="F1901" s="22">
        <f ca="1">SUMIFS(MasterSheet!J:J, MasterSheet!B:B, B1901, MasterSheet!D:D, C1901, MasterSheet!H:H, D1901)</f>
        <v>0</v>
      </c>
      <c r="G1901" s="22" t="e">
        <f t="shared" ca="1" si="117"/>
        <v>#NAME?</v>
      </c>
      <c r="H1901" s="26">
        <f ca="1">SUMIFS(MasterSheet!K:K, MasterSheet!B:B, B1901, MasterSheet!D:D, C1901, MasterSheet!H:H, D1901)</f>
        <v>0</v>
      </c>
      <c r="I1901" s="26" t="e">
        <f t="shared" ca="1" si="118"/>
        <v>#NAME?</v>
      </c>
      <c r="J1901" s="28">
        <f ca="1">SUMIFS(MasterSheet!L:L, MasterSheet!B:B, B1901, MasterSheet!D:D, C1901, MasterSheet!H:H, D1901)</f>
        <v>0</v>
      </c>
      <c r="K1901" s="28" t="e">
        <f t="shared" ca="1" si="119"/>
        <v>#NAME?</v>
      </c>
      <c r="L1901" s="21" t="e">
        <f ca="1">UPPER(VLOOKUP(D1901,MasterSheet!H:U,14,))</f>
        <v>#NAME?</v>
      </c>
    </row>
    <row r="1902" spans="1:12">
      <c r="A1902" s="21" t="e">
        <f t="shared" ca="1" si="116"/>
        <v>#NAME?</v>
      </c>
      <c r="B1902" s="21" t="e">
        <f ca="1"/>
        <v>#NAME?</v>
      </c>
      <c r="C1902" s="30" t="e">
        <f ca="1"/>
        <v>#NAME?</v>
      </c>
      <c r="D1902" s="21" t="e">
        <f ca="1"/>
        <v>#NAME?</v>
      </c>
      <c r="E1902" s="21" t="e">
        <f ca="1">_xlfn.XLOOKUP(D1902,MasterSheet!H:H,MasterSheet!F:F)</f>
        <v>#NAME?</v>
      </c>
      <c r="F1902" s="22">
        <f ca="1">SUMIFS(MasterSheet!J:J, MasterSheet!B:B, B1902, MasterSheet!D:D, C1902, MasterSheet!H:H, D1902)</f>
        <v>0</v>
      </c>
      <c r="G1902" s="22" t="e">
        <f t="shared" ca="1" si="117"/>
        <v>#NAME?</v>
      </c>
      <c r="H1902" s="26">
        <f ca="1">SUMIFS(MasterSheet!K:K, MasterSheet!B:B, B1902, MasterSheet!D:D, C1902, MasterSheet!H:H, D1902)</f>
        <v>0</v>
      </c>
      <c r="I1902" s="26" t="e">
        <f t="shared" ca="1" si="118"/>
        <v>#NAME?</v>
      </c>
      <c r="J1902" s="28">
        <f ca="1">SUMIFS(MasterSheet!L:L, MasterSheet!B:B, B1902, MasterSheet!D:D, C1902, MasterSheet!H:H, D1902)</f>
        <v>0</v>
      </c>
      <c r="K1902" s="28" t="e">
        <f t="shared" ca="1" si="119"/>
        <v>#NAME?</v>
      </c>
      <c r="L1902" s="21" t="e">
        <f ca="1">UPPER(VLOOKUP(D1902,MasterSheet!H:U,14,))</f>
        <v>#NAME?</v>
      </c>
    </row>
    <row r="1903" spans="1:12">
      <c r="A1903" s="21" t="e">
        <f t="shared" ca="1" si="116"/>
        <v>#NAME?</v>
      </c>
      <c r="B1903" s="21" t="e">
        <f ca="1"/>
        <v>#NAME?</v>
      </c>
      <c r="C1903" s="30" t="e">
        <f ca="1"/>
        <v>#NAME?</v>
      </c>
      <c r="D1903" s="21" t="e">
        <f ca="1"/>
        <v>#NAME?</v>
      </c>
      <c r="E1903" s="21" t="e">
        <f ca="1">_xlfn.XLOOKUP(D1903,MasterSheet!H:H,MasterSheet!F:F)</f>
        <v>#NAME?</v>
      </c>
      <c r="F1903" s="22">
        <f ca="1">SUMIFS(MasterSheet!J:J, MasterSheet!B:B, B1903, MasterSheet!D:D, C1903, MasterSheet!H:H, D1903)</f>
        <v>0</v>
      </c>
      <c r="G1903" s="22" t="e">
        <f t="shared" ca="1" si="117"/>
        <v>#NAME?</v>
      </c>
      <c r="H1903" s="26">
        <f ca="1">SUMIFS(MasterSheet!K:K, MasterSheet!B:B, B1903, MasterSheet!D:D, C1903, MasterSheet!H:H, D1903)</f>
        <v>0</v>
      </c>
      <c r="I1903" s="26" t="e">
        <f t="shared" ca="1" si="118"/>
        <v>#NAME?</v>
      </c>
      <c r="J1903" s="28">
        <f ca="1">SUMIFS(MasterSheet!L:L, MasterSheet!B:B, B1903, MasterSheet!D:D, C1903, MasterSheet!H:H, D1903)</f>
        <v>0</v>
      </c>
      <c r="K1903" s="28" t="e">
        <f t="shared" ca="1" si="119"/>
        <v>#NAME?</v>
      </c>
      <c r="L1903" s="21" t="e">
        <f ca="1">UPPER(VLOOKUP(D1903,MasterSheet!H:U,14,))</f>
        <v>#NAME?</v>
      </c>
    </row>
    <row r="1904" spans="1:12">
      <c r="A1904" s="21" t="e">
        <f t="shared" ca="1" si="116"/>
        <v>#NAME?</v>
      </c>
      <c r="B1904" s="21" t="e">
        <f ca="1"/>
        <v>#NAME?</v>
      </c>
      <c r="C1904" s="30" t="e">
        <f ca="1"/>
        <v>#NAME?</v>
      </c>
      <c r="D1904" s="21" t="e">
        <f ca="1"/>
        <v>#NAME?</v>
      </c>
      <c r="E1904" s="21" t="e">
        <f ca="1">_xlfn.XLOOKUP(D1904,MasterSheet!H:H,MasterSheet!F:F)</f>
        <v>#NAME?</v>
      </c>
      <c r="F1904" s="22">
        <f ca="1">SUMIFS(MasterSheet!J:J, MasterSheet!B:B, B1904, MasterSheet!D:D, C1904, MasterSheet!H:H, D1904)</f>
        <v>0</v>
      </c>
      <c r="G1904" s="22" t="e">
        <f t="shared" ca="1" si="117"/>
        <v>#NAME?</v>
      </c>
      <c r="H1904" s="26">
        <f ca="1">SUMIFS(MasterSheet!K:K, MasterSheet!B:B, B1904, MasterSheet!D:D, C1904, MasterSheet!H:H, D1904)</f>
        <v>0</v>
      </c>
      <c r="I1904" s="26" t="e">
        <f t="shared" ca="1" si="118"/>
        <v>#NAME?</v>
      </c>
      <c r="J1904" s="28">
        <f ca="1">SUMIFS(MasterSheet!L:L, MasterSheet!B:B, B1904, MasterSheet!D:D, C1904, MasterSheet!H:H, D1904)</f>
        <v>0</v>
      </c>
      <c r="K1904" s="28" t="e">
        <f t="shared" ca="1" si="119"/>
        <v>#NAME?</v>
      </c>
      <c r="L1904" s="21" t="e">
        <f ca="1">UPPER(VLOOKUP(D1904,MasterSheet!H:U,14,))</f>
        <v>#NAME?</v>
      </c>
    </row>
    <row r="1905" spans="1:12">
      <c r="A1905" s="21" t="e">
        <f t="shared" ca="1" si="116"/>
        <v>#NAME?</v>
      </c>
      <c r="B1905" s="21" t="e">
        <f ca="1"/>
        <v>#NAME?</v>
      </c>
      <c r="C1905" s="30" t="e">
        <f ca="1"/>
        <v>#NAME?</v>
      </c>
      <c r="D1905" s="21" t="e">
        <f ca="1"/>
        <v>#NAME?</v>
      </c>
      <c r="E1905" s="21" t="e">
        <f ca="1">_xlfn.XLOOKUP(D1905,MasterSheet!H:H,MasterSheet!F:F)</f>
        <v>#NAME?</v>
      </c>
      <c r="F1905" s="22">
        <f ca="1">SUMIFS(MasterSheet!J:J, MasterSheet!B:B, B1905, MasterSheet!D:D, C1905, MasterSheet!H:H, D1905)</f>
        <v>0</v>
      </c>
      <c r="G1905" s="22" t="e">
        <f t="shared" ca="1" si="117"/>
        <v>#NAME?</v>
      </c>
      <c r="H1905" s="26">
        <f ca="1">SUMIFS(MasterSheet!K:K, MasterSheet!B:B, B1905, MasterSheet!D:D, C1905, MasterSheet!H:H, D1905)</f>
        <v>0</v>
      </c>
      <c r="I1905" s="26" t="e">
        <f t="shared" ca="1" si="118"/>
        <v>#NAME?</v>
      </c>
      <c r="J1905" s="28">
        <f ca="1">SUMIFS(MasterSheet!L:L, MasterSheet!B:B, B1905, MasterSheet!D:D, C1905, MasterSheet!H:H, D1905)</f>
        <v>0</v>
      </c>
      <c r="K1905" s="28" t="e">
        <f t="shared" ca="1" si="119"/>
        <v>#NAME?</v>
      </c>
      <c r="L1905" s="21" t="e">
        <f ca="1">UPPER(VLOOKUP(D1905,MasterSheet!H:U,14,))</f>
        <v>#NAME?</v>
      </c>
    </row>
    <row r="1906" spans="1:12">
      <c r="A1906" s="21" t="e">
        <f t="shared" ca="1" si="116"/>
        <v>#NAME?</v>
      </c>
      <c r="B1906" s="21" t="e">
        <f ca="1"/>
        <v>#NAME?</v>
      </c>
      <c r="C1906" s="30" t="e">
        <f ca="1"/>
        <v>#NAME?</v>
      </c>
      <c r="D1906" s="21" t="e">
        <f ca="1"/>
        <v>#NAME?</v>
      </c>
      <c r="E1906" s="21" t="e">
        <f ca="1">_xlfn.XLOOKUP(D1906,MasterSheet!H:H,MasterSheet!F:F)</f>
        <v>#NAME?</v>
      </c>
      <c r="F1906" s="22">
        <f ca="1">SUMIFS(MasterSheet!J:J, MasterSheet!B:B, B1906, MasterSheet!D:D, C1906, MasterSheet!H:H, D1906)</f>
        <v>0</v>
      </c>
      <c r="G1906" s="22" t="e">
        <f t="shared" ca="1" si="117"/>
        <v>#NAME?</v>
      </c>
      <c r="H1906" s="26">
        <f ca="1">SUMIFS(MasterSheet!K:K, MasterSheet!B:B, B1906, MasterSheet!D:D, C1906, MasterSheet!H:H, D1906)</f>
        <v>0</v>
      </c>
      <c r="I1906" s="26" t="e">
        <f t="shared" ca="1" si="118"/>
        <v>#NAME?</v>
      </c>
      <c r="J1906" s="28">
        <f ca="1">SUMIFS(MasterSheet!L:L, MasterSheet!B:B, B1906, MasterSheet!D:D, C1906, MasterSheet!H:H, D1906)</f>
        <v>0</v>
      </c>
      <c r="K1906" s="28" t="e">
        <f t="shared" ca="1" si="119"/>
        <v>#NAME?</v>
      </c>
      <c r="L1906" s="21" t="e">
        <f ca="1">UPPER(VLOOKUP(D1906,MasterSheet!H:U,14,))</f>
        <v>#NAME?</v>
      </c>
    </row>
    <row r="1907" spans="1:12">
      <c r="A1907" s="21" t="e">
        <f t="shared" ca="1" si="116"/>
        <v>#NAME?</v>
      </c>
      <c r="B1907" s="21" t="e">
        <f ca="1"/>
        <v>#NAME?</v>
      </c>
      <c r="C1907" s="30" t="e">
        <f ca="1"/>
        <v>#NAME?</v>
      </c>
      <c r="D1907" s="21" t="e">
        <f ca="1"/>
        <v>#NAME?</v>
      </c>
      <c r="E1907" s="21" t="e">
        <f ca="1">_xlfn.XLOOKUP(D1907,MasterSheet!H:H,MasterSheet!F:F)</f>
        <v>#NAME?</v>
      </c>
      <c r="F1907" s="22">
        <f ca="1">SUMIFS(MasterSheet!J:J, MasterSheet!B:B, B1907, MasterSheet!D:D, C1907, MasterSheet!H:H, D1907)</f>
        <v>0</v>
      </c>
      <c r="G1907" s="22" t="e">
        <f t="shared" ca="1" si="117"/>
        <v>#NAME?</v>
      </c>
      <c r="H1907" s="26">
        <f ca="1">SUMIFS(MasterSheet!K:K, MasterSheet!B:B, B1907, MasterSheet!D:D, C1907, MasterSheet!H:H, D1907)</f>
        <v>0</v>
      </c>
      <c r="I1907" s="26" t="e">
        <f t="shared" ca="1" si="118"/>
        <v>#NAME?</v>
      </c>
      <c r="J1907" s="28">
        <f ca="1">SUMIFS(MasterSheet!L:L, MasterSheet!B:B, B1907, MasterSheet!D:D, C1907, MasterSheet!H:H, D1907)</f>
        <v>0</v>
      </c>
      <c r="K1907" s="28" t="e">
        <f t="shared" ca="1" si="119"/>
        <v>#NAME?</v>
      </c>
      <c r="L1907" s="21" t="e">
        <f ca="1">UPPER(VLOOKUP(D1907,MasterSheet!H:U,14,))</f>
        <v>#NAME?</v>
      </c>
    </row>
    <row r="1908" spans="1:12">
      <c r="A1908" s="21" t="e">
        <f t="shared" ca="1" si="116"/>
        <v>#NAME?</v>
      </c>
      <c r="B1908" s="21" t="e">
        <f ca="1"/>
        <v>#NAME?</v>
      </c>
      <c r="C1908" s="30" t="e">
        <f ca="1"/>
        <v>#NAME?</v>
      </c>
      <c r="D1908" s="21" t="e">
        <f ca="1"/>
        <v>#NAME?</v>
      </c>
      <c r="E1908" s="21" t="e">
        <f ca="1">_xlfn.XLOOKUP(D1908,MasterSheet!H:H,MasterSheet!F:F)</f>
        <v>#NAME?</v>
      </c>
      <c r="F1908" s="22">
        <f ca="1">SUMIFS(MasterSheet!J:J, MasterSheet!B:B, B1908, MasterSheet!D:D, C1908, MasterSheet!H:H, D1908)</f>
        <v>0</v>
      </c>
      <c r="G1908" s="22" t="e">
        <f t="shared" ca="1" si="117"/>
        <v>#NAME?</v>
      </c>
      <c r="H1908" s="26">
        <f ca="1">SUMIFS(MasterSheet!K:K, MasterSheet!B:B, B1908, MasterSheet!D:D, C1908, MasterSheet!H:H, D1908)</f>
        <v>0</v>
      </c>
      <c r="I1908" s="26" t="e">
        <f t="shared" ca="1" si="118"/>
        <v>#NAME?</v>
      </c>
      <c r="J1908" s="28">
        <f ca="1">SUMIFS(MasterSheet!L:L, MasterSheet!B:B, B1908, MasterSheet!D:D, C1908, MasterSheet!H:H, D1908)</f>
        <v>0</v>
      </c>
      <c r="K1908" s="28" t="e">
        <f t="shared" ca="1" si="119"/>
        <v>#NAME?</v>
      </c>
      <c r="L1908" s="21" t="e">
        <f ca="1">UPPER(VLOOKUP(D1908,MasterSheet!H:U,14,))</f>
        <v>#NAME?</v>
      </c>
    </row>
    <row r="1909" spans="1:12">
      <c r="A1909" s="21" t="e">
        <f t="shared" ca="1" si="116"/>
        <v>#NAME?</v>
      </c>
      <c r="B1909" s="21" t="e">
        <f ca="1"/>
        <v>#NAME?</v>
      </c>
      <c r="C1909" s="30" t="e">
        <f ca="1"/>
        <v>#NAME?</v>
      </c>
      <c r="D1909" s="21" t="e">
        <f ca="1"/>
        <v>#NAME?</v>
      </c>
      <c r="E1909" s="21" t="e">
        <f ca="1">_xlfn.XLOOKUP(D1909,MasterSheet!H:H,MasterSheet!F:F)</f>
        <v>#NAME?</v>
      </c>
      <c r="F1909" s="22">
        <f ca="1">SUMIFS(MasterSheet!J:J, MasterSheet!B:B, B1909, MasterSheet!D:D, C1909, MasterSheet!H:H, D1909)</f>
        <v>0</v>
      </c>
      <c r="G1909" s="22" t="e">
        <f t="shared" ca="1" si="117"/>
        <v>#NAME?</v>
      </c>
      <c r="H1909" s="26">
        <f ca="1">SUMIFS(MasterSheet!K:K, MasterSheet!B:B, B1909, MasterSheet!D:D, C1909, MasterSheet!H:H, D1909)</f>
        <v>0</v>
      </c>
      <c r="I1909" s="26" t="e">
        <f t="shared" ca="1" si="118"/>
        <v>#NAME?</v>
      </c>
      <c r="J1909" s="28">
        <f ca="1">SUMIFS(MasterSheet!L:L, MasterSheet!B:B, B1909, MasterSheet!D:D, C1909, MasterSheet!H:H, D1909)</f>
        <v>0</v>
      </c>
      <c r="K1909" s="28" t="e">
        <f t="shared" ca="1" si="119"/>
        <v>#NAME?</v>
      </c>
      <c r="L1909" s="21" t="e">
        <f ca="1">UPPER(VLOOKUP(D1909,MasterSheet!H:U,14,))</f>
        <v>#NAME?</v>
      </c>
    </row>
    <row r="1910" spans="1:12">
      <c r="A1910" s="21" t="e">
        <f t="shared" ca="1" si="116"/>
        <v>#NAME?</v>
      </c>
      <c r="B1910" s="21" t="e">
        <f ca="1"/>
        <v>#NAME?</v>
      </c>
      <c r="C1910" s="30" t="e">
        <f ca="1"/>
        <v>#NAME?</v>
      </c>
      <c r="D1910" s="21" t="e">
        <f ca="1"/>
        <v>#NAME?</v>
      </c>
      <c r="E1910" s="21" t="e">
        <f ca="1">_xlfn.XLOOKUP(D1910,MasterSheet!H:H,MasterSheet!F:F)</f>
        <v>#NAME?</v>
      </c>
      <c r="F1910" s="22">
        <f ca="1">SUMIFS(MasterSheet!J:J, MasterSheet!B:B, B1910, MasterSheet!D:D, C1910, MasterSheet!H:H, D1910)</f>
        <v>0</v>
      </c>
      <c r="G1910" s="22" t="e">
        <f t="shared" ca="1" si="117"/>
        <v>#NAME?</v>
      </c>
      <c r="H1910" s="26">
        <f ca="1">SUMIFS(MasterSheet!K:K, MasterSheet!B:B, B1910, MasterSheet!D:D, C1910, MasterSheet!H:H, D1910)</f>
        <v>0</v>
      </c>
      <c r="I1910" s="26" t="e">
        <f t="shared" ca="1" si="118"/>
        <v>#NAME?</v>
      </c>
      <c r="J1910" s="28">
        <f ca="1">SUMIFS(MasterSheet!L:L, MasterSheet!B:B, B1910, MasterSheet!D:D, C1910, MasterSheet!H:H, D1910)</f>
        <v>0</v>
      </c>
      <c r="K1910" s="28" t="e">
        <f t="shared" ca="1" si="119"/>
        <v>#NAME?</v>
      </c>
      <c r="L1910" s="21" t="e">
        <f ca="1">UPPER(VLOOKUP(D1910,MasterSheet!H:U,14,))</f>
        <v>#NAME?</v>
      </c>
    </row>
    <row r="1911" spans="1:12">
      <c r="A1911" s="21" t="e">
        <f t="shared" ca="1" si="116"/>
        <v>#NAME?</v>
      </c>
      <c r="B1911" s="21" t="e">
        <f ca="1"/>
        <v>#NAME?</v>
      </c>
      <c r="C1911" s="30" t="e">
        <f ca="1"/>
        <v>#NAME?</v>
      </c>
      <c r="D1911" s="21" t="e">
        <f ca="1"/>
        <v>#NAME?</v>
      </c>
      <c r="E1911" s="21" t="e">
        <f ca="1">_xlfn.XLOOKUP(D1911,MasterSheet!H:H,MasterSheet!F:F)</f>
        <v>#NAME?</v>
      </c>
      <c r="F1911" s="22">
        <f ca="1">SUMIFS(MasterSheet!J:J, MasterSheet!B:B, B1911, MasterSheet!D:D, C1911, MasterSheet!H:H, D1911)</f>
        <v>0</v>
      </c>
      <c r="G1911" s="22" t="e">
        <f t="shared" ca="1" si="117"/>
        <v>#NAME?</v>
      </c>
      <c r="H1911" s="26">
        <f ca="1">SUMIFS(MasterSheet!K:K, MasterSheet!B:B, B1911, MasterSheet!D:D, C1911, MasterSheet!H:H, D1911)</f>
        <v>0</v>
      </c>
      <c r="I1911" s="26" t="e">
        <f t="shared" ca="1" si="118"/>
        <v>#NAME?</v>
      </c>
      <c r="J1911" s="28">
        <f ca="1">SUMIFS(MasterSheet!L:L, MasterSheet!B:B, B1911, MasterSheet!D:D, C1911, MasterSheet!H:H, D1911)</f>
        <v>0</v>
      </c>
      <c r="K1911" s="28" t="e">
        <f t="shared" ca="1" si="119"/>
        <v>#NAME?</v>
      </c>
      <c r="L1911" s="21" t="e">
        <f ca="1">UPPER(VLOOKUP(D1911,MasterSheet!H:U,14,))</f>
        <v>#NAME?</v>
      </c>
    </row>
    <row r="1912" spans="1:12">
      <c r="A1912" s="21" t="e">
        <f t="shared" ca="1" si="116"/>
        <v>#NAME?</v>
      </c>
      <c r="B1912" s="21" t="e">
        <f ca="1"/>
        <v>#NAME?</v>
      </c>
      <c r="C1912" s="30" t="e">
        <f ca="1"/>
        <v>#NAME?</v>
      </c>
      <c r="D1912" s="21" t="e">
        <f ca="1"/>
        <v>#NAME?</v>
      </c>
      <c r="E1912" s="21" t="e">
        <f ca="1">_xlfn.XLOOKUP(D1912,MasterSheet!H:H,MasterSheet!F:F)</f>
        <v>#NAME?</v>
      </c>
      <c r="F1912" s="22">
        <f ca="1">SUMIFS(MasterSheet!J:J, MasterSheet!B:B, B1912, MasterSheet!D:D, C1912, MasterSheet!H:H, D1912)</f>
        <v>0</v>
      </c>
      <c r="G1912" s="22" t="e">
        <f t="shared" ca="1" si="117"/>
        <v>#NAME?</v>
      </c>
      <c r="H1912" s="26">
        <f ca="1">SUMIFS(MasterSheet!K:K, MasterSheet!B:B, B1912, MasterSheet!D:D, C1912, MasterSheet!H:H, D1912)</f>
        <v>0</v>
      </c>
      <c r="I1912" s="26" t="e">
        <f t="shared" ca="1" si="118"/>
        <v>#NAME?</v>
      </c>
      <c r="J1912" s="28">
        <f ca="1">SUMIFS(MasterSheet!L:L, MasterSheet!B:B, B1912, MasterSheet!D:D, C1912, MasterSheet!H:H, D1912)</f>
        <v>0</v>
      </c>
      <c r="K1912" s="28" t="e">
        <f t="shared" ca="1" si="119"/>
        <v>#NAME?</v>
      </c>
      <c r="L1912" s="21" t="e">
        <f ca="1">UPPER(VLOOKUP(D1912,MasterSheet!H:U,14,))</f>
        <v>#NAME?</v>
      </c>
    </row>
    <row r="1913" spans="1:12">
      <c r="A1913" s="21" t="e">
        <f t="shared" ca="1" si="116"/>
        <v>#NAME?</v>
      </c>
      <c r="B1913" s="21" t="e">
        <f ca="1"/>
        <v>#NAME?</v>
      </c>
      <c r="C1913" s="30" t="e">
        <f ca="1"/>
        <v>#NAME?</v>
      </c>
      <c r="D1913" s="21" t="e">
        <f ca="1"/>
        <v>#NAME?</v>
      </c>
      <c r="E1913" s="21" t="e">
        <f ca="1">_xlfn.XLOOKUP(D1913,MasterSheet!H:H,MasterSheet!F:F)</f>
        <v>#NAME?</v>
      </c>
      <c r="F1913" s="22">
        <f ca="1">SUMIFS(MasterSheet!J:J, MasterSheet!B:B, B1913, MasterSheet!D:D, C1913, MasterSheet!H:H, D1913)</f>
        <v>0</v>
      </c>
      <c r="G1913" s="22" t="e">
        <f t="shared" ca="1" si="117"/>
        <v>#NAME?</v>
      </c>
      <c r="H1913" s="26">
        <f ca="1">SUMIFS(MasterSheet!K:K, MasterSheet!B:B, B1913, MasterSheet!D:D, C1913, MasterSheet!H:H, D1913)</f>
        <v>0</v>
      </c>
      <c r="I1913" s="26" t="e">
        <f t="shared" ca="1" si="118"/>
        <v>#NAME?</v>
      </c>
      <c r="J1913" s="28">
        <f ca="1">SUMIFS(MasterSheet!L:L, MasterSheet!B:B, B1913, MasterSheet!D:D, C1913, MasterSheet!H:H, D1913)</f>
        <v>0</v>
      </c>
      <c r="K1913" s="28" t="e">
        <f t="shared" ca="1" si="119"/>
        <v>#NAME?</v>
      </c>
      <c r="L1913" s="21" t="e">
        <f ca="1">UPPER(VLOOKUP(D1913,MasterSheet!H:U,14,))</f>
        <v>#NAME?</v>
      </c>
    </row>
    <row r="1914" spans="1:12">
      <c r="A1914" s="21" t="e">
        <f t="shared" ca="1" si="116"/>
        <v>#NAME?</v>
      </c>
      <c r="B1914" s="21" t="e">
        <f ca="1"/>
        <v>#NAME?</v>
      </c>
      <c r="C1914" s="30" t="e">
        <f ca="1"/>
        <v>#NAME?</v>
      </c>
      <c r="D1914" s="21" t="e">
        <f ca="1"/>
        <v>#NAME?</v>
      </c>
      <c r="E1914" s="21" t="e">
        <f ca="1">_xlfn.XLOOKUP(D1914,MasterSheet!H:H,MasterSheet!F:F)</f>
        <v>#NAME?</v>
      </c>
      <c r="F1914" s="22">
        <f ca="1">SUMIFS(MasterSheet!J:J, MasterSheet!B:B, B1914, MasterSheet!D:D, C1914, MasterSheet!H:H, D1914)</f>
        <v>0</v>
      </c>
      <c r="G1914" s="22" t="e">
        <f t="shared" ca="1" si="117"/>
        <v>#NAME?</v>
      </c>
      <c r="H1914" s="26">
        <f ca="1">SUMIFS(MasterSheet!K:K, MasterSheet!B:B, B1914, MasterSheet!D:D, C1914, MasterSheet!H:H, D1914)</f>
        <v>0</v>
      </c>
      <c r="I1914" s="26" t="e">
        <f t="shared" ca="1" si="118"/>
        <v>#NAME?</v>
      </c>
      <c r="J1914" s="28">
        <f ca="1">SUMIFS(MasterSheet!L:L, MasterSheet!B:B, B1914, MasterSheet!D:D, C1914, MasterSheet!H:H, D1914)</f>
        <v>0</v>
      </c>
      <c r="K1914" s="28" t="e">
        <f t="shared" ca="1" si="119"/>
        <v>#NAME?</v>
      </c>
      <c r="L1914" s="21" t="e">
        <f ca="1">UPPER(VLOOKUP(D1914,MasterSheet!H:U,14,))</f>
        <v>#NAME?</v>
      </c>
    </row>
    <row r="1915" spans="1:12">
      <c r="A1915" s="21" t="e">
        <f t="shared" ca="1" si="116"/>
        <v>#NAME?</v>
      </c>
      <c r="B1915" s="21" t="e">
        <f ca="1"/>
        <v>#NAME?</v>
      </c>
      <c r="C1915" s="30" t="e">
        <f ca="1"/>
        <v>#NAME?</v>
      </c>
      <c r="D1915" s="21" t="e">
        <f ca="1"/>
        <v>#NAME?</v>
      </c>
      <c r="E1915" s="21" t="e">
        <f ca="1">_xlfn.XLOOKUP(D1915,MasterSheet!H:H,MasterSheet!F:F)</f>
        <v>#NAME?</v>
      </c>
      <c r="F1915" s="22">
        <f ca="1">SUMIFS(MasterSheet!J:J, MasterSheet!B:B, B1915, MasterSheet!D:D, C1915, MasterSheet!H:H, D1915)</f>
        <v>0</v>
      </c>
      <c r="G1915" s="22" t="e">
        <f t="shared" ca="1" si="117"/>
        <v>#NAME?</v>
      </c>
      <c r="H1915" s="26">
        <f ca="1">SUMIFS(MasterSheet!K:K, MasterSheet!B:B, B1915, MasterSheet!D:D, C1915, MasterSheet!H:H, D1915)</f>
        <v>0</v>
      </c>
      <c r="I1915" s="26" t="e">
        <f t="shared" ca="1" si="118"/>
        <v>#NAME?</v>
      </c>
      <c r="J1915" s="28">
        <f ca="1">SUMIFS(MasterSheet!L:L, MasterSheet!B:B, B1915, MasterSheet!D:D, C1915, MasterSheet!H:H, D1915)</f>
        <v>0</v>
      </c>
      <c r="K1915" s="28" t="e">
        <f t="shared" ca="1" si="119"/>
        <v>#NAME?</v>
      </c>
      <c r="L1915" s="21" t="e">
        <f ca="1">UPPER(VLOOKUP(D1915,MasterSheet!H:U,14,))</f>
        <v>#NAME?</v>
      </c>
    </row>
    <row r="1916" spans="1:12">
      <c r="A1916" s="21" t="e">
        <f t="shared" ca="1" si="116"/>
        <v>#NAME?</v>
      </c>
      <c r="B1916" s="21" t="e">
        <f ca="1"/>
        <v>#NAME?</v>
      </c>
      <c r="C1916" s="30" t="e">
        <f ca="1"/>
        <v>#NAME?</v>
      </c>
      <c r="D1916" s="21" t="e">
        <f ca="1"/>
        <v>#NAME?</v>
      </c>
      <c r="E1916" s="21" t="e">
        <f ca="1">_xlfn.XLOOKUP(D1916,MasterSheet!H:H,MasterSheet!F:F)</f>
        <v>#NAME?</v>
      </c>
      <c r="F1916" s="22">
        <f ca="1">SUMIFS(MasterSheet!J:J, MasterSheet!B:B, B1916, MasterSheet!D:D, C1916, MasterSheet!H:H, D1916)</f>
        <v>0</v>
      </c>
      <c r="G1916" s="22" t="e">
        <f t="shared" ca="1" si="117"/>
        <v>#NAME?</v>
      </c>
      <c r="H1916" s="26">
        <f ca="1">SUMIFS(MasterSheet!K:K, MasterSheet!B:B, B1916, MasterSheet!D:D, C1916, MasterSheet!H:H, D1916)</f>
        <v>0</v>
      </c>
      <c r="I1916" s="26" t="e">
        <f t="shared" ca="1" si="118"/>
        <v>#NAME?</v>
      </c>
      <c r="J1916" s="28">
        <f ca="1">SUMIFS(MasterSheet!L:L, MasterSheet!B:B, B1916, MasterSheet!D:D, C1916, MasterSheet!H:H, D1916)</f>
        <v>0</v>
      </c>
      <c r="K1916" s="28" t="e">
        <f t="shared" ca="1" si="119"/>
        <v>#NAME?</v>
      </c>
      <c r="L1916" s="21" t="e">
        <f ca="1">UPPER(VLOOKUP(D1916,MasterSheet!H:U,14,))</f>
        <v>#NAME?</v>
      </c>
    </row>
    <row r="1917" spans="1:12">
      <c r="A1917" s="21" t="e">
        <f t="shared" ca="1" si="116"/>
        <v>#NAME?</v>
      </c>
      <c r="B1917" s="21" t="e">
        <f ca="1"/>
        <v>#NAME?</v>
      </c>
      <c r="C1917" s="30" t="e">
        <f ca="1"/>
        <v>#NAME?</v>
      </c>
      <c r="D1917" s="21" t="e">
        <f ca="1"/>
        <v>#NAME?</v>
      </c>
      <c r="E1917" s="21" t="e">
        <f ca="1">_xlfn.XLOOKUP(D1917,MasterSheet!H:H,MasterSheet!F:F)</f>
        <v>#NAME?</v>
      </c>
      <c r="F1917" s="22">
        <f ca="1">SUMIFS(MasterSheet!J:J, MasterSheet!B:B, B1917, MasterSheet!D:D, C1917, MasterSheet!H:H, D1917)</f>
        <v>0</v>
      </c>
      <c r="G1917" s="22" t="e">
        <f t="shared" ca="1" si="117"/>
        <v>#NAME?</v>
      </c>
      <c r="H1917" s="26">
        <f ca="1">SUMIFS(MasterSheet!K:K, MasterSheet!B:B, B1917, MasterSheet!D:D, C1917, MasterSheet!H:H, D1917)</f>
        <v>0</v>
      </c>
      <c r="I1917" s="26" t="e">
        <f t="shared" ca="1" si="118"/>
        <v>#NAME?</v>
      </c>
      <c r="J1917" s="28">
        <f ca="1">SUMIFS(MasterSheet!L:L, MasterSheet!B:B, B1917, MasterSheet!D:D, C1917, MasterSheet!H:H, D1917)</f>
        <v>0</v>
      </c>
      <c r="K1917" s="28" t="e">
        <f t="shared" ca="1" si="119"/>
        <v>#NAME?</v>
      </c>
      <c r="L1917" s="21" t="e">
        <f ca="1">UPPER(VLOOKUP(D1917,MasterSheet!H:U,14,))</f>
        <v>#NAME?</v>
      </c>
    </row>
    <row r="1918" spans="1:12">
      <c r="A1918" s="21" t="e">
        <f t="shared" ca="1" si="116"/>
        <v>#NAME?</v>
      </c>
      <c r="B1918" s="21" t="e">
        <f ca="1"/>
        <v>#NAME?</v>
      </c>
      <c r="C1918" s="30" t="e">
        <f ca="1"/>
        <v>#NAME?</v>
      </c>
      <c r="D1918" s="21" t="e">
        <f ca="1"/>
        <v>#NAME?</v>
      </c>
      <c r="E1918" s="21" t="e">
        <f ca="1">_xlfn.XLOOKUP(D1918,MasterSheet!H:H,MasterSheet!F:F)</f>
        <v>#NAME?</v>
      </c>
      <c r="F1918" s="22">
        <f ca="1">SUMIFS(MasterSheet!J:J, MasterSheet!B:B, B1918, MasterSheet!D:D, C1918, MasterSheet!H:H, D1918)</f>
        <v>0</v>
      </c>
      <c r="G1918" s="22" t="e">
        <f t="shared" ca="1" si="117"/>
        <v>#NAME?</v>
      </c>
      <c r="H1918" s="26">
        <f ca="1">SUMIFS(MasterSheet!K:K, MasterSheet!B:B, B1918, MasterSheet!D:D, C1918, MasterSheet!H:H, D1918)</f>
        <v>0</v>
      </c>
      <c r="I1918" s="26" t="e">
        <f t="shared" ca="1" si="118"/>
        <v>#NAME?</v>
      </c>
      <c r="J1918" s="28">
        <f ca="1">SUMIFS(MasterSheet!L:L, MasterSheet!B:B, B1918, MasterSheet!D:D, C1918, MasterSheet!H:H, D1918)</f>
        <v>0</v>
      </c>
      <c r="K1918" s="28" t="e">
        <f t="shared" ca="1" si="119"/>
        <v>#NAME?</v>
      </c>
      <c r="L1918" s="21" t="e">
        <f ca="1">UPPER(VLOOKUP(D1918,MasterSheet!H:U,14,))</f>
        <v>#NAME?</v>
      </c>
    </row>
    <row r="1919" spans="1:12">
      <c r="A1919" s="21" t="e">
        <f t="shared" ca="1" si="116"/>
        <v>#NAME?</v>
      </c>
      <c r="B1919" s="21" t="e">
        <f ca="1"/>
        <v>#NAME?</v>
      </c>
      <c r="C1919" s="30" t="e">
        <f ca="1"/>
        <v>#NAME?</v>
      </c>
      <c r="D1919" s="21" t="e">
        <f ca="1"/>
        <v>#NAME?</v>
      </c>
      <c r="E1919" s="21" t="e">
        <f ca="1">_xlfn.XLOOKUP(D1919,MasterSheet!H:H,MasterSheet!F:F)</f>
        <v>#NAME?</v>
      </c>
      <c r="F1919" s="22">
        <f ca="1">SUMIFS(MasterSheet!J:J, MasterSheet!B:B, B1919, MasterSheet!D:D, C1919, MasterSheet!H:H, D1919)</f>
        <v>0</v>
      </c>
      <c r="G1919" s="22" t="e">
        <f t="shared" ca="1" si="117"/>
        <v>#NAME?</v>
      </c>
      <c r="H1919" s="26">
        <f ca="1">SUMIFS(MasterSheet!K:K, MasterSheet!B:B, B1919, MasterSheet!D:D, C1919, MasterSheet!H:H, D1919)</f>
        <v>0</v>
      </c>
      <c r="I1919" s="26" t="e">
        <f t="shared" ca="1" si="118"/>
        <v>#NAME?</v>
      </c>
      <c r="J1919" s="28">
        <f ca="1">SUMIFS(MasterSheet!L:L, MasterSheet!B:B, B1919, MasterSheet!D:D, C1919, MasterSheet!H:H, D1919)</f>
        <v>0</v>
      </c>
      <c r="K1919" s="28" t="e">
        <f t="shared" ca="1" si="119"/>
        <v>#NAME?</v>
      </c>
      <c r="L1919" s="21" t="e">
        <f ca="1">UPPER(VLOOKUP(D1919,MasterSheet!H:U,14,))</f>
        <v>#NAME?</v>
      </c>
    </row>
    <row r="1920" spans="1:12">
      <c r="A1920" s="21" t="e">
        <f t="shared" ca="1" si="116"/>
        <v>#NAME?</v>
      </c>
      <c r="B1920" s="21" t="e">
        <f ca="1"/>
        <v>#NAME?</v>
      </c>
      <c r="C1920" s="30" t="e">
        <f ca="1"/>
        <v>#NAME?</v>
      </c>
      <c r="D1920" s="21" t="e">
        <f ca="1"/>
        <v>#NAME?</v>
      </c>
      <c r="E1920" s="21" t="e">
        <f ca="1">_xlfn.XLOOKUP(D1920,MasterSheet!H:H,MasterSheet!F:F)</f>
        <v>#NAME?</v>
      </c>
      <c r="F1920" s="22">
        <f ca="1">SUMIFS(MasterSheet!J:J, MasterSheet!B:B, B1920, MasterSheet!D:D, C1920, MasterSheet!H:H, D1920)</f>
        <v>0</v>
      </c>
      <c r="G1920" s="22" t="e">
        <f t="shared" ca="1" si="117"/>
        <v>#NAME?</v>
      </c>
      <c r="H1920" s="26">
        <f ca="1">SUMIFS(MasterSheet!K:K, MasterSheet!B:B, B1920, MasterSheet!D:D, C1920, MasterSheet!H:H, D1920)</f>
        <v>0</v>
      </c>
      <c r="I1920" s="26" t="e">
        <f t="shared" ca="1" si="118"/>
        <v>#NAME?</v>
      </c>
      <c r="J1920" s="28">
        <f ca="1">SUMIFS(MasterSheet!L:L, MasterSheet!B:B, B1920, MasterSheet!D:D, C1920, MasterSheet!H:H, D1920)</f>
        <v>0</v>
      </c>
      <c r="K1920" s="28" t="e">
        <f t="shared" ca="1" si="119"/>
        <v>#NAME?</v>
      </c>
      <c r="L1920" s="21" t="e">
        <f ca="1">UPPER(VLOOKUP(D1920,MasterSheet!H:U,14,))</f>
        <v>#NAME?</v>
      </c>
    </row>
    <row r="1921" spans="1:12">
      <c r="A1921" s="21" t="e">
        <f t="shared" ca="1" si="116"/>
        <v>#NAME?</v>
      </c>
      <c r="B1921" s="21" t="e">
        <f ca="1"/>
        <v>#NAME?</v>
      </c>
      <c r="C1921" s="30" t="e">
        <f ca="1"/>
        <v>#NAME?</v>
      </c>
      <c r="D1921" s="21" t="e">
        <f ca="1"/>
        <v>#NAME?</v>
      </c>
      <c r="E1921" s="21" t="e">
        <f ca="1">_xlfn.XLOOKUP(D1921,MasterSheet!H:H,MasterSheet!F:F)</f>
        <v>#NAME?</v>
      </c>
      <c r="F1921" s="22">
        <f ca="1">SUMIFS(MasterSheet!J:J, MasterSheet!B:B, B1921, MasterSheet!D:D, C1921, MasterSheet!H:H, D1921)</f>
        <v>0</v>
      </c>
      <c r="G1921" s="22" t="e">
        <f t="shared" ca="1" si="117"/>
        <v>#NAME?</v>
      </c>
      <c r="H1921" s="26">
        <f ca="1">SUMIFS(MasterSheet!K:K, MasterSheet!B:B, B1921, MasterSheet!D:D, C1921, MasterSheet!H:H, D1921)</f>
        <v>0</v>
      </c>
      <c r="I1921" s="26" t="e">
        <f t="shared" ca="1" si="118"/>
        <v>#NAME?</v>
      </c>
      <c r="J1921" s="28">
        <f ca="1">SUMIFS(MasterSheet!L:L, MasterSheet!B:B, B1921, MasterSheet!D:D, C1921, MasterSheet!H:H, D1921)</f>
        <v>0</v>
      </c>
      <c r="K1921" s="28" t="e">
        <f t="shared" ca="1" si="119"/>
        <v>#NAME?</v>
      </c>
      <c r="L1921" s="21" t="e">
        <f ca="1">UPPER(VLOOKUP(D1921,MasterSheet!H:U,14,))</f>
        <v>#NAME?</v>
      </c>
    </row>
    <row r="1922" spans="1:12">
      <c r="A1922" s="21" t="e">
        <f t="shared" ref="A1922:A1985" ca="1" si="120">L1922</f>
        <v>#NAME?</v>
      </c>
      <c r="B1922" s="21" t="e">
        <f ca="1"/>
        <v>#NAME?</v>
      </c>
      <c r="C1922" s="30" t="e">
        <f ca="1"/>
        <v>#NAME?</v>
      </c>
      <c r="D1922" s="21" t="e">
        <f ca="1"/>
        <v>#NAME?</v>
      </c>
      <c r="E1922" s="21" t="e">
        <f ca="1">_xlfn.XLOOKUP(D1922,MasterSheet!H:H,MasterSheet!F:F)</f>
        <v>#NAME?</v>
      </c>
      <c r="F1922" s="22">
        <f ca="1">SUMIFS(MasterSheet!J:J, MasterSheet!B:B, B1922, MasterSheet!D:D, C1922, MasterSheet!H:H, D1922)</f>
        <v>0</v>
      </c>
      <c r="G1922" s="22" t="e">
        <f t="shared" ca="1" si="117"/>
        <v>#NAME?</v>
      </c>
      <c r="H1922" s="26">
        <f ca="1">SUMIFS(MasterSheet!K:K, MasterSheet!B:B, B1922, MasterSheet!D:D, C1922, MasterSheet!H:H, D1922)</f>
        <v>0</v>
      </c>
      <c r="I1922" s="26" t="e">
        <f t="shared" ca="1" si="118"/>
        <v>#NAME?</v>
      </c>
      <c r="J1922" s="28">
        <f ca="1">SUMIFS(MasterSheet!L:L, MasterSheet!B:B, B1922, MasterSheet!D:D, C1922, MasterSheet!H:H, D1922)</f>
        <v>0</v>
      </c>
      <c r="K1922" s="28" t="e">
        <f t="shared" ca="1" si="119"/>
        <v>#NAME?</v>
      </c>
      <c r="L1922" s="21" t="e">
        <f ca="1">UPPER(VLOOKUP(D1922,MasterSheet!H:U,14,))</f>
        <v>#NAME?</v>
      </c>
    </row>
    <row r="1923" spans="1:12">
      <c r="A1923" s="21" t="e">
        <f t="shared" ca="1" si="120"/>
        <v>#NAME?</v>
      </c>
      <c r="B1923" s="21" t="e">
        <f ca="1"/>
        <v>#NAME?</v>
      </c>
      <c r="C1923" s="30" t="e">
        <f ca="1"/>
        <v>#NAME?</v>
      </c>
      <c r="D1923" s="21" t="e">
        <f ca="1"/>
        <v>#NAME?</v>
      </c>
      <c r="E1923" s="21" t="e">
        <f ca="1">_xlfn.XLOOKUP(D1923,MasterSheet!H:H,MasterSheet!F:F)</f>
        <v>#NAME?</v>
      </c>
      <c r="F1923" s="22">
        <f ca="1">SUMIFS(MasterSheet!J:J, MasterSheet!B:B, B1923, MasterSheet!D:D, C1923, MasterSheet!H:H, D1923)</f>
        <v>0</v>
      </c>
      <c r="G1923" s="22" t="e">
        <f t="shared" ref="G1923:G1986" ca="1" si="121">F1923*E1923</f>
        <v>#NAME?</v>
      </c>
      <c r="H1923" s="26">
        <f ca="1">SUMIFS(MasterSheet!K:K, MasterSheet!B:B, B1923, MasterSheet!D:D, C1923, MasterSheet!H:H, D1923)</f>
        <v>0</v>
      </c>
      <c r="I1923" s="26" t="e">
        <f t="shared" ref="I1923:I1986" ca="1" si="122">H1923*E1923</f>
        <v>#NAME?</v>
      </c>
      <c r="J1923" s="28">
        <f ca="1">SUMIFS(MasterSheet!L:L, MasterSheet!B:B, B1923, MasterSheet!D:D, C1923, MasterSheet!H:H, D1923)</f>
        <v>0</v>
      </c>
      <c r="K1923" s="28" t="e">
        <f t="shared" ref="K1923:K1986" ca="1" si="123">J1923*E1923</f>
        <v>#NAME?</v>
      </c>
      <c r="L1923" s="21" t="e">
        <f ca="1">UPPER(VLOOKUP(D1923,MasterSheet!H:U,14,))</f>
        <v>#NAME?</v>
      </c>
    </row>
    <row r="1924" spans="1:12">
      <c r="A1924" s="21" t="e">
        <f t="shared" ca="1" si="120"/>
        <v>#NAME?</v>
      </c>
      <c r="B1924" s="21" t="e">
        <f ca="1"/>
        <v>#NAME?</v>
      </c>
      <c r="C1924" s="30" t="e">
        <f ca="1"/>
        <v>#NAME?</v>
      </c>
      <c r="D1924" s="21" t="e">
        <f ca="1"/>
        <v>#NAME?</v>
      </c>
      <c r="E1924" s="21" t="e">
        <f ca="1">_xlfn.XLOOKUP(D1924,MasterSheet!H:H,MasterSheet!F:F)</f>
        <v>#NAME?</v>
      </c>
      <c r="F1924" s="22">
        <f ca="1">SUMIFS(MasterSheet!J:J, MasterSheet!B:B, B1924, MasterSheet!D:D, C1924, MasterSheet!H:H, D1924)</f>
        <v>0</v>
      </c>
      <c r="G1924" s="22" t="e">
        <f t="shared" ca="1" si="121"/>
        <v>#NAME?</v>
      </c>
      <c r="H1924" s="26">
        <f ca="1">SUMIFS(MasterSheet!K:K, MasterSheet!B:B, B1924, MasterSheet!D:D, C1924, MasterSheet!H:H, D1924)</f>
        <v>0</v>
      </c>
      <c r="I1924" s="26" t="e">
        <f t="shared" ca="1" si="122"/>
        <v>#NAME?</v>
      </c>
      <c r="J1924" s="28">
        <f ca="1">SUMIFS(MasterSheet!L:L, MasterSheet!B:B, B1924, MasterSheet!D:D, C1924, MasterSheet!H:H, D1924)</f>
        <v>0</v>
      </c>
      <c r="K1924" s="28" t="e">
        <f t="shared" ca="1" si="123"/>
        <v>#NAME?</v>
      </c>
      <c r="L1924" s="21" t="e">
        <f ca="1">UPPER(VLOOKUP(D1924,MasterSheet!H:U,14,))</f>
        <v>#NAME?</v>
      </c>
    </row>
    <row r="1925" spans="1:12">
      <c r="A1925" s="21" t="e">
        <f t="shared" ca="1" si="120"/>
        <v>#NAME?</v>
      </c>
      <c r="B1925" s="21" t="e">
        <f ca="1"/>
        <v>#NAME?</v>
      </c>
      <c r="C1925" s="30" t="e">
        <f ca="1"/>
        <v>#NAME?</v>
      </c>
      <c r="D1925" s="21" t="e">
        <f ca="1"/>
        <v>#NAME?</v>
      </c>
      <c r="E1925" s="21" t="e">
        <f ca="1">_xlfn.XLOOKUP(D1925,MasterSheet!H:H,MasterSheet!F:F)</f>
        <v>#NAME?</v>
      </c>
      <c r="F1925" s="22">
        <f ca="1">SUMIFS(MasterSheet!J:J, MasterSheet!B:B, B1925, MasterSheet!D:D, C1925, MasterSheet!H:H, D1925)</f>
        <v>0</v>
      </c>
      <c r="G1925" s="22" t="e">
        <f t="shared" ca="1" si="121"/>
        <v>#NAME?</v>
      </c>
      <c r="H1925" s="26">
        <f ca="1">SUMIFS(MasterSheet!K:K, MasterSheet!B:B, B1925, MasterSheet!D:D, C1925, MasterSheet!H:H, D1925)</f>
        <v>0</v>
      </c>
      <c r="I1925" s="26" t="e">
        <f t="shared" ca="1" si="122"/>
        <v>#NAME?</v>
      </c>
      <c r="J1925" s="28">
        <f ca="1">SUMIFS(MasterSheet!L:L, MasterSheet!B:B, B1925, MasterSheet!D:D, C1925, MasterSheet!H:H, D1925)</f>
        <v>0</v>
      </c>
      <c r="K1925" s="28" t="e">
        <f t="shared" ca="1" si="123"/>
        <v>#NAME?</v>
      </c>
      <c r="L1925" s="21" t="e">
        <f ca="1">UPPER(VLOOKUP(D1925,MasterSheet!H:U,14,))</f>
        <v>#NAME?</v>
      </c>
    </row>
    <row r="1926" spans="1:12">
      <c r="A1926" s="21" t="e">
        <f t="shared" ca="1" si="120"/>
        <v>#NAME?</v>
      </c>
      <c r="B1926" s="21" t="e">
        <f ca="1"/>
        <v>#NAME?</v>
      </c>
      <c r="C1926" s="30" t="e">
        <f ca="1"/>
        <v>#NAME?</v>
      </c>
      <c r="D1926" s="21" t="e">
        <f ca="1"/>
        <v>#NAME?</v>
      </c>
      <c r="E1926" s="21" t="e">
        <f ca="1">_xlfn.XLOOKUP(D1926,MasterSheet!H:H,MasterSheet!F:F)</f>
        <v>#NAME?</v>
      </c>
      <c r="F1926" s="22">
        <f ca="1">SUMIFS(MasterSheet!J:J, MasterSheet!B:B, B1926, MasterSheet!D:D, C1926, MasterSheet!H:H, D1926)</f>
        <v>0</v>
      </c>
      <c r="G1926" s="22" t="e">
        <f t="shared" ca="1" si="121"/>
        <v>#NAME?</v>
      </c>
      <c r="H1926" s="26">
        <f ca="1">SUMIFS(MasterSheet!K:K, MasterSheet!B:B, B1926, MasterSheet!D:D, C1926, MasterSheet!H:H, D1926)</f>
        <v>0</v>
      </c>
      <c r="I1926" s="26" t="e">
        <f t="shared" ca="1" si="122"/>
        <v>#NAME?</v>
      </c>
      <c r="J1926" s="28">
        <f ca="1">SUMIFS(MasterSheet!L:L, MasterSheet!B:B, B1926, MasterSheet!D:D, C1926, MasterSheet!H:H, D1926)</f>
        <v>0</v>
      </c>
      <c r="K1926" s="28" t="e">
        <f t="shared" ca="1" si="123"/>
        <v>#NAME?</v>
      </c>
      <c r="L1926" s="21" t="e">
        <f ca="1">UPPER(VLOOKUP(D1926,MasterSheet!H:U,14,))</f>
        <v>#NAME?</v>
      </c>
    </row>
    <row r="1927" spans="1:12">
      <c r="A1927" s="21" t="e">
        <f t="shared" ca="1" si="120"/>
        <v>#NAME?</v>
      </c>
      <c r="B1927" s="21" t="e">
        <f ca="1"/>
        <v>#NAME?</v>
      </c>
      <c r="C1927" s="30" t="e">
        <f ca="1"/>
        <v>#NAME?</v>
      </c>
      <c r="D1927" s="21" t="e">
        <f ca="1"/>
        <v>#NAME?</v>
      </c>
      <c r="E1927" s="21" t="e">
        <f ca="1">_xlfn.XLOOKUP(D1927,MasterSheet!H:H,MasterSheet!F:F)</f>
        <v>#NAME?</v>
      </c>
      <c r="F1927" s="22">
        <f ca="1">SUMIFS(MasterSheet!J:J, MasterSheet!B:B, B1927, MasterSheet!D:D, C1927, MasterSheet!H:H, D1927)</f>
        <v>0</v>
      </c>
      <c r="G1927" s="22" t="e">
        <f t="shared" ca="1" si="121"/>
        <v>#NAME?</v>
      </c>
      <c r="H1927" s="26">
        <f ca="1">SUMIFS(MasterSheet!K:K, MasterSheet!B:B, B1927, MasterSheet!D:D, C1927, MasterSheet!H:H, D1927)</f>
        <v>0</v>
      </c>
      <c r="I1927" s="26" t="e">
        <f t="shared" ca="1" si="122"/>
        <v>#NAME?</v>
      </c>
      <c r="J1927" s="28">
        <f ca="1">SUMIFS(MasterSheet!L:L, MasterSheet!B:B, B1927, MasterSheet!D:D, C1927, MasterSheet!H:H, D1927)</f>
        <v>0</v>
      </c>
      <c r="K1927" s="28" t="e">
        <f t="shared" ca="1" si="123"/>
        <v>#NAME?</v>
      </c>
      <c r="L1927" s="21" t="e">
        <f ca="1">UPPER(VLOOKUP(D1927,MasterSheet!H:U,14,))</f>
        <v>#NAME?</v>
      </c>
    </row>
    <row r="1928" spans="1:12">
      <c r="A1928" s="21" t="e">
        <f t="shared" ca="1" si="120"/>
        <v>#NAME?</v>
      </c>
      <c r="B1928" s="21" t="e">
        <f ca="1"/>
        <v>#NAME?</v>
      </c>
      <c r="C1928" s="30" t="e">
        <f ca="1"/>
        <v>#NAME?</v>
      </c>
      <c r="D1928" s="21" t="e">
        <f ca="1"/>
        <v>#NAME?</v>
      </c>
      <c r="E1928" s="21" t="e">
        <f ca="1">_xlfn.XLOOKUP(D1928,MasterSheet!H:H,MasterSheet!F:F)</f>
        <v>#NAME?</v>
      </c>
      <c r="F1928" s="22">
        <f ca="1">SUMIFS(MasterSheet!J:J, MasterSheet!B:B, B1928, MasterSheet!D:D, C1928, MasterSheet!H:H, D1928)</f>
        <v>0</v>
      </c>
      <c r="G1928" s="22" t="e">
        <f t="shared" ca="1" si="121"/>
        <v>#NAME?</v>
      </c>
      <c r="H1928" s="26">
        <f ca="1">SUMIFS(MasterSheet!K:K, MasterSheet!B:B, B1928, MasterSheet!D:D, C1928, MasterSheet!H:H, D1928)</f>
        <v>0</v>
      </c>
      <c r="I1928" s="26" t="e">
        <f t="shared" ca="1" si="122"/>
        <v>#NAME?</v>
      </c>
      <c r="J1928" s="28">
        <f ca="1">SUMIFS(MasterSheet!L:L, MasterSheet!B:B, B1928, MasterSheet!D:D, C1928, MasterSheet!H:H, D1928)</f>
        <v>0</v>
      </c>
      <c r="K1928" s="28" t="e">
        <f t="shared" ca="1" si="123"/>
        <v>#NAME?</v>
      </c>
      <c r="L1928" s="21" t="e">
        <f ca="1">UPPER(VLOOKUP(D1928,MasterSheet!H:U,14,))</f>
        <v>#NAME?</v>
      </c>
    </row>
    <row r="1929" spans="1:12">
      <c r="A1929" s="21" t="e">
        <f t="shared" ca="1" si="120"/>
        <v>#NAME?</v>
      </c>
      <c r="B1929" s="21" t="e">
        <f ca="1"/>
        <v>#NAME?</v>
      </c>
      <c r="C1929" s="30" t="e">
        <f ca="1"/>
        <v>#NAME?</v>
      </c>
      <c r="D1929" s="21" t="e">
        <f ca="1"/>
        <v>#NAME?</v>
      </c>
      <c r="E1929" s="21" t="e">
        <f ca="1">_xlfn.XLOOKUP(D1929,MasterSheet!H:H,MasterSheet!F:F)</f>
        <v>#NAME?</v>
      </c>
      <c r="F1929" s="22">
        <f ca="1">SUMIFS(MasterSheet!J:J, MasterSheet!B:B, B1929, MasterSheet!D:D, C1929, MasterSheet!H:H, D1929)</f>
        <v>0</v>
      </c>
      <c r="G1929" s="22" t="e">
        <f t="shared" ca="1" si="121"/>
        <v>#NAME?</v>
      </c>
      <c r="H1929" s="26">
        <f ca="1">SUMIFS(MasterSheet!K:K, MasterSheet!B:B, B1929, MasterSheet!D:D, C1929, MasterSheet!H:H, D1929)</f>
        <v>0</v>
      </c>
      <c r="I1929" s="26" t="e">
        <f t="shared" ca="1" si="122"/>
        <v>#NAME?</v>
      </c>
      <c r="J1929" s="28">
        <f ca="1">SUMIFS(MasterSheet!L:L, MasterSheet!B:B, B1929, MasterSheet!D:D, C1929, MasterSheet!H:H, D1929)</f>
        <v>0</v>
      </c>
      <c r="K1929" s="28" t="e">
        <f t="shared" ca="1" si="123"/>
        <v>#NAME?</v>
      </c>
      <c r="L1929" s="21" t="e">
        <f ca="1">UPPER(VLOOKUP(D1929,MasterSheet!H:U,14,))</f>
        <v>#NAME?</v>
      </c>
    </row>
    <row r="1930" spans="1:12">
      <c r="A1930" s="21" t="e">
        <f t="shared" ca="1" si="120"/>
        <v>#NAME?</v>
      </c>
      <c r="B1930" s="21" t="e">
        <f ca="1"/>
        <v>#NAME?</v>
      </c>
      <c r="C1930" s="30" t="e">
        <f ca="1"/>
        <v>#NAME?</v>
      </c>
      <c r="D1930" s="21" t="e">
        <f ca="1"/>
        <v>#NAME?</v>
      </c>
      <c r="E1930" s="21" t="e">
        <f ca="1">_xlfn.XLOOKUP(D1930,MasterSheet!H:H,MasterSheet!F:F)</f>
        <v>#NAME?</v>
      </c>
      <c r="F1930" s="22">
        <f ca="1">SUMIFS(MasterSheet!J:J, MasterSheet!B:B, B1930, MasterSheet!D:D, C1930, MasterSheet!H:H, D1930)</f>
        <v>0</v>
      </c>
      <c r="G1930" s="22" t="e">
        <f t="shared" ca="1" si="121"/>
        <v>#NAME?</v>
      </c>
      <c r="H1930" s="26">
        <f ca="1">SUMIFS(MasterSheet!K:K, MasterSheet!B:B, B1930, MasterSheet!D:D, C1930, MasterSheet!H:H, D1930)</f>
        <v>0</v>
      </c>
      <c r="I1930" s="26" t="e">
        <f t="shared" ca="1" si="122"/>
        <v>#NAME?</v>
      </c>
      <c r="J1930" s="28">
        <f ca="1">SUMIFS(MasterSheet!L:L, MasterSheet!B:B, B1930, MasterSheet!D:D, C1930, MasterSheet!H:H, D1930)</f>
        <v>0</v>
      </c>
      <c r="K1930" s="28" t="e">
        <f t="shared" ca="1" si="123"/>
        <v>#NAME?</v>
      </c>
      <c r="L1930" s="21" t="e">
        <f ca="1">UPPER(VLOOKUP(D1930,MasterSheet!H:U,14,))</f>
        <v>#NAME?</v>
      </c>
    </row>
    <row r="1931" spans="1:12">
      <c r="A1931" s="21" t="e">
        <f t="shared" ca="1" si="120"/>
        <v>#NAME?</v>
      </c>
      <c r="B1931" s="21" t="e">
        <f ca="1"/>
        <v>#NAME?</v>
      </c>
      <c r="C1931" s="30" t="e">
        <f ca="1"/>
        <v>#NAME?</v>
      </c>
      <c r="D1931" s="21" t="e">
        <f ca="1"/>
        <v>#NAME?</v>
      </c>
      <c r="E1931" s="21" t="e">
        <f ca="1">_xlfn.XLOOKUP(D1931,MasterSheet!H:H,MasterSheet!F:F)</f>
        <v>#NAME?</v>
      </c>
      <c r="F1931" s="22">
        <f ca="1">SUMIFS(MasterSheet!J:J, MasterSheet!B:B, B1931, MasterSheet!D:D, C1931, MasterSheet!H:H, D1931)</f>
        <v>0</v>
      </c>
      <c r="G1931" s="22" t="e">
        <f t="shared" ca="1" si="121"/>
        <v>#NAME?</v>
      </c>
      <c r="H1931" s="26">
        <f ca="1">SUMIFS(MasterSheet!K:K, MasterSheet!B:B, B1931, MasterSheet!D:D, C1931, MasterSheet!H:H, D1931)</f>
        <v>0</v>
      </c>
      <c r="I1931" s="26" t="e">
        <f t="shared" ca="1" si="122"/>
        <v>#NAME?</v>
      </c>
      <c r="J1931" s="28">
        <f ca="1">SUMIFS(MasterSheet!L:L, MasterSheet!B:B, B1931, MasterSheet!D:D, C1931, MasterSheet!H:H, D1931)</f>
        <v>0</v>
      </c>
      <c r="K1931" s="28" t="e">
        <f t="shared" ca="1" si="123"/>
        <v>#NAME?</v>
      </c>
      <c r="L1931" s="21" t="e">
        <f ca="1">UPPER(VLOOKUP(D1931,MasterSheet!H:U,14,))</f>
        <v>#NAME?</v>
      </c>
    </row>
    <row r="1932" spans="1:12">
      <c r="A1932" s="21" t="e">
        <f t="shared" ca="1" si="120"/>
        <v>#NAME?</v>
      </c>
      <c r="B1932" s="21" t="e">
        <f ca="1"/>
        <v>#NAME?</v>
      </c>
      <c r="C1932" s="30" t="e">
        <f ca="1"/>
        <v>#NAME?</v>
      </c>
      <c r="D1932" s="21" t="e">
        <f ca="1"/>
        <v>#NAME?</v>
      </c>
      <c r="E1932" s="21" t="e">
        <f ca="1">_xlfn.XLOOKUP(D1932,MasterSheet!H:H,MasterSheet!F:F)</f>
        <v>#NAME?</v>
      </c>
      <c r="F1932" s="22">
        <f ca="1">SUMIFS(MasterSheet!J:J, MasterSheet!B:B, B1932, MasterSheet!D:D, C1932, MasterSheet!H:H, D1932)</f>
        <v>0</v>
      </c>
      <c r="G1932" s="22" t="e">
        <f t="shared" ca="1" si="121"/>
        <v>#NAME?</v>
      </c>
      <c r="H1932" s="26">
        <f ca="1">SUMIFS(MasterSheet!K:K, MasterSheet!B:B, B1932, MasterSheet!D:D, C1932, MasterSheet!H:H, D1932)</f>
        <v>0</v>
      </c>
      <c r="I1932" s="26" t="e">
        <f t="shared" ca="1" si="122"/>
        <v>#NAME?</v>
      </c>
      <c r="J1932" s="28">
        <f ca="1">SUMIFS(MasterSheet!L:L, MasterSheet!B:B, B1932, MasterSheet!D:D, C1932, MasterSheet!H:H, D1932)</f>
        <v>0</v>
      </c>
      <c r="K1932" s="28" t="e">
        <f t="shared" ca="1" si="123"/>
        <v>#NAME?</v>
      </c>
      <c r="L1932" s="21" t="e">
        <f ca="1">UPPER(VLOOKUP(D1932,MasterSheet!H:U,14,))</f>
        <v>#NAME?</v>
      </c>
    </row>
    <row r="1933" spans="1:12">
      <c r="A1933" s="21" t="e">
        <f t="shared" ca="1" si="120"/>
        <v>#NAME?</v>
      </c>
      <c r="B1933" s="21" t="e">
        <f ca="1"/>
        <v>#NAME?</v>
      </c>
      <c r="C1933" s="30" t="e">
        <f ca="1"/>
        <v>#NAME?</v>
      </c>
      <c r="D1933" s="21" t="e">
        <f ca="1"/>
        <v>#NAME?</v>
      </c>
      <c r="E1933" s="21" t="e">
        <f ca="1">_xlfn.XLOOKUP(D1933,MasterSheet!H:H,MasterSheet!F:F)</f>
        <v>#NAME?</v>
      </c>
      <c r="F1933" s="22">
        <f ca="1">SUMIFS(MasterSheet!J:J, MasterSheet!B:B, B1933, MasterSheet!D:D, C1933, MasterSheet!H:H, D1933)</f>
        <v>0</v>
      </c>
      <c r="G1933" s="22" t="e">
        <f t="shared" ca="1" si="121"/>
        <v>#NAME?</v>
      </c>
      <c r="H1933" s="26">
        <f ca="1">SUMIFS(MasterSheet!K:K, MasterSheet!B:B, B1933, MasterSheet!D:D, C1933, MasterSheet!H:H, D1933)</f>
        <v>0</v>
      </c>
      <c r="I1933" s="26" t="e">
        <f t="shared" ca="1" si="122"/>
        <v>#NAME?</v>
      </c>
      <c r="J1933" s="28">
        <f ca="1">SUMIFS(MasterSheet!L:L, MasterSheet!B:B, B1933, MasterSheet!D:D, C1933, MasterSheet!H:H, D1933)</f>
        <v>0</v>
      </c>
      <c r="K1933" s="28" t="e">
        <f t="shared" ca="1" si="123"/>
        <v>#NAME?</v>
      </c>
      <c r="L1933" s="21" t="e">
        <f ca="1">UPPER(VLOOKUP(D1933,MasterSheet!H:U,14,))</f>
        <v>#NAME?</v>
      </c>
    </row>
    <row r="1934" spans="1:12">
      <c r="A1934" s="21" t="e">
        <f t="shared" ca="1" si="120"/>
        <v>#NAME?</v>
      </c>
      <c r="B1934" s="21" t="e">
        <f ca="1"/>
        <v>#NAME?</v>
      </c>
      <c r="C1934" s="30" t="e">
        <f ca="1"/>
        <v>#NAME?</v>
      </c>
      <c r="D1934" s="21" t="e">
        <f ca="1"/>
        <v>#NAME?</v>
      </c>
      <c r="E1934" s="21" t="e">
        <f ca="1">_xlfn.XLOOKUP(D1934,MasterSheet!H:H,MasterSheet!F:F)</f>
        <v>#NAME?</v>
      </c>
      <c r="F1934" s="22">
        <f ca="1">SUMIFS(MasterSheet!J:J, MasterSheet!B:B, B1934, MasterSheet!D:D, C1934, MasterSheet!H:H, D1934)</f>
        <v>0</v>
      </c>
      <c r="G1934" s="22" t="e">
        <f t="shared" ca="1" si="121"/>
        <v>#NAME?</v>
      </c>
      <c r="H1934" s="26">
        <f ca="1">SUMIFS(MasterSheet!K:K, MasterSheet!B:B, B1934, MasterSheet!D:D, C1934, MasterSheet!H:H, D1934)</f>
        <v>0</v>
      </c>
      <c r="I1934" s="26" t="e">
        <f t="shared" ca="1" si="122"/>
        <v>#NAME?</v>
      </c>
      <c r="J1934" s="28">
        <f ca="1">SUMIFS(MasterSheet!L:L, MasterSheet!B:B, B1934, MasterSheet!D:D, C1934, MasterSheet!H:H, D1934)</f>
        <v>0</v>
      </c>
      <c r="K1934" s="28" t="e">
        <f t="shared" ca="1" si="123"/>
        <v>#NAME?</v>
      </c>
      <c r="L1934" s="21" t="e">
        <f ca="1">UPPER(VLOOKUP(D1934,MasterSheet!H:U,14,))</f>
        <v>#NAME?</v>
      </c>
    </row>
    <row r="1935" spans="1:12">
      <c r="A1935" s="21" t="e">
        <f t="shared" ca="1" si="120"/>
        <v>#NAME?</v>
      </c>
      <c r="B1935" s="21" t="e">
        <f ca="1"/>
        <v>#NAME?</v>
      </c>
      <c r="C1935" s="30" t="e">
        <f ca="1"/>
        <v>#NAME?</v>
      </c>
      <c r="D1935" s="21" t="e">
        <f ca="1"/>
        <v>#NAME?</v>
      </c>
      <c r="E1935" s="21" t="e">
        <f ca="1">_xlfn.XLOOKUP(D1935,MasterSheet!H:H,MasterSheet!F:F)</f>
        <v>#NAME?</v>
      </c>
      <c r="F1935" s="22">
        <f ca="1">SUMIFS(MasterSheet!J:J, MasterSheet!B:B, B1935, MasterSheet!D:D, C1935, MasterSheet!H:H, D1935)</f>
        <v>0</v>
      </c>
      <c r="G1935" s="22" t="e">
        <f t="shared" ca="1" si="121"/>
        <v>#NAME?</v>
      </c>
      <c r="H1935" s="26">
        <f ca="1">SUMIFS(MasterSheet!K:K, MasterSheet!B:B, B1935, MasterSheet!D:D, C1935, MasterSheet!H:H, D1935)</f>
        <v>0</v>
      </c>
      <c r="I1935" s="26" t="e">
        <f t="shared" ca="1" si="122"/>
        <v>#NAME?</v>
      </c>
      <c r="J1935" s="28">
        <f ca="1">SUMIFS(MasterSheet!L:L, MasterSheet!B:B, B1935, MasterSheet!D:D, C1935, MasterSheet!H:H, D1935)</f>
        <v>0</v>
      </c>
      <c r="K1935" s="28" t="e">
        <f t="shared" ca="1" si="123"/>
        <v>#NAME?</v>
      </c>
      <c r="L1935" s="21" t="e">
        <f ca="1">UPPER(VLOOKUP(D1935,MasterSheet!H:U,14,))</f>
        <v>#NAME?</v>
      </c>
    </row>
    <row r="1936" spans="1:12">
      <c r="A1936" s="21" t="e">
        <f t="shared" ca="1" si="120"/>
        <v>#NAME?</v>
      </c>
      <c r="B1936" s="21" t="e">
        <f ca="1"/>
        <v>#NAME?</v>
      </c>
      <c r="C1936" s="30" t="e">
        <f ca="1"/>
        <v>#NAME?</v>
      </c>
      <c r="D1936" s="21" t="e">
        <f ca="1"/>
        <v>#NAME?</v>
      </c>
      <c r="E1936" s="21" t="e">
        <f ca="1">_xlfn.XLOOKUP(D1936,MasterSheet!H:H,MasterSheet!F:F)</f>
        <v>#NAME?</v>
      </c>
      <c r="F1936" s="22">
        <f ca="1">SUMIFS(MasterSheet!J:J, MasterSheet!B:B, B1936, MasterSheet!D:D, C1936, MasterSheet!H:H, D1936)</f>
        <v>0</v>
      </c>
      <c r="G1936" s="22" t="e">
        <f t="shared" ca="1" si="121"/>
        <v>#NAME?</v>
      </c>
      <c r="H1936" s="26">
        <f ca="1">SUMIFS(MasterSheet!K:K, MasterSheet!B:B, B1936, MasterSheet!D:D, C1936, MasterSheet!H:H, D1936)</f>
        <v>0</v>
      </c>
      <c r="I1936" s="26" t="e">
        <f t="shared" ca="1" si="122"/>
        <v>#NAME?</v>
      </c>
      <c r="J1936" s="28">
        <f ca="1">SUMIFS(MasterSheet!L:L, MasterSheet!B:B, B1936, MasterSheet!D:D, C1936, MasterSheet!H:H, D1936)</f>
        <v>0</v>
      </c>
      <c r="K1936" s="28" t="e">
        <f t="shared" ca="1" si="123"/>
        <v>#NAME?</v>
      </c>
      <c r="L1936" s="21" t="e">
        <f ca="1">UPPER(VLOOKUP(D1936,MasterSheet!H:U,14,))</f>
        <v>#NAME?</v>
      </c>
    </row>
    <row r="1937" spans="1:12">
      <c r="A1937" s="21" t="e">
        <f t="shared" ca="1" si="120"/>
        <v>#NAME?</v>
      </c>
      <c r="B1937" s="21" t="e">
        <f ca="1"/>
        <v>#NAME?</v>
      </c>
      <c r="C1937" s="30" t="e">
        <f ca="1"/>
        <v>#NAME?</v>
      </c>
      <c r="D1937" s="21" t="e">
        <f ca="1"/>
        <v>#NAME?</v>
      </c>
      <c r="E1937" s="21" t="e">
        <f ca="1">_xlfn.XLOOKUP(D1937,MasterSheet!H:H,MasterSheet!F:F)</f>
        <v>#NAME?</v>
      </c>
      <c r="F1937" s="22">
        <f ca="1">SUMIFS(MasterSheet!J:J, MasterSheet!B:B, B1937, MasterSheet!D:D, C1937, MasterSheet!H:H, D1937)</f>
        <v>0</v>
      </c>
      <c r="G1937" s="22" t="e">
        <f t="shared" ca="1" si="121"/>
        <v>#NAME?</v>
      </c>
      <c r="H1937" s="26">
        <f ca="1">SUMIFS(MasterSheet!K:K, MasterSheet!B:B, B1937, MasterSheet!D:D, C1937, MasterSheet!H:H, D1937)</f>
        <v>0</v>
      </c>
      <c r="I1937" s="26" t="e">
        <f t="shared" ca="1" si="122"/>
        <v>#NAME?</v>
      </c>
      <c r="J1937" s="28">
        <f ca="1">SUMIFS(MasterSheet!L:L, MasterSheet!B:B, B1937, MasterSheet!D:D, C1937, MasterSheet!H:H, D1937)</f>
        <v>0</v>
      </c>
      <c r="K1937" s="28" t="e">
        <f t="shared" ca="1" si="123"/>
        <v>#NAME?</v>
      </c>
      <c r="L1937" s="21" t="e">
        <f ca="1">UPPER(VLOOKUP(D1937,MasterSheet!H:U,14,))</f>
        <v>#NAME?</v>
      </c>
    </row>
    <row r="1938" spans="1:12">
      <c r="A1938" s="21" t="e">
        <f t="shared" ca="1" si="120"/>
        <v>#NAME?</v>
      </c>
      <c r="B1938" s="21" t="e">
        <f ca="1"/>
        <v>#NAME?</v>
      </c>
      <c r="C1938" s="30" t="e">
        <f ca="1"/>
        <v>#NAME?</v>
      </c>
      <c r="D1938" s="21" t="e">
        <f ca="1"/>
        <v>#NAME?</v>
      </c>
      <c r="E1938" s="21" t="e">
        <f ca="1">_xlfn.XLOOKUP(D1938,MasterSheet!H:H,MasterSheet!F:F)</f>
        <v>#NAME?</v>
      </c>
      <c r="F1938" s="22">
        <f ca="1">SUMIFS(MasterSheet!J:J, MasterSheet!B:B, B1938, MasterSheet!D:D, C1938, MasterSheet!H:H, D1938)</f>
        <v>0</v>
      </c>
      <c r="G1938" s="22" t="e">
        <f t="shared" ca="1" si="121"/>
        <v>#NAME?</v>
      </c>
      <c r="H1938" s="26">
        <f ca="1">SUMIFS(MasterSheet!K:K, MasterSheet!B:B, B1938, MasterSheet!D:D, C1938, MasterSheet!H:H, D1938)</f>
        <v>0</v>
      </c>
      <c r="I1938" s="26" t="e">
        <f t="shared" ca="1" si="122"/>
        <v>#NAME?</v>
      </c>
      <c r="J1938" s="28">
        <f ca="1">SUMIFS(MasterSheet!L:L, MasterSheet!B:B, B1938, MasterSheet!D:D, C1938, MasterSheet!H:H, D1938)</f>
        <v>0</v>
      </c>
      <c r="K1938" s="28" t="e">
        <f t="shared" ca="1" si="123"/>
        <v>#NAME?</v>
      </c>
      <c r="L1938" s="21" t="e">
        <f ca="1">UPPER(VLOOKUP(D1938,MasterSheet!H:U,14,))</f>
        <v>#NAME?</v>
      </c>
    </row>
    <row r="1939" spans="1:12">
      <c r="A1939" s="21" t="e">
        <f t="shared" ca="1" si="120"/>
        <v>#NAME?</v>
      </c>
      <c r="B1939" s="21" t="e">
        <f ca="1"/>
        <v>#NAME?</v>
      </c>
      <c r="C1939" s="30" t="e">
        <f ca="1"/>
        <v>#NAME?</v>
      </c>
      <c r="D1939" s="21" t="e">
        <f ca="1"/>
        <v>#NAME?</v>
      </c>
      <c r="E1939" s="21" t="e">
        <f ca="1">_xlfn.XLOOKUP(D1939,MasterSheet!H:H,MasterSheet!F:F)</f>
        <v>#NAME?</v>
      </c>
      <c r="F1939" s="22">
        <f ca="1">SUMIFS(MasterSheet!J:J, MasterSheet!B:B, B1939, MasterSheet!D:D, C1939, MasterSheet!H:H, D1939)</f>
        <v>0</v>
      </c>
      <c r="G1939" s="22" t="e">
        <f t="shared" ca="1" si="121"/>
        <v>#NAME?</v>
      </c>
      <c r="H1939" s="26">
        <f ca="1">SUMIFS(MasterSheet!K:K, MasterSheet!B:B, B1939, MasterSheet!D:D, C1939, MasterSheet!H:H, D1939)</f>
        <v>0</v>
      </c>
      <c r="I1939" s="26" t="e">
        <f t="shared" ca="1" si="122"/>
        <v>#NAME?</v>
      </c>
      <c r="J1939" s="28">
        <f ca="1">SUMIFS(MasterSheet!L:L, MasterSheet!B:B, B1939, MasterSheet!D:D, C1939, MasterSheet!H:H, D1939)</f>
        <v>0</v>
      </c>
      <c r="K1939" s="28" t="e">
        <f t="shared" ca="1" si="123"/>
        <v>#NAME?</v>
      </c>
      <c r="L1939" s="21" t="e">
        <f ca="1">UPPER(VLOOKUP(D1939,MasterSheet!H:U,14,))</f>
        <v>#NAME?</v>
      </c>
    </row>
    <row r="1940" spans="1:12">
      <c r="A1940" s="21" t="e">
        <f t="shared" ca="1" si="120"/>
        <v>#NAME?</v>
      </c>
      <c r="B1940" s="21" t="e">
        <f ca="1"/>
        <v>#NAME?</v>
      </c>
      <c r="C1940" s="30" t="e">
        <f ca="1"/>
        <v>#NAME?</v>
      </c>
      <c r="D1940" s="21" t="e">
        <f ca="1"/>
        <v>#NAME?</v>
      </c>
      <c r="E1940" s="21" t="e">
        <f ca="1">_xlfn.XLOOKUP(D1940,MasterSheet!H:H,MasterSheet!F:F)</f>
        <v>#NAME?</v>
      </c>
      <c r="F1940" s="22">
        <f ca="1">SUMIFS(MasterSheet!J:J, MasterSheet!B:B, B1940, MasterSheet!D:D, C1940, MasterSheet!H:H, D1940)</f>
        <v>0</v>
      </c>
      <c r="G1940" s="22" t="e">
        <f t="shared" ca="1" si="121"/>
        <v>#NAME?</v>
      </c>
      <c r="H1940" s="26">
        <f ca="1">SUMIFS(MasterSheet!K:K, MasterSheet!B:B, B1940, MasterSheet!D:D, C1940, MasterSheet!H:H, D1940)</f>
        <v>0</v>
      </c>
      <c r="I1940" s="26" t="e">
        <f t="shared" ca="1" si="122"/>
        <v>#NAME?</v>
      </c>
      <c r="J1940" s="28">
        <f ca="1">SUMIFS(MasterSheet!L:L, MasterSheet!B:B, B1940, MasterSheet!D:D, C1940, MasterSheet!H:H, D1940)</f>
        <v>0</v>
      </c>
      <c r="K1940" s="28" t="e">
        <f t="shared" ca="1" si="123"/>
        <v>#NAME?</v>
      </c>
      <c r="L1940" s="21" t="e">
        <f ca="1">UPPER(VLOOKUP(D1940,MasterSheet!H:U,14,))</f>
        <v>#NAME?</v>
      </c>
    </row>
    <row r="1941" spans="1:12">
      <c r="A1941" s="21" t="e">
        <f t="shared" ca="1" si="120"/>
        <v>#NAME?</v>
      </c>
      <c r="B1941" s="21" t="e">
        <f ca="1"/>
        <v>#NAME?</v>
      </c>
      <c r="C1941" s="30" t="e">
        <f ca="1"/>
        <v>#NAME?</v>
      </c>
      <c r="D1941" s="21" t="e">
        <f ca="1"/>
        <v>#NAME?</v>
      </c>
      <c r="E1941" s="21" t="e">
        <f ca="1">_xlfn.XLOOKUP(D1941,MasterSheet!H:H,MasterSheet!F:F)</f>
        <v>#NAME?</v>
      </c>
      <c r="F1941" s="22">
        <f ca="1">SUMIFS(MasterSheet!J:J, MasterSheet!B:B, B1941, MasterSheet!D:D, C1941, MasterSheet!H:H, D1941)</f>
        <v>0</v>
      </c>
      <c r="G1941" s="22" t="e">
        <f t="shared" ca="1" si="121"/>
        <v>#NAME?</v>
      </c>
      <c r="H1941" s="26">
        <f ca="1">SUMIFS(MasterSheet!K:K, MasterSheet!B:B, B1941, MasterSheet!D:D, C1941, MasterSheet!H:H, D1941)</f>
        <v>0</v>
      </c>
      <c r="I1941" s="26" t="e">
        <f t="shared" ca="1" si="122"/>
        <v>#NAME?</v>
      </c>
      <c r="J1941" s="28">
        <f ca="1">SUMIFS(MasterSheet!L:L, MasterSheet!B:B, B1941, MasterSheet!D:D, C1941, MasterSheet!H:H, D1941)</f>
        <v>0</v>
      </c>
      <c r="K1941" s="28" t="e">
        <f t="shared" ca="1" si="123"/>
        <v>#NAME?</v>
      </c>
      <c r="L1941" s="21" t="e">
        <f ca="1">UPPER(VLOOKUP(D1941,MasterSheet!H:U,14,))</f>
        <v>#NAME?</v>
      </c>
    </row>
    <row r="1942" spans="1:12">
      <c r="A1942" s="21" t="e">
        <f t="shared" ca="1" si="120"/>
        <v>#NAME?</v>
      </c>
      <c r="B1942" s="21" t="e">
        <f ca="1"/>
        <v>#NAME?</v>
      </c>
      <c r="C1942" s="30" t="e">
        <f ca="1"/>
        <v>#NAME?</v>
      </c>
      <c r="D1942" s="21" t="e">
        <f ca="1"/>
        <v>#NAME?</v>
      </c>
      <c r="E1942" s="21" t="e">
        <f ca="1">_xlfn.XLOOKUP(D1942,MasterSheet!H:H,MasterSheet!F:F)</f>
        <v>#NAME?</v>
      </c>
      <c r="F1942" s="22">
        <f ca="1">SUMIFS(MasterSheet!J:J, MasterSheet!B:B, B1942, MasterSheet!D:D, C1942, MasterSheet!H:H, D1942)</f>
        <v>0</v>
      </c>
      <c r="G1942" s="22" t="e">
        <f t="shared" ca="1" si="121"/>
        <v>#NAME?</v>
      </c>
      <c r="H1942" s="26">
        <f ca="1">SUMIFS(MasterSheet!K:K, MasterSheet!B:B, B1942, MasterSheet!D:D, C1942, MasterSheet!H:H, D1942)</f>
        <v>0</v>
      </c>
      <c r="I1942" s="26" t="e">
        <f t="shared" ca="1" si="122"/>
        <v>#NAME?</v>
      </c>
      <c r="J1942" s="28">
        <f ca="1">SUMIFS(MasterSheet!L:L, MasterSheet!B:B, B1942, MasterSheet!D:D, C1942, MasterSheet!H:H, D1942)</f>
        <v>0</v>
      </c>
      <c r="K1942" s="28" t="e">
        <f t="shared" ca="1" si="123"/>
        <v>#NAME?</v>
      </c>
      <c r="L1942" s="21" t="e">
        <f ca="1">UPPER(VLOOKUP(D1942,MasterSheet!H:U,14,))</f>
        <v>#NAME?</v>
      </c>
    </row>
    <row r="1943" spans="1:12">
      <c r="A1943" s="21" t="e">
        <f t="shared" ca="1" si="120"/>
        <v>#NAME?</v>
      </c>
      <c r="B1943" s="21" t="e">
        <f ca="1"/>
        <v>#NAME?</v>
      </c>
      <c r="C1943" s="30" t="e">
        <f ca="1"/>
        <v>#NAME?</v>
      </c>
      <c r="D1943" s="21" t="e">
        <f ca="1"/>
        <v>#NAME?</v>
      </c>
      <c r="E1943" s="21" t="e">
        <f ca="1">_xlfn.XLOOKUP(D1943,MasterSheet!H:H,MasterSheet!F:F)</f>
        <v>#NAME?</v>
      </c>
      <c r="F1943" s="22">
        <f ca="1">SUMIFS(MasterSheet!J:J, MasterSheet!B:B, B1943, MasterSheet!D:D, C1943, MasterSheet!H:H, D1943)</f>
        <v>0</v>
      </c>
      <c r="G1943" s="22" t="e">
        <f t="shared" ca="1" si="121"/>
        <v>#NAME?</v>
      </c>
      <c r="H1943" s="26">
        <f ca="1">SUMIFS(MasterSheet!K:K, MasterSheet!B:B, B1943, MasterSheet!D:D, C1943, MasterSheet!H:H, D1943)</f>
        <v>0</v>
      </c>
      <c r="I1943" s="26" t="e">
        <f t="shared" ca="1" si="122"/>
        <v>#NAME?</v>
      </c>
      <c r="J1943" s="28">
        <f ca="1">SUMIFS(MasterSheet!L:L, MasterSheet!B:B, B1943, MasterSheet!D:D, C1943, MasterSheet!H:H, D1943)</f>
        <v>0</v>
      </c>
      <c r="K1943" s="28" t="e">
        <f t="shared" ca="1" si="123"/>
        <v>#NAME?</v>
      </c>
      <c r="L1943" s="21" t="e">
        <f ca="1">UPPER(VLOOKUP(D1943,MasterSheet!H:U,14,))</f>
        <v>#NAME?</v>
      </c>
    </row>
    <row r="1944" spans="1:12">
      <c r="A1944" s="21" t="e">
        <f t="shared" ca="1" si="120"/>
        <v>#NAME?</v>
      </c>
      <c r="B1944" s="21" t="e">
        <f ca="1"/>
        <v>#NAME?</v>
      </c>
      <c r="C1944" s="30" t="e">
        <f ca="1"/>
        <v>#NAME?</v>
      </c>
      <c r="D1944" s="21" t="e">
        <f ca="1"/>
        <v>#NAME?</v>
      </c>
      <c r="E1944" s="21" t="e">
        <f ca="1">_xlfn.XLOOKUP(D1944,MasterSheet!H:H,MasterSheet!F:F)</f>
        <v>#NAME?</v>
      </c>
      <c r="F1944" s="22">
        <f ca="1">SUMIFS(MasterSheet!J:J, MasterSheet!B:B, B1944, MasterSheet!D:D, C1944, MasterSheet!H:H, D1944)</f>
        <v>0</v>
      </c>
      <c r="G1944" s="22" t="e">
        <f t="shared" ca="1" si="121"/>
        <v>#NAME?</v>
      </c>
      <c r="H1944" s="26">
        <f ca="1">SUMIFS(MasterSheet!K:K, MasterSheet!B:B, B1944, MasterSheet!D:D, C1944, MasterSheet!H:H, D1944)</f>
        <v>0</v>
      </c>
      <c r="I1944" s="26" t="e">
        <f t="shared" ca="1" si="122"/>
        <v>#NAME?</v>
      </c>
      <c r="J1944" s="28">
        <f ca="1">SUMIFS(MasterSheet!L:L, MasterSheet!B:B, B1944, MasterSheet!D:D, C1944, MasterSheet!H:H, D1944)</f>
        <v>0</v>
      </c>
      <c r="K1944" s="28" t="e">
        <f t="shared" ca="1" si="123"/>
        <v>#NAME?</v>
      </c>
      <c r="L1944" s="21" t="e">
        <f ca="1">UPPER(VLOOKUP(D1944,MasterSheet!H:U,14,))</f>
        <v>#NAME?</v>
      </c>
    </row>
    <row r="1945" spans="1:12">
      <c r="A1945" s="21" t="e">
        <f t="shared" ca="1" si="120"/>
        <v>#NAME?</v>
      </c>
      <c r="B1945" s="21" t="e">
        <f ca="1"/>
        <v>#NAME?</v>
      </c>
      <c r="C1945" s="30" t="e">
        <f ca="1"/>
        <v>#NAME?</v>
      </c>
      <c r="D1945" s="21" t="e">
        <f ca="1"/>
        <v>#NAME?</v>
      </c>
      <c r="E1945" s="21" t="e">
        <f ca="1">_xlfn.XLOOKUP(D1945,MasterSheet!H:H,MasterSheet!F:F)</f>
        <v>#NAME?</v>
      </c>
      <c r="F1945" s="22">
        <f ca="1">SUMIFS(MasterSheet!J:J, MasterSheet!B:B, B1945, MasterSheet!D:D, C1945, MasterSheet!H:H, D1945)</f>
        <v>0</v>
      </c>
      <c r="G1945" s="22" t="e">
        <f t="shared" ca="1" si="121"/>
        <v>#NAME?</v>
      </c>
      <c r="H1945" s="26">
        <f ca="1">SUMIFS(MasterSheet!K:K, MasterSheet!B:B, B1945, MasterSheet!D:D, C1945, MasterSheet!H:H, D1945)</f>
        <v>0</v>
      </c>
      <c r="I1945" s="26" t="e">
        <f t="shared" ca="1" si="122"/>
        <v>#NAME?</v>
      </c>
      <c r="J1945" s="28">
        <f ca="1">SUMIFS(MasterSheet!L:L, MasterSheet!B:B, B1945, MasterSheet!D:D, C1945, MasterSheet!H:H, D1945)</f>
        <v>0</v>
      </c>
      <c r="K1945" s="28" t="e">
        <f t="shared" ca="1" si="123"/>
        <v>#NAME?</v>
      </c>
      <c r="L1945" s="21" t="e">
        <f ca="1">UPPER(VLOOKUP(D1945,MasterSheet!H:U,14,))</f>
        <v>#NAME?</v>
      </c>
    </row>
    <row r="1946" spans="1:12">
      <c r="A1946" s="21" t="e">
        <f t="shared" ca="1" si="120"/>
        <v>#NAME?</v>
      </c>
      <c r="B1946" s="21" t="e">
        <f ca="1"/>
        <v>#NAME?</v>
      </c>
      <c r="C1946" s="30" t="e">
        <f ca="1"/>
        <v>#NAME?</v>
      </c>
      <c r="D1946" s="21" t="e">
        <f ca="1"/>
        <v>#NAME?</v>
      </c>
      <c r="E1946" s="21" t="e">
        <f ca="1">_xlfn.XLOOKUP(D1946,MasterSheet!H:H,MasterSheet!F:F)</f>
        <v>#NAME?</v>
      </c>
      <c r="F1946" s="22">
        <f ca="1">SUMIFS(MasterSheet!J:J, MasterSheet!B:B, B1946, MasterSheet!D:D, C1946, MasterSheet!H:H, D1946)</f>
        <v>0</v>
      </c>
      <c r="G1946" s="22" t="e">
        <f t="shared" ca="1" si="121"/>
        <v>#NAME?</v>
      </c>
      <c r="H1946" s="26">
        <f ca="1">SUMIFS(MasterSheet!K:K, MasterSheet!B:B, B1946, MasterSheet!D:D, C1946, MasterSheet!H:H, D1946)</f>
        <v>0</v>
      </c>
      <c r="I1946" s="26" t="e">
        <f t="shared" ca="1" si="122"/>
        <v>#NAME?</v>
      </c>
      <c r="J1946" s="28">
        <f ca="1">SUMIFS(MasterSheet!L:L, MasterSheet!B:B, B1946, MasterSheet!D:D, C1946, MasterSheet!H:H, D1946)</f>
        <v>0</v>
      </c>
      <c r="K1946" s="28" t="e">
        <f t="shared" ca="1" si="123"/>
        <v>#NAME?</v>
      </c>
      <c r="L1946" s="21" t="e">
        <f ca="1">UPPER(VLOOKUP(D1946,MasterSheet!H:U,14,))</f>
        <v>#NAME?</v>
      </c>
    </row>
    <row r="1947" spans="1:12">
      <c r="A1947" s="21" t="e">
        <f t="shared" ca="1" si="120"/>
        <v>#NAME?</v>
      </c>
      <c r="B1947" s="21" t="e">
        <f ca="1"/>
        <v>#NAME?</v>
      </c>
      <c r="C1947" s="30" t="e">
        <f ca="1"/>
        <v>#NAME?</v>
      </c>
      <c r="D1947" s="21" t="e">
        <f ca="1"/>
        <v>#NAME?</v>
      </c>
      <c r="E1947" s="21" t="e">
        <f ca="1">_xlfn.XLOOKUP(D1947,MasterSheet!H:H,MasterSheet!F:F)</f>
        <v>#NAME?</v>
      </c>
      <c r="F1947" s="22">
        <f ca="1">SUMIFS(MasterSheet!J:J, MasterSheet!B:B, B1947, MasterSheet!D:D, C1947, MasterSheet!H:H, D1947)</f>
        <v>0</v>
      </c>
      <c r="G1947" s="22" t="e">
        <f t="shared" ca="1" si="121"/>
        <v>#NAME?</v>
      </c>
      <c r="H1947" s="26">
        <f ca="1">SUMIFS(MasterSheet!K:K, MasterSheet!B:B, B1947, MasterSheet!D:D, C1947, MasterSheet!H:H, D1947)</f>
        <v>0</v>
      </c>
      <c r="I1947" s="26" t="e">
        <f t="shared" ca="1" si="122"/>
        <v>#NAME?</v>
      </c>
      <c r="J1947" s="28">
        <f ca="1">SUMIFS(MasterSheet!L:L, MasterSheet!B:B, B1947, MasterSheet!D:D, C1947, MasterSheet!H:H, D1947)</f>
        <v>0</v>
      </c>
      <c r="K1947" s="28" t="e">
        <f t="shared" ca="1" si="123"/>
        <v>#NAME?</v>
      </c>
      <c r="L1947" s="21" t="e">
        <f ca="1">UPPER(VLOOKUP(D1947,MasterSheet!H:U,14,))</f>
        <v>#NAME?</v>
      </c>
    </row>
    <row r="1948" spans="1:12">
      <c r="A1948" s="21" t="e">
        <f t="shared" ca="1" si="120"/>
        <v>#NAME?</v>
      </c>
      <c r="B1948" s="21" t="e">
        <f ca="1"/>
        <v>#NAME?</v>
      </c>
      <c r="C1948" s="30" t="e">
        <f ca="1"/>
        <v>#NAME?</v>
      </c>
      <c r="D1948" s="21" t="e">
        <f ca="1"/>
        <v>#NAME?</v>
      </c>
      <c r="E1948" s="21" t="e">
        <f ca="1">_xlfn.XLOOKUP(D1948,MasterSheet!H:H,MasterSheet!F:F)</f>
        <v>#NAME?</v>
      </c>
      <c r="F1948" s="22">
        <f ca="1">SUMIFS(MasterSheet!J:J, MasterSheet!B:B, B1948, MasterSheet!D:D, C1948, MasterSheet!H:H, D1948)</f>
        <v>0</v>
      </c>
      <c r="G1948" s="22" t="e">
        <f t="shared" ca="1" si="121"/>
        <v>#NAME?</v>
      </c>
      <c r="H1948" s="26">
        <f ca="1">SUMIFS(MasterSheet!K:K, MasterSheet!B:B, B1948, MasterSheet!D:D, C1948, MasterSheet!H:H, D1948)</f>
        <v>0</v>
      </c>
      <c r="I1948" s="26" t="e">
        <f t="shared" ca="1" si="122"/>
        <v>#NAME?</v>
      </c>
      <c r="J1948" s="28">
        <f ca="1">SUMIFS(MasterSheet!L:L, MasterSheet!B:B, B1948, MasterSheet!D:D, C1948, MasterSheet!H:H, D1948)</f>
        <v>0</v>
      </c>
      <c r="K1948" s="28" t="e">
        <f t="shared" ca="1" si="123"/>
        <v>#NAME?</v>
      </c>
      <c r="L1948" s="21" t="e">
        <f ca="1">UPPER(VLOOKUP(D1948,MasterSheet!H:U,14,))</f>
        <v>#NAME?</v>
      </c>
    </row>
    <row r="1949" spans="1:12">
      <c r="A1949" s="21" t="e">
        <f t="shared" ca="1" si="120"/>
        <v>#NAME?</v>
      </c>
      <c r="B1949" s="21" t="e">
        <f ca="1"/>
        <v>#NAME?</v>
      </c>
      <c r="C1949" s="30" t="e">
        <f ca="1"/>
        <v>#NAME?</v>
      </c>
      <c r="D1949" s="21" t="e">
        <f ca="1"/>
        <v>#NAME?</v>
      </c>
      <c r="E1949" s="21" t="e">
        <f ca="1">_xlfn.XLOOKUP(D1949,MasterSheet!H:H,MasterSheet!F:F)</f>
        <v>#NAME?</v>
      </c>
      <c r="F1949" s="22">
        <f ca="1">SUMIFS(MasterSheet!J:J, MasterSheet!B:B, B1949, MasterSheet!D:D, C1949, MasterSheet!H:H, D1949)</f>
        <v>0</v>
      </c>
      <c r="G1949" s="22" t="e">
        <f t="shared" ca="1" si="121"/>
        <v>#NAME?</v>
      </c>
      <c r="H1949" s="26">
        <f ca="1">SUMIFS(MasterSheet!K:K, MasterSheet!B:B, B1949, MasterSheet!D:D, C1949, MasterSheet!H:H, D1949)</f>
        <v>0</v>
      </c>
      <c r="I1949" s="26" t="e">
        <f t="shared" ca="1" si="122"/>
        <v>#NAME?</v>
      </c>
      <c r="J1949" s="28">
        <f ca="1">SUMIFS(MasterSheet!L:L, MasterSheet!B:B, B1949, MasterSheet!D:D, C1949, MasterSheet!H:H, D1949)</f>
        <v>0</v>
      </c>
      <c r="K1949" s="28" t="e">
        <f t="shared" ca="1" si="123"/>
        <v>#NAME?</v>
      </c>
      <c r="L1949" s="21" t="e">
        <f ca="1">UPPER(VLOOKUP(D1949,MasterSheet!H:U,14,))</f>
        <v>#NAME?</v>
      </c>
    </row>
    <row r="1950" spans="1:12">
      <c r="A1950" s="21" t="e">
        <f t="shared" ca="1" si="120"/>
        <v>#NAME?</v>
      </c>
      <c r="B1950" s="21" t="e">
        <f ca="1"/>
        <v>#NAME?</v>
      </c>
      <c r="C1950" s="30" t="e">
        <f ca="1"/>
        <v>#NAME?</v>
      </c>
      <c r="D1950" s="21" t="e">
        <f ca="1"/>
        <v>#NAME?</v>
      </c>
      <c r="E1950" s="21" t="e">
        <f ca="1">_xlfn.XLOOKUP(D1950,MasterSheet!H:H,MasterSheet!F:F)</f>
        <v>#NAME?</v>
      </c>
      <c r="F1950" s="22">
        <f ca="1">SUMIFS(MasterSheet!J:J, MasterSheet!B:B, B1950, MasterSheet!D:D, C1950, MasterSheet!H:H, D1950)</f>
        <v>0</v>
      </c>
      <c r="G1950" s="22" t="e">
        <f t="shared" ca="1" si="121"/>
        <v>#NAME?</v>
      </c>
      <c r="H1950" s="26">
        <f ca="1">SUMIFS(MasterSheet!K:K, MasterSheet!B:B, B1950, MasterSheet!D:D, C1950, MasterSheet!H:H, D1950)</f>
        <v>0</v>
      </c>
      <c r="I1950" s="26" t="e">
        <f t="shared" ca="1" si="122"/>
        <v>#NAME?</v>
      </c>
      <c r="J1950" s="28">
        <f ca="1">SUMIFS(MasterSheet!L:L, MasterSheet!B:B, B1950, MasterSheet!D:D, C1950, MasterSheet!H:H, D1950)</f>
        <v>0</v>
      </c>
      <c r="K1950" s="28" t="e">
        <f t="shared" ca="1" si="123"/>
        <v>#NAME?</v>
      </c>
      <c r="L1950" s="21" t="e">
        <f ca="1">UPPER(VLOOKUP(D1950,MasterSheet!H:U,14,))</f>
        <v>#NAME?</v>
      </c>
    </row>
    <row r="1951" spans="1:12">
      <c r="A1951" s="21" t="e">
        <f t="shared" ca="1" si="120"/>
        <v>#NAME?</v>
      </c>
      <c r="B1951" s="21" t="e">
        <f ca="1"/>
        <v>#NAME?</v>
      </c>
      <c r="C1951" s="30" t="e">
        <f ca="1"/>
        <v>#NAME?</v>
      </c>
      <c r="D1951" s="21" t="e">
        <f ca="1"/>
        <v>#NAME?</v>
      </c>
      <c r="E1951" s="21" t="e">
        <f ca="1">_xlfn.XLOOKUP(D1951,MasterSheet!H:H,MasterSheet!F:F)</f>
        <v>#NAME?</v>
      </c>
      <c r="F1951" s="22">
        <f ca="1">SUMIFS(MasterSheet!J:J, MasterSheet!B:B, B1951, MasterSheet!D:D, C1951, MasterSheet!H:H, D1951)</f>
        <v>0</v>
      </c>
      <c r="G1951" s="22" t="e">
        <f t="shared" ca="1" si="121"/>
        <v>#NAME?</v>
      </c>
      <c r="H1951" s="26">
        <f ca="1">SUMIFS(MasterSheet!K:K, MasterSheet!B:B, B1951, MasterSheet!D:D, C1951, MasterSheet!H:H, D1951)</f>
        <v>0</v>
      </c>
      <c r="I1951" s="26" t="e">
        <f t="shared" ca="1" si="122"/>
        <v>#NAME?</v>
      </c>
      <c r="J1951" s="28">
        <f ca="1">SUMIFS(MasterSheet!L:L, MasterSheet!B:B, B1951, MasterSheet!D:D, C1951, MasterSheet!H:H, D1951)</f>
        <v>0</v>
      </c>
      <c r="K1951" s="28" t="e">
        <f t="shared" ca="1" si="123"/>
        <v>#NAME?</v>
      </c>
      <c r="L1951" s="21" t="e">
        <f ca="1">UPPER(VLOOKUP(D1951,MasterSheet!H:U,14,))</f>
        <v>#NAME?</v>
      </c>
    </row>
    <row r="1952" spans="1:12">
      <c r="A1952" s="21" t="e">
        <f t="shared" ca="1" si="120"/>
        <v>#NAME?</v>
      </c>
      <c r="B1952" s="21" t="e">
        <f ca="1"/>
        <v>#NAME?</v>
      </c>
      <c r="C1952" s="30" t="e">
        <f ca="1"/>
        <v>#NAME?</v>
      </c>
      <c r="D1952" s="21" t="e">
        <f ca="1"/>
        <v>#NAME?</v>
      </c>
      <c r="E1952" s="21" t="e">
        <f ca="1">_xlfn.XLOOKUP(D1952,MasterSheet!H:H,MasterSheet!F:F)</f>
        <v>#NAME?</v>
      </c>
      <c r="F1952" s="22">
        <f ca="1">SUMIFS(MasterSheet!J:J, MasterSheet!B:B, B1952, MasterSheet!D:D, C1952, MasterSheet!H:H, D1952)</f>
        <v>0</v>
      </c>
      <c r="G1952" s="22" t="e">
        <f t="shared" ca="1" si="121"/>
        <v>#NAME?</v>
      </c>
      <c r="H1952" s="26">
        <f ca="1">SUMIFS(MasterSheet!K:K, MasterSheet!B:B, B1952, MasterSheet!D:D, C1952, MasterSheet!H:H, D1952)</f>
        <v>0</v>
      </c>
      <c r="I1952" s="26" t="e">
        <f t="shared" ca="1" si="122"/>
        <v>#NAME?</v>
      </c>
      <c r="J1952" s="28">
        <f ca="1">SUMIFS(MasterSheet!L:L, MasterSheet!B:B, B1952, MasterSheet!D:D, C1952, MasterSheet!H:H, D1952)</f>
        <v>0</v>
      </c>
      <c r="K1952" s="28" t="e">
        <f t="shared" ca="1" si="123"/>
        <v>#NAME?</v>
      </c>
      <c r="L1952" s="21" t="e">
        <f ca="1">UPPER(VLOOKUP(D1952,MasterSheet!H:U,14,))</f>
        <v>#NAME?</v>
      </c>
    </row>
    <row r="1953" spans="1:12">
      <c r="A1953" s="21" t="e">
        <f t="shared" ca="1" si="120"/>
        <v>#NAME?</v>
      </c>
      <c r="B1953" s="21" t="e">
        <f ca="1"/>
        <v>#NAME?</v>
      </c>
      <c r="C1953" s="30" t="e">
        <f ca="1"/>
        <v>#NAME?</v>
      </c>
      <c r="D1953" s="21" t="e">
        <f ca="1"/>
        <v>#NAME?</v>
      </c>
      <c r="E1953" s="21" t="e">
        <f ca="1">_xlfn.XLOOKUP(D1953,MasterSheet!H:H,MasterSheet!F:F)</f>
        <v>#NAME?</v>
      </c>
      <c r="F1953" s="22">
        <f ca="1">SUMIFS(MasterSheet!J:J, MasterSheet!B:B, B1953, MasterSheet!D:D, C1953, MasterSheet!H:H, D1953)</f>
        <v>0</v>
      </c>
      <c r="G1953" s="22" t="e">
        <f t="shared" ca="1" si="121"/>
        <v>#NAME?</v>
      </c>
      <c r="H1953" s="26">
        <f ca="1">SUMIFS(MasterSheet!K:K, MasterSheet!B:B, B1953, MasterSheet!D:D, C1953, MasterSheet!H:H, D1953)</f>
        <v>0</v>
      </c>
      <c r="I1953" s="26" t="e">
        <f t="shared" ca="1" si="122"/>
        <v>#NAME?</v>
      </c>
      <c r="J1953" s="28">
        <f ca="1">SUMIFS(MasterSheet!L:L, MasterSheet!B:B, B1953, MasterSheet!D:D, C1953, MasterSheet!H:H, D1953)</f>
        <v>0</v>
      </c>
      <c r="K1953" s="28" t="e">
        <f t="shared" ca="1" si="123"/>
        <v>#NAME?</v>
      </c>
      <c r="L1953" s="21" t="e">
        <f ca="1">UPPER(VLOOKUP(D1953,MasterSheet!H:U,14,))</f>
        <v>#NAME?</v>
      </c>
    </row>
    <row r="1954" spans="1:12">
      <c r="A1954" s="21" t="e">
        <f t="shared" ca="1" si="120"/>
        <v>#NAME?</v>
      </c>
      <c r="B1954" s="21" t="e">
        <f ca="1"/>
        <v>#NAME?</v>
      </c>
      <c r="C1954" s="30" t="e">
        <f ca="1"/>
        <v>#NAME?</v>
      </c>
      <c r="D1954" s="21" t="e">
        <f ca="1"/>
        <v>#NAME?</v>
      </c>
      <c r="E1954" s="21" t="e">
        <f ca="1">_xlfn.XLOOKUP(D1954,MasterSheet!H:H,MasterSheet!F:F)</f>
        <v>#NAME?</v>
      </c>
      <c r="F1954" s="22">
        <f ca="1">SUMIFS(MasterSheet!J:J, MasterSheet!B:B, B1954, MasterSheet!D:D, C1954, MasterSheet!H:H, D1954)</f>
        <v>0</v>
      </c>
      <c r="G1954" s="22" t="e">
        <f t="shared" ca="1" si="121"/>
        <v>#NAME?</v>
      </c>
      <c r="H1954" s="26">
        <f ca="1">SUMIFS(MasterSheet!K:K, MasterSheet!B:B, B1954, MasterSheet!D:D, C1954, MasterSheet!H:H, D1954)</f>
        <v>0</v>
      </c>
      <c r="I1954" s="26" t="e">
        <f t="shared" ca="1" si="122"/>
        <v>#NAME?</v>
      </c>
      <c r="J1954" s="28">
        <f ca="1">SUMIFS(MasterSheet!L:L, MasterSheet!B:B, B1954, MasterSheet!D:D, C1954, MasterSheet!H:H, D1954)</f>
        <v>0</v>
      </c>
      <c r="K1954" s="28" t="e">
        <f t="shared" ca="1" si="123"/>
        <v>#NAME?</v>
      </c>
      <c r="L1954" s="21" t="e">
        <f ca="1">UPPER(VLOOKUP(D1954,MasterSheet!H:U,14,))</f>
        <v>#NAME?</v>
      </c>
    </row>
    <row r="1955" spans="1:12">
      <c r="A1955" s="21" t="e">
        <f t="shared" ca="1" si="120"/>
        <v>#NAME?</v>
      </c>
      <c r="B1955" s="21" t="e">
        <f ca="1"/>
        <v>#NAME?</v>
      </c>
      <c r="C1955" s="30" t="e">
        <f ca="1"/>
        <v>#NAME?</v>
      </c>
      <c r="D1955" s="21" t="e">
        <f ca="1"/>
        <v>#NAME?</v>
      </c>
      <c r="E1955" s="21" t="e">
        <f ca="1">_xlfn.XLOOKUP(D1955,MasterSheet!H:H,MasterSheet!F:F)</f>
        <v>#NAME?</v>
      </c>
      <c r="F1955" s="22">
        <f ca="1">SUMIFS(MasterSheet!J:J, MasterSheet!B:B, B1955, MasterSheet!D:D, C1955, MasterSheet!H:H, D1955)</f>
        <v>0</v>
      </c>
      <c r="G1955" s="22" t="e">
        <f t="shared" ca="1" si="121"/>
        <v>#NAME?</v>
      </c>
      <c r="H1955" s="26">
        <f ca="1">SUMIFS(MasterSheet!K:K, MasterSheet!B:B, B1955, MasterSheet!D:D, C1955, MasterSheet!H:H, D1955)</f>
        <v>0</v>
      </c>
      <c r="I1955" s="26" t="e">
        <f t="shared" ca="1" si="122"/>
        <v>#NAME?</v>
      </c>
      <c r="J1955" s="28">
        <f ca="1">SUMIFS(MasterSheet!L:L, MasterSheet!B:B, B1955, MasterSheet!D:D, C1955, MasterSheet!H:H, D1955)</f>
        <v>0</v>
      </c>
      <c r="K1955" s="28" t="e">
        <f t="shared" ca="1" si="123"/>
        <v>#NAME?</v>
      </c>
      <c r="L1955" s="21" t="e">
        <f ca="1">UPPER(VLOOKUP(D1955,MasterSheet!H:U,14,))</f>
        <v>#NAME?</v>
      </c>
    </row>
    <row r="1956" spans="1:12">
      <c r="A1956" s="21" t="e">
        <f t="shared" ca="1" si="120"/>
        <v>#NAME?</v>
      </c>
      <c r="B1956" s="21" t="e">
        <f ca="1"/>
        <v>#NAME?</v>
      </c>
      <c r="C1956" s="30" t="e">
        <f ca="1"/>
        <v>#NAME?</v>
      </c>
      <c r="D1956" s="21" t="e">
        <f ca="1"/>
        <v>#NAME?</v>
      </c>
      <c r="E1956" s="21" t="e">
        <f ca="1">_xlfn.XLOOKUP(D1956,MasterSheet!H:H,MasterSheet!F:F)</f>
        <v>#NAME?</v>
      </c>
      <c r="F1956" s="22">
        <f ca="1">SUMIFS(MasterSheet!J:J, MasterSheet!B:B, B1956, MasterSheet!D:D, C1956, MasterSheet!H:H, D1956)</f>
        <v>0</v>
      </c>
      <c r="G1956" s="22" t="e">
        <f t="shared" ca="1" si="121"/>
        <v>#NAME?</v>
      </c>
      <c r="H1956" s="26">
        <f ca="1">SUMIFS(MasterSheet!K:K, MasterSheet!B:B, B1956, MasterSheet!D:D, C1956, MasterSheet!H:H, D1956)</f>
        <v>0</v>
      </c>
      <c r="I1956" s="26" t="e">
        <f t="shared" ca="1" si="122"/>
        <v>#NAME?</v>
      </c>
      <c r="J1956" s="28">
        <f ca="1">SUMIFS(MasterSheet!L:L, MasterSheet!B:B, B1956, MasterSheet!D:D, C1956, MasterSheet!H:H, D1956)</f>
        <v>0</v>
      </c>
      <c r="K1956" s="28" t="e">
        <f t="shared" ca="1" si="123"/>
        <v>#NAME?</v>
      </c>
      <c r="L1956" s="21" t="e">
        <f ca="1">UPPER(VLOOKUP(D1956,MasterSheet!H:U,14,))</f>
        <v>#NAME?</v>
      </c>
    </row>
    <row r="1957" spans="1:12">
      <c r="A1957" s="21" t="e">
        <f t="shared" ca="1" si="120"/>
        <v>#NAME?</v>
      </c>
      <c r="B1957" s="21" t="e">
        <f ca="1"/>
        <v>#NAME?</v>
      </c>
      <c r="C1957" s="30" t="e">
        <f ca="1"/>
        <v>#NAME?</v>
      </c>
      <c r="D1957" s="21" t="e">
        <f ca="1"/>
        <v>#NAME?</v>
      </c>
      <c r="E1957" s="21" t="e">
        <f ca="1">_xlfn.XLOOKUP(D1957,MasterSheet!H:H,MasterSheet!F:F)</f>
        <v>#NAME?</v>
      </c>
      <c r="F1957" s="22">
        <f ca="1">SUMIFS(MasterSheet!J:J, MasterSheet!B:B, B1957, MasterSheet!D:D, C1957, MasterSheet!H:H, D1957)</f>
        <v>0</v>
      </c>
      <c r="G1957" s="22" t="e">
        <f t="shared" ca="1" si="121"/>
        <v>#NAME?</v>
      </c>
      <c r="H1957" s="26">
        <f ca="1">SUMIFS(MasterSheet!K:K, MasterSheet!B:B, B1957, MasterSheet!D:D, C1957, MasterSheet!H:H, D1957)</f>
        <v>0</v>
      </c>
      <c r="I1957" s="26" t="e">
        <f t="shared" ca="1" si="122"/>
        <v>#NAME?</v>
      </c>
      <c r="J1957" s="28">
        <f ca="1">SUMIFS(MasterSheet!L:L, MasterSheet!B:B, B1957, MasterSheet!D:D, C1957, MasterSheet!H:H, D1957)</f>
        <v>0</v>
      </c>
      <c r="K1957" s="28" t="e">
        <f t="shared" ca="1" si="123"/>
        <v>#NAME?</v>
      </c>
      <c r="L1957" s="21" t="e">
        <f ca="1">UPPER(VLOOKUP(D1957,MasterSheet!H:U,14,))</f>
        <v>#NAME?</v>
      </c>
    </row>
    <row r="1958" spans="1:12">
      <c r="A1958" s="21" t="e">
        <f t="shared" ca="1" si="120"/>
        <v>#NAME?</v>
      </c>
      <c r="B1958" s="21" t="e">
        <f ca="1"/>
        <v>#NAME?</v>
      </c>
      <c r="C1958" s="30" t="e">
        <f ca="1"/>
        <v>#NAME?</v>
      </c>
      <c r="D1958" s="21" t="e">
        <f ca="1"/>
        <v>#NAME?</v>
      </c>
      <c r="E1958" s="21" t="e">
        <f ca="1">_xlfn.XLOOKUP(D1958,MasterSheet!H:H,MasterSheet!F:F)</f>
        <v>#NAME?</v>
      </c>
      <c r="F1958" s="22">
        <f ca="1">SUMIFS(MasterSheet!J:J, MasterSheet!B:B, B1958, MasterSheet!D:D, C1958, MasterSheet!H:H, D1958)</f>
        <v>0</v>
      </c>
      <c r="G1958" s="22" t="e">
        <f t="shared" ca="1" si="121"/>
        <v>#NAME?</v>
      </c>
      <c r="H1958" s="26">
        <f ca="1">SUMIFS(MasterSheet!K:K, MasterSheet!B:B, B1958, MasterSheet!D:D, C1958, MasterSheet!H:H, D1958)</f>
        <v>0</v>
      </c>
      <c r="I1958" s="26" t="e">
        <f t="shared" ca="1" si="122"/>
        <v>#NAME?</v>
      </c>
      <c r="J1958" s="28">
        <f ca="1">SUMIFS(MasterSheet!L:L, MasterSheet!B:B, B1958, MasterSheet!D:D, C1958, MasterSheet!H:H, D1958)</f>
        <v>0</v>
      </c>
      <c r="K1958" s="28" t="e">
        <f t="shared" ca="1" si="123"/>
        <v>#NAME?</v>
      </c>
      <c r="L1958" s="21" t="e">
        <f ca="1">UPPER(VLOOKUP(D1958,MasterSheet!H:U,14,))</f>
        <v>#NAME?</v>
      </c>
    </row>
    <row r="1959" spans="1:12">
      <c r="A1959" s="21" t="e">
        <f t="shared" ca="1" si="120"/>
        <v>#NAME?</v>
      </c>
      <c r="B1959" s="21" t="e">
        <f ca="1"/>
        <v>#NAME?</v>
      </c>
      <c r="C1959" s="30" t="e">
        <f ca="1"/>
        <v>#NAME?</v>
      </c>
      <c r="D1959" s="21" t="e">
        <f ca="1"/>
        <v>#NAME?</v>
      </c>
      <c r="E1959" s="21" t="e">
        <f ca="1">_xlfn.XLOOKUP(D1959,MasterSheet!H:H,MasterSheet!F:F)</f>
        <v>#NAME?</v>
      </c>
      <c r="F1959" s="22">
        <f ca="1">SUMIFS(MasterSheet!J:J, MasterSheet!B:B, B1959, MasterSheet!D:D, C1959, MasterSheet!H:H, D1959)</f>
        <v>0</v>
      </c>
      <c r="G1959" s="22" t="e">
        <f t="shared" ca="1" si="121"/>
        <v>#NAME?</v>
      </c>
      <c r="H1959" s="26">
        <f ca="1">SUMIFS(MasterSheet!K:K, MasterSheet!B:B, B1959, MasterSheet!D:D, C1959, MasterSheet!H:H, D1959)</f>
        <v>0</v>
      </c>
      <c r="I1959" s="26" t="e">
        <f t="shared" ca="1" si="122"/>
        <v>#NAME?</v>
      </c>
      <c r="J1959" s="28">
        <f ca="1">SUMIFS(MasterSheet!L:L, MasterSheet!B:B, B1959, MasterSheet!D:D, C1959, MasterSheet!H:H, D1959)</f>
        <v>0</v>
      </c>
      <c r="K1959" s="28" t="e">
        <f t="shared" ca="1" si="123"/>
        <v>#NAME?</v>
      </c>
      <c r="L1959" s="21" t="e">
        <f ca="1">UPPER(VLOOKUP(D1959,MasterSheet!H:U,14,))</f>
        <v>#NAME?</v>
      </c>
    </row>
    <row r="1960" spans="1:12">
      <c r="A1960" s="21" t="e">
        <f t="shared" ca="1" si="120"/>
        <v>#NAME?</v>
      </c>
      <c r="B1960" s="21" t="e">
        <f ca="1"/>
        <v>#NAME?</v>
      </c>
      <c r="C1960" s="30" t="e">
        <f ca="1"/>
        <v>#NAME?</v>
      </c>
      <c r="D1960" s="21" t="e">
        <f ca="1"/>
        <v>#NAME?</v>
      </c>
      <c r="E1960" s="21" t="e">
        <f ca="1">_xlfn.XLOOKUP(D1960,MasterSheet!H:H,MasterSheet!F:F)</f>
        <v>#NAME?</v>
      </c>
      <c r="F1960" s="22">
        <f ca="1">SUMIFS(MasterSheet!J:J, MasterSheet!B:B, B1960, MasterSheet!D:D, C1960, MasterSheet!H:H, D1960)</f>
        <v>0</v>
      </c>
      <c r="G1960" s="22" t="e">
        <f t="shared" ca="1" si="121"/>
        <v>#NAME?</v>
      </c>
      <c r="H1960" s="26">
        <f ca="1">SUMIFS(MasterSheet!K:K, MasterSheet!B:B, B1960, MasterSheet!D:D, C1960, MasterSheet!H:H, D1960)</f>
        <v>0</v>
      </c>
      <c r="I1960" s="26" t="e">
        <f t="shared" ca="1" si="122"/>
        <v>#NAME?</v>
      </c>
      <c r="J1960" s="28">
        <f ca="1">SUMIFS(MasterSheet!L:L, MasterSheet!B:B, B1960, MasterSheet!D:D, C1960, MasterSheet!H:H, D1960)</f>
        <v>0</v>
      </c>
      <c r="K1960" s="28" t="e">
        <f t="shared" ca="1" si="123"/>
        <v>#NAME?</v>
      </c>
      <c r="L1960" s="21" t="e">
        <f ca="1">UPPER(VLOOKUP(D1960,MasterSheet!H:U,14,))</f>
        <v>#NAME?</v>
      </c>
    </row>
    <row r="1961" spans="1:12">
      <c r="A1961" s="21" t="e">
        <f t="shared" ca="1" si="120"/>
        <v>#NAME?</v>
      </c>
      <c r="B1961" s="21" t="e">
        <f ca="1"/>
        <v>#NAME?</v>
      </c>
      <c r="C1961" s="30" t="e">
        <f ca="1"/>
        <v>#NAME?</v>
      </c>
      <c r="D1961" s="21" t="e">
        <f ca="1"/>
        <v>#NAME?</v>
      </c>
      <c r="E1961" s="21" t="e">
        <f ca="1">_xlfn.XLOOKUP(D1961,MasterSheet!H:H,MasterSheet!F:F)</f>
        <v>#NAME?</v>
      </c>
      <c r="F1961" s="22">
        <f ca="1">SUMIFS(MasterSheet!J:J, MasterSheet!B:B, B1961, MasterSheet!D:D, C1961, MasterSheet!H:H, D1961)</f>
        <v>0</v>
      </c>
      <c r="G1961" s="22" t="e">
        <f t="shared" ca="1" si="121"/>
        <v>#NAME?</v>
      </c>
      <c r="H1961" s="26">
        <f ca="1">SUMIFS(MasterSheet!K:K, MasterSheet!B:B, B1961, MasterSheet!D:D, C1961, MasterSheet!H:H, D1961)</f>
        <v>0</v>
      </c>
      <c r="I1961" s="26" t="e">
        <f t="shared" ca="1" si="122"/>
        <v>#NAME?</v>
      </c>
      <c r="J1961" s="28">
        <f ca="1">SUMIFS(MasterSheet!L:L, MasterSheet!B:B, B1961, MasterSheet!D:D, C1961, MasterSheet!H:H, D1961)</f>
        <v>0</v>
      </c>
      <c r="K1961" s="28" t="e">
        <f t="shared" ca="1" si="123"/>
        <v>#NAME?</v>
      </c>
      <c r="L1961" s="21" t="e">
        <f ca="1">UPPER(VLOOKUP(D1961,MasterSheet!H:U,14,))</f>
        <v>#NAME?</v>
      </c>
    </row>
    <row r="1962" spans="1:12">
      <c r="A1962" s="21" t="e">
        <f t="shared" ca="1" si="120"/>
        <v>#NAME?</v>
      </c>
      <c r="B1962" s="21" t="e">
        <f ca="1"/>
        <v>#NAME?</v>
      </c>
      <c r="C1962" s="30" t="e">
        <f ca="1"/>
        <v>#NAME?</v>
      </c>
      <c r="D1962" s="21" t="e">
        <f ca="1"/>
        <v>#NAME?</v>
      </c>
      <c r="E1962" s="21" t="e">
        <f ca="1">_xlfn.XLOOKUP(D1962,MasterSheet!H:H,MasterSheet!F:F)</f>
        <v>#NAME?</v>
      </c>
      <c r="F1962" s="22">
        <f ca="1">SUMIFS(MasterSheet!J:J, MasterSheet!B:B, B1962, MasterSheet!D:D, C1962, MasterSheet!H:H, D1962)</f>
        <v>0</v>
      </c>
      <c r="G1962" s="22" t="e">
        <f t="shared" ca="1" si="121"/>
        <v>#NAME?</v>
      </c>
      <c r="H1962" s="26">
        <f ca="1">SUMIFS(MasterSheet!K:K, MasterSheet!B:B, B1962, MasterSheet!D:D, C1962, MasterSheet!H:H, D1962)</f>
        <v>0</v>
      </c>
      <c r="I1962" s="26" t="e">
        <f t="shared" ca="1" si="122"/>
        <v>#NAME?</v>
      </c>
      <c r="J1962" s="28">
        <f ca="1">SUMIFS(MasterSheet!L:L, MasterSheet!B:B, B1962, MasterSheet!D:D, C1962, MasterSheet!H:H, D1962)</f>
        <v>0</v>
      </c>
      <c r="K1962" s="28" t="e">
        <f t="shared" ca="1" si="123"/>
        <v>#NAME?</v>
      </c>
      <c r="L1962" s="21" t="e">
        <f ca="1">UPPER(VLOOKUP(D1962,MasterSheet!H:U,14,))</f>
        <v>#NAME?</v>
      </c>
    </row>
    <row r="1963" spans="1:12">
      <c r="A1963" s="21" t="e">
        <f t="shared" ca="1" si="120"/>
        <v>#NAME?</v>
      </c>
      <c r="B1963" s="21" t="e">
        <f ca="1"/>
        <v>#NAME?</v>
      </c>
      <c r="C1963" s="30" t="e">
        <f ca="1"/>
        <v>#NAME?</v>
      </c>
      <c r="D1963" s="21" t="e">
        <f ca="1"/>
        <v>#NAME?</v>
      </c>
      <c r="E1963" s="21" t="e">
        <f ca="1">_xlfn.XLOOKUP(D1963,MasterSheet!H:H,MasterSheet!F:F)</f>
        <v>#NAME?</v>
      </c>
      <c r="F1963" s="22">
        <f ca="1">SUMIFS(MasterSheet!J:J, MasterSheet!B:B, B1963, MasterSheet!D:D, C1963, MasterSheet!H:H, D1963)</f>
        <v>0</v>
      </c>
      <c r="G1963" s="22" t="e">
        <f t="shared" ca="1" si="121"/>
        <v>#NAME?</v>
      </c>
      <c r="H1963" s="26">
        <f ca="1">SUMIFS(MasterSheet!K:K, MasterSheet!B:B, B1963, MasterSheet!D:D, C1963, MasterSheet!H:H, D1963)</f>
        <v>0</v>
      </c>
      <c r="I1963" s="26" t="e">
        <f t="shared" ca="1" si="122"/>
        <v>#NAME?</v>
      </c>
      <c r="J1963" s="28">
        <f ca="1">SUMIFS(MasterSheet!L:L, MasterSheet!B:B, B1963, MasterSheet!D:D, C1963, MasterSheet!H:H, D1963)</f>
        <v>0</v>
      </c>
      <c r="K1963" s="28" t="e">
        <f t="shared" ca="1" si="123"/>
        <v>#NAME?</v>
      </c>
      <c r="L1963" s="21" t="e">
        <f ca="1">UPPER(VLOOKUP(D1963,MasterSheet!H:U,14,))</f>
        <v>#NAME?</v>
      </c>
    </row>
    <row r="1964" spans="1:12">
      <c r="A1964" s="21" t="e">
        <f t="shared" ca="1" si="120"/>
        <v>#NAME?</v>
      </c>
      <c r="B1964" s="21" t="e">
        <f ca="1"/>
        <v>#NAME?</v>
      </c>
      <c r="C1964" s="30" t="e">
        <f ca="1"/>
        <v>#NAME?</v>
      </c>
      <c r="D1964" s="21" t="e">
        <f ca="1"/>
        <v>#NAME?</v>
      </c>
      <c r="E1964" s="21" t="e">
        <f ca="1">_xlfn.XLOOKUP(D1964,MasterSheet!H:H,MasterSheet!F:F)</f>
        <v>#NAME?</v>
      </c>
      <c r="F1964" s="22">
        <f ca="1">SUMIFS(MasterSheet!J:J, MasterSheet!B:B, B1964, MasterSheet!D:D, C1964, MasterSheet!H:H, D1964)</f>
        <v>0</v>
      </c>
      <c r="G1964" s="22" t="e">
        <f t="shared" ca="1" si="121"/>
        <v>#NAME?</v>
      </c>
      <c r="H1964" s="26">
        <f ca="1">SUMIFS(MasterSheet!K:K, MasterSheet!B:B, B1964, MasterSheet!D:D, C1964, MasterSheet!H:H, D1964)</f>
        <v>0</v>
      </c>
      <c r="I1964" s="26" t="e">
        <f t="shared" ca="1" si="122"/>
        <v>#NAME?</v>
      </c>
      <c r="J1964" s="28">
        <f ca="1">SUMIFS(MasterSheet!L:L, MasterSheet!B:B, B1964, MasterSheet!D:D, C1964, MasterSheet!H:H, D1964)</f>
        <v>0</v>
      </c>
      <c r="K1964" s="28" t="e">
        <f t="shared" ca="1" si="123"/>
        <v>#NAME?</v>
      </c>
      <c r="L1964" s="21" t="e">
        <f ca="1">UPPER(VLOOKUP(D1964,MasterSheet!H:U,14,))</f>
        <v>#NAME?</v>
      </c>
    </row>
    <row r="1965" spans="1:12">
      <c r="A1965" s="21" t="e">
        <f t="shared" ca="1" si="120"/>
        <v>#NAME?</v>
      </c>
      <c r="B1965" s="21" t="e">
        <f ca="1"/>
        <v>#NAME?</v>
      </c>
      <c r="C1965" s="30" t="e">
        <f ca="1"/>
        <v>#NAME?</v>
      </c>
      <c r="D1965" s="21" t="e">
        <f ca="1"/>
        <v>#NAME?</v>
      </c>
      <c r="E1965" s="21" t="e">
        <f ca="1">_xlfn.XLOOKUP(D1965,MasterSheet!H:H,MasterSheet!F:F)</f>
        <v>#NAME?</v>
      </c>
      <c r="F1965" s="22">
        <f ca="1">SUMIFS(MasterSheet!J:J, MasterSheet!B:B, B1965, MasterSheet!D:D, C1965, MasterSheet!H:H, D1965)</f>
        <v>0</v>
      </c>
      <c r="G1965" s="22" t="e">
        <f t="shared" ca="1" si="121"/>
        <v>#NAME?</v>
      </c>
      <c r="H1965" s="26">
        <f ca="1">SUMIFS(MasterSheet!K:K, MasterSheet!B:B, B1965, MasterSheet!D:D, C1965, MasterSheet!H:H, D1965)</f>
        <v>0</v>
      </c>
      <c r="I1965" s="26" t="e">
        <f t="shared" ca="1" si="122"/>
        <v>#NAME?</v>
      </c>
      <c r="J1965" s="28">
        <f ca="1">SUMIFS(MasterSheet!L:L, MasterSheet!B:B, B1965, MasterSheet!D:D, C1965, MasterSheet!H:H, D1965)</f>
        <v>0</v>
      </c>
      <c r="K1965" s="28" t="e">
        <f t="shared" ca="1" si="123"/>
        <v>#NAME?</v>
      </c>
      <c r="L1965" s="21" t="e">
        <f ca="1">UPPER(VLOOKUP(D1965,MasterSheet!H:U,14,))</f>
        <v>#NAME?</v>
      </c>
    </row>
    <row r="1966" spans="1:12">
      <c r="A1966" s="21" t="e">
        <f t="shared" ca="1" si="120"/>
        <v>#NAME?</v>
      </c>
      <c r="B1966" s="21" t="e">
        <f ca="1"/>
        <v>#NAME?</v>
      </c>
      <c r="C1966" s="30" t="e">
        <f ca="1"/>
        <v>#NAME?</v>
      </c>
      <c r="D1966" s="21" t="e">
        <f ca="1"/>
        <v>#NAME?</v>
      </c>
      <c r="E1966" s="21" t="e">
        <f ca="1">_xlfn.XLOOKUP(D1966,MasterSheet!H:H,MasterSheet!F:F)</f>
        <v>#NAME?</v>
      </c>
      <c r="F1966" s="22">
        <f ca="1">SUMIFS(MasterSheet!J:J, MasterSheet!B:B, B1966, MasterSheet!D:D, C1966, MasterSheet!H:H, D1966)</f>
        <v>0</v>
      </c>
      <c r="G1966" s="22" t="e">
        <f t="shared" ca="1" si="121"/>
        <v>#NAME?</v>
      </c>
      <c r="H1966" s="26">
        <f ca="1">SUMIFS(MasterSheet!K:K, MasterSheet!B:B, B1966, MasterSheet!D:D, C1966, MasterSheet!H:H, D1966)</f>
        <v>0</v>
      </c>
      <c r="I1966" s="26" t="e">
        <f t="shared" ca="1" si="122"/>
        <v>#NAME?</v>
      </c>
      <c r="J1966" s="28">
        <f ca="1">SUMIFS(MasterSheet!L:L, MasterSheet!B:B, B1966, MasterSheet!D:D, C1966, MasterSheet!H:H, D1966)</f>
        <v>0</v>
      </c>
      <c r="K1966" s="28" t="e">
        <f t="shared" ca="1" si="123"/>
        <v>#NAME?</v>
      </c>
      <c r="L1966" s="21" t="e">
        <f ca="1">UPPER(VLOOKUP(D1966,MasterSheet!H:U,14,))</f>
        <v>#NAME?</v>
      </c>
    </row>
    <row r="1967" spans="1:12">
      <c r="A1967" s="21" t="e">
        <f t="shared" ca="1" si="120"/>
        <v>#NAME?</v>
      </c>
      <c r="B1967" s="21" t="e">
        <f ca="1"/>
        <v>#NAME?</v>
      </c>
      <c r="C1967" s="30" t="e">
        <f ca="1"/>
        <v>#NAME?</v>
      </c>
      <c r="D1967" s="21" t="e">
        <f ca="1"/>
        <v>#NAME?</v>
      </c>
      <c r="E1967" s="21" t="e">
        <f ca="1">_xlfn.XLOOKUP(D1967,MasterSheet!H:H,MasterSheet!F:F)</f>
        <v>#NAME?</v>
      </c>
      <c r="F1967" s="22">
        <f ca="1">SUMIFS(MasterSheet!J:J, MasterSheet!B:B, B1967, MasterSheet!D:D, C1967, MasterSheet!H:H, D1967)</f>
        <v>0</v>
      </c>
      <c r="G1967" s="22" t="e">
        <f t="shared" ca="1" si="121"/>
        <v>#NAME?</v>
      </c>
      <c r="H1967" s="26">
        <f ca="1">SUMIFS(MasterSheet!K:K, MasterSheet!B:B, B1967, MasterSheet!D:D, C1967, MasterSheet!H:H, D1967)</f>
        <v>0</v>
      </c>
      <c r="I1967" s="26" t="e">
        <f t="shared" ca="1" si="122"/>
        <v>#NAME?</v>
      </c>
      <c r="J1967" s="28">
        <f ca="1">SUMIFS(MasterSheet!L:L, MasterSheet!B:B, B1967, MasterSheet!D:D, C1967, MasterSheet!H:H, D1967)</f>
        <v>0</v>
      </c>
      <c r="K1967" s="28" t="e">
        <f t="shared" ca="1" si="123"/>
        <v>#NAME?</v>
      </c>
      <c r="L1967" s="21" t="e">
        <f ca="1">UPPER(VLOOKUP(D1967,MasterSheet!H:U,14,))</f>
        <v>#NAME?</v>
      </c>
    </row>
    <row r="1968" spans="1:12">
      <c r="A1968" s="21" t="e">
        <f t="shared" ca="1" si="120"/>
        <v>#NAME?</v>
      </c>
      <c r="B1968" s="21" t="e">
        <f ca="1"/>
        <v>#NAME?</v>
      </c>
      <c r="C1968" s="30" t="e">
        <f ca="1"/>
        <v>#NAME?</v>
      </c>
      <c r="D1968" s="21" t="e">
        <f ca="1"/>
        <v>#NAME?</v>
      </c>
      <c r="E1968" s="21" t="e">
        <f ca="1">_xlfn.XLOOKUP(D1968,MasterSheet!H:H,MasterSheet!F:F)</f>
        <v>#NAME?</v>
      </c>
      <c r="F1968" s="22">
        <f ca="1">SUMIFS(MasterSheet!J:J, MasterSheet!B:B, B1968, MasterSheet!D:D, C1968, MasterSheet!H:H, D1968)</f>
        <v>0</v>
      </c>
      <c r="G1968" s="22" t="e">
        <f t="shared" ca="1" si="121"/>
        <v>#NAME?</v>
      </c>
      <c r="H1968" s="26">
        <f ca="1">SUMIFS(MasterSheet!K:K, MasterSheet!B:B, B1968, MasterSheet!D:D, C1968, MasterSheet!H:H, D1968)</f>
        <v>0</v>
      </c>
      <c r="I1968" s="26" t="e">
        <f t="shared" ca="1" si="122"/>
        <v>#NAME?</v>
      </c>
      <c r="J1968" s="28">
        <f ca="1">SUMIFS(MasterSheet!L:L, MasterSheet!B:B, B1968, MasterSheet!D:D, C1968, MasterSheet!H:H, D1968)</f>
        <v>0</v>
      </c>
      <c r="K1968" s="28" t="e">
        <f t="shared" ca="1" si="123"/>
        <v>#NAME?</v>
      </c>
      <c r="L1968" s="21" t="e">
        <f ca="1">UPPER(VLOOKUP(D1968,MasterSheet!H:U,14,))</f>
        <v>#NAME?</v>
      </c>
    </row>
    <row r="1969" spans="1:12">
      <c r="A1969" s="21" t="e">
        <f t="shared" ca="1" si="120"/>
        <v>#NAME?</v>
      </c>
      <c r="B1969" s="21" t="e">
        <f ca="1"/>
        <v>#NAME?</v>
      </c>
      <c r="C1969" s="30" t="e">
        <f ca="1"/>
        <v>#NAME?</v>
      </c>
      <c r="D1969" s="21" t="e">
        <f ca="1"/>
        <v>#NAME?</v>
      </c>
      <c r="E1969" s="21" t="e">
        <f ca="1">_xlfn.XLOOKUP(D1969,MasterSheet!H:H,MasterSheet!F:F)</f>
        <v>#NAME?</v>
      </c>
      <c r="F1969" s="22">
        <f ca="1">SUMIFS(MasterSheet!J:J, MasterSheet!B:B, B1969, MasterSheet!D:D, C1969, MasterSheet!H:H, D1969)</f>
        <v>0</v>
      </c>
      <c r="G1969" s="22" t="e">
        <f t="shared" ca="1" si="121"/>
        <v>#NAME?</v>
      </c>
      <c r="H1969" s="26">
        <f ca="1">SUMIFS(MasterSheet!K:K, MasterSheet!B:B, B1969, MasterSheet!D:D, C1969, MasterSheet!H:H, D1969)</f>
        <v>0</v>
      </c>
      <c r="I1969" s="26" t="e">
        <f t="shared" ca="1" si="122"/>
        <v>#NAME?</v>
      </c>
      <c r="J1969" s="28">
        <f ca="1">SUMIFS(MasterSheet!L:L, MasterSheet!B:B, B1969, MasterSheet!D:D, C1969, MasterSheet!H:H, D1969)</f>
        <v>0</v>
      </c>
      <c r="K1969" s="28" t="e">
        <f t="shared" ca="1" si="123"/>
        <v>#NAME?</v>
      </c>
      <c r="L1969" s="21" t="e">
        <f ca="1">UPPER(VLOOKUP(D1969,MasterSheet!H:U,14,))</f>
        <v>#NAME?</v>
      </c>
    </row>
    <row r="1970" spans="1:12">
      <c r="A1970" s="21" t="e">
        <f t="shared" ca="1" si="120"/>
        <v>#NAME?</v>
      </c>
      <c r="B1970" s="21" t="e">
        <f ca="1"/>
        <v>#NAME?</v>
      </c>
      <c r="C1970" s="30" t="e">
        <f ca="1"/>
        <v>#NAME?</v>
      </c>
      <c r="D1970" s="21" t="e">
        <f ca="1"/>
        <v>#NAME?</v>
      </c>
      <c r="E1970" s="21" t="e">
        <f ca="1">_xlfn.XLOOKUP(D1970,MasterSheet!H:H,MasterSheet!F:F)</f>
        <v>#NAME?</v>
      </c>
      <c r="F1970" s="22">
        <f ca="1">SUMIFS(MasterSheet!J:J, MasterSheet!B:B, B1970, MasterSheet!D:D, C1970, MasterSheet!H:H, D1970)</f>
        <v>0</v>
      </c>
      <c r="G1970" s="22" t="e">
        <f t="shared" ca="1" si="121"/>
        <v>#NAME?</v>
      </c>
      <c r="H1970" s="26">
        <f ca="1">SUMIFS(MasterSheet!K:K, MasterSheet!B:B, B1970, MasterSheet!D:D, C1970, MasterSheet!H:H, D1970)</f>
        <v>0</v>
      </c>
      <c r="I1970" s="26" t="e">
        <f t="shared" ca="1" si="122"/>
        <v>#NAME?</v>
      </c>
      <c r="J1970" s="28">
        <f ca="1">SUMIFS(MasterSheet!L:L, MasterSheet!B:B, B1970, MasterSheet!D:D, C1970, MasterSheet!H:H, D1970)</f>
        <v>0</v>
      </c>
      <c r="K1970" s="28" t="e">
        <f t="shared" ca="1" si="123"/>
        <v>#NAME?</v>
      </c>
      <c r="L1970" s="21" t="e">
        <f ca="1">UPPER(VLOOKUP(D1970,MasterSheet!H:U,14,))</f>
        <v>#NAME?</v>
      </c>
    </row>
    <row r="1971" spans="1:12">
      <c r="A1971" s="21" t="e">
        <f t="shared" ca="1" si="120"/>
        <v>#NAME?</v>
      </c>
      <c r="B1971" s="21" t="e">
        <f ca="1"/>
        <v>#NAME?</v>
      </c>
      <c r="C1971" s="30" t="e">
        <f ca="1"/>
        <v>#NAME?</v>
      </c>
      <c r="D1971" s="21" t="e">
        <f ca="1"/>
        <v>#NAME?</v>
      </c>
      <c r="E1971" s="21" t="e">
        <f ca="1">_xlfn.XLOOKUP(D1971,MasterSheet!H:H,MasterSheet!F:F)</f>
        <v>#NAME?</v>
      </c>
      <c r="F1971" s="22">
        <f ca="1">SUMIFS(MasterSheet!J:J, MasterSheet!B:B, B1971, MasterSheet!D:D, C1971, MasterSheet!H:H, D1971)</f>
        <v>0</v>
      </c>
      <c r="G1971" s="22" t="e">
        <f t="shared" ca="1" si="121"/>
        <v>#NAME?</v>
      </c>
      <c r="H1971" s="26">
        <f ca="1">SUMIFS(MasterSheet!K:K, MasterSheet!B:B, B1971, MasterSheet!D:D, C1971, MasterSheet!H:H, D1971)</f>
        <v>0</v>
      </c>
      <c r="I1971" s="26" t="e">
        <f t="shared" ca="1" si="122"/>
        <v>#NAME?</v>
      </c>
      <c r="J1971" s="28">
        <f ca="1">SUMIFS(MasterSheet!L:L, MasterSheet!B:B, B1971, MasterSheet!D:D, C1971, MasterSheet!H:H, D1971)</f>
        <v>0</v>
      </c>
      <c r="K1971" s="28" t="e">
        <f t="shared" ca="1" si="123"/>
        <v>#NAME?</v>
      </c>
      <c r="L1971" s="21" t="e">
        <f ca="1">UPPER(VLOOKUP(D1971,MasterSheet!H:U,14,))</f>
        <v>#NAME?</v>
      </c>
    </row>
    <row r="1972" spans="1:12">
      <c r="A1972" s="21" t="e">
        <f t="shared" ca="1" si="120"/>
        <v>#NAME?</v>
      </c>
      <c r="B1972" s="21" t="e">
        <f ca="1"/>
        <v>#NAME?</v>
      </c>
      <c r="C1972" s="30" t="e">
        <f ca="1"/>
        <v>#NAME?</v>
      </c>
      <c r="D1972" s="21" t="e">
        <f ca="1"/>
        <v>#NAME?</v>
      </c>
      <c r="E1972" s="21" t="e">
        <f ca="1">_xlfn.XLOOKUP(D1972,MasterSheet!H:H,MasterSheet!F:F)</f>
        <v>#NAME?</v>
      </c>
      <c r="F1972" s="22">
        <f ca="1">SUMIFS(MasterSheet!J:J, MasterSheet!B:B, B1972, MasterSheet!D:D, C1972, MasterSheet!H:H, D1972)</f>
        <v>0</v>
      </c>
      <c r="G1972" s="22" t="e">
        <f t="shared" ca="1" si="121"/>
        <v>#NAME?</v>
      </c>
      <c r="H1972" s="26">
        <f ca="1">SUMIFS(MasterSheet!K:K, MasterSheet!B:B, B1972, MasterSheet!D:D, C1972, MasterSheet!H:H, D1972)</f>
        <v>0</v>
      </c>
      <c r="I1972" s="26" t="e">
        <f t="shared" ca="1" si="122"/>
        <v>#NAME?</v>
      </c>
      <c r="J1972" s="28">
        <f ca="1">SUMIFS(MasterSheet!L:L, MasterSheet!B:B, B1972, MasterSheet!D:D, C1972, MasterSheet!H:H, D1972)</f>
        <v>0</v>
      </c>
      <c r="K1972" s="28" t="e">
        <f t="shared" ca="1" si="123"/>
        <v>#NAME?</v>
      </c>
      <c r="L1972" s="21" t="e">
        <f ca="1">UPPER(VLOOKUP(D1972,MasterSheet!H:U,14,))</f>
        <v>#NAME?</v>
      </c>
    </row>
    <row r="1973" spans="1:12">
      <c r="A1973" s="21" t="e">
        <f t="shared" ca="1" si="120"/>
        <v>#NAME?</v>
      </c>
      <c r="B1973" s="21" t="e">
        <f ca="1"/>
        <v>#NAME?</v>
      </c>
      <c r="C1973" s="30" t="e">
        <f ca="1"/>
        <v>#NAME?</v>
      </c>
      <c r="D1973" s="21" t="e">
        <f ca="1"/>
        <v>#NAME?</v>
      </c>
      <c r="E1973" s="21" t="e">
        <f ca="1">_xlfn.XLOOKUP(D1973,MasterSheet!H:H,MasterSheet!F:F)</f>
        <v>#NAME?</v>
      </c>
      <c r="F1973" s="22">
        <f ca="1">SUMIFS(MasterSheet!J:J, MasterSheet!B:B, B1973, MasterSheet!D:D, C1973, MasterSheet!H:H, D1973)</f>
        <v>0</v>
      </c>
      <c r="G1973" s="22" t="e">
        <f t="shared" ca="1" si="121"/>
        <v>#NAME?</v>
      </c>
      <c r="H1973" s="26">
        <f ca="1">SUMIFS(MasterSheet!K:K, MasterSheet!B:B, B1973, MasterSheet!D:D, C1973, MasterSheet!H:H, D1973)</f>
        <v>0</v>
      </c>
      <c r="I1973" s="26" t="e">
        <f t="shared" ca="1" si="122"/>
        <v>#NAME?</v>
      </c>
      <c r="J1973" s="28">
        <f ca="1">SUMIFS(MasterSheet!L:L, MasterSheet!B:B, B1973, MasterSheet!D:D, C1973, MasterSheet!H:H, D1973)</f>
        <v>0</v>
      </c>
      <c r="K1973" s="28" t="e">
        <f t="shared" ca="1" si="123"/>
        <v>#NAME?</v>
      </c>
      <c r="L1973" s="21" t="e">
        <f ca="1">UPPER(VLOOKUP(D1973,MasterSheet!H:U,14,))</f>
        <v>#NAME?</v>
      </c>
    </row>
    <row r="1974" spans="1:12">
      <c r="A1974" s="21" t="e">
        <f t="shared" ca="1" si="120"/>
        <v>#NAME?</v>
      </c>
      <c r="B1974" s="21" t="e">
        <f ca="1"/>
        <v>#NAME?</v>
      </c>
      <c r="C1974" s="30" t="e">
        <f ca="1"/>
        <v>#NAME?</v>
      </c>
      <c r="D1974" s="21" t="e">
        <f ca="1"/>
        <v>#NAME?</v>
      </c>
      <c r="E1974" s="21" t="e">
        <f ca="1">_xlfn.XLOOKUP(D1974,MasterSheet!H:H,MasterSheet!F:F)</f>
        <v>#NAME?</v>
      </c>
      <c r="F1974" s="22">
        <f ca="1">SUMIFS(MasterSheet!J:J, MasterSheet!B:B, B1974, MasterSheet!D:D, C1974, MasterSheet!H:H, D1974)</f>
        <v>0</v>
      </c>
      <c r="G1974" s="22" t="e">
        <f t="shared" ca="1" si="121"/>
        <v>#NAME?</v>
      </c>
      <c r="H1974" s="26">
        <f ca="1">SUMIFS(MasterSheet!K:K, MasterSheet!B:B, B1974, MasterSheet!D:D, C1974, MasterSheet!H:H, D1974)</f>
        <v>0</v>
      </c>
      <c r="I1974" s="26" t="e">
        <f t="shared" ca="1" si="122"/>
        <v>#NAME?</v>
      </c>
      <c r="J1974" s="28">
        <f ca="1">SUMIFS(MasterSheet!L:L, MasterSheet!B:B, B1974, MasterSheet!D:D, C1974, MasterSheet!H:H, D1974)</f>
        <v>0</v>
      </c>
      <c r="K1974" s="28" t="e">
        <f t="shared" ca="1" si="123"/>
        <v>#NAME?</v>
      </c>
      <c r="L1974" s="21" t="e">
        <f ca="1">UPPER(VLOOKUP(D1974,MasterSheet!H:U,14,))</f>
        <v>#NAME?</v>
      </c>
    </row>
    <row r="1975" spans="1:12">
      <c r="A1975" s="21" t="e">
        <f t="shared" ca="1" si="120"/>
        <v>#NAME?</v>
      </c>
      <c r="B1975" s="21" t="e">
        <f ca="1"/>
        <v>#NAME?</v>
      </c>
      <c r="C1975" s="30" t="e">
        <f ca="1"/>
        <v>#NAME?</v>
      </c>
      <c r="D1975" s="21" t="e">
        <f ca="1"/>
        <v>#NAME?</v>
      </c>
      <c r="E1975" s="21" t="e">
        <f ca="1">_xlfn.XLOOKUP(D1975,MasterSheet!H:H,MasterSheet!F:F)</f>
        <v>#NAME?</v>
      </c>
      <c r="F1975" s="22">
        <f ca="1">SUMIFS(MasterSheet!J:J, MasterSheet!B:B, B1975, MasterSheet!D:D, C1975, MasterSheet!H:H, D1975)</f>
        <v>0</v>
      </c>
      <c r="G1975" s="22" t="e">
        <f t="shared" ca="1" si="121"/>
        <v>#NAME?</v>
      </c>
      <c r="H1975" s="26">
        <f ca="1">SUMIFS(MasterSheet!K:K, MasterSheet!B:B, B1975, MasterSheet!D:D, C1975, MasterSheet!H:H, D1975)</f>
        <v>0</v>
      </c>
      <c r="I1975" s="26" t="e">
        <f t="shared" ca="1" si="122"/>
        <v>#NAME?</v>
      </c>
      <c r="J1975" s="28">
        <f ca="1">SUMIFS(MasterSheet!L:L, MasterSheet!B:B, B1975, MasterSheet!D:D, C1975, MasterSheet!H:H, D1975)</f>
        <v>0</v>
      </c>
      <c r="K1975" s="28" t="e">
        <f t="shared" ca="1" si="123"/>
        <v>#NAME?</v>
      </c>
      <c r="L1975" s="21" t="e">
        <f ca="1">UPPER(VLOOKUP(D1975,MasterSheet!H:U,14,))</f>
        <v>#NAME?</v>
      </c>
    </row>
    <row r="1976" spans="1:12">
      <c r="A1976" s="21" t="e">
        <f t="shared" ca="1" si="120"/>
        <v>#NAME?</v>
      </c>
      <c r="B1976" s="21" t="e">
        <f ca="1"/>
        <v>#NAME?</v>
      </c>
      <c r="C1976" s="30" t="e">
        <f ca="1"/>
        <v>#NAME?</v>
      </c>
      <c r="D1976" s="21" t="e">
        <f ca="1"/>
        <v>#NAME?</v>
      </c>
      <c r="E1976" s="21" t="e">
        <f ca="1">_xlfn.XLOOKUP(D1976,MasterSheet!H:H,MasterSheet!F:F)</f>
        <v>#NAME?</v>
      </c>
      <c r="F1976" s="22">
        <f ca="1">SUMIFS(MasterSheet!J:J, MasterSheet!B:B, B1976, MasterSheet!D:D, C1976, MasterSheet!H:H, D1976)</f>
        <v>0</v>
      </c>
      <c r="G1976" s="22" t="e">
        <f t="shared" ca="1" si="121"/>
        <v>#NAME?</v>
      </c>
      <c r="H1976" s="26">
        <f ca="1">SUMIFS(MasterSheet!K:K, MasterSheet!B:B, B1976, MasterSheet!D:D, C1976, MasterSheet!H:H, D1976)</f>
        <v>0</v>
      </c>
      <c r="I1976" s="26" t="e">
        <f t="shared" ca="1" si="122"/>
        <v>#NAME?</v>
      </c>
      <c r="J1976" s="28">
        <f ca="1">SUMIFS(MasterSheet!L:L, MasterSheet!B:B, B1976, MasterSheet!D:D, C1976, MasterSheet!H:H, D1976)</f>
        <v>0</v>
      </c>
      <c r="K1976" s="28" t="e">
        <f t="shared" ca="1" si="123"/>
        <v>#NAME?</v>
      </c>
      <c r="L1976" s="21" t="e">
        <f ca="1">UPPER(VLOOKUP(D1976,MasterSheet!H:U,14,))</f>
        <v>#NAME?</v>
      </c>
    </row>
    <row r="1977" spans="1:12">
      <c r="A1977" s="21" t="e">
        <f t="shared" ca="1" si="120"/>
        <v>#NAME?</v>
      </c>
      <c r="B1977" s="21" t="e">
        <f ca="1"/>
        <v>#NAME?</v>
      </c>
      <c r="C1977" s="30" t="e">
        <f ca="1"/>
        <v>#NAME?</v>
      </c>
      <c r="D1977" s="21" t="e">
        <f ca="1"/>
        <v>#NAME?</v>
      </c>
      <c r="E1977" s="21" t="e">
        <f ca="1">_xlfn.XLOOKUP(D1977,MasterSheet!H:H,MasterSheet!F:F)</f>
        <v>#NAME?</v>
      </c>
      <c r="F1977" s="22">
        <f ca="1">SUMIFS(MasterSheet!J:J, MasterSheet!B:B, B1977, MasterSheet!D:D, C1977, MasterSheet!H:H, D1977)</f>
        <v>0</v>
      </c>
      <c r="G1977" s="22" t="e">
        <f t="shared" ca="1" si="121"/>
        <v>#NAME?</v>
      </c>
      <c r="H1977" s="26">
        <f ca="1">SUMIFS(MasterSheet!K:K, MasterSheet!B:B, B1977, MasterSheet!D:D, C1977, MasterSheet!H:H, D1977)</f>
        <v>0</v>
      </c>
      <c r="I1977" s="26" t="e">
        <f t="shared" ca="1" si="122"/>
        <v>#NAME?</v>
      </c>
      <c r="J1977" s="28">
        <f ca="1">SUMIFS(MasterSheet!L:L, MasterSheet!B:B, B1977, MasterSheet!D:D, C1977, MasterSheet!H:H, D1977)</f>
        <v>0</v>
      </c>
      <c r="K1977" s="28" t="e">
        <f t="shared" ca="1" si="123"/>
        <v>#NAME?</v>
      </c>
      <c r="L1977" s="21" t="e">
        <f ca="1">UPPER(VLOOKUP(D1977,MasterSheet!H:U,14,))</f>
        <v>#NAME?</v>
      </c>
    </row>
    <row r="1978" spans="1:12">
      <c r="A1978" s="21" t="e">
        <f t="shared" ca="1" si="120"/>
        <v>#NAME?</v>
      </c>
      <c r="B1978" s="21" t="e">
        <f ca="1"/>
        <v>#NAME?</v>
      </c>
      <c r="C1978" s="30" t="e">
        <f ca="1"/>
        <v>#NAME?</v>
      </c>
      <c r="D1978" s="21" t="e">
        <f ca="1"/>
        <v>#NAME?</v>
      </c>
      <c r="E1978" s="21" t="e">
        <f ca="1">_xlfn.XLOOKUP(D1978,MasterSheet!H:H,MasterSheet!F:F)</f>
        <v>#NAME?</v>
      </c>
      <c r="F1978" s="22">
        <f ca="1">SUMIFS(MasterSheet!J:J, MasterSheet!B:B, B1978, MasterSheet!D:D, C1978, MasterSheet!H:H, D1978)</f>
        <v>0</v>
      </c>
      <c r="G1978" s="22" t="e">
        <f t="shared" ca="1" si="121"/>
        <v>#NAME?</v>
      </c>
      <c r="H1978" s="26">
        <f ca="1">SUMIFS(MasterSheet!K:K, MasterSheet!B:B, B1978, MasterSheet!D:D, C1978, MasterSheet!H:H, D1978)</f>
        <v>0</v>
      </c>
      <c r="I1978" s="26" t="e">
        <f t="shared" ca="1" si="122"/>
        <v>#NAME?</v>
      </c>
      <c r="J1978" s="28">
        <f ca="1">SUMIFS(MasterSheet!L:L, MasterSheet!B:B, B1978, MasterSheet!D:D, C1978, MasterSheet!H:H, D1978)</f>
        <v>0</v>
      </c>
      <c r="K1978" s="28" t="e">
        <f t="shared" ca="1" si="123"/>
        <v>#NAME?</v>
      </c>
      <c r="L1978" s="21" t="e">
        <f ca="1">UPPER(VLOOKUP(D1978,MasterSheet!H:U,14,))</f>
        <v>#NAME?</v>
      </c>
    </row>
    <row r="1979" spans="1:12">
      <c r="A1979" s="21" t="e">
        <f t="shared" ca="1" si="120"/>
        <v>#NAME?</v>
      </c>
      <c r="B1979" s="21" t="e">
        <f ca="1"/>
        <v>#NAME?</v>
      </c>
      <c r="C1979" s="30" t="e">
        <f ca="1"/>
        <v>#NAME?</v>
      </c>
      <c r="D1979" s="21" t="e">
        <f ca="1"/>
        <v>#NAME?</v>
      </c>
      <c r="E1979" s="21" t="e">
        <f ca="1">_xlfn.XLOOKUP(D1979,MasterSheet!H:H,MasterSheet!F:F)</f>
        <v>#NAME?</v>
      </c>
      <c r="F1979" s="22">
        <f ca="1">SUMIFS(MasterSheet!J:J, MasterSheet!B:B, B1979, MasterSheet!D:D, C1979, MasterSheet!H:H, D1979)</f>
        <v>0</v>
      </c>
      <c r="G1979" s="22" t="e">
        <f t="shared" ca="1" si="121"/>
        <v>#NAME?</v>
      </c>
      <c r="H1979" s="26">
        <f ca="1">SUMIFS(MasterSheet!K:K, MasterSheet!B:B, B1979, MasterSheet!D:D, C1979, MasterSheet!H:H, D1979)</f>
        <v>0</v>
      </c>
      <c r="I1979" s="26" t="e">
        <f t="shared" ca="1" si="122"/>
        <v>#NAME?</v>
      </c>
      <c r="J1979" s="28">
        <f ca="1">SUMIFS(MasterSheet!L:L, MasterSheet!B:B, B1979, MasterSheet!D:D, C1979, MasterSheet!H:H, D1979)</f>
        <v>0</v>
      </c>
      <c r="K1979" s="28" t="e">
        <f t="shared" ca="1" si="123"/>
        <v>#NAME?</v>
      </c>
      <c r="L1979" s="21" t="e">
        <f ca="1">UPPER(VLOOKUP(D1979,MasterSheet!H:U,14,))</f>
        <v>#NAME?</v>
      </c>
    </row>
    <row r="1980" spans="1:12">
      <c r="A1980" s="21" t="e">
        <f t="shared" ca="1" si="120"/>
        <v>#NAME?</v>
      </c>
      <c r="B1980" s="21" t="e">
        <f ca="1"/>
        <v>#NAME?</v>
      </c>
      <c r="C1980" s="30" t="e">
        <f ca="1"/>
        <v>#NAME?</v>
      </c>
      <c r="D1980" s="21" t="e">
        <f ca="1"/>
        <v>#NAME?</v>
      </c>
      <c r="E1980" s="21" t="e">
        <f ca="1">_xlfn.XLOOKUP(D1980,MasterSheet!H:H,MasterSheet!F:F)</f>
        <v>#NAME?</v>
      </c>
      <c r="F1980" s="22">
        <f ca="1">SUMIFS(MasterSheet!J:J, MasterSheet!B:B, B1980, MasterSheet!D:D, C1980, MasterSheet!H:H, D1980)</f>
        <v>0</v>
      </c>
      <c r="G1980" s="22" t="e">
        <f t="shared" ca="1" si="121"/>
        <v>#NAME?</v>
      </c>
      <c r="H1980" s="26">
        <f ca="1">SUMIFS(MasterSheet!K:K, MasterSheet!B:B, B1980, MasterSheet!D:D, C1980, MasterSheet!H:H, D1980)</f>
        <v>0</v>
      </c>
      <c r="I1980" s="26" t="e">
        <f t="shared" ca="1" si="122"/>
        <v>#NAME?</v>
      </c>
      <c r="J1980" s="28">
        <f ca="1">SUMIFS(MasterSheet!L:L, MasterSheet!B:B, B1980, MasterSheet!D:D, C1980, MasterSheet!H:H, D1980)</f>
        <v>0</v>
      </c>
      <c r="K1980" s="28" t="e">
        <f t="shared" ca="1" si="123"/>
        <v>#NAME?</v>
      </c>
      <c r="L1980" s="21" t="e">
        <f ca="1">UPPER(VLOOKUP(D1980,MasterSheet!H:U,14,))</f>
        <v>#NAME?</v>
      </c>
    </row>
    <row r="1981" spans="1:12">
      <c r="A1981" s="21" t="e">
        <f t="shared" ca="1" si="120"/>
        <v>#NAME?</v>
      </c>
      <c r="B1981" s="21" t="e">
        <f ca="1"/>
        <v>#NAME?</v>
      </c>
      <c r="C1981" s="30" t="e">
        <f ca="1"/>
        <v>#NAME?</v>
      </c>
      <c r="D1981" s="21" t="e">
        <f ca="1"/>
        <v>#NAME?</v>
      </c>
      <c r="E1981" s="21" t="e">
        <f ca="1">_xlfn.XLOOKUP(D1981,MasterSheet!H:H,MasterSheet!F:F)</f>
        <v>#NAME?</v>
      </c>
      <c r="F1981" s="22">
        <f ca="1">SUMIFS(MasterSheet!J:J, MasterSheet!B:B, B1981, MasterSheet!D:D, C1981, MasterSheet!H:H, D1981)</f>
        <v>0</v>
      </c>
      <c r="G1981" s="22" t="e">
        <f t="shared" ca="1" si="121"/>
        <v>#NAME?</v>
      </c>
      <c r="H1981" s="26">
        <f ca="1">SUMIFS(MasterSheet!K:K, MasterSheet!B:B, B1981, MasterSheet!D:D, C1981, MasterSheet!H:H, D1981)</f>
        <v>0</v>
      </c>
      <c r="I1981" s="26" t="e">
        <f t="shared" ca="1" si="122"/>
        <v>#NAME?</v>
      </c>
      <c r="J1981" s="28">
        <f ca="1">SUMIFS(MasterSheet!L:L, MasterSheet!B:B, B1981, MasterSheet!D:D, C1981, MasterSheet!H:H, D1981)</f>
        <v>0</v>
      </c>
      <c r="K1981" s="28" t="e">
        <f t="shared" ca="1" si="123"/>
        <v>#NAME?</v>
      </c>
      <c r="L1981" s="21" t="e">
        <f ca="1">UPPER(VLOOKUP(D1981,MasterSheet!H:U,14,))</f>
        <v>#NAME?</v>
      </c>
    </row>
    <row r="1982" spans="1:12">
      <c r="A1982" s="21" t="e">
        <f t="shared" ca="1" si="120"/>
        <v>#NAME?</v>
      </c>
      <c r="B1982" s="21" t="e">
        <f ca="1"/>
        <v>#NAME?</v>
      </c>
      <c r="C1982" s="30" t="e">
        <f ca="1"/>
        <v>#NAME?</v>
      </c>
      <c r="D1982" s="21" t="e">
        <f ca="1"/>
        <v>#NAME?</v>
      </c>
      <c r="E1982" s="21" t="e">
        <f ca="1">_xlfn.XLOOKUP(D1982,MasterSheet!H:H,MasterSheet!F:F)</f>
        <v>#NAME?</v>
      </c>
      <c r="F1982" s="22">
        <f ca="1">SUMIFS(MasterSheet!J:J, MasterSheet!B:B, B1982, MasterSheet!D:D, C1982, MasterSheet!H:H, D1982)</f>
        <v>0</v>
      </c>
      <c r="G1982" s="22" t="e">
        <f t="shared" ca="1" si="121"/>
        <v>#NAME?</v>
      </c>
      <c r="H1982" s="26">
        <f ca="1">SUMIFS(MasterSheet!K:K, MasterSheet!B:B, B1982, MasterSheet!D:D, C1982, MasterSheet!H:H, D1982)</f>
        <v>0</v>
      </c>
      <c r="I1982" s="26" t="e">
        <f t="shared" ca="1" si="122"/>
        <v>#NAME?</v>
      </c>
      <c r="J1982" s="28">
        <f ca="1">SUMIFS(MasterSheet!L:L, MasterSheet!B:B, B1982, MasterSheet!D:D, C1982, MasterSheet!H:H, D1982)</f>
        <v>0</v>
      </c>
      <c r="K1982" s="28" t="e">
        <f t="shared" ca="1" si="123"/>
        <v>#NAME?</v>
      </c>
      <c r="L1982" s="21" t="e">
        <f ca="1">UPPER(VLOOKUP(D1982,MasterSheet!H:U,14,))</f>
        <v>#NAME?</v>
      </c>
    </row>
    <row r="1983" spans="1:12">
      <c r="A1983" s="21" t="e">
        <f t="shared" ca="1" si="120"/>
        <v>#NAME?</v>
      </c>
      <c r="B1983" s="21" t="e">
        <f ca="1"/>
        <v>#NAME?</v>
      </c>
      <c r="C1983" s="30" t="e">
        <f ca="1"/>
        <v>#NAME?</v>
      </c>
      <c r="D1983" s="21" t="e">
        <f ca="1"/>
        <v>#NAME?</v>
      </c>
      <c r="E1983" s="21" t="e">
        <f ca="1">_xlfn.XLOOKUP(D1983,MasterSheet!H:H,MasterSheet!F:F)</f>
        <v>#NAME?</v>
      </c>
      <c r="F1983" s="22">
        <f ca="1">SUMIFS(MasterSheet!J:J, MasterSheet!B:B, B1983, MasterSheet!D:D, C1983, MasterSheet!H:H, D1983)</f>
        <v>0</v>
      </c>
      <c r="G1983" s="22" t="e">
        <f t="shared" ca="1" si="121"/>
        <v>#NAME?</v>
      </c>
      <c r="H1983" s="26">
        <f ca="1">SUMIFS(MasterSheet!K:K, MasterSheet!B:B, B1983, MasterSheet!D:D, C1983, MasterSheet!H:H, D1983)</f>
        <v>0</v>
      </c>
      <c r="I1983" s="26" t="e">
        <f t="shared" ca="1" si="122"/>
        <v>#NAME?</v>
      </c>
      <c r="J1983" s="28">
        <f ca="1">SUMIFS(MasterSheet!L:L, MasterSheet!B:B, B1983, MasterSheet!D:D, C1983, MasterSheet!H:H, D1983)</f>
        <v>0</v>
      </c>
      <c r="K1983" s="28" t="e">
        <f t="shared" ca="1" si="123"/>
        <v>#NAME?</v>
      </c>
      <c r="L1983" s="21" t="e">
        <f ca="1">UPPER(VLOOKUP(D1983,MasterSheet!H:U,14,))</f>
        <v>#NAME?</v>
      </c>
    </row>
    <row r="1984" spans="1:12">
      <c r="A1984" s="21" t="e">
        <f t="shared" ca="1" si="120"/>
        <v>#NAME?</v>
      </c>
      <c r="B1984" s="21" t="e">
        <f ca="1"/>
        <v>#NAME?</v>
      </c>
      <c r="C1984" s="30" t="e">
        <f ca="1"/>
        <v>#NAME?</v>
      </c>
      <c r="D1984" s="21" t="e">
        <f ca="1"/>
        <v>#NAME?</v>
      </c>
      <c r="E1984" s="21" t="e">
        <f ca="1">_xlfn.XLOOKUP(D1984,MasterSheet!H:H,MasterSheet!F:F)</f>
        <v>#NAME?</v>
      </c>
      <c r="F1984" s="22">
        <f ca="1">SUMIFS(MasterSheet!J:J, MasterSheet!B:B, B1984, MasterSheet!D:D, C1984, MasterSheet!H:H, D1984)</f>
        <v>0</v>
      </c>
      <c r="G1984" s="22" t="e">
        <f t="shared" ca="1" si="121"/>
        <v>#NAME?</v>
      </c>
      <c r="H1984" s="26">
        <f ca="1">SUMIFS(MasterSheet!K:K, MasterSheet!B:B, B1984, MasterSheet!D:D, C1984, MasterSheet!H:H, D1984)</f>
        <v>0</v>
      </c>
      <c r="I1984" s="26" t="e">
        <f t="shared" ca="1" si="122"/>
        <v>#NAME?</v>
      </c>
      <c r="J1984" s="28">
        <f ca="1">SUMIFS(MasterSheet!L:L, MasterSheet!B:B, B1984, MasterSheet!D:D, C1984, MasterSheet!H:H, D1984)</f>
        <v>0</v>
      </c>
      <c r="K1984" s="28" t="e">
        <f t="shared" ca="1" si="123"/>
        <v>#NAME?</v>
      </c>
      <c r="L1984" s="21" t="e">
        <f ca="1">UPPER(VLOOKUP(D1984,MasterSheet!H:U,14,))</f>
        <v>#NAME?</v>
      </c>
    </row>
    <row r="1985" spans="1:12">
      <c r="A1985" s="21" t="e">
        <f t="shared" ca="1" si="120"/>
        <v>#NAME?</v>
      </c>
      <c r="B1985" s="21" t="e">
        <f ca="1"/>
        <v>#NAME?</v>
      </c>
      <c r="C1985" s="30" t="e">
        <f ca="1"/>
        <v>#NAME?</v>
      </c>
      <c r="D1985" s="21" t="e">
        <f ca="1"/>
        <v>#NAME?</v>
      </c>
      <c r="E1985" s="21" t="e">
        <f ca="1">_xlfn.XLOOKUP(D1985,MasterSheet!H:H,MasterSheet!F:F)</f>
        <v>#NAME?</v>
      </c>
      <c r="F1985" s="22">
        <f ca="1">SUMIFS(MasterSheet!J:J, MasterSheet!B:B, B1985, MasterSheet!D:D, C1985, MasterSheet!H:H, D1985)</f>
        <v>0</v>
      </c>
      <c r="G1985" s="22" t="e">
        <f t="shared" ca="1" si="121"/>
        <v>#NAME?</v>
      </c>
      <c r="H1985" s="26">
        <f ca="1">SUMIFS(MasterSheet!K:K, MasterSheet!B:B, B1985, MasterSheet!D:D, C1985, MasterSheet!H:H, D1985)</f>
        <v>0</v>
      </c>
      <c r="I1985" s="26" t="e">
        <f t="shared" ca="1" si="122"/>
        <v>#NAME?</v>
      </c>
      <c r="J1985" s="28">
        <f ca="1">SUMIFS(MasterSheet!L:L, MasterSheet!B:B, B1985, MasterSheet!D:D, C1985, MasterSheet!H:H, D1985)</f>
        <v>0</v>
      </c>
      <c r="K1985" s="28" t="e">
        <f t="shared" ca="1" si="123"/>
        <v>#NAME?</v>
      </c>
      <c r="L1985" s="21" t="e">
        <f ca="1">UPPER(VLOOKUP(D1985,MasterSheet!H:U,14,))</f>
        <v>#NAME?</v>
      </c>
    </row>
    <row r="1986" spans="1:12">
      <c r="A1986" s="21" t="e">
        <f t="shared" ref="A1986:A2049" ca="1" si="124">L1986</f>
        <v>#NAME?</v>
      </c>
      <c r="B1986" s="21" t="e">
        <f ca="1"/>
        <v>#NAME?</v>
      </c>
      <c r="C1986" s="30" t="e">
        <f ca="1"/>
        <v>#NAME?</v>
      </c>
      <c r="D1986" s="21" t="e">
        <f ca="1"/>
        <v>#NAME?</v>
      </c>
      <c r="E1986" s="21" t="e">
        <f ca="1">_xlfn.XLOOKUP(D1986,MasterSheet!H:H,MasterSheet!F:F)</f>
        <v>#NAME?</v>
      </c>
      <c r="F1986" s="22">
        <f ca="1">SUMIFS(MasterSheet!J:J, MasterSheet!B:B, B1986, MasterSheet!D:D, C1986, MasterSheet!H:H, D1986)</f>
        <v>0</v>
      </c>
      <c r="G1986" s="22" t="e">
        <f t="shared" ca="1" si="121"/>
        <v>#NAME?</v>
      </c>
      <c r="H1986" s="26">
        <f ca="1">SUMIFS(MasterSheet!K:K, MasterSheet!B:B, B1986, MasterSheet!D:D, C1986, MasterSheet!H:H, D1986)</f>
        <v>0</v>
      </c>
      <c r="I1986" s="26" t="e">
        <f t="shared" ca="1" si="122"/>
        <v>#NAME?</v>
      </c>
      <c r="J1986" s="28">
        <f ca="1">SUMIFS(MasterSheet!L:L, MasterSheet!B:B, B1986, MasterSheet!D:D, C1986, MasterSheet!H:H, D1986)</f>
        <v>0</v>
      </c>
      <c r="K1986" s="28" t="e">
        <f t="shared" ca="1" si="123"/>
        <v>#NAME?</v>
      </c>
      <c r="L1986" s="21" t="e">
        <f ca="1">UPPER(VLOOKUP(D1986,MasterSheet!H:U,14,))</f>
        <v>#NAME?</v>
      </c>
    </row>
    <row r="1987" spans="1:12">
      <c r="A1987" s="21" t="e">
        <f t="shared" ca="1" si="124"/>
        <v>#NAME?</v>
      </c>
      <c r="B1987" s="21" t="e">
        <f ca="1"/>
        <v>#NAME?</v>
      </c>
      <c r="C1987" s="30" t="e">
        <f ca="1"/>
        <v>#NAME?</v>
      </c>
      <c r="D1987" s="21" t="e">
        <f ca="1"/>
        <v>#NAME?</v>
      </c>
      <c r="E1987" s="21" t="e">
        <f ca="1">_xlfn.XLOOKUP(D1987,MasterSheet!H:H,MasterSheet!F:F)</f>
        <v>#NAME?</v>
      </c>
      <c r="F1987" s="22">
        <f ca="1">SUMIFS(MasterSheet!J:J, MasterSheet!B:B, B1987, MasterSheet!D:D, C1987, MasterSheet!H:H, D1987)</f>
        <v>0</v>
      </c>
      <c r="G1987" s="22" t="e">
        <f t="shared" ref="G1987:G2050" ca="1" si="125">F1987*E1987</f>
        <v>#NAME?</v>
      </c>
      <c r="H1987" s="26">
        <f ca="1">SUMIFS(MasterSheet!K:K, MasterSheet!B:B, B1987, MasterSheet!D:D, C1987, MasterSheet!H:H, D1987)</f>
        <v>0</v>
      </c>
      <c r="I1987" s="26" t="e">
        <f t="shared" ref="I1987:I2050" ca="1" si="126">H1987*E1987</f>
        <v>#NAME?</v>
      </c>
      <c r="J1987" s="28">
        <f ca="1">SUMIFS(MasterSheet!L:L, MasterSheet!B:B, B1987, MasterSheet!D:D, C1987, MasterSheet!H:H, D1987)</f>
        <v>0</v>
      </c>
      <c r="K1987" s="28" t="e">
        <f t="shared" ref="K1987:K2050" ca="1" si="127">J1987*E1987</f>
        <v>#NAME?</v>
      </c>
      <c r="L1987" s="21" t="e">
        <f ca="1">UPPER(VLOOKUP(D1987,MasterSheet!H:U,14,))</f>
        <v>#NAME?</v>
      </c>
    </row>
    <row r="1988" spans="1:12">
      <c r="A1988" s="21" t="e">
        <f t="shared" ca="1" si="124"/>
        <v>#NAME?</v>
      </c>
      <c r="B1988" s="21" t="e">
        <f ca="1"/>
        <v>#NAME?</v>
      </c>
      <c r="C1988" s="30" t="e">
        <f ca="1"/>
        <v>#NAME?</v>
      </c>
      <c r="D1988" s="21" t="e">
        <f ca="1"/>
        <v>#NAME?</v>
      </c>
      <c r="E1988" s="21" t="e">
        <f ca="1">_xlfn.XLOOKUP(D1988,MasterSheet!H:H,MasterSheet!F:F)</f>
        <v>#NAME?</v>
      </c>
      <c r="F1988" s="22">
        <f ca="1">SUMIFS(MasterSheet!J:J, MasterSheet!B:B, B1988, MasterSheet!D:D, C1988, MasterSheet!H:H, D1988)</f>
        <v>0</v>
      </c>
      <c r="G1988" s="22" t="e">
        <f t="shared" ca="1" si="125"/>
        <v>#NAME?</v>
      </c>
      <c r="H1988" s="26">
        <f ca="1">SUMIFS(MasterSheet!K:K, MasterSheet!B:B, B1988, MasterSheet!D:D, C1988, MasterSheet!H:H, D1988)</f>
        <v>0</v>
      </c>
      <c r="I1988" s="26" t="e">
        <f t="shared" ca="1" si="126"/>
        <v>#NAME?</v>
      </c>
      <c r="J1988" s="28">
        <f ca="1">SUMIFS(MasterSheet!L:L, MasterSheet!B:B, B1988, MasterSheet!D:D, C1988, MasterSheet!H:H, D1988)</f>
        <v>0</v>
      </c>
      <c r="K1988" s="28" t="e">
        <f t="shared" ca="1" si="127"/>
        <v>#NAME?</v>
      </c>
      <c r="L1988" s="21" t="e">
        <f ca="1">UPPER(VLOOKUP(D1988,MasterSheet!H:U,14,))</f>
        <v>#NAME?</v>
      </c>
    </row>
    <row r="1989" spans="1:12">
      <c r="A1989" s="21" t="e">
        <f t="shared" ca="1" si="124"/>
        <v>#NAME?</v>
      </c>
      <c r="B1989" s="21" t="e">
        <f ca="1"/>
        <v>#NAME?</v>
      </c>
      <c r="C1989" s="30" t="e">
        <f ca="1"/>
        <v>#NAME?</v>
      </c>
      <c r="D1989" s="21" t="e">
        <f ca="1"/>
        <v>#NAME?</v>
      </c>
      <c r="E1989" s="21" t="e">
        <f ca="1">_xlfn.XLOOKUP(D1989,MasterSheet!H:H,MasterSheet!F:F)</f>
        <v>#NAME?</v>
      </c>
      <c r="F1989" s="22">
        <f ca="1">SUMIFS(MasterSheet!J:J, MasterSheet!B:B, B1989, MasterSheet!D:D, C1989, MasterSheet!H:H, D1989)</f>
        <v>0</v>
      </c>
      <c r="G1989" s="22" t="e">
        <f t="shared" ca="1" si="125"/>
        <v>#NAME?</v>
      </c>
      <c r="H1989" s="26">
        <f ca="1">SUMIFS(MasterSheet!K:K, MasterSheet!B:B, B1989, MasterSheet!D:D, C1989, MasterSheet!H:H, D1989)</f>
        <v>0</v>
      </c>
      <c r="I1989" s="26" t="e">
        <f t="shared" ca="1" si="126"/>
        <v>#NAME?</v>
      </c>
      <c r="J1989" s="28">
        <f ca="1">SUMIFS(MasterSheet!L:L, MasterSheet!B:B, B1989, MasterSheet!D:D, C1989, MasterSheet!H:H, D1989)</f>
        <v>0</v>
      </c>
      <c r="K1989" s="28" t="e">
        <f t="shared" ca="1" si="127"/>
        <v>#NAME?</v>
      </c>
      <c r="L1989" s="21" t="e">
        <f ca="1">UPPER(VLOOKUP(D1989,MasterSheet!H:U,14,))</f>
        <v>#NAME?</v>
      </c>
    </row>
    <row r="1990" spans="1:12">
      <c r="A1990" s="21" t="e">
        <f t="shared" ca="1" si="124"/>
        <v>#NAME?</v>
      </c>
      <c r="B1990" s="21" t="e">
        <f ca="1"/>
        <v>#NAME?</v>
      </c>
      <c r="C1990" s="30" t="e">
        <f ca="1"/>
        <v>#NAME?</v>
      </c>
      <c r="D1990" s="21" t="e">
        <f ca="1"/>
        <v>#NAME?</v>
      </c>
      <c r="E1990" s="21" t="e">
        <f ca="1">_xlfn.XLOOKUP(D1990,MasterSheet!H:H,MasterSheet!F:F)</f>
        <v>#NAME?</v>
      </c>
      <c r="F1990" s="22">
        <f ca="1">SUMIFS(MasterSheet!J:J, MasterSheet!B:B, B1990, MasterSheet!D:D, C1990, MasterSheet!H:H, D1990)</f>
        <v>0</v>
      </c>
      <c r="G1990" s="22" t="e">
        <f t="shared" ca="1" si="125"/>
        <v>#NAME?</v>
      </c>
      <c r="H1990" s="26">
        <f ca="1">SUMIFS(MasterSheet!K:K, MasterSheet!B:B, B1990, MasterSheet!D:D, C1990, MasterSheet!H:H, D1990)</f>
        <v>0</v>
      </c>
      <c r="I1990" s="26" t="e">
        <f t="shared" ca="1" si="126"/>
        <v>#NAME?</v>
      </c>
      <c r="J1990" s="28">
        <f ca="1">SUMIFS(MasterSheet!L:L, MasterSheet!B:B, B1990, MasterSheet!D:D, C1990, MasterSheet!H:H, D1990)</f>
        <v>0</v>
      </c>
      <c r="K1990" s="28" t="e">
        <f t="shared" ca="1" si="127"/>
        <v>#NAME?</v>
      </c>
      <c r="L1990" s="21" t="e">
        <f ca="1">UPPER(VLOOKUP(D1990,MasterSheet!H:U,14,))</f>
        <v>#NAME?</v>
      </c>
    </row>
    <row r="1991" spans="1:12">
      <c r="A1991" s="21" t="e">
        <f t="shared" ca="1" si="124"/>
        <v>#NAME?</v>
      </c>
      <c r="B1991" s="21" t="e">
        <f ca="1"/>
        <v>#NAME?</v>
      </c>
      <c r="C1991" s="30" t="e">
        <f ca="1"/>
        <v>#NAME?</v>
      </c>
      <c r="D1991" s="21" t="e">
        <f ca="1"/>
        <v>#NAME?</v>
      </c>
      <c r="E1991" s="21" t="e">
        <f ca="1">_xlfn.XLOOKUP(D1991,MasterSheet!H:H,MasterSheet!F:F)</f>
        <v>#NAME?</v>
      </c>
      <c r="F1991" s="22">
        <f ca="1">SUMIFS(MasterSheet!J:J, MasterSheet!B:B, B1991, MasterSheet!D:D, C1991, MasterSheet!H:H, D1991)</f>
        <v>0</v>
      </c>
      <c r="G1991" s="22" t="e">
        <f t="shared" ca="1" si="125"/>
        <v>#NAME?</v>
      </c>
      <c r="H1991" s="26">
        <f ca="1">SUMIFS(MasterSheet!K:K, MasterSheet!B:B, B1991, MasterSheet!D:D, C1991, MasterSheet!H:H, D1991)</f>
        <v>0</v>
      </c>
      <c r="I1991" s="26" t="e">
        <f t="shared" ca="1" si="126"/>
        <v>#NAME?</v>
      </c>
      <c r="J1991" s="28">
        <f ca="1">SUMIFS(MasterSheet!L:L, MasterSheet!B:B, B1991, MasterSheet!D:D, C1991, MasterSheet!H:H, D1991)</f>
        <v>0</v>
      </c>
      <c r="K1991" s="28" t="e">
        <f t="shared" ca="1" si="127"/>
        <v>#NAME?</v>
      </c>
      <c r="L1991" s="21" t="e">
        <f ca="1">UPPER(VLOOKUP(D1991,MasterSheet!H:U,14,))</f>
        <v>#NAME?</v>
      </c>
    </row>
    <row r="1992" spans="1:12">
      <c r="A1992" s="21" t="e">
        <f t="shared" ca="1" si="124"/>
        <v>#NAME?</v>
      </c>
      <c r="B1992" s="21" t="e">
        <f ca="1"/>
        <v>#NAME?</v>
      </c>
      <c r="C1992" s="30" t="e">
        <f ca="1"/>
        <v>#NAME?</v>
      </c>
      <c r="D1992" s="21" t="e">
        <f ca="1"/>
        <v>#NAME?</v>
      </c>
      <c r="E1992" s="21" t="e">
        <f ca="1">_xlfn.XLOOKUP(D1992,MasterSheet!H:H,MasterSheet!F:F)</f>
        <v>#NAME?</v>
      </c>
      <c r="F1992" s="22">
        <f ca="1">SUMIFS(MasterSheet!J:J, MasterSheet!B:B, B1992, MasterSheet!D:D, C1992, MasterSheet!H:H, D1992)</f>
        <v>0</v>
      </c>
      <c r="G1992" s="22" t="e">
        <f t="shared" ca="1" si="125"/>
        <v>#NAME?</v>
      </c>
      <c r="H1992" s="26">
        <f ca="1">SUMIFS(MasterSheet!K:K, MasterSheet!B:B, B1992, MasterSheet!D:D, C1992, MasterSheet!H:H, D1992)</f>
        <v>0</v>
      </c>
      <c r="I1992" s="26" t="e">
        <f t="shared" ca="1" si="126"/>
        <v>#NAME?</v>
      </c>
      <c r="J1992" s="28">
        <f ca="1">SUMIFS(MasterSheet!L:L, MasterSheet!B:B, B1992, MasterSheet!D:D, C1992, MasterSheet!H:H, D1992)</f>
        <v>0</v>
      </c>
      <c r="K1992" s="28" t="e">
        <f t="shared" ca="1" si="127"/>
        <v>#NAME?</v>
      </c>
      <c r="L1992" s="21" t="e">
        <f ca="1">UPPER(VLOOKUP(D1992,MasterSheet!H:U,14,))</f>
        <v>#NAME?</v>
      </c>
    </row>
    <row r="1993" spans="1:12">
      <c r="A1993" s="21" t="e">
        <f t="shared" ca="1" si="124"/>
        <v>#NAME?</v>
      </c>
      <c r="B1993" s="21" t="e">
        <f ca="1"/>
        <v>#NAME?</v>
      </c>
      <c r="C1993" s="30" t="e">
        <f ca="1"/>
        <v>#NAME?</v>
      </c>
      <c r="D1993" s="21" t="e">
        <f ca="1"/>
        <v>#NAME?</v>
      </c>
      <c r="E1993" s="21" t="e">
        <f ca="1">_xlfn.XLOOKUP(D1993,MasterSheet!H:H,MasterSheet!F:F)</f>
        <v>#NAME?</v>
      </c>
      <c r="F1993" s="22">
        <f ca="1">SUMIFS(MasterSheet!J:J, MasterSheet!B:B, B1993, MasterSheet!D:D, C1993, MasterSheet!H:H, D1993)</f>
        <v>0</v>
      </c>
      <c r="G1993" s="22" t="e">
        <f t="shared" ca="1" si="125"/>
        <v>#NAME?</v>
      </c>
      <c r="H1993" s="26">
        <f ca="1">SUMIFS(MasterSheet!K:K, MasterSheet!B:B, B1993, MasterSheet!D:D, C1993, MasterSheet!H:H, D1993)</f>
        <v>0</v>
      </c>
      <c r="I1993" s="26" t="e">
        <f t="shared" ca="1" si="126"/>
        <v>#NAME?</v>
      </c>
      <c r="J1993" s="28">
        <f ca="1">SUMIFS(MasterSheet!L:L, MasterSheet!B:B, B1993, MasterSheet!D:D, C1993, MasterSheet!H:H, D1993)</f>
        <v>0</v>
      </c>
      <c r="K1993" s="28" t="e">
        <f t="shared" ca="1" si="127"/>
        <v>#NAME?</v>
      </c>
      <c r="L1993" s="21" t="e">
        <f ca="1">UPPER(VLOOKUP(D1993,MasterSheet!H:U,14,))</f>
        <v>#NAME?</v>
      </c>
    </row>
    <row r="1994" spans="1:12">
      <c r="A1994" s="21" t="e">
        <f t="shared" ca="1" si="124"/>
        <v>#NAME?</v>
      </c>
      <c r="B1994" s="21" t="e">
        <f ca="1"/>
        <v>#NAME?</v>
      </c>
      <c r="C1994" s="30" t="e">
        <f ca="1"/>
        <v>#NAME?</v>
      </c>
      <c r="D1994" s="21" t="e">
        <f ca="1"/>
        <v>#NAME?</v>
      </c>
      <c r="E1994" s="21" t="e">
        <f ca="1">_xlfn.XLOOKUP(D1994,MasterSheet!H:H,MasterSheet!F:F)</f>
        <v>#NAME?</v>
      </c>
      <c r="F1994" s="22">
        <f ca="1">SUMIFS(MasterSheet!J:J, MasterSheet!B:B, B1994, MasterSheet!D:D, C1994, MasterSheet!H:H, D1994)</f>
        <v>0</v>
      </c>
      <c r="G1994" s="22" t="e">
        <f t="shared" ca="1" si="125"/>
        <v>#NAME?</v>
      </c>
      <c r="H1994" s="26">
        <f ca="1">SUMIFS(MasterSheet!K:K, MasterSheet!B:B, B1994, MasterSheet!D:D, C1994, MasterSheet!H:H, D1994)</f>
        <v>0</v>
      </c>
      <c r="I1994" s="26" t="e">
        <f t="shared" ca="1" si="126"/>
        <v>#NAME?</v>
      </c>
      <c r="J1994" s="28">
        <f ca="1">SUMIFS(MasterSheet!L:L, MasterSheet!B:B, B1994, MasterSheet!D:D, C1994, MasterSheet!H:H, D1994)</f>
        <v>0</v>
      </c>
      <c r="K1994" s="28" t="e">
        <f t="shared" ca="1" si="127"/>
        <v>#NAME?</v>
      </c>
      <c r="L1994" s="21" t="e">
        <f ca="1">UPPER(VLOOKUP(D1994,MasterSheet!H:U,14,))</f>
        <v>#NAME?</v>
      </c>
    </row>
    <row r="1995" spans="1:12">
      <c r="A1995" s="21" t="e">
        <f t="shared" ca="1" si="124"/>
        <v>#NAME?</v>
      </c>
      <c r="B1995" s="21" t="e">
        <f ca="1"/>
        <v>#NAME?</v>
      </c>
      <c r="C1995" s="30" t="e">
        <f ca="1"/>
        <v>#NAME?</v>
      </c>
      <c r="D1995" s="21" t="e">
        <f ca="1"/>
        <v>#NAME?</v>
      </c>
      <c r="E1995" s="21" t="e">
        <f ca="1">_xlfn.XLOOKUP(D1995,MasterSheet!H:H,MasterSheet!F:F)</f>
        <v>#NAME?</v>
      </c>
      <c r="F1995" s="22">
        <f ca="1">SUMIFS(MasterSheet!J:J, MasterSheet!B:B, B1995, MasterSheet!D:D, C1995, MasterSheet!H:H, D1995)</f>
        <v>0</v>
      </c>
      <c r="G1995" s="22" t="e">
        <f t="shared" ca="1" si="125"/>
        <v>#NAME?</v>
      </c>
      <c r="H1995" s="26">
        <f ca="1">SUMIFS(MasterSheet!K:K, MasterSheet!B:B, B1995, MasterSheet!D:D, C1995, MasterSheet!H:H, D1995)</f>
        <v>0</v>
      </c>
      <c r="I1995" s="26" t="e">
        <f t="shared" ca="1" si="126"/>
        <v>#NAME?</v>
      </c>
      <c r="J1995" s="28">
        <f ca="1">SUMIFS(MasterSheet!L:L, MasterSheet!B:B, B1995, MasterSheet!D:D, C1995, MasterSheet!H:H, D1995)</f>
        <v>0</v>
      </c>
      <c r="K1995" s="28" t="e">
        <f t="shared" ca="1" si="127"/>
        <v>#NAME?</v>
      </c>
      <c r="L1995" s="21" t="e">
        <f ca="1">UPPER(VLOOKUP(D1995,MasterSheet!H:U,14,))</f>
        <v>#NAME?</v>
      </c>
    </row>
    <row r="1996" spans="1:12">
      <c r="A1996" s="21" t="e">
        <f t="shared" ca="1" si="124"/>
        <v>#NAME?</v>
      </c>
      <c r="B1996" s="21" t="e">
        <f ca="1"/>
        <v>#NAME?</v>
      </c>
      <c r="C1996" s="30" t="e">
        <f ca="1"/>
        <v>#NAME?</v>
      </c>
      <c r="D1996" s="21" t="e">
        <f ca="1"/>
        <v>#NAME?</v>
      </c>
      <c r="E1996" s="21" t="e">
        <f ca="1">_xlfn.XLOOKUP(D1996,MasterSheet!H:H,MasterSheet!F:F)</f>
        <v>#NAME?</v>
      </c>
      <c r="F1996" s="22">
        <f ca="1">SUMIFS(MasterSheet!J:J, MasterSheet!B:B, B1996, MasterSheet!D:D, C1996, MasterSheet!H:H, D1996)</f>
        <v>0</v>
      </c>
      <c r="G1996" s="22" t="e">
        <f t="shared" ca="1" si="125"/>
        <v>#NAME?</v>
      </c>
      <c r="H1996" s="26">
        <f ca="1">SUMIFS(MasterSheet!K:K, MasterSheet!B:B, B1996, MasterSheet!D:D, C1996, MasterSheet!H:H, D1996)</f>
        <v>0</v>
      </c>
      <c r="I1996" s="26" t="e">
        <f t="shared" ca="1" si="126"/>
        <v>#NAME?</v>
      </c>
      <c r="J1996" s="28">
        <f ca="1">SUMIFS(MasterSheet!L:L, MasterSheet!B:B, B1996, MasterSheet!D:D, C1996, MasterSheet!H:H, D1996)</f>
        <v>0</v>
      </c>
      <c r="K1996" s="28" t="e">
        <f t="shared" ca="1" si="127"/>
        <v>#NAME?</v>
      </c>
      <c r="L1996" s="21" t="e">
        <f ca="1">UPPER(VLOOKUP(D1996,MasterSheet!H:U,14,))</f>
        <v>#NAME?</v>
      </c>
    </row>
    <row r="1997" spans="1:12">
      <c r="A1997" s="21" t="e">
        <f t="shared" ca="1" si="124"/>
        <v>#NAME?</v>
      </c>
      <c r="B1997" s="21" t="e">
        <f ca="1"/>
        <v>#NAME?</v>
      </c>
      <c r="C1997" s="30" t="e">
        <f ca="1"/>
        <v>#NAME?</v>
      </c>
      <c r="D1997" s="21" t="e">
        <f ca="1"/>
        <v>#NAME?</v>
      </c>
      <c r="E1997" s="21" t="e">
        <f ca="1">_xlfn.XLOOKUP(D1997,MasterSheet!H:H,MasterSheet!F:F)</f>
        <v>#NAME?</v>
      </c>
      <c r="F1997" s="22">
        <f ca="1">SUMIFS(MasterSheet!J:J, MasterSheet!B:B, B1997, MasterSheet!D:D, C1997, MasterSheet!H:H, D1997)</f>
        <v>0</v>
      </c>
      <c r="G1997" s="22" t="e">
        <f t="shared" ca="1" si="125"/>
        <v>#NAME?</v>
      </c>
      <c r="H1997" s="26">
        <f ca="1">SUMIFS(MasterSheet!K:K, MasterSheet!B:B, B1997, MasterSheet!D:D, C1997, MasterSheet!H:H, D1997)</f>
        <v>0</v>
      </c>
      <c r="I1997" s="26" t="e">
        <f t="shared" ca="1" si="126"/>
        <v>#NAME?</v>
      </c>
      <c r="J1997" s="28">
        <f ca="1">SUMIFS(MasterSheet!L:L, MasterSheet!B:B, B1997, MasterSheet!D:D, C1997, MasterSheet!H:H, D1997)</f>
        <v>0</v>
      </c>
      <c r="K1997" s="28" t="e">
        <f t="shared" ca="1" si="127"/>
        <v>#NAME?</v>
      </c>
      <c r="L1997" s="21" t="e">
        <f ca="1">UPPER(VLOOKUP(D1997,MasterSheet!H:U,14,))</f>
        <v>#NAME?</v>
      </c>
    </row>
    <row r="1998" spans="1:12">
      <c r="A1998" s="21" t="e">
        <f t="shared" ca="1" si="124"/>
        <v>#NAME?</v>
      </c>
      <c r="B1998" s="21" t="e">
        <f ca="1"/>
        <v>#NAME?</v>
      </c>
      <c r="C1998" s="30" t="e">
        <f ca="1"/>
        <v>#NAME?</v>
      </c>
      <c r="D1998" s="21" t="e">
        <f ca="1"/>
        <v>#NAME?</v>
      </c>
      <c r="E1998" s="21" t="e">
        <f ca="1">_xlfn.XLOOKUP(D1998,MasterSheet!H:H,MasterSheet!F:F)</f>
        <v>#NAME?</v>
      </c>
      <c r="F1998" s="22">
        <f ca="1">SUMIFS(MasterSheet!J:J, MasterSheet!B:B, B1998, MasterSheet!D:D, C1998, MasterSheet!H:H, D1998)</f>
        <v>0</v>
      </c>
      <c r="G1998" s="22" t="e">
        <f t="shared" ca="1" si="125"/>
        <v>#NAME?</v>
      </c>
      <c r="H1998" s="26">
        <f ca="1">SUMIFS(MasterSheet!K:K, MasterSheet!B:B, B1998, MasterSheet!D:D, C1998, MasterSheet!H:H, D1998)</f>
        <v>0</v>
      </c>
      <c r="I1998" s="26" t="e">
        <f t="shared" ca="1" si="126"/>
        <v>#NAME?</v>
      </c>
      <c r="J1998" s="28">
        <f ca="1">SUMIFS(MasterSheet!L:L, MasterSheet!B:B, B1998, MasterSheet!D:D, C1998, MasterSheet!H:H, D1998)</f>
        <v>0</v>
      </c>
      <c r="K1998" s="28" t="e">
        <f t="shared" ca="1" si="127"/>
        <v>#NAME?</v>
      </c>
      <c r="L1998" s="21" t="e">
        <f ca="1">UPPER(VLOOKUP(D1998,MasterSheet!H:U,14,))</f>
        <v>#NAME?</v>
      </c>
    </row>
    <row r="1999" spans="1:12">
      <c r="A1999" s="21" t="e">
        <f t="shared" ca="1" si="124"/>
        <v>#NAME?</v>
      </c>
      <c r="B1999" s="21" t="e">
        <f ca="1"/>
        <v>#NAME?</v>
      </c>
      <c r="C1999" s="30" t="e">
        <f ca="1"/>
        <v>#NAME?</v>
      </c>
      <c r="D1999" s="21" t="e">
        <f ca="1"/>
        <v>#NAME?</v>
      </c>
      <c r="E1999" s="21" t="e">
        <f ca="1">_xlfn.XLOOKUP(D1999,MasterSheet!H:H,MasterSheet!F:F)</f>
        <v>#NAME?</v>
      </c>
      <c r="F1999" s="22">
        <f ca="1">SUMIFS(MasterSheet!J:J, MasterSheet!B:B, B1999, MasterSheet!D:D, C1999, MasterSheet!H:H, D1999)</f>
        <v>0</v>
      </c>
      <c r="G1999" s="22" t="e">
        <f t="shared" ca="1" si="125"/>
        <v>#NAME?</v>
      </c>
      <c r="H1999" s="26">
        <f ca="1">SUMIFS(MasterSheet!K:K, MasterSheet!B:B, B1999, MasterSheet!D:D, C1999, MasterSheet!H:H, D1999)</f>
        <v>0</v>
      </c>
      <c r="I1999" s="26" t="e">
        <f t="shared" ca="1" si="126"/>
        <v>#NAME?</v>
      </c>
      <c r="J1999" s="28">
        <f ca="1">SUMIFS(MasterSheet!L:L, MasterSheet!B:B, B1999, MasterSheet!D:D, C1999, MasterSheet!H:H, D1999)</f>
        <v>0</v>
      </c>
      <c r="K1999" s="28" t="e">
        <f t="shared" ca="1" si="127"/>
        <v>#NAME?</v>
      </c>
      <c r="L1999" s="21" t="e">
        <f ca="1">UPPER(VLOOKUP(D1999,MasterSheet!H:U,14,))</f>
        <v>#NAME?</v>
      </c>
    </row>
    <row r="2000" spans="1:12">
      <c r="A2000" s="21" t="e">
        <f t="shared" ca="1" si="124"/>
        <v>#NAME?</v>
      </c>
      <c r="B2000" s="21" t="e">
        <f ca="1"/>
        <v>#NAME?</v>
      </c>
      <c r="C2000" s="30" t="e">
        <f ca="1"/>
        <v>#NAME?</v>
      </c>
      <c r="D2000" s="21" t="e">
        <f ca="1"/>
        <v>#NAME?</v>
      </c>
      <c r="E2000" s="21" t="e">
        <f ca="1">_xlfn.XLOOKUP(D2000,MasterSheet!H:H,MasterSheet!F:F)</f>
        <v>#NAME?</v>
      </c>
      <c r="F2000" s="22">
        <f ca="1">SUMIFS(MasterSheet!J:J, MasterSheet!B:B, B2000, MasterSheet!D:D, C2000, MasterSheet!H:H, D2000)</f>
        <v>0</v>
      </c>
      <c r="G2000" s="22" t="e">
        <f t="shared" ca="1" si="125"/>
        <v>#NAME?</v>
      </c>
      <c r="H2000" s="26">
        <f ca="1">SUMIFS(MasterSheet!K:K, MasterSheet!B:B, B2000, MasterSheet!D:D, C2000, MasterSheet!H:H, D2000)</f>
        <v>0</v>
      </c>
      <c r="I2000" s="26" t="e">
        <f t="shared" ca="1" si="126"/>
        <v>#NAME?</v>
      </c>
      <c r="J2000" s="28">
        <f ca="1">SUMIFS(MasterSheet!L:L, MasterSheet!B:B, B2000, MasterSheet!D:D, C2000, MasterSheet!H:H, D2000)</f>
        <v>0</v>
      </c>
      <c r="K2000" s="28" t="e">
        <f t="shared" ca="1" si="127"/>
        <v>#NAME?</v>
      </c>
      <c r="L2000" s="21" t="e">
        <f ca="1">UPPER(VLOOKUP(D2000,MasterSheet!H:U,14,))</f>
        <v>#NAME?</v>
      </c>
    </row>
    <row r="2001" spans="1:12">
      <c r="A2001" s="21" t="e">
        <f t="shared" ca="1" si="124"/>
        <v>#NAME?</v>
      </c>
      <c r="B2001" s="21" t="e">
        <f ca="1"/>
        <v>#NAME?</v>
      </c>
      <c r="C2001" s="30" t="e">
        <f ca="1"/>
        <v>#NAME?</v>
      </c>
      <c r="D2001" s="21" t="e">
        <f ca="1"/>
        <v>#NAME?</v>
      </c>
      <c r="E2001" s="21" t="e">
        <f ca="1">_xlfn.XLOOKUP(D2001,MasterSheet!H:H,MasterSheet!F:F)</f>
        <v>#NAME?</v>
      </c>
      <c r="F2001" s="22">
        <f ca="1">SUMIFS(MasterSheet!J:J, MasterSheet!B:B, B2001, MasterSheet!D:D, C2001, MasterSheet!H:H, D2001)</f>
        <v>0</v>
      </c>
      <c r="G2001" s="22" t="e">
        <f t="shared" ca="1" si="125"/>
        <v>#NAME?</v>
      </c>
      <c r="H2001" s="26">
        <f ca="1">SUMIFS(MasterSheet!K:K, MasterSheet!B:B, B2001, MasterSheet!D:D, C2001, MasterSheet!H:H, D2001)</f>
        <v>0</v>
      </c>
      <c r="I2001" s="26" t="e">
        <f t="shared" ca="1" si="126"/>
        <v>#NAME?</v>
      </c>
      <c r="J2001" s="28">
        <f ca="1">SUMIFS(MasterSheet!L:L, MasterSheet!B:B, B2001, MasterSheet!D:D, C2001, MasterSheet!H:H, D2001)</f>
        <v>0</v>
      </c>
      <c r="K2001" s="28" t="e">
        <f t="shared" ca="1" si="127"/>
        <v>#NAME?</v>
      </c>
      <c r="L2001" s="21" t="e">
        <f ca="1">UPPER(VLOOKUP(D2001,MasterSheet!H:U,14,))</f>
        <v>#NAME?</v>
      </c>
    </row>
    <row r="2002" spans="1:12">
      <c r="A2002" s="21" t="e">
        <f t="shared" ca="1" si="124"/>
        <v>#NAME?</v>
      </c>
      <c r="B2002" s="21" t="e">
        <f ca="1"/>
        <v>#NAME?</v>
      </c>
      <c r="C2002" s="30" t="e">
        <f ca="1"/>
        <v>#NAME?</v>
      </c>
      <c r="D2002" s="21" t="e">
        <f ca="1"/>
        <v>#NAME?</v>
      </c>
      <c r="E2002" s="21" t="e">
        <f ca="1">_xlfn.XLOOKUP(D2002,MasterSheet!H:H,MasterSheet!F:F)</f>
        <v>#NAME?</v>
      </c>
      <c r="F2002" s="22">
        <f ca="1">SUMIFS(MasterSheet!J:J, MasterSheet!B:B, B2002, MasterSheet!D:D, C2002, MasterSheet!H:H, D2002)</f>
        <v>0</v>
      </c>
      <c r="G2002" s="22" t="e">
        <f t="shared" ca="1" si="125"/>
        <v>#NAME?</v>
      </c>
      <c r="H2002" s="26">
        <f ca="1">SUMIFS(MasterSheet!K:K, MasterSheet!B:B, B2002, MasterSheet!D:D, C2002, MasterSheet!H:H, D2002)</f>
        <v>0</v>
      </c>
      <c r="I2002" s="26" t="e">
        <f t="shared" ca="1" si="126"/>
        <v>#NAME?</v>
      </c>
      <c r="J2002" s="28">
        <f ca="1">SUMIFS(MasterSheet!L:L, MasterSheet!B:B, B2002, MasterSheet!D:D, C2002, MasterSheet!H:H, D2002)</f>
        <v>0</v>
      </c>
      <c r="K2002" s="28" t="e">
        <f t="shared" ca="1" si="127"/>
        <v>#NAME?</v>
      </c>
      <c r="L2002" s="21" t="e">
        <f ca="1">UPPER(VLOOKUP(D2002,MasterSheet!H:U,14,))</f>
        <v>#NAME?</v>
      </c>
    </row>
    <row r="2003" spans="1:12">
      <c r="A2003" s="21" t="e">
        <f t="shared" ca="1" si="124"/>
        <v>#NAME?</v>
      </c>
      <c r="B2003" s="21" t="e">
        <f ca="1"/>
        <v>#NAME?</v>
      </c>
      <c r="C2003" s="30" t="e">
        <f ca="1"/>
        <v>#NAME?</v>
      </c>
      <c r="D2003" s="21" t="e">
        <f ca="1"/>
        <v>#NAME?</v>
      </c>
      <c r="E2003" s="21" t="e">
        <f ca="1">_xlfn.XLOOKUP(D2003,MasterSheet!H:H,MasterSheet!F:F)</f>
        <v>#NAME?</v>
      </c>
      <c r="F2003" s="22">
        <f ca="1">SUMIFS(MasterSheet!J:J, MasterSheet!B:B, B2003, MasterSheet!D:D, C2003, MasterSheet!H:H, D2003)</f>
        <v>0</v>
      </c>
      <c r="G2003" s="22" t="e">
        <f t="shared" ca="1" si="125"/>
        <v>#NAME?</v>
      </c>
      <c r="H2003" s="26">
        <f ca="1">SUMIFS(MasterSheet!K:K, MasterSheet!B:B, B2003, MasterSheet!D:D, C2003, MasterSheet!H:H, D2003)</f>
        <v>0</v>
      </c>
      <c r="I2003" s="26" t="e">
        <f t="shared" ca="1" si="126"/>
        <v>#NAME?</v>
      </c>
      <c r="J2003" s="28">
        <f ca="1">SUMIFS(MasterSheet!L:L, MasterSheet!B:B, B2003, MasterSheet!D:D, C2003, MasterSheet!H:H, D2003)</f>
        <v>0</v>
      </c>
      <c r="K2003" s="28" t="e">
        <f t="shared" ca="1" si="127"/>
        <v>#NAME?</v>
      </c>
      <c r="L2003" s="21" t="e">
        <f ca="1">UPPER(VLOOKUP(D2003,MasterSheet!H:U,14,))</f>
        <v>#NAME?</v>
      </c>
    </row>
    <row r="2004" spans="1:12">
      <c r="A2004" s="21" t="e">
        <f t="shared" ca="1" si="124"/>
        <v>#NAME?</v>
      </c>
      <c r="B2004" s="21" t="e">
        <f ca="1"/>
        <v>#NAME?</v>
      </c>
      <c r="C2004" s="30" t="e">
        <f ca="1"/>
        <v>#NAME?</v>
      </c>
      <c r="D2004" s="21" t="e">
        <f ca="1"/>
        <v>#NAME?</v>
      </c>
      <c r="E2004" s="21" t="e">
        <f ca="1">_xlfn.XLOOKUP(D2004,MasterSheet!H:H,MasterSheet!F:F)</f>
        <v>#NAME?</v>
      </c>
      <c r="F2004" s="22">
        <f ca="1">SUMIFS(MasterSheet!J:J, MasterSheet!B:B, B2004, MasterSheet!D:D, C2004, MasterSheet!H:H, D2004)</f>
        <v>0</v>
      </c>
      <c r="G2004" s="22" t="e">
        <f t="shared" ca="1" si="125"/>
        <v>#NAME?</v>
      </c>
      <c r="H2004" s="26">
        <f ca="1">SUMIFS(MasterSheet!K:K, MasterSheet!B:B, B2004, MasterSheet!D:D, C2004, MasterSheet!H:H, D2004)</f>
        <v>0</v>
      </c>
      <c r="I2004" s="26" t="e">
        <f t="shared" ca="1" si="126"/>
        <v>#NAME?</v>
      </c>
      <c r="J2004" s="28">
        <f ca="1">SUMIFS(MasterSheet!L:L, MasterSheet!B:B, B2004, MasterSheet!D:D, C2004, MasterSheet!H:H, D2004)</f>
        <v>0</v>
      </c>
      <c r="K2004" s="28" t="e">
        <f t="shared" ca="1" si="127"/>
        <v>#NAME?</v>
      </c>
      <c r="L2004" s="21" t="e">
        <f ca="1">UPPER(VLOOKUP(D2004,MasterSheet!H:U,14,))</f>
        <v>#NAME?</v>
      </c>
    </row>
    <row r="2005" spans="1:12">
      <c r="A2005" s="21" t="e">
        <f t="shared" ca="1" si="124"/>
        <v>#NAME?</v>
      </c>
      <c r="B2005" s="21" t="e">
        <f ca="1"/>
        <v>#NAME?</v>
      </c>
      <c r="C2005" s="30" t="e">
        <f ca="1"/>
        <v>#NAME?</v>
      </c>
      <c r="D2005" s="21" t="e">
        <f ca="1"/>
        <v>#NAME?</v>
      </c>
      <c r="E2005" s="21" t="e">
        <f ca="1">_xlfn.XLOOKUP(D2005,MasterSheet!H:H,MasterSheet!F:F)</f>
        <v>#NAME?</v>
      </c>
      <c r="F2005" s="22">
        <f ca="1">SUMIFS(MasterSheet!J:J, MasterSheet!B:B, B2005, MasterSheet!D:D, C2005, MasterSheet!H:H, D2005)</f>
        <v>0</v>
      </c>
      <c r="G2005" s="22" t="e">
        <f t="shared" ca="1" si="125"/>
        <v>#NAME?</v>
      </c>
      <c r="H2005" s="26">
        <f ca="1">SUMIFS(MasterSheet!K:K, MasterSheet!B:B, B2005, MasterSheet!D:D, C2005, MasterSheet!H:H, D2005)</f>
        <v>0</v>
      </c>
      <c r="I2005" s="26" t="e">
        <f t="shared" ca="1" si="126"/>
        <v>#NAME?</v>
      </c>
      <c r="J2005" s="28">
        <f ca="1">SUMIFS(MasterSheet!L:L, MasterSheet!B:B, B2005, MasterSheet!D:D, C2005, MasterSheet!H:H, D2005)</f>
        <v>0</v>
      </c>
      <c r="K2005" s="28" t="e">
        <f t="shared" ca="1" si="127"/>
        <v>#NAME?</v>
      </c>
      <c r="L2005" s="21" t="e">
        <f ca="1">UPPER(VLOOKUP(D2005,MasterSheet!H:U,14,))</f>
        <v>#NAME?</v>
      </c>
    </row>
    <row r="2006" spans="1:12">
      <c r="A2006" s="21" t="e">
        <f t="shared" ca="1" si="124"/>
        <v>#NAME?</v>
      </c>
      <c r="B2006" s="21" t="e">
        <f ca="1"/>
        <v>#NAME?</v>
      </c>
      <c r="C2006" s="30" t="e">
        <f ca="1"/>
        <v>#NAME?</v>
      </c>
      <c r="D2006" s="21" t="e">
        <f ca="1"/>
        <v>#NAME?</v>
      </c>
      <c r="E2006" s="21" t="e">
        <f ca="1">_xlfn.XLOOKUP(D2006,MasterSheet!H:H,MasterSheet!F:F)</f>
        <v>#NAME?</v>
      </c>
      <c r="F2006" s="22">
        <f ca="1">SUMIFS(MasterSheet!J:J, MasterSheet!B:B, B2006, MasterSheet!D:D, C2006, MasterSheet!H:H, D2006)</f>
        <v>0</v>
      </c>
      <c r="G2006" s="22" t="e">
        <f t="shared" ca="1" si="125"/>
        <v>#NAME?</v>
      </c>
      <c r="H2006" s="26">
        <f ca="1">SUMIFS(MasterSheet!K:K, MasterSheet!B:B, B2006, MasterSheet!D:D, C2006, MasterSheet!H:H, D2006)</f>
        <v>0</v>
      </c>
      <c r="I2006" s="26" t="e">
        <f t="shared" ca="1" si="126"/>
        <v>#NAME?</v>
      </c>
      <c r="J2006" s="28">
        <f ca="1">SUMIFS(MasterSheet!L:L, MasterSheet!B:B, B2006, MasterSheet!D:D, C2006, MasterSheet!H:H, D2006)</f>
        <v>0</v>
      </c>
      <c r="K2006" s="28" t="e">
        <f t="shared" ca="1" si="127"/>
        <v>#NAME?</v>
      </c>
      <c r="L2006" s="21" t="e">
        <f ca="1">UPPER(VLOOKUP(D2006,MasterSheet!H:U,14,))</f>
        <v>#NAME?</v>
      </c>
    </row>
    <row r="2007" spans="1:12">
      <c r="A2007" s="21" t="e">
        <f t="shared" ca="1" si="124"/>
        <v>#NAME?</v>
      </c>
      <c r="B2007" s="21" t="e">
        <f ca="1"/>
        <v>#NAME?</v>
      </c>
      <c r="C2007" s="30" t="e">
        <f ca="1"/>
        <v>#NAME?</v>
      </c>
      <c r="D2007" s="21" t="e">
        <f ca="1"/>
        <v>#NAME?</v>
      </c>
      <c r="E2007" s="21" t="e">
        <f ca="1">_xlfn.XLOOKUP(D2007,MasterSheet!H:H,MasterSheet!F:F)</f>
        <v>#NAME?</v>
      </c>
      <c r="F2007" s="22">
        <f ca="1">SUMIFS(MasterSheet!J:J, MasterSheet!B:B, B2007, MasterSheet!D:D, C2007, MasterSheet!H:H, D2007)</f>
        <v>0</v>
      </c>
      <c r="G2007" s="22" t="e">
        <f t="shared" ca="1" si="125"/>
        <v>#NAME?</v>
      </c>
      <c r="H2007" s="26">
        <f ca="1">SUMIFS(MasterSheet!K:K, MasterSheet!B:B, B2007, MasterSheet!D:D, C2007, MasterSheet!H:H, D2007)</f>
        <v>0</v>
      </c>
      <c r="I2007" s="26" t="e">
        <f t="shared" ca="1" si="126"/>
        <v>#NAME?</v>
      </c>
      <c r="J2007" s="28">
        <f ca="1">SUMIFS(MasterSheet!L:L, MasterSheet!B:B, B2007, MasterSheet!D:D, C2007, MasterSheet!H:H, D2007)</f>
        <v>0</v>
      </c>
      <c r="K2007" s="28" t="e">
        <f t="shared" ca="1" si="127"/>
        <v>#NAME?</v>
      </c>
      <c r="L2007" s="21" t="e">
        <f ca="1">UPPER(VLOOKUP(D2007,MasterSheet!H:U,14,))</f>
        <v>#NAME?</v>
      </c>
    </row>
    <row r="2008" spans="1:12">
      <c r="A2008" s="21" t="e">
        <f t="shared" ca="1" si="124"/>
        <v>#NAME?</v>
      </c>
      <c r="B2008" s="21" t="e">
        <f ca="1"/>
        <v>#NAME?</v>
      </c>
      <c r="C2008" s="30" t="e">
        <f ca="1"/>
        <v>#NAME?</v>
      </c>
      <c r="D2008" s="21" t="e">
        <f ca="1"/>
        <v>#NAME?</v>
      </c>
      <c r="E2008" s="21" t="e">
        <f ca="1">_xlfn.XLOOKUP(D2008,MasterSheet!H:H,MasterSheet!F:F)</f>
        <v>#NAME?</v>
      </c>
      <c r="F2008" s="22">
        <f ca="1">SUMIFS(MasterSheet!J:J, MasterSheet!B:B, B2008, MasterSheet!D:D, C2008, MasterSheet!H:H, D2008)</f>
        <v>0</v>
      </c>
      <c r="G2008" s="22" t="e">
        <f t="shared" ca="1" si="125"/>
        <v>#NAME?</v>
      </c>
      <c r="H2008" s="26">
        <f ca="1">SUMIFS(MasterSheet!K:K, MasterSheet!B:B, B2008, MasterSheet!D:D, C2008, MasterSheet!H:H, D2008)</f>
        <v>0</v>
      </c>
      <c r="I2008" s="26" t="e">
        <f t="shared" ca="1" si="126"/>
        <v>#NAME?</v>
      </c>
      <c r="J2008" s="28">
        <f ca="1">SUMIFS(MasterSheet!L:L, MasterSheet!B:B, B2008, MasterSheet!D:D, C2008, MasterSheet!H:H, D2008)</f>
        <v>0</v>
      </c>
      <c r="K2008" s="28" t="e">
        <f t="shared" ca="1" si="127"/>
        <v>#NAME?</v>
      </c>
      <c r="L2008" s="21" t="e">
        <f ca="1">UPPER(VLOOKUP(D2008,MasterSheet!H:U,14,))</f>
        <v>#NAME?</v>
      </c>
    </row>
    <row r="2009" spans="1:12">
      <c r="A2009" s="21" t="e">
        <f t="shared" ca="1" si="124"/>
        <v>#NAME?</v>
      </c>
      <c r="B2009" s="21" t="e">
        <f ca="1"/>
        <v>#NAME?</v>
      </c>
      <c r="C2009" s="30" t="e">
        <f ca="1"/>
        <v>#NAME?</v>
      </c>
      <c r="D2009" s="21" t="e">
        <f ca="1"/>
        <v>#NAME?</v>
      </c>
      <c r="E2009" s="21" t="e">
        <f ca="1">_xlfn.XLOOKUP(D2009,MasterSheet!H:H,MasterSheet!F:F)</f>
        <v>#NAME?</v>
      </c>
      <c r="F2009" s="22">
        <f ca="1">SUMIFS(MasterSheet!J:J, MasterSheet!B:B, B2009, MasterSheet!D:D, C2009, MasterSheet!H:H, D2009)</f>
        <v>0</v>
      </c>
      <c r="G2009" s="22" t="e">
        <f t="shared" ca="1" si="125"/>
        <v>#NAME?</v>
      </c>
      <c r="H2009" s="26">
        <f ca="1">SUMIFS(MasterSheet!K:K, MasterSheet!B:B, B2009, MasterSheet!D:D, C2009, MasterSheet!H:H, D2009)</f>
        <v>0</v>
      </c>
      <c r="I2009" s="26" t="e">
        <f t="shared" ca="1" si="126"/>
        <v>#NAME?</v>
      </c>
      <c r="J2009" s="28">
        <f ca="1">SUMIFS(MasterSheet!L:L, MasterSheet!B:B, B2009, MasterSheet!D:D, C2009, MasterSheet!H:H, D2009)</f>
        <v>0</v>
      </c>
      <c r="K2009" s="28" t="e">
        <f t="shared" ca="1" si="127"/>
        <v>#NAME?</v>
      </c>
      <c r="L2009" s="21" t="e">
        <f ca="1">UPPER(VLOOKUP(D2009,MasterSheet!H:U,14,))</f>
        <v>#NAME?</v>
      </c>
    </row>
    <row r="2010" spans="1:12">
      <c r="A2010" s="21" t="e">
        <f t="shared" ca="1" si="124"/>
        <v>#NAME?</v>
      </c>
      <c r="B2010" s="21" t="e">
        <f ca="1"/>
        <v>#NAME?</v>
      </c>
      <c r="C2010" s="30" t="e">
        <f ca="1"/>
        <v>#NAME?</v>
      </c>
      <c r="D2010" s="21" t="e">
        <f ca="1"/>
        <v>#NAME?</v>
      </c>
      <c r="E2010" s="21" t="e">
        <f ca="1">_xlfn.XLOOKUP(D2010,MasterSheet!H:H,MasterSheet!F:F)</f>
        <v>#NAME?</v>
      </c>
      <c r="F2010" s="22">
        <f ca="1">SUMIFS(MasterSheet!J:J, MasterSheet!B:B, B2010, MasterSheet!D:D, C2010, MasterSheet!H:H, D2010)</f>
        <v>0</v>
      </c>
      <c r="G2010" s="22" t="e">
        <f t="shared" ca="1" si="125"/>
        <v>#NAME?</v>
      </c>
      <c r="H2010" s="26">
        <f ca="1">SUMIFS(MasterSheet!K:K, MasterSheet!B:B, B2010, MasterSheet!D:D, C2010, MasterSheet!H:H, D2010)</f>
        <v>0</v>
      </c>
      <c r="I2010" s="26" t="e">
        <f t="shared" ca="1" si="126"/>
        <v>#NAME?</v>
      </c>
      <c r="J2010" s="28">
        <f ca="1">SUMIFS(MasterSheet!L:L, MasterSheet!B:B, B2010, MasterSheet!D:D, C2010, MasterSheet!H:H, D2010)</f>
        <v>0</v>
      </c>
      <c r="K2010" s="28" t="e">
        <f t="shared" ca="1" si="127"/>
        <v>#NAME?</v>
      </c>
      <c r="L2010" s="21" t="e">
        <f ca="1">UPPER(VLOOKUP(D2010,MasterSheet!H:U,14,))</f>
        <v>#NAME?</v>
      </c>
    </row>
    <row r="2011" spans="1:12">
      <c r="A2011" s="21" t="e">
        <f t="shared" ca="1" si="124"/>
        <v>#NAME?</v>
      </c>
      <c r="B2011" s="21" t="e">
        <f ca="1"/>
        <v>#NAME?</v>
      </c>
      <c r="C2011" s="30" t="e">
        <f ca="1"/>
        <v>#NAME?</v>
      </c>
      <c r="D2011" s="21" t="e">
        <f ca="1"/>
        <v>#NAME?</v>
      </c>
      <c r="E2011" s="21" t="e">
        <f ca="1">_xlfn.XLOOKUP(D2011,MasterSheet!H:H,MasterSheet!F:F)</f>
        <v>#NAME?</v>
      </c>
      <c r="F2011" s="22">
        <f ca="1">SUMIFS(MasterSheet!J:J, MasterSheet!B:B, B2011, MasterSheet!D:D, C2011, MasterSheet!H:H, D2011)</f>
        <v>0</v>
      </c>
      <c r="G2011" s="22" t="e">
        <f t="shared" ca="1" si="125"/>
        <v>#NAME?</v>
      </c>
      <c r="H2011" s="26">
        <f ca="1">SUMIFS(MasterSheet!K:K, MasterSheet!B:B, B2011, MasterSheet!D:D, C2011, MasterSheet!H:H, D2011)</f>
        <v>0</v>
      </c>
      <c r="I2011" s="26" t="e">
        <f t="shared" ca="1" si="126"/>
        <v>#NAME?</v>
      </c>
      <c r="J2011" s="28">
        <f ca="1">SUMIFS(MasterSheet!L:L, MasterSheet!B:B, B2011, MasterSheet!D:D, C2011, MasterSheet!H:H, D2011)</f>
        <v>0</v>
      </c>
      <c r="K2011" s="28" t="e">
        <f t="shared" ca="1" si="127"/>
        <v>#NAME?</v>
      </c>
      <c r="L2011" s="21" t="e">
        <f ca="1">UPPER(VLOOKUP(D2011,MasterSheet!H:U,14,))</f>
        <v>#NAME?</v>
      </c>
    </row>
    <row r="2012" spans="1:12">
      <c r="A2012" s="21" t="e">
        <f t="shared" ca="1" si="124"/>
        <v>#NAME?</v>
      </c>
      <c r="B2012" s="21" t="e">
        <f ca="1"/>
        <v>#NAME?</v>
      </c>
      <c r="C2012" s="30" t="e">
        <f ca="1"/>
        <v>#NAME?</v>
      </c>
      <c r="D2012" s="21" t="e">
        <f ca="1"/>
        <v>#NAME?</v>
      </c>
      <c r="E2012" s="21" t="e">
        <f ca="1">_xlfn.XLOOKUP(D2012,MasterSheet!H:H,MasterSheet!F:F)</f>
        <v>#NAME?</v>
      </c>
      <c r="F2012" s="22">
        <f ca="1">SUMIFS(MasterSheet!J:J, MasterSheet!B:B, B2012, MasterSheet!D:D, C2012, MasterSheet!H:H, D2012)</f>
        <v>0</v>
      </c>
      <c r="G2012" s="22" t="e">
        <f t="shared" ca="1" si="125"/>
        <v>#NAME?</v>
      </c>
      <c r="H2012" s="26">
        <f ca="1">SUMIFS(MasterSheet!K:K, MasterSheet!B:B, B2012, MasterSheet!D:D, C2012, MasterSheet!H:H, D2012)</f>
        <v>0</v>
      </c>
      <c r="I2012" s="26" t="e">
        <f t="shared" ca="1" si="126"/>
        <v>#NAME?</v>
      </c>
      <c r="J2012" s="28">
        <f ca="1">SUMIFS(MasterSheet!L:L, MasterSheet!B:B, B2012, MasterSheet!D:D, C2012, MasterSheet!H:H, D2012)</f>
        <v>0</v>
      </c>
      <c r="K2012" s="28" t="e">
        <f t="shared" ca="1" si="127"/>
        <v>#NAME?</v>
      </c>
      <c r="L2012" s="21" t="e">
        <f ca="1">UPPER(VLOOKUP(D2012,MasterSheet!H:U,14,))</f>
        <v>#NAME?</v>
      </c>
    </row>
    <row r="2013" spans="1:12">
      <c r="A2013" s="21" t="e">
        <f t="shared" ca="1" si="124"/>
        <v>#NAME?</v>
      </c>
      <c r="B2013" s="21" t="e">
        <f ca="1"/>
        <v>#NAME?</v>
      </c>
      <c r="C2013" s="30" t="e">
        <f ca="1"/>
        <v>#NAME?</v>
      </c>
      <c r="D2013" s="21" t="e">
        <f ca="1"/>
        <v>#NAME?</v>
      </c>
      <c r="E2013" s="21" t="e">
        <f ca="1">_xlfn.XLOOKUP(D2013,MasterSheet!H:H,MasterSheet!F:F)</f>
        <v>#NAME?</v>
      </c>
      <c r="F2013" s="22">
        <f ca="1">SUMIFS(MasterSheet!J:J, MasterSheet!B:B, B2013, MasterSheet!D:D, C2013, MasterSheet!H:H, D2013)</f>
        <v>0</v>
      </c>
      <c r="G2013" s="22" t="e">
        <f t="shared" ca="1" si="125"/>
        <v>#NAME?</v>
      </c>
      <c r="H2013" s="26">
        <f ca="1">SUMIFS(MasterSheet!K:K, MasterSheet!B:B, B2013, MasterSheet!D:D, C2013, MasterSheet!H:H, D2013)</f>
        <v>0</v>
      </c>
      <c r="I2013" s="26" t="e">
        <f t="shared" ca="1" si="126"/>
        <v>#NAME?</v>
      </c>
      <c r="J2013" s="28">
        <f ca="1">SUMIFS(MasterSheet!L:L, MasterSheet!B:B, B2013, MasterSheet!D:D, C2013, MasterSheet!H:H, D2013)</f>
        <v>0</v>
      </c>
      <c r="K2013" s="28" t="e">
        <f t="shared" ca="1" si="127"/>
        <v>#NAME?</v>
      </c>
      <c r="L2013" s="21" t="e">
        <f ca="1">UPPER(VLOOKUP(D2013,MasterSheet!H:U,14,))</f>
        <v>#NAME?</v>
      </c>
    </row>
    <row r="2014" spans="1:12">
      <c r="A2014" s="21" t="e">
        <f t="shared" ca="1" si="124"/>
        <v>#NAME?</v>
      </c>
      <c r="B2014" s="21" t="e">
        <f ca="1"/>
        <v>#NAME?</v>
      </c>
      <c r="C2014" s="30" t="e">
        <f ca="1"/>
        <v>#NAME?</v>
      </c>
      <c r="D2014" s="21" t="e">
        <f ca="1"/>
        <v>#NAME?</v>
      </c>
      <c r="E2014" s="21" t="e">
        <f ca="1">_xlfn.XLOOKUP(D2014,MasterSheet!H:H,MasterSheet!F:F)</f>
        <v>#NAME?</v>
      </c>
      <c r="F2014" s="22">
        <f ca="1">SUMIFS(MasterSheet!J:J, MasterSheet!B:B, B2014, MasterSheet!D:D, C2014, MasterSheet!H:H, D2014)</f>
        <v>0</v>
      </c>
      <c r="G2014" s="22" t="e">
        <f t="shared" ca="1" si="125"/>
        <v>#NAME?</v>
      </c>
      <c r="H2014" s="26">
        <f ca="1">SUMIFS(MasterSheet!K:K, MasterSheet!B:B, B2014, MasterSheet!D:D, C2014, MasterSheet!H:H, D2014)</f>
        <v>0</v>
      </c>
      <c r="I2014" s="26" t="e">
        <f t="shared" ca="1" si="126"/>
        <v>#NAME?</v>
      </c>
      <c r="J2014" s="28">
        <f ca="1">SUMIFS(MasterSheet!L:L, MasterSheet!B:B, B2014, MasterSheet!D:D, C2014, MasterSheet!H:H, D2014)</f>
        <v>0</v>
      </c>
      <c r="K2014" s="28" t="e">
        <f t="shared" ca="1" si="127"/>
        <v>#NAME?</v>
      </c>
      <c r="L2014" s="21" t="e">
        <f ca="1">UPPER(VLOOKUP(D2014,MasterSheet!H:U,14,))</f>
        <v>#NAME?</v>
      </c>
    </row>
    <row r="2015" spans="1:12">
      <c r="A2015" s="21" t="e">
        <f t="shared" ca="1" si="124"/>
        <v>#NAME?</v>
      </c>
      <c r="B2015" s="21" t="e">
        <f ca="1"/>
        <v>#NAME?</v>
      </c>
      <c r="C2015" s="30" t="e">
        <f ca="1"/>
        <v>#NAME?</v>
      </c>
      <c r="D2015" s="21" t="e">
        <f ca="1"/>
        <v>#NAME?</v>
      </c>
      <c r="E2015" s="21" t="e">
        <f ca="1">_xlfn.XLOOKUP(D2015,MasterSheet!H:H,MasterSheet!F:F)</f>
        <v>#NAME?</v>
      </c>
      <c r="F2015" s="22">
        <f ca="1">SUMIFS(MasterSheet!J:J, MasterSheet!B:B, B2015, MasterSheet!D:D, C2015, MasterSheet!H:H, D2015)</f>
        <v>0</v>
      </c>
      <c r="G2015" s="22" t="e">
        <f t="shared" ca="1" si="125"/>
        <v>#NAME?</v>
      </c>
      <c r="H2015" s="26">
        <f ca="1">SUMIFS(MasterSheet!K:K, MasterSheet!B:B, B2015, MasterSheet!D:D, C2015, MasterSheet!H:H, D2015)</f>
        <v>0</v>
      </c>
      <c r="I2015" s="26" t="e">
        <f t="shared" ca="1" si="126"/>
        <v>#NAME?</v>
      </c>
      <c r="J2015" s="28">
        <f ca="1">SUMIFS(MasterSheet!L:L, MasterSheet!B:B, B2015, MasterSheet!D:D, C2015, MasterSheet!H:H, D2015)</f>
        <v>0</v>
      </c>
      <c r="K2015" s="28" t="e">
        <f t="shared" ca="1" si="127"/>
        <v>#NAME?</v>
      </c>
      <c r="L2015" s="21" t="e">
        <f ca="1">UPPER(VLOOKUP(D2015,MasterSheet!H:U,14,))</f>
        <v>#NAME?</v>
      </c>
    </row>
    <row r="2016" spans="1:12">
      <c r="A2016" s="21" t="e">
        <f t="shared" ca="1" si="124"/>
        <v>#NAME?</v>
      </c>
      <c r="B2016" s="21" t="e">
        <f ca="1"/>
        <v>#NAME?</v>
      </c>
      <c r="C2016" s="30" t="e">
        <f ca="1"/>
        <v>#NAME?</v>
      </c>
      <c r="D2016" s="21" t="e">
        <f ca="1"/>
        <v>#NAME?</v>
      </c>
      <c r="E2016" s="21" t="e">
        <f ca="1">_xlfn.XLOOKUP(D2016,MasterSheet!H:H,MasterSheet!F:F)</f>
        <v>#NAME?</v>
      </c>
      <c r="F2016" s="22">
        <f ca="1">SUMIFS(MasterSheet!J:J, MasterSheet!B:B, B2016, MasterSheet!D:D, C2016, MasterSheet!H:H, D2016)</f>
        <v>0</v>
      </c>
      <c r="G2016" s="22" t="e">
        <f t="shared" ca="1" si="125"/>
        <v>#NAME?</v>
      </c>
      <c r="H2016" s="26">
        <f ca="1">SUMIFS(MasterSheet!K:K, MasterSheet!B:B, B2016, MasterSheet!D:D, C2016, MasterSheet!H:H, D2016)</f>
        <v>0</v>
      </c>
      <c r="I2016" s="26" t="e">
        <f t="shared" ca="1" si="126"/>
        <v>#NAME?</v>
      </c>
      <c r="J2016" s="28">
        <f ca="1">SUMIFS(MasterSheet!L:L, MasterSheet!B:B, B2016, MasterSheet!D:D, C2016, MasterSheet!H:H, D2016)</f>
        <v>0</v>
      </c>
      <c r="K2016" s="28" t="e">
        <f t="shared" ca="1" si="127"/>
        <v>#NAME?</v>
      </c>
      <c r="L2016" s="21" t="e">
        <f ca="1">UPPER(VLOOKUP(D2016,MasterSheet!H:U,14,))</f>
        <v>#NAME?</v>
      </c>
    </row>
    <row r="2017" spans="1:12">
      <c r="A2017" s="21" t="e">
        <f t="shared" ca="1" si="124"/>
        <v>#NAME?</v>
      </c>
      <c r="B2017" s="21" t="e">
        <f ca="1"/>
        <v>#NAME?</v>
      </c>
      <c r="C2017" s="30" t="e">
        <f ca="1"/>
        <v>#NAME?</v>
      </c>
      <c r="D2017" s="21" t="e">
        <f ca="1"/>
        <v>#NAME?</v>
      </c>
      <c r="E2017" s="21" t="e">
        <f ca="1">_xlfn.XLOOKUP(D2017,MasterSheet!H:H,MasterSheet!F:F)</f>
        <v>#NAME?</v>
      </c>
      <c r="F2017" s="22">
        <f ca="1">SUMIFS(MasterSheet!J:J, MasterSheet!B:B, B2017, MasterSheet!D:D, C2017, MasterSheet!H:H, D2017)</f>
        <v>0</v>
      </c>
      <c r="G2017" s="22" t="e">
        <f t="shared" ca="1" si="125"/>
        <v>#NAME?</v>
      </c>
      <c r="H2017" s="26">
        <f ca="1">SUMIFS(MasterSheet!K:K, MasterSheet!B:B, B2017, MasterSheet!D:D, C2017, MasterSheet!H:H, D2017)</f>
        <v>0</v>
      </c>
      <c r="I2017" s="26" t="e">
        <f t="shared" ca="1" si="126"/>
        <v>#NAME?</v>
      </c>
      <c r="J2017" s="28">
        <f ca="1">SUMIFS(MasterSheet!L:L, MasterSheet!B:B, B2017, MasterSheet!D:D, C2017, MasterSheet!H:H, D2017)</f>
        <v>0</v>
      </c>
      <c r="K2017" s="28" t="e">
        <f t="shared" ca="1" si="127"/>
        <v>#NAME?</v>
      </c>
      <c r="L2017" s="21" t="e">
        <f ca="1">UPPER(VLOOKUP(D2017,MasterSheet!H:U,14,))</f>
        <v>#NAME?</v>
      </c>
    </row>
    <row r="2018" spans="1:12">
      <c r="A2018" s="21" t="e">
        <f t="shared" ca="1" si="124"/>
        <v>#NAME?</v>
      </c>
      <c r="B2018" s="21" t="e">
        <f ca="1"/>
        <v>#NAME?</v>
      </c>
      <c r="C2018" s="30" t="e">
        <f ca="1"/>
        <v>#NAME?</v>
      </c>
      <c r="D2018" s="21" t="e">
        <f ca="1"/>
        <v>#NAME?</v>
      </c>
      <c r="E2018" s="21" t="e">
        <f ca="1">_xlfn.XLOOKUP(D2018,MasterSheet!H:H,MasterSheet!F:F)</f>
        <v>#NAME?</v>
      </c>
      <c r="F2018" s="22">
        <f ca="1">SUMIFS(MasterSheet!J:J, MasterSheet!B:B, B2018, MasterSheet!D:D, C2018, MasterSheet!H:H, D2018)</f>
        <v>0</v>
      </c>
      <c r="G2018" s="22" t="e">
        <f t="shared" ca="1" si="125"/>
        <v>#NAME?</v>
      </c>
      <c r="H2018" s="26">
        <f ca="1">SUMIFS(MasterSheet!K:K, MasterSheet!B:B, B2018, MasterSheet!D:D, C2018, MasterSheet!H:H, D2018)</f>
        <v>0</v>
      </c>
      <c r="I2018" s="26" t="e">
        <f t="shared" ca="1" si="126"/>
        <v>#NAME?</v>
      </c>
      <c r="J2018" s="28">
        <f ca="1">SUMIFS(MasterSheet!L:L, MasterSheet!B:B, B2018, MasterSheet!D:D, C2018, MasterSheet!H:H, D2018)</f>
        <v>0</v>
      </c>
      <c r="K2018" s="28" t="e">
        <f t="shared" ca="1" si="127"/>
        <v>#NAME?</v>
      </c>
      <c r="L2018" s="21" t="e">
        <f ca="1">UPPER(VLOOKUP(D2018,MasterSheet!H:U,14,))</f>
        <v>#NAME?</v>
      </c>
    </row>
    <row r="2019" spans="1:12">
      <c r="A2019" s="21" t="e">
        <f t="shared" ca="1" si="124"/>
        <v>#NAME?</v>
      </c>
      <c r="B2019" s="21" t="e">
        <f ca="1"/>
        <v>#NAME?</v>
      </c>
      <c r="C2019" s="30" t="e">
        <f ca="1"/>
        <v>#NAME?</v>
      </c>
      <c r="D2019" s="21" t="e">
        <f ca="1"/>
        <v>#NAME?</v>
      </c>
      <c r="E2019" s="21" t="e">
        <f ca="1">_xlfn.XLOOKUP(D2019,MasterSheet!H:H,MasterSheet!F:F)</f>
        <v>#NAME?</v>
      </c>
      <c r="F2019" s="22">
        <f ca="1">SUMIFS(MasterSheet!J:J, MasterSheet!B:B, B2019, MasterSheet!D:D, C2019, MasterSheet!H:H, D2019)</f>
        <v>0</v>
      </c>
      <c r="G2019" s="22" t="e">
        <f t="shared" ca="1" si="125"/>
        <v>#NAME?</v>
      </c>
      <c r="H2019" s="26">
        <f ca="1">SUMIFS(MasterSheet!K:K, MasterSheet!B:B, B2019, MasterSheet!D:D, C2019, MasterSheet!H:H, D2019)</f>
        <v>0</v>
      </c>
      <c r="I2019" s="26" t="e">
        <f t="shared" ca="1" si="126"/>
        <v>#NAME?</v>
      </c>
      <c r="J2019" s="28">
        <f ca="1">SUMIFS(MasterSheet!L:L, MasterSheet!B:B, B2019, MasterSheet!D:D, C2019, MasterSheet!H:H, D2019)</f>
        <v>0</v>
      </c>
      <c r="K2019" s="28" t="e">
        <f t="shared" ca="1" si="127"/>
        <v>#NAME?</v>
      </c>
      <c r="L2019" s="21" t="e">
        <f ca="1">UPPER(VLOOKUP(D2019,MasterSheet!H:U,14,))</f>
        <v>#NAME?</v>
      </c>
    </row>
    <row r="2020" spans="1:12">
      <c r="A2020" s="21" t="e">
        <f t="shared" ca="1" si="124"/>
        <v>#NAME?</v>
      </c>
      <c r="B2020" s="21" t="e">
        <f ca="1"/>
        <v>#NAME?</v>
      </c>
      <c r="C2020" s="30" t="e">
        <f ca="1"/>
        <v>#NAME?</v>
      </c>
      <c r="D2020" s="21" t="e">
        <f ca="1"/>
        <v>#NAME?</v>
      </c>
      <c r="E2020" s="21" t="e">
        <f ca="1">_xlfn.XLOOKUP(D2020,MasterSheet!H:H,MasterSheet!F:F)</f>
        <v>#NAME?</v>
      </c>
      <c r="F2020" s="22">
        <f ca="1">SUMIFS(MasterSheet!J:J, MasterSheet!B:B, B2020, MasterSheet!D:D, C2020, MasterSheet!H:H, D2020)</f>
        <v>0</v>
      </c>
      <c r="G2020" s="22" t="e">
        <f t="shared" ca="1" si="125"/>
        <v>#NAME?</v>
      </c>
      <c r="H2020" s="26">
        <f ca="1">SUMIFS(MasterSheet!K:K, MasterSheet!B:B, B2020, MasterSheet!D:D, C2020, MasterSheet!H:H, D2020)</f>
        <v>0</v>
      </c>
      <c r="I2020" s="26" t="e">
        <f t="shared" ca="1" si="126"/>
        <v>#NAME?</v>
      </c>
      <c r="J2020" s="28">
        <f ca="1">SUMIFS(MasterSheet!L:L, MasterSheet!B:B, B2020, MasterSheet!D:D, C2020, MasterSheet!H:H, D2020)</f>
        <v>0</v>
      </c>
      <c r="K2020" s="28" t="e">
        <f t="shared" ca="1" si="127"/>
        <v>#NAME?</v>
      </c>
      <c r="L2020" s="21" t="e">
        <f ca="1">UPPER(VLOOKUP(D2020,MasterSheet!H:U,14,))</f>
        <v>#NAME?</v>
      </c>
    </row>
    <row r="2021" spans="1:12">
      <c r="A2021" s="21" t="e">
        <f t="shared" ca="1" si="124"/>
        <v>#NAME?</v>
      </c>
      <c r="B2021" s="21" t="e">
        <f ca="1"/>
        <v>#NAME?</v>
      </c>
      <c r="C2021" s="30" t="e">
        <f ca="1"/>
        <v>#NAME?</v>
      </c>
      <c r="D2021" s="21" t="e">
        <f ca="1"/>
        <v>#NAME?</v>
      </c>
      <c r="E2021" s="21" t="e">
        <f ca="1">_xlfn.XLOOKUP(D2021,MasterSheet!H:H,MasterSheet!F:F)</f>
        <v>#NAME?</v>
      </c>
      <c r="F2021" s="22">
        <f ca="1">SUMIFS(MasterSheet!J:J, MasterSheet!B:B, B2021, MasterSheet!D:D, C2021, MasterSheet!H:H, D2021)</f>
        <v>0</v>
      </c>
      <c r="G2021" s="22" t="e">
        <f t="shared" ca="1" si="125"/>
        <v>#NAME?</v>
      </c>
      <c r="H2021" s="26">
        <f ca="1">SUMIFS(MasterSheet!K:K, MasterSheet!B:B, B2021, MasterSheet!D:D, C2021, MasterSheet!H:H, D2021)</f>
        <v>0</v>
      </c>
      <c r="I2021" s="26" t="e">
        <f t="shared" ca="1" si="126"/>
        <v>#NAME?</v>
      </c>
      <c r="J2021" s="28">
        <f ca="1">SUMIFS(MasterSheet!L:L, MasterSheet!B:B, B2021, MasterSheet!D:D, C2021, MasterSheet!H:H, D2021)</f>
        <v>0</v>
      </c>
      <c r="K2021" s="28" t="e">
        <f t="shared" ca="1" si="127"/>
        <v>#NAME?</v>
      </c>
      <c r="L2021" s="21" t="e">
        <f ca="1">UPPER(VLOOKUP(D2021,MasterSheet!H:U,14,))</f>
        <v>#NAME?</v>
      </c>
    </row>
    <row r="2022" spans="1:12">
      <c r="A2022" s="21" t="e">
        <f t="shared" ca="1" si="124"/>
        <v>#NAME?</v>
      </c>
      <c r="B2022" s="21" t="e">
        <f ca="1"/>
        <v>#NAME?</v>
      </c>
      <c r="C2022" s="30" t="e">
        <f ca="1"/>
        <v>#NAME?</v>
      </c>
      <c r="D2022" s="21" t="e">
        <f ca="1"/>
        <v>#NAME?</v>
      </c>
      <c r="E2022" s="21" t="e">
        <f ca="1">_xlfn.XLOOKUP(D2022,MasterSheet!H:H,MasterSheet!F:F)</f>
        <v>#NAME?</v>
      </c>
      <c r="F2022" s="22">
        <f ca="1">SUMIFS(MasterSheet!J:J, MasterSheet!B:B, B2022, MasterSheet!D:D, C2022, MasterSheet!H:H, D2022)</f>
        <v>0</v>
      </c>
      <c r="G2022" s="22" t="e">
        <f t="shared" ca="1" si="125"/>
        <v>#NAME?</v>
      </c>
      <c r="H2022" s="26">
        <f ca="1">SUMIFS(MasterSheet!K:K, MasterSheet!B:B, B2022, MasterSheet!D:D, C2022, MasterSheet!H:H, D2022)</f>
        <v>0</v>
      </c>
      <c r="I2022" s="26" t="e">
        <f t="shared" ca="1" si="126"/>
        <v>#NAME?</v>
      </c>
      <c r="J2022" s="28">
        <f ca="1">SUMIFS(MasterSheet!L:L, MasterSheet!B:B, B2022, MasterSheet!D:D, C2022, MasterSheet!H:H, D2022)</f>
        <v>0</v>
      </c>
      <c r="K2022" s="28" t="e">
        <f t="shared" ca="1" si="127"/>
        <v>#NAME?</v>
      </c>
      <c r="L2022" s="21" t="e">
        <f ca="1">UPPER(VLOOKUP(D2022,MasterSheet!H:U,14,))</f>
        <v>#NAME?</v>
      </c>
    </row>
    <row r="2023" spans="1:12">
      <c r="A2023" s="21" t="e">
        <f t="shared" ca="1" si="124"/>
        <v>#NAME?</v>
      </c>
      <c r="B2023" s="21" t="e">
        <f ca="1"/>
        <v>#NAME?</v>
      </c>
      <c r="C2023" s="30" t="e">
        <f ca="1"/>
        <v>#NAME?</v>
      </c>
      <c r="D2023" s="21" t="e">
        <f ca="1"/>
        <v>#NAME?</v>
      </c>
      <c r="E2023" s="21" t="e">
        <f ca="1">_xlfn.XLOOKUP(D2023,MasterSheet!H:H,MasterSheet!F:F)</f>
        <v>#NAME?</v>
      </c>
      <c r="F2023" s="22">
        <f ca="1">SUMIFS(MasterSheet!J:J, MasterSheet!B:B, B2023, MasterSheet!D:D, C2023, MasterSheet!H:H, D2023)</f>
        <v>0</v>
      </c>
      <c r="G2023" s="22" t="e">
        <f t="shared" ca="1" si="125"/>
        <v>#NAME?</v>
      </c>
      <c r="H2023" s="26">
        <f ca="1">SUMIFS(MasterSheet!K:K, MasterSheet!B:B, B2023, MasterSheet!D:D, C2023, MasterSheet!H:H, D2023)</f>
        <v>0</v>
      </c>
      <c r="I2023" s="26" t="e">
        <f t="shared" ca="1" si="126"/>
        <v>#NAME?</v>
      </c>
      <c r="J2023" s="28">
        <f ca="1">SUMIFS(MasterSheet!L:L, MasterSheet!B:B, B2023, MasterSheet!D:D, C2023, MasterSheet!H:H, D2023)</f>
        <v>0</v>
      </c>
      <c r="K2023" s="28" t="e">
        <f t="shared" ca="1" si="127"/>
        <v>#NAME?</v>
      </c>
      <c r="L2023" s="21" t="e">
        <f ca="1">UPPER(VLOOKUP(D2023,MasterSheet!H:U,14,))</f>
        <v>#NAME?</v>
      </c>
    </row>
    <row r="2024" spans="1:12">
      <c r="A2024" s="21" t="e">
        <f t="shared" ca="1" si="124"/>
        <v>#NAME?</v>
      </c>
      <c r="B2024" s="21" t="e">
        <f ca="1"/>
        <v>#NAME?</v>
      </c>
      <c r="C2024" s="30" t="e">
        <f ca="1"/>
        <v>#NAME?</v>
      </c>
      <c r="D2024" s="21" t="e">
        <f ca="1"/>
        <v>#NAME?</v>
      </c>
      <c r="E2024" s="21" t="e">
        <f ca="1">_xlfn.XLOOKUP(D2024,MasterSheet!H:H,MasterSheet!F:F)</f>
        <v>#NAME?</v>
      </c>
      <c r="F2024" s="22">
        <f ca="1">SUMIFS(MasterSheet!J:J, MasterSheet!B:B, B2024, MasterSheet!D:D, C2024, MasterSheet!H:H, D2024)</f>
        <v>0</v>
      </c>
      <c r="G2024" s="22" t="e">
        <f t="shared" ca="1" si="125"/>
        <v>#NAME?</v>
      </c>
      <c r="H2024" s="26">
        <f ca="1">SUMIFS(MasterSheet!K:K, MasterSheet!B:B, B2024, MasterSheet!D:D, C2024, MasterSheet!H:H, D2024)</f>
        <v>0</v>
      </c>
      <c r="I2024" s="26" t="e">
        <f t="shared" ca="1" si="126"/>
        <v>#NAME?</v>
      </c>
      <c r="J2024" s="28">
        <f ca="1">SUMIFS(MasterSheet!L:L, MasterSheet!B:B, B2024, MasterSheet!D:D, C2024, MasterSheet!H:H, D2024)</f>
        <v>0</v>
      </c>
      <c r="K2024" s="28" t="e">
        <f t="shared" ca="1" si="127"/>
        <v>#NAME?</v>
      </c>
      <c r="L2024" s="21" t="e">
        <f ca="1">UPPER(VLOOKUP(D2024,MasterSheet!H:U,14,))</f>
        <v>#NAME?</v>
      </c>
    </row>
    <row r="2025" spans="1:12">
      <c r="A2025" s="21" t="e">
        <f t="shared" ca="1" si="124"/>
        <v>#NAME?</v>
      </c>
      <c r="B2025" s="21" t="e">
        <f ca="1"/>
        <v>#NAME?</v>
      </c>
      <c r="C2025" s="30" t="e">
        <f ca="1"/>
        <v>#NAME?</v>
      </c>
      <c r="D2025" s="21" t="e">
        <f ca="1"/>
        <v>#NAME?</v>
      </c>
      <c r="E2025" s="21" t="e">
        <f ca="1">_xlfn.XLOOKUP(D2025,MasterSheet!H:H,MasterSheet!F:F)</f>
        <v>#NAME?</v>
      </c>
      <c r="F2025" s="22">
        <f ca="1">SUMIFS(MasterSheet!J:J, MasterSheet!B:B, B2025, MasterSheet!D:D, C2025, MasterSheet!H:H, D2025)</f>
        <v>0</v>
      </c>
      <c r="G2025" s="22" t="e">
        <f t="shared" ca="1" si="125"/>
        <v>#NAME?</v>
      </c>
      <c r="H2025" s="26">
        <f ca="1">SUMIFS(MasterSheet!K:K, MasterSheet!B:B, B2025, MasterSheet!D:D, C2025, MasterSheet!H:H, D2025)</f>
        <v>0</v>
      </c>
      <c r="I2025" s="26" t="e">
        <f t="shared" ca="1" si="126"/>
        <v>#NAME?</v>
      </c>
      <c r="J2025" s="28">
        <f ca="1">SUMIFS(MasterSheet!L:L, MasterSheet!B:B, B2025, MasterSheet!D:D, C2025, MasterSheet!H:H, D2025)</f>
        <v>0</v>
      </c>
      <c r="K2025" s="28" t="e">
        <f t="shared" ca="1" si="127"/>
        <v>#NAME?</v>
      </c>
      <c r="L2025" s="21" t="e">
        <f ca="1">UPPER(VLOOKUP(D2025,MasterSheet!H:U,14,))</f>
        <v>#NAME?</v>
      </c>
    </row>
    <row r="2026" spans="1:12">
      <c r="A2026" s="21" t="e">
        <f t="shared" ca="1" si="124"/>
        <v>#NAME?</v>
      </c>
      <c r="B2026" s="21" t="e">
        <f ca="1"/>
        <v>#NAME?</v>
      </c>
      <c r="C2026" s="30" t="e">
        <f ca="1"/>
        <v>#NAME?</v>
      </c>
      <c r="D2026" s="21" t="e">
        <f ca="1"/>
        <v>#NAME?</v>
      </c>
      <c r="E2026" s="21" t="e">
        <f ca="1">_xlfn.XLOOKUP(D2026,MasterSheet!H:H,MasterSheet!F:F)</f>
        <v>#NAME?</v>
      </c>
      <c r="F2026" s="22">
        <f ca="1">SUMIFS(MasterSheet!J:J, MasterSheet!B:B, B2026, MasterSheet!D:D, C2026, MasterSheet!H:H, D2026)</f>
        <v>0</v>
      </c>
      <c r="G2026" s="22" t="e">
        <f t="shared" ca="1" si="125"/>
        <v>#NAME?</v>
      </c>
      <c r="H2026" s="26">
        <f ca="1">SUMIFS(MasterSheet!K:K, MasterSheet!B:B, B2026, MasterSheet!D:D, C2026, MasterSheet!H:H, D2026)</f>
        <v>0</v>
      </c>
      <c r="I2026" s="26" t="e">
        <f t="shared" ca="1" si="126"/>
        <v>#NAME?</v>
      </c>
      <c r="J2026" s="28">
        <f ca="1">SUMIFS(MasterSheet!L:L, MasterSheet!B:B, B2026, MasterSheet!D:D, C2026, MasterSheet!H:H, D2026)</f>
        <v>0</v>
      </c>
      <c r="K2026" s="28" t="e">
        <f t="shared" ca="1" si="127"/>
        <v>#NAME?</v>
      </c>
      <c r="L2026" s="21" t="e">
        <f ca="1">UPPER(VLOOKUP(D2026,MasterSheet!H:U,14,))</f>
        <v>#NAME?</v>
      </c>
    </row>
    <row r="2027" spans="1:12">
      <c r="A2027" s="21" t="e">
        <f t="shared" ca="1" si="124"/>
        <v>#NAME?</v>
      </c>
      <c r="B2027" s="21" t="e">
        <f ca="1"/>
        <v>#NAME?</v>
      </c>
      <c r="C2027" s="30" t="e">
        <f ca="1"/>
        <v>#NAME?</v>
      </c>
      <c r="D2027" s="21" t="e">
        <f ca="1"/>
        <v>#NAME?</v>
      </c>
      <c r="E2027" s="21" t="e">
        <f ca="1">_xlfn.XLOOKUP(D2027,MasterSheet!H:H,MasterSheet!F:F)</f>
        <v>#NAME?</v>
      </c>
      <c r="F2027" s="22">
        <f ca="1">SUMIFS(MasterSheet!J:J, MasterSheet!B:B, B2027, MasterSheet!D:D, C2027, MasterSheet!H:H, D2027)</f>
        <v>0</v>
      </c>
      <c r="G2027" s="22" t="e">
        <f t="shared" ca="1" si="125"/>
        <v>#NAME?</v>
      </c>
      <c r="H2027" s="26">
        <f ca="1">SUMIFS(MasterSheet!K:K, MasterSheet!B:B, B2027, MasterSheet!D:D, C2027, MasterSheet!H:H, D2027)</f>
        <v>0</v>
      </c>
      <c r="I2027" s="26" t="e">
        <f t="shared" ca="1" si="126"/>
        <v>#NAME?</v>
      </c>
      <c r="J2027" s="28">
        <f ca="1">SUMIFS(MasterSheet!L:L, MasterSheet!B:B, B2027, MasterSheet!D:D, C2027, MasterSheet!H:H, D2027)</f>
        <v>0</v>
      </c>
      <c r="K2027" s="28" t="e">
        <f t="shared" ca="1" si="127"/>
        <v>#NAME?</v>
      </c>
      <c r="L2027" s="21" t="e">
        <f ca="1">UPPER(VLOOKUP(D2027,MasterSheet!H:U,14,))</f>
        <v>#NAME?</v>
      </c>
    </row>
    <row r="2028" spans="1:12">
      <c r="A2028" s="21" t="e">
        <f t="shared" ca="1" si="124"/>
        <v>#NAME?</v>
      </c>
      <c r="B2028" s="21" t="e">
        <f ca="1"/>
        <v>#NAME?</v>
      </c>
      <c r="C2028" s="30" t="e">
        <f ca="1"/>
        <v>#NAME?</v>
      </c>
      <c r="D2028" s="21" t="e">
        <f ca="1"/>
        <v>#NAME?</v>
      </c>
      <c r="E2028" s="21" t="e">
        <f ca="1">_xlfn.XLOOKUP(D2028,MasterSheet!H:H,MasterSheet!F:F)</f>
        <v>#NAME?</v>
      </c>
      <c r="F2028" s="22">
        <f ca="1">SUMIFS(MasterSheet!J:J, MasterSheet!B:B, B2028, MasterSheet!D:D, C2028, MasterSheet!H:H, D2028)</f>
        <v>0</v>
      </c>
      <c r="G2028" s="22" t="e">
        <f t="shared" ca="1" si="125"/>
        <v>#NAME?</v>
      </c>
      <c r="H2028" s="26">
        <f ca="1">SUMIFS(MasterSheet!K:K, MasterSheet!B:B, B2028, MasterSheet!D:D, C2028, MasterSheet!H:H, D2028)</f>
        <v>0</v>
      </c>
      <c r="I2028" s="26" t="e">
        <f t="shared" ca="1" si="126"/>
        <v>#NAME?</v>
      </c>
      <c r="J2028" s="28">
        <f ca="1">SUMIFS(MasterSheet!L:L, MasterSheet!B:B, B2028, MasterSheet!D:D, C2028, MasterSheet!H:H, D2028)</f>
        <v>0</v>
      </c>
      <c r="K2028" s="28" t="e">
        <f t="shared" ca="1" si="127"/>
        <v>#NAME?</v>
      </c>
      <c r="L2028" s="21" t="e">
        <f ca="1">UPPER(VLOOKUP(D2028,MasterSheet!H:U,14,))</f>
        <v>#NAME?</v>
      </c>
    </row>
    <row r="2029" spans="1:12">
      <c r="A2029" s="21" t="e">
        <f t="shared" ca="1" si="124"/>
        <v>#NAME?</v>
      </c>
      <c r="B2029" s="21" t="e">
        <f ca="1"/>
        <v>#NAME?</v>
      </c>
      <c r="C2029" s="30" t="e">
        <f ca="1"/>
        <v>#NAME?</v>
      </c>
      <c r="D2029" s="21" t="e">
        <f ca="1"/>
        <v>#NAME?</v>
      </c>
      <c r="E2029" s="21" t="e">
        <f ca="1">_xlfn.XLOOKUP(D2029,MasterSheet!H:H,MasterSheet!F:F)</f>
        <v>#NAME?</v>
      </c>
      <c r="F2029" s="22">
        <f ca="1">SUMIFS(MasterSheet!J:J, MasterSheet!B:B, B2029, MasterSheet!D:D, C2029, MasterSheet!H:H, D2029)</f>
        <v>0</v>
      </c>
      <c r="G2029" s="22" t="e">
        <f t="shared" ca="1" si="125"/>
        <v>#NAME?</v>
      </c>
      <c r="H2029" s="26">
        <f ca="1">SUMIFS(MasterSheet!K:K, MasterSheet!B:B, B2029, MasterSheet!D:D, C2029, MasterSheet!H:H, D2029)</f>
        <v>0</v>
      </c>
      <c r="I2029" s="26" t="e">
        <f t="shared" ca="1" si="126"/>
        <v>#NAME?</v>
      </c>
      <c r="J2029" s="28">
        <f ca="1">SUMIFS(MasterSheet!L:L, MasterSheet!B:B, B2029, MasterSheet!D:D, C2029, MasterSheet!H:H, D2029)</f>
        <v>0</v>
      </c>
      <c r="K2029" s="28" t="e">
        <f t="shared" ca="1" si="127"/>
        <v>#NAME?</v>
      </c>
      <c r="L2029" s="21" t="e">
        <f ca="1">UPPER(VLOOKUP(D2029,MasterSheet!H:U,14,))</f>
        <v>#NAME?</v>
      </c>
    </row>
    <row r="2030" spans="1:12">
      <c r="A2030" s="21" t="e">
        <f t="shared" ca="1" si="124"/>
        <v>#NAME?</v>
      </c>
      <c r="B2030" s="21" t="e">
        <f ca="1"/>
        <v>#NAME?</v>
      </c>
      <c r="C2030" s="30" t="e">
        <f ca="1"/>
        <v>#NAME?</v>
      </c>
      <c r="D2030" s="21" t="e">
        <f ca="1"/>
        <v>#NAME?</v>
      </c>
      <c r="E2030" s="21" t="e">
        <f ca="1">_xlfn.XLOOKUP(D2030,MasterSheet!H:H,MasterSheet!F:F)</f>
        <v>#NAME?</v>
      </c>
      <c r="F2030" s="22">
        <f ca="1">SUMIFS(MasterSheet!J:J, MasterSheet!B:B, B2030, MasterSheet!D:D, C2030, MasterSheet!H:H, D2030)</f>
        <v>0</v>
      </c>
      <c r="G2030" s="22" t="e">
        <f t="shared" ca="1" si="125"/>
        <v>#NAME?</v>
      </c>
      <c r="H2030" s="26">
        <f ca="1">SUMIFS(MasterSheet!K:K, MasterSheet!B:B, B2030, MasterSheet!D:D, C2030, MasterSheet!H:H, D2030)</f>
        <v>0</v>
      </c>
      <c r="I2030" s="26" t="e">
        <f t="shared" ca="1" si="126"/>
        <v>#NAME?</v>
      </c>
      <c r="J2030" s="28">
        <f ca="1">SUMIFS(MasterSheet!L:L, MasterSheet!B:B, B2030, MasterSheet!D:D, C2030, MasterSheet!H:H, D2030)</f>
        <v>0</v>
      </c>
      <c r="K2030" s="28" t="e">
        <f t="shared" ca="1" si="127"/>
        <v>#NAME?</v>
      </c>
      <c r="L2030" s="21" t="e">
        <f ca="1">UPPER(VLOOKUP(D2030,MasterSheet!H:U,14,))</f>
        <v>#NAME?</v>
      </c>
    </row>
    <row r="2031" spans="1:12">
      <c r="A2031" s="21" t="e">
        <f t="shared" ca="1" si="124"/>
        <v>#NAME?</v>
      </c>
      <c r="B2031" s="21" t="e">
        <f ca="1"/>
        <v>#NAME?</v>
      </c>
      <c r="C2031" s="30" t="e">
        <f ca="1"/>
        <v>#NAME?</v>
      </c>
      <c r="D2031" s="21" t="e">
        <f ca="1"/>
        <v>#NAME?</v>
      </c>
      <c r="E2031" s="21" t="e">
        <f ca="1">_xlfn.XLOOKUP(D2031,MasterSheet!H:H,MasterSheet!F:F)</f>
        <v>#NAME?</v>
      </c>
      <c r="F2031" s="22">
        <f ca="1">SUMIFS(MasterSheet!J:J, MasterSheet!B:B, B2031, MasterSheet!D:D, C2031, MasterSheet!H:H, D2031)</f>
        <v>0</v>
      </c>
      <c r="G2031" s="22" t="e">
        <f t="shared" ca="1" si="125"/>
        <v>#NAME?</v>
      </c>
      <c r="H2031" s="26">
        <f ca="1">SUMIFS(MasterSheet!K:K, MasterSheet!B:B, B2031, MasterSheet!D:D, C2031, MasterSheet!H:H, D2031)</f>
        <v>0</v>
      </c>
      <c r="I2031" s="26" t="e">
        <f t="shared" ca="1" si="126"/>
        <v>#NAME?</v>
      </c>
      <c r="J2031" s="28">
        <f ca="1">SUMIFS(MasterSheet!L:L, MasterSheet!B:B, B2031, MasterSheet!D:D, C2031, MasterSheet!H:H, D2031)</f>
        <v>0</v>
      </c>
      <c r="K2031" s="28" t="e">
        <f t="shared" ca="1" si="127"/>
        <v>#NAME?</v>
      </c>
      <c r="L2031" s="21" t="e">
        <f ca="1">UPPER(VLOOKUP(D2031,MasterSheet!H:U,14,))</f>
        <v>#NAME?</v>
      </c>
    </row>
    <row r="2032" spans="1:12">
      <c r="A2032" s="21" t="e">
        <f t="shared" ca="1" si="124"/>
        <v>#NAME?</v>
      </c>
      <c r="B2032" s="21" t="e">
        <f ca="1"/>
        <v>#NAME?</v>
      </c>
      <c r="C2032" s="30" t="e">
        <f ca="1"/>
        <v>#NAME?</v>
      </c>
      <c r="D2032" s="21" t="e">
        <f ca="1"/>
        <v>#NAME?</v>
      </c>
      <c r="E2032" s="21" t="e">
        <f ca="1">_xlfn.XLOOKUP(D2032,MasterSheet!H:H,MasterSheet!F:F)</f>
        <v>#NAME?</v>
      </c>
      <c r="F2032" s="22">
        <f ca="1">SUMIFS(MasterSheet!J:J, MasterSheet!B:B, B2032, MasterSheet!D:D, C2032, MasterSheet!H:H, D2032)</f>
        <v>0</v>
      </c>
      <c r="G2032" s="22" t="e">
        <f t="shared" ca="1" si="125"/>
        <v>#NAME?</v>
      </c>
      <c r="H2032" s="26">
        <f ca="1">SUMIFS(MasterSheet!K:K, MasterSheet!B:B, B2032, MasterSheet!D:D, C2032, MasterSheet!H:H, D2032)</f>
        <v>0</v>
      </c>
      <c r="I2032" s="26" t="e">
        <f t="shared" ca="1" si="126"/>
        <v>#NAME?</v>
      </c>
      <c r="J2032" s="28">
        <f ca="1">SUMIFS(MasterSheet!L:L, MasterSheet!B:B, B2032, MasterSheet!D:D, C2032, MasterSheet!H:H, D2032)</f>
        <v>0</v>
      </c>
      <c r="K2032" s="28" t="e">
        <f t="shared" ca="1" si="127"/>
        <v>#NAME?</v>
      </c>
      <c r="L2032" s="21" t="e">
        <f ca="1">UPPER(VLOOKUP(D2032,MasterSheet!H:U,14,))</f>
        <v>#NAME?</v>
      </c>
    </row>
    <row r="2033" spans="1:12">
      <c r="A2033" s="21" t="e">
        <f t="shared" ca="1" si="124"/>
        <v>#NAME?</v>
      </c>
      <c r="B2033" s="21" t="e">
        <f ca="1"/>
        <v>#NAME?</v>
      </c>
      <c r="C2033" s="30" t="e">
        <f ca="1"/>
        <v>#NAME?</v>
      </c>
      <c r="D2033" s="21" t="e">
        <f ca="1"/>
        <v>#NAME?</v>
      </c>
      <c r="E2033" s="21" t="e">
        <f ca="1">_xlfn.XLOOKUP(D2033,MasterSheet!H:H,MasterSheet!F:F)</f>
        <v>#NAME?</v>
      </c>
      <c r="F2033" s="22">
        <f ca="1">SUMIFS(MasterSheet!J:J, MasterSheet!B:B, B2033, MasterSheet!D:D, C2033, MasterSheet!H:H, D2033)</f>
        <v>0</v>
      </c>
      <c r="G2033" s="22" t="e">
        <f t="shared" ca="1" si="125"/>
        <v>#NAME?</v>
      </c>
      <c r="H2033" s="26">
        <f ca="1">SUMIFS(MasterSheet!K:K, MasterSheet!B:B, B2033, MasterSheet!D:D, C2033, MasterSheet!H:H, D2033)</f>
        <v>0</v>
      </c>
      <c r="I2033" s="26" t="e">
        <f t="shared" ca="1" si="126"/>
        <v>#NAME?</v>
      </c>
      <c r="J2033" s="28">
        <f ca="1">SUMIFS(MasterSheet!L:L, MasterSheet!B:B, B2033, MasterSheet!D:D, C2033, MasterSheet!H:H, D2033)</f>
        <v>0</v>
      </c>
      <c r="K2033" s="28" t="e">
        <f t="shared" ca="1" si="127"/>
        <v>#NAME?</v>
      </c>
      <c r="L2033" s="21" t="e">
        <f ca="1">UPPER(VLOOKUP(D2033,MasterSheet!H:U,14,))</f>
        <v>#NAME?</v>
      </c>
    </row>
    <row r="2034" spans="1:12">
      <c r="A2034" s="21" t="e">
        <f t="shared" ca="1" si="124"/>
        <v>#NAME?</v>
      </c>
      <c r="B2034" s="21" t="e">
        <f ca="1"/>
        <v>#NAME?</v>
      </c>
      <c r="C2034" s="30" t="e">
        <f ca="1"/>
        <v>#NAME?</v>
      </c>
      <c r="D2034" s="21" t="e">
        <f ca="1"/>
        <v>#NAME?</v>
      </c>
      <c r="E2034" s="21" t="e">
        <f ca="1">_xlfn.XLOOKUP(D2034,MasterSheet!H:H,MasterSheet!F:F)</f>
        <v>#NAME?</v>
      </c>
      <c r="F2034" s="22">
        <f ca="1">SUMIFS(MasterSheet!J:J, MasterSheet!B:B, B2034, MasterSheet!D:D, C2034, MasterSheet!H:H, D2034)</f>
        <v>0</v>
      </c>
      <c r="G2034" s="22" t="e">
        <f t="shared" ca="1" si="125"/>
        <v>#NAME?</v>
      </c>
      <c r="H2034" s="26">
        <f ca="1">SUMIFS(MasterSheet!K:K, MasterSheet!B:B, B2034, MasterSheet!D:D, C2034, MasterSheet!H:H, D2034)</f>
        <v>0</v>
      </c>
      <c r="I2034" s="26" t="e">
        <f t="shared" ca="1" si="126"/>
        <v>#NAME?</v>
      </c>
      <c r="J2034" s="28">
        <f ca="1">SUMIFS(MasterSheet!L:L, MasterSheet!B:B, B2034, MasterSheet!D:D, C2034, MasterSheet!H:H, D2034)</f>
        <v>0</v>
      </c>
      <c r="K2034" s="28" t="e">
        <f t="shared" ca="1" si="127"/>
        <v>#NAME?</v>
      </c>
      <c r="L2034" s="21" t="e">
        <f ca="1">UPPER(VLOOKUP(D2034,MasterSheet!H:U,14,))</f>
        <v>#NAME?</v>
      </c>
    </row>
    <row r="2035" spans="1:12">
      <c r="A2035" s="21" t="e">
        <f t="shared" ca="1" si="124"/>
        <v>#NAME?</v>
      </c>
      <c r="B2035" s="21" t="e">
        <f ca="1"/>
        <v>#NAME?</v>
      </c>
      <c r="C2035" s="30" t="e">
        <f ca="1"/>
        <v>#NAME?</v>
      </c>
      <c r="D2035" s="21" t="e">
        <f ca="1"/>
        <v>#NAME?</v>
      </c>
      <c r="E2035" s="21" t="e">
        <f ca="1">_xlfn.XLOOKUP(D2035,MasterSheet!H:H,MasterSheet!F:F)</f>
        <v>#NAME?</v>
      </c>
      <c r="F2035" s="22">
        <f ca="1">SUMIFS(MasterSheet!J:J, MasterSheet!B:B, B2035, MasterSheet!D:D, C2035, MasterSheet!H:H, D2035)</f>
        <v>0</v>
      </c>
      <c r="G2035" s="22" t="e">
        <f t="shared" ca="1" si="125"/>
        <v>#NAME?</v>
      </c>
      <c r="H2035" s="26">
        <f ca="1">SUMIFS(MasterSheet!K:K, MasterSheet!B:B, B2035, MasterSheet!D:D, C2035, MasterSheet!H:H, D2035)</f>
        <v>0</v>
      </c>
      <c r="I2035" s="26" t="e">
        <f t="shared" ca="1" si="126"/>
        <v>#NAME?</v>
      </c>
      <c r="J2035" s="28">
        <f ca="1">SUMIFS(MasterSheet!L:L, MasterSheet!B:B, B2035, MasterSheet!D:D, C2035, MasterSheet!H:H, D2035)</f>
        <v>0</v>
      </c>
      <c r="K2035" s="28" t="e">
        <f t="shared" ca="1" si="127"/>
        <v>#NAME?</v>
      </c>
      <c r="L2035" s="21" t="e">
        <f ca="1">UPPER(VLOOKUP(D2035,MasterSheet!H:U,14,))</f>
        <v>#NAME?</v>
      </c>
    </row>
    <row r="2036" spans="1:12">
      <c r="A2036" s="21" t="e">
        <f t="shared" ca="1" si="124"/>
        <v>#NAME?</v>
      </c>
      <c r="B2036" s="21" t="e">
        <f ca="1"/>
        <v>#NAME?</v>
      </c>
      <c r="C2036" s="30" t="e">
        <f ca="1"/>
        <v>#NAME?</v>
      </c>
      <c r="D2036" s="21" t="e">
        <f ca="1"/>
        <v>#NAME?</v>
      </c>
      <c r="E2036" s="21" t="e">
        <f ca="1">_xlfn.XLOOKUP(D2036,MasterSheet!H:H,MasterSheet!F:F)</f>
        <v>#NAME?</v>
      </c>
      <c r="F2036" s="22">
        <f ca="1">SUMIFS(MasterSheet!J:J, MasterSheet!B:B, B2036, MasterSheet!D:D, C2036, MasterSheet!H:H, D2036)</f>
        <v>0</v>
      </c>
      <c r="G2036" s="22" t="e">
        <f t="shared" ca="1" si="125"/>
        <v>#NAME?</v>
      </c>
      <c r="H2036" s="26">
        <f ca="1">SUMIFS(MasterSheet!K:K, MasterSheet!B:B, B2036, MasterSheet!D:D, C2036, MasterSheet!H:H, D2036)</f>
        <v>0</v>
      </c>
      <c r="I2036" s="26" t="e">
        <f t="shared" ca="1" si="126"/>
        <v>#NAME?</v>
      </c>
      <c r="J2036" s="28">
        <f ca="1">SUMIFS(MasterSheet!L:L, MasterSheet!B:B, B2036, MasterSheet!D:D, C2036, MasterSheet!H:H, D2036)</f>
        <v>0</v>
      </c>
      <c r="K2036" s="28" t="e">
        <f t="shared" ca="1" si="127"/>
        <v>#NAME?</v>
      </c>
      <c r="L2036" s="21" t="e">
        <f ca="1">UPPER(VLOOKUP(D2036,MasterSheet!H:U,14,))</f>
        <v>#NAME?</v>
      </c>
    </row>
    <row r="2037" spans="1:12">
      <c r="A2037" s="21" t="e">
        <f t="shared" ca="1" si="124"/>
        <v>#NAME?</v>
      </c>
      <c r="B2037" s="21" t="e">
        <f ca="1"/>
        <v>#NAME?</v>
      </c>
      <c r="C2037" s="30" t="e">
        <f ca="1"/>
        <v>#NAME?</v>
      </c>
      <c r="D2037" s="21" t="e">
        <f ca="1"/>
        <v>#NAME?</v>
      </c>
      <c r="E2037" s="21" t="e">
        <f ca="1">_xlfn.XLOOKUP(D2037,MasterSheet!H:H,MasterSheet!F:F)</f>
        <v>#NAME?</v>
      </c>
      <c r="F2037" s="22">
        <f ca="1">SUMIFS(MasterSheet!J:J, MasterSheet!B:B, B2037, MasterSheet!D:D, C2037, MasterSheet!H:H, D2037)</f>
        <v>0</v>
      </c>
      <c r="G2037" s="22" t="e">
        <f t="shared" ca="1" si="125"/>
        <v>#NAME?</v>
      </c>
      <c r="H2037" s="26">
        <f ca="1">SUMIFS(MasterSheet!K:K, MasterSheet!B:B, B2037, MasterSheet!D:D, C2037, MasterSheet!H:H, D2037)</f>
        <v>0</v>
      </c>
      <c r="I2037" s="26" t="e">
        <f t="shared" ca="1" si="126"/>
        <v>#NAME?</v>
      </c>
      <c r="J2037" s="28">
        <f ca="1">SUMIFS(MasterSheet!L:L, MasterSheet!B:B, B2037, MasterSheet!D:D, C2037, MasterSheet!H:H, D2037)</f>
        <v>0</v>
      </c>
      <c r="K2037" s="28" t="e">
        <f t="shared" ca="1" si="127"/>
        <v>#NAME?</v>
      </c>
      <c r="L2037" s="21" t="e">
        <f ca="1">UPPER(VLOOKUP(D2037,MasterSheet!H:U,14,))</f>
        <v>#NAME?</v>
      </c>
    </row>
    <row r="2038" spans="1:12">
      <c r="A2038" s="21" t="e">
        <f t="shared" ca="1" si="124"/>
        <v>#NAME?</v>
      </c>
      <c r="B2038" s="21" t="e">
        <f ca="1"/>
        <v>#NAME?</v>
      </c>
      <c r="C2038" s="30" t="e">
        <f ca="1"/>
        <v>#NAME?</v>
      </c>
      <c r="D2038" s="21" t="e">
        <f ca="1"/>
        <v>#NAME?</v>
      </c>
      <c r="E2038" s="21" t="e">
        <f ca="1">_xlfn.XLOOKUP(D2038,MasterSheet!H:H,MasterSheet!F:F)</f>
        <v>#NAME?</v>
      </c>
      <c r="F2038" s="22">
        <f ca="1">SUMIFS(MasterSheet!J:J, MasterSheet!B:B, B2038, MasterSheet!D:D, C2038, MasterSheet!H:H, D2038)</f>
        <v>0</v>
      </c>
      <c r="G2038" s="22" t="e">
        <f t="shared" ca="1" si="125"/>
        <v>#NAME?</v>
      </c>
      <c r="H2038" s="26">
        <f ca="1">SUMIFS(MasterSheet!K:K, MasterSheet!B:B, B2038, MasterSheet!D:D, C2038, MasterSheet!H:H, D2038)</f>
        <v>0</v>
      </c>
      <c r="I2038" s="26" t="e">
        <f t="shared" ca="1" si="126"/>
        <v>#NAME?</v>
      </c>
      <c r="J2038" s="28">
        <f ca="1">SUMIFS(MasterSheet!L:L, MasterSheet!B:B, B2038, MasterSheet!D:D, C2038, MasterSheet!H:H, D2038)</f>
        <v>0</v>
      </c>
      <c r="K2038" s="28" t="e">
        <f t="shared" ca="1" si="127"/>
        <v>#NAME?</v>
      </c>
      <c r="L2038" s="21" t="e">
        <f ca="1">UPPER(VLOOKUP(D2038,MasterSheet!H:U,14,))</f>
        <v>#NAME?</v>
      </c>
    </row>
    <row r="2039" spans="1:12">
      <c r="A2039" s="21" t="e">
        <f t="shared" ca="1" si="124"/>
        <v>#NAME?</v>
      </c>
      <c r="B2039" s="21" t="e">
        <f ca="1"/>
        <v>#NAME?</v>
      </c>
      <c r="C2039" s="30" t="e">
        <f ca="1"/>
        <v>#NAME?</v>
      </c>
      <c r="D2039" s="21" t="e">
        <f ca="1"/>
        <v>#NAME?</v>
      </c>
      <c r="E2039" s="21" t="e">
        <f ca="1">_xlfn.XLOOKUP(D2039,MasterSheet!H:H,MasterSheet!F:F)</f>
        <v>#NAME?</v>
      </c>
      <c r="F2039" s="22">
        <f ca="1">SUMIFS(MasterSheet!J:J, MasterSheet!B:B, B2039, MasterSheet!D:D, C2039, MasterSheet!H:H, D2039)</f>
        <v>0</v>
      </c>
      <c r="G2039" s="22" t="e">
        <f t="shared" ca="1" si="125"/>
        <v>#NAME?</v>
      </c>
      <c r="H2039" s="26">
        <f ca="1">SUMIFS(MasterSheet!K:K, MasterSheet!B:B, B2039, MasterSheet!D:D, C2039, MasterSheet!H:H, D2039)</f>
        <v>0</v>
      </c>
      <c r="I2039" s="26" t="e">
        <f t="shared" ca="1" si="126"/>
        <v>#NAME?</v>
      </c>
      <c r="J2039" s="28">
        <f ca="1">SUMIFS(MasterSheet!L:L, MasterSheet!B:B, B2039, MasterSheet!D:D, C2039, MasterSheet!H:H, D2039)</f>
        <v>0</v>
      </c>
      <c r="K2039" s="28" t="e">
        <f t="shared" ca="1" si="127"/>
        <v>#NAME?</v>
      </c>
      <c r="L2039" s="21" t="e">
        <f ca="1">UPPER(VLOOKUP(D2039,MasterSheet!H:U,14,))</f>
        <v>#NAME?</v>
      </c>
    </row>
    <row r="2040" spans="1:12">
      <c r="A2040" s="21" t="e">
        <f t="shared" ca="1" si="124"/>
        <v>#NAME?</v>
      </c>
      <c r="B2040" s="21" t="e">
        <f ca="1"/>
        <v>#NAME?</v>
      </c>
      <c r="C2040" s="30" t="e">
        <f ca="1"/>
        <v>#NAME?</v>
      </c>
      <c r="D2040" s="21" t="e">
        <f ca="1"/>
        <v>#NAME?</v>
      </c>
      <c r="E2040" s="21" t="e">
        <f ca="1">_xlfn.XLOOKUP(D2040,MasterSheet!H:H,MasterSheet!F:F)</f>
        <v>#NAME?</v>
      </c>
      <c r="F2040" s="22">
        <f ca="1">SUMIFS(MasterSheet!J:J, MasterSheet!B:B, B2040, MasterSheet!D:D, C2040, MasterSheet!H:H, D2040)</f>
        <v>0</v>
      </c>
      <c r="G2040" s="22" t="e">
        <f t="shared" ca="1" si="125"/>
        <v>#NAME?</v>
      </c>
      <c r="H2040" s="26">
        <f ca="1">SUMIFS(MasterSheet!K:K, MasterSheet!B:B, B2040, MasterSheet!D:D, C2040, MasterSheet!H:H, D2040)</f>
        <v>0</v>
      </c>
      <c r="I2040" s="26" t="e">
        <f t="shared" ca="1" si="126"/>
        <v>#NAME?</v>
      </c>
      <c r="J2040" s="28">
        <f ca="1">SUMIFS(MasterSheet!L:L, MasterSheet!B:B, B2040, MasterSheet!D:D, C2040, MasterSheet!H:H, D2040)</f>
        <v>0</v>
      </c>
      <c r="K2040" s="28" t="e">
        <f t="shared" ca="1" si="127"/>
        <v>#NAME?</v>
      </c>
      <c r="L2040" s="21" t="e">
        <f ca="1">UPPER(VLOOKUP(D2040,MasterSheet!H:U,14,))</f>
        <v>#NAME?</v>
      </c>
    </row>
    <row r="2041" spans="1:12">
      <c r="A2041" s="21" t="e">
        <f t="shared" ca="1" si="124"/>
        <v>#NAME?</v>
      </c>
      <c r="B2041" s="21" t="e">
        <f ca="1"/>
        <v>#NAME?</v>
      </c>
      <c r="C2041" s="30" t="e">
        <f ca="1"/>
        <v>#NAME?</v>
      </c>
      <c r="D2041" s="21" t="e">
        <f ca="1"/>
        <v>#NAME?</v>
      </c>
      <c r="E2041" s="21" t="e">
        <f ca="1">_xlfn.XLOOKUP(D2041,MasterSheet!H:H,MasterSheet!F:F)</f>
        <v>#NAME?</v>
      </c>
      <c r="F2041" s="22">
        <f ca="1">SUMIFS(MasterSheet!J:J, MasterSheet!B:B, B2041, MasterSheet!D:D, C2041, MasterSheet!H:H, D2041)</f>
        <v>0</v>
      </c>
      <c r="G2041" s="22" t="e">
        <f t="shared" ca="1" si="125"/>
        <v>#NAME?</v>
      </c>
      <c r="H2041" s="26">
        <f ca="1">SUMIFS(MasterSheet!K:K, MasterSheet!B:B, B2041, MasterSheet!D:D, C2041, MasterSheet!H:H, D2041)</f>
        <v>0</v>
      </c>
      <c r="I2041" s="26" t="e">
        <f t="shared" ca="1" si="126"/>
        <v>#NAME?</v>
      </c>
      <c r="J2041" s="28">
        <f ca="1">SUMIFS(MasterSheet!L:L, MasterSheet!B:B, B2041, MasterSheet!D:D, C2041, MasterSheet!H:H, D2041)</f>
        <v>0</v>
      </c>
      <c r="K2041" s="28" t="e">
        <f t="shared" ca="1" si="127"/>
        <v>#NAME?</v>
      </c>
      <c r="L2041" s="21" t="e">
        <f ca="1">UPPER(VLOOKUP(D2041,MasterSheet!H:U,14,))</f>
        <v>#NAME?</v>
      </c>
    </row>
    <row r="2042" spans="1:12">
      <c r="A2042" s="21" t="e">
        <f t="shared" ca="1" si="124"/>
        <v>#NAME?</v>
      </c>
      <c r="B2042" s="21" t="e">
        <f ca="1"/>
        <v>#NAME?</v>
      </c>
      <c r="C2042" s="30" t="e">
        <f ca="1"/>
        <v>#NAME?</v>
      </c>
      <c r="D2042" s="21" t="e">
        <f ca="1"/>
        <v>#NAME?</v>
      </c>
      <c r="E2042" s="21" t="e">
        <f ca="1">_xlfn.XLOOKUP(D2042,MasterSheet!H:H,MasterSheet!F:F)</f>
        <v>#NAME?</v>
      </c>
      <c r="F2042" s="22">
        <f ca="1">SUMIFS(MasterSheet!J:J, MasterSheet!B:B, B2042, MasterSheet!D:D, C2042, MasterSheet!H:H, D2042)</f>
        <v>0</v>
      </c>
      <c r="G2042" s="22" t="e">
        <f t="shared" ca="1" si="125"/>
        <v>#NAME?</v>
      </c>
      <c r="H2042" s="26">
        <f ca="1">SUMIFS(MasterSheet!K:K, MasterSheet!B:B, B2042, MasterSheet!D:D, C2042, MasterSheet!H:H, D2042)</f>
        <v>0</v>
      </c>
      <c r="I2042" s="26" t="e">
        <f t="shared" ca="1" si="126"/>
        <v>#NAME?</v>
      </c>
      <c r="J2042" s="28">
        <f ca="1">SUMIFS(MasterSheet!L:L, MasterSheet!B:B, B2042, MasterSheet!D:D, C2042, MasterSheet!H:H, D2042)</f>
        <v>0</v>
      </c>
      <c r="K2042" s="28" t="e">
        <f t="shared" ca="1" si="127"/>
        <v>#NAME?</v>
      </c>
      <c r="L2042" s="21" t="e">
        <f ca="1">UPPER(VLOOKUP(D2042,MasterSheet!H:U,14,))</f>
        <v>#NAME?</v>
      </c>
    </row>
    <row r="2043" spans="1:12">
      <c r="A2043" s="21" t="e">
        <f t="shared" ca="1" si="124"/>
        <v>#NAME?</v>
      </c>
      <c r="B2043" s="21" t="e">
        <f ca="1"/>
        <v>#NAME?</v>
      </c>
      <c r="C2043" s="30" t="e">
        <f ca="1"/>
        <v>#NAME?</v>
      </c>
      <c r="D2043" s="21" t="e">
        <f ca="1"/>
        <v>#NAME?</v>
      </c>
      <c r="E2043" s="21" t="e">
        <f ca="1">_xlfn.XLOOKUP(D2043,MasterSheet!H:H,MasterSheet!F:F)</f>
        <v>#NAME?</v>
      </c>
      <c r="F2043" s="22">
        <f ca="1">SUMIFS(MasterSheet!J:J, MasterSheet!B:B, B2043, MasterSheet!D:D, C2043, MasterSheet!H:H, D2043)</f>
        <v>0</v>
      </c>
      <c r="G2043" s="22" t="e">
        <f t="shared" ca="1" si="125"/>
        <v>#NAME?</v>
      </c>
      <c r="H2043" s="26">
        <f ca="1">SUMIFS(MasterSheet!K:K, MasterSheet!B:B, B2043, MasterSheet!D:D, C2043, MasterSheet!H:H, D2043)</f>
        <v>0</v>
      </c>
      <c r="I2043" s="26" t="e">
        <f t="shared" ca="1" si="126"/>
        <v>#NAME?</v>
      </c>
      <c r="J2043" s="28">
        <f ca="1">SUMIFS(MasterSheet!L:L, MasterSheet!B:B, B2043, MasterSheet!D:D, C2043, MasterSheet!H:H, D2043)</f>
        <v>0</v>
      </c>
      <c r="K2043" s="28" t="e">
        <f t="shared" ca="1" si="127"/>
        <v>#NAME?</v>
      </c>
      <c r="L2043" s="21" t="e">
        <f ca="1">UPPER(VLOOKUP(D2043,MasterSheet!H:U,14,))</f>
        <v>#NAME?</v>
      </c>
    </row>
    <row r="2044" spans="1:12">
      <c r="A2044" s="21" t="e">
        <f t="shared" ca="1" si="124"/>
        <v>#NAME?</v>
      </c>
      <c r="B2044" s="21" t="e">
        <f ca="1"/>
        <v>#NAME?</v>
      </c>
      <c r="C2044" s="30" t="e">
        <f ca="1"/>
        <v>#NAME?</v>
      </c>
      <c r="D2044" s="21" t="e">
        <f ca="1"/>
        <v>#NAME?</v>
      </c>
      <c r="E2044" s="21" t="e">
        <f ca="1">_xlfn.XLOOKUP(D2044,MasterSheet!H:H,MasterSheet!F:F)</f>
        <v>#NAME?</v>
      </c>
      <c r="F2044" s="22">
        <f ca="1">SUMIFS(MasterSheet!J:J, MasterSheet!B:B, B2044, MasterSheet!D:D, C2044, MasterSheet!H:H, D2044)</f>
        <v>0</v>
      </c>
      <c r="G2044" s="22" t="e">
        <f t="shared" ca="1" si="125"/>
        <v>#NAME?</v>
      </c>
      <c r="H2044" s="26">
        <f ca="1">SUMIFS(MasterSheet!K:K, MasterSheet!B:B, B2044, MasterSheet!D:D, C2044, MasterSheet!H:H, D2044)</f>
        <v>0</v>
      </c>
      <c r="I2044" s="26" t="e">
        <f t="shared" ca="1" si="126"/>
        <v>#NAME?</v>
      </c>
      <c r="J2044" s="28">
        <f ca="1">SUMIFS(MasterSheet!L:L, MasterSheet!B:B, B2044, MasterSheet!D:D, C2044, MasterSheet!H:H, D2044)</f>
        <v>0</v>
      </c>
      <c r="K2044" s="28" t="e">
        <f t="shared" ca="1" si="127"/>
        <v>#NAME?</v>
      </c>
      <c r="L2044" s="21" t="e">
        <f ca="1">UPPER(VLOOKUP(D2044,MasterSheet!H:U,14,))</f>
        <v>#NAME?</v>
      </c>
    </row>
    <row r="2045" spans="1:12">
      <c r="A2045" s="21" t="e">
        <f t="shared" ca="1" si="124"/>
        <v>#NAME?</v>
      </c>
      <c r="B2045" s="21" t="e">
        <f ca="1"/>
        <v>#NAME?</v>
      </c>
      <c r="C2045" s="30" t="e">
        <f ca="1"/>
        <v>#NAME?</v>
      </c>
      <c r="D2045" s="21" t="e">
        <f ca="1"/>
        <v>#NAME?</v>
      </c>
      <c r="E2045" s="21" t="e">
        <f ca="1">_xlfn.XLOOKUP(D2045,MasterSheet!H:H,MasterSheet!F:F)</f>
        <v>#NAME?</v>
      </c>
      <c r="F2045" s="22">
        <f ca="1">SUMIFS(MasterSheet!J:J, MasterSheet!B:B, B2045, MasterSheet!D:D, C2045, MasterSheet!H:H, D2045)</f>
        <v>0</v>
      </c>
      <c r="G2045" s="22" t="e">
        <f t="shared" ca="1" si="125"/>
        <v>#NAME?</v>
      </c>
      <c r="H2045" s="26">
        <f ca="1">SUMIFS(MasterSheet!K:K, MasterSheet!B:B, B2045, MasterSheet!D:D, C2045, MasterSheet!H:H, D2045)</f>
        <v>0</v>
      </c>
      <c r="I2045" s="26" t="e">
        <f t="shared" ca="1" si="126"/>
        <v>#NAME?</v>
      </c>
      <c r="J2045" s="28">
        <f ca="1">SUMIFS(MasterSheet!L:L, MasterSheet!B:B, B2045, MasterSheet!D:D, C2045, MasterSheet!H:H, D2045)</f>
        <v>0</v>
      </c>
      <c r="K2045" s="28" t="e">
        <f t="shared" ca="1" si="127"/>
        <v>#NAME?</v>
      </c>
      <c r="L2045" s="21" t="e">
        <f ca="1">UPPER(VLOOKUP(D2045,MasterSheet!H:U,14,))</f>
        <v>#NAME?</v>
      </c>
    </row>
    <row r="2046" spans="1:12">
      <c r="A2046" s="21" t="e">
        <f t="shared" ca="1" si="124"/>
        <v>#NAME?</v>
      </c>
      <c r="B2046" s="21" t="e">
        <f ca="1"/>
        <v>#NAME?</v>
      </c>
      <c r="C2046" s="30" t="e">
        <f ca="1"/>
        <v>#NAME?</v>
      </c>
      <c r="D2046" s="21" t="e">
        <f ca="1"/>
        <v>#NAME?</v>
      </c>
      <c r="E2046" s="21" t="e">
        <f ca="1">_xlfn.XLOOKUP(D2046,MasterSheet!H:H,MasterSheet!F:F)</f>
        <v>#NAME?</v>
      </c>
      <c r="F2046" s="22">
        <f ca="1">SUMIFS(MasterSheet!J:J, MasterSheet!B:B, B2046, MasterSheet!D:D, C2046, MasterSheet!H:H, D2046)</f>
        <v>0</v>
      </c>
      <c r="G2046" s="22" t="e">
        <f t="shared" ca="1" si="125"/>
        <v>#NAME?</v>
      </c>
      <c r="H2046" s="26">
        <f ca="1">SUMIFS(MasterSheet!K:K, MasterSheet!B:B, B2046, MasterSheet!D:D, C2046, MasterSheet!H:H, D2046)</f>
        <v>0</v>
      </c>
      <c r="I2046" s="26" t="e">
        <f t="shared" ca="1" si="126"/>
        <v>#NAME?</v>
      </c>
      <c r="J2046" s="28">
        <f ca="1">SUMIFS(MasterSheet!L:L, MasterSheet!B:B, B2046, MasterSheet!D:D, C2046, MasterSheet!H:H, D2046)</f>
        <v>0</v>
      </c>
      <c r="K2046" s="28" t="e">
        <f t="shared" ca="1" si="127"/>
        <v>#NAME?</v>
      </c>
      <c r="L2046" s="21" t="e">
        <f ca="1">UPPER(VLOOKUP(D2046,MasterSheet!H:U,14,))</f>
        <v>#NAME?</v>
      </c>
    </row>
    <row r="2047" spans="1:12">
      <c r="A2047" s="21" t="e">
        <f t="shared" ca="1" si="124"/>
        <v>#NAME?</v>
      </c>
      <c r="B2047" s="21" t="e">
        <f ca="1"/>
        <v>#NAME?</v>
      </c>
      <c r="C2047" s="30" t="e">
        <f ca="1"/>
        <v>#NAME?</v>
      </c>
      <c r="D2047" s="21" t="e">
        <f ca="1"/>
        <v>#NAME?</v>
      </c>
      <c r="E2047" s="21" t="e">
        <f ca="1">_xlfn.XLOOKUP(D2047,MasterSheet!H:H,MasterSheet!F:F)</f>
        <v>#NAME?</v>
      </c>
      <c r="F2047" s="22">
        <f ca="1">SUMIFS(MasterSheet!J:J, MasterSheet!B:B, B2047, MasterSheet!D:D, C2047, MasterSheet!H:H, D2047)</f>
        <v>0</v>
      </c>
      <c r="G2047" s="22" t="e">
        <f t="shared" ca="1" si="125"/>
        <v>#NAME?</v>
      </c>
      <c r="H2047" s="26">
        <f ca="1">SUMIFS(MasterSheet!K:K, MasterSheet!B:B, B2047, MasterSheet!D:D, C2047, MasterSheet!H:H, D2047)</f>
        <v>0</v>
      </c>
      <c r="I2047" s="26" t="e">
        <f t="shared" ca="1" si="126"/>
        <v>#NAME?</v>
      </c>
      <c r="J2047" s="28">
        <f ca="1">SUMIFS(MasterSheet!L:L, MasterSheet!B:B, B2047, MasterSheet!D:D, C2047, MasterSheet!H:H, D2047)</f>
        <v>0</v>
      </c>
      <c r="K2047" s="28" t="e">
        <f t="shared" ca="1" si="127"/>
        <v>#NAME?</v>
      </c>
      <c r="L2047" s="21" t="e">
        <f ca="1">UPPER(VLOOKUP(D2047,MasterSheet!H:U,14,))</f>
        <v>#NAME?</v>
      </c>
    </row>
    <row r="2048" spans="1:12">
      <c r="A2048" s="21" t="e">
        <f t="shared" ca="1" si="124"/>
        <v>#NAME?</v>
      </c>
      <c r="B2048" s="21" t="e">
        <f ca="1"/>
        <v>#NAME?</v>
      </c>
      <c r="C2048" s="30" t="e">
        <f ca="1"/>
        <v>#NAME?</v>
      </c>
      <c r="D2048" s="21" t="e">
        <f ca="1"/>
        <v>#NAME?</v>
      </c>
      <c r="E2048" s="21" t="e">
        <f ca="1">_xlfn.XLOOKUP(D2048,MasterSheet!H:H,MasterSheet!F:F)</f>
        <v>#NAME?</v>
      </c>
      <c r="F2048" s="22">
        <f ca="1">SUMIFS(MasterSheet!J:J, MasterSheet!B:B, B2048, MasterSheet!D:D, C2048, MasterSheet!H:H, D2048)</f>
        <v>0</v>
      </c>
      <c r="G2048" s="22" t="e">
        <f t="shared" ca="1" si="125"/>
        <v>#NAME?</v>
      </c>
      <c r="H2048" s="26">
        <f ca="1">SUMIFS(MasterSheet!K:K, MasterSheet!B:B, B2048, MasterSheet!D:D, C2048, MasterSheet!H:H, D2048)</f>
        <v>0</v>
      </c>
      <c r="I2048" s="26" t="e">
        <f t="shared" ca="1" si="126"/>
        <v>#NAME?</v>
      </c>
      <c r="J2048" s="28">
        <f ca="1">SUMIFS(MasterSheet!L:L, MasterSheet!B:B, B2048, MasterSheet!D:D, C2048, MasterSheet!H:H, D2048)</f>
        <v>0</v>
      </c>
      <c r="K2048" s="28" t="e">
        <f t="shared" ca="1" si="127"/>
        <v>#NAME?</v>
      </c>
      <c r="L2048" s="21" t="e">
        <f ca="1">UPPER(VLOOKUP(D2048,MasterSheet!H:U,14,))</f>
        <v>#NAME?</v>
      </c>
    </row>
    <row r="2049" spans="1:12">
      <c r="A2049" s="21" t="e">
        <f t="shared" ca="1" si="124"/>
        <v>#NAME?</v>
      </c>
      <c r="B2049" s="21" t="e">
        <f ca="1"/>
        <v>#NAME?</v>
      </c>
      <c r="C2049" s="30" t="e">
        <f ca="1"/>
        <v>#NAME?</v>
      </c>
      <c r="D2049" s="21" t="e">
        <f ca="1"/>
        <v>#NAME?</v>
      </c>
      <c r="E2049" s="21" t="e">
        <f ca="1">_xlfn.XLOOKUP(D2049,MasterSheet!H:H,MasterSheet!F:F)</f>
        <v>#NAME?</v>
      </c>
      <c r="F2049" s="22">
        <f ca="1">SUMIFS(MasterSheet!J:J, MasterSheet!B:B, B2049, MasterSheet!D:D, C2049, MasterSheet!H:H, D2049)</f>
        <v>0</v>
      </c>
      <c r="G2049" s="22" t="e">
        <f t="shared" ca="1" si="125"/>
        <v>#NAME?</v>
      </c>
      <c r="H2049" s="26">
        <f ca="1">SUMIFS(MasterSheet!K:K, MasterSheet!B:B, B2049, MasterSheet!D:D, C2049, MasterSheet!H:H, D2049)</f>
        <v>0</v>
      </c>
      <c r="I2049" s="26" t="e">
        <f t="shared" ca="1" si="126"/>
        <v>#NAME?</v>
      </c>
      <c r="J2049" s="28">
        <f ca="1">SUMIFS(MasterSheet!L:L, MasterSheet!B:B, B2049, MasterSheet!D:D, C2049, MasterSheet!H:H, D2049)</f>
        <v>0</v>
      </c>
      <c r="K2049" s="28" t="e">
        <f t="shared" ca="1" si="127"/>
        <v>#NAME?</v>
      </c>
      <c r="L2049" s="21" t="e">
        <f ca="1">UPPER(VLOOKUP(D2049,MasterSheet!H:U,14,))</f>
        <v>#NAME?</v>
      </c>
    </row>
    <row r="2050" spans="1:12">
      <c r="A2050" s="21" t="e">
        <f t="shared" ref="A2050:A2113" ca="1" si="128">L2050</f>
        <v>#NAME?</v>
      </c>
      <c r="B2050" s="21" t="e">
        <f ca="1"/>
        <v>#NAME?</v>
      </c>
      <c r="C2050" s="30" t="e">
        <f ca="1"/>
        <v>#NAME?</v>
      </c>
      <c r="D2050" s="21" t="e">
        <f ca="1"/>
        <v>#NAME?</v>
      </c>
      <c r="E2050" s="21" t="e">
        <f ca="1">_xlfn.XLOOKUP(D2050,MasterSheet!H:H,MasterSheet!F:F)</f>
        <v>#NAME?</v>
      </c>
      <c r="F2050" s="22">
        <f ca="1">SUMIFS(MasterSheet!J:J, MasterSheet!B:B, B2050, MasterSheet!D:D, C2050, MasterSheet!H:H, D2050)</f>
        <v>0</v>
      </c>
      <c r="G2050" s="22" t="e">
        <f t="shared" ca="1" si="125"/>
        <v>#NAME?</v>
      </c>
      <c r="H2050" s="26">
        <f ca="1">SUMIFS(MasterSheet!K:K, MasterSheet!B:B, B2050, MasterSheet!D:D, C2050, MasterSheet!H:H, D2050)</f>
        <v>0</v>
      </c>
      <c r="I2050" s="26" t="e">
        <f t="shared" ca="1" si="126"/>
        <v>#NAME?</v>
      </c>
      <c r="J2050" s="28">
        <f ca="1">SUMIFS(MasterSheet!L:L, MasterSheet!B:B, B2050, MasterSheet!D:D, C2050, MasterSheet!H:H, D2050)</f>
        <v>0</v>
      </c>
      <c r="K2050" s="28" t="e">
        <f t="shared" ca="1" si="127"/>
        <v>#NAME?</v>
      </c>
      <c r="L2050" s="21" t="e">
        <f ca="1">UPPER(VLOOKUP(D2050,MasterSheet!H:U,14,))</f>
        <v>#NAME?</v>
      </c>
    </row>
    <row r="2051" spans="1:12">
      <c r="A2051" s="21" t="e">
        <f t="shared" ca="1" si="128"/>
        <v>#NAME?</v>
      </c>
      <c r="B2051" s="21" t="e">
        <f ca="1"/>
        <v>#NAME?</v>
      </c>
      <c r="C2051" s="30" t="e">
        <f ca="1"/>
        <v>#NAME?</v>
      </c>
      <c r="D2051" s="21" t="e">
        <f ca="1"/>
        <v>#NAME?</v>
      </c>
      <c r="E2051" s="21" t="e">
        <f ca="1">_xlfn.XLOOKUP(D2051,MasterSheet!H:H,MasterSheet!F:F)</f>
        <v>#NAME?</v>
      </c>
      <c r="F2051" s="22">
        <f ca="1">SUMIFS(MasterSheet!J:J, MasterSheet!B:B, B2051, MasterSheet!D:D, C2051, MasterSheet!H:H, D2051)</f>
        <v>0</v>
      </c>
      <c r="G2051" s="22" t="e">
        <f t="shared" ref="G2051:G2114" ca="1" si="129">F2051*E2051</f>
        <v>#NAME?</v>
      </c>
      <c r="H2051" s="26">
        <f ca="1">SUMIFS(MasterSheet!K:K, MasterSheet!B:B, B2051, MasterSheet!D:D, C2051, MasterSheet!H:H, D2051)</f>
        <v>0</v>
      </c>
      <c r="I2051" s="26" t="e">
        <f t="shared" ref="I2051:I2114" ca="1" si="130">H2051*E2051</f>
        <v>#NAME?</v>
      </c>
      <c r="J2051" s="28">
        <f ca="1">SUMIFS(MasterSheet!L:L, MasterSheet!B:B, B2051, MasterSheet!D:D, C2051, MasterSheet!H:H, D2051)</f>
        <v>0</v>
      </c>
      <c r="K2051" s="28" t="e">
        <f t="shared" ref="K2051:K2114" ca="1" si="131">J2051*E2051</f>
        <v>#NAME?</v>
      </c>
      <c r="L2051" s="21" t="e">
        <f ca="1">UPPER(VLOOKUP(D2051,MasterSheet!H:U,14,))</f>
        <v>#NAME?</v>
      </c>
    </row>
    <row r="2052" spans="1:12">
      <c r="A2052" s="21" t="e">
        <f t="shared" ca="1" si="128"/>
        <v>#NAME?</v>
      </c>
      <c r="B2052" s="21" t="e">
        <f ca="1"/>
        <v>#NAME?</v>
      </c>
      <c r="C2052" s="30" t="e">
        <f ca="1"/>
        <v>#NAME?</v>
      </c>
      <c r="D2052" s="21" t="e">
        <f ca="1"/>
        <v>#NAME?</v>
      </c>
      <c r="E2052" s="21" t="e">
        <f ca="1">_xlfn.XLOOKUP(D2052,MasterSheet!H:H,MasterSheet!F:F)</f>
        <v>#NAME?</v>
      </c>
      <c r="F2052" s="22">
        <f ca="1">SUMIFS(MasterSheet!J:J, MasterSheet!B:B, B2052, MasterSheet!D:D, C2052, MasterSheet!H:H, D2052)</f>
        <v>0</v>
      </c>
      <c r="G2052" s="22" t="e">
        <f t="shared" ca="1" si="129"/>
        <v>#NAME?</v>
      </c>
      <c r="H2052" s="26">
        <f ca="1">SUMIFS(MasterSheet!K:K, MasterSheet!B:B, B2052, MasterSheet!D:D, C2052, MasterSheet!H:H, D2052)</f>
        <v>0</v>
      </c>
      <c r="I2052" s="26" t="e">
        <f t="shared" ca="1" si="130"/>
        <v>#NAME?</v>
      </c>
      <c r="J2052" s="28">
        <f ca="1">SUMIFS(MasterSheet!L:L, MasterSheet!B:B, B2052, MasterSheet!D:D, C2052, MasterSheet!H:H, D2052)</f>
        <v>0</v>
      </c>
      <c r="K2052" s="28" t="e">
        <f t="shared" ca="1" si="131"/>
        <v>#NAME?</v>
      </c>
      <c r="L2052" s="21" t="e">
        <f ca="1">UPPER(VLOOKUP(D2052,MasterSheet!H:U,14,))</f>
        <v>#NAME?</v>
      </c>
    </row>
    <row r="2053" spans="1:12">
      <c r="A2053" s="21" t="e">
        <f t="shared" ca="1" si="128"/>
        <v>#NAME?</v>
      </c>
      <c r="B2053" s="21" t="e">
        <f ca="1"/>
        <v>#NAME?</v>
      </c>
      <c r="C2053" s="30" t="e">
        <f ca="1"/>
        <v>#NAME?</v>
      </c>
      <c r="D2053" s="21" t="e">
        <f ca="1"/>
        <v>#NAME?</v>
      </c>
      <c r="E2053" s="21" t="e">
        <f ca="1">_xlfn.XLOOKUP(D2053,MasterSheet!H:H,MasterSheet!F:F)</f>
        <v>#NAME?</v>
      </c>
      <c r="F2053" s="22">
        <f ca="1">SUMIFS(MasterSheet!J:J, MasterSheet!B:B, B2053, MasterSheet!D:D, C2053, MasterSheet!H:H, D2053)</f>
        <v>0</v>
      </c>
      <c r="G2053" s="22" t="e">
        <f t="shared" ca="1" si="129"/>
        <v>#NAME?</v>
      </c>
      <c r="H2053" s="26">
        <f ca="1">SUMIFS(MasterSheet!K:K, MasterSheet!B:B, B2053, MasterSheet!D:D, C2053, MasterSheet!H:H, D2053)</f>
        <v>0</v>
      </c>
      <c r="I2053" s="26" t="e">
        <f t="shared" ca="1" si="130"/>
        <v>#NAME?</v>
      </c>
      <c r="J2053" s="28">
        <f ca="1">SUMIFS(MasterSheet!L:L, MasterSheet!B:B, B2053, MasterSheet!D:D, C2053, MasterSheet!H:H, D2053)</f>
        <v>0</v>
      </c>
      <c r="K2053" s="28" t="e">
        <f t="shared" ca="1" si="131"/>
        <v>#NAME?</v>
      </c>
      <c r="L2053" s="21" t="e">
        <f ca="1">UPPER(VLOOKUP(D2053,MasterSheet!H:U,14,))</f>
        <v>#NAME?</v>
      </c>
    </row>
    <row r="2054" spans="1:12">
      <c r="A2054" s="21" t="e">
        <f t="shared" ca="1" si="128"/>
        <v>#NAME?</v>
      </c>
      <c r="B2054" s="21" t="e">
        <f ca="1"/>
        <v>#NAME?</v>
      </c>
      <c r="C2054" s="30" t="e">
        <f ca="1"/>
        <v>#NAME?</v>
      </c>
      <c r="D2054" s="21" t="e">
        <f ca="1"/>
        <v>#NAME?</v>
      </c>
      <c r="E2054" s="21" t="e">
        <f ca="1">_xlfn.XLOOKUP(D2054,MasterSheet!H:H,MasterSheet!F:F)</f>
        <v>#NAME?</v>
      </c>
      <c r="F2054" s="22">
        <f ca="1">SUMIFS(MasterSheet!J:J, MasterSheet!B:B, B2054, MasterSheet!D:D, C2054, MasterSheet!H:H, D2054)</f>
        <v>0</v>
      </c>
      <c r="G2054" s="22" t="e">
        <f t="shared" ca="1" si="129"/>
        <v>#NAME?</v>
      </c>
      <c r="H2054" s="26">
        <f ca="1">SUMIFS(MasterSheet!K:K, MasterSheet!B:B, B2054, MasterSheet!D:D, C2054, MasterSheet!H:H, D2054)</f>
        <v>0</v>
      </c>
      <c r="I2054" s="26" t="e">
        <f t="shared" ca="1" si="130"/>
        <v>#NAME?</v>
      </c>
      <c r="J2054" s="28">
        <f ca="1">SUMIFS(MasterSheet!L:L, MasterSheet!B:B, B2054, MasterSheet!D:D, C2054, MasterSheet!H:H, D2054)</f>
        <v>0</v>
      </c>
      <c r="K2054" s="28" t="e">
        <f t="shared" ca="1" si="131"/>
        <v>#NAME?</v>
      </c>
      <c r="L2054" s="21" t="e">
        <f ca="1">UPPER(VLOOKUP(D2054,MasterSheet!H:U,14,))</f>
        <v>#NAME?</v>
      </c>
    </row>
    <row r="2055" spans="1:12">
      <c r="A2055" s="21" t="e">
        <f t="shared" ca="1" si="128"/>
        <v>#NAME?</v>
      </c>
      <c r="B2055" s="21" t="e">
        <f ca="1"/>
        <v>#NAME?</v>
      </c>
      <c r="C2055" s="30" t="e">
        <f ca="1"/>
        <v>#NAME?</v>
      </c>
      <c r="D2055" s="21" t="e">
        <f ca="1"/>
        <v>#NAME?</v>
      </c>
      <c r="E2055" s="21" t="e">
        <f ca="1">_xlfn.XLOOKUP(D2055,MasterSheet!H:H,MasterSheet!F:F)</f>
        <v>#NAME?</v>
      </c>
      <c r="F2055" s="22">
        <f ca="1">SUMIFS(MasterSheet!J:J, MasterSheet!B:B, B2055, MasterSheet!D:D, C2055, MasterSheet!H:H, D2055)</f>
        <v>0</v>
      </c>
      <c r="G2055" s="22" t="e">
        <f t="shared" ca="1" si="129"/>
        <v>#NAME?</v>
      </c>
      <c r="H2055" s="26">
        <f ca="1">SUMIFS(MasterSheet!K:K, MasterSheet!B:B, B2055, MasterSheet!D:D, C2055, MasterSheet!H:H, D2055)</f>
        <v>0</v>
      </c>
      <c r="I2055" s="26" t="e">
        <f t="shared" ca="1" si="130"/>
        <v>#NAME?</v>
      </c>
      <c r="J2055" s="28">
        <f ca="1">SUMIFS(MasterSheet!L:L, MasterSheet!B:B, B2055, MasterSheet!D:D, C2055, MasterSheet!H:H, D2055)</f>
        <v>0</v>
      </c>
      <c r="K2055" s="28" t="e">
        <f t="shared" ca="1" si="131"/>
        <v>#NAME?</v>
      </c>
      <c r="L2055" s="21" t="e">
        <f ca="1">UPPER(VLOOKUP(D2055,MasterSheet!H:U,14,))</f>
        <v>#NAME?</v>
      </c>
    </row>
    <row r="2056" spans="1:12">
      <c r="A2056" s="21" t="e">
        <f t="shared" ca="1" si="128"/>
        <v>#NAME?</v>
      </c>
      <c r="B2056" s="21" t="e">
        <f ca="1"/>
        <v>#NAME?</v>
      </c>
      <c r="C2056" s="30" t="e">
        <f ca="1"/>
        <v>#NAME?</v>
      </c>
      <c r="D2056" s="21" t="e">
        <f ca="1"/>
        <v>#NAME?</v>
      </c>
      <c r="E2056" s="21" t="e">
        <f ca="1">_xlfn.XLOOKUP(D2056,MasterSheet!H:H,MasterSheet!F:F)</f>
        <v>#NAME?</v>
      </c>
      <c r="F2056" s="22">
        <f ca="1">SUMIFS(MasterSheet!J:J, MasterSheet!B:B, B2056, MasterSheet!D:D, C2056, MasterSheet!H:H, D2056)</f>
        <v>0</v>
      </c>
      <c r="G2056" s="22" t="e">
        <f t="shared" ca="1" si="129"/>
        <v>#NAME?</v>
      </c>
      <c r="H2056" s="26">
        <f ca="1">SUMIFS(MasterSheet!K:K, MasterSheet!B:B, B2056, MasterSheet!D:D, C2056, MasterSheet!H:H, D2056)</f>
        <v>0</v>
      </c>
      <c r="I2056" s="26" t="e">
        <f t="shared" ca="1" si="130"/>
        <v>#NAME?</v>
      </c>
      <c r="J2056" s="28">
        <f ca="1">SUMIFS(MasterSheet!L:L, MasterSheet!B:B, B2056, MasterSheet!D:D, C2056, MasterSheet!H:H, D2056)</f>
        <v>0</v>
      </c>
      <c r="K2056" s="28" t="e">
        <f t="shared" ca="1" si="131"/>
        <v>#NAME?</v>
      </c>
      <c r="L2056" s="21" t="e">
        <f ca="1">UPPER(VLOOKUP(D2056,MasterSheet!H:U,14,))</f>
        <v>#NAME?</v>
      </c>
    </row>
    <row r="2057" spans="1:12">
      <c r="A2057" s="21" t="e">
        <f t="shared" ca="1" si="128"/>
        <v>#NAME?</v>
      </c>
      <c r="B2057" s="21" t="e">
        <f ca="1"/>
        <v>#NAME?</v>
      </c>
      <c r="C2057" s="30" t="e">
        <f ca="1"/>
        <v>#NAME?</v>
      </c>
      <c r="D2057" s="21" t="e">
        <f ca="1"/>
        <v>#NAME?</v>
      </c>
      <c r="E2057" s="21" t="e">
        <f ca="1">_xlfn.XLOOKUP(D2057,MasterSheet!H:H,MasterSheet!F:F)</f>
        <v>#NAME?</v>
      </c>
      <c r="F2057" s="22">
        <f ca="1">SUMIFS(MasterSheet!J:J, MasterSheet!B:B, B2057, MasterSheet!D:D, C2057, MasterSheet!H:H, D2057)</f>
        <v>0</v>
      </c>
      <c r="G2057" s="22" t="e">
        <f t="shared" ca="1" si="129"/>
        <v>#NAME?</v>
      </c>
      <c r="H2057" s="26">
        <f ca="1">SUMIFS(MasterSheet!K:K, MasterSheet!B:B, B2057, MasterSheet!D:D, C2057, MasterSheet!H:H, D2057)</f>
        <v>0</v>
      </c>
      <c r="I2057" s="26" t="e">
        <f t="shared" ca="1" si="130"/>
        <v>#NAME?</v>
      </c>
      <c r="J2057" s="28">
        <f ca="1">SUMIFS(MasterSheet!L:L, MasterSheet!B:B, B2057, MasterSheet!D:D, C2057, MasterSheet!H:H, D2057)</f>
        <v>0</v>
      </c>
      <c r="K2057" s="28" t="e">
        <f t="shared" ca="1" si="131"/>
        <v>#NAME?</v>
      </c>
      <c r="L2057" s="21" t="e">
        <f ca="1">UPPER(VLOOKUP(D2057,MasterSheet!H:U,14,))</f>
        <v>#NAME?</v>
      </c>
    </row>
    <row r="2058" spans="1:12">
      <c r="A2058" s="21" t="e">
        <f t="shared" ca="1" si="128"/>
        <v>#NAME?</v>
      </c>
      <c r="B2058" s="21" t="e">
        <f ca="1"/>
        <v>#NAME?</v>
      </c>
      <c r="C2058" s="30" t="e">
        <f ca="1"/>
        <v>#NAME?</v>
      </c>
      <c r="D2058" s="21" t="e">
        <f ca="1"/>
        <v>#NAME?</v>
      </c>
      <c r="E2058" s="21" t="e">
        <f ca="1">_xlfn.XLOOKUP(D2058,MasterSheet!H:H,MasterSheet!F:F)</f>
        <v>#NAME?</v>
      </c>
      <c r="F2058" s="22">
        <f ca="1">SUMIFS(MasterSheet!J:J, MasterSheet!B:B, B2058, MasterSheet!D:D, C2058, MasterSheet!H:H, D2058)</f>
        <v>0</v>
      </c>
      <c r="G2058" s="22" t="e">
        <f t="shared" ca="1" si="129"/>
        <v>#NAME?</v>
      </c>
      <c r="H2058" s="26">
        <f ca="1">SUMIFS(MasterSheet!K:K, MasterSheet!B:B, B2058, MasterSheet!D:D, C2058, MasterSheet!H:H, D2058)</f>
        <v>0</v>
      </c>
      <c r="I2058" s="26" t="e">
        <f t="shared" ca="1" si="130"/>
        <v>#NAME?</v>
      </c>
      <c r="J2058" s="28">
        <f ca="1">SUMIFS(MasterSheet!L:L, MasterSheet!B:B, B2058, MasterSheet!D:D, C2058, MasterSheet!H:H, D2058)</f>
        <v>0</v>
      </c>
      <c r="K2058" s="28" t="e">
        <f t="shared" ca="1" si="131"/>
        <v>#NAME?</v>
      </c>
      <c r="L2058" s="21" t="e">
        <f ca="1">UPPER(VLOOKUP(D2058,MasterSheet!H:U,14,))</f>
        <v>#NAME?</v>
      </c>
    </row>
    <row r="2059" spans="1:12">
      <c r="A2059" s="21" t="e">
        <f t="shared" ca="1" si="128"/>
        <v>#NAME?</v>
      </c>
      <c r="B2059" s="21" t="e">
        <f ca="1"/>
        <v>#NAME?</v>
      </c>
      <c r="C2059" s="30" t="e">
        <f ca="1"/>
        <v>#NAME?</v>
      </c>
      <c r="D2059" s="21" t="e">
        <f ca="1"/>
        <v>#NAME?</v>
      </c>
      <c r="E2059" s="21" t="e">
        <f ca="1">_xlfn.XLOOKUP(D2059,MasterSheet!H:H,MasterSheet!F:F)</f>
        <v>#NAME?</v>
      </c>
      <c r="F2059" s="22">
        <f ca="1">SUMIFS(MasterSheet!J:J, MasterSheet!B:B, B2059, MasterSheet!D:D, C2059, MasterSheet!H:H, D2059)</f>
        <v>0</v>
      </c>
      <c r="G2059" s="22" t="e">
        <f t="shared" ca="1" si="129"/>
        <v>#NAME?</v>
      </c>
      <c r="H2059" s="26">
        <f ca="1">SUMIFS(MasterSheet!K:K, MasterSheet!B:B, B2059, MasterSheet!D:D, C2059, MasterSheet!H:H, D2059)</f>
        <v>0</v>
      </c>
      <c r="I2059" s="26" t="e">
        <f t="shared" ca="1" si="130"/>
        <v>#NAME?</v>
      </c>
      <c r="J2059" s="28">
        <f ca="1">SUMIFS(MasterSheet!L:L, MasterSheet!B:B, B2059, MasterSheet!D:D, C2059, MasterSheet!H:H, D2059)</f>
        <v>0</v>
      </c>
      <c r="K2059" s="28" t="e">
        <f t="shared" ca="1" si="131"/>
        <v>#NAME?</v>
      </c>
      <c r="L2059" s="21" t="e">
        <f ca="1">UPPER(VLOOKUP(D2059,MasterSheet!H:U,14,))</f>
        <v>#NAME?</v>
      </c>
    </row>
    <row r="2060" spans="1:12">
      <c r="A2060" s="21" t="e">
        <f t="shared" ca="1" si="128"/>
        <v>#NAME?</v>
      </c>
      <c r="B2060" s="21" t="e">
        <f ca="1"/>
        <v>#NAME?</v>
      </c>
      <c r="C2060" s="30" t="e">
        <f ca="1"/>
        <v>#NAME?</v>
      </c>
      <c r="D2060" s="21" t="e">
        <f ca="1"/>
        <v>#NAME?</v>
      </c>
      <c r="E2060" s="21" t="e">
        <f ca="1">_xlfn.XLOOKUP(D2060,MasterSheet!H:H,MasterSheet!F:F)</f>
        <v>#NAME?</v>
      </c>
      <c r="F2060" s="22">
        <f ca="1">SUMIFS(MasterSheet!J:J, MasterSheet!B:B, B2060, MasterSheet!D:D, C2060, MasterSheet!H:H, D2060)</f>
        <v>0</v>
      </c>
      <c r="G2060" s="22" t="e">
        <f t="shared" ca="1" si="129"/>
        <v>#NAME?</v>
      </c>
      <c r="H2060" s="26">
        <f ca="1">SUMIFS(MasterSheet!K:K, MasterSheet!B:B, B2060, MasterSheet!D:D, C2060, MasterSheet!H:H, D2060)</f>
        <v>0</v>
      </c>
      <c r="I2060" s="26" t="e">
        <f t="shared" ca="1" si="130"/>
        <v>#NAME?</v>
      </c>
      <c r="J2060" s="28">
        <f ca="1">SUMIFS(MasterSheet!L:L, MasterSheet!B:B, B2060, MasterSheet!D:D, C2060, MasterSheet!H:H, D2060)</f>
        <v>0</v>
      </c>
      <c r="K2060" s="28" t="e">
        <f t="shared" ca="1" si="131"/>
        <v>#NAME?</v>
      </c>
      <c r="L2060" s="21" t="e">
        <f ca="1">UPPER(VLOOKUP(D2060,MasterSheet!H:U,14,))</f>
        <v>#NAME?</v>
      </c>
    </row>
    <row r="2061" spans="1:12">
      <c r="A2061" s="21" t="e">
        <f t="shared" ca="1" si="128"/>
        <v>#NAME?</v>
      </c>
      <c r="B2061" s="21" t="e">
        <f ca="1"/>
        <v>#NAME?</v>
      </c>
      <c r="C2061" s="30" t="e">
        <f ca="1"/>
        <v>#NAME?</v>
      </c>
      <c r="D2061" s="21" t="e">
        <f ca="1"/>
        <v>#NAME?</v>
      </c>
      <c r="E2061" s="21" t="e">
        <f ca="1">_xlfn.XLOOKUP(D2061,MasterSheet!H:H,MasterSheet!F:F)</f>
        <v>#NAME?</v>
      </c>
      <c r="F2061" s="22">
        <f ca="1">SUMIFS(MasterSheet!J:J, MasterSheet!B:B, B2061, MasterSheet!D:D, C2061, MasterSheet!H:H, D2061)</f>
        <v>0</v>
      </c>
      <c r="G2061" s="22" t="e">
        <f t="shared" ca="1" si="129"/>
        <v>#NAME?</v>
      </c>
      <c r="H2061" s="26">
        <f ca="1">SUMIFS(MasterSheet!K:K, MasterSheet!B:B, B2061, MasterSheet!D:D, C2061, MasterSheet!H:H, D2061)</f>
        <v>0</v>
      </c>
      <c r="I2061" s="26" t="e">
        <f t="shared" ca="1" si="130"/>
        <v>#NAME?</v>
      </c>
      <c r="J2061" s="28">
        <f ca="1">SUMIFS(MasterSheet!L:L, MasterSheet!B:B, B2061, MasterSheet!D:D, C2061, MasterSheet!H:H, D2061)</f>
        <v>0</v>
      </c>
      <c r="K2061" s="28" t="e">
        <f t="shared" ca="1" si="131"/>
        <v>#NAME?</v>
      </c>
      <c r="L2061" s="21" t="e">
        <f ca="1">UPPER(VLOOKUP(D2061,MasterSheet!H:U,14,))</f>
        <v>#NAME?</v>
      </c>
    </row>
    <row r="2062" spans="1:12">
      <c r="A2062" s="21" t="e">
        <f t="shared" ca="1" si="128"/>
        <v>#NAME?</v>
      </c>
      <c r="B2062" s="21" t="e">
        <f ca="1"/>
        <v>#NAME?</v>
      </c>
      <c r="C2062" s="30" t="e">
        <f ca="1"/>
        <v>#NAME?</v>
      </c>
      <c r="D2062" s="21" t="e">
        <f ca="1"/>
        <v>#NAME?</v>
      </c>
      <c r="E2062" s="21" t="e">
        <f ca="1">_xlfn.XLOOKUP(D2062,MasterSheet!H:H,MasterSheet!F:F)</f>
        <v>#NAME?</v>
      </c>
      <c r="F2062" s="22">
        <f ca="1">SUMIFS(MasterSheet!J:J, MasterSheet!B:B, B2062, MasterSheet!D:D, C2062, MasterSheet!H:H, D2062)</f>
        <v>0</v>
      </c>
      <c r="G2062" s="22" t="e">
        <f t="shared" ca="1" si="129"/>
        <v>#NAME?</v>
      </c>
      <c r="H2062" s="26">
        <f ca="1">SUMIFS(MasterSheet!K:K, MasterSheet!B:B, B2062, MasterSheet!D:D, C2062, MasterSheet!H:H, D2062)</f>
        <v>0</v>
      </c>
      <c r="I2062" s="26" t="e">
        <f t="shared" ca="1" si="130"/>
        <v>#NAME?</v>
      </c>
      <c r="J2062" s="28">
        <f ca="1">SUMIFS(MasterSheet!L:L, MasterSheet!B:B, B2062, MasterSheet!D:D, C2062, MasterSheet!H:H, D2062)</f>
        <v>0</v>
      </c>
      <c r="K2062" s="28" t="e">
        <f t="shared" ca="1" si="131"/>
        <v>#NAME?</v>
      </c>
      <c r="L2062" s="21" t="e">
        <f ca="1">UPPER(VLOOKUP(D2062,MasterSheet!H:U,14,))</f>
        <v>#NAME?</v>
      </c>
    </row>
    <row r="2063" spans="1:12">
      <c r="A2063" s="21" t="e">
        <f t="shared" ca="1" si="128"/>
        <v>#NAME?</v>
      </c>
      <c r="B2063" s="21" t="e">
        <f ca="1"/>
        <v>#NAME?</v>
      </c>
      <c r="C2063" s="30" t="e">
        <f ca="1"/>
        <v>#NAME?</v>
      </c>
      <c r="D2063" s="21" t="e">
        <f ca="1"/>
        <v>#NAME?</v>
      </c>
      <c r="E2063" s="21" t="e">
        <f ca="1">_xlfn.XLOOKUP(D2063,MasterSheet!H:H,MasterSheet!F:F)</f>
        <v>#NAME?</v>
      </c>
      <c r="F2063" s="22">
        <f ca="1">SUMIFS(MasterSheet!J:J, MasterSheet!B:B, B2063, MasterSheet!D:D, C2063, MasterSheet!H:H, D2063)</f>
        <v>0</v>
      </c>
      <c r="G2063" s="22" t="e">
        <f t="shared" ca="1" si="129"/>
        <v>#NAME?</v>
      </c>
      <c r="H2063" s="26">
        <f ca="1">SUMIFS(MasterSheet!K:K, MasterSheet!B:B, B2063, MasterSheet!D:D, C2063, MasterSheet!H:H, D2063)</f>
        <v>0</v>
      </c>
      <c r="I2063" s="26" t="e">
        <f t="shared" ca="1" si="130"/>
        <v>#NAME?</v>
      </c>
      <c r="J2063" s="28">
        <f ca="1">SUMIFS(MasterSheet!L:L, MasterSheet!B:B, B2063, MasterSheet!D:D, C2063, MasterSheet!H:H, D2063)</f>
        <v>0</v>
      </c>
      <c r="K2063" s="28" t="e">
        <f t="shared" ca="1" si="131"/>
        <v>#NAME?</v>
      </c>
      <c r="L2063" s="21" t="e">
        <f ca="1">UPPER(VLOOKUP(D2063,MasterSheet!H:U,14,))</f>
        <v>#NAME?</v>
      </c>
    </row>
    <row r="2064" spans="1:12">
      <c r="A2064" s="21" t="e">
        <f t="shared" ca="1" si="128"/>
        <v>#NAME?</v>
      </c>
      <c r="B2064" s="21" t="e">
        <f ca="1"/>
        <v>#NAME?</v>
      </c>
      <c r="C2064" s="30" t="e">
        <f ca="1"/>
        <v>#NAME?</v>
      </c>
      <c r="D2064" s="21" t="e">
        <f ca="1"/>
        <v>#NAME?</v>
      </c>
      <c r="E2064" s="21" t="e">
        <f ca="1">_xlfn.XLOOKUP(D2064,MasterSheet!H:H,MasterSheet!F:F)</f>
        <v>#NAME?</v>
      </c>
      <c r="F2064" s="22">
        <f ca="1">SUMIFS(MasterSheet!J:J, MasterSheet!B:B, B2064, MasterSheet!D:D, C2064, MasterSheet!H:H, D2064)</f>
        <v>0</v>
      </c>
      <c r="G2064" s="22" t="e">
        <f t="shared" ca="1" si="129"/>
        <v>#NAME?</v>
      </c>
      <c r="H2064" s="26">
        <f ca="1">SUMIFS(MasterSheet!K:K, MasterSheet!B:B, B2064, MasterSheet!D:D, C2064, MasterSheet!H:H, D2064)</f>
        <v>0</v>
      </c>
      <c r="I2064" s="26" t="e">
        <f t="shared" ca="1" si="130"/>
        <v>#NAME?</v>
      </c>
      <c r="J2064" s="28">
        <f ca="1">SUMIFS(MasterSheet!L:L, MasterSheet!B:B, B2064, MasterSheet!D:D, C2064, MasterSheet!H:H, D2064)</f>
        <v>0</v>
      </c>
      <c r="K2064" s="28" t="e">
        <f t="shared" ca="1" si="131"/>
        <v>#NAME?</v>
      </c>
      <c r="L2064" s="21" t="e">
        <f ca="1">UPPER(VLOOKUP(D2064,MasterSheet!H:U,14,))</f>
        <v>#NAME?</v>
      </c>
    </row>
    <row r="2065" spans="1:12">
      <c r="A2065" s="21" t="e">
        <f t="shared" ca="1" si="128"/>
        <v>#NAME?</v>
      </c>
      <c r="B2065" s="21" t="e">
        <f ca="1"/>
        <v>#NAME?</v>
      </c>
      <c r="C2065" s="30" t="e">
        <f ca="1"/>
        <v>#NAME?</v>
      </c>
      <c r="D2065" s="21" t="e">
        <f ca="1"/>
        <v>#NAME?</v>
      </c>
      <c r="E2065" s="21" t="e">
        <f ca="1">_xlfn.XLOOKUP(D2065,MasterSheet!H:H,MasterSheet!F:F)</f>
        <v>#NAME?</v>
      </c>
      <c r="F2065" s="22">
        <f ca="1">SUMIFS(MasterSheet!J:J, MasterSheet!B:B, B2065, MasterSheet!D:D, C2065, MasterSheet!H:H, D2065)</f>
        <v>0</v>
      </c>
      <c r="G2065" s="22" t="e">
        <f t="shared" ca="1" si="129"/>
        <v>#NAME?</v>
      </c>
      <c r="H2065" s="26">
        <f ca="1">SUMIFS(MasterSheet!K:K, MasterSheet!B:B, B2065, MasterSheet!D:D, C2065, MasterSheet!H:H, D2065)</f>
        <v>0</v>
      </c>
      <c r="I2065" s="26" t="e">
        <f t="shared" ca="1" si="130"/>
        <v>#NAME?</v>
      </c>
      <c r="J2065" s="28">
        <f ca="1">SUMIFS(MasterSheet!L:L, MasterSheet!B:B, B2065, MasterSheet!D:D, C2065, MasterSheet!H:H, D2065)</f>
        <v>0</v>
      </c>
      <c r="K2065" s="28" t="e">
        <f t="shared" ca="1" si="131"/>
        <v>#NAME?</v>
      </c>
      <c r="L2065" s="21" t="e">
        <f ca="1">UPPER(VLOOKUP(D2065,MasterSheet!H:U,14,))</f>
        <v>#NAME?</v>
      </c>
    </row>
    <row r="2066" spans="1:12">
      <c r="A2066" s="21" t="e">
        <f t="shared" ca="1" si="128"/>
        <v>#NAME?</v>
      </c>
      <c r="B2066" s="21" t="e">
        <f ca="1"/>
        <v>#NAME?</v>
      </c>
      <c r="C2066" s="30" t="e">
        <f ca="1"/>
        <v>#NAME?</v>
      </c>
      <c r="D2066" s="21" t="e">
        <f ca="1"/>
        <v>#NAME?</v>
      </c>
      <c r="E2066" s="21" t="e">
        <f ca="1">_xlfn.XLOOKUP(D2066,MasterSheet!H:H,MasterSheet!F:F)</f>
        <v>#NAME?</v>
      </c>
      <c r="F2066" s="22">
        <f ca="1">SUMIFS(MasterSheet!J:J, MasterSheet!B:B, B2066, MasterSheet!D:D, C2066, MasterSheet!H:H, D2066)</f>
        <v>0</v>
      </c>
      <c r="G2066" s="22" t="e">
        <f t="shared" ca="1" si="129"/>
        <v>#NAME?</v>
      </c>
      <c r="H2066" s="26">
        <f ca="1">SUMIFS(MasterSheet!K:K, MasterSheet!B:B, B2066, MasterSheet!D:D, C2066, MasterSheet!H:H, D2066)</f>
        <v>0</v>
      </c>
      <c r="I2066" s="26" t="e">
        <f t="shared" ca="1" si="130"/>
        <v>#NAME?</v>
      </c>
      <c r="J2066" s="28">
        <f ca="1">SUMIFS(MasterSheet!L:L, MasterSheet!B:B, B2066, MasterSheet!D:D, C2066, MasterSheet!H:H, D2066)</f>
        <v>0</v>
      </c>
      <c r="K2066" s="28" t="e">
        <f t="shared" ca="1" si="131"/>
        <v>#NAME?</v>
      </c>
      <c r="L2066" s="21" t="e">
        <f ca="1">UPPER(VLOOKUP(D2066,MasterSheet!H:U,14,))</f>
        <v>#NAME?</v>
      </c>
    </row>
    <row r="2067" spans="1:12">
      <c r="A2067" s="21" t="e">
        <f t="shared" ca="1" si="128"/>
        <v>#NAME?</v>
      </c>
      <c r="B2067" s="21" t="e">
        <f ca="1"/>
        <v>#NAME?</v>
      </c>
      <c r="C2067" s="30" t="e">
        <f ca="1"/>
        <v>#NAME?</v>
      </c>
      <c r="D2067" s="21" t="e">
        <f ca="1"/>
        <v>#NAME?</v>
      </c>
      <c r="E2067" s="21" t="e">
        <f ca="1">_xlfn.XLOOKUP(D2067,MasterSheet!H:H,MasterSheet!F:F)</f>
        <v>#NAME?</v>
      </c>
      <c r="F2067" s="22">
        <f ca="1">SUMIFS(MasterSheet!J:J, MasterSheet!B:B, B2067, MasterSheet!D:D, C2067, MasterSheet!H:H, D2067)</f>
        <v>0</v>
      </c>
      <c r="G2067" s="22" t="e">
        <f t="shared" ca="1" si="129"/>
        <v>#NAME?</v>
      </c>
      <c r="H2067" s="26">
        <f ca="1">SUMIFS(MasterSheet!K:K, MasterSheet!B:B, B2067, MasterSheet!D:D, C2067, MasterSheet!H:H, D2067)</f>
        <v>0</v>
      </c>
      <c r="I2067" s="26" t="e">
        <f t="shared" ca="1" si="130"/>
        <v>#NAME?</v>
      </c>
      <c r="J2067" s="28">
        <f ca="1">SUMIFS(MasterSheet!L:L, MasterSheet!B:B, B2067, MasterSheet!D:D, C2067, MasterSheet!H:H, D2067)</f>
        <v>0</v>
      </c>
      <c r="K2067" s="28" t="e">
        <f t="shared" ca="1" si="131"/>
        <v>#NAME?</v>
      </c>
      <c r="L2067" s="21" t="e">
        <f ca="1">UPPER(VLOOKUP(D2067,MasterSheet!H:U,14,))</f>
        <v>#NAME?</v>
      </c>
    </row>
    <row r="2068" spans="1:12">
      <c r="A2068" s="21" t="e">
        <f t="shared" ca="1" si="128"/>
        <v>#NAME?</v>
      </c>
      <c r="B2068" s="21" t="e">
        <f ca="1"/>
        <v>#NAME?</v>
      </c>
      <c r="C2068" s="30" t="e">
        <f ca="1"/>
        <v>#NAME?</v>
      </c>
      <c r="D2068" s="21" t="e">
        <f ca="1"/>
        <v>#NAME?</v>
      </c>
      <c r="E2068" s="21" t="e">
        <f ca="1">_xlfn.XLOOKUP(D2068,MasterSheet!H:H,MasterSheet!F:F)</f>
        <v>#NAME?</v>
      </c>
      <c r="F2068" s="22">
        <f ca="1">SUMIFS(MasterSheet!J:J, MasterSheet!B:B, B2068, MasterSheet!D:D, C2068, MasterSheet!H:H, D2068)</f>
        <v>0</v>
      </c>
      <c r="G2068" s="22" t="e">
        <f t="shared" ca="1" si="129"/>
        <v>#NAME?</v>
      </c>
      <c r="H2068" s="26">
        <f ca="1">SUMIFS(MasterSheet!K:K, MasterSheet!B:B, B2068, MasterSheet!D:D, C2068, MasterSheet!H:H, D2068)</f>
        <v>0</v>
      </c>
      <c r="I2068" s="26" t="e">
        <f t="shared" ca="1" si="130"/>
        <v>#NAME?</v>
      </c>
      <c r="J2068" s="28">
        <f ca="1">SUMIFS(MasterSheet!L:L, MasterSheet!B:B, B2068, MasterSheet!D:D, C2068, MasterSheet!H:H, D2068)</f>
        <v>0</v>
      </c>
      <c r="K2068" s="28" t="e">
        <f t="shared" ca="1" si="131"/>
        <v>#NAME?</v>
      </c>
      <c r="L2068" s="21" t="e">
        <f ca="1">UPPER(VLOOKUP(D2068,MasterSheet!H:U,14,))</f>
        <v>#NAME?</v>
      </c>
    </row>
    <row r="2069" spans="1:12">
      <c r="A2069" s="21" t="e">
        <f t="shared" ca="1" si="128"/>
        <v>#NAME?</v>
      </c>
      <c r="B2069" s="21" t="e">
        <f ca="1"/>
        <v>#NAME?</v>
      </c>
      <c r="C2069" s="30" t="e">
        <f ca="1"/>
        <v>#NAME?</v>
      </c>
      <c r="D2069" s="21" t="e">
        <f ca="1"/>
        <v>#NAME?</v>
      </c>
      <c r="E2069" s="21" t="e">
        <f ca="1">_xlfn.XLOOKUP(D2069,MasterSheet!H:H,MasterSheet!F:F)</f>
        <v>#NAME?</v>
      </c>
      <c r="F2069" s="22">
        <f ca="1">SUMIFS(MasterSheet!J:J, MasterSheet!B:B, B2069, MasterSheet!D:D, C2069, MasterSheet!H:H, D2069)</f>
        <v>0</v>
      </c>
      <c r="G2069" s="22" t="e">
        <f t="shared" ca="1" si="129"/>
        <v>#NAME?</v>
      </c>
      <c r="H2069" s="26">
        <f ca="1">SUMIFS(MasterSheet!K:K, MasterSheet!B:B, B2069, MasterSheet!D:D, C2069, MasterSheet!H:H, D2069)</f>
        <v>0</v>
      </c>
      <c r="I2069" s="26" t="e">
        <f t="shared" ca="1" si="130"/>
        <v>#NAME?</v>
      </c>
      <c r="J2069" s="28">
        <f ca="1">SUMIFS(MasterSheet!L:L, MasterSheet!B:B, B2069, MasterSheet!D:D, C2069, MasterSheet!H:H, D2069)</f>
        <v>0</v>
      </c>
      <c r="K2069" s="28" t="e">
        <f t="shared" ca="1" si="131"/>
        <v>#NAME?</v>
      </c>
      <c r="L2069" s="21" t="e">
        <f ca="1">UPPER(VLOOKUP(D2069,MasterSheet!H:U,14,))</f>
        <v>#NAME?</v>
      </c>
    </row>
    <row r="2070" spans="1:12">
      <c r="A2070" s="21" t="e">
        <f t="shared" ca="1" si="128"/>
        <v>#NAME?</v>
      </c>
      <c r="B2070" s="21" t="e">
        <f ca="1"/>
        <v>#NAME?</v>
      </c>
      <c r="C2070" s="30" t="e">
        <f ca="1"/>
        <v>#NAME?</v>
      </c>
      <c r="D2070" s="21" t="e">
        <f ca="1"/>
        <v>#NAME?</v>
      </c>
      <c r="E2070" s="21" t="e">
        <f ca="1">_xlfn.XLOOKUP(D2070,MasterSheet!H:H,MasterSheet!F:F)</f>
        <v>#NAME?</v>
      </c>
      <c r="F2070" s="22">
        <f ca="1">SUMIFS(MasterSheet!J:J, MasterSheet!B:B, B2070, MasterSheet!D:D, C2070, MasterSheet!H:H, D2070)</f>
        <v>0</v>
      </c>
      <c r="G2070" s="22" t="e">
        <f t="shared" ca="1" si="129"/>
        <v>#NAME?</v>
      </c>
      <c r="H2070" s="26">
        <f ca="1">SUMIFS(MasterSheet!K:K, MasterSheet!B:B, B2070, MasterSheet!D:D, C2070, MasterSheet!H:H, D2070)</f>
        <v>0</v>
      </c>
      <c r="I2070" s="26" t="e">
        <f t="shared" ca="1" si="130"/>
        <v>#NAME?</v>
      </c>
      <c r="J2070" s="28">
        <f ca="1">SUMIFS(MasterSheet!L:L, MasterSheet!B:B, B2070, MasterSheet!D:D, C2070, MasterSheet!H:H, D2070)</f>
        <v>0</v>
      </c>
      <c r="K2070" s="28" t="e">
        <f t="shared" ca="1" si="131"/>
        <v>#NAME?</v>
      </c>
      <c r="L2070" s="21" t="e">
        <f ca="1">UPPER(VLOOKUP(D2070,MasterSheet!H:U,14,))</f>
        <v>#NAME?</v>
      </c>
    </row>
    <row r="2071" spans="1:12">
      <c r="A2071" s="21" t="e">
        <f t="shared" ca="1" si="128"/>
        <v>#NAME?</v>
      </c>
      <c r="B2071" s="21" t="e">
        <f ca="1"/>
        <v>#NAME?</v>
      </c>
      <c r="C2071" s="30" t="e">
        <f ca="1"/>
        <v>#NAME?</v>
      </c>
      <c r="D2071" s="21" t="e">
        <f ca="1"/>
        <v>#NAME?</v>
      </c>
      <c r="E2071" s="21" t="e">
        <f ca="1">_xlfn.XLOOKUP(D2071,MasterSheet!H:H,MasterSheet!F:F)</f>
        <v>#NAME?</v>
      </c>
      <c r="F2071" s="22">
        <f ca="1">SUMIFS(MasterSheet!J:J, MasterSheet!B:B, B2071, MasterSheet!D:D, C2071, MasterSheet!H:H, D2071)</f>
        <v>0</v>
      </c>
      <c r="G2071" s="22" t="e">
        <f t="shared" ca="1" si="129"/>
        <v>#NAME?</v>
      </c>
      <c r="H2071" s="26">
        <f ca="1">SUMIFS(MasterSheet!K:K, MasterSheet!B:B, B2071, MasterSheet!D:D, C2071, MasterSheet!H:H, D2071)</f>
        <v>0</v>
      </c>
      <c r="I2071" s="26" t="e">
        <f t="shared" ca="1" si="130"/>
        <v>#NAME?</v>
      </c>
      <c r="J2071" s="28">
        <f ca="1">SUMIFS(MasterSheet!L:L, MasterSheet!B:B, B2071, MasterSheet!D:D, C2071, MasterSheet!H:H, D2071)</f>
        <v>0</v>
      </c>
      <c r="K2071" s="28" t="e">
        <f t="shared" ca="1" si="131"/>
        <v>#NAME?</v>
      </c>
      <c r="L2071" s="21" t="e">
        <f ca="1">UPPER(VLOOKUP(D2071,MasterSheet!H:U,14,))</f>
        <v>#NAME?</v>
      </c>
    </row>
    <row r="2072" spans="1:12">
      <c r="A2072" s="21" t="e">
        <f t="shared" ca="1" si="128"/>
        <v>#NAME?</v>
      </c>
      <c r="B2072" s="21" t="e">
        <f ca="1"/>
        <v>#NAME?</v>
      </c>
      <c r="C2072" s="30" t="e">
        <f ca="1"/>
        <v>#NAME?</v>
      </c>
      <c r="D2072" s="21" t="e">
        <f ca="1"/>
        <v>#NAME?</v>
      </c>
      <c r="E2072" s="21" t="e">
        <f ca="1">_xlfn.XLOOKUP(D2072,MasterSheet!H:H,MasterSheet!F:F)</f>
        <v>#NAME?</v>
      </c>
      <c r="F2072" s="22">
        <f ca="1">SUMIFS(MasterSheet!J:J, MasterSheet!B:B, B2072, MasterSheet!D:D, C2072, MasterSheet!H:H, D2072)</f>
        <v>0</v>
      </c>
      <c r="G2072" s="22" t="e">
        <f t="shared" ca="1" si="129"/>
        <v>#NAME?</v>
      </c>
      <c r="H2072" s="26">
        <f ca="1">SUMIFS(MasterSheet!K:K, MasterSheet!B:B, B2072, MasterSheet!D:D, C2072, MasterSheet!H:H, D2072)</f>
        <v>0</v>
      </c>
      <c r="I2072" s="26" t="e">
        <f t="shared" ca="1" si="130"/>
        <v>#NAME?</v>
      </c>
      <c r="J2072" s="28">
        <f ca="1">SUMIFS(MasterSheet!L:L, MasterSheet!B:B, B2072, MasterSheet!D:D, C2072, MasterSheet!H:H, D2072)</f>
        <v>0</v>
      </c>
      <c r="K2072" s="28" t="e">
        <f t="shared" ca="1" si="131"/>
        <v>#NAME?</v>
      </c>
      <c r="L2072" s="21" t="e">
        <f ca="1">UPPER(VLOOKUP(D2072,MasterSheet!H:U,14,))</f>
        <v>#NAME?</v>
      </c>
    </row>
    <row r="2073" spans="1:12">
      <c r="A2073" s="21" t="e">
        <f t="shared" ca="1" si="128"/>
        <v>#NAME?</v>
      </c>
      <c r="B2073" s="21" t="e">
        <f ca="1"/>
        <v>#NAME?</v>
      </c>
      <c r="C2073" s="30" t="e">
        <f ca="1"/>
        <v>#NAME?</v>
      </c>
      <c r="D2073" s="21" t="e">
        <f ca="1"/>
        <v>#NAME?</v>
      </c>
      <c r="E2073" s="21" t="e">
        <f ca="1">_xlfn.XLOOKUP(D2073,MasterSheet!H:H,MasterSheet!F:F)</f>
        <v>#NAME?</v>
      </c>
      <c r="F2073" s="22">
        <f ca="1">SUMIFS(MasterSheet!J:J, MasterSheet!B:B, B2073, MasterSheet!D:D, C2073, MasterSheet!H:H, D2073)</f>
        <v>0</v>
      </c>
      <c r="G2073" s="22" t="e">
        <f t="shared" ca="1" si="129"/>
        <v>#NAME?</v>
      </c>
      <c r="H2073" s="26">
        <f ca="1">SUMIFS(MasterSheet!K:K, MasterSheet!B:B, B2073, MasterSheet!D:D, C2073, MasterSheet!H:H, D2073)</f>
        <v>0</v>
      </c>
      <c r="I2073" s="26" t="e">
        <f t="shared" ca="1" si="130"/>
        <v>#NAME?</v>
      </c>
      <c r="J2073" s="28">
        <f ca="1">SUMIFS(MasterSheet!L:L, MasterSheet!B:B, B2073, MasterSheet!D:D, C2073, MasterSheet!H:H, D2073)</f>
        <v>0</v>
      </c>
      <c r="K2073" s="28" t="e">
        <f t="shared" ca="1" si="131"/>
        <v>#NAME?</v>
      </c>
      <c r="L2073" s="21" t="e">
        <f ca="1">UPPER(VLOOKUP(D2073,MasterSheet!H:U,14,))</f>
        <v>#NAME?</v>
      </c>
    </row>
    <row r="2074" spans="1:12">
      <c r="A2074" s="21" t="e">
        <f t="shared" ca="1" si="128"/>
        <v>#NAME?</v>
      </c>
      <c r="B2074" s="21" t="e">
        <f ca="1"/>
        <v>#NAME?</v>
      </c>
      <c r="C2074" s="30" t="e">
        <f ca="1"/>
        <v>#NAME?</v>
      </c>
      <c r="D2074" s="21" t="e">
        <f ca="1"/>
        <v>#NAME?</v>
      </c>
      <c r="E2074" s="21" t="e">
        <f ca="1">_xlfn.XLOOKUP(D2074,MasterSheet!H:H,MasterSheet!F:F)</f>
        <v>#NAME?</v>
      </c>
      <c r="F2074" s="22">
        <f ca="1">SUMIFS(MasterSheet!J:J, MasterSheet!B:B, B2074, MasterSheet!D:D, C2074, MasterSheet!H:H, D2074)</f>
        <v>0</v>
      </c>
      <c r="G2074" s="22" t="e">
        <f t="shared" ca="1" si="129"/>
        <v>#NAME?</v>
      </c>
      <c r="H2074" s="26">
        <f ca="1">SUMIFS(MasterSheet!K:K, MasterSheet!B:B, B2074, MasterSheet!D:D, C2074, MasterSheet!H:H, D2074)</f>
        <v>0</v>
      </c>
      <c r="I2074" s="26" t="e">
        <f t="shared" ca="1" si="130"/>
        <v>#NAME?</v>
      </c>
      <c r="J2074" s="28">
        <f ca="1">SUMIFS(MasterSheet!L:L, MasterSheet!B:B, B2074, MasterSheet!D:D, C2074, MasterSheet!H:H, D2074)</f>
        <v>0</v>
      </c>
      <c r="K2074" s="28" t="e">
        <f t="shared" ca="1" si="131"/>
        <v>#NAME?</v>
      </c>
      <c r="L2074" s="21" t="e">
        <f ca="1">UPPER(VLOOKUP(D2074,MasterSheet!H:U,14,))</f>
        <v>#NAME?</v>
      </c>
    </row>
    <row r="2075" spans="1:12">
      <c r="A2075" s="21" t="e">
        <f t="shared" ca="1" si="128"/>
        <v>#NAME?</v>
      </c>
      <c r="B2075" s="21" t="e">
        <f ca="1"/>
        <v>#NAME?</v>
      </c>
      <c r="C2075" s="30" t="e">
        <f ca="1"/>
        <v>#NAME?</v>
      </c>
      <c r="D2075" s="21" t="e">
        <f ca="1"/>
        <v>#NAME?</v>
      </c>
      <c r="E2075" s="21" t="e">
        <f ca="1">_xlfn.XLOOKUP(D2075,MasterSheet!H:H,MasterSheet!F:F)</f>
        <v>#NAME?</v>
      </c>
      <c r="F2075" s="22">
        <f ca="1">SUMIFS(MasterSheet!J:J, MasterSheet!B:B, B2075, MasterSheet!D:D, C2075, MasterSheet!H:H, D2075)</f>
        <v>0</v>
      </c>
      <c r="G2075" s="22" t="e">
        <f t="shared" ca="1" si="129"/>
        <v>#NAME?</v>
      </c>
      <c r="H2075" s="26">
        <f ca="1">SUMIFS(MasterSheet!K:K, MasterSheet!B:B, B2075, MasterSheet!D:D, C2075, MasterSheet!H:H, D2075)</f>
        <v>0</v>
      </c>
      <c r="I2075" s="26" t="e">
        <f t="shared" ca="1" si="130"/>
        <v>#NAME?</v>
      </c>
      <c r="J2075" s="28">
        <f ca="1">SUMIFS(MasterSheet!L:L, MasterSheet!B:B, B2075, MasterSheet!D:D, C2075, MasterSheet!H:H, D2075)</f>
        <v>0</v>
      </c>
      <c r="K2075" s="28" t="e">
        <f t="shared" ca="1" si="131"/>
        <v>#NAME?</v>
      </c>
      <c r="L2075" s="21" t="e">
        <f ca="1">UPPER(VLOOKUP(D2075,MasterSheet!H:U,14,))</f>
        <v>#NAME?</v>
      </c>
    </row>
    <row r="2076" spans="1:12">
      <c r="A2076" s="21" t="e">
        <f t="shared" ca="1" si="128"/>
        <v>#NAME?</v>
      </c>
      <c r="B2076" s="21" t="e">
        <f ca="1"/>
        <v>#NAME?</v>
      </c>
      <c r="C2076" s="30" t="e">
        <f ca="1"/>
        <v>#NAME?</v>
      </c>
      <c r="D2076" s="21" t="e">
        <f ca="1"/>
        <v>#NAME?</v>
      </c>
      <c r="E2076" s="21" t="e">
        <f ca="1">_xlfn.XLOOKUP(D2076,MasterSheet!H:H,MasterSheet!F:F)</f>
        <v>#NAME?</v>
      </c>
      <c r="F2076" s="22">
        <f ca="1">SUMIFS(MasterSheet!J:J, MasterSheet!B:B, B2076, MasterSheet!D:D, C2076, MasterSheet!H:H, D2076)</f>
        <v>0</v>
      </c>
      <c r="G2076" s="22" t="e">
        <f t="shared" ca="1" si="129"/>
        <v>#NAME?</v>
      </c>
      <c r="H2076" s="26">
        <f ca="1">SUMIFS(MasterSheet!K:K, MasterSheet!B:B, B2076, MasterSheet!D:D, C2076, MasterSheet!H:H, D2076)</f>
        <v>0</v>
      </c>
      <c r="I2076" s="26" t="e">
        <f t="shared" ca="1" si="130"/>
        <v>#NAME?</v>
      </c>
      <c r="J2076" s="28">
        <f ca="1">SUMIFS(MasterSheet!L:L, MasterSheet!B:B, B2076, MasterSheet!D:D, C2076, MasterSheet!H:H, D2076)</f>
        <v>0</v>
      </c>
      <c r="K2076" s="28" t="e">
        <f t="shared" ca="1" si="131"/>
        <v>#NAME?</v>
      </c>
      <c r="L2076" s="21" t="e">
        <f ca="1">UPPER(VLOOKUP(D2076,MasterSheet!H:U,14,))</f>
        <v>#NAME?</v>
      </c>
    </row>
    <row r="2077" spans="1:12">
      <c r="A2077" s="21" t="e">
        <f t="shared" ca="1" si="128"/>
        <v>#NAME?</v>
      </c>
      <c r="B2077" s="21" t="e">
        <f ca="1"/>
        <v>#NAME?</v>
      </c>
      <c r="C2077" s="30" t="e">
        <f ca="1"/>
        <v>#NAME?</v>
      </c>
      <c r="D2077" s="21" t="e">
        <f ca="1"/>
        <v>#NAME?</v>
      </c>
      <c r="E2077" s="21" t="e">
        <f ca="1">_xlfn.XLOOKUP(D2077,MasterSheet!H:H,MasterSheet!F:F)</f>
        <v>#NAME?</v>
      </c>
      <c r="F2077" s="22">
        <f ca="1">SUMIFS(MasterSheet!J:J, MasterSheet!B:B, B2077, MasterSheet!D:D, C2077, MasterSheet!H:H, D2077)</f>
        <v>0</v>
      </c>
      <c r="G2077" s="22" t="e">
        <f t="shared" ca="1" si="129"/>
        <v>#NAME?</v>
      </c>
      <c r="H2077" s="26">
        <f ca="1">SUMIFS(MasterSheet!K:K, MasterSheet!B:B, B2077, MasterSheet!D:D, C2077, MasterSheet!H:H, D2077)</f>
        <v>0</v>
      </c>
      <c r="I2077" s="26" t="e">
        <f t="shared" ca="1" si="130"/>
        <v>#NAME?</v>
      </c>
      <c r="J2077" s="28">
        <f ca="1">SUMIFS(MasterSheet!L:L, MasterSheet!B:B, B2077, MasterSheet!D:D, C2077, MasterSheet!H:H, D2077)</f>
        <v>0</v>
      </c>
      <c r="K2077" s="28" t="e">
        <f t="shared" ca="1" si="131"/>
        <v>#NAME?</v>
      </c>
      <c r="L2077" s="21" t="e">
        <f ca="1">UPPER(VLOOKUP(D2077,MasterSheet!H:U,14,))</f>
        <v>#NAME?</v>
      </c>
    </row>
    <row r="2078" spans="1:12">
      <c r="A2078" s="21" t="e">
        <f t="shared" ca="1" si="128"/>
        <v>#NAME?</v>
      </c>
      <c r="B2078" s="21" t="e">
        <f ca="1"/>
        <v>#NAME?</v>
      </c>
      <c r="C2078" s="30" t="e">
        <f ca="1"/>
        <v>#NAME?</v>
      </c>
      <c r="D2078" s="21" t="e">
        <f ca="1"/>
        <v>#NAME?</v>
      </c>
      <c r="E2078" s="21" t="e">
        <f ca="1">_xlfn.XLOOKUP(D2078,MasterSheet!H:H,MasterSheet!F:F)</f>
        <v>#NAME?</v>
      </c>
      <c r="F2078" s="22">
        <f ca="1">SUMIFS(MasterSheet!J:J, MasterSheet!B:B, B2078, MasterSheet!D:D, C2078, MasterSheet!H:H, D2078)</f>
        <v>0</v>
      </c>
      <c r="G2078" s="22" t="e">
        <f t="shared" ca="1" si="129"/>
        <v>#NAME?</v>
      </c>
      <c r="H2078" s="26">
        <f ca="1">SUMIFS(MasterSheet!K:K, MasterSheet!B:B, B2078, MasterSheet!D:D, C2078, MasterSheet!H:H, D2078)</f>
        <v>0</v>
      </c>
      <c r="I2078" s="26" t="e">
        <f t="shared" ca="1" si="130"/>
        <v>#NAME?</v>
      </c>
      <c r="J2078" s="28">
        <f ca="1">SUMIFS(MasterSheet!L:L, MasterSheet!B:B, B2078, MasterSheet!D:D, C2078, MasterSheet!H:H, D2078)</f>
        <v>0</v>
      </c>
      <c r="K2078" s="28" t="e">
        <f t="shared" ca="1" si="131"/>
        <v>#NAME?</v>
      </c>
      <c r="L2078" s="21" t="e">
        <f ca="1">UPPER(VLOOKUP(D2078,MasterSheet!H:U,14,))</f>
        <v>#NAME?</v>
      </c>
    </row>
    <row r="2079" spans="1:12">
      <c r="A2079" s="21" t="e">
        <f t="shared" ca="1" si="128"/>
        <v>#NAME?</v>
      </c>
      <c r="B2079" s="21" t="e">
        <f ca="1"/>
        <v>#NAME?</v>
      </c>
      <c r="C2079" s="30" t="e">
        <f ca="1"/>
        <v>#NAME?</v>
      </c>
      <c r="D2079" s="21" t="e">
        <f ca="1"/>
        <v>#NAME?</v>
      </c>
      <c r="E2079" s="21" t="e">
        <f ca="1">_xlfn.XLOOKUP(D2079,MasterSheet!H:H,MasterSheet!F:F)</f>
        <v>#NAME?</v>
      </c>
      <c r="F2079" s="22">
        <f ca="1">SUMIFS(MasterSheet!J:J, MasterSheet!B:B, B2079, MasterSheet!D:D, C2079, MasterSheet!H:H, D2079)</f>
        <v>0</v>
      </c>
      <c r="G2079" s="22" t="e">
        <f t="shared" ca="1" si="129"/>
        <v>#NAME?</v>
      </c>
      <c r="H2079" s="26">
        <f ca="1">SUMIFS(MasterSheet!K:K, MasterSheet!B:B, B2079, MasterSheet!D:D, C2079, MasterSheet!H:H, D2079)</f>
        <v>0</v>
      </c>
      <c r="I2079" s="26" t="e">
        <f t="shared" ca="1" si="130"/>
        <v>#NAME?</v>
      </c>
      <c r="J2079" s="28">
        <f ca="1">SUMIFS(MasterSheet!L:L, MasterSheet!B:B, B2079, MasterSheet!D:D, C2079, MasterSheet!H:H, D2079)</f>
        <v>0</v>
      </c>
      <c r="K2079" s="28" t="e">
        <f t="shared" ca="1" si="131"/>
        <v>#NAME?</v>
      </c>
      <c r="L2079" s="21" t="e">
        <f ca="1">UPPER(VLOOKUP(D2079,MasterSheet!H:U,14,))</f>
        <v>#NAME?</v>
      </c>
    </row>
    <row r="2080" spans="1:12">
      <c r="A2080" s="21" t="e">
        <f t="shared" ca="1" si="128"/>
        <v>#NAME?</v>
      </c>
      <c r="B2080" s="21" t="e">
        <f ca="1"/>
        <v>#NAME?</v>
      </c>
      <c r="C2080" s="30" t="e">
        <f ca="1"/>
        <v>#NAME?</v>
      </c>
      <c r="D2080" s="21" t="e">
        <f ca="1"/>
        <v>#NAME?</v>
      </c>
      <c r="E2080" s="21" t="e">
        <f ca="1">_xlfn.XLOOKUP(D2080,MasterSheet!H:H,MasterSheet!F:F)</f>
        <v>#NAME?</v>
      </c>
      <c r="F2080" s="22">
        <f ca="1">SUMIFS(MasterSheet!J:J, MasterSheet!B:B, B2080, MasterSheet!D:D, C2080, MasterSheet!H:H, D2080)</f>
        <v>0</v>
      </c>
      <c r="G2080" s="22" t="e">
        <f t="shared" ca="1" si="129"/>
        <v>#NAME?</v>
      </c>
      <c r="H2080" s="26">
        <f ca="1">SUMIFS(MasterSheet!K:K, MasterSheet!B:B, B2080, MasterSheet!D:D, C2080, MasterSheet!H:H, D2080)</f>
        <v>0</v>
      </c>
      <c r="I2080" s="26" t="e">
        <f t="shared" ca="1" si="130"/>
        <v>#NAME?</v>
      </c>
      <c r="J2080" s="28">
        <f ca="1">SUMIFS(MasterSheet!L:L, MasterSheet!B:B, B2080, MasterSheet!D:D, C2080, MasterSheet!H:H, D2080)</f>
        <v>0</v>
      </c>
      <c r="K2080" s="28" t="e">
        <f t="shared" ca="1" si="131"/>
        <v>#NAME?</v>
      </c>
      <c r="L2080" s="21" t="e">
        <f ca="1">UPPER(VLOOKUP(D2080,MasterSheet!H:U,14,))</f>
        <v>#NAME?</v>
      </c>
    </row>
    <row r="2081" spans="1:12">
      <c r="A2081" s="21" t="e">
        <f t="shared" ca="1" si="128"/>
        <v>#NAME?</v>
      </c>
      <c r="B2081" s="21" t="e">
        <f ca="1"/>
        <v>#NAME?</v>
      </c>
      <c r="C2081" s="30" t="e">
        <f ca="1"/>
        <v>#NAME?</v>
      </c>
      <c r="D2081" s="21" t="e">
        <f ca="1"/>
        <v>#NAME?</v>
      </c>
      <c r="E2081" s="21" t="e">
        <f ca="1">_xlfn.XLOOKUP(D2081,MasterSheet!H:H,MasterSheet!F:F)</f>
        <v>#NAME?</v>
      </c>
      <c r="F2081" s="22">
        <f ca="1">SUMIFS(MasterSheet!J:J, MasterSheet!B:B, B2081, MasterSheet!D:D, C2081, MasterSheet!H:H, D2081)</f>
        <v>0</v>
      </c>
      <c r="G2081" s="22" t="e">
        <f t="shared" ca="1" si="129"/>
        <v>#NAME?</v>
      </c>
      <c r="H2081" s="26">
        <f ca="1">SUMIFS(MasterSheet!K:K, MasterSheet!B:B, B2081, MasterSheet!D:D, C2081, MasterSheet!H:H, D2081)</f>
        <v>0</v>
      </c>
      <c r="I2081" s="26" t="e">
        <f t="shared" ca="1" si="130"/>
        <v>#NAME?</v>
      </c>
      <c r="J2081" s="28">
        <f ca="1">SUMIFS(MasterSheet!L:L, MasterSheet!B:B, B2081, MasterSheet!D:D, C2081, MasterSheet!H:H, D2081)</f>
        <v>0</v>
      </c>
      <c r="K2081" s="28" t="e">
        <f t="shared" ca="1" si="131"/>
        <v>#NAME?</v>
      </c>
      <c r="L2081" s="21" t="e">
        <f ca="1">UPPER(VLOOKUP(D2081,MasterSheet!H:U,14,))</f>
        <v>#NAME?</v>
      </c>
    </row>
    <row r="2082" spans="1:12">
      <c r="A2082" s="21" t="e">
        <f t="shared" ca="1" si="128"/>
        <v>#NAME?</v>
      </c>
      <c r="B2082" s="21" t="e">
        <f ca="1"/>
        <v>#NAME?</v>
      </c>
      <c r="C2082" s="30" t="e">
        <f ca="1"/>
        <v>#NAME?</v>
      </c>
      <c r="D2082" s="21" t="e">
        <f ca="1"/>
        <v>#NAME?</v>
      </c>
      <c r="E2082" s="21" t="e">
        <f ca="1">_xlfn.XLOOKUP(D2082,MasterSheet!H:H,MasterSheet!F:F)</f>
        <v>#NAME?</v>
      </c>
      <c r="F2082" s="22">
        <f ca="1">SUMIFS(MasterSheet!J:J, MasterSheet!B:B, B2082, MasterSheet!D:D, C2082, MasterSheet!H:H, D2082)</f>
        <v>0</v>
      </c>
      <c r="G2082" s="22" t="e">
        <f t="shared" ca="1" si="129"/>
        <v>#NAME?</v>
      </c>
      <c r="H2082" s="26">
        <f ca="1">SUMIFS(MasterSheet!K:K, MasterSheet!B:B, B2082, MasterSheet!D:D, C2082, MasterSheet!H:H, D2082)</f>
        <v>0</v>
      </c>
      <c r="I2082" s="26" t="e">
        <f t="shared" ca="1" si="130"/>
        <v>#NAME?</v>
      </c>
      <c r="J2082" s="28">
        <f ca="1">SUMIFS(MasterSheet!L:L, MasterSheet!B:B, B2082, MasterSheet!D:D, C2082, MasterSheet!H:H, D2082)</f>
        <v>0</v>
      </c>
      <c r="K2082" s="28" t="e">
        <f t="shared" ca="1" si="131"/>
        <v>#NAME?</v>
      </c>
      <c r="L2082" s="21" t="e">
        <f ca="1">UPPER(VLOOKUP(D2082,MasterSheet!H:U,14,))</f>
        <v>#NAME?</v>
      </c>
    </row>
    <row r="2083" spans="1:12">
      <c r="A2083" s="21" t="e">
        <f t="shared" ca="1" si="128"/>
        <v>#NAME?</v>
      </c>
      <c r="B2083" s="21" t="e">
        <f ca="1"/>
        <v>#NAME?</v>
      </c>
      <c r="C2083" s="30" t="e">
        <f ca="1"/>
        <v>#NAME?</v>
      </c>
      <c r="D2083" s="21" t="e">
        <f ca="1"/>
        <v>#NAME?</v>
      </c>
      <c r="E2083" s="21" t="e">
        <f ca="1">_xlfn.XLOOKUP(D2083,MasterSheet!H:H,MasterSheet!F:F)</f>
        <v>#NAME?</v>
      </c>
      <c r="F2083" s="22">
        <f ca="1">SUMIFS(MasterSheet!J:J, MasterSheet!B:B, B2083, MasterSheet!D:D, C2083, MasterSheet!H:H, D2083)</f>
        <v>0</v>
      </c>
      <c r="G2083" s="22" t="e">
        <f t="shared" ca="1" si="129"/>
        <v>#NAME?</v>
      </c>
      <c r="H2083" s="26">
        <f ca="1">SUMIFS(MasterSheet!K:K, MasterSheet!B:B, B2083, MasterSheet!D:D, C2083, MasterSheet!H:H, D2083)</f>
        <v>0</v>
      </c>
      <c r="I2083" s="26" t="e">
        <f t="shared" ca="1" si="130"/>
        <v>#NAME?</v>
      </c>
      <c r="J2083" s="28">
        <f ca="1">SUMIFS(MasterSheet!L:L, MasterSheet!B:B, B2083, MasterSheet!D:D, C2083, MasterSheet!H:H, D2083)</f>
        <v>0</v>
      </c>
      <c r="K2083" s="28" t="e">
        <f t="shared" ca="1" si="131"/>
        <v>#NAME?</v>
      </c>
      <c r="L2083" s="21" t="e">
        <f ca="1">UPPER(VLOOKUP(D2083,MasterSheet!H:U,14,))</f>
        <v>#NAME?</v>
      </c>
    </row>
    <row r="2084" spans="1:12">
      <c r="A2084" s="21" t="e">
        <f t="shared" ca="1" si="128"/>
        <v>#NAME?</v>
      </c>
      <c r="B2084" s="21" t="e">
        <f ca="1"/>
        <v>#NAME?</v>
      </c>
      <c r="C2084" s="30" t="e">
        <f ca="1"/>
        <v>#NAME?</v>
      </c>
      <c r="D2084" s="21" t="e">
        <f ca="1"/>
        <v>#NAME?</v>
      </c>
      <c r="E2084" s="21" t="e">
        <f ca="1">_xlfn.XLOOKUP(D2084,MasterSheet!H:H,MasterSheet!F:F)</f>
        <v>#NAME?</v>
      </c>
      <c r="F2084" s="22">
        <f ca="1">SUMIFS(MasterSheet!J:J, MasterSheet!B:B, B2084, MasterSheet!D:D, C2084, MasterSheet!H:H, D2084)</f>
        <v>0</v>
      </c>
      <c r="G2084" s="22" t="e">
        <f t="shared" ca="1" si="129"/>
        <v>#NAME?</v>
      </c>
      <c r="H2084" s="26">
        <f ca="1">SUMIFS(MasterSheet!K:K, MasterSheet!B:B, B2084, MasterSheet!D:D, C2084, MasterSheet!H:H, D2084)</f>
        <v>0</v>
      </c>
      <c r="I2084" s="26" t="e">
        <f t="shared" ca="1" si="130"/>
        <v>#NAME?</v>
      </c>
      <c r="J2084" s="28">
        <f ca="1">SUMIFS(MasterSheet!L:L, MasterSheet!B:B, B2084, MasterSheet!D:D, C2084, MasterSheet!H:H, D2084)</f>
        <v>0</v>
      </c>
      <c r="K2084" s="28" t="e">
        <f t="shared" ca="1" si="131"/>
        <v>#NAME?</v>
      </c>
      <c r="L2084" s="21" t="e">
        <f ca="1">UPPER(VLOOKUP(D2084,MasterSheet!H:U,14,))</f>
        <v>#NAME?</v>
      </c>
    </row>
    <row r="2085" spans="1:12">
      <c r="A2085" s="21" t="e">
        <f t="shared" ca="1" si="128"/>
        <v>#NAME?</v>
      </c>
      <c r="B2085" s="21" t="e">
        <f ca="1"/>
        <v>#NAME?</v>
      </c>
      <c r="C2085" s="30" t="e">
        <f ca="1"/>
        <v>#NAME?</v>
      </c>
      <c r="D2085" s="21" t="e">
        <f ca="1"/>
        <v>#NAME?</v>
      </c>
      <c r="E2085" s="21" t="e">
        <f ca="1">_xlfn.XLOOKUP(D2085,MasterSheet!H:H,MasterSheet!F:F)</f>
        <v>#NAME?</v>
      </c>
      <c r="F2085" s="22">
        <f ca="1">SUMIFS(MasterSheet!J:J, MasterSheet!B:B, B2085, MasterSheet!D:D, C2085, MasterSheet!H:H, D2085)</f>
        <v>0</v>
      </c>
      <c r="G2085" s="22" t="e">
        <f t="shared" ca="1" si="129"/>
        <v>#NAME?</v>
      </c>
      <c r="H2085" s="26">
        <f ca="1">SUMIFS(MasterSheet!K:K, MasterSheet!B:B, B2085, MasterSheet!D:D, C2085, MasterSheet!H:H, D2085)</f>
        <v>0</v>
      </c>
      <c r="I2085" s="26" t="e">
        <f t="shared" ca="1" si="130"/>
        <v>#NAME?</v>
      </c>
      <c r="J2085" s="28">
        <f ca="1">SUMIFS(MasterSheet!L:L, MasterSheet!B:B, B2085, MasterSheet!D:D, C2085, MasterSheet!H:H, D2085)</f>
        <v>0</v>
      </c>
      <c r="K2085" s="28" t="e">
        <f t="shared" ca="1" si="131"/>
        <v>#NAME?</v>
      </c>
      <c r="L2085" s="21" t="e">
        <f ca="1">UPPER(VLOOKUP(D2085,MasterSheet!H:U,14,))</f>
        <v>#NAME?</v>
      </c>
    </row>
    <row r="2086" spans="1:12">
      <c r="A2086" s="21" t="e">
        <f t="shared" ca="1" si="128"/>
        <v>#NAME?</v>
      </c>
      <c r="B2086" s="21" t="e">
        <f ca="1"/>
        <v>#NAME?</v>
      </c>
      <c r="C2086" s="30" t="e">
        <f ca="1"/>
        <v>#NAME?</v>
      </c>
      <c r="D2086" s="21" t="e">
        <f ca="1"/>
        <v>#NAME?</v>
      </c>
      <c r="E2086" s="21" t="e">
        <f ca="1">_xlfn.XLOOKUP(D2086,MasterSheet!H:H,MasterSheet!F:F)</f>
        <v>#NAME?</v>
      </c>
      <c r="F2086" s="22">
        <f ca="1">SUMIFS(MasterSheet!J:J, MasterSheet!B:B, B2086, MasterSheet!D:D, C2086, MasterSheet!H:H, D2086)</f>
        <v>0</v>
      </c>
      <c r="G2086" s="22" t="e">
        <f t="shared" ca="1" si="129"/>
        <v>#NAME?</v>
      </c>
      <c r="H2086" s="26">
        <f ca="1">SUMIFS(MasterSheet!K:K, MasterSheet!B:B, B2086, MasterSheet!D:D, C2086, MasterSheet!H:H, D2086)</f>
        <v>0</v>
      </c>
      <c r="I2086" s="26" t="e">
        <f t="shared" ca="1" si="130"/>
        <v>#NAME?</v>
      </c>
      <c r="J2086" s="28">
        <f ca="1">SUMIFS(MasterSheet!L:L, MasterSheet!B:B, B2086, MasterSheet!D:D, C2086, MasterSheet!H:H, D2086)</f>
        <v>0</v>
      </c>
      <c r="K2086" s="28" t="e">
        <f t="shared" ca="1" si="131"/>
        <v>#NAME?</v>
      </c>
      <c r="L2086" s="21" t="e">
        <f ca="1">UPPER(VLOOKUP(D2086,MasterSheet!H:U,14,))</f>
        <v>#NAME?</v>
      </c>
    </row>
    <row r="2087" spans="1:12">
      <c r="A2087" s="21" t="e">
        <f t="shared" ca="1" si="128"/>
        <v>#NAME?</v>
      </c>
      <c r="B2087" s="21" t="e">
        <f ca="1"/>
        <v>#NAME?</v>
      </c>
      <c r="C2087" s="30" t="e">
        <f ca="1"/>
        <v>#NAME?</v>
      </c>
      <c r="D2087" s="21" t="e">
        <f ca="1"/>
        <v>#NAME?</v>
      </c>
      <c r="E2087" s="21" t="e">
        <f ca="1">_xlfn.XLOOKUP(D2087,MasterSheet!H:H,MasterSheet!F:F)</f>
        <v>#NAME?</v>
      </c>
      <c r="F2087" s="22">
        <f ca="1">SUMIFS(MasterSheet!J:J, MasterSheet!B:B, B2087, MasterSheet!D:D, C2087, MasterSheet!H:H, D2087)</f>
        <v>0</v>
      </c>
      <c r="G2087" s="22" t="e">
        <f t="shared" ca="1" si="129"/>
        <v>#NAME?</v>
      </c>
      <c r="H2087" s="26">
        <f ca="1">SUMIFS(MasterSheet!K:K, MasterSheet!B:B, B2087, MasterSheet!D:D, C2087, MasterSheet!H:H, D2087)</f>
        <v>0</v>
      </c>
      <c r="I2087" s="26" t="e">
        <f t="shared" ca="1" si="130"/>
        <v>#NAME?</v>
      </c>
      <c r="J2087" s="28">
        <f ca="1">SUMIFS(MasterSheet!L:L, MasterSheet!B:B, B2087, MasterSheet!D:D, C2087, MasterSheet!H:H, D2087)</f>
        <v>0</v>
      </c>
      <c r="K2087" s="28" t="e">
        <f t="shared" ca="1" si="131"/>
        <v>#NAME?</v>
      </c>
      <c r="L2087" s="21" t="e">
        <f ca="1">UPPER(VLOOKUP(D2087,MasterSheet!H:U,14,))</f>
        <v>#NAME?</v>
      </c>
    </row>
    <row r="2088" spans="1:12">
      <c r="A2088" s="21" t="e">
        <f t="shared" ca="1" si="128"/>
        <v>#NAME?</v>
      </c>
      <c r="B2088" s="21" t="e">
        <f ca="1"/>
        <v>#NAME?</v>
      </c>
      <c r="C2088" s="30" t="e">
        <f ca="1"/>
        <v>#NAME?</v>
      </c>
      <c r="D2088" s="21" t="e">
        <f ca="1"/>
        <v>#NAME?</v>
      </c>
      <c r="E2088" s="21" t="e">
        <f ca="1">_xlfn.XLOOKUP(D2088,MasterSheet!H:H,MasterSheet!F:F)</f>
        <v>#NAME?</v>
      </c>
      <c r="F2088" s="22">
        <f ca="1">SUMIFS(MasterSheet!J:J, MasterSheet!B:B, B2088, MasterSheet!D:D, C2088, MasterSheet!H:H, D2088)</f>
        <v>0</v>
      </c>
      <c r="G2088" s="22" t="e">
        <f t="shared" ca="1" si="129"/>
        <v>#NAME?</v>
      </c>
      <c r="H2088" s="26">
        <f ca="1">SUMIFS(MasterSheet!K:K, MasterSheet!B:B, B2088, MasterSheet!D:D, C2088, MasterSheet!H:H, D2088)</f>
        <v>0</v>
      </c>
      <c r="I2088" s="26" t="e">
        <f t="shared" ca="1" si="130"/>
        <v>#NAME?</v>
      </c>
      <c r="J2088" s="28">
        <f ca="1">SUMIFS(MasterSheet!L:L, MasterSheet!B:B, B2088, MasterSheet!D:D, C2088, MasterSheet!H:H, D2088)</f>
        <v>0</v>
      </c>
      <c r="K2088" s="28" t="e">
        <f t="shared" ca="1" si="131"/>
        <v>#NAME?</v>
      </c>
      <c r="L2088" s="21" t="e">
        <f ca="1">UPPER(VLOOKUP(D2088,MasterSheet!H:U,14,))</f>
        <v>#NAME?</v>
      </c>
    </row>
    <row r="2089" spans="1:12">
      <c r="A2089" s="21" t="e">
        <f t="shared" ca="1" si="128"/>
        <v>#NAME?</v>
      </c>
      <c r="B2089" s="21" t="e">
        <f ca="1"/>
        <v>#NAME?</v>
      </c>
      <c r="C2089" s="30" t="e">
        <f ca="1"/>
        <v>#NAME?</v>
      </c>
      <c r="D2089" s="21" t="e">
        <f ca="1"/>
        <v>#NAME?</v>
      </c>
      <c r="E2089" s="21" t="e">
        <f ca="1">_xlfn.XLOOKUP(D2089,MasterSheet!H:H,MasterSheet!F:F)</f>
        <v>#NAME?</v>
      </c>
      <c r="F2089" s="22">
        <f ca="1">SUMIFS(MasterSheet!J:J, MasterSheet!B:B, B2089, MasterSheet!D:D, C2089, MasterSheet!H:H, D2089)</f>
        <v>0</v>
      </c>
      <c r="G2089" s="22" t="e">
        <f t="shared" ca="1" si="129"/>
        <v>#NAME?</v>
      </c>
      <c r="H2089" s="26">
        <f ca="1">SUMIFS(MasterSheet!K:K, MasterSheet!B:B, B2089, MasterSheet!D:D, C2089, MasterSheet!H:H, D2089)</f>
        <v>0</v>
      </c>
      <c r="I2089" s="26" t="e">
        <f t="shared" ca="1" si="130"/>
        <v>#NAME?</v>
      </c>
      <c r="J2089" s="28">
        <f ca="1">SUMIFS(MasterSheet!L:L, MasterSheet!B:B, B2089, MasterSheet!D:D, C2089, MasterSheet!H:H, D2089)</f>
        <v>0</v>
      </c>
      <c r="K2089" s="28" t="e">
        <f t="shared" ca="1" si="131"/>
        <v>#NAME?</v>
      </c>
      <c r="L2089" s="21" t="e">
        <f ca="1">UPPER(VLOOKUP(D2089,MasterSheet!H:U,14,))</f>
        <v>#NAME?</v>
      </c>
    </row>
    <row r="2090" spans="1:12">
      <c r="A2090" s="21" t="e">
        <f t="shared" ca="1" si="128"/>
        <v>#NAME?</v>
      </c>
      <c r="B2090" s="21" t="e">
        <f ca="1"/>
        <v>#NAME?</v>
      </c>
      <c r="C2090" s="30" t="e">
        <f ca="1"/>
        <v>#NAME?</v>
      </c>
      <c r="D2090" s="21" t="e">
        <f ca="1"/>
        <v>#NAME?</v>
      </c>
      <c r="E2090" s="21" t="e">
        <f ca="1">_xlfn.XLOOKUP(D2090,MasterSheet!H:H,MasterSheet!F:F)</f>
        <v>#NAME?</v>
      </c>
      <c r="F2090" s="22">
        <f ca="1">SUMIFS(MasterSheet!J:J, MasterSheet!B:B, B2090, MasterSheet!D:D, C2090, MasterSheet!H:H, D2090)</f>
        <v>0</v>
      </c>
      <c r="G2090" s="22" t="e">
        <f t="shared" ca="1" si="129"/>
        <v>#NAME?</v>
      </c>
      <c r="H2090" s="26">
        <f ca="1">SUMIFS(MasterSheet!K:K, MasterSheet!B:B, B2090, MasterSheet!D:D, C2090, MasterSheet!H:H, D2090)</f>
        <v>0</v>
      </c>
      <c r="I2090" s="26" t="e">
        <f t="shared" ca="1" si="130"/>
        <v>#NAME?</v>
      </c>
      <c r="J2090" s="28">
        <f ca="1">SUMIFS(MasterSheet!L:L, MasterSheet!B:B, B2090, MasterSheet!D:D, C2090, MasterSheet!H:H, D2090)</f>
        <v>0</v>
      </c>
      <c r="K2090" s="28" t="e">
        <f t="shared" ca="1" si="131"/>
        <v>#NAME?</v>
      </c>
      <c r="L2090" s="21" t="e">
        <f ca="1">UPPER(VLOOKUP(D2090,MasterSheet!H:U,14,))</f>
        <v>#NAME?</v>
      </c>
    </row>
    <row r="2091" spans="1:12">
      <c r="A2091" s="21" t="e">
        <f t="shared" ca="1" si="128"/>
        <v>#NAME?</v>
      </c>
      <c r="B2091" s="21" t="e">
        <f ca="1"/>
        <v>#NAME?</v>
      </c>
      <c r="C2091" s="30" t="e">
        <f ca="1"/>
        <v>#NAME?</v>
      </c>
      <c r="D2091" s="21" t="e">
        <f ca="1"/>
        <v>#NAME?</v>
      </c>
      <c r="E2091" s="21" t="e">
        <f ca="1">_xlfn.XLOOKUP(D2091,MasterSheet!H:H,MasterSheet!F:F)</f>
        <v>#NAME?</v>
      </c>
      <c r="F2091" s="22">
        <f ca="1">SUMIFS(MasterSheet!J:J, MasterSheet!B:B, B2091, MasterSheet!D:D, C2091, MasterSheet!H:H, D2091)</f>
        <v>0</v>
      </c>
      <c r="G2091" s="22" t="e">
        <f t="shared" ca="1" si="129"/>
        <v>#NAME?</v>
      </c>
      <c r="H2091" s="26">
        <f ca="1">SUMIFS(MasterSheet!K:K, MasterSheet!B:B, B2091, MasterSheet!D:D, C2091, MasterSheet!H:H, D2091)</f>
        <v>0</v>
      </c>
      <c r="I2091" s="26" t="e">
        <f t="shared" ca="1" si="130"/>
        <v>#NAME?</v>
      </c>
      <c r="J2091" s="28">
        <f ca="1">SUMIFS(MasterSheet!L:L, MasterSheet!B:B, B2091, MasterSheet!D:D, C2091, MasterSheet!H:H, D2091)</f>
        <v>0</v>
      </c>
      <c r="K2091" s="28" t="e">
        <f t="shared" ca="1" si="131"/>
        <v>#NAME?</v>
      </c>
      <c r="L2091" s="21" t="e">
        <f ca="1">UPPER(VLOOKUP(D2091,MasterSheet!H:U,14,))</f>
        <v>#NAME?</v>
      </c>
    </row>
    <row r="2092" spans="1:12">
      <c r="A2092" s="21" t="e">
        <f t="shared" ca="1" si="128"/>
        <v>#NAME?</v>
      </c>
      <c r="B2092" s="21" t="e">
        <f ca="1"/>
        <v>#NAME?</v>
      </c>
      <c r="C2092" s="30" t="e">
        <f ca="1"/>
        <v>#NAME?</v>
      </c>
      <c r="D2092" s="21" t="e">
        <f ca="1"/>
        <v>#NAME?</v>
      </c>
      <c r="E2092" s="21" t="e">
        <f ca="1">_xlfn.XLOOKUP(D2092,MasterSheet!H:H,MasterSheet!F:F)</f>
        <v>#NAME?</v>
      </c>
      <c r="F2092" s="22">
        <f ca="1">SUMIFS(MasterSheet!J:J, MasterSheet!B:B, B2092, MasterSheet!D:D, C2092, MasterSheet!H:H, D2092)</f>
        <v>0</v>
      </c>
      <c r="G2092" s="22" t="e">
        <f t="shared" ca="1" si="129"/>
        <v>#NAME?</v>
      </c>
      <c r="H2092" s="26">
        <f ca="1">SUMIFS(MasterSheet!K:K, MasterSheet!B:B, B2092, MasterSheet!D:D, C2092, MasterSheet!H:H, D2092)</f>
        <v>0</v>
      </c>
      <c r="I2092" s="26" t="e">
        <f t="shared" ca="1" si="130"/>
        <v>#NAME?</v>
      </c>
      <c r="J2092" s="28">
        <f ca="1">SUMIFS(MasterSheet!L:L, MasterSheet!B:B, B2092, MasterSheet!D:D, C2092, MasterSheet!H:H, D2092)</f>
        <v>0</v>
      </c>
      <c r="K2092" s="28" t="e">
        <f t="shared" ca="1" si="131"/>
        <v>#NAME?</v>
      </c>
      <c r="L2092" s="21" t="e">
        <f ca="1">UPPER(VLOOKUP(D2092,MasterSheet!H:U,14,))</f>
        <v>#NAME?</v>
      </c>
    </row>
    <row r="2093" spans="1:12">
      <c r="A2093" s="21" t="e">
        <f t="shared" ca="1" si="128"/>
        <v>#NAME?</v>
      </c>
      <c r="B2093" s="21" t="e">
        <f ca="1"/>
        <v>#NAME?</v>
      </c>
      <c r="C2093" s="30" t="e">
        <f ca="1"/>
        <v>#NAME?</v>
      </c>
      <c r="D2093" s="21" t="e">
        <f ca="1"/>
        <v>#NAME?</v>
      </c>
      <c r="E2093" s="21" t="e">
        <f ca="1">_xlfn.XLOOKUP(D2093,MasterSheet!H:H,MasterSheet!F:F)</f>
        <v>#NAME?</v>
      </c>
      <c r="F2093" s="22">
        <f ca="1">SUMIFS(MasterSheet!J:J, MasterSheet!B:B, B2093, MasterSheet!D:D, C2093, MasterSheet!H:H, D2093)</f>
        <v>0</v>
      </c>
      <c r="G2093" s="22" t="e">
        <f t="shared" ca="1" si="129"/>
        <v>#NAME?</v>
      </c>
      <c r="H2093" s="26">
        <f ca="1">SUMIFS(MasterSheet!K:K, MasterSheet!B:B, B2093, MasterSheet!D:D, C2093, MasterSheet!H:H, D2093)</f>
        <v>0</v>
      </c>
      <c r="I2093" s="26" t="e">
        <f t="shared" ca="1" si="130"/>
        <v>#NAME?</v>
      </c>
      <c r="J2093" s="28">
        <f ca="1">SUMIFS(MasterSheet!L:L, MasterSheet!B:B, B2093, MasterSheet!D:D, C2093, MasterSheet!H:H, D2093)</f>
        <v>0</v>
      </c>
      <c r="K2093" s="28" t="e">
        <f t="shared" ca="1" si="131"/>
        <v>#NAME?</v>
      </c>
      <c r="L2093" s="21" t="e">
        <f ca="1">UPPER(VLOOKUP(D2093,MasterSheet!H:U,14,))</f>
        <v>#NAME?</v>
      </c>
    </row>
    <row r="2094" spans="1:12">
      <c r="A2094" s="21" t="e">
        <f t="shared" ca="1" si="128"/>
        <v>#NAME?</v>
      </c>
      <c r="B2094" s="21" t="e">
        <f ca="1"/>
        <v>#NAME?</v>
      </c>
      <c r="C2094" s="30" t="e">
        <f ca="1"/>
        <v>#NAME?</v>
      </c>
      <c r="D2094" s="21" t="e">
        <f ca="1"/>
        <v>#NAME?</v>
      </c>
      <c r="E2094" s="21" t="e">
        <f ca="1">_xlfn.XLOOKUP(D2094,MasterSheet!H:H,MasterSheet!F:F)</f>
        <v>#NAME?</v>
      </c>
      <c r="F2094" s="22">
        <f ca="1">SUMIFS(MasterSheet!J:J, MasterSheet!B:B, B2094, MasterSheet!D:D, C2094, MasterSheet!H:H, D2094)</f>
        <v>0</v>
      </c>
      <c r="G2094" s="22" t="e">
        <f t="shared" ca="1" si="129"/>
        <v>#NAME?</v>
      </c>
      <c r="H2094" s="26">
        <f ca="1">SUMIFS(MasterSheet!K:K, MasterSheet!B:B, B2094, MasterSheet!D:D, C2094, MasterSheet!H:H, D2094)</f>
        <v>0</v>
      </c>
      <c r="I2094" s="26" t="e">
        <f t="shared" ca="1" si="130"/>
        <v>#NAME?</v>
      </c>
      <c r="J2094" s="28">
        <f ca="1">SUMIFS(MasterSheet!L:L, MasterSheet!B:B, B2094, MasterSheet!D:D, C2094, MasterSheet!H:H, D2094)</f>
        <v>0</v>
      </c>
      <c r="K2094" s="28" t="e">
        <f t="shared" ca="1" si="131"/>
        <v>#NAME?</v>
      </c>
      <c r="L2094" s="21" t="e">
        <f ca="1">UPPER(VLOOKUP(D2094,MasterSheet!H:U,14,))</f>
        <v>#NAME?</v>
      </c>
    </row>
    <row r="2095" spans="1:12">
      <c r="A2095" s="21" t="e">
        <f t="shared" ca="1" si="128"/>
        <v>#NAME?</v>
      </c>
      <c r="B2095" s="21" t="e">
        <f ca="1"/>
        <v>#NAME?</v>
      </c>
      <c r="C2095" s="30" t="e">
        <f ca="1"/>
        <v>#NAME?</v>
      </c>
      <c r="D2095" s="21" t="e">
        <f ca="1"/>
        <v>#NAME?</v>
      </c>
      <c r="E2095" s="21" t="e">
        <f ca="1">_xlfn.XLOOKUP(D2095,MasterSheet!H:H,MasterSheet!F:F)</f>
        <v>#NAME?</v>
      </c>
      <c r="F2095" s="22">
        <f ca="1">SUMIFS(MasterSheet!J:J, MasterSheet!B:B, B2095, MasterSheet!D:D, C2095, MasterSheet!H:H, D2095)</f>
        <v>0</v>
      </c>
      <c r="G2095" s="22" t="e">
        <f t="shared" ca="1" si="129"/>
        <v>#NAME?</v>
      </c>
      <c r="H2095" s="26">
        <f ca="1">SUMIFS(MasterSheet!K:K, MasterSheet!B:B, B2095, MasterSheet!D:D, C2095, MasterSheet!H:H, D2095)</f>
        <v>0</v>
      </c>
      <c r="I2095" s="26" t="e">
        <f t="shared" ca="1" si="130"/>
        <v>#NAME?</v>
      </c>
      <c r="J2095" s="28">
        <f ca="1">SUMIFS(MasterSheet!L:L, MasterSheet!B:B, B2095, MasterSheet!D:D, C2095, MasterSheet!H:H, D2095)</f>
        <v>0</v>
      </c>
      <c r="K2095" s="28" t="e">
        <f t="shared" ca="1" si="131"/>
        <v>#NAME?</v>
      </c>
      <c r="L2095" s="21" t="e">
        <f ca="1">UPPER(VLOOKUP(D2095,MasterSheet!H:U,14,))</f>
        <v>#NAME?</v>
      </c>
    </row>
    <row r="2096" spans="1:12">
      <c r="A2096" s="21" t="e">
        <f t="shared" ca="1" si="128"/>
        <v>#NAME?</v>
      </c>
      <c r="B2096" s="21" t="e">
        <f ca="1"/>
        <v>#NAME?</v>
      </c>
      <c r="C2096" s="30" t="e">
        <f ca="1"/>
        <v>#NAME?</v>
      </c>
      <c r="D2096" s="21" t="e">
        <f ca="1"/>
        <v>#NAME?</v>
      </c>
      <c r="E2096" s="21" t="e">
        <f ca="1">_xlfn.XLOOKUP(D2096,MasterSheet!H:H,MasterSheet!F:F)</f>
        <v>#NAME?</v>
      </c>
      <c r="F2096" s="22">
        <f ca="1">SUMIFS(MasterSheet!J:J, MasterSheet!B:B, B2096, MasterSheet!D:D, C2096, MasterSheet!H:H, D2096)</f>
        <v>0</v>
      </c>
      <c r="G2096" s="22" t="e">
        <f t="shared" ca="1" si="129"/>
        <v>#NAME?</v>
      </c>
      <c r="H2096" s="26">
        <f ca="1">SUMIFS(MasterSheet!K:K, MasterSheet!B:B, B2096, MasterSheet!D:D, C2096, MasterSheet!H:H, D2096)</f>
        <v>0</v>
      </c>
      <c r="I2096" s="26" t="e">
        <f t="shared" ca="1" si="130"/>
        <v>#NAME?</v>
      </c>
      <c r="J2096" s="28">
        <f ca="1">SUMIFS(MasterSheet!L:L, MasterSheet!B:B, B2096, MasterSheet!D:D, C2096, MasterSheet!H:H, D2096)</f>
        <v>0</v>
      </c>
      <c r="K2096" s="28" t="e">
        <f t="shared" ca="1" si="131"/>
        <v>#NAME?</v>
      </c>
      <c r="L2096" s="21" t="e">
        <f ca="1">UPPER(VLOOKUP(D2096,MasterSheet!H:U,14,))</f>
        <v>#NAME?</v>
      </c>
    </row>
    <row r="2097" spans="1:12">
      <c r="A2097" s="21" t="e">
        <f t="shared" ca="1" si="128"/>
        <v>#NAME?</v>
      </c>
      <c r="B2097" s="21" t="e">
        <f ca="1"/>
        <v>#NAME?</v>
      </c>
      <c r="C2097" s="30" t="e">
        <f ca="1"/>
        <v>#NAME?</v>
      </c>
      <c r="D2097" s="21" t="e">
        <f ca="1"/>
        <v>#NAME?</v>
      </c>
      <c r="E2097" s="21" t="e">
        <f ca="1">_xlfn.XLOOKUP(D2097,MasterSheet!H:H,MasterSheet!F:F)</f>
        <v>#NAME?</v>
      </c>
      <c r="F2097" s="22">
        <f ca="1">SUMIFS(MasterSheet!J:J, MasterSheet!B:B, B2097, MasterSheet!D:D, C2097, MasterSheet!H:H, D2097)</f>
        <v>0</v>
      </c>
      <c r="G2097" s="22" t="e">
        <f t="shared" ca="1" si="129"/>
        <v>#NAME?</v>
      </c>
      <c r="H2097" s="26">
        <f ca="1">SUMIFS(MasterSheet!K:K, MasterSheet!B:B, B2097, MasterSheet!D:D, C2097, MasterSheet!H:H, D2097)</f>
        <v>0</v>
      </c>
      <c r="I2097" s="26" t="e">
        <f t="shared" ca="1" si="130"/>
        <v>#NAME?</v>
      </c>
      <c r="J2097" s="28">
        <f ca="1">SUMIFS(MasterSheet!L:L, MasterSheet!B:B, B2097, MasterSheet!D:D, C2097, MasterSheet!H:H, D2097)</f>
        <v>0</v>
      </c>
      <c r="K2097" s="28" t="e">
        <f t="shared" ca="1" si="131"/>
        <v>#NAME?</v>
      </c>
      <c r="L2097" s="21" t="e">
        <f ca="1">UPPER(VLOOKUP(D2097,MasterSheet!H:U,14,))</f>
        <v>#NAME?</v>
      </c>
    </row>
    <row r="2098" spans="1:12">
      <c r="A2098" s="21" t="e">
        <f t="shared" ca="1" si="128"/>
        <v>#NAME?</v>
      </c>
      <c r="B2098" s="21" t="e">
        <f ca="1"/>
        <v>#NAME?</v>
      </c>
      <c r="C2098" s="30" t="e">
        <f ca="1"/>
        <v>#NAME?</v>
      </c>
      <c r="D2098" s="21" t="e">
        <f ca="1"/>
        <v>#NAME?</v>
      </c>
      <c r="E2098" s="21" t="e">
        <f ca="1">_xlfn.XLOOKUP(D2098,MasterSheet!H:H,MasterSheet!F:F)</f>
        <v>#NAME?</v>
      </c>
      <c r="F2098" s="22">
        <f ca="1">SUMIFS(MasterSheet!J:J, MasterSheet!B:B, B2098, MasterSheet!D:D, C2098, MasterSheet!H:H, D2098)</f>
        <v>0</v>
      </c>
      <c r="G2098" s="22" t="e">
        <f t="shared" ca="1" si="129"/>
        <v>#NAME?</v>
      </c>
      <c r="H2098" s="26">
        <f ca="1">SUMIFS(MasterSheet!K:K, MasterSheet!B:B, B2098, MasterSheet!D:D, C2098, MasterSheet!H:H, D2098)</f>
        <v>0</v>
      </c>
      <c r="I2098" s="26" t="e">
        <f t="shared" ca="1" si="130"/>
        <v>#NAME?</v>
      </c>
      <c r="J2098" s="28">
        <f ca="1">SUMIFS(MasterSheet!L:L, MasterSheet!B:B, B2098, MasterSheet!D:D, C2098, MasterSheet!H:H, D2098)</f>
        <v>0</v>
      </c>
      <c r="K2098" s="28" t="e">
        <f t="shared" ca="1" si="131"/>
        <v>#NAME?</v>
      </c>
      <c r="L2098" s="21" t="e">
        <f ca="1">UPPER(VLOOKUP(D2098,MasterSheet!H:U,14,))</f>
        <v>#NAME?</v>
      </c>
    </row>
    <row r="2099" spans="1:12">
      <c r="A2099" s="21" t="e">
        <f t="shared" ca="1" si="128"/>
        <v>#NAME?</v>
      </c>
      <c r="B2099" s="21" t="e">
        <f ca="1"/>
        <v>#NAME?</v>
      </c>
      <c r="C2099" s="30" t="e">
        <f ca="1"/>
        <v>#NAME?</v>
      </c>
      <c r="D2099" s="21" t="e">
        <f ca="1"/>
        <v>#NAME?</v>
      </c>
      <c r="E2099" s="21" t="e">
        <f ca="1">_xlfn.XLOOKUP(D2099,MasterSheet!H:H,MasterSheet!F:F)</f>
        <v>#NAME?</v>
      </c>
      <c r="F2099" s="22">
        <f ca="1">SUMIFS(MasterSheet!J:J, MasterSheet!B:B, B2099, MasterSheet!D:D, C2099, MasterSheet!H:H, D2099)</f>
        <v>0</v>
      </c>
      <c r="G2099" s="22" t="e">
        <f t="shared" ca="1" si="129"/>
        <v>#NAME?</v>
      </c>
      <c r="H2099" s="26">
        <f ca="1">SUMIFS(MasterSheet!K:K, MasterSheet!B:B, B2099, MasterSheet!D:D, C2099, MasterSheet!H:H, D2099)</f>
        <v>0</v>
      </c>
      <c r="I2099" s="26" t="e">
        <f t="shared" ca="1" si="130"/>
        <v>#NAME?</v>
      </c>
      <c r="J2099" s="28">
        <f ca="1">SUMIFS(MasterSheet!L:L, MasterSheet!B:B, B2099, MasterSheet!D:D, C2099, MasterSheet!H:H, D2099)</f>
        <v>0</v>
      </c>
      <c r="K2099" s="28" t="e">
        <f t="shared" ca="1" si="131"/>
        <v>#NAME?</v>
      </c>
      <c r="L2099" s="21" t="e">
        <f ca="1">UPPER(VLOOKUP(D2099,MasterSheet!H:U,14,))</f>
        <v>#NAME?</v>
      </c>
    </row>
    <row r="2100" spans="1:12">
      <c r="A2100" s="21" t="e">
        <f t="shared" ca="1" si="128"/>
        <v>#NAME?</v>
      </c>
      <c r="B2100" s="21" t="e">
        <f ca="1"/>
        <v>#NAME?</v>
      </c>
      <c r="C2100" s="30" t="e">
        <f ca="1"/>
        <v>#NAME?</v>
      </c>
      <c r="D2100" s="21" t="e">
        <f ca="1"/>
        <v>#NAME?</v>
      </c>
      <c r="E2100" s="21" t="e">
        <f ca="1">_xlfn.XLOOKUP(D2100,MasterSheet!H:H,MasterSheet!F:F)</f>
        <v>#NAME?</v>
      </c>
      <c r="F2100" s="22">
        <f ca="1">SUMIFS(MasterSheet!J:J, MasterSheet!B:B, B2100, MasterSheet!D:D, C2100, MasterSheet!H:H, D2100)</f>
        <v>0</v>
      </c>
      <c r="G2100" s="22" t="e">
        <f t="shared" ca="1" si="129"/>
        <v>#NAME?</v>
      </c>
      <c r="H2100" s="26">
        <f ca="1">SUMIFS(MasterSheet!K:K, MasterSheet!B:B, B2100, MasterSheet!D:D, C2100, MasterSheet!H:H, D2100)</f>
        <v>0</v>
      </c>
      <c r="I2100" s="26" t="e">
        <f t="shared" ca="1" si="130"/>
        <v>#NAME?</v>
      </c>
      <c r="J2100" s="28">
        <f ca="1">SUMIFS(MasterSheet!L:L, MasterSheet!B:B, B2100, MasterSheet!D:D, C2100, MasterSheet!H:H, D2100)</f>
        <v>0</v>
      </c>
      <c r="K2100" s="28" t="e">
        <f t="shared" ca="1" si="131"/>
        <v>#NAME?</v>
      </c>
      <c r="L2100" s="21" t="e">
        <f ca="1">UPPER(VLOOKUP(D2100,MasterSheet!H:U,14,))</f>
        <v>#NAME?</v>
      </c>
    </row>
    <row r="2101" spans="1:12">
      <c r="A2101" s="21" t="e">
        <f t="shared" ca="1" si="128"/>
        <v>#NAME?</v>
      </c>
      <c r="B2101" s="21" t="e">
        <f ca="1"/>
        <v>#NAME?</v>
      </c>
      <c r="C2101" s="30" t="e">
        <f ca="1"/>
        <v>#NAME?</v>
      </c>
      <c r="D2101" s="21" t="e">
        <f ca="1"/>
        <v>#NAME?</v>
      </c>
      <c r="E2101" s="21" t="e">
        <f ca="1">_xlfn.XLOOKUP(D2101,MasterSheet!H:H,MasterSheet!F:F)</f>
        <v>#NAME?</v>
      </c>
      <c r="F2101" s="22">
        <f ca="1">SUMIFS(MasterSheet!J:J, MasterSheet!B:B, B2101, MasterSheet!D:D, C2101, MasterSheet!H:H, D2101)</f>
        <v>0</v>
      </c>
      <c r="G2101" s="22" t="e">
        <f t="shared" ca="1" si="129"/>
        <v>#NAME?</v>
      </c>
      <c r="H2101" s="26">
        <f ca="1">SUMIFS(MasterSheet!K:K, MasterSheet!B:B, B2101, MasterSheet!D:D, C2101, MasterSheet!H:H, D2101)</f>
        <v>0</v>
      </c>
      <c r="I2101" s="26" t="e">
        <f t="shared" ca="1" si="130"/>
        <v>#NAME?</v>
      </c>
      <c r="J2101" s="28">
        <f ca="1">SUMIFS(MasterSheet!L:L, MasterSheet!B:B, B2101, MasterSheet!D:D, C2101, MasterSheet!H:H, D2101)</f>
        <v>0</v>
      </c>
      <c r="K2101" s="28" t="e">
        <f t="shared" ca="1" si="131"/>
        <v>#NAME?</v>
      </c>
      <c r="L2101" s="21" t="e">
        <f ca="1">UPPER(VLOOKUP(D2101,MasterSheet!H:U,14,))</f>
        <v>#NAME?</v>
      </c>
    </row>
    <row r="2102" spans="1:12">
      <c r="A2102" s="21" t="e">
        <f t="shared" ca="1" si="128"/>
        <v>#NAME?</v>
      </c>
      <c r="B2102" s="21" t="e">
        <f ca="1"/>
        <v>#NAME?</v>
      </c>
      <c r="C2102" s="30" t="e">
        <f ca="1"/>
        <v>#NAME?</v>
      </c>
      <c r="D2102" s="21" t="e">
        <f ca="1"/>
        <v>#NAME?</v>
      </c>
      <c r="E2102" s="21" t="e">
        <f ca="1">_xlfn.XLOOKUP(D2102,MasterSheet!H:H,MasterSheet!F:F)</f>
        <v>#NAME?</v>
      </c>
      <c r="F2102" s="22">
        <f ca="1">SUMIFS(MasterSheet!J:J, MasterSheet!B:B, B2102, MasterSheet!D:D, C2102, MasterSheet!H:H, D2102)</f>
        <v>0</v>
      </c>
      <c r="G2102" s="22" t="e">
        <f t="shared" ca="1" si="129"/>
        <v>#NAME?</v>
      </c>
      <c r="H2102" s="26">
        <f ca="1">SUMIFS(MasterSheet!K:K, MasterSheet!B:B, B2102, MasterSheet!D:D, C2102, MasterSheet!H:H, D2102)</f>
        <v>0</v>
      </c>
      <c r="I2102" s="26" t="e">
        <f t="shared" ca="1" si="130"/>
        <v>#NAME?</v>
      </c>
      <c r="J2102" s="28">
        <f ca="1">SUMIFS(MasterSheet!L:L, MasterSheet!B:B, B2102, MasterSheet!D:D, C2102, MasterSheet!H:H, D2102)</f>
        <v>0</v>
      </c>
      <c r="K2102" s="28" t="e">
        <f t="shared" ca="1" si="131"/>
        <v>#NAME?</v>
      </c>
      <c r="L2102" s="21" t="e">
        <f ca="1">UPPER(VLOOKUP(D2102,MasterSheet!H:U,14,))</f>
        <v>#NAME?</v>
      </c>
    </row>
    <row r="2103" spans="1:12">
      <c r="A2103" s="21" t="e">
        <f t="shared" ca="1" si="128"/>
        <v>#NAME?</v>
      </c>
      <c r="B2103" s="21" t="e">
        <f ca="1"/>
        <v>#NAME?</v>
      </c>
      <c r="C2103" s="30" t="e">
        <f ca="1"/>
        <v>#NAME?</v>
      </c>
      <c r="D2103" s="21" t="e">
        <f ca="1"/>
        <v>#NAME?</v>
      </c>
      <c r="E2103" s="21" t="e">
        <f ca="1">_xlfn.XLOOKUP(D2103,MasterSheet!H:H,MasterSheet!F:F)</f>
        <v>#NAME?</v>
      </c>
      <c r="F2103" s="22">
        <f ca="1">SUMIFS(MasterSheet!J:J, MasterSheet!B:B, B2103, MasterSheet!D:D, C2103, MasterSheet!H:H, D2103)</f>
        <v>0</v>
      </c>
      <c r="G2103" s="22" t="e">
        <f t="shared" ca="1" si="129"/>
        <v>#NAME?</v>
      </c>
      <c r="H2103" s="26">
        <f ca="1">SUMIFS(MasterSheet!K:K, MasterSheet!B:B, B2103, MasterSheet!D:D, C2103, MasterSheet!H:H, D2103)</f>
        <v>0</v>
      </c>
      <c r="I2103" s="26" t="e">
        <f t="shared" ca="1" si="130"/>
        <v>#NAME?</v>
      </c>
      <c r="J2103" s="28">
        <f ca="1">SUMIFS(MasterSheet!L:L, MasterSheet!B:B, B2103, MasterSheet!D:D, C2103, MasterSheet!H:H, D2103)</f>
        <v>0</v>
      </c>
      <c r="K2103" s="28" t="e">
        <f t="shared" ca="1" si="131"/>
        <v>#NAME?</v>
      </c>
      <c r="L2103" s="21" t="e">
        <f ca="1">UPPER(VLOOKUP(D2103,MasterSheet!H:U,14,))</f>
        <v>#NAME?</v>
      </c>
    </row>
    <row r="2104" spans="1:12">
      <c r="A2104" s="21" t="e">
        <f t="shared" ca="1" si="128"/>
        <v>#NAME?</v>
      </c>
      <c r="B2104" s="21" t="e">
        <f ca="1"/>
        <v>#NAME?</v>
      </c>
      <c r="C2104" s="30" t="e">
        <f ca="1"/>
        <v>#NAME?</v>
      </c>
      <c r="D2104" s="21" t="e">
        <f ca="1"/>
        <v>#NAME?</v>
      </c>
      <c r="E2104" s="21" t="e">
        <f ca="1">_xlfn.XLOOKUP(D2104,MasterSheet!H:H,MasterSheet!F:F)</f>
        <v>#NAME?</v>
      </c>
      <c r="F2104" s="22">
        <f ca="1">SUMIFS(MasterSheet!J:J, MasterSheet!B:B, B2104, MasterSheet!D:D, C2104, MasterSheet!H:H, D2104)</f>
        <v>0</v>
      </c>
      <c r="G2104" s="22" t="e">
        <f t="shared" ca="1" si="129"/>
        <v>#NAME?</v>
      </c>
      <c r="H2104" s="26">
        <f ca="1">SUMIFS(MasterSheet!K:K, MasterSheet!B:B, B2104, MasterSheet!D:D, C2104, MasterSheet!H:H, D2104)</f>
        <v>0</v>
      </c>
      <c r="I2104" s="26" t="e">
        <f t="shared" ca="1" si="130"/>
        <v>#NAME?</v>
      </c>
      <c r="J2104" s="28">
        <f ca="1">SUMIFS(MasterSheet!L:L, MasterSheet!B:B, B2104, MasterSheet!D:D, C2104, MasterSheet!H:H, D2104)</f>
        <v>0</v>
      </c>
      <c r="K2104" s="28" t="e">
        <f t="shared" ca="1" si="131"/>
        <v>#NAME?</v>
      </c>
      <c r="L2104" s="21" t="e">
        <f ca="1">UPPER(VLOOKUP(D2104,MasterSheet!H:U,14,))</f>
        <v>#NAME?</v>
      </c>
    </row>
    <row r="2105" spans="1:12">
      <c r="A2105" s="21" t="e">
        <f t="shared" ca="1" si="128"/>
        <v>#NAME?</v>
      </c>
      <c r="B2105" s="21" t="e">
        <f ca="1"/>
        <v>#NAME?</v>
      </c>
      <c r="C2105" s="30" t="e">
        <f ca="1"/>
        <v>#NAME?</v>
      </c>
      <c r="D2105" s="21" t="e">
        <f ca="1"/>
        <v>#NAME?</v>
      </c>
      <c r="E2105" s="21" t="e">
        <f ca="1">_xlfn.XLOOKUP(D2105,MasterSheet!H:H,MasterSheet!F:F)</f>
        <v>#NAME?</v>
      </c>
      <c r="F2105" s="22">
        <f ca="1">SUMIFS(MasterSheet!J:J, MasterSheet!B:B, B2105, MasterSheet!D:D, C2105, MasterSheet!H:H, D2105)</f>
        <v>0</v>
      </c>
      <c r="G2105" s="22" t="e">
        <f t="shared" ca="1" si="129"/>
        <v>#NAME?</v>
      </c>
      <c r="H2105" s="26">
        <f ca="1">SUMIFS(MasterSheet!K:K, MasterSheet!B:B, B2105, MasterSheet!D:D, C2105, MasterSheet!H:H, D2105)</f>
        <v>0</v>
      </c>
      <c r="I2105" s="26" t="e">
        <f t="shared" ca="1" si="130"/>
        <v>#NAME?</v>
      </c>
      <c r="J2105" s="28">
        <f ca="1">SUMIFS(MasterSheet!L:L, MasterSheet!B:B, B2105, MasterSheet!D:D, C2105, MasterSheet!H:H, D2105)</f>
        <v>0</v>
      </c>
      <c r="K2105" s="28" t="e">
        <f t="shared" ca="1" si="131"/>
        <v>#NAME?</v>
      </c>
      <c r="L2105" s="21" t="e">
        <f ca="1">UPPER(VLOOKUP(D2105,MasterSheet!H:U,14,))</f>
        <v>#NAME?</v>
      </c>
    </row>
    <row r="2106" spans="1:12">
      <c r="A2106" s="21" t="e">
        <f t="shared" ca="1" si="128"/>
        <v>#NAME?</v>
      </c>
      <c r="B2106" s="21" t="e">
        <f ca="1"/>
        <v>#NAME?</v>
      </c>
      <c r="C2106" s="30" t="e">
        <f ca="1"/>
        <v>#NAME?</v>
      </c>
      <c r="D2106" s="21" t="e">
        <f ca="1"/>
        <v>#NAME?</v>
      </c>
      <c r="E2106" s="21" t="e">
        <f ca="1">_xlfn.XLOOKUP(D2106,MasterSheet!H:H,MasterSheet!F:F)</f>
        <v>#NAME?</v>
      </c>
      <c r="F2106" s="22">
        <f ca="1">SUMIFS(MasterSheet!J:J, MasterSheet!B:B, B2106, MasterSheet!D:D, C2106, MasterSheet!H:H, D2106)</f>
        <v>0</v>
      </c>
      <c r="G2106" s="22" t="e">
        <f t="shared" ca="1" si="129"/>
        <v>#NAME?</v>
      </c>
      <c r="H2106" s="26">
        <f ca="1">SUMIFS(MasterSheet!K:K, MasterSheet!B:B, B2106, MasterSheet!D:D, C2106, MasterSheet!H:H, D2106)</f>
        <v>0</v>
      </c>
      <c r="I2106" s="26" t="e">
        <f t="shared" ca="1" si="130"/>
        <v>#NAME?</v>
      </c>
      <c r="J2106" s="28">
        <f ca="1">SUMIFS(MasterSheet!L:L, MasterSheet!B:B, B2106, MasterSheet!D:D, C2106, MasterSheet!H:H, D2106)</f>
        <v>0</v>
      </c>
      <c r="K2106" s="28" t="e">
        <f t="shared" ca="1" si="131"/>
        <v>#NAME?</v>
      </c>
      <c r="L2106" s="21" t="e">
        <f ca="1">UPPER(VLOOKUP(D2106,MasterSheet!H:U,14,))</f>
        <v>#NAME?</v>
      </c>
    </row>
    <row r="2107" spans="1:12">
      <c r="A2107" s="21" t="e">
        <f t="shared" ca="1" si="128"/>
        <v>#NAME?</v>
      </c>
      <c r="B2107" s="21" t="e">
        <f ca="1"/>
        <v>#NAME?</v>
      </c>
      <c r="C2107" s="30" t="e">
        <f ca="1"/>
        <v>#NAME?</v>
      </c>
      <c r="D2107" s="21" t="e">
        <f ca="1"/>
        <v>#NAME?</v>
      </c>
      <c r="E2107" s="21" t="e">
        <f ca="1">_xlfn.XLOOKUP(D2107,MasterSheet!H:H,MasterSheet!F:F)</f>
        <v>#NAME?</v>
      </c>
      <c r="F2107" s="22">
        <f ca="1">SUMIFS(MasterSheet!J:J, MasterSheet!B:B, B2107, MasterSheet!D:D, C2107, MasterSheet!H:H, D2107)</f>
        <v>0</v>
      </c>
      <c r="G2107" s="22" t="e">
        <f t="shared" ca="1" si="129"/>
        <v>#NAME?</v>
      </c>
      <c r="H2107" s="26">
        <f ca="1">SUMIFS(MasterSheet!K:K, MasterSheet!B:B, B2107, MasterSheet!D:D, C2107, MasterSheet!H:H, D2107)</f>
        <v>0</v>
      </c>
      <c r="I2107" s="26" t="e">
        <f t="shared" ca="1" si="130"/>
        <v>#NAME?</v>
      </c>
      <c r="J2107" s="28">
        <f ca="1">SUMIFS(MasterSheet!L:L, MasterSheet!B:B, B2107, MasterSheet!D:D, C2107, MasterSheet!H:H, D2107)</f>
        <v>0</v>
      </c>
      <c r="K2107" s="28" t="e">
        <f t="shared" ca="1" si="131"/>
        <v>#NAME?</v>
      </c>
      <c r="L2107" s="21" t="e">
        <f ca="1">UPPER(VLOOKUP(D2107,MasterSheet!H:U,14,))</f>
        <v>#NAME?</v>
      </c>
    </row>
    <row r="2108" spans="1:12">
      <c r="A2108" s="21" t="e">
        <f t="shared" ca="1" si="128"/>
        <v>#NAME?</v>
      </c>
      <c r="B2108" s="21" t="e">
        <f ca="1"/>
        <v>#NAME?</v>
      </c>
      <c r="C2108" s="30" t="e">
        <f ca="1"/>
        <v>#NAME?</v>
      </c>
      <c r="D2108" s="21" t="e">
        <f ca="1"/>
        <v>#NAME?</v>
      </c>
      <c r="E2108" s="21" t="e">
        <f ca="1">_xlfn.XLOOKUP(D2108,MasterSheet!H:H,MasterSheet!F:F)</f>
        <v>#NAME?</v>
      </c>
      <c r="F2108" s="22">
        <f ca="1">SUMIFS(MasterSheet!J:J, MasterSheet!B:B, B2108, MasterSheet!D:D, C2108, MasterSheet!H:H, D2108)</f>
        <v>0</v>
      </c>
      <c r="G2108" s="22" t="e">
        <f t="shared" ca="1" si="129"/>
        <v>#NAME?</v>
      </c>
      <c r="H2108" s="26">
        <f ca="1">SUMIFS(MasterSheet!K:K, MasterSheet!B:B, B2108, MasterSheet!D:D, C2108, MasterSheet!H:H, D2108)</f>
        <v>0</v>
      </c>
      <c r="I2108" s="26" t="e">
        <f t="shared" ca="1" si="130"/>
        <v>#NAME?</v>
      </c>
      <c r="J2108" s="28">
        <f ca="1">SUMIFS(MasterSheet!L:L, MasterSheet!B:B, B2108, MasterSheet!D:D, C2108, MasterSheet!H:H, D2108)</f>
        <v>0</v>
      </c>
      <c r="K2108" s="28" t="e">
        <f t="shared" ca="1" si="131"/>
        <v>#NAME?</v>
      </c>
      <c r="L2108" s="21" t="e">
        <f ca="1">UPPER(VLOOKUP(D2108,MasterSheet!H:U,14,))</f>
        <v>#NAME?</v>
      </c>
    </row>
    <row r="2109" spans="1:12">
      <c r="A2109" s="21" t="e">
        <f t="shared" ca="1" si="128"/>
        <v>#NAME?</v>
      </c>
      <c r="B2109" s="21" t="e">
        <f ca="1"/>
        <v>#NAME?</v>
      </c>
      <c r="C2109" s="30" t="e">
        <f ca="1"/>
        <v>#NAME?</v>
      </c>
      <c r="D2109" s="21" t="e">
        <f ca="1"/>
        <v>#NAME?</v>
      </c>
      <c r="E2109" s="21" t="e">
        <f ca="1">_xlfn.XLOOKUP(D2109,MasterSheet!H:H,MasterSheet!F:F)</f>
        <v>#NAME?</v>
      </c>
      <c r="F2109" s="22">
        <f ca="1">SUMIFS(MasterSheet!J:J, MasterSheet!B:B, B2109, MasterSheet!D:D, C2109, MasterSheet!H:H, D2109)</f>
        <v>0</v>
      </c>
      <c r="G2109" s="22" t="e">
        <f t="shared" ca="1" si="129"/>
        <v>#NAME?</v>
      </c>
      <c r="H2109" s="26">
        <f ca="1">SUMIFS(MasterSheet!K:K, MasterSheet!B:B, B2109, MasterSheet!D:D, C2109, MasterSheet!H:H, D2109)</f>
        <v>0</v>
      </c>
      <c r="I2109" s="26" t="e">
        <f t="shared" ca="1" si="130"/>
        <v>#NAME?</v>
      </c>
      <c r="J2109" s="28">
        <f ca="1">SUMIFS(MasterSheet!L:L, MasterSheet!B:B, B2109, MasterSheet!D:D, C2109, MasterSheet!H:H, D2109)</f>
        <v>0</v>
      </c>
      <c r="K2109" s="28" t="e">
        <f t="shared" ca="1" si="131"/>
        <v>#NAME?</v>
      </c>
      <c r="L2109" s="21" t="e">
        <f ca="1">UPPER(VLOOKUP(D2109,MasterSheet!H:U,14,))</f>
        <v>#NAME?</v>
      </c>
    </row>
    <row r="2110" spans="1:12">
      <c r="A2110" s="21" t="e">
        <f t="shared" ca="1" si="128"/>
        <v>#NAME?</v>
      </c>
      <c r="B2110" s="21" t="e">
        <f ca="1"/>
        <v>#NAME?</v>
      </c>
      <c r="C2110" s="30" t="e">
        <f ca="1"/>
        <v>#NAME?</v>
      </c>
      <c r="D2110" s="21" t="e">
        <f ca="1"/>
        <v>#NAME?</v>
      </c>
      <c r="E2110" s="21" t="e">
        <f ca="1">_xlfn.XLOOKUP(D2110,MasterSheet!H:H,MasterSheet!F:F)</f>
        <v>#NAME?</v>
      </c>
      <c r="F2110" s="22">
        <f ca="1">SUMIFS(MasterSheet!J:J, MasterSheet!B:B, B2110, MasterSheet!D:D, C2110, MasterSheet!H:H, D2110)</f>
        <v>0</v>
      </c>
      <c r="G2110" s="22" t="e">
        <f t="shared" ca="1" si="129"/>
        <v>#NAME?</v>
      </c>
      <c r="H2110" s="26">
        <f ca="1">SUMIFS(MasterSheet!K:K, MasterSheet!B:B, B2110, MasterSheet!D:D, C2110, MasterSheet!H:H, D2110)</f>
        <v>0</v>
      </c>
      <c r="I2110" s="26" t="e">
        <f t="shared" ca="1" si="130"/>
        <v>#NAME?</v>
      </c>
      <c r="J2110" s="28">
        <f ca="1">SUMIFS(MasterSheet!L:L, MasterSheet!B:B, B2110, MasterSheet!D:D, C2110, MasterSheet!H:H, D2110)</f>
        <v>0</v>
      </c>
      <c r="K2110" s="28" t="e">
        <f t="shared" ca="1" si="131"/>
        <v>#NAME?</v>
      </c>
      <c r="L2110" s="21" t="e">
        <f ca="1">UPPER(VLOOKUP(D2110,MasterSheet!H:U,14,))</f>
        <v>#NAME?</v>
      </c>
    </row>
    <row r="2111" spans="1:12">
      <c r="A2111" s="21" t="e">
        <f t="shared" ca="1" si="128"/>
        <v>#NAME?</v>
      </c>
      <c r="B2111" s="21" t="e">
        <f ca="1"/>
        <v>#NAME?</v>
      </c>
      <c r="C2111" s="30" t="e">
        <f ca="1"/>
        <v>#NAME?</v>
      </c>
      <c r="D2111" s="21" t="e">
        <f ca="1"/>
        <v>#NAME?</v>
      </c>
      <c r="E2111" s="21" t="e">
        <f ca="1">_xlfn.XLOOKUP(D2111,MasterSheet!H:H,MasterSheet!F:F)</f>
        <v>#NAME?</v>
      </c>
      <c r="F2111" s="22">
        <f ca="1">SUMIFS(MasterSheet!J:J, MasterSheet!B:B, B2111, MasterSheet!D:D, C2111, MasterSheet!H:H, D2111)</f>
        <v>0</v>
      </c>
      <c r="G2111" s="22" t="e">
        <f t="shared" ca="1" si="129"/>
        <v>#NAME?</v>
      </c>
      <c r="H2111" s="26">
        <f ca="1">SUMIFS(MasterSheet!K:K, MasterSheet!B:B, B2111, MasterSheet!D:D, C2111, MasterSheet!H:H, D2111)</f>
        <v>0</v>
      </c>
      <c r="I2111" s="26" t="e">
        <f t="shared" ca="1" si="130"/>
        <v>#NAME?</v>
      </c>
      <c r="J2111" s="28">
        <f ca="1">SUMIFS(MasterSheet!L:L, MasterSheet!B:B, B2111, MasterSheet!D:D, C2111, MasterSheet!H:H, D2111)</f>
        <v>0</v>
      </c>
      <c r="K2111" s="28" t="e">
        <f t="shared" ca="1" si="131"/>
        <v>#NAME?</v>
      </c>
      <c r="L2111" s="21" t="e">
        <f ca="1">UPPER(VLOOKUP(D2111,MasterSheet!H:U,14,))</f>
        <v>#NAME?</v>
      </c>
    </row>
    <row r="2112" spans="1:12">
      <c r="A2112" s="21" t="e">
        <f t="shared" ca="1" si="128"/>
        <v>#NAME?</v>
      </c>
      <c r="B2112" s="21" t="e">
        <f ca="1"/>
        <v>#NAME?</v>
      </c>
      <c r="C2112" s="30" t="e">
        <f ca="1"/>
        <v>#NAME?</v>
      </c>
      <c r="D2112" s="21" t="e">
        <f ca="1"/>
        <v>#NAME?</v>
      </c>
      <c r="E2112" s="21" t="e">
        <f ca="1">_xlfn.XLOOKUP(D2112,MasterSheet!H:H,MasterSheet!F:F)</f>
        <v>#NAME?</v>
      </c>
      <c r="F2112" s="22">
        <f ca="1">SUMIFS(MasterSheet!J:J, MasterSheet!B:B, B2112, MasterSheet!D:D, C2112, MasterSheet!H:H, D2112)</f>
        <v>0</v>
      </c>
      <c r="G2112" s="22" t="e">
        <f t="shared" ca="1" si="129"/>
        <v>#NAME?</v>
      </c>
      <c r="H2112" s="26">
        <f ca="1">SUMIFS(MasterSheet!K:K, MasterSheet!B:B, B2112, MasterSheet!D:D, C2112, MasterSheet!H:H, D2112)</f>
        <v>0</v>
      </c>
      <c r="I2112" s="26" t="e">
        <f t="shared" ca="1" si="130"/>
        <v>#NAME?</v>
      </c>
      <c r="J2112" s="28">
        <f ca="1">SUMIFS(MasterSheet!L:L, MasterSheet!B:B, B2112, MasterSheet!D:D, C2112, MasterSheet!H:H, D2112)</f>
        <v>0</v>
      </c>
      <c r="K2112" s="28" t="e">
        <f t="shared" ca="1" si="131"/>
        <v>#NAME?</v>
      </c>
      <c r="L2112" s="21" t="e">
        <f ca="1">UPPER(VLOOKUP(D2112,MasterSheet!H:U,14,))</f>
        <v>#NAME?</v>
      </c>
    </row>
    <row r="2113" spans="1:12">
      <c r="A2113" s="21" t="e">
        <f t="shared" ca="1" si="128"/>
        <v>#NAME?</v>
      </c>
      <c r="B2113" s="21" t="e">
        <f ca="1"/>
        <v>#NAME?</v>
      </c>
      <c r="C2113" s="30" t="e">
        <f ca="1"/>
        <v>#NAME?</v>
      </c>
      <c r="D2113" s="21" t="e">
        <f ca="1"/>
        <v>#NAME?</v>
      </c>
      <c r="E2113" s="21" t="e">
        <f ca="1">_xlfn.XLOOKUP(D2113,MasterSheet!H:H,MasterSheet!F:F)</f>
        <v>#NAME?</v>
      </c>
      <c r="F2113" s="22">
        <f ca="1">SUMIFS(MasterSheet!J:J, MasterSheet!B:B, B2113, MasterSheet!D:D, C2113, MasterSheet!H:H, D2113)</f>
        <v>0</v>
      </c>
      <c r="G2113" s="22" t="e">
        <f t="shared" ca="1" si="129"/>
        <v>#NAME?</v>
      </c>
      <c r="H2113" s="26">
        <f ca="1">SUMIFS(MasterSheet!K:K, MasterSheet!B:B, B2113, MasterSheet!D:D, C2113, MasterSheet!H:H, D2113)</f>
        <v>0</v>
      </c>
      <c r="I2113" s="26" t="e">
        <f t="shared" ca="1" si="130"/>
        <v>#NAME?</v>
      </c>
      <c r="J2113" s="28">
        <f ca="1">SUMIFS(MasterSheet!L:L, MasterSheet!B:B, B2113, MasterSheet!D:D, C2113, MasterSheet!H:H, D2113)</f>
        <v>0</v>
      </c>
      <c r="K2113" s="28" t="e">
        <f t="shared" ca="1" si="131"/>
        <v>#NAME?</v>
      </c>
      <c r="L2113" s="21" t="e">
        <f ca="1">UPPER(VLOOKUP(D2113,MasterSheet!H:U,14,))</f>
        <v>#NAME?</v>
      </c>
    </row>
    <row r="2114" spans="1:12">
      <c r="A2114" s="21" t="e">
        <f t="shared" ref="A2114:A2177" ca="1" si="132">L2114</f>
        <v>#NAME?</v>
      </c>
      <c r="B2114" s="21" t="e">
        <f ca="1"/>
        <v>#NAME?</v>
      </c>
      <c r="C2114" s="30" t="e">
        <f ca="1"/>
        <v>#NAME?</v>
      </c>
      <c r="D2114" s="21" t="e">
        <f ca="1"/>
        <v>#NAME?</v>
      </c>
      <c r="E2114" s="21" t="e">
        <f ca="1">_xlfn.XLOOKUP(D2114,MasterSheet!H:H,MasterSheet!F:F)</f>
        <v>#NAME?</v>
      </c>
      <c r="F2114" s="22">
        <f ca="1">SUMIFS(MasterSheet!J:J, MasterSheet!B:B, B2114, MasterSheet!D:D, C2114, MasterSheet!H:H, D2114)</f>
        <v>0</v>
      </c>
      <c r="G2114" s="22" t="e">
        <f t="shared" ca="1" si="129"/>
        <v>#NAME?</v>
      </c>
      <c r="H2114" s="26">
        <f ca="1">SUMIFS(MasterSheet!K:K, MasterSheet!B:B, B2114, MasterSheet!D:D, C2114, MasterSheet!H:H, D2114)</f>
        <v>0</v>
      </c>
      <c r="I2114" s="26" t="e">
        <f t="shared" ca="1" si="130"/>
        <v>#NAME?</v>
      </c>
      <c r="J2114" s="28">
        <f ca="1">SUMIFS(MasterSheet!L:L, MasterSheet!B:B, B2114, MasterSheet!D:D, C2114, MasterSheet!H:H, D2114)</f>
        <v>0</v>
      </c>
      <c r="K2114" s="28" t="e">
        <f t="shared" ca="1" si="131"/>
        <v>#NAME?</v>
      </c>
      <c r="L2114" s="21" t="e">
        <f ca="1">UPPER(VLOOKUP(D2114,MasterSheet!H:U,14,))</f>
        <v>#NAME?</v>
      </c>
    </row>
    <row r="2115" spans="1:12">
      <c r="A2115" s="21" t="e">
        <f t="shared" ca="1" si="132"/>
        <v>#NAME?</v>
      </c>
      <c r="B2115" s="21" t="e">
        <f ca="1"/>
        <v>#NAME?</v>
      </c>
      <c r="C2115" s="30" t="e">
        <f ca="1"/>
        <v>#NAME?</v>
      </c>
      <c r="D2115" s="21" t="e">
        <f ca="1"/>
        <v>#NAME?</v>
      </c>
      <c r="E2115" s="21" t="e">
        <f ca="1">_xlfn.XLOOKUP(D2115,MasterSheet!H:H,MasterSheet!F:F)</f>
        <v>#NAME?</v>
      </c>
      <c r="F2115" s="22">
        <f ca="1">SUMIFS(MasterSheet!J:J, MasterSheet!B:B, B2115, MasterSheet!D:D, C2115, MasterSheet!H:H, D2115)</f>
        <v>0</v>
      </c>
      <c r="G2115" s="22" t="e">
        <f t="shared" ref="G2115:G2178" ca="1" si="133">F2115*E2115</f>
        <v>#NAME?</v>
      </c>
      <c r="H2115" s="26">
        <f ca="1">SUMIFS(MasterSheet!K:K, MasterSheet!B:B, B2115, MasterSheet!D:D, C2115, MasterSheet!H:H, D2115)</f>
        <v>0</v>
      </c>
      <c r="I2115" s="26" t="e">
        <f t="shared" ref="I2115:I2178" ca="1" si="134">H2115*E2115</f>
        <v>#NAME?</v>
      </c>
      <c r="J2115" s="28">
        <f ca="1">SUMIFS(MasterSheet!L:L, MasterSheet!B:B, B2115, MasterSheet!D:D, C2115, MasterSheet!H:H, D2115)</f>
        <v>0</v>
      </c>
      <c r="K2115" s="28" t="e">
        <f t="shared" ref="K2115:K2178" ca="1" si="135">J2115*E2115</f>
        <v>#NAME?</v>
      </c>
      <c r="L2115" s="21" t="e">
        <f ca="1">UPPER(VLOOKUP(D2115,MasterSheet!H:U,14,))</f>
        <v>#NAME?</v>
      </c>
    </row>
    <row r="2116" spans="1:12">
      <c r="A2116" s="21" t="e">
        <f t="shared" ca="1" si="132"/>
        <v>#NAME?</v>
      </c>
      <c r="B2116" s="21" t="e">
        <f ca="1"/>
        <v>#NAME?</v>
      </c>
      <c r="C2116" s="30" t="e">
        <f ca="1"/>
        <v>#NAME?</v>
      </c>
      <c r="D2116" s="21" t="e">
        <f ca="1"/>
        <v>#NAME?</v>
      </c>
      <c r="E2116" s="21" t="e">
        <f ca="1">_xlfn.XLOOKUP(D2116,MasterSheet!H:H,MasterSheet!F:F)</f>
        <v>#NAME?</v>
      </c>
      <c r="F2116" s="22">
        <f ca="1">SUMIFS(MasterSheet!J:J, MasterSheet!B:B, B2116, MasterSheet!D:D, C2116, MasterSheet!H:H, D2116)</f>
        <v>0</v>
      </c>
      <c r="G2116" s="22" t="e">
        <f t="shared" ca="1" si="133"/>
        <v>#NAME?</v>
      </c>
      <c r="H2116" s="26">
        <f ca="1">SUMIFS(MasterSheet!K:K, MasterSheet!B:B, B2116, MasterSheet!D:D, C2116, MasterSheet!H:H, D2116)</f>
        <v>0</v>
      </c>
      <c r="I2116" s="26" t="e">
        <f t="shared" ca="1" si="134"/>
        <v>#NAME?</v>
      </c>
      <c r="J2116" s="28">
        <f ca="1">SUMIFS(MasterSheet!L:L, MasterSheet!B:B, B2116, MasterSheet!D:D, C2116, MasterSheet!H:H, D2116)</f>
        <v>0</v>
      </c>
      <c r="K2116" s="28" t="e">
        <f t="shared" ca="1" si="135"/>
        <v>#NAME?</v>
      </c>
      <c r="L2116" s="21" t="e">
        <f ca="1">UPPER(VLOOKUP(D2116,MasterSheet!H:U,14,))</f>
        <v>#NAME?</v>
      </c>
    </row>
    <row r="2117" spans="1:12">
      <c r="A2117" s="21" t="e">
        <f t="shared" ca="1" si="132"/>
        <v>#NAME?</v>
      </c>
      <c r="B2117" s="21" t="e">
        <f ca="1"/>
        <v>#NAME?</v>
      </c>
      <c r="C2117" s="30" t="e">
        <f ca="1"/>
        <v>#NAME?</v>
      </c>
      <c r="D2117" s="21" t="e">
        <f ca="1"/>
        <v>#NAME?</v>
      </c>
      <c r="E2117" s="21" t="e">
        <f ca="1">_xlfn.XLOOKUP(D2117,MasterSheet!H:H,MasterSheet!F:F)</f>
        <v>#NAME?</v>
      </c>
      <c r="F2117" s="22">
        <f ca="1">SUMIFS(MasterSheet!J:J, MasterSheet!B:B, B2117, MasterSheet!D:D, C2117, MasterSheet!H:H, D2117)</f>
        <v>0</v>
      </c>
      <c r="G2117" s="22" t="e">
        <f t="shared" ca="1" si="133"/>
        <v>#NAME?</v>
      </c>
      <c r="H2117" s="26">
        <f ca="1">SUMIFS(MasterSheet!K:K, MasterSheet!B:B, B2117, MasterSheet!D:D, C2117, MasterSheet!H:H, D2117)</f>
        <v>0</v>
      </c>
      <c r="I2117" s="26" t="e">
        <f t="shared" ca="1" si="134"/>
        <v>#NAME?</v>
      </c>
      <c r="J2117" s="28">
        <f ca="1">SUMIFS(MasterSheet!L:L, MasterSheet!B:B, B2117, MasterSheet!D:D, C2117, MasterSheet!H:H, D2117)</f>
        <v>0</v>
      </c>
      <c r="K2117" s="28" t="e">
        <f t="shared" ca="1" si="135"/>
        <v>#NAME?</v>
      </c>
      <c r="L2117" s="21" t="e">
        <f ca="1">UPPER(VLOOKUP(D2117,MasterSheet!H:U,14,))</f>
        <v>#NAME?</v>
      </c>
    </row>
    <row r="2118" spans="1:12">
      <c r="A2118" s="21" t="e">
        <f t="shared" ca="1" si="132"/>
        <v>#NAME?</v>
      </c>
      <c r="B2118" s="21" t="e">
        <f ca="1"/>
        <v>#NAME?</v>
      </c>
      <c r="C2118" s="30" t="e">
        <f ca="1"/>
        <v>#NAME?</v>
      </c>
      <c r="D2118" s="21" t="e">
        <f ca="1"/>
        <v>#NAME?</v>
      </c>
      <c r="E2118" s="21" t="e">
        <f ca="1">_xlfn.XLOOKUP(D2118,MasterSheet!H:H,MasterSheet!F:F)</f>
        <v>#NAME?</v>
      </c>
      <c r="F2118" s="22">
        <f ca="1">SUMIFS(MasterSheet!J:J, MasterSheet!B:B, B2118, MasterSheet!D:D, C2118, MasterSheet!H:H, D2118)</f>
        <v>0</v>
      </c>
      <c r="G2118" s="22" t="e">
        <f t="shared" ca="1" si="133"/>
        <v>#NAME?</v>
      </c>
      <c r="H2118" s="26">
        <f ca="1">SUMIFS(MasterSheet!K:K, MasterSheet!B:B, B2118, MasterSheet!D:D, C2118, MasterSheet!H:H, D2118)</f>
        <v>0</v>
      </c>
      <c r="I2118" s="26" t="e">
        <f t="shared" ca="1" si="134"/>
        <v>#NAME?</v>
      </c>
      <c r="J2118" s="28">
        <f ca="1">SUMIFS(MasterSheet!L:L, MasterSheet!B:B, B2118, MasterSheet!D:D, C2118, MasterSheet!H:H, D2118)</f>
        <v>0</v>
      </c>
      <c r="K2118" s="28" t="e">
        <f t="shared" ca="1" si="135"/>
        <v>#NAME?</v>
      </c>
      <c r="L2118" s="21" t="e">
        <f ca="1">UPPER(VLOOKUP(D2118,MasterSheet!H:U,14,))</f>
        <v>#NAME?</v>
      </c>
    </row>
    <row r="2119" spans="1:12">
      <c r="A2119" s="21" t="e">
        <f t="shared" ca="1" si="132"/>
        <v>#NAME?</v>
      </c>
      <c r="B2119" s="21" t="e">
        <f ca="1"/>
        <v>#NAME?</v>
      </c>
      <c r="C2119" s="30" t="e">
        <f ca="1"/>
        <v>#NAME?</v>
      </c>
      <c r="D2119" s="21" t="e">
        <f ca="1"/>
        <v>#NAME?</v>
      </c>
      <c r="E2119" s="21" t="e">
        <f ca="1">_xlfn.XLOOKUP(D2119,MasterSheet!H:H,MasterSheet!F:F)</f>
        <v>#NAME?</v>
      </c>
      <c r="F2119" s="22">
        <f ca="1">SUMIFS(MasterSheet!J:J, MasterSheet!B:B, B2119, MasterSheet!D:D, C2119, MasterSheet!H:H, D2119)</f>
        <v>0</v>
      </c>
      <c r="G2119" s="22" t="e">
        <f t="shared" ca="1" si="133"/>
        <v>#NAME?</v>
      </c>
      <c r="H2119" s="26">
        <f ca="1">SUMIFS(MasterSheet!K:K, MasterSheet!B:B, B2119, MasterSheet!D:D, C2119, MasterSheet!H:H, D2119)</f>
        <v>0</v>
      </c>
      <c r="I2119" s="26" t="e">
        <f t="shared" ca="1" si="134"/>
        <v>#NAME?</v>
      </c>
      <c r="J2119" s="28">
        <f ca="1">SUMIFS(MasterSheet!L:L, MasterSheet!B:B, B2119, MasterSheet!D:D, C2119, MasterSheet!H:H, D2119)</f>
        <v>0</v>
      </c>
      <c r="K2119" s="28" t="e">
        <f t="shared" ca="1" si="135"/>
        <v>#NAME?</v>
      </c>
      <c r="L2119" s="21" t="e">
        <f ca="1">UPPER(VLOOKUP(D2119,MasterSheet!H:U,14,))</f>
        <v>#NAME?</v>
      </c>
    </row>
    <row r="2120" spans="1:12">
      <c r="A2120" s="21" t="e">
        <f t="shared" ca="1" si="132"/>
        <v>#NAME?</v>
      </c>
      <c r="B2120" s="21" t="e">
        <f ca="1"/>
        <v>#NAME?</v>
      </c>
      <c r="C2120" s="30" t="e">
        <f ca="1"/>
        <v>#NAME?</v>
      </c>
      <c r="D2120" s="21" t="e">
        <f ca="1"/>
        <v>#NAME?</v>
      </c>
      <c r="E2120" s="21" t="e">
        <f ca="1">_xlfn.XLOOKUP(D2120,MasterSheet!H:H,MasterSheet!F:F)</f>
        <v>#NAME?</v>
      </c>
      <c r="F2120" s="22">
        <f ca="1">SUMIFS(MasterSheet!J:J, MasterSheet!B:B, B2120, MasterSheet!D:D, C2120, MasterSheet!H:H, D2120)</f>
        <v>0</v>
      </c>
      <c r="G2120" s="22" t="e">
        <f t="shared" ca="1" si="133"/>
        <v>#NAME?</v>
      </c>
      <c r="H2120" s="26">
        <f ca="1">SUMIFS(MasterSheet!K:K, MasterSheet!B:B, B2120, MasterSheet!D:D, C2120, MasterSheet!H:H, D2120)</f>
        <v>0</v>
      </c>
      <c r="I2120" s="26" t="e">
        <f t="shared" ca="1" si="134"/>
        <v>#NAME?</v>
      </c>
      <c r="J2120" s="28">
        <f ca="1">SUMIFS(MasterSheet!L:L, MasterSheet!B:B, B2120, MasterSheet!D:D, C2120, MasterSheet!H:H, D2120)</f>
        <v>0</v>
      </c>
      <c r="K2120" s="28" t="e">
        <f t="shared" ca="1" si="135"/>
        <v>#NAME?</v>
      </c>
      <c r="L2120" s="21" t="e">
        <f ca="1">UPPER(VLOOKUP(D2120,MasterSheet!H:U,14,))</f>
        <v>#NAME?</v>
      </c>
    </row>
    <row r="2121" spans="1:12">
      <c r="A2121" s="21" t="e">
        <f t="shared" ca="1" si="132"/>
        <v>#NAME?</v>
      </c>
      <c r="B2121" s="21" t="e">
        <f ca="1"/>
        <v>#NAME?</v>
      </c>
      <c r="C2121" s="30" t="e">
        <f ca="1"/>
        <v>#NAME?</v>
      </c>
      <c r="D2121" s="21" t="e">
        <f ca="1"/>
        <v>#NAME?</v>
      </c>
      <c r="E2121" s="21" t="e">
        <f ca="1">_xlfn.XLOOKUP(D2121,MasterSheet!H:H,MasterSheet!F:F)</f>
        <v>#NAME?</v>
      </c>
      <c r="F2121" s="22">
        <f ca="1">SUMIFS(MasterSheet!J:J, MasterSheet!B:B, B2121, MasterSheet!D:D, C2121, MasterSheet!H:H, D2121)</f>
        <v>0</v>
      </c>
      <c r="G2121" s="22" t="e">
        <f t="shared" ca="1" si="133"/>
        <v>#NAME?</v>
      </c>
      <c r="H2121" s="26">
        <f ca="1">SUMIFS(MasterSheet!K:K, MasterSheet!B:B, B2121, MasterSheet!D:D, C2121, MasterSheet!H:H, D2121)</f>
        <v>0</v>
      </c>
      <c r="I2121" s="26" t="e">
        <f t="shared" ca="1" si="134"/>
        <v>#NAME?</v>
      </c>
      <c r="J2121" s="28">
        <f ca="1">SUMIFS(MasterSheet!L:L, MasterSheet!B:B, B2121, MasterSheet!D:D, C2121, MasterSheet!H:H, D2121)</f>
        <v>0</v>
      </c>
      <c r="K2121" s="28" t="e">
        <f t="shared" ca="1" si="135"/>
        <v>#NAME?</v>
      </c>
      <c r="L2121" s="21" t="e">
        <f ca="1">UPPER(VLOOKUP(D2121,MasterSheet!H:U,14,))</f>
        <v>#NAME?</v>
      </c>
    </row>
    <row r="2122" spans="1:12">
      <c r="A2122" s="21" t="e">
        <f t="shared" ca="1" si="132"/>
        <v>#NAME?</v>
      </c>
      <c r="B2122" s="21" t="e">
        <f ca="1"/>
        <v>#NAME?</v>
      </c>
      <c r="C2122" s="30" t="e">
        <f ca="1"/>
        <v>#NAME?</v>
      </c>
      <c r="D2122" s="21" t="e">
        <f ca="1"/>
        <v>#NAME?</v>
      </c>
      <c r="E2122" s="21" t="e">
        <f ca="1">_xlfn.XLOOKUP(D2122,MasterSheet!H:H,MasterSheet!F:F)</f>
        <v>#NAME?</v>
      </c>
      <c r="F2122" s="22">
        <f ca="1">SUMIFS(MasterSheet!J:J, MasterSheet!B:B, B2122, MasterSheet!D:D, C2122, MasterSheet!H:H, D2122)</f>
        <v>0</v>
      </c>
      <c r="G2122" s="22" t="e">
        <f t="shared" ca="1" si="133"/>
        <v>#NAME?</v>
      </c>
      <c r="H2122" s="26">
        <f ca="1">SUMIFS(MasterSheet!K:K, MasterSheet!B:B, B2122, MasterSheet!D:D, C2122, MasterSheet!H:H, D2122)</f>
        <v>0</v>
      </c>
      <c r="I2122" s="26" t="e">
        <f t="shared" ca="1" si="134"/>
        <v>#NAME?</v>
      </c>
      <c r="J2122" s="28">
        <f ca="1">SUMIFS(MasterSheet!L:L, MasterSheet!B:B, B2122, MasterSheet!D:D, C2122, MasterSheet!H:H, D2122)</f>
        <v>0</v>
      </c>
      <c r="K2122" s="28" t="e">
        <f t="shared" ca="1" si="135"/>
        <v>#NAME?</v>
      </c>
      <c r="L2122" s="21" t="e">
        <f ca="1">UPPER(VLOOKUP(D2122,MasterSheet!H:U,14,))</f>
        <v>#NAME?</v>
      </c>
    </row>
    <row r="2123" spans="1:12">
      <c r="A2123" s="21" t="e">
        <f t="shared" ca="1" si="132"/>
        <v>#NAME?</v>
      </c>
      <c r="B2123" s="21" t="e">
        <f ca="1"/>
        <v>#NAME?</v>
      </c>
      <c r="C2123" s="30" t="e">
        <f ca="1"/>
        <v>#NAME?</v>
      </c>
      <c r="D2123" s="21" t="e">
        <f ca="1"/>
        <v>#NAME?</v>
      </c>
      <c r="E2123" s="21" t="e">
        <f ca="1">_xlfn.XLOOKUP(D2123,MasterSheet!H:H,MasterSheet!F:F)</f>
        <v>#NAME?</v>
      </c>
      <c r="F2123" s="22">
        <f ca="1">SUMIFS(MasterSheet!J:J, MasterSheet!B:B, B2123, MasterSheet!D:D, C2123, MasterSheet!H:H, D2123)</f>
        <v>0</v>
      </c>
      <c r="G2123" s="22" t="e">
        <f t="shared" ca="1" si="133"/>
        <v>#NAME?</v>
      </c>
      <c r="H2123" s="26">
        <f ca="1">SUMIFS(MasterSheet!K:K, MasterSheet!B:B, B2123, MasterSheet!D:D, C2123, MasterSheet!H:H, D2123)</f>
        <v>0</v>
      </c>
      <c r="I2123" s="26" t="e">
        <f t="shared" ca="1" si="134"/>
        <v>#NAME?</v>
      </c>
      <c r="J2123" s="28">
        <f ca="1">SUMIFS(MasterSheet!L:L, MasterSheet!B:B, B2123, MasterSheet!D:D, C2123, MasterSheet!H:H, D2123)</f>
        <v>0</v>
      </c>
      <c r="K2123" s="28" t="e">
        <f t="shared" ca="1" si="135"/>
        <v>#NAME?</v>
      </c>
      <c r="L2123" s="21" t="e">
        <f ca="1">UPPER(VLOOKUP(D2123,MasterSheet!H:U,14,))</f>
        <v>#NAME?</v>
      </c>
    </row>
    <row r="2124" spans="1:12">
      <c r="A2124" s="21" t="e">
        <f t="shared" ca="1" si="132"/>
        <v>#NAME?</v>
      </c>
      <c r="B2124" s="21" t="e">
        <f ca="1"/>
        <v>#NAME?</v>
      </c>
      <c r="C2124" s="30" t="e">
        <f ca="1"/>
        <v>#NAME?</v>
      </c>
      <c r="D2124" s="21" t="e">
        <f ca="1"/>
        <v>#NAME?</v>
      </c>
      <c r="E2124" s="21" t="e">
        <f ca="1">_xlfn.XLOOKUP(D2124,MasterSheet!H:H,MasterSheet!F:F)</f>
        <v>#NAME?</v>
      </c>
      <c r="F2124" s="22">
        <f ca="1">SUMIFS(MasterSheet!J:J, MasterSheet!B:B, B2124, MasterSheet!D:D, C2124, MasterSheet!H:H, D2124)</f>
        <v>0</v>
      </c>
      <c r="G2124" s="22" t="e">
        <f t="shared" ca="1" si="133"/>
        <v>#NAME?</v>
      </c>
      <c r="H2124" s="26">
        <f ca="1">SUMIFS(MasterSheet!K:K, MasterSheet!B:B, B2124, MasterSheet!D:D, C2124, MasterSheet!H:H, D2124)</f>
        <v>0</v>
      </c>
      <c r="I2124" s="26" t="e">
        <f t="shared" ca="1" si="134"/>
        <v>#NAME?</v>
      </c>
      <c r="J2124" s="28">
        <f ca="1">SUMIFS(MasterSheet!L:L, MasterSheet!B:B, B2124, MasterSheet!D:D, C2124, MasterSheet!H:H, D2124)</f>
        <v>0</v>
      </c>
      <c r="K2124" s="28" t="e">
        <f t="shared" ca="1" si="135"/>
        <v>#NAME?</v>
      </c>
      <c r="L2124" s="21" t="e">
        <f ca="1">UPPER(VLOOKUP(D2124,MasterSheet!H:U,14,))</f>
        <v>#NAME?</v>
      </c>
    </row>
    <row r="2125" spans="1:12">
      <c r="A2125" s="21" t="e">
        <f t="shared" ca="1" si="132"/>
        <v>#NAME?</v>
      </c>
      <c r="B2125" s="21" t="e">
        <f ca="1"/>
        <v>#NAME?</v>
      </c>
      <c r="C2125" s="30" t="e">
        <f ca="1"/>
        <v>#NAME?</v>
      </c>
      <c r="D2125" s="21" t="e">
        <f ca="1"/>
        <v>#NAME?</v>
      </c>
      <c r="E2125" s="21" t="e">
        <f ca="1">_xlfn.XLOOKUP(D2125,MasterSheet!H:H,MasterSheet!F:F)</f>
        <v>#NAME?</v>
      </c>
      <c r="F2125" s="22">
        <f ca="1">SUMIFS(MasterSheet!J:J, MasterSheet!B:B, B2125, MasterSheet!D:D, C2125, MasterSheet!H:H, D2125)</f>
        <v>0</v>
      </c>
      <c r="G2125" s="22" t="e">
        <f t="shared" ca="1" si="133"/>
        <v>#NAME?</v>
      </c>
      <c r="H2125" s="26">
        <f ca="1">SUMIFS(MasterSheet!K:K, MasterSheet!B:B, B2125, MasterSheet!D:D, C2125, MasterSheet!H:H, D2125)</f>
        <v>0</v>
      </c>
      <c r="I2125" s="26" t="e">
        <f t="shared" ca="1" si="134"/>
        <v>#NAME?</v>
      </c>
      <c r="J2125" s="28">
        <f ca="1">SUMIFS(MasterSheet!L:L, MasterSheet!B:B, B2125, MasterSheet!D:D, C2125, MasterSheet!H:H, D2125)</f>
        <v>0</v>
      </c>
      <c r="K2125" s="28" t="e">
        <f t="shared" ca="1" si="135"/>
        <v>#NAME?</v>
      </c>
      <c r="L2125" s="21" t="e">
        <f ca="1">UPPER(VLOOKUP(D2125,MasterSheet!H:U,14,))</f>
        <v>#NAME?</v>
      </c>
    </row>
    <row r="2126" spans="1:12">
      <c r="A2126" s="21" t="e">
        <f t="shared" ca="1" si="132"/>
        <v>#NAME?</v>
      </c>
      <c r="B2126" s="21" t="e">
        <f ca="1"/>
        <v>#NAME?</v>
      </c>
      <c r="C2126" s="30" t="e">
        <f ca="1"/>
        <v>#NAME?</v>
      </c>
      <c r="D2126" s="21" t="e">
        <f ca="1"/>
        <v>#NAME?</v>
      </c>
      <c r="E2126" s="21" t="e">
        <f ca="1">_xlfn.XLOOKUP(D2126,MasterSheet!H:H,MasterSheet!F:F)</f>
        <v>#NAME?</v>
      </c>
      <c r="F2126" s="22">
        <f ca="1">SUMIFS(MasterSheet!J:J, MasterSheet!B:B, B2126, MasterSheet!D:D, C2126, MasterSheet!H:H, D2126)</f>
        <v>0</v>
      </c>
      <c r="G2126" s="22" t="e">
        <f t="shared" ca="1" si="133"/>
        <v>#NAME?</v>
      </c>
      <c r="H2126" s="26">
        <f ca="1">SUMIFS(MasterSheet!K:K, MasterSheet!B:B, B2126, MasterSheet!D:D, C2126, MasterSheet!H:H, D2126)</f>
        <v>0</v>
      </c>
      <c r="I2126" s="26" t="e">
        <f t="shared" ca="1" si="134"/>
        <v>#NAME?</v>
      </c>
      <c r="J2126" s="28">
        <f ca="1">SUMIFS(MasterSheet!L:L, MasterSheet!B:B, B2126, MasterSheet!D:D, C2126, MasterSheet!H:H, D2126)</f>
        <v>0</v>
      </c>
      <c r="K2126" s="28" t="e">
        <f t="shared" ca="1" si="135"/>
        <v>#NAME?</v>
      </c>
      <c r="L2126" s="21" t="e">
        <f ca="1">UPPER(VLOOKUP(D2126,MasterSheet!H:U,14,))</f>
        <v>#NAME?</v>
      </c>
    </row>
    <row r="2127" spans="1:12">
      <c r="A2127" s="21" t="e">
        <f t="shared" ca="1" si="132"/>
        <v>#NAME?</v>
      </c>
      <c r="B2127" s="21" t="e">
        <f ca="1"/>
        <v>#NAME?</v>
      </c>
      <c r="C2127" s="30" t="e">
        <f ca="1"/>
        <v>#NAME?</v>
      </c>
      <c r="D2127" s="21" t="e">
        <f ca="1"/>
        <v>#NAME?</v>
      </c>
      <c r="E2127" s="21" t="e">
        <f ca="1">_xlfn.XLOOKUP(D2127,MasterSheet!H:H,MasterSheet!F:F)</f>
        <v>#NAME?</v>
      </c>
      <c r="F2127" s="22">
        <f ca="1">SUMIFS(MasterSheet!J:J, MasterSheet!B:B, B2127, MasterSheet!D:D, C2127, MasterSheet!H:H, D2127)</f>
        <v>0</v>
      </c>
      <c r="G2127" s="22" t="e">
        <f t="shared" ca="1" si="133"/>
        <v>#NAME?</v>
      </c>
      <c r="H2127" s="26">
        <f ca="1">SUMIFS(MasterSheet!K:K, MasterSheet!B:B, B2127, MasterSheet!D:D, C2127, MasterSheet!H:H, D2127)</f>
        <v>0</v>
      </c>
      <c r="I2127" s="26" t="e">
        <f t="shared" ca="1" si="134"/>
        <v>#NAME?</v>
      </c>
      <c r="J2127" s="28">
        <f ca="1">SUMIFS(MasterSheet!L:L, MasterSheet!B:B, B2127, MasterSheet!D:D, C2127, MasterSheet!H:H, D2127)</f>
        <v>0</v>
      </c>
      <c r="K2127" s="28" t="e">
        <f t="shared" ca="1" si="135"/>
        <v>#NAME?</v>
      </c>
      <c r="L2127" s="21" t="e">
        <f ca="1">UPPER(VLOOKUP(D2127,MasterSheet!H:U,14,))</f>
        <v>#NAME?</v>
      </c>
    </row>
    <row r="2128" spans="1:12">
      <c r="A2128" s="21" t="e">
        <f t="shared" ca="1" si="132"/>
        <v>#NAME?</v>
      </c>
      <c r="B2128" s="21" t="e">
        <f ca="1"/>
        <v>#NAME?</v>
      </c>
      <c r="C2128" s="30" t="e">
        <f ca="1"/>
        <v>#NAME?</v>
      </c>
      <c r="D2128" s="21" t="e">
        <f ca="1"/>
        <v>#NAME?</v>
      </c>
      <c r="E2128" s="21" t="e">
        <f ca="1">_xlfn.XLOOKUP(D2128,MasterSheet!H:H,MasterSheet!F:F)</f>
        <v>#NAME?</v>
      </c>
      <c r="F2128" s="22">
        <f ca="1">SUMIFS(MasterSheet!J:J, MasterSheet!B:B, B2128, MasterSheet!D:D, C2128, MasterSheet!H:H, D2128)</f>
        <v>0</v>
      </c>
      <c r="G2128" s="22" t="e">
        <f t="shared" ca="1" si="133"/>
        <v>#NAME?</v>
      </c>
      <c r="H2128" s="26">
        <f ca="1">SUMIFS(MasterSheet!K:K, MasterSheet!B:B, B2128, MasterSheet!D:D, C2128, MasterSheet!H:H, D2128)</f>
        <v>0</v>
      </c>
      <c r="I2128" s="26" t="e">
        <f t="shared" ca="1" si="134"/>
        <v>#NAME?</v>
      </c>
      <c r="J2128" s="28">
        <f ca="1">SUMIFS(MasterSheet!L:L, MasterSheet!B:B, B2128, MasterSheet!D:D, C2128, MasterSheet!H:H, D2128)</f>
        <v>0</v>
      </c>
      <c r="K2128" s="28" t="e">
        <f t="shared" ca="1" si="135"/>
        <v>#NAME?</v>
      </c>
      <c r="L2128" s="21" t="e">
        <f ca="1">UPPER(VLOOKUP(D2128,MasterSheet!H:U,14,))</f>
        <v>#NAME?</v>
      </c>
    </row>
    <row r="2129" spans="1:12">
      <c r="A2129" s="21" t="e">
        <f t="shared" ca="1" si="132"/>
        <v>#NAME?</v>
      </c>
      <c r="B2129" s="21" t="e">
        <f ca="1"/>
        <v>#NAME?</v>
      </c>
      <c r="C2129" s="30" t="e">
        <f ca="1"/>
        <v>#NAME?</v>
      </c>
      <c r="D2129" s="21" t="e">
        <f ca="1"/>
        <v>#NAME?</v>
      </c>
      <c r="E2129" s="21" t="e">
        <f ca="1">_xlfn.XLOOKUP(D2129,MasterSheet!H:H,MasterSheet!F:F)</f>
        <v>#NAME?</v>
      </c>
      <c r="F2129" s="22">
        <f ca="1">SUMIFS(MasterSheet!J:J, MasterSheet!B:B, B2129, MasterSheet!D:D, C2129, MasterSheet!H:H, D2129)</f>
        <v>0</v>
      </c>
      <c r="G2129" s="22" t="e">
        <f t="shared" ca="1" si="133"/>
        <v>#NAME?</v>
      </c>
      <c r="H2129" s="26">
        <f ca="1">SUMIFS(MasterSheet!K:K, MasterSheet!B:B, B2129, MasterSheet!D:D, C2129, MasterSheet!H:H, D2129)</f>
        <v>0</v>
      </c>
      <c r="I2129" s="26" t="e">
        <f t="shared" ca="1" si="134"/>
        <v>#NAME?</v>
      </c>
      <c r="J2129" s="28">
        <f ca="1">SUMIFS(MasterSheet!L:L, MasterSheet!B:B, B2129, MasterSheet!D:D, C2129, MasterSheet!H:H, D2129)</f>
        <v>0</v>
      </c>
      <c r="K2129" s="28" t="e">
        <f t="shared" ca="1" si="135"/>
        <v>#NAME?</v>
      </c>
      <c r="L2129" s="21" t="e">
        <f ca="1">UPPER(VLOOKUP(D2129,MasterSheet!H:U,14,))</f>
        <v>#NAME?</v>
      </c>
    </row>
    <row r="2130" spans="1:12">
      <c r="A2130" s="21" t="e">
        <f t="shared" ca="1" si="132"/>
        <v>#NAME?</v>
      </c>
      <c r="B2130" s="21" t="e">
        <f ca="1"/>
        <v>#NAME?</v>
      </c>
      <c r="C2130" s="30" t="e">
        <f ca="1"/>
        <v>#NAME?</v>
      </c>
      <c r="D2130" s="21" t="e">
        <f ca="1"/>
        <v>#NAME?</v>
      </c>
      <c r="E2130" s="21" t="e">
        <f ca="1">_xlfn.XLOOKUP(D2130,MasterSheet!H:H,MasterSheet!F:F)</f>
        <v>#NAME?</v>
      </c>
      <c r="F2130" s="22">
        <f ca="1">SUMIFS(MasterSheet!J:J, MasterSheet!B:B, B2130, MasterSheet!D:D, C2130, MasterSheet!H:H, D2130)</f>
        <v>0</v>
      </c>
      <c r="G2130" s="22" t="e">
        <f t="shared" ca="1" si="133"/>
        <v>#NAME?</v>
      </c>
      <c r="H2130" s="26">
        <f ca="1">SUMIFS(MasterSheet!K:K, MasterSheet!B:B, B2130, MasterSheet!D:D, C2130, MasterSheet!H:H, D2130)</f>
        <v>0</v>
      </c>
      <c r="I2130" s="26" t="e">
        <f t="shared" ca="1" si="134"/>
        <v>#NAME?</v>
      </c>
      <c r="J2130" s="28">
        <f ca="1">SUMIFS(MasterSheet!L:L, MasterSheet!B:B, B2130, MasterSheet!D:D, C2130, MasterSheet!H:H, D2130)</f>
        <v>0</v>
      </c>
      <c r="K2130" s="28" t="e">
        <f t="shared" ca="1" si="135"/>
        <v>#NAME?</v>
      </c>
      <c r="L2130" s="21" t="e">
        <f ca="1">UPPER(VLOOKUP(D2130,MasterSheet!H:U,14,))</f>
        <v>#NAME?</v>
      </c>
    </row>
    <row r="2131" spans="1:12">
      <c r="A2131" s="21" t="e">
        <f t="shared" ca="1" si="132"/>
        <v>#NAME?</v>
      </c>
      <c r="B2131" s="21" t="e">
        <f ca="1"/>
        <v>#NAME?</v>
      </c>
      <c r="C2131" s="30" t="e">
        <f ca="1"/>
        <v>#NAME?</v>
      </c>
      <c r="D2131" s="21" t="e">
        <f ca="1"/>
        <v>#NAME?</v>
      </c>
      <c r="E2131" s="21" t="e">
        <f ca="1">_xlfn.XLOOKUP(D2131,MasterSheet!H:H,MasterSheet!F:F)</f>
        <v>#NAME?</v>
      </c>
      <c r="F2131" s="22">
        <f ca="1">SUMIFS(MasterSheet!J:J, MasterSheet!B:B, B2131, MasterSheet!D:D, C2131, MasterSheet!H:H, D2131)</f>
        <v>0</v>
      </c>
      <c r="G2131" s="22" t="e">
        <f t="shared" ca="1" si="133"/>
        <v>#NAME?</v>
      </c>
      <c r="H2131" s="26">
        <f ca="1">SUMIFS(MasterSheet!K:K, MasterSheet!B:B, B2131, MasterSheet!D:D, C2131, MasterSheet!H:H, D2131)</f>
        <v>0</v>
      </c>
      <c r="I2131" s="26" t="e">
        <f t="shared" ca="1" si="134"/>
        <v>#NAME?</v>
      </c>
      <c r="J2131" s="28">
        <f ca="1">SUMIFS(MasterSheet!L:L, MasterSheet!B:B, B2131, MasterSheet!D:D, C2131, MasterSheet!H:H, D2131)</f>
        <v>0</v>
      </c>
      <c r="K2131" s="28" t="e">
        <f t="shared" ca="1" si="135"/>
        <v>#NAME?</v>
      </c>
      <c r="L2131" s="21" t="e">
        <f ca="1">UPPER(VLOOKUP(D2131,MasterSheet!H:U,14,))</f>
        <v>#NAME?</v>
      </c>
    </row>
    <row r="2132" spans="1:12">
      <c r="A2132" s="21" t="e">
        <f t="shared" ca="1" si="132"/>
        <v>#NAME?</v>
      </c>
      <c r="B2132" s="21" t="e">
        <f ca="1"/>
        <v>#NAME?</v>
      </c>
      <c r="C2132" s="30" t="e">
        <f ca="1"/>
        <v>#NAME?</v>
      </c>
      <c r="D2132" s="21" t="e">
        <f ca="1"/>
        <v>#NAME?</v>
      </c>
      <c r="E2132" s="21" t="e">
        <f ca="1">_xlfn.XLOOKUP(D2132,MasterSheet!H:H,MasterSheet!F:F)</f>
        <v>#NAME?</v>
      </c>
      <c r="F2132" s="22">
        <f ca="1">SUMIFS(MasterSheet!J:J, MasterSheet!B:B, B2132, MasterSheet!D:D, C2132, MasterSheet!H:H, D2132)</f>
        <v>0</v>
      </c>
      <c r="G2132" s="22" t="e">
        <f t="shared" ca="1" si="133"/>
        <v>#NAME?</v>
      </c>
      <c r="H2132" s="26">
        <f ca="1">SUMIFS(MasterSheet!K:K, MasterSheet!B:B, B2132, MasterSheet!D:D, C2132, MasterSheet!H:H, D2132)</f>
        <v>0</v>
      </c>
      <c r="I2132" s="26" t="e">
        <f t="shared" ca="1" si="134"/>
        <v>#NAME?</v>
      </c>
      <c r="J2132" s="28">
        <f ca="1">SUMIFS(MasterSheet!L:L, MasterSheet!B:B, B2132, MasterSheet!D:D, C2132, MasterSheet!H:H, D2132)</f>
        <v>0</v>
      </c>
      <c r="K2132" s="28" t="e">
        <f t="shared" ca="1" si="135"/>
        <v>#NAME?</v>
      </c>
      <c r="L2132" s="21" t="e">
        <f ca="1">UPPER(VLOOKUP(D2132,MasterSheet!H:U,14,))</f>
        <v>#NAME?</v>
      </c>
    </row>
    <row r="2133" spans="1:12">
      <c r="A2133" s="21" t="e">
        <f t="shared" ca="1" si="132"/>
        <v>#NAME?</v>
      </c>
      <c r="B2133" s="21" t="e">
        <f ca="1"/>
        <v>#NAME?</v>
      </c>
      <c r="C2133" s="30" t="e">
        <f ca="1"/>
        <v>#NAME?</v>
      </c>
      <c r="D2133" s="21" t="e">
        <f ca="1"/>
        <v>#NAME?</v>
      </c>
      <c r="E2133" s="21" t="e">
        <f ca="1">_xlfn.XLOOKUP(D2133,MasterSheet!H:H,MasterSheet!F:F)</f>
        <v>#NAME?</v>
      </c>
      <c r="F2133" s="22">
        <f ca="1">SUMIFS(MasterSheet!J:J, MasterSheet!B:B, B2133, MasterSheet!D:D, C2133, MasterSheet!H:H, D2133)</f>
        <v>0</v>
      </c>
      <c r="G2133" s="22" t="e">
        <f t="shared" ca="1" si="133"/>
        <v>#NAME?</v>
      </c>
      <c r="H2133" s="26">
        <f ca="1">SUMIFS(MasterSheet!K:K, MasterSheet!B:B, B2133, MasterSheet!D:D, C2133, MasterSheet!H:H, D2133)</f>
        <v>0</v>
      </c>
      <c r="I2133" s="26" t="e">
        <f t="shared" ca="1" si="134"/>
        <v>#NAME?</v>
      </c>
      <c r="J2133" s="28">
        <f ca="1">SUMIFS(MasterSheet!L:L, MasterSheet!B:B, B2133, MasterSheet!D:D, C2133, MasterSheet!H:H, D2133)</f>
        <v>0</v>
      </c>
      <c r="K2133" s="28" t="e">
        <f t="shared" ca="1" si="135"/>
        <v>#NAME?</v>
      </c>
      <c r="L2133" s="21" t="e">
        <f ca="1">UPPER(VLOOKUP(D2133,MasterSheet!H:U,14,))</f>
        <v>#NAME?</v>
      </c>
    </row>
    <row r="2134" spans="1:12">
      <c r="A2134" s="21" t="e">
        <f t="shared" ca="1" si="132"/>
        <v>#NAME?</v>
      </c>
      <c r="B2134" s="21" t="e">
        <f ca="1"/>
        <v>#NAME?</v>
      </c>
      <c r="C2134" s="30" t="e">
        <f ca="1"/>
        <v>#NAME?</v>
      </c>
      <c r="D2134" s="21" t="e">
        <f ca="1"/>
        <v>#NAME?</v>
      </c>
      <c r="E2134" s="21" t="e">
        <f ca="1">_xlfn.XLOOKUP(D2134,MasterSheet!H:H,MasterSheet!F:F)</f>
        <v>#NAME?</v>
      </c>
      <c r="F2134" s="22">
        <f ca="1">SUMIFS(MasterSheet!J:J, MasterSheet!B:B, B2134, MasterSheet!D:D, C2134, MasterSheet!H:H, D2134)</f>
        <v>0</v>
      </c>
      <c r="G2134" s="22" t="e">
        <f t="shared" ca="1" si="133"/>
        <v>#NAME?</v>
      </c>
      <c r="H2134" s="26">
        <f ca="1">SUMIFS(MasterSheet!K:K, MasterSheet!B:B, B2134, MasterSheet!D:D, C2134, MasterSheet!H:H, D2134)</f>
        <v>0</v>
      </c>
      <c r="I2134" s="26" t="e">
        <f t="shared" ca="1" si="134"/>
        <v>#NAME?</v>
      </c>
      <c r="J2134" s="28">
        <f ca="1">SUMIFS(MasterSheet!L:L, MasterSheet!B:B, B2134, MasterSheet!D:D, C2134, MasterSheet!H:H, D2134)</f>
        <v>0</v>
      </c>
      <c r="K2134" s="28" t="e">
        <f t="shared" ca="1" si="135"/>
        <v>#NAME?</v>
      </c>
      <c r="L2134" s="21" t="e">
        <f ca="1">UPPER(VLOOKUP(D2134,MasterSheet!H:U,14,))</f>
        <v>#NAME?</v>
      </c>
    </row>
    <row r="2135" spans="1:12">
      <c r="A2135" s="21" t="e">
        <f t="shared" ca="1" si="132"/>
        <v>#NAME?</v>
      </c>
      <c r="B2135" s="21" t="e">
        <f ca="1"/>
        <v>#NAME?</v>
      </c>
      <c r="C2135" s="30" t="e">
        <f ca="1"/>
        <v>#NAME?</v>
      </c>
      <c r="D2135" s="21" t="e">
        <f ca="1"/>
        <v>#NAME?</v>
      </c>
      <c r="E2135" s="21" t="e">
        <f ca="1">_xlfn.XLOOKUP(D2135,MasterSheet!H:H,MasterSheet!F:F)</f>
        <v>#NAME?</v>
      </c>
      <c r="F2135" s="22">
        <f ca="1">SUMIFS(MasterSheet!J:J, MasterSheet!B:B, B2135, MasterSheet!D:D, C2135, MasterSheet!H:H, D2135)</f>
        <v>0</v>
      </c>
      <c r="G2135" s="22" t="e">
        <f t="shared" ca="1" si="133"/>
        <v>#NAME?</v>
      </c>
      <c r="H2135" s="26">
        <f ca="1">SUMIFS(MasterSheet!K:K, MasterSheet!B:B, B2135, MasterSheet!D:D, C2135, MasterSheet!H:H, D2135)</f>
        <v>0</v>
      </c>
      <c r="I2135" s="26" t="e">
        <f t="shared" ca="1" si="134"/>
        <v>#NAME?</v>
      </c>
      <c r="J2135" s="28">
        <f ca="1">SUMIFS(MasterSheet!L:L, MasterSheet!B:B, B2135, MasterSheet!D:D, C2135, MasterSheet!H:H, D2135)</f>
        <v>0</v>
      </c>
      <c r="K2135" s="28" t="e">
        <f t="shared" ca="1" si="135"/>
        <v>#NAME?</v>
      </c>
      <c r="L2135" s="21" t="e">
        <f ca="1">UPPER(VLOOKUP(D2135,MasterSheet!H:U,14,))</f>
        <v>#NAME?</v>
      </c>
    </row>
    <row r="2136" spans="1:12">
      <c r="A2136" s="21" t="e">
        <f t="shared" ca="1" si="132"/>
        <v>#NAME?</v>
      </c>
      <c r="B2136" s="21" t="e">
        <f ca="1"/>
        <v>#NAME?</v>
      </c>
      <c r="C2136" s="30" t="e">
        <f ca="1"/>
        <v>#NAME?</v>
      </c>
      <c r="D2136" s="21" t="e">
        <f ca="1"/>
        <v>#NAME?</v>
      </c>
      <c r="E2136" s="21" t="e">
        <f ca="1">_xlfn.XLOOKUP(D2136,MasterSheet!H:H,MasterSheet!F:F)</f>
        <v>#NAME?</v>
      </c>
      <c r="F2136" s="22">
        <f ca="1">SUMIFS(MasterSheet!J:J, MasterSheet!B:B, B2136, MasterSheet!D:D, C2136, MasterSheet!H:H, D2136)</f>
        <v>0</v>
      </c>
      <c r="G2136" s="22" t="e">
        <f t="shared" ca="1" si="133"/>
        <v>#NAME?</v>
      </c>
      <c r="H2136" s="26">
        <f ca="1">SUMIFS(MasterSheet!K:K, MasterSheet!B:B, B2136, MasterSheet!D:D, C2136, MasterSheet!H:H, D2136)</f>
        <v>0</v>
      </c>
      <c r="I2136" s="26" t="e">
        <f t="shared" ca="1" si="134"/>
        <v>#NAME?</v>
      </c>
      <c r="J2136" s="28">
        <f ca="1">SUMIFS(MasterSheet!L:L, MasterSheet!B:B, B2136, MasterSheet!D:D, C2136, MasterSheet!H:H, D2136)</f>
        <v>0</v>
      </c>
      <c r="K2136" s="28" t="e">
        <f t="shared" ca="1" si="135"/>
        <v>#NAME?</v>
      </c>
      <c r="L2136" s="21" t="e">
        <f ca="1">UPPER(VLOOKUP(D2136,MasterSheet!H:U,14,))</f>
        <v>#NAME?</v>
      </c>
    </row>
    <row r="2137" spans="1:12">
      <c r="A2137" s="21" t="e">
        <f t="shared" ca="1" si="132"/>
        <v>#NAME?</v>
      </c>
      <c r="B2137" s="21" t="e">
        <f ca="1"/>
        <v>#NAME?</v>
      </c>
      <c r="C2137" s="30" t="e">
        <f ca="1"/>
        <v>#NAME?</v>
      </c>
      <c r="D2137" s="21" t="e">
        <f ca="1"/>
        <v>#NAME?</v>
      </c>
      <c r="E2137" s="21" t="e">
        <f ca="1">_xlfn.XLOOKUP(D2137,MasterSheet!H:H,MasterSheet!F:F)</f>
        <v>#NAME?</v>
      </c>
      <c r="F2137" s="22">
        <f ca="1">SUMIFS(MasterSheet!J:J, MasterSheet!B:B, B2137, MasterSheet!D:D, C2137, MasterSheet!H:H, D2137)</f>
        <v>0</v>
      </c>
      <c r="G2137" s="22" t="e">
        <f t="shared" ca="1" si="133"/>
        <v>#NAME?</v>
      </c>
      <c r="H2137" s="26">
        <f ca="1">SUMIFS(MasterSheet!K:K, MasterSheet!B:B, B2137, MasterSheet!D:D, C2137, MasterSheet!H:H, D2137)</f>
        <v>0</v>
      </c>
      <c r="I2137" s="26" t="e">
        <f t="shared" ca="1" si="134"/>
        <v>#NAME?</v>
      </c>
      <c r="J2137" s="28">
        <f ca="1">SUMIFS(MasterSheet!L:L, MasterSheet!B:B, B2137, MasterSheet!D:D, C2137, MasterSheet!H:H, D2137)</f>
        <v>0</v>
      </c>
      <c r="K2137" s="28" t="e">
        <f t="shared" ca="1" si="135"/>
        <v>#NAME?</v>
      </c>
      <c r="L2137" s="21" t="e">
        <f ca="1">UPPER(VLOOKUP(D2137,MasterSheet!H:U,14,))</f>
        <v>#NAME?</v>
      </c>
    </row>
    <row r="2138" spans="1:12">
      <c r="A2138" s="21" t="e">
        <f t="shared" ca="1" si="132"/>
        <v>#NAME?</v>
      </c>
      <c r="B2138" s="21" t="e">
        <f ca="1"/>
        <v>#NAME?</v>
      </c>
      <c r="C2138" s="30" t="e">
        <f ca="1"/>
        <v>#NAME?</v>
      </c>
      <c r="D2138" s="21" t="e">
        <f ca="1"/>
        <v>#NAME?</v>
      </c>
      <c r="E2138" s="21" t="e">
        <f ca="1">_xlfn.XLOOKUP(D2138,MasterSheet!H:H,MasterSheet!F:F)</f>
        <v>#NAME?</v>
      </c>
      <c r="F2138" s="22">
        <f ca="1">SUMIFS(MasterSheet!J:J, MasterSheet!B:B, B2138, MasterSheet!D:D, C2138, MasterSheet!H:H, D2138)</f>
        <v>0</v>
      </c>
      <c r="G2138" s="22" t="e">
        <f t="shared" ca="1" si="133"/>
        <v>#NAME?</v>
      </c>
      <c r="H2138" s="26">
        <f ca="1">SUMIFS(MasterSheet!K:K, MasterSheet!B:B, B2138, MasterSheet!D:D, C2138, MasterSheet!H:H, D2138)</f>
        <v>0</v>
      </c>
      <c r="I2138" s="26" t="e">
        <f t="shared" ca="1" si="134"/>
        <v>#NAME?</v>
      </c>
      <c r="J2138" s="28">
        <f ca="1">SUMIFS(MasterSheet!L:L, MasterSheet!B:B, B2138, MasterSheet!D:D, C2138, MasterSheet!H:H, D2138)</f>
        <v>0</v>
      </c>
      <c r="K2138" s="28" t="e">
        <f t="shared" ca="1" si="135"/>
        <v>#NAME?</v>
      </c>
      <c r="L2138" s="21" t="e">
        <f ca="1">UPPER(VLOOKUP(D2138,MasterSheet!H:U,14,))</f>
        <v>#NAME?</v>
      </c>
    </row>
    <row r="2139" spans="1:12">
      <c r="A2139" s="21" t="e">
        <f t="shared" ca="1" si="132"/>
        <v>#NAME?</v>
      </c>
      <c r="B2139" s="21" t="e">
        <f ca="1"/>
        <v>#NAME?</v>
      </c>
      <c r="C2139" s="30" t="e">
        <f ca="1"/>
        <v>#NAME?</v>
      </c>
      <c r="D2139" s="21" t="e">
        <f ca="1"/>
        <v>#NAME?</v>
      </c>
      <c r="E2139" s="21" t="e">
        <f ca="1">_xlfn.XLOOKUP(D2139,MasterSheet!H:H,MasterSheet!F:F)</f>
        <v>#NAME?</v>
      </c>
      <c r="F2139" s="22">
        <f ca="1">SUMIFS(MasterSheet!J:J, MasterSheet!B:B, B2139, MasterSheet!D:D, C2139, MasterSheet!H:H, D2139)</f>
        <v>0</v>
      </c>
      <c r="G2139" s="22" t="e">
        <f t="shared" ca="1" si="133"/>
        <v>#NAME?</v>
      </c>
      <c r="H2139" s="26">
        <f ca="1">SUMIFS(MasterSheet!K:K, MasterSheet!B:B, B2139, MasterSheet!D:D, C2139, MasterSheet!H:H, D2139)</f>
        <v>0</v>
      </c>
      <c r="I2139" s="26" t="e">
        <f t="shared" ca="1" si="134"/>
        <v>#NAME?</v>
      </c>
      <c r="J2139" s="28">
        <f ca="1">SUMIFS(MasterSheet!L:L, MasterSheet!B:B, B2139, MasterSheet!D:D, C2139, MasterSheet!H:H, D2139)</f>
        <v>0</v>
      </c>
      <c r="K2139" s="28" t="e">
        <f t="shared" ca="1" si="135"/>
        <v>#NAME?</v>
      </c>
      <c r="L2139" s="21" t="e">
        <f ca="1">UPPER(VLOOKUP(D2139,MasterSheet!H:U,14,))</f>
        <v>#NAME?</v>
      </c>
    </row>
    <row r="2140" spans="1:12">
      <c r="A2140" s="21" t="e">
        <f t="shared" ca="1" si="132"/>
        <v>#NAME?</v>
      </c>
      <c r="B2140" s="21" t="e">
        <f ca="1"/>
        <v>#NAME?</v>
      </c>
      <c r="C2140" s="30" t="e">
        <f ca="1"/>
        <v>#NAME?</v>
      </c>
      <c r="D2140" s="21" t="e">
        <f ca="1"/>
        <v>#NAME?</v>
      </c>
      <c r="E2140" s="21" t="e">
        <f ca="1">_xlfn.XLOOKUP(D2140,MasterSheet!H:H,MasterSheet!F:F)</f>
        <v>#NAME?</v>
      </c>
      <c r="F2140" s="22">
        <f ca="1">SUMIFS(MasterSheet!J:J, MasterSheet!B:B, B2140, MasterSheet!D:D, C2140, MasterSheet!H:H, D2140)</f>
        <v>0</v>
      </c>
      <c r="G2140" s="22" t="e">
        <f t="shared" ca="1" si="133"/>
        <v>#NAME?</v>
      </c>
      <c r="H2140" s="26">
        <f ca="1">SUMIFS(MasterSheet!K:K, MasterSheet!B:B, B2140, MasterSheet!D:D, C2140, MasterSheet!H:H, D2140)</f>
        <v>0</v>
      </c>
      <c r="I2140" s="26" t="e">
        <f t="shared" ca="1" si="134"/>
        <v>#NAME?</v>
      </c>
      <c r="J2140" s="28">
        <f ca="1">SUMIFS(MasterSheet!L:L, MasterSheet!B:B, B2140, MasterSheet!D:D, C2140, MasterSheet!H:H, D2140)</f>
        <v>0</v>
      </c>
      <c r="K2140" s="28" t="e">
        <f t="shared" ca="1" si="135"/>
        <v>#NAME?</v>
      </c>
      <c r="L2140" s="21" t="e">
        <f ca="1">UPPER(VLOOKUP(D2140,MasterSheet!H:U,14,))</f>
        <v>#NAME?</v>
      </c>
    </row>
    <row r="2141" spans="1:12">
      <c r="A2141" s="21" t="e">
        <f t="shared" ca="1" si="132"/>
        <v>#NAME?</v>
      </c>
      <c r="B2141" s="21" t="e">
        <f ca="1"/>
        <v>#NAME?</v>
      </c>
      <c r="C2141" s="30" t="e">
        <f ca="1"/>
        <v>#NAME?</v>
      </c>
      <c r="D2141" s="21" t="e">
        <f ca="1"/>
        <v>#NAME?</v>
      </c>
      <c r="E2141" s="21" t="e">
        <f ca="1">_xlfn.XLOOKUP(D2141,MasterSheet!H:H,MasterSheet!F:F)</f>
        <v>#NAME?</v>
      </c>
      <c r="F2141" s="22">
        <f ca="1">SUMIFS(MasterSheet!J:J, MasterSheet!B:B, B2141, MasterSheet!D:D, C2141, MasterSheet!H:H, D2141)</f>
        <v>0</v>
      </c>
      <c r="G2141" s="22" t="e">
        <f t="shared" ca="1" si="133"/>
        <v>#NAME?</v>
      </c>
      <c r="H2141" s="26">
        <f ca="1">SUMIFS(MasterSheet!K:K, MasterSheet!B:B, B2141, MasterSheet!D:D, C2141, MasterSheet!H:H, D2141)</f>
        <v>0</v>
      </c>
      <c r="I2141" s="26" t="e">
        <f t="shared" ca="1" si="134"/>
        <v>#NAME?</v>
      </c>
      <c r="J2141" s="28">
        <f ca="1">SUMIFS(MasterSheet!L:L, MasterSheet!B:B, B2141, MasterSheet!D:D, C2141, MasterSheet!H:H, D2141)</f>
        <v>0</v>
      </c>
      <c r="K2141" s="28" t="e">
        <f t="shared" ca="1" si="135"/>
        <v>#NAME?</v>
      </c>
      <c r="L2141" s="21" t="e">
        <f ca="1">UPPER(VLOOKUP(D2141,MasterSheet!H:U,14,))</f>
        <v>#NAME?</v>
      </c>
    </row>
    <row r="2142" spans="1:12">
      <c r="A2142" s="21" t="e">
        <f t="shared" ca="1" si="132"/>
        <v>#NAME?</v>
      </c>
      <c r="B2142" s="21" t="e">
        <f ca="1"/>
        <v>#NAME?</v>
      </c>
      <c r="C2142" s="30" t="e">
        <f ca="1"/>
        <v>#NAME?</v>
      </c>
      <c r="D2142" s="21" t="e">
        <f ca="1"/>
        <v>#NAME?</v>
      </c>
      <c r="E2142" s="21" t="e">
        <f ca="1">_xlfn.XLOOKUP(D2142,MasterSheet!H:H,MasterSheet!F:F)</f>
        <v>#NAME?</v>
      </c>
      <c r="F2142" s="22">
        <f ca="1">SUMIFS(MasterSheet!J:J, MasterSheet!B:B, B2142, MasterSheet!D:D, C2142, MasterSheet!H:H, D2142)</f>
        <v>0</v>
      </c>
      <c r="G2142" s="22" t="e">
        <f t="shared" ca="1" si="133"/>
        <v>#NAME?</v>
      </c>
      <c r="H2142" s="26">
        <f ca="1">SUMIFS(MasterSheet!K:K, MasterSheet!B:B, B2142, MasterSheet!D:D, C2142, MasterSheet!H:H, D2142)</f>
        <v>0</v>
      </c>
      <c r="I2142" s="26" t="e">
        <f t="shared" ca="1" si="134"/>
        <v>#NAME?</v>
      </c>
      <c r="J2142" s="28">
        <f ca="1">SUMIFS(MasterSheet!L:L, MasterSheet!B:B, B2142, MasterSheet!D:D, C2142, MasterSheet!H:H, D2142)</f>
        <v>0</v>
      </c>
      <c r="K2142" s="28" t="e">
        <f t="shared" ca="1" si="135"/>
        <v>#NAME?</v>
      </c>
      <c r="L2142" s="21" t="e">
        <f ca="1">UPPER(VLOOKUP(D2142,MasterSheet!H:U,14,))</f>
        <v>#NAME?</v>
      </c>
    </row>
    <row r="2143" spans="1:12">
      <c r="A2143" s="21" t="e">
        <f t="shared" ca="1" si="132"/>
        <v>#NAME?</v>
      </c>
      <c r="B2143" s="21" t="e">
        <f ca="1"/>
        <v>#NAME?</v>
      </c>
      <c r="C2143" s="30" t="e">
        <f ca="1"/>
        <v>#NAME?</v>
      </c>
      <c r="D2143" s="21" t="e">
        <f ca="1"/>
        <v>#NAME?</v>
      </c>
      <c r="E2143" s="21" t="e">
        <f ca="1">_xlfn.XLOOKUP(D2143,MasterSheet!H:H,MasterSheet!F:F)</f>
        <v>#NAME?</v>
      </c>
      <c r="F2143" s="22">
        <f ca="1">SUMIFS(MasterSheet!J:J, MasterSheet!B:B, B2143, MasterSheet!D:D, C2143, MasterSheet!H:H, D2143)</f>
        <v>0</v>
      </c>
      <c r="G2143" s="22" t="e">
        <f t="shared" ca="1" si="133"/>
        <v>#NAME?</v>
      </c>
      <c r="H2143" s="26">
        <f ca="1">SUMIFS(MasterSheet!K:K, MasterSheet!B:B, B2143, MasterSheet!D:D, C2143, MasterSheet!H:H, D2143)</f>
        <v>0</v>
      </c>
      <c r="I2143" s="26" t="e">
        <f t="shared" ca="1" si="134"/>
        <v>#NAME?</v>
      </c>
      <c r="J2143" s="28">
        <f ca="1">SUMIFS(MasterSheet!L:L, MasterSheet!B:B, B2143, MasterSheet!D:D, C2143, MasterSheet!H:H, D2143)</f>
        <v>0</v>
      </c>
      <c r="K2143" s="28" t="e">
        <f t="shared" ca="1" si="135"/>
        <v>#NAME?</v>
      </c>
      <c r="L2143" s="21" t="e">
        <f ca="1">UPPER(VLOOKUP(D2143,MasterSheet!H:U,14,))</f>
        <v>#NAME?</v>
      </c>
    </row>
    <row r="2144" spans="1:12">
      <c r="A2144" s="21" t="e">
        <f t="shared" ca="1" si="132"/>
        <v>#NAME?</v>
      </c>
      <c r="B2144" s="21" t="e">
        <f ca="1"/>
        <v>#NAME?</v>
      </c>
      <c r="C2144" s="30" t="e">
        <f ca="1"/>
        <v>#NAME?</v>
      </c>
      <c r="D2144" s="21" t="e">
        <f ca="1"/>
        <v>#NAME?</v>
      </c>
      <c r="E2144" s="21" t="e">
        <f ca="1">_xlfn.XLOOKUP(D2144,MasterSheet!H:H,MasterSheet!F:F)</f>
        <v>#NAME?</v>
      </c>
      <c r="F2144" s="22">
        <f ca="1">SUMIFS(MasterSheet!J:J, MasterSheet!B:B, B2144, MasterSheet!D:D, C2144, MasterSheet!H:H, D2144)</f>
        <v>0</v>
      </c>
      <c r="G2144" s="22" t="e">
        <f t="shared" ca="1" si="133"/>
        <v>#NAME?</v>
      </c>
      <c r="H2144" s="26">
        <f ca="1">SUMIFS(MasterSheet!K:K, MasterSheet!B:B, B2144, MasterSheet!D:D, C2144, MasterSheet!H:H, D2144)</f>
        <v>0</v>
      </c>
      <c r="I2144" s="26" t="e">
        <f t="shared" ca="1" si="134"/>
        <v>#NAME?</v>
      </c>
      <c r="J2144" s="28">
        <f ca="1">SUMIFS(MasterSheet!L:L, MasterSheet!B:B, B2144, MasterSheet!D:D, C2144, MasterSheet!H:H, D2144)</f>
        <v>0</v>
      </c>
      <c r="K2144" s="28" t="e">
        <f t="shared" ca="1" si="135"/>
        <v>#NAME?</v>
      </c>
      <c r="L2144" s="21" t="e">
        <f ca="1">UPPER(VLOOKUP(D2144,MasterSheet!H:U,14,))</f>
        <v>#NAME?</v>
      </c>
    </row>
    <row r="2145" spans="1:12">
      <c r="A2145" s="21" t="e">
        <f t="shared" ca="1" si="132"/>
        <v>#NAME?</v>
      </c>
      <c r="B2145" s="21" t="e">
        <f ca="1"/>
        <v>#NAME?</v>
      </c>
      <c r="C2145" s="30" t="e">
        <f ca="1"/>
        <v>#NAME?</v>
      </c>
      <c r="D2145" s="21" t="e">
        <f ca="1"/>
        <v>#NAME?</v>
      </c>
      <c r="E2145" s="21" t="e">
        <f ca="1">_xlfn.XLOOKUP(D2145,MasterSheet!H:H,MasterSheet!F:F)</f>
        <v>#NAME?</v>
      </c>
      <c r="F2145" s="22">
        <f ca="1">SUMIFS(MasterSheet!J:J, MasterSheet!B:B, B2145, MasterSheet!D:D, C2145, MasterSheet!H:H, D2145)</f>
        <v>0</v>
      </c>
      <c r="G2145" s="22" t="e">
        <f t="shared" ca="1" si="133"/>
        <v>#NAME?</v>
      </c>
      <c r="H2145" s="26">
        <f ca="1">SUMIFS(MasterSheet!K:K, MasterSheet!B:B, B2145, MasterSheet!D:D, C2145, MasterSheet!H:H, D2145)</f>
        <v>0</v>
      </c>
      <c r="I2145" s="26" t="e">
        <f t="shared" ca="1" si="134"/>
        <v>#NAME?</v>
      </c>
      <c r="J2145" s="28">
        <f ca="1">SUMIFS(MasterSheet!L:L, MasterSheet!B:B, B2145, MasterSheet!D:D, C2145, MasterSheet!H:H, D2145)</f>
        <v>0</v>
      </c>
      <c r="K2145" s="28" t="e">
        <f t="shared" ca="1" si="135"/>
        <v>#NAME?</v>
      </c>
      <c r="L2145" s="21" t="e">
        <f ca="1">UPPER(VLOOKUP(D2145,MasterSheet!H:U,14,))</f>
        <v>#NAME?</v>
      </c>
    </row>
    <row r="2146" spans="1:12">
      <c r="A2146" s="21" t="e">
        <f t="shared" ca="1" si="132"/>
        <v>#NAME?</v>
      </c>
      <c r="B2146" s="21" t="e">
        <f ca="1"/>
        <v>#NAME?</v>
      </c>
      <c r="C2146" s="30" t="e">
        <f ca="1"/>
        <v>#NAME?</v>
      </c>
      <c r="D2146" s="21" t="e">
        <f ca="1"/>
        <v>#NAME?</v>
      </c>
      <c r="E2146" s="21" t="e">
        <f ca="1">_xlfn.XLOOKUP(D2146,MasterSheet!H:H,MasterSheet!F:F)</f>
        <v>#NAME?</v>
      </c>
      <c r="F2146" s="22">
        <f ca="1">SUMIFS(MasterSheet!J:J, MasterSheet!B:B, B2146, MasterSheet!D:D, C2146, MasterSheet!H:H, D2146)</f>
        <v>0</v>
      </c>
      <c r="G2146" s="22" t="e">
        <f t="shared" ca="1" si="133"/>
        <v>#NAME?</v>
      </c>
      <c r="H2146" s="26">
        <f ca="1">SUMIFS(MasterSheet!K:K, MasterSheet!B:B, B2146, MasterSheet!D:D, C2146, MasterSheet!H:H, D2146)</f>
        <v>0</v>
      </c>
      <c r="I2146" s="26" t="e">
        <f t="shared" ca="1" si="134"/>
        <v>#NAME?</v>
      </c>
      <c r="J2146" s="28">
        <f ca="1">SUMIFS(MasterSheet!L:L, MasterSheet!B:B, B2146, MasterSheet!D:D, C2146, MasterSheet!H:H, D2146)</f>
        <v>0</v>
      </c>
      <c r="K2146" s="28" t="e">
        <f t="shared" ca="1" si="135"/>
        <v>#NAME?</v>
      </c>
      <c r="L2146" s="21" t="e">
        <f ca="1">UPPER(VLOOKUP(D2146,MasterSheet!H:U,14,))</f>
        <v>#NAME?</v>
      </c>
    </row>
    <row r="2147" spans="1:12">
      <c r="A2147" s="21" t="e">
        <f t="shared" ca="1" si="132"/>
        <v>#NAME?</v>
      </c>
      <c r="B2147" s="21" t="e">
        <f ca="1"/>
        <v>#NAME?</v>
      </c>
      <c r="C2147" s="30" t="e">
        <f ca="1"/>
        <v>#NAME?</v>
      </c>
      <c r="D2147" s="21" t="e">
        <f ca="1"/>
        <v>#NAME?</v>
      </c>
      <c r="E2147" s="21" t="e">
        <f ca="1">_xlfn.XLOOKUP(D2147,MasterSheet!H:H,MasterSheet!F:F)</f>
        <v>#NAME?</v>
      </c>
      <c r="F2147" s="22">
        <f ca="1">SUMIFS(MasterSheet!J:J, MasterSheet!B:B, B2147, MasterSheet!D:D, C2147, MasterSheet!H:H, D2147)</f>
        <v>0</v>
      </c>
      <c r="G2147" s="22" t="e">
        <f t="shared" ca="1" si="133"/>
        <v>#NAME?</v>
      </c>
      <c r="H2147" s="26">
        <f ca="1">SUMIFS(MasterSheet!K:K, MasterSheet!B:B, B2147, MasterSheet!D:D, C2147, MasterSheet!H:H, D2147)</f>
        <v>0</v>
      </c>
      <c r="I2147" s="26" t="e">
        <f t="shared" ca="1" si="134"/>
        <v>#NAME?</v>
      </c>
      <c r="J2147" s="28">
        <f ca="1">SUMIFS(MasterSheet!L:L, MasterSheet!B:B, B2147, MasterSheet!D:D, C2147, MasterSheet!H:H, D2147)</f>
        <v>0</v>
      </c>
      <c r="K2147" s="28" t="e">
        <f t="shared" ca="1" si="135"/>
        <v>#NAME?</v>
      </c>
      <c r="L2147" s="21" t="e">
        <f ca="1">UPPER(VLOOKUP(D2147,MasterSheet!H:U,14,))</f>
        <v>#NAME?</v>
      </c>
    </row>
    <row r="2148" spans="1:12">
      <c r="A2148" s="21" t="e">
        <f t="shared" ca="1" si="132"/>
        <v>#NAME?</v>
      </c>
      <c r="B2148" s="21" t="e">
        <f ca="1"/>
        <v>#NAME?</v>
      </c>
      <c r="C2148" s="30" t="e">
        <f ca="1"/>
        <v>#NAME?</v>
      </c>
      <c r="D2148" s="21" t="e">
        <f ca="1"/>
        <v>#NAME?</v>
      </c>
      <c r="E2148" s="21" t="e">
        <f ca="1">_xlfn.XLOOKUP(D2148,MasterSheet!H:H,MasterSheet!F:F)</f>
        <v>#NAME?</v>
      </c>
      <c r="F2148" s="22">
        <f ca="1">SUMIFS(MasterSheet!J:J, MasterSheet!B:B, B2148, MasterSheet!D:D, C2148, MasterSheet!H:H, D2148)</f>
        <v>0</v>
      </c>
      <c r="G2148" s="22" t="e">
        <f t="shared" ca="1" si="133"/>
        <v>#NAME?</v>
      </c>
      <c r="H2148" s="26">
        <f ca="1">SUMIFS(MasterSheet!K:K, MasterSheet!B:B, B2148, MasterSheet!D:D, C2148, MasterSheet!H:H, D2148)</f>
        <v>0</v>
      </c>
      <c r="I2148" s="26" t="e">
        <f t="shared" ca="1" si="134"/>
        <v>#NAME?</v>
      </c>
      <c r="J2148" s="28">
        <f ca="1">SUMIFS(MasterSheet!L:L, MasterSheet!B:B, B2148, MasterSheet!D:D, C2148, MasterSheet!H:H, D2148)</f>
        <v>0</v>
      </c>
      <c r="K2148" s="28" t="e">
        <f t="shared" ca="1" si="135"/>
        <v>#NAME?</v>
      </c>
      <c r="L2148" s="21" t="e">
        <f ca="1">UPPER(VLOOKUP(D2148,MasterSheet!H:U,14,))</f>
        <v>#NAME?</v>
      </c>
    </row>
    <row r="2149" spans="1:12">
      <c r="A2149" s="21" t="e">
        <f t="shared" ca="1" si="132"/>
        <v>#NAME?</v>
      </c>
      <c r="B2149" s="21" t="e">
        <f ca="1"/>
        <v>#NAME?</v>
      </c>
      <c r="C2149" s="30" t="e">
        <f ca="1"/>
        <v>#NAME?</v>
      </c>
      <c r="D2149" s="21" t="e">
        <f ca="1"/>
        <v>#NAME?</v>
      </c>
      <c r="E2149" s="21" t="e">
        <f ca="1">_xlfn.XLOOKUP(D2149,MasterSheet!H:H,MasterSheet!F:F)</f>
        <v>#NAME?</v>
      </c>
      <c r="F2149" s="22">
        <f ca="1">SUMIFS(MasterSheet!J:J, MasterSheet!B:B, B2149, MasterSheet!D:D, C2149, MasterSheet!H:H, D2149)</f>
        <v>0</v>
      </c>
      <c r="G2149" s="22" t="e">
        <f t="shared" ca="1" si="133"/>
        <v>#NAME?</v>
      </c>
      <c r="H2149" s="26">
        <f ca="1">SUMIFS(MasterSheet!K:K, MasterSheet!B:B, B2149, MasterSheet!D:D, C2149, MasterSheet!H:H, D2149)</f>
        <v>0</v>
      </c>
      <c r="I2149" s="26" t="e">
        <f t="shared" ca="1" si="134"/>
        <v>#NAME?</v>
      </c>
      <c r="J2149" s="28">
        <f ca="1">SUMIFS(MasterSheet!L:L, MasterSheet!B:B, B2149, MasterSheet!D:D, C2149, MasterSheet!H:H, D2149)</f>
        <v>0</v>
      </c>
      <c r="K2149" s="28" t="e">
        <f t="shared" ca="1" si="135"/>
        <v>#NAME?</v>
      </c>
      <c r="L2149" s="21" t="e">
        <f ca="1">UPPER(VLOOKUP(D2149,MasterSheet!H:U,14,))</f>
        <v>#NAME?</v>
      </c>
    </row>
    <row r="2150" spans="1:12">
      <c r="A2150" s="21" t="e">
        <f t="shared" ca="1" si="132"/>
        <v>#NAME?</v>
      </c>
      <c r="B2150" s="21" t="e">
        <f ca="1"/>
        <v>#NAME?</v>
      </c>
      <c r="C2150" s="30" t="e">
        <f ca="1"/>
        <v>#NAME?</v>
      </c>
      <c r="D2150" s="21" t="e">
        <f ca="1"/>
        <v>#NAME?</v>
      </c>
      <c r="E2150" s="21" t="e">
        <f ca="1">_xlfn.XLOOKUP(D2150,MasterSheet!H:H,MasterSheet!F:F)</f>
        <v>#NAME?</v>
      </c>
      <c r="F2150" s="22">
        <f ca="1">SUMIFS(MasterSheet!J:J, MasterSheet!B:B, B2150, MasterSheet!D:D, C2150, MasterSheet!H:H, D2150)</f>
        <v>0</v>
      </c>
      <c r="G2150" s="22" t="e">
        <f t="shared" ca="1" si="133"/>
        <v>#NAME?</v>
      </c>
      <c r="H2150" s="26">
        <f ca="1">SUMIFS(MasterSheet!K:K, MasterSheet!B:B, B2150, MasterSheet!D:D, C2150, MasterSheet!H:H, D2150)</f>
        <v>0</v>
      </c>
      <c r="I2150" s="26" t="e">
        <f t="shared" ca="1" si="134"/>
        <v>#NAME?</v>
      </c>
      <c r="J2150" s="28">
        <f ca="1">SUMIFS(MasterSheet!L:L, MasterSheet!B:B, B2150, MasterSheet!D:D, C2150, MasterSheet!H:H, D2150)</f>
        <v>0</v>
      </c>
      <c r="K2150" s="28" t="e">
        <f t="shared" ca="1" si="135"/>
        <v>#NAME?</v>
      </c>
      <c r="L2150" s="21" t="e">
        <f ca="1">UPPER(VLOOKUP(D2150,MasterSheet!H:U,14,))</f>
        <v>#NAME?</v>
      </c>
    </row>
    <row r="2151" spans="1:12">
      <c r="A2151" s="21" t="e">
        <f t="shared" ca="1" si="132"/>
        <v>#NAME?</v>
      </c>
      <c r="B2151" s="21" t="e">
        <f ca="1"/>
        <v>#NAME?</v>
      </c>
      <c r="C2151" s="30" t="e">
        <f ca="1"/>
        <v>#NAME?</v>
      </c>
      <c r="D2151" s="21" t="e">
        <f ca="1"/>
        <v>#NAME?</v>
      </c>
      <c r="E2151" s="21" t="e">
        <f ca="1">_xlfn.XLOOKUP(D2151,MasterSheet!H:H,MasterSheet!F:F)</f>
        <v>#NAME?</v>
      </c>
      <c r="F2151" s="22">
        <f ca="1">SUMIFS(MasterSheet!J:J, MasterSheet!B:B, B2151, MasterSheet!D:D, C2151, MasterSheet!H:H, D2151)</f>
        <v>0</v>
      </c>
      <c r="G2151" s="22" t="e">
        <f t="shared" ca="1" si="133"/>
        <v>#NAME?</v>
      </c>
      <c r="H2151" s="26">
        <f ca="1">SUMIFS(MasterSheet!K:K, MasterSheet!B:B, B2151, MasterSheet!D:D, C2151, MasterSheet!H:H, D2151)</f>
        <v>0</v>
      </c>
      <c r="I2151" s="26" t="e">
        <f t="shared" ca="1" si="134"/>
        <v>#NAME?</v>
      </c>
      <c r="J2151" s="28">
        <f ca="1">SUMIFS(MasterSheet!L:L, MasterSheet!B:B, B2151, MasterSheet!D:D, C2151, MasterSheet!H:H, D2151)</f>
        <v>0</v>
      </c>
      <c r="K2151" s="28" t="e">
        <f t="shared" ca="1" si="135"/>
        <v>#NAME?</v>
      </c>
      <c r="L2151" s="21" t="e">
        <f ca="1">UPPER(VLOOKUP(D2151,MasterSheet!H:U,14,))</f>
        <v>#NAME?</v>
      </c>
    </row>
    <row r="2152" spans="1:12">
      <c r="A2152" s="21" t="e">
        <f t="shared" ca="1" si="132"/>
        <v>#NAME?</v>
      </c>
      <c r="B2152" s="21" t="e">
        <f ca="1"/>
        <v>#NAME?</v>
      </c>
      <c r="C2152" s="30" t="e">
        <f ca="1"/>
        <v>#NAME?</v>
      </c>
      <c r="D2152" s="21" t="e">
        <f ca="1"/>
        <v>#NAME?</v>
      </c>
      <c r="E2152" s="21" t="e">
        <f ca="1">_xlfn.XLOOKUP(D2152,MasterSheet!H:H,MasterSheet!F:F)</f>
        <v>#NAME?</v>
      </c>
      <c r="F2152" s="22">
        <f ca="1">SUMIFS(MasterSheet!J:J, MasterSheet!B:B, B2152, MasterSheet!D:D, C2152, MasterSheet!H:H, D2152)</f>
        <v>0</v>
      </c>
      <c r="G2152" s="22" t="e">
        <f t="shared" ca="1" si="133"/>
        <v>#NAME?</v>
      </c>
      <c r="H2152" s="26">
        <f ca="1">SUMIFS(MasterSheet!K:K, MasterSheet!B:B, B2152, MasterSheet!D:D, C2152, MasterSheet!H:H, D2152)</f>
        <v>0</v>
      </c>
      <c r="I2152" s="26" t="e">
        <f t="shared" ca="1" si="134"/>
        <v>#NAME?</v>
      </c>
      <c r="J2152" s="28">
        <f ca="1">SUMIFS(MasterSheet!L:L, MasterSheet!B:B, B2152, MasterSheet!D:D, C2152, MasterSheet!H:H, D2152)</f>
        <v>0</v>
      </c>
      <c r="K2152" s="28" t="e">
        <f t="shared" ca="1" si="135"/>
        <v>#NAME?</v>
      </c>
      <c r="L2152" s="21" t="e">
        <f ca="1">UPPER(VLOOKUP(D2152,MasterSheet!H:U,14,))</f>
        <v>#NAME?</v>
      </c>
    </row>
    <row r="2153" spans="1:12">
      <c r="A2153" s="21" t="e">
        <f t="shared" ca="1" si="132"/>
        <v>#NAME?</v>
      </c>
      <c r="B2153" s="21" t="e">
        <f ca="1"/>
        <v>#NAME?</v>
      </c>
      <c r="C2153" s="30" t="e">
        <f ca="1"/>
        <v>#NAME?</v>
      </c>
      <c r="D2153" s="21" t="e">
        <f ca="1"/>
        <v>#NAME?</v>
      </c>
      <c r="E2153" s="21" t="e">
        <f ca="1">_xlfn.XLOOKUP(D2153,MasterSheet!H:H,MasterSheet!F:F)</f>
        <v>#NAME?</v>
      </c>
      <c r="F2153" s="22">
        <f ca="1">SUMIFS(MasterSheet!J:J, MasterSheet!B:B, B2153, MasterSheet!D:D, C2153, MasterSheet!H:H, D2153)</f>
        <v>0</v>
      </c>
      <c r="G2153" s="22" t="e">
        <f t="shared" ca="1" si="133"/>
        <v>#NAME?</v>
      </c>
      <c r="H2153" s="26">
        <f ca="1">SUMIFS(MasterSheet!K:K, MasterSheet!B:B, B2153, MasterSheet!D:D, C2153, MasterSheet!H:H, D2153)</f>
        <v>0</v>
      </c>
      <c r="I2153" s="26" t="e">
        <f t="shared" ca="1" si="134"/>
        <v>#NAME?</v>
      </c>
      <c r="J2153" s="28">
        <f ca="1">SUMIFS(MasterSheet!L:L, MasterSheet!B:B, B2153, MasterSheet!D:D, C2153, MasterSheet!H:H, D2153)</f>
        <v>0</v>
      </c>
      <c r="K2153" s="28" t="e">
        <f t="shared" ca="1" si="135"/>
        <v>#NAME?</v>
      </c>
      <c r="L2153" s="21" t="e">
        <f ca="1">UPPER(VLOOKUP(D2153,MasterSheet!H:U,14,))</f>
        <v>#NAME?</v>
      </c>
    </row>
    <row r="2154" spans="1:12">
      <c r="A2154" s="21" t="e">
        <f t="shared" ca="1" si="132"/>
        <v>#NAME?</v>
      </c>
      <c r="B2154" s="21" t="e">
        <f ca="1"/>
        <v>#NAME?</v>
      </c>
      <c r="C2154" s="30" t="e">
        <f ca="1"/>
        <v>#NAME?</v>
      </c>
      <c r="D2154" s="21" t="e">
        <f ca="1"/>
        <v>#NAME?</v>
      </c>
      <c r="E2154" s="21" t="e">
        <f ca="1">_xlfn.XLOOKUP(D2154,MasterSheet!H:H,MasterSheet!F:F)</f>
        <v>#NAME?</v>
      </c>
      <c r="F2154" s="22">
        <f ca="1">SUMIFS(MasterSheet!J:J, MasterSheet!B:B, B2154, MasterSheet!D:D, C2154, MasterSheet!H:H, D2154)</f>
        <v>0</v>
      </c>
      <c r="G2154" s="22" t="e">
        <f t="shared" ca="1" si="133"/>
        <v>#NAME?</v>
      </c>
      <c r="H2154" s="26">
        <f ca="1">SUMIFS(MasterSheet!K:K, MasterSheet!B:B, B2154, MasterSheet!D:D, C2154, MasterSheet!H:H, D2154)</f>
        <v>0</v>
      </c>
      <c r="I2154" s="26" t="e">
        <f t="shared" ca="1" si="134"/>
        <v>#NAME?</v>
      </c>
      <c r="J2154" s="28">
        <f ca="1">SUMIFS(MasterSheet!L:L, MasterSheet!B:B, B2154, MasterSheet!D:D, C2154, MasterSheet!H:H, D2154)</f>
        <v>0</v>
      </c>
      <c r="K2154" s="28" t="e">
        <f t="shared" ca="1" si="135"/>
        <v>#NAME?</v>
      </c>
      <c r="L2154" s="21" t="e">
        <f ca="1">UPPER(VLOOKUP(D2154,MasterSheet!H:U,14,))</f>
        <v>#NAME?</v>
      </c>
    </row>
    <row r="2155" spans="1:12">
      <c r="A2155" s="21" t="e">
        <f t="shared" ca="1" si="132"/>
        <v>#NAME?</v>
      </c>
      <c r="B2155" s="21" t="e">
        <f ca="1"/>
        <v>#NAME?</v>
      </c>
      <c r="C2155" s="30" t="e">
        <f ca="1"/>
        <v>#NAME?</v>
      </c>
      <c r="D2155" s="21" t="e">
        <f ca="1"/>
        <v>#NAME?</v>
      </c>
      <c r="E2155" s="21" t="e">
        <f ca="1">_xlfn.XLOOKUP(D2155,MasterSheet!H:H,MasterSheet!F:F)</f>
        <v>#NAME?</v>
      </c>
      <c r="F2155" s="22">
        <f ca="1">SUMIFS(MasterSheet!J:J, MasterSheet!B:B, B2155, MasterSheet!D:D, C2155, MasterSheet!H:H, D2155)</f>
        <v>0</v>
      </c>
      <c r="G2155" s="22" t="e">
        <f t="shared" ca="1" si="133"/>
        <v>#NAME?</v>
      </c>
      <c r="H2155" s="26">
        <f ca="1">SUMIFS(MasterSheet!K:K, MasterSheet!B:B, B2155, MasterSheet!D:D, C2155, MasterSheet!H:H, D2155)</f>
        <v>0</v>
      </c>
      <c r="I2155" s="26" t="e">
        <f t="shared" ca="1" si="134"/>
        <v>#NAME?</v>
      </c>
      <c r="J2155" s="28">
        <f ca="1">SUMIFS(MasterSheet!L:L, MasterSheet!B:B, B2155, MasterSheet!D:D, C2155, MasterSheet!H:H, D2155)</f>
        <v>0</v>
      </c>
      <c r="K2155" s="28" t="e">
        <f t="shared" ca="1" si="135"/>
        <v>#NAME?</v>
      </c>
      <c r="L2155" s="21" t="e">
        <f ca="1">UPPER(VLOOKUP(D2155,MasterSheet!H:U,14,))</f>
        <v>#NAME?</v>
      </c>
    </row>
    <row r="2156" spans="1:12">
      <c r="A2156" s="21" t="e">
        <f t="shared" ca="1" si="132"/>
        <v>#NAME?</v>
      </c>
      <c r="B2156" s="21" t="e">
        <f ca="1"/>
        <v>#NAME?</v>
      </c>
      <c r="C2156" s="30" t="e">
        <f ca="1"/>
        <v>#NAME?</v>
      </c>
      <c r="D2156" s="21" t="e">
        <f ca="1"/>
        <v>#NAME?</v>
      </c>
      <c r="E2156" s="21" t="e">
        <f ca="1">_xlfn.XLOOKUP(D2156,MasterSheet!H:H,MasterSheet!F:F)</f>
        <v>#NAME?</v>
      </c>
      <c r="F2156" s="22">
        <f ca="1">SUMIFS(MasterSheet!J:J, MasterSheet!B:B, B2156, MasterSheet!D:D, C2156, MasterSheet!H:H, D2156)</f>
        <v>0</v>
      </c>
      <c r="G2156" s="22" t="e">
        <f t="shared" ca="1" si="133"/>
        <v>#NAME?</v>
      </c>
      <c r="H2156" s="26">
        <f ca="1">SUMIFS(MasterSheet!K:K, MasterSheet!B:B, B2156, MasterSheet!D:D, C2156, MasterSheet!H:H, D2156)</f>
        <v>0</v>
      </c>
      <c r="I2156" s="26" t="e">
        <f t="shared" ca="1" si="134"/>
        <v>#NAME?</v>
      </c>
      <c r="J2156" s="28">
        <f ca="1">SUMIFS(MasterSheet!L:L, MasterSheet!B:B, B2156, MasterSheet!D:D, C2156, MasterSheet!H:H, D2156)</f>
        <v>0</v>
      </c>
      <c r="K2156" s="28" t="e">
        <f t="shared" ca="1" si="135"/>
        <v>#NAME?</v>
      </c>
      <c r="L2156" s="21" t="e">
        <f ca="1">UPPER(VLOOKUP(D2156,MasterSheet!H:U,14,))</f>
        <v>#NAME?</v>
      </c>
    </row>
    <row r="2157" spans="1:12">
      <c r="A2157" s="21" t="e">
        <f t="shared" ca="1" si="132"/>
        <v>#NAME?</v>
      </c>
      <c r="B2157" s="21" t="e">
        <f ca="1"/>
        <v>#NAME?</v>
      </c>
      <c r="C2157" s="30" t="e">
        <f ca="1"/>
        <v>#NAME?</v>
      </c>
      <c r="D2157" s="21" t="e">
        <f ca="1"/>
        <v>#NAME?</v>
      </c>
      <c r="E2157" s="21" t="e">
        <f ca="1">_xlfn.XLOOKUP(D2157,MasterSheet!H:H,MasterSheet!F:F)</f>
        <v>#NAME?</v>
      </c>
      <c r="F2157" s="22">
        <f ca="1">SUMIFS(MasterSheet!J:J, MasterSheet!B:B, B2157, MasterSheet!D:D, C2157, MasterSheet!H:H, D2157)</f>
        <v>0</v>
      </c>
      <c r="G2157" s="22" t="e">
        <f t="shared" ca="1" si="133"/>
        <v>#NAME?</v>
      </c>
      <c r="H2157" s="26">
        <f ca="1">SUMIFS(MasterSheet!K:K, MasterSheet!B:B, B2157, MasterSheet!D:D, C2157, MasterSheet!H:H, D2157)</f>
        <v>0</v>
      </c>
      <c r="I2157" s="26" t="e">
        <f t="shared" ca="1" si="134"/>
        <v>#NAME?</v>
      </c>
      <c r="J2157" s="28">
        <f ca="1">SUMIFS(MasterSheet!L:L, MasterSheet!B:B, B2157, MasterSheet!D:D, C2157, MasterSheet!H:H, D2157)</f>
        <v>0</v>
      </c>
      <c r="K2157" s="28" t="e">
        <f t="shared" ca="1" si="135"/>
        <v>#NAME?</v>
      </c>
      <c r="L2157" s="21" t="e">
        <f ca="1">UPPER(VLOOKUP(D2157,MasterSheet!H:U,14,))</f>
        <v>#NAME?</v>
      </c>
    </row>
    <row r="2158" spans="1:12">
      <c r="A2158" s="21" t="e">
        <f t="shared" ca="1" si="132"/>
        <v>#NAME?</v>
      </c>
      <c r="B2158" s="21" t="e">
        <f ca="1"/>
        <v>#NAME?</v>
      </c>
      <c r="C2158" s="30" t="e">
        <f ca="1"/>
        <v>#NAME?</v>
      </c>
      <c r="D2158" s="21" t="e">
        <f ca="1"/>
        <v>#NAME?</v>
      </c>
      <c r="E2158" s="21" t="e">
        <f ca="1">_xlfn.XLOOKUP(D2158,MasterSheet!H:H,MasterSheet!F:F)</f>
        <v>#NAME?</v>
      </c>
      <c r="F2158" s="22">
        <f ca="1">SUMIFS(MasterSheet!J:J, MasterSheet!B:B, B2158, MasterSheet!D:D, C2158, MasterSheet!H:H, D2158)</f>
        <v>0</v>
      </c>
      <c r="G2158" s="22" t="e">
        <f t="shared" ca="1" si="133"/>
        <v>#NAME?</v>
      </c>
      <c r="H2158" s="26">
        <f ca="1">SUMIFS(MasterSheet!K:K, MasterSheet!B:B, B2158, MasterSheet!D:D, C2158, MasterSheet!H:H, D2158)</f>
        <v>0</v>
      </c>
      <c r="I2158" s="26" t="e">
        <f t="shared" ca="1" si="134"/>
        <v>#NAME?</v>
      </c>
      <c r="J2158" s="28">
        <f ca="1">SUMIFS(MasterSheet!L:L, MasterSheet!B:B, B2158, MasterSheet!D:D, C2158, MasterSheet!H:H, D2158)</f>
        <v>0</v>
      </c>
      <c r="K2158" s="28" t="e">
        <f t="shared" ca="1" si="135"/>
        <v>#NAME?</v>
      </c>
      <c r="L2158" s="21" t="e">
        <f ca="1">UPPER(VLOOKUP(D2158,MasterSheet!H:U,14,))</f>
        <v>#NAME?</v>
      </c>
    </row>
    <row r="2159" spans="1:12">
      <c r="A2159" s="21" t="e">
        <f t="shared" ca="1" si="132"/>
        <v>#NAME?</v>
      </c>
      <c r="B2159" s="21" t="e">
        <f ca="1"/>
        <v>#NAME?</v>
      </c>
      <c r="C2159" s="30" t="e">
        <f ca="1"/>
        <v>#NAME?</v>
      </c>
      <c r="D2159" s="21" t="e">
        <f ca="1"/>
        <v>#NAME?</v>
      </c>
      <c r="E2159" s="21" t="e">
        <f ca="1">_xlfn.XLOOKUP(D2159,MasterSheet!H:H,MasterSheet!F:F)</f>
        <v>#NAME?</v>
      </c>
      <c r="F2159" s="22">
        <f ca="1">SUMIFS(MasterSheet!J:J, MasterSheet!B:B, B2159, MasterSheet!D:D, C2159, MasterSheet!H:H, D2159)</f>
        <v>0</v>
      </c>
      <c r="G2159" s="22" t="e">
        <f t="shared" ca="1" si="133"/>
        <v>#NAME?</v>
      </c>
      <c r="H2159" s="26">
        <f ca="1">SUMIFS(MasterSheet!K:K, MasterSheet!B:B, B2159, MasterSheet!D:D, C2159, MasterSheet!H:H, D2159)</f>
        <v>0</v>
      </c>
      <c r="I2159" s="26" t="e">
        <f t="shared" ca="1" si="134"/>
        <v>#NAME?</v>
      </c>
      <c r="J2159" s="28">
        <f ca="1">SUMIFS(MasterSheet!L:L, MasterSheet!B:B, B2159, MasterSheet!D:D, C2159, MasterSheet!H:H, D2159)</f>
        <v>0</v>
      </c>
      <c r="K2159" s="28" t="e">
        <f t="shared" ca="1" si="135"/>
        <v>#NAME?</v>
      </c>
      <c r="L2159" s="21" t="e">
        <f ca="1">UPPER(VLOOKUP(D2159,MasterSheet!H:U,14,))</f>
        <v>#NAME?</v>
      </c>
    </row>
    <row r="2160" spans="1:12">
      <c r="A2160" s="21" t="e">
        <f t="shared" ca="1" si="132"/>
        <v>#NAME?</v>
      </c>
      <c r="B2160" s="21" t="e">
        <f ca="1"/>
        <v>#NAME?</v>
      </c>
      <c r="C2160" s="30" t="e">
        <f ca="1"/>
        <v>#NAME?</v>
      </c>
      <c r="D2160" s="21" t="e">
        <f ca="1"/>
        <v>#NAME?</v>
      </c>
      <c r="E2160" s="21" t="e">
        <f ca="1">_xlfn.XLOOKUP(D2160,MasterSheet!H:H,MasterSheet!F:F)</f>
        <v>#NAME?</v>
      </c>
      <c r="F2160" s="22">
        <f ca="1">SUMIFS(MasterSheet!J:J, MasterSheet!B:B, B2160, MasterSheet!D:D, C2160, MasterSheet!H:H, D2160)</f>
        <v>0</v>
      </c>
      <c r="G2160" s="22" t="e">
        <f t="shared" ca="1" si="133"/>
        <v>#NAME?</v>
      </c>
      <c r="H2160" s="26">
        <f ca="1">SUMIFS(MasterSheet!K:K, MasterSheet!B:B, B2160, MasterSheet!D:D, C2160, MasterSheet!H:H, D2160)</f>
        <v>0</v>
      </c>
      <c r="I2160" s="26" t="e">
        <f t="shared" ca="1" si="134"/>
        <v>#NAME?</v>
      </c>
      <c r="J2160" s="28">
        <f ca="1">SUMIFS(MasterSheet!L:L, MasterSheet!B:B, B2160, MasterSheet!D:D, C2160, MasterSheet!H:H, D2160)</f>
        <v>0</v>
      </c>
      <c r="K2160" s="28" t="e">
        <f t="shared" ca="1" si="135"/>
        <v>#NAME?</v>
      </c>
      <c r="L2160" s="21" t="e">
        <f ca="1">UPPER(VLOOKUP(D2160,MasterSheet!H:U,14,))</f>
        <v>#NAME?</v>
      </c>
    </row>
    <row r="2161" spans="1:12">
      <c r="A2161" s="21" t="e">
        <f t="shared" ca="1" si="132"/>
        <v>#NAME?</v>
      </c>
      <c r="B2161" s="21" t="e">
        <f ca="1"/>
        <v>#NAME?</v>
      </c>
      <c r="C2161" s="30" t="e">
        <f ca="1"/>
        <v>#NAME?</v>
      </c>
      <c r="D2161" s="21" t="e">
        <f ca="1"/>
        <v>#NAME?</v>
      </c>
      <c r="E2161" s="21" t="e">
        <f ca="1">_xlfn.XLOOKUP(D2161,MasterSheet!H:H,MasterSheet!F:F)</f>
        <v>#NAME?</v>
      </c>
      <c r="F2161" s="22">
        <f ca="1">SUMIFS(MasterSheet!J:J, MasterSheet!B:B, B2161, MasterSheet!D:D, C2161, MasterSheet!H:H, D2161)</f>
        <v>0</v>
      </c>
      <c r="G2161" s="22" t="e">
        <f t="shared" ca="1" si="133"/>
        <v>#NAME?</v>
      </c>
      <c r="H2161" s="26">
        <f ca="1">SUMIFS(MasterSheet!K:K, MasterSheet!B:B, B2161, MasterSheet!D:D, C2161, MasterSheet!H:H, D2161)</f>
        <v>0</v>
      </c>
      <c r="I2161" s="26" t="e">
        <f t="shared" ca="1" si="134"/>
        <v>#NAME?</v>
      </c>
      <c r="J2161" s="28">
        <f ca="1">SUMIFS(MasterSheet!L:L, MasterSheet!B:B, B2161, MasterSheet!D:D, C2161, MasterSheet!H:H, D2161)</f>
        <v>0</v>
      </c>
      <c r="K2161" s="28" t="e">
        <f t="shared" ca="1" si="135"/>
        <v>#NAME?</v>
      </c>
      <c r="L2161" s="21" t="e">
        <f ca="1">UPPER(VLOOKUP(D2161,MasterSheet!H:U,14,))</f>
        <v>#NAME?</v>
      </c>
    </row>
    <row r="2162" spans="1:12">
      <c r="A2162" s="21" t="e">
        <f t="shared" ca="1" si="132"/>
        <v>#NAME?</v>
      </c>
      <c r="B2162" s="21" t="e">
        <f ca="1"/>
        <v>#NAME?</v>
      </c>
      <c r="C2162" s="30" t="e">
        <f ca="1"/>
        <v>#NAME?</v>
      </c>
      <c r="D2162" s="21" t="e">
        <f ca="1"/>
        <v>#NAME?</v>
      </c>
      <c r="E2162" s="21" t="e">
        <f ca="1">_xlfn.XLOOKUP(D2162,MasterSheet!H:H,MasterSheet!F:F)</f>
        <v>#NAME?</v>
      </c>
      <c r="F2162" s="22">
        <f ca="1">SUMIFS(MasterSheet!J:J, MasterSheet!B:B, B2162, MasterSheet!D:D, C2162, MasterSheet!H:H, D2162)</f>
        <v>0</v>
      </c>
      <c r="G2162" s="22" t="e">
        <f t="shared" ca="1" si="133"/>
        <v>#NAME?</v>
      </c>
      <c r="H2162" s="26">
        <f ca="1">SUMIFS(MasterSheet!K:K, MasterSheet!B:B, B2162, MasterSheet!D:D, C2162, MasterSheet!H:H, D2162)</f>
        <v>0</v>
      </c>
      <c r="I2162" s="26" t="e">
        <f t="shared" ca="1" si="134"/>
        <v>#NAME?</v>
      </c>
      <c r="J2162" s="28">
        <f ca="1">SUMIFS(MasterSheet!L:L, MasterSheet!B:B, B2162, MasterSheet!D:D, C2162, MasterSheet!H:H, D2162)</f>
        <v>0</v>
      </c>
      <c r="K2162" s="28" t="e">
        <f t="shared" ca="1" si="135"/>
        <v>#NAME?</v>
      </c>
      <c r="L2162" s="21" t="e">
        <f ca="1">UPPER(VLOOKUP(D2162,MasterSheet!H:U,14,))</f>
        <v>#NAME?</v>
      </c>
    </row>
    <row r="2163" spans="1:12">
      <c r="A2163" s="21" t="e">
        <f t="shared" ca="1" si="132"/>
        <v>#NAME?</v>
      </c>
      <c r="B2163" s="21" t="e">
        <f ca="1"/>
        <v>#NAME?</v>
      </c>
      <c r="C2163" s="30" t="e">
        <f ca="1"/>
        <v>#NAME?</v>
      </c>
      <c r="D2163" s="21" t="e">
        <f ca="1"/>
        <v>#NAME?</v>
      </c>
      <c r="E2163" s="21" t="e">
        <f ca="1">_xlfn.XLOOKUP(D2163,MasterSheet!H:H,MasterSheet!F:F)</f>
        <v>#NAME?</v>
      </c>
      <c r="F2163" s="22">
        <f ca="1">SUMIFS(MasterSheet!J:J, MasterSheet!B:B, B2163, MasterSheet!D:D, C2163, MasterSheet!H:H, D2163)</f>
        <v>0</v>
      </c>
      <c r="G2163" s="22" t="e">
        <f t="shared" ca="1" si="133"/>
        <v>#NAME?</v>
      </c>
      <c r="H2163" s="26">
        <f ca="1">SUMIFS(MasterSheet!K:K, MasterSheet!B:B, B2163, MasterSheet!D:D, C2163, MasterSheet!H:H, D2163)</f>
        <v>0</v>
      </c>
      <c r="I2163" s="26" t="e">
        <f t="shared" ca="1" si="134"/>
        <v>#NAME?</v>
      </c>
      <c r="J2163" s="28">
        <f ca="1">SUMIFS(MasterSheet!L:L, MasterSheet!B:B, B2163, MasterSheet!D:D, C2163, MasterSheet!H:H, D2163)</f>
        <v>0</v>
      </c>
      <c r="K2163" s="28" t="e">
        <f t="shared" ca="1" si="135"/>
        <v>#NAME?</v>
      </c>
      <c r="L2163" s="21" t="e">
        <f ca="1">UPPER(VLOOKUP(D2163,MasterSheet!H:U,14,))</f>
        <v>#NAME?</v>
      </c>
    </row>
    <row r="2164" spans="1:12">
      <c r="A2164" s="21" t="e">
        <f t="shared" ca="1" si="132"/>
        <v>#NAME?</v>
      </c>
      <c r="B2164" s="21" t="e">
        <f ca="1"/>
        <v>#NAME?</v>
      </c>
      <c r="C2164" s="30" t="e">
        <f ca="1"/>
        <v>#NAME?</v>
      </c>
      <c r="D2164" s="21" t="e">
        <f ca="1"/>
        <v>#NAME?</v>
      </c>
      <c r="E2164" s="21" t="e">
        <f ca="1">_xlfn.XLOOKUP(D2164,MasterSheet!H:H,MasterSheet!F:F)</f>
        <v>#NAME?</v>
      </c>
      <c r="F2164" s="22">
        <f ca="1">SUMIFS(MasterSheet!J:J, MasterSheet!B:B, B2164, MasterSheet!D:D, C2164, MasterSheet!H:H, D2164)</f>
        <v>0</v>
      </c>
      <c r="G2164" s="22" t="e">
        <f t="shared" ca="1" si="133"/>
        <v>#NAME?</v>
      </c>
      <c r="H2164" s="26">
        <f ca="1">SUMIFS(MasterSheet!K:K, MasterSheet!B:B, B2164, MasterSheet!D:D, C2164, MasterSheet!H:H, D2164)</f>
        <v>0</v>
      </c>
      <c r="I2164" s="26" t="e">
        <f t="shared" ca="1" si="134"/>
        <v>#NAME?</v>
      </c>
      <c r="J2164" s="28">
        <f ca="1">SUMIFS(MasterSheet!L:L, MasterSheet!B:B, B2164, MasterSheet!D:D, C2164, MasterSheet!H:H, D2164)</f>
        <v>0</v>
      </c>
      <c r="K2164" s="28" t="e">
        <f t="shared" ca="1" si="135"/>
        <v>#NAME?</v>
      </c>
      <c r="L2164" s="21" t="e">
        <f ca="1">UPPER(VLOOKUP(D2164,MasterSheet!H:U,14,))</f>
        <v>#NAME?</v>
      </c>
    </row>
    <row r="2165" spans="1:12">
      <c r="A2165" s="21" t="e">
        <f t="shared" ca="1" si="132"/>
        <v>#NAME?</v>
      </c>
      <c r="B2165" s="21" t="e">
        <f ca="1"/>
        <v>#NAME?</v>
      </c>
      <c r="C2165" s="30" t="e">
        <f ca="1"/>
        <v>#NAME?</v>
      </c>
      <c r="D2165" s="21" t="e">
        <f ca="1"/>
        <v>#NAME?</v>
      </c>
      <c r="E2165" s="21" t="e">
        <f ca="1">_xlfn.XLOOKUP(D2165,MasterSheet!H:H,MasterSheet!F:F)</f>
        <v>#NAME?</v>
      </c>
      <c r="F2165" s="22">
        <f ca="1">SUMIFS(MasterSheet!J:J, MasterSheet!B:B, B2165, MasterSheet!D:D, C2165, MasterSheet!H:H, D2165)</f>
        <v>0</v>
      </c>
      <c r="G2165" s="22" t="e">
        <f t="shared" ca="1" si="133"/>
        <v>#NAME?</v>
      </c>
      <c r="H2165" s="26">
        <f ca="1">SUMIFS(MasterSheet!K:K, MasterSheet!B:B, B2165, MasterSheet!D:D, C2165, MasterSheet!H:H, D2165)</f>
        <v>0</v>
      </c>
      <c r="I2165" s="26" t="e">
        <f t="shared" ca="1" si="134"/>
        <v>#NAME?</v>
      </c>
      <c r="J2165" s="28">
        <f ca="1">SUMIFS(MasterSheet!L:L, MasterSheet!B:B, B2165, MasterSheet!D:D, C2165, MasterSheet!H:H, D2165)</f>
        <v>0</v>
      </c>
      <c r="K2165" s="28" t="e">
        <f t="shared" ca="1" si="135"/>
        <v>#NAME?</v>
      </c>
      <c r="L2165" s="21" t="e">
        <f ca="1">UPPER(VLOOKUP(D2165,MasterSheet!H:U,14,))</f>
        <v>#NAME?</v>
      </c>
    </row>
    <row r="2166" spans="1:12">
      <c r="A2166" s="21" t="e">
        <f t="shared" ca="1" si="132"/>
        <v>#NAME?</v>
      </c>
      <c r="B2166" s="21" t="e">
        <f ca="1"/>
        <v>#NAME?</v>
      </c>
      <c r="C2166" s="30" t="e">
        <f ca="1"/>
        <v>#NAME?</v>
      </c>
      <c r="D2166" s="21" t="e">
        <f ca="1"/>
        <v>#NAME?</v>
      </c>
      <c r="E2166" s="21" t="e">
        <f ca="1">_xlfn.XLOOKUP(D2166,MasterSheet!H:H,MasterSheet!F:F)</f>
        <v>#NAME?</v>
      </c>
      <c r="F2166" s="22">
        <f ca="1">SUMIFS(MasterSheet!J:J, MasterSheet!B:B, B2166, MasterSheet!D:D, C2166, MasterSheet!H:H, D2166)</f>
        <v>0</v>
      </c>
      <c r="G2166" s="22" t="e">
        <f t="shared" ca="1" si="133"/>
        <v>#NAME?</v>
      </c>
      <c r="H2166" s="26">
        <f ca="1">SUMIFS(MasterSheet!K:K, MasterSheet!B:B, B2166, MasterSheet!D:D, C2166, MasterSheet!H:H, D2166)</f>
        <v>0</v>
      </c>
      <c r="I2166" s="26" t="e">
        <f t="shared" ca="1" si="134"/>
        <v>#NAME?</v>
      </c>
      <c r="J2166" s="28">
        <f ca="1">SUMIFS(MasterSheet!L:L, MasterSheet!B:B, B2166, MasterSheet!D:D, C2166, MasterSheet!H:H, D2166)</f>
        <v>0</v>
      </c>
      <c r="K2166" s="28" t="e">
        <f t="shared" ca="1" si="135"/>
        <v>#NAME?</v>
      </c>
      <c r="L2166" s="21" t="e">
        <f ca="1">UPPER(VLOOKUP(D2166,MasterSheet!H:U,14,))</f>
        <v>#NAME?</v>
      </c>
    </row>
    <row r="2167" spans="1:12">
      <c r="A2167" s="21" t="e">
        <f t="shared" ca="1" si="132"/>
        <v>#NAME?</v>
      </c>
      <c r="B2167" s="21" t="e">
        <f ca="1"/>
        <v>#NAME?</v>
      </c>
      <c r="C2167" s="30" t="e">
        <f ca="1"/>
        <v>#NAME?</v>
      </c>
      <c r="D2167" s="21" t="e">
        <f ca="1"/>
        <v>#NAME?</v>
      </c>
      <c r="E2167" s="21" t="e">
        <f ca="1">_xlfn.XLOOKUP(D2167,MasterSheet!H:H,MasterSheet!F:F)</f>
        <v>#NAME?</v>
      </c>
      <c r="F2167" s="22">
        <f ca="1">SUMIFS(MasterSheet!J:J, MasterSheet!B:B, B2167, MasterSheet!D:D, C2167, MasterSheet!H:H, D2167)</f>
        <v>0</v>
      </c>
      <c r="G2167" s="22" t="e">
        <f t="shared" ca="1" si="133"/>
        <v>#NAME?</v>
      </c>
      <c r="H2167" s="26">
        <f ca="1">SUMIFS(MasterSheet!K:K, MasterSheet!B:B, B2167, MasterSheet!D:D, C2167, MasterSheet!H:H, D2167)</f>
        <v>0</v>
      </c>
      <c r="I2167" s="26" t="e">
        <f t="shared" ca="1" si="134"/>
        <v>#NAME?</v>
      </c>
      <c r="J2167" s="28">
        <f ca="1">SUMIFS(MasterSheet!L:L, MasterSheet!B:B, B2167, MasterSheet!D:D, C2167, MasterSheet!H:H, D2167)</f>
        <v>0</v>
      </c>
      <c r="K2167" s="28" t="e">
        <f t="shared" ca="1" si="135"/>
        <v>#NAME?</v>
      </c>
      <c r="L2167" s="21" t="e">
        <f ca="1">UPPER(VLOOKUP(D2167,MasterSheet!H:U,14,))</f>
        <v>#NAME?</v>
      </c>
    </row>
    <row r="2168" spans="1:12">
      <c r="A2168" s="21" t="e">
        <f t="shared" ca="1" si="132"/>
        <v>#NAME?</v>
      </c>
      <c r="B2168" s="21" t="e">
        <f ca="1"/>
        <v>#NAME?</v>
      </c>
      <c r="C2168" s="30" t="e">
        <f ca="1"/>
        <v>#NAME?</v>
      </c>
      <c r="D2168" s="21" t="e">
        <f ca="1"/>
        <v>#NAME?</v>
      </c>
      <c r="E2168" s="21" t="e">
        <f ca="1">_xlfn.XLOOKUP(D2168,MasterSheet!H:H,MasterSheet!F:F)</f>
        <v>#NAME?</v>
      </c>
      <c r="F2168" s="22">
        <f ca="1">SUMIFS(MasterSheet!J:J, MasterSheet!B:B, B2168, MasterSheet!D:D, C2168, MasterSheet!H:H, D2168)</f>
        <v>0</v>
      </c>
      <c r="G2168" s="22" t="e">
        <f t="shared" ca="1" si="133"/>
        <v>#NAME?</v>
      </c>
      <c r="H2168" s="26">
        <f ca="1">SUMIFS(MasterSheet!K:K, MasterSheet!B:B, B2168, MasterSheet!D:D, C2168, MasterSheet!H:H, D2168)</f>
        <v>0</v>
      </c>
      <c r="I2168" s="26" t="e">
        <f t="shared" ca="1" si="134"/>
        <v>#NAME?</v>
      </c>
      <c r="J2168" s="28">
        <f ca="1">SUMIFS(MasterSheet!L:L, MasterSheet!B:B, B2168, MasterSheet!D:D, C2168, MasterSheet!H:H, D2168)</f>
        <v>0</v>
      </c>
      <c r="K2168" s="28" t="e">
        <f t="shared" ca="1" si="135"/>
        <v>#NAME?</v>
      </c>
      <c r="L2168" s="21" t="e">
        <f ca="1">UPPER(VLOOKUP(D2168,MasterSheet!H:U,14,))</f>
        <v>#NAME?</v>
      </c>
    </row>
    <row r="2169" spans="1:12">
      <c r="A2169" s="21" t="e">
        <f t="shared" ca="1" si="132"/>
        <v>#NAME?</v>
      </c>
      <c r="B2169" s="21" t="e">
        <f ca="1"/>
        <v>#NAME?</v>
      </c>
      <c r="C2169" s="30" t="e">
        <f ca="1"/>
        <v>#NAME?</v>
      </c>
      <c r="D2169" s="21" t="e">
        <f ca="1"/>
        <v>#NAME?</v>
      </c>
      <c r="E2169" s="21" t="e">
        <f ca="1">_xlfn.XLOOKUP(D2169,MasterSheet!H:H,MasterSheet!F:F)</f>
        <v>#NAME?</v>
      </c>
      <c r="F2169" s="22">
        <f ca="1">SUMIFS(MasterSheet!J:J, MasterSheet!B:B, B2169, MasterSheet!D:D, C2169, MasterSheet!H:H, D2169)</f>
        <v>0</v>
      </c>
      <c r="G2169" s="22" t="e">
        <f t="shared" ca="1" si="133"/>
        <v>#NAME?</v>
      </c>
      <c r="H2169" s="26">
        <f ca="1">SUMIFS(MasterSheet!K:K, MasterSheet!B:B, B2169, MasterSheet!D:D, C2169, MasterSheet!H:H, D2169)</f>
        <v>0</v>
      </c>
      <c r="I2169" s="26" t="e">
        <f t="shared" ca="1" si="134"/>
        <v>#NAME?</v>
      </c>
      <c r="J2169" s="28">
        <f ca="1">SUMIFS(MasterSheet!L:L, MasterSheet!B:B, B2169, MasterSheet!D:D, C2169, MasterSheet!H:H, D2169)</f>
        <v>0</v>
      </c>
      <c r="K2169" s="28" t="e">
        <f t="shared" ca="1" si="135"/>
        <v>#NAME?</v>
      </c>
      <c r="L2169" s="21" t="e">
        <f ca="1">UPPER(VLOOKUP(D2169,MasterSheet!H:U,14,))</f>
        <v>#NAME?</v>
      </c>
    </row>
    <row r="2170" spans="1:12">
      <c r="A2170" s="21" t="e">
        <f t="shared" ca="1" si="132"/>
        <v>#NAME?</v>
      </c>
      <c r="B2170" s="21" t="e">
        <f ca="1"/>
        <v>#NAME?</v>
      </c>
      <c r="C2170" s="30" t="e">
        <f ca="1"/>
        <v>#NAME?</v>
      </c>
      <c r="D2170" s="21" t="e">
        <f ca="1"/>
        <v>#NAME?</v>
      </c>
      <c r="E2170" s="21" t="e">
        <f ca="1">_xlfn.XLOOKUP(D2170,MasterSheet!H:H,MasterSheet!F:F)</f>
        <v>#NAME?</v>
      </c>
      <c r="F2170" s="22">
        <f ca="1">SUMIFS(MasterSheet!J:J, MasterSheet!B:B, B2170, MasterSheet!D:D, C2170, MasterSheet!H:H, D2170)</f>
        <v>0</v>
      </c>
      <c r="G2170" s="22" t="e">
        <f t="shared" ca="1" si="133"/>
        <v>#NAME?</v>
      </c>
      <c r="H2170" s="26">
        <f ca="1">SUMIFS(MasterSheet!K:K, MasterSheet!B:B, B2170, MasterSheet!D:D, C2170, MasterSheet!H:H, D2170)</f>
        <v>0</v>
      </c>
      <c r="I2170" s="26" t="e">
        <f t="shared" ca="1" si="134"/>
        <v>#NAME?</v>
      </c>
      <c r="J2170" s="28">
        <f ca="1">SUMIFS(MasterSheet!L:L, MasterSheet!B:B, B2170, MasterSheet!D:D, C2170, MasterSheet!H:H, D2170)</f>
        <v>0</v>
      </c>
      <c r="K2170" s="28" t="e">
        <f t="shared" ca="1" si="135"/>
        <v>#NAME?</v>
      </c>
      <c r="L2170" s="21" t="e">
        <f ca="1">UPPER(VLOOKUP(D2170,MasterSheet!H:U,14,))</f>
        <v>#NAME?</v>
      </c>
    </row>
    <row r="2171" spans="1:12">
      <c r="A2171" s="21" t="e">
        <f t="shared" ca="1" si="132"/>
        <v>#NAME?</v>
      </c>
      <c r="B2171" s="21" t="e">
        <f ca="1"/>
        <v>#NAME?</v>
      </c>
      <c r="C2171" s="30" t="e">
        <f ca="1"/>
        <v>#NAME?</v>
      </c>
      <c r="D2171" s="21" t="e">
        <f ca="1"/>
        <v>#NAME?</v>
      </c>
      <c r="E2171" s="21" t="e">
        <f ca="1">_xlfn.XLOOKUP(D2171,MasterSheet!H:H,MasterSheet!F:F)</f>
        <v>#NAME?</v>
      </c>
      <c r="F2171" s="22">
        <f ca="1">SUMIFS(MasterSheet!J:J, MasterSheet!B:B, B2171, MasterSheet!D:D, C2171, MasterSheet!H:H, D2171)</f>
        <v>0</v>
      </c>
      <c r="G2171" s="22" t="e">
        <f t="shared" ca="1" si="133"/>
        <v>#NAME?</v>
      </c>
      <c r="H2171" s="26">
        <f ca="1">SUMIFS(MasterSheet!K:K, MasterSheet!B:B, B2171, MasterSheet!D:D, C2171, MasterSheet!H:H, D2171)</f>
        <v>0</v>
      </c>
      <c r="I2171" s="26" t="e">
        <f t="shared" ca="1" si="134"/>
        <v>#NAME?</v>
      </c>
      <c r="J2171" s="28">
        <f ca="1">SUMIFS(MasterSheet!L:L, MasterSheet!B:B, B2171, MasterSheet!D:D, C2171, MasterSheet!H:H, D2171)</f>
        <v>0</v>
      </c>
      <c r="K2171" s="28" t="e">
        <f t="shared" ca="1" si="135"/>
        <v>#NAME?</v>
      </c>
      <c r="L2171" s="21" t="e">
        <f ca="1">UPPER(VLOOKUP(D2171,MasterSheet!H:U,14,))</f>
        <v>#NAME?</v>
      </c>
    </row>
    <row r="2172" spans="1:12">
      <c r="A2172" s="21" t="e">
        <f t="shared" ca="1" si="132"/>
        <v>#NAME?</v>
      </c>
      <c r="B2172" s="21" t="e">
        <f ca="1"/>
        <v>#NAME?</v>
      </c>
      <c r="C2172" s="30" t="e">
        <f ca="1"/>
        <v>#NAME?</v>
      </c>
      <c r="D2172" s="21" t="e">
        <f ca="1"/>
        <v>#NAME?</v>
      </c>
      <c r="E2172" s="21" t="e">
        <f ca="1">_xlfn.XLOOKUP(D2172,MasterSheet!H:H,MasterSheet!F:F)</f>
        <v>#NAME?</v>
      </c>
      <c r="F2172" s="22">
        <f ca="1">SUMIFS(MasterSheet!J:J, MasterSheet!B:B, B2172, MasterSheet!D:D, C2172, MasterSheet!H:H, D2172)</f>
        <v>0</v>
      </c>
      <c r="G2172" s="22" t="e">
        <f t="shared" ca="1" si="133"/>
        <v>#NAME?</v>
      </c>
      <c r="H2172" s="26">
        <f ca="1">SUMIFS(MasterSheet!K:K, MasterSheet!B:B, B2172, MasterSheet!D:D, C2172, MasterSheet!H:H, D2172)</f>
        <v>0</v>
      </c>
      <c r="I2172" s="26" t="e">
        <f t="shared" ca="1" si="134"/>
        <v>#NAME?</v>
      </c>
      <c r="J2172" s="28">
        <f ca="1">SUMIFS(MasterSheet!L:L, MasterSheet!B:B, B2172, MasterSheet!D:D, C2172, MasterSheet!H:H, D2172)</f>
        <v>0</v>
      </c>
      <c r="K2172" s="28" t="e">
        <f t="shared" ca="1" si="135"/>
        <v>#NAME?</v>
      </c>
      <c r="L2172" s="21" t="e">
        <f ca="1">UPPER(VLOOKUP(D2172,MasterSheet!H:U,14,))</f>
        <v>#NAME?</v>
      </c>
    </row>
    <row r="2173" spans="1:12">
      <c r="A2173" s="21" t="e">
        <f t="shared" ca="1" si="132"/>
        <v>#NAME?</v>
      </c>
      <c r="B2173" s="21" t="e">
        <f ca="1"/>
        <v>#NAME?</v>
      </c>
      <c r="C2173" s="30" t="e">
        <f ca="1"/>
        <v>#NAME?</v>
      </c>
      <c r="D2173" s="21" t="e">
        <f ca="1"/>
        <v>#NAME?</v>
      </c>
      <c r="E2173" s="21" t="e">
        <f ca="1">_xlfn.XLOOKUP(D2173,MasterSheet!H:H,MasterSheet!F:F)</f>
        <v>#NAME?</v>
      </c>
      <c r="F2173" s="22">
        <f ca="1">SUMIFS(MasterSheet!J:J, MasterSheet!B:B, B2173, MasterSheet!D:D, C2173, MasterSheet!H:H, D2173)</f>
        <v>0</v>
      </c>
      <c r="G2173" s="22" t="e">
        <f t="shared" ca="1" si="133"/>
        <v>#NAME?</v>
      </c>
      <c r="H2173" s="26">
        <f ca="1">SUMIFS(MasterSheet!K:K, MasterSheet!B:B, B2173, MasterSheet!D:D, C2173, MasterSheet!H:H, D2173)</f>
        <v>0</v>
      </c>
      <c r="I2173" s="26" t="e">
        <f t="shared" ca="1" si="134"/>
        <v>#NAME?</v>
      </c>
      <c r="J2173" s="28">
        <f ca="1">SUMIFS(MasterSheet!L:L, MasterSheet!B:B, B2173, MasterSheet!D:D, C2173, MasterSheet!H:H, D2173)</f>
        <v>0</v>
      </c>
      <c r="K2173" s="28" t="e">
        <f t="shared" ca="1" si="135"/>
        <v>#NAME?</v>
      </c>
      <c r="L2173" s="21" t="e">
        <f ca="1">UPPER(VLOOKUP(D2173,MasterSheet!H:U,14,))</f>
        <v>#NAME?</v>
      </c>
    </row>
    <row r="2174" spans="1:12">
      <c r="A2174" s="21" t="e">
        <f t="shared" ca="1" si="132"/>
        <v>#NAME?</v>
      </c>
      <c r="B2174" s="21" t="e">
        <f ca="1"/>
        <v>#NAME?</v>
      </c>
      <c r="C2174" s="30" t="e">
        <f ca="1"/>
        <v>#NAME?</v>
      </c>
      <c r="D2174" s="21" t="e">
        <f ca="1"/>
        <v>#NAME?</v>
      </c>
      <c r="E2174" s="21" t="e">
        <f ca="1">_xlfn.XLOOKUP(D2174,MasterSheet!H:H,MasterSheet!F:F)</f>
        <v>#NAME?</v>
      </c>
      <c r="F2174" s="22">
        <f ca="1">SUMIFS(MasterSheet!J:J, MasterSheet!B:B, B2174, MasterSheet!D:D, C2174, MasterSheet!H:H, D2174)</f>
        <v>0</v>
      </c>
      <c r="G2174" s="22" t="e">
        <f t="shared" ca="1" si="133"/>
        <v>#NAME?</v>
      </c>
      <c r="H2174" s="26">
        <f ca="1">SUMIFS(MasterSheet!K:K, MasterSheet!B:B, B2174, MasterSheet!D:D, C2174, MasterSheet!H:H, D2174)</f>
        <v>0</v>
      </c>
      <c r="I2174" s="26" t="e">
        <f t="shared" ca="1" si="134"/>
        <v>#NAME?</v>
      </c>
      <c r="J2174" s="28">
        <f ca="1">SUMIFS(MasterSheet!L:L, MasterSheet!B:B, B2174, MasterSheet!D:D, C2174, MasterSheet!H:H, D2174)</f>
        <v>0</v>
      </c>
      <c r="K2174" s="28" t="e">
        <f t="shared" ca="1" si="135"/>
        <v>#NAME?</v>
      </c>
      <c r="L2174" s="21" t="e">
        <f ca="1">UPPER(VLOOKUP(D2174,MasterSheet!H:U,14,))</f>
        <v>#NAME?</v>
      </c>
    </row>
    <row r="2175" spans="1:12">
      <c r="A2175" s="21" t="e">
        <f t="shared" ca="1" si="132"/>
        <v>#NAME?</v>
      </c>
      <c r="B2175" s="21" t="e">
        <f ca="1"/>
        <v>#NAME?</v>
      </c>
      <c r="C2175" s="30" t="e">
        <f ca="1"/>
        <v>#NAME?</v>
      </c>
      <c r="D2175" s="21" t="e">
        <f ca="1"/>
        <v>#NAME?</v>
      </c>
      <c r="E2175" s="21" t="e">
        <f ca="1">_xlfn.XLOOKUP(D2175,MasterSheet!H:H,MasterSheet!F:F)</f>
        <v>#NAME?</v>
      </c>
      <c r="F2175" s="22">
        <f ca="1">SUMIFS(MasterSheet!J:J, MasterSheet!B:B, B2175, MasterSheet!D:D, C2175, MasterSheet!H:H, D2175)</f>
        <v>0</v>
      </c>
      <c r="G2175" s="22" t="e">
        <f t="shared" ca="1" si="133"/>
        <v>#NAME?</v>
      </c>
      <c r="H2175" s="26">
        <f ca="1">SUMIFS(MasterSheet!K:K, MasterSheet!B:B, B2175, MasterSheet!D:D, C2175, MasterSheet!H:H, D2175)</f>
        <v>0</v>
      </c>
      <c r="I2175" s="26" t="e">
        <f t="shared" ca="1" si="134"/>
        <v>#NAME?</v>
      </c>
      <c r="J2175" s="28">
        <f ca="1">SUMIFS(MasterSheet!L:L, MasterSheet!B:B, B2175, MasterSheet!D:D, C2175, MasterSheet!H:H, D2175)</f>
        <v>0</v>
      </c>
      <c r="K2175" s="28" t="e">
        <f t="shared" ca="1" si="135"/>
        <v>#NAME?</v>
      </c>
      <c r="L2175" s="21" t="e">
        <f ca="1">UPPER(VLOOKUP(D2175,MasterSheet!H:U,14,))</f>
        <v>#NAME?</v>
      </c>
    </row>
    <row r="2176" spans="1:12">
      <c r="A2176" s="21" t="e">
        <f t="shared" ca="1" si="132"/>
        <v>#NAME?</v>
      </c>
      <c r="B2176" s="21" t="e">
        <f ca="1"/>
        <v>#NAME?</v>
      </c>
      <c r="C2176" s="30" t="e">
        <f ca="1"/>
        <v>#NAME?</v>
      </c>
      <c r="D2176" s="21" t="e">
        <f ca="1"/>
        <v>#NAME?</v>
      </c>
      <c r="E2176" s="21" t="e">
        <f ca="1">_xlfn.XLOOKUP(D2176,MasterSheet!H:H,MasterSheet!F:F)</f>
        <v>#NAME?</v>
      </c>
      <c r="F2176" s="22">
        <f ca="1">SUMIFS(MasterSheet!J:J, MasterSheet!B:B, B2176, MasterSheet!D:D, C2176, MasterSheet!H:H, D2176)</f>
        <v>0</v>
      </c>
      <c r="G2176" s="22" t="e">
        <f t="shared" ca="1" si="133"/>
        <v>#NAME?</v>
      </c>
      <c r="H2176" s="26">
        <f ca="1">SUMIFS(MasterSheet!K:K, MasterSheet!B:B, B2176, MasterSheet!D:D, C2176, MasterSheet!H:H, D2176)</f>
        <v>0</v>
      </c>
      <c r="I2176" s="26" t="e">
        <f t="shared" ca="1" si="134"/>
        <v>#NAME?</v>
      </c>
      <c r="J2176" s="28">
        <f ca="1">SUMIFS(MasterSheet!L:L, MasterSheet!B:B, B2176, MasterSheet!D:D, C2176, MasterSheet!H:H, D2176)</f>
        <v>0</v>
      </c>
      <c r="K2176" s="28" t="e">
        <f t="shared" ca="1" si="135"/>
        <v>#NAME?</v>
      </c>
      <c r="L2176" s="21" t="e">
        <f ca="1">UPPER(VLOOKUP(D2176,MasterSheet!H:U,14,))</f>
        <v>#NAME?</v>
      </c>
    </row>
    <row r="2177" spans="1:12">
      <c r="A2177" s="21" t="e">
        <f t="shared" ca="1" si="132"/>
        <v>#NAME?</v>
      </c>
      <c r="B2177" s="21" t="e">
        <f ca="1"/>
        <v>#NAME?</v>
      </c>
      <c r="C2177" s="30" t="e">
        <f ca="1"/>
        <v>#NAME?</v>
      </c>
      <c r="D2177" s="21" t="e">
        <f ca="1"/>
        <v>#NAME?</v>
      </c>
      <c r="E2177" s="21" t="e">
        <f ca="1">_xlfn.XLOOKUP(D2177,MasterSheet!H:H,MasterSheet!F:F)</f>
        <v>#NAME?</v>
      </c>
      <c r="F2177" s="22">
        <f ca="1">SUMIFS(MasterSheet!J:J, MasterSheet!B:B, B2177, MasterSheet!D:D, C2177, MasterSheet!H:H, D2177)</f>
        <v>0</v>
      </c>
      <c r="G2177" s="22" t="e">
        <f t="shared" ca="1" si="133"/>
        <v>#NAME?</v>
      </c>
      <c r="H2177" s="26">
        <f ca="1">SUMIFS(MasterSheet!K:K, MasterSheet!B:B, B2177, MasterSheet!D:D, C2177, MasterSheet!H:H, D2177)</f>
        <v>0</v>
      </c>
      <c r="I2177" s="26" t="e">
        <f t="shared" ca="1" si="134"/>
        <v>#NAME?</v>
      </c>
      <c r="J2177" s="28">
        <f ca="1">SUMIFS(MasterSheet!L:L, MasterSheet!B:B, B2177, MasterSheet!D:D, C2177, MasterSheet!H:H, D2177)</f>
        <v>0</v>
      </c>
      <c r="K2177" s="28" t="e">
        <f t="shared" ca="1" si="135"/>
        <v>#NAME?</v>
      </c>
      <c r="L2177" s="21" t="e">
        <f ca="1">UPPER(VLOOKUP(D2177,MasterSheet!H:U,14,))</f>
        <v>#NAME?</v>
      </c>
    </row>
    <row r="2178" spans="1:12">
      <c r="A2178" s="21" t="e">
        <f t="shared" ref="A2178:A2241" ca="1" si="136">L2178</f>
        <v>#NAME?</v>
      </c>
      <c r="B2178" s="21" t="e">
        <f ca="1"/>
        <v>#NAME?</v>
      </c>
      <c r="C2178" s="30" t="e">
        <f ca="1"/>
        <v>#NAME?</v>
      </c>
      <c r="D2178" s="21" t="e">
        <f ca="1"/>
        <v>#NAME?</v>
      </c>
      <c r="E2178" s="21" t="e">
        <f ca="1">_xlfn.XLOOKUP(D2178,MasterSheet!H:H,MasterSheet!F:F)</f>
        <v>#NAME?</v>
      </c>
      <c r="F2178" s="22">
        <f ca="1">SUMIFS(MasterSheet!J:J, MasterSheet!B:B, B2178, MasterSheet!D:D, C2178, MasterSheet!H:H, D2178)</f>
        <v>0</v>
      </c>
      <c r="G2178" s="22" t="e">
        <f t="shared" ca="1" si="133"/>
        <v>#NAME?</v>
      </c>
      <c r="H2178" s="26">
        <f ca="1">SUMIFS(MasterSheet!K:K, MasterSheet!B:B, B2178, MasterSheet!D:D, C2178, MasterSheet!H:H, D2178)</f>
        <v>0</v>
      </c>
      <c r="I2178" s="26" t="e">
        <f t="shared" ca="1" si="134"/>
        <v>#NAME?</v>
      </c>
      <c r="J2178" s="28">
        <f ca="1">SUMIFS(MasterSheet!L:L, MasterSheet!B:B, B2178, MasterSheet!D:D, C2178, MasterSheet!H:H, D2178)</f>
        <v>0</v>
      </c>
      <c r="K2178" s="28" t="e">
        <f t="shared" ca="1" si="135"/>
        <v>#NAME?</v>
      </c>
      <c r="L2178" s="21" t="e">
        <f ca="1">UPPER(VLOOKUP(D2178,MasterSheet!H:U,14,))</f>
        <v>#NAME?</v>
      </c>
    </row>
    <row r="2179" spans="1:12">
      <c r="A2179" s="21" t="e">
        <f t="shared" ca="1" si="136"/>
        <v>#NAME?</v>
      </c>
      <c r="B2179" s="21" t="e">
        <f ca="1"/>
        <v>#NAME?</v>
      </c>
      <c r="C2179" s="30" t="e">
        <f ca="1"/>
        <v>#NAME?</v>
      </c>
      <c r="D2179" s="21" t="e">
        <f ca="1"/>
        <v>#NAME?</v>
      </c>
      <c r="E2179" s="21" t="e">
        <f ca="1">_xlfn.XLOOKUP(D2179,MasterSheet!H:H,MasterSheet!F:F)</f>
        <v>#NAME?</v>
      </c>
      <c r="F2179" s="22">
        <f ca="1">SUMIFS(MasterSheet!J:J, MasterSheet!B:B, B2179, MasterSheet!D:D, C2179, MasterSheet!H:H, D2179)</f>
        <v>0</v>
      </c>
      <c r="G2179" s="22" t="e">
        <f t="shared" ref="G2179:G2242" ca="1" si="137">F2179*E2179</f>
        <v>#NAME?</v>
      </c>
      <c r="H2179" s="26">
        <f ca="1">SUMIFS(MasterSheet!K:K, MasterSheet!B:B, B2179, MasterSheet!D:D, C2179, MasterSheet!H:H, D2179)</f>
        <v>0</v>
      </c>
      <c r="I2179" s="26" t="e">
        <f t="shared" ref="I2179:I2242" ca="1" si="138">H2179*E2179</f>
        <v>#NAME?</v>
      </c>
      <c r="J2179" s="28">
        <f ca="1">SUMIFS(MasterSheet!L:L, MasterSheet!B:B, B2179, MasterSheet!D:D, C2179, MasterSheet!H:H, D2179)</f>
        <v>0</v>
      </c>
      <c r="K2179" s="28" t="e">
        <f t="shared" ref="K2179:K2242" ca="1" si="139">J2179*E2179</f>
        <v>#NAME?</v>
      </c>
      <c r="L2179" s="21" t="e">
        <f ca="1">UPPER(VLOOKUP(D2179,MasterSheet!H:U,14,))</f>
        <v>#NAME?</v>
      </c>
    </row>
    <row r="2180" spans="1:12">
      <c r="A2180" s="21" t="e">
        <f t="shared" ca="1" si="136"/>
        <v>#NAME?</v>
      </c>
      <c r="B2180" s="21" t="e">
        <f ca="1"/>
        <v>#NAME?</v>
      </c>
      <c r="C2180" s="30" t="e">
        <f ca="1"/>
        <v>#NAME?</v>
      </c>
      <c r="D2180" s="21" t="e">
        <f ca="1"/>
        <v>#NAME?</v>
      </c>
      <c r="E2180" s="21" t="e">
        <f ca="1">_xlfn.XLOOKUP(D2180,MasterSheet!H:H,MasterSheet!F:F)</f>
        <v>#NAME?</v>
      </c>
      <c r="F2180" s="22">
        <f ca="1">SUMIFS(MasterSheet!J:J, MasterSheet!B:B, B2180, MasterSheet!D:D, C2180, MasterSheet!H:H, D2180)</f>
        <v>0</v>
      </c>
      <c r="G2180" s="22" t="e">
        <f t="shared" ca="1" si="137"/>
        <v>#NAME?</v>
      </c>
      <c r="H2180" s="26">
        <f ca="1">SUMIFS(MasterSheet!K:K, MasterSheet!B:B, B2180, MasterSheet!D:D, C2180, MasterSheet!H:H, D2180)</f>
        <v>0</v>
      </c>
      <c r="I2180" s="26" t="e">
        <f t="shared" ca="1" si="138"/>
        <v>#NAME?</v>
      </c>
      <c r="J2180" s="28">
        <f ca="1">SUMIFS(MasterSheet!L:L, MasterSheet!B:B, B2180, MasterSheet!D:D, C2180, MasterSheet!H:H, D2180)</f>
        <v>0</v>
      </c>
      <c r="K2180" s="28" t="e">
        <f t="shared" ca="1" si="139"/>
        <v>#NAME?</v>
      </c>
      <c r="L2180" s="21" t="e">
        <f ca="1">UPPER(VLOOKUP(D2180,MasterSheet!H:U,14,))</f>
        <v>#NAME?</v>
      </c>
    </row>
    <row r="2181" spans="1:12">
      <c r="A2181" s="21" t="e">
        <f t="shared" ca="1" si="136"/>
        <v>#NAME?</v>
      </c>
      <c r="B2181" s="21" t="e">
        <f ca="1"/>
        <v>#NAME?</v>
      </c>
      <c r="C2181" s="30" t="e">
        <f ca="1"/>
        <v>#NAME?</v>
      </c>
      <c r="D2181" s="21" t="e">
        <f ca="1"/>
        <v>#NAME?</v>
      </c>
      <c r="E2181" s="21" t="e">
        <f ca="1">_xlfn.XLOOKUP(D2181,MasterSheet!H:H,MasterSheet!F:F)</f>
        <v>#NAME?</v>
      </c>
      <c r="F2181" s="22">
        <f ca="1">SUMIFS(MasterSheet!J:J, MasterSheet!B:B, B2181, MasterSheet!D:D, C2181, MasterSheet!H:H, D2181)</f>
        <v>0</v>
      </c>
      <c r="G2181" s="22" t="e">
        <f t="shared" ca="1" si="137"/>
        <v>#NAME?</v>
      </c>
      <c r="H2181" s="26">
        <f ca="1">SUMIFS(MasterSheet!K:K, MasterSheet!B:B, B2181, MasterSheet!D:D, C2181, MasterSheet!H:H, D2181)</f>
        <v>0</v>
      </c>
      <c r="I2181" s="26" t="e">
        <f t="shared" ca="1" si="138"/>
        <v>#NAME?</v>
      </c>
      <c r="J2181" s="28">
        <f ca="1">SUMIFS(MasterSheet!L:L, MasterSheet!B:B, B2181, MasterSheet!D:D, C2181, MasterSheet!H:H, D2181)</f>
        <v>0</v>
      </c>
      <c r="K2181" s="28" t="e">
        <f t="shared" ca="1" si="139"/>
        <v>#NAME?</v>
      </c>
      <c r="L2181" s="21" t="e">
        <f ca="1">UPPER(VLOOKUP(D2181,MasterSheet!H:U,14,))</f>
        <v>#NAME?</v>
      </c>
    </row>
    <row r="2182" spans="1:12">
      <c r="A2182" s="21" t="e">
        <f t="shared" ca="1" si="136"/>
        <v>#NAME?</v>
      </c>
      <c r="B2182" s="21" t="e">
        <f ca="1"/>
        <v>#NAME?</v>
      </c>
      <c r="C2182" s="30" t="e">
        <f ca="1"/>
        <v>#NAME?</v>
      </c>
      <c r="D2182" s="21" t="e">
        <f ca="1"/>
        <v>#NAME?</v>
      </c>
      <c r="E2182" s="21" t="e">
        <f ca="1">_xlfn.XLOOKUP(D2182,MasterSheet!H:H,MasterSheet!F:F)</f>
        <v>#NAME?</v>
      </c>
      <c r="F2182" s="22">
        <f ca="1">SUMIFS(MasterSheet!J:J, MasterSheet!B:B, B2182, MasterSheet!D:D, C2182, MasterSheet!H:H, D2182)</f>
        <v>0</v>
      </c>
      <c r="G2182" s="22" t="e">
        <f t="shared" ca="1" si="137"/>
        <v>#NAME?</v>
      </c>
      <c r="H2182" s="26">
        <f ca="1">SUMIFS(MasterSheet!K:K, MasterSheet!B:B, B2182, MasterSheet!D:D, C2182, MasterSheet!H:H, D2182)</f>
        <v>0</v>
      </c>
      <c r="I2182" s="26" t="e">
        <f t="shared" ca="1" si="138"/>
        <v>#NAME?</v>
      </c>
      <c r="J2182" s="28">
        <f ca="1">SUMIFS(MasterSheet!L:L, MasterSheet!B:B, B2182, MasterSheet!D:D, C2182, MasterSheet!H:H, D2182)</f>
        <v>0</v>
      </c>
      <c r="K2182" s="28" t="e">
        <f t="shared" ca="1" si="139"/>
        <v>#NAME?</v>
      </c>
      <c r="L2182" s="21" t="e">
        <f ca="1">UPPER(VLOOKUP(D2182,MasterSheet!H:U,14,))</f>
        <v>#NAME?</v>
      </c>
    </row>
    <row r="2183" spans="1:12">
      <c r="A2183" s="21" t="e">
        <f t="shared" ca="1" si="136"/>
        <v>#NAME?</v>
      </c>
      <c r="B2183" s="21" t="e">
        <f ca="1"/>
        <v>#NAME?</v>
      </c>
      <c r="C2183" s="30" t="e">
        <f ca="1"/>
        <v>#NAME?</v>
      </c>
      <c r="D2183" s="21" t="e">
        <f ca="1"/>
        <v>#NAME?</v>
      </c>
      <c r="E2183" s="21" t="e">
        <f ca="1">_xlfn.XLOOKUP(D2183,MasterSheet!H:H,MasterSheet!F:F)</f>
        <v>#NAME?</v>
      </c>
      <c r="F2183" s="22">
        <f ca="1">SUMIFS(MasterSheet!J:J, MasterSheet!B:B, B2183, MasterSheet!D:D, C2183, MasterSheet!H:H, D2183)</f>
        <v>0</v>
      </c>
      <c r="G2183" s="22" t="e">
        <f t="shared" ca="1" si="137"/>
        <v>#NAME?</v>
      </c>
      <c r="H2183" s="26">
        <f ca="1">SUMIFS(MasterSheet!K:K, MasterSheet!B:B, B2183, MasterSheet!D:D, C2183, MasterSheet!H:H, D2183)</f>
        <v>0</v>
      </c>
      <c r="I2183" s="26" t="e">
        <f t="shared" ca="1" si="138"/>
        <v>#NAME?</v>
      </c>
      <c r="J2183" s="28">
        <f ca="1">SUMIFS(MasterSheet!L:L, MasterSheet!B:B, B2183, MasterSheet!D:D, C2183, MasterSheet!H:H, D2183)</f>
        <v>0</v>
      </c>
      <c r="K2183" s="28" t="e">
        <f t="shared" ca="1" si="139"/>
        <v>#NAME?</v>
      </c>
      <c r="L2183" s="21" t="e">
        <f ca="1">UPPER(VLOOKUP(D2183,MasterSheet!H:U,14,))</f>
        <v>#NAME?</v>
      </c>
    </row>
    <row r="2184" spans="1:12">
      <c r="A2184" s="21" t="e">
        <f t="shared" ca="1" si="136"/>
        <v>#NAME?</v>
      </c>
      <c r="B2184" s="21" t="e">
        <f ca="1"/>
        <v>#NAME?</v>
      </c>
      <c r="C2184" s="30" t="e">
        <f ca="1"/>
        <v>#NAME?</v>
      </c>
      <c r="D2184" s="21" t="e">
        <f ca="1"/>
        <v>#NAME?</v>
      </c>
      <c r="E2184" s="21" t="e">
        <f ca="1">_xlfn.XLOOKUP(D2184,MasterSheet!H:H,MasterSheet!F:F)</f>
        <v>#NAME?</v>
      </c>
      <c r="F2184" s="22">
        <f ca="1">SUMIFS(MasterSheet!J:J, MasterSheet!B:B, B2184, MasterSheet!D:D, C2184, MasterSheet!H:H, D2184)</f>
        <v>0</v>
      </c>
      <c r="G2184" s="22" t="e">
        <f t="shared" ca="1" si="137"/>
        <v>#NAME?</v>
      </c>
      <c r="H2184" s="26">
        <f ca="1">SUMIFS(MasterSheet!K:K, MasterSheet!B:B, B2184, MasterSheet!D:D, C2184, MasterSheet!H:H, D2184)</f>
        <v>0</v>
      </c>
      <c r="I2184" s="26" t="e">
        <f t="shared" ca="1" si="138"/>
        <v>#NAME?</v>
      </c>
      <c r="J2184" s="28">
        <f ca="1">SUMIFS(MasterSheet!L:L, MasterSheet!B:B, B2184, MasterSheet!D:D, C2184, MasterSheet!H:H, D2184)</f>
        <v>0</v>
      </c>
      <c r="K2184" s="28" t="e">
        <f t="shared" ca="1" si="139"/>
        <v>#NAME?</v>
      </c>
      <c r="L2184" s="21" t="e">
        <f ca="1">UPPER(VLOOKUP(D2184,MasterSheet!H:U,14,))</f>
        <v>#NAME?</v>
      </c>
    </row>
    <row r="2185" spans="1:12">
      <c r="A2185" s="21" t="e">
        <f t="shared" ca="1" si="136"/>
        <v>#NAME?</v>
      </c>
      <c r="B2185" s="21" t="e">
        <f ca="1"/>
        <v>#NAME?</v>
      </c>
      <c r="C2185" s="30" t="e">
        <f ca="1"/>
        <v>#NAME?</v>
      </c>
      <c r="D2185" s="21" t="e">
        <f ca="1"/>
        <v>#NAME?</v>
      </c>
      <c r="E2185" s="21" t="e">
        <f ca="1">_xlfn.XLOOKUP(D2185,MasterSheet!H:H,MasterSheet!F:F)</f>
        <v>#NAME?</v>
      </c>
      <c r="F2185" s="22">
        <f ca="1">SUMIFS(MasterSheet!J:J, MasterSheet!B:B, B2185, MasterSheet!D:D, C2185, MasterSheet!H:H, D2185)</f>
        <v>0</v>
      </c>
      <c r="G2185" s="22" t="e">
        <f t="shared" ca="1" si="137"/>
        <v>#NAME?</v>
      </c>
      <c r="H2185" s="26">
        <f ca="1">SUMIFS(MasterSheet!K:K, MasterSheet!B:B, B2185, MasterSheet!D:D, C2185, MasterSheet!H:H, D2185)</f>
        <v>0</v>
      </c>
      <c r="I2185" s="26" t="e">
        <f t="shared" ca="1" si="138"/>
        <v>#NAME?</v>
      </c>
      <c r="J2185" s="28">
        <f ca="1">SUMIFS(MasterSheet!L:L, MasterSheet!B:B, B2185, MasterSheet!D:D, C2185, MasterSheet!H:H, D2185)</f>
        <v>0</v>
      </c>
      <c r="K2185" s="28" t="e">
        <f t="shared" ca="1" si="139"/>
        <v>#NAME?</v>
      </c>
      <c r="L2185" s="21" t="e">
        <f ca="1">UPPER(VLOOKUP(D2185,MasterSheet!H:U,14,))</f>
        <v>#NAME?</v>
      </c>
    </row>
    <row r="2186" spans="1:12">
      <c r="A2186" s="21" t="e">
        <f t="shared" ca="1" si="136"/>
        <v>#NAME?</v>
      </c>
      <c r="B2186" s="21" t="e">
        <f ca="1"/>
        <v>#NAME?</v>
      </c>
      <c r="C2186" s="30" t="e">
        <f ca="1"/>
        <v>#NAME?</v>
      </c>
      <c r="D2186" s="21" t="e">
        <f ca="1"/>
        <v>#NAME?</v>
      </c>
      <c r="E2186" s="21" t="e">
        <f ca="1">_xlfn.XLOOKUP(D2186,MasterSheet!H:H,MasterSheet!F:F)</f>
        <v>#NAME?</v>
      </c>
      <c r="F2186" s="22">
        <f ca="1">SUMIFS(MasterSheet!J:J, MasterSheet!B:B, B2186, MasterSheet!D:D, C2186, MasterSheet!H:H, D2186)</f>
        <v>0</v>
      </c>
      <c r="G2186" s="22" t="e">
        <f t="shared" ca="1" si="137"/>
        <v>#NAME?</v>
      </c>
      <c r="H2186" s="26">
        <f ca="1">SUMIFS(MasterSheet!K:K, MasterSheet!B:B, B2186, MasterSheet!D:D, C2186, MasterSheet!H:H, D2186)</f>
        <v>0</v>
      </c>
      <c r="I2186" s="26" t="e">
        <f t="shared" ca="1" si="138"/>
        <v>#NAME?</v>
      </c>
      <c r="J2186" s="28">
        <f ca="1">SUMIFS(MasterSheet!L:L, MasterSheet!B:B, B2186, MasterSheet!D:D, C2186, MasterSheet!H:H, D2186)</f>
        <v>0</v>
      </c>
      <c r="K2186" s="28" t="e">
        <f t="shared" ca="1" si="139"/>
        <v>#NAME?</v>
      </c>
      <c r="L2186" s="21" t="e">
        <f ca="1">UPPER(VLOOKUP(D2186,MasterSheet!H:U,14,))</f>
        <v>#NAME?</v>
      </c>
    </row>
    <row r="2187" spans="1:12">
      <c r="A2187" s="21" t="e">
        <f t="shared" ca="1" si="136"/>
        <v>#NAME?</v>
      </c>
      <c r="B2187" s="21" t="e">
        <f ca="1"/>
        <v>#NAME?</v>
      </c>
      <c r="C2187" s="30" t="e">
        <f ca="1"/>
        <v>#NAME?</v>
      </c>
      <c r="D2187" s="21" t="e">
        <f ca="1"/>
        <v>#NAME?</v>
      </c>
      <c r="E2187" s="21" t="e">
        <f ca="1">_xlfn.XLOOKUP(D2187,MasterSheet!H:H,MasterSheet!F:F)</f>
        <v>#NAME?</v>
      </c>
      <c r="F2187" s="22">
        <f ca="1">SUMIFS(MasterSheet!J:J, MasterSheet!B:B, B2187, MasterSheet!D:D, C2187, MasterSheet!H:H, D2187)</f>
        <v>0</v>
      </c>
      <c r="G2187" s="22" t="e">
        <f t="shared" ca="1" si="137"/>
        <v>#NAME?</v>
      </c>
      <c r="H2187" s="26">
        <f ca="1">SUMIFS(MasterSheet!K:K, MasterSheet!B:B, B2187, MasterSheet!D:D, C2187, MasterSheet!H:H, D2187)</f>
        <v>0</v>
      </c>
      <c r="I2187" s="26" t="e">
        <f t="shared" ca="1" si="138"/>
        <v>#NAME?</v>
      </c>
      <c r="J2187" s="28">
        <f ca="1">SUMIFS(MasterSheet!L:L, MasterSheet!B:B, B2187, MasterSheet!D:D, C2187, MasterSheet!H:H, D2187)</f>
        <v>0</v>
      </c>
      <c r="K2187" s="28" t="e">
        <f t="shared" ca="1" si="139"/>
        <v>#NAME?</v>
      </c>
      <c r="L2187" s="21" t="e">
        <f ca="1">UPPER(VLOOKUP(D2187,MasterSheet!H:U,14,))</f>
        <v>#NAME?</v>
      </c>
    </row>
    <row r="2188" spans="1:12">
      <c r="A2188" s="21" t="e">
        <f t="shared" ca="1" si="136"/>
        <v>#NAME?</v>
      </c>
      <c r="B2188" s="21" t="e">
        <f ca="1"/>
        <v>#NAME?</v>
      </c>
      <c r="C2188" s="30" t="e">
        <f ca="1"/>
        <v>#NAME?</v>
      </c>
      <c r="D2188" s="21" t="e">
        <f ca="1"/>
        <v>#NAME?</v>
      </c>
      <c r="E2188" s="21" t="e">
        <f ca="1">_xlfn.XLOOKUP(D2188,MasterSheet!H:H,MasterSheet!F:F)</f>
        <v>#NAME?</v>
      </c>
      <c r="F2188" s="22">
        <f ca="1">SUMIFS(MasterSheet!J:J, MasterSheet!B:B, B2188, MasterSheet!D:D, C2188, MasterSheet!H:H, D2188)</f>
        <v>0</v>
      </c>
      <c r="G2188" s="22" t="e">
        <f t="shared" ca="1" si="137"/>
        <v>#NAME?</v>
      </c>
      <c r="H2188" s="26">
        <f ca="1">SUMIFS(MasterSheet!K:K, MasterSheet!B:B, B2188, MasterSheet!D:D, C2188, MasterSheet!H:H, D2188)</f>
        <v>0</v>
      </c>
      <c r="I2188" s="26" t="e">
        <f t="shared" ca="1" si="138"/>
        <v>#NAME?</v>
      </c>
      <c r="J2188" s="28">
        <f ca="1">SUMIFS(MasterSheet!L:L, MasterSheet!B:B, B2188, MasterSheet!D:D, C2188, MasterSheet!H:H, D2188)</f>
        <v>0</v>
      </c>
      <c r="K2188" s="28" t="e">
        <f t="shared" ca="1" si="139"/>
        <v>#NAME?</v>
      </c>
      <c r="L2188" s="21" t="e">
        <f ca="1">UPPER(VLOOKUP(D2188,MasterSheet!H:U,14,))</f>
        <v>#NAME?</v>
      </c>
    </row>
    <row r="2189" spans="1:12">
      <c r="A2189" s="21" t="e">
        <f t="shared" ca="1" si="136"/>
        <v>#NAME?</v>
      </c>
      <c r="B2189" s="21" t="e">
        <f ca="1"/>
        <v>#NAME?</v>
      </c>
      <c r="C2189" s="30" t="e">
        <f ca="1"/>
        <v>#NAME?</v>
      </c>
      <c r="D2189" s="21" t="e">
        <f ca="1"/>
        <v>#NAME?</v>
      </c>
      <c r="E2189" s="21" t="e">
        <f ca="1">_xlfn.XLOOKUP(D2189,MasterSheet!H:H,MasterSheet!F:F)</f>
        <v>#NAME?</v>
      </c>
      <c r="F2189" s="22">
        <f ca="1">SUMIFS(MasterSheet!J:J, MasterSheet!B:B, B2189, MasterSheet!D:D, C2189, MasterSheet!H:H, D2189)</f>
        <v>0</v>
      </c>
      <c r="G2189" s="22" t="e">
        <f t="shared" ca="1" si="137"/>
        <v>#NAME?</v>
      </c>
      <c r="H2189" s="26">
        <f ca="1">SUMIFS(MasterSheet!K:K, MasterSheet!B:B, B2189, MasterSheet!D:D, C2189, MasterSheet!H:H, D2189)</f>
        <v>0</v>
      </c>
      <c r="I2189" s="26" t="e">
        <f t="shared" ca="1" si="138"/>
        <v>#NAME?</v>
      </c>
      <c r="J2189" s="28">
        <f ca="1">SUMIFS(MasterSheet!L:L, MasterSheet!B:B, B2189, MasterSheet!D:D, C2189, MasterSheet!H:H, D2189)</f>
        <v>0</v>
      </c>
      <c r="K2189" s="28" t="e">
        <f t="shared" ca="1" si="139"/>
        <v>#NAME?</v>
      </c>
      <c r="L2189" s="21" t="e">
        <f ca="1">UPPER(VLOOKUP(D2189,MasterSheet!H:U,14,))</f>
        <v>#NAME?</v>
      </c>
    </row>
    <row r="2190" spans="1:12">
      <c r="A2190" s="21" t="e">
        <f t="shared" ca="1" si="136"/>
        <v>#NAME?</v>
      </c>
      <c r="B2190" s="21" t="e">
        <f ca="1"/>
        <v>#NAME?</v>
      </c>
      <c r="C2190" s="30" t="e">
        <f ca="1"/>
        <v>#NAME?</v>
      </c>
      <c r="D2190" s="21" t="e">
        <f ca="1"/>
        <v>#NAME?</v>
      </c>
      <c r="E2190" s="21" t="e">
        <f ca="1">_xlfn.XLOOKUP(D2190,MasterSheet!H:H,MasterSheet!F:F)</f>
        <v>#NAME?</v>
      </c>
      <c r="F2190" s="22">
        <f ca="1">SUMIFS(MasterSheet!J:J, MasterSheet!B:B, B2190, MasterSheet!D:D, C2190, MasterSheet!H:H, D2190)</f>
        <v>0</v>
      </c>
      <c r="G2190" s="22" t="e">
        <f t="shared" ca="1" si="137"/>
        <v>#NAME?</v>
      </c>
      <c r="H2190" s="26">
        <f ca="1">SUMIFS(MasterSheet!K:K, MasterSheet!B:B, B2190, MasterSheet!D:D, C2190, MasterSheet!H:H, D2190)</f>
        <v>0</v>
      </c>
      <c r="I2190" s="26" t="e">
        <f t="shared" ca="1" si="138"/>
        <v>#NAME?</v>
      </c>
      <c r="J2190" s="28">
        <f ca="1">SUMIFS(MasterSheet!L:L, MasterSheet!B:B, B2190, MasterSheet!D:D, C2190, MasterSheet!H:H, D2190)</f>
        <v>0</v>
      </c>
      <c r="K2190" s="28" t="e">
        <f t="shared" ca="1" si="139"/>
        <v>#NAME?</v>
      </c>
      <c r="L2190" s="21" t="e">
        <f ca="1">UPPER(VLOOKUP(D2190,MasterSheet!H:U,14,))</f>
        <v>#NAME?</v>
      </c>
    </row>
    <row r="2191" spans="1:12">
      <c r="A2191" s="21" t="e">
        <f t="shared" ca="1" si="136"/>
        <v>#NAME?</v>
      </c>
      <c r="B2191" s="21" t="e">
        <f ca="1"/>
        <v>#NAME?</v>
      </c>
      <c r="C2191" s="30" t="e">
        <f ca="1"/>
        <v>#NAME?</v>
      </c>
      <c r="D2191" s="21" t="e">
        <f ca="1"/>
        <v>#NAME?</v>
      </c>
      <c r="E2191" s="21" t="e">
        <f ca="1">_xlfn.XLOOKUP(D2191,MasterSheet!H:H,MasterSheet!F:F)</f>
        <v>#NAME?</v>
      </c>
      <c r="F2191" s="22">
        <f ca="1">SUMIFS(MasterSheet!J:J, MasterSheet!B:B, B2191, MasterSheet!D:D, C2191, MasterSheet!H:H, D2191)</f>
        <v>0</v>
      </c>
      <c r="G2191" s="22" t="e">
        <f t="shared" ca="1" si="137"/>
        <v>#NAME?</v>
      </c>
      <c r="H2191" s="26">
        <f ca="1">SUMIFS(MasterSheet!K:K, MasterSheet!B:B, B2191, MasterSheet!D:D, C2191, MasterSheet!H:H, D2191)</f>
        <v>0</v>
      </c>
      <c r="I2191" s="26" t="e">
        <f t="shared" ca="1" si="138"/>
        <v>#NAME?</v>
      </c>
      <c r="J2191" s="28">
        <f ca="1">SUMIFS(MasterSheet!L:L, MasterSheet!B:B, B2191, MasterSheet!D:D, C2191, MasterSheet!H:H, D2191)</f>
        <v>0</v>
      </c>
      <c r="K2191" s="28" t="e">
        <f t="shared" ca="1" si="139"/>
        <v>#NAME?</v>
      </c>
      <c r="L2191" s="21" t="e">
        <f ca="1">UPPER(VLOOKUP(D2191,MasterSheet!H:U,14,))</f>
        <v>#NAME?</v>
      </c>
    </row>
    <row r="2192" spans="1:12">
      <c r="A2192" s="21" t="e">
        <f t="shared" ca="1" si="136"/>
        <v>#NAME?</v>
      </c>
      <c r="B2192" s="21" t="e">
        <f ca="1"/>
        <v>#NAME?</v>
      </c>
      <c r="C2192" s="30" t="e">
        <f ca="1"/>
        <v>#NAME?</v>
      </c>
      <c r="D2192" s="21" t="e">
        <f ca="1"/>
        <v>#NAME?</v>
      </c>
      <c r="E2192" s="21" t="e">
        <f ca="1">_xlfn.XLOOKUP(D2192,MasterSheet!H:H,MasterSheet!F:F)</f>
        <v>#NAME?</v>
      </c>
      <c r="F2192" s="22">
        <f ca="1">SUMIFS(MasterSheet!J:J, MasterSheet!B:B, B2192, MasterSheet!D:D, C2192, MasterSheet!H:H, D2192)</f>
        <v>0</v>
      </c>
      <c r="G2192" s="22" t="e">
        <f t="shared" ca="1" si="137"/>
        <v>#NAME?</v>
      </c>
      <c r="H2192" s="26">
        <f ca="1">SUMIFS(MasterSheet!K:K, MasterSheet!B:B, B2192, MasterSheet!D:D, C2192, MasterSheet!H:H, D2192)</f>
        <v>0</v>
      </c>
      <c r="I2192" s="26" t="e">
        <f t="shared" ca="1" si="138"/>
        <v>#NAME?</v>
      </c>
      <c r="J2192" s="28">
        <f ca="1">SUMIFS(MasterSheet!L:L, MasterSheet!B:B, B2192, MasterSheet!D:D, C2192, MasterSheet!H:H, D2192)</f>
        <v>0</v>
      </c>
      <c r="K2192" s="28" t="e">
        <f t="shared" ca="1" si="139"/>
        <v>#NAME?</v>
      </c>
      <c r="L2192" s="21" t="e">
        <f ca="1">UPPER(VLOOKUP(D2192,MasterSheet!H:U,14,))</f>
        <v>#NAME?</v>
      </c>
    </row>
    <row r="2193" spans="1:12">
      <c r="A2193" s="21" t="e">
        <f t="shared" ca="1" si="136"/>
        <v>#NAME?</v>
      </c>
      <c r="B2193" s="21" t="e">
        <f ca="1"/>
        <v>#NAME?</v>
      </c>
      <c r="C2193" s="30" t="e">
        <f ca="1"/>
        <v>#NAME?</v>
      </c>
      <c r="D2193" s="21" t="e">
        <f ca="1"/>
        <v>#NAME?</v>
      </c>
      <c r="E2193" s="21" t="e">
        <f ca="1">_xlfn.XLOOKUP(D2193,MasterSheet!H:H,MasterSheet!F:F)</f>
        <v>#NAME?</v>
      </c>
      <c r="F2193" s="22">
        <f ca="1">SUMIFS(MasterSheet!J:J, MasterSheet!B:B, B2193, MasterSheet!D:D, C2193, MasterSheet!H:H, D2193)</f>
        <v>0</v>
      </c>
      <c r="G2193" s="22" t="e">
        <f t="shared" ca="1" si="137"/>
        <v>#NAME?</v>
      </c>
      <c r="H2193" s="26">
        <f ca="1">SUMIFS(MasterSheet!K:K, MasterSheet!B:B, B2193, MasterSheet!D:D, C2193, MasterSheet!H:H, D2193)</f>
        <v>0</v>
      </c>
      <c r="I2193" s="26" t="e">
        <f t="shared" ca="1" si="138"/>
        <v>#NAME?</v>
      </c>
      <c r="J2193" s="28">
        <f ca="1">SUMIFS(MasterSheet!L:L, MasterSheet!B:B, B2193, MasterSheet!D:D, C2193, MasterSheet!H:H, D2193)</f>
        <v>0</v>
      </c>
      <c r="K2193" s="28" t="e">
        <f t="shared" ca="1" si="139"/>
        <v>#NAME?</v>
      </c>
      <c r="L2193" s="21" t="e">
        <f ca="1">UPPER(VLOOKUP(D2193,MasterSheet!H:U,14,))</f>
        <v>#NAME?</v>
      </c>
    </row>
    <row r="2194" spans="1:12">
      <c r="A2194" s="21" t="e">
        <f t="shared" ca="1" si="136"/>
        <v>#NAME?</v>
      </c>
      <c r="B2194" s="21" t="e">
        <f ca="1"/>
        <v>#NAME?</v>
      </c>
      <c r="C2194" s="30" t="e">
        <f ca="1"/>
        <v>#NAME?</v>
      </c>
      <c r="D2194" s="21" t="e">
        <f ca="1"/>
        <v>#NAME?</v>
      </c>
      <c r="E2194" s="21" t="e">
        <f ca="1">_xlfn.XLOOKUP(D2194,MasterSheet!H:H,MasterSheet!F:F)</f>
        <v>#NAME?</v>
      </c>
      <c r="F2194" s="22">
        <f ca="1">SUMIFS(MasterSheet!J:J, MasterSheet!B:B, B2194, MasterSheet!D:D, C2194, MasterSheet!H:H, D2194)</f>
        <v>0</v>
      </c>
      <c r="G2194" s="22" t="e">
        <f t="shared" ca="1" si="137"/>
        <v>#NAME?</v>
      </c>
      <c r="H2194" s="26">
        <f ca="1">SUMIFS(MasterSheet!K:K, MasterSheet!B:B, B2194, MasterSheet!D:D, C2194, MasterSheet!H:H, D2194)</f>
        <v>0</v>
      </c>
      <c r="I2194" s="26" t="e">
        <f t="shared" ca="1" si="138"/>
        <v>#NAME?</v>
      </c>
      <c r="J2194" s="28">
        <f ca="1">SUMIFS(MasterSheet!L:L, MasterSheet!B:B, B2194, MasterSheet!D:D, C2194, MasterSheet!H:H, D2194)</f>
        <v>0</v>
      </c>
      <c r="K2194" s="28" t="e">
        <f t="shared" ca="1" si="139"/>
        <v>#NAME?</v>
      </c>
      <c r="L2194" s="21" t="e">
        <f ca="1">UPPER(VLOOKUP(D2194,MasterSheet!H:U,14,))</f>
        <v>#NAME?</v>
      </c>
    </row>
    <row r="2195" spans="1:12">
      <c r="A2195" s="21" t="e">
        <f t="shared" ca="1" si="136"/>
        <v>#NAME?</v>
      </c>
      <c r="B2195" s="21" t="e">
        <f ca="1"/>
        <v>#NAME?</v>
      </c>
      <c r="C2195" s="30" t="e">
        <f ca="1"/>
        <v>#NAME?</v>
      </c>
      <c r="D2195" s="21" t="e">
        <f ca="1"/>
        <v>#NAME?</v>
      </c>
      <c r="E2195" s="21" t="e">
        <f ca="1">_xlfn.XLOOKUP(D2195,MasterSheet!H:H,MasterSheet!F:F)</f>
        <v>#NAME?</v>
      </c>
      <c r="F2195" s="22">
        <f ca="1">SUMIFS(MasterSheet!J:J, MasterSheet!B:B, B2195, MasterSheet!D:D, C2195, MasterSheet!H:H, D2195)</f>
        <v>0</v>
      </c>
      <c r="G2195" s="22" t="e">
        <f t="shared" ca="1" si="137"/>
        <v>#NAME?</v>
      </c>
      <c r="H2195" s="26">
        <f ca="1">SUMIFS(MasterSheet!K:K, MasterSheet!B:B, B2195, MasterSheet!D:D, C2195, MasterSheet!H:H, D2195)</f>
        <v>0</v>
      </c>
      <c r="I2195" s="26" t="e">
        <f t="shared" ca="1" si="138"/>
        <v>#NAME?</v>
      </c>
      <c r="J2195" s="28">
        <f ca="1">SUMIFS(MasterSheet!L:L, MasterSheet!B:B, B2195, MasterSheet!D:D, C2195, MasterSheet!H:H, D2195)</f>
        <v>0</v>
      </c>
      <c r="K2195" s="28" t="e">
        <f t="shared" ca="1" si="139"/>
        <v>#NAME?</v>
      </c>
      <c r="L2195" s="21" t="e">
        <f ca="1">UPPER(VLOOKUP(D2195,MasterSheet!H:U,14,))</f>
        <v>#NAME?</v>
      </c>
    </row>
    <row r="2196" spans="1:12">
      <c r="A2196" s="21" t="e">
        <f t="shared" ca="1" si="136"/>
        <v>#NAME?</v>
      </c>
      <c r="B2196" s="21" t="e">
        <f ca="1"/>
        <v>#NAME?</v>
      </c>
      <c r="C2196" s="30" t="e">
        <f ca="1"/>
        <v>#NAME?</v>
      </c>
      <c r="D2196" s="21" t="e">
        <f ca="1"/>
        <v>#NAME?</v>
      </c>
      <c r="E2196" s="21" t="e">
        <f ca="1">_xlfn.XLOOKUP(D2196,MasterSheet!H:H,MasterSheet!F:F)</f>
        <v>#NAME?</v>
      </c>
      <c r="F2196" s="22">
        <f ca="1">SUMIFS(MasterSheet!J:J, MasterSheet!B:B, B2196, MasterSheet!D:D, C2196, MasterSheet!H:H, D2196)</f>
        <v>0</v>
      </c>
      <c r="G2196" s="22" t="e">
        <f t="shared" ca="1" si="137"/>
        <v>#NAME?</v>
      </c>
      <c r="H2196" s="26">
        <f ca="1">SUMIFS(MasterSheet!K:K, MasterSheet!B:B, B2196, MasterSheet!D:D, C2196, MasterSheet!H:H, D2196)</f>
        <v>0</v>
      </c>
      <c r="I2196" s="26" t="e">
        <f t="shared" ca="1" si="138"/>
        <v>#NAME?</v>
      </c>
      <c r="J2196" s="28">
        <f ca="1">SUMIFS(MasterSheet!L:L, MasterSheet!B:B, B2196, MasterSheet!D:D, C2196, MasterSheet!H:H, D2196)</f>
        <v>0</v>
      </c>
      <c r="K2196" s="28" t="e">
        <f t="shared" ca="1" si="139"/>
        <v>#NAME?</v>
      </c>
      <c r="L2196" s="21" t="e">
        <f ca="1">UPPER(VLOOKUP(D2196,MasterSheet!H:U,14,))</f>
        <v>#NAME?</v>
      </c>
    </row>
    <row r="2197" spans="1:12">
      <c r="A2197" s="21" t="e">
        <f t="shared" ca="1" si="136"/>
        <v>#NAME?</v>
      </c>
      <c r="B2197" s="21" t="e">
        <f ca="1"/>
        <v>#NAME?</v>
      </c>
      <c r="C2197" s="30" t="e">
        <f ca="1"/>
        <v>#NAME?</v>
      </c>
      <c r="D2197" s="21" t="e">
        <f ca="1"/>
        <v>#NAME?</v>
      </c>
      <c r="E2197" s="21" t="e">
        <f ca="1">_xlfn.XLOOKUP(D2197,MasterSheet!H:H,MasterSheet!F:F)</f>
        <v>#NAME?</v>
      </c>
      <c r="F2197" s="22">
        <f ca="1">SUMIFS(MasterSheet!J:J, MasterSheet!B:B, B2197, MasterSheet!D:D, C2197, MasterSheet!H:H, D2197)</f>
        <v>0</v>
      </c>
      <c r="G2197" s="22" t="e">
        <f t="shared" ca="1" si="137"/>
        <v>#NAME?</v>
      </c>
      <c r="H2197" s="26">
        <f ca="1">SUMIFS(MasterSheet!K:K, MasterSheet!B:B, B2197, MasterSheet!D:D, C2197, MasterSheet!H:H, D2197)</f>
        <v>0</v>
      </c>
      <c r="I2197" s="26" t="e">
        <f t="shared" ca="1" si="138"/>
        <v>#NAME?</v>
      </c>
      <c r="J2197" s="28">
        <f ca="1">SUMIFS(MasterSheet!L:L, MasterSheet!B:B, B2197, MasterSheet!D:D, C2197, MasterSheet!H:H, D2197)</f>
        <v>0</v>
      </c>
      <c r="K2197" s="28" t="e">
        <f t="shared" ca="1" si="139"/>
        <v>#NAME?</v>
      </c>
      <c r="L2197" s="21" t="e">
        <f ca="1">UPPER(VLOOKUP(D2197,MasterSheet!H:U,14,))</f>
        <v>#NAME?</v>
      </c>
    </row>
    <row r="2198" spans="1:12">
      <c r="A2198" s="21" t="e">
        <f t="shared" ca="1" si="136"/>
        <v>#NAME?</v>
      </c>
      <c r="B2198" s="21" t="e">
        <f ca="1"/>
        <v>#NAME?</v>
      </c>
      <c r="C2198" s="30" t="e">
        <f ca="1"/>
        <v>#NAME?</v>
      </c>
      <c r="D2198" s="21" t="e">
        <f ca="1"/>
        <v>#NAME?</v>
      </c>
      <c r="E2198" s="21" t="e">
        <f ca="1">_xlfn.XLOOKUP(D2198,MasterSheet!H:H,MasterSheet!F:F)</f>
        <v>#NAME?</v>
      </c>
      <c r="F2198" s="22">
        <f ca="1">SUMIFS(MasterSheet!J:J, MasterSheet!B:B, B2198, MasterSheet!D:D, C2198, MasterSheet!H:H, D2198)</f>
        <v>0</v>
      </c>
      <c r="G2198" s="22" t="e">
        <f t="shared" ca="1" si="137"/>
        <v>#NAME?</v>
      </c>
      <c r="H2198" s="26">
        <f ca="1">SUMIFS(MasterSheet!K:K, MasterSheet!B:B, B2198, MasterSheet!D:D, C2198, MasterSheet!H:H, D2198)</f>
        <v>0</v>
      </c>
      <c r="I2198" s="26" t="e">
        <f t="shared" ca="1" si="138"/>
        <v>#NAME?</v>
      </c>
      <c r="J2198" s="28">
        <f ca="1">SUMIFS(MasterSheet!L:L, MasterSheet!B:B, B2198, MasterSheet!D:D, C2198, MasterSheet!H:H, D2198)</f>
        <v>0</v>
      </c>
      <c r="K2198" s="28" t="e">
        <f t="shared" ca="1" si="139"/>
        <v>#NAME?</v>
      </c>
      <c r="L2198" s="21" t="e">
        <f ca="1">UPPER(VLOOKUP(D2198,MasterSheet!H:U,14,))</f>
        <v>#NAME?</v>
      </c>
    </row>
    <row r="2199" spans="1:12">
      <c r="A2199" s="21" t="e">
        <f t="shared" ca="1" si="136"/>
        <v>#NAME?</v>
      </c>
      <c r="B2199" s="21" t="e">
        <f ca="1"/>
        <v>#NAME?</v>
      </c>
      <c r="C2199" s="30" t="e">
        <f ca="1"/>
        <v>#NAME?</v>
      </c>
      <c r="D2199" s="21" t="e">
        <f ca="1"/>
        <v>#NAME?</v>
      </c>
      <c r="E2199" s="21" t="e">
        <f ca="1">_xlfn.XLOOKUP(D2199,MasterSheet!H:H,MasterSheet!F:F)</f>
        <v>#NAME?</v>
      </c>
      <c r="F2199" s="22">
        <f ca="1">SUMIFS(MasterSheet!J:J, MasterSheet!B:B, B2199, MasterSheet!D:D, C2199, MasterSheet!H:H, D2199)</f>
        <v>0</v>
      </c>
      <c r="G2199" s="22" t="e">
        <f t="shared" ca="1" si="137"/>
        <v>#NAME?</v>
      </c>
      <c r="H2199" s="26">
        <f ca="1">SUMIFS(MasterSheet!K:K, MasterSheet!B:B, B2199, MasterSheet!D:D, C2199, MasterSheet!H:H, D2199)</f>
        <v>0</v>
      </c>
      <c r="I2199" s="26" t="e">
        <f t="shared" ca="1" si="138"/>
        <v>#NAME?</v>
      </c>
      <c r="J2199" s="28">
        <f ca="1">SUMIFS(MasterSheet!L:L, MasterSheet!B:B, B2199, MasterSheet!D:D, C2199, MasterSheet!H:H, D2199)</f>
        <v>0</v>
      </c>
      <c r="K2199" s="28" t="e">
        <f t="shared" ca="1" si="139"/>
        <v>#NAME?</v>
      </c>
      <c r="L2199" s="21" t="e">
        <f ca="1">UPPER(VLOOKUP(D2199,MasterSheet!H:U,14,))</f>
        <v>#NAME?</v>
      </c>
    </row>
    <row r="2200" spans="1:12">
      <c r="A2200" s="21" t="e">
        <f t="shared" ca="1" si="136"/>
        <v>#NAME?</v>
      </c>
      <c r="B2200" s="21" t="e">
        <f ca="1"/>
        <v>#NAME?</v>
      </c>
      <c r="C2200" s="30" t="e">
        <f ca="1"/>
        <v>#NAME?</v>
      </c>
      <c r="D2200" s="21" t="e">
        <f ca="1"/>
        <v>#NAME?</v>
      </c>
      <c r="E2200" s="21" t="e">
        <f ca="1">_xlfn.XLOOKUP(D2200,MasterSheet!H:H,MasterSheet!F:F)</f>
        <v>#NAME?</v>
      </c>
      <c r="F2200" s="22">
        <f ca="1">SUMIFS(MasterSheet!J:J, MasterSheet!B:B, B2200, MasterSheet!D:D, C2200, MasterSheet!H:H, D2200)</f>
        <v>0</v>
      </c>
      <c r="G2200" s="22" t="e">
        <f t="shared" ca="1" si="137"/>
        <v>#NAME?</v>
      </c>
      <c r="H2200" s="26">
        <f ca="1">SUMIFS(MasterSheet!K:K, MasterSheet!B:B, B2200, MasterSheet!D:D, C2200, MasterSheet!H:H, D2200)</f>
        <v>0</v>
      </c>
      <c r="I2200" s="26" t="e">
        <f t="shared" ca="1" si="138"/>
        <v>#NAME?</v>
      </c>
      <c r="J2200" s="28">
        <f ca="1">SUMIFS(MasterSheet!L:L, MasterSheet!B:B, B2200, MasterSheet!D:D, C2200, MasterSheet!H:H, D2200)</f>
        <v>0</v>
      </c>
      <c r="K2200" s="28" t="e">
        <f t="shared" ca="1" si="139"/>
        <v>#NAME?</v>
      </c>
      <c r="L2200" s="21" t="e">
        <f ca="1">UPPER(VLOOKUP(D2200,MasterSheet!H:U,14,))</f>
        <v>#NAME?</v>
      </c>
    </row>
    <row r="2201" spans="1:12">
      <c r="A2201" s="21" t="e">
        <f t="shared" ca="1" si="136"/>
        <v>#NAME?</v>
      </c>
      <c r="B2201" s="21" t="e">
        <f ca="1"/>
        <v>#NAME?</v>
      </c>
      <c r="C2201" s="30" t="e">
        <f ca="1"/>
        <v>#NAME?</v>
      </c>
      <c r="D2201" s="21" t="e">
        <f ca="1"/>
        <v>#NAME?</v>
      </c>
      <c r="E2201" s="21" t="e">
        <f ca="1">_xlfn.XLOOKUP(D2201,MasterSheet!H:H,MasterSheet!F:F)</f>
        <v>#NAME?</v>
      </c>
      <c r="F2201" s="22">
        <f ca="1">SUMIFS(MasterSheet!J:J, MasterSheet!B:B, B2201, MasterSheet!D:D, C2201, MasterSheet!H:H, D2201)</f>
        <v>0</v>
      </c>
      <c r="G2201" s="22" t="e">
        <f t="shared" ca="1" si="137"/>
        <v>#NAME?</v>
      </c>
      <c r="H2201" s="26">
        <f ca="1">SUMIFS(MasterSheet!K:K, MasterSheet!B:B, B2201, MasterSheet!D:D, C2201, MasterSheet!H:H, D2201)</f>
        <v>0</v>
      </c>
      <c r="I2201" s="26" t="e">
        <f t="shared" ca="1" si="138"/>
        <v>#NAME?</v>
      </c>
      <c r="J2201" s="28">
        <f ca="1">SUMIFS(MasterSheet!L:L, MasterSheet!B:B, B2201, MasterSheet!D:D, C2201, MasterSheet!H:H, D2201)</f>
        <v>0</v>
      </c>
      <c r="K2201" s="28" t="e">
        <f t="shared" ca="1" si="139"/>
        <v>#NAME?</v>
      </c>
      <c r="L2201" s="21" t="e">
        <f ca="1">UPPER(VLOOKUP(D2201,MasterSheet!H:U,14,))</f>
        <v>#NAME?</v>
      </c>
    </row>
    <row r="2202" spans="1:12">
      <c r="A2202" s="21" t="e">
        <f t="shared" ca="1" si="136"/>
        <v>#NAME?</v>
      </c>
      <c r="B2202" s="21" t="e">
        <f ca="1"/>
        <v>#NAME?</v>
      </c>
      <c r="C2202" s="30" t="e">
        <f ca="1"/>
        <v>#NAME?</v>
      </c>
      <c r="D2202" s="21" t="e">
        <f ca="1"/>
        <v>#NAME?</v>
      </c>
      <c r="E2202" s="21" t="e">
        <f ca="1">_xlfn.XLOOKUP(D2202,MasterSheet!H:H,MasterSheet!F:F)</f>
        <v>#NAME?</v>
      </c>
      <c r="F2202" s="22">
        <f ca="1">SUMIFS(MasterSheet!J:J, MasterSheet!B:B, B2202, MasterSheet!D:D, C2202, MasterSheet!H:H, D2202)</f>
        <v>0</v>
      </c>
      <c r="G2202" s="22" t="e">
        <f t="shared" ca="1" si="137"/>
        <v>#NAME?</v>
      </c>
      <c r="H2202" s="26">
        <f ca="1">SUMIFS(MasterSheet!K:K, MasterSheet!B:B, B2202, MasterSheet!D:D, C2202, MasterSheet!H:H, D2202)</f>
        <v>0</v>
      </c>
      <c r="I2202" s="26" t="e">
        <f t="shared" ca="1" si="138"/>
        <v>#NAME?</v>
      </c>
      <c r="J2202" s="28">
        <f ca="1">SUMIFS(MasterSheet!L:L, MasterSheet!B:B, B2202, MasterSheet!D:D, C2202, MasterSheet!H:H, D2202)</f>
        <v>0</v>
      </c>
      <c r="K2202" s="28" t="e">
        <f t="shared" ca="1" si="139"/>
        <v>#NAME?</v>
      </c>
      <c r="L2202" s="21" t="e">
        <f ca="1">UPPER(VLOOKUP(D2202,MasterSheet!H:U,14,))</f>
        <v>#NAME?</v>
      </c>
    </row>
    <row r="2203" spans="1:12">
      <c r="A2203" s="21" t="e">
        <f t="shared" ca="1" si="136"/>
        <v>#NAME?</v>
      </c>
      <c r="B2203" s="21" t="e">
        <f ca="1"/>
        <v>#NAME?</v>
      </c>
      <c r="C2203" s="30" t="e">
        <f ca="1"/>
        <v>#NAME?</v>
      </c>
      <c r="D2203" s="21" t="e">
        <f ca="1"/>
        <v>#NAME?</v>
      </c>
      <c r="E2203" s="21" t="e">
        <f ca="1">_xlfn.XLOOKUP(D2203,MasterSheet!H:H,MasterSheet!F:F)</f>
        <v>#NAME?</v>
      </c>
      <c r="F2203" s="22">
        <f ca="1">SUMIFS(MasterSheet!J:J, MasterSheet!B:B, B2203, MasterSheet!D:D, C2203, MasterSheet!H:H, D2203)</f>
        <v>0</v>
      </c>
      <c r="G2203" s="22" t="e">
        <f t="shared" ca="1" si="137"/>
        <v>#NAME?</v>
      </c>
      <c r="H2203" s="26">
        <f ca="1">SUMIFS(MasterSheet!K:K, MasterSheet!B:B, B2203, MasterSheet!D:D, C2203, MasterSheet!H:H, D2203)</f>
        <v>0</v>
      </c>
      <c r="I2203" s="26" t="e">
        <f t="shared" ca="1" si="138"/>
        <v>#NAME?</v>
      </c>
      <c r="J2203" s="28">
        <f ca="1">SUMIFS(MasterSheet!L:L, MasterSheet!B:B, B2203, MasterSheet!D:D, C2203, MasterSheet!H:H, D2203)</f>
        <v>0</v>
      </c>
      <c r="K2203" s="28" t="e">
        <f t="shared" ca="1" si="139"/>
        <v>#NAME?</v>
      </c>
      <c r="L2203" s="21" t="e">
        <f ca="1">UPPER(VLOOKUP(D2203,MasterSheet!H:U,14,))</f>
        <v>#NAME?</v>
      </c>
    </row>
    <row r="2204" spans="1:12">
      <c r="A2204" s="21" t="e">
        <f t="shared" ca="1" si="136"/>
        <v>#NAME?</v>
      </c>
      <c r="B2204" s="21" t="e">
        <f ca="1"/>
        <v>#NAME?</v>
      </c>
      <c r="C2204" s="30" t="e">
        <f ca="1"/>
        <v>#NAME?</v>
      </c>
      <c r="D2204" s="21" t="e">
        <f ca="1"/>
        <v>#NAME?</v>
      </c>
      <c r="E2204" s="21" t="e">
        <f ca="1">_xlfn.XLOOKUP(D2204,MasterSheet!H:H,MasterSheet!F:F)</f>
        <v>#NAME?</v>
      </c>
      <c r="F2204" s="22">
        <f ca="1">SUMIFS(MasterSheet!J:J, MasterSheet!B:B, B2204, MasterSheet!D:D, C2204, MasterSheet!H:H, D2204)</f>
        <v>0</v>
      </c>
      <c r="G2204" s="22" t="e">
        <f t="shared" ca="1" si="137"/>
        <v>#NAME?</v>
      </c>
      <c r="H2204" s="26">
        <f ca="1">SUMIFS(MasterSheet!K:K, MasterSheet!B:B, B2204, MasterSheet!D:D, C2204, MasterSheet!H:H, D2204)</f>
        <v>0</v>
      </c>
      <c r="I2204" s="26" t="e">
        <f t="shared" ca="1" si="138"/>
        <v>#NAME?</v>
      </c>
      <c r="J2204" s="28">
        <f ca="1">SUMIFS(MasterSheet!L:L, MasterSheet!B:B, B2204, MasterSheet!D:D, C2204, MasterSheet!H:H, D2204)</f>
        <v>0</v>
      </c>
      <c r="K2204" s="28" t="e">
        <f t="shared" ca="1" si="139"/>
        <v>#NAME?</v>
      </c>
      <c r="L2204" s="21" t="e">
        <f ca="1">UPPER(VLOOKUP(D2204,MasterSheet!H:U,14,))</f>
        <v>#NAME?</v>
      </c>
    </row>
    <row r="2205" spans="1:12">
      <c r="A2205" s="21" t="e">
        <f t="shared" ca="1" si="136"/>
        <v>#NAME?</v>
      </c>
      <c r="B2205" s="21" t="e">
        <f ca="1"/>
        <v>#NAME?</v>
      </c>
      <c r="C2205" s="30" t="e">
        <f ca="1"/>
        <v>#NAME?</v>
      </c>
      <c r="D2205" s="21" t="e">
        <f ca="1"/>
        <v>#NAME?</v>
      </c>
      <c r="E2205" s="21" t="e">
        <f ca="1">_xlfn.XLOOKUP(D2205,MasterSheet!H:H,MasterSheet!F:F)</f>
        <v>#NAME?</v>
      </c>
      <c r="F2205" s="22">
        <f ca="1">SUMIFS(MasterSheet!J:J, MasterSheet!B:B, B2205, MasterSheet!D:D, C2205, MasterSheet!H:H, D2205)</f>
        <v>0</v>
      </c>
      <c r="G2205" s="22" t="e">
        <f t="shared" ca="1" si="137"/>
        <v>#NAME?</v>
      </c>
      <c r="H2205" s="26">
        <f ca="1">SUMIFS(MasterSheet!K:K, MasterSheet!B:B, B2205, MasterSheet!D:D, C2205, MasterSheet!H:H, D2205)</f>
        <v>0</v>
      </c>
      <c r="I2205" s="26" t="e">
        <f t="shared" ca="1" si="138"/>
        <v>#NAME?</v>
      </c>
      <c r="J2205" s="28">
        <f ca="1">SUMIFS(MasterSheet!L:L, MasterSheet!B:B, B2205, MasterSheet!D:D, C2205, MasterSheet!H:H, D2205)</f>
        <v>0</v>
      </c>
      <c r="K2205" s="28" t="e">
        <f t="shared" ca="1" si="139"/>
        <v>#NAME?</v>
      </c>
      <c r="L2205" s="21" t="e">
        <f ca="1">UPPER(VLOOKUP(D2205,MasterSheet!H:U,14,))</f>
        <v>#NAME?</v>
      </c>
    </row>
    <row r="2206" spans="1:12">
      <c r="A2206" s="21" t="e">
        <f t="shared" ca="1" si="136"/>
        <v>#NAME?</v>
      </c>
      <c r="B2206" s="21" t="e">
        <f ca="1"/>
        <v>#NAME?</v>
      </c>
      <c r="C2206" s="30" t="e">
        <f ca="1"/>
        <v>#NAME?</v>
      </c>
      <c r="D2206" s="21" t="e">
        <f ca="1"/>
        <v>#NAME?</v>
      </c>
      <c r="E2206" s="21" t="e">
        <f ca="1">_xlfn.XLOOKUP(D2206,MasterSheet!H:H,MasterSheet!F:F)</f>
        <v>#NAME?</v>
      </c>
      <c r="F2206" s="22">
        <f ca="1">SUMIFS(MasterSheet!J:J, MasterSheet!B:B, B2206, MasterSheet!D:D, C2206, MasterSheet!H:H, D2206)</f>
        <v>0</v>
      </c>
      <c r="G2206" s="22" t="e">
        <f t="shared" ca="1" si="137"/>
        <v>#NAME?</v>
      </c>
      <c r="H2206" s="26">
        <f ca="1">SUMIFS(MasterSheet!K:K, MasterSheet!B:B, B2206, MasterSheet!D:D, C2206, MasterSheet!H:H, D2206)</f>
        <v>0</v>
      </c>
      <c r="I2206" s="26" t="e">
        <f t="shared" ca="1" si="138"/>
        <v>#NAME?</v>
      </c>
      <c r="J2206" s="28">
        <f ca="1">SUMIFS(MasterSheet!L:L, MasterSheet!B:B, B2206, MasterSheet!D:D, C2206, MasterSheet!H:H, D2206)</f>
        <v>0</v>
      </c>
      <c r="K2206" s="28" t="e">
        <f t="shared" ca="1" si="139"/>
        <v>#NAME?</v>
      </c>
      <c r="L2206" s="21" t="e">
        <f ca="1">UPPER(VLOOKUP(D2206,MasterSheet!H:U,14,))</f>
        <v>#NAME?</v>
      </c>
    </row>
    <row r="2207" spans="1:12">
      <c r="A2207" s="21" t="e">
        <f t="shared" ca="1" si="136"/>
        <v>#NAME?</v>
      </c>
      <c r="B2207" s="21" t="e">
        <f ca="1"/>
        <v>#NAME?</v>
      </c>
      <c r="C2207" s="30" t="e">
        <f ca="1"/>
        <v>#NAME?</v>
      </c>
      <c r="D2207" s="21" t="e">
        <f ca="1"/>
        <v>#NAME?</v>
      </c>
      <c r="E2207" s="21" t="e">
        <f ca="1">_xlfn.XLOOKUP(D2207,MasterSheet!H:H,MasterSheet!F:F)</f>
        <v>#NAME?</v>
      </c>
      <c r="F2207" s="22">
        <f ca="1">SUMIFS(MasterSheet!J:J, MasterSheet!B:B, B2207, MasterSheet!D:D, C2207, MasterSheet!H:H, D2207)</f>
        <v>0</v>
      </c>
      <c r="G2207" s="22" t="e">
        <f t="shared" ca="1" si="137"/>
        <v>#NAME?</v>
      </c>
      <c r="H2207" s="26">
        <f ca="1">SUMIFS(MasterSheet!K:K, MasterSheet!B:B, B2207, MasterSheet!D:D, C2207, MasterSheet!H:H, D2207)</f>
        <v>0</v>
      </c>
      <c r="I2207" s="26" t="e">
        <f t="shared" ca="1" si="138"/>
        <v>#NAME?</v>
      </c>
      <c r="J2207" s="28">
        <f ca="1">SUMIFS(MasterSheet!L:L, MasterSheet!B:B, B2207, MasterSheet!D:D, C2207, MasterSheet!H:H, D2207)</f>
        <v>0</v>
      </c>
      <c r="K2207" s="28" t="e">
        <f t="shared" ca="1" si="139"/>
        <v>#NAME?</v>
      </c>
      <c r="L2207" s="21" t="e">
        <f ca="1">UPPER(VLOOKUP(D2207,MasterSheet!H:U,14,))</f>
        <v>#NAME?</v>
      </c>
    </row>
    <row r="2208" spans="1:12">
      <c r="A2208" s="21" t="e">
        <f t="shared" ca="1" si="136"/>
        <v>#NAME?</v>
      </c>
      <c r="B2208" s="21" t="e">
        <f ca="1"/>
        <v>#NAME?</v>
      </c>
      <c r="C2208" s="30" t="e">
        <f ca="1"/>
        <v>#NAME?</v>
      </c>
      <c r="D2208" s="21" t="e">
        <f ca="1"/>
        <v>#NAME?</v>
      </c>
      <c r="E2208" s="21" t="e">
        <f ca="1">_xlfn.XLOOKUP(D2208,MasterSheet!H:H,MasterSheet!F:F)</f>
        <v>#NAME?</v>
      </c>
      <c r="F2208" s="22">
        <f ca="1">SUMIFS(MasterSheet!J:J, MasterSheet!B:B, B2208, MasterSheet!D:D, C2208, MasterSheet!H:H, D2208)</f>
        <v>0</v>
      </c>
      <c r="G2208" s="22" t="e">
        <f t="shared" ca="1" si="137"/>
        <v>#NAME?</v>
      </c>
      <c r="H2208" s="26">
        <f ca="1">SUMIFS(MasterSheet!K:K, MasterSheet!B:B, B2208, MasterSheet!D:D, C2208, MasterSheet!H:H, D2208)</f>
        <v>0</v>
      </c>
      <c r="I2208" s="26" t="e">
        <f t="shared" ca="1" si="138"/>
        <v>#NAME?</v>
      </c>
      <c r="J2208" s="28">
        <f ca="1">SUMIFS(MasterSheet!L:L, MasterSheet!B:B, B2208, MasterSheet!D:D, C2208, MasterSheet!H:H, D2208)</f>
        <v>0</v>
      </c>
      <c r="K2208" s="28" t="e">
        <f t="shared" ca="1" si="139"/>
        <v>#NAME?</v>
      </c>
      <c r="L2208" s="21" t="e">
        <f ca="1">UPPER(VLOOKUP(D2208,MasterSheet!H:U,14,))</f>
        <v>#NAME?</v>
      </c>
    </row>
    <row r="2209" spans="1:12">
      <c r="A2209" s="21" t="e">
        <f t="shared" ca="1" si="136"/>
        <v>#NAME?</v>
      </c>
      <c r="B2209" s="21" t="e">
        <f ca="1"/>
        <v>#NAME?</v>
      </c>
      <c r="C2209" s="30" t="e">
        <f ca="1"/>
        <v>#NAME?</v>
      </c>
      <c r="D2209" s="21" t="e">
        <f ca="1"/>
        <v>#NAME?</v>
      </c>
      <c r="E2209" s="21" t="e">
        <f ca="1">_xlfn.XLOOKUP(D2209,MasterSheet!H:H,MasterSheet!F:F)</f>
        <v>#NAME?</v>
      </c>
      <c r="F2209" s="22">
        <f ca="1">SUMIFS(MasterSheet!J:J, MasterSheet!B:B, B2209, MasterSheet!D:D, C2209, MasterSheet!H:H, D2209)</f>
        <v>0</v>
      </c>
      <c r="G2209" s="22" t="e">
        <f t="shared" ca="1" si="137"/>
        <v>#NAME?</v>
      </c>
      <c r="H2209" s="26">
        <f ca="1">SUMIFS(MasterSheet!K:K, MasterSheet!B:B, B2209, MasterSheet!D:D, C2209, MasterSheet!H:H, D2209)</f>
        <v>0</v>
      </c>
      <c r="I2209" s="26" t="e">
        <f t="shared" ca="1" si="138"/>
        <v>#NAME?</v>
      </c>
      <c r="J2209" s="28">
        <f ca="1">SUMIFS(MasterSheet!L:L, MasterSheet!B:B, B2209, MasterSheet!D:D, C2209, MasterSheet!H:H, D2209)</f>
        <v>0</v>
      </c>
      <c r="K2209" s="28" t="e">
        <f t="shared" ca="1" si="139"/>
        <v>#NAME?</v>
      </c>
      <c r="L2209" s="21" t="e">
        <f ca="1">UPPER(VLOOKUP(D2209,MasterSheet!H:U,14,))</f>
        <v>#NAME?</v>
      </c>
    </row>
    <row r="2210" spans="1:12">
      <c r="A2210" s="21" t="e">
        <f t="shared" ca="1" si="136"/>
        <v>#NAME?</v>
      </c>
      <c r="B2210" s="21" t="e">
        <f ca="1"/>
        <v>#NAME?</v>
      </c>
      <c r="C2210" s="30" t="e">
        <f ca="1"/>
        <v>#NAME?</v>
      </c>
      <c r="D2210" s="21" t="e">
        <f ca="1"/>
        <v>#NAME?</v>
      </c>
      <c r="E2210" s="21" t="e">
        <f ca="1">_xlfn.XLOOKUP(D2210,MasterSheet!H:H,MasterSheet!F:F)</f>
        <v>#NAME?</v>
      </c>
      <c r="F2210" s="22">
        <f ca="1">SUMIFS(MasterSheet!J:J, MasterSheet!B:B, B2210, MasterSheet!D:D, C2210, MasterSheet!H:H, D2210)</f>
        <v>0</v>
      </c>
      <c r="G2210" s="22" t="e">
        <f t="shared" ca="1" si="137"/>
        <v>#NAME?</v>
      </c>
      <c r="H2210" s="26">
        <f ca="1">SUMIFS(MasterSheet!K:K, MasterSheet!B:B, B2210, MasterSheet!D:D, C2210, MasterSheet!H:H, D2210)</f>
        <v>0</v>
      </c>
      <c r="I2210" s="26" t="e">
        <f t="shared" ca="1" si="138"/>
        <v>#NAME?</v>
      </c>
      <c r="J2210" s="28">
        <f ca="1">SUMIFS(MasterSheet!L:L, MasterSheet!B:B, B2210, MasterSheet!D:D, C2210, MasterSheet!H:H, D2210)</f>
        <v>0</v>
      </c>
      <c r="K2210" s="28" t="e">
        <f t="shared" ca="1" si="139"/>
        <v>#NAME?</v>
      </c>
      <c r="L2210" s="21" t="e">
        <f ca="1">UPPER(VLOOKUP(D2210,MasterSheet!H:U,14,))</f>
        <v>#NAME?</v>
      </c>
    </row>
    <row r="2211" spans="1:12">
      <c r="A2211" s="21" t="e">
        <f t="shared" ca="1" si="136"/>
        <v>#NAME?</v>
      </c>
      <c r="B2211" s="21" t="e">
        <f ca="1"/>
        <v>#NAME?</v>
      </c>
      <c r="C2211" s="30" t="e">
        <f ca="1"/>
        <v>#NAME?</v>
      </c>
      <c r="D2211" s="21" t="e">
        <f ca="1"/>
        <v>#NAME?</v>
      </c>
      <c r="E2211" s="21" t="e">
        <f ca="1">_xlfn.XLOOKUP(D2211,MasterSheet!H:H,MasterSheet!F:F)</f>
        <v>#NAME?</v>
      </c>
      <c r="F2211" s="22">
        <f ca="1">SUMIFS(MasterSheet!J:J, MasterSheet!B:B, B2211, MasterSheet!D:D, C2211, MasterSheet!H:H, D2211)</f>
        <v>0</v>
      </c>
      <c r="G2211" s="22" t="e">
        <f t="shared" ca="1" si="137"/>
        <v>#NAME?</v>
      </c>
      <c r="H2211" s="26">
        <f ca="1">SUMIFS(MasterSheet!K:K, MasterSheet!B:B, B2211, MasterSheet!D:D, C2211, MasterSheet!H:H, D2211)</f>
        <v>0</v>
      </c>
      <c r="I2211" s="26" t="e">
        <f t="shared" ca="1" si="138"/>
        <v>#NAME?</v>
      </c>
      <c r="J2211" s="28">
        <f ca="1">SUMIFS(MasterSheet!L:L, MasterSheet!B:B, B2211, MasterSheet!D:D, C2211, MasterSheet!H:H, D2211)</f>
        <v>0</v>
      </c>
      <c r="K2211" s="28" t="e">
        <f t="shared" ca="1" si="139"/>
        <v>#NAME?</v>
      </c>
      <c r="L2211" s="21" t="e">
        <f ca="1">UPPER(VLOOKUP(D2211,MasterSheet!H:U,14,))</f>
        <v>#NAME?</v>
      </c>
    </row>
    <row r="2212" spans="1:12">
      <c r="A2212" s="21" t="e">
        <f t="shared" ca="1" si="136"/>
        <v>#NAME?</v>
      </c>
      <c r="B2212" s="21" t="e">
        <f ca="1"/>
        <v>#NAME?</v>
      </c>
      <c r="C2212" s="30" t="e">
        <f ca="1"/>
        <v>#NAME?</v>
      </c>
      <c r="D2212" s="21" t="e">
        <f ca="1"/>
        <v>#NAME?</v>
      </c>
      <c r="E2212" s="21" t="e">
        <f ca="1">_xlfn.XLOOKUP(D2212,MasterSheet!H:H,MasterSheet!F:F)</f>
        <v>#NAME?</v>
      </c>
      <c r="F2212" s="22">
        <f ca="1">SUMIFS(MasterSheet!J:J, MasterSheet!B:B, B2212, MasterSheet!D:D, C2212, MasterSheet!H:H, D2212)</f>
        <v>0</v>
      </c>
      <c r="G2212" s="22" t="e">
        <f t="shared" ca="1" si="137"/>
        <v>#NAME?</v>
      </c>
      <c r="H2212" s="26">
        <f ca="1">SUMIFS(MasterSheet!K:K, MasterSheet!B:B, B2212, MasterSheet!D:D, C2212, MasterSheet!H:H, D2212)</f>
        <v>0</v>
      </c>
      <c r="I2212" s="26" t="e">
        <f t="shared" ca="1" si="138"/>
        <v>#NAME?</v>
      </c>
      <c r="J2212" s="28">
        <f ca="1">SUMIFS(MasterSheet!L:L, MasterSheet!B:B, B2212, MasterSheet!D:D, C2212, MasterSheet!H:H, D2212)</f>
        <v>0</v>
      </c>
      <c r="K2212" s="28" t="e">
        <f t="shared" ca="1" si="139"/>
        <v>#NAME?</v>
      </c>
      <c r="L2212" s="21" t="e">
        <f ca="1">UPPER(VLOOKUP(D2212,MasterSheet!H:U,14,))</f>
        <v>#NAME?</v>
      </c>
    </row>
    <row r="2213" spans="1:12">
      <c r="A2213" s="21" t="e">
        <f t="shared" ca="1" si="136"/>
        <v>#NAME?</v>
      </c>
      <c r="B2213" s="21" t="e">
        <f ca="1"/>
        <v>#NAME?</v>
      </c>
      <c r="C2213" s="30" t="e">
        <f ca="1"/>
        <v>#NAME?</v>
      </c>
      <c r="D2213" s="21" t="e">
        <f ca="1"/>
        <v>#NAME?</v>
      </c>
      <c r="E2213" s="21" t="e">
        <f ca="1">_xlfn.XLOOKUP(D2213,MasterSheet!H:H,MasterSheet!F:F)</f>
        <v>#NAME?</v>
      </c>
      <c r="F2213" s="22">
        <f ca="1">SUMIFS(MasterSheet!J:J, MasterSheet!B:B, B2213, MasterSheet!D:D, C2213, MasterSheet!H:H, D2213)</f>
        <v>0</v>
      </c>
      <c r="G2213" s="22" t="e">
        <f t="shared" ca="1" si="137"/>
        <v>#NAME?</v>
      </c>
      <c r="H2213" s="26">
        <f ca="1">SUMIFS(MasterSheet!K:K, MasterSheet!B:B, B2213, MasterSheet!D:D, C2213, MasterSheet!H:H, D2213)</f>
        <v>0</v>
      </c>
      <c r="I2213" s="26" t="e">
        <f t="shared" ca="1" si="138"/>
        <v>#NAME?</v>
      </c>
      <c r="J2213" s="28">
        <f ca="1">SUMIFS(MasterSheet!L:L, MasterSheet!B:B, B2213, MasterSheet!D:D, C2213, MasterSheet!H:H, D2213)</f>
        <v>0</v>
      </c>
      <c r="K2213" s="28" t="e">
        <f t="shared" ca="1" si="139"/>
        <v>#NAME?</v>
      </c>
      <c r="L2213" s="21" t="e">
        <f ca="1">UPPER(VLOOKUP(D2213,MasterSheet!H:U,14,))</f>
        <v>#NAME?</v>
      </c>
    </row>
    <row r="2214" spans="1:12">
      <c r="A2214" s="21" t="e">
        <f t="shared" ca="1" si="136"/>
        <v>#NAME?</v>
      </c>
      <c r="B2214" s="21" t="e">
        <f ca="1"/>
        <v>#NAME?</v>
      </c>
      <c r="C2214" s="30" t="e">
        <f ca="1"/>
        <v>#NAME?</v>
      </c>
      <c r="D2214" s="21" t="e">
        <f ca="1"/>
        <v>#NAME?</v>
      </c>
      <c r="E2214" s="21" t="e">
        <f ca="1">_xlfn.XLOOKUP(D2214,MasterSheet!H:H,MasterSheet!F:F)</f>
        <v>#NAME?</v>
      </c>
      <c r="F2214" s="22">
        <f ca="1">SUMIFS(MasterSheet!J:J, MasterSheet!B:B, B2214, MasterSheet!D:D, C2214, MasterSheet!H:H, D2214)</f>
        <v>0</v>
      </c>
      <c r="G2214" s="22" t="e">
        <f t="shared" ca="1" si="137"/>
        <v>#NAME?</v>
      </c>
      <c r="H2214" s="26">
        <f ca="1">SUMIFS(MasterSheet!K:K, MasterSheet!B:B, B2214, MasterSheet!D:D, C2214, MasterSheet!H:H, D2214)</f>
        <v>0</v>
      </c>
      <c r="I2214" s="26" t="e">
        <f t="shared" ca="1" si="138"/>
        <v>#NAME?</v>
      </c>
      <c r="J2214" s="28">
        <f ca="1">SUMIFS(MasterSheet!L:L, MasterSheet!B:B, B2214, MasterSheet!D:D, C2214, MasterSheet!H:H, D2214)</f>
        <v>0</v>
      </c>
      <c r="K2214" s="28" t="e">
        <f t="shared" ca="1" si="139"/>
        <v>#NAME?</v>
      </c>
      <c r="L2214" s="21" t="e">
        <f ca="1">UPPER(VLOOKUP(D2214,MasterSheet!H:U,14,))</f>
        <v>#NAME?</v>
      </c>
    </row>
    <row r="2215" spans="1:12">
      <c r="A2215" s="21" t="e">
        <f t="shared" ca="1" si="136"/>
        <v>#NAME?</v>
      </c>
      <c r="B2215" s="21" t="e">
        <f ca="1"/>
        <v>#NAME?</v>
      </c>
      <c r="C2215" s="30" t="e">
        <f ca="1"/>
        <v>#NAME?</v>
      </c>
      <c r="D2215" s="21" t="e">
        <f ca="1"/>
        <v>#NAME?</v>
      </c>
      <c r="E2215" s="21" t="e">
        <f ca="1">_xlfn.XLOOKUP(D2215,MasterSheet!H:H,MasterSheet!F:F)</f>
        <v>#NAME?</v>
      </c>
      <c r="F2215" s="22">
        <f ca="1">SUMIFS(MasterSheet!J:J, MasterSheet!B:B, B2215, MasterSheet!D:D, C2215, MasterSheet!H:H, D2215)</f>
        <v>0</v>
      </c>
      <c r="G2215" s="22" t="e">
        <f t="shared" ca="1" si="137"/>
        <v>#NAME?</v>
      </c>
      <c r="H2215" s="26">
        <f ca="1">SUMIFS(MasterSheet!K:K, MasterSheet!B:B, B2215, MasterSheet!D:D, C2215, MasterSheet!H:H, D2215)</f>
        <v>0</v>
      </c>
      <c r="I2215" s="26" t="e">
        <f t="shared" ca="1" si="138"/>
        <v>#NAME?</v>
      </c>
      <c r="J2215" s="28">
        <f ca="1">SUMIFS(MasterSheet!L:L, MasterSheet!B:B, B2215, MasterSheet!D:D, C2215, MasterSheet!H:H, D2215)</f>
        <v>0</v>
      </c>
      <c r="K2215" s="28" t="e">
        <f t="shared" ca="1" si="139"/>
        <v>#NAME?</v>
      </c>
      <c r="L2215" s="21" t="e">
        <f ca="1">UPPER(VLOOKUP(D2215,MasterSheet!H:U,14,))</f>
        <v>#NAME?</v>
      </c>
    </row>
    <row r="2216" spans="1:12">
      <c r="A2216" s="21" t="e">
        <f t="shared" ca="1" si="136"/>
        <v>#NAME?</v>
      </c>
      <c r="B2216" s="21" t="e">
        <f ca="1"/>
        <v>#NAME?</v>
      </c>
      <c r="C2216" s="30" t="e">
        <f ca="1"/>
        <v>#NAME?</v>
      </c>
      <c r="D2216" s="21" t="e">
        <f ca="1"/>
        <v>#NAME?</v>
      </c>
      <c r="E2216" s="21" t="e">
        <f ca="1">_xlfn.XLOOKUP(D2216,MasterSheet!H:H,MasterSheet!F:F)</f>
        <v>#NAME?</v>
      </c>
      <c r="F2216" s="22">
        <f ca="1">SUMIFS(MasterSheet!J:J, MasterSheet!B:B, B2216, MasterSheet!D:D, C2216, MasterSheet!H:H, D2216)</f>
        <v>0</v>
      </c>
      <c r="G2216" s="22" t="e">
        <f t="shared" ca="1" si="137"/>
        <v>#NAME?</v>
      </c>
      <c r="H2216" s="26">
        <f ca="1">SUMIFS(MasterSheet!K:K, MasterSheet!B:B, B2216, MasterSheet!D:D, C2216, MasterSheet!H:H, D2216)</f>
        <v>0</v>
      </c>
      <c r="I2216" s="26" t="e">
        <f t="shared" ca="1" si="138"/>
        <v>#NAME?</v>
      </c>
      <c r="J2216" s="28">
        <f ca="1">SUMIFS(MasterSheet!L:L, MasterSheet!B:B, B2216, MasterSheet!D:D, C2216, MasterSheet!H:H, D2216)</f>
        <v>0</v>
      </c>
      <c r="K2216" s="28" t="e">
        <f t="shared" ca="1" si="139"/>
        <v>#NAME?</v>
      </c>
      <c r="L2216" s="21" t="e">
        <f ca="1">UPPER(VLOOKUP(D2216,MasterSheet!H:U,14,))</f>
        <v>#NAME?</v>
      </c>
    </row>
    <row r="2217" spans="1:12">
      <c r="A2217" s="21" t="e">
        <f t="shared" ca="1" si="136"/>
        <v>#NAME?</v>
      </c>
      <c r="B2217" s="21" t="e">
        <f ca="1"/>
        <v>#NAME?</v>
      </c>
      <c r="C2217" s="30" t="e">
        <f ca="1"/>
        <v>#NAME?</v>
      </c>
      <c r="D2217" s="21" t="e">
        <f ca="1"/>
        <v>#NAME?</v>
      </c>
      <c r="E2217" s="21" t="e">
        <f ca="1">_xlfn.XLOOKUP(D2217,MasterSheet!H:H,MasterSheet!F:F)</f>
        <v>#NAME?</v>
      </c>
      <c r="F2217" s="22">
        <f ca="1">SUMIFS(MasterSheet!J:J, MasterSheet!B:B, B2217, MasterSheet!D:D, C2217, MasterSheet!H:H, D2217)</f>
        <v>0</v>
      </c>
      <c r="G2217" s="22" t="e">
        <f t="shared" ca="1" si="137"/>
        <v>#NAME?</v>
      </c>
      <c r="H2217" s="26">
        <f ca="1">SUMIFS(MasterSheet!K:K, MasterSheet!B:B, B2217, MasterSheet!D:D, C2217, MasterSheet!H:H, D2217)</f>
        <v>0</v>
      </c>
      <c r="I2217" s="26" t="e">
        <f t="shared" ca="1" si="138"/>
        <v>#NAME?</v>
      </c>
      <c r="J2217" s="28">
        <f ca="1">SUMIFS(MasterSheet!L:L, MasterSheet!B:B, B2217, MasterSheet!D:D, C2217, MasterSheet!H:H, D2217)</f>
        <v>0</v>
      </c>
      <c r="K2217" s="28" t="e">
        <f t="shared" ca="1" si="139"/>
        <v>#NAME?</v>
      </c>
      <c r="L2217" s="21" t="e">
        <f ca="1">UPPER(VLOOKUP(D2217,MasterSheet!H:U,14,))</f>
        <v>#NAME?</v>
      </c>
    </row>
    <row r="2218" spans="1:12">
      <c r="A2218" s="21" t="e">
        <f t="shared" ca="1" si="136"/>
        <v>#NAME?</v>
      </c>
      <c r="B2218" s="21" t="e">
        <f ca="1"/>
        <v>#NAME?</v>
      </c>
      <c r="C2218" s="30" t="e">
        <f ca="1"/>
        <v>#NAME?</v>
      </c>
      <c r="D2218" s="21" t="e">
        <f ca="1"/>
        <v>#NAME?</v>
      </c>
      <c r="E2218" s="21" t="e">
        <f ca="1">_xlfn.XLOOKUP(D2218,MasterSheet!H:H,MasterSheet!F:F)</f>
        <v>#NAME?</v>
      </c>
      <c r="F2218" s="22">
        <f ca="1">SUMIFS(MasterSheet!J:J, MasterSheet!B:B, B2218, MasterSheet!D:D, C2218, MasterSheet!H:H, D2218)</f>
        <v>0</v>
      </c>
      <c r="G2218" s="22" t="e">
        <f t="shared" ca="1" si="137"/>
        <v>#NAME?</v>
      </c>
      <c r="H2218" s="26">
        <f ca="1">SUMIFS(MasterSheet!K:K, MasterSheet!B:B, B2218, MasterSheet!D:D, C2218, MasterSheet!H:H, D2218)</f>
        <v>0</v>
      </c>
      <c r="I2218" s="26" t="e">
        <f t="shared" ca="1" si="138"/>
        <v>#NAME?</v>
      </c>
      <c r="J2218" s="28">
        <f ca="1">SUMIFS(MasterSheet!L:L, MasterSheet!B:B, B2218, MasterSheet!D:D, C2218, MasterSheet!H:H, D2218)</f>
        <v>0</v>
      </c>
      <c r="K2218" s="28" t="e">
        <f t="shared" ca="1" si="139"/>
        <v>#NAME?</v>
      </c>
      <c r="L2218" s="21" t="e">
        <f ca="1">UPPER(VLOOKUP(D2218,MasterSheet!H:U,14,))</f>
        <v>#NAME?</v>
      </c>
    </row>
    <row r="2219" spans="1:12">
      <c r="A2219" s="21" t="e">
        <f t="shared" ca="1" si="136"/>
        <v>#NAME?</v>
      </c>
      <c r="B2219" s="21" t="e">
        <f ca="1"/>
        <v>#NAME?</v>
      </c>
      <c r="C2219" s="30" t="e">
        <f ca="1"/>
        <v>#NAME?</v>
      </c>
      <c r="D2219" s="21" t="e">
        <f ca="1"/>
        <v>#NAME?</v>
      </c>
      <c r="E2219" s="21" t="e">
        <f ca="1">_xlfn.XLOOKUP(D2219,MasterSheet!H:H,MasterSheet!F:F)</f>
        <v>#NAME?</v>
      </c>
      <c r="F2219" s="22">
        <f ca="1">SUMIFS(MasterSheet!J:J, MasterSheet!B:B, B2219, MasterSheet!D:D, C2219, MasterSheet!H:H, D2219)</f>
        <v>0</v>
      </c>
      <c r="G2219" s="22" t="e">
        <f t="shared" ca="1" si="137"/>
        <v>#NAME?</v>
      </c>
      <c r="H2219" s="26">
        <f ca="1">SUMIFS(MasterSheet!K:K, MasterSheet!B:B, B2219, MasterSheet!D:D, C2219, MasterSheet!H:H, D2219)</f>
        <v>0</v>
      </c>
      <c r="I2219" s="26" t="e">
        <f t="shared" ca="1" si="138"/>
        <v>#NAME?</v>
      </c>
      <c r="J2219" s="28">
        <f ca="1">SUMIFS(MasterSheet!L:L, MasterSheet!B:B, B2219, MasterSheet!D:D, C2219, MasterSheet!H:H, D2219)</f>
        <v>0</v>
      </c>
      <c r="K2219" s="28" t="e">
        <f t="shared" ca="1" si="139"/>
        <v>#NAME?</v>
      </c>
      <c r="L2219" s="21" t="e">
        <f ca="1">UPPER(VLOOKUP(D2219,MasterSheet!H:U,14,))</f>
        <v>#NAME?</v>
      </c>
    </row>
    <row r="2220" spans="1:12">
      <c r="A2220" s="21" t="e">
        <f t="shared" ca="1" si="136"/>
        <v>#NAME?</v>
      </c>
      <c r="B2220" s="21" t="e">
        <f ca="1"/>
        <v>#NAME?</v>
      </c>
      <c r="C2220" s="30" t="e">
        <f ca="1"/>
        <v>#NAME?</v>
      </c>
      <c r="D2220" s="21" t="e">
        <f ca="1"/>
        <v>#NAME?</v>
      </c>
      <c r="E2220" s="21" t="e">
        <f ca="1">_xlfn.XLOOKUP(D2220,MasterSheet!H:H,MasterSheet!F:F)</f>
        <v>#NAME?</v>
      </c>
      <c r="F2220" s="22">
        <f ca="1">SUMIFS(MasterSheet!J:J, MasterSheet!B:B, B2220, MasterSheet!D:D, C2220, MasterSheet!H:H, D2220)</f>
        <v>0</v>
      </c>
      <c r="G2220" s="22" t="e">
        <f t="shared" ca="1" si="137"/>
        <v>#NAME?</v>
      </c>
      <c r="H2220" s="26">
        <f ca="1">SUMIFS(MasterSheet!K:K, MasterSheet!B:B, B2220, MasterSheet!D:D, C2220, MasterSheet!H:H, D2220)</f>
        <v>0</v>
      </c>
      <c r="I2220" s="26" t="e">
        <f t="shared" ca="1" si="138"/>
        <v>#NAME?</v>
      </c>
      <c r="J2220" s="28">
        <f ca="1">SUMIFS(MasterSheet!L:L, MasterSheet!B:B, B2220, MasterSheet!D:D, C2220, MasterSheet!H:H, D2220)</f>
        <v>0</v>
      </c>
      <c r="K2220" s="28" t="e">
        <f t="shared" ca="1" si="139"/>
        <v>#NAME?</v>
      </c>
      <c r="L2220" s="21" t="e">
        <f ca="1">UPPER(VLOOKUP(D2220,MasterSheet!H:U,14,))</f>
        <v>#NAME?</v>
      </c>
    </row>
    <row r="2221" spans="1:12">
      <c r="A2221" s="21" t="e">
        <f t="shared" ca="1" si="136"/>
        <v>#NAME?</v>
      </c>
      <c r="B2221" s="21" t="e">
        <f ca="1"/>
        <v>#NAME?</v>
      </c>
      <c r="C2221" s="30" t="e">
        <f ca="1"/>
        <v>#NAME?</v>
      </c>
      <c r="D2221" s="21" t="e">
        <f ca="1"/>
        <v>#NAME?</v>
      </c>
      <c r="E2221" s="21" t="e">
        <f ca="1">_xlfn.XLOOKUP(D2221,MasterSheet!H:H,MasterSheet!F:F)</f>
        <v>#NAME?</v>
      </c>
      <c r="F2221" s="22">
        <f ca="1">SUMIFS(MasterSheet!J:J, MasterSheet!B:B, B2221, MasterSheet!D:D, C2221, MasterSheet!H:H, D2221)</f>
        <v>0</v>
      </c>
      <c r="G2221" s="22" t="e">
        <f t="shared" ca="1" si="137"/>
        <v>#NAME?</v>
      </c>
      <c r="H2221" s="26">
        <f ca="1">SUMIFS(MasterSheet!K:K, MasterSheet!B:B, B2221, MasterSheet!D:D, C2221, MasterSheet!H:H, D2221)</f>
        <v>0</v>
      </c>
      <c r="I2221" s="26" t="e">
        <f t="shared" ca="1" si="138"/>
        <v>#NAME?</v>
      </c>
      <c r="J2221" s="28">
        <f ca="1">SUMIFS(MasterSheet!L:L, MasterSheet!B:B, B2221, MasterSheet!D:D, C2221, MasterSheet!H:H, D2221)</f>
        <v>0</v>
      </c>
      <c r="K2221" s="28" t="e">
        <f t="shared" ca="1" si="139"/>
        <v>#NAME?</v>
      </c>
      <c r="L2221" s="21" t="e">
        <f ca="1">UPPER(VLOOKUP(D2221,MasterSheet!H:U,14,))</f>
        <v>#NAME?</v>
      </c>
    </row>
    <row r="2222" spans="1:12">
      <c r="A2222" s="21" t="e">
        <f t="shared" ca="1" si="136"/>
        <v>#NAME?</v>
      </c>
      <c r="B2222" s="21" t="e">
        <f ca="1"/>
        <v>#NAME?</v>
      </c>
      <c r="C2222" s="30" t="e">
        <f ca="1"/>
        <v>#NAME?</v>
      </c>
      <c r="D2222" s="21" t="e">
        <f ca="1"/>
        <v>#NAME?</v>
      </c>
      <c r="E2222" s="21" t="e">
        <f ca="1">_xlfn.XLOOKUP(D2222,MasterSheet!H:H,MasterSheet!F:F)</f>
        <v>#NAME?</v>
      </c>
      <c r="F2222" s="22">
        <f ca="1">SUMIFS(MasterSheet!J:J, MasterSheet!B:B, B2222, MasterSheet!D:D, C2222, MasterSheet!H:H, D2222)</f>
        <v>0</v>
      </c>
      <c r="G2222" s="22" t="e">
        <f t="shared" ca="1" si="137"/>
        <v>#NAME?</v>
      </c>
      <c r="H2222" s="26">
        <f ca="1">SUMIFS(MasterSheet!K:K, MasterSheet!B:B, B2222, MasterSheet!D:D, C2222, MasterSheet!H:H, D2222)</f>
        <v>0</v>
      </c>
      <c r="I2222" s="26" t="e">
        <f t="shared" ca="1" si="138"/>
        <v>#NAME?</v>
      </c>
      <c r="J2222" s="28">
        <f ca="1">SUMIFS(MasterSheet!L:L, MasterSheet!B:B, B2222, MasterSheet!D:D, C2222, MasterSheet!H:H, D2222)</f>
        <v>0</v>
      </c>
      <c r="K2222" s="28" t="e">
        <f t="shared" ca="1" si="139"/>
        <v>#NAME?</v>
      </c>
      <c r="L2222" s="21" t="e">
        <f ca="1">UPPER(VLOOKUP(D2222,MasterSheet!H:U,14,))</f>
        <v>#NAME?</v>
      </c>
    </row>
    <row r="2223" spans="1:12">
      <c r="A2223" s="21" t="e">
        <f t="shared" ca="1" si="136"/>
        <v>#NAME?</v>
      </c>
      <c r="B2223" s="21" t="e">
        <f ca="1"/>
        <v>#NAME?</v>
      </c>
      <c r="C2223" s="30" t="e">
        <f ca="1"/>
        <v>#NAME?</v>
      </c>
      <c r="D2223" s="21" t="e">
        <f ca="1"/>
        <v>#NAME?</v>
      </c>
      <c r="E2223" s="21" t="e">
        <f ca="1">_xlfn.XLOOKUP(D2223,MasterSheet!H:H,MasterSheet!F:F)</f>
        <v>#NAME?</v>
      </c>
      <c r="F2223" s="22">
        <f ca="1">SUMIFS(MasterSheet!J:J, MasterSheet!B:B, B2223, MasterSheet!D:D, C2223, MasterSheet!H:H, D2223)</f>
        <v>0</v>
      </c>
      <c r="G2223" s="22" t="e">
        <f t="shared" ca="1" si="137"/>
        <v>#NAME?</v>
      </c>
      <c r="H2223" s="26">
        <f ca="1">SUMIFS(MasterSheet!K:K, MasterSheet!B:B, B2223, MasterSheet!D:D, C2223, MasterSheet!H:H, D2223)</f>
        <v>0</v>
      </c>
      <c r="I2223" s="26" t="e">
        <f t="shared" ca="1" si="138"/>
        <v>#NAME?</v>
      </c>
      <c r="J2223" s="28">
        <f ca="1">SUMIFS(MasterSheet!L:L, MasterSheet!B:B, B2223, MasterSheet!D:D, C2223, MasterSheet!H:H, D2223)</f>
        <v>0</v>
      </c>
      <c r="K2223" s="28" t="e">
        <f t="shared" ca="1" si="139"/>
        <v>#NAME?</v>
      </c>
      <c r="L2223" s="21" t="e">
        <f ca="1">UPPER(VLOOKUP(D2223,MasterSheet!H:U,14,))</f>
        <v>#NAME?</v>
      </c>
    </row>
    <row r="2224" spans="1:12">
      <c r="A2224" s="21" t="e">
        <f t="shared" ca="1" si="136"/>
        <v>#NAME?</v>
      </c>
      <c r="B2224" s="21" t="e">
        <f ca="1"/>
        <v>#NAME?</v>
      </c>
      <c r="C2224" s="30" t="e">
        <f ca="1"/>
        <v>#NAME?</v>
      </c>
      <c r="D2224" s="21" t="e">
        <f ca="1"/>
        <v>#NAME?</v>
      </c>
      <c r="E2224" s="21" t="e">
        <f ca="1">_xlfn.XLOOKUP(D2224,MasterSheet!H:H,MasterSheet!F:F)</f>
        <v>#NAME?</v>
      </c>
      <c r="F2224" s="22">
        <f ca="1">SUMIFS(MasterSheet!J:J, MasterSheet!B:B, B2224, MasterSheet!D:D, C2224, MasterSheet!H:H, D2224)</f>
        <v>0</v>
      </c>
      <c r="G2224" s="22" t="e">
        <f t="shared" ca="1" si="137"/>
        <v>#NAME?</v>
      </c>
      <c r="H2224" s="26">
        <f ca="1">SUMIFS(MasterSheet!K:K, MasterSheet!B:B, B2224, MasterSheet!D:D, C2224, MasterSheet!H:H, D2224)</f>
        <v>0</v>
      </c>
      <c r="I2224" s="26" t="e">
        <f t="shared" ca="1" si="138"/>
        <v>#NAME?</v>
      </c>
      <c r="J2224" s="28">
        <f ca="1">SUMIFS(MasterSheet!L:L, MasterSheet!B:B, B2224, MasterSheet!D:D, C2224, MasterSheet!H:H, D2224)</f>
        <v>0</v>
      </c>
      <c r="K2224" s="28" t="e">
        <f t="shared" ca="1" si="139"/>
        <v>#NAME?</v>
      </c>
      <c r="L2224" s="21" t="e">
        <f ca="1">UPPER(VLOOKUP(D2224,MasterSheet!H:U,14,))</f>
        <v>#NAME?</v>
      </c>
    </row>
    <row r="2225" spans="1:12">
      <c r="A2225" s="21" t="e">
        <f t="shared" ca="1" si="136"/>
        <v>#NAME?</v>
      </c>
      <c r="B2225" s="21" t="e">
        <f ca="1"/>
        <v>#NAME?</v>
      </c>
      <c r="C2225" s="30" t="e">
        <f ca="1"/>
        <v>#NAME?</v>
      </c>
      <c r="D2225" s="21" t="e">
        <f ca="1"/>
        <v>#NAME?</v>
      </c>
      <c r="E2225" s="21" t="e">
        <f ca="1">_xlfn.XLOOKUP(D2225,MasterSheet!H:H,MasterSheet!F:F)</f>
        <v>#NAME?</v>
      </c>
      <c r="F2225" s="22">
        <f ca="1">SUMIFS(MasterSheet!J:J, MasterSheet!B:B, B2225, MasterSheet!D:D, C2225, MasterSheet!H:H, D2225)</f>
        <v>0</v>
      </c>
      <c r="G2225" s="22" t="e">
        <f t="shared" ca="1" si="137"/>
        <v>#NAME?</v>
      </c>
      <c r="H2225" s="26">
        <f ca="1">SUMIFS(MasterSheet!K:K, MasterSheet!B:B, B2225, MasterSheet!D:D, C2225, MasterSheet!H:H, D2225)</f>
        <v>0</v>
      </c>
      <c r="I2225" s="26" t="e">
        <f t="shared" ca="1" si="138"/>
        <v>#NAME?</v>
      </c>
      <c r="J2225" s="28">
        <f ca="1">SUMIFS(MasterSheet!L:L, MasterSheet!B:B, B2225, MasterSheet!D:D, C2225, MasterSheet!H:H, D2225)</f>
        <v>0</v>
      </c>
      <c r="K2225" s="28" t="e">
        <f t="shared" ca="1" si="139"/>
        <v>#NAME?</v>
      </c>
      <c r="L2225" s="21" t="e">
        <f ca="1">UPPER(VLOOKUP(D2225,MasterSheet!H:U,14,))</f>
        <v>#NAME?</v>
      </c>
    </row>
    <row r="2226" spans="1:12">
      <c r="A2226" s="21" t="e">
        <f t="shared" ca="1" si="136"/>
        <v>#NAME?</v>
      </c>
      <c r="B2226" s="21" t="e">
        <f ca="1"/>
        <v>#NAME?</v>
      </c>
      <c r="C2226" s="30" t="e">
        <f ca="1"/>
        <v>#NAME?</v>
      </c>
      <c r="D2226" s="21" t="e">
        <f ca="1"/>
        <v>#NAME?</v>
      </c>
      <c r="E2226" s="21" t="e">
        <f ca="1">_xlfn.XLOOKUP(D2226,MasterSheet!H:H,MasterSheet!F:F)</f>
        <v>#NAME?</v>
      </c>
      <c r="F2226" s="22">
        <f ca="1">SUMIFS(MasterSheet!J:J, MasterSheet!B:B, B2226, MasterSheet!D:D, C2226, MasterSheet!H:H, D2226)</f>
        <v>0</v>
      </c>
      <c r="G2226" s="22" t="e">
        <f t="shared" ca="1" si="137"/>
        <v>#NAME?</v>
      </c>
      <c r="H2226" s="26">
        <f ca="1">SUMIFS(MasterSheet!K:K, MasterSheet!B:B, B2226, MasterSheet!D:D, C2226, MasterSheet!H:H, D2226)</f>
        <v>0</v>
      </c>
      <c r="I2226" s="26" t="e">
        <f t="shared" ca="1" si="138"/>
        <v>#NAME?</v>
      </c>
      <c r="J2226" s="28">
        <f ca="1">SUMIFS(MasterSheet!L:L, MasterSheet!B:B, B2226, MasterSheet!D:D, C2226, MasterSheet!H:H, D2226)</f>
        <v>0</v>
      </c>
      <c r="K2226" s="28" t="e">
        <f t="shared" ca="1" si="139"/>
        <v>#NAME?</v>
      </c>
      <c r="L2226" s="21" t="e">
        <f ca="1">UPPER(VLOOKUP(D2226,MasterSheet!H:U,14,))</f>
        <v>#NAME?</v>
      </c>
    </row>
    <row r="2227" spans="1:12">
      <c r="A2227" s="21" t="e">
        <f t="shared" ca="1" si="136"/>
        <v>#NAME?</v>
      </c>
      <c r="B2227" s="21" t="e">
        <f ca="1"/>
        <v>#NAME?</v>
      </c>
      <c r="C2227" s="30" t="e">
        <f ca="1"/>
        <v>#NAME?</v>
      </c>
      <c r="D2227" s="21" t="e">
        <f ca="1"/>
        <v>#NAME?</v>
      </c>
      <c r="E2227" s="21" t="e">
        <f ca="1">_xlfn.XLOOKUP(D2227,MasterSheet!H:H,MasterSheet!F:F)</f>
        <v>#NAME?</v>
      </c>
      <c r="F2227" s="22">
        <f ca="1">SUMIFS(MasterSheet!J:J, MasterSheet!B:B, B2227, MasterSheet!D:D, C2227, MasterSheet!H:H, D2227)</f>
        <v>0</v>
      </c>
      <c r="G2227" s="22" t="e">
        <f t="shared" ca="1" si="137"/>
        <v>#NAME?</v>
      </c>
      <c r="H2227" s="26">
        <f ca="1">SUMIFS(MasterSheet!K:K, MasterSheet!B:B, B2227, MasterSheet!D:D, C2227, MasterSheet!H:H, D2227)</f>
        <v>0</v>
      </c>
      <c r="I2227" s="26" t="e">
        <f t="shared" ca="1" si="138"/>
        <v>#NAME?</v>
      </c>
      <c r="J2227" s="28">
        <f ca="1">SUMIFS(MasterSheet!L:L, MasterSheet!B:B, B2227, MasterSheet!D:D, C2227, MasterSheet!H:H, D2227)</f>
        <v>0</v>
      </c>
      <c r="K2227" s="28" t="e">
        <f t="shared" ca="1" si="139"/>
        <v>#NAME?</v>
      </c>
      <c r="L2227" s="21" t="e">
        <f ca="1">UPPER(VLOOKUP(D2227,MasterSheet!H:U,14,))</f>
        <v>#NAME?</v>
      </c>
    </row>
    <row r="2228" spans="1:12">
      <c r="A2228" s="21" t="e">
        <f t="shared" ca="1" si="136"/>
        <v>#NAME?</v>
      </c>
      <c r="B2228" s="21" t="e">
        <f ca="1"/>
        <v>#NAME?</v>
      </c>
      <c r="C2228" s="30" t="e">
        <f ca="1"/>
        <v>#NAME?</v>
      </c>
      <c r="D2228" s="21" t="e">
        <f ca="1"/>
        <v>#NAME?</v>
      </c>
      <c r="E2228" s="21" t="e">
        <f ca="1">_xlfn.XLOOKUP(D2228,MasterSheet!H:H,MasterSheet!F:F)</f>
        <v>#NAME?</v>
      </c>
      <c r="F2228" s="22">
        <f ca="1">SUMIFS(MasterSheet!J:J, MasterSheet!B:B, B2228, MasterSheet!D:D, C2228, MasterSheet!H:H, D2228)</f>
        <v>0</v>
      </c>
      <c r="G2228" s="22" t="e">
        <f t="shared" ca="1" si="137"/>
        <v>#NAME?</v>
      </c>
      <c r="H2228" s="26">
        <f ca="1">SUMIFS(MasterSheet!K:K, MasterSheet!B:B, B2228, MasterSheet!D:D, C2228, MasterSheet!H:H, D2228)</f>
        <v>0</v>
      </c>
      <c r="I2228" s="26" t="e">
        <f t="shared" ca="1" si="138"/>
        <v>#NAME?</v>
      </c>
      <c r="J2228" s="28">
        <f ca="1">SUMIFS(MasterSheet!L:L, MasterSheet!B:B, B2228, MasterSheet!D:D, C2228, MasterSheet!H:H, D2228)</f>
        <v>0</v>
      </c>
      <c r="K2228" s="28" t="e">
        <f t="shared" ca="1" si="139"/>
        <v>#NAME?</v>
      </c>
      <c r="L2228" s="21" t="e">
        <f ca="1">UPPER(VLOOKUP(D2228,MasterSheet!H:U,14,))</f>
        <v>#NAME?</v>
      </c>
    </row>
    <row r="2229" spans="1:12">
      <c r="A2229" s="21" t="e">
        <f t="shared" ca="1" si="136"/>
        <v>#NAME?</v>
      </c>
      <c r="B2229" s="21" t="e">
        <f ca="1"/>
        <v>#NAME?</v>
      </c>
      <c r="C2229" s="30" t="e">
        <f ca="1"/>
        <v>#NAME?</v>
      </c>
      <c r="D2229" s="21" t="e">
        <f ca="1"/>
        <v>#NAME?</v>
      </c>
      <c r="E2229" s="21" t="e">
        <f ca="1">_xlfn.XLOOKUP(D2229,MasterSheet!H:H,MasterSheet!F:F)</f>
        <v>#NAME?</v>
      </c>
      <c r="F2229" s="22">
        <f ca="1">SUMIFS(MasterSheet!J:J, MasterSheet!B:B, B2229, MasterSheet!D:D, C2229, MasterSheet!H:H, D2229)</f>
        <v>0</v>
      </c>
      <c r="G2229" s="22" t="e">
        <f t="shared" ca="1" si="137"/>
        <v>#NAME?</v>
      </c>
      <c r="H2229" s="26">
        <f ca="1">SUMIFS(MasterSheet!K:K, MasterSheet!B:B, B2229, MasterSheet!D:D, C2229, MasterSheet!H:H, D2229)</f>
        <v>0</v>
      </c>
      <c r="I2229" s="26" t="e">
        <f t="shared" ca="1" si="138"/>
        <v>#NAME?</v>
      </c>
      <c r="J2229" s="28">
        <f ca="1">SUMIFS(MasterSheet!L:L, MasterSheet!B:B, B2229, MasterSheet!D:D, C2229, MasterSheet!H:H, D2229)</f>
        <v>0</v>
      </c>
      <c r="K2229" s="28" t="e">
        <f t="shared" ca="1" si="139"/>
        <v>#NAME?</v>
      </c>
      <c r="L2229" s="21" t="e">
        <f ca="1">UPPER(VLOOKUP(D2229,MasterSheet!H:U,14,))</f>
        <v>#NAME?</v>
      </c>
    </row>
    <row r="2230" spans="1:12">
      <c r="A2230" s="21" t="e">
        <f t="shared" ca="1" si="136"/>
        <v>#NAME?</v>
      </c>
      <c r="B2230" s="21" t="e">
        <f ca="1"/>
        <v>#NAME?</v>
      </c>
      <c r="C2230" s="30" t="e">
        <f ca="1"/>
        <v>#NAME?</v>
      </c>
      <c r="D2230" s="21" t="e">
        <f ca="1"/>
        <v>#NAME?</v>
      </c>
      <c r="E2230" s="21" t="e">
        <f ca="1">_xlfn.XLOOKUP(D2230,MasterSheet!H:H,MasterSheet!F:F)</f>
        <v>#NAME?</v>
      </c>
      <c r="F2230" s="22">
        <f ca="1">SUMIFS(MasterSheet!J:J, MasterSheet!B:B, B2230, MasterSheet!D:D, C2230, MasterSheet!H:H, D2230)</f>
        <v>0</v>
      </c>
      <c r="G2230" s="22" t="e">
        <f t="shared" ca="1" si="137"/>
        <v>#NAME?</v>
      </c>
      <c r="H2230" s="26">
        <f ca="1">SUMIFS(MasterSheet!K:K, MasterSheet!B:B, B2230, MasterSheet!D:D, C2230, MasterSheet!H:H, D2230)</f>
        <v>0</v>
      </c>
      <c r="I2230" s="26" t="e">
        <f t="shared" ca="1" si="138"/>
        <v>#NAME?</v>
      </c>
      <c r="J2230" s="28">
        <f ca="1">SUMIFS(MasterSheet!L:L, MasterSheet!B:B, B2230, MasterSheet!D:D, C2230, MasterSheet!H:H, D2230)</f>
        <v>0</v>
      </c>
      <c r="K2230" s="28" t="e">
        <f t="shared" ca="1" si="139"/>
        <v>#NAME?</v>
      </c>
      <c r="L2230" s="21" t="e">
        <f ca="1">UPPER(VLOOKUP(D2230,MasterSheet!H:U,14,))</f>
        <v>#NAME?</v>
      </c>
    </row>
    <row r="2231" spans="1:12">
      <c r="A2231" s="21" t="e">
        <f t="shared" ca="1" si="136"/>
        <v>#NAME?</v>
      </c>
      <c r="B2231" s="21" t="e">
        <f ca="1"/>
        <v>#NAME?</v>
      </c>
      <c r="C2231" s="30" t="e">
        <f ca="1"/>
        <v>#NAME?</v>
      </c>
      <c r="D2231" s="21" t="e">
        <f ca="1"/>
        <v>#NAME?</v>
      </c>
      <c r="E2231" s="21" t="e">
        <f ca="1">_xlfn.XLOOKUP(D2231,MasterSheet!H:H,MasterSheet!F:F)</f>
        <v>#NAME?</v>
      </c>
      <c r="F2231" s="22">
        <f ca="1">SUMIFS(MasterSheet!J:J, MasterSheet!B:B, B2231, MasterSheet!D:D, C2231, MasterSheet!H:H, D2231)</f>
        <v>0</v>
      </c>
      <c r="G2231" s="22" t="e">
        <f t="shared" ca="1" si="137"/>
        <v>#NAME?</v>
      </c>
      <c r="H2231" s="26">
        <f ca="1">SUMIFS(MasterSheet!K:K, MasterSheet!B:B, B2231, MasterSheet!D:D, C2231, MasterSheet!H:H, D2231)</f>
        <v>0</v>
      </c>
      <c r="I2231" s="26" t="e">
        <f t="shared" ca="1" si="138"/>
        <v>#NAME?</v>
      </c>
      <c r="J2231" s="28">
        <f ca="1">SUMIFS(MasterSheet!L:L, MasterSheet!B:B, B2231, MasterSheet!D:D, C2231, MasterSheet!H:H, D2231)</f>
        <v>0</v>
      </c>
      <c r="K2231" s="28" t="e">
        <f t="shared" ca="1" si="139"/>
        <v>#NAME?</v>
      </c>
      <c r="L2231" s="21" t="e">
        <f ca="1">UPPER(VLOOKUP(D2231,MasterSheet!H:U,14,))</f>
        <v>#NAME?</v>
      </c>
    </row>
    <row r="2232" spans="1:12">
      <c r="A2232" s="21" t="e">
        <f t="shared" ca="1" si="136"/>
        <v>#NAME?</v>
      </c>
      <c r="B2232" s="21" t="e">
        <f ca="1"/>
        <v>#NAME?</v>
      </c>
      <c r="C2232" s="30" t="e">
        <f ca="1"/>
        <v>#NAME?</v>
      </c>
      <c r="D2232" s="21" t="e">
        <f ca="1"/>
        <v>#NAME?</v>
      </c>
      <c r="E2232" s="21" t="e">
        <f ca="1">_xlfn.XLOOKUP(D2232,MasterSheet!H:H,MasterSheet!F:F)</f>
        <v>#NAME?</v>
      </c>
      <c r="F2232" s="22">
        <f ca="1">SUMIFS(MasterSheet!J:J, MasterSheet!B:B, B2232, MasterSheet!D:D, C2232, MasterSheet!H:H, D2232)</f>
        <v>0</v>
      </c>
      <c r="G2232" s="22" t="e">
        <f t="shared" ca="1" si="137"/>
        <v>#NAME?</v>
      </c>
      <c r="H2232" s="26">
        <f ca="1">SUMIFS(MasterSheet!K:K, MasterSheet!B:B, B2232, MasterSheet!D:D, C2232, MasterSheet!H:H, D2232)</f>
        <v>0</v>
      </c>
      <c r="I2232" s="26" t="e">
        <f t="shared" ca="1" si="138"/>
        <v>#NAME?</v>
      </c>
      <c r="J2232" s="28">
        <f ca="1">SUMIFS(MasterSheet!L:L, MasterSheet!B:B, B2232, MasterSheet!D:D, C2232, MasterSheet!H:H, D2232)</f>
        <v>0</v>
      </c>
      <c r="K2232" s="28" t="e">
        <f t="shared" ca="1" si="139"/>
        <v>#NAME?</v>
      </c>
      <c r="L2232" s="21" t="e">
        <f ca="1">UPPER(VLOOKUP(D2232,MasterSheet!H:U,14,))</f>
        <v>#NAME?</v>
      </c>
    </row>
    <row r="2233" spans="1:12">
      <c r="A2233" s="21" t="e">
        <f t="shared" ca="1" si="136"/>
        <v>#NAME?</v>
      </c>
      <c r="B2233" s="21" t="e">
        <f ca="1"/>
        <v>#NAME?</v>
      </c>
      <c r="C2233" s="30" t="e">
        <f ca="1"/>
        <v>#NAME?</v>
      </c>
      <c r="D2233" s="21" t="e">
        <f ca="1"/>
        <v>#NAME?</v>
      </c>
      <c r="E2233" s="21" t="e">
        <f ca="1">_xlfn.XLOOKUP(D2233,MasterSheet!H:H,MasterSheet!F:F)</f>
        <v>#NAME?</v>
      </c>
      <c r="F2233" s="22">
        <f ca="1">SUMIFS(MasterSheet!J:J, MasterSheet!B:B, B2233, MasterSheet!D:D, C2233, MasterSheet!H:H, D2233)</f>
        <v>0</v>
      </c>
      <c r="G2233" s="22" t="e">
        <f t="shared" ca="1" si="137"/>
        <v>#NAME?</v>
      </c>
      <c r="H2233" s="26">
        <f ca="1">SUMIFS(MasterSheet!K:K, MasterSheet!B:B, B2233, MasterSheet!D:D, C2233, MasterSheet!H:H, D2233)</f>
        <v>0</v>
      </c>
      <c r="I2233" s="26" t="e">
        <f t="shared" ca="1" si="138"/>
        <v>#NAME?</v>
      </c>
      <c r="J2233" s="28">
        <f ca="1">SUMIFS(MasterSheet!L:L, MasterSheet!B:B, B2233, MasterSheet!D:D, C2233, MasterSheet!H:H, D2233)</f>
        <v>0</v>
      </c>
      <c r="K2233" s="28" t="e">
        <f t="shared" ca="1" si="139"/>
        <v>#NAME?</v>
      </c>
      <c r="L2233" s="21" t="e">
        <f ca="1">UPPER(VLOOKUP(D2233,MasterSheet!H:U,14,))</f>
        <v>#NAME?</v>
      </c>
    </row>
    <row r="2234" spans="1:12">
      <c r="A2234" s="21" t="e">
        <f t="shared" ca="1" si="136"/>
        <v>#NAME?</v>
      </c>
      <c r="B2234" s="21" t="e">
        <f ca="1"/>
        <v>#NAME?</v>
      </c>
      <c r="C2234" s="30" t="e">
        <f ca="1"/>
        <v>#NAME?</v>
      </c>
      <c r="D2234" s="21" t="e">
        <f ca="1"/>
        <v>#NAME?</v>
      </c>
      <c r="E2234" s="21" t="e">
        <f ca="1">_xlfn.XLOOKUP(D2234,MasterSheet!H:H,MasterSheet!F:F)</f>
        <v>#NAME?</v>
      </c>
      <c r="F2234" s="22">
        <f ca="1">SUMIFS(MasterSheet!J:J, MasterSheet!B:B, B2234, MasterSheet!D:D, C2234, MasterSheet!H:H, D2234)</f>
        <v>0</v>
      </c>
      <c r="G2234" s="22" t="e">
        <f t="shared" ca="1" si="137"/>
        <v>#NAME?</v>
      </c>
      <c r="H2234" s="26">
        <f ca="1">SUMIFS(MasterSheet!K:K, MasterSheet!B:B, B2234, MasterSheet!D:D, C2234, MasterSheet!H:H, D2234)</f>
        <v>0</v>
      </c>
      <c r="I2234" s="26" t="e">
        <f t="shared" ca="1" si="138"/>
        <v>#NAME?</v>
      </c>
      <c r="J2234" s="28">
        <f ca="1">SUMIFS(MasterSheet!L:L, MasterSheet!B:B, B2234, MasterSheet!D:D, C2234, MasterSheet!H:H, D2234)</f>
        <v>0</v>
      </c>
      <c r="K2234" s="28" t="e">
        <f t="shared" ca="1" si="139"/>
        <v>#NAME?</v>
      </c>
      <c r="L2234" s="21" t="e">
        <f ca="1">UPPER(VLOOKUP(D2234,MasterSheet!H:U,14,))</f>
        <v>#NAME?</v>
      </c>
    </row>
    <row r="2235" spans="1:12">
      <c r="A2235" s="21" t="e">
        <f t="shared" ca="1" si="136"/>
        <v>#NAME?</v>
      </c>
      <c r="B2235" s="21" t="e">
        <f ca="1"/>
        <v>#NAME?</v>
      </c>
      <c r="C2235" s="30" t="e">
        <f ca="1"/>
        <v>#NAME?</v>
      </c>
      <c r="D2235" s="21" t="e">
        <f ca="1"/>
        <v>#NAME?</v>
      </c>
      <c r="E2235" s="21" t="e">
        <f ca="1">_xlfn.XLOOKUP(D2235,MasterSheet!H:H,MasterSheet!F:F)</f>
        <v>#NAME?</v>
      </c>
      <c r="F2235" s="22">
        <f ca="1">SUMIFS(MasterSheet!J:J, MasterSheet!B:B, B2235, MasterSheet!D:D, C2235, MasterSheet!H:H, D2235)</f>
        <v>0</v>
      </c>
      <c r="G2235" s="22" t="e">
        <f t="shared" ca="1" si="137"/>
        <v>#NAME?</v>
      </c>
      <c r="H2235" s="26">
        <f ca="1">SUMIFS(MasterSheet!K:K, MasterSheet!B:B, B2235, MasterSheet!D:D, C2235, MasterSheet!H:H, D2235)</f>
        <v>0</v>
      </c>
      <c r="I2235" s="26" t="e">
        <f t="shared" ca="1" si="138"/>
        <v>#NAME?</v>
      </c>
      <c r="J2235" s="28">
        <f ca="1">SUMIFS(MasterSheet!L:L, MasterSheet!B:B, B2235, MasterSheet!D:D, C2235, MasterSheet!H:H, D2235)</f>
        <v>0</v>
      </c>
      <c r="K2235" s="28" t="e">
        <f t="shared" ca="1" si="139"/>
        <v>#NAME?</v>
      </c>
      <c r="L2235" s="21" t="e">
        <f ca="1">UPPER(VLOOKUP(D2235,MasterSheet!H:U,14,))</f>
        <v>#NAME?</v>
      </c>
    </row>
    <row r="2236" spans="1:12">
      <c r="A2236" s="21" t="e">
        <f t="shared" ca="1" si="136"/>
        <v>#NAME?</v>
      </c>
      <c r="B2236" s="21" t="e">
        <f ca="1"/>
        <v>#NAME?</v>
      </c>
      <c r="C2236" s="30" t="e">
        <f ca="1"/>
        <v>#NAME?</v>
      </c>
      <c r="D2236" s="21" t="e">
        <f ca="1"/>
        <v>#NAME?</v>
      </c>
      <c r="E2236" s="21" t="e">
        <f ca="1">_xlfn.XLOOKUP(D2236,MasterSheet!H:H,MasterSheet!F:F)</f>
        <v>#NAME?</v>
      </c>
      <c r="F2236" s="22">
        <f ca="1">SUMIFS(MasterSheet!J:J, MasterSheet!B:B, B2236, MasterSheet!D:D, C2236, MasterSheet!H:H, D2236)</f>
        <v>0</v>
      </c>
      <c r="G2236" s="22" t="e">
        <f t="shared" ca="1" si="137"/>
        <v>#NAME?</v>
      </c>
      <c r="H2236" s="26">
        <f ca="1">SUMIFS(MasterSheet!K:K, MasterSheet!B:B, B2236, MasterSheet!D:D, C2236, MasterSheet!H:H, D2236)</f>
        <v>0</v>
      </c>
      <c r="I2236" s="26" t="e">
        <f t="shared" ca="1" si="138"/>
        <v>#NAME?</v>
      </c>
      <c r="J2236" s="28">
        <f ca="1">SUMIFS(MasterSheet!L:L, MasterSheet!B:B, B2236, MasterSheet!D:D, C2236, MasterSheet!H:H, D2236)</f>
        <v>0</v>
      </c>
      <c r="K2236" s="28" t="e">
        <f t="shared" ca="1" si="139"/>
        <v>#NAME?</v>
      </c>
      <c r="L2236" s="21" t="e">
        <f ca="1">UPPER(VLOOKUP(D2236,MasterSheet!H:U,14,))</f>
        <v>#NAME?</v>
      </c>
    </row>
    <row r="2237" spans="1:12">
      <c r="A2237" s="21" t="e">
        <f t="shared" ca="1" si="136"/>
        <v>#NAME?</v>
      </c>
      <c r="B2237" s="21" t="e">
        <f ca="1"/>
        <v>#NAME?</v>
      </c>
      <c r="C2237" s="30" t="e">
        <f ca="1"/>
        <v>#NAME?</v>
      </c>
      <c r="D2237" s="21" t="e">
        <f ca="1"/>
        <v>#NAME?</v>
      </c>
      <c r="E2237" s="21" t="e">
        <f ca="1">_xlfn.XLOOKUP(D2237,MasterSheet!H:H,MasterSheet!F:F)</f>
        <v>#NAME?</v>
      </c>
      <c r="F2237" s="22">
        <f ca="1">SUMIFS(MasterSheet!J:J, MasterSheet!B:B, B2237, MasterSheet!D:D, C2237, MasterSheet!H:H, D2237)</f>
        <v>0</v>
      </c>
      <c r="G2237" s="22" t="e">
        <f t="shared" ca="1" si="137"/>
        <v>#NAME?</v>
      </c>
      <c r="H2237" s="26">
        <f ca="1">SUMIFS(MasterSheet!K:K, MasterSheet!B:B, B2237, MasterSheet!D:D, C2237, MasterSheet!H:H, D2237)</f>
        <v>0</v>
      </c>
      <c r="I2237" s="26" t="e">
        <f t="shared" ca="1" si="138"/>
        <v>#NAME?</v>
      </c>
      <c r="J2237" s="28">
        <f ca="1">SUMIFS(MasterSheet!L:L, MasterSheet!B:B, B2237, MasterSheet!D:D, C2237, MasterSheet!H:H, D2237)</f>
        <v>0</v>
      </c>
      <c r="K2237" s="28" t="e">
        <f t="shared" ca="1" si="139"/>
        <v>#NAME?</v>
      </c>
      <c r="L2237" s="21" t="e">
        <f ca="1">UPPER(VLOOKUP(D2237,MasterSheet!H:U,14,))</f>
        <v>#NAME?</v>
      </c>
    </row>
    <row r="2238" spans="1:12">
      <c r="A2238" s="21" t="e">
        <f t="shared" ca="1" si="136"/>
        <v>#NAME?</v>
      </c>
      <c r="B2238" s="21" t="e">
        <f ca="1"/>
        <v>#NAME?</v>
      </c>
      <c r="C2238" s="30" t="e">
        <f ca="1"/>
        <v>#NAME?</v>
      </c>
      <c r="D2238" s="21" t="e">
        <f ca="1"/>
        <v>#NAME?</v>
      </c>
      <c r="E2238" s="21" t="e">
        <f ca="1">_xlfn.XLOOKUP(D2238,MasterSheet!H:H,MasterSheet!F:F)</f>
        <v>#NAME?</v>
      </c>
      <c r="F2238" s="22">
        <f ca="1">SUMIFS(MasterSheet!J:J, MasterSheet!B:B, B2238, MasterSheet!D:D, C2238, MasterSheet!H:H, D2238)</f>
        <v>0</v>
      </c>
      <c r="G2238" s="22" t="e">
        <f t="shared" ca="1" si="137"/>
        <v>#NAME?</v>
      </c>
      <c r="H2238" s="26">
        <f ca="1">SUMIFS(MasterSheet!K:K, MasterSheet!B:B, B2238, MasterSheet!D:D, C2238, MasterSheet!H:H, D2238)</f>
        <v>0</v>
      </c>
      <c r="I2238" s="26" t="e">
        <f t="shared" ca="1" si="138"/>
        <v>#NAME?</v>
      </c>
      <c r="J2238" s="28">
        <f ca="1">SUMIFS(MasterSheet!L:L, MasterSheet!B:B, B2238, MasterSheet!D:D, C2238, MasterSheet!H:H, D2238)</f>
        <v>0</v>
      </c>
      <c r="K2238" s="28" t="e">
        <f t="shared" ca="1" si="139"/>
        <v>#NAME?</v>
      </c>
      <c r="L2238" s="21" t="e">
        <f ca="1">UPPER(VLOOKUP(D2238,MasterSheet!H:U,14,))</f>
        <v>#NAME?</v>
      </c>
    </row>
    <row r="2239" spans="1:12">
      <c r="A2239" s="21" t="e">
        <f t="shared" ca="1" si="136"/>
        <v>#NAME?</v>
      </c>
      <c r="B2239" s="21" t="e">
        <f ca="1"/>
        <v>#NAME?</v>
      </c>
      <c r="C2239" s="30" t="e">
        <f ca="1"/>
        <v>#NAME?</v>
      </c>
      <c r="D2239" s="21" t="e">
        <f ca="1"/>
        <v>#NAME?</v>
      </c>
      <c r="E2239" s="21" t="e">
        <f ca="1">_xlfn.XLOOKUP(D2239,MasterSheet!H:H,MasterSheet!F:F)</f>
        <v>#NAME?</v>
      </c>
      <c r="F2239" s="22">
        <f ca="1">SUMIFS(MasterSheet!J:J, MasterSheet!B:B, B2239, MasterSheet!D:D, C2239, MasterSheet!H:H, D2239)</f>
        <v>0</v>
      </c>
      <c r="G2239" s="22" t="e">
        <f t="shared" ca="1" si="137"/>
        <v>#NAME?</v>
      </c>
      <c r="H2239" s="26">
        <f ca="1">SUMIFS(MasterSheet!K:K, MasterSheet!B:B, B2239, MasterSheet!D:D, C2239, MasterSheet!H:H, D2239)</f>
        <v>0</v>
      </c>
      <c r="I2239" s="26" t="e">
        <f t="shared" ca="1" si="138"/>
        <v>#NAME?</v>
      </c>
      <c r="J2239" s="28">
        <f ca="1">SUMIFS(MasterSheet!L:L, MasterSheet!B:B, B2239, MasterSheet!D:D, C2239, MasterSheet!H:H, D2239)</f>
        <v>0</v>
      </c>
      <c r="K2239" s="28" t="e">
        <f t="shared" ca="1" si="139"/>
        <v>#NAME?</v>
      </c>
      <c r="L2239" s="21" t="e">
        <f ca="1">UPPER(VLOOKUP(D2239,MasterSheet!H:U,14,))</f>
        <v>#NAME?</v>
      </c>
    </row>
    <row r="2240" spans="1:12">
      <c r="A2240" s="21" t="e">
        <f t="shared" ca="1" si="136"/>
        <v>#NAME?</v>
      </c>
      <c r="B2240" s="21" t="e">
        <f ca="1"/>
        <v>#NAME?</v>
      </c>
      <c r="C2240" s="30" t="e">
        <f ca="1"/>
        <v>#NAME?</v>
      </c>
      <c r="D2240" s="21" t="e">
        <f ca="1"/>
        <v>#NAME?</v>
      </c>
      <c r="E2240" s="21" t="e">
        <f ca="1">_xlfn.XLOOKUP(D2240,MasterSheet!H:H,MasterSheet!F:F)</f>
        <v>#NAME?</v>
      </c>
      <c r="F2240" s="22">
        <f ca="1">SUMIFS(MasterSheet!J:J, MasterSheet!B:B, B2240, MasterSheet!D:D, C2240, MasterSheet!H:H, D2240)</f>
        <v>0</v>
      </c>
      <c r="G2240" s="22" t="e">
        <f t="shared" ca="1" si="137"/>
        <v>#NAME?</v>
      </c>
      <c r="H2240" s="26">
        <f ca="1">SUMIFS(MasterSheet!K:K, MasterSheet!B:B, B2240, MasterSheet!D:D, C2240, MasterSheet!H:H, D2240)</f>
        <v>0</v>
      </c>
      <c r="I2240" s="26" t="e">
        <f t="shared" ca="1" si="138"/>
        <v>#NAME?</v>
      </c>
      <c r="J2240" s="28">
        <f ca="1">SUMIFS(MasterSheet!L:L, MasterSheet!B:B, B2240, MasterSheet!D:D, C2240, MasterSheet!H:H, D2240)</f>
        <v>0</v>
      </c>
      <c r="K2240" s="28" t="e">
        <f t="shared" ca="1" si="139"/>
        <v>#NAME?</v>
      </c>
      <c r="L2240" s="21" t="e">
        <f ca="1">UPPER(VLOOKUP(D2240,MasterSheet!H:U,14,))</f>
        <v>#NAME?</v>
      </c>
    </row>
    <row r="2241" spans="1:12">
      <c r="A2241" s="21" t="e">
        <f t="shared" ca="1" si="136"/>
        <v>#NAME?</v>
      </c>
      <c r="B2241" s="21" t="e">
        <f ca="1"/>
        <v>#NAME?</v>
      </c>
      <c r="C2241" s="30" t="e">
        <f ca="1"/>
        <v>#NAME?</v>
      </c>
      <c r="D2241" s="21" t="e">
        <f ca="1"/>
        <v>#NAME?</v>
      </c>
      <c r="E2241" s="21" t="e">
        <f ca="1">_xlfn.XLOOKUP(D2241,MasterSheet!H:H,MasterSheet!F:F)</f>
        <v>#NAME?</v>
      </c>
      <c r="F2241" s="22">
        <f ca="1">SUMIFS(MasterSheet!J:J, MasterSheet!B:B, B2241, MasterSheet!D:D, C2241, MasterSheet!H:H, D2241)</f>
        <v>0</v>
      </c>
      <c r="G2241" s="22" t="e">
        <f t="shared" ca="1" si="137"/>
        <v>#NAME?</v>
      </c>
      <c r="H2241" s="26">
        <f ca="1">SUMIFS(MasterSheet!K:K, MasterSheet!B:B, B2241, MasterSheet!D:D, C2241, MasterSheet!H:H, D2241)</f>
        <v>0</v>
      </c>
      <c r="I2241" s="26" t="e">
        <f t="shared" ca="1" si="138"/>
        <v>#NAME?</v>
      </c>
      <c r="J2241" s="28">
        <f ca="1">SUMIFS(MasterSheet!L:L, MasterSheet!B:B, B2241, MasterSheet!D:D, C2241, MasterSheet!H:H, D2241)</f>
        <v>0</v>
      </c>
      <c r="K2241" s="28" t="e">
        <f t="shared" ca="1" si="139"/>
        <v>#NAME?</v>
      </c>
      <c r="L2241" s="21" t="e">
        <f ca="1">UPPER(VLOOKUP(D2241,MasterSheet!H:U,14,))</f>
        <v>#NAME?</v>
      </c>
    </row>
    <row r="2242" spans="1:12">
      <c r="A2242" s="21" t="e">
        <f t="shared" ref="A2242:A2305" ca="1" si="140">L2242</f>
        <v>#NAME?</v>
      </c>
      <c r="B2242" s="21" t="e">
        <f ca="1"/>
        <v>#NAME?</v>
      </c>
      <c r="C2242" s="30" t="e">
        <f ca="1"/>
        <v>#NAME?</v>
      </c>
      <c r="D2242" s="21" t="e">
        <f ca="1"/>
        <v>#NAME?</v>
      </c>
      <c r="E2242" s="21" t="e">
        <f ca="1">_xlfn.XLOOKUP(D2242,MasterSheet!H:H,MasterSheet!F:F)</f>
        <v>#NAME?</v>
      </c>
      <c r="F2242" s="22">
        <f ca="1">SUMIFS(MasterSheet!J:J, MasterSheet!B:B, B2242, MasterSheet!D:D, C2242, MasterSheet!H:H, D2242)</f>
        <v>0</v>
      </c>
      <c r="G2242" s="22" t="e">
        <f t="shared" ca="1" si="137"/>
        <v>#NAME?</v>
      </c>
      <c r="H2242" s="26">
        <f ca="1">SUMIFS(MasterSheet!K:K, MasterSheet!B:B, B2242, MasterSheet!D:D, C2242, MasterSheet!H:H, D2242)</f>
        <v>0</v>
      </c>
      <c r="I2242" s="26" t="e">
        <f t="shared" ca="1" si="138"/>
        <v>#NAME?</v>
      </c>
      <c r="J2242" s="28">
        <f ca="1">SUMIFS(MasterSheet!L:L, MasterSheet!B:B, B2242, MasterSheet!D:D, C2242, MasterSheet!H:H, D2242)</f>
        <v>0</v>
      </c>
      <c r="K2242" s="28" t="e">
        <f t="shared" ca="1" si="139"/>
        <v>#NAME?</v>
      </c>
      <c r="L2242" s="21" t="e">
        <f ca="1">UPPER(VLOOKUP(D2242,MasterSheet!H:U,14,))</f>
        <v>#NAME?</v>
      </c>
    </row>
    <row r="2243" spans="1:12">
      <c r="A2243" s="21" t="e">
        <f t="shared" ca="1" si="140"/>
        <v>#NAME?</v>
      </c>
      <c r="B2243" s="21" t="e">
        <f ca="1"/>
        <v>#NAME?</v>
      </c>
      <c r="C2243" s="30" t="e">
        <f ca="1"/>
        <v>#NAME?</v>
      </c>
      <c r="D2243" s="21" t="e">
        <f ca="1"/>
        <v>#NAME?</v>
      </c>
      <c r="E2243" s="21" t="e">
        <f ca="1">_xlfn.XLOOKUP(D2243,MasterSheet!H:H,MasterSheet!F:F)</f>
        <v>#NAME?</v>
      </c>
      <c r="F2243" s="22">
        <f ca="1">SUMIFS(MasterSheet!J:J, MasterSheet!B:B, B2243, MasterSheet!D:D, C2243, MasterSheet!H:H, D2243)</f>
        <v>0</v>
      </c>
      <c r="G2243" s="22" t="e">
        <f t="shared" ref="G2243:G2306" ca="1" si="141">F2243*E2243</f>
        <v>#NAME?</v>
      </c>
      <c r="H2243" s="26">
        <f ca="1">SUMIFS(MasterSheet!K:K, MasterSheet!B:B, B2243, MasterSheet!D:D, C2243, MasterSheet!H:H, D2243)</f>
        <v>0</v>
      </c>
      <c r="I2243" s="26" t="e">
        <f t="shared" ref="I2243:I2306" ca="1" si="142">H2243*E2243</f>
        <v>#NAME?</v>
      </c>
      <c r="J2243" s="28">
        <f ca="1">SUMIFS(MasterSheet!L:L, MasterSheet!B:B, B2243, MasterSheet!D:D, C2243, MasterSheet!H:H, D2243)</f>
        <v>0</v>
      </c>
      <c r="K2243" s="28" t="e">
        <f t="shared" ref="K2243:K2306" ca="1" si="143">J2243*E2243</f>
        <v>#NAME?</v>
      </c>
      <c r="L2243" s="21" t="e">
        <f ca="1">UPPER(VLOOKUP(D2243,MasterSheet!H:U,14,))</f>
        <v>#NAME?</v>
      </c>
    </row>
    <row r="2244" spans="1:12">
      <c r="A2244" s="21" t="e">
        <f t="shared" ca="1" si="140"/>
        <v>#NAME?</v>
      </c>
      <c r="B2244" s="21" t="e">
        <f ca="1"/>
        <v>#NAME?</v>
      </c>
      <c r="C2244" s="30" t="e">
        <f ca="1"/>
        <v>#NAME?</v>
      </c>
      <c r="D2244" s="21" t="e">
        <f ca="1"/>
        <v>#NAME?</v>
      </c>
      <c r="E2244" s="21" t="e">
        <f ca="1">_xlfn.XLOOKUP(D2244,MasterSheet!H:H,MasterSheet!F:F)</f>
        <v>#NAME?</v>
      </c>
      <c r="F2244" s="22">
        <f ca="1">SUMIFS(MasterSheet!J:J, MasterSheet!B:B, B2244, MasterSheet!D:D, C2244, MasterSheet!H:H, D2244)</f>
        <v>0</v>
      </c>
      <c r="G2244" s="22" t="e">
        <f t="shared" ca="1" si="141"/>
        <v>#NAME?</v>
      </c>
      <c r="H2244" s="26">
        <f ca="1">SUMIFS(MasterSheet!K:K, MasterSheet!B:B, B2244, MasterSheet!D:D, C2244, MasterSheet!H:H, D2244)</f>
        <v>0</v>
      </c>
      <c r="I2244" s="26" t="e">
        <f t="shared" ca="1" si="142"/>
        <v>#NAME?</v>
      </c>
      <c r="J2244" s="28">
        <f ca="1">SUMIFS(MasterSheet!L:L, MasterSheet!B:B, B2244, MasterSheet!D:D, C2244, MasterSheet!H:H, D2244)</f>
        <v>0</v>
      </c>
      <c r="K2244" s="28" t="e">
        <f t="shared" ca="1" si="143"/>
        <v>#NAME?</v>
      </c>
      <c r="L2244" s="21" t="e">
        <f ca="1">UPPER(VLOOKUP(D2244,MasterSheet!H:U,14,))</f>
        <v>#NAME?</v>
      </c>
    </row>
    <row r="2245" spans="1:12">
      <c r="A2245" s="21" t="e">
        <f t="shared" ca="1" si="140"/>
        <v>#NAME?</v>
      </c>
      <c r="B2245" s="21" t="e">
        <f ca="1"/>
        <v>#NAME?</v>
      </c>
      <c r="C2245" s="30" t="e">
        <f ca="1"/>
        <v>#NAME?</v>
      </c>
      <c r="D2245" s="21" t="e">
        <f ca="1"/>
        <v>#NAME?</v>
      </c>
      <c r="E2245" s="21" t="e">
        <f ca="1">_xlfn.XLOOKUP(D2245,MasterSheet!H:H,MasterSheet!F:F)</f>
        <v>#NAME?</v>
      </c>
      <c r="F2245" s="22">
        <f ca="1">SUMIFS(MasterSheet!J:J, MasterSheet!B:B, B2245, MasterSheet!D:D, C2245, MasterSheet!H:H, D2245)</f>
        <v>0</v>
      </c>
      <c r="G2245" s="22" t="e">
        <f t="shared" ca="1" si="141"/>
        <v>#NAME?</v>
      </c>
      <c r="H2245" s="26">
        <f ca="1">SUMIFS(MasterSheet!K:K, MasterSheet!B:B, B2245, MasterSheet!D:D, C2245, MasterSheet!H:H, D2245)</f>
        <v>0</v>
      </c>
      <c r="I2245" s="26" t="e">
        <f t="shared" ca="1" si="142"/>
        <v>#NAME?</v>
      </c>
      <c r="J2245" s="28">
        <f ca="1">SUMIFS(MasterSheet!L:L, MasterSheet!B:B, B2245, MasterSheet!D:D, C2245, MasterSheet!H:H, D2245)</f>
        <v>0</v>
      </c>
      <c r="K2245" s="28" t="e">
        <f t="shared" ca="1" si="143"/>
        <v>#NAME?</v>
      </c>
      <c r="L2245" s="21" t="e">
        <f ca="1">UPPER(VLOOKUP(D2245,MasterSheet!H:U,14,))</f>
        <v>#NAME?</v>
      </c>
    </row>
    <row r="2246" spans="1:12">
      <c r="A2246" s="21" t="e">
        <f t="shared" ca="1" si="140"/>
        <v>#NAME?</v>
      </c>
      <c r="B2246" s="21" t="e">
        <f ca="1"/>
        <v>#NAME?</v>
      </c>
      <c r="C2246" s="30" t="e">
        <f ca="1"/>
        <v>#NAME?</v>
      </c>
      <c r="D2246" s="21" t="e">
        <f ca="1"/>
        <v>#NAME?</v>
      </c>
      <c r="E2246" s="21" t="e">
        <f ca="1">_xlfn.XLOOKUP(D2246,MasterSheet!H:H,MasterSheet!F:F)</f>
        <v>#NAME?</v>
      </c>
      <c r="F2246" s="22">
        <f ca="1">SUMIFS(MasterSheet!J:J, MasterSheet!B:B, B2246, MasterSheet!D:D, C2246, MasterSheet!H:H, D2246)</f>
        <v>0</v>
      </c>
      <c r="G2246" s="22" t="e">
        <f t="shared" ca="1" si="141"/>
        <v>#NAME?</v>
      </c>
      <c r="H2246" s="26">
        <f ca="1">SUMIFS(MasterSheet!K:K, MasterSheet!B:B, B2246, MasterSheet!D:D, C2246, MasterSheet!H:H, D2246)</f>
        <v>0</v>
      </c>
      <c r="I2246" s="26" t="e">
        <f t="shared" ca="1" si="142"/>
        <v>#NAME?</v>
      </c>
      <c r="J2246" s="28">
        <f ca="1">SUMIFS(MasterSheet!L:L, MasterSheet!B:B, B2246, MasterSheet!D:D, C2246, MasterSheet!H:H, D2246)</f>
        <v>0</v>
      </c>
      <c r="K2246" s="28" t="e">
        <f t="shared" ca="1" si="143"/>
        <v>#NAME?</v>
      </c>
      <c r="L2246" s="21" t="e">
        <f ca="1">UPPER(VLOOKUP(D2246,MasterSheet!H:U,14,))</f>
        <v>#NAME?</v>
      </c>
    </row>
    <row r="2247" spans="1:12">
      <c r="A2247" s="21" t="e">
        <f t="shared" ca="1" si="140"/>
        <v>#NAME?</v>
      </c>
      <c r="B2247" s="21" t="e">
        <f ca="1"/>
        <v>#NAME?</v>
      </c>
      <c r="C2247" s="30" t="e">
        <f ca="1"/>
        <v>#NAME?</v>
      </c>
      <c r="D2247" s="21" t="e">
        <f ca="1"/>
        <v>#NAME?</v>
      </c>
      <c r="E2247" s="21" t="e">
        <f ca="1">_xlfn.XLOOKUP(D2247,MasterSheet!H:H,MasterSheet!F:F)</f>
        <v>#NAME?</v>
      </c>
      <c r="F2247" s="22">
        <f ca="1">SUMIFS(MasterSheet!J:J, MasterSheet!B:B, B2247, MasterSheet!D:D, C2247, MasterSheet!H:H, D2247)</f>
        <v>0</v>
      </c>
      <c r="G2247" s="22" t="e">
        <f t="shared" ca="1" si="141"/>
        <v>#NAME?</v>
      </c>
      <c r="H2247" s="26">
        <f ca="1">SUMIFS(MasterSheet!K:K, MasterSheet!B:B, B2247, MasterSheet!D:D, C2247, MasterSheet!H:H, D2247)</f>
        <v>0</v>
      </c>
      <c r="I2247" s="26" t="e">
        <f t="shared" ca="1" si="142"/>
        <v>#NAME?</v>
      </c>
      <c r="J2247" s="28">
        <f ca="1">SUMIFS(MasterSheet!L:L, MasterSheet!B:B, B2247, MasterSheet!D:D, C2247, MasterSheet!H:H, D2247)</f>
        <v>0</v>
      </c>
      <c r="K2247" s="28" t="e">
        <f t="shared" ca="1" si="143"/>
        <v>#NAME?</v>
      </c>
      <c r="L2247" s="21" t="e">
        <f ca="1">UPPER(VLOOKUP(D2247,MasterSheet!H:U,14,))</f>
        <v>#NAME?</v>
      </c>
    </row>
    <row r="2248" spans="1:12">
      <c r="A2248" s="21" t="e">
        <f t="shared" ca="1" si="140"/>
        <v>#NAME?</v>
      </c>
      <c r="B2248" s="21" t="e">
        <f ca="1"/>
        <v>#NAME?</v>
      </c>
      <c r="C2248" s="30" t="e">
        <f ca="1"/>
        <v>#NAME?</v>
      </c>
      <c r="D2248" s="21" t="e">
        <f ca="1"/>
        <v>#NAME?</v>
      </c>
      <c r="E2248" s="21" t="e">
        <f ca="1">_xlfn.XLOOKUP(D2248,MasterSheet!H:H,MasterSheet!F:F)</f>
        <v>#NAME?</v>
      </c>
      <c r="F2248" s="22">
        <f ca="1">SUMIFS(MasterSheet!J:J, MasterSheet!B:B, B2248, MasterSheet!D:D, C2248, MasterSheet!H:H, D2248)</f>
        <v>0</v>
      </c>
      <c r="G2248" s="22" t="e">
        <f t="shared" ca="1" si="141"/>
        <v>#NAME?</v>
      </c>
      <c r="H2248" s="26">
        <f ca="1">SUMIFS(MasterSheet!K:K, MasterSheet!B:B, B2248, MasterSheet!D:D, C2248, MasterSheet!H:H, D2248)</f>
        <v>0</v>
      </c>
      <c r="I2248" s="26" t="e">
        <f t="shared" ca="1" si="142"/>
        <v>#NAME?</v>
      </c>
      <c r="J2248" s="28">
        <f ca="1">SUMIFS(MasterSheet!L:L, MasterSheet!B:B, B2248, MasterSheet!D:D, C2248, MasterSheet!H:H, D2248)</f>
        <v>0</v>
      </c>
      <c r="K2248" s="28" t="e">
        <f t="shared" ca="1" si="143"/>
        <v>#NAME?</v>
      </c>
      <c r="L2248" s="21" t="e">
        <f ca="1">UPPER(VLOOKUP(D2248,MasterSheet!H:U,14,))</f>
        <v>#NAME?</v>
      </c>
    </row>
    <row r="2249" spans="1:12">
      <c r="A2249" s="21" t="e">
        <f t="shared" ca="1" si="140"/>
        <v>#NAME?</v>
      </c>
      <c r="B2249" s="21" t="e">
        <f ca="1"/>
        <v>#NAME?</v>
      </c>
      <c r="C2249" s="30" t="e">
        <f ca="1"/>
        <v>#NAME?</v>
      </c>
      <c r="D2249" s="21" t="e">
        <f ca="1"/>
        <v>#NAME?</v>
      </c>
      <c r="E2249" s="21" t="e">
        <f ca="1">_xlfn.XLOOKUP(D2249,MasterSheet!H:H,MasterSheet!F:F)</f>
        <v>#NAME?</v>
      </c>
      <c r="F2249" s="22">
        <f ca="1">SUMIFS(MasterSheet!J:J, MasterSheet!B:B, B2249, MasterSheet!D:D, C2249, MasterSheet!H:H, D2249)</f>
        <v>0</v>
      </c>
      <c r="G2249" s="22" t="e">
        <f t="shared" ca="1" si="141"/>
        <v>#NAME?</v>
      </c>
      <c r="H2249" s="26">
        <f ca="1">SUMIFS(MasterSheet!K:K, MasterSheet!B:B, B2249, MasterSheet!D:D, C2249, MasterSheet!H:H, D2249)</f>
        <v>0</v>
      </c>
      <c r="I2249" s="26" t="e">
        <f t="shared" ca="1" si="142"/>
        <v>#NAME?</v>
      </c>
      <c r="J2249" s="28">
        <f ca="1">SUMIFS(MasterSheet!L:L, MasterSheet!B:B, B2249, MasterSheet!D:D, C2249, MasterSheet!H:H, D2249)</f>
        <v>0</v>
      </c>
      <c r="K2249" s="28" t="e">
        <f t="shared" ca="1" si="143"/>
        <v>#NAME?</v>
      </c>
      <c r="L2249" s="21" t="e">
        <f ca="1">UPPER(VLOOKUP(D2249,MasterSheet!H:U,14,))</f>
        <v>#NAME?</v>
      </c>
    </row>
    <row r="2250" spans="1:12">
      <c r="A2250" s="21" t="e">
        <f t="shared" ca="1" si="140"/>
        <v>#NAME?</v>
      </c>
      <c r="B2250" s="21" t="e">
        <f ca="1"/>
        <v>#NAME?</v>
      </c>
      <c r="C2250" s="30" t="e">
        <f ca="1"/>
        <v>#NAME?</v>
      </c>
      <c r="D2250" s="21" t="e">
        <f ca="1"/>
        <v>#NAME?</v>
      </c>
      <c r="E2250" s="21" t="e">
        <f ca="1">_xlfn.XLOOKUP(D2250,MasterSheet!H:H,MasterSheet!F:F)</f>
        <v>#NAME?</v>
      </c>
      <c r="F2250" s="22">
        <f ca="1">SUMIFS(MasterSheet!J:J, MasterSheet!B:B, B2250, MasterSheet!D:D, C2250, MasterSheet!H:H, D2250)</f>
        <v>0</v>
      </c>
      <c r="G2250" s="22" t="e">
        <f t="shared" ca="1" si="141"/>
        <v>#NAME?</v>
      </c>
      <c r="H2250" s="26">
        <f ca="1">SUMIFS(MasterSheet!K:K, MasterSheet!B:B, B2250, MasterSheet!D:D, C2250, MasterSheet!H:H, D2250)</f>
        <v>0</v>
      </c>
      <c r="I2250" s="26" t="e">
        <f t="shared" ca="1" si="142"/>
        <v>#NAME?</v>
      </c>
      <c r="J2250" s="28">
        <f ca="1">SUMIFS(MasterSheet!L:L, MasterSheet!B:B, B2250, MasterSheet!D:D, C2250, MasterSheet!H:H, D2250)</f>
        <v>0</v>
      </c>
      <c r="K2250" s="28" t="e">
        <f t="shared" ca="1" si="143"/>
        <v>#NAME?</v>
      </c>
      <c r="L2250" s="21" t="e">
        <f ca="1">UPPER(VLOOKUP(D2250,MasterSheet!H:U,14,))</f>
        <v>#NAME?</v>
      </c>
    </row>
    <row r="2251" spans="1:12">
      <c r="A2251" s="21" t="e">
        <f t="shared" ca="1" si="140"/>
        <v>#NAME?</v>
      </c>
      <c r="B2251" s="21" t="e">
        <f ca="1"/>
        <v>#NAME?</v>
      </c>
      <c r="C2251" s="30" t="e">
        <f ca="1"/>
        <v>#NAME?</v>
      </c>
      <c r="D2251" s="21" t="e">
        <f ca="1"/>
        <v>#NAME?</v>
      </c>
      <c r="E2251" s="21" t="e">
        <f ca="1">_xlfn.XLOOKUP(D2251,MasterSheet!H:H,MasterSheet!F:F)</f>
        <v>#NAME?</v>
      </c>
      <c r="F2251" s="22">
        <f ca="1">SUMIFS(MasterSheet!J:J, MasterSheet!B:B, B2251, MasterSheet!D:D, C2251, MasterSheet!H:H, D2251)</f>
        <v>0</v>
      </c>
      <c r="G2251" s="22" t="e">
        <f t="shared" ca="1" si="141"/>
        <v>#NAME?</v>
      </c>
      <c r="H2251" s="26">
        <f ca="1">SUMIFS(MasterSheet!K:K, MasterSheet!B:B, B2251, MasterSheet!D:D, C2251, MasterSheet!H:H, D2251)</f>
        <v>0</v>
      </c>
      <c r="I2251" s="26" t="e">
        <f t="shared" ca="1" si="142"/>
        <v>#NAME?</v>
      </c>
      <c r="J2251" s="28">
        <f ca="1">SUMIFS(MasterSheet!L:L, MasterSheet!B:B, B2251, MasterSheet!D:D, C2251, MasterSheet!H:H, D2251)</f>
        <v>0</v>
      </c>
      <c r="K2251" s="28" t="e">
        <f t="shared" ca="1" si="143"/>
        <v>#NAME?</v>
      </c>
      <c r="L2251" s="21" t="e">
        <f ca="1">UPPER(VLOOKUP(D2251,MasterSheet!H:U,14,))</f>
        <v>#NAME?</v>
      </c>
    </row>
    <row r="2252" spans="1:12">
      <c r="A2252" s="21" t="e">
        <f t="shared" ca="1" si="140"/>
        <v>#NAME?</v>
      </c>
      <c r="B2252" s="21" t="e">
        <f ca="1"/>
        <v>#NAME?</v>
      </c>
      <c r="C2252" s="30" t="e">
        <f ca="1"/>
        <v>#NAME?</v>
      </c>
      <c r="D2252" s="21" t="e">
        <f ca="1"/>
        <v>#NAME?</v>
      </c>
      <c r="E2252" s="21" t="e">
        <f ca="1">_xlfn.XLOOKUP(D2252,MasterSheet!H:H,MasterSheet!F:F)</f>
        <v>#NAME?</v>
      </c>
      <c r="F2252" s="22">
        <f ca="1">SUMIFS(MasterSheet!J:J, MasterSheet!B:B, B2252, MasterSheet!D:D, C2252, MasterSheet!H:H, D2252)</f>
        <v>0</v>
      </c>
      <c r="G2252" s="22" t="e">
        <f t="shared" ca="1" si="141"/>
        <v>#NAME?</v>
      </c>
      <c r="H2252" s="26">
        <f ca="1">SUMIFS(MasterSheet!K:K, MasterSheet!B:B, B2252, MasterSheet!D:D, C2252, MasterSheet!H:H, D2252)</f>
        <v>0</v>
      </c>
      <c r="I2252" s="26" t="e">
        <f t="shared" ca="1" si="142"/>
        <v>#NAME?</v>
      </c>
      <c r="J2252" s="28">
        <f ca="1">SUMIFS(MasterSheet!L:L, MasterSheet!B:B, B2252, MasterSheet!D:D, C2252, MasterSheet!H:H, D2252)</f>
        <v>0</v>
      </c>
      <c r="K2252" s="28" t="e">
        <f t="shared" ca="1" si="143"/>
        <v>#NAME?</v>
      </c>
      <c r="L2252" s="21" t="e">
        <f ca="1">UPPER(VLOOKUP(D2252,MasterSheet!H:U,14,))</f>
        <v>#NAME?</v>
      </c>
    </row>
    <row r="2253" spans="1:12">
      <c r="A2253" s="21" t="e">
        <f t="shared" ca="1" si="140"/>
        <v>#NAME?</v>
      </c>
      <c r="B2253" s="21" t="e">
        <f ca="1"/>
        <v>#NAME?</v>
      </c>
      <c r="C2253" s="30" t="e">
        <f ca="1"/>
        <v>#NAME?</v>
      </c>
      <c r="D2253" s="21" t="e">
        <f ca="1"/>
        <v>#NAME?</v>
      </c>
      <c r="E2253" s="21" t="e">
        <f ca="1">_xlfn.XLOOKUP(D2253,MasterSheet!H:H,MasterSheet!F:F)</f>
        <v>#NAME?</v>
      </c>
      <c r="F2253" s="22">
        <f ca="1">SUMIFS(MasterSheet!J:J, MasterSheet!B:B, B2253, MasterSheet!D:D, C2253, MasterSheet!H:H, D2253)</f>
        <v>0</v>
      </c>
      <c r="G2253" s="22" t="e">
        <f t="shared" ca="1" si="141"/>
        <v>#NAME?</v>
      </c>
      <c r="H2253" s="26">
        <f ca="1">SUMIFS(MasterSheet!K:K, MasterSheet!B:B, B2253, MasterSheet!D:D, C2253, MasterSheet!H:H, D2253)</f>
        <v>0</v>
      </c>
      <c r="I2253" s="26" t="e">
        <f t="shared" ca="1" si="142"/>
        <v>#NAME?</v>
      </c>
      <c r="J2253" s="28">
        <f ca="1">SUMIFS(MasterSheet!L:L, MasterSheet!B:B, B2253, MasterSheet!D:D, C2253, MasterSheet!H:H, D2253)</f>
        <v>0</v>
      </c>
      <c r="K2253" s="28" t="e">
        <f t="shared" ca="1" si="143"/>
        <v>#NAME?</v>
      </c>
      <c r="L2253" s="21" t="e">
        <f ca="1">UPPER(VLOOKUP(D2253,MasterSheet!H:U,14,))</f>
        <v>#NAME?</v>
      </c>
    </row>
    <row r="2254" spans="1:12">
      <c r="A2254" s="21" t="e">
        <f t="shared" ca="1" si="140"/>
        <v>#NAME?</v>
      </c>
      <c r="B2254" s="21" t="e">
        <f ca="1"/>
        <v>#NAME?</v>
      </c>
      <c r="C2254" s="30" t="e">
        <f ca="1"/>
        <v>#NAME?</v>
      </c>
      <c r="D2254" s="21" t="e">
        <f ca="1"/>
        <v>#NAME?</v>
      </c>
      <c r="E2254" s="21" t="e">
        <f ca="1">_xlfn.XLOOKUP(D2254,MasterSheet!H:H,MasterSheet!F:F)</f>
        <v>#NAME?</v>
      </c>
      <c r="F2254" s="22">
        <f ca="1">SUMIFS(MasterSheet!J:J, MasterSheet!B:B, B2254, MasterSheet!D:D, C2254, MasterSheet!H:H, D2254)</f>
        <v>0</v>
      </c>
      <c r="G2254" s="22" t="e">
        <f t="shared" ca="1" si="141"/>
        <v>#NAME?</v>
      </c>
      <c r="H2254" s="26">
        <f ca="1">SUMIFS(MasterSheet!K:K, MasterSheet!B:B, B2254, MasterSheet!D:D, C2254, MasterSheet!H:H, D2254)</f>
        <v>0</v>
      </c>
      <c r="I2254" s="26" t="e">
        <f t="shared" ca="1" si="142"/>
        <v>#NAME?</v>
      </c>
      <c r="J2254" s="28">
        <f ca="1">SUMIFS(MasterSheet!L:L, MasterSheet!B:B, B2254, MasterSheet!D:D, C2254, MasterSheet!H:H, D2254)</f>
        <v>0</v>
      </c>
      <c r="K2254" s="28" t="e">
        <f t="shared" ca="1" si="143"/>
        <v>#NAME?</v>
      </c>
      <c r="L2254" s="21" t="e">
        <f ca="1">UPPER(VLOOKUP(D2254,MasterSheet!H:U,14,))</f>
        <v>#NAME?</v>
      </c>
    </row>
    <row r="2255" spans="1:12">
      <c r="A2255" s="21" t="e">
        <f t="shared" ca="1" si="140"/>
        <v>#NAME?</v>
      </c>
      <c r="B2255" s="21" t="e">
        <f ca="1"/>
        <v>#NAME?</v>
      </c>
      <c r="C2255" s="30" t="e">
        <f ca="1"/>
        <v>#NAME?</v>
      </c>
      <c r="D2255" s="21" t="e">
        <f ca="1"/>
        <v>#NAME?</v>
      </c>
      <c r="E2255" s="21" t="e">
        <f ca="1">_xlfn.XLOOKUP(D2255,MasterSheet!H:H,MasterSheet!F:F)</f>
        <v>#NAME?</v>
      </c>
      <c r="F2255" s="22">
        <f ca="1">SUMIFS(MasterSheet!J:J, MasterSheet!B:B, B2255, MasterSheet!D:D, C2255, MasterSheet!H:H, D2255)</f>
        <v>0</v>
      </c>
      <c r="G2255" s="22" t="e">
        <f t="shared" ca="1" si="141"/>
        <v>#NAME?</v>
      </c>
      <c r="H2255" s="26">
        <f ca="1">SUMIFS(MasterSheet!K:K, MasterSheet!B:B, B2255, MasterSheet!D:D, C2255, MasterSheet!H:H, D2255)</f>
        <v>0</v>
      </c>
      <c r="I2255" s="26" t="e">
        <f t="shared" ca="1" si="142"/>
        <v>#NAME?</v>
      </c>
      <c r="J2255" s="28">
        <f ca="1">SUMIFS(MasterSheet!L:L, MasterSheet!B:B, B2255, MasterSheet!D:D, C2255, MasterSheet!H:H, D2255)</f>
        <v>0</v>
      </c>
      <c r="K2255" s="28" t="e">
        <f t="shared" ca="1" si="143"/>
        <v>#NAME?</v>
      </c>
      <c r="L2255" s="21" t="e">
        <f ca="1">UPPER(VLOOKUP(D2255,MasterSheet!H:U,14,))</f>
        <v>#NAME?</v>
      </c>
    </row>
    <row r="2256" spans="1:12">
      <c r="A2256" s="21" t="e">
        <f t="shared" ca="1" si="140"/>
        <v>#NAME?</v>
      </c>
      <c r="B2256" s="21" t="e">
        <f ca="1"/>
        <v>#NAME?</v>
      </c>
      <c r="C2256" s="30" t="e">
        <f ca="1"/>
        <v>#NAME?</v>
      </c>
      <c r="D2256" s="21" t="e">
        <f ca="1"/>
        <v>#NAME?</v>
      </c>
      <c r="E2256" s="21" t="e">
        <f ca="1">_xlfn.XLOOKUP(D2256,MasterSheet!H:H,MasterSheet!F:F)</f>
        <v>#NAME?</v>
      </c>
      <c r="F2256" s="22">
        <f ca="1">SUMIFS(MasterSheet!J:J, MasterSheet!B:B, B2256, MasterSheet!D:D, C2256, MasterSheet!H:H, D2256)</f>
        <v>0</v>
      </c>
      <c r="G2256" s="22" t="e">
        <f t="shared" ca="1" si="141"/>
        <v>#NAME?</v>
      </c>
      <c r="H2256" s="26">
        <f ca="1">SUMIFS(MasterSheet!K:K, MasterSheet!B:B, B2256, MasterSheet!D:D, C2256, MasterSheet!H:H, D2256)</f>
        <v>0</v>
      </c>
      <c r="I2256" s="26" t="e">
        <f t="shared" ca="1" si="142"/>
        <v>#NAME?</v>
      </c>
      <c r="J2256" s="28">
        <f ca="1">SUMIFS(MasterSheet!L:L, MasterSheet!B:B, B2256, MasterSheet!D:D, C2256, MasterSheet!H:H, D2256)</f>
        <v>0</v>
      </c>
      <c r="K2256" s="28" t="e">
        <f t="shared" ca="1" si="143"/>
        <v>#NAME?</v>
      </c>
      <c r="L2256" s="21" t="e">
        <f ca="1">UPPER(VLOOKUP(D2256,MasterSheet!H:U,14,))</f>
        <v>#NAME?</v>
      </c>
    </row>
    <row r="2257" spans="1:12">
      <c r="A2257" s="21" t="e">
        <f t="shared" ca="1" si="140"/>
        <v>#NAME?</v>
      </c>
      <c r="B2257" s="21" t="e">
        <f ca="1"/>
        <v>#NAME?</v>
      </c>
      <c r="C2257" s="30" t="e">
        <f ca="1"/>
        <v>#NAME?</v>
      </c>
      <c r="D2257" s="21" t="e">
        <f ca="1"/>
        <v>#NAME?</v>
      </c>
      <c r="E2257" s="21" t="e">
        <f ca="1">_xlfn.XLOOKUP(D2257,MasterSheet!H:H,MasterSheet!F:F)</f>
        <v>#NAME?</v>
      </c>
      <c r="F2257" s="22">
        <f ca="1">SUMIFS(MasterSheet!J:J, MasterSheet!B:B, B2257, MasterSheet!D:D, C2257, MasterSheet!H:H, D2257)</f>
        <v>0</v>
      </c>
      <c r="G2257" s="22" t="e">
        <f t="shared" ca="1" si="141"/>
        <v>#NAME?</v>
      </c>
      <c r="H2257" s="26">
        <f ca="1">SUMIFS(MasterSheet!K:K, MasterSheet!B:B, B2257, MasterSheet!D:D, C2257, MasterSheet!H:H, D2257)</f>
        <v>0</v>
      </c>
      <c r="I2257" s="26" t="e">
        <f t="shared" ca="1" si="142"/>
        <v>#NAME?</v>
      </c>
      <c r="J2257" s="28">
        <f ca="1">SUMIFS(MasterSheet!L:L, MasterSheet!B:B, B2257, MasterSheet!D:D, C2257, MasterSheet!H:H, D2257)</f>
        <v>0</v>
      </c>
      <c r="K2257" s="28" t="e">
        <f t="shared" ca="1" si="143"/>
        <v>#NAME?</v>
      </c>
      <c r="L2257" s="21" t="e">
        <f ca="1">UPPER(VLOOKUP(D2257,MasterSheet!H:U,14,))</f>
        <v>#NAME?</v>
      </c>
    </row>
    <row r="2258" spans="1:12">
      <c r="A2258" s="21" t="e">
        <f t="shared" ca="1" si="140"/>
        <v>#NAME?</v>
      </c>
      <c r="B2258" s="21" t="e">
        <f ca="1"/>
        <v>#NAME?</v>
      </c>
      <c r="C2258" s="30" t="e">
        <f ca="1"/>
        <v>#NAME?</v>
      </c>
      <c r="D2258" s="21" t="e">
        <f ca="1"/>
        <v>#NAME?</v>
      </c>
      <c r="E2258" s="21" t="e">
        <f ca="1">_xlfn.XLOOKUP(D2258,MasterSheet!H:H,MasterSheet!F:F)</f>
        <v>#NAME?</v>
      </c>
      <c r="F2258" s="22">
        <f ca="1">SUMIFS(MasterSheet!J:J, MasterSheet!B:B, B2258, MasterSheet!D:D, C2258, MasterSheet!H:H, D2258)</f>
        <v>0</v>
      </c>
      <c r="G2258" s="22" t="e">
        <f t="shared" ca="1" si="141"/>
        <v>#NAME?</v>
      </c>
      <c r="H2258" s="26">
        <f ca="1">SUMIFS(MasterSheet!K:K, MasterSheet!B:B, B2258, MasterSheet!D:D, C2258, MasterSheet!H:H, D2258)</f>
        <v>0</v>
      </c>
      <c r="I2258" s="26" t="e">
        <f t="shared" ca="1" si="142"/>
        <v>#NAME?</v>
      </c>
      <c r="J2258" s="28">
        <f ca="1">SUMIFS(MasterSheet!L:L, MasterSheet!B:B, B2258, MasterSheet!D:D, C2258, MasterSheet!H:H, D2258)</f>
        <v>0</v>
      </c>
      <c r="K2258" s="28" t="e">
        <f t="shared" ca="1" si="143"/>
        <v>#NAME?</v>
      </c>
      <c r="L2258" s="21" t="e">
        <f ca="1">UPPER(VLOOKUP(D2258,MasterSheet!H:U,14,))</f>
        <v>#NAME?</v>
      </c>
    </row>
    <row r="2259" spans="1:12">
      <c r="A2259" s="21" t="e">
        <f t="shared" ca="1" si="140"/>
        <v>#NAME?</v>
      </c>
      <c r="B2259" s="21" t="e">
        <f ca="1"/>
        <v>#NAME?</v>
      </c>
      <c r="C2259" s="30" t="e">
        <f ca="1"/>
        <v>#NAME?</v>
      </c>
      <c r="D2259" s="21" t="e">
        <f ca="1"/>
        <v>#NAME?</v>
      </c>
      <c r="E2259" s="21" t="e">
        <f ca="1">_xlfn.XLOOKUP(D2259,MasterSheet!H:H,MasterSheet!F:F)</f>
        <v>#NAME?</v>
      </c>
      <c r="F2259" s="22">
        <f ca="1">SUMIFS(MasterSheet!J:J, MasterSheet!B:B, B2259, MasterSheet!D:D, C2259, MasterSheet!H:H, D2259)</f>
        <v>0</v>
      </c>
      <c r="G2259" s="22" t="e">
        <f t="shared" ca="1" si="141"/>
        <v>#NAME?</v>
      </c>
      <c r="H2259" s="26">
        <f ca="1">SUMIFS(MasterSheet!K:K, MasterSheet!B:B, B2259, MasterSheet!D:D, C2259, MasterSheet!H:H, D2259)</f>
        <v>0</v>
      </c>
      <c r="I2259" s="26" t="e">
        <f t="shared" ca="1" si="142"/>
        <v>#NAME?</v>
      </c>
      <c r="J2259" s="28">
        <f ca="1">SUMIFS(MasterSheet!L:L, MasterSheet!B:B, B2259, MasterSheet!D:D, C2259, MasterSheet!H:H, D2259)</f>
        <v>0</v>
      </c>
      <c r="K2259" s="28" t="e">
        <f t="shared" ca="1" si="143"/>
        <v>#NAME?</v>
      </c>
      <c r="L2259" s="21" t="e">
        <f ca="1">UPPER(VLOOKUP(D2259,MasterSheet!H:U,14,))</f>
        <v>#NAME?</v>
      </c>
    </row>
    <row r="2260" spans="1:12">
      <c r="A2260" s="21" t="e">
        <f t="shared" ca="1" si="140"/>
        <v>#NAME?</v>
      </c>
      <c r="B2260" s="21" t="e">
        <f ca="1"/>
        <v>#NAME?</v>
      </c>
      <c r="C2260" s="30" t="e">
        <f ca="1"/>
        <v>#NAME?</v>
      </c>
      <c r="D2260" s="21" t="e">
        <f ca="1"/>
        <v>#NAME?</v>
      </c>
      <c r="E2260" s="21" t="e">
        <f ca="1">_xlfn.XLOOKUP(D2260,MasterSheet!H:H,MasterSheet!F:F)</f>
        <v>#NAME?</v>
      </c>
      <c r="F2260" s="22">
        <f ca="1">SUMIFS(MasterSheet!J:J, MasterSheet!B:B, B2260, MasterSheet!D:D, C2260, MasterSheet!H:H, D2260)</f>
        <v>0</v>
      </c>
      <c r="G2260" s="22" t="e">
        <f t="shared" ca="1" si="141"/>
        <v>#NAME?</v>
      </c>
      <c r="H2260" s="26">
        <f ca="1">SUMIFS(MasterSheet!K:K, MasterSheet!B:B, B2260, MasterSheet!D:D, C2260, MasterSheet!H:H, D2260)</f>
        <v>0</v>
      </c>
      <c r="I2260" s="26" t="e">
        <f t="shared" ca="1" si="142"/>
        <v>#NAME?</v>
      </c>
      <c r="J2260" s="28">
        <f ca="1">SUMIFS(MasterSheet!L:L, MasterSheet!B:B, B2260, MasterSheet!D:D, C2260, MasterSheet!H:H, D2260)</f>
        <v>0</v>
      </c>
      <c r="K2260" s="28" t="e">
        <f t="shared" ca="1" si="143"/>
        <v>#NAME?</v>
      </c>
      <c r="L2260" s="21" t="e">
        <f ca="1">UPPER(VLOOKUP(D2260,MasterSheet!H:U,14,))</f>
        <v>#NAME?</v>
      </c>
    </row>
    <row r="2261" spans="1:12">
      <c r="A2261" s="21" t="e">
        <f t="shared" ca="1" si="140"/>
        <v>#NAME?</v>
      </c>
      <c r="B2261" s="21" t="e">
        <f ca="1"/>
        <v>#NAME?</v>
      </c>
      <c r="C2261" s="30" t="e">
        <f ca="1"/>
        <v>#NAME?</v>
      </c>
      <c r="D2261" s="21" t="e">
        <f ca="1"/>
        <v>#NAME?</v>
      </c>
      <c r="E2261" s="21" t="e">
        <f ca="1">_xlfn.XLOOKUP(D2261,MasterSheet!H:H,MasterSheet!F:F)</f>
        <v>#NAME?</v>
      </c>
      <c r="F2261" s="22">
        <f ca="1">SUMIFS(MasterSheet!J:J, MasterSheet!B:B, B2261, MasterSheet!D:D, C2261, MasterSheet!H:H, D2261)</f>
        <v>0</v>
      </c>
      <c r="G2261" s="22" t="e">
        <f t="shared" ca="1" si="141"/>
        <v>#NAME?</v>
      </c>
      <c r="H2261" s="26">
        <f ca="1">SUMIFS(MasterSheet!K:K, MasterSheet!B:B, B2261, MasterSheet!D:D, C2261, MasterSheet!H:H, D2261)</f>
        <v>0</v>
      </c>
      <c r="I2261" s="26" t="e">
        <f t="shared" ca="1" si="142"/>
        <v>#NAME?</v>
      </c>
      <c r="J2261" s="28">
        <f ca="1">SUMIFS(MasterSheet!L:L, MasterSheet!B:B, B2261, MasterSheet!D:D, C2261, MasterSheet!H:H, D2261)</f>
        <v>0</v>
      </c>
      <c r="K2261" s="28" t="e">
        <f t="shared" ca="1" si="143"/>
        <v>#NAME?</v>
      </c>
      <c r="L2261" s="21" t="e">
        <f ca="1">UPPER(VLOOKUP(D2261,MasterSheet!H:U,14,))</f>
        <v>#NAME?</v>
      </c>
    </row>
    <row r="2262" spans="1:12">
      <c r="A2262" s="21" t="e">
        <f t="shared" ca="1" si="140"/>
        <v>#NAME?</v>
      </c>
      <c r="B2262" s="21" t="e">
        <f ca="1"/>
        <v>#NAME?</v>
      </c>
      <c r="C2262" s="30" t="e">
        <f ca="1"/>
        <v>#NAME?</v>
      </c>
      <c r="D2262" s="21" t="e">
        <f ca="1"/>
        <v>#NAME?</v>
      </c>
      <c r="E2262" s="21" t="e">
        <f ca="1">_xlfn.XLOOKUP(D2262,MasterSheet!H:H,MasterSheet!F:F)</f>
        <v>#NAME?</v>
      </c>
      <c r="F2262" s="22">
        <f ca="1">SUMIFS(MasterSheet!J:J, MasterSheet!B:B, B2262, MasterSheet!D:D, C2262, MasterSheet!H:H, D2262)</f>
        <v>0</v>
      </c>
      <c r="G2262" s="22" t="e">
        <f t="shared" ca="1" si="141"/>
        <v>#NAME?</v>
      </c>
      <c r="H2262" s="26">
        <f ca="1">SUMIFS(MasterSheet!K:K, MasterSheet!B:B, B2262, MasterSheet!D:D, C2262, MasterSheet!H:H, D2262)</f>
        <v>0</v>
      </c>
      <c r="I2262" s="26" t="e">
        <f t="shared" ca="1" si="142"/>
        <v>#NAME?</v>
      </c>
      <c r="J2262" s="28">
        <f ca="1">SUMIFS(MasterSheet!L:L, MasterSheet!B:B, B2262, MasterSheet!D:D, C2262, MasterSheet!H:H, D2262)</f>
        <v>0</v>
      </c>
      <c r="K2262" s="28" t="e">
        <f t="shared" ca="1" si="143"/>
        <v>#NAME?</v>
      </c>
      <c r="L2262" s="21" t="e">
        <f ca="1">UPPER(VLOOKUP(D2262,MasterSheet!H:U,14,))</f>
        <v>#NAME?</v>
      </c>
    </row>
    <row r="2263" spans="1:12">
      <c r="A2263" s="21" t="e">
        <f t="shared" ca="1" si="140"/>
        <v>#NAME?</v>
      </c>
      <c r="B2263" s="21" t="e">
        <f ca="1"/>
        <v>#NAME?</v>
      </c>
      <c r="C2263" s="30" t="e">
        <f ca="1"/>
        <v>#NAME?</v>
      </c>
      <c r="D2263" s="21" t="e">
        <f ca="1"/>
        <v>#NAME?</v>
      </c>
      <c r="E2263" s="21" t="e">
        <f ca="1">_xlfn.XLOOKUP(D2263,MasterSheet!H:H,MasterSheet!F:F)</f>
        <v>#NAME?</v>
      </c>
      <c r="F2263" s="22">
        <f ca="1">SUMIFS(MasterSheet!J:J, MasterSheet!B:B, B2263, MasterSheet!D:D, C2263, MasterSheet!H:H, D2263)</f>
        <v>0</v>
      </c>
      <c r="G2263" s="22" t="e">
        <f t="shared" ca="1" si="141"/>
        <v>#NAME?</v>
      </c>
      <c r="H2263" s="26">
        <f ca="1">SUMIFS(MasterSheet!K:K, MasterSheet!B:B, B2263, MasterSheet!D:D, C2263, MasterSheet!H:H, D2263)</f>
        <v>0</v>
      </c>
      <c r="I2263" s="26" t="e">
        <f t="shared" ca="1" si="142"/>
        <v>#NAME?</v>
      </c>
      <c r="J2263" s="28">
        <f ca="1">SUMIFS(MasterSheet!L:L, MasterSheet!B:B, B2263, MasterSheet!D:D, C2263, MasterSheet!H:H, D2263)</f>
        <v>0</v>
      </c>
      <c r="K2263" s="28" t="e">
        <f t="shared" ca="1" si="143"/>
        <v>#NAME?</v>
      </c>
      <c r="L2263" s="21" t="e">
        <f ca="1">UPPER(VLOOKUP(D2263,MasterSheet!H:U,14,))</f>
        <v>#NAME?</v>
      </c>
    </row>
    <row r="2264" spans="1:12">
      <c r="A2264" s="21" t="e">
        <f t="shared" ca="1" si="140"/>
        <v>#NAME?</v>
      </c>
      <c r="B2264" s="21" t="e">
        <f ca="1"/>
        <v>#NAME?</v>
      </c>
      <c r="C2264" s="30" t="e">
        <f ca="1"/>
        <v>#NAME?</v>
      </c>
      <c r="D2264" s="21" t="e">
        <f ca="1"/>
        <v>#NAME?</v>
      </c>
      <c r="E2264" s="21" t="e">
        <f ca="1">_xlfn.XLOOKUP(D2264,MasterSheet!H:H,MasterSheet!F:F)</f>
        <v>#NAME?</v>
      </c>
      <c r="F2264" s="22">
        <f ca="1">SUMIFS(MasterSheet!J:J, MasterSheet!B:B, B2264, MasterSheet!D:D, C2264, MasterSheet!H:H, D2264)</f>
        <v>0</v>
      </c>
      <c r="G2264" s="22" t="e">
        <f t="shared" ca="1" si="141"/>
        <v>#NAME?</v>
      </c>
      <c r="H2264" s="26">
        <f ca="1">SUMIFS(MasterSheet!K:K, MasterSheet!B:B, B2264, MasterSheet!D:D, C2264, MasterSheet!H:H, D2264)</f>
        <v>0</v>
      </c>
      <c r="I2264" s="26" t="e">
        <f t="shared" ca="1" si="142"/>
        <v>#NAME?</v>
      </c>
      <c r="J2264" s="28">
        <f ca="1">SUMIFS(MasterSheet!L:L, MasterSheet!B:B, B2264, MasterSheet!D:D, C2264, MasterSheet!H:H, D2264)</f>
        <v>0</v>
      </c>
      <c r="K2264" s="28" t="e">
        <f t="shared" ca="1" si="143"/>
        <v>#NAME?</v>
      </c>
      <c r="L2264" s="21" t="e">
        <f ca="1">UPPER(VLOOKUP(D2264,MasterSheet!H:U,14,))</f>
        <v>#NAME?</v>
      </c>
    </row>
    <row r="2265" spans="1:12">
      <c r="A2265" s="21" t="e">
        <f t="shared" ca="1" si="140"/>
        <v>#NAME?</v>
      </c>
      <c r="B2265" s="21" t="e">
        <f ca="1"/>
        <v>#NAME?</v>
      </c>
      <c r="C2265" s="30" t="e">
        <f ca="1"/>
        <v>#NAME?</v>
      </c>
      <c r="D2265" s="21" t="e">
        <f ca="1"/>
        <v>#NAME?</v>
      </c>
      <c r="E2265" s="21" t="e">
        <f ca="1">_xlfn.XLOOKUP(D2265,MasterSheet!H:H,MasterSheet!F:F)</f>
        <v>#NAME?</v>
      </c>
      <c r="F2265" s="22">
        <f ca="1">SUMIFS(MasterSheet!J:J, MasterSheet!B:B, B2265, MasterSheet!D:D, C2265, MasterSheet!H:H, D2265)</f>
        <v>0</v>
      </c>
      <c r="G2265" s="22" t="e">
        <f t="shared" ca="1" si="141"/>
        <v>#NAME?</v>
      </c>
      <c r="H2265" s="26">
        <f ca="1">SUMIFS(MasterSheet!K:K, MasterSheet!B:B, B2265, MasterSheet!D:D, C2265, MasterSheet!H:H, D2265)</f>
        <v>0</v>
      </c>
      <c r="I2265" s="26" t="e">
        <f t="shared" ca="1" si="142"/>
        <v>#NAME?</v>
      </c>
      <c r="J2265" s="28">
        <f ca="1">SUMIFS(MasterSheet!L:L, MasterSheet!B:B, B2265, MasterSheet!D:D, C2265, MasterSheet!H:H, D2265)</f>
        <v>0</v>
      </c>
      <c r="K2265" s="28" t="e">
        <f t="shared" ca="1" si="143"/>
        <v>#NAME?</v>
      </c>
      <c r="L2265" s="21" t="e">
        <f ca="1">UPPER(VLOOKUP(D2265,MasterSheet!H:U,14,))</f>
        <v>#NAME?</v>
      </c>
    </row>
    <row r="2266" spans="1:12">
      <c r="A2266" s="21" t="e">
        <f t="shared" ca="1" si="140"/>
        <v>#NAME?</v>
      </c>
      <c r="B2266" s="21" t="e">
        <f ca="1"/>
        <v>#NAME?</v>
      </c>
      <c r="C2266" s="30" t="e">
        <f ca="1"/>
        <v>#NAME?</v>
      </c>
      <c r="D2266" s="21" t="e">
        <f ca="1"/>
        <v>#NAME?</v>
      </c>
      <c r="E2266" s="21" t="e">
        <f ca="1">_xlfn.XLOOKUP(D2266,MasterSheet!H:H,MasterSheet!F:F)</f>
        <v>#NAME?</v>
      </c>
      <c r="F2266" s="22">
        <f ca="1">SUMIFS(MasterSheet!J:J, MasterSheet!B:B, B2266, MasterSheet!D:D, C2266, MasterSheet!H:H, D2266)</f>
        <v>0</v>
      </c>
      <c r="G2266" s="22" t="e">
        <f t="shared" ca="1" si="141"/>
        <v>#NAME?</v>
      </c>
      <c r="H2266" s="26">
        <f ca="1">SUMIFS(MasterSheet!K:K, MasterSheet!B:B, B2266, MasterSheet!D:D, C2266, MasterSheet!H:H, D2266)</f>
        <v>0</v>
      </c>
      <c r="I2266" s="26" t="e">
        <f t="shared" ca="1" si="142"/>
        <v>#NAME?</v>
      </c>
      <c r="J2266" s="28">
        <f ca="1">SUMIFS(MasterSheet!L:L, MasterSheet!B:B, B2266, MasterSheet!D:D, C2266, MasterSheet!H:H, D2266)</f>
        <v>0</v>
      </c>
      <c r="K2266" s="28" t="e">
        <f t="shared" ca="1" si="143"/>
        <v>#NAME?</v>
      </c>
      <c r="L2266" s="21" t="e">
        <f ca="1">UPPER(VLOOKUP(D2266,MasterSheet!H:U,14,))</f>
        <v>#NAME?</v>
      </c>
    </row>
    <row r="2267" spans="1:12">
      <c r="A2267" s="21" t="e">
        <f t="shared" ca="1" si="140"/>
        <v>#NAME?</v>
      </c>
      <c r="B2267" s="21" t="e">
        <f ca="1"/>
        <v>#NAME?</v>
      </c>
      <c r="C2267" s="30" t="e">
        <f ca="1"/>
        <v>#NAME?</v>
      </c>
      <c r="D2267" s="21" t="e">
        <f ca="1"/>
        <v>#NAME?</v>
      </c>
      <c r="E2267" s="21" t="e">
        <f ca="1">_xlfn.XLOOKUP(D2267,MasterSheet!H:H,MasterSheet!F:F)</f>
        <v>#NAME?</v>
      </c>
      <c r="F2267" s="22">
        <f ca="1">SUMIFS(MasterSheet!J:J, MasterSheet!B:B, B2267, MasterSheet!D:D, C2267, MasterSheet!H:H, D2267)</f>
        <v>0</v>
      </c>
      <c r="G2267" s="22" t="e">
        <f t="shared" ca="1" si="141"/>
        <v>#NAME?</v>
      </c>
      <c r="H2267" s="26">
        <f ca="1">SUMIFS(MasterSheet!K:K, MasterSheet!B:B, B2267, MasterSheet!D:D, C2267, MasterSheet!H:H, D2267)</f>
        <v>0</v>
      </c>
      <c r="I2267" s="26" t="e">
        <f t="shared" ca="1" si="142"/>
        <v>#NAME?</v>
      </c>
      <c r="J2267" s="28">
        <f ca="1">SUMIFS(MasterSheet!L:L, MasterSheet!B:B, B2267, MasterSheet!D:D, C2267, MasterSheet!H:H, D2267)</f>
        <v>0</v>
      </c>
      <c r="K2267" s="28" t="e">
        <f t="shared" ca="1" si="143"/>
        <v>#NAME?</v>
      </c>
      <c r="L2267" s="21" t="e">
        <f ca="1">UPPER(VLOOKUP(D2267,MasterSheet!H:U,14,))</f>
        <v>#NAME?</v>
      </c>
    </row>
    <row r="2268" spans="1:12">
      <c r="A2268" s="21" t="e">
        <f t="shared" ca="1" si="140"/>
        <v>#NAME?</v>
      </c>
      <c r="B2268" s="21" t="e">
        <f ca="1"/>
        <v>#NAME?</v>
      </c>
      <c r="C2268" s="30" t="e">
        <f ca="1"/>
        <v>#NAME?</v>
      </c>
      <c r="D2268" s="21" t="e">
        <f ca="1"/>
        <v>#NAME?</v>
      </c>
      <c r="E2268" s="21" t="e">
        <f ca="1">_xlfn.XLOOKUP(D2268,MasterSheet!H:H,MasterSheet!F:F)</f>
        <v>#NAME?</v>
      </c>
      <c r="F2268" s="22">
        <f ca="1">SUMIFS(MasterSheet!J:J, MasterSheet!B:B, B2268, MasterSheet!D:D, C2268, MasterSheet!H:H, D2268)</f>
        <v>0</v>
      </c>
      <c r="G2268" s="22" t="e">
        <f t="shared" ca="1" si="141"/>
        <v>#NAME?</v>
      </c>
      <c r="H2268" s="26">
        <f ca="1">SUMIFS(MasterSheet!K:K, MasterSheet!B:B, B2268, MasterSheet!D:D, C2268, MasterSheet!H:H, D2268)</f>
        <v>0</v>
      </c>
      <c r="I2268" s="26" t="e">
        <f t="shared" ca="1" si="142"/>
        <v>#NAME?</v>
      </c>
      <c r="J2268" s="28">
        <f ca="1">SUMIFS(MasterSheet!L:L, MasterSheet!B:B, B2268, MasterSheet!D:D, C2268, MasterSheet!H:H, D2268)</f>
        <v>0</v>
      </c>
      <c r="K2268" s="28" t="e">
        <f t="shared" ca="1" si="143"/>
        <v>#NAME?</v>
      </c>
      <c r="L2268" s="21" t="e">
        <f ca="1">UPPER(VLOOKUP(D2268,MasterSheet!H:U,14,))</f>
        <v>#NAME?</v>
      </c>
    </row>
    <row r="2269" spans="1:12">
      <c r="A2269" s="21" t="e">
        <f t="shared" ca="1" si="140"/>
        <v>#NAME?</v>
      </c>
      <c r="B2269" s="21" t="e">
        <f ca="1"/>
        <v>#NAME?</v>
      </c>
      <c r="C2269" s="30" t="e">
        <f ca="1"/>
        <v>#NAME?</v>
      </c>
      <c r="D2269" s="21" t="e">
        <f ca="1"/>
        <v>#NAME?</v>
      </c>
      <c r="E2269" s="21" t="e">
        <f ca="1">_xlfn.XLOOKUP(D2269,MasterSheet!H:H,MasterSheet!F:F)</f>
        <v>#NAME?</v>
      </c>
      <c r="F2269" s="22">
        <f ca="1">SUMIFS(MasterSheet!J:J, MasterSheet!B:B, B2269, MasterSheet!D:D, C2269, MasterSheet!H:H, D2269)</f>
        <v>0</v>
      </c>
      <c r="G2269" s="22" t="e">
        <f t="shared" ca="1" si="141"/>
        <v>#NAME?</v>
      </c>
      <c r="H2269" s="26">
        <f ca="1">SUMIFS(MasterSheet!K:K, MasterSheet!B:B, B2269, MasterSheet!D:D, C2269, MasterSheet!H:H, D2269)</f>
        <v>0</v>
      </c>
      <c r="I2269" s="26" t="e">
        <f t="shared" ca="1" si="142"/>
        <v>#NAME?</v>
      </c>
      <c r="J2269" s="28">
        <f ca="1">SUMIFS(MasterSheet!L:L, MasterSheet!B:B, B2269, MasterSheet!D:D, C2269, MasterSheet!H:H, D2269)</f>
        <v>0</v>
      </c>
      <c r="K2269" s="28" t="e">
        <f t="shared" ca="1" si="143"/>
        <v>#NAME?</v>
      </c>
      <c r="L2269" s="21" t="e">
        <f ca="1">UPPER(VLOOKUP(D2269,MasterSheet!H:U,14,))</f>
        <v>#NAME?</v>
      </c>
    </row>
    <row r="2270" spans="1:12">
      <c r="A2270" s="21" t="e">
        <f t="shared" ca="1" si="140"/>
        <v>#NAME?</v>
      </c>
      <c r="B2270" s="21" t="e">
        <f ca="1"/>
        <v>#NAME?</v>
      </c>
      <c r="C2270" s="30" t="e">
        <f ca="1"/>
        <v>#NAME?</v>
      </c>
      <c r="D2270" s="21" t="e">
        <f ca="1"/>
        <v>#NAME?</v>
      </c>
      <c r="E2270" s="21" t="e">
        <f ca="1">_xlfn.XLOOKUP(D2270,MasterSheet!H:H,MasterSheet!F:F)</f>
        <v>#NAME?</v>
      </c>
      <c r="F2270" s="22">
        <f ca="1">SUMIFS(MasterSheet!J:J, MasterSheet!B:B, B2270, MasterSheet!D:D, C2270, MasterSheet!H:H, D2270)</f>
        <v>0</v>
      </c>
      <c r="G2270" s="22" t="e">
        <f t="shared" ca="1" si="141"/>
        <v>#NAME?</v>
      </c>
      <c r="H2270" s="26">
        <f ca="1">SUMIFS(MasterSheet!K:K, MasterSheet!B:B, B2270, MasterSheet!D:D, C2270, MasterSheet!H:H, D2270)</f>
        <v>0</v>
      </c>
      <c r="I2270" s="26" t="e">
        <f t="shared" ca="1" si="142"/>
        <v>#NAME?</v>
      </c>
      <c r="J2270" s="28">
        <f ca="1">SUMIFS(MasterSheet!L:L, MasterSheet!B:B, B2270, MasterSheet!D:D, C2270, MasterSheet!H:H, D2270)</f>
        <v>0</v>
      </c>
      <c r="K2270" s="28" t="e">
        <f t="shared" ca="1" si="143"/>
        <v>#NAME?</v>
      </c>
      <c r="L2270" s="21" t="e">
        <f ca="1">UPPER(VLOOKUP(D2270,MasterSheet!H:U,14,))</f>
        <v>#NAME?</v>
      </c>
    </row>
    <row r="2271" spans="1:12">
      <c r="A2271" s="21" t="e">
        <f t="shared" ca="1" si="140"/>
        <v>#NAME?</v>
      </c>
      <c r="B2271" s="21" t="e">
        <f ca="1"/>
        <v>#NAME?</v>
      </c>
      <c r="C2271" s="30" t="e">
        <f ca="1"/>
        <v>#NAME?</v>
      </c>
      <c r="D2271" s="21" t="e">
        <f ca="1"/>
        <v>#NAME?</v>
      </c>
      <c r="E2271" s="21" t="e">
        <f ca="1">_xlfn.XLOOKUP(D2271,MasterSheet!H:H,MasterSheet!F:F)</f>
        <v>#NAME?</v>
      </c>
      <c r="F2271" s="22">
        <f ca="1">SUMIFS(MasterSheet!J:J, MasterSheet!B:B, B2271, MasterSheet!D:D, C2271, MasterSheet!H:H, D2271)</f>
        <v>0</v>
      </c>
      <c r="G2271" s="22" t="e">
        <f t="shared" ca="1" si="141"/>
        <v>#NAME?</v>
      </c>
      <c r="H2271" s="26">
        <f ca="1">SUMIFS(MasterSheet!K:K, MasterSheet!B:B, B2271, MasterSheet!D:D, C2271, MasterSheet!H:H, D2271)</f>
        <v>0</v>
      </c>
      <c r="I2271" s="26" t="e">
        <f t="shared" ca="1" si="142"/>
        <v>#NAME?</v>
      </c>
      <c r="J2271" s="28">
        <f ca="1">SUMIFS(MasterSheet!L:L, MasterSheet!B:B, B2271, MasterSheet!D:D, C2271, MasterSheet!H:H, D2271)</f>
        <v>0</v>
      </c>
      <c r="K2271" s="28" t="e">
        <f t="shared" ca="1" si="143"/>
        <v>#NAME?</v>
      </c>
      <c r="L2271" s="21" t="e">
        <f ca="1">UPPER(VLOOKUP(D2271,MasterSheet!H:U,14,))</f>
        <v>#NAME?</v>
      </c>
    </row>
    <row r="2272" spans="1:12">
      <c r="A2272" s="21" t="e">
        <f t="shared" ca="1" si="140"/>
        <v>#NAME?</v>
      </c>
      <c r="B2272" s="21" t="e">
        <f ca="1"/>
        <v>#NAME?</v>
      </c>
      <c r="C2272" s="30" t="e">
        <f ca="1"/>
        <v>#NAME?</v>
      </c>
      <c r="D2272" s="21" t="e">
        <f ca="1"/>
        <v>#NAME?</v>
      </c>
      <c r="E2272" s="21" t="e">
        <f ca="1">_xlfn.XLOOKUP(D2272,MasterSheet!H:H,MasterSheet!F:F)</f>
        <v>#NAME?</v>
      </c>
      <c r="F2272" s="22">
        <f ca="1">SUMIFS(MasterSheet!J:J, MasterSheet!B:B, B2272, MasterSheet!D:D, C2272, MasterSheet!H:H, D2272)</f>
        <v>0</v>
      </c>
      <c r="G2272" s="22" t="e">
        <f t="shared" ca="1" si="141"/>
        <v>#NAME?</v>
      </c>
      <c r="H2272" s="26">
        <f ca="1">SUMIFS(MasterSheet!K:K, MasterSheet!B:B, B2272, MasterSheet!D:D, C2272, MasterSheet!H:H, D2272)</f>
        <v>0</v>
      </c>
      <c r="I2272" s="26" t="e">
        <f t="shared" ca="1" si="142"/>
        <v>#NAME?</v>
      </c>
      <c r="J2272" s="28">
        <f ca="1">SUMIFS(MasterSheet!L:L, MasterSheet!B:B, B2272, MasterSheet!D:D, C2272, MasterSheet!H:H, D2272)</f>
        <v>0</v>
      </c>
      <c r="K2272" s="28" t="e">
        <f t="shared" ca="1" si="143"/>
        <v>#NAME?</v>
      </c>
      <c r="L2272" s="21" t="e">
        <f ca="1">UPPER(VLOOKUP(D2272,MasterSheet!H:U,14,))</f>
        <v>#NAME?</v>
      </c>
    </row>
    <row r="2273" spans="1:12">
      <c r="A2273" s="21" t="e">
        <f t="shared" ca="1" si="140"/>
        <v>#NAME?</v>
      </c>
      <c r="B2273" s="21" t="e">
        <f ca="1"/>
        <v>#NAME?</v>
      </c>
      <c r="C2273" s="30" t="e">
        <f ca="1"/>
        <v>#NAME?</v>
      </c>
      <c r="D2273" s="21" t="e">
        <f ca="1"/>
        <v>#NAME?</v>
      </c>
      <c r="E2273" s="21" t="e">
        <f ca="1">_xlfn.XLOOKUP(D2273,MasterSheet!H:H,MasterSheet!F:F)</f>
        <v>#NAME?</v>
      </c>
      <c r="F2273" s="22">
        <f ca="1">SUMIFS(MasterSheet!J:J, MasterSheet!B:B, B2273, MasterSheet!D:D, C2273, MasterSheet!H:H, D2273)</f>
        <v>0</v>
      </c>
      <c r="G2273" s="22" t="e">
        <f t="shared" ca="1" si="141"/>
        <v>#NAME?</v>
      </c>
      <c r="H2273" s="26">
        <f ca="1">SUMIFS(MasterSheet!K:K, MasterSheet!B:B, B2273, MasterSheet!D:D, C2273, MasterSheet!H:H, D2273)</f>
        <v>0</v>
      </c>
      <c r="I2273" s="26" t="e">
        <f t="shared" ca="1" si="142"/>
        <v>#NAME?</v>
      </c>
      <c r="J2273" s="28">
        <f ca="1">SUMIFS(MasterSheet!L:L, MasterSheet!B:B, B2273, MasterSheet!D:D, C2273, MasterSheet!H:H, D2273)</f>
        <v>0</v>
      </c>
      <c r="K2273" s="28" t="e">
        <f t="shared" ca="1" si="143"/>
        <v>#NAME?</v>
      </c>
      <c r="L2273" s="21" t="e">
        <f ca="1">UPPER(VLOOKUP(D2273,MasterSheet!H:U,14,))</f>
        <v>#NAME?</v>
      </c>
    </row>
    <row r="2274" spans="1:12">
      <c r="A2274" s="21" t="e">
        <f t="shared" ca="1" si="140"/>
        <v>#NAME?</v>
      </c>
      <c r="B2274" s="21" t="e">
        <f ca="1"/>
        <v>#NAME?</v>
      </c>
      <c r="C2274" s="30" t="e">
        <f ca="1"/>
        <v>#NAME?</v>
      </c>
      <c r="D2274" s="21" t="e">
        <f ca="1"/>
        <v>#NAME?</v>
      </c>
      <c r="E2274" s="21" t="e">
        <f ca="1">_xlfn.XLOOKUP(D2274,MasterSheet!H:H,MasterSheet!F:F)</f>
        <v>#NAME?</v>
      </c>
      <c r="F2274" s="22">
        <f ca="1">SUMIFS(MasterSheet!J:J, MasterSheet!B:B, B2274, MasterSheet!D:D, C2274, MasterSheet!H:H, D2274)</f>
        <v>0</v>
      </c>
      <c r="G2274" s="22" t="e">
        <f t="shared" ca="1" si="141"/>
        <v>#NAME?</v>
      </c>
      <c r="H2274" s="26">
        <f ca="1">SUMIFS(MasterSheet!K:K, MasterSheet!B:B, B2274, MasterSheet!D:D, C2274, MasterSheet!H:H, D2274)</f>
        <v>0</v>
      </c>
      <c r="I2274" s="26" t="e">
        <f t="shared" ca="1" si="142"/>
        <v>#NAME?</v>
      </c>
      <c r="J2274" s="28">
        <f ca="1">SUMIFS(MasterSheet!L:L, MasterSheet!B:B, B2274, MasterSheet!D:D, C2274, MasterSheet!H:H, D2274)</f>
        <v>0</v>
      </c>
      <c r="K2274" s="28" t="e">
        <f t="shared" ca="1" si="143"/>
        <v>#NAME?</v>
      </c>
      <c r="L2274" s="21" t="e">
        <f ca="1">UPPER(VLOOKUP(D2274,MasterSheet!H:U,14,))</f>
        <v>#NAME?</v>
      </c>
    </row>
    <row r="2275" spans="1:12">
      <c r="A2275" s="21" t="e">
        <f t="shared" ca="1" si="140"/>
        <v>#NAME?</v>
      </c>
      <c r="B2275" s="21" t="e">
        <f ca="1"/>
        <v>#NAME?</v>
      </c>
      <c r="C2275" s="30" t="e">
        <f ca="1"/>
        <v>#NAME?</v>
      </c>
      <c r="D2275" s="21" t="e">
        <f ca="1"/>
        <v>#NAME?</v>
      </c>
      <c r="E2275" s="21" t="e">
        <f ca="1">_xlfn.XLOOKUP(D2275,MasterSheet!H:H,MasterSheet!F:F)</f>
        <v>#NAME?</v>
      </c>
      <c r="F2275" s="22">
        <f ca="1">SUMIFS(MasterSheet!J:J, MasterSheet!B:B, B2275, MasterSheet!D:D, C2275, MasterSheet!H:H, D2275)</f>
        <v>0</v>
      </c>
      <c r="G2275" s="22" t="e">
        <f t="shared" ca="1" si="141"/>
        <v>#NAME?</v>
      </c>
      <c r="H2275" s="26">
        <f ca="1">SUMIFS(MasterSheet!K:K, MasterSheet!B:B, B2275, MasterSheet!D:D, C2275, MasterSheet!H:H, D2275)</f>
        <v>0</v>
      </c>
      <c r="I2275" s="26" t="e">
        <f t="shared" ca="1" si="142"/>
        <v>#NAME?</v>
      </c>
      <c r="J2275" s="28">
        <f ca="1">SUMIFS(MasterSheet!L:L, MasterSheet!B:B, B2275, MasterSheet!D:D, C2275, MasterSheet!H:H, D2275)</f>
        <v>0</v>
      </c>
      <c r="K2275" s="28" t="e">
        <f t="shared" ca="1" si="143"/>
        <v>#NAME?</v>
      </c>
      <c r="L2275" s="21" t="e">
        <f ca="1">UPPER(VLOOKUP(D2275,MasterSheet!H:U,14,))</f>
        <v>#NAME?</v>
      </c>
    </row>
    <row r="2276" spans="1:12">
      <c r="A2276" s="21" t="e">
        <f t="shared" ca="1" si="140"/>
        <v>#NAME?</v>
      </c>
      <c r="B2276" s="21" t="e">
        <f ca="1"/>
        <v>#NAME?</v>
      </c>
      <c r="C2276" s="30" t="e">
        <f ca="1"/>
        <v>#NAME?</v>
      </c>
      <c r="D2276" s="21" t="e">
        <f ca="1"/>
        <v>#NAME?</v>
      </c>
      <c r="E2276" s="21" t="e">
        <f ca="1">_xlfn.XLOOKUP(D2276,MasterSheet!H:H,MasterSheet!F:F)</f>
        <v>#NAME?</v>
      </c>
      <c r="F2276" s="22">
        <f ca="1">SUMIFS(MasterSheet!J:J, MasterSheet!B:B, B2276, MasterSheet!D:D, C2276, MasterSheet!H:H, D2276)</f>
        <v>0</v>
      </c>
      <c r="G2276" s="22" t="e">
        <f t="shared" ca="1" si="141"/>
        <v>#NAME?</v>
      </c>
      <c r="H2276" s="26">
        <f ca="1">SUMIFS(MasterSheet!K:K, MasterSheet!B:B, B2276, MasterSheet!D:D, C2276, MasterSheet!H:H, D2276)</f>
        <v>0</v>
      </c>
      <c r="I2276" s="26" t="e">
        <f t="shared" ca="1" si="142"/>
        <v>#NAME?</v>
      </c>
      <c r="J2276" s="28">
        <f ca="1">SUMIFS(MasterSheet!L:L, MasterSheet!B:B, B2276, MasterSheet!D:D, C2276, MasterSheet!H:H, D2276)</f>
        <v>0</v>
      </c>
      <c r="K2276" s="28" t="e">
        <f t="shared" ca="1" si="143"/>
        <v>#NAME?</v>
      </c>
      <c r="L2276" s="21" t="e">
        <f ca="1">UPPER(VLOOKUP(D2276,MasterSheet!H:U,14,))</f>
        <v>#NAME?</v>
      </c>
    </row>
    <row r="2277" spans="1:12">
      <c r="A2277" s="21" t="e">
        <f t="shared" ca="1" si="140"/>
        <v>#NAME?</v>
      </c>
      <c r="B2277" s="21" t="e">
        <f ca="1"/>
        <v>#NAME?</v>
      </c>
      <c r="C2277" s="30" t="e">
        <f ca="1"/>
        <v>#NAME?</v>
      </c>
      <c r="D2277" s="21" t="e">
        <f ca="1"/>
        <v>#NAME?</v>
      </c>
      <c r="E2277" s="21" t="e">
        <f ca="1">_xlfn.XLOOKUP(D2277,MasterSheet!H:H,MasterSheet!F:F)</f>
        <v>#NAME?</v>
      </c>
      <c r="F2277" s="22">
        <f ca="1">SUMIFS(MasterSheet!J:J, MasterSheet!B:B, B2277, MasterSheet!D:D, C2277, MasterSheet!H:H, D2277)</f>
        <v>0</v>
      </c>
      <c r="G2277" s="22" t="e">
        <f t="shared" ca="1" si="141"/>
        <v>#NAME?</v>
      </c>
      <c r="H2277" s="26">
        <f ca="1">SUMIFS(MasterSheet!K:K, MasterSheet!B:B, B2277, MasterSheet!D:D, C2277, MasterSheet!H:H, D2277)</f>
        <v>0</v>
      </c>
      <c r="I2277" s="26" t="e">
        <f t="shared" ca="1" si="142"/>
        <v>#NAME?</v>
      </c>
      <c r="J2277" s="28">
        <f ca="1">SUMIFS(MasterSheet!L:L, MasterSheet!B:B, B2277, MasterSheet!D:D, C2277, MasterSheet!H:H, D2277)</f>
        <v>0</v>
      </c>
      <c r="K2277" s="28" t="e">
        <f t="shared" ca="1" si="143"/>
        <v>#NAME?</v>
      </c>
      <c r="L2277" s="21" t="e">
        <f ca="1">UPPER(VLOOKUP(D2277,MasterSheet!H:U,14,))</f>
        <v>#NAME?</v>
      </c>
    </row>
    <row r="2278" spans="1:12">
      <c r="A2278" s="21" t="e">
        <f t="shared" ca="1" si="140"/>
        <v>#NAME?</v>
      </c>
      <c r="B2278" s="21" t="e">
        <f ca="1"/>
        <v>#NAME?</v>
      </c>
      <c r="C2278" s="30" t="e">
        <f ca="1"/>
        <v>#NAME?</v>
      </c>
      <c r="D2278" s="21" t="e">
        <f ca="1"/>
        <v>#NAME?</v>
      </c>
      <c r="E2278" s="21" t="e">
        <f ca="1">_xlfn.XLOOKUP(D2278,MasterSheet!H:H,MasterSheet!F:F)</f>
        <v>#NAME?</v>
      </c>
      <c r="F2278" s="22">
        <f ca="1">SUMIFS(MasterSheet!J:J, MasterSheet!B:B, B2278, MasterSheet!D:D, C2278, MasterSheet!H:H, D2278)</f>
        <v>0</v>
      </c>
      <c r="G2278" s="22" t="e">
        <f t="shared" ca="1" si="141"/>
        <v>#NAME?</v>
      </c>
      <c r="H2278" s="26">
        <f ca="1">SUMIFS(MasterSheet!K:K, MasterSheet!B:B, B2278, MasterSheet!D:D, C2278, MasterSheet!H:H, D2278)</f>
        <v>0</v>
      </c>
      <c r="I2278" s="26" t="e">
        <f t="shared" ca="1" si="142"/>
        <v>#NAME?</v>
      </c>
      <c r="J2278" s="28">
        <f ca="1">SUMIFS(MasterSheet!L:L, MasterSheet!B:B, B2278, MasterSheet!D:D, C2278, MasterSheet!H:H, D2278)</f>
        <v>0</v>
      </c>
      <c r="K2278" s="28" t="e">
        <f t="shared" ca="1" si="143"/>
        <v>#NAME?</v>
      </c>
      <c r="L2278" s="21" t="e">
        <f ca="1">UPPER(VLOOKUP(D2278,MasterSheet!H:U,14,))</f>
        <v>#NAME?</v>
      </c>
    </row>
    <row r="2279" spans="1:12">
      <c r="A2279" s="21" t="e">
        <f t="shared" ca="1" si="140"/>
        <v>#NAME?</v>
      </c>
      <c r="B2279" s="21" t="e">
        <f ca="1"/>
        <v>#NAME?</v>
      </c>
      <c r="C2279" s="30" t="e">
        <f ca="1"/>
        <v>#NAME?</v>
      </c>
      <c r="D2279" s="21" t="e">
        <f ca="1"/>
        <v>#NAME?</v>
      </c>
      <c r="E2279" s="21" t="e">
        <f ca="1">_xlfn.XLOOKUP(D2279,MasterSheet!H:H,MasterSheet!F:F)</f>
        <v>#NAME?</v>
      </c>
      <c r="F2279" s="22">
        <f ca="1">SUMIFS(MasterSheet!J:J, MasterSheet!B:B, B2279, MasterSheet!D:D, C2279, MasterSheet!H:H, D2279)</f>
        <v>0</v>
      </c>
      <c r="G2279" s="22" t="e">
        <f t="shared" ca="1" si="141"/>
        <v>#NAME?</v>
      </c>
      <c r="H2279" s="26">
        <f ca="1">SUMIFS(MasterSheet!K:K, MasterSheet!B:B, B2279, MasterSheet!D:D, C2279, MasterSheet!H:H, D2279)</f>
        <v>0</v>
      </c>
      <c r="I2279" s="26" t="e">
        <f t="shared" ca="1" si="142"/>
        <v>#NAME?</v>
      </c>
      <c r="J2279" s="28">
        <f ca="1">SUMIFS(MasterSheet!L:L, MasterSheet!B:B, B2279, MasterSheet!D:D, C2279, MasterSheet!H:H, D2279)</f>
        <v>0</v>
      </c>
      <c r="K2279" s="28" t="e">
        <f t="shared" ca="1" si="143"/>
        <v>#NAME?</v>
      </c>
      <c r="L2279" s="21" t="e">
        <f ca="1">UPPER(VLOOKUP(D2279,MasterSheet!H:U,14,))</f>
        <v>#NAME?</v>
      </c>
    </row>
    <row r="2280" spans="1:12">
      <c r="A2280" s="21" t="e">
        <f t="shared" ca="1" si="140"/>
        <v>#NAME?</v>
      </c>
      <c r="B2280" s="21" t="e">
        <f ca="1"/>
        <v>#NAME?</v>
      </c>
      <c r="C2280" s="30" t="e">
        <f ca="1"/>
        <v>#NAME?</v>
      </c>
      <c r="D2280" s="21" t="e">
        <f ca="1"/>
        <v>#NAME?</v>
      </c>
      <c r="E2280" s="21" t="e">
        <f ca="1">_xlfn.XLOOKUP(D2280,MasterSheet!H:H,MasterSheet!F:F)</f>
        <v>#NAME?</v>
      </c>
      <c r="F2280" s="22">
        <f ca="1">SUMIFS(MasterSheet!J:J, MasterSheet!B:B, B2280, MasterSheet!D:D, C2280, MasterSheet!H:H, D2280)</f>
        <v>0</v>
      </c>
      <c r="G2280" s="22" t="e">
        <f t="shared" ca="1" si="141"/>
        <v>#NAME?</v>
      </c>
      <c r="H2280" s="26">
        <f ca="1">SUMIFS(MasterSheet!K:K, MasterSheet!B:B, B2280, MasterSheet!D:D, C2280, MasterSheet!H:H, D2280)</f>
        <v>0</v>
      </c>
      <c r="I2280" s="26" t="e">
        <f t="shared" ca="1" si="142"/>
        <v>#NAME?</v>
      </c>
      <c r="J2280" s="28">
        <f ca="1">SUMIFS(MasterSheet!L:L, MasterSheet!B:B, B2280, MasterSheet!D:D, C2280, MasterSheet!H:H, D2280)</f>
        <v>0</v>
      </c>
      <c r="K2280" s="28" t="e">
        <f t="shared" ca="1" si="143"/>
        <v>#NAME?</v>
      </c>
      <c r="L2280" s="21" t="e">
        <f ca="1">UPPER(VLOOKUP(D2280,MasterSheet!H:U,14,))</f>
        <v>#NAME?</v>
      </c>
    </row>
    <row r="2281" spans="1:12">
      <c r="A2281" s="21" t="e">
        <f t="shared" ca="1" si="140"/>
        <v>#NAME?</v>
      </c>
      <c r="B2281" s="21" t="e">
        <f ca="1"/>
        <v>#NAME?</v>
      </c>
      <c r="C2281" s="30" t="e">
        <f ca="1"/>
        <v>#NAME?</v>
      </c>
      <c r="D2281" s="21" t="e">
        <f ca="1"/>
        <v>#NAME?</v>
      </c>
      <c r="E2281" s="21" t="e">
        <f ca="1">_xlfn.XLOOKUP(D2281,MasterSheet!H:H,MasterSheet!F:F)</f>
        <v>#NAME?</v>
      </c>
      <c r="F2281" s="22">
        <f ca="1">SUMIFS(MasterSheet!J:J, MasterSheet!B:B, B2281, MasterSheet!D:D, C2281, MasterSheet!H:H, D2281)</f>
        <v>0</v>
      </c>
      <c r="G2281" s="22" t="e">
        <f t="shared" ca="1" si="141"/>
        <v>#NAME?</v>
      </c>
      <c r="H2281" s="26">
        <f ca="1">SUMIFS(MasterSheet!K:K, MasterSheet!B:B, B2281, MasterSheet!D:D, C2281, MasterSheet!H:H, D2281)</f>
        <v>0</v>
      </c>
      <c r="I2281" s="26" t="e">
        <f t="shared" ca="1" si="142"/>
        <v>#NAME?</v>
      </c>
      <c r="J2281" s="28">
        <f ca="1">SUMIFS(MasterSheet!L:L, MasterSheet!B:B, B2281, MasterSheet!D:D, C2281, MasterSheet!H:H, D2281)</f>
        <v>0</v>
      </c>
      <c r="K2281" s="28" t="e">
        <f t="shared" ca="1" si="143"/>
        <v>#NAME?</v>
      </c>
      <c r="L2281" s="21" t="e">
        <f ca="1">UPPER(VLOOKUP(D2281,MasterSheet!H:U,14,))</f>
        <v>#NAME?</v>
      </c>
    </row>
    <row r="2282" spans="1:12">
      <c r="A2282" s="21" t="e">
        <f t="shared" ca="1" si="140"/>
        <v>#NAME?</v>
      </c>
      <c r="B2282" s="21" t="e">
        <f ca="1"/>
        <v>#NAME?</v>
      </c>
      <c r="C2282" s="30" t="e">
        <f ca="1"/>
        <v>#NAME?</v>
      </c>
      <c r="D2282" s="21" t="e">
        <f ca="1"/>
        <v>#NAME?</v>
      </c>
      <c r="E2282" s="21" t="e">
        <f ca="1">_xlfn.XLOOKUP(D2282,MasterSheet!H:H,MasterSheet!F:F)</f>
        <v>#NAME?</v>
      </c>
      <c r="F2282" s="22">
        <f ca="1">SUMIFS(MasterSheet!J:J, MasterSheet!B:B, B2282, MasterSheet!D:D, C2282, MasterSheet!H:H, D2282)</f>
        <v>0</v>
      </c>
      <c r="G2282" s="22" t="e">
        <f t="shared" ca="1" si="141"/>
        <v>#NAME?</v>
      </c>
      <c r="H2282" s="26">
        <f ca="1">SUMIFS(MasterSheet!K:K, MasterSheet!B:B, B2282, MasterSheet!D:D, C2282, MasterSheet!H:H, D2282)</f>
        <v>0</v>
      </c>
      <c r="I2282" s="26" t="e">
        <f t="shared" ca="1" si="142"/>
        <v>#NAME?</v>
      </c>
      <c r="J2282" s="28">
        <f ca="1">SUMIFS(MasterSheet!L:L, MasterSheet!B:B, B2282, MasterSheet!D:D, C2282, MasterSheet!H:H, D2282)</f>
        <v>0</v>
      </c>
      <c r="K2282" s="28" t="e">
        <f t="shared" ca="1" si="143"/>
        <v>#NAME?</v>
      </c>
      <c r="L2282" s="21" t="e">
        <f ca="1">UPPER(VLOOKUP(D2282,MasterSheet!H:U,14,))</f>
        <v>#NAME?</v>
      </c>
    </row>
    <row r="2283" spans="1:12">
      <c r="A2283" s="21" t="e">
        <f t="shared" ca="1" si="140"/>
        <v>#NAME?</v>
      </c>
      <c r="B2283" s="21" t="e">
        <f ca="1"/>
        <v>#NAME?</v>
      </c>
      <c r="C2283" s="30" t="e">
        <f ca="1"/>
        <v>#NAME?</v>
      </c>
      <c r="D2283" s="21" t="e">
        <f ca="1"/>
        <v>#NAME?</v>
      </c>
      <c r="E2283" s="21" t="e">
        <f ca="1">_xlfn.XLOOKUP(D2283,MasterSheet!H:H,MasterSheet!F:F)</f>
        <v>#NAME?</v>
      </c>
      <c r="F2283" s="22">
        <f ca="1">SUMIFS(MasterSheet!J:J, MasterSheet!B:B, B2283, MasterSheet!D:D, C2283, MasterSheet!H:H, D2283)</f>
        <v>0</v>
      </c>
      <c r="G2283" s="22" t="e">
        <f t="shared" ca="1" si="141"/>
        <v>#NAME?</v>
      </c>
      <c r="H2283" s="26">
        <f ca="1">SUMIFS(MasterSheet!K:K, MasterSheet!B:B, B2283, MasterSheet!D:D, C2283, MasterSheet!H:H, D2283)</f>
        <v>0</v>
      </c>
      <c r="I2283" s="26" t="e">
        <f t="shared" ca="1" si="142"/>
        <v>#NAME?</v>
      </c>
      <c r="J2283" s="28">
        <f ca="1">SUMIFS(MasterSheet!L:L, MasterSheet!B:B, B2283, MasterSheet!D:D, C2283, MasterSheet!H:H, D2283)</f>
        <v>0</v>
      </c>
      <c r="K2283" s="28" t="e">
        <f t="shared" ca="1" si="143"/>
        <v>#NAME?</v>
      </c>
      <c r="L2283" s="21" t="e">
        <f ca="1">UPPER(VLOOKUP(D2283,MasterSheet!H:U,14,))</f>
        <v>#NAME?</v>
      </c>
    </row>
    <row r="2284" spans="1:12">
      <c r="A2284" s="21" t="e">
        <f t="shared" ca="1" si="140"/>
        <v>#NAME?</v>
      </c>
      <c r="B2284" s="21" t="e">
        <f ca="1"/>
        <v>#NAME?</v>
      </c>
      <c r="C2284" s="30" t="e">
        <f ca="1"/>
        <v>#NAME?</v>
      </c>
      <c r="D2284" s="21" t="e">
        <f ca="1"/>
        <v>#NAME?</v>
      </c>
      <c r="E2284" s="21" t="e">
        <f ca="1">_xlfn.XLOOKUP(D2284,MasterSheet!H:H,MasterSheet!F:F)</f>
        <v>#NAME?</v>
      </c>
      <c r="F2284" s="22">
        <f ca="1">SUMIFS(MasterSheet!J:J, MasterSheet!B:B, B2284, MasterSheet!D:D, C2284, MasterSheet!H:H, D2284)</f>
        <v>0</v>
      </c>
      <c r="G2284" s="22" t="e">
        <f t="shared" ca="1" si="141"/>
        <v>#NAME?</v>
      </c>
      <c r="H2284" s="26">
        <f ca="1">SUMIFS(MasterSheet!K:K, MasterSheet!B:B, B2284, MasterSheet!D:D, C2284, MasterSheet!H:H, D2284)</f>
        <v>0</v>
      </c>
      <c r="I2284" s="26" t="e">
        <f t="shared" ca="1" si="142"/>
        <v>#NAME?</v>
      </c>
      <c r="J2284" s="28">
        <f ca="1">SUMIFS(MasterSheet!L:L, MasterSheet!B:B, B2284, MasterSheet!D:D, C2284, MasterSheet!H:H, D2284)</f>
        <v>0</v>
      </c>
      <c r="K2284" s="28" t="e">
        <f t="shared" ca="1" si="143"/>
        <v>#NAME?</v>
      </c>
      <c r="L2284" s="21" t="e">
        <f ca="1">UPPER(VLOOKUP(D2284,MasterSheet!H:U,14,))</f>
        <v>#NAME?</v>
      </c>
    </row>
    <row r="2285" spans="1:12">
      <c r="A2285" s="21" t="e">
        <f t="shared" ca="1" si="140"/>
        <v>#NAME?</v>
      </c>
      <c r="B2285" s="21" t="e">
        <f ca="1"/>
        <v>#NAME?</v>
      </c>
      <c r="C2285" s="30" t="e">
        <f ca="1"/>
        <v>#NAME?</v>
      </c>
      <c r="D2285" s="21" t="e">
        <f ca="1"/>
        <v>#NAME?</v>
      </c>
      <c r="E2285" s="21" t="e">
        <f ca="1">_xlfn.XLOOKUP(D2285,MasterSheet!H:H,MasterSheet!F:F)</f>
        <v>#NAME?</v>
      </c>
      <c r="F2285" s="22">
        <f ca="1">SUMIFS(MasterSheet!J:J, MasterSheet!B:B, B2285, MasterSheet!D:D, C2285, MasterSheet!H:H, D2285)</f>
        <v>0</v>
      </c>
      <c r="G2285" s="22" t="e">
        <f t="shared" ca="1" si="141"/>
        <v>#NAME?</v>
      </c>
      <c r="H2285" s="26">
        <f ca="1">SUMIFS(MasterSheet!K:K, MasterSheet!B:B, B2285, MasterSheet!D:D, C2285, MasterSheet!H:H, D2285)</f>
        <v>0</v>
      </c>
      <c r="I2285" s="26" t="e">
        <f t="shared" ca="1" si="142"/>
        <v>#NAME?</v>
      </c>
      <c r="J2285" s="28">
        <f ca="1">SUMIFS(MasterSheet!L:L, MasterSheet!B:B, B2285, MasterSheet!D:D, C2285, MasterSheet!H:H, D2285)</f>
        <v>0</v>
      </c>
      <c r="K2285" s="28" t="e">
        <f t="shared" ca="1" si="143"/>
        <v>#NAME?</v>
      </c>
      <c r="L2285" s="21" t="e">
        <f ca="1">UPPER(VLOOKUP(D2285,MasterSheet!H:U,14,))</f>
        <v>#NAME?</v>
      </c>
    </row>
    <row r="2286" spans="1:12">
      <c r="A2286" s="21" t="e">
        <f t="shared" ca="1" si="140"/>
        <v>#NAME?</v>
      </c>
      <c r="B2286" s="21" t="e">
        <f ca="1"/>
        <v>#NAME?</v>
      </c>
      <c r="C2286" s="30" t="e">
        <f ca="1"/>
        <v>#NAME?</v>
      </c>
      <c r="D2286" s="21" t="e">
        <f ca="1"/>
        <v>#NAME?</v>
      </c>
      <c r="E2286" s="21" t="e">
        <f ca="1">_xlfn.XLOOKUP(D2286,MasterSheet!H:H,MasterSheet!F:F)</f>
        <v>#NAME?</v>
      </c>
      <c r="F2286" s="22">
        <f ca="1">SUMIFS(MasterSheet!J:J, MasterSheet!B:B, B2286, MasterSheet!D:D, C2286, MasterSheet!H:H, D2286)</f>
        <v>0</v>
      </c>
      <c r="G2286" s="22" t="e">
        <f t="shared" ca="1" si="141"/>
        <v>#NAME?</v>
      </c>
      <c r="H2286" s="26">
        <f ca="1">SUMIFS(MasterSheet!K:K, MasterSheet!B:B, B2286, MasterSheet!D:D, C2286, MasterSheet!H:H, D2286)</f>
        <v>0</v>
      </c>
      <c r="I2286" s="26" t="e">
        <f t="shared" ca="1" si="142"/>
        <v>#NAME?</v>
      </c>
      <c r="J2286" s="28">
        <f ca="1">SUMIFS(MasterSheet!L:L, MasterSheet!B:B, B2286, MasterSheet!D:D, C2286, MasterSheet!H:H, D2286)</f>
        <v>0</v>
      </c>
      <c r="K2286" s="28" t="e">
        <f t="shared" ca="1" si="143"/>
        <v>#NAME?</v>
      </c>
      <c r="L2286" s="21" t="e">
        <f ca="1">UPPER(VLOOKUP(D2286,MasterSheet!H:U,14,))</f>
        <v>#NAME?</v>
      </c>
    </row>
    <row r="2287" spans="1:12">
      <c r="A2287" s="21" t="e">
        <f t="shared" ca="1" si="140"/>
        <v>#NAME?</v>
      </c>
      <c r="B2287" s="21" t="e">
        <f ca="1"/>
        <v>#NAME?</v>
      </c>
      <c r="C2287" s="30" t="e">
        <f ca="1"/>
        <v>#NAME?</v>
      </c>
      <c r="D2287" s="21" t="e">
        <f ca="1"/>
        <v>#NAME?</v>
      </c>
      <c r="E2287" s="21" t="e">
        <f ca="1">_xlfn.XLOOKUP(D2287,MasterSheet!H:H,MasterSheet!F:F)</f>
        <v>#NAME?</v>
      </c>
      <c r="F2287" s="22">
        <f ca="1">SUMIFS(MasterSheet!J:J, MasterSheet!B:B, B2287, MasterSheet!D:D, C2287, MasterSheet!H:H, D2287)</f>
        <v>0</v>
      </c>
      <c r="G2287" s="22" t="e">
        <f t="shared" ca="1" si="141"/>
        <v>#NAME?</v>
      </c>
      <c r="H2287" s="26">
        <f ca="1">SUMIFS(MasterSheet!K:K, MasterSheet!B:B, B2287, MasterSheet!D:D, C2287, MasterSheet!H:H, D2287)</f>
        <v>0</v>
      </c>
      <c r="I2287" s="26" t="e">
        <f t="shared" ca="1" si="142"/>
        <v>#NAME?</v>
      </c>
      <c r="J2287" s="28">
        <f ca="1">SUMIFS(MasterSheet!L:L, MasterSheet!B:B, B2287, MasterSheet!D:D, C2287, MasterSheet!H:H, D2287)</f>
        <v>0</v>
      </c>
      <c r="K2287" s="28" t="e">
        <f t="shared" ca="1" si="143"/>
        <v>#NAME?</v>
      </c>
      <c r="L2287" s="21" t="e">
        <f ca="1">UPPER(VLOOKUP(D2287,MasterSheet!H:U,14,))</f>
        <v>#NAME?</v>
      </c>
    </row>
    <row r="2288" spans="1:12">
      <c r="A2288" s="21" t="e">
        <f t="shared" ca="1" si="140"/>
        <v>#NAME?</v>
      </c>
      <c r="B2288" s="21" t="e">
        <f ca="1"/>
        <v>#NAME?</v>
      </c>
      <c r="C2288" s="30" t="e">
        <f ca="1"/>
        <v>#NAME?</v>
      </c>
      <c r="D2288" s="21" t="e">
        <f ca="1"/>
        <v>#NAME?</v>
      </c>
      <c r="E2288" s="21" t="e">
        <f ca="1">_xlfn.XLOOKUP(D2288,MasterSheet!H:H,MasterSheet!F:F)</f>
        <v>#NAME?</v>
      </c>
      <c r="F2288" s="22">
        <f ca="1">SUMIFS(MasterSheet!J:J, MasterSheet!B:B, B2288, MasterSheet!D:D, C2288, MasterSheet!H:H, D2288)</f>
        <v>0</v>
      </c>
      <c r="G2288" s="22" t="e">
        <f t="shared" ca="1" si="141"/>
        <v>#NAME?</v>
      </c>
      <c r="H2288" s="26">
        <f ca="1">SUMIFS(MasterSheet!K:K, MasterSheet!B:B, B2288, MasterSheet!D:D, C2288, MasterSheet!H:H, D2288)</f>
        <v>0</v>
      </c>
      <c r="I2288" s="26" t="e">
        <f t="shared" ca="1" si="142"/>
        <v>#NAME?</v>
      </c>
      <c r="J2288" s="28">
        <f ca="1">SUMIFS(MasterSheet!L:L, MasterSheet!B:B, B2288, MasterSheet!D:D, C2288, MasterSheet!H:H, D2288)</f>
        <v>0</v>
      </c>
      <c r="K2288" s="28" t="e">
        <f t="shared" ca="1" si="143"/>
        <v>#NAME?</v>
      </c>
      <c r="L2288" s="21" t="e">
        <f ca="1">UPPER(VLOOKUP(D2288,MasterSheet!H:U,14,))</f>
        <v>#NAME?</v>
      </c>
    </row>
    <row r="2289" spans="1:12">
      <c r="A2289" s="21" t="e">
        <f t="shared" ca="1" si="140"/>
        <v>#NAME?</v>
      </c>
      <c r="B2289" s="21" t="e">
        <f ca="1"/>
        <v>#NAME?</v>
      </c>
      <c r="C2289" s="30" t="e">
        <f ca="1"/>
        <v>#NAME?</v>
      </c>
      <c r="D2289" s="21" t="e">
        <f ca="1"/>
        <v>#NAME?</v>
      </c>
      <c r="E2289" s="21" t="e">
        <f ca="1">_xlfn.XLOOKUP(D2289,MasterSheet!H:H,MasterSheet!F:F)</f>
        <v>#NAME?</v>
      </c>
      <c r="F2289" s="22">
        <f ca="1">SUMIFS(MasterSheet!J:J, MasterSheet!B:B, B2289, MasterSheet!D:D, C2289, MasterSheet!H:H, D2289)</f>
        <v>0</v>
      </c>
      <c r="G2289" s="22" t="e">
        <f t="shared" ca="1" si="141"/>
        <v>#NAME?</v>
      </c>
      <c r="H2289" s="26">
        <f ca="1">SUMIFS(MasterSheet!K:K, MasterSheet!B:B, B2289, MasterSheet!D:D, C2289, MasterSheet!H:H, D2289)</f>
        <v>0</v>
      </c>
      <c r="I2289" s="26" t="e">
        <f t="shared" ca="1" si="142"/>
        <v>#NAME?</v>
      </c>
      <c r="J2289" s="28">
        <f ca="1">SUMIFS(MasterSheet!L:L, MasterSheet!B:B, B2289, MasterSheet!D:D, C2289, MasterSheet!H:H, D2289)</f>
        <v>0</v>
      </c>
      <c r="K2289" s="28" t="e">
        <f t="shared" ca="1" si="143"/>
        <v>#NAME?</v>
      </c>
      <c r="L2289" s="21" t="e">
        <f ca="1">UPPER(VLOOKUP(D2289,MasterSheet!H:U,14,))</f>
        <v>#NAME?</v>
      </c>
    </row>
    <row r="2290" spans="1:12">
      <c r="A2290" s="21" t="e">
        <f t="shared" ca="1" si="140"/>
        <v>#NAME?</v>
      </c>
      <c r="B2290" s="21" t="e">
        <f ca="1"/>
        <v>#NAME?</v>
      </c>
      <c r="C2290" s="30" t="e">
        <f ca="1"/>
        <v>#NAME?</v>
      </c>
      <c r="D2290" s="21" t="e">
        <f ca="1"/>
        <v>#NAME?</v>
      </c>
      <c r="E2290" s="21" t="e">
        <f ca="1">_xlfn.XLOOKUP(D2290,MasterSheet!H:H,MasterSheet!F:F)</f>
        <v>#NAME?</v>
      </c>
      <c r="F2290" s="22">
        <f ca="1">SUMIFS(MasterSheet!J:J, MasterSheet!B:B, B2290, MasterSheet!D:D, C2290, MasterSheet!H:H, D2290)</f>
        <v>0</v>
      </c>
      <c r="G2290" s="22" t="e">
        <f t="shared" ca="1" si="141"/>
        <v>#NAME?</v>
      </c>
      <c r="H2290" s="26">
        <f ca="1">SUMIFS(MasterSheet!K:K, MasterSheet!B:B, B2290, MasterSheet!D:D, C2290, MasterSheet!H:H, D2290)</f>
        <v>0</v>
      </c>
      <c r="I2290" s="26" t="e">
        <f t="shared" ca="1" si="142"/>
        <v>#NAME?</v>
      </c>
      <c r="J2290" s="28">
        <f ca="1">SUMIFS(MasterSheet!L:L, MasterSheet!B:B, B2290, MasterSheet!D:D, C2290, MasterSheet!H:H, D2290)</f>
        <v>0</v>
      </c>
      <c r="K2290" s="28" t="e">
        <f t="shared" ca="1" si="143"/>
        <v>#NAME?</v>
      </c>
      <c r="L2290" s="21" t="e">
        <f ca="1">UPPER(VLOOKUP(D2290,MasterSheet!H:U,14,))</f>
        <v>#NAME?</v>
      </c>
    </row>
    <row r="2291" spans="1:12">
      <c r="A2291" s="21" t="e">
        <f t="shared" ca="1" si="140"/>
        <v>#NAME?</v>
      </c>
      <c r="B2291" s="21" t="e">
        <f ca="1"/>
        <v>#NAME?</v>
      </c>
      <c r="C2291" s="30" t="e">
        <f ca="1"/>
        <v>#NAME?</v>
      </c>
      <c r="D2291" s="21" t="e">
        <f ca="1"/>
        <v>#NAME?</v>
      </c>
      <c r="E2291" s="21" t="e">
        <f ca="1">_xlfn.XLOOKUP(D2291,MasterSheet!H:H,MasterSheet!F:F)</f>
        <v>#NAME?</v>
      </c>
      <c r="F2291" s="22">
        <f ca="1">SUMIFS(MasterSheet!J:J, MasterSheet!B:B, B2291, MasterSheet!D:D, C2291, MasterSheet!H:H, D2291)</f>
        <v>0</v>
      </c>
      <c r="G2291" s="22" t="e">
        <f t="shared" ca="1" si="141"/>
        <v>#NAME?</v>
      </c>
      <c r="H2291" s="26">
        <f ca="1">SUMIFS(MasterSheet!K:K, MasterSheet!B:B, B2291, MasterSheet!D:D, C2291, MasterSheet!H:H, D2291)</f>
        <v>0</v>
      </c>
      <c r="I2291" s="26" t="e">
        <f t="shared" ca="1" si="142"/>
        <v>#NAME?</v>
      </c>
      <c r="J2291" s="28">
        <f ca="1">SUMIFS(MasterSheet!L:L, MasterSheet!B:B, B2291, MasterSheet!D:D, C2291, MasterSheet!H:H, D2291)</f>
        <v>0</v>
      </c>
      <c r="K2291" s="28" t="e">
        <f t="shared" ca="1" si="143"/>
        <v>#NAME?</v>
      </c>
      <c r="L2291" s="21" t="e">
        <f ca="1">UPPER(VLOOKUP(D2291,MasterSheet!H:U,14,))</f>
        <v>#NAME?</v>
      </c>
    </row>
    <row r="2292" spans="1:12">
      <c r="A2292" s="21" t="e">
        <f t="shared" ca="1" si="140"/>
        <v>#NAME?</v>
      </c>
      <c r="B2292" s="21" t="e">
        <f ca="1"/>
        <v>#NAME?</v>
      </c>
      <c r="C2292" s="30" t="e">
        <f ca="1"/>
        <v>#NAME?</v>
      </c>
      <c r="D2292" s="21" t="e">
        <f ca="1"/>
        <v>#NAME?</v>
      </c>
      <c r="E2292" s="21" t="e">
        <f ca="1">_xlfn.XLOOKUP(D2292,MasterSheet!H:H,MasterSheet!F:F)</f>
        <v>#NAME?</v>
      </c>
      <c r="F2292" s="22">
        <f ca="1">SUMIFS(MasterSheet!J:J, MasterSheet!B:B, B2292, MasterSheet!D:D, C2292, MasterSheet!H:H, D2292)</f>
        <v>0</v>
      </c>
      <c r="G2292" s="22" t="e">
        <f t="shared" ca="1" si="141"/>
        <v>#NAME?</v>
      </c>
      <c r="H2292" s="26">
        <f ca="1">SUMIFS(MasterSheet!K:K, MasterSheet!B:B, B2292, MasterSheet!D:D, C2292, MasterSheet!H:H, D2292)</f>
        <v>0</v>
      </c>
      <c r="I2292" s="26" t="e">
        <f t="shared" ca="1" si="142"/>
        <v>#NAME?</v>
      </c>
      <c r="J2292" s="28">
        <f ca="1">SUMIFS(MasterSheet!L:L, MasterSheet!B:B, B2292, MasterSheet!D:D, C2292, MasterSheet!H:H, D2292)</f>
        <v>0</v>
      </c>
      <c r="K2292" s="28" t="e">
        <f t="shared" ca="1" si="143"/>
        <v>#NAME?</v>
      </c>
      <c r="L2292" s="21" t="e">
        <f ca="1">UPPER(VLOOKUP(D2292,MasterSheet!H:U,14,))</f>
        <v>#NAME?</v>
      </c>
    </row>
    <row r="2293" spans="1:12">
      <c r="A2293" s="21" t="e">
        <f t="shared" ca="1" si="140"/>
        <v>#NAME?</v>
      </c>
      <c r="B2293" s="21" t="e">
        <f ca="1"/>
        <v>#NAME?</v>
      </c>
      <c r="C2293" s="30" t="e">
        <f ca="1"/>
        <v>#NAME?</v>
      </c>
      <c r="D2293" s="21" t="e">
        <f ca="1"/>
        <v>#NAME?</v>
      </c>
      <c r="E2293" s="21" t="e">
        <f ca="1">_xlfn.XLOOKUP(D2293,MasterSheet!H:H,MasterSheet!F:F)</f>
        <v>#NAME?</v>
      </c>
      <c r="F2293" s="22">
        <f ca="1">SUMIFS(MasterSheet!J:J, MasterSheet!B:B, B2293, MasterSheet!D:D, C2293, MasterSheet!H:H, D2293)</f>
        <v>0</v>
      </c>
      <c r="G2293" s="22" t="e">
        <f t="shared" ca="1" si="141"/>
        <v>#NAME?</v>
      </c>
      <c r="H2293" s="26">
        <f ca="1">SUMIFS(MasterSheet!K:K, MasterSheet!B:B, B2293, MasterSheet!D:D, C2293, MasterSheet!H:H, D2293)</f>
        <v>0</v>
      </c>
      <c r="I2293" s="26" t="e">
        <f t="shared" ca="1" si="142"/>
        <v>#NAME?</v>
      </c>
      <c r="J2293" s="28">
        <f ca="1">SUMIFS(MasterSheet!L:L, MasterSheet!B:B, B2293, MasterSheet!D:D, C2293, MasterSheet!H:H, D2293)</f>
        <v>0</v>
      </c>
      <c r="K2293" s="28" t="e">
        <f t="shared" ca="1" si="143"/>
        <v>#NAME?</v>
      </c>
      <c r="L2293" s="21" t="e">
        <f ca="1">UPPER(VLOOKUP(D2293,MasterSheet!H:U,14,))</f>
        <v>#NAME?</v>
      </c>
    </row>
    <row r="2294" spans="1:12">
      <c r="A2294" s="21" t="e">
        <f t="shared" ca="1" si="140"/>
        <v>#NAME?</v>
      </c>
      <c r="B2294" s="21" t="e">
        <f ca="1"/>
        <v>#NAME?</v>
      </c>
      <c r="C2294" s="30" t="e">
        <f ca="1"/>
        <v>#NAME?</v>
      </c>
      <c r="D2294" s="21" t="e">
        <f ca="1"/>
        <v>#NAME?</v>
      </c>
      <c r="E2294" s="21" t="e">
        <f ca="1">_xlfn.XLOOKUP(D2294,MasterSheet!H:H,MasterSheet!F:F)</f>
        <v>#NAME?</v>
      </c>
      <c r="F2294" s="22">
        <f ca="1">SUMIFS(MasterSheet!J:J, MasterSheet!B:B, B2294, MasterSheet!D:D, C2294, MasterSheet!H:H, D2294)</f>
        <v>0</v>
      </c>
      <c r="G2294" s="22" t="e">
        <f t="shared" ca="1" si="141"/>
        <v>#NAME?</v>
      </c>
      <c r="H2294" s="26">
        <f ca="1">SUMIFS(MasterSheet!K:K, MasterSheet!B:B, B2294, MasterSheet!D:D, C2294, MasterSheet!H:H, D2294)</f>
        <v>0</v>
      </c>
      <c r="I2294" s="26" t="e">
        <f t="shared" ca="1" si="142"/>
        <v>#NAME?</v>
      </c>
      <c r="J2294" s="28">
        <f ca="1">SUMIFS(MasterSheet!L:L, MasterSheet!B:B, B2294, MasterSheet!D:D, C2294, MasterSheet!H:H, D2294)</f>
        <v>0</v>
      </c>
      <c r="K2294" s="28" t="e">
        <f t="shared" ca="1" si="143"/>
        <v>#NAME?</v>
      </c>
      <c r="L2294" s="21" t="e">
        <f ca="1">UPPER(VLOOKUP(D2294,MasterSheet!H:U,14,))</f>
        <v>#NAME?</v>
      </c>
    </row>
    <row r="2295" spans="1:12">
      <c r="A2295" s="21" t="e">
        <f t="shared" ca="1" si="140"/>
        <v>#NAME?</v>
      </c>
      <c r="B2295" s="21" t="e">
        <f ca="1"/>
        <v>#NAME?</v>
      </c>
      <c r="C2295" s="30" t="e">
        <f ca="1"/>
        <v>#NAME?</v>
      </c>
      <c r="D2295" s="21" t="e">
        <f ca="1"/>
        <v>#NAME?</v>
      </c>
      <c r="E2295" s="21" t="e">
        <f ca="1">_xlfn.XLOOKUP(D2295,MasterSheet!H:H,MasterSheet!F:F)</f>
        <v>#NAME?</v>
      </c>
      <c r="F2295" s="22">
        <f ca="1">SUMIFS(MasterSheet!J:J, MasterSheet!B:B, B2295, MasterSheet!D:D, C2295, MasterSheet!H:H, D2295)</f>
        <v>0</v>
      </c>
      <c r="G2295" s="22" t="e">
        <f t="shared" ca="1" si="141"/>
        <v>#NAME?</v>
      </c>
      <c r="H2295" s="26">
        <f ca="1">SUMIFS(MasterSheet!K:K, MasterSheet!B:B, B2295, MasterSheet!D:D, C2295, MasterSheet!H:H, D2295)</f>
        <v>0</v>
      </c>
      <c r="I2295" s="26" t="e">
        <f t="shared" ca="1" si="142"/>
        <v>#NAME?</v>
      </c>
      <c r="J2295" s="28">
        <f ca="1">SUMIFS(MasterSheet!L:L, MasterSheet!B:B, B2295, MasterSheet!D:D, C2295, MasterSheet!H:H, D2295)</f>
        <v>0</v>
      </c>
      <c r="K2295" s="28" t="e">
        <f t="shared" ca="1" si="143"/>
        <v>#NAME?</v>
      </c>
      <c r="L2295" s="21" t="e">
        <f ca="1">UPPER(VLOOKUP(D2295,MasterSheet!H:U,14,))</f>
        <v>#NAME?</v>
      </c>
    </row>
    <row r="2296" spans="1:12">
      <c r="A2296" s="21" t="e">
        <f t="shared" ca="1" si="140"/>
        <v>#NAME?</v>
      </c>
      <c r="B2296" s="21" t="e">
        <f ca="1"/>
        <v>#NAME?</v>
      </c>
      <c r="C2296" s="30" t="e">
        <f ca="1"/>
        <v>#NAME?</v>
      </c>
      <c r="D2296" s="21" t="e">
        <f ca="1"/>
        <v>#NAME?</v>
      </c>
      <c r="E2296" s="21" t="e">
        <f ca="1">_xlfn.XLOOKUP(D2296,MasterSheet!H:H,MasterSheet!F:F)</f>
        <v>#NAME?</v>
      </c>
      <c r="F2296" s="22">
        <f ca="1">SUMIFS(MasterSheet!J:J, MasterSheet!B:B, B2296, MasterSheet!D:D, C2296, MasterSheet!H:H, D2296)</f>
        <v>0</v>
      </c>
      <c r="G2296" s="22" t="e">
        <f t="shared" ca="1" si="141"/>
        <v>#NAME?</v>
      </c>
      <c r="H2296" s="26">
        <f ca="1">SUMIFS(MasterSheet!K:K, MasterSheet!B:B, B2296, MasterSheet!D:D, C2296, MasterSheet!H:H, D2296)</f>
        <v>0</v>
      </c>
      <c r="I2296" s="26" t="e">
        <f t="shared" ca="1" si="142"/>
        <v>#NAME?</v>
      </c>
      <c r="J2296" s="28">
        <f ca="1">SUMIFS(MasterSheet!L:L, MasterSheet!B:B, B2296, MasterSheet!D:D, C2296, MasterSheet!H:H, D2296)</f>
        <v>0</v>
      </c>
      <c r="K2296" s="28" t="e">
        <f t="shared" ca="1" si="143"/>
        <v>#NAME?</v>
      </c>
      <c r="L2296" s="21" t="e">
        <f ca="1">UPPER(VLOOKUP(D2296,MasterSheet!H:U,14,))</f>
        <v>#NAME?</v>
      </c>
    </row>
    <row r="2297" spans="1:12">
      <c r="A2297" s="21" t="e">
        <f t="shared" ca="1" si="140"/>
        <v>#NAME?</v>
      </c>
      <c r="B2297" s="21" t="e">
        <f ca="1"/>
        <v>#NAME?</v>
      </c>
      <c r="C2297" s="30" t="e">
        <f ca="1"/>
        <v>#NAME?</v>
      </c>
      <c r="D2297" s="21" t="e">
        <f ca="1"/>
        <v>#NAME?</v>
      </c>
      <c r="E2297" s="21" t="e">
        <f ca="1">_xlfn.XLOOKUP(D2297,MasterSheet!H:H,MasterSheet!F:F)</f>
        <v>#NAME?</v>
      </c>
      <c r="F2297" s="22">
        <f ca="1">SUMIFS(MasterSheet!J:J, MasterSheet!B:B, B2297, MasterSheet!D:D, C2297, MasterSheet!H:H, D2297)</f>
        <v>0</v>
      </c>
      <c r="G2297" s="22" t="e">
        <f t="shared" ca="1" si="141"/>
        <v>#NAME?</v>
      </c>
      <c r="H2297" s="26">
        <f ca="1">SUMIFS(MasterSheet!K:K, MasterSheet!B:B, B2297, MasterSheet!D:D, C2297, MasterSheet!H:H, D2297)</f>
        <v>0</v>
      </c>
      <c r="I2297" s="26" t="e">
        <f t="shared" ca="1" si="142"/>
        <v>#NAME?</v>
      </c>
      <c r="J2297" s="28">
        <f ca="1">SUMIFS(MasterSheet!L:L, MasterSheet!B:B, B2297, MasterSheet!D:D, C2297, MasterSheet!H:H, D2297)</f>
        <v>0</v>
      </c>
      <c r="K2297" s="28" t="e">
        <f t="shared" ca="1" si="143"/>
        <v>#NAME?</v>
      </c>
      <c r="L2297" s="21" t="e">
        <f ca="1">UPPER(VLOOKUP(D2297,MasterSheet!H:U,14,))</f>
        <v>#NAME?</v>
      </c>
    </row>
    <row r="2298" spans="1:12">
      <c r="A2298" s="21" t="e">
        <f t="shared" ca="1" si="140"/>
        <v>#NAME?</v>
      </c>
      <c r="B2298" s="21" t="e">
        <f ca="1"/>
        <v>#NAME?</v>
      </c>
      <c r="C2298" s="30" t="e">
        <f ca="1"/>
        <v>#NAME?</v>
      </c>
      <c r="D2298" s="21" t="e">
        <f ca="1"/>
        <v>#NAME?</v>
      </c>
      <c r="E2298" s="21" t="e">
        <f ca="1">_xlfn.XLOOKUP(D2298,MasterSheet!H:H,MasterSheet!F:F)</f>
        <v>#NAME?</v>
      </c>
      <c r="F2298" s="22">
        <f ca="1">SUMIFS(MasterSheet!J:J, MasterSheet!B:B, B2298, MasterSheet!D:D, C2298, MasterSheet!H:H, D2298)</f>
        <v>0</v>
      </c>
      <c r="G2298" s="22" t="e">
        <f t="shared" ca="1" si="141"/>
        <v>#NAME?</v>
      </c>
      <c r="H2298" s="26">
        <f ca="1">SUMIFS(MasterSheet!K:K, MasterSheet!B:B, B2298, MasterSheet!D:D, C2298, MasterSheet!H:H, D2298)</f>
        <v>0</v>
      </c>
      <c r="I2298" s="26" t="e">
        <f t="shared" ca="1" si="142"/>
        <v>#NAME?</v>
      </c>
      <c r="J2298" s="28">
        <f ca="1">SUMIFS(MasterSheet!L:L, MasterSheet!B:B, B2298, MasterSheet!D:D, C2298, MasterSheet!H:H, D2298)</f>
        <v>0</v>
      </c>
      <c r="K2298" s="28" t="e">
        <f t="shared" ca="1" si="143"/>
        <v>#NAME?</v>
      </c>
      <c r="L2298" s="21" t="e">
        <f ca="1">UPPER(VLOOKUP(D2298,MasterSheet!H:U,14,))</f>
        <v>#NAME?</v>
      </c>
    </row>
    <row r="2299" spans="1:12">
      <c r="A2299" s="21" t="e">
        <f t="shared" ca="1" si="140"/>
        <v>#NAME?</v>
      </c>
      <c r="B2299" s="21" t="e">
        <f ca="1"/>
        <v>#NAME?</v>
      </c>
      <c r="C2299" s="30" t="e">
        <f ca="1"/>
        <v>#NAME?</v>
      </c>
      <c r="D2299" s="21" t="e">
        <f ca="1"/>
        <v>#NAME?</v>
      </c>
      <c r="E2299" s="21" t="e">
        <f ca="1">_xlfn.XLOOKUP(D2299,MasterSheet!H:H,MasterSheet!F:F)</f>
        <v>#NAME?</v>
      </c>
      <c r="F2299" s="22">
        <f ca="1">SUMIFS(MasterSheet!J:J, MasterSheet!B:B, B2299, MasterSheet!D:D, C2299, MasterSheet!H:H, D2299)</f>
        <v>0</v>
      </c>
      <c r="G2299" s="22" t="e">
        <f t="shared" ca="1" si="141"/>
        <v>#NAME?</v>
      </c>
      <c r="H2299" s="26">
        <f ca="1">SUMIFS(MasterSheet!K:K, MasterSheet!B:B, B2299, MasterSheet!D:D, C2299, MasterSheet!H:H, D2299)</f>
        <v>0</v>
      </c>
      <c r="I2299" s="26" t="e">
        <f t="shared" ca="1" si="142"/>
        <v>#NAME?</v>
      </c>
      <c r="J2299" s="28">
        <f ca="1">SUMIFS(MasterSheet!L:L, MasterSheet!B:B, B2299, MasterSheet!D:D, C2299, MasterSheet!H:H, D2299)</f>
        <v>0</v>
      </c>
      <c r="K2299" s="28" t="e">
        <f t="shared" ca="1" si="143"/>
        <v>#NAME?</v>
      </c>
      <c r="L2299" s="21" t="e">
        <f ca="1">UPPER(VLOOKUP(D2299,MasterSheet!H:U,14,))</f>
        <v>#NAME?</v>
      </c>
    </row>
    <row r="2300" spans="1:12">
      <c r="A2300" s="21" t="e">
        <f t="shared" ca="1" si="140"/>
        <v>#NAME?</v>
      </c>
      <c r="B2300" s="21" t="e">
        <f ca="1"/>
        <v>#NAME?</v>
      </c>
      <c r="C2300" s="30" t="e">
        <f ca="1"/>
        <v>#NAME?</v>
      </c>
      <c r="D2300" s="21" t="e">
        <f ca="1"/>
        <v>#NAME?</v>
      </c>
      <c r="E2300" s="21" t="e">
        <f ca="1">_xlfn.XLOOKUP(D2300,MasterSheet!H:H,MasterSheet!F:F)</f>
        <v>#NAME?</v>
      </c>
      <c r="F2300" s="22">
        <f ca="1">SUMIFS(MasterSheet!J:J, MasterSheet!B:B, B2300, MasterSheet!D:D, C2300, MasterSheet!H:H, D2300)</f>
        <v>0</v>
      </c>
      <c r="G2300" s="22" t="e">
        <f t="shared" ca="1" si="141"/>
        <v>#NAME?</v>
      </c>
      <c r="H2300" s="26">
        <f ca="1">SUMIFS(MasterSheet!K:K, MasterSheet!B:B, B2300, MasterSheet!D:D, C2300, MasterSheet!H:H, D2300)</f>
        <v>0</v>
      </c>
      <c r="I2300" s="26" t="e">
        <f t="shared" ca="1" si="142"/>
        <v>#NAME?</v>
      </c>
      <c r="J2300" s="28">
        <f ca="1">SUMIFS(MasterSheet!L:L, MasterSheet!B:B, B2300, MasterSheet!D:D, C2300, MasterSheet!H:H, D2300)</f>
        <v>0</v>
      </c>
      <c r="K2300" s="28" t="e">
        <f t="shared" ca="1" si="143"/>
        <v>#NAME?</v>
      </c>
      <c r="L2300" s="21" t="e">
        <f ca="1">UPPER(VLOOKUP(D2300,MasterSheet!H:U,14,))</f>
        <v>#NAME?</v>
      </c>
    </row>
    <row r="2301" spans="1:12">
      <c r="A2301" s="21" t="e">
        <f t="shared" ca="1" si="140"/>
        <v>#NAME?</v>
      </c>
      <c r="B2301" s="21" t="e">
        <f ca="1"/>
        <v>#NAME?</v>
      </c>
      <c r="C2301" s="30" t="e">
        <f ca="1"/>
        <v>#NAME?</v>
      </c>
      <c r="D2301" s="21" t="e">
        <f ca="1"/>
        <v>#NAME?</v>
      </c>
      <c r="E2301" s="21" t="e">
        <f ca="1">_xlfn.XLOOKUP(D2301,MasterSheet!H:H,MasterSheet!F:F)</f>
        <v>#NAME?</v>
      </c>
      <c r="F2301" s="22">
        <f ca="1">SUMIFS(MasterSheet!J:J, MasterSheet!B:B, B2301, MasterSheet!D:D, C2301, MasterSheet!H:H, D2301)</f>
        <v>0</v>
      </c>
      <c r="G2301" s="22" t="e">
        <f t="shared" ca="1" si="141"/>
        <v>#NAME?</v>
      </c>
      <c r="H2301" s="26">
        <f ca="1">SUMIFS(MasterSheet!K:K, MasterSheet!B:B, B2301, MasterSheet!D:D, C2301, MasterSheet!H:H, D2301)</f>
        <v>0</v>
      </c>
      <c r="I2301" s="26" t="e">
        <f t="shared" ca="1" si="142"/>
        <v>#NAME?</v>
      </c>
      <c r="J2301" s="28">
        <f ca="1">SUMIFS(MasterSheet!L:L, MasterSheet!B:B, B2301, MasterSheet!D:D, C2301, MasterSheet!H:H, D2301)</f>
        <v>0</v>
      </c>
      <c r="K2301" s="28" t="e">
        <f t="shared" ca="1" si="143"/>
        <v>#NAME?</v>
      </c>
      <c r="L2301" s="21" t="e">
        <f ca="1">UPPER(VLOOKUP(D2301,MasterSheet!H:U,14,))</f>
        <v>#NAME?</v>
      </c>
    </row>
    <row r="2302" spans="1:12">
      <c r="A2302" s="21" t="e">
        <f t="shared" ca="1" si="140"/>
        <v>#NAME?</v>
      </c>
      <c r="B2302" s="21" t="e">
        <f ca="1"/>
        <v>#NAME?</v>
      </c>
      <c r="C2302" s="30" t="e">
        <f ca="1"/>
        <v>#NAME?</v>
      </c>
      <c r="D2302" s="21" t="e">
        <f ca="1"/>
        <v>#NAME?</v>
      </c>
      <c r="E2302" s="21" t="e">
        <f ca="1">_xlfn.XLOOKUP(D2302,MasterSheet!H:H,MasterSheet!F:F)</f>
        <v>#NAME?</v>
      </c>
      <c r="F2302" s="22">
        <f ca="1">SUMIFS(MasterSheet!J:J, MasterSheet!B:B, B2302, MasterSheet!D:D, C2302, MasterSheet!H:H, D2302)</f>
        <v>0</v>
      </c>
      <c r="G2302" s="22" t="e">
        <f t="shared" ca="1" si="141"/>
        <v>#NAME?</v>
      </c>
      <c r="H2302" s="26">
        <f ca="1">SUMIFS(MasterSheet!K:K, MasterSheet!B:B, B2302, MasterSheet!D:D, C2302, MasterSheet!H:H, D2302)</f>
        <v>0</v>
      </c>
      <c r="I2302" s="26" t="e">
        <f t="shared" ca="1" si="142"/>
        <v>#NAME?</v>
      </c>
      <c r="J2302" s="28">
        <f ca="1">SUMIFS(MasterSheet!L:L, MasterSheet!B:B, B2302, MasterSheet!D:D, C2302, MasterSheet!H:H, D2302)</f>
        <v>0</v>
      </c>
      <c r="K2302" s="28" t="e">
        <f t="shared" ca="1" si="143"/>
        <v>#NAME?</v>
      </c>
      <c r="L2302" s="21" t="e">
        <f ca="1">UPPER(VLOOKUP(D2302,MasterSheet!H:U,14,))</f>
        <v>#NAME?</v>
      </c>
    </row>
    <row r="2303" spans="1:12">
      <c r="A2303" s="21" t="e">
        <f t="shared" ca="1" si="140"/>
        <v>#NAME?</v>
      </c>
      <c r="B2303" s="21" t="e">
        <f ca="1"/>
        <v>#NAME?</v>
      </c>
      <c r="C2303" s="30" t="e">
        <f ca="1"/>
        <v>#NAME?</v>
      </c>
      <c r="D2303" s="21" t="e">
        <f ca="1"/>
        <v>#NAME?</v>
      </c>
      <c r="E2303" s="21" t="e">
        <f ca="1">_xlfn.XLOOKUP(D2303,MasterSheet!H:H,MasterSheet!F:F)</f>
        <v>#NAME?</v>
      </c>
      <c r="F2303" s="22">
        <f ca="1">SUMIFS(MasterSheet!J:J, MasterSheet!B:B, B2303, MasterSheet!D:D, C2303, MasterSheet!H:H, D2303)</f>
        <v>0</v>
      </c>
      <c r="G2303" s="22" t="e">
        <f t="shared" ca="1" si="141"/>
        <v>#NAME?</v>
      </c>
      <c r="H2303" s="26">
        <f ca="1">SUMIFS(MasterSheet!K:K, MasterSheet!B:B, B2303, MasterSheet!D:D, C2303, MasterSheet!H:H, D2303)</f>
        <v>0</v>
      </c>
      <c r="I2303" s="26" t="e">
        <f t="shared" ca="1" si="142"/>
        <v>#NAME?</v>
      </c>
      <c r="J2303" s="28">
        <f ca="1">SUMIFS(MasterSheet!L:L, MasterSheet!B:B, B2303, MasterSheet!D:D, C2303, MasterSheet!H:H, D2303)</f>
        <v>0</v>
      </c>
      <c r="K2303" s="28" t="e">
        <f t="shared" ca="1" si="143"/>
        <v>#NAME?</v>
      </c>
      <c r="L2303" s="21" t="e">
        <f ca="1">UPPER(VLOOKUP(D2303,MasterSheet!H:U,14,))</f>
        <v>#NAME?</v>
      </c>
    </row>
    <row r="2304" spans="1:12">
      <c r="A2304" s="21" t="e">
        <f t="shared" ca="1" si="140"/>
        <v>#NAME?</v>
      </c>
      <c r="B2304" s="21" t="e">
        <f ca="1"/>
        <v>#NAME?</v>
      </c>
      <c r="C2304" s="30" t="e">
        <f ca="1"/>
        <v>#NAME?</v>
      </c>
      <c r="D2304" s="21" t="e">
        <f ca="1"/>
        <v>#NAME?</v>
      </c>
      <c r="E2304" s="21" t="e">
        <f ca="1">_xlfn.XLOOKUP(D2304,MasterSheet!H:H,MasterSheet!F:F)</f>
        <v>#NAME?</v>
      </c>
      <c r="F2304" s="22">
        <f ca="1">SUMIFS(MasterSheet!J:J, MasterSheet!B:B, B2304, MasterSheet!D:D, C2304, MasterSheet!H:H, D2304)</f>
        <v>0</v>
      </c>
      <c r="G2304" s="22" t="e">
        <f t="shared" ca="1" si="141"/>
        <v>#NAME?</v>
      </c>
      <c r="H2304" s="26">
        <f ca="1">SUMIFS(MasterSheet!K:K, MasterSheet!B:B, B2304, MasterSheet!D:D, C2304, MasterSheet!H:H, D2304)</f>
        <v>0</v>
      </c>
      <c r="I2304" s="26" t="e">
        <f t="shared" ca="1" si="142"/>
        <v>#NAME?</v>
      </c>
      <c r="J2304" s="28">
        <f ca="1">SUMIFS(MasterSheet!L:L, MasterSheet!B:B, B2304, MasterSheet!D:D, C2304, MasterSheet!H:H, D2304)</f>
        <v>0</v>
      </c>
      <c r="K2304" s="28" t="e">
        <f t="shared" ca="1" si="143"/>
        <v>#NAME?</v>
      </c>
      <c r="L2304" s="21" t="e">
        <f ca="1">UPPER(VLOOKUP(D2304,MasterSheet!H:U,14,))</f>
        <v>#NAME?</v>
      </c>
    </row>
    <row r="2305" spans="1:12">
      <c r="A2305" s="21" t="e">
        <f t="shared" ca="1" si="140"/>
        <v>#NAME?</v>
      </c>
      <c r="B2305" s="21" t="e">
        <f ca="1"/>
        <v>#NAME?</v>
      </c>
      <c r="C2305" s="30" t="e">
        <f ca="1"/>
        <v>#NAME?</v>
      </c>
      <c r="D2305" s="21" t="e">
        <f ca="1"/>
        <v>#NAME?</v>
      </c>
      <c r="E2305" s="21" t="e">
        <f ca="1">_xlfn.XLOOKUP(D2305,MasterSheet!H:H,MasterSheet!F:F)</f>
        <v>#NAME?</v>
      </c>
      <c r="F2305" s="22">
        <f ca="1">SUMIFS(MasterSheet!J:J, MasterSheet!B:B, B2305, MasterSheet!D:D, C2305, MasterSheet!H:H, D2305)</f>
        <v>0</v>
      </c>
      <c r="G2305" s="22" t="e">
        <f t="shared" ca="1" si="141"/>
        <v>#NAME?</v>
      </c>
      <c r="H2305" s="26">
        <f ca="1">SUMIFS(MasterSheet!K:K, MasterSheet!B:B, B2305, MasterSheet!D:D, C2305, MasterSheet!H:H, D2305)</f>
        <v>0</v>
      </c>
      <c r="I2305" s="26" t="e">
        <f t="shared" ca="1" si="142"/>
        <v>#NAME?</v>
      </c>
      <c r="J2305" s="28">
        <f ca="1">SUMIFS(MasterSheet!L:L, MasterSheet!B:B, B2305, MasterSheet!D:D, C2305, MasterSheet!H:H, D2305)</f>
        <v>0</v>
      </c>
      <c r="K2305" s="28" t="e">
        <f t="shared" ca="1" si="143"/>
        <v>#NAME?</v>
      </c>
      <c r="L2305" s="21" t="e">
        <f ca="1">UPPER(VLOOKUP(D2305,MasterSheet!H:U,14,))</f>
        <v>#NAME?</v>
      </c>
    </row>
    <row r="2306" spans="1:12">
      <c r="A2306" s="21" t="e">
        <f t="shared" ref="A2306:A2369" ca="1" si="144">L2306</f>
        <v>#NAME?</v>
      </c>
      <c r="B2306" s="21" t="e">
        <f ca="1"/>
        <v>#NAME?</v>
      </c>
      <c r="C2306" s="30" t="e">
        <f ca="1"/>
        <v>#NAME?</v>
      </c>
      <c r="D2306" s="21" t="e">
        <f ca="1"/>
        <v>#NAME?</v>
      </c>
      <c r="E2306" s="21" t="e">
        <f ca="1">_xlfn.XLOOKUP(D2306,MasterSheet!H:H,MasterSheet!F:F)</f>
        <v>#NAME?</v>
      </c>
      <c r="F2306" s="22">
        <f ca="1">SUMIFS(MasterSheet!J:J, MasterSheet!B:B, B2306, MasterSheet!D:D, C2306, MasterSheet!H:H, D2306)</f>
        <v>0</v>
      </c>
      <c r="G2306" s="22" t="e">
        <f t="shared" ca="1" si="141"/>
        <v>#NAME?</v>
      </c>
      <c r="H2306" s="26">
        <f ca="1">SUMIFS(MasterSheet!K:K, MasterSheet!B:B, B2306, MasterSheet!D:D, C2306, MasterSheet!H:H, D2306)</f>
        <v>0</v>
      </c>
      <c r="I2306" s="26" t="e">
        <f t="shared" ca="1" si="142"/>
        <v>#NAME?</v>
      </c>
      <c r="J2306" s="28">
        <f ca="1">SUMIFS(MasterSheet!L:L, MasterSheet!B:B, B2306, MasterSheet!D:D, C2306, MasterSheet!H:H, D2306)</f>
        <v>0</v>
      </c>
      <c r="K2306" s="28" t="e">
        <f t="shared" ca="1" si="143"/>
        <v>#NAME?</v>
      </c>
      <c r="L2306" s="21" t="e">
        <f ca="1">UPPER(VLOOKUP(D2306,MasterSheet!H:U,14,))</f>
        <v>#NAME?</v>
      </c>
    </row>
    <row r="2307" spans="1:12">
      <c r="A2307" s="21" t="e">
        <f t="shared" ca="1" si="144"/>
        <v>#NAME?</v>
      </c>
      <c r="B2307" s="21" t="e">
        <f ca="1"/>
        <v>#NAME?</v>
      </c>
      <c r="C2307" s="30" t="e">
        <f ca="1"/>
        <v>#NAME?</v>
      </c>
      <c r="D2307" s="21" t="e">
        <f ca="1"/>
        <v>#NAME?</v>
      </c>
      <c r="E2307" s="21" t="e">
        <f ca="1">_xlfn.XLOOKUP(D2307,MasterSheet!H:H,MasterSheet!F:F)</f>
        <v>#NAME?</v>
      </c>
      <c r="F2307" s="22">
        <f ca="1">SUMIFS(MasterSheet!J:J, MasterSheet!B:B, B2307, MasterSheet!D:D, C2307, MasterSheet!H:H, D2307)</f>
        <v>0</v>
      </c>
      <c r="G2307" s="22" t="e">
        <f t="shared" ref="G2307:G2370" ca="1" si="145">F2307*E2307</f>
        <v>#NAME?</v>
      </c>
      <c r="H2307" s="26">
        <f ca="1">SUMIFS(MasterSheet!K:K, MasterSheet!B:B, B2307, MasterSheet!D:D, C2307, MasterSheet!H:H, D2307)</f>
        <v>0</v>
      </c>
      <c r="I2307" s="26" t="e">
        <f t="shared" ref="I2307:I2370" ca="1" si="146">H2307*E2307</f>
        <v>#NAME?</v>
      </c>
      <c r="J2307" s="28">
        <f ca="1">SUMIFS(MasterSheet!L:L, MasterSheet!B:B, B2307, MasterSheet!D:D, C2307, MasterSheet!H:H, D2307)</f>
        <v>0</v>
      </c>
      <c r="K2307" s="28" t="e">
        <f t="shared" ref="K2307:K2370" ca="1" si="147">J2307*E2307</f>
        <v>#NAME?</v>
      </c>
      <c r="L2307" s="21" t="e">
        <f ca="1">UPPER(VLOOKUP(D2307,MasterSheet!H:U,14,))</f>
        <v>#NAME?</v>
      </c>
    </row>
    <row r="2308" spans="1:12">
      <c r="A2308" s="21" t="e">
        <f t="shared" ca="1" si="144"/>
        <v>#NAME?</v>
      </c>
      <c r="B2308" s="21" t="e">
        <f ca="1"/>
        <v>#NAME?</v>
      </c>
      <c r="C2308" s="30" t="e">
        <f ca="1"/>
        <v>#NAME?</v>
      </c>
      <c r="D2308" s="21" t="e">
        <f ca="1"/>
        <v>#NAME?</v>
      </c>
      <c r="E2308" s="21" t="e">
        <f ca="1">_xlfn.XLOOKUP(D2308,MasterSheet!H:H,MasterSheet!F:F)</f>
        <v>#NAME?</v>
      </c>
      <c r="F2308" s="22">
        <f ca="1">SUMIFS(MasterSheet!J:J, MasterSheet!B:B, B2308, MasterSheet!D:D, C2308, MasterSheet!H:H, D2308)</f>
        <v>0</v>
      </c>
      <c r="G2308" s="22" t="e">
        <f t="shared" ca="1" si="145"/>
        <v>#NAME?</v>
      </c>
      <c r="H2308" s="26">
        <f ca="1">SUMIFS(MasterSheet!K:K, MasterSheet!B:B, B2308, MasterSheet!D:D, C2308, MasterSheet!H:H, D2308)</f>
        <v>0</v>
      </c>
      <c r="I2308" s="26" t="e">
        <f t="shared" ca="1" si="146"/>
        <v>#NAME?</v>
      </c>
      <c r="J2308" s="28">
        <f ca="1">SUMIFS(MasterSheet!L:L, MasterSheet!B:B, B2308, MasterSheet!D:D, C2308, MasterSheet!H:H, D2308)</f>
        <v>0</v>
      </c>
      <c r="K2308" s="28" t="e">
        <f t="shared" ca="1" si="147"/>
        <v>#NAME?</v>
      </c>
      <c r="L2308" s="21" t="e">
        <f ca="1">UPPER(VLOOKUP(D2308,MasterSheet!H:U,14,))</f>
        <v>#NAME?</v>
      </c>
    </row>
    <row r="2309" spans="1:12">
      <c r="A2309" s="21" t="e">
        <f t="shared" ca="1" si="144"/>
        <v>#NAME?</v>
      </c>
      <c r="B2309" s="21" t="e">
        <f ca="1"/>
        <v>#NAME?</v>
      </c>
      <c r="C2309" s="30" t="e">
        <f ca="1"/>
        <v>#NAME?</v>
      </c>
      <c r="D2309" s="21" t="e">
        <f ca="1"/>
        <v>#NAME?</v>
      </c>
      <c r="E2309" s="21" t="e">
        <f ca="1">_xlfn.XLOOKUP(D2309,MasterSheet!H:H,MasterSheet!F:F)</f>
        <v>#NAME?</v>
      </c>
      <c r="F2309" s="22">
        <f ca="1">SUMIFS(MasterSheet!J:J, MasterSheet!B:B, B2309, MasterSheet!D:D, C2309, MasterSheet!H:H, D2309)</f>
        <v>0</v>
      </c>
      <c r="G2309" s="22" t="e">
        <f t="shared" ca="1" si="145"/>
        <v>#NAME?</v>
      </c>
      <c r="H2309" s="26">
        <f ca="1">SUMIFS(MasterSheet!K:K, MasterSheet!B:B, B2309, MasterSheet!D:D, C2309, MasterSheet!H:H, D2309)</f>
        <v>0</v>
      </c>
      <c r="I2309" s="26" t="e">
        <f t="shared" ca="1" si="146"/>
        <v>#NAME?</v>
      </c>
      <c r="J2309" s="28">
        <f ca="1">SUMIFS(MasterSheet!L:L, MasterSheet!B:B, B2309, MasterSheet!D:D, C2309, MasterSheet!H:H, D2309)</f>
        <v>0</v>
      </c>
      <c r="K2309" s="28" t="e">
        <f t="shared" ca="1" si="147"/>
        <v>#NAME?</v>
      </c>
      <c r="L2309" s="21" t="e">
        <f ca="1">UPPER(VLOOKUP(D2309,MasterSheet!H:U,14,))</f>
        <v>#NAME?</v>
      </c>
    </row>
    <row r="2310" spans="1:12">
      <c r="A2310" s="21" t="e">
        <f t="shared" ca="1" si="144"/>
        <v>#NAME?</v>
      </c>
      <c r="B2310" s="21" t="e">
        <f ca="1"/>
        <v>#NAME?</v>
      </c>
      <c r="C2310" s="30" t="e">
        <f ca="1"/>
        <v>#NAME?</v>
      </c>
      <c r="D2310" s="21" t="e">
        <f ca="1"/>
        <v>#NAME?</v>
      </c>
      <c r="E2310" s="21" t="e">
        <f ca="1">_xlfn.XLOOKUP(D2310,MasterSheet!H:H,MasterSheet!F:F)</f>
        <v>#NAME?</v>
      </c>
      <c r="F2310" s="22">
        <f ca="1">SUMIFS(MasterSheet!J:J, MasterSheet!B:B, B2310, MasterSheet!D:D, C2310, MasterSheet!H:H, D2310)</f>
        <v>0</v>
      </c>
      <c r="G2310" s="22" t="e">
        <f t="shared" ca="1" si="145"/>
        <v>#NAME?</v>
      </c>
      <c r="H2310" s="26">
        <f ca="1">SUMIFS(MasterSheet!K:K, MasterSheet!B:B, B2310, MasterSheet!D:D, C2310, MasterSheet!H:H, D2310)</f>
        <v>0</v>
      </c>
      <c r="I2310" s="26" t="e">
        <f t="shared" ca="1" si="146"/>
        <v>#NAME?</v>
      </c>
      <c r="J2310" s="28">
        <f ca="1">SUMIFS(MasterSheet!L:L, MasterSheet!B:B, B2310, MasterSheet!D:D, C2310, MasterSheet!H:H, D2310)</f>
        <v>0</v>
      </c>
      <c r="K2310" s="28" t="e">
        <f t="shared" ca="1" si="147"/>
        <v>#NAME?</v>
      </c>
      <c r="L2310" s="21" t="e">
        <f ca="1">UPPER(VLOOKUP(D2310,MasterSheet!H:U,14,))</f>
        <v>#NAME?</v>
      </c>
    </row>
    <row r="2311" spans="1:12">
      <c r="A2311" s="21" t="e">
        <f t="shared" ca="1" si="144"/>
        <v>#NAME?</v>
      </c>
      <c r="B2311" s="21" t="e">
        <f ca="1"/>
        <v>#NAME?</v>
      </c>
      <c r="C2311" s="30" t="e">
        <f ca="1"/>
        <v>#NAME?</v>
      </c>
      <c r="D2311" s="21" t="e">
        <f ca="1"/>
        <v>#NAME?</v>
      </c>
      <c r="E2311" s="21" t="e">
        <f ca="1">_xlfn.XLOOKUP(D2311,MasterSheet!H:H,MasterSheet!F:F)</f>
        <v>#NAME?</v>
      </c>
      <c r="F2311" s="22">
        <f ca="1">SUMIFS(MasterSheet!J:J, MasterSheet!B:B, B2311, MasterSheet!D:D, C2311, MasterSheet!H:H, D2311)</f>
        <v>0</v>
      </c>
      <c r="G2311" s="22" t="e">
        <f t="shared" ca="1" si="145"/>
        <v>#NAME?</v>
      </c>
      <c r="H2311" s="26">
        <f ca="1">SUMIFS(MasterSheet!K:K, MasterSheet!B:B, B2311, MasterSheet!D:D, C2311, MasterSheet!H:H, D2311)</f>
        <v>0</v>
      </c>
      <c r="I2311" s="26" t="e">
        <f t="shared" ca="1" si="146"/>
        <v>#NAME?</v>
      </c>
      <c r="J2311" s="28">
        <f ca="1">SUMIFS(MasterSheet!L:L, MasterSheet!B:B, B2311, MasterSheet!D:D, C2311, MasterSheet!H:H, D2311)</f>
        <v>0</v>
      </c>
      <c r="K2311" s="28" t="e">
        <f t="shared" ca="1" si="147"/>
        <v>#NAME?</v>
      </c>
      <c r="L2311" s="21" t="e">
        <f ca="1">UPPER(VLOOKUP(D2311,MasterSheet!H:U,14,))</f>
        <v>#NAME?</v>
      </c>
    </row>
    <row r="2312" spans="1:12">
      <c r="A2312" s="21" t="e">
        <f t="shared" ca="1" si="144"/>
        <v>#NAME?</v>
      </c>
      <c r="B2312" s="21" t="e">
        <f ca="1"/>
        <v>#NAME?</v>
      </c>
      <c r="C2312" s="30" t="e">
        <f ca="1"/>
        <v>#NAME?</v>
      </c>
      <c r="D2312" s="21" t="e">
        <f ca="1"/>
        <v>#NAME?</v>
      </c>
      <c r="E2312" s="21" t="e">
        <f ca="1">_xlfn.XLOOKUP(D2312,MasterSheet!H:H,MasterSheet!F:F)</f>
        <v>#NAME?</v>
      </c>
      <c r="F2312" s="22">
        <f ca="1">SUMIFS(MasterSheet!J:J, MasterSheet!B:B, B2312, MasterSheet!D:D, C2312, MasterSheet!H:H, D2312)</f>
        <v>0</v>
      </c>
      <c r="G2312" s="22" t="e">
        <f t="shared" ca="1" si="145"/>
        <v>#NAME?</v>
      </c>
      <c r="H2312" s="26">
        <f ca="1">SUMIFS(MasterSheet!K:K, MasterSheet!B:B, B2312, MasterSheet!D:D, C2312, MasterSheet!H:H, D2312)</f>
        <v>0</v>
      </c>
      <c r="I2312" s="26" t="e">
        <f t="shared" ca="1" si="146"/>
        <v>#NAME?</v>
      </c>
      <c r="J2312" s="28">
        <f ca="1">SUMIFS(MasterSheet!L:L, MasterSheet!B:B, B2312, MasterSheet!D:D, C2312, MasterSheet!H:H, D2312)</f>
        <v>0</v>
      </c>
      <c r="K2312" s="28" t="e">
        <f t="shared" ca="1" si="147"/>
        <v>#NAME?</v>
      </c>
      <c r="L2312" s="21" t="e">
        <f ca="1">UPPER(VLOOKUP(D2312,MasterSheet!H:U,14,))</f>
        <v>#NAME?</v>
      </c>
    </row>
    <row r="2313" spans="1:12">
      <c r="A2313" s="21" t="e">
        <f t="shared" ca="1" si="144"/>
        <v>#NAME?</v>
      </c>
      <c r="B2313" s="21" t="e">
        <f ca="1"/>
        <v>#NAME?</v>
      </c>
      <c r="C2313" s="30" t="e">
        <f ca="1"/>
        <v>#NAME?</v>
      </c>
      <c r="D2313" s="21" t="e">
        <f ca="1"/>
        <v>#NAME?</v>
      </c>
      <c r="E2313" s="21" t="e">
        <f ca="1">_xlfn.XLOOKUP(D2313,MasterSheet!H:H,MasterSheet!F:F)</f>
        <v>#NAME?</v>
      </c>
      <c r="F2313" s="22">
        <f ca="1">SUMIFS(MasterSheet!J:J, MasterSheet!B:B, B2313, MasterSheet!D:D, C2313, MasterSheet!H:H, D2313)</f>
        <v>0</v>
      </c>
      <c r="G2313" s="22" t="e">
        <f t="shared" ca="1" si="145"/>
        <v>#NAME?</v>
      </c>
      <c r="H2313" s="26">
        <f ca="1">SUMIFS(MasterSheet!K:K, MasterSheet!B:B, B2313, MasterSheet!D:D, C2313, MasterSheet!H:H, D2313)</f>
        <v>0</v>
      </c>
      <c r="I2313" s="26" t="e">
        <f t="shared" ca="1" si="146"/>
        <v>#NAME?</v>
      </c>
      <c r="J2313" s="28">
        <f ca="1">SUMIFS(MasterSheet!L:L, MasterSheet!B:B, B2313, MasterSheet!D:D, C2313, MasterSheet!H:H, D2313)</f>
        <v>0</v>
      </c>
      <c r="K2313" s="28" t="e">
        <f t="shared" ca="1" si="147"/>
        <v>#NAME?</v>
      </c>
      <c r="L2313" s="21" t="e">
        <f ca="1">UPPER(VLOOKUP(D2313,MasterSheet!H:U,14,))</f>
        <v>#NAME?</v>
      </c>
    </row>
    <row r="2314" spans="1:12">
      <c r="A2314" s="21" t="e">
        <f t="shared" ca="1" si="144"/>
        <v>#NAME?</v>
      </c>
      <c r="B2314" s="21" t="e">
        <f ca="1"/>
        <v>#NAME?</v>
      </c>
      <c r="C2314" s="30" t="e">
        <f ca="1"/>
        <v>#NAME?</v>
      </c>
      <c r="D2314" s="21" t="e">
        <f ca="1"/>
        <v>#NAME?</v>
      </c>
      <c r="E2314" s="21" t="e">
        <f ca="1">_xlfn.XLOOKUP(D2314,MasterSheet!H:H,MasterSheet!F:F)</f>
        <v>#NAME?</v>
      </c>
      <c r="F2314" s="22">
        <f ca="1">SUMIFS(MasterSheet!J:J, MasterSheet!B:B, B2314, MasterSheet!D:D, C2314, MasterSheet!H:H, D2314)</f>
        <v>0</v>
      </c>
      <c r="G2314" s="22" t="e">
        <f t="shared" ca="1" si="145"/>
        <v>#NAME?</v>
      </c>
      <c r="H2314" s="26">
        <f ca="1">SUMIFS(MasterSheet!K:K, MasterSheet!B:B, B2314, MasterSheet!D:D, C2314, MasterSheet!H:H, D2314)</f>
        <v>0</v>
      </c>
      <c r="I2314" s="26" t="e">
        <f t="shared" ca="1" si="146"/>
        <v>#NAME?</v>
      </c>
      <c r="J2314" s="28">
        <f ca="1">SUMIFS(MasterSheet!L:L, MasterSheet!B:B, B2314, MasterSheet!D:D, C2314, MasterSheet!H:H, D2314)</f>
        <v>0</v>
      </c>
      <c r="K2314" s="28" t="e">
        <f t="shared" ca="1" si="147"/>
        <v>#NAME?</v>
      </c>
      <c r="L2314" s="21" t="e">
        <f ca="1">UPPER(VLOOKUP(D2314,MasterSheet!H:U,14,))</f>
        <v>#NAME?</v>
      </c>
    </row>
    <row r="2315" spans="1:12">
      <c r="A2315" s="21" t="e">
        <f t="shared" ca="1" si="144"/>
        <v>#NAME?</v>
      </c>
      <c r="B2315" s="21" t="e">
        <f ca="1"/>
        <v>#NAME?</v>
      </c>
      <c r="C2315" s="30" t="e">
        <f ca="1"/>
        <v>#NAME?</v>
      </c>
      <c r="D2315" s="21" t="e">
        <f ca="1"/>
        <v>#NAME?</v>
      </c>
      <c r="E2315" s="21" t="e">
        <f ca="1">_xlfn.XLOOKUP(D2315,MasterSheet!H:H,MasterSheet!F:F)</f>
        <v>#NAME?</v>
      </c>
      <c r="F2315" s="22">
        <f ca="1">SUMIFS(MasterSheet!J:J, MasterSheet!B:B, B2315, MasterSheet!D:D, C2315, MasterSheet!H:H, D2315)</f>
        <v>0</v>
      </c>
      <c r="G2315" s="22" t="e">
        <f t="shared" ca="1" si="145"/>
        <v>#NAME?</v>
      </c>
      <c r="H2315" s="26">
        <f ca="1">SUMIFS(MasterSheet!K:K, MasterSheet!B:B, B2315, MasterSheet!D:D, C2315, MasterSheet!H:H, D2315)</f>
        <v>0</v>
      </c>
      <c r="I2315" s="26" t="e">
        <f t="shared" ca="1" si="146"/>
        <v>#NAME?</v>
      </c>
      <c r="J2315" s="28">
        <f ca="1">SUMIFS(MasterSheet!L:L, MasterSheet!B:B, B2315, MasterSheet!D:D, C2315, MasterSheet!H:H, D2315)</f>
        <v>0</v>
      </c>
      <c r="K2315" s="28" t="e">
        <f t="shared" ca="1" si="147"/>
        <v>#NAME?</v>
      </c>
      <c r="L2315" s="21" t="e">
        <f ca="1">UPPER(VLOOKUP(D2315,MasterSheet!H:U,14,))</f>
        <v>#NAME?</v>
      </c>
    </row>
    <row r="2316" spans="1:12">
      <c r="A2316" s="21" t="e">
        <f t="shared" ca="1" si="144"/>
        <v>#NAME?</v>
      </c>
      <c r="B2316" s="21" t="e">
        <f ca="1"/>
        <v>#NAME?</v>
      </c>
      <c r="C2316" s="30" t="e">
        <f ca="1"/>
        <v>#NAME?</v>
      </c>
      <c r="D2316" s="21" t="e">
        <f ca="1"/>
        <v>#NAME?</v>
      </c>
      <c r="E2316" s="21" t="e">
        <f ca="1">_xlfn.XLOOKUP(D2316,MasterSheet!H:H,MasterSheet!F:F)</f>
        <v>#NAME?</v>
      </c>
      <c r="F2316" s="22">
        <f ca="1">SUMIFS(MasterSheet!J:J, MasterSheet!B:B, B2316, MasterSheet!D:D, C2316, MasterSheet!H:H, D2316)</f>
        <v>0</v>
      </c>
      <c r="G2316" s="22" t="e">
        <f t="shared" ca="1" si="145"/>
        <v>#NAME?</v>
      </c>
      <c r="H2316" s="26">
        <f ca="1">SUMIFS(MasterSheet!K:K, MasterSheet!B:B, B2316, MasterSheet!D:D, C2316, MasterSheet!H:H, D2316)</f>
        <v>0</v>
      </c>
      <c r="I2316" s="26" t="e">
        <f t="shared" ca="1" si="146"/>
        <v>#NAME?</v>
      </c>
      <c r="J2316" s="28">
        <f ca="1">SUMIFS(MasterSheet!L:L, MasterSheet!B:B, B2316, MasterSheet!D:D, C2316, MasterSheet!H:H, D2316)</f>
        <v>0</v>
      </c>
      <c r="K2316" s="28" t="e">
        <f t="shared" ca="1" si="147"/>
        <v>#NAME?</v>
      </c>
      <c r="L2316" s="21" t="e">
        <f ca="1">UPPER(VLOOKUP(D2316,MasterSheet!H:U,14,))</f>
        <v>#NAME?</v>
      </c>
    </row>
    <row r="2317" spans="1:12">
      <c r="A2317" s="21" t="e">
        <f t="shared" ca="1" si="144"/>
        <v>#NAME?</v>
      </c>
      <c r="B2317" s="21" t="e">
        <f ca="1"/>
        <v>#NAME?</v>
      </c>
      <c r="C2317" s="30" t="e">
        <f ca="1"/>
        <v>#NAME?</v>
      </c>
      <c r="D2317" s="21" t="e">
        <f ca="1"/>
        <v>#NAME?</v>
      </c>
      <c r="E2317" s="21" t="e">
        <f ca="1">_xlfn.XLOOKUP(D2317,MasterSheet!H:H,MasterSheet!F:F)</f>
        <v>#NAME?</v>
      </c>
      <c r="F2317" s="22">
        <f ca="1">SUMIFS(MasterSheet!J:J, MasterSheet!B:B, B2317, MasterSheet!D:D, C2317, MasterSheet!H:H, D2317)</f>
        <v>0</v>
      </c>
      <c r="G2317" s="22" t="e">
        <f t="shared" ca="1" si="145"/>
        <v>#NAME?</v>
      </c>
      <c r="H2317" s="26">
        <f ca="1">SUMIFS(MasterSheet!K:K, MasterSheet!B:B, B2317, MasterSheet!D:D, C2317, MasterSheet!H:H, D2317)</f>
        <v>0</v>
      </c>
      <c r="I2317" s="26" t="e">
        <f t="shared" ca="1" si="146"/>
        <v>#NAME?</v>
      </c>
      <c r="J2317" s="28">
        <f ca="1">SUMIFS(MasterSheet!L:L, MasterSheet!B:B, B2317, MasterSheet!D:D, C2317, MasterSheet!H:H, D2317)</f>
        <v>0</v>
      </c>
      <c r="K2317" s="28" t="e">
        <f t="shared" ca="1" si="147"/>
        <v>#NAME?</v>
      </c>
      <c r="L2317" s="21" t="e">
        <f ca="1">UPPER(VLOOKUP(D2317,MasterSheet!H:U,14,))</f>
        <v>#NAME?</v>
      </c>
    </row>
    <row r="2318" spans="1:12">
      <c r="A2318" s="21" t="e">
        <f t="shared" ca="1" si="144"/>
        <v>#NAME?</v>
      </c>
      <c r="B2318" s="21" t="e">
        <f ca="1"/>
        <v>#NAME?</v>
      </c>
      <c r="C2318" s="30" t="e">
        <f ca="1"/>
        <v>#NAME?</v>
      </c>
      <c r="D2318" s="21" t="e">
        <f ca="1"/>
        <v>#NAME?</v>
      </c>
      <c r="E2318" s="21" t="e">
        <f ca="1">_xlfn.XLOOKUP(D2318,MasterSheet!H:H,MasterSheet!F:F)</f>
        <v>#NAME?</v>
      </c>
      <c r="F2318" s="22">
        <f ca="1">SUMIFS(MasterSheet!J:J, MasterSheet!B:B, B2318, MasterSheet!D:D, C2318, MasterSheet!H:H, D2318)</f>
        <v>0</v>
      </c>
      <c r="G2318" s="22" t="e">
        <f t="shared" ca="1" si="145"/>
        <v>#NAME?</v>
      </c>
      <c r="H2318" s="26">
        <f ca="1">SUMIFS(MasterSheet!K:K, MasterSheet!B:B, B2318, MasterSheet!D:D, C2318, MasterSheet!H:H, D2318)</f>
        <v>0</v>
      </c>
      <c r="I2318" s="26" t="e">
        <f t="shared" ca="1" si="146"/>
        <v>#NAME?</v>
      </c>
      <c r="J2318" s="28">
        <f ca="1">SUMIFS(MasterSheet!L:L, MasterSheet!B:B, B2318, MasterSheet!D:D, C2318, MasterSheet!H:H, D2318)</f>
        <v>0</v>
      </c>
      <c r="K2318" s="28" t="e">
        <f t="shared" ca="1" si="147"/>
        <v>#NAME?</v>
      </c>
      <c r="L2318" s="21" t="e">
        <f ca="1">UPPER(VLOOKUP(D2318,MasterSheet!H:U,14,))</f>
        <v>#NAME?</v>
      </c>
    </row>
    <row r="2319" spans="1:12">
      <c r="A2319" s="21" t="e">
        <f t="shared" ca="1" si="144"/>
        <v>#NAME?</v>
      </c>
      <c r="B2319" s="21" t="e">
        <f ca="1"/>
        <v>#NAME?</v>
      </c>
      <c r="C2319" s="30" t="e">
        <f ca="1"/>
        <v>#NAME?</v>
      </c>
      <c r="D2319" s="21" t="e">
        <f ca="1"/>
        <v>#NAME?</v>
      </c>
      <c r="E2319" s="21" t="e">
        <f ca="1">_xlfn.XLOOKUP(D2319,MasterSheet!H:H,MasterSheet!F:F)</f>
        <v>#NAME?</v>
      </c>
      <c r="F2319" s="22">
        <f ca="1">SUMIFS(MasterSheet!J:J, MasterSheet!B:B, B2319, MasterSheet!D:D, C2319, MasterSheet!H:H, D2319)</f>
        <v>0</v>
      </c>
      <c r="G2319" s="22" t="e">
        <f t="shared" ca="1" si="145"/>
        <v>#NAME?</v>
      </c>
      <c r="H2319" s="26">
        <f ca="1">SUMIFS(MasterSheet!K:K, MasterSheet!B:B, B2319, MasterSheet!D:D, C2319, MasterSheet!H:H, D2319)</f>
        <v>0</v>
      </c>
      <c r="I2319" s="26" t="e">
        <f t="shared" ca="1" si="146"/>
        <v>#NAME?</v>
      </c>
      <c r="J2319" s="28">
        <f ca="1">SUMIFS(MasterSheet!L:L, MasterSheet!B:B, B2319, MasterSheet!D:D, C2319, MasterSheet!H:H, D2319)</f>
        <v>0</v>
      </c>
      <c r="K2319" s="28" t="e">
        <f t="shared" ca="1" si="147"/>
        <v>#NAME?</v>
      </c>
      <c r="L2319" s="21" t="e">
        <f ca="1">UPPER(VLOOKUP(D2319,MasterSheet!H:U,14,))</f>
        <v>#NAME?</v>
      </c>
    </row>
    <row r="2320" spans="1:12">
      <c r="A2320" s="21" t="e">
        <f t="shared" ca="1" si="144"/>
        <v>#NAME?</v>
      </c>
      <c r="B2320" s="21" t="e">
        <f ca="1"/>
        <v>#NAME?</v>
      </c>
      <c r="C2320" s="30" t="e">
        <f ca="1"/>
        <v>#NAME?</v>
      </c>
      <c r="D2320" s="21" t="e">
        <f ca="1"/>
        <v>#NAME?</v>
      </c>
      <c r="E2320" s="21" t="e">
        <f ca="1">_xlfn.XLOOKUP(D2320,MasterSheet!H:H,MasterSheet!F:F)</f>
        <v>#NAME?</v>
      </c>
      <c r="F2320" s="22">
        <f ca="1">SUMIFS(MasterSheet!J:J, MasterSheet!B:B, B2320, MasterSheet!D:D, C2320, MasterSheet!H:H, D2320)</f>
        <v>0</v>
      </c>
      <c r="G2320" s="22" t="e">
        <f t="shared" ca="1" si="145"/>
        <v>#NAME?</v>
      </c>
      <c r="H2320" s="26">
        <f ca="1">SUMIFS(MasterSheet!K:K, MasterSheet!B:B, B2320, MasterSheet!D:D, C2320, MasterSheet!H:H, D2320)</f>
        <v>0</v>
      </c>
      <c r="I2320" s="26" t="e">
        <f t="shared" ca="1" si="146"/>
        <v>#NAME?</v>
      </c>
      <c r="J2320" s="28">
        <f ca="1">SUMIFS(MasterSheet!L:L, MasterSheet!B:B, B2320, MasterSheet!D:D, C2320, MasterSheet!H:H, D2320)</f>
        <v>0</v>
      </c>
      <c r="K2320" s="28" t="e">
        <f t="shared" ca="1" si="147"/>
        <v>#NAME?</v>
      </c>
      <c r="L2320" s="21" t="e">
        <f ca="1">UPPER(VLOOKUP(D2320,MasterSheet!H:U,14,))</f>
        <v>#NAME?</v>
      </c>
    </row>
    <row r="2321" spans="1:12">
      <c r="A2321" s="21" t="e">
        <f t="shared" ca="1" si="144"/>
        <v>#NAME?</v>
      </c>
      <c r="B2321" s="21" t="e">
        <f ca="1"/>
        <v>#NAME?</v>
      </c>
      <c r="C2321" s="30" t="e">
        <f ca="1"/>
        <v>#NAME?</v>
      </c>
      <c r="D2321" s="21" t="e">
        <f ca="1"/>
        <v>#NAME?</v>
      </c>
      <c r="E2321" s="21" t="e">
        <f ca="1">_xlfn.XLOOKUP(D2321,MasterSheet!H:H,MasterSheet!F:F)</f>
        <v>#NAME?</v>
      </c>
      <c r="F2321" s="22">
        <f ca="1">SUMIFS(MasterSheet!J:J, MasterSheet!B:B, B2321, MasterSheet!D:D, C2321, MasterSheet!H:H, D2321)</f>
        <v>0</v>
      </c>
      <c r="G2321" s="22" t="e">
        <f t="shared" ca="1" si="145"/>
        <v>#NAME?</v>
      </c>
      <c r="H2321" s="26">
        <f ca="1">SUMIFS(MasterSheet!K:K, MasterSheet!B:B, B2321, MasterSheet!D:D, C2321, MasterSheet!H:H, D2321)</f>
        <v>0</v>
      </c>
      <c r="I2321" s="26" t="e">
        <f t="shared" ca="1" si="146"/>
        <v>#NAME?</v>
      </c>
      <c r="J2321" s="28">
        <f ca="1">SUMIFS(MasterSheet!L:L, MasterSheet!B:B, B2321, MasterSheet!D:D, C2321, MasterSheet!H:H, D2321)</f>
        <v>0</v>
      </c>
      <c r="K2321" s="28" t="e">
        <f t="shared" ca="1" si="147"/>
        <v>#NAME?</v>
      </c>
      <c r="L2321" s="21" t="e">
        <f ca="1">UPPER(VLOOKUP(D2321,MasterSheet!H:U,14,))</f>
        <v>#NAME?</v>
      </c>
    </row>
    <row r="2322" spans="1:12">
      <c r="A2322" s="21" t="e">
        <f t="shared" ca="1" si="144"/>
        <v>#NAME?</v>
      </c>
      <c r="B2322" s="21" t="e">
        <f ca="1"/>
        <v>#NAME?</v>
      </c>
      <c r="C2322" s="30" t="e">
        <f ca="1"/>
        <v>#NAME?</v>
      </c>
      <c r="D2322" s="21" t="e">
        <f ca="1"/>
        <v>#NAME?</v>
      </c>
      <c r="E2322" s="21" t="e">
        <f ca="1">_xlfn.XLOOKUP(D2322,MasterSheet!H:H,MasterSheet!F:F)</f>
        <v>#NAME?</v>
      </c>
      <c r="F2322" s="22">
        <f ca="1">SUMIFS(MasterSheet!J:J, MasterSheet!B:B, B2322, MasterSheet!D:D, C2322, MasterSheet!H:H, D2322)</f>
        <v>0</v>
      </c>
      <c r="G2322" s="22" t="e">
        <f t="shared" ca="1" si="145"/>
        <v>#NAME?</v>
      </c>
      <c r="H2322" s="26">
        <f ca="1">SUMIFS(MasterSheet!K:K, MasterSheet!B:B, B2322, MasterSheet!D:D, C2322, MasterSheet!H:H, D2322)</f>
        <v>0</v>
      </c>
      <c r="I2322" s="26" t="e">
        <f t="shared" ca="1" si="146"/>
        <v>#NAME?</v>
      </c>
      <c r="J2322" s="28">
        <f ca="1">SUMIFS(MasterSheet!L:L, MasterSheet!B:B, B2322, MasterSheet!D:D, C2322, MasterSheet!H:H, D2322)</f>
        <v>0</v>
      </c>
      <c r="K2322" s="28" t="e">
        <f t="shared" ca="1" si="147"/>
        <v>#NAME?</v>
      </c>
      <c r="L2322" s="21" t="e">
        <f ca="1">UPPER(VLOOKUP(D2322,MasterSheet!H:U,14,))</f>
        <v>#NAME?</v>
      </c>
    </row>
    <row r="2323" spans="1:12">
      <c r="A2323" s="21" t="e">
        <f t="shared" ca="1" si="144"/>
        <v>#NAME?</v>
      </c>
      <c r="B2323" s="21" t="e">
        <f ca="1"/>
        <v>#NAME?</v>
      </c>
      <c r="C2323" s="30" t="e">
        <f ca="1"/>
        <v>#NAME?</v>
      </c>
      <c r="D2323" s="21" t="e">
        <f ca="1"/>
        <v>#NAME?</v>
      </c>
      <c r="E2323" s="21" t="e">
        <f ca="1">_xlfn.XLOOKUP(D2323,MasterSheet!H:H,MasterSheet!F:F)</f>
        <v>#NAME?</v>
      </c>
      <c r="F2323" s="22">
        <f ca="1">SUMIFS(MasterSheet!J:J, MasterSheet!B:B, B2323, MasterSheet!D:D, C2323, MasterSheet!H:H, D2323)</f>
        <v>0</v>
      </c>
      <c r="G2323" s="22" t="e">
        <f t="shared" ca="1" si="145"/>
        <v>#NAME?</v>
      </c>
      <c r="H2323" s="26">
        <f ca="1">SUMIFS(MasterSheet!K:K, MasterSheet!B:B, B2323, MasterSheet!D:D, C2323, MasterSheet!H:H, D2323)</f>
        <v>0</v>
      </c>
      <c r="I2323" s="26" t="e">
        <f t="shared" ca="1" si="146"/>
        <v>#NAME?</v>
      </c>
      <c r="J2323" s="28">
        <f ca="1">SUMIFS(MasterSheet!L:L, MasterSheet!B:B, B2323, MasterSheet!D:D, C2323, MasterSheet!H:H, D2323)</f>
        <v>0</v>
      </c>
      <c r="K2323" s="28" t="e">
        <f t="shared" ca="1" si="147"/>
        <v>#NAME?</v>
      </c>
      <c r="L2323" s="21" t="e">
        <f ca="1">UPPER(VLOOKUP(D2323,MasterSheet!H:U,14,))</f>
        <v>#NAME?</v>
      </c>
    </row>
    <row r="2324" spans="1:12">
      <c r="A2324" s="21" t="e">
        <f t="shared" ca="1" si="144"/>
        <v>#NAME?</v>
      </c>
      <c r="B2324" s="21" t="e">
        <f ca="1"/>
        <v>#NAME?</v>
      </c>
      <c r="C2324" s="30" t="e">
        <f ca="1"/>
        <v>#NAME?</v>
      </c>
      <c r="D2324" s="21" t="e">
        <f ca="1"/>
        <v>#NAME?</v>
      </c>
      <c r="E2324" s="21" t="e">
        <f ca="1">_xlfn.XLOOKUP(D2324,MasterSheet!H:H,MasterSheet!F:F)</f>
        <v>#NAME?</v>
      </c>
      <c r="F2324" s="22">
        <f ca="1">SUMIFS(MasterSheet!J:J, MasterSheet!B:B, B2324, MasterSheet!D:D, C2324, MasterSheet!H:H, D2324)</f>
        <v>0</v>
      </c>
      <c r="G2324" s="22" t="e">
        <f t="shared" ca="1" si="145"/>
        <v>#NAME?</v>
      </c>
      <c r="H2324" s="26">
        <f ca="1">SUMIFS(MasterSheet!K:K, MasterSheet!B:B, B2324, MasterSheet!D:D, C2324, MasterSheet!H:H, D2324)</f>
        <v>0</v>
      </c>
      <c r="I2324" s="26" t="e">
        <f t="shared" ca="1" si="146"/>
        <v>#NAME?</v>
      </c>
      <c r="J2324" s="28">
        <f ca="1">SUMIFS(MasterSheet!L:L, MasterSheet!B:B, B2324, MasterSheet!D:D, C2324, MasterSheet!H:H, D2324)</f>
        <v>0</v>
      </c>
      <c r="K2324" s="28" t="e">
        <f t="shared" ca="1" si="147"/>
        <v>#NAME?</v>
      </c>
      <c r="L2324" s="21" t="e">
        <f ca="1">UPPER(VLOOKUP(D2324,MasterSheet!H:U,14,))</f>
        <v>#NAME?</v>
      </c>
    </row>
    <row r="2325" spans="1:12">
      <c r="A2325" s="21" t="e">
        <f t="shared" ca="1" si="144"/>
        <v>#NAME?</v>
      </c>
      <c r="B2325" s="21" t="e">
        <f ca="1"/>
        <v>#NAME?</v>
      </c>
      <c r="C2325" s="30" t="e">
        <f ca="1"/>
        <v>#NAME?</v>
      </c>
      <c r="D2325" s="21" t="e">
        <f ca="1"/>
        <v>#NAME?</v>
      </c>
      <c r="E2325" s="21" t="e">
        <f ca="1">_xlfn.XLOOKUP(D2325,MasterSheet!H:H,MasterSheet!F:F)</f>
        <v>#NAME?</v>
      </c>
      <c r="F2325" s="22">
        <f ca="1">SUMIFS(MasterSheet!J:J, MasterSheet!B:B, B2325, MasterSheet!D:D, C2325, MasterSheet!H:H, D2325)</f>
        <v>0</v>
      </c>
      <c r="G2325" s="22" t="e">
        <f t="shared" ca="1" si="145"/>
        <v>#NAME?</v>
      </c>
      <c r="H2325" s="26">
        <f ca="1">SUMIFS(MasterSheet!K:K, MasterSheet!B:B, B2325, MasterSheet!D:D, C2325, MasterSheet!H:H, D2325)</f>
        <v>0</v>
      </c>
      <c r="I2325" s="26" t="e">
        <f t="shared" ca="1" si="146"/>
        <v>#NAME?</v>
      </c>
      <c r="J2325" s="28">
        <f ca="1">SUMIFS(MasterSheet!L:L, MasterSheet!B:B, B2325, MasterSheet!D:D, C2325, MasterSheet!H:H, D2325)</f>
        <v>0</v>
      </c>
      <c r="K2325" s="28" t="e">
        <f t="shared" ca="1" si="147"/>
        <v>#NAME?</v>
      </c>
      <c r="L2325" s="21" t="e">
        <f ca="1">UPPER(VLOOKUP(D2325,MasterSheet!H:U,14,))</f>
        <v>#NAME?</v>
      </c>
    </row>
    <row r="2326" spans="1:12">
      <c r="A2326" s="21" t="e">
        <f t="shared" ca="1" si="144"/>
        <v>#NAME?</v>
      </c>
      <c r="B2326" s="21" t="e">
        <f ca="1"/>
        <v>#NAME?</v>
      </c>
      <c r="C2326" s="30" t="e">
        <f ca="1"/>
        <v>#NAME?</v>
      </c>
      <c r="D2326" s="21" t="e">
        <f ca="1"/>
        <v>#NAME?</v>
      </c>
      <c r="E2326" s="21" t="e">
        <f ca="1">_xlfn.XLOOKUP(D2326,MasterSheet!H:H,MasterSheet!F:F)</f>
        <v>#NAME?</v>
      </c>
      <c r="F2326" s="22">
        <f ca="1">SUMIFS(MasterSheet!J:J, MasterSheet!B:B, B2326, MasterSheet!D:D, C2326, MasterSheet!H:H, D2326)</f>
        <v>0</v>
      </c>
      <c r="G2326" s="22" t="e">
        <f t="shared" ca="1" si="145"/>
        <v>#NAME?</v>
      </c>
      <c r="H2326" s="26">
        <f ca="1">SUMIFS(MasterSheet!K:K, MasterSheet!B:B, B2326, MasterSheet!D:D, C2326, MasterSheet!H:H, D2326)</f>
        <v>0</v>
      </c>
      <c r="I2326" s="26" t="e">
        <f t="shared" ca="1" si="146"/>
        <v>#NAME?</v>
      </c>
      <c r="J2326" s="28">
        <f ca="1">SUMIFS(MasterSheet!L:L, MasterSheet!B:B, B2326, MasterSheet!D:D, C2326, MasterSheet!H:H, D2326)</f>
        <v>0</v>
      </c>
      <c r="K2326" s="28" t="e">
        <f t="shared" ca="1" si="147"/>
        <v>#NAME?</v>
      </c>
      <c r="L2326" s="21" t="e">
        <f ca="1">UPPER(VLOOKUP(D2326,MasterSheet!H:U,14,))</f>
        <v>#NAME?</v>
      </c>
    </row>
    <row r="2327" spans="1:12">
      <c r="A2327" s="21" t="e">
        <f t="shared" ca="1" si="144"/>
        <v>#NAME?</v>
      </c>
      <c r="B2327" s="21" t="e">
        <f ca="1"/>
        <v>#NAME?</v>
      </c>
      <c r="C2327" s="30" t="e">
        <f ca="1"/>
        <v>#NAME?</v>
      </c>
      <c r="D2327" s="21" t="e">
        <f ca="1"/>
        <v>#NAME?</v>
      </c>
      <c r="E2327" s="21" t="e">
        <f ca="1">_xlfn.XLOOKUP(D2327,MasterSheet!H:H,MasterSheet!F:F)</f>
        <v>#NAME?</v>
      </c>
      <c r="F2327" s="22">
        <f ca="1">SUMIFS(MasterSheet!J:J, MasterSheet!B:B, B2327, MasterSheet!D:D, C2327, MasterSheet!H:H, D2327)</f>
        <v>0</v>
      </c>
      <c r="G2327" s="22" t="e">
        <f t="shared" ca="1" si="145"/>
        <v>#NAME?</v>
      </c>
      <c r="H2327" s="26">
        <f ca="1">SUMIFS(MasterSheet!K:K, MasterSheet!B:B, B2327, MasterSheet!D:D, C2327, MasterSheet!H:H, D2327)</f>
        <v>0</v>
      </c>
      <c r="I2327" s="26" t="e">
        <f t="shared" ca="1" si="146"/>
        <v>#NAME?</v>
      </c>
      <c r="J2327" s="28">
        <f ca="1">SUMIFS(MasterSheet!L:L, MasterSheet!B:B, B2327, MasterSheet!D:D, C2327, MasterSheet!H:H, D2327)</f>
        <v>0</v>
      </c>
      <c r="K2327" s="28" t="e">
        <f t="shared" ca="1" si="147"/>
        <v>#NAME?</v>
      </c>
      <c r="L2327" s="21" t="e">
        <f ca="1">UPPER(VLOOKUP(D2327,MasterSheet!H:U,14,))</f>
        <v>#NAME?</v>
      </c>
    </row>
    <row r="2328" spans="1:12">
      <c r="A2328" s="21" t="e">
        <f t="shared" ca="1" si="144"/>
        <v>#NAME?</v>
      </c>
      <c r="B2328" s="21" t="e">
        <f ca="1"/>
        <v>#NAME?</v>
      </c>
      <c r="C2328" s="30" t="e">
        <f ca="1"/>
        <v>#NAME?</v>
      </c>
      <c r="D2328" s="21" t="e">
        <f ca="1"/>
        <v>#NAME?</v>
      </c>
      <c r="E2328" s="21" t="e">
        <f ca="1">_xlfn.XLOOKUP(D2328,MasterSheet!H:H,MasterSheet!F:F)</f>
        <v>#NAME?</v>
      </c>
      <c r="F2328" s="22">
        <f ca="1">SUMIFS(MasterSheet!J:J, MasterSheet!B:B, B2328, MasterSheet!D:D, C2328, MasterSheet!H:H, D2328)</f>
        <v>0</v>
      </c>
      <c r="G2328" s="22" t="e">
        <f t="shared" ca="1" si="145"/>
        <v>#NAME?</v>
      </c>
      <c r="H2328" s="26">
        <f ca="1">SUMIFS(MasterSheet!K:K, MasterSheet!B:B, B2328, MasterSheet!D:D, C2328, MasterSheet!H:H, D2328)</f>
        <v>0</v>
      </c>
      <c r="I2328" s="26" t="e">
        <f t="shared" ca="1" si="146"/>
        <v>#NAME?</v>
      </c>
      <c r="J2328" s="28">
        <f ca="1">SUMIFS(MasterSheet!L:L, MasterSheet!B:B, B2328, MasterSheet!D:D, C2328, MasterSheet!H:H, D2328)</f>
        <v>0</v>
      </c>
      <c r="K2328" s="28" t="e">
        <f t="shared" ca="1" si="147"/>
        <v>#NAME?</v>
      </c>
      <c r="L2328" s="21" t="e">
        <f ca="1">UPPER(VLOOKUP(D2328,MasterSheet!H:U,14,))</f>
        <v>#NAME?</v>
      </c>
    </row>
    <row r="2329" spans="1:12">
      <c r="A2329" s="21" t="e">
        <f t="shared" ca="1" si="144"/>
        <v>#NAME?</v>
      </c>
      <c r="B2329" s="21" t="e">
        <f ca="1"/>
        <v>#NAME?</v>
      </c>
      <c r="C2329" s="30" t="e">
        <f ca="1"/>
        <v>#NAME?</v>
      </c>
      <c r="D2329" s="21" t="e">
        <f ca="1"/>
        <v>#NAME?</v>
      </c>
      <c r="E2329" s="21" t="e">
        <f ca="1">_xlfn.XLOOKUP(D2329,MasterSheet!H:H,MasterSheet!F:F)</f>
        <v>#NAME?</v>
      </c>
      <c r="F2329" s="22">
        <f ca="1">SUMIFS(MasterSheet!J:J, MasterSheet!B:B, B2329, MasterSheet!D:D, C2329, MasterSheet!H:H, D2329)</f>
        <v>0</v>
      </c>
      <c r="G2329" s="22" t="e">
        <f t="shared" ca="1" si="145"/>
        <v>#NAME?</v>
      </c>
      <c r="H2329" s="26">
        <f ca="1">SUMIFS(MasterSheet!K:K, MasterSheet!B:B, B2329, MasterSheet!D:D, C2329, MasterSheet!H:H, D2329)</f>
        <v>0</v>
      </c>
      <c r="I2329" s="26" t="e">
        <f t="shared" ca="1" si="146"/>
        <v>#NAME?</v>
      </c>
      <c r="J2329" s="28">
        <f ca="1">SUMIFS(MasterSheet!L:L, MasterSheet!B:B, B2329, MasterSheet!D:D, C2329, MasterSheet!H:H, D2329)</f>
        <v>0</v>
      </c>
      <c r="K2329" s="28" t="e">
        <f t="shared" ca="1" si="147"/>
        <v>#NAME?</v>
      </c>
      <c r="L2329" s="21" t="e">
        <f ca="1">UPPER(VLOOKUP(D2329,MasterSheet!H:U,14,))</f>
        <v>#NAME?</v>
      </c>
    </row>
    <row r="2330" spans="1:12">
      <c r="A2330" s="21" t="e">
        <f t="shared" ca="1" si="144"/>
        <v>#NAME?</v>
      </c>
      <c r="B2330" s="21" t="e">
        <f ca="1"/>
        <v>#NAME?</v>
      </c>
      <c r="C2330" s="30" t="e">
        <f ca="1"/>
        <v>#NAME?</v>
      </c>
      <c r="D2330" s="21" t="e">
        <f ca="1"/>
        <v>#NAME?</v>
      </c>
      <c r="E2330" s="21" t="e">
        <f ca="1">_xlfn.XLOOKUP(D2330,MasterSheet!H:H,MasterSheet!F:F)</f>
        <v>#NAME?</v>
      </c>
      <c r="F2330" s="22">
        <f ca="1">SUMIFS(MasterSheet!J:J, MasterSheet!B:B, B2330, MasterSheet!D:D, C2330, MasterSheet!H:H, D2330)</f>
        <v>0</v>
      </c>
      <c r="G2330" s="22" t="e">
        <f t="shared" ca="1" si="145"/>
        <v>#NAME?</v>
      </c>
      <c r="H2330" s="26">
        <f ca="1">SUMIFS(MasterSheet!K:K, MasterSheet!B:B, B2330, MasterSheet!D:D, C2330, MasterSheet!H:H, D2330)</f>
        <v>0</v>
      </c>
      <c r="I2330" s="26" t="e">
        <f t="shared" ca="1" si="146"/>
        <v>#NAME?</v>
      </c>
      <c r="J2330" s="28">
        <f ca="1">SUMIFS(MasterSheet!L:L, MasterSheet!B:B, B2330, MasterSheet!D:D, C2330, MasterSheet!H:H, D2330)</f>
        <v>0</v>
      </c>
      <c r="K2330" s="28" t="e">
        <f t="shared" ca="1" si="147"/>
        <v>#NAME?</v>
      </c>
      <c r="L2330" s="21" t="e">
        <f ca="1">UPPER(VLOOKUP(D2330,MasterSheet!H:U,14,))</f>
        <v>#NAME?</v>
      </c>
    </row>
    <row r="2331" spans="1:12">
      <c r="A2331" s="21" t="e">
        <f t="shared" ca="1" si="144"/>
        <v>#NAME?</v>
      </c>
      <c r="B2331" s="21" t="e">
        <f ca="1"/>
        <v>#NAME?</v>
      </c>
      <c r="C2331" s="30" t="e">
        <f ca="1"/>
        <v>#NAME?</v>
      </c>
      <c r="D2331" s="21" t="e">
        <f ca="1"/>
        <v>#NAME?</v>
      </c>
      <c r="E2331" s="21" t="e">
        <f ca="1">_xlfn.XLOOKUP(D2331,MasterSheet!H:H,MasterSheet!F:F)</f>
        <v>#NAME?</v>
      </c>
      <c r="F2331" s="22">
        <f ca="1">SUMIFS(MasterSheet!J:J, MasterSheet!B:B, B2331, MasterSheet!D:D, C2331, MasterSheet!H:H, D2331)</f>
        <v>0</v>
      </c>
      <c r="G2331" s="22" t="e">
        <f t="shared" ca="1" si="145"/>
        <v>#NAME?</v>
      </c>
      <c r="H2331" s="26">
        <f ca="1">SUMIFS(MasterSheet!K:K, MasterSheet!B:B, B2331, MasterSheet!D:D, C2331, MasterSheet!H:H, D2331)</f>
        <v>0</v>
      </c>
      <c r="I2331" s="26" t="e">
        <f t="shared" ca="1" si="146"/>
        <v>#NAME?</v>
      </c>
      <c r="J2331" s="28">
        <f ca="1">SUMIFS(MasterSheet!L:L, MasterSheet!B:B, B2331, MasterSheet!D:D, C2331, MasterSheet!H:H, D2331)</f>
        <v>0</v>
      </c>
      <c r="K2331" s="28" t="e">
        <f t="shared" ca="1" si="147"/>
        <v>#NAME?</v>
      </c>
      <c r="L2331" s="21" t="e">
        <f ca="1">UPPER(VLOOKUP(D2331,MasterSheet!H:U,14,))</f>
        <v>#NAME?</v>
      </c>
    </row>
    <row r="2332" spans="1:12">
      <c r="A2332" s="21" t="e">
        <f t="shared" ca="1" si="144"/>
        <v>#NAME?</v>
      </c>
      <c r="B2332" s="21" t="e">
        <f ca="1"/>
        <v>#NAME?</v>
      </c>
      <c r="C2332" s="30" t="e">
        <f ca="1"/>
        <v>#NAME?</v>
      </c>
      <c r="D2332" s="21" t="e">
        <f ca="1"/>
        <v>#NAME?</v>
      </c>
      <c r="E2332" s="21" t="e">
        <f ca="1">_xlfn.XLOOKUP(D2332,MasterSheet!H:H,MasterSheet!F:F)</f>
        <v>#NAME?</v>
      </c>
      <c r="F2332" s="22">
        <f ca="1">SUMIFS(MasterSheet!J:J, MasterSheet!B:B, B2332, MasterSheet!D:D, C2332, MasterSheet!H:H, D2332)</f>
        <v>0</v>
      </c>
      <c r="G2332" s="22" t="e">
        <f t="shared" ca="1" si="145"/>
        <v>#NAME?</v>
      </c>
      <c r="H2332" s="26">
        <f ca="1">SUMIFS(MasterSheet!K:K, MasterSheet!B:B, B2332, MasterSheet!D:D, C2332, MasterSheet!H:H, D2332)</f>
        <v>0</v>
      </c>
      <c r="I2332" s="26" t="e">
        <f t="shared" ca="1" si="146"/>
        <v>#NAME?</v>
      </c>
      <c r="J2332" s="28">
        <f ca="1">SUMIFS(MasterSheet!L:L, MasterSheet!B:B, B2332, MasterSheet!D:D, C2332, MasterSheet!H:H, D2332)</f>
        <v>0</v>
      </c>
      <c r="K2332" s="28" t="e">
        <f t="shared" ca="1" si="147"/>
        <v>#NAME?</v>
      </c>
      <c r="L2332" s="21" t="e">
        <f ca="1">UPPER(VLOOKUP(D2332,MasterSheet!H:U,14,))</f>
        <v>#NAME?</v>
      </c>
    </row>
    <row r="2333" spans="1:12">
      <c r="A2333" s="21" t="e">
        <f t="shared" ca="1" si="144"/>
        <v>#NAME?</v>
      </c>
      <c r="B2333" s="21" t="e">
        <f ca="1"/>
        <v>#NAME?</v>
      </c>
      <c r="C2333" s="30" t="e">
        <f ca="1"/>
        <v>#NAME?</v>
      </c>
      <c r="D2333" s="21" t="e">
        <f ca="1"/>
        <v>#NAME?</v>
      </c>
      <c r="E2333" s="21" t="e">
        <f ca="1">_xlfn.XLOOKUP(D2333,MasterSheet!H:H,MasterSheet!F:F)</f>
        <v>#NAME?</v>
      </c>
      <c r="F2333" s="22">
        <f ca="1">SUMIFS(MasterSheet!J:J, MasterSheet!B:B, B2333, MasterSheet!D:D, C2333, MasterSheet!H:H, D2333)</f>
        <v>0</v>
      </c>
      <c r="G2333" s="22" t="e">
        <f t="shared" ca="1" si="145"/>
        <v>#NAME?</v>
      </c>
      <c r="H2333" s="26">
        <f ca="1">SUMIFS(MasterSheet!K:K, MasterSheet!B:B, B2333, MasterSheet!D:D, C2333, MasterSheet!H:H, D2333)</f>
        <v>0</v>
      </c>
      <c r="I2333" s="26" t="e">
        <f t="shared" ca="1" si="146"/>
        <v>#NAME?</v>
      </c>
      <c r="J2333" s="28">
        <f ca="1">SUMIFS(MasterSheet!L:L, MasterSheet!B:B, B2333, MasterSheet!D:D, C2333, MasterSheet!H:H, D2333)</f>
        <v>0</v>
      </c>
      <c r="K2333" s="28" t="e">
        <f t="shared" ca="1" si="147"/>
        <v>#NAME?</v>
      </c>
      <c r="L2333" s="21" t="e">
        <f ca="1">UPPER(VLOOKUP(D2333,MasterSheet!H:U,14,))</f>
        <v>#NAME?</v>
      </c>
    </row>
    <row r="2334" spans="1:12">
      <c r="A2334" s="21" t="e">
        <f t="shared" ca="1" si="144"/>
        <v>#NAME?</v>
      </c>
      <c r="B2334" s="21" t="e">
        <f ca="1"/>
        <v>#NAME?</v>
      </c>
      <c r="C2334" s="30" t="e">
        <f ca="1"/>
        <v>#NAME?</v>
      </c>
      <c r="D2334" s="21" t="e">
        <f ca="1"/>
        <v>#NAME?</v>
      </c>
      <c r="E2334" s="21" t="e">
        <f ca="1">_xlfn.XLOOKUP(D2334,MasterSheet!H:H,MasterSheet!F:F)</f>
        <v>#NAME?</v>
      </c>
      <c r="F2334" s="22">
        <f ca="1">SUMIFS(MasterSheet!J:J, MasterSheet!B:B, B2334, MasterSheet!D:D, C2334, MasterSheet!H:H, D2334)</f>
        <v>0</v>
      </c>
      <c r="G2334" s="22" t="e">
        <f t="shared" ca="1" si="145"/>
        <v>#NAME?</v>
      </c>
      <c r="H2334" s="26">
        <f ca="1">SUMIFS(MasterSheet!K:K, MasterSheet!B:B, B2334, MasterSheet!D:D, C2334, MasterSheet!H:H, D2334)</f>
        <v>0</v>
      </c>
      <c r="I2334" s="26" t="e">
        <f t="shared" ca="1" si="146"/>
        <v>#NAME?</v>
      </c>
      <c r="J2334" s="28">
        <f ca="1">SUMIFS(MasterSheet!L:L, MasterSheet!B:B, B2334, MasterSheet!D:D, C2334, MasterSheet!H:H, D2334)</f>
        <v>0</v>
      </c>
      <c r="K2334" s="28" t="e">
        <f t="shared" ca="1" si="147"/>
        <v>#NAME?</v>
      </c>
      <c r="L2334" s="21" t="e">
        <f ca="1">UPPER(VLOOKUP(D2334,MasterSheet!H:U,14,))</f>
        <v>#NAME?</v>
      </c>
    </row>
    <row r="2335" spans="1:12">
      <c r="A2335" s="21" t="e">
        <f t="shared" ca="1" si="144"/>
        <v>#NAME?</v>
      </c>
      <c r="B2335" s="21" t="e">
        <f ca="1"/>
        <v>#NAME?</v>
      </c>
      <c r="C2335" s="30" t="e">
        <f ca="1"/>
        <v>#NAME?</v>
      </c>
      <c r="D2335" s="21" t="e">
        <f ca="1"/>
        <v>#NAME?</v>
      </c>
      <c r="E2335" s="21" t="e">
        <f ca="1">_xlfn.XLOOKUP(D2335,MasterSheet!H:H,MasterSheet!F:F)</f>
        <v>#NAME?</v>
      </c>
      <c r="F2335" s="22">
        <f ca="1">SUMIFS(MasterSheet!J:J, MasterSheet!B:B, B2335, MasterSheet!D:D, C2335, MasterSheet!H:H, D2335)</f>
        <v>0</v>
      </c>
      <c r="G2335" s="22" t="e">
        <f t="shared" ca="1" si="145"/>
        <v>#NAME?</v>
      </c>
      <c r="H2335" s="26">
        <f ca="1">SUMIFS(MasterSheet!K:K, MasterSheet!B:B, B2335, MasterSheet!D:D, C2335, MasterSheet!H:H, D2335)</f>
        <v>0</v>
      </c>
      <c r="I2335" s="26" t="e">
        <f t="shared" ca="1" si="146"/>
        <v>#NAME?</v>
      </c>
      <c r="J2335" s="28">
        <f ca="1">SUMIFS(MasterSheet!L:L, MasterSheet!B:B, B2335, MasterSheet!D:D, C2335, MasterSheet!H:H, D2335)</f>
        <v>0</v>
      </c>
      <c r="K2335" s="28" t="e">
        <f t="shared" ca="1" si="147"/>
        <v>#NAME?</v>
      </c>
      <c r="L2335" s="21" t="e">
        <f ca="1">UPPER(VLOOKUP(D2335,MasterSheet!H:U,14,))</f>
        <v>#NAME?</v>
      </c>
    </row>
    <row r="2336" spans="1:12">
      <c r="A2336" s="21" t="e">
        <f t="shared" ca="1" si="144"/>
        <v>#NAME?</v>
      </c>
      <c r="B2336" s="21" t="e">
        <f ca="1"/>
        <v>#NAME?</v>
      </c>
      <c r="C2336" s="30" t="e">
        <f ca="1"/>
        <v>#NAME?</v>
      </c>
      <c r="D2336" s="21" t="e">
        <f ca="1"/>
        <v>#NAME?</v>
      </c>
      <c r="E2336" s="21" t="e">
        <f ca="1">_xlfn.XLOOKUP(D2336,MasterSheet!H:H,MasterSheet!F:F)</f>
        <v>#NAME?</v>
      </c>
      <c r="F2336" s="22">
        <f ca="1">SUMIFS(MasterSheet!J:J, MasterSheet!B:B, B2336, MasterSheet!D:D, C2336, MasterSheet!H:H, D2336)</f>
        <v>0</v>
      </c>
      <c r="G2336" s="22" t="e">
        <f t="shared" ca="1" si="145"/>
        <v>#NAME?</v>
      </c>
      <c r="H2336" s="26">
        <f ca="1">SUMIFS(MasterSheet!K:K, MasterSheet!B:B, B2336, MasterSheet!D:D, C2336, MasterSheet!H:H, D2336)</f>
        <v>0</v>
      </c>
      <c r="I2336" s="26" t="e">
        <f t="shared" ca="1" si="146"/>
        <v>#NAME?</v>
      </c>
      <c r="J2336" s="28">
        <f ca="1">SUMIFS(MasterSheet!L:L, MasterSheet!B:B, B2336, MasterSheet!D:D, C2336, MasterSheet!H:H, D2336)</f>
        <v>0</v>
      </c>
      <c r="K2336" s="28" t="e">
        <f t="shared" ca="1" si="147"/>
        <v>#NAME?</v>
      </c>
      <c r="L2336" s="21" t="e">
        <f ca="1">UPPER(VLOOKUP(D2336,MasterSheet!H:U,14,))</f>
        <v>#NAME?</v>
      </c>
    </row>
    <row r="2337" spans="1:12">
      <c r="A2337" s="21" t="e">
        <f t="shared" ca="1" si="144"/>
        <v>#NAME?</v>
      </c>
      <c r="B2337" s="21" t="e">
        <f ca="1"/>
        <v>#NAME?</v>
      </c>
      <c r="C2337" s="30" t="e">
        <f ca="1"/>
        <v>#NAME?</v>
      </c>
      <c r="D2337" s="21" t="e">
        <f ca="1"/>
        <v>#NAME?</v>
      </c>
      <c r="E2337" s="21" t="e">
        <f ca="1">_xlfn.XLOOKUP(D2337,MasterSheet!H:H,MasterSheet!F:F)</f>
        <v>#NAME?</v>
      </c>
      <c r="F2337" s="22">
        <f ca="1">SUMIFS(MasterSheet!J:J, MasterSheet!B:B, B2337, MasterSheet!D:D, C2337, MasterSheet!H:H, D2337)</f>
        <v>0</v>
      </c>
      <c r="G2337" s="22" t="e">
        <f t="shared" ca="1" si="145"/>
        <v>#NAME?</v>
      </c>
      <c r="H2337" s="26">
        <f ca="1">SUMIFS(MasterSheet!K:K, MasterSheet!B:B, B2337, MasterSheet!D:D, C2337, MasterSheet!H:H, D2337)</f>
        <v>0</v>
      </c>
      <c r="I2337" s="26" t="e">
        <f t="shared" ca="1" si="146"/>
        <v>#NAME?</v>
      </c>
      <c r="J2337" s="28">
        <f ca="1">SUMIFS(MasterSheet!L:L, MasterSheet!B:B, B2337, MasterSheet!D:D, C2337, MasterSheet!H:H, D2337)</f>
        <v>0</v>
      </c>
      <c r="K2337" s="28" t="e">
        <f t="shared" ca="1" si="147"/>
        <v>#NAME?</v>
      </c>
      <c r="L2337" s="21" t="e">
        <f ca="1">UPPER(VLOOKUP(D2337,MasterSheet!H:U,14,))</f>
        <v>#NAME?</v>
      </c>
    </row>
    <row r="2338" spans="1:12">
      <c r="A2338" s="21" t="e">
        <f t="shared" ca="1" si="144"/>
        <v>#NAME?</v>
      </c>
      <c r="B2338" s="21" t="e">
        <f ca="1"/>
        <v>#NAME?</v>
      </c>
      <c r="C2338" s="30" t="e">
        <f ca="1"/>
        <v>#NAME?</v>
      </c>
      <c r="D2338" s="21" t="e">
        <f ca="1"/>
        <v>#NAME?</v>
      </c>
      <c r="E2338" s="21" t="e">
        <f ca="1">_xlfn.XLOOKUP(D2338,MasterSheet!H:H,MasterSheet!F:F)</f>
        <v>#NAME?</v>
      </c>
      <c r="F2338" s="22">
        <f ca="1">SUMIFS(MasterSheet!J:J, MasterSheet!B:B, B2338, MasterSheet!D:D, C2338, MasterSheet!H:H, D2338)</f>
        <v>0</v>
      </c>
      <c r="G2338" s="22" t="e">
        <f t="shared" ca="1" si="145"/>
        <v>#NAME?</v>
      </c>
      <c r="H2338" s="26">
        <f ca="1">SUMIFS(MasterSheet!K:K, MasterSheet!B:B, B2338, MasterSheet!D:D, C2338, MasterSheet!H:H, D2338)</f>
        <v>0</v>
      </c>
      <c r="I2338" s="26" t="e">
        <f t="shared" ca="1" si="146"/>
        <v>#NAME?</v>
      </c>
      <c r="J2338" s="28">
        <f ca="1">SUMIFS(MasterSheet!L:L, MasterSheet!B:B, B2338, MasterSheet!D:D, C2338, MasterSheet!H:H, D2338)</f>
        <v>0</v>
      </c>
      <c r="K2338" s="28" t="e">
        <f t="shared" ca="1" si="147"/>
        <v>#NAME?</v>
      </c>
      <c r="L2338" s="21" t="e">
        <f ca="1">UPPER(VLOOKUP(D2338,MasterSheet!H:U,14,))</f>
        <v>#NAME?</v>
      </c>
    </row>
    <row r="2339" spans="1:12">
      <c r="A2339" s="21" t="e">
        <f t="shared" ca="1" si="144"/>
        <v>#NAME?</v>
      </c>
      <c r="B2339" s="21" t="e">
        <f ca="1"/>
        <v>#NAME?</v>
      </c>
      <c r="C2339" s="30" t="e">
        <f ca="1"/>
        <v>#NAME?</v>
      </c>
      <c r="D2339" s="21" t="e">
        <f ca="1"/>
        <v>#NAME?</v>
      </c>
      <c r="E2339" s="21" t="e">
        <f ca="1">_xlfn.XLOOKUP(D2339,MasterSheet!H:H,MasterSheet!F:F)</f>
        <v>#NAME?</v>
      </c>
      <c r="F2339" s="22">
        <f ca="1">SUMIFS(MasterSheet!J:J, MasterSheet!B:B, B2339, MasterSheet!D:D, C2339, MasterSheet!H:H, D2339)</f>
        <v>0</v>
      </c>
      <c r="G2339" s="22" t="e">
        <f t="shared" ca="1" si="145"/>
        <v>#NAME?</v>
      </c>
      <c r="H2339" s="26">
        <f ca="1">SUMIFS(MasterSheet!K:K, MasterSheet!B:B, B2339, MasterSheet!D:D, C2339, MasterSheet!H:H, D2339)</f>
        <v>0</v>
      </c>
      <c r="I2339" s="26" t="e">
        <f t="shared" ca="1" si="146"/>
        <v>#NAME?</v>
      </c>
      <c r="J2339" s="28">
        <f ca="1">SUMIFS(MasterSheet!L:L, MasterSheet!B:B, B2339, MasterSheet!D:D, C2339, MasterSheet!H:H, D2339)</f>
        <v>0</v>
      </c>
      <c r="K2339" s="28" t="e">
        <f t="shared" ca="1" si="147"/>
        <v>#NAME?</v>
      </c>
      <c r="L2339" s="21" t="e">
        <f ca="1">UPPER(VLOOKUP(D2339,MasterSheet!H:U,14,))</f>
        <v>#NAME?</v>
      </c>
    </row>
    <row r="2340" spans="1:12">
      <c r="A2340" s="21" t="e">
        <f t="shared" ca="1" si="144"/>
        <v>#NAME?</v>
      </c>
      <c r="B2340" s="21" t="e">
        <f ca="1"/>
        <v>#NAME?</v>
      </c>
      <c r="C2340" s="30" t="e">
        <f ca="1"/>
        <v>#NAME?</v>
      </c>
      <c r="D2340" s="21" t="e">
        <f ca="1"/>
        <v>#NAME?</v>
      </c>
      <c r="E2340" s="21" t="e">
        <f ca="1">_xlfn.XLOOKUP(D2340,MasterSheet!H:H,MasterSheet!F:F)</f>
        <v>#NAME?</v>
      </c>
      <c r="F2340" s="22">
        <f ca="1">SUMIFS(MasterSheet!J:J, MasterSheet!B:B, B2340, MasterSheet!D:D, C2340, MasterSheet!H:H, D2340)</f>
        <v>0</v>
      </c>
      <c r="G2340" s="22" t="e">
        <f t="shared" ca="1" si="145"/>
        <v>#NAME?</v>
      </c>
      <c r="H2340" s="26">
        <f ca="1">SUMIFS(MasterSheet!K:K, MasterSheet!B:B, B2340, MasterSheet!D:D, C2340, MasterSheet!H:H, D2340)</f>
        <v>0</v>
      </c>
      <c r="I2340" s="26" t="e">
        <f t="shared" ca="1" si="146"/>
        <v>#NAME?</v>
      </c>
      <c r="J2340" s="28">
        <f ca="1">SUMIFS(MasterSheet!L:L, MasterSheet!B:B, B2340, MasterSheet!D:D, C2340, MasterSheet!H:H, D2340)</f>
        <v>0</v>
      </c>
      <c r="K2340" s="28" t="e">
        <f t="shared" ca="1" si="147"/>
        <v>#NAME?</v>
      </c>
      <c r="L2340" s="21" t="e">
        <f ca="1">UPPER(VLOOKUP(D2340,MasterSheet!H:U,14,))</f>
        <v>#NAME?</v>
      </c>
    </row>
    <row r="2341" spans="1:12">
      <c r="A2341" s="21" t="e">
        <f t="shared" ca="1" si="144"/>
        <v>#NAME?</v>
      </c>
      <c r="B2341" s="21" t="e">
        <f ca="1"/>
        <v>#NAME?</v>
      </c>
      <c r="C2341" s="30" t="e">
        <f ca="1"/>
        <v>#NAME?</v>
      </c>
      <c r="D2341" s="21" t="e">
        <f ca="1"/>
        <v>#NAME?</v>
      </c>
      <c r="E2341" s="21" t="e">
        <f ca="1">_xlfn.XLOOKUP(D2341,MasterSheet!H:H,MasterSheet!F:F)</f>
        <v>#NAME?</v>
      </c>
      <c r="F2341" s="22">
        <f ca="1">SUMIFS(MasterSheet!J:J, MasterSheet!B:B, B2341, MasterSheet!D:D, C2341, MasterSheet!H:H, D2341)</f>
        <v>0</v>
      </c>
      <c r="G2341" s="22" t="e">
        <f t="shared" ca="1" si="145"/>
        <v>#NAME?</v>
      </c>
      <c r="H2341" s="26">
        <f ca="1">SUMIFS(MasterSheet!K:K, MasterSheet!B:B, B2341, MasterSheet!D:D, C2341, MasterSheet!H:H, D2341)</f>
        <v>0</v>
      </c>
      <c r="I2341" s="26" t="e">
        <f t="shared" ca="1" si="146"/>
        <v>#NAME?</v>
      </c>
      <c r="J2341" s="28">
        <f ca="1">SUMIFS(MasterSheet!L:L, MasterSheet!B:B, B2341, MasterSheet!D:D, C2341, MasterSheet!H:H, D2341)</f>
        <v>0</v>
      </c>
      <c r="K2341" s="28" t="e">
        <f t="shared" ca="1" si="147"/>
        <v>#NAME?</v>
      </c>
      <c r="L2341" s="21" t="e">
        <f ca="1">UPPER(VLOOKUP(D2341,MasterSheet!H:U,14,))</f>
        <v>#NAME?</v>
      </c>
    </row>
    <row r="2342" spans="1:12">
      <c r="A2342" s="21" t="e">
        <f t="shared" ca="1" si="144"/>
        <v>#NAME?</v>
      </c>
      <c r="B2342" s="21" t="e">
        <f ca="1"/>
        <v>#NAME?</v>
      </c>
      <c r="C2342" s="30" t="e">
        <f ca="1"/>
        <v>#NAME?</v>
      </c>
      <c r="D2342" s="21" t="e">
        <f ca="1"/>
        <v>#NAME?</v>
      </c>
      <c r="E2342" s="21" t="e">
        <f ca="1">_xlfn.XLOOKUP(D2342,MasterSheet!H:H,MasterSheet!F:F)</f>
        <v>#NAME?</v>
      </c>
      <c r="F2342" s="22">
        <f ca="1">SUMIFS(MasterSheet!J:J, MasterSheet!B:B, B2342, MasterSheet!D:D, C2342, MasterSheet!H:H, D2342)</f>
        <v>0</v>
      </c>
      <c r="G2342" s="22" t="e">
        <f t="shared" ca="1" si="145"/>
        <v>#NAME?</v>
      </c>
      <c r="H2342" s="26">
        <f ca="1">SUMIFS(MasterSheet!K:K, MasterSheet!B:B, B2342, MasterSheet!D:D, C2342, MasterSheet!H:H, D2342)</f>
        <v>0</v>
      </c>
      <c r="I2342" s="26" t="e">
        <f t="shared" ca="1" si="146"/>
        <v>#NAME?</v>
      </c>
      <c r="J2342" s="28">
        <f ca="1">SUMIFS(MasterSheet!L:L, MasterSheet!B:B, B2342, MasterSheet!D:D, C2342, MasterSheet!H:H, D2342)</f>
        <v>0</v>
      </c>
      <c r="K2342" s="28" t="e">
        <f t="shared" ca="1" si="147"/>
        <v>#NAME?</v>
      </c>
      <c r="L2342" s="21" t="e">
        <f ca="1">UPPER(VLOOKUP(D2342,MasterSheet!H:U,14,))</f>
        <v>#NAME?</v>
      </c>
    </row>
    <row r="2343" spans="1:12">
      <c r="A2343" s="21" t="e">
        <f t="shared" ca="1" si="144"/>
        <v>#NAME?</v>
      </c>
      <c r="B2343" s="21" t="e">
        <f ca="1"/>
        <v>#NAME?</v>
      </c>
      <c r="C2343" s="30" t="e">
        <f ca="1"/>
        <v>#NAME?</v>
      </c>
      <c r="D2343" s="21" t="e">
        <f ca="1"/>
        <v>#NAME?</v>
      </c>
      <c r="E2343" s="21" t="e">
        <f ca="1">_xlfn.XLOOKUP(D2343,MasterSheet!H:H,MasterSheet!F:F)</f>
        <v>#NAME?</v>
      </c>
      <c r="F2343" s="22">
        <f ca="1">SUMIFS(MasterSheet!J:J, MasterSheet!B:B, B2343, MasterSheet!D:D, C2343, MasterSheet!H:H, D2343)</f>
        <v>0</v>
      </c>
      <c r="G2343" s="22" t="e">
        <f t="shared" ca="1" si="145"/>
        <v>#NAME?</v>
      </c>
      <c r="H2343" s="26">
        <f ca="1">SUMIFS(MasterSheet!K:K, MasterSheet!B:B, B2343, MasterSheet!D:D, C2343, MasterSheet!H:H, D2343)</f>
        <v>0</v>
      </c>
      <c r="I2343" s="26" t="e">
        <f t="shared" ca="1" si="146"/>
        <v>#NAME?</v>
      </c>
      <c r="J2343" s="28">
        <f ca="1">SUMIFS(MasterSheet!L:L, MasterSheet!B:B, B2343, MasterSheet!D:D, C2343, MasterSheet!H:H, D2343)</f>
        <v>0</v>
      </c>
      <c r="K2343" s="28" t="e">
        <f t="shared" ca="1" si="147"/>
        <v>#NAME?</v>
      </c>
      <c r="L2343" s="21" t="e">
        <f ca="1">UPPER(VLOOKUP(D2343,MasterSheet!H:U,14,))</f>
        <v>#NAME?</v>
      </c>
    </row>
    <row r="2344" spans="1:12">
      <c r="A2344" s="21" t="e">
        <f t="shared" ca="1" si="144"/>
        <v>#NAME?</v>
      </c>
      <c r="B2344" s="21" t="e">
        <f ca="1"/>
        <v>#NAME?</v>
      </c>
      <c r="C2344" s="30" t="e">
        <f ca="1"/>
        <v>#NAME?</v>
      </c>
      <c r="D2344" s="21" t="e">
        <f ca="1"/>
        <v>#NAME?</v>
      </c>
      <c r="E2344" s="21" t="e">
        <f ca="1">_xlfn.XLOOKUP(D2344,MasterSheet!H:H,MasterSheet!F:F)</f>
        <v>#NAME?</v>
      </c>
      <c r="F2344" s="22">
        <f ca="1">SUMIFS(MasterSheet!J:J, MasterSheet!B:B, B2344, MasterSheet!D:D, C2344, MasterSheet!H:H, D2344)</f>
        <v>0</v>
      </c>
      <c r="G2344" s="22" t="e">
        <f t="shared" ca="1" si="145"/>
        <v>#NAME?</v>
      </c>
      <c r="H2344" s="26">
        <f ca="1">SUMIFS(MasterSheet!K:K, MasterSheet!B:B, B2344, MasterSheet!D:D, C2344, MasterSheet!H:H, D2344)</f>
        <v>0</v>
      </c>
      <c r="I2344" s="26" t="e">
        <f t="shared" ca="1" si="146"/>
        <v>#NAME?</v>
      </c>
      <c r="J2344" s="28">
        <f ca="1">SUMIFS(MasterSheet!L:L, MasterSheet!B:B, B2344, MasterSheet!D:D, C2344, MasterSheet!H:H, D2344)</f>
        <v>0</v>
      </c>
      <c r="K2344" s="28" t="e">
        <f t="shared" ca="1" si="147"/>
        <v>#NAME?</v>
      </c>
      <c r="L2344" s="21" t="e">
        <f ca="1">UPPER(VLOOKUP(D2344,MasterSheet!H:U,14,))</f>
        <v>#NAME?</v>
      </c>
    </row>
    <row r="2345" spans="1:12">
      <c r="A2345" s="21" t="e">
        <f t="shared" ca="1" si="144"/>
        <v>#NAME?</v>
      </c>
      <c r="B2345" s="21" t="e">
        <f ca="1"/>
        <v>#NAME?</v>
      </c>
      <c r="C2345" s="30" t="e">
        <f ca="1"/>
        <v>#NAME?</v>
      </c>
      <c r="D2345" s="21" t="e">
        <f ca="1"/>
        <v>#NAME?</v>
      </c>
      <c r="E2345" s="21" t="e">
        <f ca="1">_xlfn.XLOOKUP(D2345,MasterSheet!H:H,MasterSheet!F:F)</f>
        <v>#NAME?</v>
      </c>
      <c r="F2345" s="22">
        <f ca="1">SUMIFS(MasterSheet!J:J, MasterSheet!B:B, B2345, MasterSheet!D:D, C2345, MasterSheet!H:H, D2345)</f>
        <v>0</v>
      </c>
      <c r="G2345" s="22" t="e">
        <f t="shared" ca="1" si="145"/>
        <v>#NAME?</v>
      </c>
      <c r="H2345" s="26">
        <f ca="1">SUMIFS(MasterSheet!K:K, MasterSheet!B:B, B2345, MasterSheet!D:D, C2345, MasterSheet!H:H, D2345)</f>
        <v>0</v>
      </c>
      <c r="I2345" s="26" t="e">
        <f t="shared" ca="1" si="146"/>
        <v>#NAME?</v>
      </c>
      <c r="J2345" s="28">
        <f ca="1">SUMIFS(MasterSheet!L:L, MasterSheet!B:B, B2345, MasterSheet!D:D, C2345, MasterSheet!H:H, D2345)</f>
        <v>0</v>
      </c>
      <c r="K2345" s="28" t="e">
        <f t="shared" ca="1" si="147"/>
        <v>#NAME?</v>
      </c>
      <c r="L2345" s="21" t="e">
        <f ca="1">UPPER(VLOOKUP(D2345,MasterSheet!H:U,14,))</f>
        <v>#NAME?</v>
      </c>
    </row>
    <row r="2346" spans="1:12">
      <c r="A2346" s="21" t="e">
        <f t="shared" ca="1" si="144"/>
        <v>#NAME?</v>
      </c>
      <c r="B2346" s="21" t="e">
        <f ca="1"/>
        <v>#NAME?</v>
      </c>
      <c r="C2346" s="30" t="e">
        <f ca="1"/>
        <v>#NAME?</v>
      </c>
      <c r="D2346" s="21" t="e">
        <f ca="1"/>
        <v>#NAME?</v>
      </c>
      <c r="E2346" s="21" t="e">
        <f ca="1">_xlfn.XLOOKUP(D2346,MasterSheet!H:H,MasterSheet!F:F)</f>
        <v>#NAME?</v>
      </c>
      <c r="F2346" s="22">
        <f ca="1">SUMIFS(MasterSheet!J:J, MasterSheet!B:B, B2346, MasterSheet!D:D, C2346, MasterSheet!H:H, D2346)</f>
        <v>0</v>
      </c>
      <c r="G2346" s="22" t="e">
        <f t="shared" ca="1" si="145"/>
        <v>#NAME?</v>
      </c>
      <c r="H2346" s="26">
        <f ca="1">SUMIFS(MasterSheet!K:K, MasterSheet!B:B, B2346, MasterSheet!D:D, C2346, MasterSheet!H:H, D2346)</f>
        <v>0</v>
      </c>
      <c r="I2346" s="26" t="e">
        <f t="shared" ca="1" si="146"/>
        <v>#NAME?</v>
      </c>
      <c r="J2346" s="28">
        <f ca="1">SUMIFS(MasterSheet!L:L, MasterSheet!B:B, B2346, MasterSheet!D:D, C2346, MasterSheet!H:H, D2346)</f>
        <v>0</v>
      </c>
      <c r="K2346" s="28" t="e">
        <f t="shared" ca="1" si="147"/>
        <v>#NAME?</v>
      </c>
      <c r="L2346" s="21" t="e">
        <f ca="1">UPPER(VLOOKUP(D2346,MasterSheet!H:U,14,))</f>
        <v>#NAME?</v>
      </c>
    </row>
    <row r="2347" spans="1:12">
      <c r="A2347" s="21" t="e">
        <f t="shared" ca="1" si="144"/>
        <v>#NAME?</v>
      </c>
      <c r="B2347" s="21" t="e">
        <f ca="1"/>
        <v>#NAME?</v>
      </c>
      <c r="C2347" s="30" t="e">
        <f ca="1"/>
        <v>#NAME?</v>
      </c>
      <c r="D2347" s="21" t="e">
        <f ca="1"/>
        <v>#NAME?</v>
      </c>
      <c r="E2347" s="21" t="e">
        <f ca="1">_xlfn.XLOOKUP(D2347,MasterSheet!H:H,MasterSheet!F:F)</f>
        <v>#NAME?</v>
      </c>
      <c r="F2347" s="22">
        <f ca="1">SUMIFS(MasterSheet!J:J, MasterSheet!B:B, B2347, MasterSheet!D:D, C2347, MasterSheet!H:H, D2347)</f>
        <v>0</v>
      </c>
      <c r="G2347" s="22" t="e">
        <f t="shared" ca="1" si="145"/>
        <v>#NAME?</v>
      </c>
      <c r="H2347" s="26">
        <f ca="1">SUMIFS(MasterSheet!K:K, MasterSheet!B:B, B2347, MasterSheet!D:D, C2347, MasterSheet!H:H, D2347)</f>
        <v>0</v>
      </c>
      <c r="I2347" s="26" t="e">
        <f t="shared" ca="1" si="146"/>
        <v>#NAME?</v>
      </c>
      <c r="J2347" s="28">
        <f ca="1">SUMIFS(MasterSheet!L:L, MasterSheet!B:B, B2347, MasterSheet!D:D, C2347, MasterSheet!H:H, D2347)</f>
        <v>0</v>
      </c>
      <c r="K2347" s="28" t="e">
        <f t="shared" ca="1" si="147"/>
        <v>#NAME?</v>
      </c>
      <c r="L2347" s="21" t="e">
        <f ca="1">UPPER(VLOOKUP(D2347,MasterSheet!H:U,14,))</f>
        <v>#NAME?</v>
      </c>
    </row>
    <row r="2348" spans="1:12">
      <c r="A2348" s="21" t="e">
        <f t="shared" ca="1" si="144"/>
        <v>#NAME?</v>
      </c>
      <c r="B2348" s="21" t="e">
        <f ca="1"/>
        <v>#NAME?</v>
      </c>
      <c r="C2348" s="30" t="e">
        <f ca="1"/>
        <v>#NAME?</v>
      </c>
      <c r="D2348" s="21" t="e">
        <f ca="1"/>
        <v>#NAME?</v>
      </c>
      <c r="E2348" s="21" t="e">
        <f ca="1">_xlfn.XLOOKUP(D2348,MasterSheet!H:H,MasterSheet!F:F)</f>
        <v>#NAME?</v>
      </c>
      <c r="F2348" s="22">
        <f ca="1">SUMIFS(MasterSheet!J:J, MasterSheet!B:B, B2348, MasterSheet!D:D, C2348, MasterSheet!H:H, D2348)</f>
        <v>0</v>
      </c>
      <c r="G2348" s="22" t="e">
        <f t="shared" ca="1" si="145"/>
        <v>#NAME?</v>
      </c>
      <c r="H2348" s="26">
        <f ca="1">SUMIFS(MasterSheet!K:K, MasterSheet!B:B, B2348, MasterSheet!D:D, C2348, MasterSheet!H:H, D2348)</f>
        <v>0</v>
      </c>
      <c r="I2348" s="26" t="e">
        <f t="shared" ca="1" si="146"/>
        <v>#NAME?</v>
      </c>
      <c r="J2348" s="28">
        <f ca="1">SUMIFS(MasterSheet!L:L, MasterSheet!B:B, B2348, MasterSheet!D:D, C2348, MasterSheet!H:H, D2348)</f>
        <v>0</v>
      </c>
      <c r="K2348" s="28" t="e">
        <f t="shared" ca="1" si="147"/>
        <v>#NAME?</v>
      </c>
      <c r="L2348" s="21" t="e">
        <f ca="1">UPPER(VLOOKUP(D2348,MasterSheet!H:U,14,))</f>
        <v>#NAME?</v>
      </c>
    </row>
    <row r="2349" spans="1:12">
      <c r="A2349" s="21" t="e">
        <f t="shared" ca="1" si="144"/>
        <v>#NAME?</v>
      </c>
      <c r="B2349" s="21" t="e">
        <f ca="1"/>
        <v>#NAME?</v>
      </c>
      <c r="C2349" s="30" t="e">
        <f ca="1"/>
        <v>#NAME?</v>
      </c>
      <c r="D2349" s="21" t="e">
        <f ca="1"/>
        <v>#NAME?</v>
      </c>
      <c r="E2349" s="21" t="e">
        <f ca="1">_xlfn.XLOOKUP(D2349,MasterSheet!H:H,MasterSheet!F:F)</f>
        <v>#NAME?</v>
      </c>
      <c r="F2349" s="22">
        <f ca="1">SUMIFS(MasterSheet!J:J, MasterSheet!B:B, B2349, MasterSheet!D:D, C2349, MasterSheet!H:H, D2349)</f>
        <v>0</v>
      </c>
      <c r="G2349" s="22" t="e">
        <f t="shared" ca="1" si="145"/>
        <v>#NAME?</v>
      </c>
      <c r="H2349" s="26">
        <f ca="1">SUMIFS(MasterSheet!K:K, MasterSheet!B:B, B2349, MasterSheet!D:D, C2349, MasterSheet!H:H, D2349)</f>
        <v>0</v>
      </c>
      <c r="I2349" s="26" t="e">
        <f t="shared" ca="1" si="146"/>
        <v>#NAME?</v>
      </c>
      <c r="J2349" s="28">
        <f ca="1">SUMIFS(MasterSheet!L:L, MasterSheet!B:B, B2349, MasterSheet!D:D, C2349, MasterSheet!H:H, D2349)</f>
        <v>0</v>
      </c>
      <c r="K2349" s="28" t="e">
        <f t="shared" ca="1" si="147"/>
        <v>#NAME?</v>
      </c>
      <c r="L2349" s="21" t="e">
        <f ca="1">UPPER(VLOOKUP(D2349,MasterSheet!H:U,14,))</f>
        <v>#NAME?</v>
      </c>
    </row>
    <row r="2350" spans="1:12">
      <c r="A2350" s="21" t="e">
        <f t="shared" ca="1" si="144"/>
        <v>#NAME?</v>
      </c>
      <c r="B2350" s="21" t="e">
        <f ca="1"/>
        <v>#NAME?</v>
      </c>
      <c r="C2350" s="30" t="e">
        <f ca="1"/>
        <v>#NAME?</v>
      </c>
      <c r="D2350" s="21" t="e">
        <f ca="1"/>
        <v>#NAME?</v>
      </c>
      <c r="E2350" s="21" t="e">
        <f ca="1">_xlfn.XLOOKUP(D2350,MasterSheet!H:H,MasterSheet!F:F)</f>
        <v>#NAME?</v>
      </c>
      <c r="F2350" s="22">
        <f ca="1">SUMIFS(MasterSheet!J:J, MasterSheet!B:B, B2350, MasterSheet!D:D, C2350, MasterSheet!H:H, D2350)</f>
        <v>0</v>
      </c>
      <c r="G2350" s="22" t="e">
        <f t="shared" ca="1" si="145"/>
        <v>#NAME?</v>
      </c>
      <c r="H2350" s="26">
        <f ca="1">SUMIFS(MasterSheet!K:K, MasterSheet!B:B, B2350, MasterSheet!D:D, C2350, MasterSheet!H:H, D2350)</f>
        <v>0</v>
      </c>
      <c r="I2350" s="26" t="e">
        <f t="shared" ca="1" si="146"/>
        <v>#NAME?</v>
      </c>
      <c r="J2350" s="28">
        <f ca="1">SUMIFS(MasterSheet!L:L, MasterSheet!B:B, B2350, MasterSheet!D:D, C2350, MasterSheet!H:H, D2350)</f>
        <v>0</v>
      </c>
      <c r="K2350" s="28" t="e">
        <f t="shared" ca="1" si="147"/>
        <v>#NAME?</v>
      </c>
      <c r="L2350" s="21" t="e">
        <f ca="1">UPPER(VLOOKUP(D2350,MasterSheet!H:U,14,))</f>
        <v>#NAME?</v>
      </c>
    </row>
    <row r="2351" spans="1:12">
      <c r="A2351" s="21" t="e">
        <f t="shared" ca="1" si="144"/>
        <v>#NAME?</v>
      </c>
      <c r="B2351" s="21" t="e">
        <f ca="1"/>
        <v>#NAME?</v>
      </c>
      <c r="C2351" s="30" t="e">
        <f ca="1"/>
        <v>#NAME?</v>
      </c>
      <c r="D2351" s="21" t="e">
        <f ca="1"/>
        <v>#NAME?</v>
      </c>
      <c r="E2351" s="21" t="e">
        <f ca="1">_xlfn.XLOOKUP(D2351,MasterSheet!H:H,MasterSheet!F:F)</f>
        <v>#NAME?</v>
      </c>
      <c r="F2351" s="22">
        <f ca="1">SUMIFS(MasterSheet!J:J, MasterSheet!B:B, B2351, MasterSheet!D:D, C2351, MasterSheet!H:H, D2351)</f>
        <v>0</v>
      </c>
      <c r="G2351" s="22" t="e">
        <f t="shared" ca="1" si="145"/>
        <v>#NAME?</v>
      </c>
      <c r="H2351" s="26">
        <f ca="1">SUMIFS(MasterSheet!K:K, MasterSheet!B:B, B2351, MasterSheet!D:D, C2351, MasterSheet!H:H, D2351)</f>
        <v>0</v>
      </c>
      <c r="I2351" s="26" t="e">
        <f t="shared" ca="1" si="146"/>
        <v>#NAME?</v>
      </c>
      <c r="J2351" s="28">
        <f ca="1">SUMIFS(MasterSheet!L:L, MasterSheet!B:B, B2351, MasterSheet!D:D, C2351, MasterSheet!H:H, D2351)</f>
        <v>0</v>
      </c>
      <c r="K2351" s="28" t="e">
        <f t="shared" ca="1" si="147"/>
        <v>#NAME?</v>
      </c>
      <c r="L2351" s="21" t="e">
        <f ca="1">UPPER(VLOOKUP(D2351,MasterSheet!H:U,14,))</f>
        <v>#NAME?</v>
      </c>
    </row>
    <row r="2352" spans="1:12">
      <c r="A2352" s="21" t="e">
        <f t="shared" ca="1" si="144"/>
        <v>#NAME?</v>
      </c>
      <c r="B2352" s="21" t="e">
        <f ca="1"/>
        <v>#NAME?</v>
      </c>
      <c r="C2352" s="30" t="e">
        <f ca="1"/>
        <v>#NAME?</v>
      </c>
      <c r="D2352" s="21" t="e">
        <f ca="1"/>
        <v>#NAME?</v>
      </c>
      <c r="E2352" s="21" t="e">
        <f ca="1">_xlfn.XLOOKUP(D2352,MasterSheet!H:H,MasterSheet!F:F)</f>
        <v>#NAME?</v>
      </c>
      <c r="F2352" s="22">
        <f ca="1">SUMIFS(MasterSheet!J:J, MasterSheet!B:B, B2352, MasterSheet!D:D, C2352, MasterSheet!H:H, D2352)</f>
        <v>0</v>
      </c>
      <c r="G2352" s="22" t="e">
        <f t="shared" ca="1" si="145"/>
        <v>#NAME?</v>
      </c>
      <c r="H2352" s="26">
        <f ca="1">SUMIFS(MasterSheet!K:K, MasterSheet!B:B, B2352, MasterSheet!D:D, C2352, MasterSheet!H:H, D2352)</f>
        <v>0</v>
      </c>
      <c r="I2352" s="26" t="e">
        <f t="shared" ca="1" si="146"/>
        <v>#NAME?</v>
      </c>
      <c r="J2352" s="28">
        <f ca="1">SUMIFS(MasterSheet!L:L, MasterSheet!B:B, B2352, MasterSheet!D:D, C2352, MasterSheet!H:H, D2352)</f>
        <v>0</v>
      </c>
      <c r="K2352" s="28" t="e">
        <f t="shared" ca="1" si="147"/>
        <v>#NAME?</v>
      </c>
      <c r="L2352" s="21" t="e">
        <f ca="1">UPPER(VLOOKUP(D2352,MasterSheet!H:U,14,))</f>
        <v>#NAME?</v>
      </c>
    </row>
    <row r="2353" spans="1:12">
      <c r="A2353" s="21" t="e">
        <f t="shared" ca="1" si="144"/>
        <v>#NAME?</v>
      </c>
      <c r="B2353" s="21" t="e">
        <f ca="1"/>
        <v>#NAME?</v>
      </c>
      <c r="C2353" s="30" t="e">
        <f ca="1"/>
        <v>#NAME?</v>
      </c>
      <c r="D2353" s="21" t="e">
        <f ca="1"/>
        <v>#NAME?</v>
      </c>
      <c r="E2353" s="21" t="e">
        <f ca="1">_xlfn.XLOOKUP(D2353,MasterSheet!H:H,MasterSheet!F:F)</f>
        <v>#NAME?</v>
      </c>
      <c r="F2353" s="22">
        <f ca="1">SUMIFS(MasterSheet!J:J, MasterSheet!B:B, B2353, MasterSheet!D:D, C2353, MasterSheet!H:H, D2353)</f>
        <v>0</v>
      </c>
      <c r="G2353" s="22" t="e">
        <f t="shared" ca="1" si="145"/>
        <v>#NAME?</v>
      </c>
      <c r="H2353" s="26">
        <f ca="1">SUMIFS(MasterSheet!K:K, MasterSheet!B:B, B2353, MasterSheet!D:D, C2353, MasterSheet!H:H, D2353)</f>
        <v>0</v>
      </c>
      <c r="I2353" s="26" t="e">
        <f t="shared" ca="1" si="146"/>
        <v>#NAME?</v>
      </c>
      <c r="J2353" s="28">
        <f ca="1">SUMIFS(MasterSheet!L:L, MasterSheet!B:B, B2353, MasterSheet!D:D, C2353, MasterSheet!H:H, D2353)</f>
        <v>0</v>
      </c>
      <c r="K2353" s="28" t="e">
        <f t="shared" ca="1" si="147"/>
        <v>#NAME?</v>
      </c>
      <c r="L2353" s="21" t="e">
        <f ca="1">UPPER(VLOOKUP(D2353,MasterSheet!H:U,14,))</f>
        <v>#NAME?</v>
      </c>
    </row>
    <row r="2354" spans="1:12">
      <c r="A2354" s="21" t="e">
        <f t="shared" ca="1" si="144"/>
        <v>#NAME?</v>
      </c>
      <c r="B2354" s="21" t="e">
        <f ca="1"/>
        <v>#NAME?</v>
      </c>
      <c r="C2354" s="30" t="e">
        <f ca="1"/>
        <v>#NAME?</v>
      </c>
      <c r="D2354" s="21" t="e">
        <f ca="1"/>
        <v>#NAME?</v>
      </c>
      <c r="E2354" s="21" t="e">
        <f ca="1">_xlfn.XLOOKUP(D2354,MasterSheet!H:H,MasterSheet!F:F)</f>
        <v>#NAME?</v>
      </c>
      <c r="F2354" s="22">
        <f ca="1">SUMIFS(MasterSheet!J:J, MasterSheet!B:B, B2354, MasterSheet!D:D, C2354, MasterSheet!H:H, D2354)</f>
        <v>0</v>
      </c>
      <c r="G2354" s="22" t="e">
        <f t="shared" ca="1" si="145"/>
        <v>#NAME?</v>
      </c>
      <c r="H2354" s="26">
        <f ca="1">SUMIFS(MasterSheet!K:K, MasterSheet!B:B, B2354, MasterSheet!D:D, C2354, MasterSheet!H:H, D2354)</f>
        <v>0</v>
      </c>
      <c r="I2354" s="26" t="e">
        <f t="shared" ca="1" si="146"/>
        <v>#NAME?</v>
      </c>
      <c r="J2354" s="28">
        <f ca="1">SUMIFS(MasterSheet!L:L, MasterSheet!B:B, B2354, MasterSheet!D:D, C2354, MasterSheet!H:H, D2354)</f>
        <v>0</v>
      </c>
      <c r="K2354" s="28" t="e">
        <f t="shared" ca="1" si="147"/>
        <v>#NAME?</v>
      </c>
      <c r="L2354" s="21" t="e">
        <f ca="1">UPPER(VLOOKUP(D2354,MasterSheet!H:U,14,))</f>
        <v>#NAME?</v>
      </c>
    </row>
    <row r="2355" spans="1:12">
      <c r="A2355" s="21" t="e">
        <f t="shared" ca="1" si="144"/>
        <v>#NAME?</v>
      </c>
      <c r="B2355" s="21" t="e">
        <f ca="1"/>
        <v>#NAME?</v>
      </c>
      <c r="C2355" s="30" t="e">
        <f ca="1"/>
        <v>#NAME?</v>
      </c>
      <c r="D2355" s="21" t="e">
        <f ca="1"/>
        <v>#NAME?</v>
      </c>
      <c r="E2355" s="21" t="e">
        <f ca="1">_xlfn.XLOOKUP(D2355,MasterSheet!H:H,MasterSheet!F:F)</f>
        <v>#NAME?</v>
      </c>
      <c r="F2355" s="22">
        <f ca="1">SUMIFS(MasterSheet!J:J, MasterSheet!B:B, B2355, MasterSheet!D:D, C2355, MasterSheet!H:H, D2355)</f>
        <v>0</v>
      </c>
      <c r="G2355" s="22" t="e">
        <f t="shared" ca="1" si="145"/>
        <v>#NAME?</v>
      </c>
      <c r="H2355" s="26">
        <f ca="1">SUMIFS(MasterSheet!K:K, MasterSheet!B:B, B2355, MasterSheet!D:D, C2355, MasterSheet!H:H, D2355)</f>
        <v>0</v>
      </c>
      <c r="I2355" s="26" t="e">
        <f t="shared" ca="1" si="146"/>
        <v>#NAME?</v>
      </c>
      <c r="J2355" s="28">
        <f ca="1">SUMIFS(MasterSheet!L:L, MasterSheet!B:B, B2355, MasterSheet!D:D, C2355, MasterSheet!H:H, D2355)</f>
        <v>0</v>
      </c>
      <c r="K2355" s="28" t="e">
        <f t="shared" ca="1" si="147"/>
        <v>#NAME?</v>
      </c>
      <c r="L2355" s="21" t="e">
        <f ca="1">UPPER(VLOOKUP(D2355,MasterSheet!H:U,14,))</f>
        <v>#NAME?</v>
      </c>
    </row>
    <row r="2356" spans="1:12">
      <c r="A2356" s="21" t="e">
        <f t="shared" ca="1" si="144"/>
        <v>#NAME?</v>
      </c>
      <c r="B2356" s="21" t="e">
        <f ca="1"/>
        <v>#NAME?</v>
      </c>
      <c r="C2356" s="30" t="e">
        <f ca="1"/>
        <v>#NAME?</v>
      </c>
      <c r="D2356" s="21" t="e">
        <f ca="1"/>
        <v>#NAME?</v>
      </c>
      <c r="E2356" s="21" t="e">
        <f ca="1">_xlfn.XLOOKUP(D2356,MasterSheet!H:H,MasterSheet!F:F)</f>
        <v>#NAME?</v>
      </c>
      <c r="F2356" s="22">
        <f ca="1">SUMIFS(MasterSheet!J:J, MasterSheet!B:B, B2356, MasterSheet!D:D, C2356, MasterSheet!H:H, D2356)</f>
        <v>0</v>
      </c>
      <c r="G2356" s="22" t="e">
        <f t="shared" ca="1" si="145"/>
        <v>#NAME?</v>
      </c>
      <c r="H2356" s="26">
        <f ca="1">SUMIFS(MasterSheet!K:K, MasterSheet!B:B, B2356, MasterSheet!D:D, C2356, MasterSheet!H:H, D2356)</f>
        <v>0</v>
      </c>
      <c r="I2356" s="26" t="e">
        <f t="shared" ca="1" si="146"/>
        <v>#NAME?</v>
      </c>
      <c r="J2356" s="28">
        <f ca="1">SUMIFS(MasterSheet!L:L, MasterSheet!B:B, B2356, MasterSheet!D:D, C2356, MasterSheet!H:H, D2356)</f>
        <v>0</v>
      </c>
      <c r="K2356" s="28" t="e">
        <f t="shared" ca="1" si="147"/>
        <v>#NAME?</v>
      </c>
      <c r="L2356" s="21" t="e">
        <f ca="1">UPPER(VLOOKUP(D2356,MasterSheet!H:U,14,))</f>
        <v>#NAME?</v>
      </c>
    </row>
    <row r="2357" spans="1:12">
      <c r="A2357" s="21" t="e">
        <f t="shared" ca="1" si="144"/>
        <v>#NAME?</v>
      </c>
      <c r="B2357" s="21" t="e">
        <f ca="1"/>
        <v>#NAME?</v>
      </c>
      <c r="C2357" s="30" t="e">
        <f ca="1"/>
        <v>#NAME?</v>
      </c>
      <c r="D2357" s="21" t="e">
        <f ca="1"/>
        <v>#NAME?</v>
      </c>
      <c r="E2357" s="21" t="e">
        <f ca="1">_xlfn.XLOOKUP(D2357,MasterSheet!H:H,MasterSheet!F:F)</f>
        <v>#NAME?</v>
      </c>
      <c r="F2357" s="22">
        <f ca="1">SUMIFS(MasterSheet!J:J, MasterSheet!B:B, B2357, MasterSheet!D:D, C2357, MasterSheet!H:H, D2357)</f>
        <v>0</v>
      </c>
      <c r="G2357" s="22" t="e">
        <f t="shared" ca="1" si="145"/>
        <v>#NAME?</v>
      </c>
      <c r="H2357" s="26">
        <f ca="1">SUMIFS(MasterSheet!K:K, MasterSheet!B:B, B2357, MasterSheet!D:D, C2357, MasterSheet!H:H, D2357)</f>
        <v>0</v>
      </c>
      <c r="I2357" s="26" t="e">
        <f t="shared" ca="1" si="146"/>
        <v>#NAME?</v>
      </c>
      <c r="J2357" s="28">
        <f ca="1">SUMIFS(MasterSheet!L:L, MasterSheet!B:B, B2357, MasterSheet!D:D, C2357, MasterSheet!H:H, D2357)</f>
        <v>0</v>
      </c>
      <c r="K2357" s="28" t="e">
        <f t="shared" ca="1" si="147"/>
        <v>#NAME?</v>
      </c>
      <c r="L2357" s="21" t="e">
        <f ca="1">UPPER(VLOOKUP(D2357,MasterSheet!H:U,14,))</f>
        <v>#NAME?</v>
      </c>
    </row>
    <row r="2358" spans="1:12">
      <c r="A2358" s="21" t="e">
        <f t="shared" ca="1" si="144"/>
        <v>#NAME?</v>
      </c>
      <c r="B2358" s="21" t="e">
        <f ca="1"/>
        <v>#NAME?</v>
      </c>
      <c r="C2358" s="30" t="e">
        <f ca="1"/>
        <v>#NAME?</v>
      </c>
      <c r="D2358" s="21" t="e">
        <f ca="1"/>
        <v>#NAME?</v>
      </c>
      <c r="E2358" s="21" t="e">
        <f ca="1">_xlfn.XLOOKUP(D2358,MasterSheet!H:H,MasterSheet!F:F)</f>
        <v>#NAME?</v>
      </c>
      <c r="F2358" s="22">
        <f ca="1">SUMIFS(MasterSheet!J:J, MasterSheet!B:B, B2358, MasterSheet!D:D, C2358, MasterSheet!H:H, D2358)</f>
        <v>0</v>
      </c>
      <c r="G2358" s="22" t="e">
        <f t="shared" ca="1" si="145"/>
        <v>#NAME?</v>
      </c>
      <c r="H2358" s="26">
        <f ca="1">SUMIFS(MasterSheet!K:K, MasterSheet!B:B, B2358, MasterSheet!D:D, C2358, MasterSheet!H:H, D2358)</f>
        <v>0</v>
      </c>
      <c r="I2358" s="26" t="e">
        <f t="shared" ca="1" si="146"/>
        <v>#NAME?</v>
      </c>
      <c r="J2358" s="28">
        <f ca="1">SUMIFS(MasterSheet!L:L, MasterSheet!B:B, B2358, MasterSheet!D:D, C2358, MasterSheet!H:H, D2358)</f>
        <v>0</v>
      </c>
      <c r="K2358" s="28" t="e">
        <f t="shared" ca="1" si="147"/>
        <v>#NAME?</v>
      </c>
      <c r="L2358" s="21" t="e">
        <f ca="1">UPPER(VLOOKUP(D2358,MasterSheet!H:U,14,))</f>
        <v>#NAME?</v>
      </c>
    </row>
    <row r="2359" spans="1:12">
      <c r="A2359" s="21" t="e">
        <f t="shared" ca="1" si="144"/>
        <v>#NAME?</v>
      </c>
      <c r="B2359" s="21" t="e">
        <f ca="1"/>
        <v>#NAME?</v>
      </c>
      <c r="C2359" s="30" t="e">
        <f ca="1"/>
        <v>#NAME?</v>
      </c>
      <c r="D2359" s="21" t="e">
        <f ca="1"/>
        <v>#NAME?</v>
      </c>
      <c r="E2359" s="21" t="e">
        <f ca="1">_xlfn.XLOOKUP(D2359,MasterSheet!H:H,MasterSheet!F:F)</f>
        <v>#NAME?</v>
      </c>
      <c r="F2359" s="22">
        <f ca="1">SUMIFS(MasterSheet!J:J, MasterSheet!B:B, B2359, MasterSheet!D:D, C2359, MasterSheet!H:H, D2359)</f>
        <v>0</v>
      </c>
      <c r="G2359" s="22" t="e">
        <f t="shared" ca="1" si="145"/>
        <v>#NAME?</v>
      </c>
      <c r="H2359" s="26">
        <f ca="1">SUMIFS(MasterSheet!K:K, MasterSheet!B:B, B2359, MasterSheet!D:D, C2359, MasterSheet!H:H, D2359)</f>
        <v>0</v>
      </c>
      <c r="I2359" s="26" t="e">
        <f t="shared" ca="1" si="146"/>
        <v>#NAME?</v>
      </c>
      <c r="J2359" s="28">
        <f ca="1">SUMIFS(MasterSheet!L:L, MasterSheet!B:B, B2359, MasterSheet!D:D, C2359, MasterSheet!H:H, D2359)</f>
        <v>0</v>
      </c>
      <c r="K2359" s="28" t="e">
        <f t="shared" ca="1" si="147"/>
        <v>#NAME?</v>
      </c>
      <c r="L2359" s="21" t="e">
        <f ca="1">UPPER(VLOOKUP(D2359,MasterSheet!H:U,14,))</f>
        <v>#NAME?</v>
      </c>
    </row>
    <row r="2360" spans="1:12">
      <c r="A2360" s="21" t="e">
        <f t="shared" ca="1" si="144"/>
        <v>#NAME?</v>
      </c>
      <c r="B2360" s="21" t="e">
        <f ca="1"/>
        <v>#NAME?</v>
      </c>
      <c r="C2360" s="30" t="e">
        <f ca="1"/>
        <v>#NAME?</v>
      </c>
      <c r="D2360" s="21" t="e">
        <f ca="1"/>
        <v>#NAME?</v>
      </c>
      <c r="E2360" s="21" t="e">
        <f ca="1">_xlfn.XLOOKUP(D2360,MasterSheet!H:H,MasterSheet!F:F)</f>
        <v>#NAME?</v>
      </c>
      <c r="F2360" s="22">
        <f ca="1">SUMIFS(MasterSheet!J:J, MasterSheet!B:B, B2360, MasterSheet!D:D, C2360, MasterSheet!H:H, D2360)</f>
        <v>0</v>
      </c>
      <c r="G2360" s="22" t="e">
        <f t="shared" ca="1" si="145"/>
        <v>#NAME?</v>
      </c>
      <c r="H2360" s="26">
        <f ca="1">SUMIFS(MasterSheet!K:K, MasterSheet!B:B, B2360, MasterSheet!D:D, C2360, MasterSheet!H:H, D2360)</f>
        <v>0</v>
      </c>
      <c r="I2360" s="26" t="e">
        <f t="shared" ca="1" si="146"/>
        <v>#NAME?</v>
      </c>
      <c r="J2360" s="28">
        <f ca="1">SUMIFS(MasterSheet!L:L, MasterSheet!B:B, B2360, MasterSheet!D:D, C2360, MasterSheet!H:H, D2360)</f>
        <v>0</v>
      </c>
      <c r="K2360" s="28" t="e">
        <f t="shared" ca="1" si="147"/>
        <v>#NAME?</v>
      </c>
      <c r="L2360" s="21" t="e">
        <f ca="1">UPPER(VLOOKUP(D2360,MasterSheet!H:U,14,))</f>
        <v>#NAME?</v>
      </c>
    </row>
    <row r="2361" spans="1:12">
      <c r="A2361" s="21" t="e">
        <f t="shared" ca="1" si="144"/>
        <v>#NAME?</v>
      </c>
      <c r="B2361" s="21" t="e">
        <f ca="1"/>
        <v>#NAME?</v>
      </c>
      <c r="C2361" s="30" t="e">
        <f ca="1"/>
        <v>#NAME?</v>
      </c>
      <c r="D2361" s="21" t="e">
        <f ca="1"/>
        <v>#NAME?</v>
      </c>
      <c r="E2361" s="21" t="e">
        <f ca="1">_xlfn.XLOOKUP(D2361,MasterSheet!H:H,MasterSheet!F:F)</f>
        <v>#NAME?</v>
      </c>
      <c r="F2361" s="22">
        <f ca="1">SUMIFS(MasterSheet!J:J, MasterSheet!B:B, B2361, MasterSheet!D:D, C2361, MasterSheet!H:H, D2361)</f>
        <v>0</v>
      </c>
      <c r="G2361" s="22" t="e">
        <f t="shared" ca="1" si="145"/>
        <v>#NAME?</v>
      </c>
      <c r="H2361" s="26">
        <f ca="1">SUMIFS(MasterSheet!K:K, MasterSheet!B:B, B2361, MasterSheet!D:D, C2361, MasterSheet!H:H, D2361)</f>
        <v>0</v>
      </c>
      <c r="I2361" s="26" t="e">
        <f t="shared" ca="1" si="146"/>
        <v>#NAME?</v>
      </c>
      <c r="J2361" s="28">
        <f ca="1">SUMIFS(MasterSheet!L:L, MasterSheet!B:B, B2361, MasterSheet!D:D, C2361, MasterSheet!H:H, D2361)</f>
        <v>0</v>
      </c>
      <c r="K2361" s="28" t="e">
        <f t="shared" ca="1" si="147"/>
        <v>#NAME?</v>
      </c>
      <c r="L2361" s="21" t="e">
        <f ca="1">UPPER(VLOOKUP(D2361,MasterSheet!H:U,14,))</f>
        <v>#NAME?</v>
      </c>
    </row>
    <row r="2362" spans="1:12">
      <c r="A2362" s="21" t="e">
        <f t="shared" ca="1" si="144"/>
        <v>#NAME?</v>
      </c>
      <c r="B2362" s="21" t="e">
        <f ca="1"/>
        <v>#NAME?</v>
      </c>
      <c r="C2362" s="30" t="e">
        <f ca="1"/>
        <v>#NAME?</v>
      </c>
      <c r="D2362" s="21" t="e">
        <f ca="1"/>
        <v>#NAME?</v>
      </c>
      <c r="E2362" s="21" t="e">
        <f ca="1">_xlfn.XLOOKUP(D2362,MasterSheet!H:H,MasterSheet!F:F)</f>
        <v>#NAME?</v>
      </c>
      <c r="F2362" s="22">
        <f ca="1">SUMIFS(MasterSheet!J:J, MasterSheet!B:B, B2362, MasterSheet!D:D, C2362, MasterSheet!H:H, D2362)</f>
        <v>0</v>
      </c>
      <c r="G2362" s="22" t="e">
        <f t="shared" ca="1" si="145"/>
        <v>#NAME?</v>
      </c>
      <c r="H2362" s="26">
        <f ca="1">SUMIFS(MasterSheet!K:K, MasterSheet!B:B, B2362, MasterSheet!D:D, C2362, MasterSheet!H:H, D2362)</f>
        <v>0</v>
      </c>
      <c r="I2362" s="26" t="e">
        <f t="shared" ca="1" si="146"/>
        <v>#NAME?</v>
      </c>
      <c r="J2362" s="28">
        <f ca="1">SUMIFS(MasterSheet!L:L, MasterSheet!B:B, B2362, MasterSheet!D:D, C2362, MasterSheet!H:H, D2362)</f>
        <v>0</v>
      </c>
      <c r="K2362" s="28" t="e">
        <f t="shared" ca="1" si="147"/>
        <v>#NAME?</v>
      </c>
      <c r="L2362" s="21" t="e">
        <f ca="1">UPPER(VLOOKUP(D2362,MasterSheet!H:U,14,))</f>
        <v>#NAME?</v>
      </c>
    </row>
    <row r="2363" spans="1:12">
      <c r="A2363" s="21" t="e">
        <f t="shared" ca="1" si="144"/>
        <v>#NAME?</v>
      </c>
      <c r="B2363" s="21" t="e">
        <f ca="1"/>
        <v>#NAME?</v>
      </c>
      <c r="C2363" s="30" t="e">
        <f ca="1"/>
        <v>#NAME?</v>
      </c>
      <c r="D2363" s="21" t="e">
        <f ca="1"/>
        <v>#NAME?</v>
      </c>
      <c r="E2363" s="21" t="e">
        <f ca="1">_xlfn.XLOOKUP(D2363,MasterSheet!H:H,MasterSheet!F:F)</f>
        <v>#NAME?</v>
      </c>
      <c r="F2363" s="22">
        <f ca="1">SUMIFS(MasterSheet!J:J, MasterSheet!B:B, B2363, MasterSheet!D:D, C2363, MasterSheet!H:H, D2363)</f>
        <v>0</v>
      </c>
      <c r="G2363" s="22" t="e">
        <f t="shared" ca="1" si="145"/>
        <v>#NAME?</v>
      </c>
      <c r="H2363" s="26">
        <f ca="1">SUMIFS(MasterSheet!K:K, MasterSheet!B:B, B2363, MasterSheet!D:D, C2363, MasterSheet!H:H, D2363)</f>
        <v>0</v>
      </c>
      <c r="I2363" s="26" t="e">
        <f t="shared" ca="1" si="146"/>
        <v>#NAME?</v>
      </c>
      <c r="J2363" s="28">
        <f ca="1">SUMIFS(MasterSheet!L:L, MasterSheet!B:B, B2363, MasterSheet!D:D, C2363, MasterSheet!H:H, D2363)</f>
        <v>0</v>
      </c>
      <c r="K2363" s="28" t="e">
        <f t="shared" ca="1" si="147"/>
        <v>#NAME?</v>
      </c>
      <c r="L2363" s="21" t="e">
        <f ca="1">UPPER(VLOOKUP(D2363,MasterSheet!H:U,14,))</f>
        <v>#NAME?</v>
      </c>
    </row>
    <row r="2364" spans="1:12">
      <c r="A2364" s="21" t="e">
        <f t="shared" ca="1" si="144"/>
        <v>#NAME?</v>
      </c>
      <c r="B2364" s="21" t="e">
        <f ca="1"/>
        <v>#NAME?</v>
      </c>
      <c r="C2364" s="30" t="e">
        <f ca="1"/>
        <v>#NAME?</v>
      </c>
      <c r="D2364" s="21" t="e">
        <f ca="1"/>
        <v>#NAME?</v>
      </c>
      <c r="E2364" s="21" t="e">
        <f ca="1">_xlfn.XLOOKUP(D2364,MasterSheet!H:H,MasterSheet!F:F)</f>
        <v>#NAME?</v>
      </c>
      <c r="F2364" s="22">
        <f ca="1">SUMIFS(MasterSheet!J:J, MasterSheet!B:B, B2364, MasterSheet!D:D, C2364, MasterSheet!H:H, D2364)</f>
        <v>0</v>
      </c>
      <c r="G2364" s="22" t="e">
        <f t="shared" ca="1" si="145"/>
        <v>#NAME?</v>
      </c>
      <c r="H2364" s="26">
        <f ca="1">SUMIFS(MasterSheet!K:K, MasterSheet!B:B, B2364, MasterSheet!D:D, C2364, MasterSheet!H:H, D2364)</f>
        <v>0</v>
      </c>
      <c r="I2364" s="26" t="e">
        <f t="shared" ca="1" si="146"/>
        <v>#NAME?</v>
      </c>
      <c r="J2364" s="28">
        <f ca="1">SUMIFS(MasterSheet!L:L, MasterSheet!B:B, B2364, MasterSheet!D:D, C2364, MasterSheet!H:H, D2364)</f>
        <v>0</v>
      </c>
      <c r="K2364" s="28" t="e">
        <f t="shared" ca="1" si="147"/>
        <v>#NAME?</v>
      </c>
      <c r="L2364" s="21" t="e">
        <f ca="1">UPPER(VLOOKUP(D2364,MasterSheet!H:U,14,))</f>
        <v>#NAME?</v>
      </c>
    </row>
    <row r="2365" spans="1:12">
      <c r="A2365" s="21" t="e">
        <f t="shared" ca="1" si="144"/>
        <v>#NAME?</v>
      </c>
      <c r="B2365" s="21" t="e">
        <f ca="1"/>
        <v>#NAME?</v>
      </c>
      <c r="C2365" s="30" t="e">
        <f ca="1"/>
        <v>#NAME?</v>
      </c>
      <c r="D2365" s="21" t="e">
        <f ca="1"/>
        <v>#NAME?</v>
      </c>
      <c r="E2365" s="21" t="e">
        <f ca="1">_xlfn.XLOOKUP(D2365,MasterSheet!H:H,MasterSheet!F:F)</f>
        <v>#NAME?</v>
      </c>
      <c r="F2365" s="22">
        <f ca="1">SUMIFS(MasterSheet!J:J, MasterSheet!B:B, B2365, MasterSheet!D:D, C2365, MasterSheet!H:H, D2365)</f>
        <v>0</v>
      </c>
      <c r="G2365" s="22" t="e">
        <f t="shared" ca="1" si="145"/>
        <v>#NAME?</v>
      </c>
      <c r="H2365" s="26">
        <f ca="1">SUMIFS(MasterSheet!K:K, MasterSheet!B:B, B2365, MasterSheet!D:D, C2365, MasterSheet!H:H, D2365)</f>
        <v>0</v>
      </c>
      <c r="I2365" s="26" t="e">
        <f t="shared" ca="1" si="146"/>
        <v>#NAME?</v>
      </c>
      <c r="J2365" s="28">
        <f ca="1">SUMIFS(MasterSheet!L:L, MasterSheet!B:B, B2365, MasterSheet!D:D, C2365, MasterSheet!H:H, D2365)</f>
        <v>0</v>
      </c>
      <c r="K2365" s="28" t="e">
        <f t="shared" ca="1" si="147"/>
        <v>#NAME?</v>
      </c>
      <c r="L2365" s="21" t="e">
        <f ca="1">UPPER(VLOOKUP(D2365,MasterSheet!H:U,14,))</f>
        <v>#NAME?</v>
      </c>
    </row>
    <row r="2366" spans="1:12">
      <c r="A2366" s="21" t="e">
        <f t="shared" ca="1" si="144"/>
        <v>#NAME?</v>
      </c>
      <c r="B2366" s="21" t="e">
        <f ca="1"/>
        <v>#NAME?</v>
      </c>
      <c r="C2366" s="30" t="e">
        <f ca="1"/>
        <v>#NAME?</v>
      </c>
      <c r="D2366" s="21" t="e">
        <f ca="1"/>
        <v>#NAME?</v>
      </c>
      <c r="E2366" s="21" t="e">
        <f ca="1">_xlfn.XLOOKUP(D2366,MasterSheet!H:H,MasterSheet!F:F)</f>
        <v>#NAME?</v>
      </c>
      <c r="F2366" s="22">
        <f ca="1">SUMIFS(MasterSheet!J:J, MasterSheet!B:B, B2366, MasterSheet!D:D, C2366, MasterSheet!H:H, D2366)</f>
        <v>0</v>
      </c>
      <c r="G2366" s="22" t="e">
        <f t="shared" ca="1" si="145"/>
        <v>#NAME?</v>
      </c>
      <c r="H2366" s="26">
        <f ca="1">SUMIFS(MasterSheet!K:K, MasterSheet!B:B, B2366, MasterSheet!D:D, C2366, MasterSheet!H:H, D2366)</f>
        <v>0</v>
      </c>
      <c r="I2366" s="26" t="e">
        <f t="shared" ca="1" si="146"/>
        <v>#NAME?</v>
      </c>
      <c r="J2366" s="28">
        <f ca="1">SUMIFS(MasterSheet!L:L, MasterSheet!B:B, B2366, MasterSheet!D:D, C2366, MasterSheet!H:H, D2366)</f>
        <v>0</v>
      </c>
      <c r="K2366" s="28" t="e">
        <f t="shared" ca="1" si="147"/>
        <v>#NAME?</v>
      </c>
      <c r="L2366" s="21" t="e">
        <f ca="1">UPPER(VLOOKUP(D2366,MasterSheet!H:U,14,))</f>
        <v>#NAME?</v>
      </c>
    </row>
    <row r="2367" spans="1:12">
      <c r="A2367" s="21" t="e">
        <f t="shared" ca="1" si="144"/>
        <v>#NAME?</v>
      </c>
      <c r="B2367" s="21" t="e">
        <f ca="1"/>
        <v>#NAME?</v>
      </c>
      <c r="C2367" s="30" t="e">
        <f ca="1"/>
        <v>#NAME?</v>
      </c>
      <c r="D2367" s="21" t="e">
        <f ca="1"/>
        <v>#NAME?</v>
      </c>
      <c r="E2367" s="21" t="e">
        <f ca="1">_xlfn.XLOOKUP(D2367,MasterSheet!H:H,MasterSheet!F:F)</f>
        <v>#NAME?</v>
      </c>
      <c r="F2367" s="22">
        <f ca="1">SUMIFS(MasterSheet!J:J, MasterSheet!B:B, B2367, MasterSheet!D:D, C2367, MasterSheet!H:H, D2367)</f>
        <v>0</v>
      </c>
      <c r="G2367" s="22" t="e">
        <f t="shared" ca="1" si="145"/>
        <v>#NAME?</v>
      </c>
      <c r="H2367" s="26">
        <f ca="1">SUMIFS(MasterSheet!K:K, MasterSheet!B:B, B2367, MasterSheet!D:D, C2367, MasterSheet!H:H, D2367)</f>
        <v>0</v>
      </c>
      <c r="I2367" s="26" t="e">
        <f t="shared" ca="1" si="146"/>
        <v>#NAME?</v>
      </c>
      <c r="J2367" s="28">
        <f ca="1">SUMIFS(MasterSheet!L:L, MasterSheet!B:B, B2367, MasterSheet!D:D, C2367, MasterSheet!H:H, D2367)</f>
        <v>0</v>
      </c>
      <c r="K2367" s="28" t="e">
        <f t="shared" ca="1" si="147"/>
        <v>#NAME?</v>
      </c>
      <c r="L2367" s="21" t="e">
        <f ca="1">UPPER(VLOOKUP(D2367,MasterSheet!H:U,14,))</f>
        <v>#NAME?</v>
      </c>
    </row>
    <row r="2368" spans="1:12">
      <c r="A2368" s="21" t="e">
        <f t="shared" ca="1" si="144"/>
        <v>#NAME?</v>
      </c>
      <c r="B2368" s="21" t="e">
        <f ca="1"/>
        <v>#NAME?</v>
      </c>
      <c r="C2368" s="30" t="e">
        <f ca="1"/>
        <v>#NAME?</v>
      </c>
      <c r="D2368" s="21" t="e">
        <f ca="1"/>
        <v>#NAME?</v>
      </c>
      <c r="E2368" s="21" t="e">
        <f ca="1">_xlfn.XLOOKUP(D2368,MasterSheet!H:H,MasterSheet!F:F)</f>
        <v>#NAME?</v>
      </c>
      <c r="F2368" s="22">
        <f ca="1">SUMIFS(MasterSheet!J:J, MasterSheet!B:B, B2368, MasterSheet!D:D, C2368, MasterSheet!H:H, D2368)</f>
        <v>0</v>
      </c>
      <c r="G2368" s="22" t="e">
        <f t="shared" ca="1" si="145"/>
        <v>#NAME?</v>
      </c>
      <c r="H2368" s="26">
        <f ca="1">SUMIFS(MasterSheet!K:K, MasterSheet!B:B, B2368, MasterSheet!D:D, C2368, MasterSheet!H:H, D2368)</f>
        <v>0</v>
      </c>
      <c r="I2368" s="26" t="e">
        <f t="shared" ca="1" si="146"/>
        <v>#NAME?</v>
      </c>
      <c r="J2368" s="28">
        <f ca="1">SUMIFS(MasterSheet!L:L, MasterSheet!B:B, B2368, MasterSheet!D:D, C2368, MasterSheet!H:H, D2368)</f>
        <v>0</v>
      </c>
      <c r="K2368" s="28" t="e">
        <f t="shared" ca="1" si="147"/>
        <v>#NAME?</v>
      </c>
      <c r="L2368" s="21" t="e">
        <f ca="1">UPPER(VLOOKUP(D2368,MasterSheet!H:U,14,))</f>
        <v>#NAME?</v>
      </c>
    </row>
    <row r="2369" spans="1:12">
      <c r="A2369" s="21" t="e">
        <f t="shared" ca="1" si="144"/>
        <v>#NAME?</v>
      </c>
      <c r="B2369" s="21" t="e">
        <f ca="1"/>
        <v>#NAME?</v>
      </c>
      <c r="C2369" s="30" t="e">
        <f ca="1"/>
        <v>#NAME?</v>
      </c>
      <c r="D2369" s="21" t="e">
        <f ca="1"/>
        <v>#NAME?</v>
      </c>
      <c r="E2369" s="21" t="e">
        <f ca="1">_xlfn.XLOOKUP(D2369,MasterSheet!H:H,MasterSheet!F:F)</f>
        <v>#NAME?</v>
      </c>
      <c r="F2369" s="22">
        <f ca="1">SUMIFS(MasterSheet!J:J, MasterSheet!B:B, B2369, MasterSheet!D:D, C2369, MasterSheet!H:H, D2369)</f>
        <v>0</v>
      </c>
      <c r="G2369" s="22" t="e">
        <f t="shared" ca="1" si="145"/>
        <v>#NAME?</v>
      </c>
      <c r="H2369" s="26">
        <f ca="1">SUMIFS(MasterSheet!K:K, MasterSheet!B:B, B2369, MasterSheet!D:D, C2369, MasterSheet!H:H, D2369)</f>
        <v>0</v>
      </c>
      <c r="I2369" s="26" t="e">
        <f t="shared" ca="1" si="146"/>
        <v>#NAME?</v>
      </c>
      <c r="J2369" s="28">
        <f ca="1">SUMIFS(MasterSheet!L:L, MasterSheet!B:B, B2369, MasterSheet!D:D, C2369, MasterSheet!H:H, D2369)</f>
        <v>0</v>
      </c>
      <c r="K2369" s="28" t="e">
        <f t="shared" ca="1" si="147"/>
        <v>#NAME?</v>
      </c>
      <c r="L2369" s="21" t="e">
        <f ca="1">UPPER(VLOOKUP(D2369,MasterSheet!H:U,14,))</f>
        <v>#NAME?</v>
      </c>
    </row>
    <row r="2370" spans="1:12">
      <c r="A2370" s="21" t="e">
        <f t="shared" ref="A2370:A2433" ca="1" si="148">L2370</f>
        <v>#NAME?</v>
      </c>
      <c r="B2370" s="21" t="e">
        <f ca="1"/>
        <v>#NAME?</v>
      </c>
      <c r="C2370" s="30" t="e">
        <f ca="1"/>
        <v>#NAME?</v>
      </c>
      <c r="D2370" s="21" t="e">
        <f ca="1"/>
        <v>#NAME?</v>
      </c>
      <c r="E2370" s="21" t="e">
        <f ca="1">_xlfn.XLOOKUP(D2370,MasterSheet!H:H,MasterSheet!F:F)</f>
        <v>#NAME?</v>
      </c>
      <c r="F2370" s="22">
        <f ca="1">SUMIFS(MasterSheet!J:J, MasterSheet!B:B, B2370, MasterSheet!D:D, C2370, MasterSheet!H:H, D2370)</f>
        <v>0</v>
      </c>
      <c r="G2370" s="22" t="e">
        <f t="shared" ca="1" si="145"/>
        <v>#NAME?</v>
      </c>
      <c r="H2370" s="26">
        <f ca="1">SUMIFS(MasterSheet!K:K, MasterSheet!B:B, B2370, MasterSheet!D:D, C2370, MasterSheet!H:H, D2370)</f>
        <v>0</v>
      </c>
      <c r="I2370" s="26" t="e">
        <f t="shared" ca="1" si="146"/>
        <v>#NAME?</v>
      </c>
      <c r="J2370" s="28">
        <f ca="1">SUMIFS(MasterSheet!L:L, MasterSheet!B:B, B2370, MasterSheet!D:D, C2370, MasterSheet!H:H, D2370)</f>
        <v>0</v>
      </c>
      <c r="K2370" s="28" t="e">
        <f t="shared" ca="1" si="147"/>
        <v>#NAME?</v>
      </c>
      <c r="L2370" s="21" t="e">
        <f ca="1">UPPER(VLOOKUP(D2370,MasterSheet!H:U,14,))</f>
        <v>#NAME?</v>
      </c>
    </row>
    <row r="2371" spans="1:12">
      <c r="A2371" s="21" t="e">
        <f t="shared" ca="1" si="148"/>
        <v>#NAME?</v>
      </c>
      <c r="B2371" s="21" t="e">
        <f ca="1"/>
        <v>#NAME?</v>
      </c>
      <c r="C2371" s="30" t="e">
        <f ca="1"/>
        <v>#NAME?</v>
      </c>
      <c r="D2371" s="21" t="e">
        <f ca="1"/>
        <v>#NAME?</v>
      </c>
      <c r="E2371" s="21" t="e">
        <f ca="1">_xlfn.XLOOKUP(D2371,MasterSheet!H:H,MasterSheet!F:F)</f>
        <v>#NAME?</v>
      </c>
      <c r="F2371" s="22">
        <f ca="1">SUMIFS(MasterSheet!J:J, MasterSheet!B:B, B2371, MasterSheet!D:D, C2371, MasterSheet!H:H, D2371)</f>
        <v>0</v>
      </c>
      <c r="G2371" s="22" t="e">
        <f t="shared" ref="G2371:G2434" ca="1" si="149">F2371*E2371</f>
        <v>#NAME?</v>
      </c>
      <c r="H2371" s="26">
        <f ca="1">SUMIFS(MasterSheet!K:K, MasterSheet!B:B, B2371, MasterSheet!D:D, C2371, MasterSheet!H:H, D2371)</f>
        <v>0</v>
      </c>
      <c r="I2371" s="26" t="e">
        <f t="shared" ref="I2371:I2434" ca="1" si="150">H2371*E2371</f>
        <v>#NAME?</v>
      </c>
      <c r="J2371" s="28">
        <f ca="1">SUMIFS(MasterSheet!L:L, MasterSheet!B:B, B2371, MasterSheet!D:D, C2371, MasterSheet!H:H, D2371)</f>
        <v>0</v>
      </c>
      <c r="K2371" s="28" t="e">
        <f t="shared" ref="K2371:K2434" ca="1" si="151">J2371*E2371</f>
        <v>#NAME?</v>
      </c>
      <c r="L2371" s="21" t="e">
        <f ca="1">UPPER(VLOOKUP(D2371,MasterSheet!H:U,14,))</f>
        <v>#NAME?</v>
      </c>
    </row>
    <row r="2372" spans="1:12">
      <c r="A2372" s="21" t="e">
        <f t="shared" ca="1" si="148"/>
        <v>#NAME?</v>
      </c>
      <c r="B2372" s="21" t="e">
        <f ca="1"/>
        <v>#NAME?</v>
      </c>
      <c r="C2372" s="30" t="e">
        <f ca="1"/>
        <v>#NAME?</v>
      </c>
      <c r="D2372" s="21" t="e">
        <f ca="1"/>
        <v>#NAME?</v>
      </c>
      <c r="E2372" s="21" t="e">
        <f ca="1">_xlfn.XLOOKUP(D2372,MasterSheet!H:H,MasterSheet!F:F)</f>
        <v>#NAME?</v>
      </c>
      <c r="F2372" s="22">
        <f ca="1">SUMIFS(MasterSheet!J:J, MasterSheet!B:B, B2372, MasterSheet!D:D, C2372, MasterSheet!H:H, D2372)</f>
        <v>0</v>
      </c>
      <c r="G2372" s="22" t="e">
        <f t="shared" ca="1" si="149"/>
        <v>#NAME?</v>
      </c>
      <c r="H2372" s="26">
        <f ca="1">SUMIFS(MasterSheet!K:K, MasterSheet!B:B, B2372, MasterSheet!D:D, C2372, MasterSheet!H:H, D2372)</f>
        <v>0</v>
      </c>
      <c r="I2372" s="26" t="e">
        <f t="shared" ca="1" si="150"/>
        <v>#NAME?</v>
      </c>
      <c r="J2372" s="28">
        <f ca="1">SUMIFS(MasterSheet!L:L, MasterSheet!B:B, B2372, MasterSheet!D:D, C2372, MasterSheet!H:H, D2372)</f>
        <v>0</v>
      </c>
      <c r="K2372" s="28" t="e">
        <f t="shared" ca="1" si="151"/>
        <v>#NAME?</v>
      </c>
      <c r="L2372" s="21" t="e">
        <f ca="1">UPPER(VLOOKUP(D2372,MasterSheet!H:U,14,))</f>
        <v>#NAME?</v>
      </c>
    </row>
    <row r="2373" spans="1:12">
      <c r="A2373" s="21" t="e">
        <f t="shared" ca="1" si="148"/>
        <v>#NAME?</v>
      </c>
      <c r="B2373" s="21" t="e">
        <f ca="1"/>
        <v>#NAME?</v>
      </c>
      <c r="C2373" s="30" t="e">
        <f ca="1"/>
        <v>#NAME?</v>
      </c>
      <c r="D2373" s="21" t="e">
        <f ca="1"/>
        <v>#NAME?</v>
      </c>
      <c r="E2373" s="21" t="e">
        <f ca="1">_xlfn.XLOOKUP(D2373,MasterSheet!H:H,MasterSheet!F:F)</f>
        <v>#NAME?</v>
      </c>
      <c r="F2373" s="22">
        <f ca="1">SUMIFS(MasterSheet!J:J, MasterSheet!B:B, B2373, MasterSheet!D:D, C2373, MasterSheet!H:H, D2373)</f>
        <v>0</v>
      </c>
      <c r="G2373" s="22" t="e">
        <f t="shared" ca="1" si="149"/>
        <v>#NAME?</v>
      </c>
      <c r="H2373" s="26">
        <f ca="1">SUMIFS(MasterSheet!K:K, MasterSheet!B:B, B2373, MasterSheet!D:D, C2373, MasterSheet!H:H, D2373)</f>
        <v>0</v>
      </c>
      <c r="I2373" s="26" t="e">
        <f t="shared" ca="1" si="150"/>
        <v>#NAME?</v>
      </c>
      <c r="J2373" s="28">
        <f ca="1">SUMIFS(MasterSheet!L:L, MasterSheet!B:B, B2373, MasterSheet!D:D, C2373, MasterSheet!H:H, D2373)</f>
        <v>0</v>
      </c>
      <c r="K2373" s="28" t="e">
        <f t="shared" ca="1" si="151"/>
        <v>#NAME?</v>
      </c>
      <c r="L2373" s="21" t="e">
        <f ca="1">UPPER(VLOOKUP(D2373,MasterSheet!H:U,14,))</f>
        <v>#NAME?</v>
      </c>
    </row>
    <row r="2374" spans="1:12">
      <c r="A2374" s="21" t="e">
        <f t="shared" ca="1" si="148"/>
        <v>#NAME?</v>
      </c>
      <c r="B2374" s="21" t="e">
        <f ca="1"/>
        <v>#NAME?</v>
      </c>
      <c r="C2374" s="30" t="e">
        <f ca="1"/>
        <v>#NAME?</v>
      </c>
      <c r="D2374" s="21" t="e">
        <f ca="1"/>
        <v>#NAME?</v>
      </c>
      <c r="E2374" s="21" t="e">
        <f ca="1">_xlfn.XLOOKUP(D2374,MasterSheet!H:H,MasterSheet!F:F)</f>
        <v>#NAME?</v>
      </c>
      <c r="F2374" s="22">
        <f ca="1">SUMIFS(MasterSheet!J:J, MasterSheet!B:B, B2374, MasterSheet!D:D, C2374, MasterSheet!H:H, D2374)</f>
        <v>0</v>
      </c>
      <c r="G2374" s="22" t="e">
        <f t="shared" ca="1" si="149"/>
        <v>#NAME?</v>
      </c>
      <c r="H2374" s="26">
        <f ca="1">SUMIFS(MasterSheet!K:K, MasterSheet!B:B, B2374, MasterSheet!D:D, C2374, MasterSheet!H:H, D2374)</f>
        <v>0</v>
      </c>
      <c r="I2374" s="26" t="e">
        <f t="shared" ca="1" si="150"/>
        <v>#NAME?</v>
      </c>
      <c r="J2374" s="28">
        <f ca="1">SUMIFS(MasterSheet!L:L, MasterSheet!B:B, B2374, MasterSheet!D:D, C2374, MasterSheet!H:H, D2374)</f>
        <v>0</v>
      </c>
      <c r="K2374" s="28" t="e">
        <f t="shared" ca="1" si="151"/>
        <v>#NAME?</v>
      </c>
      <c r="L2374" s="21" t="e">
        <f ca="1">UPPER(VLOOKUP(D2374,MasterSheet!H:U,14,))</f>
        <v>#NAME?</v>
      </c>
    </row>
    <row r="2375" spans="1:12">
      <c r="A2375" s="21" t="e">
        <f t="shared" ca="1" si="148"/>
        <v>#NAME?</v>
      </c>
      <c r="B2375" s="21" t="e">
        <f ca="1"/>
        <v>#NAME?</v>
      </c>
      <c r="C2375" s="30" t="e">
        <f ca="1"/>
        <v>#NAME?</v>
      </c>
      <c r="D2375" s="21" t="e">
        <f ca="1"/>
        <v>#NAME?</v>
      </c>
      <c r="E2375" s="21" t="e">
        <f ca="1">_xlfn.XLOOKUP(D2375,MasterSheet!H:H,MasterSheet!F:F)</f>
        <v>#NAME?</v>
      </c>
      <c r="F2375" s="22">
        <f ca="1">SUMIFS(MasterSheet!J:J, MasterSheet!B:B, B2375, MasterSheet!D:D, C2375, MasterSheet!H:H, D2375)</f>
        <v>0</v>
      </c>
      <c r="G2375" s="22" t="e">
        <f t="shared" ca="1" si="149"/>
        <v>#NAME?</v>
      </c>
      <c r="H2375" s="26">
        <f ca="1">SUMIFS(MasterSheet!K:K, MasterSheet!B:B, B2375, MasterSheet!D:D, C2375, MasterSheet!H:H, D2375)</f>
        <v>0</v>
      </c>
      <c r="I2375" s="26" t="e">
        <f t="shared" ca="1" si="150"/>
        <v>#NAME?</v>
      </c>
      <c r="J2375" s="28">
        <f ca="1">SUMIFS(MasterSheet!L:L, MasterSheet!B:B, B2375, MasterSheet!D:D, C2375, MasterSheet!H:H, D2375)</f>
        <v>0</v>
      </c>
      <c r="K2375" s="28" t="e">
        <f t="shared" ca="1" si="151"/>
        <v>#NAME?</v>
      </c>
      <c r="L2375" s="21" t="e">
        <f ca="1">UPPER(VLOOKUP(D2375,MasterSheet!H:U,14,))</f>
        <v>#NAME?</v>
      </c>
    </row>
    <row r="2376" spans="1:12">
      <c r="A2376" s="21" t="e">
        <f t="shared" ca="1" si="148"/>
        <v>#NAME?</v>
      </c>
      <c r="B2376" s="21" t="e">
        <f ca="1"/>
        <v>#NAME?</v>
      </c>
      <c r="C2376" s="30" t="e">
        <f ca="1"/>
        <v>#NAME?</v>
      </c>
      <c r="D2376" s="21" t="e">
        <f ca="1"/>
        <v>#NAME?</v>
      </c>
      <c r="E2376" s="21" t="e">
        <f ca="1">_xlfn.XLOOKUP(D2376,MasterSheet!H:H,MasterSheet!F:F)</f>
        <v>#NAME?</v>
      </c>
      <c r="F2376" s="22">
        <f ca="1">SUMIFS(MasterSheet!J:J, MasterSheet!B:B, B2376, MasterSheet!D:D, C2376, MasterSheet!H:H, D2376)</f>
        <v>0</v>
      </c>
      <c r="G2376" s="22" t="e">
        <f t="shared" ca="1" si="149"/>
        <v>#NAME?</v>
      </c>
      <c r="H2376" s="26">
        <f ca="1">SUMIFS(MasterSheet!K:K, MasterSheet!B:B, B2376, MasterSheet!D:D, C2376, MasterSheet!H:H, D2376)</f>
        <v>0</v>
      </c>
      <c r="I2376" s="26" t="e">
        <f t="shared" ca="1" si="150"/>
        <v>#NAME?</v>
      </c>
      <c r="J2376" s="28">
        <f ca="1">SUMIFS(MasterSheet!L:L, MasterSheet!B:B, B2376, MasterSheet!D:D, C2376, MasterSheet!H:H, D2376)</f>
        <v>0</v>
      </c>
      <c r="K2376" s="28" t="e">
        <f t="shared" ca="1" si="151"/>
        <v>#NAME?</v>
      </c>
      <c r="L2376" s="21" t="e">
        <f ca="1">UPPER(VLOOKUP(D2376,MasterSheet!H:U,14,))</f>
        <v>#NAME?</v>
      </c>
    </row>
    <row r="2377" spans="1:12">
      <c r="A2377" s="21" t="e">
        <f t="shared" ca="1" si="148"/>
        <v>#NAME?</v>
      </c>
      <c r="B2377" s="21" t="e">
        <f ca="1"/>
        <v>#NAME?</v>
      </c>
      <c r="C2377" s="30" t="e">
        <f ca="1"/>
        <v>#NAME?</v>
      </c>
      <c r="D2377" s="21" t="e">
        <f ca="1"/>
        <v>#NAME?</v>
      </c>
      <c r="E2377" s="21" t="e">
        <f ca="1">_xlfn.XLOOKUP(D2377,MasterSheet!H:H,MasterSheet!F:F)</f>
        <v>#NAME?</v>
      </c>
      <c r="F2377" s="22">
        <f ca="1">SUMIFS(MasterSheet!J:J, MasterSheet!B:B, B2377, MasterSheet!D:D, C2377, MasterSheet!H:H, D2377)</f>
        <v>0</v>
      </c>
      <c r="G2377" s="22" t="e">
        <f t="shared" ca="1" si="149"/>
        <v>#NAME?</v>
      </c>
      <c r="H2377" s="26">
        <f ca="1">SUMIFS(MasterSheet!K:K, MasterSheet!B:B, B2377, MasterSheet!D:D, C2377, MasterSheet!H:H, D2377)</f>
        <v>0</v>
      </c>
      <c r="I2377" s="26" t="e">
        <f t="shared" ca="1" si="150"/>
        <v>#NAME?</v>
      </c>
      <c r="J2377" s="28">
        <f ca="1">SUMIFS(MasterSheet!L:L, MasterSheet!B:B, B2377, MasterSheet!D:D, C2377, MasterSheet!H:H, D2377)</f>
        <v>0</v>
      </c>
      <c r="K2377" s="28" t="e">
        <f t="shared" ca="1" si="151"/>
        <v>#NAME?</v>
      </c>
      <c r="L2377" s="21" t="e">
        <f ca="1">UPPER(VLOOKUP(D2377,MasterSheet!H:U,14,))</f>
        <v>#NAME?</v>
      </c>
    </row>
    <row r="2378" spans="1:12">
      <c r="A2378" s="21" t="e">
        <f t="shared" ca="1" si="148"/>
        <v>#NAME?</v>
      </c>
      <c r="B2378" s="21" t="e">
        <f ca="1"/>
        <v>#NAME?</v>
      </c>
      <c r="C2378" s="30" t="e">
        <f ca="1"/>
        <v>#NAME?</v>
      </c>
      <c r="D2378" s="21" t="e">
        <f ca="1"/>
        <v>#NAME?</v>
      </c>
      <c r="E2378" s="21" t="e">
        <f ca="1">_xlfn.XLOOKUP(D2378,MasterSheet!H:H,MasterSheet!F:F)</f>
        <v>#NAME?</v>
      </c>
      <c r="F2378" s="22">
        <f ca="1">SUMIFS(MasterSheet!J:J, MasterSheet!B:B, B2378, MasterSheet!D:D, C2378, MasterSheet!H:H, D2378)</f>
        <v>0</v>
      </c>
      <c r="G2378" s="22" t="e">
        <f t="shared" ca="1" si="149"/>
        <v>#NAME?</v>
      </c>
      <c r="H2378" s="26">
        <f ca="1">SUMIFS(MasterSheet!K:K, MasterSheet!B:B, B2378, MasterSheet!D:D, C2378, MasterSheet!H:H, D2378)</f>
        <v>0</v>
      </c>
      <c r="I2378" s="26" t="e">
        <f t="shared" ca="1" si="150"/>
        <v>#NAME?</v>
      </c>
      <c r="J2378" s="28">
        <f ca="1">SUMIFS(MasterSheet!L:L, MasterSheet!B:B, B2378, MasterSheet!D:D, C2378, MasterSheet!H:H, D2378)</f>
        <v>0</v>
      </c>
      <c r="K2378" s="28" t="e">
        <f t="shared" ca="1" si="151"/>
        <v>#NAME?</v>
      </c>
      <c r="L2378" s="21" t="e">
        <f ca="1">UPPER(VLOOKUP(D2378,MasterSheet!H:U,14,))</f>
        <v>#NAME?</v>
      </c>
    </row>
    <row r="2379" spans="1:12">
      <c r="A2379" s="21" t="e">
        <f t="shared" ca="1" si="148"/>
        <v>#NAME?</v>
      </c>
      <c r="B2379" s="21" t="e">
        <f ca="1"/>
        <v>#NAME?</v>
      </c>
      <c r="C2379" s="30" t="e">
        <f ca="1"/>
        <v>#NAME?</v>
      </c>
      <c r="D2379" s="21" t="e">
        <f ca="1"/>
        <v>#NAME?</v>
      </c>
      <c r="E2379" s="21" t="e">
        <f ca="1">_xlfn.XLOOKUP(D2379,MasterSheet!H:H,MasterSheet!F:F)</f>
        <v>#NAME?</v>
      </c>
      <c r="F2379" s="22">
        <f ca="1">SUMIFS(MasterSheet!J:J, MasterSheet!B:B, B2379, MasterSheet!D:D, C2379, MasterSheet!H:H, D2379)</f>
        <v>0</v>
      </c>
      <c r="G2379" s="22" t="e">
        <f t="shared" ca="1" si="149"/>
        <v>#NAME?</v>
      </c>
      <c r="H2379" s="26">
        <f ca="1">SUMIFS(MasterSheet!K:K, MasterSheet!B:B, B2379, MasterSheet!D:D, C2379, MasterSheet!H:H, D2379)</f>
        <v>0</v>
      </c>
      <c r="I2379" s="26" t="e">
        <f t="shared" ca="1" si="150"/>
        <v>#NAME?</v>
      </c>
      <c r="J2379" s="28">
        <f ca="1">SUMIFS(MasterSheet!L:L, MasterSheet!B:B, B2379, MasterSheet!D:D, C2379, MasterSheet!H:H, D2379)</f>
        <v>0</v>
      </c>
      <c r="K2379" s="28" t="e">
        <f t="shared" ca="1" si="151"/>
        <v>#NAME?</v>
      </c>
      <c r="L2379" s="21" t="e">
        <f ca="1">UPPER(VLOOKUP(D2379,MasterSheet!H:U,14,))</f>
        <v>#NAME?</v>
      </c>
    </row>
    <row r="2380" spans="1:12">
      <c r="A2380" s="21" t="e">
        <f t="shared" ca="1" si="148"/>
        <v>#NAME?</v>
      </c>
      <c r="B2380" s="21" t="e">
        <f ca="1"/>
        <v>#NAME?</v>
      </c>
      <c r="C2380" s="30" t="e">
        <f ca="1"/>
        <v>#NAME?</v>
      </c>
      <c r="D2380" s="21" t="e">
        <f ca="1"/>
        <v>#NAME?</v>
      </c>
      <c r="E2380" s="21" t="e">
        <f ca="1">_xlfn.XLOOKUP(D2380,MasterSheet!H:H,MasterSheet!F:F)</f>
        <v>#NAME?</v>
      </c>
      <c r="F2380" s="22">
        <f ca="1">SUMIFS(MasterSheet!J:J, MasterSheet!B:B, B2380, MasterSheet!D:D, C2380, MasterSheet!H:H, D2380)</f>
        <v>0</v>
      </c>
      <c r="G2380" s="22" t="e">
        <f t="shared" ca="1" si="149"/>
        <v>#NAME?</v>
      </c>
      <c r="H2380" s="26">
        <f ca="1">SUMIFS(MasterSheet!K:K, MasterSheet!B:B, B2380, MasterSheet!D:D, C2380, MasterSheet!H:H, D2380)</f>
        <v>0</v>
      </c>
      <c r="I2380" s="26" t="e">
        <f t="shared" ca="1" si="150"/>
        <v>#NAME?</v>
      </c>
      <c r="J2380" s="28">
        <f ca="1">SUMIFS(MasterSheet!L:L, MasterSheet!B:B, B2380, MasterSheet!D:D, C2380, MasterSheet!H:H, D2380)</f>
        <v>0</v>
      </c>
      <c r="K2380" s="28" t="e">
        <f t="shared" ca="1" si="151"/>
        <v>#NAME?</v>
      </c>
      <c r="L2380" s="21" t="e">
        <f ca="1">UPPER(VLOOKUP(D2380,MasterSheet!H:U,14,))</f>
        <v>#NAME?</v>
      </c>
    </row>
    <row r="2381" spans="1:12">
      <c r="A2381" s="21" t="e">
        <f t="shared" ca="1" si="148"/>
        <v>#NAME?</v>
      </c>
      <c r="B2381" s="21" t="e">
        <f ca="1"/>
        <v>#NAME?</v>
      </c>
      <c r="C2381" s="30" t="e">
        <f ca="1"/>
        <v>#NAME?</v>
      </c>
      <c r="D2381" s="21" t="e">
        <f ca="1"/>
        <v>#NAME?</v>
      </c>
      <c r="E2381" s="21" t="e">
        <f ca="1">_xlfn.XLOOKUP(D2381,MasterSheet!H:H,MasterSheet!F:F)</f>
        <v>#NAME?</v>
      </c>
      <c r="F2381" s="22">
        <f ca="1">SUMIFS(MasterSheet!J:J, MasterSheet!B:B, B2381, MasterSheet!D:D, C2381, MasterSheet!H:H, D2381)</f>
        <v>0</v>
      </c>
      <c r="G2381" s="22" t="e">
        <f t="shared" ca="1" si="149"/>
        <v>#NAME?</v>
      </c>
      <c r="H2381" s="26">
        <f ca="1">SUMIFS(MasterSheet!K:K, MasterSheet!B:B, B2381, MasterSheet!D:D, C2381, MasterSheet!H:H, D2381)</f>
        <v>0</v>
      </c>
      <c r="I2381" s="26" t="e">
        <f t="shared" ca="1" si="150"/>
        <v>#NAME?</v>
      </c>
      <c r="J2381" s="28">
        <f ca="1">SUMIFS(MasterSheet!L:L, MasterSheet!B:B, B2381, MasterSheet!D:D, C2381, MasterSheet!H:H, D2381)</f>
        <v>0</v>
      </c>
      <c r="K2381" s="28" t="e">
        <f t="shared" ca="1" si="151"/>
        <v>#NAME?</v>
      </c>
      <c r="L2381" s="21" t="e">
        <f ca="1">UPPER(VLOOKUP(D2381,MasterSheet!H:U,14,))</f>
        <v>#NAME?</v>
      </c>
    </row>
    <row r="2382" spans="1:12">
      <c r="A2382" s="21" t="e">
        <f t="shared" ca="1" si="148"/>
        <v>#NAME?</v>
      </c>
      <c r="B2382" s="21" t="e">
        <f ca="1"/>
        <v>#NAME?</v>
      </c>
      <c r="C2382" s="30" t="e">
        <f ca="1"/>
        <v>#NAME?</v>
      </c>
      <c r="D2382" s="21" t="e">
        <f ca="1"/>
        <v>#NAME?</v>
      </c>
      <c r="E2382" s="21" t="e">
        <f ca="1">_xlfn.XLOOKUP(D2382,MasterSheet!H:H,MasterSheet!F:F)</f>
        <v>#NAME?</v>
      </c>
      <c r="F2382" s="22">
        <f ca="1">SUMIFS(MasterSheet!J:J, MasterSheet!B:B, B2382, MasterSheet!D:D, C2382, MasterSheet!H:H, D2382)</f>
        <v>0</v>
      </c>
      <c r="G2382" s="22" t="e">
        <f t="shared" ca="1" si="149"/>
        <v>#NAME?</v>
      </c>
      <c r="H2382" s="26">
        <f ca="1">SUMIFS(MasterSheet!K:K, MasterSheet!B:B, B2382, MasterSheet!D:D, C2382, MasterSheet!H:H, D2382)</f>
        <v>0</v>
      </c>
      <c r="I2382" s="26" t="e">
        <f t="shared" ca="1" si="150"/>
        <v>#NAME?</v>
      </c>
      <c r="J2382" s="28">
        <f ca="1">SUMIFS(MasterSheet!L:L, MasterSheet!B:B, B2382, MasterSheet!D:D, C2382, MasterSheet!H:H, D2382)</f>
        <v>0</v>
      </c>
      <c r="K2382" s="28" t="e">
        <f t="shared" ca="1" si="151"/>
        <v>#NAME?</v>
      </c>
      <c r="L2382" s="21" t="e">
        <f ca="1">UPPER(VLOOKUP(D2382,MasterSheet!H:U,14,))</f>
        <v>#NAME?</v>
      </c>
    </row>
    <row r="2383" spans="1:12">
      <c r="A2383" s="21" t="e">
        <f t="shared" ca="1" si="148"/>
        <v>#NAME?</v>
      </c>
      <c r="B2383" s="21" t="e">
        <f ca="1"/>
        <v>#NAME?</v>
      </c>
      <c r="C2383" s="30" t="e">
        <f ca="1"/>
        <v>#NAME?</v>
      </c>
      <c r="D2383" s="21" t="e">
        <f ca="1"/>
        <v>#NAME?</v>
      </c>
      <c r="E2383" s="21" t="e">
        <f ca="1">_xlfn.XLOOKUP(D2383,MasterSheet!H:H,MasterSheet!F:F)</f>
        <v>#NAME?</v>
      </c>
      <c r="F2383" s="22">
        <f ca="1">SUMIFS(MasterSheet!J:J, MasterSheet!B:B, B2383, MasterSheet!D:D, C2383, MasterSheet!H:H, D2383)</f>
        <v>0</v>
      </c>
      <c r="G2383" s="22" t="e">
        <f t="shared" ca="1" si="149"/>
        <v>#NAME?</v>
      </c>
      <c r="H2383" s="26">
        <f ca="1">SUMIFS(MasterSheet!K:K, MasterSheet!B:B, B2383, MasterSheet!D:D, C2383, MasterSheet!H:H, D2383)</f>
        <v>0</v>
      </c>
      <c r="I2383" s="26" t="e">
        <f t="shared" ca="1" si="150"/>
        <v>#NAME?</v>
      </c>
      <c r="J2383" s="28">
        <f ca="1">SUMIFS(MasterSheet!L:L, MasterSheet!B:B, B2383, MasterSheet!D:D, C2383, MasterSheet!H:H, D2383)</f>
        <v>0</v>
      </c>
      <c r="K2383" s="28" t="e">
        <f t="shared" ca="1" si="151"/>
        <v>#NAME?</v>
      </c>
      <c r="L2383" s="21" t="e">
        <f ca="1">UPPER(VLOOKUP(D2383,MasterSheet!H:U,14,))</f>
        <v>#NAME?</v>
      </c>
    </row>
    <row r="2384" spans="1:12">
      <c r="A2384" s="21" t="e">
        <f t="shared" ca="1" si="148"/>
        <v>#NAME?</v>
      </c>
      <c r="B2384" s="21" t="e">
        <f ca="1"/>
        <v>#NAME?</v>
      </c>
      <c r="C2384" s="30" t="e">
        <f ca="1"/>
        <v>#NAME?</v>
      </c>
      <c r="D2384" s="21" t="e">
        <f ca="1"/>
        <v>#NAME?</v>
      </c>
      <c r="E2384" s="21" t="e">
        <f ca="1">_xlfn.XLOOKUP(D2384,MasterSheet!H:H,MasterSheet!F:F)</f>
        <v>#NAME?</v>
      </c>
      <c r="F2384" s="22">
        <f ca="1">SUMIFS(MasterSheet!J:J, MasterSheet!B:B, B2384, MasterSheet!D:D, C2384, MasterSheet!H:H, D2384)</f>
        <v>0</v>
      </c>
      <c r="G2384" s="22" t="e">
        <f t="shared" ca="1" si="149"/>
        <v>#NAME?</v>
      </c>
      <c r="H2384" s="26">
        <f ca="1">SUMIFS(MasterSheet!K:K, MasterSheet!B:B, B2384, MasterSheet!D:D, C2384, MasterSheet!H:H, D2384)</f>
        <v>0</v>
      </c>
      <c r="I2384" s="26" t="e">
        <f t="shared" ca="1" si="150"/>
        <v>#NAME?</v>
      </c>
      <c r="J2384" s="28">
        <f ca="1">SUMIFS(MasterSheet!L:L, MasterSheet!B:B, B2384, MasterSheet!D:D, C2384, MasterSheet!H:H, D2384)</f>
        <v>0</v>
      </c>
      <c r="K2384" s="28" t="e">
        <f t="shared" ca="1" si="151"/>
        <v>#NAME?</v>
      </c>
      <c r="L2384" s="21" t="e">
        <f ca="1">UPPER(VLOOKUP(D2384,MasterSheet!H:U,14,))</f>
        <v>#NAME?</v>
      </c>
    </row>
    <row r="2385" spans="1:12">
      <c r="A2385" s="21" t="e">
        <f t="shared" ca="1" si="148"/>
        <v>#NAME?</v>
      </c>
      <c r="B2385" s="21" t="e">
        <f ca="1"/>
        <v>#NAME?</v>
      </c>
      <c r="C2385" s="30" t="e">
        <f ca="1"/>
        <v>#NAME?</v>
      </c>
      <c r="D2385" s="21" t="e">
        <f ca="1"/>
        <v>#NAME?</v>
      </c>
      <c r="E2385" s="21" t="e">
        <f ca="1">_xlfn.XLOOKUP(D2385,MasterSheet!H:H,MasterSheet!F:F)</f>
        <v>#NAME?</v>
      </c>
      <c r="F2385" s="22">
        <f ca="1">SUMIFS(MasterSheet!J:J, MasterSheet!B:B, B2385, MasterSheet!D:D, C2385, MasterSheet!H:H, D2385)</f>
        <v>0</v>
      </c>
      <c r="G2385" s="22" t="e">
        <f t="shared" ca="1" si="149"/>
        <v>#NAME?</v>
      </c>
      <c r="H2385" s="26">
        <f ca="1">SUMIFS(MasterSheet!K:K, MasterSheet!B:B, B2385, MasterSheet!D:D, C2385, MasterSheet!H:H, D2385)</f>
        <v>0</v>
      </c>
      <c r="I2385" s="26" t="e">
        <f t="shared" ca="1" si="150"/>
        <v>#NAME?</v>
      </c>
      <c r="J2385" s="28">
        <f ca="1">SUMIFS(MasterSheet!L:L, MasterSheet!B:B, B2385, MasterSheet!D:D, C2385, MasterSheet!H:H, D2385)</f>
        <v>0</v>
      </c>
      <c r="K2385" s="28" t="e">
        <f t="shared" ca="1" si="151"/>
        <v>#NAME?</v>
      </c>
      <c r="L2385" s="21" t="e">
        <f ca="1">UPPER(VLOOKUP(D2385,MasterSheet!H:U,14,))</f>
        <v>#NAME?</v>
      </c>
    </row>
    <row r="2386" spans="1:12">
      <c r="A2386" s="21" t="e">
        <f t="shared" ca="1" si="148"/>
        <v>#NAME?</v>
      </c>
      <c r="B2386" s="21" t="e">
        <f ca="1"/>
        <v>#NAME?</v>
      </c>
      <c r="C2386" s="30" t="e">
        <f ca="1"/>
        <v>#NAME?</v>
      </c>
      <c r="D2386" s="21" t="e">
        <f ca="1"/>
        <v>#NAME?</v>
      </c>
      <c r="E2386" s="21" t="e">
        <f ca="1">_xlfn.XLOOKUP(D2386,MasterSheet!H:H,MasterSheet!F:F)</f>
        <v>#NAME?</v>
      </c>
      <c r="F2386" s="22">
        <f ca="1">SUMIFS(MasterSheet!J:J, MasterSheet!B:B, B2386, MasterSheet!D:D, C2386, MasterSheet!H:H, D2386)</f>
        <v>0</v>
      </c>
      <c r="G2386" s="22" t="e">
        <f t="shared" ca="1" si="149"/>
        <v>#NAME?</v>
      </c>
      <c r="H2386" s="26">
        <f ca="1">SUMIFS(MasterSheet!K:K, MasterSheet!B:B, B2386, MasterSheet!D:D, C2386, MasterSheet!H:H, D2386)</f>
        <v>0</v>
      </c>
      <c r="I2386" s="26" t="e">
        <f t="shared" ca="1" si="150"/>
        <v>#NAME?</v>
      </c>
      <c r="J2386" s="28">
        <f ca="1">SUMIFS(MasterSheet!L:L, MasterSheet!B:B, B2386, MasterSheet!D:D, C2386, MasterSheet!H:H, D2386)</f>
        <v>0</v>
      </c>
      <c r="K2386" s="28" t="e">
        <f t="shared" ca="1" si="151"/>
        <v>#NAME?</v>
      </c>
      <c r="L2386" s="21" t="e">
        <f ca="1">UPPER(VLOOKUP(D2386,MasterSheet!H:U,14,))</f>
        <v>#NAME?</v>
      </c>
    </row>
    <row r="2387" spans="1:12">
      <c r="A2387" s="21" t="e">
        <f t="shared" ca="1" si="148"/>
        <v>#NAME?</v>
      </c>
      <c r="B2387" s="21" t="e">
        <f ca="1"/>
        <v>#NAME?</v>
      </c>
      <c r="C2387" s="30" t="e">
        <f ca="1"/>
        <v>#NAME?</v>
      </c>
      <c r="D2387" s="21" t="e">
        <f ca="1"/>
        <v>#NAME?</v>
      </c>
      <c r="E2387" s="21" t="e">
        <f ca="1">_xlfn.XLOOKUP(D2387,MasterSheet!H:H,MasterSheet!F:F)</f>
        <v>#NAME?</v>
      </c>
      <c r="F2387" s="22">
        <f ca="1">SUMIFS(MasterSheet!J:J, MasterSheet!B:B, B2387, MasterSheet!D:D, C2387, MasterSheet!H:H, D2387)</f>
        <v>0</v>
      </c>
      <c r="G2387" s="22" t="e">
        <f t="shared" ca="1" si="149"/>
        <v>#NAME?</v>
      </c>
      <c r="H2387" s="26">
        <f ca="1">SUMIFS(MasterSheet!K:K, MasterSheet!B:B, B2387, MasterSheet!D:D, C2387, MasterSheet!H:H, D2387)</f>
        <v>0</v>
      </c>
      <c r="I2387" s="26" t="e">
        <f t="shared" ca="1" si="150"/>
        <v>#NAME?</v>
      </c>
      <c r="J2387" s="28">
        <f ca="1">SUMIFS(MasterSheet!L:L, MasterSheet!B:B, B2387, MasterSheet!D:D, C2387, MasterSheet!H:H, D2387)</f>
        <v>0</v>
      </c>
      <c r="K2387" s="28" t="e">
        <f t="shared" ca="1" si="151"/>
        <v>#NAME?</v>
      </c>
      <c r="L2387" s="21" t="e">
        <f ca="1">UPPER(VLOOKUP(D2387,MasterSheet!H:U,14,))</f>
        <v>#NAME?</v>
      </c>
    </row>
    <row r="2388" spans="1:12">
      <c r="A2388" s="21" t="e">
        <f t="shared" ca="1" si="148"/>
        <v>#NAME?</v>
      </c>
      <c r="B2388" s="21" t="e">
        <f ca="1"/>
        <v>#NAME?</v>
      </c>
      <c r="C2388" s="30" t="e">
        <f ca="1"/>
        <v>#NAME?</v>
      </c>
      <c r="D2388" s="21" t="e">
        <f ca="1"/>
        <v>#NAME?</v>
      </c>
      <c r="E2388" s="21" t="e">
        <f ca="1">_xlfn.XLOOKUP(D2388,MasterSheet!H:H,MasterSheet!F:F)</f>
        <v>#NAME?</v>
      </c>
      <c r="F2388" s="22">
        <f ca="1">SUMIFS(MasterSheet!J:J, MasterSheet!B:B, B2388, MasterSheet!D:D, C2388, MasterSheet!H:H, D2388)</f>
        <v>0</v>
      </c>
      <c r="G2388" s="22" t="e">
        <f t="shared" ca="1" si="149"/>
        <v>#NAME?</v>
      </c>
      <c r="H2388" s="26">
        <f ca="1">SUMIFS(MasterSheet!K:K, MasterSheet!B:B, B2388, MasterSheet!D:D, C2388, MasterSheet!H:H, D2388)</f>
        <v>0</v>
      </c>
      <c r="I2388" s="26" t="e">
        <f t="shared" ca="1" si="150"/>
        <v>#NAME?</v>
      </c>
      <c r="J2388" s="28">
        <f ca="1">SUMIFS(MasterSheet!L:L, MasterSheet!B:B, B2388, MasterSheet!D:D, C2388, MasterSheet!H:H, D2388)</f>
        <v>0</v>
      </c>
      <c r="K2388" s="28" t="e">
        <f t="shared" ca="1" si="151"/>
        <v>#NAME?</v>
      </c>
      <c r="L2388" s="21" t="e">
        <f ca="1">UPPER(VLOOKUP(D2388,MasterSheet!H:U,14,))</f>
        <v>#NAME?</v>
      </c>
    </row>
    <row r="2389" spans="1:12">
      <c r="A2389" s="21" t="e">
        <f t="shared" ca="1" si="148"/>
        <v>#NAME?</v>
      </c>
      <c r="B2389" s="21" t="e">
        <f ca="1"/>
        <v>#NAME?</v>
      </c>
      <c r="C2389" s="30" t="e">
        <f ca="1"/>
        <v>#NAME?</v>
      </c>
      <c r="D2389" s="21" t="e">
        <f ca="1"/>
        <v>#NAME?</v>
      </c>
      <c r="E2389" s="21" t="e">
        <f ca="1">_xlfn.XLOOKUP(D2389,MasterSheet!H:H,MasterSheet!F:F)</f>
        <v>#NAME?</v>
      </c>
      <c r="F2389" s="22">
        <f ca="1">SUMIFS(MasterSheet!J:J, MasterSheet!B:B, B2389, MasterSheet!D:D, C2389, MasterSheet!H:H, D2389)</f>
        <v>0</v>
      </c>
      <c r="G2389" s="22" t="e">
        <f t="shared" ca="1" si="149"/>
        <v>#NAME?</v>
      </c>
      <c r="H2389" s="26">
        <f ca="1">SUMIFS(MasterSheet!K:K, MasterSheet!B:B, B2389, MasterSheet!D:D, C2389, MasterSheet!H:H, D2389)</f>
        <v>0</v>
      </c>
      <c r="I2389" s="26" t="e">
        <f t="shared" ca="1" si="150"/>
        <v>#NAME?</v>
      </c>
      <c r="J2389" s="28">
        <f ca="1">SUMIFS(MasterSheet!L:L, MasterSheet!B:B, B2389, MasterSheet!D:D, C2389, MasterSheet!H:H, D2389)</f>
        <v>0</v>
      </c>
      <c r="K2389" s="28" t="e">
        <f t="shared" ca="1" si="151"/>
        <v>#NAME?</v>
      </c>
      <c r="L2389" s="21" t="e">
        <f ca="1">UPPER(VLOOKUP(D2389,MasterSheet!H:U,14,))</f>
        <v>#NAME?</v>
      </c>
    </row>
    <row r="2390" spans="1:12">
      <c r="A2390" s="21" t="e">
        <f t="shared" ca="1" si="148"/>
        <v>#NAME?</v>
      </c>
      <c r="B2390" s="21" t="e">
        <f ca="1"/>
        <v>#NAME?</v>
      </c>
      <c r="C2390" s="30" t="e">
        <f ca="1"/>
        <v>#NAME?</v>
      </c>
      <c r="D2390" s="21" t="e">
        <f ca="1"/>
        <v>#NAME?</v>
      </c>
      <c r="E2390" s="21" t="e">
        <f ca="1">_xlfn.XLOOKUP(D2390,MasterSheet!H:H,MasterSheet!F:F)</f>
        <v>#NAME?</v>
      </c>
      <c r="F2390" s="22">
        <f ca="1">SUMIFS(MasterSheet!J:J, MasterSheet!B:B, B2390, MasterSheet!D:D, C2390, MasterSheet!H:H, D2390)</f>
        <v>0</v>
      </c>
      <c r="G2390" s="22" t="e">
        <f t="shared" ca="1" si="149"/>
        <v>#NAME?</v>
      </c>
      <c r="H2390" s="26">
        <f ca="1">SUMIFS(MasterSheet!K:K, MasterSheet!B:B, B2390, MasterSheet!D:D, C2390, MasterSheet!H:H, D2390)</f>
        <v>0</v>
      </c>
      <c r="I2390" s="26" t="e">
        <f t="shared" ca="1" si="150"/>
        <v>#NAME?</v>
      </c>
      <c r="J2390" s="28">
        <f ca="1">SUMIFS(MasterSheet!L:L, MasterSheet!B:B, B2390, MasterSheet!D:D, C2390, MasterSheet!H:H, D2390)</f>
        <v>0</v>
      </c>
      <c r="K2390" s="28" t="e">
        <f t="shared" ca="1" si="151"/>
        <v>#NAME?</v>
      </c>
      <c r="L2390" s="21" t="e">
        <f ca="1">UPPER(VLOOKUP(D2390,MasterSheet!H:U,14,))</f>
        <v>#NAME?</v>
      </c>
    </row>
    <row r="2391" spans="1:12">
      <c r="A2391" s="21" t="e">
        <f t="shared" ca="1" si="148"/>
        <v>#NAME?</v>
      </c>
      <c r="B2391" s="21" t="e">
        <f ca="1"/>
        <v>#NAME?</v>
      </c>
      <c r="C2391" s="30" t="e">
        <f ca="1"/>
        <v>#NAME?</v>
      </c>
      <c r="D2391" s="21" t="e">
        <f ca="1"/>
        <v>#NAME?</v>
      </c>
      <c r="E2391" s="21" t="e">
        <f ca="1">_xlfn.XLOOKUP(D2391,MasterSheet!H:H,MasterSheet!F:F)</f>
        <v>#NAME?</v>
      </c>
      <c r="F2391" s="22">
        <f ca="1">SUMIFS(MasterSheet!J:J, MasterSheet!B:B, B2391, MasterSheet!D:D, C2391, MasterSheet!H:H, D2391)</f>
        <v>0</v>
      </c>
      <c r="G2391" s="22" t="e">
        <f t="shared" ca="1" si="149"/>
        <v>#NAME?</v>
      </c>
      <c r="H2391" s="26">
        <f ca="1">SUMIFS(MasterSheet!K:K, MasterSheet!B:B, B2391, MasterSheet!D:D, C2391, MasterSheet!H:H, D2391)</f>
        <v>0</v>
      </c>
      <c r="I2391" s="26" t="e">
        <f t="shared" ca="1" si="150"/>
        <v>#NAME?</v>
      </c>
      <c r="J2391" s="28">
        <f ca="1">SUMIFS(MasterSheet!L:L, MasterSheet!B:B, B2391, MasterSheet!D:D, C2391, MasterSheet!H:H, D2391)</f>
        <v>0</v>
      </c>
      <c r="K2391" s="28" t="e">
        <f t="shared" ca="1" si="151"/>
        <v>#NAME?</v>
      </c>
      <c r="L2391" s="21" t="e">
        <f ca="1">UPPER(VLOOKUP(D2391,MasterSheet!H:U,14,))</f>
        <v>#NAME?</v>
      </c>
    </row>
    <row r="2392" spans="1:12">
      <c r="A2392" s="21" t="e">
        <f t="shared" ca="1" si="148"/>
        <v>#NAME?</v>
      </c>
      <c r="B2392" s="21" t="e">
        <f ca="1"/>
        <v>#NAME?</v>
      </c>
      <c r="C2392" s="30" t="e">
        <f ca="1"/>
        <v>#NAME?</v>
      </c>
      <c r="D2392" s="21" t="e">
        <f ca="1"/>
        <v>#NAME?</v>
      </c>
      <c r="E2392" s="21" t="e">
        <f ca="1">_xlfn.XLOOKUP(D2392,MasterSheet!H:H,MasterSheet!F:F)</f>
        <v>#NAME?</v>
      </c>
      <c r="F2392" s="22">
        <f ca="1">SUMIFS(MasterSheet!J:J, MasterSheet!B:B, B2392, MasterSheet!D:D, C2392, MasterSheet!H:H, D2392)</f>
        <v>0</v>
      </c>
      <c r="G2392" s="22" t="e">
        <f t="shared" ca="1" si="149"/>
        <v>#NAME?</v>
      </c>
      <c r="H2392" s="26">
        <f ca="1">SUMIFS(MasterSheet!K:K, MasterSheet!B:B, B2392, MasterSheet!D:D, C2392, MasterSheet!H:H, D2392)</f>
        <v>0</v>
      </c>
      <c r="I2392" s="26" t="e">
        <f t="shared" ca="1" si="150"/>
        <v>#NAME?</v>
      </c>
      <c r="J2392" s="28">
        <f ca="1">SUMIFS(MasterSheet!L:L, MasterSheet!B:B, B2392, MasterSheet!D:D, C2392, MasterSheet!H:H, D2392)</f>
        <v>0</v>
      </c>
      <c r="K2392" s="28" t="e">
        <f t="shared" ca="1" si="151"/>
        <v>#NAME?</v>
      </c>
      <c r="L2392" s="21" t="e">
        <f ca="1">UPPER(VLOOKUP(D2392,MasterSheet!H:U,14,))</f>
        <v>#NAME?</v>
      </c>
    </row>
    <row r="2393" spans="1:12">
      <c r="A2393" s="21" t="e">
        <f t="shared" ca="1" si="148"/>
        <v>#NAME?</v>
      </c>
      <c r="B2393" s="21" t="e">
        <f ca="1"/>
        <v>#NAME?</v>
      </c>
      <c r="C2393" s="30" t="e">
        <f ca="1"/>
        <v>#NAME?</v>
      </c>
      <c r="D2393" s="21" t="e">
        <f ca="1"/>
        <v>#NAME?</v>
      </c>
      <c r="E2393" s="21" t="e">
        <f ca="1">_xlfn.XLOOKUP(D2393,MasterSheet!H:H,MasterSheet!F:F)</f>
        <v>#NAME?</v>
      </c>
      <c r="F2393" s="22">
        <f ca="1">SUMIFS(MasterSheet!J:J, MasterSheet!B:B, B2393, MasterSheet!D:D, C2393, MasterSheet!H:H, D2393)</f>
        <v>0</v>
      </c>
      <c r="G2393" s="22" t="e">
        <f t="shared" ca="1" si="149"/>
        <v>#NAME?</v>
      </c>
      <c r="H2393" s="26">
        <f ca="1">SUMIFS(MasterSheet!K:K, MasterSheet!B:B, B2393, MasterSheet!D:D, C2393, MasterSheet!H:H, D2393)</f>
        <v>0</v>
      </c>
      <c r="I2393" s="26" t="e">
        <f t="shared" ca="1" si="150"/>
        <v>#NAME?</v>
      </c>
      <c r="J2393" s="28">
        <f ca="1">SUMIFS(MasterSheet!L:L, MasterSheet!B:B, B2393, MasterSheet!D:D, C2393, MasterSheet!H:H, D2393)</f>
        <v>0</v>
      </c>
      <c r="K2393" s="28" t="e">
        <f t="shared" ca="1" si="151"/>
        <v>#NAME?</v>
      </c>
      <c r="L2393" s="21" t="e">
        <f ca="1">UPPER(VLOOKUP(D2393,MasterSheet!H:U,14,))</f>
        <v>#NAME?</v>
      </c>
    </row>
    <row r="2394" spans="1:12">
      <c r="A2394" s="21" t="e">
        <f t="shared" ca="1" si="148"/>
        <v>#NAME?</v>
      </c>
      <c r="B2394" s="21" t="e">
        <f ca="1"/>
        <v>#NAME?</v>
      </c>
      <c r="C2394" s="30" t="e">
        <f ca="1"/>
        <v>#NAME?</v>
      </c>
      <c r="D2394" s="21" t="e">
        <f ca="1"/>
        <v>#NAME?</v>
      </c>
      <c r="E2394" s="21" t="e">
        <f ca="1">_xlfn.XLOOKUP(D2394,MasterSheet!H:H,MasterSheet!F:F)</f>
        <v>#NAME?</v>
      </c>
      <c r="F2394" s="22">
        <f ca="1">SUMIFS(MasterSheet!J:J, MasterSheet!B:B, B2394, MasterSheet!D:D, C2394, MasterSheet!H:H, D2394)</f>
        <v>0</v>
      </c>
      <c r="G2394" s="22" t="e">
        <f t="shared" ca="1" si="149"/>
        <v>#NAME?</v>
      </c>
      <c r="H2394" s="26">
        <f ca="1">SUMIFS(MasterSheet!K:K, MasterSheet!B:B, B2394, MasterSheet!D:D, C2394, MasterSheet!H:H, D2394)</f>
        <v>0</v>
      </c>
      <c r="I2394" s="26" t="e">
        <f t="shared" ca="1" si="150"/>
        <v>#NAME?</v>
      </c>
      <c r="J2394" s="28">
        <f ca="1">SUMIFS(MasterSheet!L:L, MasterSheet!B:B, B2394, MasterSheet!D:D, C2394, MasterSheet!H:H, D2394)</f>
        <v>0</v>
      </c>
      <c r="K2394" s="28" t="e">
        <f t="shared" ca="1" si="151"/>
        <v>#NAME?</v>
      </c>
      <c r="L2394" s="21" t="e">
        <f ca="1">UPPER(VLOOKUP(D2394,MasterSheet!H:U,14,))</f>
        <v>#NAME?</v>
      </c>
    </row>
    <row r="2395" spans="1:12">
      <c r="A2395" s="21" t="e">
        <f t="shared" ca="1" si="148"/>
        <v>#NAME?</v>
      </c>
      <c r="B2395" s="21" t="e">
        <f ca="1"/>
        <v>#NAME?</v>
      </c>
      <c r="C2395" s="30" t="e">
        <f ca="1"/>
        <v>#NAME?</v>
      </c>
      <c r="D2395" s="21" t="e">
        <f ca="1"/>
        <v>#NAME?</v>
      </c>
      <c r="E2395" s="21" t="e">
        <f ca="1">_xlfn.XLOOKUP(D2395,MasterSheet!H:H,MasterSheet!F:F)</f>
        <v>#NAME?</v>
      </c>
      <c r="F2395" s="22">
        <f ca="1">SUMIFS(MasterSheet!J:J, MasterSheet!B:B, B2395, MasterSheet!D:D, C2395, MasterSheet!H:H, D2395)</f>
        <v>0</v>
      </c>
      <c r="G2395" s="22" t="e">
        <f t="shared" ca="1" si="149"/>
        <v>#NAME?</v>
      </c>
      <c r="H2395" s="26">
        <f ca="1">SUMIFS(MasterSheet!K:K, MasterSheet!B:B, B2395, MasterSheet!D:D, C2395, MasterSheet!H:H, D2395)</f>
        <v>0</v>
      </c>
      <c r="I2395" s="26" t="e">
        <f t="shared" ca="1" si="150"/>
        <v>#NAME?</v>
      </c>
      <c r="J2395" s="28">
        <f ca="1">SUMIFS(MasterSheet!L:L, MasterSheet!B:B, B2395, MasterSheet!D:D, C2395, MasterSheet!H:H, D2395)</f>
        <v>0</v>
      </c>
      <c r="K2395" s="28" t="e">
        <f t="shared" ca="1" si="151"/>
        <v>#NAME?</v>
      </c>
      <c r="L2395" s="21" t="e">
        <f ca="1">UPPER(VLOOKUP(D2395,MasterSheet!H:U,14,))</f>
        <v>#NAME?</v>
      </c>
    </row>
    <row r="2396" spans="1:12">
      <c r="A2396" s="21" t="e">
        <f t="shared" ca="1" si="148"/>
        <v>#NAME?</v>
      </c>
      <c r="B2396" s="21" t="e">
        <f ca="1"/>
        <v>#NAME?</v>
      </c>
      <c r="C2396" s="30" t="e">
        <f ca="1"/>
        <v>#NAME?</v>
      </c>
      <c r="D2396" s="21" t="e">
        <f ca="1"/>
        <v>#NAME?</v>
      </c>
      <c r="E2396" s="21" t="e">
        <f ca="1">_xlfn.XLOOKUP(D2396,MasterSheet!H:H,MasterSheet!F:F)</f>
        <v>#NAME?</v>
      </c>
      <c r="F2396" s="22">
        <f ca="1">SUMIFS(MasterSheet!J:J, MasterSheet!B:B, B2396, MasterSheet!D:D, C2396, MasterSheet!H:H, D2396)</f>
        <v>0</v>
      </c>
      <c r="G2396" s="22" t="e">
        <f t="shared" ca="1" si="149"/>
        <v>#NAME?</v>
      </c>
      <c r="H2396" s="26">
        <f ca="1">SUMIFS(MasterSheet!K:K, MasterSheet!B:B, B2396, MasterSheet!D:D, C2396, MasterSheet!H:H, D2396)</f>
        <v>0</v>
      </c>
      <c r="I2396" s="26" t="e">
        <f t="shared" ca="1" si="150"/>
        <v>#NAME?</v>
      </c>
      <c r="J2396" s="28">
        <f ca="1">SUMIFS(MasterSheet!L:L, MasterSheet!B:B, B2396, MasterSheet!D:D, C2396, MasterSheet!H:H, D2396)</f>
        <v>0</v>
      </c>
      <c r="K2396" s="28" t="e">
        <f t="shared" ca="1" si="151"/>
        <v>#NAME?</v>
      </c>
      <c r="L2396" s="21" t="e">
        <f ca="1">UPPER(VLOOKUP(D2396,MasterSheet!H:U,14,))</f>
        <v>#NAME?</v>
      </c>
    </row>
    <row r="2397" spans="1:12">
      <c r="A2397" s="21" t="e">
        <f t="shared" ca="1" si="148"/>
        <v>#NAME?</v>
      </c>
      <c r="B2397" s="21" t="e">
        <f ca="1"/>
        <v>#NAME?</v>
      </c>
      <c r="C2397" s="30" t="e">
        <f ca="1"/>
        <v>#NAME?</v>
      </c>
      <c r="D2397" s="21" t="e">
        <f ca="1"/>
        <v>#NAME?</v>
      </c>
      <c r="E2397" s="21" t="e">
        <f ca="1">_xlfn.XLOOKUP(D2397,MasterSheet!H:H,MasterSheet!F:F)</f>
        <v>#NAME?</v>
      </c>
      <c r="F2397" s="22">
        <f ca="1">SUMIFS(MasterSheet!J:J, MasterSheet!B:B, B2397, MasterSheet!D:D, C2397, MasterSheet!H:H, D2397)</f>
        <v>0</v>
      </c>
      <c r="G2397" s="22" t="e">
        <f t="shared" ca="1" si="149"/>
        <v>#NAME?</v>
      </c>
      <c r="H2397" s="26">
        <f ca="1">SUMIFS(MasterSheet!K:K, MasterSheet!B:B, B2397, MasterSheet!D:D, C2397, MasterSheet!H:H, D2397)</f>
        <v>0</v>
      </c>
      <c r="I2397" s="26" t="e">
        <f t="shared" ca="1" si="150"/>
        <v>#NAME?</v>
      </c>
      <c r="J2397" s="28">
        <f ca="1">SUMIFS(MasterSheet!L:L, MasterSheet!B:B, B2397, MasterSheet!D:D, C2397, MasterSheet!H:H, D2397)</f>
        <v>0</v>
      </c>
      <c r="K2397" s="28" t="e">
        <f t="shared" ca="1" si="151"/>
        <v>#NAME?</v>
      </c>
      <c r="L2397" s="21" t="e">
        <f ca="1">UPPER(VLOOKUP(D2397,MasterSheet!H:U,14,))</f>
        <v>#NAME?</v>
      </c>
    </row>
    <row r="2398" spans="1:12">
      <c r="A2398" s="21" t="e">
        <f t="shared" ca="1" si="148"/>
        <v>#NAME?</v>
      </c>
      <c r="B2398" s="21" t="e">
        <f ca="1"/>
        <v>#NAME?</v>
      </c>
      <c r="C2398" s="30" t="e">
        <f ca="1"/>
        <v>#NAME?</v>
      </c>
      <c r="D2398" s="21" t="e">
        <f ca="1"/>
        <v>#NAME?</v>
      </c>
      <c r="E2398" s="21" t="e">
        <f ca="1">_xlfn.XLOOKUP(D2398,MasterSheet!H:H,MasterSheet!F:F)</f>
        <v>#NAME?</v>
      </c>
      <c r="F2398" s="22">
        <f ca="1">SUMIFS(MasterSheet!J:J, MasterSheet!B:B, B2398, MasterSheet!D:D, C2398, MasterSheet!H:H, D2398)</f>
        <v>0</v>
      </c>
      <c r="G2398" s="22" t="e">
        <f t="shared" ca="1" si="149"/>
        <v>#NAME?</v>
      </c>
      <c r="H2398" s="26">
        <f ca="1">SUMIFS(MasterSheet!K:K, MasterSheet!B:B, B2398, MasterSheet!D:D, C2398, MasterSheet!H:H, D2398)</f>
        <v>0</v>
      </c>
      <c r="I2398" s="26" t="e">
        <f t="shared" ca="1" si="150"/>
        <v>#NAME?</v>
      </c>
      <c r="J2398" s="28">
        <f ca="1">SUMIFS(MasterSheet!L:L, MasterSheet!B:B, B2398, MasterSheet!D:D, C2398, MasterSheet!H:H, D2398)</f>
        <v>0</v>
      </c>
      <c r="K2398" s="28" t="e">
        <f t="shared" ca="1" si="151"/>
        <v>#NAME?</v>
      </c>
      <c r="L2398" s="21" t="e">
        <f ca="1">UPPER(VLOOKUP(D2398,MasterSheet!H:U,14,))</f>
        <v>#NAME?</v>
      </c>
    </row>
    <row r="2399" spans="1:12">
      <c r="A2399" s="21" t="e">
        <f t="shared" ca="1" si="148"/>
        <v>#NAME?</v>
      </c>
      <c r="B2399" s="21" t="e">
        <f ca="1"/>
        <v>#NAME?</v>
      </c>
      <c r="C2399" s="30" t="e">
        <f ca="1"/>
        <v>#NAME?</v>
      </c>
      <c r="D2399" s="21" t="e">
        <f ca="1"/>
        <v>#NAME?</v>
      </c>
      <c r="E2399" s="21" t="e">
        <f ca="1">_xlfn.XLOOKUP(D2399,MasterSheet!H:H,MasterSheet!F:F)</f>
        <v>#NAME?</v>
      </c>
      <c r="F2399" s="22">
        <f ca="1">SUMIFS(MasterSheet!J:J, MasterSheet!B:B, B2399, MasterSheet!D:D, C2399, MasterSheet!H:H, D2399)</f>
        <v>0</v>
      </c>
      <c r="G2399" s="22" t="e">
        <f t="shared" ca="1" si="149"/>
        <v>#NAME?</v>
      </c>
      <c r="H2399" s="26">
        <f ca="1">SUMIFS(MasterSheet!K:K, MasterSheet!B:B, B2399, MasterSheet!D:D, C2399, MasterSheet!H:H, D2399)</f>
        <v>0</v>
      </c>
      <c r="I2399" s="26" t="e">
        <f t="shared" ca="1" si="150"/>
        <v>#NAME?</v>
      </c>
      <c r="J2399" s="28">
        <f ca="1">SUMIFS(MasterSheet!L:L, MasterSheet!B:B, B2399, MasterSheet!D:D, C2399, MasterSheet!H:H, D2399)</f>
        <v>0</v>
      </c>
      <c r="K2399" s="28" t="e">
        <f t="shared" ca="1" si="151"/>
        <v>#NAME?</v>
      </c>
      <c r="L2399" s="21" t="e">
        <f ca="1">UPPER(VLOOKUP(D2399,MasterSheet!H:U,14,))</f>
        <v>#NAME?</v>
      </c>
    </row>
    <row r="2400" spans="1:12">
      <c r="A2400" s="21" t="e">
        <f t="shared" ca="1" si="148"/>
        <v>#NAME?</v>
      </c>
      <c r="B2400" s="21" t="e">
        <f ca="1"/>
        <v>#NAME?</v>
      </c>
      <c r="C2400" s="30" t="e">
        <f ca="1"/>
        <v>#NAME?</v>
      </c>
      <c r="D2400" s="21" t="e">
        <f ca="1"/>
        <v>#NAME?</v>
      </c>
      <c r="E2400" s="21" t="e">
        <f ca="1">_xlfn.XLOOKUP(D2400,MasterSheet!H:H,MasterSheet!F:F)</f>
        <v>#NAME?</v>
      </c>
      <c r="F2400" s="22">
        <f ca="1">SUMIFS(MasterSheet!J:J, MasterSheet!B:B, B2400, MasterSheet!D:D, C2400, MasterSheet!H:H, D2400)</f>
        <v>0</v>
      </c>
      <c r="G2400" s="22" t="e">
        <f t="shared" ca="1" si="149"/>
        <v>#NAME?</v>
      </c>
      <c r="H2400" s="26">
        <f ca="1">SUMIFS(MasterSheet!K:K, MasterSheet!B:B, B2400, MasterSheet!D:D, C2400, MasterSheet!H:H, D2400)</f>
        <v>0</v>
      </c>
      <c r="I2400" s="26" t="e">
        <f t="shared" ca="1" si="150"/>
        <v>#NAME?</v>
      </c>
      <c r="J2400" s="28">
        <f ca="1">SUMIFS(MasterSheet!L:L, MasterSheet!B:B, B2400, MasterSheet!D:D, C2400, MasterSheet!H:H, D2400)</f>
        <v>0</v>
      </c>
      <c r="K2400" s="28" t="e">
        <f t="shared" ca="1" si="151"/>
        <v>#NAME?</v>
      </c>
      <c r="L2400" s="21" t="e">
        <f ca="1">UPPER(VLOOKUP(D2400,MasterSheet!H:U,14,))</f>
        <v>#NAME?</v>
      </c>
    </row>
    <row r="2401" spans="1:12">
      <c r="A2401" s="21" t="e">
        <f t="shared" ca="1" si="148"/>
        <v>#NAME?</v>
      </c>
      <c r="B2401" s="21" t="e">
        <f ca="1"/>
        <v>#NAME?</v>
      </c>
      <c r="C2401" s="30" t="e">
        <f ca="1"/>
        <v>#NAME?</v>
      </c>
      <c r="D2401" s="21" t="e">
        <f ca="1"/>
        <v>#NAME?</v>
      </c>
      <c r="E2401" s="21" t="e">
        <f ca="1">_xlfn.XLOOKUP(D2401,MasterSheet!H:H,MasterSheet!F:F)</f>
        <v>#NAME?</v>
      </c>
      <c r="F2401" s="22">
        <f ca="1">SUMIFS(MasterSheet!J:J, MasterSheet!B:B, B2401, MasterSheet!D:D, C2401, MasterSheet!H:H, D2401)</f>
        <v>0</v>
      </c>
      <c r="G2401" s="22" t="e">
        <f t="shared" ca="1" si="149"/>
        <v>#NAME?</v>
      </c>
      <c r="H2401" s="26">
        <f ca="1">SUMIFS(MasterSheet!K:K, MasterSheet!B:B, B2401, MasterSheet!D:D, C2401, MasterSheet!H:H, D2401)</f>
        <v>0</v>
      </c>
      <c r="I2401" s="26" t="e">
        <f t="shared" ca="1" si="150"/>
        <v>#NAME?</v>
      </c>
      <c r="J2401" s="28">
        <f ca="1">SUMIFS(MasterSheet!L:L, MasterSheet!B:B, B2401, MasterSheet!D:D, C2401, MasterSheet!H:H, D2401)</f>
        <v>0</v>
      </c>
      <c r="K2401" s="28" t="e">
        <f t="shared" ca="1" si="151"/>
        <v>#NAME?</v>
      </c>
      <c r="L2401" s="21" t="e">
        <f ca="1">UPPER(VLOOKUP(D2401,MasterSheet!H:U,14,))</f>
        <v>#NAME?</v>
      </c>
    </row>
    <row r="2402" spans="1:12">
      <c r="A2402" s="21" t="e">
        <f t="shared" ca="1" si="148"/>
        <v>#NAME?</v>
      </c>
      <c r="B2402" s="21" t="e">
        <f ca="1"/>
        <v>#NAME?</v>
      </c>
      <c r="C2402" s="30" t="e">
        <f ca="1"/>
        <v>#NAME?</v>
      </c>
      <c r="D2402" s="21" t="e">
        <f ca="1"/>
        <v>#NAME?</v>
      </c>
      <c r="E2402" s="21" t="e">
        <f ca="1">_xlfn.XLOOKUP(D2402,MasterSheet!H:H,MasterSheet!F:F)</f>
        <v>#NAME?</v>
      </c>
      <c r="F2402" s="22">
        <f ca="1">SUMIFS(MasterSheet!J:J, MasterSheet!B:B, B2402, MasterSheet!D:D, C2402, MasterSheet!H:H, D2402)</f>
        <v>0</v>
      </c>
      <c r="G2402" s="22" t="e">
        <f t="shared" ca="1" si="149"/>
        <v>#NAME?</v>
      </c>
      <c r="H2402" s="26">
        <f ca="1">SUMIFS(MasterSheet!K:K, MasterSheet!B:B, B2402, MasterSheet!D:D, C2402, MasterSheet!H:H, D2402)</f>
        <v>0</v>
      </c>
      <c r="I2402" s="26" t="e">
        <f t="shared" ca="1" si="150"/>
        <v>#NAME?</v>
      </c>
      <c r="J2402" s="28">
        <f ca="1">SUMIFS(MasterSheet!L:L, MasterSheet!B:B, B2402, MasterSheet!D:D, C2402, MasterSheet!H:H, D2402)</f>
        <v>0</v>
      </c>
      <c r="K2402" s="28" t="e">
        <f t="shared" ca="1" si="151"/>
        <v>#NAME?</v>
      </c>
      <c r="L2402" s="21" t="e">
        <f ca="1">UPPER(VLOOKUP(D2402,MasterSheet!H:U,14,))</f>
        <v>#NAME?</v>
      </c>
    </row>
    <row r="2403" spans="1:12">
      <c r="A2403" s="21" t="e">
        <f t="shared" ca="1" si="148"/>
        <v>#NAME?</v>
      </c>
      <c r="B2403" s="21" t="e">
        <f ca="1"/>
        <v>#NAME?</v>
      </c>
      <c r="C2403" s="30" t="e">
        <f ca="1"/>
        <v>#NAME?</v>
      </c>
      <c r="D2403" s="21" t="e">
        <f ca="1"/>
        <v>#NAME?</v>
      </c>
      <c r="E2403" s="21" t="e">
        <f ca="1">_xlfn.XLOOKUP(D2403,MasterSheet!H:H,MasterSheet!F:F)</f>
        <v>#NAME?</v>
      </c>
      <c r="F2403" s="22">
        <f ca="1">SUMIFS(MasterSheet!J:J, MasterSheet!B:B, B2403, MasterSheet!D:D, C2403, MasterSheet!H:H, D2403)</f>
        <v>0</v>
      </c>
      <c r="G2403" s="22" t="e">
        <f t="shared" ca="1" si="149"/>
        <v>#NAME?</v>
      </c>
      <c r="H2403" s="26">
        <f ca="1">SUMIFS(MasterSheet!K:K, MasterSheet!B:B, B2403, MasterSheet!D:D, C2403, MasterSheet!H:H, D2403)</f>
        <v>0</v>
      </c>
      <c r="I2403" s="26" t="e">
        <f t="shared" ca="1" si="150"/>
        <v>#NAME?</v>
      </c>
      <c r="J2403" s="28">
        <f ca="1">SUMIFS(MasterSheet!L:L, MasterSheet!B:B, B2403, MasterSheet!D:D, C2403, MasterSheet!H:H, D2403)</f>
        <v>0</v>
      </c>
      <c r="K2403" s="28" t="e">
        <f t="shared" ca="1" si="151"/>
        <v>#NAME?</v>
      </c>
      <c r="L2403" s="21" t="e">
        <f ca="1">UPPER(VLOOKUP(D2403,MasterSheet!H:U,14,))</f>
        <v>#NAME?</v>
      </c>
    </row>
    <row r="2404" spans="1:12">
      <c r="A2404" s="21" t="e">
        <f t="shared" ca="1" si="148"/>
        <v>#NAME?</v>
      </c>
      <c r="B2404" s="21" t="e">
        <f ca="1"/>
        <v>#NAME?</v>
      </c>
      <c r="C2404" s="30" t="e">
        <f ca="1"/>
        <v>#NAME?</v>
      </c>
      <c r="D2404" s="21" t="e">
        <f ca="1"/>
        <v>#NAME?</v>
      </c>
      <c r="E2404" s="21" t="e">
        <f ca="1">_xlfn.XLOOKUP(D2404,MasterSheet!H:H,MasterSheet!F:F)</f>
        <v>#NAME?</v>
      </c>
      <c r="F2404" s="22">
        <f ca="1">SUMIFS(MasterSheet!J:J, MasterSheet!B:B, B2404, MasterSheet!D:D, C2404, MasterSheet!H:H, D2404)</f>
        <v>0</v>
      </c>
      <c r="G2404" s="22" t="e">
        <f t="shared" ca="1" si="149"/>
        <v>#NAME?</v>
      </c>
      <c r="H2404" s="26">
        <f ca="1">SUMIFS(MasterSheet!K:K, MasterSheet!B:B, B2404, MasterSheet!D:D, C2404, MasterSheet!H:H, D2404)</f>
        <v>0</v>
      </c>
      <c r="I2404" s="26" t="e">
        <f t="shared" ca="1" si="150"/>
        <v>#NAME?</v>
      </c>
      <c r="J2404" s="28">
        <f ca="1">SUMIFS(MasterSheet!L:L, MasterSheet!B:B, B2404, MasterSheet!D:D, C2404, MasterSheet!H:H, D2404)</f>
        <v>0</v>
      </c>
      <c r="K2404" s="28" t="e">
        <f t="shared" ca="1" si="151"/>
        <v>#NAME?</v>
      </c>
      <c r="L2404" s="21" t="e">
        <f ca="1">UPPER(VLOOKUP(D2404,MasterSheet!H:U,14,))</f>
        <v>#NAME?</v>
      </c>
    </row>
    <row r="2405" spans="1:12">
      <c r="A2405" s="21" t="e">
        <f t="shared" ca="1" si="148"/>
        <v>#NAME?</v>
      </c>
      <c r="B2405" s="21" t="e">
        <f ca="1"/>
        <v>#NAME?</v>
      </c>
      <c r="C2405" s="30" t="e">
        <f ca="1"/>
        <v>#NAME?</v>
      </c>
      <c r="D2405" s="21" t="e">
        <f ca="1"/>
        <v>#NAME?</v>
      </c>
      <c r="E2405" s="21" t="e">
        <f ca="1">_xlfn.XLOOKUP(D2405,MasterSheet!H:H,MasterSheet!F:F)</f>
        <v>#NAME?</v>
      </c>
      <c r="F2405" s="22">
        <f ca="1">SUMIFS(MasterSheet!J:J, MasterSheet!B:B, B2405, MasterSheet!D:D, C2405, MasterSheet!H:H, D2405)</f>
        <v>0</v>
      </c>
      <c r="G2405" s="22" t="e">
        <f t="shared" ca="1" si="149"/>
        <v>#NAME?</v>
      </c>
      <c r="H2405" s="26">
        <f ca="1">SUMIFS(MasterSheet!K:K, MasterSheet!B:B, B2405, MasterSheet!D:D, C2405, MasterSheet!H:H, D2405)</f>
        <v>0</v>
      </c>
      <c r="I2405" s="26" t="e">
        <f t="shared" ca="1" si="150"/>
        <v>#NAME?</v>
      </c>
      <c r="J2405" s="28">
        <f ca="1">SUMIFS(MasterSheet!L:L, MasterSheet!B:B, B2405, MasterSheet!D:D, C2405, MasterSheet!H:H, D2405)</f>
        <v>0</v>
      </c>
      <c r="K2405" s="28" t="e">
        <f t="shared" ca="1" si="151"/>
        <v>#NAME?</v>
      </c>
      <c r="L2405" s="21" t="e">
        <f ca="1">UPPER(VLOOKUP(D2405,MasterSheet!H:U,14,))</f>
        <v>#NAME?</v>
      </c>
    </row>
    <row r="2406" spans="1:12">
      <c r="A2406" s="21" t="e">
        <f t="shared" ca="1" si="148"/>
        <v>#NAME?</v>
      </c>
      <c r="B2406" s="21" t="e">
        <f ca="1"/>
        <v>#NAME?</v>
      </c>
      <c r="C2406" s="30" t="e">
        <f ca="1"/>
        <v>#NAME?</v>
      </c>
      <c r="D2406" s="21" t="e">
        <f ca="1"/>
        <v>#NAME?</v>
      </c>
      <c r="E2406" s="21" t="e">
        <f ca="1">_xlfn.XLOOKUP(D2406,MasterSheet!H:H,MasterSheet!F:F)</f>
        <v>#NAME?</v>
      </c>
      <c r="F2406" s="22">
        <f ca="1">SUMIFS(MasterSheet!J:J, MasterSheet!B:B, B2406, MasterSheet!D:D, C2406, MasterSheet!H:H, D2406)</f>
        <v>0</v>
      </c>
      <c r="G2406" s="22" t="e">
        <f t="shared" ca="1" si="149"/>
        <v>#NAME?</v>
      </c>
      <c r="H2406" s="26">
        <f ca="1">SUMIFS(MasterSheet!K:K, MasterSheet!B:B, B2406, MasterSheet!D:D, C2406, MasterSheet!H:H, D2406)</f>
        <v>0</v>
      </c>
      <c r="I2406" s="26" t="e">
        <f t="shared" ca="1" si="150"/>
        <v>#NAME?</v>
      </c>
      <c r="J2406" s="28">
        <f ca="1">SUMIFS(MasterSheet!L:L, MasterSheet!B:B, B2406, MasterSheet!D:D, C2406, MasterSheet!H:H, D2406)</f>
        <v>0</v>
      </c>
      <c r="K2406" s="28" t="e">
        <f t="shared" ca="1" si="151"/>
        <v>#NAME?</v>
      </c>
      <c r="L2406" s="21" t="e">
        <f ca="1">UPPER(VLOOKUP(D2406,MasterSheet!H:U,14,))</f>
        <v>#NAME?</v>
      </c>
    </row>
    <row r="2407" spans="1:12">
      <c r="A2407" s="21" t="e">
        <f t="shared" ca="1" si="148"/>
        <v>#NAME?</v>
      </c>
      <c r="B2407" s="21" t="e">
        <f ca="1"/>
        <v>#NAME?</v>
      </c>
      <c r="C2407" s="30" t="e">
        <f ca="1"/>
        <v>#NAME?</v>
      </c>
      <c r="D2407" s="21" t="e">
        <f ca="1"/>
        <v>#NAME?</v>
      </c>
      <c r="E2407" s="21" t="e">
        <f ca="1">_xlfn.XLOOKUP(D2407,MasterSheet!H:H,MasterSheet!F:F)</f>
        <v>#NAME?</v>
      </c>
      <c r="F2407" s="22">
        <f ca="1">SUMIFS(MasterSheet!J:J, MasterSheet!B:B, B2407, MasterSheet!D:D, C2407, MasterSheet!H:H, D2407)</f>
        <v>0</v>
      </c>
      <c r="G2407" s="22" t="e">
        <f t="shared" ca="1" si="149"/>
        <v>#NAME?</v>
      </c>
      <c r="H2407" s="26">
        <f ca="1">SUMIFS(MasterSheet!K:K, MasterSheet!B:B, B2407, MasterSheet!D:D, C2407, MasterSheet!H:H, D2407)</f>
        <v>0</v>
      </c>
      <c r="I2407" s="26" t="e">
        <f t="shared" ca="1" si="150"/>
        <v>#NAME?</v>
      </c>
      <c r="J2407" s="28">
        <f ca="1">SUMIFS(MasterSheet!L:L, MasterSheet!B:B, B2407, MasterSheet!D:D, C2407, MasterSheet!H:H, D2407)</f>
        <v>0</v>
      </c>
      <c r="K2407" s="28" t="e">
        <f t="shared" ca="1" si="151"/>
        <v>#NAME?</v>
      </c>
      <c r="L2407" s="21" t="e">
        <f ca="1">UPPER(VLOOKUP(D2407,MasterSheet!H:U,14,))</f>
        <v>#NAME?</v>
      </c>
    </row>
    <row r="2408" spans="1:12">
      <c r="A2408" s="21" t="e">
        <f t="shared" ca="1" si="148"/>
        <v>#NAME?</v>
      </c>
      <c r="B2408" s="21" t="e">
        <f ca="1"/>
        <v>#NAME?</v>
      </c>
      <c r="C2408" s="30" t="e">
        <f ca="1"/>
        <v>#NAME?</v>
      </c>
      <c r="D2408" s="21" t="e">
        <f ca="1"/>
        <v>#NAME?</v>
      </c>
      <c r="E2408" s="21" t="e">
        <f ca="1">_xlfn.XLOOKUP(D2408,MasterSheet!H:H,MasterSheet!F:F)</f>
        <v>#NAME?</v>
      </c>
      <c r="F2408" s="22">
        <f ca="1">SUMIFS(MasterSheet!J:J, MasterSheet!B:B, B2408, MasterSheet!D:D, C2408, MasterSheet!H:H, D2408)</f>
        <v>0</v>
      </c>
      <c r="G2408" s="22" t="e">
        <f t="shared" ca="1" si="149"/>
        <v>#NAME?</v>
      </c>
      <c r="H2408" s="26">
        <f ca="1">SUMIFS(MasterSheet!K:K, MasterSheet!B:B, B2408, MasterSheet!D:D, C2408, MasterSheet!H:H, D2408)</f>
        <v>0</v>
      </c>
      <c r="I2408" s="26" t="e">
        <f t="shared" ca="1" si="150"/>
        <v>#NAME?</v>
      </c>
      <c r="J2408" s="28">
        <f ca="1">SUMIFS(MasterSheet!L:L, MasterSheet!B:B, B2408, MasterSheet!D:D, C2408, MasterSheet!H:H, D2408)</f>
        <v>0</v>
      </c>
      <c r="K2408" s="28" t="e">
        <f t="shared" ca="1" si="151"/>
        <v>#NAME?</v>
      </c>
      <c r="L2408" s="21" t="e">
        <f ca="1">UPPER(VLOOKUP(D2408,MasterSheet!H:U,14,))</f>
        <v>#NAME?</v>
      </c>
    </row>
    <row r="2409" spans="1:12">
      <c r="A2409" s="21" t="e">
        <f t="shared" ca="1" si="148"/>
        <v>#NAME?</v>
      </c>
      <c r="B2409" s="21" t="e">
        <f ca="1"/>
        <v>#NAME?</v>
      </c>
      <c r="C2409" s="30" t="e">
        <f ca="1"/>
        <v>#NAME?</v>
      </c>
      <c r="D2409" s="21" t="e">
        <f ca="1"/>
        <v>#NAME?</v>
      </c>
      <c r="E2409" s="21" t="e">
        <f ca="1">_xlfn.XLOOKUP(D2409,MasterSheet!H:H,MasterSheet!F:F)</f>
        <v>#NAME?</v>
      </c>
      <c r="F2409" s="22">
        <f ca="1">SUMIFS(MasterSheet!J:J, MasterSheet!B:B, B2409, MasterSheet!D:D, C2409, MasterSheet!H:H, D2409)</f>
        <v>0</v>
      </c>
      <c r="G2409" s="22" t="e">
        <f t="shared" ca="1" si="149"/>
        <v>#NAME?</v>
      </c>
      <c r="H2409" s="26">
        <f ca="1">SUMIFS(MasterSheet!K:K, MasterSheet!B:B, B2409, MasterSheet!D:D, C2409, MasterSheet!H:H, D2409)</f>
        <v>0</v>
      </c>
      <c r="I2409" s="26" t="e">
        <f t="shared" ca="1" si="150"/>
        <v>#NAME?</v>
      </c>
      <c r="J2409" s="28">
        <f ca="1">SUMIFS(MasterSheet!L:L, MasterSheet!B:B, B2409, MasterSheet!D:D, C2409, MasterSheet!H:H, D2409)</f>
        <v>0</v>
      </c>
      <c r="K2409" s="28" t="e">
        <f t="shared" ca="1" si="151"/>
        <v>#NAME?</v>
      </c>
      <c r="L2409" s="21" t="e">
        <f ca="1">UPPER(VLOOKUP(D2409,MasterSheet!H:U,14,))</f>
        <v>#NAME?</v>
      </c>
    </row>
    <row r="2410" spans="1:12">
      <c r="A2410" s="21" t="e">
        <f t="shared" ca="1" si="148"/>
        <v>#NAME?</v>
      </c>
      <c r="B2410" s="21" t="e">
        <f ca="1"/>
        <v>#NAME?</v>
      </c>
      <c r="C2410" s="30" t="e">
        <f ca="1"/>
        <v>#NAME?</v>
      </c>
      <c r="D2410" s="21" t="e">
        <f ca="1"/>
        <v>#NAME?</v>
      </c>
      <c r="E2410" s="21" t="e">
        <f ca="1">_xlfn.XLOOKUP(D2410,MasterSheet!H:H,MasterSheet!F:F)</f>
        <v>#NAME?</v>
      </c>
      <c r="F2410" s="22">
        <f ca="1">SUMIFS(MasterSheet!J:J, MasterSheet!B:B, B2410, MasterSheet!D:D, C2410, MasterSheet!H:H, D2410)</f>
        <v>0</v>
      </c>
      <c r="G2410" s="22" t="e">
        <f t="shared" ca="1" si="149"/>
        <v>#NAME?</v>
      </c>
      <c r="H2410" s="26">
        <f ca="1">SUMIFS(MasterSheet!K:K, MasterSheet!B:B, B2410, MasterSheet!D:D, C2410, MasterSheet!H:H, D2410)</f>
        <v>0</v>
      </c>
      <c r="I2410" s="26" t="e">
        <f t="shared" ca="1" si="150"/>
        <v>#NAME?</v>
      </c>
      <c r="J2410" s="28">
        <f ca="1">SUMIFS(MasterSheet!L:L, MasterSheet!B:B, B2410, MasterSheet!D:D, C2410, MasterSheet!H:H, D2410)</f>
        <v>0</v>
      </c>
      <c r="K2410" s="28" t="e">
        <f t="shared" ca="1" si="151"/>
        <v>#NAME?</v>
      </c>
      <c r="L2410" s="21" t="e">
        <f ca="1">UPPER(VLOOKUP(D2410,MasterSheet!H:U,14,))</f>
        <v>#NAME?</v>
      </c>
    </row>
    <row r="2411" spans="1:12">
      <c r="A2411" s="21" t="e">
        <f t="shared" ca="1" si="148"/>
        <v>#NAME?</v>
      </c>
      <c r="B2411" s="21" t="e">
        <f ca="1"/>
        <v>#NAME?</v>
      </c>
      <c r="C2411" s="30" t="e">
        <f ca="1"/>
        <v>#NAME?</v>
      </c>
      <c r="D2411" s="21" t="e">
        <f ca="1"/>
        <v>#NAME?</v>
      </c>
      <c r="E2411" s="21" t="e">
        <f ca="1">_xlfn.XLOOKUP(D2411,MasterSheet!H:H,MasterSheet!F:F)</f>
        <v>#NAME?</v>
      </c>
      <c r="F2411" s="22">
        <f ca="1">SUMIFS(MasterSheet!J:J, MasterSheet!B:B, B2411, MasterSheet!D:D, C2411, MasterSheet!H:H, D2411)</f>
        <v>0</v>
      </c>
      <c r="G2411" s="22" t="e">
        <f t="shared" ca="1" si="149"/>
        <v>#NAME?</v>
      </c>
      <c r="H2411" s="26">
        <f ca="1">SUMIFS(MasterSheet!K:K, MasterSheet!B:B, B2411, MasterSheet!D:D, C2411, MasterSheet!H:H, D2411)</f>
        <v>0</v>
      </c>
      <c r="I2411" s="26" t="e">
        <f t="shared" ca="1" si="150"/>
        <v>#NAME?</v>
      </c>
      <c r="J2411" s="28">
        <f ca="1">SUMIFS(MasterSheet!L:L, MasterSheet!B:B, B2411, MasterSheet!D:D, C2411, MasterSheet!H:H, D2411)</f>
        <v>0</v>
      </c>
      <c r="K2411" s="28" t="e">
        <f t="shared" ca="1" si="151"/>
        <v>#NAME?</v>
      </c>
      <c r="L2411" s="21" t="e">
        <f ca="1">UPPER(VLOOKUP(D2411,MasterSheet!H:U,14,))</f>
        <v>#NAME?</v>
      </c>
    </row>
    <row r="2412" spans="1:12">
      <c r="A2412" s="21" t="e">
        <f t="shared" ca="1" si="148"/>
        <v>#NAME?</v>
      </c>
      <c r="B2412" s="21" t="e">
        <f ca="1"/>
        <v>#NAME?</v>
      </c>
      <c r="C2412" s="30" t="e">
        <f ca="1"/>
        <v>#NAME?</v>
      </c>
      <c r="D2412" s="21" t="e">
        <f ca="1"/>
        <v>#NAME?</v>
      </c>
      <c r="E2412" s="21" t="e">
        <f ca="1">_xlfn.XLOOKUP(D2412,MasterSheet!H:H,MasterSheet!F:F)</f>
        <v>#NAME?</v>
      </c>
      <c r="F2412" s="22">
        <f ca="1">SUMIFS(MasterSheet!J:J, MasterSheet!B:B, B2412, MasterSheet!D:D, C2412, MasterSheet!H:H, D2412)</f>
        <v>0</v>
      </c>
      <c r="G2412" s="22" t="e">
        <f t="shared" ca="1" si="149"/>
        <v>#NAME?</v>
      </c>
      <c r="H2412" s="26">
        <f ca="1">SUMIFS(MasterSheet!K:K, MasterSheet!B:B, B2412, MasterSheet!D:D, C2412, MasterSheet!H:H, D2412)</f>
        <v>0</v>
      </c>
      <c r="I2412" s="26" t="e">
        <f t="shared" ca="1" si="150"/>
        <v>#NAME?</v>
      </c>
      <c r="J2412" s="28">
        <f ca="1">SUMIFS(MasterSheet!L:L, MasterSheet!B:B, B2412, MasterSheet!D:D, C2412, MasterSheet!H:H, D2412)</f>
        <v>0</v>
      </c>
      <c r="K2412" s="28" t="e">
        <f t="shared" ca="1" si="151"/>
        <v>#NAME?</v>
      </c>
      <c r="L2412" s="21" t="e">
        <f ca="1">UPPER(VLOOKUP(D2412,MasterSheet!H:U,14,))</f>
        <v>#NAME?</v>
      </c>
    </row>
    <row r="2413" spans="1:12">
      <c r="A2413" s="21" t="e">
        <f t="shared" ca="1" si="148"/>
        <v>#NAME?</v>
      </c>
      <c r="B2413" s="21" t="e">
        <f ca="1"/>
        <v>#NAME?</v>
      </c>
      <c r="C2413" s="30" t="e">
        <f ca="1"/>
        <v>#NAME?</v>
      </c>
      <c r="D2413" s="21" t="e">
        <f ca="1"/>
        <v>#NAME?</v>
      </c>
      <c r="E2413" s="21" t="e">
        <f ca="1">_xlfn.XLOOKUP(D2413,MasterSheet!H:H,MasterSheet!F:F)</f>
        <v>#NAME?</v>
      </c>
      <c r="F2413" s="22">
        <f ca="1">SUMIFS(MasterSheet!J:J, MasterSheet!B:B, B2413, MasterSheet!D:D, C2413, MasterSheet!H:H, D2413)</f>
        <v>0</v>
      </c>
      <c r="G2413" s="22" t="e">
        <f t="shared" ca="1" si="149"/>
        <v>#NAME?</v>
      </c>
      <c r="H2413" s="26">
        <f ca="1">SUMIFS(MasterSheet!K:K, MasterSheet!B:B, B2413, MasterSheet!D:D, C2413, MasterSheet!H:H, D2413)</f>
        <v>0</v>
      </c>
      <c r="I2413" s="26" t="e">
        <f t="shared" ca="1" si="150"/>
        <v>#NAME?</v>
      </c>
      <c r="J2413" s="28">
        <f ca="1">SUMIFS(MasterSheet!L:L, MasterSheet!B:B, B2413, MasterSheet!D:D, C2413, MasterSheet!H:H, D2413)</f>
        <v>0</v>
      </c>
      <c r="K2413" s="28" t="e">
        <f t="shared" ca="1" si="151"/>
        <v>#NAME?</v>
      </c>
      <c r="L2413" s="21" t="e">
        <f ca="1">UPPER(VLOOKUP(D2413,MasterSheet!H:U,14,))</f>
        <v>#NAME?</v>
      </c>
    </row>
    <row r="2414" spans="1:12">
      <c r="A2414" s="21" t="e">
        <f t="shared" ca="1" si="148"/>
        <v>#NAME?</v>
      </c>
      <c r="B2414" s="21" t="e">
        <f ca="1"/>
        <v>#NAME?</v>
      </c>
      <c r="C2414" s="30" t="e">
        <f ca="1"/>
        <v>#NAME?</v>
      </c>
      <c r="D2414" s="21" t="e">
        <f ca="1"/>
        <v>#NAME?</v>
      </c>
      <c r="E2414" s="21" t="e">
        <f ca="1">_xlfn.XLOOKUP(D2414,MasterSheet!H:H,MasterSheet!F:F)</f>
        <v>#NAME?</v>
      </c>
      <c r="F2414" s="22">
        <f ca="1">SUMIFS(MasterSheet!J:J, MasterSheet!B:B, B2414, MasterSheet!D:D, C2414, MasterSheet!H:H, D2414)</f>
        <v>0</v>
      </c>
      <c r="G2414" s="22" t="e">
        <f t="shared" ca="1" si="149"/>
        <v>#NAME?</v>
      </c>
      <c r="H2414" s="26">
        <f ca="1">SUMIFS(MasterSheet!K:K, MasterSheet!B:B, B2414, MasterSheet!D:D, C2414, MasterSheet!H:H, D2414)</f>
        <v>0</v>
      </c>
      <c r="I2414" s="26" t="e">
        <f t="shared" ca="1" si="150"/>
        <v>#NAME?</v>
      </c>
      <c r="J2414" s="28">
        <f ca="1">SUMIFS(MasterSheet!L:L, MasterSheet!B:B, B2414, MasterSheet!D:D, C2414, MasterSheet!H:H, D2414)</f>
        <v>0</v>
      </c>
      <c r="K2414" s="28" t="e">
        <f t="shared" ca="1" si="151"/>
        <v>#NAME?</v>
      </c>
      <c r="L2414" s="21" t="e">
        <f ca="1">UPPER(VLOOKUP(D2414,MasterSheet!H:U,14,))</f>
        <v>#NAME?</v>
      </c>
    </row>
    <row r="2415" spans="1:12">
      <c r="A2415" s="21" t="e">
        <f t="shared" ca="1" si="148"/>
        <v>#NAME?</v>
      </c>
      <c r="B2415" s="21" t="e">
        <f ca="1"/>
        <v>#NAME?</v>
      </c>
      <c r="C2415" s="30" t="e">
        <f ca="1"/>
        <v>#NAME?</v>
      </c>
      <c r="D2415" s="21" t="e">
        <f ca="1"/>
        <v>#NAME?</v>
      </c>
      <c r="E2415" s="21" t="e">
        <f ca="1">_xlfn.XLOOKUP(D2415,MasterSheet!H:H,MasterSheet!F:F)</f>
        <v>#NAME?</v>
      </c>
      <c r="F2415" s="22">
        <f ca="1">SUMIFS(MasterSheet!J:J, MasterSheet!B:B, B2415, MasterSheet!D:D, C2415, MasterSheet!H:H, D2415)</f>
        <v>0</v>
      </c>
      <c r="G2415" s="22" t="e">
        <f t="shared" ca="1" si="149"/>
        <v>#NAME?</v>
      </c>
      <c r="H2415" s="26">
        <f ca="1">SUMIFS(MasterSheet!K:K, MasterSheet!B:B, B2415, MasterSheet!D:D, C2415, MasterSheet!H:H, D2415)</f>
        <v>0</v>
      </c>
      <c r="I2415" s="26" t="e">
        <f t="shared" ca="1" si="150"/>
        <v>#NAME?</v>
      </c>
      <c r="J2415" s="28">
        <f ca="1">SUMIFS(MasterSheet!L:L, MasterSheet!B:B, B2415, MasterSheet!D:D, C2415, MasterSheet!H:H, D2415)</f>
        <v>0</v>
      </c>
      <c r="K2415" s="28" t="e">
        <f t="shared" ca="1" si="151"/>
        <v>#NAME?</v>
      </c>
      <c r="L2415" s="21" t="e">
        <f ca="1">UPPER(VLOOKUP(D2415,MasterSheet!H:U,14,))</f>
        <v>#NAME?</v>
      </c>
    </row>
    <row r="2416" spans="1:12">
      <c r="A2416" s="21" t="e">
        <f t="shared" ca="1" si="148"/>
        <v>#NAME?</v>
      </c>
      <c r="B2416" s="21" t="e">
        <f ca="1"/>
        <v>#NAME?</v>
      </c>
      <c r="C2416" s="30" t="e">
        <f ca="1"/>
        <v>#NAME?</v>
      </c>
      <c r="D2416" s="21" t="e">
        <f ca="1"/>
        <v>#NAME?</v>
      </c>
      <c r="E2416" s="21" t="e">
        <f ca="1">_xlfn.XLOOKUP(D2416,MasterSheet!H:H,MasterSheet!F:F)</f>
        <v>#NAME?</v>
      </c>
      <c r="F2416" s="22">
        <f ca="1">SUMIFS(MasterSheet!J:J, MasterSheet!B:B, B2416, MasterSheet!D:D, C2416, MasterSheet!H:H, D2416)</f>
        <v>0</v>
      </c>
      <c r="G2416" s="22" t="e">
        <f t="shared" ca="1" si="149"/>
        <v>#NAME?</v>
      </c>
      <c r="H2416" s="26">
        <f ca="1">SUMIFS(MasterSheet!K:K, MasterSheet!B:B, B2416, MasterSheet!D:D, C2416, MasterSheet!H:H, D2416)</f>
        <v>0</v>
      </c>
      <c r="I2416" s="26" t="e">
        <f t="shared" ca="1" si="150"/>
        <v>#NAME?</v>
      </c>
      <c r="J2416" s="28">
        <f ca="1">SUMIFS(MasterSheet!L:L, MasterSheet!B:B, B2416, MasterSheet!D:D, C2416, MasterSheet!H:H, D2416)</f>
        <v>0</v>
      </c>
      <c r="K2416" s="28" t="e">
        <f t="shared" ca="1" si="151"/>
        <v>#NAME?</v>
      </c>
      <c r="L2416" s="21" t="e">
        <f ca="1">UPPER(VLOOKUP(D2416,MasterSheet!H:U,14,))</f>
        <v>#NAME?</v>
      </c>
    </row>
    <row r="2417" spans="1:12">
      <c r="A2417" s="21" t="e">
        <f t="shared" ca="1" si="148"/>
        <v>#NAME?</v>
      </c>
      <c r="B2417" s="21" t="e">
        <f ca="1"/>
        <v>#NAME?</v>
      </c>
      <c r="C2417" s="30" t="e">
        <f ca="1"/>
        <v>#NAME?</v>
      </c>
      <c r="D2417" s="21" t="e">
        <f ca="1"/>
        <v>#NAME?</v>
      </c>
      <c r="E2417" s="21" t="e">
        <f ca="1">_xlfn.XLOOKUP(D2417,MasterSheet!H:H,MasterSheet!F:F)</f>
        <v>#NAME?</v>
      </c>
      <c r="F2417" s="22">
        <f ca="1">SUMIFS(MasterSheet!J:J, MasterSheet!B:B, B2417, MasterSheet!D:D, C2417, MasterSheet!H:H, D2417)</f>
        <v>0</v>
      </c>
      <c r="G2417" s="22" t="e">
        <f t="shared" ca="1" si="149"/>
        <v>#NAME?</v>
      </c>
      <c r="H2417" s="26">
        <f ca="1">SUMIFS(MasterSheet!K:K, MasterSheet!B:B, B2417, MasterSheet!D:D, C2417, MasterSheet!H:H, D2417)</f>
        <v>0</v>
      </c>
      <c r="I2417" s="26" t="e">
        <f t="shared" ca="1" si="150"/>
        <v>#NAME?</v>
      </c>
      <c r="J2417" s="28">
        <f ca="1">SUMIFS(MasterSheet!L:L, MasterSheet!B:B, B2417, MasterSheet!D:D, C2417, MasterSheet!H:H, D2417)</f>
        <v>0</v>
      </c>
      <c r="K2417" s="28" t="e">
        <f t="shared" ca="1" si="151"/>
        <v>#NAME?</v>
      </c>
      <c r="L2417" s="21" t="e">
        <f ca="1">UPPER(VLOOKUP(D2417,MasterSheet!H:U,14,))</f>
        <v>#NAME?</v>
      </c>
    </row>
    <row r="2418" spans="1:12">
      <c r="A2418" s="21" t="e">
        <f t="shared" ca="1" si="148"/>
        <v>#NAME?</v>
      </c>
      <c r="B2418" s="21" t="e">
        <f ca="1"/>
        <v>#NAME?</v>
      </c>
      <c r="C2418" s="30" t="e">
        <f ca="1"/>
        <v>#NAME?</v>
      </c>
      <c r="D2418" s="21" t="e">
        <f ca="1"/>
        <v>#NAME?</v>
      </c>
      <c r="E2418" s="21" t="e">
        <f ca="1">_xlfn.XLOOKUP(D2418,MasterSheet!H:H,MasterSheet!F:F)</f>
        <v>#NAME?</v>
      </c>
      <c r="F2418" s="22">
        <f ca="1">SUMIFS(MasterSheet!J:J, MasterSheet!B:B, B2418, MasterSheet!D:D, C2418, MasterSheet!H:H, D2418)</f>
        <v>0</v>
      </c>
      <c r="G2418" s="22" t="e">
        <f t="shared" ca="1" si="149"/>
        <v>#NAME?</v>
      </c>
      <c r="H2418" s="26">
        <f ca="1">SUMIFS(MasterSheet!K:K, MasterSheet!B:B, B2418, MasterSheet!D:D, C2418, MasterSheet!H:H, D2418)</f>
        <v>0</v>
      </c>
      <c r="I2418" s="26" t="e">
        <f t="shared" ca="1" si="150"/>
        <v>#NAME?</v>
      </c>
      <c r="J2418" s="28">
        <f ca="1">SUMIFS(MasterSheet!L:L, MasterSheet!B:B, B2418, MasterSheet!D:D, C2418, MasterSheet!H:H, D2418)</f>
        <v>0</v>
      </c>
      <c r="K2418" s="28" t="e">
        <f t="shared" ca="1" si="151"/>
        <v>#NAME?</v>
      </c>
      <c r="L2418" s="21" t="e">
        <f ca="1">UPPER(VLOOKUP(D2418,MasterSheet!H:U,14,))</f>
        <v>#NAME?</v>
      </c>
    </row>
    <row r="2419" spans="1:12">
      <c r="A2419" s="21" t="e">
        <f t="shared" ca="1" si="148"/>
        <v>#NAME?</v>
      </c>
      <c r="B2419" s="21" t="e">
        <f ca="1"/>
        <v>#NAME?</v>
      </c>
      <c r="C2419" s="30" t="e">
        <f ca="1"/>
        <v>#NAME?</v>
      </c>
      <c r="D2419" s="21" t="e">
        <f ca="1"/>
        <v>#NAME?</v>
      </c>
      <c r="E2419" s="21" t="e">
        <f ca="1">_xlfn.XLOOKUP(D2419,MasterSheet!H:H,MasterSheet!F:F)</f>
        <v>#NAME?</v>
      </c>
      <c r="F2419" s="22">
        <f ca="1">SUMIFS(MasterSheet!J:J, MasterSheet!B:B, B2419, MasterSheet!D:D, C2419, MasterSheet!H:H, D2419)</f>
        <v>0</v>
      </c>
      <c r="G2419" s="22" t="e">
        <f t="shared" ca="1" si="149"/>
        <v>#NAME?</v>
      </c>
      <c r="H2419" s="26">
        <f ca="1">SUMIFS(MasterSheet!K:K, MasterSheet!B:B, B2419, MasterSheet!D:D, C2419, MasterSheet!H:H, D2419)</f>
        <v>0</v>
      </c>
      <c r="I2419" s="26" t="e">
        <f t="shared" ca="1" si="150"/>
        <v>#NAME?</v>
      </c>
      <c r="J2419" s="28">
        <f ca="1">SUMIFS(MasterSheet!L:L, MasterSheet!B:B, B2419, MasterSheet!D:D, C2419, MasterSheet!H:H, D2419)</f>
        <v>0</v>
      </c>
      <c r="K2419" s="28" t="e">
        <f t="shared" ca="1" si="151"/>
        <v>#NAME?</v>
      </c>
      <c r="L2419" s="21" t="e">
        <f ca="1">UPPER(VLOOKUP(D2419,MasterSheet!H:U,14,))</f>
        <v>#NAME?</v>
      </c>
    </row>
    <row r="2420" spans="1:12">
      <c r="A2420" s="21" t="e">
        <f t="shared" ca="1" si="148"/>
        <v>#NAME?</v>
      </c>
      <c r="B2420" s="21" t="e">
        <f ca="1"/>
        <v>#NAME?</v>
      </c>
      <c r="C2420" s="30" t="e">
        <f ca="1"/>
        <v>#NAME?</v>
      </c>
      <c r="D2420" s="21" t="e">
        <f ca="1"/>
        <v>#NAME?</v>
      </c>
      <c r="E2420" s="21" t="e">
        <f ca="1">_xlfn.XLOOKUP(D2420,MasterSheet!H:H,MasterSheet!F:F)</f>
        <v>#NAME?</v>
      </c>
      <c r="F2420" s="22">
        <f ca="1">SUMIFS(MasterSheet!J:J, MasterSheet!B:B, B2420, MasterSheet!D:D, C2420, MasterSheet!H:H, D2420)</f>
        <v>0</v>
      </c>
      <c r="G2420" s="22" t="e">
        <f t="shared" ca="1" si="149"/>
        <v>#NAME?</v>
      </c>
      <c r="H2420" s="26">
        <f ca="1">SUMIFS(MasterSheet!K:K, MasterSheet!B:B, B2420, MasterSheet!D:D, C2420, MasterSheet!H:H, D2420)</f>
        <v>0</v>
      </c>
      <c r="I2420" s="26" t="e">
        <f t="shared" ca="1" si="150"/>
        <v>#NAME?</v>
      </c>
      <c r="J2420" s="28">
        <f ca="1">SUMIFS(MasterSheet!L:L, MasterSheet!B:B, B2420, MasterSheet!D:D, C2420, MasterSheet!H:H, D2420)</f>
        <v>0</v>
      </c>
      <c r="K2420" s="28" t="e">
        <f t="shared" ca="1" si="151"/>
        <v>#NAME?</v>
      </c>
      <c r="L2420" s="21" t="e">
        <f ca="1">UPPER(VLOOKUP(D2420,MasterSheet!H:U,14,))</f>
        <v>#NAME?</v>
      </c>
    </row>
    <row r="2421" spans="1:12">
      <c r="A2421" s="21" t="e">
        <f t="shared" ca="1" si="148"/>
        <v>#NAME?</v>
      </c>
      <c r="B2421" s="21" t="e">
        <f ca="1"/>
        <v>#NAME?</v>
      </c>
      <c r="C2421" s="30" t="e">
        <f ca="1"/>
        <v>#NAME?</v>
      </c>
      <c r="D2421" s="21" t="e">
        <f ca="1"/>
        <v>#NAME?</v>
      </c>
      <c r="E2421" s="21" t="e">
        <f ca="1">_xlfn.XLOOKUP(D2421,MasterSheet!H:H,MasterSheet!F:F)</f>
        <v>#NAME?</v>
      </c>
      <c r="F2421" s="22">
        <f ca="1">SUMIFS(MasterSheet!J:J, MasterSheet!B:B, B2421, MasterSheet!D:D, C2421, MasterSheet!H:H, D2421)</f>
        <v>0</v>
      </c>
      <c r="G2421" s="22" t="e">
        <f t="shared" ca="1" si="149"/>
        <v>#NAME?</v>
      </c>
      <c r="H2421" s="26">
        <f ca="1">SUMIFS(MasterSheet!K:K, MasterSheet!B:B, B2421, MasterSheet!D:D, C2421, MasterSheet!H:H, D2421)</f>
        <v>0</v>
      </c>
      <c r="I2421" s="26" t="e">
        <f t="shared" ca="1" si="150"/>
        <v>#NAME?</v>
      </c>
      <c r="J2421" s="28">
        <f ca="1">SUMIFS(MasterSheet!L:L, MasterSheet!B:B, B2421, MasterSheet!D:D, C2421, MasterSheet!H:H, D2421)</f>
        <v>0</v>
      </c>
      <c r="K2421" s="28" t="e">
        <f t="shared" ca="1" si="151"/>
        <v>#NAME?</v>
      </c>
      <c r="L2421" s="21" t="e">
        <f ca="1">UPPER(VLOOKUP(D2421,MasterSheet!H:U,14,))</f>
        <v>#NAME?</v>
      </c>
    </row>
    <row r="2422" spans="1:12">
      <c r="A2422" s="21" t="e">
        <f t="shared" ca="1" si="148"/>
        <v>#NAME?</v>
      </c>
      <c r="B2422" s="21" t="e">
        <f ca="1"/>
        <v>#NAME?</v>
      </c>
      <c r="C2422" s="30" t="e">
        <f ca="1"/>
        <v>#NAME?</v>
      </c>
      <c r="D2422" s="21" t="e">
        <f ca="1"/>
        <v>#NAME?</v>
      </c>
      <c r="E2422" s="21" t="e">
        <f ca="1">_xlfn.XLOOKUP(D2422,MasterSheet!H:H,MasterSheet!F:F)</f>
        <v>#NAME?</v>
      </c>
      <c r="F2422" s="22">
        <f ca="1">SUMIFS(MasterSheet!J:J, MasterSheet!B:B, B2422, MasterSheet!D:D, C2422, MasterSheet!H:H, D2422)</f>
        <v>0</v>
      </c>
      <c r="G2422" s="22" t="e">
        <f t="shared" ca="1" si="149"/>
        <v>#NAME?</v>
      </c>
      <c r="H2422" s="26">
        <f ca="1">SUMIFS(MasterSheet!K:K, MasterSheet!B:B, B2422, MasterSheet!D:D, C2422, MasterSheet!H:H, D2422)</f>
        <v>0</v>
      </c>
      <c r="I2422" s="26" t="e">
        <f t="shared" ca="1" si="150"/>
        <v>#NAME?</v>
      </c>
      <c r="J2422" s="28">
        <f ca="1">SUMIFS(MasterSheet!L:L, MasterSheet!B:B, B2422, MasterSheet!D:D, C2422, MasterSheet!H:H, D2422)</f>
        <v>0</v>
      </c>
      <c r="K2422" s="28" t="e">
        <f t="shared" ca="1" si="151"/>
        <v>#NAME?</v>
      </c>
      <c r="L2422" s="21" t="e">
        <f ca="1">UPPER(VLOOKUP(D2422,MasterSheet!H:U,14,))</f>
        <v>#NAME?</v>
      </c>
    </row>
    <row r="2423" spans="1:12">
      <c r="A2423" s="21" t="e">
        <f t="shared" ca="1" si="148"/>
        <v>#NAME?</v>
      </c>
      <c r="B2423" s="21" t="e">
        <f ca="1"/>
        <v>#NAME?</v>
      </c>
      <c r="C2423" s="30" t="e">
        <f ca="1"/>
        <v>#NAME?</v>
      </c>
      <c r="D2423" s="21" t="e">
        <f ca="1"/>
        <v>#NAME?</v>
      </c>
      <c r="E2423" s="21" t="e">
        <f ca="1">_xlfn.XLOOKUP(D2423,MasterSheet!H:H,MasterSheet!F:F)</f>
        <v>#NAME?</v>
      </c>
      <c r="F2423" s="22">
        <f ca="1">SUMIFS(MasterSheet!J:J, MasterSheet!B:B, B2423, MasterSheet!D:D, C2423, MasterSheet!H:H, D2423)</f>
        <v>0</v>
      </c>
      <c r="G2423" s="22" t="e">
        <f t="shared" ca="1" si="149"/>
        <v>#NAME?</v>
      </c>
      <c r="H2423" s="26">
        <f ca="1">SUMIFS(MasterSheet!K:K, MasterSheet!B:B, B2423, MasterSheet!D:D, C2423, MasterSheet!H:H, D2423)</f>
        <v>0</v>
      </c>
      <c r="I2423" s="26" t="e">
        <f t="shared" ca="1" si="150"/>
        <v>#NAME?</v>
      </c>
      <c r="J2423" s="28">
        <f ca="1">SUMIFS(MasterSheet!L:L, MasterSheet!B:B, B2423, MasterSheet!D:D, C2423, MasterSheet!H:H, D2423)</f>
        <v>0</v>
      </c>
      <c r="K2423" s="28" t="e">
        <f t="shared" ca="1" si="151"/>
        <v>#NAME?</v>
      </c>
      <c r="L2423" s="21" t="e">
        <f ca="1">UPPER(VLOOKUP(D2423,MasterSheet!H:U,14,))</f>
        <v>#NAME?</v>
      </c>
    </row>
    <row r="2424" spans="1:12">
      <c r="A2424" s="21" t="e">
        <f t="shared" ca="1" si="148"/>
        <v>#NAME?</v>
      </c>
      <c r="B2424" s="21" t="e">
        <f ca="1"/>
        <v>#NAME?</v>
      </c>
      <c r="C2424" s="30" t="e">
        <f ca="1"/>
        <v>#NAME?</v>
      </c>
      <c r="D2424" s="21" t="e">
        <f ca="1"/>
        <v>#NAME?</v>
      </c>
      <c r="E2424" s="21" t="e">
        <f ca="1">_xlfn.XLOOKUP(D2424,MasterSheet!H:H,MasterSheet!F:F)</f>
        <v>#NAME?</v>
      </c>
      <c r="F2424" s="22">
        <f ca="1">SUMIFS(MasterSheet!J:J, MasterSheet!B:B, B2424, MasterSheet!D:D, C2424, MasterSheet!H:H, D2424)</f>
        <v>0</v>
      </c>
      <c r="G2424" s="22" t="e">
        <f t="shared" ca="1" si="149"/>
        <v>#NAME?</v>
      </c>
      <c r="H2424" s="26">
        <f ca="1">SUMIFS(MasterSheet!K:K, MasterSheet!B:B, B2424, MasterSheet!D:D, C2424, MasterSheet!H:H, D2424)</f>
        <v>0</v>
      </c>
      <c r="I2424" s="26" t="e">
        <f t="shared" ca="1" si="150"/>
        <v>#NAME?</v>
      </c>
      <c r="J2424" s="28">
        <f ca="1">SUMIFS(MasterSheet!L:L, MasterSheet!B:B, B2424, MasterSheet!D:D, C2424, MasterSheet!H:H, D2424)</f>
        <v>0</v>
      </c>
      <c r="K2424" s="28" t="e">
        <f t="shared" ca="1" si="151"/>
        <v>#NAME?</v>
      </c>
      <c r="L2424" s="21" t="e">
        <f ca="1">UPPER(VLOOKUP(D2424,MasterSheet!H:U,14,))</f>
        <v>#NAME?</v>
      </c>
    </row>
    <row r="2425" spans="1:12">
      <c r="A2425" s="21" t="e">
        <f t="shared" ca="1" si="148"/>
        <v>#NAME?</v>
      </c>
      <c r="B2425" s="21" t="e">
        <f ca="1"/>
        <v>#NAME?</v>
      </c>
      <c r="C2425" s="30" t="e">
        <f ca="1"/>
        <v>#NAME?</v>
      </c>
      <c r="D2425" s="21" t="e">
        <f ca="1"/>
        <v>#NAME?</v>
      </c>
      <c r="E2425" s="21" t="e">
        <f ca="1">_xlfn.XLOOKUP(D2425,MasterSheet!H:H,MasterSheet!F:F)</f>
        <v>#NAME?</v>
      </c>
      <c r="F2425" s="22">
        <f ca="1">SUMIFS(MasterSheet!J:J, MasterSheet!B:B, B2425, MasterSheet!D:D, C2425, MasterSheet!H:H, D2425)</f>
        <v>0</v>
      </c>
      <c r="G2425" s="22" t="e">
        <f t="shared" ca="1" si="149"/>
        <v>#NAME?</v>
      </c>
      <c r="H2425" s="26">
        <f ca="1">SUMIFS(MasterSheet!K:K, MasterSheet!B:B, B2425, MasterSheet!D:D, C2425, MasterSheet!H:H, D2425)</f>
        <v>0</v>
      </c>
      <c r="I2425" s="26" t="e">
        <f t="shared" ca="1" si="150"/>
        <v>#NAME?</v>
      </c>
      <c r="J2425" s="28">
        <f ca="1">SUMIFS(MasterSheet!L:L, MasterSheet!B:B, B2425, MasterSheet!D:D, C2425, MasterSheet!H:H, D2425)</f>
        <v>0</v>
      </c>
      <c r="K2425" s="28" t="e">
        <f t="shared" ca="1" si="151"/>
        <v>#NAME?</v>
      </c>
      <c r="L2425" s="21" t="e">
        <f ca="1">UPPER(VLOOKUP(D2425,MasterSheet!H:U,14,))</f>
        <v>#NAME?</v>
      </c>
    </row>
    <row r="2426" spans="1:12">
      <c r="A2426" s="21" t="e">
        <f t="shared" ca="1" si="148"/>
        <v>#NAME?</v>
      </c>
      <c r="B2426" s="21" t="e">
        <f ca="1"/>
        <v>#NAME?</v>
      </c>
      <c r="C2426" s="30" t="e">
        <f ca="1"/>
        <v>#NAME?</v>
      </c>
      <c r="D2426" s="21" t="e">
        <f ca="1"/>
        <v>#NAME?</v>
      </c>
      <c r="E2426" s="21" t="e">
        <f ca="1">_xlfn.XLOOKUP(D2426,MasterSheet!H:H,MasterSheet!F:F)</f>
        <v>#NAME?</v>
      </c>
      <c r="F2426" s="22">
        <f ca="1">SUMIFS(MasterSheet!J:J, MasterSheet!B:B, B2426, MasterSheet!D:D, C2426, MasterSheet!H:H, D2426)</f>
        <v>0</v>
      </c>
      <c r="G2426" s="22" t="e">
        <f t="shared" ca="1" si="149"/>
        <v>#NAME?</v>
      </c>
      <c r="H2426" s="26">
        <f ca="1">SUMIFS(MasterSheet!K:K, MasterSheet!B:B, B2426, MasterSheet!D:D, C2426, MasterSheet!H:H, D2426)</f>
        <v>0</v>
      </c>
      <c r="I2426" s="26" t="e">
        <f t="shared" ca="1" si="150"/>
        <v>#NAME?</v>
      </c>
      <c r="J2426" s="28">
        <f ca="1">SUMIFS(MasterSheet!L:L, MasterSheet!B:B, B2426, MasterSheet!D:D, C2426, MasterSheet!H:H, D2426)</f>
        <v>0</v>
      </c>
      <c r="K2426" s="28" t="e">
        <f t="shared" ca="1" si="151"/>
        <v>#NAME?</v>
      </c>
      <c r="L2426" s="21" t="e">
        <f ca="1">UPPER(VLOOKUP(D2426,MasterSheet!H:U,14,))</f>
        <v>#NAME?</v>
      </c>
    </row>
    <row r="2427" spans="1:12">
      <c r="A2427" s="21" t="e">
        <f t="shared" ca="1" si="148"/>
        <v>#NAME?</v>
      </c>
      <c r="B2427" s="21" t="e">
        <f ca="1"/>
        <v>#NAME?</v>
      </c>
      <c r="C2427" s="30" t="e">
        <f ca="1"/>
        <v>#NAME?</v>
      </c>
      <c r="D2427" s="21" t="e">
        <f ca="1"/>
        <v>#NAME?</v>
      </c>
      <c r="E2427" s="21" t="e">
        <f ca="1">_xlfn.XLOOKUP(D2427,MasterSheet!H:H,MasterSheet!F:F)</f>
        <v>#NAME?</v>
      </c>
      <c r="F2427" s="22">
        <f ca="1">SUMIFS(MasterSheet!J:J, MasterSheet!B:B, B2427, MasterSheet!D:D, C2427, MasterSheet!H:H, D2427)</f>
        <v>0</v>
      </c>
      <c r="G2427" s="22" t="e">
        <f t="shared" ca="1" si="149"/>
        <v>#NAME?</v>
      </c>
      <c r="H2427" s="26">
        <f ca="1">SUMIFS(MasterSheet!K:K, MasterSheet!B:B, B2427, MasterSheet!D:D, C2427, MasterSheet!H:H, D2427)</f>
        <v>0</v>
      </c>
      <c r="I2427" s="26" t="e">
        <f t="shared" ca="1" si="150"/>
        <v>#NAME?</v>
      </c>
      <c r="J2427" s="28">
        <f ca="1">SUMIFS(MasterSheet!L:L, MasterSheet!B:B, B2427, MasterSheet!D:D, C2427, MasterSheet!H:H, D2427)</f>
        <v>0</v>
      </c>
      <c r="K2427" s="28" t="e">
        <f t="shared" ca="1" si="151"/>
        <v>#NAME?</v>
      </c>
      <c r="L2427" s="21" t="e">
        <f ca="1">UPPER(VLOOKUP(D2427,MasterSheet!H:U,14,))</f>
        <v>#NAME?</v>
      </c>
    </row>
    <row r="2428" spans="1:12">
      <c r="A2428" s="21" t="e">
        <f t="shared" ca="1" si="148"/>
        <v>#NAME?</v>
      </c>
      <c r="B2428" s="21" t="e">
        <f ca="1"/>
        <v>#NAME?</v>
      </c>
      <c r="C2428" s="30" t="e">
        <f ca="1"/>
        <v>#NAME?</v>
      </c>
      <c r="D2428" s="21" t="e">
        <f ca="1"/>
        <v>#NAME?</v>
      </c>
      <c r="E2428" s="21" t="e">
        <f ca="1">_xlfn.XLOOKUP(D2428,MasterSheet!H:H,MasterSheet!F:F)</f>
        <v>#NAME?</v>
      </c>
      <c r="F2428" s="22">
        <f ca="1">SUMIFS(MasterSheet!J:J, MasterSheet!B:B, B2428, MasterSheet!D:D, C2428, MasterSheet!H:H, D2428)</f>
        <v>0</v>
      </c>
      <c r="G2428" s="22" t="e">
        <f t="shared" ca="1" si="149"/>
        <v>#NAME?</v>
      </c>
      <c r="H2428" s="26">
        <f ca="1">SUMIFS(MasterSheet!K:K, MasterSheet!B:B, B2428, MasterSheet!D:D, C2428, MasterSheet!H:H, D2428)</f>
        <v>0</v>
      </c>
      <c r="I2428" s="26" t="e">
        <f t="shared" ca="1" si="150"/>
        <v>#NAME?</v>
      </c>
      <c r="J2428" s="28">
        <f ca="1">SUMIFS(MasterSheet!L:L, MasterSheet!B:B, B2428, MasterSheet!D:D, C2428, MasterSheet!H:H, D2428)</f>
        <v>0</v>
      </c>
      <c r="K2428" s="28" t="e">
        <f t="shared" ca="1" si="151"/>
        <v>#NAME?</v>
      </c>
      <c r="L2428" s="21" t="e">
        <f ca="1">UPPER(VLOOKUP(D2428,MasterSheet!H:U,14,))</f>
        <v>#NAME?</v>
      </c>
    </row>
    <row r="2429" spans="1:12">
      <c r="A2429" s="21" t="e">
        <f t="shared" ca="1" si="148"/>
        <v>#NAME?</v>
      </c>
      <c r="B2429" s="21" t="e">
        <f ca="1"/>
        <v>#NAME?</v>
      </c>
      <c r="C2429" s="30" t="e">
        <f ca="1"/>
        <v>#NAME?</v>
      </c>
      <c r="D2429" s="21" t="e">
        <f ca="1"/>
        <v>#NAME?</v>
      </c>
      <c r="E2429" s="21" t="e">
        <f ca="1">_xlfn.XLOOKUP(D2429,MasterSheet!H:H,MasterSheet!F:F)</f>
        <v>#NAME?</v>
      </c>
      <c r="F2429" s="22">
        <f ca="1">SUMIFS(MasterSheet!J:J, MasterSheet!B:B, B2429, MasterSheet!D:D, C2429, MasterSheet!H:H, D2429)</f>
        <v>0</v>
      </c>
      <c r="G2429" s="22" t="e">
        <f t="shared" ca="1" si="149"/>
        <v>#NAME?</v>
      </c>
      <c r="H2429" s="26">
        <f ca="1">SUMIFS(MasterSheet!K:K, MasterSheet!B:B, B2429, MasterSheet!D:D, C2429, MasterSheet!H:H, D2429)</f>
        <v>0</v>
      </c>
      <c r="I2429" s="26" t="e">
        <f t="shared" ca="1" si="150"/>
        <v>#NAME?</v>
      </c>
      <c r="J2429" s="28">
        <f ca="1">SUMIFS(MasterSheet!L:L, MasterSheet!B:B, B2429, MasterSheet!D:D, C2429, MasterSheet!H:H, D2429)</f>
        <v>0</v>
      </c>
      <c r="K2429" s="28" t="e">
        <f t="shared" ca="1" si="151"/>
        <v>#NAME?</v>
      </c>
      <c r="L2429" s="21" t="e">
        <f ca="1">UPPER(VLOOKUP(D2429,MasterSheet!H:U,14,))</f>
        <v>#NAME?</v>
      </c>
    </row>
    <row r="2430" spans="1:12">
      <c r="A2430" s="21" t="e">
        <f t="shared" ca="1" si="148"/>
        <v>#NAME?</v>
      </c>
      <c r="B2430" s="21" t="e">
        <f ca="1"/>
        <v>#NAME?</v>
      </c>
      <c r="C2430" s="30" t="e">
        <f ca="1"/>
        <v>#NAME?</v>
      </c>
      <c r="D2430" s="21" t="e">
        <f ca="1"/>
        <v>#NAME?</v>
      </c>
      <c r="E2430" s="21" t="e">
        <f ca="1">_xlfn.XLOOKUP(D2430,MasterSheet!H:H,MasterSheet!F:F)</f>
        <v>#NAME?</v>
      </c>
      <c r="F2430" s="22">
        <f ca="1">SUMIFS(MasterSheet!J:J, MasterSheet!B:B, B2430, MasterSheet!D:D, C2430, MasterSheet!H:H, D2430)</f>
        <v>0</v>
      </c>
      <c r="G2430" s="22" t="e">
        <f t="shared" ca="1" si="149"/>
        <v>#NAME?</v>
      </c>
      <c r="H2430" s="26">
        <f ca="1">SUMIFS(MasterSheet!K:K, MasterSheet!B:B, B2430, MasterSheet!D:D, C2430, MasterSheet!H:H, D2430)</f>
        <v>0</v>
      </c>
      <c r="I2430" s="26" t="e">
        <f t="shared" ca="1" si="150"/>
        <v>#NAME?</v>
      </c>
      <c r="J2430" s="28">
        <f ca="1">SUMIFS(MasterSheet!L:L, MasterSheet!B:B, B2430, MasterSheet!D:D, C2430, MasterSheet!H:H, D2430)</f>
        <v>0</v>
      </c>
      <c r="K2430" s="28" t="e">
        <f t="shared" ca="1" si="151"/>
        <v>#NAME?</v>
      </c>
      <c r="L2430" s="21" t="e">
        <f ca="1">UPPER(VLOOKUP(D2430,MasterSheet!H:U,14,))</f>
        <v>#NAME?</v>
      </c>
    </row>
    <row r="2431" spans="1:12">
      <c r="A2431" s="21" t="e">
        <f t="shared" ca="1" si="148"/>
        <v>#NAME?</v>
      </c>
      <c r="B2431" s="21" t="e">
        <f ca="1"/>
        <v>#NAME?</v>
      </c>
      <c r="C2431" s="30" t="e">
        <f ca="1"/>
        <v>#NAME?</v>
      </c>
      <c r="D2431" s="21" t="e">
        <f ca="1"/>
        <v>#NAME?</v>
      </c>
      <c r="E2431" s="21" t="e">
        <f ca="1">_xlfn.XLOOKUP(D2431,MasterSheet!H:H,MasterSheet!F:F)</f>
        <v>#NAME?</v>
      </c>
      <c r="F2431" s="22">
        <f ca="1">SUMIFS(MasterSheet!J:J, MasterSheet!B:B, B2431, MasterSheet!D:D, C2431, MasterSheet!H:H, D2431)</f>
        <v>0</v>
      </c>
      <c r="G2431" s="22" t="e">
        <f t="shared" ca="1" si="149"/>
        <v>#NAME?</v>
      </c>
      <c r="H2431" s="26">
        <f ca="1">SUMIFS(MasterSheet!K:K, MasterSheet!B:B, B2431, MasterSheet!D:D, C2431, MasterSheet!H:H, D2431)</f>
        <v>0</v>
      </c>
      <c r="I2431" s="26" t="e">
        <f t="shared" ca="1" si="150"/>
        <v>#NAME?</v>
      </c>
      <c r="J2431" s="28">
        <f ca="1">SUMIFS(MasterSheet!L:L, MasterSheet!B:B, B2431, MasterSheet!D:D, C2431, MasterSheet!H:H, D2431)</f>
        <v>0</v>
      </c>
      <c r="K2431" s="28" t="e">
        <f t="shared" ca="1" si="151"/>
        <v>#NAME?</v>
      </c>
      <c r="L2431" s="21" t="e">
        <f ca="1">UPPER(VLOOKUP(D2431,MasterSheet!H:U,14,))</f>
        <v>#NAME?</v>
      </c>
    </row>
    <row r="2432" spans="1:12">
      <c r="A2432" s="21" t="e">
        <f t="shared" ca="1" si="148"/>
        <v>#NAME?</v>
      </c>
      <c r="B2432" s="21" t="e">
        <f ca="1"/>
        <v>#NAME?</v>
      </c>
      <c r="C2432" s="30" t="e">
        <f ca="1"/>
        <v>#NAME?</v>
      </c>
      <c r="D2432" s="21" t="e">
        <f ca="1"/>
        <v>#NAME?</v>
      </c>
      <c r="E2432" s="21" t="e">
        <f ca="1">_xlfn.XLOOKUP(D2432,MasterSheet!H:H,MasterSheet!F:F)</f>
        <v>#NAME?</v>
      </c>
      <c r="F2432" s="22">
        <f ca="1">SUMIFS(MasterSheet!J:J, MasterSheet!B:B, B2432, MasterSheet!D:D, C2432, MasterSheet!H:H, D2432)</f>
        <v>0</v>
      </c>
      <c r="G2432" s="22" t="e">
        <f t="shared" ca="1" si="149"/>
        <v>#NAME?</v>
      </c>
      <c r="H2432" s="26">
        <f ca="1">SUMIFS(MasterSheet!K:K, MasterSheet!B:B, B2432, MasterSheet!D:D, C2432, MasterSheet!H:H, D2432)</f>
        <v>0</v>
      </c>
      <c r="I2432" s="26" t="e">
        <f t="shared" ca="1" si="150"/>
        <v>#NAME?</v>
      </c>
      <c r="J2432" s="28">
        <f ca="1">SUMIFS(MasterSheet!L:L, MasterSheet!B:B, B2432, MasterSheet!D:D, C2432, MasterSheet!H:H, D2432)</f>
        <v>0</v>
      </c>
      <c r="K2432" s="28" t="e">
        <f t="shared" ca="1" si="151"/>
        <v>#NAME?</v>
      </c>
      <c r="L2432" s="21" t="e">
        <f ca="1">UPPER(VLOOKUP(D2432,MasterSheet!H:U,14,))</f>
        <v>#NAME?</v>
      </c>
    </row>
    <row r="2433" spans="1:12">
      <c r="A2433" s="21" t="e">
        <f t="shared" ca="1" si="148"/>
        <v>#NAME?</v>
      </c>
      <c r="B2433" s="21" t="e">
        <f ca="1"/>
        <v>#NAME?</v>
      </c>
      <c r="C2433" s="30" t="e">
        <f ca="1"/>
        <v>#NAME?</v>
      </c>
      <c r="D2433" s="21" t="e">
        <f ca="1"/>
        <v>#NAME?</v>
      </c>
      <c r="E2433" s="21" t="e">
        <f ca="1">_xlfn.XLOOKUP(D2433,MasterSheet!H:H,MasterSheet!F:F)</f>
        <v>#NAME?</v>
      </c>
      <c r="F2433" s="22">
        <f ca="1">SUMIFS(MasterSheet!J:J, MasterSheet!B:B, B2433, MasterSheet!D:D, C2433, MasterSheet!H:H, D2433)</f>
        <v>0</v>
      </c>
      <c r="G2433" s="22" t="e">
        <f t="shared" ca="1" si="149"/>
        <v>#NAME?</v>
      </c>
      <c r="H2433" s="26">
        <f ca="1">SUMIFS(MasterSheet!K:K, MasterSheet!B:B, B2433, MasterSheet!D:D, C2433, MasterSheet!H:H, D2433)</f>
        <v>0</v>
      </c>
      <c r="I2433" s="26" t="e">
        <f t="shared" ca="1" si="150"/>
        <v>#NAME?</v>
      </c>
      <c r="J2433" s="28">
        <f ca="1">SUMIFS(MasterSheet!L:L, MasterSheet!B:B, B2433, MasterSheet!D:D, C2433, MasterSheet!H:H, D2433)</f>
        <v>0</v>
      </c>
      <c r="K2433" s="28" t="e">
        <f t="shared" ca="1" si="151"/>
        <v>#NAME?</v>
      </c>
      <c r="L2433" s="21" t="e">
        <f ca="1">UPPER(VLOOKUP(D2433,MasterSheet!H:U,14,))</f>
        <v>#NAME?</v>
      </c>
    </row>
    <row r="2434" spans="1:12">
      <c r="A2434" s="21" t="e">
        <f t="shared" ref="A2434:A2497" ca="1" si="152">L2434</f>
        <v>#NAME?</v>
      </c>
      <c r="B2434" s="21" t="e">
        <f ca="1"/>
        <v>#NAME?</v>
      </c>
      <c r="C2434" s="30" t="e">
        <f ca="1"/>
        <v>#NAME?</v>
      </c>
      <c r="D2434" s="21" t="e">
        <f ca="1"/>
        <v>#NAME?</v>
      </c>
      <c r="E2434" s="21" t="e">
        <f ca="1">_xlfn.XLOOKUP(D2434,MasterSheet!H:H,MasterSheet!F:F)</f>
        <v>#NAME?</v>
      </c>
      <c r="F2434" s="22">
        <f ca="1">SUMIFS(MasterSheet!J:J, MasterSheet!B:B, B2434, MasterSheet!D:D, C2434, MasterSheet!H:H, D2434)</f>
        <v>0</v>
      </c>
      <c r="G2434" s="22" t="e">
        <f t="shared" ca="1" si="149"/>
        <v>#NAME?</v>
      </c>
      <c r="H2434" s="26">
        <f ca="1">SUMIFS(MasterSheet!K:K, MasterSheet!B:B, B2434, MasterSheet!D:D, C2434, MasterSheet!H:H, D2434)</f>
        <v>0</v>
      </c>
      <c r="I2434" s="26" t="e">
        <f t="shared" ca="1" si="150"/>
        <v>#NAME?</v>
      </c>
      <c r="J2434" s="28">
        <f ca="1">SUMIFS(MasterSheet!L:L, MasterSheet!B:B, B2434, MasterSheet!D:D, C2434, MasterSheet!H:H, D2434)</f>
        <v>0</v>
      </c>
      <c r="K2434" s="28" t="e">
        <f t="shared" ca="1" si="151"/>
        <v>#NAME?</v>
      </c>
      <c r="L2434" s="21" t="e">
        <f ca="1">UPPER(VLOOKUP(D2434,MasterSheet!H:U,14,))</f>
        <v>#NAME?</v>
      </c>
    </row>
    <row r="2435" spans="1:12">
      <c r="A2435" s="21" t="e">
        <f t="shared" ca="1" si="152"/>
        <v>#NAME?</v>
      </c>
      <c r="B2435" s="21" t="e">
        <f ca="1"/>
        <v>#NAME?</v>
      </c>
      <c r="C2435" s="30" t="e">
        <f ca="1"/>
        <v>#NAME?</v>
      </c>
      <c r="D2435" s="21" t="e">
        <f ca="1"/>
        <v>#NAME?</v>
      </c>
      <c r="E2435" s="21" t="e">
        <f ca="1">_xlfn.XLOOKUP(D2435,MasterSheet!H:H,MasterSheet!F:F)</f>
        <v>#NAME?</v>
      </c>
      <c r="F2435" s="22">
        <f ca="1">SUMIFS(MasterSheet!J:J, MasterSheet!B:B, B2435, MasterSheet!D:D, C2435, MasterSheet!H:H, D2435)</f>
        <v>0</v>
      </c>
      <c r="G2435" s="22" t="e">
        <f t="shared" ref="G2435:G2498" ca="1" si="153">F2435*E2435</f>
        <v>#NAME?</v>
      </c>
      <c r="H2435" s="26">
        <f ca="1">SUMIFS(MasterSheet!K:K, MasterSheet!B:B, B2435, MasterSheet!D:D, C2435, MasterSheet!H:H, D2435)</f>
        <v>0</v>
      </c>
      <c r="I2435" s="26" t="e">
        <f t="shared" ref="I2435:I2498" ca="1" si="154">H2435*E2435</f>
        <v>#NAME?</v>
      </c>
      <c r="J2435" s="28">
        <f ca="1">SUMIFS(MasterSheet!L:L, MasterSheet!B:B, B2435, MasterSheet!D:D, C2435, MasterSheet!H:H, D2435)</f>
        <v>0</v>
      </c>
      <c r="K2435" s="28" t="e">
        <f t="shared" ref="K2435:K2498" ca="1" si="155">J2435*E2435</f>
        <v>#NAME?</v>
      </c>
      <c r="L2435" s="21" t="e">
        <f ca="1">UPPER(VLOOKUP(D2435,MasterSheet!H:U,14,))</f>
        <v>#NAME?</v>
      </c>
    </row>
    <row r="2436" spans="1:12">
      <c r="A2436" s="21" t="e">
        <f t="shared" ca="1" si="152"/>
        <v>#NAME?</v>
      </c>
      <c r="B2436" s="21" t="e">
        <f ca="1"/>
        <v>#NAME?</v>
      </c>
      <c r="C2436" s="30" t="e">
        <f ca="1"/>
        <v>#NAME?</v>
      </c>
      <c r="D2436" s="21" t="e">
        <f ca="1"/>
        <v>#NAME?</v>
      </c>
      <c r="E2436" s="21" t="e">
        <f ca="1">_xlfn.XLOOKUP(D2436,MasterSheet!H:H,MasterSheet!F:F)</f>
        <v>#NAME?</v>
      </c>
      <c r="F2436" s="22">
        <f ca="1">SUMIFS(MasterSheet!J:J, MasterSheet!B:B, B2436, MasterSheet!D:D, C2436, MasterSheet!H:H, D2436)</f>
        <v>0</v>
      </c>
      <c r="G2436" s="22" t="e">
        <f t="shared" ca="1" si="153"/>
        <v>#NAME?</v>
      </c>
      <c r="H2436" s="26">
        <f ca="1">SUMIFS(MasterSheet!K:K, MasterSheet!B:B, B2436, MasterSheet!D:D, C2436, MasterSheet!H:H, D2436)</f>
        <v>0</v>
      </c>
      <c r="I2436" s="26" t="e">
        <f t="shared" ca="1" si="154"/>
        <v>#NAME?</v>
      </c>
      <c r="J2436" s="28">
        <f ca="1">SUMIFS(MasterSheet!L:L, MasterSheet!B:B, B2436, MasterSheet!D:D, C2436, MasterSheet!H:H, D2436)</f>
        <v>0</v>
      </c>
      <c r="K2436" s="28" t="e">
        <f t="shared" ca="1" si="155"/>
        <v>#NAME?</v>
      </c>
      <c r="L2436" s="21" t="e">
        <f ca="1">UPPER(VLOOKUP(D2436,MasterSheet!H:U,14,))</f>
        <v>#NAME?</v>
      </c>
    </row>
    <row r="2437" spans="1:12">
      <c r="A2437" s="21" t="e">
        <f t="shared" ca="1" si="152"/>
        <v>#NAME?</v>
      </c>
      <c r="B2437" s="21" t="e">
        <f ca="1"/>
        <v>#NAME?</v>
      </c>
      <c r="C2437" s="30" t="e">
        <f ca="1"/>
        <v>#NAME?</v>
      </c>
      <c r="D2437" s="21" t="e">
        <f ca="1"/>
        <v>#NAME?</v>
      </c>
      <c r="E2437" s="21" t="e">
        <f ca="1">_xlfn.XLOOKUP(D2437,MasterSheet!H:H,MasterSheet!F:F)</f>
        <v>#NAME?</v>
      </c>
      <c r="F2437" s="22">
        <f ca="1">SUMIFS(MasterSheet!J:J, MasterSheet!B:B, B2437, MasterSheet!D:D, C2437, MasterSheet!H:H, D2437)</f>
        <v>0</v>
      </c>
      <c r="G2437" s="22" t="e">
        <f t="shared" ca="1" si="153"/>
        <v>#NAME?</v>
      </c>
      <c r="H2437" s="26">
        <f ca="1">SUMIFS(MasterSheet!K:K, MasterSheet!B:B, B2437, MasterSheet!D:D, C2437, MasterSheet!H:H, D2437)</f>
        <v>0</v>
      </c>
      <c r="I2437" s="26" t="e">
        <f t="shared" ca="1" si="154"/>
        <v>#NAME?</v>
      </c>
      <c r="J2437" s="28">
        <f ca="1">SUMIFS(MasterSheet!L:L, MasterSheet!B:B, B2437, MasterSheet!D:D, C2437, MasterSheet!H:H, D2437)</f>
        <v>0</v>
      </c>
      <c r="K2437" s="28" t="e">
        <f t="shared" ca="1" si="155"/>
        <v>#NAME?</v>
      </c>
      <c r="L2437" s="21" t="e">
        <f ca="1">UPPER(VLOOKUP(D2437,MasterSheet!H:U,14,))</f>
        <v>#NAME?</v>
      </c>
    </row>
    <row r="2438" spans="1:12">
      <c r="A2438" s="21" t="e">
        <f t="shared" ca="1" si="152"/>
        <v>#NAME?</v>
      </c>
      <c r="B2438" s="21" t="e">
        <f ca="1"/>
        <v>#NAME?</v>
      </c>
      <c r="C2438" s="30" t="e">
        <f ca="1"/>
        <v>#NAME?</v>
      </c>
      <c r="D2438" s="21" t="e">
        <f ca="1"/>
        <v>#NAME?</v>
      </c>
      <c r="E2438" s="21" t="e">
        <f ca="1">_xlfn.XLOOKUP(D2438,MasterSheet!H:H,MasterSheet!F:F)</f>
        <v>#NAME?</v>
      </c>
      <c r="F2438" s="22">
        <f ca="1">SUMIFS(MasterSheet!J:J, MasterSheet!B:B, B2438, MasterSheet!D:D, C2438, MasterSheet!H:H, D2438)</f>
        <v>0</v>
      </c>
      <c r="G2438" s="22" t="e">
        <f t="shared" ca="1" si="153"/>
        <v>#NAME?</v>
      </c>
      <c r="H2438" s="26">
        <f ca="1">SUMIFS(MasterSheet!K:K, MasterSheet!B:B, B2438, MasterSheet!D:D, C2438, MasterSheet!H:H, D2438)</f>
        <v>0</v>
      </c>
      <c r="I2438" s="26" t="e">
        <f t="shared" ca="1" si="154"/>
        <v>#NAME?</v>
      </c>
      <c r="J2438" s="28">
        <f ca="1">SUMIFS(MasterSheet!L:L, MasterSheet!B:B, B2438, MasterSheet!D:D, C2438, MasterSheet!H:H, D2438)</f>
        <v>0</v>
      </c>
      <c r="K2438" s="28" t="e">
        <f t="shared" ca="1" si="155"/>
        <v>#NAME?</v>
      </c>
      <c r="L2438" s="21" t="e">
        <f ca="1">UPPER(VLOOKUP(D2438,MasterSheet!H:U,14,))</f>
        <v>#NAME?</v>
      </c>
    </row>
    <row r="2439" spans="1:12">
      <c r="A2439" s="21" t="e">
        <f t="shared" ca="1" si="152"/>
        <v>#NAME?</v>
      </c>
      <c r="B2439" s="21" t="e">
        <f ca="1"/>
        <v>#NAME?</v>
      </c>
      <c r="C2439" s="30" t="e">
        <f ca="1"/>
        <v>#NAME?</v>
      </c>
      <c r="D2439" s="21" t="e">
        <f ca="1"/>
        <v>#NAME?</v>
      </c>
      <c r="E2439" s="21" t="e">
        <f ca="1">_xlfn.XLOOKUP(D2439,MasterSheet!H:H,MasterSheet!F:F)</f>
        <v>#NAME?</v>
      </c>
      <c r="F2439" s="22">
        <f ca="1">SUMIFS(MasterSheet!J:J, MasterSheet!B:B, B2439, MasterSheet!D:D, C2439, MasterSheet!H:H, D2439)</f>
        <v>0</v>
      </c>
      <c r="G2439" s="22" t="e">
        <f t="shared" ca="1" si="153"/>
        <v>#NAME?</v>
      </c>
      <c r="H2439" s="26">
        <f ca="1">SUMIFS(MasterSheet!K:K, MasterSheet!B:B, B2439, MasterSheet!D:D, C2439, MasterSheet!H:H, D2439)</f>
        <v>0</v>
      </c>
      <c r="I2439" s="26" t="e">
        <f t="shared" ca="1" si="154"/>
        <v>#NAME?</v>
      </c>
      <c r="J2439" s="28">
        <f ca="1">SUMIFS(MasterSheet!L:L, MasterSheet!B:B, B2439, MasterSheet!D:D, C2439, MasterSheet!H:H, D2439)</f>
        <v>0</v>
      </c>
      <c r="K2439" s="28" t="e">
        <f t="shared" ca="1" si="155"/>
        <v>#NAME?</v>
      </c>
      <c r="L2439" s="21" t="e">
        <f ca="1">UPPER(VLOOKUP(D2439,MasterSheet!H:U,14,))</f>
        <v>#NAME?</v>
      </c>
    </row>
    <row r="2440" spans="1:12">
      <c r="A2440" s="21" t="e">
        <f t="shared" ca="1" si="152"/>
        <v>#NAME?</v>
      </c>
      <c r="B2440" s="21" t="e">
        <f ca="1"/>
        <v>#NAME?</v>
      </c>
      <c r="C2440" s="30" t="e">
        <f ca="1"/>
        <v>#NAME?</v>
      </c>
      <c r="D2440" s="21" t="e">
        <f ca="1"/>
        <v>#NAME?</v>
      </c>
      <c r="E2440" s="21" t="e">
        <f ca="1">_xlfn.XLOOKUP(D2440,MasterSheet!H:H,MasterSheet!F:F)</f>
        <v>#NAME?</v>
      </c>
      <c r="F2440" s="22">
        <f ca="1">SUMIFS(MasterSheet!J:J, MasterSheet!B:B, B2440, MasterSheet!D:D, C2440, MasterSheet!H:H, D2440)</f>
        <v>0</v>
      </c>
      <c r="G2440" s="22" t="e">
        <f t="shared" ca="1" si="153"/>
        <v>#NAME?</v>
      </c>
      <c r="H2440" s="26">
        <f ca="1">SUMIFS(MasterSheet!K:K, MasterSheet!B:B, B2440, MasterSheet!D:D, C2440, MasterSheet!H:H, D2440)</f>
        <v>0</v>
      </c>
      <c r="I2440" s="26" t="e">
        <f t="shared" ca="1" si="154"/>
        <v>#NAME?</v>
      </c>
      <c r="J2440" s="28">
        <f ca="1">SUMIFS(MasterSheet!L:L, MasterSheet!B:B, B2440, MasterSheet!D:D, C2440, MasterSheet!H:H, D2440)</f>
        <v>0</v>
      </c>
      <c r="K2440" s="28" t="e">
        <f t="shared" ca="1" si="155"/>
        <v>#NAME?</v>
      </c>
      <c r="L2440" s="21" t="e">
        <f ca="1">UPPER(VLOOKUP(D2440,MasterSheet!H:U,14,))</f>
        <v>#NAME?</v>
      </c>
    </row>
    <row r="2441" spans="1:12">
      <c r="A2441" s="21" t="e">
        <f t="shared" ca="1" si="152"/>
        <v>#NAME?</v>
      </c>
      <c r="B2441" s="21" t="e">
        <f ca="1"/>
        <v>#NAME?</v>
      </c>
      <c r="C2441" s="30" t="e">
        <f ca="1"/>
        <v>#NAME?</v>
      </c>
      <c r="D2441" s="21" t="e">
        <f ca="1"/>
        <v>#NAME?</v>
      </c>
      <c r="E2441" s="21" t="e">
        <f ca="1">_xlfn.XLOOKUP(D2441,MasterSheet!H:H,MasterSheet!F:F)</f>
        <v>#NAME?</v>
      </c>
      <c r="F2441" s="22">
        <f ca="1">SUMIFS(MasterSheet!J:J, MasterSheet!B:B, B2441, MasterSheet!D:D, C2441, MasterSheet!H:H, D2441)</f>
        <v>0</v>
      </c>
      <c r="G2441" s="22" t="e">
        <f t="shared" ca="1" si="153"/>
        <v>#NAME?</v>
      </c>
      <c r="H2441" s="26">
        <f ca="1">SUMIFS(MasterSheet!K:K, MasterSheet!B:B, B2441, MasterSheet!D:D, C2441, MasterSheet!H:H, D2441)</f>
        <v>0</v>
      </c>
      <c r="I2441" s="26" t="e">
        <f t="shared" ca="1" si="154"/>
        <v>#NAME?</v>
      </c>
      <c r="J2441" s="28">
        <f ca="1">SUMIFS(MasterSheet!L:L, MasterSheet!B:B, B2441, MasterSheet!D:D, C2441, MasterSheet!H:H, D2441)</f>
        <v>0</v>
      </c>
      <c r="K2441" s="28" t="e">
        <f t="shared" ca="1" si="155"/>
        <v>#NAME?</v>
      </c>
      <c r="L2441" s="21" t="e">
        <f ca="1">UPPER(VLOOKUP(D2441,MasterSheet!H:U,14,))</f>
        <v>#NAME?</v>
      </c>
    </row>
    <row r="2442" spans="1:12">
      <c r="A2442" s="21" t="e">
        <f t="shared" ca="1" si="152"/>
        <v>#NAME?</v>
      </c>
      <c r="B2442" s="21" t="e">
        <f ca="1"/>
        <v>#NAME?</v>
      </c>
      <c r="C2442" s="30" t="e">
        <f ca="1"/>
        <v>#NAME?</v>
      </c>
      <c r="D2442" s="21" t="e">
        <f ca="1"/>
        <v>#NAME?</v>
      </c>
      <c r="E2442" s="21" t="e">
        <f ca="1">_xlfn.XLOOKUP(D2442,MasterSheet!H:H,MasterSheet!F:F)</f>
        <v>#NAME?</v>
      </c>
      <c r="F2442" s="22">
        <f ca="1">SUMIFS(MasterSheet!J:J, MasterSheet!B:B, B2442, MasterSheet!D:D, C2442, MasterSheet!H:H, D2442)</f>
        <v>0</v>
      </c>
      <c r="G2442" s="22" t="e">
        <f t="shared" ca="1" si="153"/>
        <v>#NAME?</v>
      </c>
      <c r="H2442" s="26">
        <f ca="1">SUMIFS(MasterSheet!K:K, MasterSheet!B:B, B2442, MasterSheet!D:D, C2442, MasterSheet!H:H, D2442)</f>
        <v>0</v>
      </c>
      <c r="I2442" s="26" t="e">
        <f t="shared" ca="1" si="154"/>
        <v>#NAME?</v>
      </c>
      <c r="J2442" s="28">
        <f ca="1">SUMIFS(MasterSheet!L:L, MasterSheet!B:B, B2442, MasterSheet!D:D, C2442, MasterSheet!H:H, D2442)</f>
        <v>0</v>
      </c>
      <c r="K2442" s="28" t="e">
        <f t="shared" ca="1" si="155"/>
        <v>#NAME?</v>
      </c>
      <c r="L2442" s="21" t="e">
        <f ca="1">UPPER(VLOOKUP(D2442,MasterSheet!H:U,14,))</f>
        <v>#NAME?</v>
      </c>
    </row>
    <row r="2443" spans="1:12">
      <c r="A2443" s="21" t="e">
        <f t="shared" ca="1" si="152"/>
        <v>#NAME?</v>
      </c>
      <c r="B2443" s="21" t="e">
        <f ca="1"/>
        <v>#NAME?</v>
      </c>
      <c r="C2443" s="30" t="e">
        <f ca="1"/>
        <v>#NAME?</v>
      </c>
      <c r="D2443" s="21" t="e">
        <f ca="1"/>
        <v>#NAME?</v>
      </c>
      <c r="E2443" s="21" t="e">
        <f ca="1">_xlfn.XLOOKUP(D2443,MasterSheet!H:H,MasterSheet!F:F)</f>
        <v>#NAME?</v>
      </c>
      <c r="F2443" s="22">
        <f ca="1">SUMIFS(MasterSheet!J:J, MasterSheet!B:B, B2443, MasterSheet!D:D, C2443, MasterSheet!H:H, D2443)</f>
        <v>0</v>
      </c>
      <c r="G2443" s="22" t="e">
        <f t="shared" ca="1" si="153"/>
        <v>#NAME?</v>
      </c>
      <c r="H2443" s="26">
        <f ca="1">SUMIFS(MasterSheet!K:K, MasterSheet!B:B, B2443, MasterSheet!D:D, C2443, MasterSheet!H:H, D2443)</f>
        <v>0</v>
      </c>
      <c r="I2443" s="26" t="e">
        <f t="shared" ca="1" si="154"/>
        <v>#NAME?</v>
      </c>
      <c r="J2443" s="28">
        <f ca="1">SUMIFS(MasterSheet!L:L, MasterSheet!B:B, B2443, MasterSheet!D:D, C2443, MasterSheet!H:H, D2443)</f>
        <v>0</v>
      </c>
      <c r="K2443" s="28" t="e">
        <f t="shared" ca="1" si="155"/>
        <v>#NAME?</v>
      </c>
      <c r="L2443" s="21" t="e">
        <f ca="1">UPPER(VLOOKUP(D2443,MasterSheet!H:U,14,))</f>
        <v>#NAME?</v>
      </c>
    </row>
    <row r="2444" spans="1:12">
      <c r="A2444" s="21" t="e">
        <f t="shared" ca="1" si="152"/>
        <v>#NAME?</v>
      </c>
      <c r="B2444" s="21" t="e">
        <f ca="1"/>
        <v>#NAME?</v>
      </c>
      <c r="C2444" s="30" t="e">
        <f ca="1"/>
        <v>#NAME?</v>
      </c>
      <c r="D2444" s="21" t="e">
        <f ca="1"/>
        <v>#NAME?</v>
      </c>
      <c r="E2444" s="21" t="e">
        <f ca="1">_xlfn.XLOOKUP(D2444,MasterSheet!H:H,MasterSheet!F:F)</f>
        <v>#NAME?</v>
      </c>
      <c r="F2444" s="22">
        <f ca="1">SUMIFS(MasterSheet!J:J, MasterSheet!B:B, B2444, MasterSheet!D:D, C2444, MasterSheet!H:H, D2444)</f>
        <v>0</v>
      </c>
      <c r="G2444" s="22" t="e">
        <f t="shared" ca="1" si="153"/>
        <v>#NAME?</v>
      </c>
      <c r="H2444" s="26">
        <f ca="1">SUMIFS(MasterSheet!K:K, MasterSheet!B:B, B2444, MasterSheet!D:D, C2444, MasterSheet!H:H, D2444)</f>
        <v>0</v>
      </c>
      <c r="I2444" s="26" t="e">
        <f t="shared" ca="1" si="154"/>
        <v>#NAME?</v>
      </c>
      <c r="J2444" s="28">
        <f ca="1">SUMIFS(MasterSheet!L:L, MasterSheet!B:B, B2444, MasterSheet!D:D, C2444, MasterSheet!H:H, D2444)</f>
        <v>0</v>
      </c>
      <c r="K2444" s="28" t="e">
        <f t="shared" ca="1" si="155"/>
        <v>#NAME?</v>
      </c>
      <c r="L2444" s="21" t="e">
        <f ca="1">UPPER(VLOOKUP(D2444,MasterSheet!H:U,14,))</f>
        <v>#NAME?</v>
      </c>
    </row>
    <row r="2445" spans="1:12">
      <c r="A2445" s="21" t="e">
        <f t="shared" ca="1" si="152"/>
        <v>#NAME?</v>
      </c>
      <c r="B2445" s="21" t="e">
        <f ca="1"/>
        <v>#NAME?</v>
      </c>
      <c r="C2445" s="30" t="e">
        <f ca="1"/>
        <v>#NAME?</v>
      </c>
      <c r="D2445" s="21" t="e">
        <f ca="1"/>
        <v>#NAME?</v>
      </c>
      <c r="E2445" s="21" t="e">
        <f ca="1">_xlfn.XLOOKUP(D2445,MasterSheet!H:H,MasterSheet!F:F)</f>
        <v>#NAME?</v>
      </c>
      <c r="F2445" s="22">
        <f ca="1">SUMIFS(MasterSheet!J:J, MasterSheet!B:B, B2445, MasterSheet!D:D, C2445, MasterSheet!H:H, D2445)</f>
        <v>0</v>
      </c>
      <c r="G2445" s="22" t="e">
        <f t="shared" ca="1" si="153"/>
        <v>#NAME?</v>
      </c>
      <c r="H2445" s="26">
        <f ca="1">SUMIFS(MasterSheet!K:K, MasterSheet!B:B, B2445, MasterSheet!D:D, C2445, MasterSheet!H:H, D2445)</f>
        <v>0</v>
      </c>
      <c r="I2445" s="26" t="e">
        <f t="shared" ca="1" si="154"/>
        <v>#NAME?</v>
      </c>
      <c r="J2445" s="28">
        <f ca="1">SUMIFS(MasterSheet!L:L, MasterSheet!B:B, B2445, MasterSheet!D:D, C2445, MasterSheet!H:H, D2445)</f>
        <v>0</v>
      </c>
      <c r="K2445" s="28" t="e">
        <f t="shared" ca="1" si="155"/>
        <v>#NAME?</v>
      </c>
      <c r="L2445" s="21" t="e">
        <f ca="1">UPPER(VLOOKUP(D2445,MasterSheet!H:U,14,))</f>
        <v>#NAME?</v>
      </c>
    </row>
    <row r="2446" spans="1:12">
      <c r="A2446" s="21" t="e">
        <f t="shared" ca="1" si="152"/>
        <v>#NAME?</v>
      </c>
      <c r="B2446" s="21" t="e">
        <f ca="1"/>
        <v>#NAME?</v>
      </c>
      <c r="C2446" s="30" t="e">
        <f ca="1"/>
        <v>#NAME?</v>
      </c>
      <c r="D2446" s="21" t="e">
        <f ca="1"/>
        <v>#NAME?</v>
      </c>
      <c r="E2446" s="21" t="e">
        <f ca="1">_xlfn.XLOOKUP(D2446,MasterSheet!H:H,MasterSheet!F:F)</f>
        <v>#NAME?</v>
      </c>
      <c r="F2446" s="22">
        <f ca="1">SUMIFS(MasterSheet!J:J, MasterSheet!B:B, B2446, MasterSheet!D:D, C2446, MasterSheet!H:H, D2446)</f>
        <v>0</v>
      </c>
      <c r="G2446" s="22" t="e">
        <f t="shared" ca="1" si="153"/>
        <v>#NAME?</v>
      </c>
      <c r="H2446" s="26">
        <f ca="1">SUMIFS(MasterSheet!K:K, MasterSheet!B:B, B2446, MasterSheet!D:D, C2446, MasterSheet!H:H, D2446)</f>
        <v>0</v>
      </c>
      <c r="I2446" s="26" t="e">
        <f t="shared" ca="1" si="154"/>
        <v>#NAME?</v>
      </c>
      <c r="J2446" s="28">
        <f ca="1">SUMIFS(MasterSheet!L:L, MasterSheet!B:B, B2446, MasterSheet!D:D, C2446, MasterSheet!H:H, D2446)</f>
        <v>0</v>
      </c>
      <c r="K2446" s="28" t="e">
        <f t="shared" ca="1" si="155"/>
        <v>#NAME?</v>
      </c>
      <c r="L2446" s="21" t="e">
        <f ca="1">UPPER(VLOOKUP(D2446,MasterSheet!H:U,14,))</f>
        <v>#NAME?</v>
      </c>
    </row>
    <row r="2447" spans="1:12">
      <c r="A2447" s="21" t="e">
        <f t="shared" ca="1" si="152"/>
        <v>#NAME?</v>
      </c>
      <c r="B2447" s="21" t="e">
        <f ca="1"/>
        <v>#NAME?</v>
      </c>
      <c r="C2447" s="30" t="e">
        <f ca="1"/>
        <v>#NAME?</v>
      </c>
      <c r="D2447" s="21" t="e">
        <f ca="1"/>
        <v>#NAME?</v>
      </c>
      <c r="E2447" s="21" t="e">
        <f ca="1">_xlfn.XLOOKUP(D2447,MasterSheet!H:H,MasterSheet!F:F)</f>
        <v>#NAME?</v>
      </c>
      <c r="F2447" s="22">
        <f ca="1">SUMIFS(MasterSheet!J:J, MasterSheet!B:B, B2447, MasterSheet!D:D, C2447, MasterSheet!H:H, D2447)</f>
        <v>0</v>
      </c>
      <c r="G2447" s="22" t="e">
        <f t="shared" ca="1" si="153"/>
        <v>#NAME?</v>
      </c>
      <c r="H2447" s="26">
        <f ca="1">SUMIFS(MasterSheet!K:K, MasterSheet!B:B, B2447, MasterSheet!D:D, C2447, MasterSheet!H:H, D2447)</f>
        <v>0</v>
      </c>
      <c r="I2447" s="26" t="e">
        <f t="shared" ca="1" si="154"/>
        <v>#NAME?</v>
      </c>
      <c r="J2447" s="28">
        <f ca="1">SUMIFS(MasterSheet!L:L, MasterSheet!B:B, B2447, MasterSheet!D:D, C2447, MasterSheet!H:H, D2447)</f>
        <v>0</v>
      </c>
      <c r="K2447" s="28" t="e">
        <f t="shared" ca="1" si="155"/>
        <v>#NAME?</v>
      </c>
      <c r="L2447" s="21" t="e">
        <f ca="1">UPPER(VLOOKUP(D2447,MasterSheet!H:U,14,))</f>
        <v>#NAME?</v>
      </c>
    </row>
    <row r="2448" spans="1:12">
      <c r="A2448" s="21" t="e">
        <f t="shared" ca="1" si="152"/>
        <v>#NAME?</v>
      </c>
      <c r="B2448" s="21" t="e">
        <f ca="1"/>
        <v>#NAME?</v>
      </c>
      <c r="C2448" s="30" t="e">
        <f ca="1"/>
        <v>#NAME?</v>
      </c>
      <c r="D2448" s="21" t="e">
        <f ca="1"/>
        <v>#NAME?</v>
      </c>
      <c r="E2448" s="21" t="e">
        <f ca="1">_xlfn.XLOOKUP(D2448,MasterSheet!H:H,MasterSheet!F:F)</f>
        <v>#NAME?</v>
      </c>
      <c r="F2448" s="22">
        <f ca="1">SUMIFS(MasterSheet!J:J, MasterSheet!B:B, B2448, MasterSheet!D:D, C2448, MasterSheet!H:H, D2448)</f>
        <v>0</v>
      </c>
      <c r="G2448" s="22" t="e">
        <f t="shared" ca="1" si="153"/>
        <v>#NAME?</v>
      </c>
      <c r="H2448" s="26">
        <f ca="1">SUMIFS(MasterSheet!K:K, MasterSheet!B:B, B2448, MasterSheet!D:D, C2448, MasterSheet!H:H, D2448)</f>
        <v>0</v>
      </c>
      <c r="I2448" s="26" t="e">
        <f t="shared" ca="1" si="154"/>
        <v>#NAME?</v>
      </c>
      <c r="J2448" s="28">
        <f ca="1">SUMIFS(MasterSheet!L:L, MasterSheet!B:B, B2448, MasterSheet!D:D, C2448, MasterSheet!H:H, D2448)</f>
        <v>0</v>
      </c>
      <c r="K2448" s="28" t="e">
        <f t="shared" ca="1" si="155"/>
        <v>#NAME?</v>
      </c>
      <c r="L2448" s="21" t="e">
        <f ca="1">UPPER(VLOOKUP(D2448,MasterSheet!H:U,14,))</f>
        <v>#NAME?</v>
      </c>
    </row>
    <row r="2449" spans="1:12">
      <c r="A2449" s="21" t="e">
        <f t="shared" ca="1" si="152"/>
        <v>#NAME?</v>
      </c>
      <c r="B2449" s="21" t="e">
        <f ca="1"/>
        <v>#NAME?</v>
      </c>
      <c r="C2449" s="30" t="e">
        <f ca="1"/>
        <v>#NAME?</v>
      </c>
      <c r="D2449" s="21" t="e">
        <f ca="1"/>
        <v>#NAME?</v>
      </c>
      <c r="E2449" s="21" t="e">
        <f ca="1">_xlfn.XLOOKUP(D2449,MasterSheet!H:H,MasterSheet!F:F)</f>
        <v>#NAME?</v>
      </c>
      <c r="F2449" s="22">
        <f ca="1">SUMIFS(MasterSheet!J:J, MasterSheet!B:B, B2449, MasterSheet!D:D, C2449, MasterSheet!H:H, D2449)</f>
        <v>0</v>
      </c>
      <c r="G2449" s="22" t="e">
        <f t="shared" ca="1" si="153"/>
        <v>#NAME?</v>
      </c>
      <c r="H2449" s="26">
        <f ca="1">SUMIFS(MasterSheet!K:K, MasterSheet!B:B, B2449, MasterSheet!D:D, C2449, MasterSheet!H:H, D2449)</f>
        <v>0</v>
      </c>
      <c r="I2449" s="26" t="e">
        <f t="shared" ca="1" si="154"/>
        <v>#NAME?</v>
      </c>
      <c r="J2449" s="28">
        <f ca="1">SUMIFS(MasterSheet!L:L, MasterSheet!B:B, B2449, MasterSheet!D:D, C2449, MasterSheet!H:H, D2449)</f>
        <v>0</v>
      </c>
      <c r="K2449" s="28" t="e">
        <f t="shared" ca="1" si="155"/>
        <v>#NAME?</v>
      </c>
      <c r="L2449" s="21" t="e">
        <f ca="1">UPPER(VLOOKUP(D2449,MasterSheet!H:U,14,))</f>
        <v>#NAME?</v>
      </c>
    </row>
    <row r="2450" spans="1:12">
      <c r="A2450" s="21" t="e">
        <f t="shared" ca="1" si="152"/>
        <v>#NAME?</v>
      </c>
      <c r="B2450" s="21" t="e">
        <f ca="1"/>
        <v>#NAME?</v>
      </c>
      <c r="C2450" s="30" t="e">
        <f ca="1"/>
        <v>#NAME?</v>
      </c>
      <c r="D2450" s="21" t="e">
        <f ca="1"/>
        <v>#NAME?</v>
      </c>
      <c r="E2450" s="21" t="e">
        <f ca="1">_xlfn.XLOOKUP(D2450,MasterSheet!H:H,MasterSheet!F:F)</f>
        <v>#NAME?</v>
      </c>
      <c r="F2450" s="22">
        <f ca="1">SUMIFS(MasterSheet!J:J, MasterSheet!B:B, B2450, MasterSheet!D:D, C2450, MasterSheet!H:H, D2450)</f>
        <v>0</v>
      </c>
      <c r="G2450" s="22" t="e">
        <f t="shared" ca="1" si="153"/>
        <v>#NAME?</v>
      </c>
      <c r="H2450" s="26">
        <f ca="1">SUMIFS(MasterSheet!K:K, MasterSheet!B:B, B2450, MasterSheet!D:D, C2450, MasterSheet!H:H, D2450)</f>
        <v>0</v>
      </c>
      <c r="I2450" s="26" t="e">
        <f t="shared" ca="1" si="154"/>
        <v>#NAME?</v>
      </c>
      <c r="J2450" s="28">
        <f ca="1">SUMIFS(MasterSheet!L:L, MasterSheet!B:B, B2450, MasterSheet!D:D, C2450, MasterSheet!H:H, D2450)</f>
        <v>0</v>
      </c>
      <c r="K2450" s="28" t="e">
        <f t="shared" ca="1" si="155"/>
        <v>#NAME?</v>
      </c>
      <c r="L2450" s="21" t="e">
        <f ca="1">UPPER(VLOOKUP(D2450,MasterSheet!H:U,14,))</f>
        <v>#NAME?</v>
      </c>
    </row>
    <row r="2451" spans="1:12">
      <c r="A2451" s="21" t="e">
        <f t="shared" ca="1" si="152"/>
        <v>#NAME?</v>
      </c>
      <c r="B2451" s="21" t="e">
        <f ca="1"/>
        <v>#NAME?</v>
      </c>
      <c r="C2451" s="30" t="e">
        <f ca="1"/>
        <v>#NAME?</v>
      </c>
      <c r="D2451" s="21" t="e">
        <f ca="1"/>
        <v>#NAME?</v>
      </c>
      <c r="E2451" s="21" t="e">
        <f ca="1">_xlfn.XLOOKUP(D2451,MasterSheet!H:H,MasterSheet!F:F)</f>
        <v>#NAME?</v>
      </c>
      <c r="F2451" s="22">
        <f ca="1">SUMIFS(MasterSheet!J:J, MasterSheet!B:B, B2451, MasterSheet!D:D, C2451, MasterSheet!H:H, D2451)</f>
        <v>0</v>
      </c>
      <c r="G2451" s="22" t="e">
        <f t="shared" ca="1" si="153"/>
        <v>#NAME?</v>
      </c>
      <c r="H2451" s="26">
        <f ca="1">SUMIFS(MasterSheet!K:K, MasterSheet!B:B, B2451, MasterSheet!D:D, C2451, MasterSheet!H:H, D2451)</f>
        <v>0</v>
      </c>
      <c r="I2451" s="26" t="e">
        <f t="shared" ca="1" si="154"/>
        <v>#NAME?</v>
      </c>
      <c r="J2451" s="28">
        <f ca="1">SUMIFS(MasterSheet!L:L, MasterSheet!B:B, B2451, MasterSheet!D:D, C2451, MasterSheet!H:H, D2451)</f>
        <v>0</v>
      </c>
      <c r="K2451" s="28" t="e">
        <f t="shared" ca="1" si="155"/>
        <v>#NAME?</v>
      </c>
      <c r="L2451" s="21" t="e">
        <f ca="1">UPPER(VLOOKUP(D2451,MasterSheet!H:U,14,))</f>
        <v>#NAME?</v>
      </c>
    </row>
    <row r="2452" spans="1:12">
      <c r="A2452" s="21" t="e">
        <f t="shared" ca="1" si="152"/>
        <v>#NAME?</v>
      </c>
      <c r="B2452" s="21" t="e">
        <f ca="1"/>
        <v>#NAME?</v>
      </c>
      <c r="C2452" s="30" t="e">
        <f ca="1"/>
        <v>#NAME?</v>
      </c>
      <c r="D2452" s="21" t="e">
        <f ca="1"/>
        <v>#NAME?</v>
      </c>
      <c r="E2452" s="21" t="e">
        <f ca="1">_xlfn.XLOOKUP(D2452,MasterSheet!H:H,MasterSheet!F:F)</f>
        <v>#NAME?</v>
      </c>
      <c r="F2452" s="22">
        <f ca="1">SUMIFS(MasterSheet!J:J, MasterSheet!B:B, B2452, MasterSheet!D:D, C2452, MasterSheet!H:H, D2452)</f>
        <v>0</v>
      </c>
      <c r="G2452" s="22" t="e">
        <f t="shared" ca="1" si="153"/>
        <v>#NAME?</v>
      </c>
      <c r="H2452" s="26">
        <f ca="1">SUMIFS(MasterSheet!K:K, MasterSheet!B:B, B2452, MasterSheet!D:D, C2452, MasterSheet!H:H, D2452)</f>
        <v>0</v>
      </c>
      <c r="I2452" s="26" t="e">
        <f t="shared" ca="1" si="154"/>
        <v>#NAME?</v>
      </c>
      <c r="J2452" s="28">
        <f ca="1">SUMIFS(MasterSheet!L:L, MasterSheet!B:B, B2452, MasterSheet!D:D, C2452, MasterSheet!H:H, D2452)</f>
        <v>0</v>
      </c>
      <c r="K2452" s="28" t="e">
        <f t="shared" ca="1" si="155"/>
        <v>#NAME?</v>
      </c>
      <c r="L2452" s="21" t="e">
        <f ca="1">UPPER(VLOOKUP(D2452,MasterSheet!H:U,14,))</f>
        <v>#NAME?</v>
      </c>
    </row>
    <row r="2453" spans="1:12">
      <c r="A2453" s="21" t="e">
        <f t="shared" ca="1" si="152"/>
        <v>#NAME?</v>
      </c>
      <c r="B2453" s="21" t="e">
        <f ca="1"/>
        <v>#NAME?</v>
      </c>
      <c r="C2453" s="30" t="e">
        <f ca="1"/>
        <v>#NAME?</v>
      </c>
      <c r="D2453" s="21" t="e">
        <f ca="1"/>
        <v>#NAME?</v>
      </c>
      <c r="E2453" s="21" t="e">
        <f ca="1">_xlfn.XLOOKUP(D2453,MasterSheet!H:H,MasterSheet!F:F)</f>
        <v>#NAME?</v>
      </c>
      <c r="F2453" s="22">
        <f ca="1">SUMIFS(MasterSheet!J:J, MasterSheet!B:B, B2453, MasterSheet!D:D, C2453, MasterSheet!H:H, D2453)</f>
        <v>0</v>
      </c>
      <c r="G2453" s="22" t="e">
        <f t="shared" ca="1" si="153"/>
        <v>#NAME?</v>
      </c>
      <c r="H2453" s="26">
        <f ca="1">SUMIFS(MasterSheet!K:K, MasterSheet!B:B, B2453, MasterSheet!D:D, C2453, MasterSheet!H:H, D2453)</f>
        <v>0</v>
      </c>
      <c r="I2453" s="26" t="e">
        <f t="shared" ca="1" si="154"/>
        <v>#NAME?</v>
      </c>
      <c r="J2453" s="28">
        <f ca="1">SUMIFS(MasterSheet!L:L, MasterSheet!B:B, B2453, MasterSheet!D:D, C2453, MasterSheet!H:H, D2453)</f>
        <v>0</v>
      </c>
      <c r="K2453" s="28" t="e">
        <f t="shared" ca="1" si="155"/>
        <v>#NAME?</v>
      </c>
      <c r="L2453" s="21" t="e">
        <f ca="1">UPPER(VLOOKUP(D2453,MasterSheet!H:U,14,))</f>
        <v>#NAME?</v>
      </c>
    </row>
    <row r="2454" spans="1:12">
      <c r="A2454" s="21" t="e">
        <f t="shared" ca="1" si="152"/>
        <v>#NAME?</v>
      </c>
      <c r="B2454" s="21" t="e">
        <f ca="1"/>
        <v>#NAME?</v>
      </c>
      <c r="C2454" s="30" t="e">
        <f ca="1"/>
        <v>#NAME?</v>
      </c>
      <c r="D2454" s="21" t="e">
        <f ca="1"/>
        <v>#NAME?</v>
      </c>
      <c r="E2454" s="21" t="e">
        <f ca="1">_xlfn.XLOOKUP(D2454,MasterSheet!H:H,MasterSheet!F:F)</f>
        <v>#NAME?</v>
      </c>
      <c r="F2454" s="22">
        <f ca="1">SUMIFS(MasterSheet!J:J, MasterSheet!B:B, B2454, MasterSheet!D:D, C2454, MasterSheet!H:H, D2454)</f>
        <v>0</v>
      </c>
      <c r="G2454" s="22" t="e">
        <f t="shared" ca="1" si="153"/>
        <v>#NAME?</v>
      </c>
      <c r="H2454" s="26">
        <f ca="1">SUMIFS(MasterSheet!K:K, MasterSheet!B:B, B2454, MasterSheet!D:D, C2454, MasterSheet!H:H, D2454)</f>
        <v>0</v>
      </c>
      <c r="I2454" s="26" t="e">
        <f t="shared" ca="1" si="154"/>
        <v>#NAME?</v>
      </c>
      <c r="J2454" s="28">
        <f ca="1">SUMIFS(MasterSheet!L:L, MasterSheet!B:B, B2454, MasterSheet!D:D, C2454, MasterSheet!H:H, D2454)</f>
        <v>0</v>
      </c>
      <c r="K2454" s="28" t="e">
        <f t="shared" ca="1" si="155"/>
        <v>#NAME?</v>
      </c>
      <c r="L2454" s="21" t="e">
        <f ca="1">UPPER(VLOOKUP(D2454,MasterSheet!H:U,14,))</f>
        <v>#NAME?</v>
      </c>
    </row>
    <row r="2455" spans="1:12">
      <c r="A2455" s="21" t="e">
        <f t="shared" ca="1" si="152"/>
        <v>#NAME?</v>
      </c>
      <c r="B2455" s="21" t="e">
        <f ca="1"/>
        <v>#NAME?</v>
      </c>
      <c r="C2455" s="30" t="e">
        <f ca="1"/>
        <v>#NAME?</v>
      </c>
      <c r="D2455" s="21" t="e">
        <f ca="1"/>
        <v>#NAME?</v>
      </c>
      <c r="E2455" s="21" t="e">
        <f ca="1">_xlfn.XLOOKUP(D2455,MasterSheet!H:H,MasterSheet!F:F)</f>
        <v>#NAME?</v>
      </c>
      <c r="F2455" s="22">
        <f ca="1">SUMIFS(MasterSheet!J:J, MasterSheet!B:B, B2455, MasterSheet!D:D, C2455, MasterSheet!H:H, D2455)</f>
        <v>0</v>
      </c>
      <c r="G2455" s="22" t="e">
        <f t="shared" ca="1" si="153"/>
        <v>#NAME?</v>
      </c>
      <c r="H2455" s="26">
        <f ca="1">SUMIFS(MasterSheet!K:K, MasterSheet!B:B, B2455, MasterSheet!D:D, C2455, MasterSheet!H:H, D2455)</f>
        <v>0</v>
      </c>
      <c r="I2455" s="26" t="e">
        <f t="shared" ca="1" si="154"/>
        <v>#NAME?</v>
      </c>
      <c r="J2455" s="28">
        <f ca="1">SUMIFS(MasterSheet!L:L, MasterSheet!B:B, B2455, MasterSheet!D:D, C2455, MasterSheet!H:H, D2455)</f>
        <v>0</v>
      </c>
      <c r="K2455" s="28" t="e">
        <f t="shared" ca="1" si="155"/>
        <v>#NAME?</v>
      </c>
      <c r="L2455" s="21" t="e">
        <f ca="1">UPPER(VLOOKUP(D2455,MasterSheet!H:U,14,))</f>
        <v>#NAME?</v>
      </c>
    </row>
    <row r="2456" spans="1:12">
      <c r="A2456" s="21" t="e">
        <f t="shared" ca="1" si="152"/>
        <v>#NAME?</v>
      </c>
      <c r="B2456" s="21" t="e">
        <f ca="1"/>
        <v>#NAME?</v>
      </c>
      <c r="C2456" s="30" t="e">
        <f ca="1"/>
        <v>#NAME?</v>
      </c>
      <c r="D2456" s="21" t="e">
        <f ca="1"/>
        <v>#NAME?</v>
      </c>
      <c r="E2456" s="21" t="e">
        <f ca="1">_xlfn.XLOOKUP(D2456,MasterSheet!H:H,MasterSheet!F:F)</f>
        <v>#NAME?</v>
      </c>
      <c r="F2456" s="22">
        <f ca="1">SUMIFS(MasterSheet!J:J, MasterSheet!B:B, B2456, MasterSheet!D:D, C2456, MasterSheet!H:H, D2456)</f>
        <v>0</v>
      </c>
      <c r="G2456" s="22" t="e">
        <f t="shared" ca="1" si="153"/>
        <v>#NAME?</v>
      </c>
      <c r="H2456" s="26">
        <f ca="1">SUMIFS(MasterSheet!K:K, MasterSheet!B:B, B2456, MasterSheet!D:D, C2456, MasterSheet!H:H, D2456)</f>
        <v>0</v>
      </c>
      <c r="I2456" s="26" t="e">
        <f t="shared" ca="1" si="154"/>
        <v>#NAME?</v>
      </c>
      <c r="J2456" s="28">
        <f ca="1">SUMIFS(MasterSheet!L:L, MasterSheet!B:B, B2456, MasterSheet!D:D, C2456, MasterSheet!H:H, D2456)</f>
        <v>0</v>
      </c>
      <c r="K2456" s="28" t="e">
        <f t="shared" ca="1" si="155"/>
        <v>#NAME?</v>
      </c>
      <c r="L2456" s="21" t="e">
        <f ca="1">UPPER(VLOOKUP(D2456,MasterSheet!H:U,14,))</f>
        <v>#NAME?</v>
      </c>
    </row>
    <row r="2457" spans="1:12">
      <c r="A2457" s="21" t="e">
        <f t="shared" ca="1" si="152"/>
        <v>#NAME?</v>
      </c>
      <c r="B2457" s="21" t="e">
        <f ca="1"/>
        <v>#NAME?</v>
      </c>
      <c r="C2457" s="30" t="e">
        <f ca="1"/>
        <v>#NAME?</v>
      </c>
      <c r="D2457" s="21" t="e">
        <f ca="1"/>
        <v>#NAME?</v>
      </c>
      <c r="E2457" s="21" t="e">
        <f ca="1">_xlfn.XLOOKUP(D2457,MasterSheet!H:H,MasterSheet!F:F)</f>
        <v>#NAME?</v>
      </c>
      <c r="F2457" s="22">
        <f ca="1">SUMIFS(MasterSheet!J:J, MasterSheet!B:B, B2457, MasterSheet!D:D, C2457, MasterSheet!H:H, D2457)</f>
        <v>0</v>
      </c>
      <c r="G2457" s="22" t="e">
        <f t="shared" ca="1" si="153"/>
        <v>#NAME?</v>
      </c>
      <c r="H2457" s="26">
        <f ca="1">SUMIFS(MasterSheet!K:K, MasterSheet!B:B, B2457, MasterSheet!D:D, C2457, MasterSheet!H:H, D2457)</f>
        <v>0</v>
      </c>
      <c r="I2457" s="26" t="e">
        <f t="shared" ca="1" si="154"/>
        <v>#NAME?</v>
      </c>
      <c r="J2457" s="28">
        <f ca="1">SUMIFS(MasterSheet!L:L, MasterSheet!B:B, B2457, MasterSheet!D:D, C2457, MasterSheet!H:H, D2457)</f>
        <v>0</v>
      </c>
      <c r="K2457" s="28" t="e">
        <f t="shared" ca="1" si="155"/>
        <v>#NAME?</v>
      </c>
      <c r="L2457" s="21" t="e">
        <f ca="1">UPPER(VLOOKUP(D2457,MasterSheet!H:U,14,))</f>
        <v>#NAME?</v>
      </c>
    </row>
    <row r="2458" spans="1:12">
      <c r="A2458" s="21" t="e">
        <f t="shared" ca="1" si="152"/>
        <v>#NAME?</v>
      </c>
      <c r="B2458" s="21" t="e">
        <f ca="1"/>
        <v>#NAME?</v>
      </c>
      <c r="C2458" s="30" t="e">
        <f ca="1"/>
        <v>#NAME?</v>
      </c>
      <c r="D2458" s="21" t="e">
        <f ca="1"/>
        <v>#NAME?</v>
      </c>
      <c r="E2458" s="21" t="e">
        <f ca="1">_xlfn.XLOOKUP(D2458,MasterSheet!H:H,MasterSheet!F:F)</f>
        <v>#NAME?</v>
      </c>
      <c r="F2458" s="22">
        <f ca="1">SUMIFS(MasterSheet!J:J, MasterSheet!B:B, B2458, MasterSheet!D:D, C2458, MasterSheet!H:H, D2458)</f>
        <v>0</v>
      </c>
      <c r="G2458" s="22" t="e">
        <f t="shared" ca="1" si="153"/>
        <v>#NAME?</v>
      </c>
      <c r="H2458" s="26">
        <f ca="1">SUMIFS(MasterSheet!K:K, MasterSheet!B:B, B2458, MasterSheet!D:D, C2458, MasterSheet!H:H, D2458)</f>
        <v>0</v>
      </c>
      <c r="I2458" s="26" t="e">
        <f t="shared" ca="1" si="154"/>
        <v>#NAME?</v>
      </c>
      <c r="J2458" s="28">
        <f ca="1">SUMIFS(MasterSheet!L:L, MasterSheet!B:B, B2458, MasterSheet!D:D, C2458, MasterSheet!H:H, D2458)</f>
        <v>0</v>
      </c>
      <c r="K2458" s="28" t="e">
        <f t="shared" ca="1" si="155"/>
        <v>#NAME?</v>
      </c>
      <c r="L2458" s="21" t="e">
        <f ca="1">UPPER(VLOOKUP(D2458,MasterSheet!H:U,14,))</f>
        <v>#NAME?</v>
      </c>
    </row>
    <row r="2459" spans="1:12">
      <c r="A2459" s="21" t="e">
        <f t="shared" ca="1" si="152"/>
        <v>#NAME?</v>
      </c>
      <c r="B2459" s="21" t="e">
        <f ca="1"/>
        <v>#NAME?</v>
      </c>
      <c r="C2459" s="30" t="e">
        <f ca="1"/>
        <v>#NAME?</v>
      </c>
      <c r="D2459" s="21" t="e">
        <f ca="1"/>
        <v>#NAME?</v>
      </c>
      <c r="E2459" s="21" t="e">
        <f ca="1">_xlfn.XLOOKUP(D2459,MasterSheet!H:H,MasterSheet!F:F)</f>
        <v>#NAME?</v>
      </c>
      <c r="F2459" s="22">
        <f ca="1">SUMIFS(MasterSheet!J:J, MasterSheet!B:B, B2459, MasterSheet!D:D, C2459, MasterSheet!H:H, D2459)</f>
        <v>0</v>
      </c>
      <c r="G2459" s="22" t="e">
        <f t="shared" ca="1" si="153"/>
        <v>#NAME?</v>
      </c>
      <c r="H2459" s="26">
        <f ca="1">SUMIFS(MasterSheet!K:K, MasterSheet!B:B, B2459, MasterSheet!D:D, C2459, MasterSheet!H:H, D2459)</f>
        <v>0</v>
      </c>
      <c r="I2459" s="26" t="e">
        <f t="shared" ca="1" si="154"/>
        <v>#NAME?</v>
      </c>
      <c r="J2459" s="28">
        <f ca="1">SUMIFS(MasterSheet!L:L, MasterSheet!B:B, B2459, MasterSheet!D:D, C2459, MasterSheet!H:H, D2459)</f>
        <v>0</v>
      </c>
      <c r="K2459" s="28" t="e">
        <f t="shared" ca="1" si="155"/>
        <v>#NAME?</v>
      </c>
      <c r="L2459" s="21" t="e">
        <f ca="1">UPPER(VLOOKUP(D2459,MasterSheet!H:U,14,))</f>
        <v>#NAME?</v>
      </c>
    </row>
    <row r="2460" spans="1:12">
      <c r="A2460" s="21" t="e">
        <f t="shared" ca="1" si="152"/>
        <v>#NAME?</v>
      </c>
      <c r="B2460" s="21" t="e">
        <f ca="1"/>
        <v>#NAME?</v>
      </c>
      <c r="C2460" s="30" t="e">
        <f ca="1"/>
        <v>#NAME?</v>
      </c>
      <c r="D2460" s="21" t="e">
        <f ca="1"/>
        <v>#NAME?</v>
      </c>
      <c r="E2460" s="21" t="e">
        <f ca="1">_xlfn.XLOOKUP(D2460,MasterSheet!H:H,MasterSheet!F:F)</f>
        <v>#NAME?</v>
      </c>
      <c r="F2460" s="22">
        <f ca="1">SUMIFS(MasterSheet!J:J, MasterSheet!B:B, B2460, MasterSheet!D:D, C2460, MasterSheet!H:H, D2460)</f>
        <v>0</v>
      </c>
      <c r="G2460" s="22" t="e">
        <f t="shared" ca="1" si="153"/>
        <v>#NAME?</v>
      </c>
      <c r="H2460" s="26">
        <f ca="1">SUMIFS(MasterSheet!K:K, MasterSheet!B:B, B2460, MasterSheet!D:D, C2460, MasterSheet!H:H, D2460)</f>
        <v>0</v>
      </c>
      <c r="I2460" s="26" t="e">
        <f t="shared" ca="1" si="154"/>
        <v>#NAME?</v>
      </c>
      <c r="J2460" s="28">
        <f ca="1">SUMIFS(MasterSheet!L:L, MasterSheet!B:B, B2460, MasterSheet!D:D, C2460, MasterSheet!H:H, D2460)</f>
        <v>0</v>
      </c>
      <c r="K2460" s="28" t="e">
        <f t="shared" ca="1" si="155"/>
        <v>#NAME?</v>
      </c>
      <c r="L2460" s="21" t="e">
        <f ca="1">UPPER(VLOOKUP(D2460,MasterSheet!H:U,14,))</f>
        <v>#NAME?</v>
      </c>
    </row>
    <row r="2461" spans="1:12">
      <c r="A2461" s="21" t="e">
        <f t="shared" ca="1" si="152"/>
        <v>#NAME?</v>
      </c>
      <c r="B2461" s="21" t="e">
        <f ca="1"/>
        <v>#NAME?</v>
      </c>
      <c r="C2461" s="30" t="e">
        <f ca="1"/>
        <v>#NAME?</v>
      </c>
      <c r="D2461" s="21" t="e">
        <f ca="1"/>
        <v>#NAME?</v>
      </c>
      <c r="E2461" s="21" t="e">
        <f ca="1">_xlfn.XLOOKUP(D2461,MasterSheet!H:H,MasterSheet!F:F)</f>
        <v>#NAME?</v>
      </c>
      <c r="F2461" s="22">
        <f ca="1">SUMIFS(MasterSheet!J:J, MasterSheet!B:B, B2461, MasterSheet!D:D, C2461, MasterSheet!H:H, D2461)</f>
        <v>0</v>
      </c>
      <c r="G2461" s="22" t="e">
        <f t="shared" ca="1" si="153"/>
        <v>#NAME?</v>
      </c>
      <c r="H2461" s="26">
        <f ca="1">SUMIFS(MasterSheet!K:K, MasterSheet!B:B, B2461, MasterSheet!D:D, C2461, MasterSheet!H:H, D2461)</f>
        <v>0</v>
      </c>
      <c r="I2461" s="26" t="e">
        <f t="shared" ca="1" si="154"/>
        <v>#NAME?</v>
      </c>
      <c r="J2461" s="28">
        <f ca="1">SUMIFS(MasterSheet!L:L, MasterSheet!B:B, B2461, MasterSheet!D:D, C2461, MasterSheet!H:H, D2461)</f>
        <v>0</v>
      </c>
      <c r="K2461" s="28" t="e">
        <f t="shared" ca="1" si="155"/>
        <v>#NAME?</v>
      </c>
      <c r="L2461" s="21" t="e">
        <f ca="1">UPPER(VLOOKUP(D2461,MasterSheet!H:U,14,))</f>
        <v>#NAME?</v>
      </c>
    </row>
    <row r="2462" spans="1:12">
      <c r="A2462" s="21" t="e">
        <f t="shared" ca="1" si="152"/>
        <v>#NAME?</v>
      </c>
      <c r="B2462" s="21" t="e">
        <f ca="1"/>
        <v>#NAME?</v>
      </c>
      <c r="C2462" s="30" t="e">
        <f ca="1"/>
        <v>#NAME?</v>
      </c>
      <c r="D2462" s="21" t="e">
        <f ca="1"/>
        <v>#NAME?</v>
      </c>
      <c r="E2462" s="21" t="e">
        <f ca="1">_xlfn.XLOOKUP(D2462,MasterSheet!H:H,MasterSheet!F:F)</f>
        <v>#NAME?</v>
      </c>
      <c r="F2462" s="22">
        <f ca="1">SUMIFS(MasterSheet!J:J, MasterSheet!B:B, B2462, MasterSheet!D:D, C2462, MasterSheet!H:H, D2462)</f>
        <v>0</v>
      </c>
      <c r="G2462" s="22" t="e">
        <f t="shared" ca="1" si="153"/>
        <v>#NAME?</v>
      </c>
      <c r="H2462" s="26">
        <f ca="1">SUMIFS(MasterSheet!K:K, MasterSheet!B:B, B2462, MasterSheet!D:D, C2462, MasterSheet!H:H, D2462)</f>
        <v>0</v>
      </c>
      <c r="I2462" s="26" t="e">
        <f t="shared" ca="1" si="154"/>
        <v>#NAME?</v>
      </c>
      <c r="J2462" s="28">
        <f ca="1">SUMIFS(MasterSheet!L:L, MasterSheet!B:B, B2462, MasterSheet!D:D, C2462, MasterSheet!H:H, D2462)</f>
        <v>0</v>
      </c>
      <c r="K2462" s="28" t="e">
        <f t="shared" ca="1" si="155"/>
        <v>#NAME?</v>
      </c>
      <c r="L2462" s="21" t="e">
        <f ca="1">UPPER(VLOOKUP(D2462,MasterSheet!H:U,14,))</f>
        <v>#NAME?</v>
      </c>
    </row>
    <row r="2463" spans="1:12">
      <c r="A2463" s="21" t="e">
        <f t="shared" ca="1" si="152"/>
        <v>#NAME?</v>
      </c>
      <c r="B2463" s="21" t="e">
        <f ca="1"/>
        <v>#NAME?</v>
      </c>
      <c r="C2463" s="30" t="e">
        <f ca="1"/>
        <v>#NAME?</v>
      </c>
      <c r="D2463" s="21" t="e">
        <f ca="1"/>
        <v>#NAME?</v>
      </c>
      <c r="E2463" s="21" t="e">
        <f ca="1">_xlfn.XLOOKUP(D2463,MasterSheet!H:H,MasterSheet!F:F)</f>
        <v>#NAME?</v>
      </c>
      <c r="F2463" s="22">
        <f ca="1">SUMIFS(MasterSheet!J:J, MasterSheet!B:B, B2463, MasterSheet!D:D, C2463, MasterSheet!H:H, D2463)</f>
        <v>0</v>
      </c>
      <c r="G2463" s="22" t="e">
        <f t="shared" ca="1" si="153"/>
        <v>#NAME?</v>
      </c>
      <c r="H2463" s="26">
        <f ca="1">SUMIFS(MasterSheet!K:K, MasterSheet!B:B, B2463, MasterSheet!D:D, C2463, MasterSheet!H:H, D2463)</f>
        <v>0</v>
      </c>
      <c r="I2463" s="26" t="e">
        <f t="shared" ca="1" si="154"/>
        <v>#NAME?</v>
      </c>
      <c r="J2463" s="28">
        <f ca="1">SUMIFS(MasterSheet!L:L, MasterSheet!B:B, B2463, MasterSheet!D:D, C2463, MasterSheet!H:H, D2463)</f>
        <v>0</v>
      </c>
      <c r="K2463" s="28" t="e">
        <f t="shared" ca="1" si="155"/>
        <v>#NAME?</v>
      </c>
      <c r="L2463" s="21" t="e">
        <f ca="1">UPPER(VLOOKUP(D2463,MasterSheet!H:U,14,))</f>
        <v>#NAME?</v>
      </c>
    </row>
    <row r="2464" spans="1:12">
      <c r="A2464" s="21" t="e">
        <f t="shared" ca="1" si="152"/>
        <v>#NAME?</v>
      </c>
      <c r="B2464" s="21" t="e">
        <f ca="1"/>
        <v>#NAME?</v>
      </c>
      <c r="C2464" s="30" t="e">
        <f ca="1"/>
        <v>#NAME?</v>
      </c>
      <c r="D2464" s="21" t="e">
        <f ca="1"/>
        <v>#NAME?</v>
      </c>
      <c r="E2464" s="21" t="e">
        <f ca="1">_xlfn.XLOOKUP(D2464,MasterSheet!H:H,MasterSheet!F:F)</f>
        <v>#NAME?</v>
      </c>
      <c r="F2464" s="22">
        <f ca="1">SUMIFS(MasterSheet!J:J, MasterSheet!B:B, B2464, MasterSheet!D:D, C2464, MasterSheet!H:H, D2464)</f>
        <v>0</v>
      </c>
      <c r="G2464" s="22" t="e">
        <f t="shared" ca="1" si="153"/>
        <v>#NAME?</v>
      </c>
      <c r="H2464" s="26">
        <f ca="1">SUMIFS(MasterSheet!K:K, MasterSheet!B:B, B2464, MasterSheet!D:D, C2464, MasterSheet!H:H, D2464)</f>
        <v>0</v>
      </c>
      <c r="I2464" s="26" t="e">
        <f t="shared" ca="1" si="154"/>
        <v>#NAME?</v>
      </c>
      <c r="J2464" s="28">
        <f ca="1">SUMIFS(MasterSheet!L:L, MasterSheet!B:B, B2464, MasterSheet!D:D, C2464, MasterSheet!H:H, D2464)</f>
        <v>0</v>
      </c>
      <c r="K2464" s="28" t="e">
        <f t="shared" ca="1" si="155"/>
        <v>#NAME?</v>
      </c>
      <c r="L2464" s="21" t="e">
        <f ca="1">UPPER(VLOOKUP(D2464,MasterSheet!H:U,14,))</f>
        <v>#NAME?</v>
      </c>
    </row>
    <row r="2465" spans="1:12">
      <c r="A2465" s="21" t="e">
        <f t="shared" ca="1" si="152"/>
        <v>#NAME?</v>
      </c>
      <c r="B2465" s="21" t="e">
        <f ca="1"/>
        <v>#NAME?</v>
      </c>
      <c r="C2465" s="30" t="e">
        <f ca="1"/>
        <v>#NAME?</v>
      </c>
      <c r="D2465" s="21" t="e">
        <f ca="1"/>
        <v>#NAME?</v>
      </c>
      <c r="E2465" s="21" t="e">
        <f ca="1">_xlfn.XLOOKUP(D2465,MasterSheet!H:H,MasterSheet!F:F)</f>
        <v>#NAME?</v>
      </c>
      <c r="F2465" s="22">
        <f ca="1">SUMIFS(MasterSheet!J:J, MasterSheet!B:B, B2465, MasterSheet!D:D, C2465, MasterSheet!H:H, D2465)</f>
        <v>0</v>
      </c>
      <c r="G2465" s="22" t="e">
        <f t="shared" ca="1" si="153"/>
        <v>#NAME?</v>
      </c>
      <c r="H2465" s="26">
        <f ca="1">SUMIFS(MasterSheet!K:K, MasterSheet!B:B, B2465, MasterSheet!D:D, C2465, MasterSheet!H:H, D2465)</f>
        <v>0</v>
      </c>
      <c r="I2465" s="26" t="e">
        <f t="shared" ca="1" si="154"/>
        <v>#NAME?</v>
      </c>
      <c r="J2465" s="28">
        <f ca="1">SUMIFS(MasterSheet!L:L, MasterSheet!B:B, B2465, MasterSheet!D:D, C2465, MasterSheet!H:H, D2465)</f>
        <v>0</v>
      </c>
      <c r="K2465" s="28" t="e">
        <f t="shared" ca="1" si="155"/>
        <v>#NAME?</v>
      </c>
      <c r="L2465" s="21" t="e">
        <f ca="1">UPPER(VLOOKUP(D2465,MasterSheet!H:U,14,))</f>
        <v>#NAME?</v>
      </c>
    </row>
    <row r="2466" spans="1:12">
      <c r="A2466" s="21" t="e">
        <f t="shared" ca="1" si="152"/>
        <v>#NAME?</v>
      </c>
      <c r="B2466" s="21" t="e">
        <f ca="1"/>
        <v>#NAME?</v>
      </c>
      <c r="C2466" s="30" t="e">
        <f ca="1"/>
        <v>#NAME?</v>
      </c>
      <c r="D2466" s="21" t="e">
        <f ca="1"/>
        <v>#NAME?</v>
      </c>
      <c r="E2466" s="21" t="e">
        <f ca="1">_xlfn.XLOOKUP(D2466,MasterSheet!H:H,MasterSheet!F:F)</f>
        <v>#NAME?</v>
      </c>
      <c r="F2466" s="22">
        <f ca="1">SUMIFS(MasterSheet!J:J, MasterSheet!B:B, B2466, MasterSheet!D:D, C2466, MasterSheet!H:H, D2466)</f>
        <v>0</v>
      </c>
      <c r="G2466" s="22" t="e">
        <f t="shared" ca="1" si="153"/>
        <v>#NAME?</v>
      </c>
      <c r="H2466" s="26">
        <f ca="1">SUMIFS(MasterSheet!K:K, MasterSheet!B:B, B2466, MasterSheet!D:D, C2466, MasterSheet!H:H, D2466)</f>
        <v>0</v>
      </c>
      <c r="I2466" s="26" t="e">
        <f t="shared" ca="1" si="154"/>
        <v>#NAME?</v>
      </c>
      <c r="J2466" s="28">
        <f ca="1">SUMIFS(MasterSheet!L:L, MasterSheet!B:B, B2466, MasterSheet!D:D, C2466, MasterSheet!H:H, D2466)</f>
        <v>0</v>
      </c>
      <c r="K2466" s="28" t="e">
        <f t="shared" ca="1" si="155"/>
        <v>#NAME?</v>
      </c>
      <c r="L2466" s="21" t="e">
        <f ca="1">UPPER(VLOOKUP(D2466,MasterSheet!H:U,14,))</f>
        <v>#NAME?</v>
      </c>
    </row>
    <row r="2467" spans="1:12">
      <c r="A2467" s="21" t="e">
        <f t="shared" ca="1" si="152"/>
        <v>#NAME?</v>
      </c>
      <c r="B2467" s="21" t="e">
        <f ca="1"/>
        <v>#NAME?</v>
      </c>
      <c r="C2467" s="30" t="e">
        <f ca="1"/>
        <v>#NAME?</v>
      </c>
      <c r="D2467" s="21" t="e">
        <f ca="1"/>
        <v>#NAME?</v>
      </c>
      <c r="E2467" s="21" t="e">
        <f ca="1">_xlfn.XLOOKUP(D2467,MasterSheet!H:H,MasterSheet!F:F)</f>
        <v>#NAME?</v>
      </c>
      <c r="F2467" s="22">
        <f ca="1">SUMIFS(MasterSheet!J:J, MasterSheet!B:B, B2467, MasterSheet!D:D, C2467, MasterSheet!H:H, D2467)</f>
        <v>0</v>
      </c>
      <c r="G2467" s="22" t="e">
        <f t="shared" ca="1" si="153"/>
        <v>#NAME?</v>
      </c>
      <c r="H2467" s="26">
        <f ca="1">SUMIFS(MasterSheet!K:K, MasterSheet!B:B, B2467, MasterSheet!D:D, C2467, MasterSheet!H:H, D2467)</f>
        <v>0</v>
      </c>
      <c r="I2467" s="26" t="e">
        <f t="shared" ca="1" si="154"/>
        <v>#NAME?</v>
      </c>
      <c r="J2467" s="28">
        <f ca="1">SUMIFS(MasterSheet!L:L, MasterSheet!B:B, B2467, MasterSheet!D:D, C2467, MasterSheet!H:H, D2467)</f>
        <v>0</v>
      </c>
      <c r="K2467" s="28" t="e">
        <f t="shared" ca="1" si="155"/>
        <v>#NAME?</v>
      </c>
      <c r="L2467" s="21" t="e">
        <f ca="1">UPPER(VLOOKUP(D2467,MasterSheet!H:U,14,))</f>
        <v>#NAME?</v>
      </c>
    </row>
    <row r="2468" spans="1:12">
      <c r="A2468" s="21" t="e">
        <f t="shared" ca="1" si="152"/>
        <v>#NAME?</v>
      </c>
      <c r="B2468" s="21" t="e">
        <f ca="1"/>
        <v>#NAME?</v>
      </c>
      <c r="C2468" s="30" t="e">
        <f ca="1"/>
        <v>#NAME?</v>
      </c>
      <c r="D2468" s="21" t="e">
        <f ca="1"/>
        <v>#NAME?</v>
      </c>
      <c r="E2468" s="21" t="e">
        <f ca="1">_xlfn.XLOOKUP(D2468,MasterSheet!H:H,MasterSheet!F:F)</f>
        <v>#NAME?</v>
      </c>
      <c r="F2468" s="22">
        <f ca="1">SUMIFS(MasterSheet!J:J, MasterSheet!B:B, B2468, MasterSheet!D:D, C2468, MasterSheet!H:H, D2468)</f>
        <v>0</v>
      </c>
      <c r="G2468" s="22" t="e">
        <f t="shared" ca="1" si="153"/>
        <v>#NAME?</v>
      </c>
      <c r="H2468" s="26">
        <f ca="1">SUMIFS(MasterSheet!K:K, MasterSheet!B:B, B2468, MasterSheet!D:D, C2468, MasterSheet!H:H, D2468)</f>
        <v>0</v>
      </c>
      <c r="I2468" s="26" t="e">
        <f t="shared" ca="1" si="154"/>
        <v>#NAME?</v>
      </c>
      <c r="J2468" s="28">
        <f ca="1">SUMIFS(MasterSheet!L:L, MasterSheet!B:B, B2468, MasterSheet!D:D, C2468, MasterSheet!H:H, D2468)</f>
        <v>0</v>
      </c>
      <c r="K2468" s="28" t="e">
        <f t="shared" ca="1" si="155"/>
        <v>#NAME?</v>
      </c>
      <c r="L2468" s="21" t="e">
        <f ca="1">UPPER(VLOOKUP(D2468,MasterSheet!H:U,14,))</f>
        <v>#NAME?</v>
      </c>
    </row>
    <row r="2469" spans="1:12">
      <c r="A2469" s="21" t="e">
        <f t="shared" ca="1" si="152"/>
        <v>#NAME?</v>
      </c>
      <c r="B2469" s="21" t="e">
        <f ca="1"/>
        <v>#NAME?</v>
      </c>
      <c r="C2469" s="30" t="e">
        <f ca="1"/>
        <v>#NAME?</v>
      </c>
      <c r="D2469" s="21" t="e">
        <f ca="1"/>
        <v>#NAME?</v>
      </c>
      <c r="E2469" s="21" t="e">
        <f ca="1">_xlfn.XLOOKUP(D2469,MasterSheet!H:H,MasterSheet!F:F)</f>
        <v>#NAME?</v>
      </c>
      <c r="F2469" s="22">
        <f ca="1">SUMIFS(MasterSheet!J:J, MasterSheet!B:B, B2469, MasterSheet!D:D, C2469, MasterSheet!H:H, D2469)</f>
        <v>0</v>
      </c>
      <c r="G2469" s="22" t="e">
        <f t="shared" ca="1" si="153"/>
        <v>#NAME?</v>
      </c>
      <c r="H2469" s="26">
        <f ca="1">SUMIFS(MasterSheet!K:K, MasterSheet!B:B, B2469, MasterSheet!D:D, C2469, MasterSheet!H:H, D2469)</f>
        <v>0</v>
      </c>
      <c r="I2469" s="26" t="e">
        <f t="shared" ca="1" si="154"/>
        <v>#NAME?</v>
      </c>
      <c r="J2469" s="28">
        <f ca="1">SUMIFS(MasterSheet!L:L, MasterSheet!B:B, B2469, MasterSheet!D:D, C2469, MasterSheet!H:H, D2469)</f>
        <v>0</v>
      </c>
      <c r="K2469" s="28" t="e">
        <f t="shared" ca="1" si="155"/>
        <v>#NAME?</v>
      </c>
      <c r="L2469" s="21" t="e">
        <f ca="1">UPPER(VLOOKUP(D2469,MasterSheet!H:U,14,))</f>
        <v>#NAME?</v>
      </c>
    </row>
    <row r="2470" spans="1:12">
      <c r="A2470" s="21" t="e">
        <f t="shared" ca="1" si="152"/>
        <v>#NAME?</v>
      </c>
      <c r="B2470" s="21" t="e">
        <f ca="1"/>
        <v>#NAME?</v>
      </c>
      <c r="C2470" s="30" t="e">
        <f ca="1"/>
        <v>#NAME?</v>
      </c>
      <c r="D2470" s="21" t="e">
        <f ca="1"/>
        <v>#NAME?</v>
      </c>
      <c r="E2470" s="21" t="e">
        <f ca="1">_xlfn.XLOOKUP(D2470,MasterSheet!H:H,MasterSheet!F:F)</f>
        <v>#NAME?</v>
      </c>
      <c r="F2470" s="22">
        <f ca="1">SUMIFS(MasterSheet!J:J, MasterSheet!B:B, B2470, MasterSheet!D:D, C2470, MasterSheet!H:H, D2470)</f>
        <v>0</v>
      </c>
      <c r="G2470" s="22" t="e">
        <f t="shared" ca="1" si="153"/>
        <v>#NAME?</v>
      </c>
      <c r="H2470" s="26">
        <f ca="1">SUMIFS(MasterSheet!K:K, MasterSheet!B:B, B2470, MasterSheet!D:D, C2470, MasterSheet!H:H, D2470)</f>
        <v>0</v>
      </c>
      <c r="I2470" s="26" t="e">
        <f t="shared" ca="1" si="154"/>
        <v>#NAME?</v>
      </c>
      <c r="J2470" s="28">
        <f ca="1">SUMIFS(MasterSheet!L:L, MasterSheet!B:B, B2470, MasterSheet!D:D, C2470, MasterSheet!H:H, D2470)</f>
        <v>0</v>
      </c>
      <c r="K2470" s="28" t="e">
        <f t="shared" ca="1" si="155"/>
        <v>#NAME?</v>
      </c>
      <c r="L2470" s="21" t="e">
        <f ca="1">UPPER(VLOOKUP(D2470,MasterSheet!H:U,14,))</f>
        <v>#NAME?</v>
      </c>
    </row>
    <row r="2471" spans="1:12">
      <c r="A2471" s="21" t="e">
        <f t="shared" ca="1" si="152"/>
        <v>#NAME?</v>
      </c>
      <c r="B2471" s="21" t="e">
        <f ca="1"/>
        <v>#NAME?</v>
      </c>
      <c r="C2471" s="30" t="e">
        <f ca="1"/>
        <v>#NAME?</v>
      </c>
      <c r="D2471" s="21" t="e">
        <f ca="1"/>
        <v>#NAME?</v>
      </c>
      <c r="E2471" s="21" t="e">
        <f ca="1">_xlfn.XLOOKUP(D2471,MasterSheet!H:H,MasterSheet!F:F)</f>
        <v>#NAME?</v>
      </c>
      <c r="F2471" s="22">
        <f ca="1">SUMIFS(MasterSheet!J:J, MasterSheet!B:B, B2471, MasterSheet!D:D, C2471, MasterSheet!H:H, D2471)</f>
        <v>0</v>
      </c>
      <c r="G2471" s="22" t="e">
        <f t="shared" ca="1" si="153"/>
        <v>#NAME?</v>
      </c>
      <c r="H2471" s="26">
        <f ca="1">SUMIFS(MasterSheet!K:K, MasterSheet!B:B, B2471, MasterSheet!D:D, C2471, MasterSheet!H:H, D2471)</f>
        <v>0</v>
      </c>
      <c r="I2471" s="26" t="e">
        <f t="shared" ca="1" si="154"/>
        <v>#NAME?</v>
      </c>
      <c r="J2471" s="28">
        <f ca="1">SUMIFS(MasterSheet!L:L, MasterSheet!B:B, B2471, MasterSheet!D:D, C2471, MasterSheet!H:H, D2471)</f>
        <v>0</v>
      </c>
      <c r="K2471" s="28" t="e">
        <f t="shared" ca="1" si="155"/>
        <v>#NAME?</v>
      </c>
      <c r="L2471" s="21" t="e">
        <f ca="1">UPPER(VLOOKUP(D2471,MasterSheet!H:U,14,))</f>
        <v>#NAME?</v>
      </c>
    </row>
    <row r="2472" spans="1:12">
      <c r="A2472" s="21" t="e">
        <f t="shared" ca="1" si="152"/>
        <v>#NAME?</v>
      </c>
      <c r="B2472" s="21" t="e">
        <f ca="1"/>
        <v>#NAME?</v>
      </c>
      <c r="C2472" s="30" t="e">
        <f ca="1"/>
        <v>#NAME?</v>
      </c>
      <c r="D2472" s="21" t="e">
        <f ca="1"/>
        <v>#NAME?</v>
      </c>
      <c r="E2472" s="21" t="e">
        <f ca="1">_xlfn.XLOOKUP(D2472,MasterSheet!H:H,MasterSheet!F:F)</f>
        <v>#NAME?</v>
      </c>
      <c r="F2472" s="22">
        <f ca="1">SUMIFS(MasterSheet!J:J, MasterSheet!B:B, B2472, MasterSheet!D:D, C2472, MasterSheet!H:H, D2472)</f>
        <v>0</v>
      </c>
      <c r="G2472" s="22" t="e">
        <f t="shared" ca="1" si="153"/>
        <v>#NAME?</v>
      </c>
      <c r="H2472" s="26">
        <f ca="1">SUMIFS(MasterSheet!K:K, MasterSheet!B:B, B2472, MasterSheet!D:D, C2472, MasterSheet!H:H, D2472)</f>
        <v>0</v>
      </c>
      <c r="I2472" s="26" t="e">
        <f t="shared" ca="1" si="154"/>
        <v>#NAME?</v>
      </c>
      <c r="J2472" s="28">
        <f ca="1">SUMIFS(MasterSheet!L:L, MasterSheet!B:B, B2472, MasterSheet!D:D, C2472, MasterSheet!H:H, D2472)</f>
        <v>0</v>
      </c>
      <c r="K2472" s="28" t="e">
        <f t="shared" ca="1" si="155"/>
        <v>#NAME?</v>
      </c>
      <c r="L2472" s="21" t="e">
        <f ca="1">UPPER(VLOOKUP(D2472,MasterSheet!H:U,14,))</f>
        <v>#NAME?</v>
      </c>
    </row>
    <row r="2473" spans="1:12">
      <c r="A2473" s="21" t="e">
        <f t="shared" ca="1" si="152"/>
        <v>#NAME?</v>
      </c>
      <c r="B2473" s="21" t="e">
        <f ca="1"/>
        <v>#NAME?</v>
      </c>
      <c r="C2473" s="30" t="e">
        <f ca="1"/>
        <v>#NAME?</v>
      </c>
      <c r="D2473" s="21" t="e">
        <f ca="1"/>
        <v>#NAME?</v>
      </c>
      <c r="E2473" s="21" t="e">
        <f ca="1">_xlfn.XLOOKUP(D2473,MasterSheet!H:H,MasterSheet!F:F)</f>
        <v>#NAME?</v>
      </c>
      <c r="F2473" s="22">
        <f ca="1">SUMIFS(MasterSheet!J:J, MasterSheet!B:B, B2473, MasterSheet!D:D, C2473, MasterSheet!H:H, D2473)</f>
        <v>0</v>
      </c>
      <c r="G2473" s="22" t="e">
        <f t="shared" ca="1" si="153"/>
        <v>#NAME?</v>
      </c>
      <c r="H2473" s="26">
        <f ca="1">SUMIFS(MasterSheet!K:K, MasterSheet!B:B, B2473, MasterSheet!D:D, C2473, MasterSheet!H:H, D2473)</f>
        <v>0</v>
      </c>
      <c r="I2473" s="26" t="e">
        <f t="shared" ca="1" si="154"/>
        <v>#NAME?</v>
      </c>
      <c r="J2473" s="28">
        <f ca="1">SUMIFS(MasterSheet!L:L, MasterSheet!B:B, B2473, MasterSheet!D:D, C2473, MasterSheet!H:H, D2473)</f>
        <v>0</v>
      </c>
      <c r="K2473" s="28" t="e">
        <f t="shared" ca="1" si="155"/>
        <v>#NAME?</v>
      </c>
      <c r="L2473" s="21" t="e">
        <f ca="1">UPPER(VLOOKUP(D2473,MasterSheet!H:U,14,))</f>
        <v>#NAME?</v>
      </c>
    </row>
    <row r="2474" spans="1:12">
      <c r="A2474" s="21" t="e">
        <f t="shared" ca="1" si="152"/>
        <v>#NAME?</v>
      </c>
      <c r="B2474" s="21" t="e">
        <f ca="1"/>
        <v>#NAME?</v>
      </c>
      <c r="C2474" s="30" t="e">
        <f ca="1"/>
        <v>#NAME?</v>
      </c>
      <c r="D2474" s="21" t="e">
        <f ca="1"/>
        <v>#NAME?</v>
      </c>
      <c r="E2474" s="21" t="e">
        <f ca="1">_xlfn.XLOOKUP(D2474,MasterSheet!H:H,MasterSheet!F:F)</f>
        <v>#NAME?</v>
      </c>
      <c r="F2474" s="22">
        <f ca="1">SUMIFS(MasterSheet!J:J, MasterSheet!B:B, B2474, MasterSheet!D:D, C2474, MasterSheet!H:H, D2474)</f>
        <v>0</v>
      </c>
      <c r="G2474" s="22" t="e">
        <f t="shared" ca="1" si="153"/>
        <v>#NAME?</v>
      </c>
      <c r="H2474" s="26">
        <f ca="1">SUMIFS(MasterSheet!K:K, MasterSheet!B:B, B2474, MasterSheet!D:D, C2474, MasterSheet!H:H, D2474)</f>
        <v>0</v>
      </c>
      <c r="I2474" s="26" t="e">
        <f t="shared" ca="1" si="154"/>
        <v>#NAME?</v>
      </c>
      <c r="J2474" s="28">
        <f ca="1">SUMIFS(MasterSheet!L:L, MasterSheet!B:B, B2474, MasterSheet!D:D, C2474, MasterSheet!H:H, D2474)</f>
        <v>0</v>
      </c>
      <c r="K2474" s="28" t="e">
        <f t="shared" ca="1" si="155"/>
        <v>#NAME?</v>
      </c>
      <c r="L2474" s="21" t="e">
        <f ca="1">UPPER(VLOOKUP(D2474,MasterSheet!H:U,14,))</f>
        <v>#NAME?</v>
      </c>
    </row>
    <row r="2475" spans="1:12">
      <c r="A2475" s="21" t="e">
        <f t="shared" ca="1" si="152"/>
        <v>#NAME?</v>
      </c>
      <c r="B2475" s="21" t="e">
        <f ca="1"/>
        <v>#NAME?</v>
      </c>
      <c r="C2475" s="30" t="e">
        <f ca="1"/>
        <v>#NAME?</v>
      </c>
      <c r="D2475" s="21" t="e">
        <f ca="1"/>
        <v>#NAME?</v>
      </c>
      <c r="E2475" s="21" t="e">
        <f ca="1">_xlfn.XLOOKUP(D2475,MasterSheet!H:H,MasterSheet!F:F)</f>
        <v>#NAME?</v>
      </c>
      <c r="F2475" s="22">
        <f ca="1">SUMIFS(MasterSheet!J:J, MasterSheet!B:B, B2475, MasterSheet!D:D, C2475, MasterSheet!H:H, D2475)</f>
        <v>0</v>
      </c>
      <c r="G2475" s="22" t="e">
        <f t="shared" ca="1" si="153"/>
        <v>#NAME?</v>
      </c>
      <c r="H2475" s="26">
        <f ca="1">SUMIFS(MasterSheet!K:K, MasterSheet!B:B, B2475, MasterSheet!D:D, C2475, MasterSheet!H:H, D2475)</f>
        <v>0</v>
      </c>
      <c r="I2475" s="26" t="e">
        <f t="shared" ca="1" si="154"/>
        <v>#NAME?</v>
      </c>
      <c r="J2475" s="28">
        <f ca="1">SUMIFS(MasterSheet!L:L, MasterSheet!B:B, B2475, MasterSheet!D:D, C2475, MasterSheet!H:H, D2475)</f>
        <v>0</v>
      </c>
      <c r="K2475" s="28" t="e">
        <f t="shared" ca="1" si="155"/>
        <v>#NAME?</v>
      </c>
      <c r="L2475" s="21" t="e">
        <f ca="1">UPPER(VLOOKUP(D2475,MasterSheet!H:U,14,))</f>
        <v>#NAME?</v>
      </c>
    </row>
    <row r="2476" spans="1:12">
      <c r="A2476" s="21" t="e">
        <f t="shared" ca="1" si="152"/>
        <v>#NAME?</v>
      </c>
      <c r="B2476" s="21" t="e">
        <f ca="1"/>
        <v>#NAME?</v>
      </c>
      <c r="C2476" s="30" t="e">
        <f ca="1"/>
        <v>#NAME?</v>
      </c>
      <c r="D2476" s="21" t="e">
        <f ca="1"/>
        <v>#NAME?</v>
      </c>
      <c r="E2476" s="21" t="e">
        <f ca="1">_xlfn.XLOOKUP(D2476,MasterSheet!H:H,MasterSheet!F:F)</f>
        <v>#NAME?</v>
      </c>
      <c r="F2476" s="22">
        <f ca="1">SUMIFS(MasterSheet!J:J, MasterSheet!B:B, B2476, MasterSheet!D:D, C2476, MasterSheet!H:H, D2476)</f>
        <v>0</v>
      </c>
      <c r="G2476" s="22" t="e">
        <f t="shared" ca="1" si="153"/>
        <v>#NAME?</v>
      </c>
      <c r="H2476" s="26">
        <f ca="1">SUMIFS(MasterSheet!K:K, MasterSheet!B:B, B2476, MasterSheet!D:D, C2476, MasterSheet!H:H, D2476)</f>
        <v>0</v>
      </c>
      <c r="I2476" s="26" t="e">
        <f t="shared" ca="1" si="154"/>
        <v>#NAME?</v>
      </c>
      <c r="J2476" s="28">
        <f ca="1">SUMIFS(MasterSheet!L:L, MasterSheet!B:B, B2476, MasterSheet!D:D, C2476, MasterSheet!H:H, D2476)</f>
        <v>0</v>
      </c>
      <c r="K2476" s="28" t="e">
        <f t="shared" ca="1" si="155"/>
        <v>#NAME?</v>
      </c>
      <c r="L2476" s="21" t="e">
        <f ca="1">UPPER(VLOOKUP(D2476,MasterSheet!H:U,14,))</f>
        <v>#NAME?</v>
      </c>
    </row>
    <row r="2477" spans="1:12">
      <c r="A2477" s="21" t="e">
        <f t="shared" ca="1" si="152"/>
        <v>#NAME?</v>
      </c>
      <c r="B2477" s="21" t="e">
        <f ca="1"/>
        <v>#NAME?</v>
      </c>
      <c r="C2477" s="30" t="e">
        <f ca="1"/>
        <v>#NAME?</v>
      </c>
      <c r="D2477" s="21" t="e">
        <f ca="1"/>
        <v>#NAME?</v>
      </c>
      <c r="E2477" s="21" t="e">
        <f ca="1">_xlfn.XLOOKUP(D2477,MasterSheet!H:H,MasterSheet!F:F)</f>
        <v>#NAME?</v>
      </c>
      <c r="F2477" s="22">
        <f ca="1">SUMIFS(MasterSheet!J:J, MasterSheet!B:B, B2477, MasterSheet!D:D, C2477, MasterSheet!H:H, D2477)</f>
        <v>0</v>
      </c>
      <c r="G2477" s="22" t="e">
        <f t="shared" ca="1" si="153"/>
        <v>#NAME?</v>
      </c>
      <c r="H2477" s="26">
        <f ca="1">SUMIFS(MasterSheet!K:K, MasterSheet!B:B, B2477, MasterSheet!D:D, C2477, MasterSheet!H:H, D2477)</f>
        <v>0</v>
      </c>
      <c r="I2477" s="26" t="e">
        <f t="shared" ca="1" si="154"/>
        <v>#NAME?</v>
      </c>
      <c r="J2477" s="28">
        <f ca="1">SUMIFS(MasterSheet!L:L, MasterSheet!B:B, B2477, MasterSheet!D:D, C2477, MasterSheet!H:H, D2477)</f>
        <v>0</v>
      </c>
      <c r="K2477" s="28" t="e">
        <f t="shared" ca="1" si="155"/>
        <v>#NAME?</v>
      </c>
      <c r="L2477" s="21" t="e">
        <f ca="1">UPPER(VLOOKUP(D2477,MasterSheet!H:U,14,))</f>
        <v>#NAME?</v>
      </c>
    </row>
    <row r="2478" spans="1:12">
      <c r="A2478" s="21" t="e">
        <f t="shared" ca="1" si="152"/>
        <v>#NAME?</v>
      </c>
      <c r="B2478" s="21" t="e">
        <f ca="1"/>
        <v>#NAME?</v>
      </c>
      <c r="C2478" s="30" t="e">
        <f ca="1"/>
        <v>#NAME?</v>
      </c>
      <c r="D2478" s="21" t="e">
        <f ca="1"/>
        <v>#NAME?</v>
      </c>
      <c r="E2478" s="21" t="e">
        <f ca="1">_xlfn.XLOOKUP(D2478,MasterSheet!H:H,MasterSheet!F:F)</f>
        <v>#NAME?</v>
      </c>
      <c r="F2478" s="22">
        <f ca="1">SUMIFS(MasterSheet!J:J, MasterSheet!B:B, B2478, MasterSheet!D:D, C2478, MasterSheet!H:H, D2478)</f>
        <v>0</v>
      </c>
      <c r="G2478" s="22" t="e">
        <f t="shared" ca="1" si="153"/>
        <v>#NAME?</v>
      </c>
      <c r="H2478" s="26">
        <f ca="1">SUMIFS(MasterSheet!K:K, MasterSheet!B:B, B2478, MasterSheet!D:D, C2478, MasterSheet!H:H, D2478)</f>
        <v>0</v>
      </c>
      <c r="I2478" s="26" t="e">
        <f t="shared" ca="1" si="154"/>
        <v>#NAME?</v>
      </c>
      <c r="J2478" s="28">
        <f ca="1">SUMIFS(MasterSheet!L:L, MasterSheet!B:B, B2478, MasterSheet!D:D, C2478, MasterSheet!H:H, D2478)</f>
        <v>0</v>
      </c>
      <c r="K2478" s="28" t="e">
        <f t="shared" ca="1" si="155"/>
        <v>#NAME?</v>
      </c>
      <c r="L2478" s="21" t="e">
        <f ca="1">UPPER(VLOOKUP(D2478,MasterSheet!H:U,14,))</f>
        <v>#NAME?</v>
      </c>
    </row>
    <row r="2479" spans="1:12">
      <c r="A2479" s="21" t="e">
        <f t="shared" ca="1" si="152"/>
        <v>#NAME?</v>
      </c>
      <c r="B2479" s="21" t="e">
        <f ca="1"/>
        <v>#NAME?</v>
      </c>
      <c r="C2479" s="30" t="e">
        <f ca="1"/>
        <v>#NAME?</v>
      </c>
      <c r="D2479" s="21" t="e">
        <f ca="1"/>
        <v>#NAME?</v>
      </c>
      <c r="E2479" s="21" t="e">
        <f ca="1">_xlfn.XLOOKUP(D2479,MasterSheet!H:H,MasterSheet!F:F)</f>
        <v>#NAME?</v>
      </c>
      <c r="F2479" s="22">
        <f ca="1">SUMIFS(MasterSheet!J:J, MasterSheet!B:B, B2479, MasterSheet!D:D, C2479, MasterSheet!H:H, D2479)</f>
        <v>0</v>
      </c>
      <c r="G2479" s="22" t="e">
        <f t="shared" ca="1" si="153"/>
        <v>#NAME?</v>
      </c>
      <c r="H2479" s="26">
        <f ca="1">SUMIFS(MasterSheet!K:K, MasterSheet!B:B, B2479, MasterSheet!D:D, C2479, MasterSheet!H:H, D2479)</f>
        <v>0</v>
      </c>
      <c r="I2479" s="26" t="e">
        <f t="shared" ca="1" si="154"/>
        <v>#NAME?</v>
      </c>
      <c r="J2479" s="28">
        <f ca="1">SUMIFS(MasterSheet!L:L, MasterSheet!B:B, B2479, MasterSheet!D:D, C2479, MasterSheet!H:H, D2479)</f>
        <v>0</v>
      </c>
      <c r="K2479" s="28" t="e">
        <f t="shared" ca="1" si="155"/>
        <v>#NAME?</v>
      </c>
      <c r="L2479" s="21" t="e">
        <f ca="1">UPPER(VLOOKUP(D2479,MasterSheet!H:U,14,))</f>
        <v>#NAME?</v>
      </c>
    </row>
    <row r="2480" spans="1:12">
      <c r="A2480" s="21" t="e">
        <f t="shared" ca="1" si="152"/>
        <v>#NAME?</v>
      </c>
      <c r="B2480" s="21" t="e">
        <f ca="1"/>
        <v>#NAME?</v>
      </c>
      <c r="C2480" s="30" t="e">
        <f ca="1"/>
        <v>#NAME?</v>
      </c>
      <c r="D2480" s="21" t="e">
        <f ca="1"/>
        <v>#NAME?</v>
      </c>
      <c r="E2480" s="21" t="e">
        <f ca="1">_xlfn.XLOOKUP(D2480,MasterSheet!H:H,MasterSheet!F:F)</f>
        <v>#NAME?</v>
      </c>
      <c r="F2480" s="22">
        <f ca="1">SUMIFS(MasterSheet!J:J, MasterSheet!B:B, B2480, MasterSheet!D:D, C2480, MasterSheet!H:H, D2480)</f>
        <v>0</v>
      </c>
      <c r="G2480" s="22" t="e">
        <f t="shared" ca="1" si="153"/>
        <v>#NAME?</v>
      </c>
      <c r="H2480" s="26">
        <f ca="1">SUMIFS(MasterSheet!K:K, MasterSheet!B:B, B2480, MasterSheet!D:D, C2480, MasterSheet!H:H, D2480)</f>
        <v>0</v>
      </c>
      <c r="I2480" s="26" t="e">
        <f t="shared" ca="1" si="154"/>
        <v>#NAME?</v>
      </c>
      <c r="J2480" s="28">
        <f ca="1">SUMIFS(MasterSheet!L:L, MasterSheet!B:B, B2480, MasterSheet!D:D, C2480, MasterSheet!H:H, D2480)</f>
        <v>0</v>
      </c>
      <c r="K2480" s="28" t="e">
        <f t="shared" ca="1" si="155"/>
        <v>#NAME?</v>
      </c>
      <c r="L2480" s="21" t="e">
        <f ca="1">UPPER(VLOOKUP(D2480,MasterSheet!H:U,14,))</f>
        <v>#NAME?</v>
      </c>
    </row>
    <row r="2481" spans="1:12">
      <c r="A2481" s="21" t="e">
        <f t="shared" ca="1" si="152"/>
        <v>#NAME?</v>
      </c>
      <c r="B2481" s="21" t="e">
        <f ca="1"/>
        <v>#NAME?</v>
      </c>
      <c r="C2481" s="30" t="e">
        <f ca="1"/>
        <v>#NAME?</v>
      </c>
      <c r="D2481" s="21" t="e">
        <f ca="1"/>
        <v>#NAME?</v>
      </c>
      <c r="E2481" s="21" t="e">
        <f ca="1">_xlfn.XLOOKUP(D2481,MasterSheet!H:H,MasterSheet!F:F)</f>
        <v>#NAME?</v>
      </c>
      <c r="F2481" s="22">
        <f ca="1">SUMIFS(MasterSheet!J:J, MasterSheet!B:B, B2481, MasterSheet!D:D, C2481, MasterSheet!H:H, D2481)</f>
        <v>0</v>
      </c>
      <c r="G2481" s="22" t="e">
        <f t="shared" ca="1" si="153"/>
        <v>#NAME?</v>
      </c>
      <c r="H2481" s="26">
        <f ca="1">SUMIFS(MasterSheet!K:K, MasterSheet!B:B, B2481, MasterSheet!D:D, C2481, MasterSheet!H:H, D2481)</f>
        <v>0</v>
      </c>
      <c r="I2481" s="26" t="e">
        <f t="shared" ca="1" si="154"/>
        <v>#NAME?</v>
      </c>
      <c r="J2481" s="28">
        <f ca="1">SUMIFS(MasterSheet!L:L, MasterSheet!B:B, B2481, MasterSheet!D:D, C2481, MasterSheet!H:H, D2481)</f>
        <v>0</v>
      </c>
      <c r="K2481" s="28" t="e">
        <f t="shared" ca="1" si="155"/>
        <v>#NAME?</v>
      </c>
      <c r="L2481" s="21" t="e">
        <f ca="1">UPPER(VLOOKUP(D2481,MasterSheet!H:U,14,))</f>
        <v>#NAME?</v>
      </c>
    </row>
    <row r="2482" spans="1:12">
      <c r="A2482" s="21" t="e">
        <f t="shared" ca="1" si="152"/>
        <v>#NAME?</v>
      </c>
      <c r="B2482" s="21" t="e">
        <f ca="1"/>
        <v>#NAME?</v>
      </c>
      <c r="C2482" s="30" t="e">
        <f ca="1"/>
        <v>#NAME?</v>
      </c>
      <c r="D2482" s="21" t="e">
        <f ca="1"/>
        <v>#NAME?</v>
      </c>
      <c r="E2482" s="21" t="e">
        <f ca="1">_xlfn.XLOOKUP(D2482,MasterSheet!H:H,MasterSheet!F:F)</f>
        <v>#NAME?</v>
      </c>
      <c r="F2482" s="22">
        <f ca="1">SUMIFS(MasterSheet!J:J, MasterSheet!B:B, B2482, MasterSheet!D:D, C2482, MasterSheet!H:H, D2482)</f>
        <v>0</v>
      </c>
      <c r="G2482" s="22" t="e">
        <f t="shared" ca="1" si="153"/>
        <v>#NAME?</v>
      </c>
      <c r="H2482" s="26">
        <f ca="1">SUMIFS(MasterSheet!K:K, MasterSheet!B:B, B2482, MasterSheet!D:D, C2482, MasterSheet!H:H, D2482)</f>
        <v>0</v>
      </c>
      <c r="I2482" s="26" t="e">
        <f t="shared" ca="1" si="154"/>
        <v>#NAME?</v>
      </c>
      <c r="J2482" s="28">
        <f ca="1">SUMIFS(MasterSheet!L:L, MasterSheet!B:B, B2482, MasterSheet!D:D, C2482, MasterSheet!H:H, D2482)</f>
        <v>0</v>
      </c>
      <c r="K2482" s="28" t="e">
        <f t="shared" ca="1" si="155"/>
        <v>#NAME?</v>
      </c>
      <c r="L2482" s="21" t="e">
        <f ca="1">UPPER(VLOOKUP(D2482,MasterSheet!H:U,14,))</f>
        <v>#NAME?</v>
      </c>
    </row>
    <row r="2483" spans="1:12">
      <c r="A2483" s="21" t="e">
        <f t="shared" ca="1" si="152"/>
        <v>#NAME?</v>
      </c>
      <c r="B2483" s="21" t="e">
        <f ca="1"/>
        <v>#NAME?</v>
      </c>
      <c r="C2483" s="30" t="e">
        <f ca="1"/>
        <v>#NAME?</v>
      </c>
      <c r="D2483" s="21" t="e">
        <f ca="1"/>
        <v>#NAME?</v>
      </c>
      <c r="E2483" s="21" t="e">
        <f ca="1">_xlfn.XLOOKUP(D2483,MasterSheet!H:H,MasterSheet!F:F)</f>
        <v>#NAME?</v>
      </c>
      <c r="F2483" s="22">
        <f ca="1">SUMIFS(MasterSheet!J:J, MasterSheet!B:B, B2483, MasterSheet!D:D, C2483, MasterSheet!H:H, D2483)</f>
        <v>0</v>
      </c>
      <c r="G2483" s="22" t="e">
        <f t="shared" ca="1" si="153"/>
        <v>#NAME?</v>
      </c>
      <c r="H2483" s="26">
        <f ca="1">SUMIFS(MasterSheet!K:K, MasterSheet!B:B, B2483, MasterSheet!D:D, C2483, MasterSheet!H:H, D2483)</f>
        <v>0</v>
      </c>
      <c r="I2483" s="26" t="e">
        <f t="shared" ca="1" si="154"/>
        <v>#NAME?</v>
      </c>
      <c r="J2483" s="28">
        <f ca="1">SUMIFS(MasterSheet!L:L, MasterSheet!B:B, B2483, MasterSheet!D:D, C2483, MasterSheet!H:H, D2483)</f>
        <v>0</v>
      </c>
      <c r="K2483" s="28" t="e">
        <f t="shared" ca="1" si="155"/>
        <v>#NAME?</v>
      </c>
      <c r="L2483" s="21" t="e">
        <f ca="1">UPPER(VLOOKUP(D2483,MasterSheet!H:U,14,))</f>
        <v>#NAME?</v>
      </c>
    </row>
    <row r="2484" spans="1:12">
      <c r="A2484" s="21" t="e">
        <f t="shared" ca="1" si="152"/>
        <v>#NAME?</v>
      </c>
      <c r="B2484" s="21" t="e">
        <f ca="1"/>
        <v>#NAME?</v>
      </c>
      <c r="C2484" s="30" t="e">
        <f ca="1"/>
        <v>#NAME?</v>
      </c>
      <c r="D2484" s="21" t="e">
        <f ca="1"/>
        <v>#NAME?</v>
      </c>
      <c r="E2484" s="21" t="e">
        <f ca="1">_xlfn.XLOOKUP(D2484,MasterSheet!H:H,MasterSheet!F:F)</f>
        <v>#NAME?</v>
      </c>
      <c r="F2484" s="22">
        <f ca="1">SUMIFS(MasterSheet!J:J, MasterSheet!B:B, B2484, MasterSheet!D:D, C2484, MasterSheet!H:H, D2484)</f>
        <v>0</v>
      </c>
      <c r="G2484" s="22" t="e">
        <f t="shared" ca="1" si="153"/>
        <v>#NAME?</v>
      </c>
      <c r="H2484" s="26">
        <f ca="1">SUMIFS(MasterSheet!K:K, MasterSheet!B:B, B2484, MasterSheet!D:D, C2484, MasterSheet!H:H, D2484)</f>
        <v>0</v>
      </c>
      <c r="I2484" s="26" t="e">
        <f t="shared" ca="1" si="154"/>
        <v>#NAME?</v>
      </c>
      <c r="J2484" s="28">
        <f ca="1">SUMIFS(MasterSheet!L:L, MasterSheet!B:B, B2484, MasterSheet!D:D, C2484, MasterSheet!H:H, D2484)</f>
        <v>0</v>
      </c>
      <c r="K2484" s="28" t="e">
        <f t="shared" ca="1" si="155"/>
        <v>#NAME?</v>
      </c>
      <c r="L2484" s="21" t="e">
        <f ca="1">UPPER(VLOOKUP(D2484,MasterSheet!H:U,14,))</f>
        <v>#NAME?</v>
      </c>
    </row>
    <row r="2485" spans="1:12">
      <c r="A2485" s="21" t="e">
        <f t="shared" ca="1" si="152"/>
        <v>#NAME?</v>
      </c>
      <c r="B2485" s="21" t="e">
        <f ca="1"/>
        <v>#NAME?</v>
      </c>
      <c r="C2485" s="30" t="e">
        <f ca="1"/>
        <v>#NAME?</v>
      </c>
      <c r="D2485" s="21" t="e">
        <f ca="1"/>
        <v>#NAME?</v>
      </c>
      <c r="E2485" s="21" t="e">
        <f ca="1">_xlfn.XLOOKUP(D2485,MasterSheet!H:H,MasterSheet!F:F)</f>
        <v>#NAME?</v>
      </c>
      <c r="F2485" s="22">
        <f ca="1">SUMIFS(MasterSheet!J:J, MasterSheet!B:B, B2485, MasterSheet!D:D, C2485, MasterSheet!H:H, D2485)</f>
        <v>0</v>
      </c>
      <c r="G2485" s="22" t="e">
        <f t="shared" ca="1" si="153"/>
        <v>#NAME?</v>
      </c>
      <c r="H2485" s="26">
        <f ca="1">SUMIFS(MasterSheet!K:K, MasterSheet!B:B, B2485, MasterSheet!D:D, C2485, MasterSheet!H:H, D2485)</f>
        <v>0</v>
      </c>
      <c r="I2485" s="26" t="e">
        <f t="shared" ca="1" si="154"/>
        <v>#NAME?</v>
      </c>
      <c r="J2485" s="28">
        <f ca="1">SUMIFS(MasterSheet!L:L, MasterSheet!B:B, B2485, MasterSheet!D:D, C2485, MasterSheet!H:H, D2485)</f>
        <v>0</v>
      </c>
      <c r="K2485" s="28" t="e">
        <f t="shared" ca="1" si="155"/>
        <v>#NAME?</v>
      </c>
      <c r="L2485" s="21" t="e">
        <f ca="1">UPPER(VLOOKUP(D2485,MasterSheet!H:U,14,))</f>
        <v>#NAME?</v>
      </c>
    </row>
    <row r="2486" spans="1:12">
      <c r="A2486" s="21" t="e">
        <f t="shared" ca="1" si="152"/>
        <v>#NAME?</v>
      </c>
      <c r="B2486" s="21" t="e">
        <f ca="1"/>
        <v>#NAME?</v>
      </c>
      <c r="C2486" s="30" t="e">
        <f ca="1"/>
        <v>#NAME?</v>
      </c>
      <c r="D2486" s="21" t="e">
        <f ca="1"/>
        <v>#NAME?</v>
      </c>
      <c r="E2486" s="21" t="e">
        <f ca="1">_xlfn.XLOOKUP(D2486,MasterSheet!H:H,MasterSheet!F:F)</f>
        <v>#NAME?</v>
      </c>
      <c r="F2486" s="22">
        <f ca="1">SUMIFS(MasterSheet!J:J, MasterSheet!B:B, B2486, MasterSheet!D:D, C2486, MasterSheet!H:H, D2486)</f>
        <v>0</v>
      </c>
      <c r="G2486" s="22" t="e">
        <f t="shared" ca="1" si="153"/>
        <v>#NAME?</v>
      </c>
      <c r="H2486" s="26">
        <f ca="1">SUMIFS(MasterSheet!K:K, MasterSheet!B:B, B2486, MasterSheet!D:D, C2486, MasterSheet!H:H, D2486)</f>
        <v>0</v>
      </c>
      <c r="I2486" s="26" t="e">
        <f t="shared" ca="1" si="154"/>
        <v>#NAME?</v>
      </c>
      <c r="J2486" s="28">
        <f ca="1">SUMIFS(MasterSheet!L:L, MasterSheet!B:B, B2486, MasterSheet!D:D, C2486, MasterSheet!H:H, D2486)</f>
        <v>0</v>
      </c>
      <c r="K2486" s="28" t="e">
        <f t="shared" ca="1" si="155"/>
        <v>#NAME?</v>
      </c>
      <c r="L2486" s="21" t="e">
        <f ca="1">UPPER(VLOOKUP(D2486,MasterSheet!H:U,14,))</f>
        <v>#NAME?</v>
      </c>
    </row>
    <row r="2487" spans="1:12">
      <c r="A2487" s="21" t="e">
        <f t="shared" ca="1" si="152"/>
        <v>#NAME?</v>
      </c>
      <c r="B2487" s="21" t="e">
        <f ca="1"/>
        <v>#NAME?</v>
      </c>
      <c r="C2487" s="30" t="e">
        <f ca="1"/>
        <v>#NAME?</v>
      </c>
      <c r="D2487" s="21" t="e">
        <f ca="1"/>
        <v>#NAME?</v>
      </c>
      <c r="E2487" s="21" t="e">
        <f ca="1">_xlfn.XLOOKUP(D2487,MasterSheet!H:H,MasterSheet!F:F)</f>
        <v>#NAME?</v>
      </c>
      <c r="F2487" s="22">
        <f ca="1">SUMIFS(MasterSheet!J:J, MasterSheet!B:B, B2487, MasterSheet!D:D, C2487, MasterSheet!H:H, D2487)</f>
        <v>0</v>
      </c>
      <c r="G2487" s="22" t="e">
        <f t="shared" ca="1" si="153"/>
        <v>#NAME?</v>
      </c>
      <c r="H2487" s="26">
        <f ca="1">SUMIFS(MasterSheet!K:K, MasterSheet!B:B, B2487, MasterSheet!D:D, C2487, MasterSheet!H:H, D2487)</f>
        <v>0</v>
      </c>
      <c r="I2487" s="26" t="e">
        <f t="shared" ca="1" si="154"/>
        <v>#NAME?</v>
      </c>
      <c r="J2487" s="28">
        <f ca="1">SUMIFS(MasterSheet!L:L, MasterSheet!B:B, B2487, MasterSheet!D:D, C2487, MasterSheet!H:H, D2487)</f>
        <v>0</v>
      </c>
      <c r="K2487" s="28" t="e">
        <f t="shared" ca="1" si="155"/>
        <v>#NAME?</v>
      </c>
      <c r="L2487" s="21" t="e">
        <f ca="1">UPPER(VLOOKUP(D2487,MasterSheet!H:U,14,))</f>
        <v>#NAME?</v>
      </c>
    </row>
    <row r="2488" spans="1:12">
      <c r="A2488" s="21" t="e">
        <f t="shared" ca="1" si="152"/>
        <v>#NAME?</v>
      </c>
      <c r="B2488" s="21" t="e">
        <f ca="1"/>
        <v>#NAME?</v>
      </c>
      <c r="C2488" s="30" t="e">
        <f ca="1"/>
        <v>#NAME?</v>
      </c>
      <c r="D2488" s="21" t="e">
        <f ca="1"/>
        <v>#NAME?</v>
      </c>
      <c r="E2488" s="21" t="e">
        <f ca="1">_xlfn.XLOOKUP(D2488,MasterSheet!H:H,MasterSheet!F:F)</f>
        <v>#NAME?</v>
      </c>
      <c r="F2488" s="22">
        <f ca="1">SUMIFS(MasterSheet!J:J, MasterSheet!B:B, B2488, MasterSheet!D:D, C2488, MasterSheet!H:H, D2488)</f>
        <v>0</v>
      </c>
      <c r="G2488" s="22" t="e">
        <f t="shared" ca="1" si="153"/>
        <v>#NAME?</v>
      </c>
      <c r="H2488" s="26">
        <f ca="1">SUMIFS(MasterSheet!K:K, MasterSheet!B:B, B2488, MasterSheet!D:D, C2488, MasterSheet!H:H, D2488)</f>
        <v>0</v>
      </c>
      <c r="I2488" s="26" t="e">
        <f t="shared" ca="1" si="154"/>
        <v>#NAME?</v>
      </c>
      <c r="J2488" s="28">
        <f ca="1">SUMIFS(MasterSheet!L:L, MasterSheet!B:B, B2488, MasterSheet!D:D, C2488, MasterSheet!H:H, D2488)</f>
        <v>0</v>
      </c>
      <c r="K2488" s="28" t="e">
        <f t="shared" ca="1" si="155"/>
        <v>#NAME?</v>
      </c>
      <c r="L2488" s="21" t="e">
        <f ca="1">UPPER(VLOOKUP(D2488,MasterSheet!H:U,14,))</f>
        <v>#NAME?</v>
      </c>
    </row>
    <row r="2489" spans="1:12">
      <c r="A2489" s="21" t="e">
        <f t="shared" ca="1" si="152"/>
        <v>#NAME?</v>
      </c>
      <c r="B2489" s="21" t="e">
        <f ca="1"/>
        <v>#NAME?</v>
      </c>
      <c r="C2489" s="30" t="e">
        <f ca="1"/>
        <v>#NAME?</v>
      </c>
      <c r="D2489" s="21" t="e">
        <f ca="1"/>
        <v>#NAME?</v>
      </c>
      <c r="E2489" s="21" t="e">
        <f ca="1">_xlfn.XLOOKUP(D2489,MasterSheet!H:H,MasterSheet!F:F)</f>
        <v>#NAME?</v>
      </c>
      <c r="F2489" s="22">
        <f ca="1">SUMIFS(MasterSheet!J:J, MasterSheet!B:B, B2489, MasterSheet!D:D, C2489, MasterSheet!H:H, D2489)</f>
        <v>0</v>
      </c>
      <c r="G2489" s="22" t="e">
        <f t="shared" ca="1" si="153"/>
        <v>#NAME?</v>
      </c>
      <c r="H2489" s="26">
        <f ca="1">SUMIFS(MasterSheet!K:K, MasterSheet!B:B, B2489, MasterSheet!D:D, C2489, MasterSheet!H:H, D2489)</f>
        <v>0</v>
      </c>
      <c r="I2489" s="26" t="e">
        <f t="shared" ca="1" si="154"/>
        <v>#NAME?</v>
      </c>
      <c r="J2489" s="28">
        <f ca="1">SUMIFS(MasterSheet!L:L, MasterSheet!B:B, B2489, MasterSheet!D:D, C2489, MasterSheet!H:H, D2489)</f>
        <v>0</v>
      </c>
      <c r="K2489" s="28" t="e">
        <f t="shared" ca="1" si="155"/>
        <v>#NAME?</v>
      </c>
      <c r="L2489" s="21" t="e">
        <f ca="1">UPPER(VLOOKUP(D2489,MasterSheet!H:U,14,))</f>
        <v>#NAME?</v>
      </c>
    </row>
    <row r="2490" spans="1:12">
      <c r="A2490" s="21" t="e">
        <f t="shared" ca="1" si="152"/>
        <v>#NAME?</v>
      </c>
      <c r="B2490" s="21" t="e">
        <f ca="1"/>
        <v>#NAME?</v>
      </c>
      <c r="C2490" s="30" t="e">
        <f ca="1"/>
        <v>#NAME?</v>
      </c>
      <c r="D2490" s="21" t="e">
        <f ca="1"/>
        <v>#NAME?</v>
      </c>
      <c r="E2490" s="21" t="e">
        <f ca="1">_xlfn.XLOOKUP(D2490,MasterSheet!H:H,MasterSheet!F:F)</f>
        <v>#NAME?</v>
      </c>
      <c r="F2490" s="22">
        <f ca="1">SUMIFS(MasterSheet!J:J, MasterSheet!B:B, B2490, MasterSheet!D:D, C2490, MasterSheet!H:H, D2490)</f>
        <v>0</v>
      </c>
      <c r="G2490" s="22" t="e">
        <f t="shared" ca="1" si="153"/>
        <v>#NAME?</v>
      </c>
      <c r="H2490" s="26">
        <f ca="1">SUMIFS(MasterSheet!K:K, MasterSheet!B:B, B2490, MasterSheet!D:D, C2490, MasterSheet!H:H, D2490)</f>
        <v>0</v>
      </c>
      <c r="I2490" s="26" t="e">
        <f t="shared" ca="1" si="154"/>
        <v>#NAME?</v>
      </c>
      <c r="J2490" s="28">
        <f ca="1">SUMIFS(MasterSheet!L:L, MasterSheet!B:B, B2490, MasterSheet!D:D, C2490, MasterSheet!H:H, D2490)</f>
        <v>0</v>
      </c>
      <c r="K2490" s="28" t="e">
        <f t="shared" ca="1" si="155"/>
        <v>#NAME?</v>
      </c>
      <c r="L2490" s="21" t="e">
        <f ca="1">UPPER(VLOOKUP(D2490,MasterSheet!H:U,14,))</f>
        <v>#NAME?</v>
      </c>
    </row>
    <row r="2491" spans="1:12">
      <c r="A2491" s="21" t="e">
        <f t="shared" ca="1" si="152"/>
        <v>#NAME?</v>
      </c>
      <c r="B2491" s="21" t="e">
        <f ca="1"/>
        <v>#NAME?</v>
      </c>
      <c r="C2491" s="30" t="e">
        <f ca="1"/>
        <v>#NAME?</v>
      </c>
      <c r="D2491" s="21" t="e">
        <f ca="1"/>
        <v>#NAME?</v>
      </c>
      <c r="E2491" s="21" t="e">
        <f ca="1">_xlfn.XLOOKUP(D2491,MasterSheet!H:H,MasterSheet!F:F)</f>
        <v>#NAME?</v>
      </c>
      <c r="F2491" s="22">
        <f ca="1">SUMIFS(MasterSheet!J:J, MasterSheet!B:B, B2491, MasterSheet!D:D, C2491, MasterSheet!H:H, D2491)</f>
        <v>0</v>
      </c>
      <c r="G2491" s="22" t="e">
        <f t="shared" ca="1" si="153"/>
        <v>#NAME?</v>
      </c>
      <c r="H2491" s="26">
        <f ca="1">SUMIFS(MasterSheet!K:K, MasterSheet!B:B, B2491, MasterSheet!D:D, C2491, MasterSheet!H:H, D2491)</f>
        <v>0</v>
      </c>
      <c r="I2491" s="26" t="e">
        <f t="shared" ca="1" si="154"/>
        <v>#NAME?</v>
      </c>
      <c r="J2491" s="28">
        <f ca="1">SUMIFS(MasterSheet!L:L, MasterSheet!B:B, B2491, MasterSheet!D:D, C2491, MasterSheet!H:H, D2491)</f>
        <v>0</v>
      </c>
      <c r="K2491" s="28" t="e">
        <f t="shared" ca="1" si="155"/>
        <v>#NAME?</v>
      </c>
      <c r="L2491" s="21" t="e">
        <f ca="1">UPPER(VLOOKUP(D2491,MasterSheet!H:U,14,))</f>
        <v>#NAME?</v>
      </c>
    </row>
    <row r="2492" spans="1:12">
      <c r="A2492" s="21" t="e">
        <f t="shared" ca="1" si="152"/>
        <v>#NAME?</v>
      </c>
      <c r="B2492" s="21" t="e">
        <f ca="1"/>
        <v>#NAME?</v>
      </c>
      <c r="C2492" s="30" t="e">
        <f ca="1"/>
        <v>#NAME?</v>
      </c>
      <c r="D2492" s="21" t="e">
        <f ca="1"/>
        <v>#NAME?</v>
      </c>
      <c r="E2492" s="21" t="e">
        <f ca="1">_xlfn.XLOOKUP(D2492,MasterSheet!H:H,MasterSheet!F:F)</f>
        <v>#NAME?</v>
      </c>
      <c r="F2492" s="22">
        <f ca="1">SUMIFS(MasterSheet!J:J, MasterSheet!B:B, B2492, MasterSheet!D:D, C2492, MasterSheet!H:H, D2492)</f>
        <v>0</v>
      </c>
      <c r="G2492" s="22" t="e">
        <f t="shared" ca="1" si="153"/>
        <v>#NAME?</v>
      </c>
      <c r="H2492" s="26">
        <f ca="1">SUMIFS(MasterSheet!K:K, MasterSheet!B:B, B2492, MasterSheet!D:D, C2492, MasterSheet!H:H, D2492)</f>
        <v>0</v>
      </c>
      <c r="I2492" s="26" t="e">
        <f t="shared" ca="1" si="154"/>
        <v>#NAME?</v>
      </c>
      <c r="J2492" s="28">
        <f ca="1">SUMIFS(MasterSheet!L:L, MasterSheet!B:B, B2492, MasterSheet!D:D, C2492, MasterSheet!H:H, D2492)</f>
        <v>0</v>
      </c>
      <c r="K2492" s="28" t="e">
        <f t="shared" ca="1" si="155"/>
        <v>#NAME?</v>
      </c>
      <c r="L2492" s="21" t="e">
        <f ca="1">UPPER(VLOOKUP(D2492,MasterSheet!H:U,14,))</f>
        <v>#NAME?</v>
      </c>
    </row>
    <row r="2493" spans="1:12">
      <c r="A2493" s="21" t="e">
        <f t="shared" ca="1" si="152"/>
        <v>#NAME?</v>
      </c>
      <c r="B2493" s="21" t="e">
        <f ca="1"/>
        <v>#NAME?</v>
      </c>
      <c r="C2493" s="30" t="e">
        <f ca="1"/>
        <v>#NAME?</v>
      </c>
      <c r="D2493" s="21" t="e">
        <f ca="1"/>
        <v>#NAME?</v>
      </c>
      <c r="E2493" s="21" t="e">
        <f ca="1">_xlfn.XLOOKUP(D2493,MasterSheet!H:H,MasterSheet!F:F)</f>
        <v>#NAME?</v>
      </c>
      <c r="F2493" s="22">
        <f ca="1">SUMIFS(MasterSheet!J:J, MasterSheet!B:B, B2493, MasterSheet!D:D, C2493, MasterSheet!H:H, D2493)</f>
        <v>0</v>
      </c>
      <c r="G2493" s="22" t="e">
        <f t="shared" ca="1" si="153"/>
        <v>#NAME?</v>
      </c>
      <c r="H2493" s="26">
        <f ca="1">SUMIFS(MasterSheet!K:K, MasterSheet!B:B, B2493, MasterSheet!D:D, C2493, MasterSheet!H:H, D2493)</f>
        <v>0</v>
      </c>
      <c r="I2493" s="26" t="e">
        <f t="shared" ca="1" si="154"/>
        <v>#NAME?</v>
      </c>
      <c r="J2493" s="28">
        <f ca="1">SUMIFS(MasterSheet!L:L, MasterSheet!B:B, B2493, MasterSheet!D:D, C2493, MasterSheet!H:H, D2493)</f>
        <v>0</v>
      </c>
      <c r="K2493" s="28" t="e">
        <f t="shared" ca="1" si="155"/>
        <v>#NAME?</v>
      </c>
      <c r="L2493" s="21" t="e">
        <f ca="1">UPPER(VLOOKUP(D2493,MasterSheet!H:U,14,))</f>
        <v>#NAME?</v>
      </c>
    </row>
    <row r="2494" spans="1:12">
      <c r="A2494" s="21" t="e">
        <f t="shared" ca="1" si="152"/>
        <v>#NAME?</v>
      </c>
      <c r="B2494" s="21" t="e">
        <f ca="1"/>
        <v>#NAME?</v>
      </c>
      <c r="C2494" s="30" t="e">
        <f ca="1"/>
        <v>#NAME?</v>
      </c>
      <c r="D2494" s="21" t="e">
        <f ca="1"/>
        <v>#NAME?</v>
      </c>
      <c r="E2494" s="21" t="e">
        <f ca="1">_xlfn.XLOOKUP(D2494,MasterSheet!H:H,MasterSheet!F:F)</f>
        <v>#NAME?</v>
      </c>
      <c r="F2494" s="22">
        <f ca="1">SUMIFS(MasterSheet!J:J, MasterSheet!B:B, B2494, MasterSheet!D:D, C2494, MasterSheet!H:H, D2494)</f>
        <v>0</v>
      </c>
      <c r="G2494" s="22" t="e">
        <f t="shared" ca="1" si="153"/>
        <v>#NAME?</v>
      </c>
      <c r="H2494" s="26">
        <f ca="1">SUMIFS(MasterSheet!K:K, MasterSheet!B:B, B2494, MasterSheet!D:D, C2494, MasterSheet!H:H, D2494)</f>
        <v>0</v>
      </c>
      <c r="I2494" s="26" t="e">
        <f t="shared" ca="1" si="154"/>
        <v>#NAME?</v>
      </c>
      <c r="J2494" s="28">
        <f ca="1">SUMIFS(MasterSheet!L:L, MasterSheet!B:B, B2494, MasterSheet!D:D, C2494, MasterSheet!H:H, D2494)</f>
        <v>0</v>
      </c>
      <c r="K2494" s="28" t="e">
        <f t="shared" ca="1" si="155"/>
        <v>#NAME?</v>
      </c>
      <c r="L2494" s="21" t="e">
        <f ca="1">UPPER(VLOOKUP(D2494,MasterSheet!H:U,14,))</f>
        <v>#NAME?</v>
      </c>
    </row>
    <row r="2495" spans="1:12">
      <c r="A2495" s="21" t="e">
        <f t="shared" ca="1" si="152"/>
        <v>#NAME?</v>
      </c>
      <c r="B2495" s="21" t="e">
        <f ca="1"/>
        <v>#NAME?</v>
      </c>
      <c r="C2495" s="30" t="e">
        <f ca="1"/>
        <v>#NAME?</v>
      </c>
      <c r="D2495" s="21" t="e">
        <f ca="1"/>
        <v>#NAME?</v>
      </c>
      <c r="E2495" s="21" t="e">
        <f ca="1">_xlfn.XLOOKUP(D2495,MasterSheet!H:H,MasterSheet!F:F)</f>
        <v>#NAME?</v>
      </c>
      <c r="F2495" s="22">
        <f ca="1">SUMIFS(MasterSheet!J:J, MasterSheet!B:B, B2495, MasterSheet!D:D, C2495, MasterSheet!H:H, D2495)</f>
        <v>0</v>
      </c>
      <c r="G2495" s="22" t="e">
        <f t="shared" ca="1" si="153"/>
        <v>#NAME?</v>
      </c>
      <c r="H2495" s="26">
        <f ca="1">SUMIFS(MasterSheet!K:K, MasterSheet!B:B, B2495, MasterSheet!D:D, C2495, MasterSheet!H:H, D2495)</f>
        <v>0</v>
      </c>
      <c r="I2495" s="26" t="e">
        <f t="shared" ca="1" si="154"/>
        <v>#NAME?</v>
      </c>
      <c r="J2495" s="28">
        <f ca="1">SUMIFS(MasterSheet!L:L, MasterSheet!B:B, B2495, MasterSheet!D:D, C2495, MasterSheet!H:H, D2495)</f>
        <v>0</v>
      </c>
      <c r="K2495" s="28" t="e">
        <f t="shared" ca="1" si="155"/>
        <v>#NAME?</v>
      </c>
      <c r="L2495" s="21" t="e">
        <f ca="1">UPPER(VLOOKUP(D2495,MasterSheet!H:U,14,))</f>
        <v>#NAME?</v>
      </c>
    </row>
    <row r="2496" spans="1:12">
      <c r="A2496" s="21" t="e">
        <f t="shared" ca="1" si="152"/>
        <v>#NAME?</v>
      </c>
      <c r="B2496" s="21" t="e">
        <f ca="1"/>
        <v>#NAME?</v>
      </c>
      <c r="C2496" s="30" t="e">
        <f ca="1"/>
        <v>#NAME?</v>
      </c>
      <c r="D2496" s="21" t="e">
        <f ca="1"/>
        <v>#NAME?</v>
      </c>
      <c r="E2496" s="21" t="e">
        <f ca="1">_xlfn.XLOOKUP(D2496,MasterSheet!H:H,MasterSheet!F:F)</f>
        <v>#NAME?</v>
      </c>
      <c r="F2496" s="22">
        <f ca="1">SUMIFS(MasterSheet!J:J, MasterSheet!B:B, B2496, MasterSheet!D:D, C2496, MasterSheet!H:H, D2496)</f>
        <v>0</v>
      </c>
      <c r="G2496" s="22" t="e">
        <f t="shared" ca="1" si="153"/>
        <v>#NAME?</v>
      </c>
      <c r="H2496" s="26">
        <f ca="1">SUMIFS(MasterSheet!K:K, MasterSheet!B:B, B2496, MasterSheet!D:D, C2496, MasterSheet!H:H, D2496)</f>
        <v>0</v>
      </c>
      <c r="I2496" s="26" t="e">
        <f t="shared" ca="1" si="154"/>
        <v>#NAME?</v>
      </c>
      <c r="J2496" s="28">
        <f ca="1">SUMIFS(MasterSheet!L:L, MasterSheet!B:B, B2496, MasterSheet!D:D, C2496, MasterSheet!H:H, D2496)</f>
        <v>0</v>
      </c>
      <c r="K2496" s="28" t="e">
        <f t="shared" ca="1" si="155"/>
        <v>#NAME?</v>
      </c>
      <c r="L2496" s="21" t="e">
        <f ca="1">UPPER(VLOOKUP(D2496,MasterSheet!H:U,14,))</f>
        <v>#NAME?</v>
      </c>
    </row>
    <row r="2497" spans="1:12">
      <c r="A2497" s="21" t="e">
        <f t="shared" ca="1" si="152"/>
        <v>#NAME?</v>
      </c>
      <c r="B2497" s="21" t="e">
        <f ca="1"/>
        <v>#NAME?</v>
      </c>
      <c r="C2497" s="30" t="e">
        <f ca="1"/>
        <v>#NAME?</v>
      </c>
      <c r="D2497" s="21" t="e">
        <f ca="1"/>
        <v>#NAME?</v>
      </c>
      <c r="E2497" s="21" t="e">
        <f ca="1">_xlfn.XLOOKUP(D2497,MasterSheet!H:H,MasterSheet!F:F)</f>
        <v>#NAME?</v>
      </c>
      <c r="F2497" s="22">
        <f ca="1">SUMIFS(MasterSheet!J:J, MasterSheet!B:B, B2497, MasterSheet!D:D, C2497, MasterSheet!H:H, D2497)</f>
        <v>0</v>
      </c>
      <c r="G2497" s="22" t="e">
        <f t="shared" ca="1" si="153"/>
        <v>#NAME?</v>
      </c>
      <c r="H2497" s="26">
        <f ca="1">SUMIFS(MasterSheet!K:K, MasterSheet!B:B, B2497, MasterSheet!D:D, C2497, MasterSheet!H:H, D2497)</f>
        <v>0</v>
      </c>
      <c r="I2497" s="26" t="e">
        <f t="shared" ca="1" si="154"/>
        <v>#NAME?</v>
      </c>
      <c r="J2497" s="28">
        <f ca="1">SUMIFS(MasterSheet!L:L, MasterSheet!B:B, B2497, MasterSheet!D:D, C2497, MasterSheet!H:H, D2497)</f>
        <v>0</v>
      </c>
      <c r="K2497" s="28" t="e">
        <f t="shared" ca="1" si="155"/>
        <v>#NAME?</v>
      </c>
      <c r="L2497" s="21" t="e">
        <f ca="1">UPPER(VLOOKUP(D2497,MasterSheet!H:U,14,))</f>
        <v>#NAME?</v>
      </c>
    </row>
    <row r="2498" spans="1:12">
      <c r="A2498" s="21" t="e">
        <f t="shared" ref="A2498:A2561" ca="1" si="156">L2498</f>
        <v>#NAME?</v>
      </c>
      <c r="B2498" s="21" t="e">
        <f ca="1"/>
        <v>#NAME?</v>
      </c>
      <c r="C2498" s="30" t="e">
        <f ca="1"/>
        <v>#NAME?</v>
      </c>
      <c r="D2498" s="21" t="e">
        <f ca="1"/>
        <v>#NAME?</v>
      </c>
      <c r="E2498" s="21" t="e">
        <f ca="1">_xlfn.XLOOKUP(D2498,MasterSheet!H:H,MasterSheet!F:F)</f>
        <v>#NAME?</v>
      </c>
      <c r="F2498" s="22">
        <f ca="1">SUMIFS(MasterSheet!J:J, MasterSheet!B:B, B2498, MasterSheet!D:D, C2498, MasterSheet!H:H, D2498)</f>
        <v>0</v>
      </c>
      <c r="G2498" s="22" t="e">
        <f t="shared" ca="1" si="153"/>
        <v>#NAME?</v>
      </c>
      <c r="H2498" s="26">
        <f ca="1">SUMIFS(MasterSheet!K:K, MasterSheet!B:B, B2498, MasterSheet!D:D, C2498, MasterSheet!H:H, D2498)</f>
        <v>0</v>
      </c>
      <c r="I2498" s="26" t="e">
        <f t="shared" ca="1" si="154"/>
        <v>#NAME?</v>
      </c>
      <c r="J2498" s="28">
        <f ca="1">SUMIFS(MasterSheet!L:L, MasterSheet!B:B, B2498, MasterSheet!D:D, C2498, MasterSheet!H:H, D2498)</f>
        <v>0</v>
      </c>
      <c r="K2498" s="28" t="e">
        <f t="shared" ca="1" si="155"/>
        <v>#NAME?</v>
      </c>
      <c r="L2498" s="21" t="e">
        <f ca="1">UPPER(VLOOKUP(D2498,MasterSheet!H:U,14,))</f>
        <v>#NAME?</v>
      </c>
    </row>
    <row r="2499" spans="1:12">
      <c r="A2499" s="21" t="e">
        <f t="shared" ca="1" si="156"/>
        <v>#NAME?</v>
      </c>
      <c r="B2499" s="21" t="e">
        <f ca="1"/>
        <v>#NAME?</v>
      </c>
      <c r="C2499" s="30" t="e">
        <f ca="1"/>
        <v>#NAME?</v>
      </c>
      <c r="D2499" s="21" t="e">
        <f ca="1"/>
        <v>#NAME?</v>
      </c>
      <c r="E2499" s="21" t="e">
        <f ca="1">_xlfn.XLOOKUP(D2499,MasterSheet!H:H,MasterSheet!F:F)</f>
        <v>#NAME?</v>
      </c>
      <c r="F2499" s="22">
        <f ca="1">SUMIFS(MasterSheet!J:J, MasterSheet!B:B, B2499, MasterSheet!D:D, C2499, MasterSheet!H:H, D2499)</f>
        <v>0</v>
      </c>
      <c r="G2499" s="22" t="e">
        <f t="shared" ref="G2499:G2562" ca="1" si="157">F2499*E2499</f>
        <v>#NAME?</v>
      </c>
      <c r="H2499" s="26">
        <f ca="1">SUMIFS(MasterSheet!K:K, MasterSheet!B:B, B2499, MasterSheet!D:D, C2499, MasterSheet!H:H, D2499)</f>
        <v>0</v>
      </c>
      <c r="I2499" s="26" t="e">
        <f t="shared" ref="I2499:I2562" ca="1" si="158">H2499*E2499</f>
        <v>#NAME?</v>
      </c>
      <c r="J2499" s="28">
        <f ca="1">SUMIFS(MasterSheet!L:L, MasterSheet!B:B, B2499, MasterSheet!D:D, C2499, MasterSheet!H:H, D2499)</f>
        <v>0</v>
      </c>
      <c r="K2499" s="28" t="e">
        <f t="shared" ref="K2499:K2562" ca="1" si="159">J2499*E2499</f>
        <v>#NAME?</v>
      </c>
      <c r="L2499" s="21" t="e">
        <f ca="1">UPPER(VLOOKUP(D2499,MasterSheet!H:U,14,))</f>
        <v>#NAME?</v>
      </c>
    </row>
    <row r="2500" spans="1:12">
      <c r="A2500" s="21" t="e">
        <f t="shared" ca="1" si="156"/>
        <v>#NAME?</v>
      </c>
      <c r="B2500" s="21" t="e">
        <f ca="1"/>
        <v>#NAME?</v>
      </c>
      <c r="C2500" s="30" t="e">
        <f ca="1"/>
        <v>#NAME?</v>
      </c>
      <c r="D2500" s="21" t="e">
        <f ca="1"/>
        <v>#NAME?</v>
      </c>
      <c r="E2500" s="21" t="e">
        <f ca="1">_xlfn.XLOOKUP(D2500,MasterSheet!H:H,MasterSheet!F:F)</f>
        <v>#NAME?</v>
      </c>
      <c r="F2500" s="22">
        <f ca="1">SUMIFS(MasterSheet!J:J, MasterSheet!B:B, B2500, MasterSheet!D:D, C2500, MasterSheet!H:H, D2500)</f>
        <v>0</v>
      </c>
      <c r="G2500" s="22" t="e">
        <f t="shared" ca="1" si="157"/>
        <v>#NAME?</v>
      </c>
      <c r="H2500" s="26">
        <f ca="1">SUMIFS(MasterSheet!K:K, MasterSheet!B:B, B2500, MasterSheet!D:D, C2500, MasterSheet!H:H, D2500)</f>
        <v>0</v>
      </c>
      <c r="I2500" s="26" t="e">
        <f t="shared" ca="1" si="158"/>
        <v>#NAME?</v>
      </c>
      <c r="J2500" s="28">
        <f ca="1">SUMIFS(MasterSheet!L:L, MasterSheet!B:B, B2500, MasterSheet!D:D, C2500, MasterSheet!H:H, D2500)</f>
        <v>0</v>
      </c>
      <c r="K2500" s="28" t="e">
        <f t="shared" ca="1" si="159"/>
        <v>#NAME?</v>
      </c>
      <c r="L2500" s="21" t="e">
        <f ca="1">UPPER(VLOOKUP(D2500,MasterSheet!H:U,14,))</f>
        <v>#NAME?</v>
      </c>
    </row>
    <row r="2501" spans="1:12">
      <c r="A2501" s="21" t="e">
        <f t="shared" ca="1" si="156"/>
        <v>#NAME?</v>
      </c>
      <c r="B2501" s="21" t="e">
        <f ca="1"/>
        <v>#NAME?</v>
      </c>
      <c r="C2501" s="30" t="e">
        <f ca="1"/>
        <v>#NAME?</v>
      </c>
      <c r="D2501" s="21" t="e">
        <f ca="1"/>
        <v>#NAME?</v>
      </c>
      <c r="E2501" s="21" t="e">
        <f ca="1">_xlfn.XLOOKUP(D2501,MasterSheet!H:H,MasterSheet!F:F)</f>
        <v>#NAME?</v>
      </c>
      <c r="F2501" s="22">
        <f ca="1">SUMIFS(MasterSheet!J:J, MasterSheet!B:B, B2501, MasterSheet!D:D, C2501, MasterSheet!H:H, D2501)</f>
        <v>0</v>
      </c>
      <c r="G2501" s="22" t="e">
        <f t="shared" ca="1" si="157"/>
        <v>#NAME?</v>
      </c>
      <c r="H2501" s="26">
        <f ca="1">SUMIFS(MasterSheet!K:K, MasterSheet!B:B, B2501, MasterSheet!D:D, C2501, MasterSheet!H:H, D2501)</f>
        <v>0</v>
      </c>
      <c r="I2501" s="26" t="e">
        <f t="shared" ca="1" si="158"/>
        <v>#NAME?</v>
      </c>
      <c r="J2501" s="28">
        <f ca="1">SUMIFS(MasterSheet!L:L, MasterSheet!B:B, B2501, MasterSheet!D:D, C2501, MasterSheet!H:H, D2501)</f>
        <v>0</v>
      </c>
      <c r="K2501" s="28" t="e">
        <f t="shared" ca="1" si="159"/>
        <v>#NAME?</v>
      </c>
      <c r="L2501" s="21" t="e">
        <f ca="1">UPPER(VLOOKUP(D2501,MasterSheet!H:U,14,))</f>
        <v>#NAME?</v>
      </c>
    </row>
    <row r="2502" spans="1:12">
      <c r="A2502" s="21" t="e">
        <f t="shared" ca="1" si="156"/>
        <v>#NAME?</v>
      </c>
      <c r="B2502" s="21" t="e">
        <f ca="1"/>
        <v>#NAME?</v>
      </c>
      <c r="C2502" s="30" t="e">
        <f ca="1"/>
        <v>#NAME?</v>
      </c>
      <c r="D2502" s="21" t="e">
        <f ca="1"/>
        <v>#NAME?</v>
      </c>
      <c r="E2502" s="21" t="e">
        <f ca="1">_xlfn.XLOOKUP(D2502,MasterSheet!H:H,MasterSheet!F:F)</f>
        <v>#NAME?</v>
      </c>
      <c r="F2502" s="22">
        <f ca="1">SUMIFS(MasterSheet!J:J, MasterSheet!B:B, B2502, MasterSheet!D:D, C2502, MasterSheet!H:H, D2502)</f>
        <v>0</v>
      </c>
      <c r="G2502" s="22" t="e">
        <f t="shared" ca="1" si="157"/>
        <v>#NAME?</v>
      </c>
      <c r="H2502" s="26">
        <f ca="1">SUMIFS(MasterSheet!K:K, MasterSheet!B:B, B2502, MasterSheet!D:D, C2502, MasterSheet!H:H, D2502)</f>
        <v>0</v>
      </c>
      <c r="I2502" s="26" t="e">
        <f t="shared" ca="1" si="158"/>
        <v>#NAME?</v>
      </c>
      <c r="J2502" s="28">
        <f ca="1">SUMIFS(MasterSheet!L:L, MasterSheet!B:B, B2502, MasterSheet!D:D, C2502, MasterSheet!H:H, D2502)</f>
        <v>0</v>
      </c>
      <c r="K2502" s="28" t="e">
        <f t="shared" ca="1" si="159"/>
        <v>#NAME?</v>
      </c>
      <c r="L2502" s="21" t="e">
        <f ca="1">UPPER(VLOOKUP(D2502,MasterSheet!H:U,14,))</f>
        <v>#NAME?</v>
      </c>
    </row>
    <row r="2503" spans="1:12">
      <c r="A2503" s="21" t="e">
        <f t="shared" ca="1" si="156"/>
        <v>#NAME?</v>
      </c>
      <c r="B2503" s="21" t="e">
        <f ca="1"/>
        <v>#NAME?</v>
      </c>
      <c r="C2503" s="30" t="e">
        <f ca="1"/>
        <v>#NAME?</v>
      </c>
      <c r="D2503" s="21" t="e">
        <f ca="1"/>
        <v>#NAME?</v>
      </c>
      <c r="E2503" s="21" t="e">
        <f ca="1">_xlfn.XLOOKUP(D2503,MasterSheet!H:H,MasterSheet!F:F)</f>
        <v>#NAME?</v>
      </c>
      <c r="F2503" s="22">
        <f ca="1">SUMIFS(MasterSheet!J:J, MasterSheet!B:B, B2503, MasterSheet!D:D, C2503, MasterSheet!H:H, D2503)</f>
        <v>0</v>
      </c>
      <c r="G2503" s="22" t="e">
        <f t="shared" ca="1" si="157"/>
        <v>#NAME?</v>
      </c>
      <c r="H2503" s="26">
        <f ca="1">SUMIFS(MasterSheet!K:K, MasterSheet!B:B, B2503, MasterSheet!D:D, C2503, MasterSheet!H:H, D2503)</f>
        <v>0</v>
      </c>
      <c r="I2503" s="26" t="e">
        <f t="shared" ca="1" si="158"/>
        <v>#NAME?</v>
      </c>
      <c r="J2503" s="28">
        <f ca="1">SUMIFS(MasterSheet!L:L, MasterSheet!B:B, B2503, MasterSheet!D:D, C2503, MasterSheet!H:H, D2503)</f>
        <v>0</v>
      </c>
      <c r="K2503" s="28" t="e">
        <f t="shared" ca="1" si="159"/>
        <v>#NAME?</v>
      </c>
      <c r="L2503" s="21" t="e">
        <f ca="1">UPPER(VLOOKUP(D2503,MasterSheet!H:U,14,))</f>
        <v>#NAME?</v>
      </c>
    </row>
    <row r="2504" spans="1:12">
      <c r="A2504" s="21" t="e">
        <f t="shared" ca="1" si="156"/>
        <v>#NAME?</v>
      </c>
      <c r="B2504" s="21" t="e">
        <f ca="1"/>
        <v>#NAME?</v>
      </c>
      <c r="C2504" s="30" t="e">
        <f ca="1"/>
        <v>#NAME?</v>
      </c>
      <c r="D2504" s="21" t="e">
        <f ca="1"/>
        <v>#NAME?</v>
      </c>
      <c r="E2504" s="21" t="e">
        <f ca="1">_xlfn.XLOOKUP(D2504,MasterSheet!H:H,MasterSheet!F:F)</f>
        <v>#NAME?</v>
      </c>
      <c r="F2504" s="22">
        <f ca="1">SUMIFS(MasterSheet!J:J, MasterSheet!B:B, B2504, MasterSheet!D:D, C2504, MasterSheet!H:H, D2504)</f>
        <v>0</v>
      </c>
      <c r="G2504" s="22" t="e">
        <f t="shared" ca="1" si="157"/>
        <v>#NAME?</v>
      </c>
      <c r="H2504" s="26">
        <f ca="1">SUMIFS(MasterSheet!K:K, MasterSheet!B:B, B2504, MasterSheet!D:D, C2504, MasterSheet!H:H, D2504)</f>
        <v>0</v>
      </c>
      <c r="I2504" s="26" t="e">
        <f t="shared" ca="1" si="158"/>
        <v>#NAME?</v>
      </c>
      <c r="J2504" s="28">
        <f ca="1">SUMIFS(MasterSheet!L:L, MasterSheet!B:B, B2504, MasterSheet!D:D, C2504, MasterSheet!H:H, D2504)</f>
        <v>0</v>
      </c>
      <c r="K2504" s="28" t="e">
        <f t="shared" ca="1" si="159"/>
        <v>#NAME?</v>
      </c>
      <c r="L2504" s="21" t="e">
        <f ca="1">UPPER(VLOOKUP(D2504,MasterSheet!H:U,14,))</f>
        <v>#NAME?</v>
      </c>
    </row>
    <row r="2505" spans="1:12">
      <c r="A2505" s="21" t="e">
        <f t="shared" ca="1" si="156"/>
        <v>#NAME?</v>
      </c>
      <c r="B2505" s="21" t="e">
        <f ca="1"/>
        <v>#NAME?</v>
      </c>
      <c r="C2505" s="30" t="e">
        <f ca="1"/>
        <v>#NAME?</v>
      </c>
      <c r="D2505" s="21" t="e">
        <f ca="1"/>
        <v>#NAME?</v>
      </c>
      <c r="E2505" s="21" t="e">
        <f ca="1">_xlfn.XLOOKUP(D2505,MasterSheet!H:H,MasterSheet!F:F)</f>
        <v>#NAME?</v>
      </c>
      <c r="F2505" s="22">
        <f ca="1">SUMIFS(MasterSheet!J:J, MasterSheet!B:B, B2505, MasterSheet!D:D, C2505, MasterSheet!H:H, D2505)</f>
        <v>0</v>
      </c>
      <c r="G2505" s="22" t="e">
        <f t="shared" ca="1" si="157"/>
        <v>#NAME?</v>
      </c>
      <c r="H2505" s="26">
        <f ca="1">SUMIFS(MasterSheet!K:K, MasterSheet!B:B, B2505, MasterSheet!D:D, C2505, MasterSheet!H:H, D2505)</f>
        <v>0</v>
      </c>
      <c r="I2505" s="26" t="e">
        <f t="shared" ca="1" si="158"/>
        <v>#NAME?</v>
      </c>
      <c r="J2505" s="28">
        <f ca="1">SUMIFS(MasterSheet!L:L, MasterSheet!B:B, B2505, MasterSheet!D:D, C2505, MasterSheet!H:H, D2505)</f>
        <v>0</v>
      </c>
      <c r="K2505" s="28" t="e">
        <f t="shared" ca="1" si="159"/>
        <v>#NAME?</v>
      </c>
      <c r="L2505" s="21" t="e">
        <f ca="1">UPPER(VLOOKUP(D2505,MasterSheet!H:U,14,))</f>
        <v>#NAME?</v>
      </c>
    </row>
    <row r="2506" spans="1:12">
      <c r="A2506" s="21" t="e">
        <f t="shared" ca="1" si="156"/>
        <v>#NAME?</v>
      </c>
      <c r="B2506" s="21" t="e">
        <f ca="1"/>
        <v>#NAME?</v>
      </c>
      <c r="C2506" s="30" t="e">
        <f ca="1"/>
        <v>#NAME?</v>
      </c>
      <c r="D2506" s="21" t="e">
        <f ca="1"/>
        <v>#NAME?</v>
      </c>
      <c r="E2506" s="21" t="e">
        <f ca="1">_xlfn.XLOOKUP(D2506,MasterSheet!H:H,MasterSheet!F:F)</f>
        <v>#NAME?</v>
      </c>
      <c r="F2506" s="22">
        <f ca="1">SUMIFS(MasterSheet!J:J, MasterSheet!B:B, B2506, MasterSheet!D:D, C2506, MasterSheet!H:H, D2506)</f>
        <v>0</v>
      </c>
      <c r="G2506" s="22" t="e">
        <f t="shared" ca="1" si="157"/>
        <v>#NAME?</v>
      </c>
      <c r="H2506" s="26">
        <f ca="1">SUMIFS(MasterSheet!K:K, MasterSheet!B:B, B2506, MasterSheet!D:D, C2506, MasterSheet!H:H, D2506)</f>
        <v>0</v>
      </c>
      <c r="I2506" s="26" t="e">
        <f t="shared" ca="1" si="158"/>
        <v>#NAME?</v>
      </c>
      <c r="J2506" s="28">
        <f ca="1">SUMIFS(MasterSheet!L:L, MasterSheet!B:B, B2506, MasterSheet!D:D, C2506, MasterSheet!H:H, D2506)</f>
        <v>0</v>
      </c>
      <c r="K2506" s="28" t="e">
        <f t="shared" ca="1" si="159"/>
        <v>#NAME?</v>
      </c>
      <c r="L2506" s="21" t="e">
        <f ca="1">UPPER(VLOOKUP(D2506,MasterSheet!H:U,14,))</f>
        <v>#NAME?</v>
      </c>
    </row>
    <row r="2507" spans="1:12">
      <c r="A2507" s="21" t="e">
        <f t="shared" ca="1" si="156"/>
        <v>#NAME?</v>
      </c>
      <c r="B2507" s="21" t="e">
        <f ca="1"/>
        <v>#NAME?</v>
      </c>
      <c r="C2507" s="30" t="e">
        <f ca="1"/>
        <v>#NAME?</v>
      </c>
      <c r="D2507" s="21" t="e">
        <f ca="1"/>
        <v>#NAME?</v>
      </c>
      <c r="E2507" s="21" t="e">
        <f ca="1">_xlfn.XLOOKUP(D2507,MasterSheet!H:H,MasterSheet!F:F)</f>
        <v>#NAME?</v>
      </c>
      <c r="F2507" s="22">
        <f ca="1">SUMIFS(MasterSheet!J:J, MasterSheet!B:B, B2507, MasterSheet!D:D, C2507, MasterSheet!H:H, D2507)</f>
        <v>0</v>
      </c>
      <c r="G2507" s="22" t="e">
        <f t="shared" ca="1" si="157"/>
        <v>#NAME?</v>
      </c>
      <c r="H2507" s="26">
        <f ca="1">SUMIFS(MasterSheet!K:K, MasterSheet!B:B, B2507, MasterSheet!D:D, C2507, MasterSheet!H:H, D2507)</f>
        <v>0</v>
      </c>
      <c r="I2507" s="26" t="e">
        <f t="shared" ca="1" si="158"/>
        <v>#NAME?</v>
      </c>
      <c r="J2507" s="28">
        <f ca="1">SUMIFS(MasterSheet!L:L, MasterSheet!B:B, B2507, MasterSheet!D:D, C2507, MasterSheet!H:H, D2507)</f>
        <v>0</v>
      </c>
      <c r="K2507" s="28" t="e">
        <f t="shared" ca="1" si="159"/>
        <v>#NAME?</v>
      </c>
      <c r="L2507" s="21" t="e">
        <f ca="1">UPPER(VLOOKUP(D2507,MasterSheet!H:U,14,))</f>
        <v>#NAME?</v>
      </c>
    </row>
    <row r="2508" spans="1:12">
      <c r="A2508" s="21" t="e">
        <f t="shared" ca="1" si="156"/>
        <v>#NAME?</v>
      </c>
      <c r="B2508" s="21" t="e">
        <f ca="1"/>
        <v>#NAME?</v>
      </c>
      <c r="C2508" s="30" t="e">
        <f ca="1"/>
        <v>#NAME?</v>
      </c>
      <c r="D2508" s="21" t="e">
        <f ca="1"/>
        <v>#NAME?</v>
      </c>
      <c r="E2508" s="21" t="e">
        <f ca="1">_xlfn.XLOOKUP(D2508,MasterSheet!H:H,MasterSheet!F:F)</f>
        <v>#NAME?</v>
      </c>
      <c r="F2508" s="22">
        <f ca="1">SUMIFS(MasterSheet!J:J, MasterSheet!B:B, B2508, MasterSheet!D:D, C2508, MasterSheet!H:H, D2508)</f>
        <v>0</v>
      </c>
      <c r="G2508" s="22" t="e">
        <f t="shared" ca="1" si="157"/>
        <v>#NAME?</v>
      </c>
      <c r="H2508" s="26">
        <f ca="1">SUMIFS(MasterSheet!K:K, MasterSheet!B:B, B2508, MasterSheet!D:D, C2508, MasterSheet!H:H, D2508)</f>
        <v>0</v>
      </c>
      <c r="I2508" s="26" t="e">
        <f t="shared" ca="1" si="158"/>
        <v>#NAME?</v>
      </c>
      <c r="J2508" s="28">
        <f ca="1">SUMIFS(MasterSheet!L:L, MasterSheet!B:B, B2508, MasterSheet!D:D, C2508, MasterSheet!H:H, D2508)</f>
        <v>0</v>
      </c>
      <c r="K2508" s="28" t="e">
        <f t="shared" ca="1" si="159"/>
        <v>#NAME?</v>
      </c>
      <c r="L2508" s="21" t="e">
        <f ca="1">UPPER(VLOOKUP(D2508,MasterSheet!H:U,14,))</f>
        <v>#NAME?</v>
      </c>
    </row>
    <row r="2509" spans="1:12">
      <c r="A2509" s="21" t="e">
        <f t="shared" ca="1" si="156"/>
        <v>#NAME?</v>
      </c>
      <c r="B2509" s="21" t="e">
        <f ca="1"/>
        <v>#NAME?</v>
      </c>
      <c r="C2509" s="30" t="e">
        <f ca="1"/>
        <v>#NAME?</v>
      </c>
      <c r="D2509" s="21" t="e">
        <f ca="1"/>
        <v>#NAME?</v>
      </c>
      <c r="E2509" s="21" t="e">
        <f ca="1">_xlfn.XLOOKUP(D2509,MasterSheet!H:H,MasterSheet!F:F)</f>
        <v>#NAME?</v>
      </c>
      <c r="F2509" s="22">
        <f ca="1">SUMIFS(MasterSheet!J:J, MasterSheet!B:B, B2509, MasterSheet!D:D, C2509, MasterSheet!H:H, D2509)</f>
        <v>0</v>
      </c>
      <c r="G2509" s="22" t="e">
        <f t="shared" ca="1" si="157"/>
        <v>#NAME?</v>
      </c>
      <c r="H2509" s="26">
        <f ca="1">SUMIFS(MasterSheet!K:K, MasterSheet!B:B, B2509, MasterSheet!D:D, C2509, MasterSheet!H:H, D2509)</f>
        <v>0</v>
      </c>
      <c r="I2509" s="26" t="e">
        <f t="shared" ca="1" si="158"/>
        <v>#NAME?</v>
      </c>
      <c r="J2509" s="28">
        <f ca="1">SUMIFS(MasterSheet!L:L, MasterSheet!B:B, B2509, MasterSheet!D:D, C2509, MasterSheet!H:H, D2509)</f>
        <v>0</v>
      </c>
      <c r="K2509" s="28" t="e">
        <f t="shared" ca="1" si="159"/>
        <v>#NAME?</v>
      </c>
      <c r="L2509" s="21" t="e">
        <f ca="1">UPPER(VLOOKUP(D2509,MasterSheet!H:U,14,))</f>
        <v>#NAME?</v>
      </c>
    </row>
    <row r="2510" spans="1:12">
      <c r="A2510" s="21" t="e">
        <f t="shared" ca="1" si="156"/>
        <v>#NAME?</v>
      </c>
      <c r="B2510" s="21" t="e">
        <f ca="1"/>
        <v>#NAME?</v>
      </c>
      <c r="C2510" s="30" t="e">
        <f ca="1"/>
        <v>#NAME?</v>
      </c>
      <c r="D2510" s="21" t="e">
        <f ca="1"/>
        <v>#NAME?</v>
      </c>
      <c r="E2510" s="21" t="e">
        <f ca="1">_xlfn.XLOOKUP(D2510,MasterSheet!H:H,MasterSheet!F:F)</f>
        <v>#NAME?</v>
      </c>
      <c r="F2510" s="22">
        <f ca="1">SUMIFS(MasterSheet!J:J, MasterSheet!B:B, B2510, MasterSheet!D:D, C2510, MasterSheet!H:H, D2510)</f>
        <v>0</v>
      </c>
      <c r="G2510" s="22" t="e">
        <f t="shared" ca="1" si="157"/>
        <v>#NAME?</v>
      </c>
      <c r="H2510" s="26">
        <f ca="1">SUMIFS(MasterSheet!K:K, MasterSheet!B:B, B2510, MasterSheet!D:D, C2510, MasterSheet!H:H, D2510)</f>
        <v>0</v>
      </c>
      <c r="I2510" s="26" t="e">
        <f t="shared" ca="1" si="158"/>
        <v>#NAME?</v>
      </c>
      <c r="J2510" s="28">
        <f ca="1">SUMIFS(MasterSheet!L:L, MasterSheet!B:B, B2510, MasterSheet!D:D, C2510, MasterSheet!H:H, D2510)</f>
        <v>0</v>
      </c>
      <c r="K2510" s="28" t="e">
        <f t="shared" ca="1" si="159"/>
        <v>#NAME?</v>
      </c>
      <c r="L2510" s="21" t="e">
        <f ca="1">UPPER(VLOOKUP(D2510,MasterSheet!H:U,14,))</f>
        <v>#NAME?</v>
      </c>
    </row>
    <row r="2511" spans="1:12">
      <c r="A2511" s="21" t="e">
        <f t="shared" ca="1" si="156"/>
        <v>#NAME?</v>
      </c>
      <c r="B2511" s="21" t="e">
        <f ca="1"/>
        <v>#NAME?</v>
      </c>
      <c r="C2511" s="30" t="e">
        <f ca="1"/>
        <v>#NAME?</v>
      </c>
      <c r="D2511" s="21" t="e">
        <f ca="1"/>
        <v>#NAME?</v>
      </c>
      <c r="E2511" s="21" t="e">
        <f ca="1">_xlfn.XLOOKUP(D2511,MasterSheet!H:H,MasterSheet!F:F)</f>
        <v>#NAME?</v>
      </c>
      <c r="F2511" s="22">
        <f ca="1">SUMIFS(MasterSheet!J:J, MasterSheet!B:B, B2511, MasterSheet!D:D, C2511, MasterSheet!H:H, D2511)</f>
        <v>0</v>
      </c>
      <c r="G2511" s="22" t="e">
        <f t="shared" ca="1" si="157"/>
        <v>#NAME?</v>
      </c>
      <c r="H2511" s="26">
        <f ca="1">SUMIFS(MasterSheet!K:K, MasterSheet!B:B, B2511, MasterSheet!D:D, C2511, MasterSheet!H:H, D2511)</f>
        <v>0</v>
      </c>
      <c r="I2511" s="26" t="e">
        <f t="shared" ca="1" si="158"/>
        <v>#NAME?</v>
      </c>
      <c r="J2511" s="28">
        <f ca="1">SUMIFS(MasterSheet!L:L, MasterSheet!B:B, B2511, MasterSheet!D:D, C2511, MasterSheet!H:H, D2511)</f>
        <v>0</v>
      </c>
      <c r="K2511" s="28" t="e">
        <f t="shared" ca="1" si="159"/>
        <v>#NAME?</v>
      </c>
      <c r="L2511" s="21" t="e">
        <f ca="1">UPPER(VLOOKUP(D2511,MasterSheet!H:U,14,))</f>
        <v>#NAME?</v>
      </c>
    </row>
    <row r="2512" spans="1:12">
      <c r="A2512" s="21" t="e">
        <f t="shared" ca="1" si="156"/>
        <v>#NAME?</v>
      </c>
      <c r="B2512" s="21" t="e">
        <f ca="1"/>
        <v>#NAME?</v>
      </c>
      <c r="C2512" s="30" t="e">
        <f ca="1"/>
        <v>#NAME?</v>
      </c>
      <c r="D2512" s="21" t="e">
        <f ca="1"/>
        <v>#NAME?</v>
      </c>
      <c r="E2512" s="21" t="e">
        <f ca="1">_xlfn.XLOOKUP(D2512,MasterSheet!H:H,MasterSheet!F:F)</f>
        <v>#NAME?</v>
      </c>
      <c r="F2512" s="22">
        <f ca="1">SUMIFS(MasterSheet!J:J, MasterSheet!B:B, B2512, MasterSheet!D:D, C2512, MasterSheet!H:H, D2512)</f>
        <v>0</v>
      </c>
      <c r="G2512" s="22" t="e">
        <f t="shared" ca="1" si="157"/>
        <v>#NAME?</v>
      </c>
      <c r="H2512" s="26">
        <f ca="1">SUMIFS(MasterSheet!K:K, MasterSheet!B:B, B2512, MasterSheet!D:D, C2512, MasterSheet!H:H, D2512)</f>
        <v>0</v>
      </c>
      <c r="I2512" s="26" t="e">
        <f t="shared" ca="1" si="158"/>
        <v>#NAME?</v>
      </c>
      <c r="J2512" s="28">
        <f ca="1">SUMIFS(MasterSheet!L:L, MasterSheet!B:B, B2512, MasterSheet!D:D, C2512, MasterSheet!H:H, D2512)</f>
        <v>0</v>
      </c>
      <c r="K2512" s="28" t="e">
        <f t="shared" ca="1" si="159"/>
        <v>#NAME?</v>
      </c>
      <c r="L2512" s="21" t="e">
        <f ca="1">UPPER(VLOOKUP(D2512,MasterSheet!H:U,14,))</f>
        <v>#NAME?</v>
      </c>
    </row>
    <row r="2513" spans="1:12">
      <c r="A2513" s="21" t="e">
        <f t="shared" ca="1" si="156"/>
        <v>#NAME?</v>
      </c>
      <c r="B2513" s="21" t="e">
        <f ca="1"/>
        <v>#NAME?</v>
      </c>
      <c r="C2513" s="30" t="e">
        <f ca="1"/>
        <v>#NAME?</v>
      </c>
      <c r="D2513" s="21" t="e">
        <f ca="1"/>
        <v>#NAME?</v>
      </c>
      <c r="E2513" s="21" t="e">
        <f ca="1">_xlfn.XLOOKUP(D2513,MasterSheet!H:H,MasterSheet!F:F)</f>
        <v>#NAME?</v>
      </c>
      <c r="F2513" s="22">
        <f ca="1">SUMIFS(MasterSheet!J:J, MasterSheet!B:B, B2513, MasterSheet!D:D, C2513, MasterSheet!H:H, D2513)</f>
        <v>0</v>
      </c>
      <c r="G2513" s="22" t="e">
        <f t="shared" ca="1" si="157"/>
        <v>#NAME?</v>
      </c>
      <c r="H2513" s="26">
        <f ca="1">SUMIFS(MasterSheet!K:K, MasterSheet!B:B, B2513, MasterSheet!D:D, C2513, MasterSheet!H:H, D2513)</f>
        <v>0</v>
      </c>
      <c r="I2513" s="26" t="e">
        <f t="shared" ca="1" si="158"/>
        <v>#NAME?</v>
      </c>
      <c r="J2513" s="28">
        <f ca="1">SUMIFS(MasterSheet!L:L, MasterSheet!B:B, B2513, MasterSheet!D:D, C2513, MasterSheet!H:H, D2513)</f>
        <v>0</v>
      </c>
      <c r="K2513" s="28" t="e">
        <f t="shared" ca="1" si="159"/>
        <v>#NAME?</v>
      </c>
      <c r="L2513" s="21" t="e">
        <f ca="1">UPPER(VLOOKUP(D2513,MasterSheet!H:U,14,))</f>
        <v>#NAME?</v>
      </c>
    </row>
    <row r="2514" spans="1:12">
      <c r="A2514" s="21" t="e">
        <f t="shared" ca="1" si="156"/>
        <v>#NAME?</v>
      </c>
      <c r="B2514" s="21" t="e">
        <f ca="1"/>
        <v>#NAME?</v>
      </c>
      <c r="C2514" s="30" t="e">
        <f ca="1"/>
        <v>#NAME?</v>
      </c>
      <c r="D2514" s="21" t="e">
        <f ca="1"/>
        <v>#NAME?</v>
      </c>
      <c r="E2514" s="21" t="e">
        <f ca="1">_xlfn.XLOOKUP(D2514,MasterSheet!H:H,MasterSheet!F:F)</f>
        <v>#NAME?</v>
      </c>
      <c r="F2514" s="22">
        <f ca="1">SUMIFS(MasterSheet!J:J, MasterSheet!B:B, B2514, MasterSheet!D:D, C2514, MasterSheet!H:H, D2514)</f>
        <v>0</v>
      </c>
      <c r="G2514" s="22" t="e">
        <f t="shared" ca="1" si="157"/>
        <v>#NAME?</v>
      </c>
      <c r="H2514" s="26">
        <f ca="1">SUMIFS(MasterSheet!K:K, MasterSheet!B:B, B2514, MasterSheet!D:D, C2514, MasterSheet!H:H, D2514)</f>
        <v>0</v>
      </c>
      <c r="I2514" s="26" t="e">
        <f t="shared" ca="1" si="158"/>
        <v>#NAME?</v>
      </c>
      <c r="J2514" s="28">
        <f ca="1">SUMIFS(MasterSheet!L:L, MasterSheet!B:B, B2514, MasterSheet!D:D, C2514, MasterSheet!H:H, D2514)</f>
        <v>0</v>
      </c>
      <c r="K2514" s="28" t="e">
        <f t="shared" ca="1" si="159"/>
        <v>#NAME?</v>
      </c>
      <c r="L2514" s="21" t="e">
        <f ca="1">UPPER(VLOOKUP(D2514,MasterSheet!H:U,14,))</f>
        <v>#NAME?</v>
      </c>
    </row>
    <row r="2515" spans="1:12">
      <c r="A2515" s="21" t="e">
        <f t="shared" ca="1" si="156"/>
        <v>#NAME?</v>
      </c>
      <c r="B2515" s="21" t="e">
        <f ca="1"/>
        <v>#NAME?</v>
      </c>
      <c r="C2515" s="30" t="e">
        <f ca="1"/>
        <v>#NAME?</v>
      </c>
      <c r="D2515" s="21" t="e">
        <f ca="1"/>
        <v>#NAME?</v>
      </c>
      <c r="E2515" s="21" t="e">
        <f ca="1">_xlfn.XLOOKUP(D2515,MasterSheet!H:H,MasterSheet!F:F)</f>
        <v>#NAME?</v>
      </c>
      <c r="F2515" s="22">
        <f ca="1">SUMIFS(MasterSheet!J:J, MasterSheet!B:B, B2515, MasterSheet!D:D, C2515, MasterSheet!H:H, D2515)</f>
        <v>0</v>
      </c>
      <c r="G2515" s="22" t="e">
        <f t="shared" ca="1" si="157"/>
        <v>#NAME?</v>
      </c>
      <c r="H2515" s="26">
        <f ca="1">SUMIFS(MasterSheet!K:K, MasterSheet!B:B, B2515, MasterSheet!D:D, C2515, MasterSheet!H:H, D2515)</f>
        <v>0</v>
      </c>
      <c r="I2515" s="26" t="e">
        <f t="shared" ca="1" si="158"/>
        <v>#NAME?</v>
      </c>
      <c r="J2515" s="28">
        <f ca="1">SUMIFS(MasterSheet!L:L, MasterSheet!B:B, B2515, MasterSheet!D:D, C2515, MasterSheet!H:H, D2515)</f>
        <v>0</v>
      </c>
      <c r="K2515" s="28" t="e">
        <f t="shared" ca="1" si="159"/>
        <v>#NAME?</v>
      </c>
      <c r="L2515" s="21" t="e">
        <f ca="1">UPPER(VLOOKUP(D2515,MasterSheet!H:U,14,))</f>
        <v>#NAME?</v>
      </c>
    </row>
    <row r="2516" spans="1:12">
      <c r="A2516" s="21" t="e">
        <f t="shared" ca="1" si="156"/>
        <v>#NAME?</v>
      </c>
      <c r="B2516" s="21" t="e">
        <f ca="1"/>
        <v>#NAME?</v>
      </c>
      <c r="C2516" s="30" t="e">
        <f ca="1"/>
        <v>#NAME?</v>
      </c>
      <c r="D2516" s="21" t="e">
        <f ca="1"/>
        <v>#NAME?</v>
      </c>
      <c r="E2516" s="21" t="e">
        <f ca="1">_xlfn.XLOOKUP(D2516,MasterSheet!H:H,MasterSheet!F:F)</f>
        <v>#NAME?</v>
      </c>
      <c r="F2516" s="22">
        <f ca="1">SUMIFS(MasterSheet!J:J, MasterSheet!B:B, B2516, MasterSheet!D:D, C2516, MasterSheet!H:H, D2516)</f>
        <v>0</v>
      </c>
      <c r="G2516" s="22" t="e">
        <f t="shared" ca="1" si="157"/>
        <v>#NAME?</v>
      </c>
      <c r="H2516" s="26">
        <f ca="1">SUMIFS(MasterSheet!K:K, MasterSheet!B:B, B2516, MasterSheet!D:D, C2516, MasterSheet!H:H, D2516)</f>
        <v>0</v>
      </c>
      <c r="I2516" s="26" t="e">
        <f t="shared" ca="1" si="158"/>
        <v>#NAME?</v>
      </c>
      <c r="J2516" s="28">
        <f ca="1">SUMIFS(MasterSheet!L:L, MasterSheet!B:B, B2516, MasterSheet!D:D, C2516, MasterSheet!H:H, D2516)</f>
        <v>0</v>
      </c>
      <c r="K2516" s="28" t="e">
        <f t="shared" ca="1" si="159"/>
        <v>#NAME?</v>
      </c>
      <c r="L2516" s="21" t="e">
        <f ca="1">UPPER(VLOOKUP(D2516,MasterSheet!H:U,14,))</f>
        <v>#NAME?</v>
      </c>
    </row>
    <row r="2517" spans="1:12">
      <c r="A2517" s="21" t="e">
        <f t="shared" ca="1" si="156"/>
        <v>#NAME?</v>
      </c>
      <c r="B2517" s="21" t="e">
        <f ca="1"/>
        <v>#NAME?</v>
      </c>
      <c r="C2517" s="30" t="e">
        <f ca="1"/>
        <v>#NAME?</v>
      </c>
      <c r="D2517" s="21" t="e">
        <f ca="1"/>
        <v>#NAME?</v>
      </c>
      <c r="E2517" s="21" t="e">
        <f ca="1">_xlfn.XLOOKUP(D2517,MasterSheet!H:H,MasterSheet!F:F)</f>
        <v>#NAME?</v>
      </c>
      <c r="F2517" s="22">
        <f ca="1">SUMIFS(MasterSheet!J:J, MasterSheet!B:B, B2517, MasterSheet!D:D, C2517, MasterSheet!H:H, D2517)</f>
        <v>0</v>
      </c>
      <c r="G2517" s="22" t="e">
        <f t="shared" ca="1" si="157"/>
        <v>#NAME?</v>
      </c>
      <c r="H2517" s="26">
        <f ca="1">SUMIFS(MasterSheet!K:K, MasterSheet!B:B, B2517, MasterSheet!D:D, C2517, MasterSheet!H:H, D2517)</f>
        <v>0</v>
      </c>
      <c r="I2517" s="26" t="e">
        <f t="shared" ca="1" si="158"/>
        <v>#NAME?</v>
      </c>
      <c r="J2517" s="28">
        <f ca="1">SUMIFS(MasterSheet!L:L, MasterSheet!B:B, B2517, MasterSheet!D:D, C2517, MasterSheet!H:H, D2517)</f>
        <v>0</v>
      </c>
      <c r="K2517" s="28" t="e">
        <f t="shared" ca="1" si="159"/>
        <v>#NAME?</v>
      </c>
      <c r="L2517" s="21" t="e">
        <f ca="1">UPPER(VLOOKUP(D2517,MasterSheet!H:U,14,))</f>
        <v>#NAME?</v>
      </c>
    </row>
    <row r="2518" spans="1:12">
      <c r="A2518" s="21" t="e">
        <f t="shared" ca="1" si="156"/>
        <v>#NAME?</v>
      </c>
      <c r="B2518" s="21" t="e">
        <f ca="1"/>
        <v>#NAME?</v>
      </c>
      <c r="C2518" s="30" t="e">
        <f ca="1"/>
        <v>#NAME?</v>
      </c>
      <c r="D2518" s="21" t="e">
        <f ca="1"/>
        <v>#NAME?</v>
      </c>
      <c r="E2518" s="21" t="e">
        <f ca="1">_xlfn.XLOOKUP(D2518,MasterSheet!H:H,MasterSheet!F:F)</f>
        <v>#NAME?</v>
      </c>
      <c r="F2518" s="22">
        <f ca="1">SUMIFS(MasterSheet!J:J, MasterSheet!B:B, B2518, MasterSheet!D:D, C2518, MasterSheet!H:H, D2518)</f>
        <v>0</v>
      </c>
      <c r="G2518" s="22" t="e">
        <f t="shared" ca="1" si="157"/>
        <v>#NAME?</v>
      </c>
      <c r="H2518" s="26">
        <f ca="1">SUMIFS(MasterSheet!K:K, MasterSheet!B:B, B2518, MasterSheet!D:D, C2518, MasterSheet!H:H, D2518)</f>
        <v>0</v>
      </c>
      <c r="I2518" s="26" t="e">
        <f t="shared" ca="1" si="158"/>
        <v>#NAME?</v>
      </c>
      <c r="J2518" s="28">
        <f ca="1">SUMIFS(MasterSheet!L:L, MasterSheet!B:B, B2518, MasterSheet!D:D, C2518, MasterSheet!H:H, D2518)</f>
        <v>0</v>
      </c>
      <c r="K2518" s="28" t="e">
        <f t="shared" ca="1" si="159"/>
        <v>#NAME?</v>
      </c>
      <c r="L2518" s="21" t="e">
        <f ca="1">UPPER(VLOOKUP(D2518,MasterSheet!H:U,14,))</f>
        <v>#NAME?</v>
      </c>
    </row>
    <row r="2519" spans="1:12">
      <c r="A2519" s="21" t="e">
        <f t="shared" ca="1" si="156"/>
        <v>#NAME?</v>
      </c>
      <c r="B2519" s="21" t="e">
        <f ca="1"/>
        <v>#NAME?</v>
      </c>
      <c r="C2519" s="30" t="e">
        <f ca="1"/>
        <v>#NAME?</v>
      </c>
      <c r="D2519" s="21" t="e">
        <f ca="1"/>
        <v>#NAME?</v>
      </c>
      <c r="E2519" s="21" t="e">
        <f ca="1">_xlfn.XLOOKUP(D2519,MasterSheet!H:H,MasterSheet!F:F)</f>
        <v>#NAME?</v>
      </c>
      <c r="F2519" s="22">
        <f ca="1">SUMIFS(MasterSheet!J:J, MasterSheet!B:B, B2519, MasterSheet!D:D, C2519, MasterSheet!H:H, D2519)</f>
        <v>0</v>
      </c>
      <c r="G2519" s="22" t="e">
        <f t="shared" ca="1" si="157"/>
        <v>#NAME?</v>
      </c>
      <c r="H2519" s="26">
        <f ca="1">SUMIFS(MasterSheet!K:K, MasterSheet!B:B, B2519, MasterSheet!D:D, C2519, MasterSheet!H:H, D2519)</f>
        <v>0</v>
      </c>
      <c r="I2519" s="26" t="e">
        <f t="shared" ca="1" si="158"/>
        <v>#NAME?</v>
      </c>
      <c r="J2519" s="28">
        <f ca="1">SUMIFS(MasterSheet!L:L, MasterSheet!B:B, B2519, MasterSheet!D:D, C2519, MasterSheet!H:H, D2519)</f>
        <v>0</v>
      </c>
      <c r="K2519" s="28" t="e">
        <f t="shared" ca="1" si="159"/>
        <v>#NAME?</v>
      </c>
      <c r="L2519" s="21" t="e">
        <f ca="1">UPPER(VLOOKUP(D2519,MasterSheet!H:U,14,))</f>
        <v>#NAME?</v>
      </c>
    </row>
    <row r="2520" spans="1:12">
      <c r="A2520" s="21" t="e">
        <f t="shared" ca="1" si="156"/>
        <v>#NAME?</v>
      </c>
      <c r="B2520" s="21" t="e">
        <f ca="1"/>
        <v>#NAME?</v>
      </c>
      <c r="C2520" s="30" t="e">
        <f ca="1"/>
        <v>#NAME?</v>
      </c>
      <c r="D2520" s="21" t="e">
        <f ca="1"/>
        <v>#NAME?</v>
      </c>
      <c r="E2520" s="21" t="e">
        <f ca="1">_xlfn.XLOOKUP(D2520,MasterSheet!H:H,MasterSheet!F:F)</f>
        <v>#NAME?</v>
      </c>
      <c r="F2520" s="22">
        <f ca="1">SUMIFS(MasterSheet!J:J, MasterSheet!B:B, B2520, MasterSheet!D:D, C2520, MasterSheet!H:H, D2520)</f>
        <v>0</v>
      </c>
      <c r="G2520" s="22" t="e">
        <f t="shared" ca="1" si="157"/>
        <v>#NAME?</v>
      </c>
      <c r="H2520" s="26">
        <f ca="1">SUMIFS(MasterSheet!K:K, MasterSheet!B:B, B2520, MasterSheet!D:D, C2520, MasterSheet!H:H, D2520)</f>
        <v>0</v>
      </c>
      <c r="I2520" s="26" t="e">
        <f t="shared" ca="1" si="158"/>
        <v>#NAME?</v>
      </c>
      <c r="J2520" s="28">
        <f ca="1">SUMIFS(MasterSheet!L:L, MasterSheet!B:B, B2520, MasterSheet!D:D, C2520, MasterSheet!H:H, D2520)</f>
        <v>0</v>
      </c>
      <c r="K2520" s="28" t="e">
        <f t="shared" ca="1" si="159"/>
        <v>#NAME?</v>
      </c>
      <c r="L2520" s="21" t="e">
        <f ca="1">UPPER(VLOOKUP(D2520,MasterSheet!H:U,14,))</f>
        <v>#NAME?</v>
      </c>
    </row>
    <row r="2521" spans="1:12">
      <c r="A2521" s="21" t="e">
        <f t="shared" ca="1" si="156"/>
        <v>#NAME?</v>
      </c>
      <c r="B2521" s="21" t="e">
        <f ca="1"/>
        <v>#NAME?</v>
      </c>
      <c r="C2521" s="30" t="e">
        <f ca="1"/>
        <v>#NAME?</v>
      </c>
      <c r="D2521" s="21" t="e">
        <f ca="1"/>
        <v>#NAME?</v>
      </c>
      <c r="E2521" s="21" t="e">
        <f ca="1">_xlfn.XLOOKUP(D2521,MasterSheet!H:H,MasterSheet!F:F)</f>
        <v>#NAME?</v>
      </c>
      <c r="F2521" s="22">
        <f ca="1">SUMIFS(MasterSheet!J:J, MasterSheet!B:B, B2521, MasterSheet!D:D, C2521, MasterSheet!H:H, D2521)</f>
        <v>0</v>
      </c>
      <c r="G2521" s="22" t="e">
        <f t="shared" ca="1" si="157"/>
        <v>#NAME?</v>
      </c>
      <c r="H2521" s="26">
        <f ca="1">SUMIFS(MasterSheet!K:K, MasterSheet!B:B, B2521, MasterSheet!D:D, C2521, MasterSheet!H:H, D2521)</f>
        <v>0</v>
      </c>
      <c r="I2521" s="26" t="e">
        <f t="shared" ca="1" si="158"/>
        <v>#NAME?</v>
      </c>
      <c r="J2521" s="28">
        <f ca="1">SUMIFS(MasterSheet!L:L, MasterSheet!B:B, B2521, MasterSheet!D:D, C2521, MasterSheet!H:H, D2521)</f>
        <v>0</v>
      </c>
      <c r="K2521" s="28" t="e">
        <f t="shared" ca="1" si="159"/>
        <v>#NAME?</v>
      </c>
      <c r="L2521" s="21" t="e">
        <f ca="1">UPPER(VLOOKUP(D2521,MasterSheet!H:U,14,))</f>
        <v>#NAME?</v>
      </c>
    </row>
    <row r="2522" spans="1:12">
      <c r="A2522" s="21" t="e">
        <f t="shared" ca="1" si="156"/>
        <v>#NAME?</v>
      </c>
      <c r="B2522" s="21" t="e">
        <f ca="1"/>
        <v>#NAME?</v>
      </c>
      <c r="C2522" s="30" t="e">
        <f ca="1"/>
        <v>#NAME?</v>
      </c>
      <c r="D2522" s="21" t="e">
        <f ca="1"/>
        <v>#NAME?</v>
      </c>
      <c r="E2522" s="21" t="e">
        <f ca="1">_xlfn.XLOOKUP(D2522,MasterSheet!H:H,MasterSheet!F:F)</f>
        <v>#NAME?</v>
      </c>
      <c r="F2522" s="22">
        <f ca="1">SUMIFS(MasterSheet!J:J, MasterSheet!B:B, B2522, MasterSheet!D:D, C2522, MasterSheet!H:H, D2522)</f>
        <v>0</v>
      </c>
      <c r="G2522" s="22" t="e">
        <f t="shared" ca="1" si="157"/>
        <v>#NAME?</v>
      </c>
      <c r="H2522" s="26">
        <f ca="1">SUMIFS(MasterSheet!K:K, MasterSheet!B:B, B2522, MasterSheet!D:D, C2522, MasterSheet!H:H, D2522)</f>
        <v>0</v>
      </c>
      <c r="I2522" s="26" t="e">
        <f t="shared" ca="1" si="158"/>
        <v>#NAME?</v>
      </c>
      <c r="J2522" s="28">
        <f ca="1">SUMIFS(MasterSheet!L:L, MasterSheet!B:B, B2522, MasterSheet!D:D, C2522, MasterSheet!H:H, D2522)</f>
        <v>0</v>
      </c>
      <c r="K2522" s="28" t="e">
        <f t="shared" ca="1" si="159"/>
        <v>#NAME?</v>
      </c>
      <c r="L2522" s="21" t="e">
        <f ca="1">UPPER(VLOOKUP(D2522,MasterSheet!H:U,14,))</f>
        <v>#NAME?</v>
      </c>
    </row>
    <row r="2523" spans="1:12">
      <c r="A2523" s="21" t="e">
        <f t="shared" ca="1" si="156"/>
        <v>#NAME?</v>
      </c>
      <c r="B2523" s="21" t="e">
        <f ca="1"/>
        <v>#NAME?</v>
      </c>
      <c r="C2523" s="30" t="e">
        <f ca="1"/>
        <v>#NAME?</v>
      </c>
      <c r="D2523" s="21" t="e">
        <f ca="1"/>
        <v>#NAME?</v>
      </c>
      <c r="E2523" s="21" t="e">
        <f ca="1">_xlfn.XLOOKUP(D2523,MasterSheet!H:H,MasterSheet!F:F)</f>
        <v>#NAME?</v>
      </c>
      <c r="F2523" s="22">
        <f ca="1">SUMIFS(MasterSheet!J:J, MasterSheet!B:B, B2523, MasterSheet!D:D, C2523, MasterSheet!H:H, D2523)</f>
        <v>0</v>
      </c>
      <c r="G2523" s="22" t="e">
        <f t="shared" ca="1" si="157"/>
        <v>#NAME?</v>
      </c>
      <c r="H2523" s="26">
        <f ca="1">SUMIFS(MasterSheet!K:K, MasterSheet!B:B, B2523, MasterSheet!D:D, C2523, MasterSheet!H:H, D2523)</f>
        <v>0</v>
      </c>
      <c r="I2523" s="26" t="e">
        <f t="shared" ca="1" si="158"/>
        <v>#NAME?</v>
      </c>
      <c r="J2523" s="28">
        <f ca="1">SUMIFS(MasterSheet!L:L, MasterSheet!B:B, B2523, MasterSheet!D:D, C2523, MasterSheet!H:H, D2523)</f>
        <v>0</v>
      </c>
      <c r="K2523" s="28" t="e">
        <f t="shared" ca="1" si="159"/>
        <v>#NAME?</v>
      </c>
      <c r="L2523" s="21" t="e">
        <f ca="1">UPPER(VLOOKUP(D2523,MasterSheet!H:U,14,))</f>
        <v>#NAME?</v>
      </c>
    </row>
    <row r="2524" spans="1:12">
      <c r="A2524" s="21" t="e">
        <f t="shared" ca="1" si="156"/>
        <v>#NAME?</v>
      </c>
      <c r="B2524" s="21" t="e">
        <f ca="1"/>
        <v>#NAME?</v>
      </c>
      <c r="C2524" s="30" t="e">
        <f ca="1"/>
        <v>#NAME?</v>
      </c>
      <c r="D2524" s="21" t="e">
        <f ca="1"/>
        <v>#NAME?</v>
      </c>
      <c r="E2524" s="21" t="e">
        <f ca="1">_xlfn.XLOOKUP(D2524,MasterSheet!H:H,MasterSheet!F:F)</f>
        <v>#NAME?</v>
      </c>
      <c r="F2524" s="22">
        <f ca="1">SUMIFS(MasterSheet!J:J, MasterSheet!B:B, B2524, MasterSheet!D:D, C2524, MasterSheet!H:H, D2524)</f>
        <v>0</v>
      </c>
      <c r="G2524" s="22" t="e">
        <f t="shared" ca="1" si="157"/>
        <v>#NAME?</v>
      </c>
      <c r="H2524" s="26">
        <f ca="1">SUMIFS(MasterSheet!K:K, MasterSheet!B:B, B2524, MasterSheet!D:D, C2524, MasterSheet!H:H, D2524)</f>
        <v>0</v>
      </c>
      <c r="I2524" s="26" t="e">
        <f t="shared" ca="1" si="158"/>
        <v>#NAME?</v>
      </c>
      <c r="J2524" s="28">
        <f ca="1">SUMIFS(MasterSheet!L:L, MasterSheet!B:B, B2524, MasterSheet!D:D, C2524, MasterSheet!H:H, D2524)</f>
        <v>0</v>
      </c>
      <c r="K2524" s="28" t="e">
        <f t="shared" ca="1" si="159"/>
        <v>#NAME?</v>
      </c>
      <c r="L2524" s="21" t="e">
        <f ca="1">UPPER(VLOOKUP(D2524,MasterSheet!H:U,14,))</f>
        <v>#NAME?</v>
      </c>
    </row>
    <row r="2525" spans="1:12">
      <c r="A2525" s="21" t="e">
        <f t="shared" ca="1" si="156"/>
        <v>#NAME?</v>
      </c>
      <c r="B2525" s="21" t="e">
        <f ca="1"/>
        <v>#NAME?</v>
      </c>
      <c r="C2525" s="30" t="e">
        <f ca="1"/>
        <v>#NAME?</v>
      </c>
      <c r="D2525" s="21" t="e">
        <f ca="1"/>
        <v>#NAME?</v>
      </c>
      <c r="E2525" s="21" t="e">
        <f ca="1">_xlfn.XLOOKUP(D2525,MasterSheet!H:H,MasterSheet!F:F)</f>
        <v>#NAME?</v>
      </c>
      <c r="F2525" s="22">
        <f ca="1">SUMIFS(MasterSheet!J:J, MasterSheet!B:B, B2525, MasterSheet!D:D, C2525, MasterSheet!H:H, D2525)</f>
        <v>0</v>
      </c>
      <c r="G2525" s="22" t="e">
        <f t="shared" ca="1" si="157"/>
        <v>#NAME?</v>
      </c>
      <c r="H2525" s="26">
        <f ca="1">SUMIFS(MasterSheet!K:K, MasterSheet!B:B, B2525, MasterSheet!D:D, C2525, MasterSheet!H:H, D2525)</f>
        <v>0</v>
      </c>
      <c r="I2525" s="26" t="e">
        <f t="shared" ca="1" si="158"/>
        <v>#NAME?</v>
      </c>
      <c r="J2525" s="28">
        <f ca="1">SUMIFS(MasterSheet!L:L, MasterSheet!B:B, B2525, MasterSheet!D:D, C2525, MasterSheet!H:H, D2525)</f>
        <v>0</v>
      </c>
      <c r="K2525" s="28" t="e">
        <f t="shared" ca="1" si="159"/>
        <v>#NAME?</v>
      </c>
      <c r="L2525" s="21" t="e">
        <f ca="1">UPPER(VLOOKUP(D2525,MasterSheet!H:U,14,))</f>
        <v>#NAME?</v>
      </c>
    </row>
    <row r="2526" spans="1:12">
      <c r="A2526" s="21" t="e">
        <f t="shared" ca="1" si="156"/>
        <v>#NAME?</v>
      </c>
      <c r="B2526" s="21" t="e">
        <f ca="1"/>
        <v>#NAME?</v>
      </c>
      <c r="C2526" s="30" t="e">
        <f ca="1"/>
        <v>#NAME?</v>
      </c>
      <c r="D2526" s="21" t="e">
        <f ca="1"/>
        <v>#NAME?</v>
      </c>
      <c r="E2526" s="21" t="e">
        <f ca="1">_xlfn.XLOOKUP(D2526,MasterSheet!H:H,MasterSheet!F:F)</f>
        <v>#NAME?</v>
      </c>
      <c r="F2526" s="22">
        <f ca="1">SUMIFS(MasterSheet!J:J, MasterSheet!B:B, B2526, MasterSheet!D:D, C2526, MasterSheet!H:H, D2526)</f>
        <v>0</v>
      </c>
      <c r="G2526" s="22" t="e">
        <f t="shared" ca="1" si="157"/>
        <v>#NAME?</v>
      </c>
      <c r="H2526" s="26">
        <f ca="1">SUMIFS(MasterSheet!K:K, MasterSheet!B:B, B2526, MasterSheet!D:D, C2526, MasterSheet!H:H, D2526)</f>
        <v>0</v>
      </c>
      <c r="I2526" s="26" t="e">
        <f t="shared" ca="1" si="158"/>
        <v>#NAME?</v>
      </c>
      <c r="J2526" s="28">
        <f ca="1">SUMIFS(MasterSheet!L:L, MasterSheet!B:B, B2526, MasterSheet!D:D, C2526, MasterSheet!H:H, D2526)</f>
        <v>0</v>
      </c>
      <c r="K2526" s="28" t="e">
        <f t="shared" ca="1" si="159"/>
        <v>#NAME?</v>
      </c>
      <c r="L2526" s="21" t="e">
        <f ca="1">UPPER(VLOOKUP(D2526,MasterSheet!H:U,14,))</f>
        <v>#NAME?</v>
      </c>
    </row>
    <row r="2527" spans="1:12">
      <c r="A2527" s="21" t="e">
        <f t="shared" ca="1" si="156"/>
        <v>#NAME?</v>
      </c>
      <c r="B2527" s="21" t="e">
        <f ca="1"/>
        <v>#NAME?</v>
      </c>
      <c r="C2527" s="30" t="e">
        <f ca="1"/>
        <v>#NAME?</v>
      </c>
      <c r="D2527" s="21" t="e">
        <f ca="1"/>
        <v>#NAME?</v>
      </c>
      <c r="E2527" s="21" t="e">
        <f ca="1">_xlfn.XLOOKUP(D2527,MasterSheet!H:H,MasterSheet!F:F)</f>
        <v>#NAME?</v>
      </c>
      <c r="F2527" s="22">
        <f ca="1">SUMIFS(MasterSheet!J:J, MasterSheet!B:B, B2527, MasterSheet!D:D, C2527, MasterSheet!H:H, D2527)</f>
        <v>0</v>
      </c>
      <c r="G2527" s="22" t="e">
        <f t="shared" ca="1" si="157"/>
        <v>#NAME?</v>
      </c>
      <c r="H2527" s="26">
        <f ca="1">SUMIFS(MasterSheet!K:K, MasterSheet!B:B, B2527, MasterSheet!D:D, C2527, MasterSheet!H:H, D2527)</f>
        <v>0</v>
      </c>
      <c r="I2527" s="26" t="e">
        <f t="shared" ca="1" si="158"/>
        <v>#NAME?</v>
      </c>
      <c r="J2527" s="28">
        <f ca="1">SUMIFS(MasterSheet!L:L, MasterSheet!B:B, B2527, MasterSheet!D:D, C2527, MasterSheet!H:H, D2527)</f>
        <v>0</v>
      </c>
      <c r="K2527" s="28" t="e">
        <f t="shared" ca="1" si="159"/>
        <v>#NAME?</v>
      </c>
      <c r="L2527" s="21" t="e">
        <f ca="1">UPPER(VLOOKUP(D2527,MasterSheet!H:U,14,))</f>
        <v>#NAME?</v>
      </c>
    </row>
    <row r="2528" spans="1:12">
      <c r="A2528" s="21" t="e">
        <f t="shared" ca="1" si="156"/>
        <v>#NAME?</v>
      </c>
      <c r="B2528" s="21" t="e">
        <f ca="1"/>
        <v>#NAME?</v>
      </c>
      <c r="C2528" s="30" t="e">
        <f ca="1"/>
        <v>#NAME?</v>
      </c>
      <c r="D2528" s="21" t="e">
        <f ca="1"/>
        <v>#NAME?</v>
      </c>
      <c r="E2528" s="21" t="e">
        <f ca="1">_xlfn.XLOOKUP(D2528,MasterSheet!H:H,MasterSheet!F:F)</f>
        <v>#NAME?</v>
      </c>
      <c r="F2528" s="22">
        <f ca="1">SUMIFS(MasterSheet!J:J, MasterSheet!B:B, B2528, MasterSheet!D:D, C2528, MasterSheet!H:H, D2528)</f>
        <v>0</v>
      </c>
      <c r="G2528" s="22" t="e">
        <f t="shared" ca="1" si="157"/>
        <v>#NAME?</v>
      </c>
      <c r="H2528" s="26">
        <f ca="1">SUMIFS(MasterSheet!K:K, MasterSheet!B:B, B2528, MasterSheet!D:D, C2528, MasterSheet!H:H, D2528)</f>
        <v>0</v>
      </c>
      <c r="I2528" s="26" t="e">
        <f t="shared" ca="1" si="158"/>
        <v>#NAME?</v>
      </c>
      <c r="J2528" s="28">
        <f ca="1">SUMIFS(MasterSheet!L:L, MasterSheet!B:B, B2528, MasterSheet!D:D, C2528, MasterSheet!H:H, D2528)</f>
        <v>0</v>
      </c>
      <c r="K2528" s="28" t="e">
        <f t="shared" ca="1" si="159"/>
        <v>#NAME?</v>
      </c>
      <c r="L2528" s="21" t="e">
        <f ca="1">UPPER(VLOOKUP(D2528,MasterSheet!H:U,14,))</f>
        <v>#NAME?</v>
      </c>
    </row>
    <row r="2529" spans="1:12">
      <c r="A2529" s="21" t="e">
        <f t="shared" ca="1" si="156"/>
        <v>#NAME?</v>
      </c>
      <c r="B2529" s="21" t="e">
        <f ca="1"/>
        <v>#NAME?</v>
      </c>
      <c r="C2529" s="30" t="e">
        <f ca="1"/>
        <v>#NAME?</v>
      </c>
      <c r="D2529" s="21" t="e">
        <f ca="1"/>
        <v>#NAME?</v>
      </c>
      <c r="E2529" s="21" t="e">
        <f ca="1">_xlfn.XLOOKUP(D2529,MasterSheet!H:H,MasterSheet!F:F)</f>
        <v>#NAME?</v>
      </c>
      <c r="F2529" s="22">
        <f ca="1">SUMIFS(MasterSheet!J:J, MasterSheet!B:B, B2529, MasterSheet!D:D, C2529, MasterSheet!H:H, D2529)</f>
        <v>0</v>
      </c>
      <c r="G2529" s="22" t="e">
        <f t="shared" ca="1" si="157"/>
        <v>#NAME?</v>
      </c>
      <c r="H2529" s="26">
        <f ca="1">SUMIFS(MasterSheet!K:K, MasterSheet!B:B, B2529, MasterSheet!D:D, C2529, MasterSheet!H:H, D2529)</f>
        <v>0</v>
      </c>
      <c r="I2529" s="26" t="e">
        <f t="shared" ca="1" si="158"/>
        <v>#NAME?</v>
      </c>
      <c r="J2529" s="28">
        <f ca="1">SUMIFS(MasterSheet!L:L, MasterSheet!B:B, B2529, MasterSheet!D:D, C2529, MasterSheet!H:H, D2529)</f>
        <v>0</v>
      </c>
      <c r="K2529" s="28" t="e">
        <f t="shared" ca="1" si="159"/>
        <v>#NAME?</v>
      </c>
      <c r="L2529" s="21" t="e">
        <f ca="1">UPPER(VLOOKUP(D2529,MasterSheet!H:U,14,))</f>
        <v>#NAME?</v>
      </c>
    </row>
    <row r="2530" spans="1:12">
      <c r="A2530" s="21" t="e">
        <f t="shared" ca="1" si="156"/>
        <v>#NAME?</v>
      </c>
      <c r="B2530" s="21" t="e">
        <f ca="1"/>
        <v>#NAME?</v>
      </c>
      <c r="C2530" s="30" t="e">
        <f ca="1"/>
        <v>#NAME?</v>
      </c>
      <c r="D2530" s="21" t="e">
        <f ca="1"/>
        <v>#NAME?</v>
      </c>
      <c r="E2530" s="21" t="e">
        <f ca="1">_xlfn.XLOOKUP(D2530,MasterSheet!H:H,MasterSheet!F:F)</f>
        <v>#NAME?</v>
      </c>
      <c r="F2530" s="22">
        <f ca="1">SUMIFS(MasterSheet!J:J, MasterSheet!B:B, B2530, MasterSheet!D:D, C2530, MasterSheet!H:H, D2530)</f>
        <v>0</v>
      </c>
      <c r="G2530" s="22" t="e">
        <f t="shared" ca="1" si="157"/>
        <v>#NAME?</v>
      </c>
      <c r="H2530" s="26">
        <f ca="1">SUMIFS(MasterSheet!K:K, MasterSheet!B:B, B2530, MasterSheet!D:D, C2530, MasterSheet!H:H, D2530)</f>
        <v>0</v>
      </c>
      <c r="I2530" s="26" t="e">
        <f t="shared" ca="1" si="158"/>
        <v>#NAME?</v>
      </c>
      <c r="J2530" s="28">
        <f ca="1">SUMIFS(MasterSheet!L:L, MasterSheet!B:B, B2530, MasterSheet!D:D, C2530, MasterSheet!H:H, D2530)</f>
        <v>0</v>
      </c>
      <c r="K2530" s="28" t="e">
        <f t="shared" ca="1" si="159"/>
        <v>#NAME?</v>
      </c>
      <c r="L2530" s="21" t="e">
        <f ca="1">UPPER(VLOOKUP(D2530,MasterSheet!H:U,14,))</f>
        <v>#NAME?</v>
      </c>
    </row>
    <row r="2531" spans="1:12">
      <c r="A2531" s="21" t="e">
        <f t="shared" ca="1" si="156"/>
        <v>#NAME?</v>
      </c>
      <c r="B2531" s="21" t="e">
        <f ca="1"/>
        <v>#NAME?</v>
      </c>
      <c r="C2531" s="30" t="e">
        <f ca="1"/>
        <v>#NAME?</v>
      </c>
      <c r="D2531" s="21" t="e">
        <f ca="1"/>
        <v>#NAME?</v>
      </c>
      <c r="E2531" s="21" t="e">
        <f ca="1">_xlfn.XLOOKUP(D2531,MasterSheet!H:H,MasterSheet!F:F)</f>
        <v>#NAME?</v>
      </c>
      <c r="F2531" s="22">
        <f ca="1">SUMIFS(MasterSheet!J:J, MasterSheet!B:B, B2531, MasterSheet!D:D, C2531, MasterSheet!H:H, D2531)</f>
        <v>0</v>
      </c>
      <c r="G2531" s="22" t="e">
        <f t="shared" ca="1" si="157"/>
        <v>#NAME?</v>
      </c>
      <c r="H2531" s="26">
        <f ca="1">SUMIFS(MasterSheet!K:K, MasterSheet!B:B, B2531, MasterSheet!D:D, C2531, MasterSheet!H:H, D2531)</f>
        <v>0</v>
      </c>
      <c r="I2531" s="26" t="e">
        <f t="shared" ca="1" si="158"/>
        <v>#NAME?</v>
      </c>
      <c r="J2531" s="28">
        <f ca="1">SUMIFS(MasterSheet!L:L, MasterSheet!B:B, B2531, MasterSheet!D:D, C2531, MasterSheet!H:H, D2531)</f>
        <v>0</v>
      </c>
      <c r="K2531" s="28" t="e">
        <f t="shared" ca="1" si="159"/>
        <v>#NAME?</v>
      </c>
      <c r="L2531" s="21" t="e">
        <f ca="1">UPPER(VLOOKUP(D2531,MasterSheet!H:U,14,))</f>
        <v>#NAME?</v>
      </c>
    </row>
    <row r="2532" spans="1:12">
      <c r="A2532" s="21" t="e">
        <f t="shared" ca="1" si="156"/>
        <v>#NAME?</v>
      </c>
      <c r="B2532" s="21" t="e">
        <f ca="1"/>
        <v>#NAME?</v>
      </c>
      <c r="C2532" s="30" t="e">
        <f ca="1"/>
        <v>#NAME?</v>
      </c>
      <c r="D2532" s="21" t="e">
        <f ca="1"/>
        <v>#NAME?</v>
      </c>
      <c r="E2532" s="21" t="e">
        <f ca="1">_xlfn.XLOOKUP(D2532,MasterSheet!H:H,MasterSheet!F:F)</f>
        <v>#NAME?</v>
      </c>
      <c r="F2532" s="22">
        <f ca="1">SUMIFS(MasterSheet!J:J, MasterSheet!B:B, B2532, MasterSheet!D:D, C2532, MasterSheet!H:H, D2532)</f>
        <v>0</v>
      </c>
      <c r="G2532" s="22" t="e">
        <f t="shared" ca="1" si="157"/>
        <v>#NAME?</v>
      </c>
      <c r="H2532" s="26">
        <f ca="1">SUMIFS(MasterSheet!K:K, MasterSheet!B:B, B2532, MasterSheet!D:D, C2532, MasterSheet!H:H, D2532)</f>
        <v>0</v>
      </c>
      <c r="I2532" s="26" t="e">
        <f t="shared" ca="1" si="158"/>
        <v>#NAME?</v>
      </c>
      <c r="J2532" s="28">
        <f ca="1">SUMIFS(MasterSheet!L:L, MasterSheet!B:B, B2532, MasterSheet!D:D, C2532, MasterSheet!H:H, D2532)</f>
        <v>0</v>
      </c>
      <c r="K2532" s="28" t="e">
        <f t="shared" ca="1" si="159"/>
        <v>#NAME?</v>
      </c>
      <c r="L2532" s="21" t="e">
        <f ca="1">UPPER(VLOOKUP(D2532,MasterSheet!H:U,14,))</f>
        <v>#NAME?</v>
      </c>
    </row>
    <row r="2533" spans="1:12">
      <c r="A2533" s="21" t="e">
        <f t="shared" ca="1" si="156"/>
        <v>#NAME?</v>
      </c>
      <c r="B2533" s="21" t="e">
        <f ca="1"/>
        <v>#NAME?</v>
      </c>
      <c r="C2533" s="30" t="e">
        <f ca="1"/>
        <v>#NAME?</v>
      </c>
      <c r="D2533" s="21" t="e">
        <f ca="1"/>
        <v>#NAME?</v>
      </c>
      <c r="E2533" s="21" t="e">
        <f ca="1">_xlfn.XLOOKUP(D2533,MasterSheet!H:H,MasterSheet!F:F)</f>
        <v>#NAME?</v>
      </c>
      <c r="F2533" s="22">
        <f ca="1">SUMIFS(MasterSheet!J:J, MasterSheet!B:B, B2533, MasterSheet!D:D, C2533, MasterSheet!H:H, D2533)</f>
        <v>0</v>
      </c>
      <c r="G2533" s="22" t="e">
        <f t="shared" ca="1" si="157"/>
        <v>#NAME?</v>
      </c>
      <c r="H2533" s="26">
        <f ca="1">SUMIFS(MasterSheet!K:K, MasterSheet!B:B, B2533, MasterSheet!D:D, C2533, MasterSheet!H:H, D2533)</f>
        <v>0</v>
      </c>
      <c r="I2533" s="26" t="e">
        <f t="shared" ca="1" si="158"/>
        <v>#NAME?</v>
      </c>
      <c r="J2533" s="28">
        <f ca="1">SUMIFS(MasterSheet!L:L, MasterSheet!B:B, B2533, MasterSheet!D:D, C2533, MasterSheet!H:H, D2533)</f>
        <v>0</v>
      </c>
      <c r="K2533" s="28" t="e">
        <f t="shared" ca="1" si="159"/>
        <v>#NAME?</v>
      </c>
      <c r="L2533" s="21" t="e">
        <f ca="1">UPPER(VLOOKUP(D2533,MasterSheet!H:U,14,))</f>
        <v>#NAME?</v>
      </c>
    </row>
    <row r="2534" spans="1:12">
      <c r="A2534" s="21" t="e">
        <f t="shared" ca="1" si="156"/>
        <v>#NAME?</v>
      </c>
      <c r="B2534" s="21" t="e">
        <f ca="1"/>
        <v>#NAME?</v>
      </c>
      <c r="C2534" s="30" t="e">
        <f ca="1"/>
        <v>#NAME?</v>
      </c>
      <c r="D2534" s="21" t="e">
        <f ca="1"/>
        <v>#NAME?</v>
      </c>
      <c r="E2534" s="21" t="e">
        <f ca="1">_xlfn.XLOOKUP(D2534,MasterSheet!H:H,MasterSheet!F:F)</f>
        <v>#NAME?</v>
      </c>
      <c r="F2534" s="22">
        <f ca="1">SUMIFS(MasterSheet!J:J, MasterSheet!B:B, B2534, MasterSheet!D:D, C2534, MasterSheet!H:H, D2534)</f>
        <v>0</v>
      </c>
      <c r="G2534" s="22" t="e">
        <f t="shared" ca="1" si="157"/>
        <v>#NAME?</v>
      </c>
      <c r="H2534" s="26">
        <f ca="1">SUMIFS(MasterSheet!K:K, MasterSheet!B:B, B2534, MasterSheet!D:D, C2534, MasterSheet!H:H, D2534)</f>
        <v>0</v>
      </c>
      <c r="I2534" s="26" t="e">
        <f t="shared" ca="1" si="158"/>
        <v>#NAME?</v>
      </c>
      <c r="J2534" s="28">
        <f ca="1">SUMIFS(MasterSheet!L:L, MasterSheet!B:B, B2534, MasterSheet!D:D, C2534, MasterSheet!H:H, D2534)</f>
        <v>0</v>
      </c>
      <c r="K2534" s="28" t="e">
        <f t="shared" ca="1" si="159"/>
        <v>#NAME?</v>
      </c>
      <c r="L2534" s="21" t="e">
        <f ca="1">UPPER(VLOOKUP(D2534,MasterSheet!H:U,14,))</f>
        <v>#NAME?</v>
      </c>
    </row>
    <row r="2535" spans="1:12">
      <c r="A2535" s="21" t="e">
        <f t="shared" ca="1" si="156"/>
        <v>#NAME?</v>
      </c>
      <c r="B2535" s="21" t="e">
        <f ca="1"/>
        <v>#NAME?</v>
      </c>
      <c r="C2535" s="30" t="e">
        <f ca="1"/>
        <v>#NAME?</v>
      </c>
      <c r="D2535" s="21" t="e">
        <f ca="1"/>
        <v>#NAME?</v>
      </c>
      <c r="E2535" s="21" t="e">
        <f ca="1">_xlfn.XLOOKUP(D2535,MasterSheet!H:H,MasterSheet!F:F)</f>
        <v>#NAME?</v>
      </c>
      <c r="F2535" s="22">
        <f ca="1">SUMIFS(MasterSheet!J:J, MasterSheet!B:B, B2535, MasterSheet!D:D, C2535, MasterSheet!H:H, D2535)</f>
        <v>0</v>
      </c>
      <c r="G2535" s="22" t="e">
        <f t="shared" ca="1" si="157"/>
        <v>#NAME?</v>
      </c>
      <c r="H2535" s="26">
        <f ca="1">SUMIFS(MasterSheet!K:K, MasterSheet!B:B, B2535, MasterSheet!D:D, C2535, MasterSheet!H:H, D2535)</f>
        <v>0</v>
      </c>
      <c r="I2535" s="26" t="e">
        <f t="shared" ca="1" si="158"/>
        <v>#NAME?</v>
      </c>
      <c r="J2535" s="28">
        <f ca="1">SUMIFS(MasterSheet!L:L, MasterSheet!B:B, B2535, MasterSheet!D:D, C2535, MasterSheet!H:H, D2535)</f>
        <v>0</v>
      </c>
      <c r="K2535" s="28" t="e">
        <f t="shared" ca="1" si="159"/>
        <v>#NAME?</v>
      </c>
      <c r="L2535" s="21" t="e">
        <f ca="1">UPPER(VLOOKUP(D2535,MasterSheet!H:U,14,))</f>
        <v>#NAME?</v>
      </c>
    </row>
    <row r="2536" spans="1:12">
      <c r="A2536" s="21" t="e">
        <f t="shared" ca="1" si="156"/>
        <v>#NAME?</v>
      </c>
      <c r="B2536" s="21" t="e">
        <f ca="1"/>
        <v>#NAME?</v>
      </c>
      <c r="C2536" s="30" t="e">
        <f ca="1"/>
        <v>#NAME?</v>
      </c>
      <c r="D2536" s="21" t="e">
        <f ca="1"/>
        <v>#NAME?</v>
      </c>
      <c r="E2536" s="21" t="e">
        <f ca="1">_xlfn.XLOOKUP(D2536,MasterSheet!H:H,MasterSheet!F:F)</f>
        <v>#NAME?</v>
      </c>
      <c r="F2536" s="22">
        <f ca="1">SUMIFS(MasterSheet!J:J, MasterSheet!B:B, B2536, MasterSheet!D:D, C2536, MasterSheet!H:H, D2536)</f>
        <v>0</v>
      </c>
      <c r="G2536" s="22" t="e">
        <f t="shared" ca="1" si="157"/>
        <v>#NAME?</v>
      </c>
      <c r="H2536" s="26">
        <f ca="1">SUMIFS(MasterSheet!K:K, MasterSheet!B:B, B2536, MasterSheet!D:D, C2536, MasterSheet!H:H, D2536)</f>
        <v>0</v>
      </c>
      <c r="I2536" s="26" t="e">
        <f t="shared" ca="1" si="158"/>
        <v>#NAME?</v>
      </c>
      <c r="J2536" s="28">
        <f ca="1">SUMIFS(MasterSheet!L:L, MasterSheet!B:B, B2536, MasterSheet!D:D, C2536, MasterSheet!H:H, D2536)</f>
        <v>0</v>
      </c>
      <c r="K2536" s="28" t="e">
        <f t="shared" ca="1" si="159"/>
        <v>#NAME?</v>
      </c>
      <c r="L2536" s="21" t="e">
        <f ca="1">UPPER(VLOOKUP(D2536,MasterSheet!H:U,14,))</f>
        <v>#NAME?</v>
      </c>
    </row>
    <row r="2537" spans="1:12">
      <c r="A2537" s="21" t="e">
        <f t="shared" ca="1" si="156"/>
        <v>#NAME?</v>
      </c>
      <c r="B2537" s="21" t="e">
        <f ca="1"/>
        <v>#NAME?</v>
      </c>
      <c r="C2537" s="30" t="e">
        <f ca="1"/>
        <v>#NAME?</v>
      </c>
      <c r="D2537" s="21" t="e">
        <f ca="1"/>
        <v>#NAME?</v>
      </c>
      <c r="E2537" s="21" t="e">
        <f ca="1">_xlfn.XLOOKUP(D2537,MasterSheet!H:H,MasterSheet!F:F)</f>
        <v>#NAME?</v>
      </c>
      <c r="F2537" s="22">
        <f ca="1">SUMIFS(MasterSheet!J:J, MasterSheet!B:B, B2537, MasterSheet!D:D, C2537, MasterSheet!H:H, D2537)</f>
        <v>0</v>
      </c>
      <c r="G2537" s="22" t="e">
        <f t="shared" ca="1" si="157"/>
        <v>#NAME?</v>
      </c>
      <c r="H2537" s="26">
        <f ca="1">SUMIFS(MasterSheet!K:K, MasterSheet!B:B, B2537, MasterSheet!D:D, C2537, MasterSheet!H:H, D2537)</f>
        <v>0</v>
      </c>
      <c r="I2537" s="26" t="e">
        <f t="shared" ca="1" si="158"/>
        <v>#NAME?</v>
      </c>
      <c r="J2537" s="28">
        <f ca="1">SUMIFS(MasterSheet!L:L, MasterSheet!B:B, B2537, MasterSheet!D:D, C2537, MasterSheet!H:H, D2537)</f>
        <v>0</v>
      </c>
      <c r="K2537" s="28" t="e">
        <f t="shared" ca="1" si="159"/>
        <v>#NAME?</v>
      </c>
      <c r="L2537" s="21" t="e">
        <f ca="1">UPPER(VLOOKUP(D2537,MasterSheet!H:U,14,))</f>
        <v>#NAME?</v>
      </c>
    </row>
    <row r="2538" spans="1:12">
      <c r="A2538" s="21" t="e">
        <f t="shared" ca="1" si="156"/>
        <v>#NAME?</v>
      </c>
      <c r="B2538" s="21" t="e">
        <f ca="1"/>
        <v>#NAME?</v>
      </c>
      <c r="C2538" s="30" t="e">
        <f ca="1"/>
        <v>#NAME?</v>
      </c>
      <c r="D2538" s="21" t="e">
        <f ca="1"/>
        <v>#NAME?</v>
      </c>
      <c r="E2538" s="21" t="e">
        <f ca="1">_xlfn.XLOOKUP(D2538,MasterSheet!H:H,MasterSheet!F:F)</f>
        <v>#NAME?</v>
      </c>
      <c r="F2538" s="22">
        <f ca="1">SUMIFS(MasterSheet!J:J, MasterSheet!B:B, B2538, MasterSheet!D:D, C2538, MasterSheet!H:H, D2538)</f>
        <v>0</v>
      </c>
      <c r="G2538" s="22" t="e">
        <f t="shared" ca="1" si="157"/>
        <v>#NAME?</v>
      </c>
      <c r="H2538" s="26">
        <f ca="1">SUMIFS(MasterSheet!K:K, MasterSheet!B:B, B2538, MasterSheet!D:D, C2538, MasterSheet!H:H, D2538)</f>
        <v>0</v>
      </c>
      <c r="I2538" s="26" t="e">
        <f t="shared" ca="1" si="158"/>
        <v>#NAME?</v>
      </c>
      <c r="J2538" s="28">
        <f ca="1">SUMIFS(MasterSheet!L:L, MasterSheet!B:B, B2538, MasterSheet!D:D, C2538, MasterSheet!H:H, D2538)</f>
        <v>0</v>
      </c>
      <c r="K2538" s="28" t="e">
        <f t="shared" ca="1" si="159"/>
        <v>#NAME?</v>
      </c>
      <c r="L2538" s="21" t="e">
        <f ca="1">UPPER(VLOOKUP(D2538,MasterSheet!H:U,14,))</f>
        <v>#NAME?</v>
      </c>
    </row>
    <row r="2539" spans="1:12">
      <c r="A2539" s="21" t="e">
        <f t="shared" ca="1" si="156"/>
        <v>#NAME?</v>
      </c>
      <c r="B2539" s="21" t="e">
        <f ca="1"/>
        <v>#NAME?</v>
      </c>
      <c r="C2539" s="30" t="e">
        <f ca="1"/>
        <v>#NAME?</v>
      </c>
      <c r="D2539" s="21" t="e">
        <f ca="1"/>
        <v>#NAME?</v>
      </c>
      <c r="E2539" s="21" t="e">
        <f ca="1">_xlfn.XLOOKUP(D2539,MasterSheet!H:H,MasterSheet!F:F)</f>
        <v>#NAME?</v>
      </c>
      <c r="F2539" s="22">
        <f ca="1">SUMIFS(MasterSheet!J:J, MasterSheet!B:B, B2539, MasterSheet!D:D, C2539, MasterSheet!H:H, D2539)</f>
        <v>0</v>
      </c>
      <c r="G2539" s="22" t="e">
        <f t="shared" ca="1" si="157"/>
        <v>#NAME?</v>
      </c>
      <c r="H2539" s="26">
        <f ca="1">SUMIFS(MasterSheet!K:K, MasterSheet!B:B, B2539, MasterSheet!D:D, C2539, MasterSheet!H:H, D2539)</f>
        <v>0</v>
      </c>
      <c r="I2539" s="26" t="e">
        <f t="shared" ca="1" si="158"/>
        <v>#NAME?</v>
      </c>
      <c r="J2539" s="28">
        <f ca="1">SUMIFS(MasterSheet!L:L, MasterSheet!B:B, B2539, MasterSheet!D:D, C2539, MasterSheet!H:H, D2539)</f>
        <v>0</v>
      </c>
      <c r="K2539" s="28" t="e">
        <f t="shared" ca="1" si="159"/>
        <v>#NAME?</v>
      </c>
      <c r="L2539" s="21" t="e">
        <f ca="1">UPPER(VLOOKUP(D2539,MasterSheet!H:U,14,))</f>
        <v>#NAME?</v>
      </c>
    </row>
    <row r="2540" spans="1:12">
      <c r="A2540" s="21" t="e">
        <f t="shared" ca="1" si="156"/>
        <v>#NAME?</v>
      </c>
      <c r="B2540" s="21" t="e">
        <f ca="1"/>
        <v>#NAME?</v>
      </c>
      <c r="C2540" s="30" t="e">
        <f ca="1"/>
        <v>#NAME?</v>
      </c>
      <c r="D2540" s="21" t="e">
        <f ca="1"/>
        <v>#NAME?</v>
      </c>
      <c r="E2540" s="21" t="e">
        <f ca="1">_xlfn.XLOOKUP(D2540,MasterSheet!H:H,MasterSheet!F:F)</f>
        <v>#NAME?</v>
      </c>
      <c r="F2540" s="22">
        <f ca="1">SUMIFS(MasterSheet!J:J, MasterSheet!B:B, B2540, MasterSheet!D:D, C2540, MasterSheet!H:H, D2540)</f>
        <v>0</v>
      </c>
      <c r="G2540" s="22" t="e">
        <f t="shared" ca="1" si="157"/>
        <v>#NAME?</v>
      </c>
      <c r="H2540" s="26">
        <f ca="1">SUMIFS(MasterSheet!K:K, MasterSheet!B:B, B2540, MasterSheet!D:D, C2540, MasterSheet!H:H, D2540)</f>
        <v>0</v>
      </c>
      <c r="I2540" s="26" t="e">
        <f t="shared" ca="1" si="158"/>
        <v>#NAME?</v>
      </c>
      <c r="J2540" s="28">
        <f ca="1">SUMIFS(MasterSheet!L:L, MasterSheet!B:B, B2540, MasterSheet!D:D, C2540, MasterSheet!H:H, D2540)</f>
        <v>0</v>
      </c>
      <c r="K2540" s="28" t="e">
        <f t="shared" ca="1" si="159"/>
        <v>#NAME?</v>
      </c>
      <c r="L2540" s="21" t="e">
        <f ca="1">UPPER(VLOOKUP(D2540,MasterSheet!H:U,14,))</f>
        <v>#NAME?</v>
      </c>
    </row>
    <row r="2541" spans="1:12">
      <c r="A2541" s="21" t="e">
        <f t="shared" ca="1" si="156"/>
        <v>#NAME?</v>
      </c>
      <c r="B2541" s="21" t="e">
        <f ca="1"/>
        <v>#NAME?</v>
      </c>
      <c r="C2541" s="30" t="e">
        <f ca="1"/>
        <v>#NAME?</v>
      </c>
      <c r="D2541" s="21" t="e">
        <f ca="1"/>
        <v>#NAME?</v>
      </c>
      <c r="E2541" s="21" t="e">
        <f ca="1">_xlfn.XLOOKUP(D2541,MasterSheet!H:H,MasterSheet!F:F)</f>
        <v>#NAME?</v>
      </c>
      <c r="F2541" s="22">
        <f ca="1">SUMIFS(MasterSheet!J:J, MasterSheet!B:B, B2541, MasterSheet!D:D, C2541, MasterSheet!H:H, D2541)</f>
        <v>0</v>
      </c>
      <c r="G2541" s="22" t="e">
        <f t="shared" ca="1" si="157"/>
        <v>#NAME?</v>
      </c>
      <c r="H2541" s="26">
        <f ca="1">SUMIFS(MasterSheet!K:K, MasterSheet!B:B, B2541, MasterSheet!D:D, C2541, MasterSheet!H:H, D2541)</f>
        <v>0</v>
      </c>
      <c r="I2541" s="26" t="e">
        <f t="shared" ca="1" si="158"/>
        <v>#NAME?</v>
      </c>
      <c r="J2541" s="28">
        <f ca="1">SUMIFS(MasterSheet!L:L, MasterSheet!B:B, B2541, MasterSheet!D:D, C2541, MasterSheet!H:H, D2541)</f>
        <v>0</v>
      </c>
      <c r="K2541" s="28" t="e">
        <f t="shared" ca="1" si="159"/>
        <v>#NAME?</v>
      </c>
      <c r="L2541" s="21" t="e">
        <f ca="1">UPPER(VLOOKUP(D2541,MasterSheet!H:U,14,))</f>
        <v>#NAME?</v>
      </c>
    </row>
    <row r="2542" spans="1:12">
      <c r="A2542" s="21" t="e">
        <f t="shared" ca="1" si="156"/>
        <v>#NAME?</v>
      </c>
      <c r="B2542" s="21" t="e">
        <f ca="1"/>
        <v>#NAME?</v>
      </c>
      <c r="C2542" s="30" t="e">
        <f ca="1"/>
        <v>#NAME?</v>
      </c>
      <c r="D2542" s="21" t="e">
        <f ca="1"/>
        <v>#NAME?</v>
      </c>
      <c r="E2542" s="21" t="e">
        <f ca="1">_xlfn.XLOOKUP(D2542,MasterSheet!H:H,MasterSheet!F:F)</f>
        <v>#NAME?</v>
      </c>
      <c r="F2542" s="22">
        <f ca="1">SUMIFS(MasterSheet!J:J, MasterSheet!B:B, B2542, MasterSheet!D:D, C2542, MasterSheet!H:H, D2542)</f>
        <v>0</v>
      </c>
      <c r="G2542" s="22" t="e">
        <f t="shared" ca="1" si="157"/>
        <v>#NAME?</v>
      </c>
      <c r="H2542" s="26">
        <f ca="1">SUMIFS(MasterSheet!K:K, MasterSheet!B:B, B2542, MasterSheet!D:D, C2542, MasterSheet!H:H, D2542)</f>
        <v>0</v>
      </c>
      <c r="I2542" s="26" t="e">
        <f t="shared" ca="1" si="158"/>
        <v>#NAME?</v>
      </c>
      <c r="J2542" s="28">
        <f ca="1">SUMIFS(MasterSheet!L:L, MasterSheet!B:B, B2542, MasterSheet!D:D, C2542, MasterSheet!H:H, D2542)</f>
        <v>0</v>
      </c>
      <c r="K2542" s="28" t="e">
        <f t="shared" ca="1" si="159"/>
        <v>#NAME?</v>
      </c>
      <c r="L2542" s="21" t="e">
        <f ca="1">UPPER(VLOOKUP(D2542,MasterSheet!H:U,14,))</f>
        <v>#NAME?</v>
      </c>
    </row>
    <row r="2543" spans="1:12">
      <c r="A2543" s="21" t="e">
        <f t="shared" ca="1" si="156"/>
        <v>#NAME?</v>
      </c>
      <c r="B2543" s="21" t="e">
        <f ca="1"/>
        <v>#NAME?</v>
      </c>
      <c r="C2543" s="30" t="e">
        <f ca="1"/>
        <v>#NAME?</v>
      </c>
      <c r="D2543" s="21" t="e">
        <f ca="1"/>
        <v>#NAME?</v>
      </c>
      <c r="E2543" s="21" t="e">
        <f ca="1">_xlfn.XLOOKUP(D2543,MasterSheet!H:H,MasterSheet!F:F)</f>
        <v>#NAME?</v>
      </c>
      <c r="F2543" s="22">
        <f ca="1">SUMIFS(MasterSheet!J:J, MasterSheet!B:B, B2543, MasterSheet!D:D, C2543, MasterSheet!H:H, D2543)</f>
        <v>0</v>
      </c>
      <c r="G2543" s="22" t="e">
        <f t="shared" ca="1" si="157"/>
        <v>#NAME?</v>
      </c>
      <c r="H2543" s="26">
        <f ca="1">SUMIFS(MasterSheet!K:K, MasterSheet!B:B, B2543, MasterSheet!D:D, C2543, MasterSheet!H:H, D2543)</f>
        <v>0</v>
      </c>
      <c r="I2543" s="26" t="e">
        <f t="shared" ca="1" si="158"/>
        <v>#NAME?</v>
      </c>
      <c r="J2543" s="28">
        <f ca="1">SUMIFS(MasterSheet!L:L, MasterSheet!B:B, B2543, MasterSheet!D:D, C2543, MasterSheet!H:H, D2543)</f>
        <v>0</v>
      </c>
      <c r="K2543" s="28" t="e">
        <f t="shared" ca="1" si="159"/>
        <v>#NAME?</v>
      </c>
      <c r="L2543" s="21" t="e">
        <f ca="1">UPPER(VLOOKUP(D2543,MasterSheet!H:U,14,))</f>
        <v>#NAME?</v>
      </c>
    </row>
    <row r="2544" spans="1:12">
      <c r="A2544" s="21" t="e">
        <f t="shared" ca="1" si="156"/>
        <v>#NAME?</v>
      </c>
      <c r="B2544" s="21" t="e">
        <f ca="1"/>
        <v>#NAME?</v>
      </c>
      <c r="C2544" s="30" t="e">
        <f ca="1"/>
        <v>#NAME?</v>
      </c>
      <c r="D2544" s="21" t="e">
        <f ca="1"/>
        <v>#NAME?</v>
      </c>
      <c r="E2544" s="21" t="e">
        <f ca="1">_xlfn.XLOOKUP(D2544,MasterSheet!H:H,MasterSheet!F:F)</f>
        <v>#NAME?</v>
      </c>
      <c r="F2544" s="22">
        <f ca="1">SUMIFS(MasterSheet!J:J, MasterSheet!B:B, B2544, MasterSheet!D:D, C2544, MasterSheet!H:H, D2544)</f>
        <v>0</v>
      </c>
      <c r="G2544" s="22" t="e">
        <f t="shared" ca="1" si="157"/>
        <v>#NAME?</v>
      </c>
      <c r="H2544" s="26">
        <f ca="1">SUMIFS(MasterSheet!K:K, MasterSheet!B:B, B2544, MasterSheet!D:D, C2544, MasterSheet!H:H, D2544)</f>
        <v>0</v>
      </c>
      <c r="I2544" s="26" t="e">
        <f t="shared" ca="1" si="158"/>
        <v>#NAME?</v>
      </c>
      <c r="J2544" s="28">
        <f ca="1">SUMIFS(MasterSheet!L:L, MasterSheet!B:B, B2544, MasterSheet!D:D, C2544, MasterSheet!H:H, D2544)</f>
        <v>0</v>
      </c>
      <c r="K2544" s="28" t="e">
        <f t="shared" ca="1" si="159"/>
        <v>#NAME?</v>
      </c>
      <c r="L2544" s="21" t="e">
        <f ca="1">UPPER(VLOOKUP(D2544,MasterSheet!H:U,14,))</f>
        <v>#NAME?</v>
      </c>
    </row>
    <row r="2545" spans="1:12">
      <c r="A2545" s="21" t="e">
        <f t="shared" ca="1" si="156"/>
        <v>#NAME?</v>
      </c>
      <c r="B2545" s="21" t="e">
        <f ca="1"/>
        <v>#NAME?</v>
      </c>
      <c r="C2545" s="30" t="e">
        <f ca="1"/>
        <v>#NAME?</v>
      </c>
      <c r="D2545" s="21" t="e">
        <f ca="1"/>
        <v>#NAME?</v>
      </c>
      <c r="E2545" s="21" t="e">
        <f ca="1">_xlfn.XLOOKUP(D2545,MasterSheet!H:H,MasterSheet!F:F)</f>
        <v>#NAME?</v>
      </c>
      <c r="F2545" s="22">
        <f ca="1">SUMIFS(MasterSheet!J:J, MasterSheet!B:B, B2545, MasterSheet!D:D, C2545, MasterSheet!H:H, D2545)</f>
        <v>0</v>
      </c>
      <c r="G2545" s="22" t="e">
        <f t="shared" ca="1" si="157"/>
        <v>#NAME?</v>
      </c>
      <c r="H2545" s="26">
        <f ca="1">SUMIFS(MasterSheet!K:K, MasterSheet!B:B, B2545, MasterSheet!D:D, C2545, MasterSheet!H:H, D2545)</f>
        <v>0</v>
      </c>
      <c r="I2545" s="26" t="e">
        <f t="shared" ca="1" si="158"/>
        <v>#NAME?</v>
      </c>
      <c r="J2545" s="28">
        <f ca="1">SUMIFS(MasterSheet!L:L, MasterSheet!B:B, B2545, MasterSheet!D:D, C2545, MasterSheet!H:H, D2545)</f>
        <v>0</v>
      </c>
      <c r="K2545" s="28" t="e">
        <f t="shared" ca="1" si="159"/>
        <v>#NAME?</v>
      </c>
      <c r="L2545" s="21" t="e">
        <f ca="1">UPPER(VLOOKUP(D2545,MasterSheet!H:U,14,))</f>
        <v>#NAME?</v>
      </c>
    </row>
    <row r="2546" spans="1:12">
      <c r="A2546" s="21" t="e">
        <f t="shared" ca="1" si="156"/>
        <v>#NAME?</v>
      </c>
      <c r="B2546" s="21" t="e">
        <f ca="1"/>
        <v>#NAME?</v>
      </c>
      <c r="C2546" s="30" t="e">
        <f ca="1"/>
        <v>#NAME?</v>
      </c>
      <c r="D2546" s="21" t="e">
        <f ca="1"/>
        <v>#NAME?</v>
      </c>
      <c r="E2546" s="21" t="e">
        <f ca="1">_xlfn.XLOOKUP(D2546,MasterSheet!H:H,MasterSheet!F:F)</f>
        <v>#NAME?</v>
      </c>
      <c r="F2546" s="22">
        <f ca="1">SUMIFS(MasterSheet!J:J, MasterSheet!B:B, B2546, MasterSheet!D:D, C2546, MasterSheet!H:H, D2546)</f>
        <v>0</v>
      </c>
      <c r="G2546" s="22" t="e">
        <f t="shared" ca="1" si="157"/>
        <v>#NAME?</v>
      </c>
      <c r="H2546" s="26">
        <f ca="1">SUMIFS(MasterSheet!K:K, MasterSheet!B:B, B2546, MasterSheet!D:D, C2546, MasterSheet!H:H, D2546)</f>
        <v>0</v>
      </c>
      <c r="I2546" s="26" t="e">
        <f t="shared" ca="1" si="158"/>
        <v>#NAME?</v>
      </c>
      <c r="J2546" s="28">
        <f ca="1">SUMIFS(MasterSheet!L:L, MasterSheet!B:B, B2546, MasterSheet!D:D, C2546, MasterSheet!H:H, D2546)</f>
        <v>0</v>
      </c>
      <c r="K2546" s="28" t="e">
        <f t="shared" ca="1" si="159"/>
        <v>#NAME?</v>
      </c>
      <c r="L2546" s="21" t="e">
        <f ca="1">UPPER(VLOOKUP(D2546,MasterSheet!H:U,14,))</f>
        <v>#NAME?</v>
      </c>
    </row>
    <row r="2547" spans="1:12">
      <c r="A2547" s="21" t="e">
        <f t="shared" ca="1" si="156"/>
        <v>#NAME?</v>
      </c>
      <c r="B2547" s="21" t="e">
        <f ca="1"/>
        <v>#NAME?</v>
      </c>
      <c r="C2547" s="30" t="e">
        <f ca="1"/>
        <v>#NAME?</v>
      </c>
      <c r="D2547" s="21" t="e">
        <f ca="1"/>
        <v>#NAME?</v>
      </c>
      <c r="E2547" s="21" t="e">
        <f ca="1">_xlfn.XLOOKUP(D2547,MasterSheet!H:H,MasterSheet!F:F)</f>
        <v>#NAME?</v>
      </c>
      <c r="F2547" s="22">
        <f ca="1">SUMIFS(MasterSheet!J:J, MasterSheet!B:B, B2547, MasterSheet!D:D, C2547, MasterSheet!H:H, D2547)</f>
        <v>0</v>
      </c>
      <c r="G2547" s="22" t="e">
        <f t="shared" ca="1" si="157"/>
        <v>#NAME?</v>
      </c>
      <c r="H2547" s="26">
        <f ca="1">SUMIFS(MasterSheet!K:K, MasterSheet!B:B, B2547, MasterSheet!D:D, C2547, MasterSheet!H:H, D2547)</f>
        <v>0</v>
      </c>
      <c r="I2547" s="26" t="e">
        <f t="shared" ca="1" si="158"/>
        <v>#NAME?</v>
      </c>
      <c r="J2547" s="28">
        <f ca="1">SUMIFS(MasterSheet!L:L, MasterSheet!B:B, B2547, MasterSheet!D:D, C2547, MasterSheet!H:H, D2547)</f>
        <v>0</v>
      </c>
      <c r="K2547" s="28" t="e">
        <f t="shared" ca="1" si="159"/>
        <v>#NAME?</v>
      </c>
      <c r="L2547" s="21" t="e">
        <f ca="1">UPPER(VLOOKUP(D2547,MasterSheet!H:U,14,))</f>
        <v>#NAME?</v>
      </c>
    </row>
    <row r="2548" spans="1:12">
      <c r="A2548" s="21" t="e">
        <f t="shared" ca="1" si="156"/>
        <v>#NAME?</v>
      </c>
      <c r="B2548" s="21" t="e">
        <f ca="1"/>
        <v>#NAME?</v>
      </c>
      <c r="C2548" s="30" t="e">
        <f ca="1"/>
        <v>#NAME?</v>
      </c>
      <c r="D2548" s="21" t="e">
        <f ca="1"/>
        <v>#NAME?</v>
      </c>
      <c r="E2548" s="21" t="e">
        <f ca="1">_xlfn.XLOOKUP(D2548,MasterSheet!H:H,MasterSheet!F:F)</f>
        <v>#NAME?</v>
      </c>
      <c r="F2548" s="22">
        <f ca="1">SUMIFS(MasterSheet!J:J, MasterSheet!B:B, B2548, MasterSheet!D:D, C2548, MasterSheet!H:H, D2548)</f>
        <v>0</v>
      </c>
      <c r="G2548" s="22" t="e">
        <f t="shared" ca="1" si="157"/>
        <v>#NAME?</v>
      </c>
      <c r="H2548" s="26">
        <f ca="1">SUMIFS(MasterSheet!K:K, MasterSheet!B:B, B2548, MasterSheet!D:D, C2548, MasterSheet!H:H, D2548)</f>
        <v>0</v>
      </c>
      <c r="I2548" s="26" t="e">
        <f t="shared" ca="1" si="158"/>
        <v>#NAME?</v>
      </c>
      <c r="J2548" s="28">
        <f ca="1">SUMIFS(MasterSheet!L:L, MasterSheet!B:B, B2548, MasterSheet!D:D, C2548, MasterSheet!H:H, D2548)</f>
        <v>0</v>
      </c>
      <c r="K2548" s="28" t="e">
        <f t="shared" ca="1" si="159"/>
        <v>#NAME?</v>
      </c>
      <c r="L2548" s="21" t="e">
        <f ca="1">UPPER(VLOOKUP(D2548,MasterSheet!H:U,14,))</f>
        <v>#NAME?</v>
      </c>
    </row>
    <row r="2549" spans="1:12">
      <c r="A2549" s="21" t="e">
        <f t="shared" ca="1" si="156"/>
        <v>#NAME?</v>
      </c>
      <c r="B2549" s="21" t="e">
        <f ca="1"/>
        <v>#NAME?</v>
      </c>
      <c r="C2549" s="30" t="e">
        <f ca="1"/>
        <v>#NAME?</v>
      </c>
      <c r="D2549" s="21" t="e">
        <f ca="1"/>
        <v>#NAME?</v>
      </c>
      <c r="E2549" s="21" t="e">
        <f ca="1">_xlfn.XLOOKUP(D2549,MasterSheet!H:H,MasterSheet!F:F)</f>
        <v>#NAME?</v>
      </c>
      <c r="F2549" s="22">
        <f ca="1">SUMIFS(MasterSheet!J:J, MasterSheet!B:B, B2549, MasterSheet!D:D, C2549, MasterSheet!H:H, D2549)</f>
        <v>0</v>
      </c>
      <c r="G2549" s="22" t="e">
        <f t="shared" ca="1" si="157"/>
        <v>#NAME?</v>
      </c>
      <c r="H2549" s="26">
        <f ca="1">SUMIFS(MasterSheet!K:K, MasterSheet!B:B, B2549, MasterSheet!D:D, C2549, MasterSheet!H:H, D2549)</f>
        <v>0</v>
      </c>
      <c r="I2549" s="26" t="e">
        <f t="shared" ca="1" si="158"/>
        <v>#NAME?</v>
      </c>
      <c r="J2549" s="28">
        <f ca="1">SUMIFS(MasterSheet!L:L, MasterSheet!B:B, B2549, MasterSheet!D:D, C2549, MasterSheet!H:H, D2549)</f>
        <v>0</v>
      </c>
      <c r="K2549" s="28" t="e">
        <f t="shared" ca="1" si="159"/>
        <v>#NAME?</v>
      </c>
      <c r="L2549" s="21" t="e">
        <f ca="1">UPPER(VLOOKUP(D2549,MasterSheet!H:U,14,))</f>
        <v>#NAME?</v>
      </c>
    </row>
    <row r="2550" spans="1:12">
      <c r="A2550" s="21" t="e">
        <f t="shared" ca="1" si="156"/>
        <v>#NAME?</v>
      </c>
      <c r="B2550" s="21" t="e">
        <f ca="1"/>
        <v>#NAME?</v>
      </c>
      <c r="C2550" s="30" t="e">
        <f ca="1"/>
        <v>#NAME?</v>
      </c>
      <c r="D2550" s="21" t="e">
        <f ca="1"/>
        <v>#NAME?</v>
      </c>
      <c r="E2550" s="21" t="e">
        <f ca="1">_xlfn.XLOOKUP(D2550,MasterSheet!H:H,MasterSheet!F:F)</f>
        <v>#NAME?</v>
      </c>
      <c r="F2550" s="22">
        <f ca="1">SUMIFS(MasterSheet!J:J, MasterSheet!B:B, B2550, MasterSheet!D:D, C2550, MasterSheet!H:H, D2550)</f>
        <v>0</v>
      </c>
      <c r="G2550" s="22" t="e">
        <f t="shared" ca="1" si="157"/>
        <v>#NAME?</v>
      </c>
      <c r="H2550" s="26">
        <f ca="1">SUMIFS(MasterSheet!K:K, MasterSheet!B:B, B2550, MasterSheet!D:D, C2550, MasterSheet!H:H, D2550)</f>
        <v>0</v>
      </c>
      <c r="I2550" s="26" t="e">
        <f t="shared" ca="1" si="158"/>
        <v>#NAME?</v>
      </c>
      <c r="J2550" s="28">
        <f ca="1">SUMIFS(MasterSheet!L:L, MasterSheet!B:B, B2550, MasterSheet!D:D, C2550, MasterSheet!H:H, D2550)</f>
        <v>0</v>
      </c>
      <c r="K2550" s="28" t="e">
        <f t="shared" ca="1" si="159"/>
        <v>#NAME?</v>
      </c>
      <c r="L2550" s="21" t="e">
        <f ca="1">UPPER(VLOOKUP(D2550,MasterSheet!H:U,14,))</f>
        <v>#NAME?</v>
      </c>
    </row>
    <row r="2551" spans="1:12">
      <c r="A2551" s="21" t="e">
        <f t="shared" ca="1" si="156"/>
        <v>#NAME?</v>
      </c>
      <c r="B2551" s="21" t="e">
        <f ca="1"/>
        <v>#NAME?</v>
      </c>
      <c r="C2551" s="30" t="e">
        <f ca="1"/>
        <v>#NAME?</v>
      </c>
      <c r="D2551" s="21" t="e">
        <f ca="1"/>
        <v>#NAME?</v>
      </c>
      <c r="E2551" s="21" t="e">
        <f ca="1">_xlfn.XLOOKUP(D2551,MasterSheet!H:H,MasterSheet!F:F)</f>
        <v>#NAME?</v>
      </c>
      <c r="F2551" s="22">
        <f ca="1">SUMIFS(MasterSheet!J:J, MasterSheet!B:B, B2551, MasterSheet!D:D, C2551, MasterSheet!H:H, D2551)</f>
        <v>0</v>
      </c>
      <c r="G2551" s="22" t="e">
        <f t="shared" ca="1" si="157"/>
        <v>#NAME?</v>
      </c>
      <c r="H2551" s="26">
        <f ca="1">SUMIFS(MasterSheet!K:K, MasterSheet!B:B, B2551, MasterSheet!D:D, C2551, MasterSheet!H:H, D2551)</f>
        <v>0</v>
      </c>
      <c r="I2551" s="26" t="e">
        <f t="shared" ca="1" si="158"/>
        <v>#NAME?</v>
      </c>
      <c r="J2551" s="28">
        <f ca="1">SUMIFS(MasterSheet!L:L, MasterSheet!B:B, B2551, MasterSheet!D:D, C2551, MasterSheet!H:H, D2551)</f>
        <v>0</v>
      </c>
      <c r="K2551" s="28" t="e">
        <f t="shared" ca="1" si="159"/>
        <v>#NAME?</v>
      </c>
      <c r="L2551" s="21" t="e">
        <f ca="1">UPPER(VLOOKUP(D2551,MasterSheet!H:U,14,))</f>
        <v>#NAME?</v>
      </c>
    </row>
    <row r="2552" spans="1:12">
      <c r="A2552" s="21" t="e">
        <f t="shared" ca="1" si="156"/>
        <v>#NAME?</v>
      </c>
      <c r="B2552" s="21" t="e">
        <f ca="1"/>
        <v>#NAME?</v>
      </c>
      <c r="C2552" s="30" t="e">
        <f ca="1"/>
        <v>#NAME?</v>
      </c>
      <c r="D2552" s="21" t="e">
        <f ca="1"/>
        <v>#NAME?</v>
      </c>
      <c r="E2552" s="21" t="e">
        <f ca="1">_xlfn.XLOOKUP(D2552,MasterSheet!H:H,MasterSheet!F:F)</f>
        <v>#NAME?</v>
      </c>
      <c r="F2552" s="22">
        <f ca="1">SUMIFS(MasterSheet!J:J, MasterSheet!B:B, B2552, MasterSheet!D:D, C2552, MasterSheet!H:H, D2552)</f>
        <v>0</v>
      </c>
      <c r="G2552" s="22" t="e">
        <f t="shared" ca="1" si="157"/>
        <v>#NAME?</v>
      </c>
      <c r="H2552" s="26">
        <f ca="1">SUMIFS(MasterSheet!K:K, MasterSheet!B:B, B2552, MasterSheet!D:D, C2552, MasterSheet!H:H, D2552)</f>
        <v>0</v>
      </c>
      <c r="I2552" s="26" t="e">
        <f t="shared" ca="1" si="158"/>
        <v>#NAME?</v>
      </c>
      <c r="J2552" s="28">
        <f ca="1">SUMIFS(MasterSheet!L:L, MasterSheet!B:B, B2552, MasterSheet!D:D, C2552, MasterSheet!H:H, D2552)</f>
        <v>0</v>
      </c>
      <c r="K2552" s="28" t="e">
        <f t="shared" ca="1" si="159"/>
        <v>#NAME?</v>
      </c>
      <c r="L2552" s="21" t="e">
        <f ca="1">UPPER(VLOOKUP(D2552,MasterSheet!H:U,14,))</f>
        <v>#NAME?</v>
      </c>
    </row>
    <row r="2553" spans="1:12">
      <c r="A2553" s="21" t="e">
        <f t="shared" ca="1" si="156"/>
        <v>#NAME?</v>
      </c>
      <c r="B2553" s="21" t="e">
        <f ca="1"/>
        <v>#NAME?</v>
      </c>
      <c r="C2553" s="30" t="e">
        <f ca="1"/>
        <v>#NAME?</v>
      </c>
      <c r="D2553" s="21" t="e">
        <f ca="1"/>
        <v>#NAME?</v>
      </c>
      <c r="E2553" s="21" t="e">
        <f ca="1">_xlfn.XLOOKUP(D2553,MasterSheet!H:H,MasterSheet!F:F)</f>
        <v>#NAME?</v>
      </c>
      <c r="F2553" s="22">
        <f ca="1">SUMIFS(MasterSheet!J:J, MasterSheet!B:B, B2553, MasterSheet!D:D, C2553, MasterSheet!H:H, D2553)</f>
        <v>0</v>
      </c>
      <c r="G2553" s="22" t="e">
        <f t="shared" ca="1" si="157"/>
        <v>#NAME?</v>
      </c>
      <c r="H2553" s="26">
        <f ca="1">SUMIFS(MasterSheet!K:K, MasterSheet!B:B, B2553, MasterSheet!D:D, C2553, MasterSheet!H:H, D2553)</f>
        <v>0</v>
      </c>
      <c r="I2553" s="26" t="e">
        <f t="shared" ca="1" si="158"/>
        <v>#NAME?</v>
      </c>
      <c r="J2553" s="28">
        <f ca="1">SUMIFS(MasterSheet!L:L, MasterSheet!B:B, B2553, MasterSheet!D:D, C2553, MasterSheet!H:H, D2553)</f>
        <v>0</v>
      </c>
      <c r="K2553" s="28" t="e">
        <f t="shared" ca="1" si="159"/>
        <v>#NAME?</v>
      </c>
      <c r="L2553" s="21" t="e">
        <f ca="1">UPPER(VLOOKUP(D2553,MasterSheet!H:U,14,))</f>
        <v>#NAME?</v>
      </c>
    </row>
    <row r="2554" spans="1:12">
      <c r="A2554" s="21" t="e">
        <f t="shared" ca="1" si="156"/>
        <v>#NAME?</v>
      </c>
      <c r="B2554" s="21" t="e">
        <f ca="1"/>
        <v>#NAME?</v>
      </c>
      <c r="C2554" s="30" t="e">
        <f ca="1"/>
        <v>#NAME?</v>
      </c>
      <c r="D2554" s="21" t="e">
        <f ca="1"/>
        <v>#NAME?</v>
      </c>
      <c r="E2554" s="21" t="e">
        <f ca="1">_xlfn.XLOOKUP(D2554,MasterSheet!H:H,MasterSheet!F:F)</f>
        <v>#NAME?</v>
      </c>
      <c r="F2554" s="22">
        <f ca="1">SUMIFS(MasterSheet!J:J, MasterSheet!B:B, B2554, MasterSheet!D:D, C2554, MasterSheet!H:H, D2554)</f>
        <v>0</v>
      </c>
      <c r="G2554" s="22" t="e">
        <f t="shared" ca="1" si="157"/>
        <v>#NAME?</v>
      </c>
      <c r="H2554" s="26">
        <f ca="1">SUMIFS(MasterSheet!K:K, MasterSheet!B:B, B2554, MasterSheet!D:D, C2554, MasterSheet!H:H, D2554)</f>
        <v>0</v>
      </c>
      <c r="I2554" s="26" t="e">
        <f t="shared" ca="1" si="158"/>
        <v>#NAME?</v>
      </c>
      <c r="J2554" s="28">
        <f ca="1">SUMIFS(MasterSheet!L:L, MasterSheet!B:B, B2554, MasterSheet!D:D, C2554, MasterSheet!H:H, D2554)</f>
        <v>0</v>
      </c>
      <c r="K2554" s="28" t="e">
        <f t="shared" ca="1" si="159"/>
        <v>#NAME?</v>
      </c>
      <c r="L2554" s="21" t="e">
        <f ca="1">UPPER(VLOOKUP(D2554,MasterSheet!H:U,14,))</f>
        <v>#NAME?</v>
      </c>
    </row>
    <row r="2555" spans="1:12">
      <c r="A2555" s="21" t="e">
        <f t="shared" ca="1" si="156"/>
        <v>#NAME?</v>
      </c>
      <c r="B2555" s="21" t="e">
        <f ca="1"/>
        <v>#NAME?</v>
      </c>
      <c r="C2555" s="30" t="e">
        <f ca="1"/>
        <v>#NAME?</v>
      </c>
      <c r="D2555" s="21" t="e">
        <f ca="1"/>
        <v>#NAME?</v>
      </c>
      <c r="E2555" s="21" t="e">
        <f ca="1">_xlfn.XLOOKUP(D2555,MasterSheet!H:H,MasterSheet!F:F)</f>
        <v>#NAME?</v>
      </c>
      <c r="F2555" s="22">
        <f ca="1">SUMIFS(MasterSheet!J:J, MasterSheet!B:B, B2555, MasterSheet!D:D, C2555, MasterSheet!H:H, D2555)</f>
        <v>0</v>
      </c>
      <c r="G2555" s="22" t="e">
        <f t="shared" ca="1" si="157"/>
        <v>#NAME?</v>
      </c>
      <c r="H2555" s="26">
        <f ca="1">SUMIFS(MasterSheet!K:K, MasterSheet!B:B, B2555, MasterSheet!D:D, C2555, MasterSheet!H:H, D2555)</f>
        <v>0</v>
      </c>
      <c r="I2555" s="26" t="e">
        <f t="shared" ca="1" si="158"/>
        <v>#NAME?</v>
      </c>
      <c r="J2555" s="28">
        <f ca="1">SUMIFS(MasterSheet!L:L, MasterSheet!B:B, B2555, MasterSheet!D:D, C2555, MasterSheet!H:H, D2555)</f>
        <v>0</v>
      </c>
      <c r="K2555" s="28" t="e">
        <f t="shared" ca="1" si="159"/>
        <v>#NAME?</v>
      </c>
      <c r="L2555" s="21" t="e">
        <f ca="1">UPPER(VLOOKUP(D2555,MasterSheet!H:U,14,))</f>
        <v>#NAME?</v>
      </c>
    </row>
    <row r="2556" spans="1:12">
      <c r="A2556" s="21" t="e">
        <f t="shared" ca="1" si="156"/>
        <v>#NAME?</v>
      </c>
      <c r="B2556" s="21" t="e">
        <f ca="1"/>
        <v>#NAME?</v>
      </c>
      <c r="C2556" s="30" t="e">
        <f ca="1"/>
        <v>#NAME?</v>
      </c>
      <c r="D2556" s="21" t="e">
        <f ca="1"/>
        <v>#NAME?</v>
      </c>
      <c r="E2556" s="21" t="e">
        <f ca="1">_xlfn.XLOOKUP(D2556,MasterSheet!H:H,MasterSheet!F:F)</f>
        <v>#NAME?</v>
      </c>
      <c r="F2556" s="22">
        <f ca="1">SUMIFS(MasterSheet!J:J, MasterSheet!B:B, B2556, MasterSheet!D:D, C2556, MasterSheet!H:H, D2556)</f>
        <v>0</v>
      </c>
      <c r="G2556" s="22" t="e">
        <f t="shared" ca="1" si="157"/>
        <v>#NAME?</v>
      </c>
      <c r="H2556" s="26">
        <f ca="1">SUMIFS(MasterSheet!K:K, MasterSheet!B:B, B2556, MasterSheet!D:D, C2556, MasterSheet!H:H, D2556)</f>
        <v>0</v>
      </c>
      <c r="I2556" s="26" t="e">
        <f t="shared" ca="1" si="158"/>
        <v>#NAME?</v>
      </c>
      <c r="J2556" s="28">
        <f ca="1">SUMIFS(MasterSheet!L:L, MasterSheet!B:B, B2556, MasterSheet!D:D, C2556, MasterSheet!H:H, D2556)</f>
        <v>0</v>
      </c>
      <c r="K2556" s="28" t="e">
        <f t="shared" ca="1" si="159"/>
        <v>#NAME?</v>
      </c>
      <c r="L2556" s="21" t="e">
        <f ca="1">UPPER(VLOOKUP(D2556,MasterSheet!H:U,14,))</f>
        <v>#NAME?</v>
      </c>
    </row>
    <row r="2557" spans="1:12">
      <c r="A2557" s="21" t="e">
        <f t="shared" ca="1" si="156"/>
        <v>#NAME?</v>
      </c>
      <c r="B2557" s="21" t="e">
        <f ca="1"/>
        <v>#NAME?</v>
      </c>
      <c r="C2557" s="30" t="e">
        <f ca="1"/>
        <v>#NAME?</v>
      </c>
      <c r="D2557" s="21" t="e">
        <f ca="1"/>
        <v>#NAME?</v>
      </c>
      <c r="E2557" s="21" t="e">
        <f ca="1">_xlfn.XLOOKUP(D2557,MasterSheet!H:H,MasterSheet!F:F)</f>
        <v>#NAME?</v>
      </c>
      <c r="F2557" s="22">
        <f ca="1">SUMIFS(MasterSheet!J:J, MasterSheet!B:B, B2557, MasterSheet!D:D, C2557, MasterSheet!H:H, D2557)</f>
        <v>0</v>
      </c>
      <c r="G2557" s="22" t="e">
        <f t="shared" ca="1" si="157"/>
        <v>#NAME?</v>
      </c>
      <c r="H2557" s="26">
        <f ca="1">SUMIFS(MasterSheet!K:K, MasterSheet!B:B, B2557, MasterSheet!D:D, C2557, MasterSheet!H:H, D2557)</f>
        <v>0</v>
      </c>
      <c r="I2557" s="26" t="e">
        <f t="shared" ca="1" si="158"/>
        <v>#NAME?</v>
      </c>
      <c r="J2557" s="28">
        <f ca="1">SUMIFS(MasterSheet!L:L, MasterSheet!B:B, B2557, MasterSheet!D:D, C2557, MasterSheet!H:H, D2557)</f>
        <v>0</v>
      </c>
      <c r="K2557" s="28" t="e">
        <f t="shared" ca="1" si="159"/>
        <v>#NAME?</v>
      </c>
      <c r="L2557" s="21" t="e">
        <f ca="1">UPPER(VLOOKUP(D2557,MasterSheet!H:U,14,))</f>
        <v>#NAME?</v>
      </c>
    </row>
    <row r="2558" spans="1:12">
      <c r="A2558" s="21" t="e">
        <f t="shared" ca="1" si="156"/>
        <v>#NAME?</v>
      </c>
      <c r="B2558" s="21" t="e">
        <f ca="1"/>
        <v>#NAME?</v>
      </c>
      <c r="C2558" s="30" t="e">
        <f ca="1"/>
        <v>#NAME?</v>
      </c>
      <c r="D2558" s="21" t="e">
        <f ca="1"/>
        <v>#NAME?</v>
      </c>
      <c r="E2558" s="21" t="e">
        <f ca="1">_xlfn.XLOOKUP(D2558,MasterSheet!H:H,MasterSheet!F:F)</f>
        <v>#NAME?</v>
      </c>
      <c r="F2558" s="22">
        <f ca="1">SUMIFS(MasterSheet!J:J, MasterSheet!B:B, B2558, MasterSheet!D:D, C2558, MasterSheet!H:H, D2558)</f>
        <v>0</v>
      </c>
      <c r="G2558" s="22" t="e">
        <f t="shared" ca="1" si="157"/>
        <v>#NAME?</v>
      </c>
      <c r="H2558" s="26">
        <f ca="1">SUMIFS(MasterSheet!K:K, MasterSheet!B:B, B2558, MasterSheet!D:D, C2558, MasterSheet!H:H, D2558)</f>
        <v>0</v>
      </c>
      <c r="I2558" s="26" t="e">
        <f t="shared" ca="1" si="158"/>
        <v>#NAME?</v>
      </c>
      <c r="J2558" s="28">
        <f ca="1">SUMIFS(MasterSheet!L:L, MasterSheet!B:B, B2558, MasterSheet!D:D, C2558, MasterSheet!H:H, D2558)</f>
        <v>0</v>
      </c>
      <c r="K2558" s="28" t="e">
        <f t="shared" ca="1" si="159"/>
        <v>#NAME?</v>
      </c>
      <c r="L2558" s="21" t="e">
        <f ca="1">UPPER(VLOOKUP(D2558,MasterSheet!H:U,14,))</f>
        <v>#NAME?</v>
      </c>
    </row>
    <row r="2559" spans="1:12">
      <c r="A2559" s="21" t="e">
        <f t="shared" ca="1" si="156"/>
        <v>#NAME?</v>
      </c>
      <c r="B2559" s="21" t="e">
        <f ca="1"/>
        <v>#NAME?</v>
      </c>
      <c r="C2559" s="30" t="e">
        <f ca="1"/>
        <v>#NAME?</v>
      </c>
      <c r="D2559" s="21" t="e">
        <f ca="1"/>
        <v>#NAME?</v>
      </c>
      <c r="E2559" s="21" t="e">
        <f ca="1">_xlfn.XLOOKUP(D2559,MasterSheet!H:H,MasterSheet!F:F)</f>
        <v>#NAME?</v>
      </c>
      <c r="F2559" s="22">
        <f ca="1">SUMIFS(MasterSheet!J:J, MasterSheet!B:B, B2559, MasterSheet!D:D, C2559, MasterSheet!H:H, D2559)</f>
        <v>0</v>
      </c>
      <c r="G2559" s="22" t="e">
        <f t="shared" ca="1" si="157"/>
        <v>#NAME?</v>
      </c>
      <c r="H2559" s="26">
        <f ca="1">SUMIFS(MasterSheet!K:K, MasterSheet!B:B, B2559, MasterSheet!D:D, C2559, MasterSheet!H:H, D2559)</f>
        <v>0</v>
      </c>
      <c r="I2559" s="26" t="e">
        <f t="shared" ca="1" si="158"/>
        <v>#NAME?</v>
      </c>
      <c r="J2559" s="28">
        <f ca="1">SUMIFS(MasterSheet!L:L, MasterSheet!B:B, B2559, MasterSheet!D:D, C2559, MasterSheet!H:H, D2559)</f>
        <v>0</v>
      </c>
      <c r="K2559" s="28" t="e">
        <f t="shared" ca="1" si="159"/>
        <v>#NAME?</v>
      </c>
      <c r="L2559" s="21" t="e">
        <f ca="1">UPPER(VLOOKUP(D2559,MasterSheet!H:U,14,))</f>
        <v>#NAME?</v>
      </c>
    </row>
    <row r="2560" spans="1:12">
      <c r="A2560" s="21" t="e">
        <f t="shared" ca="1" si="156"/>
        <v>#NAME?</v>
      </c>
      <c r="B2560" s="21" t="e">
        <f ca="1"/>
        <v>#NAME?</v>
      </c>
      <c r="C2560" s="30" t="e">
        <f ca="1"/>
        <v>#NAME?</v>
      </c>
      <c r="D2560" s="21" t="e">
        <f ca="1"/>
        <v>#NAME?</v>
      </c>
      <c r="E2560" s="21" t="e">
        <f ca="1">_xlfn.XLOOKUP(D2560,MasterSheet!H:H,MasterSheet!F:F)</f>
        <v>#NAME?</v>
      </c>
      <c r="F2560" s="22">
        <f ca="1">SUMIFS(MasterSheet!J:J, MasterSheet!B:B, B2560, MasterSheet!D:D, C2560, MasterSheet!H:H, D2560)</f>
        <v>0</v>
      </c>
      <c r="G2560" s="22" t="e">
        <f t="shared" ca="1" si="157"/>
        <v>#NAME?</v>
      </c>
      <c r="H2560" s="26">
        <f ca="1">SUMIFS(MasterSheet!K:K, MasterSheet!B:B, B2560, MasterSheet!D:D, C2560, MasterSheet!H:H, D2560)</f>
        <v>0</v>
      </c>
      <c r="I2560" s="26" t="e">
        <f t="shared" ca="1" si="158"/>
        <v>#NAME?</v>
      </c>
      <c r="J2560" s="28">
        <f ca="1">SUMIFS(MasterSheet!L:L, MasterSheet!B:B, B2560, MasterSheet!D:D, C2560, MasterSheet!H:H, D2560)</f>
        <v>0</v>
      </c>
      <c r="K2560" s="28" t="e">
        <f t="shared" ca="1" si="159"/>
        <v>#NAME?</v>
      </c>
      <c r="L2560" s="21" t="e">
        <f ca="1">UPPER(VLOOKUP(D2560,MasterSheet!H:U,14,))</f>
        <v>#NAME?</v>
      </c>
    </row>
    <row r="2561" spans="1:12">
      <c r="A2561" s="21" t="e">
        <f t="shared" ca="1" si="156"/>
        <v>#NAME?</v>
      </c>
      <c r="B2561" s="21" t="e">
        <f ca="1"/>
        <v>#NAME?</v>
      </c>
      <c r="C2561" s="30" t="e">
        <f ca="1"/>
        <v>#NAME?</v>
      </c>
      <c r="D2561" s="21" t="e">
        <f ca="1"/>
        <v>#NAME?</v>
      </c>
      <c r="E2561" s="21" t="e">
        <f ca="1">_xlfn.XLOOKUP(D2561,MasterSheet!H:H,MasterSheet!F:F)</f>
        <v>#NAME?</v>
      </c>
      <c r="F2561" s="22">
        <f ca="1">SUMIFS(MasterSheet!J:J, MasterSheet!B:B, B2561, MasterSheet!D:D, C2561, MasterSheet!H:H, D2561)</f>
        <v>0</v>
      </c>
      <c r="G2561" s="22" t="e">
        <f t="shared" ca="1" si="157"/>
        <v>#NAME?</v>
      </c>
      <c r="H2561" s="26">
        <f ca="1">SUMIFS(MasterSheet!K:K, MasterSheet!B:B, B2561, MasterSheet!D:D, C2561, MasterSheet!H:H, D2561)</f>
        <v>0</v>
      </c>
      <c r="I2561" s="26" t="e">
        <f t="shared" ca="1" si="158"/>
        <v>#NAME?</v>
      </c>
      <c r="J2561" s="28">
        <f ca="1">SUMIFS(MasterSheet!L:L, MasterSheet!B:B, B2561, MasterSheet!D:D, C2561, MasterSheet!H:H, D2561)</f>
        <v>0</v>
      </c>
      <c r="K2561" s="28" t="e">
        <f t="shared" ca="1" si="159"/>
        <v>#NAME?</v>
      </c>
      <c r="L2561" s="21" t="e">
        <f ca="1">UPPER(VLOOKUP(D2561,MasterSheet!H:U,14,))</f>
        <v>#NAME?</v>
      </c>
    </row>
    <row r="2562" spans="1:12">
      <c r="A2562" s="21" t="e">
        <f t="shared" ref="A2562:A2625" ca="1" si="160">L2562</f>
        <v>#NAME?</v>
      </c>
      <c r="B2562" s="21" t="e">
        <f ca="1"/>
        <v>#NAME?</v>
      </c>
      <c r="C2562" s="30" t="e">
        <f ca="1"/>
        <v>#NAME?</v>
      </c>
      <c r="D2562" s="21" t="e">
        <f ca="1"/>
        <v>#NAME?</v>
      </c>
      <c r="E2562" s="21" t="e">
        <f ca="1">_xlfn.XLOOKUP(D2562,MasterSheet!H:H,MasterSheet!F:F)</f>
        <v>#NAME?</v>
      </c>
      <c r="F2562" s="22">
        <f ca="1">SUMIFS(MasterSheet!J:J, MasterSheet!B:B, B2562, MasterSheet!D:D, C2562, MasterSheet!H:H, D2562)</f>
        <v>0</v>
      </c>
      <c r="G2562" s="22" t="e">
        <f t="shared" ca="1" si="157"/>
        <v>#NAME?</v>
      </c>
      <c r="H2562" s="26">
        <f ca="1">SUMIFS(MasterSheet!K:K, MasterSheet!B:B, B2562, MasterSheet!D:D, C2562, MasterSheet!H:H, D2562)</f>
        <v>0</v>
      </c>
      <c r="I2562" s="26" t="e">
        <f t="shared" ca="1" si="158"/>
        <v>#NAME?</v>
      </c>
      <c r="J2562" s="28">
        <f ca="1">SUMIFS(MasterSheet!L:L, MasterSheet!B:B, B2562, MasterSheet!D:D, C2562, MasterSheet!H:H, D2562)</f>
        <v>0</v>
      </c>
      <c r="K2562" s="28" t="e">
        <f t="shared" ca="1" si="159"/>
        <v>#NAME?</v>
      </c>
      <c r="L2562" s="21" t="e">
        <f ca="1">UPPER(VLOOKUP(D2562,MasterSheet!H:U,14,))</f>
        <v>#NAME?</v>
      </c>
    </row>
    <row r="2563" spans="1:12">
      <c r="A2563" s="21" t="e">
        <f t="shared" ca="1" si="160"/>
        <v>#NAME?</v>
      </c>
      <c r="B2563" s="21" t="e">
        <f ca="1"/>
        <v>#NAME?</v>
      </c>
      <c r="C2563" s="30" t="e">
        <f ca="1"/>
        <v>#NAME?</v>
      </c>
      <c r="D2563" s="21" t="e">
        <f ca="1"/>
        <v>#NAME?</v>
      </c>
      <c r="E2563" s="21" t="e">
        <f ca="1">_xlfn.XLOOKUP(D2563,MasterSheet!H:H,MasterSheet!F:F)</f>
        <v>#NAME?</v>
      </c>
      <c r="F2563" s="22">
        <f ca="1">SUMIFS(MasterSheet!J:J, MasterSheet!B:B, B2563, MasterSheet!D:D, C2563, MasterSheet!H:H, D2563)</f>
        <v>0</v>
      </c>
      <c r="G2563" s="22" t="e">
        <f t="shared" ref="G2563:G2626" ca="1" si="161">F2563*E2563</f>
        <v>#NAME?</v>
      </c>
      <c r="H2563" s="26">
        <f ca="1">SUMIFS(MasterSheet!K:K, MasterSheet!B:B, B2563, MasterSheet!D:D, C2563, MasterSheet!H:H, D2563)</f>
        <v>0</v>
      </c>
      <c r="I2563" s="26" t="e">
        <f t="shared" ref="I2563:I2626" ca="1" si="162">H2563*E2563</f>
        <v>#NAME?</v>
      </c>
      <c r="J2563" s="28">
        <f ca="1">SUMIFS(MasterSheet!L:L, MasterSheet!B:B, B2563, MasterSheet!D:D, C2563, MasterSheet!H:H, D2563)</f>
        <v>0</v>
      </c>
      <c r="K2563" s="28" t="e">
        <f t="shared" ref="K2563:K2626" ca="1" si="163">J2563*E2563</f>
        <v>#NAME?</v>
      </c>
      <c r="L2563" s="21" t="e">
        <f ca="1">UPPER(VLOOKUP(D2563,MasterSheet!H:U,14,))</f>
        <v>#NAME?</v>
      </c>
    </row>
    <row r="2564" spans="1:12">
      <c r="A2564" s="21" t="e">
        <f t="shared" ca="1" si="160"/>
        <v>#NAME?</v>
      </c>
      <c r="B2564" s="21" t="e">
        <f ca="1"/>
        <v>#NAME?</v>
      </c>
      <c r="C2564" s="30" t="e">
        <f ca="1"/>
        <v>#NAME?</v>
      </c>
      <c r="D2564" s="21" t="e">
        <f ca="1"/>
        <v>#NAME?</v>
      </c>
      <c r="E2564" s="21" t="e">
        <f ca="1">_xlfn.XLOOKUP(D2564,MasterSheet!H:H,MasterSheet!F:F)</f>
        <v>#NAME?</v>
      </c>
      <c r="F2564" s="22">
        <f ca="1">SUMIFS(MasterSheet!J:J, MasterSheet!B:B, B2564, MasterSheet!D:D, C2564, MasterSheet!H:H, D2564)</f>
        <v>0</v>
      </c>
      <c r="G2564" s="22" t="e">
        <f t="shared" ca="1" si="161"/>
        <v>#NAME?</v>
      </c>
      <c r="H2564" s="26">
        <f ca="1">SUMIFS(MasterSheet!K:K, MasterSheet!B:B, B2564, MasterSheet!D:D, C2564, MasterSheet!H:H, D2564)</f>
        <v>0</v>
      </c>
      <c r="I2564" s="26" t="e">
        <f t="shared" ca="1" si="162"/>
        <v>#NAME?</v>
      </c>
      <c r="J2564" s="28">
        <f ca="1">SUMIFS(MasterSheet!L:L, MasterSheet!B:B, B2564, MasterSheet!D:D, C2564, MasterSheet!H:H, D2564)</f>
        <v>0</v>
      </c>
      <c r="K2564" s="28" t="e">
        <f t="shared" ca="1" si="163"/>
        <v>#NAME?</v>
      </c>
      <c r="L2564" s="21" t="e">
        <f ca="1">UPPER(VLOOKUP(D2564,MasterSheet!H:U,14,))</f>
        <v>#NAME?</v>
      </c>
    </row>
    <row r="2565" spans="1:12">
      <c r="A2565" s="21" t="e">
        <f t="shared" ca="1" si="160"/>
        <v>#NAME?</v>
      </c>
      <c r="B2565" s="21" t="e">
        <f ca="1"/>
        <v>#NAME?</v>
      </c>
      <c r="C2565" s="30" t="e">
        <f ca="1"/>
        <v>#NAME?</v>
      </c>
      <c r="D2565" s="21" t="e">
        <f ca="1"/>
        <v>#NAME?</v>
      </c>
      <c r="E2565" s="21" t="e">
        <f ca="1">_xlfn.XLOOKUP(D2565,MasterSheet!H:H,MasterSheet!F:F)</f>
        <v>#NAME?</v>
      </c>
      <c r="F2565" s="22">
        <f ca="1">SUMIFS(MasterSheet!J:J, MasterSheet!B:B, B2565, MasterSheet!D:D, C2565, MasterSheet!H:H, D2565)</f>
        <v>0</v>
      </c>
      <c r="G2565" s="22" t="e">
        <f t="shared" ca="1" si="161"/>
        <v>#NAME?</v>
      </c>
      <c r="H2565" s="26">
        <f ca="1">SUMIFS(MasterSheet!K:K, MasterSheet!B:B, B2565, MasterSheet!D:D, C2565, MasterSheet!H:H, D2565)</f>
        <v>0</v>
      </c>
      <c r="I2565" s="26" t="e">
        <f t="shared" ca="1" si="162"/>
        <v>#NAME?</v>
      </c>
      <c r="J2565" s="28">
        <f ca="1">SUMIFS(MasterSheet!L:L, MasterSheet!B:B, B2565, MasterSheet!D:D, C2565, MasterSheet!H:H, D2565)</f>
        <v>0</v>
      </c>
      <c r="K2565" s="28" t="e">
        <f t="shared" ca="1" si="163"/>
        <v>#NAME?</v>
      </c>
      <c r="L2565" s="21" t="e">
        <f ca="1">UPPER(VLOOKUP(D2565,MasterSheet!H:U,14,))</f>
        <v>#NAME?</v>
      </c>
    </row>
    <row r="2566" spans="1:12">
      <c r="A2566" s="21" t="e">
        <f t="shared" ca="1" si="160"/>
        <v>#NAME?</v>
      </c>
      <c r="B2566" s="21" t="e">
        <f ca="1"/>
        <v>#NAME?</v>
      </c>
      <c r="C2566" s="30" t="e">
        <f ca="1"/>
        <v>#NAME?</v>
      </c>
      <c r="D2566" s="21" t="e">
        <f ca="1"/>
        <v>#NAME?</v>
      </c>
      <c r="E2566" s="21" t="e">
        <f ca="1">_xlfn.XLOOKUP(D2566,MasterSheet!H:H,MasterSheet!F:F)</f>
        <v>#NAME?</v>
      </c>
      <c r="F2566" s="22">
        <f ca="1">SUMIFS(MasterSheet!J:J, MasterSheet!B:B, B2566, MasterSheet!D:D, C2566, MasterSheet!H:H, D2566)</f>
        <v>0</v>
      </c>
      <c r="G2566" s="22" t="e">
        <f t="shared" ca="1" si="161"/>
        <v>#NAME?</v>
      </c>
      <c r="H2566" s="26">
        <f ca="1">SUMIFS(MasterSheet!K:K, MasterSheet!B:B, B2566, MasterSheet!D:D, C2566, MasterSheet!H:H, D2566)</f>
        <v>0</v>
      </c>
      <c r="I2566" s="26" t="e">
        <f t="shared" ca="1" si="162"/>
        <v>#NAME?</v>
      </c>
      <c r="J2566" s="28">
        <f ca="1">SUMIFS(MasterSheet!L:L, MasterSheet!B:B, B2566, MasterSheet!D:D, C2566, MasterSheet!H:H, D2566)</f>
        <v>0</v>
      </c>
      <c r="K2566" s="28" t="e">
        <f t="shared" ca="1" si="163"/>
        <v>#NAME?</v>
      </c>
      <c r="L2566" s="21" t="e">
        <f ca="1">UPPER(VLOOKUP(D2566,MasterSheet!H:U,14,))</f>
        <v>#NAME?</v>
      </c>
    </row>
    <row r="2567" spans="1:12">
      <c r="A2567" s="21" t="e">
        <f t="shared" ca="1" si="160"/>
        <v>#NAME?</v>
      </c>
      <c r="B2567" s="21" t="e">
        <f ca="1"/>
        <v>#NAME?</v>
      </c>
      <c r="C2567" s="30" t="e">
        <f ca="1"/>
        <v>#NAME?</v>
      </c>
      <c r="D2567" s="21" t="e">
        <f ca="1"/>
        <v>#NAME?</v>
      </c>
      <c r="E2567" s="21" t="e">
        <f ca="1">_xlfn.XLOOKUP(D2567,MasterSheet!H:H,MasterSheet!F:F)</f>
        <v>#NAME?</v>
      </c>
      <c r="F2567" s="22">
        <f ca="1">SUMIFS(MasterSheet!J:J, MasterSheet!B:B, B2567, MasterSheet!D:D, C2567, MasterSheet!H:H, D2567)</f>
        <v>0</v>
      </c>
      <c r="G2567" s="22" t="e">
        <f t="shared" ca="1" si="161"/>
        <v>#NAME?</v>
      </c>
      <c r="H2567" s="26">
        <f ca="1">SUMIFS(MasterSheet!K:K, MasterSheet!B:B, B2567, MasterSheet!D:D, C2567, MasterSheet!H:H, D2567)</f>
        <v>0</v>
      </c>
      <c r="I2567" s="26" t="e">
        <f t="shared" ca="1" si="162"/>
        <v>#NAME?</v>
      </c>
      <c r="J2567" s="28">
        <f ca="1">SUMIFS(MasterSheet!L:L, MasterSheet!B:B, B2567, MasterSheet!D:D, C2567, MasterSheet!H:H, D2567)</f>
        <v>0</v>
      </c>
      <c r="K2567" s="28" t="e">
        <f t="shared" ca="1" si="163"/>
        <v>#NAME?</v>
      </c>
      <c r="L2567" s="21" t="e">
        <f ca="1">UPPER(VLOOKUP(D2567,MasterSheet!H:U,14,))</f>
        <v>#NAME?</v>
      </c>
    </row>
    <row r="2568" spans="1:12">
      <c r="A2568" s="21" t="e">
        <f t="shared" ca="1" si="160"/>
        <v>#NAME?</v>
      </c>
      <c r="B2568" s="21" t="e">
        <f ca="1"/>
        <v>#NAME?</v>
      </c>
      <c r="C2568" s="30" t="e">
        <f ca="1"/>
        <v>#NAME?</v>
      </c>
      <c r="D2568" s="21" t="e">
        <f ca="1"/>
        <v>#NAME?</v>
      </c>
      <c r="E2568" s="21" t="e">
        <f ca="1">_xlfn.XLOOKUP(D2568,MasterSheet!H:H,MasterSheet!F:F)</f>
        <v>#NAME?</v>
      </c>
      <c r="F2568" s="22">
        <f ca="1">SUMIFS(MasterSheet!J:J, MasterSheet!B:B, B2568, MasterSheet!D:D, C2568, MasterSheet!H:H, D2568)</f>
        <v>0</v>
      </c>
      <c r="G2568" s="22" t="e">
        <f t="shared" ca="1" si="161"/>
        <v>#NAME?</v>
      </c>
      <c r="H2568" s="26">
        <f ca="1">SUMIFS(MasterSheet!K:K, MasterSheet!B:B, B2568, MasterSheet!D:D, C2568, MasterSheet!H:H, D2568)</f>
        <v>0</v>
      </c>
      <c r="I2568" s="26" t="e">
        <f t="shared" ca="1" si="162"/>
        <v>#NAME?</v>
      </c>
      <c r="J2568" s="28">
        <f ca="1">SUMIFS(MasterSheet!L:L, MasterSheet!B:B, B2568, MasterSheet!D:D, C2568, MasterSheet!H:H, D2568)</f>
        <v>0</v>
      </c>
      <c r="K2568" s="28" t="e">
        <f t="shared" ca="1" si="163"/>
        <v>#NAME?</v>
      </c>
      <c r="L2568" s="21" t="e">
        <f ca="1">UPPER(VLOOKUP(D2568,MasterSheet!H:U,14,))</f>
        <v>#NAME?</v>
      </c>
    </row>
    <row r="2569" spans="1:12">
      <c r="A2569" s="21" t="e">
        <f t="shared" ca="1" si="160"/>
        <v>#NAME?</v>
      </c>
      <c r="B2569" s="21" t="e">
        <f ca="1"/>
        <v>#NAME?</v>
      </c>
      <c r="C2569" s="30" t="e">
        <f ca="1"/>
        <v>#NAME?</v>
      </c>
      <c r="D2569" s="21" t="e">
        <f ca="1"/>
        <v>#NAME?</v>
      </c>
      <c r="E2569" s="21" t="e">
        <f ca="1">_xlfn.XLOOKUP(D2569,MasterSheet!H:H,MasterSheet!F:F)</f>
        <v>#NAME?</v>
      </c>
      <c r="F2569" s="22">
        <f ca="1">SUMIFS(MasterSheet!J:J, MasterSheet!B:B, B2569, MasterSheet!D:D, C2569, MasterSheet!H:H, D2569)</f>
        <v>0</v>
      </c>
      <c r="G2569" s="22" t="e">
        <f t="shared" ca="1" si="161"/>
        <v>#NAME?</v>
      </c>
      <c r="H2569" s="26">
        <f ca="1">SUMIFS(MasterSheet!K:K, MasterSheet!B:B, B2569, MasterSheet!D:D, C2569, MasterSheet!H:H, D2569)</f>
        <v>0</v>
      </c>
      <c r="I2569" s="26" t="e">
        <f t="shared" ca="1" si="162"/>
        <v>#NAME?</v>
      </c>
      <c r="J2569" s="28">
        <f ca="1">SUMIFS(MasterSheet!L:L, MasterSheet!B:B, B2569, MasterSheet!D:D, C2569, MasterSheet!H:H, D2569)</f>
        <v>0</v>
      </c>
      <c r="K2569" s="28" t="e">
        <f t="shared" ca="1" si="163"/>
        <v>#NAME?</v>
      </c>
      <c r="L2569" s="21" t="e">
        <f ca="1">UPPER(VLOOKUP(D2569,MasterSheet!H:U,14,))</f>
        <v>#NAME?</v>
      </c>
    </row>
    <row r="2570" spans="1:12">
      <c r="A2570" s="21" t="e">
        <f t="shared" ca="1" si="160"/>
        <v>#NAME?</v>
      </c>
      <c r="B2570" s="21" t="e">
        <f ca="1"/>
        <v>#NAME?</v>
      </c>
      <c r="C2570" s="30" t="e">
        <f ca="1"/>
        <v>#NAME?</v>
      </c>
      <c r="D2570" s="21" t="e">
        <f ca="1"/>
        <v>#NAME?</v>
      </c>
      <c r="E2570" s="21" t="e">
        <f ca="1">_xlfn.XLOOKUP(D2570,MasterSheet!H:H,MasterSheet!F:F)</f>
        <v>#NAME?</v>
      </c>
      <c r="F2570" s="22">
        <f ca="1">SUMIFS(MasterSheet!J:J, MasterSheet!B:B, B2570, MasterSheet!D:D, C2570, MasterSheet!H:H, D2570)</f>
        <v>0</v>
      </c>
      <c r="G2570" s="22" t="e">
        <f t="shared" ca="1" si="161"/>
        <v>#NAME?</v>
      </c>
      <c r="H2570" s="26">
        <f ca="1">SUMIFS(MasterSheet!K:K, MasterSheet!B:B, B2570, MasterSheet!D:D, C2570, MasterSheet!H:H, D2570)</f>
        <v>0</v>
      </c>
      <c r="I2570" s="26" t="e">
        <f t="shared" ca="1" si="162"/>
        <v>#NAME?</v>
      </c>
      <c r="J2570" s="28">
        <f ca="1">SUMIFS(MasterSheet!L:L, MasterSheet!B:B, B2570, MasterSheet!D:D, C2570, MasterSheet!H:H, D2570)</f>
        <v>0</v>
      </c>
      <c r="K2570" s="28" t="e">
        <f t="shared" ca="1" si="163"/>
        <v>#NAME?</v>
      </c>
      <c r="L2570" s="21" t="e">
        <f ca="1">UPPER(VLOOKUP(D2570,MasterSheet!H:U,14,))</f>
        <v>#NAME?</v>
      </c>
    </row>
    <row r="2571" spans="1:12">
      <c r="A2571" s="21" t="e">
        <f t="shared" ca="1" si="160"/>
        <v>#NAME?</v>
      </c>
      <c r="B2571" s="21" t="e">
        <f ca="1"/>
        <v>#NAME?</v>
      </c>
      <c r="C2571" s="30" t="e">
        <f ca="1"/>
        <v>#NAME?</v>
      </c>
      <c r="D2571" s="21" t="e">
        <f ca="1"/>
        <v>#NAME?</v>
      </c>
      <c r="E2571" s="21" t="e">
        <f ca="1">_xlfn.XLOOKUP(D2571,MasterSheet!H:H,MasterSheet!F:F)</f>
        <v>#NAME?</v>
      </c>
      <c r="F2571" s="22">
        <f ca="1">SUMIFS(MasterSheet!J:J, MasterSheet!B:B, B2571, MasterSheet!D:D, C2571, MasterSheet!H:H, D2571)</f>
        <v>0</v>
      </c>
      <c r="G2571" s="22" t="e">
        <f t="shared" ca="1" si="161"/>
        <v>#NAME?</v>
      </c>
      <c r="H2571" s="26">
        <f ca="1">SUMIFS(MasterSheet!K:K, MasterSheet!B:B, B2571, MasterSheet!D:D, C2571, MasterSheet!H:H, D2571)</f>
        <v>0</v>
      </c>
      <c r="I2571" s="26" t="e">
        <f t="shared" ca="1" si="162"/>
        <v>#NAME?</v>
      </c>
      <c r="J2571" s="28">
        <f ca="1">SUMIFS(MasterSheet!L:L, MasterSheet!B:B, B2571, MasterSheet!D:D, C2571, MasterSheet!H:H, D2571)</f>
        <v>0</v>
      </c>
      <c r="K2571" s="28" t="e">
        <f t="shared" ca="1" si="163"/>
        <v>#NAME?</v>
      </c>
      <c r="L2571" s="21" t="e">
        <f ca="1">UPPER(VLOOKUP(D2571,MasterSheet!H:U,14,))</f>
        <v>#NAME?</v>
      </c>
    </row>
    <row r="2572" spans="1:12">
      <c r="A2572" s="21" t="e">
        <f t="shared" ca="1" si="160"/>
        <v>#NAME?</v>
      </c>
      <c r="B2572" s="21" t="e">
        <f ca="1"/>
        <v>#NAME?</v>
      </c>
      <c r="C2572" s="30" t="e">
        <f ca="1"/>
        <v>#NAME?</v>
      </c>
      <c r="D2572" s="21" t="e">
        <f ca="1"/>
        <v>#NAME?</v>
      </c>
      <c r="E2572" s="21" t="e">
        <f ca="1">_xlfn.XLOOKUP(D2572,MasterSheet!H:H,MasterSheet!F:F)</f>
        <v>#NAME?</v>
      </c>
      <c r="F2572" s="22">
        <f ca="1">SUMIFS(MasterSheet!J:J, MasterSheet!B:B, B2572, MasterSheet!D:D, C2572, MasterSheet!H:H, D2572)</f>
        <v>0</v>
      </c>
      <c r="G2572" s="22" t="e">
        <f t="shared" ca="1" si="161"/>
        <v>#NAME?</v>
      </c>
      <c r="H2572" s="26">
        <f ca="1">SUMIFS(MasterSheet!K:K, MasterSheet!B:B, B2572, MasterSheet!D:D, C2572, MasterSheet!H:H, D2572)</f>
        <v>0</v>
      </c>
      <c r="I2572" s="26" t="e">
        <f t="shared" ca="1" si="162"/>
        <v>#NAME?</v>
      </c>
      <c r="J2572" s="28">
        <f ca="1">SUMIFS(MasterSheet!L:L, MasterSheet!B:B, B2572, MasterSheet!D:D, C2572, MasterSheet!H:H, D2572)</f>
        <v>0</v>
      </c>
      <c r="K2572" s="28" t="e">
        <f t="shared" ca="1" si="163"/>
        <v>#NAME?</v>
      </c>
      <c r="L2572" s="21" t="e">
        <f ca="1">UPPER(VLOOKUP(D2572,MasterSheet!H:U,14,))</f>
        <v>#NAME?</v>
      </c>
    </row>
    <row r="2573" spans="1:12">
      <c r="A2573" s="21" t="e">
        <f t="shared" ca="1" si="160"/>
        <v>#NAME?</v>
      </c>
      <c r="B2573" s="21" t="e">
        <f ca="1"/>
        <v>#NAME?</v>
      </c>
      <c r="C2573" s="30" t="e">
        <f ca="1"/>
        <v>#NAME?</v>
      </c>
      <c r="D2573" s="21" t="e">
        <f ca="1"/>
        <v>#NAME?</v>
      </c>
      <c r="E2573" s="21" t="e">
        <f ca="1">_xlfn.XLOOKUP(D2573,MasterSheet!H:H,MasterSheet!F:F)</f>
        <v>#NAME?</v>
      </c>
      <c r="F2573" s="22">
        <f ca="1">SUMIFS(MasterSheet!J:J, MasterSheet!B:B, B2573, MasterSheet!D:D, C2573, MasterSheet!H:H, D2573)</f>
        <v>0</v>
      </c>
      <c r="G2573" s="22" t="e">
        <f t="shared" ca="1" si="161"/>
        <v>#NAME?</v>
      </c>
      <c r="H2573" s="26">
        <f ca="1">SUMIFS(MasterSheet!K:K, MasterSheet!B:B, B2573, MasterSheet!D:D, C2573, MasterSheet!H:H, D2573)</f>
        <v>0</v>
      </c>
      <c r="I2573" s="26" t="e">
        <f t="shared" ca="1" si="162"/>
        <v>#NAME?</v>
      </c>
      <c r="J2573" s="28">
        <f ca="1">SUMIFS(MasterSheet!L:L, MasterSheet!B:B, B2573, MasterSheet!D:D, C2573, MasterSheet!H:H, D2573)</f>
        <v>0</v>
      </c>
      <c r="K2573" s="28" t="e">
        <f t="shared" ca="1" si="163"/>
        <v>#NAME?</v>
      </c>
      <c r="L2573" s="21" t="e">
        <f ca="1">UPPER(VLOOKUP(D2573,MasterSheet!H:U,14,))</f>
        <v>#NAME?</v>
      </c>
    </row>
    <row r="2574" spans="1:12">
      <c r="A2574" s="21" t="e">
        <f t="shared" ca="1" si="160"/>
        <v>#NAME?</v>
      </c>
      <c r="B2574" s="21" t="e">
        <f ca="1"/>
        <v>#NAME?</v>
      </c>
      <c r="C2574" s="30" t="e">
        <f ca="1"/>
        <v>#NAME?</v>
      </c>
      <c r="D2574" s="21" t="e">
        <f ca="1"/>
        <v>#NAME?</v>
      </c>
      <c r="E2574" s="21" t="e">
        <f ca="1">_xlfn.XLOOKUP(D2574,MasterSheet!H:H,MasterSheet!F:F)</f>
        <v>#NAME?</v>
      </c>
      <c r="F2574" s="22">
        <f ca="1">SUMIFS(MasterSheet!J:J, MasterSheet!B:B, B2574, MasterSheet!D:D, C2574, MasterSheet!H:H, D2574)</f>
        <v>0</v>
      </c>
      <c r="G2574" s="22" t="e">
        <f t="shared" ca="1" si="161"/>
        <v>#NAME?</v>
      </c>
      <c r="H2574" s="26">
        <f ca="1">SUMIFS(MasterSheet!K:K, MasterSheet!B:B, B2574, MasterSheet!D:D, C2574, MasterSheet!H:H, D2574)</f>
        <v>0</v>
      </c>
      <c r="I2574" s="26" t="e">
        <f t="shared" ca="1" si="162"/>
        <v>#NAME?</v>
      </c>
      <c r="J2574" s="28">
        <f ca="1">SUMIFS(MasterSheet!L:L, MasterSheet!B:B, B2574, MasterSheet!D:D, C2574, MasterSheet!H:H, D2574)</f>
        <v>0</v>
      </c>
      <c r="K2574" s="28" t="e">
        <f t="shared" ca="1" si="163"/>
        <v>#NAME?</v>
      </c>
      <c r="L2574" s="21" t="e">
        <f ca="1">UPPER(VLOOKUP(D2574,MasterSheet!H:U,14,))</f>
        <v>#NAME?</v>
      </c>
    </row>
    <row r="2575" spans="1:12">
      <c r="A2575" s="21" t="e">
        <f t="shared" ca="1" si="160"/>
        <v>#NAME?</v>
      </c>
      <c r="B2575" s="21" t="e">
        <f ca="1"/>
        <v>#NAME?</v>
      </c>
      <c r="C2575" s="30" t="e">
        <f ca="1"/>
        <v>#NAME?</v>
      </c>
      <c r="D2575" s="21" t="e">
        <f ca="1"/>
        <v>#NAME?</v>
      </c>
      <c r="E2575" s="21" t="e">
        <f ca="1">_xlfn.XLOOKUP(D2575,MasterSheet!H:H,MasterSheet!F:F)</f>
        <v>#NAME?</v>
      </c>
      <c r="F2575" s="22">
        <f ca="1">SUMIFS(MasterSheet!J:J, MasterSheet!B:B, B2575, MasterSheet!D:D, C2575, MasterSheet!H:H, D2575)</f>
        <v>0</v>
      </c>
      <c r="G2575" s="22" t="e">
        <f t="shared" ca="1" si="161"/>
        <v>#NAME?</v>
      </c>
      <c r="H2575" s="26">
        <f ca="1">SUMIFS(MasterSheet!K:K, MasterSheet!B:B, B2575, MasterSheet!D:D, C2575, MasterSheet!H:H, D2575)</f>
        <v>0</v>
      </c>
      <c r="I2575" s="26" t="e">
        <f t="shared" ca="1" si="162"/>
        <v>#NAME?</v>
      </c>
      <c r="J2575" s="28">
        <f ca="1">SUMIFS(MasterSheet!L:L, MasterSheet!B:B, B2575, MasterSheet!D:D, C2575, MasterSheet!H:H, D2575)</f>
        <v>0</v>
      </c>
      <c r="K2575" s="28" t="e">
        <f t="shared" ca="1" si="163"/>
        <v>#NAME?</v>
      </c>
      <c r="L2575" s="21" t="e">
        <f ca="1">UPPER(VLOOKUP(D2575,MasterSheet!H:U,14,))</f>
        <v>#NAME?</v>
      </c>
    </row>
    <row r="2576" spans="1:12">
      <c r="A2576" s="21" t="e">
        <f t="shared" ca="1" si="160"/>
        <v>#NAME?</v>
      </c>
      <c r="B2576" s="21" t="e">
        <f ca="1"/>
        <v>#NAME?</v>
      </c>
      <c r="C2576" s="30" t="e">
        <f ca="1"/>
        <v>#NAME?</v>
      </c>
      <c r="D2576" s="21" t="e">
        <f ca="1"/>
        <v>#NAME?</v>
      </c>
      <c r="E2576" s="21" t="e">
        <f ca="1">_xlfn.XLOOKUP(D2576,MasterSheet!H:H,MasterSheet!F:F)</f>
        <v>#NAME?</v>
      </c>
      <c r="F2576" s="22">
        <f ca="1">SUMIFS(MasterSheet!J:J, MasterSheet!B:B, B2576, MasterSheet!D:D, C2576, MasterSheet!H:H, D2576)</f>
        <v>0</v>
      </c>
      <c r="G2576" s="22" t="e">
        <f t="shared" ca="1" si="161"/>
        <v>#NAME?</v>
      </c>
      <c r="H2576" s="26">
        <f ca="1">SUMIFS(MasterSheet!K:K, MasterSheet!B:B, B2576, MasterSheet!D:D, C2576, MasterSheet!H:H, D2576)</f>
        <v>0</v>
      </c>
      <c r="I2576" s="26" t="e">
        <f t="shared" ca="1" si="162"/>
        <v>#NAME?</v>
      </c>
      <c r="J2576" s="28">
        <f ca="1">SUMIFS(MasterSheet!L:L, MasterSheet!B:B, B2576, MasterSheet!D:D, C2576, MasterSheet!H:H, D2576)</f>
        <v>0</v>
      </c>
      <c r="K2576" s="28" t="e">
        <f t="shared" ca="1" si="163"/>
        <v>#NAME?</v>
      </c>
      <c r="L2576" s="21" t="e">
        <f ca="1">UPPER(VLOOKUP(D2576,MasterSheet!H:U,14,))</f>
        <v>#NAME?</v>
      </c>
    </row>
    <row r="2577" spans="1:12">
      <c r="A2577" s="21" t="e">
        <f t="shared" ca="1" si="160"/>
        <v>#NAME?</v>
      </c>
      <c r="B2577" s="21" t="e">
        <f ca="1"/>
        <v>#NAME?</v>
      </c>
      <c r="C2577" s="30" t="e">
        <f ca="1"/>
        <v>#NAME?</v>
      </c>
      <c r="D2577" s="21" t="e">
        <f ca="1"/>
        <v>#NAME?</v>
      </c>
      <c r="E2577" s="21" t="e">
        <f ca="1">_xlfn.XLOOKUP(D2577,MasterSheet!H:H,MasterSheet!F:F)</f>
        <v>#NAME?</v>
      </c>
      <c r="F2577" s="22">
        <f ca="1">SUMIFS(MasterSheet!J:J, MasterSheet!B:B, B2577, MasterSheet!D:D, C2577, MasterSheet!H:H, D2577)</f>
        <v>0</v>
      </c>
      <c r="G2577" s="22" t="e">
        <f t="shared" ca="1" si="161"/>
        <v>#NAME?</v>
      </c>
      <c r="H2577" s="26">
        <f ca="1">SUMIFS(MasterSheet!K:K, MasterSheet!B:B, B2577, MasterSheet!D:D, C2577, MasterSheet!H:H, D2577)</f>
        <v>0</v>
      </c>
      <c r="I2577" s="26" t="e">
        <f t="shared" ca="1" si="162"/>
        <v>#NAME?</v>
      </c>
      <c r="J2577" s="28">
        <f ca="1">SUMIFS(MasterSheet!L:L, MasterSheet!B:B, B2577, MasterSheet!D:D, C2577, MasterSheet!H:H, D2577)</f>
        <v>0</v>
      </c>
      <c r="K2577" s="28" t="e">
        <f t="shared" ca="1" si="163"/>
        <v>#NAME?</v>
      </c>
      <c r="L2577" s="21" t="e">
        <f ca="1">UPPER(VLOOKUP(D2577,MasterSheet!H:U,14,))</f>
        <v>#NAME?</v>
      </c>
    </row>
    <row r="2578" spans="1:12">
      <c r="A2578" s="21" t="e">
        <f t="shared" ca="1" si="160"/>
        <v>#NAME?</v>
      </c>
      <c r="B2578" s="21" t="e">
        <f ca="1"/>
        <v>#NAME?</v>
      </c>
      <c r="C2578" s="30" t="e">
        <f ca="1"/>
        <v>#NAME?</v>
      </c>
      <c r="D2578" s="21" t="e">
        <f ca="1"/>
        <v>#NAME?</v>
      </c>
      <c r="E2578" s="21" t="e">
        <f ca="1">_xlfn.XLOOKUP(D2578,MasterSheet!H:H,MasterSheet!F:F)</f>
        <v>#NAME?</v>
      </c>
      <c r="F2578" s="22">
        <f ca="1">SUMIFS(MasterSheet!J:J, MasterSheet!B:B, B2578, MasterSheet!D:D, C2578, MasterSheet!H:H, D2578)</f>
        <v>0</v>
      </c>
      <c r="G2578" s="22" t="e">
        <f t="shared" ca="1" si="161"/>
        <v>#NAME?</v>
      </c>
      <c r="H2578" s="26">
        <f ca="1">SUMIFS(MasterSheet!K:K, MasterSheet!B:B, B2578, MasterSheet!D:D, C2578, MasterSheet!H:H, D2578)</f>
        <v>0</v>
      </c>
      <c r="I2578" s="26" t="e">
        <f t="shared" ca="1" si="162"/>
        <v>#NAME?</v>
      </c>
      <c r="J2578" s="28">
        <f ca="1">SUMIFS(MasterSheet!L:L, MasterSheet!B:B, B2578, MasterSheet!D:D, C2578, MasterSheet!H:H, D2578)</f>
        <v>0</v>
      </c>
      <c r="K2578" s="28" t="e">
        <f t="shared" ca="1" si="163"/>
        <v>#NAME?</v>
      </c>
      <c r="L2578" s="21" t="e">
        <f ca="1">UPPER(VLOOKUP(D2578,MasterSheet!H:U,14,))</f>
        <v>#NAME?</v>
      </c>
    </row>
    <row r="2579" spans="1:12">
      <c r="A2579" s="21" t="e">
        <f t="shared" ca="1" si="160"/>
        <v>#NAME?</v>
      </c>
      <c r="B2579" s="21" t="e">
        <f ca="1"/>
        <v>#NAME?</v>
      </c>
      <c r="C2579" s="30" t="e">
        <f ca="1"/>
        <v>#NAME?</v>
      </c>
      <c r="D2579" s="21" t="e">
        <f ca="1"/>
        <v>#NAME?</v>
      </c>
      <c r="E2579" s="21" t="e">
        <f ca="1">_xlfn.XLOOKUP(D2579,MasterSheet!H:H,MasterSheet!F:F)</f>
        <v>#NAME?</v>
      </c>
      <c r="F2579" s="22">
        <f ca="1">SUMIFS(MasterSheet!J:J, MasterSheet!B:B, B2579, MasterSheet!D:D, C2579, MasterSheet!H:H, D2579)</f>
        <v>0</v>
      </c>
      <c r="G2579" s="22" t="e">
        <f t="shared" ca="1" si="161"/>
        <v>#NAME?</v>
      </c>
      <c r="H2579" s="26">
        <f ca="1">SUMIFS(MasterSheet!K:K, MasterSheet!B:B, B2579, MasterSheet!D:D, C2579, MasterSheet!H:H, D2579)</f>
        <v>0</v>
      </c>
      <c r="I2579" s="26" t="e">
        <f t="shared" ca="1" si="162"/>
        <v>#NAME?</v>
      </c>
      <c r="J2579" s="28">
        <f ca="1">SUMIFS(MasterSheet!L:L, MasterSheet!B:B, B2579, MasterSheet!D:D, C2579, MasterSheet!H:H, D2579)</f>
        <v>0</v>
      </c>
      <c r="K2579" s="28" t="e">
        <f t="shared" ca="1" si="163"/>
        <v>#NAME?</v>
      </c>
      <c r="L2579" s="21" t="e">
        <f ca="1">UPPER(VLOOKUP(D2579,MasterSheet!H:U,14,))</f>
        <v>#NAME?</v>
      </c>
    </row>
    <row r="2580" spans="1:12">
      <c r="A2580" s="21" t="e">
        <f t="shared" ca="1" si="160"/>
        <v>#NAME?</v>
      </c>
      <c r="B2580" s="21" t="e">
        <f ca="1"/>
        <v>#NAME?</v>
      </c>
      <c r="C2580" s="30" t="e">
        <f ca="1"/>
        <v>#NAME?</v>
      </c>
      <c r="D2580" s="21" t="e">
        <f ca="1"/>
        <v>#NAME?</v>
      </c>
      <c r="E2580" s="21" t="e">
        <f ca="1">_xlfn.XLOOKUP(D2580,MasterSheet!H:H,MasterSheet!F:F)</f>
        <v>#NAME?</v>
      </c>
      <c r="F2580" s="22">
        <f ca="1">SUMIFS(MasterSheet!J:J, MasterSheet!B:B, B2580, MasterSheet!D:D, C2580, MasterSheet!H:H, D2580)</f>
        <v>0</v>
      </c>
      <c r="G2580" s="22" t="e">
        <f t="shared" ca="1" si="161"/>
        <v>#NAME?</v>
      </c>
      <c r="H2580" s="26">
        <f ca="1">SUMIFS(MasterSheet!K:K, MasterSheet!B:B, B2580, MasterSheet!D:D, C2580, MasterSheet!H:H, D2580)</f>
        <v>0</v>
      </c>
      <c r="I2580" s="26" t="e">
        <f t="shared" ca="1" si="162"/>
        <v>#NAME?</v>
      </c>
      <c r="J2580" s="28">
        <f ca="1">SUMIFS(MasterSheet!L:L, MasterSheet!B:B, B2580, MasterSheet!D:D, C2580, MasterSheet!H:H, D2580)</f>
        <v>0</v>
      </c>
      <c r="K2580" s="28" t="e">
        <f t="shared" ca="1" si="163"/>
        <v>#NAME?</v>
      </c>
      <c r="L2580" s="21" t="e">
        <f ca="1">UPPER(VLOOKUP(D2580,MasterSheet!H:U,14,))</f>
        <v>#NAME?</v>
      </c>
    </row>
    <row r="2581" spans="1:12">
      <c r="A2581" s="21" t="e">
        <f t="shared" ca="1" si="160"/>
        <v>#NAME?</v>
      </c>
      <c r="B2581" s="21" t="e">
        <f ca="1"/>
        <v>#NAME?</v>
      </c>
      <c r="C2581" s="30" t="e">
        <f ca="1"/>
        <v>#NAME?</v>
      </c>
      <c r="D2581" s="21" t="e">
        <f ca="1"/>
        <v>#NAME?</v>
      </c>
      <c r="E2581" s="21" t="e">
        <f ca="1">_xlfn.XLOOKUP(D2581,MasterSheet!H:H,MasterSheet!F:F)</f>
        <v>#NAME?</v>
      </c>
      <c r="F2581" s="22">
        <f ca="1">SUMIFS(MasterSheet!J:J, MasterSheet!B:B, B2581, MasterSheet!D:D, C2581, MasterSheet!H:H, D2581)</f>
        <v>0</v>
      </c>
      <c r="G2581" s="22" t="e">
        <f t="shared" ca="1" si="161"/>
        <v>#NAME?</v>
      </c>
      <c r="H2581" s="26">
        <f ca="1">SUMIFS(MasterSheet!K:K, MasterSheet!B:B, B2581, MasterSheet!D:D, C2581, MasterSheet!H:H, D2581)</f>
        <v>0</v>
      </c>
      <c r="I2581" s="26" t="e">
        <f t="shared" ca="1" si="162"/>
        <v>#NAME?</v>
      </c>
      <c r="J2581" s="28">
        <f ca="1">SUMIFS(MasterSheet!L:L, MasterSheet!B:B, B2581, MasterSheet!D:D, C2581, MasterSheet!H:H, D2581)</f>
        <v>0</v>
      </c>
      <c r="K2581" s="28" t="e">
        <f t="shared" ca="1" si="163"/>
        <v>#NAME?</v>
      </c>
      <c r="L2581" s="21" t="e">
        <f ca="1">UPPER(VLOOKUP(D2581,MasterSheet!H:U,14,))</f>
        <v>#NAME?</v>
      </c>
    </row>
    <row r="2582" spans="1:12">
      <c r="A2582" s="21" t="e">
        <f t="shared" ca="1" si="160"/>
        <v>#NAME?</v>
      </c>
      <c r="B2582" s="21" t="e">
        <f ca="1"/>
        <v>#NAME?</v>
      </c>
      <c r="C2582" s="30" t="e">
        <f ca="1"/>
        <v>#NAME?</v>
      </c>
      <c r="D2582" s="21" t="e">
        <f ca="1"/>
        <v>#NAME?</v>
      </c>
      <c r="E2582" s="21" t="e">
        <f ca="1">_xlfn.XLOOKUP(D2582,MasterSheet!H:H,MasterSheet!F:F)</f>
        <v>#NAME?</v>
      </c>
      <c r="F2582" s="22">
        <f ca="1">SUMIFS(MasterSheet!J:J, MasterSheet!B:B, B2582, MasterSheet!D:D, C2582, MasterSheet!H:H, D2582)</f>
        <v>0</v>
      </c>
      <c r="G2582" s="22" t="e">
        <f t="shared" ca="1" si="161"/>
        <v>#NAME?</v>
      </c>
      <c r="H2582" s="26">
        <f ca="1">SUMIFS(MasterSheet!K:K, MasterSheet!B:B, B2582, MasterSheet!D:D, C2582, MasterSheet!H:H, D2582)</f>
        <v>0</v>
      </c>
      <c r="I2582" s="26" t="e">
        <f t="shared" ca="1" si="162"/>
        <v>#NAME?</v>
      </c>
      <c r="J2582" s="28">
        <f ca="1">SUMIFS(MasterSheet!L:L, MasterSheet!B:B, B2582, MasterSheet!D:D, C2582, MasterSheet!H:H, D2582)</f>
        <v>0</v>
      </c>
      <c r="K2582" s="28" t="e">
        <f t="shared" ca="1" si="163"/>
        <v>#NAME?</v>
      </c>
      <c r="L2582" s="21" t="e">
        <f ca="1">UPPER(VLOOKUP(D2582,MasterSheet!H:U,14,))</f>
        <v>#NAME?</v>
      </c>
    </row>
    <row r="2583" spans="1:12">
      <c r="A2583" s="21" t="e">
        <f t="shared" ca="1" si="160"/>
        <v>#NAME?</v>
      </c>
      <c r="B2583" s="21" t="e">
        <f ca="1"/>
        <v>#NAME?</v>
      </c>
      <c r="C2583" s="30" t="e">
        <f ca="1"/>
        <v>#NAME?</v>
      </c>
      <c r="D2583" s="21" t="e">
        <f ca="1"/>
        <v>#NAME?</v>
      </c>
      <c r="E2583" s="21" t="e">
        <f ca="1">_xlfn.XLOOKUP(D2583,MasterSheet!H:H,MasterSheet!F:F)</f>
        <v>#NAME?</v>
      </c>
      <c r="F2583" s="22">
        <f ca="1">SUMIFS(MasterSheet!J:J, MasterSheet!B:B, B2583, MasterSheet!D:D, C2583, MasterSheet!H:H, D2583)</f>
        <v>0</v>
      </c>
      <c r="G2583" s="22" t="e">
        <f t="shared" ca="1" si="161"/>
        <v>#NAME?</v>
      </c>
      <c r="H2583" s="26">
        <f ca="1">SUMIFS(MasterSheet!K:K, MasterSheet!B:B, B2583, MasterSheet!D:D, C2583, MasterSheet!H:H, D2583)</f>
        <v>0</v>
      </c>
      <c r="I2583" s="26" t="e">
        <f t="shared" ca="1" si="162"/>
        <v>#NAME?</v>
      </c>
      <c r="J2583" s="28">
        <f ca="1">SUMIFS(MasterSheet!L:L, MasterSheet!B:B, B2583, MasterSheet!D:D, C2583, MasterSheet!H:H, D2583)</f>
        <v>0</v>
      </c>
      <c r="K2583" s="28" t="e">
        <f t="shared" ca="1" si="163"/>
        <v>#NAME?</v>
      </c>
      <c r="L2583" s="21" t="e">
        <f ca="1">UPPER(VLOOKUP(D2583,MasterSheet!H:U,14,))</f>
        <v>#NAME?</v>
      </c>
    </row>
    <row r="2584" spans="1:12">
      <c r="A2584" s="21" t="e">
        <f t="shared" ca="1" si="160"/>
        <v>#NAME?</v>
      </c>
      <c r="B2584" s="21" t="e">
        <f ca="1"/>
        <v>#NAME?</v>
      </c>
      <c r="C2584" s="30" t="e">
        <f ca="1"/>
        <v>#NAME?</v>
      </c>
      <c r="D2584" s="21" t="e">
        <f ca="1"/>
        <v>#NAME?</v>
      </c>
      <c r="E2584" s="21" t="e">
        <f ca="1">_xlfn.XLOOKUP(D2584,MasterSheet!H:H,MasterSheet!F:F)</f>
        <v>#NAME?</v>
      </c>
      <c r="F2584" s="22">
        <f ca="1">SUMIFS(MasterSheet!J:J, MasterSheet!B:B, B2584, MasterSheet!D:D, C2584, MasterSheet!H:H, D2584)</f>
        <v>0</v>
      </c>
      <c r="G2584" s="22" t="e">
        <f t="shared" ca="1" si="161"/>
        <v>#NAME?</v>
      </c>
      <c r="H2584" s="26">
        <f ca="1">SUMIFS(MasterSheet!K:K, MasterSheet!B:B, B2584, MasterSheet!D:D, C2584, MasterSheet!H:H, D2584)</f>
        <v>0</v>
      </c>
      <c r="I2584" s="26" t="e">
        <f t="shared" ca="1" si="162"/>
        <v>#NAME?</v>
      </c>
      <c r="J2584" s="28">
        <f ca="1">SUMIFS(MasterSheet!L:L, MasterSheet!B:B, B2584, MasterSheet!D:D, C2584, MasterSheet!H:H, D2584)</f>
        <v>0</v>
      </c>
      <c r="K2584" s="28" t="e">
        <f t="shared" ca="1" si="163"/>
        <v>#NAME?</v>
      </c>
      <c r="L2584" s="21" t="e">
        <f ca="1">UPPER(VLOOKUP(D2584,MasterSheet!H:U,14,))</f>
        <v>#NAME?</v>
      </c>
    </row>
    <row r="2585" spans="1:12">
      <c r="A2585" s="21" t="e">
        <f t="shared" ca="1" si="160"/>
        <v>#NAME?</v>
      </c>
      <c r="B2585" s="21" t="e">
        <f ca="1"/>
        <v>#NAME?</v>
      </c>
      <c r="C2585" s="30" t="e">
        <f ca="1"/>
        <v>#NAME?</v>
      </c>
      <c r="D2585" s="21" t="e">
        <f ca="1"/>
        <v>#NAME?</v>
      </c>
      <c r="E2585" s="21" t="e">
        <f ca="1">_xlfn.XLOOKUP(D2585,MasterSheet!H:H,MasterSheet!F:F)</f>
        <v>#NAME?</v>
      </c>
      <c r="F2585" s="22">
        <f ca="1">SUMIFS(MasterSheet!J:J, MasterSheet!B:B, B2585, MasterSheet!D:D, C2585, MasterSheet!H:H, D2585)</f>
        <v>0</v>
      </c>
      <c r="G2585" s="22" t="e">
        <f t="shared" ca="1" si="161"/>
        <v>#NAME?</v>
      </c>
      <c r="H2585" s="26">
        <f ca="1">SUMIFS(MasterSheet!K:K, MasterSheet!B:B, B2585, MasterSheet!D:D, C2585, MasterSheet!H:H, D2585)</f>
        <v>0</v>
      </c>
      <c r="I2585" s="26" t="e">
        <f t="shared" ca="1" si="162"/>
        <v>#NAME?</v>
      </c>
      <c r="J2585" s="28">
        <f ca="1">SUMIFS(MasterSheet!L:L, MasterSheet!B:B, B2585, MasterSheet!D:D, C2585, MasterSheet!H:H, D2585)</f>
        <v>0</v>
      </c>
      <c r="K2585" s="28" t="e">
        <f t="shared" ca="1" si="163"/>
        <v>#NAME?</v>
      </c>
      <c r="L2585" s="21" t="e">
        <f ca="1">UPPER(VLOOKUP(D2585,MasterSheet!H:U,14,))</f>
        <v>#NAME?</v>
      </c>
    </row>
    <row r="2586" spans="1:12">
      <c r="A2586" s="21" t="e">
        <f t="shared" ca="1" si="160"/>
        <v>#NAME?</v>
      </c>
      <c r="B2586" s="21" t="e">
        <f ca="1"/>
        <v>#NAME?</v>
      </c>
      <c r="C2586" s="30" t="e">
        <f ca="1"/>
        <v>#NAME?</v>
      </c>
      <c r="D2586" s="21" t="e">
        <f ca="1"/>
        <v>#NAME?</v>
      </c>
      <c r="E2586" s="21" t="e">
        <f ca="1">_xlfn.XLOOKUP(D2586,MasterSheet!H:H,MasterSheet!F:F)</f>
        <v>#NAME?</v>
      </c>
      <c r="F2586" s="22">
        <f ca="1">SUMIFS(MasterSheet!J:J, MasterSheet!B:B, B2586, MasterSheet!D:D, C2586, MasterSheet!H:H, D2586)</f>
        <v>0</v>
      </c>
      <c r="G2586" s="22" t="e">
        <f t="shared" ca="1" si="161"/>
        <v>#NAME?</v>
      </c>
      <c r="H2586" s="26">
        <f ca="1">SUMIFS(MasterSheet!K:K, MasterSheet!B:B, B2586, MasterSheet!D:D, C2586, MasterSheet!H:H, D2586)</f>
        <v>0</v>
      </c>
      <c r="I2586" s="26" t="e">
        <f t="shared" ca="1" si="162"/>
        <v>#NAME?</v>
      </c>
      <c r="J2586" s="28">
        <f ca="1">SUMIFS(MasterSheet!L:L, MasterSheet!B:B, B2586, MasterSheet!D:D, C2586, MasterSheet!H:H, D2586)</f>
        <v>0</v>
      </c>
      <c r="K2586" s="28" t="e">
        <f t="shared" ca="1" si="163"/>
        <v>#NAME?</v>
      </c>
      <c r="L2586" s="21" t="e">
        <f ca="1">UPPER(VLOOKUP(D2586,MasterSheet!H:U,14,))</f>
        <v>#NAME?</v>
      </c>
    </row>
    <row r="2587" spans="1:12">
      <c r="A2587" s="21" t="e">
        <f t="shared" ca="1" si="160"/>
        <v>#NAME?</v>
      </c>
      <c r="B2587" s="21" t="e">
        <f ca="1"/>
        <v>#NAME?</v>
      </c>
      <c r="C2587" s="30" t="e">
        <f ca="1"/>
        <v>#NAME?</v>
      </c>
      <c r="D2587" s="21" t="e">
        <f ca="1"/>
        <v>#NAME?</v>
      </c>
      <c r="E2587" s="21" t="e">
        <f ca="1">_xlfn.XLOOKUP(D2587,MasterSheet!H:H,MasterSheet!F:F)</f>
        <v>#NAME?</v>
      </c>
      <c r="F2587" s="22">
        <f ca="1">SUMIFS(MasterSheet!J:J, MasterSheet!B:B, B2587, MasterSheet!D:D, C2587, MasterSheet!H:H, D2587)</f>
        <v>0</v>
      </c>
      <c r="G2587" s="22" t="e">
        <f t="shared" ca="1" si="161"/>
        <v>#NAME?</v>
      </c>
      <c r="H2587" s="26">
        <f ca="1">SUMIFS(MasterSheet!K:K, MasterSheet!B:B, B2587, MasterSheet!D:D, C2587, MasterSheet!H:H, D2587)</f>
        <v>0</v>
      </c>
      <c r="I2587" s="26" t="e">
        <f t="shared" ca="1" si="162"/>
        <v>#NAME?</v>
      </c>
      <c r="J2587" s="28">
        <f ca="1">SUMIFS(MasterSheet!L:L, MasterSheet!B:B, B2587, MasterSheet!D:D, C2587, MasterSheet!H:H, D2587)</f>
        <v>0</v>
      </c>
      <c r="K2587" s="28" t="e">
        <f t="shared" ca="1" si="163"/>
        <v>#NAME?</v>
      </c>
      <c r="L2587" s="21" t="e">
        <f ca="1">UPPER(VLOOKUP(D2587,MasterSheet!H:U,14,))</f>
        <v>#NAME?</v>
      </c>
    </row>
    <row r="2588" spans="1:12">
      <c r="A2588" s="21" t="e">
        <f t="shared" ca="1" si="160"/>
        <v>#NAME?</v>
      </c>
      <c r="B2588" s="21" t="e">
        <f ca="1"/>
        <v>#NAME?</v>
      </c>
      <c r="C2588" s="30" t="e">
        <f ca="1"/>
        <v>#NAME?</v>
      </c>
      <c r="D2588" s="21" t="e">
        <f ca="1"/>
        <v>#NAME?</v>
      </c>
      <c r="E2588" s="21" t="e">
        <f ca="1">_xlfn.XLOOKUP(D2588,MasterSheet!H:H,MasterSheet!F:F)</f>
        <v>#NAME?</v>
      </c>
      <c r="F2588" s="22">
        <f ca="1">SUMIFS(MasterSheet!J:J, MasterSheet!B:B, B2588, MasterSheet!D:D, C2588, MasterSheet!H:H, D2588)</f>
        <v>0</v>
      </c>
      <c r="G2588" s="22" t="e">
        <f t="shared" ca="1" si="161"/>
        <v>#NAME?</v>
      </c>
      <c r="H2588" s="26">
        <f ca="1">SUMIFS(MasterSheet!K:K, MasterSheet!B:B, B2588, MasterSheet!D:D, C2588, MasterSheet!H:H, D2588)</f>
        <v>0</v>
      </c>
      <c r="I2588" s="26" t="e">
        <f t="shared" ca="1" si="162"/>
        <v>#NAME?</v>
      </c>
      <c r="J2588" s="28">
        <f ca="1">SUMIFS(MasterSheet!L:L, MasterSheet!B:B, B2588, MasterSheet!D:D, C2588, MasterSheet!H:H, D2588)</f>
        <v>0</v>
      </c>
      <c r="K2588" s="28" t="e">
        <f t="shared" ca="1" si="163"/>
        <v>#NAME?</v>
      </c>
      <c r="L2588" s="21" t="e">
        <f ca="1">UPPER(VLOOKUP(D2588,MasterSheet!H:U,14,))</f>
        <v>#NAME?</v>
      </c>
    </row>
    <row r="2589" spans="1:12">
      <c r="A2589" s="21" t="e">
        <f t="shared" ca="1" si="160"/>
        <v>#NAME?</v>
      </c>
      <c r="B2589" s="21" t="e">
        <f ca="1"/>
        <v>#NAME?</v>
      </c>
      <c r="C2589" s="30" t="e">
        <f ca="1"/>
        <v>#NAME?</v>
      </c>
      <c r="D2589" s="21" t="e">
        <f ca="1"/>
        <v>#NAME?</v>
      </c>
      <c r="E2589" s="21" t="e">
        <f ca="1">_xlfn.XLOOKUP(D2589,MasterSheet!H:H,MasterSheet!F:F)</f>
        <v>#NAME?</v>
      </c>
      <c r="F2589" s="22">
        <f ca="1">SUMIFS(MasterSheet!J:J, MasterSheet!B:B, B2589, MasterSheet!D:D, C2589, MasterSheet!H:H, D2589)</f>
        <v>0</v>
      </c>
      <c r="G2589" s="22" t="e">
        <f t="shared" ca="1" si="161"/>
        <v>#NAME?</v>
      </c>
      <c r="H2589" s="26">
        <f ca="1">SUMIFS(MasterSheet!K:K, MasterSheet!B:B, B2589, MasterSheet!D:D, C2589, MasterSheet!H:H, D2589)</f>
        <v>0</v>
      </c>
      <c r="I2589" s="26" t="e">
        <f t="shared" ca="1" si="162"/>
        <v>#NAME?</v>
      </c>
      <c r="J2589" s="28">
        <f ca="1">SUMIFS(MasterSheet!L:L, MasterSheet!B:B, B2589, MasterSheet!D:D, C2589, MasterSheet!H:H, D2589)</f>
        <v>0</v>
      </c>
      <c r="K2589" s="28" t="e">
        <f t="shared" ca="1" si="163"/>
        <v>#NAME?</v>
      </c>
      <c r="L2589" s="21" t="e">
        <f ca="1">UPPER(VLOOKUP(D2589,MasterSheet!H:U,14,))</f>
        <v>#NAME?</v>
      </c>
    </row>
    <row r="2590" spans="1:12">
      <c r="A2590" s="21" t="e">
        <f t="shared" ca="1" si="160"/>
        <v>#NAME?</v>
      </c>
      <c r="B2590" s="21" t="e">
        <f ca="1"/>
        <v>#NAME?</v>
      </c>
      <c r="C2590" s="30" t="e">
        <f ca="1"/>
        <v>#NAME?</v>
      </c>
      <c r="D2590" s="21" t="e">
        <f ca="1"/>
        <v>#NAME?</v>
      </c>
      <c r="E2590" s="21" t="e">
        <f ca="1">_xlfn.XLOOKUP(D2590,MasterSheet!H:H,MasterSheet!F:F)</f>
        <v>#NAME?</v>
      </c>
      <c r="F2590" s="22">
        <f ca="1">SUMIFS(MasterSheet!J:J, MasterSheet!B:B, B2590, MasterSheet!D:D, C2590, MasterSheet!H:H, D2590)</f>
        <v>0</v>
      </c>
      <c r="G2590" s="22" t="e">
        <f t="shared" ca="1" si="161"/>
        <v>#NAME?</v>
      </c>
      <c r="H2590" s="26">
        <f ca="1">SUMIFS(MasterSheet!K:K, MasterSheet!B:B, B2590, MasterSheet!D:D, C2590, MasterSheet!H:H, D2590)</f>
        <v>0</v>
      </c>
      <c r="I2590" s="26" t="e">
        <f t="shared" ca="1" si="162"/>
        <v>#NAME?</v>
      </c>
      <c r="J2590" s="28">
        <f ca="1">SUMIFS(MasterSheet!L:L, MasterSheet!B:B, B2590, MasterSheet!D:D, C2590, MasterSheet!H:H, D2590)</f>
        <v>0</v>
      </c>
      <c r="K2590" s="28" t="e">
        <f t="shared" ca="1" si="163"/>
        <v>#NAME?</v>
      </c>
      <c r="L2590" s="21" t="e">
        <f ca="1">UPPER(VLOOKUP(D2590,MasterSheet!H:U,14,))</f>
        <v>#NAME?</v>
      </c>
    </row>
    <row r="2591" spans="1:12">
      <c r="A2591" s="21" t="e">
        <f t="shared" ca="1" si="160"/>
        <v>#NAME?</v>
      </c>
      <c r="B2591" s="21" t="e">
        <f ca="1"/>
        <v>#NAME?</v>
      </c>
      <c r="C2591" s="30" t="e">
        <f ca="1"/>
        <v>#NAME?</v>
      </c>
      <c r="D2591" s="21" t="e">
        <f ca="1"/>
        <v>#NAME?</v>
      </c>
      <c r="E2591" s="21" t="e">
        <f ca="1">_xlfn.XLOOKUP(D2591,MasterSheet!H:H,MasterSheet!F:F)</f>
        <v>#NAME?</v>
      </c>
      <c r="F2591" s="22">
        <f ca="1">SUMIFS(MasterSheet!J:J, MasterSheet!B:B, B2591, MasterSheet!D:D, C2591, MasterSheet!H:H, D2591)</f>
        <v>0</v>
      </c>
      <c r="G2591" s="22" t="e">
        <f t="shared" ca="1" si="161"/>
        <v>#NAME?</v>
      </c>
      <c r="H2591" s="26">
        <f ca="1">SUMIFS(MasterSheet!K:K, MasterSheet!B:B, B2591, MasterSheet!D:D, C2591, MasterSheet!H:H, D2591)</f>
        <v>0</v>
      </c>
      <c r="I2591" s="26" t="e">
        <f t="shared" ca="1" si="162"/>
        <v>#NAME?</v>
      </c>
      <c r="J2591" s="28">
        <f ca="1">SUMIFS(MasterSheet!L:L, MasterSheet!B:B, B2591, MasterSheet!D:D, C2591, MasterSheet!H:H, D2591)</f>
        <v>0</v>
      </c>
      <c r="K2591" s="28" t="e">
        <f t="shared" ca="1" si="163"/>
        <v>#NAME?</v>
      </c>
      <c r="L2591" s="21" t="e">
        <f ca="1">UPPER(VLOOKUP(D2591,MasterSheet!H:U,14,))</f>
        <v>#NAME?</v>
      </c>
    </row>
    <row r="2592" spans="1:12">
      <c r="A2592" s="21" t="e">
        <f t="shared" ca="1" si="160"/>
        <v>#NAME?</v>
      </c>
      <c r="B2592" s="21" t="e">
        <f ca="1"/>
        <v>#NAME?</v>
      </c>
      <c r="C2592" s="30" t="e">
        <f ca="1"/>
        <v>#NAME?</v>
      </c>
      <c r="D2592" s="21" t="e">
        <f ca="1"/>
        <v>#NAME?</v>
      </c>
      <c r="E2592" s="21" t="e">
        <f ca="1">_xlfn.XLOOKUP(D2592,MasterSheet!H:H,MasterSheet!F:F)</f>
        <v>#NAME?</v>
      </c>
      <c r="F2592" s="22">
        <f ca="1">SUMIFS(MasterSheet!J:J, MasterSheet!B:B, B2592, MasterSheet!D:D, C2592, MasterSheet!H:H, D2592)</f>
        <v>0</v>
      </c>
      <c r="G2592" s="22" t="e">
        <f t="shared" ca="1" si="161"/>
        <v>#NAME?</v>
      </c>
      <c r="H2592" s="26">
        <f ca="1">SUMIFS(MasterSheet!K:K, MasterSheet!B:B, B2592, MasterSheet!D:D, C2592, MasterSheet!H:H, D2592)</f>
        <v>0</v>
      </c>
      <c r="I2592" s="26" t="e">
        <f t="shared" ca="1" si="162"/>
        <v>#NAME?</v>
      </c>
      <c r="J2592" s="28">
        <f ca="1">SUMIFS(MasterSheet!L:L, MasterSheet!B:B, B2592, MasterSheet!D:D, C2592, MasterSheet!H:H, D2592)</f>
        <v>0</v>
      </c>
      <c r="K2592" s="28" t="e">
        <f t="shared" ca="1" si="163"/>
        <v>#NAME?</v>
      </c>
      <c r="L2592" s="21" t="e">
        <f ca="1">UPPER(VLOOKUP(D2592,MasterSheet!H:U,14,))</f>
        <v>#NAME?</v>
      </c>
    </row>
    <row r="2593" spans="1:12">
      <c r="A2593" s="21" t="e">
        <f t="shared" ca="1" si="160"/>
        <v>#NAME?</v>
      </c>
      <c r="B2593" s="21" t="e">
        <f ca="1"/>
        <v>#NAME?</v>
      </c>
      <c r="C2593" s="30" t="e">
        <f ca="1"/>
        <v>#NAME?</v>
      </c>
      <c r="D2593" s="21" t="e">
        <f ca="1"/>
        <v>#NAME?</v>
      </c>
      <c r="E2593" s="21" t="e">
        <f ca="1">_xlfn.XLOOKUP(D2593,MasterSheet!H:H,MasterSheet!F:F)</f>
        <v>#NAME?</v>
      </c>
      <c r="F2593" s="22">
        <f ca="1">SUMIFS(MasterSheet!J:J, MasterSheet!B:B, B2593, MasterSheet!D:D, C2593, MasterSheet!H:H, D2593)</f>
        <v>0</v>
      </c>
      <c r="G2593" s="22" t="e">
        <f t="shared" ca="1" si="161"/>
        <v>#NAME?</v>
      </c>
      <c r="H2593" s="26">
        <f ca="1">SUMIFS(MasterSheet!K:K, MasterSheet!B:B, B2593, MasterSheet!D:D, C2593, MasterSheet!H:H, D2593)</f>
        <v>0</v>
      </c>
      <c r="I2593" s="26" t="e">
        <f t="shared" ca="1" si="162"/>
        <v>#NAME?</v>
      </c>
      <c r="J2593" s="28">
        <f ca="1">SUMIFS(MasterSheet!L:L, MasterSheet!B:B, B2593, MasterSheet!D:D, C2593, MasterSheet!H:H, D2593)</f>
        <v>0</v>
      </c>
      <c r="K2593" s="28" t="e">
        <f t="shared" ca="1" si="163"/>
        <v>#NAME?</v>
      </c>
      <c r="L2593" s="21" t="e">
        <f ca="1">UPPER(VLOOKUP(D2593,MasterSheet!H:U,14,))</f>
        <v>#NAME?</v>
      </c>
    </row>
    <row r="2594" spans="1:12">
      <c r="A2594" s="21" t="e">
        <f t="shared" ca="1" si="160"/>
        <v>#NAME?</v>
      </c>
      <c r="B2594" s="21" t="e">
        <f ca="1"/>
        <v>#NAME?</v>
      </c>
      <c r="C2594" s="30" t="e">
        <f ca="1"/>
        <v>#NAME?</v>
      </c>
      <c r="D2594" s="21" t="e">
        <f ca="1"/>
        <v>#NAME?</v>
      </c>
      <c r="E2594" s="21" t="e">
        <f ca="1">_xlfn.XLOOKUP(D2594,MasterSheet!H:H,MasterSheet!F:F)</f>
        <v>#NAME?</v>
      </c>
      <c r="F2594" s="22">
        <f ca="1">SUMIFS(MasterSheet!J:J, MasterSheet!B:B, B2594, MasterSheet!D:D, C2594, MasterSheet!H:H, D2594)</f>
        <v>0</v>
      </c>
      <c r="G2594" s="22" t="e">
        <f t="shared" ca="1" si="161"/>
        <v>#NAME?</v>
      </c>
      <c r="H2594" s="26">
        <f ca="1">SUMIFS(MasterSheet!K:K, MasterSheet!B:B, B2594, MasterSheet!D:D, C2594, MasterSheet!H:H, D2594)</f>
        <v>0</v>
      </c>
      <c r="I2594" s="26" t="e">
        <f t="shared" ca="1" si="162"/>
        <v>#NAME?</v>
      </c>
      <c r="J2594" s="28">
        <f ca="1">SUMIFS(MasterSheet!L:L, MasterSheet!B:B, B2594, MasterSheet!D:D, C2594, MasterSheet!H:H, D2594)</f>
        <v>0</v>
      </c>
      <c r="K2594" s="28" t="e">
        <f t="shared" ca="1" si="163"/>
        <v>#NAME?</v>
      </c>
      <c r="L2594" s="21" t="e">
        <f ca="1">UPPER(VLOOKUP(D2594,MasterSheet!H:U,14,))</f>
        <v>#NAME?</v>
      </c>
    </row>
    <row r="2595" spans="1:12">
      <c r="A2595" s="21" t="e">
        <f t="shared" ca="1" si="160"/>
        <v>#NAME?</v>
      </c>
      <c r="B2595" s="21" t="e">
        <f ca="1"/>
        <v>#NAME?</v>
      </c>
      <c r="C2595" s="30" t="e">
        <f ca="1"/>
        <v>#NAME?</v>
      </c>
      <c r="D2595" s="21" t="e">
        <f ca="1"/>
        <v>#NAME?</v>
      </c>
      <c r="E2595" s="21" t="e">
        <f ca="1">_xlfn.XLOOKUP(D2595,MasterSheet!H:H,MasterSheet!F:F)</f>
        <v>#NAME?</v>
      </c>
      <c r="F2595" s="22">
        <f ca="1">SUMIFS(MasterSheet!J:J, MasterSheet!B:B, B2595, MasterSheet!D:D, C2595, MasterSheet!H:H, D2595)</f>
        <v>0</v>
      </c>
      <c r="G2595" s="22" t="e">
        <f t="shared" ca="1" si="161"/>
        <v>#NAME?</v>
      </c>
      <c r="H2595" s="26">
        <f ca="1">SUMIFS(MasterSheet!K:K, MasterSheet!B:B, B2595, MasterSheet!D:D, C2595, MasterSheet!H:H, D2595)</f>
        <v>0</v>
      </c>
      <c r="I2595" s="26" t="e">
        <f t="shared" ca="1" si="162"/>
        <v>#NAME?</v>
      </c>
      <c r="J2595" s="28">
        <f ca="1">SUMIFS(MasterSheet!L:L, MasterSheet!B:B, B2595, MasterSheet!D:D, C2595, MasterSheet!H:H, D2595)</f>
        <v>0</v>
      </c>
      <c r="K2595" s="28" t="e">
        <f t="shared" ca="1" si="163"/>
        <v>#NAME?</v>
      </c>
      <c r="L2595" s="21" t="e">
        <f ca="1">UPPER(VLOOKUP(D2595,MasterSheet!H:U,14,))</f>
        <v>#NAME?</v>
      </c>
    </row>
    <row r="2596" spans="1:12">
      <c r="A2596" s="21" t="e">
        <f t="shared" ca="1" si="160"/>
        <v>#NAME?</v>
      </c>
      <c r="B2596" s="21" t="e">
        <f ca="1"/>
        <v>#NAME?</v>
      </c>
      <c r="C2596" s="30" t="e">
        <f ca="1"/>
        <v>#NAME?</v>
      </c>
      <c r="D2596" s="21" t="e">
        <f ca="1"/>
        <v>#NAME?</v>
      </c>
      <c r="E2596" s="21" t="e">
        <f ca="1">_xlfn.XLOOKUP(D2596,MasterSheet!H:H,MasterSheet!F:F)</f>
        <v>#NAME?</v>
      </c>
      <c r="F2596" s="22">
        <f ca="1">SUMIFS(MasterSheet!J:J, MasterSheet!B:B, B2596, MasterSheet!D:D, C2596, MasterSheet!H:H, D2596)</f>
        <v>0</v>
      </c>
      <c r="G2596" s="22" t="e">
        <f t="shared" ca="1" si="161"/>
        <v>#NAME?</v>
      </c>
      <c r="H2596" s="26">
        <f ca="1">SUMIFS(MasterSheet!K:K, MasterSheet!B:B, B2596, MasterSheet!D:D, C2596, MasterSheet!H:H, D2596)</f>
        <v>0</v>
      </c>
      <c r="I2596" s="26" t="e">
        <f t="shared" ca="1" si="162"/>
        <v>#NAME?</v>
      </c>
      <c r="J2596" s="28">
        <f ca="1">SUMIFS(MasterSheet!L:L, MasterSheet!B:B, B2596, MasterSheet!D:D, C2596, MasterSheet!H:H, D2596)</f>
        <v>0</v>
      </c>
      <c r="K2596" s="28" t="e">
        <f t="shared" ca="1" si="163"/>
        <v>#NAME?</v>
      </c>
      <c r="L2596" s="21" t="e">
        <f ca="1">UPPER(VLOOKUP(D2596,MasterSheet!H:U,14,))</f>
        <v>#NAME?</v>
      </c>
    </row>
    <row r="2597" spans="1:12">
      <c r="A2597" s="21" t="e">
        <f t="shared" ca="1" si="160"/>
        <v>#NAME?</v>
      </c>
      <c r="B2597" s="21" t="e">
        <f ca="1"/>
        <v>#NAME?</v>
      </c>
      <c r="C2597" s="30" t="e">
        <f ca="1"/>
        <v>#NAME?</v>
      </c>
      <c r="D2597" s="21" t="e">
        <f ca="1"/>
        <v>#NAME?</v>
      </c>
      <c r="E2597" s="21" t="e">
        <f ca="1">_xlfn.XLOOKUP(D2597,MasterSheet!H:H,MasterSheet!F:F)</f>
        <v>#NAME?</v>
      </c>
      <c r="F2597" s="22">
        <f ca="1">SUMIFS(MasterSheet!J:J, MasterSheet!B:B, B2597, MasterSheet!D:D, C2597, MasterSheet!H:H, D2597)</f>
        <v>0</v>
      </c>
      <c r="G2597" s="22" t="e">
        <f t="shared" ca="1" si="161"/>
        <v>#NAME?</v>
      </c>
      <c r="H2597" s="26">
        <f ca="1">SUMIFS(MasterSheet!K:K, MasterSheet!B:B, B2597, MasterSheet!D:D, C2597, MasterSheet!H:H, D2597)</f>
        <v>0</v>
      </c>
      <c r="I2597" s="26" t="e">
        <f t="shared" ca="1" si="162"/>
        <v>#NAME?</v>
      </c>
      <c r="J2597" s="28">
        <f ca="1">SUMIFS(MasterSheet!L:L, MasterSheet!B:B, B2597, MasterSheet!D:D, C2597, MasterSheet!H:H, D2597)</f>
        <v>0</v>
      </c>
      <c r="K2597" s="28" t="e">
        <f t="shared" ca="1" si="163"/>
        <v>#NAME?</v>
      </c>
      <c r="L2597" s="21" t="e">
        <f ca="1">UPPER(VLOOKUP(D2597,MasterSheet!H:U,14,))</f>
        <v>#NAME?</v>
      </c>
    </row>
    <row r="2598" spans="1:12">
      <c r="A2598" s="21" t="e">
        <f t="shared" ca="1" si="160"/>
        <v>#NAME?</v>
      </c>
      <c r="B2598" s="21" t="e">
        <f ca="1"/>
        <v>#NAME?</v>
      </c>
      <c r="C2598" s="30" t="e">
        <f ca="1"/>
        <v>#NAME?</v>
      </c>
      <c r="D2598" s="21" t="e">
        <f ca="1"/>
        <v>#NAME?</v>
      </c>
      <c r="E2598" s="21" t="e">
        <f ca="1">_xlfn.XLOOKUP(D2598,MasterSheet!H:H,MasterSheet!F:F)</f>
        <v>#NAME?</v>
      </c>
      <c r="F2598" s="22">
        <f ca="1">SUMIFS(MasterSheet!J:J, MasterSheet!B:B, B2598, MasterSheet!D:D, C2598, MasterSheet!H:H, D2598)</f>
        <v>0</v>
      </c>
      <c r="G2598" s="22" t="e">
        <f t="shared" ca="1" si="161"/>
        <v>#NAME?</v>
      </c>
      <c r="H2598" s="26">
        <f ca="1">SUMIFS(MasterSheet!K:K, MasterSheet!B:B, B2598, MasterSheet!D:D, C2598, MasterSheet!H:H, D2598)</f>
        <v>0</v>
      </c>
      <c r="I2598" s="26" t="e">
        <f t="shared" ca="1" si="162"/>
        <v>#NAME?</v>
      </c>
      <c r="J2598" s="28">
        <f ca="1">SUMIFS(MasterSheet!L:L, MasterSheet!B:B, B2598, MasterSheet!D:D, C2598, MasterSheet!H:H, D2598)</f>
        <v>0</v>
      </c>
      <c r="K2598" s="28" t="e">
        <f t="shared" ca="1" si="163"/>
        <v>#NAME?</v>
      </c>
      <c r="L2598" s="21" t="e">
        <f ca="1">UPPER(VLOOKUP(D2598,MasterSheet!H:U,14,))</f>
        <v>#NAME?</v>
      </c>
    </row>
    <row r="2599" spans="1:12">
      <c r="A2599" s="21" t="e">
        <f t="shared" ca="1" si="160"/>
        <v>#NAME?</v>
      </c>
      <c r="B2599" s="21" t="e">
        <f ca="1"/>
        <v>#NAME?</v>
      </c>
      <c r="C2599" s="30" t="e">
        <f ca="1"/>
        <v>#NAME?</v>
      </c>
      <c r="D2599" s="21" t="e">
        <f ca="1"/>
        <v>#NAME?</v>
      </c>
      <c r="E2599" s="21" t="e">
        <f ca="1">_xlfn.XLOOKUP(D2599,MasterSheet!H:H,MasterSheet!F:F)</f>
        <v>#NAME?</v>
      </c>
      <c r="F2599" s="22">
        <f ca="1">SUMIFS(MasterSheet!J:J, MasterSheet!B:B, B2599, MasterSheet!D:D, C2599, MasterSheet!H:H, D2599)</f>
        <v>0</v>
      </c>
      <c r="G2599" s="22" t="e">
        <f t="shared" ca="1" si="161"/>
        <v>#NAME?</v>
      </c>
      <c r="H2599" s="26">
        <f ca="1">SUMIFS(MasterSheet!K:K, MasterSheet!B:B, B2599, MasterSheet!D:D, C2599, MasterSheet!H:H, D2599)</f>
        <v>0</v>
      </c>
      <c r="I2599" s="26" t="e">
        <f t="shared" ca="1" si="162"/>
        <v>#NAME?</v>
      </c>
      <c r="J2599" s="28">
        <f ca="1">SUMIFS(MasterSheet!L:L, MasterSheet!B:B, B2599, MasterSheet!D:D, C2599, MasterSheet!H:H, D2599)</f>
        <v>0</v>
      </c>
      <c r="K2599" s="28" t="e">
        <f t="shared" ca="1" si="163"/>
        <v>#NAME?</v>
      </c>
      <c r="L2599" s="21" t="e">
        <f ca="1">UPPER(VLOOKUP(D2599,MasterSheet!H:U,14,))</f>
        <v>#NAME?</v>
      </c>
    </row>
    <row r="2600" spans="1:12">
      <c r="A2600" s="21" t="e">
        <f t="shared" ca="1" si="160"/>
        <v>#NAME?</v>
      </c>
      <c r="B2600" s="21" t="e">
        <f ca="1"/>
        <v>#NAME?</v>
      </c>
      <c r="C2600" s="30" t="e">
        <f ca="1"/>
        <v>#NAME?</v>
      </c>
      <c r="D2600" s="21" t="e">
        <f ca="1"/>
        <v>#NAME?</v>
      </c>
      <c r="E2600" s="21" t="e">
        <f ca="1">_xlfn.XLOOKUP(D2600,MasterSheet!H:H,MasterSheet!F:F)</f>
        <v>#NAME?</v>
      </c>
      <c r="F2600" s="22">
        <f ca="1">SUMIFS(MasterSheet!J:J, MasterSheet!B:B, B2600, MasterSheet!D:D, C2600, MasterSheet!H:H, D2600)</f>
        <v>0</v>
      </c>
      <c r="G2600" s="22" t="e">
        <f t="shared" ca="1" si="161"/>
        <v>#NAME?</v>
      </c>
      <c r="H2600" s="26">
        <f ca="1">SUMIFS(MasterSheet!K:K, MasterSheet!B:B, B2600, MasterSheet!D:D, C2600, MasterSheet!H:H, D2600)</f>
        <v>0</v>
      </c>
      <c r="I2600" s="26" t="e">
        <f t="shared" ca="1" si="162"/>
        <v>#NAME?</v>
      </c>
      <c r="J2600" s="28">
        <f ca="1">SUMIFS(MasterSheet!L:L, MasterSheet!B:B, B2600, MasterSheet!D:D, C2600, MasterSheet!H:H, D2600)</f>
        <v>0</v>
      </c>
      <c r="K2600" s="28" t="e">
        <f t="shared" ca="1" si="163"/>
        <v>#NAME?</v>
      </c>
      <c r="L2600" s="21" t="e">
        <f ca="1">UPPER(VLOOKUP(D2600,MasterSheet!H:U,14,))</f>
        <v>#NAME?</v>
      </c>
    </row>
    <row r="2601" spans="1:12">
      <c r="A2601" s="21" t="e">
        <f t="shared" ca="1" si="160"/>
        <v>#NAME?</v>
      </c>
      <c r="B2601" s="21" t="e">
        <f ca="1"/>
        <v>#NAME?</v>
      </c>
      <c r="C2601" s="30" t="e">
        <f ca="1"/>
        <v>#NAME?</v>
      </c>
      <c r="D2601" s="21" t="e">
        <f ca="1"/>
        <v>#NAME?</v>
      </c>
      <c r="E2601" s="21" t="e">
        <f ca="1">_xlfn.XLOOKUP(D2601,MasterSheet!H:H,MasterSheet!F:F)</f>
        <v>#NAME?</v>
      </c>
      <c r="F2601" s="22">
        <f ca="1">SUMIFS(MasterSheet!J:J, MasterSheet!B:B, B2601, MasterSheet!D:D, C2601, MasterSheet!H:H, D2601)</f>
        <v>0</v>
      </c>
      <c r="G2601" s="22" t="e">
        <f t="shared" ca="1" si="161"/>
        <v>#NAME?</v>
      </c>
      <c r="H2601" s="26">
        <f ca="1">SUMIFS(MasterSheet!K:K, MasterSheet!B:B, B2601, MasterSheet!D:D, C2601, MasterSheet!H:H, D2601)</f>
        <v>0</v>
      </c>
      <c r="I2601" s="26" t="e">
        <f t="shared" ca="1" si="162"/>
        <v>#NAME?</v>
      </c>
      <c r="J2601" s="28">
        <f ca="1">SUMIFS(MasterSheet!L:L, MasterSheet!B:B, B2601, MasterSheet!D:D, C2601, MasterSheet!H:H, D2601)</f>
        <v>0</v>
      </c>
      <c r="K2601" s="28" t="e">
        <f t="shared" ca="1" si="163"/>
        <v>#NAME?</v>
      </c>
      <c r="L2601" s="21" t="e">
        <f ca="1">UPPER(VLOOKUP(D2601,MasterSheet!H:U,14,))</f>
        <v>#NAME?</v>
      </c>
    </row>
    <row r="2602" spans="1:12">
      <c r="A2602" s="21" t="e">
        <f t="shared" ca="1" si="160"/>
        <v>#NAME?</v>
      </c>
      <c r="B2602" s="21" t="e">
        <f ca="1"/>
        <v>#NAME?</v>
      </c>
      <c r="C2602" s="30" t="e">
        <f ca="1"/>
        <v>#NAME?</v>
      </c>
      <c r="D2602" s="21" t="e">
        <f ca="1"/>
        <v>#NAME?</v>
      </c>
      <c r="E2602" s="21" t="e">
        <f ca="1">_xlfn.XLOOKUP(D2602,MasterSheet!H:H,MasterSheet!F:F)</f>
        <v>#NAME?</v>
      </c>
      <c r="F2602" s="22">
        <f ca="1">SUMIFS(MasterSheet!J:J, MasterSheet!B:B, B2602, MasterSheet!D:D, C2602, MasterSheet!H:H, D2602)</f>
        <v>0</v>
      </c>
      <c r="G2602" s="22" t="e">
        <f t="shared" ca="1" si="161"/>
        <v>#NAME?</v>
      </c>
      <c r="H2602" s="26">
        <f ca="1">SUMIFS(MasterSheet!K:K, MasterSheet!B:B, B2602, MasterSheet!D:D, C2602, MasterSheet!H:H, D2602)</f>
        <v>0</v>
      </c>
      <c r="I2602" s="26" t="e">
        <f t="shared" ca="1" si="162"/>
        <v>#NAME?</v>
      </c>
      <c r="J2602" s="28">
        <f ca="1">SUMIFS(MasterSheet!L:L, MasterSheet!B:B, B2602, MasterSheet!D:D, C2602, MasterSheet!H:H, D2602)</f>
        <v>0</v>
      </c>
      <c r="K2602" s="28" t="e">
        <f t="shared" ca="1" si="163"/>
        <v>#NAME?</v>
      </c>
      <c r="L2602" s="21" t="e">
        <f ca="1">UPPER(VLOOKUP(D2602,MasterSheet!H:U,14,))</f>
        <v>#NAME?</v>
      </c>
    </row>
    <row r="2603" spans="1:12">
      <c r="A2603" s="21" t="e">
        <f t="shared" ca="1" si="160"/>
        <v>#NAME?</v>
      </c>
      <c r="B2603" s="21" t="e">
        <f ca="1"/>
        <v>#NAME?</v>
      </c>
      <c r="C2603" s="30" t="e">
        <f ca="1"/>
        <v>#NAME?</v>
      </c>
      <c r="D2603" s="21" t="e">
        <f ca="1"/>
        <v>#NAME?</v>
      </c>
      <c r="E2603" s="21" t="e">
        <f ca="1">_xlfn.XLOOKUP(D2603,MasterSheet!H:H,MasterSheet!F:F)</f>
        <v>#NAME?</v>
      </c>
      <c r="F2603" s="22">
        <f ca="1">SUMIFS(MasterSheet!J:J, MasterSheet!B:B, B2603, MasterSheet!D:D, C2603, MasterSheet!H:H, D2603)</f>
        <v>0</v>
      </c>
      <c r="G2603" s="22" t="e">
        <f t="shared" ca="1" si="161"/>
        <v>#NAME?</v>
      </c>
      <c r="H2603" s="26">
        <f ca="1">SUMIFS(MasterSheet!K:K, MasterSheet!B:B, B2603, MasterSheet!D:D, C2603, MasterSheet!H:H, D2603)</f>
        <v>0</v>
      </c>
      <c r="I2603" s="26" t="e">
        <f t="shared" ca="1" si="162"/>
        <v>#NAME?</v>
      </c>
      <c r="J2603" s="28">
        <f ca="1">SUMIFS(MasterSheet!L:L, MasterSheet!B:B, B2603, MasterSheet!D:D, C2603, MasterSheet!H:H, D2603)</f>
        <v>0</v>
      </c>
      <c r="K2603" s="28" t="e">
        <f t="shared" ca="1" si="163"/>
        <v>#NAME?</v>
      </c>
      <c r="L2603" s="21" t="e">
        <f ca="1">UPPER(VLOOKUP(D2603,MasterSheet!H:U,14,))</f>
        <v>#NAME?</v>
      </c>
    </row>
    <row r="2604" spans="1:12">
      <c r="A2604" s="21" t="e">
        <f t="shared" ca="1" si="160"/>
        <v>#NAME?</v>
      </c>
      <c r="B2604" s="21" t="e">
        <f ca="1"/>
        <v>#NAME?</v>
      </c>
      <c r="C2604" s="30" t="e">
        <f ca="1"/>
        <v>#NAME?</v>
      </c>
      <c r="D2604" s="21" t="e">
        <f ca="1"/>
        <v>#NAME?</v>
      </c>
      <c r="E2604" s="21" t="e">
        <f ca="1">_xlfn.XLOOKUP(D2604,MasterSheet!H:H,MasterSheet!F:F)</f>
        <v>#NAME?</v>
      </c>
      <c r="F2604" s="22">
        <f ca="1">SUMIFS(MasterSheet!J:J, MasterSheet!B:B, B2604, MasterSheet!D:D, C2604, MasterSheet!H:H, D2604)</f>
        <v>0</v>
      </c>
      <c r="G2604" s="22" t="e">
        <f t="shared" ca="1" si="161"/>
        <v>#NAME?</v>
      </c>
      <c r="H2604" s="26">
        <f ca="1">SUMIFS(MasterSheet!K:K, MasterSheet!B:B, B2604, MasterSheet!D:D, C2604, MasterSheet!H:H, D2604)</f>
        <v>0</v>
      </c>
      <c r="I2604" s="26" t="e">
        <f t="shared" ca="1" si="162"/>
        <v>#NAME?</v>
      </c>
      <c r="J2604" s="28">
        <f ca="1">SUMIFS(MasterSheet!L:L, MasterSheet!B:B, B2604, MasterSheet!D:D, C2604, MasterSheet!H:H, D2604)</f>
        <v>0</v>
      </c>
      <c r="K2604" s="28" t="e">
        <f t="shared" ca="1" si="163"/>
        <v>#NAME?</v>
      </c>
      <c r="L2604" s="21" t="e">
        <f ca="1">UPPER(VLOOKUP(D2604,MasterSheet!H:U,14,))</f>
        <v>#NAME?</v>
      </c>
    </row>
    <row r="2605" spans="1:12">
      <c r="A2605" s="21" t="e">
        <f t="shared" ca="1" si="160"/>
        <v>#NAME?</v>
      </c>
      <c r="B2605" s="21" t="e">
        <f ca="1"/>
        <v>#NAME?</v>
      </c>
      <c r="C2605" s="30" t="e">
        <f ca="1"/>
        <v>#NAME?</v>
      </c>
      <c r="D2605" s="21" t="e">
        <f ca="1"/>
        <v>#NAME?</v>
      </c>
      <c r="E2605" s="21" t="e">
        <f ca="1">_xlfn.XLOOKUP(D2605,MasterSheet!H:H,MasterSheet!F:F)</f>
        <v>#NAME?</v>
      </c>
      <c r="F2605" s="22">
        <f ca="1">SUMIFS(MasterSheet!J:J, MasterSheet!B:B, B2605, MasterSheet!D:D, C2605, MasterSheet!H:H, D2605)</f>
        <v>0</v>
      </c>
      <c r="G2605" s="22" t="e">
        <f t="shared" ca="1" si="161"/>
        <v>#NAME?</v>
      </c>
      <c r="H2605" s="26">
        <f ca="1">SUMIFS(MasterSheet!K:K, MasterSheet!B:B, B2605, MasterSheet!D:D, C2605, MasterSheet!H:H, D2605)</f>
        <v>0</v>
      </c>
      <c r="I2605" s="26" t="e">
        <f t="shared" ca="1" si="162"/>
        <v>#NAME?</v>
      </c>
      <c r="J2605" s="28">
        <f ca="1">SUMIFS(MasterSheet!L:L, MasterSheet!B:B, B2605, MasterSheet!D:D, C2605, MasterSheet!H:H, D2605)</f>
        <v>0</v>
      </c>
      <c r="K2605" s="28" t="e">
        <f t="shared" ca="1" si="163"/>
        <v>#NAME?</v>
      </c>
      <c r="L2605" s="21" t="e">
        <f ca="1">UPPER(VLOOKUP(D2605,MasterSheet!H:U,14,))</f>
        <v>#NAME?</v>
      </c>
    </row>
    <row r="2606" spans="1:12">
      <c r="A2606" s="21" t="e">
        <f t="shared" ca="1" si="160"/>
        <v>#NAME?</v>
      </c>
      <c r="B2606" s="21" t="e">
        <f ca="1"/>
        <v>#NAME?</v>
      </c>
      <c r="C2606" s="30" t="e">
        <f ca="1"/>
        <v>#NAME?</v>
      </c>
      <c r="D2606" s="21" t="e">
        <f ca="1"/>
        <v>#NAME?</v>
      </c>
      <c r="E2606" s="21" t="e">
        <f ca="1">_xlfn.XLOOKUP(D2606,MasterSheet!H:H,MasterSheet!F:F)</f>
        <v>#NAME?</v>
      </c>
      <c r="F2606" s="22">
        <f ca="1">SUMIFS(MasterSheet!J:J, MasterSheet!B:B, B2606, MasterSheet!D:D, C2606, MasterSheet!H:H, D2606)</f>
        <v>0</v>
      </c>
      <c r="G2606" s="22" t="e">
        <f t="shared" ca="1" si="161"/>
        <v>#NAME?</v>
      </c>
      <c r="H2606" s="26">
        <f ca="1">SUMIFS(MasterSheet!K:K, MasterSheet!B:B, B2606, MasterSheet!D:D, C2606, MasterSheet!H:H, D2606)</f>
        <v>0</v>
      </c>
      <c r="I2606" s="26" t="e">
        <f t="shared" ca="1" si="162"/>
        <v>#NAME?</v>
      </c>
      <c r="J2606" s="28">
        <f ca="1">SUMIFS(MasterSheet!L:L, MasterSheet!B:B, B2606, MasterSheet!D:D, C2606, MasterSheet!H:H, D2606)</f>
        <v>0</v>
      </c>
      <c r="K2606" s="28" t="e">
        <f t="shared" ca="1" si="163"/>
        <v>#NAME?</v>
      </c>
      <c r="L2606" s="21" t="e">
        <f ca="1">UPPER(VLOOKUP(D2606,MasterSheet!H:U,14,))</f>
        <v>#NAME?</v>
      </c>
    </row>
    <row r="2607" spans="1:12">
      <c r="A2607" s="21" t="e">
        <f t="shared" ca="1" si="160"/>
        <v>#NAME?</v>
      </c>
      <c r="B2607" s="21" t="e">
        <f ca="1"/>
        <v>#NAME?</v>
      </c>
      <c r="C2607" s="30" t="e">
        <f ca="1"/>
        <v>#NAME?</v>
      </c>
      <c r="D2607" s="21" t="e">
        <f ca="1"/>
        <v>#NAME?</v>
      </c>
      <c r="E2607" s="21" t="e">
        <f ca="1">_xlfn.XLOOKUP(D2607,MasterSheet!H:H,MasterSheet!F:F)</f>
        <v>#NAME?</v>
      </c>
      <c r="F2607" s="22">
        <f ca="1">SUMIFS(MasterSheet!J:J, MasterSheet!B:B, B2607, MasterSheet!D:D, C2607, MasterSheet!H:H, D2607)</f>
        <v>0</v>
      </c>
      <c r="G2607" s="22" t="e">
        <f t="shared" ca="1" si="161"/>
        <v>#NAME?</v>
      </c>
      <c r="H2607" s="26">
        <f ca="1">SUMIFS(MasterSheet!K:K, MasterSheet!B:B, B2607, MasterSheet!D:D, C2607, MasterSheet!H:H, D2607)</f>
        <v>0</v>
      </c>
      <c r="I2607" s="26" t="e">
        <f t="shared" ca="1" si="162"/>
        <v>#NAME?</v>
      </c>
      <c r="J2607" s="28">
        <f ca="1">SUMIFS(MasterSheet!L:L, MasterSheet!B:B, B2607, MasterSheet!D:D, C2607, MasterSheet!H:H, D2607)</f>
        <v>0</v>
      </c>
      <c r="K2607" s="28" t="e">
        <f t="shared" ca="1" si="163"/>
        <v>#NAME?</v>
      </c>
      <c r="L2607" s="21" t="e">
        <f ca="1">UPPER(VLOOKUP(D2607,MasterSheet!H:U,14,))</f>
        <v>#NAME?</v>
      </c>
    </row>
    <row r="2608" spans="1:12">
      <c r="A2608" s="21" t="e">
        <f t="shared" ca="1" si="160"/>
        <v>#NAME?</v>
      </c>
      <c r="B2608" s="21" t="e">
        <f ca="1"/>
        <v>#NAME?</v>
      </c>
      <c r="C2608" s="30" t="e">
        <f ca="1"/>
        <v>#NAME?</v>
      </c>
      <c r="D2608" s="21" t="e">
        <f ca="1"/>
        <v>#NAME?</v>
      </c>
      <c r="E2608" s="21" t="e">
        <f ca="1">_xlfn.XLOOKUP(D2608,MasterSheet!H:H,MasterSheet!F:F)</f>
        <v>#NAME?</v>
      </c>
      <c r="F2608" s="22">
        <f ca="1">SUMIFS(MasterSheet!J:J, MasterSheet!B:B, B2608, MasterSheet!D:D, C2608, MasterSheet!H:H, D2608)</f>
        <v>0</v>
      </c>
      <c r="G2608" s="22" t="e">
        <f t="shared" ca="1" si="161"/>
        <v>#NAME?</v>
      </c>
      <c r="H2608" s="26">
        <f ca="1">SUMIFS(MasterSheet!K:K, MasterSheet!B:B, B2608, MasterSheet!D:D, C2608, MasterSheet!H:H, D2608)</f>
        <v>0</v>
      </c>
      <c r="I2608" s="26" t="e">
        <f t="shared" ca="1" si="162"/>
        <v>#NAME?</v>
      </c>
      <c r="J2608" s="28">
        <f ca="1">SUMIFS(MasterSheet!L:L, MasterSheet!B:B, B2608, MasterSheet!D:D, C2608, MasterSheet!H:H, D2608)</f>
        <v>0</v>
      </c>
      <c r="K2608" s="28" t="e">
        <f t="shared" ca="1" si="163"/>
        <v>#NAME?</v>
      </c>
      <c r="L2608" s="21" t="e">
        <f ca="1">UPPER(VLOOKUP(D2608,MasterSheet!H:U,14,))</f>
        <v>#NAME?</v>
      </c>
    </row>
    <row r="2609" spans="1:12">
      <c r="A2609" s="21" t="e">
        <f t="shared" ca="1" si="160"/>
        <v>#NAME?</v>
      </c>
      <c r="B2609" s="21" t="e">
        <f ca="1"/>
        <v>#NAME?</v>
      </c>
      <c r="C2609" s="30" t="e">
        <f ca="1"/>
        <v>#NAME?</v>
      </c>
      <c r="D2609" s="21" t="e">
        <f ca="1"/>
        <v>#NAME?</v>
      </c>
      <c r="E2609" s="21" t="e">
        <f ca="1">_xlfn.XLOOKUP(D2609,MasterSheet!H:H,MasterSheet!F:F)</f>
        <v>#NAME?</v>
      </c>
      <c r="F2609" s="22">
        <f ca="1">SUMIFS(MasterSheet!J:J, MasterSheet!B:B, B2609, MasterSheet!D:D, C2609, MasterSheet!H:H, D2609)</f>
        <v>0</v>
      </c>
      <c r="G2609" s="22" t="e">
        <f t="shared" ca="1" si="161"/>
        <v>#NAME?</v>
      </c>
      <c r="H2609" s="26">
        <f ca="1">SUMIFS(MasterSheet!K:K, MasterSheet!B:B, B2609, MasterSheet!D:D, C2609, MasterSheet!H:H, D2609)</f>
        <v>0</v>
      </c>
      <c r="I2609" s="26" t="e">
        <f t="shared" ca="1" si="162"/>
        <v>#NAME?</v>
      </c>
      <c r="J2609" s="28">
        <f ca="1">SUMIFS(MasterSheet!L:L, MasterSheet!B:B, B2609, MasterSheet!D:D, C2609, MasterSheet!H:H, D2609)</f>
        <v>0</v>
      </c>
      <c r="K2609" s="28" t="e">
        <f t="shared" ca="1" si="163"/>
        <v>#NAME?</v>
      </c>
      <c r="L2609" s="21" t="e">
        <f ca="1">UPPER(VLOOKUP(D2609,MasterSheet!H:U,14,))</f>
        <v>#NAME?</v>
      </c>
    </row>
    <row r="2610" spans="1:12">
      <c r="A2610" s="21" t="e">
        <f t="shared" ca="1" si="160"/>
        <v>#NAME?</v>
      </c>
      <c r="B2610" s="21" t="e">
        <f ca="1"/>
        <v>#NAME?</v>
      </c>
      <c r="C2610" s="30" t="e">
        <f ca="1"/>
        <v>#NAME?</v>
      </c>
      <c r="D2610" s="21" t="e">
        <f ca="1"/>
        <v>#NAME?</v>
      </c>
      <c r="E2610" s="21" t="e">
        <f ca="1">_xlfn.XLOOKUP(D2610,MasterSheet!H:H,MasterSheet!F:F)</f>
        <v>#NAME?</v>
      </c>
      <c r="F2610" s="22">
        <f ca="1">SUMIFS(MasterSheet!J:J, MasterSheet!B:B, B2610, MasterSheet!D:D, C2610, MasterSheet!H:H, D2610)</f>
        <v>0</v>
      </c>
      <c r="G2610" s="22" t="e">
        <f t="shared" ca="1" si="161"/>
        <v>#NAME?</v>
      </c>
      <c r="H2610" s="26">
        <f ca="1">SUMIFS(MasterSheet!K:K, MasterSheet!B:B, B2610, MasterSheet!D:D, C2610, MasterSheet!H:H, D2610)</f>
        <v>0</v>
      </c>
      <c r="I2610" s="26" t="e">
        <f t="shared" ca="1" si="162"/>
        <v>#NAME?</v>
      </c>
      <c r="J2610" s="28">
        <f ca="1">SUMIFS(MasterSheet!L:L, MasterSheet!B:B, B2610, MasterSheet!D:D, C2610, MasterSheet!H:H, D2610)</f>
        <v>0</v>
      </c>
      <c r="K2610" s="28" t="e">
        <f t="shared" ca="1" si="163"/>
        <v>#NAME?</v>
      </c>
      <c r="L2610" s="21" t="e">
        <f ca="1">UPPER(VLOOKUP(D2610,MasterSheet!H:U,14,))</f>
        <v>#NAME?</v>
      </c>
    </row>
    <row r="2611" spans="1:12">
      <c r="A2611" s="21" t="e">
        <f t="shared" ca="1" si="160"/>
        <v>#NAME?</v>
      </c>
      <c r="B2611" s="21" t="e">
        <f ca="1"/>
        <v>#NAME?</v>
      </c>
      <c r="C2611" s="30" t="e">
        <f ca="1"/>
        <v>#NAME?</v>
      </c>
      <c r="D2611" s="21" t="e">
        <f ca="1"/>
        <v>#NAME?</v>
      </c>
      <c r="E2611" s="21" t="e">
        <f ca="1">_xlfn.XLOOKUP(D2611,MasterSheet!H:H,MasterSheet!F:F)</f>
        <v>#NAME?</v>
      </c>
      <c r="F2611" s="22">
        <f ca="1">SUMIFS(MasterSheet!J:J, MasterSheet!B:B, B2611, MasterSheet!D:D, C2611, MasterSheet!H:H, D2611)</f>
        <v>0</v>
      </c>
      <c r="G2611" s="22" t="e">
        <f t="shared" ca="1" si="161"/>
        <v>#NAME?</v>
      </c>
      <c r="H2611" s="26">
        <f ca="1">SUMIFS(MasterSheet!K:K, MasterSheet!B:B, B2611, MasterSheet!D:D, C2611, MasterSheet!H:H, D2611)</f>
        <v>0</v>
      </c>
      <c r="I2611" s="26" t="e">
        <f t="shared" ca="1" si="162"/>
        <v>#NAME?</v>
      </c>
      <c r="J2611" s="28">
        <f ca="1">SUMIFS(MasterSheet!L:L, MasterSheet!B:B, B2611, MasterSheet!D:D, C2611, MasterSheet!H:H, D2611)</f>
        <v>0</v>
      </c>
      <c r="K2611" s="28" t="e">
        <f t="shared" ca="1" si="163"/>
        <v>#NAME?</v>
      </c>
      <c r="L2611" s="21" t="e">
        <f ca="1">UPPER(VLOOKUP(D2611,MasterSheet!H:U,14,))</f>
        <v>#NAME?</v>
      </c>
    </row>
    <row r="2612" spans="1:12">
      <c r="A2612" s="21" t="e">
        <f t="shared" ca="1" si="160"/>
        <v>#NAME?</v>
      </c>
      <c r="B2612" s="21" t="e">
        <f ca="1"/>
        <v>#NAME?</v>
      </c>
      <c r="C2612" s="30" t="e">
        <f ca="1"/>
        <v>#NAME?</v>
      </c>
      <c r="D2612" s="21" t="e">
        <f ca="1"/>
        <v>#NAME?</v>
      </c>
      <c r="E2612" s="21" t="e">
        <f ca="1">_xlfn.XLOOKUP(D2612,MasterSheet!H:H,MasterSheet!F:F)</f>
        <v>#NAME?</v>
      </c>
      <c r="F2612" s="22">
        <f ca="1">SUMIFS(MasterSheet!J:J, MasterSheet!B:B, B2612, MasterSheet!D:D, C2612, MasterSheet!H:H, D2612)</f>
        <v>0</v>
      </c>
      <c r="G2612" s="22" t="e">
        <f t="shared" ca="1" si="161"/>
        <v>#NAME?</v>
      </c>
      <c r="H2612" s="26">
        <f ca="1">SUMIFS(MasterSheet!K:K, MasterSheet!B:B, B2612, MasterSheet!D:D, C2612, MasterSheet!H:H, D2612)</f>
        <v>0</v>
      </c>
      <c r="I2612" s="26" t="e">
        <f t="shared" ca="1" si="162"/>
        <v>#NAME?</v>
      </c>
      <c r="J2612" s="28">
        <f ca="1">SUMIFS(MasterSheet!L:L, MasterSheet!B:B, B2612, MasterSheet!D:D, C2612, MasterSheet!H:H, D2612)</f>
        <v>0</v>
      </c>
      <c r="K2612" s="28" t="e">
        <f t="shared" ca="1" si="163"/>
        <v>#NAME?</v>
      </c>
      <c r="L2612" s="21" t="e">
        <f ca="1">UPPER(VLOOKUP(D2612,MasterSheet!H:U,14,))</f>
        <v>#NAME?</v>
      </c>
    </row>
    <row r="2613" spans="1:12">
      <c r="A2613" s="21" t="e">
        <f t="shared" ca="1" si="160"/>
        <v>#NAME?</v>
      </c>
      <c r="B2613" s="21" t="e">
        <f ca="1"/>
        <v>#NAME?</v>
      </c>
      <c r="C2613" s="30" t="e">
        <f ca="1"/>
        <v>#NAME?</v>
      </c>
      <c r="D2613" s="21" t="e">
        <f ca="1"/>
        <v>#NAME?</v>
      </c>
      <c r="E2613" s="21" t="e">
        <f ca="1">_xlfn.XLOOKUP(D2613,MasterSheet!H:H,MasterSheet!F:F)</f>
        <v>#NAME?</v>
      </c>
      <c r="F2613" s="22">
        <f ca="1">SUMIFS(MasterSheet!J:J, MasterSheet!B:B, B2613, MasterSheet!D:D, C2613, MasterSheet!H:H, D2613)</f>
        <v>0</v>
      </c>
      <c r="G2613" s="22" t="e">
        <f t="shared" ca="1" si="161"/>
        <v>#NAME?</v>
      </c>
      <c r="H2613" s="26">
        <f ca="1">SUMIFS(MasterSheet!K:K, MasterSheet!B:B, B2613, MasterSheet!D:D, C2613, MasterSheet!H:H, D2613)</f>
        <v>0</v>
      </c>
      <c r="I2613" s="26" t="e">
        <f t="shared" ca="1" si="162"/>
        <v>#NAME?</v>
      </c>
      <c r="J2613" s="28">
        <f ca="1">SUMIFS(MasterSheet!L:L, MasterSheet!B:B, B2613, MasterSheet!D:D, C2613, MasterSheet!H:H, D2613)</f>
        <v>0</v>
      </c>
      <c r="K2613" s="28" t="e">
        <f t="shared" ca="1" si="163"/>
        <v>#NAME?</v>
      </c>
      <c r="L2613" s="21" t="e">
        <f ca="1">UPPER(VLOOKUP(D2613,MasterSheet!H:U,14,))</f>
        <v>#NAME?</v>
      </c>
    </row>
    <row r="2614" spans="1:12">
      <c r="A2614" s="21" t="e">
        <f t="shared" ca="1" si="160"/>
        <v>#NAME?</v>
      </c>
      <c r="B2614" s="21" t="e">
        <f ca="1"/>
        <v>#NAME?</v>
      </c>
      <c r="C2614" s="30" t="e">
        <f ca="1"/>
        <v>#NAME?</v>
      </c>
      <c r="D2614" s="21" t="e">
        <f ca="1"/>
        <v>#NAME?</v>
      </c>
      <c r="E2614" s="21" t="e">
        <f ca="1">_xlfn.XLOOKUP(D2614,MasterSheet!H:H,MasterSheet!F:F)</f>
        <v>#NAME?</v>
      </c>
      <c r="F2614" s="22">
        <f ca="1">SUMIFS(MasterSheet!J:J, MasterSheet!B:B, B2614, MasterSheet!D:D, C2614, MasterSheet!H:H, D2614)</f>
        <v>0</v>
      </c>
      <c r="G2614" s="22" t="e">
        <f t="shared" ca="1" si="161"/>
        <v>#NAME?</v>
      </c>
      <c r="H2614" s="26">
        <f ca="1">SUMIFS(MasterSheet!K:K, MasterSheet!B:B, B2614, MasterSheet!D:D, C2614, MasterSheet!H:H, D2614)</f>
        <v>0</v>
      </c>
      <c r="I2614" s="26" t="e">
        <f t="shared" ca="1" si="162"/>
        <v>#NAME?</v>
      </c>
      <c r="J2614" s="28">
        <f ca="1">SUMIFS(MasterSheet!L:L, MasterSheet!B:B, B2614, MasterSheet!D:D, C2614, MasterSheet!H:H, D2614)</f>
        <v>0</v>
      </c>
      <c r="K2614" s="28" t="e">
        <f t="shared" ca="1" si="163"/>
        <v>#NAME?</v>
      </c>
      <c r="L2614" s="21" t="e">
        <f ca="1">UPPER(VLOOKUP(D2614,MasterSheet!H:U,14,))</f>
        <v>#NAME?</v>
      </c>
    </row>
    <row r="2615" spans="1:12">
      <c r="A2615" s="21" t="e">
        <f t="shared" ca="1" si="160"/>
        <v>#NAME?</v>
      </c>
      <c r="B2615" s="21" t="e">
        <f ca="1"/>
        <v>#NAME?</v>
      </c>
      <c r="C2615" s="30" t="e">
        <f ca="1"/>
        <v>#NAME?</v>
      </c>
      <c r="D2615" s="21" t="e">
        <f ca="1"/>
        <v>#NAME?</v>
      </c>
      <c r="E2615" s="21" t="e">
        <f ca="1">_xlfn.XLOOKUP(D2615,MasterSheet!H:H,MasterSheet!F:F)</f>
        <v>#NAME?</v>
      </c>
      <c r="F2615" s="22">
        <f ca="1">SUMIFS(MasterSheet!J:J, MasterSheet!B:B, B2615, MasterSheet!D:D, C2615, MasterSheet!H:H, D2615)</f>
        <v>0</v>
      </c>
      <c r="G2615" s="22" t="e">
        <f t="shared" ca="1" si="161"/>
        <v>#NAME?</v>
      </c>
      <c r="H2615" s="26">
        <f ca="1">SUMIFS(MasterSheet!K:K, MasterSheet!B:B, B2615, MasterSheet!D:D, C2615, MasterSheet!H:H, D2615)</f>
        <v>0</v>
      </c>
      <c r="I2615" s="26" t="e">
        <f t="shared" ca="1" si="162"/>
        <v>#NAME?</v>
      </c>
      <c r="J2615" s="28">
        <f ca="1">SUMIFS(MasterSheet!L:L, MasterSheet!B:B, B2615, MasterSheet!D:D, C2615, MasterSheet!H:H, D2615)</f>
        <v>0</v>
      </c>
      <c r="K2615" s="28" t="e">
        <f t="shared" ca="1" si="163"/>
        <v>#NAME?</v>
      </c>
      <c r="L2615" s="21" t="e">
        <f ca="1">UPPER(VLOOKUP(D2615,MasterSheet!H:U,14,))</f>
        <v>#NAME?</v>
      </c>
    </row>
    <row r="2616" spans="1:12">
      <c r="A2616" s="21" t="e">
        <f t="shared" ca="1" si="160"/>
        <v>#NAME?</v>
      </c>
      <c r="B2616" s="21" t="e">
        <f ca="1"/>
        <v>#NAME?</v>
      </c>
      <c r="C2616" s="30" t="e">
        <f ca="1"/>
        <v>#NAME?</v>
      </c>
      <c r="D2616" s="21" t="e">
        <f ca="1"/>
        <v>#NAME?</v>
      </c>
      <c r="E2616" s="21" t="e">
        <f ca="1">_xlfn.XLOOKUP(D2616,MasterSheet!H:H,MasterSheet!F:F)</f>
        <v>#NAME?</v>
      </c>
      <c r="F2616" s="22">
        <f ca="1">SUMIFS(MasterSheet!J:J, MasterSheet!B:B, B2616, MasterSheet!D:D, C2616, MasterSheet!H:H, D2616)</f>
        <v>0</v>
      </c>
      <c r="G2616" s="22" t="e">
        <f t="shared" ca="1" si="161"/>
        <v>#NAME?</v>
      </c>
      <c r="H2616" s="26">
        <f ca="1">SUMIFS(MasterSheet!K:K, MasterSheet!B:B, B2616, MasterSheet!D:D, C2616, MasterSheet!H:H, D2616)</f>
        <v>0</v>
      </c>
      <c r="I2616" s="26" t="e">
        <f t="shared" ca="1" si="162"/>
        <v>#NAME?</v>
      </c>
      <c r="J2616" s="28">
        <f ca="1">SUMIFS(MasterSheet!L:L, MasterSheet!B:B, B2616, MasterSheet!D:D, C2616, MasterSheet!H:H, D2616)</f>
        <v>0</v>
      </c>
      <c r="K2616" s="28" t="e">
        <f t="shared" ca="1" si="163"/>
        <v>#NAME?</v>
      </c>
      <c r="L2616" s="21" t="e">
        <f ca="1">UPPER(VLOOKUP(D2616,MasterSheet!H:U,14,))</f>
        <v>#NAME?</v>
      </c>
    </row>
    <row r="2617" spans="1:12">
      <c r="A2617" s="21" t="e">
        <f t="shared" ca="1" si="160"/>
        <v>#NAME?</v>
      </c>
      <c r="B2617" s="21" t="e">
        <f ca="1"/>
        <v>#NAME?</v>
      </c>
      <c r="C2617" s="30" t="e">
        <f ca="1"/>
        <v>#NAME?</v>
      </c>
      <c r="D2617" s="21" t="e">
        <f ca="1"/>
        <v>#NAME?</v>
      </c>
      <c r="E2617" s="21" t="e">
        <f ca="1">_xlfn.XLOOKUP(D2617,MasterSheet!H:H,MasterSheet!F:F)</f>
        <v>#NAME?</v>
      </c>
      <c r="F2617" s="22">
        <f ca="1">SUMIFS(MasterSheet!J:J, MasterSheet!B:B, B2617, MasterSheet!D:D, C2617, MasterSheet!H:H, D2617)</f>
        <v>0</v>
      </c>
      <c r="G2617" s="22" t="e">
        <f t="shared" ca="1" si="161"/>
        <v>#NAME?</v>
      </c>
      <c r="H2617" s="26">
        <f ca="1">SUMIFS(MasterSheet!K:K, MasterSheet!B:B, B2617, MasterSheet!D:D, C2617, MasterSheet!H:H, D2617)</f>
        <v>0</v>
      </c>
      <c r="I2617" s="26" t="e">
        <f t="shared" ca="1" si="162"/>
        <v>#NAME?</v>
      </c>
      <c r="J2617" s="28">
        <f ca="1">SUMIFS(MasterSheet!L:L, MasterSheet!B:B, B2617, MasterSheet!D:D, C2617, MasterSheet!H:H, D2617)</f>
        <v>0</v>
      </c>
      <c r="K2617" s="28" t="e">
        <f t="shared" ca="1" si="163"/>
        <v>#NAME?</v>
      </c>
      <c r="L2617" s="21" t="e">
        <f ca="1">UPPER(VLOOKUP(D2617,MasterSheet!H:U,14,))</f>
        <v>#NAME?</v>
      </c>
    </row>
    <row r="2618" spans="1:12">
      <c r="A2618" s="21" t="e">
        <f t="shared" ca="1" si="160"/>
        <v>#NAME?</v>
      </c>
      <c r="B2618" s="21" t="e">
        <f ca="1"/>
        <v>#NAME?</v>
      </c>
      <c r="C2618" s="30" t="e">
        <f ca="1"/>
        <v>#NAME?</v>
      </c>
      <c r="D2618" s="21" t="e">
        <f ca="1"/>
        <v>#NAME?</v>
      </c>
      <c r="E2618" s="21" t="e">
        <f ca="1">_xlfn.XLOOKUP(D2618,MasterSheet!H:H,MasterSheet!F:F)</f>
        <v>#NAME?</v>
      </c>
      <c r="F2618" s="22">
        <f ca="1">SUMIFS(MasterSheet!J:J, MasterSheet!B:B, B2618, MasterSheet!D:D, C2618, MasterSheet!H:H, D2618)</f>
        <v>0</v>
      </c>
      <c r="G2618" s="22" t="e">
        <f t="shared" ca="1" si="161"/>
        <v>#NAME?</v>
      </c>
      <c r="H2618" s="26">
        <f ca="1">SUMIFS(MasterSheet!K:K, MasterSheet!B:B, B2618, MasterSheet!D:D, C2618, MasterSheet!H:H, D2618)</f>
        <v>0</v>
      </c>
      <c r="I2618" s="26" t="e">
        <f t="shared" ca="1" si="162"/>
        <v>#NAME?</v>
      </c>
      <c r="J2618" s="28">
        <f ca="1">SUMIFS(MasterSheet!L:L, MasterSheet!B:B, B2618, MasterSheet!D:D, C2618, MasterSheet!H:H, D2618)</f>
        <v>0</v>
      </c>
      <c r="K2618" s="28" t="e">
        <f t="shared" ca="1" si="163"/>
        <v>#NAME?</v>
      </c>
      <c r="L2618" s="21" t="e">
        <f ca="1">UPPER(VLOOKUP(D2618,MasterSheet!H:U,14,))</f>
        <v>#NAME?</v>
      </c>
    </row>
    <row r="2619" spans="1:12">
      <c r="A2619" s="21" t="e">
        <f t="shared" ca="1" si="160"/>
        <v>#NAME?</v>
      </c>
      <c r="B2619" s="21" t="e">
        <f ca="1"/>
        <v>#NAME?</v>
      </c>
      <c r="C2619" s="30" t="e">
        <f ca="1"/>
        <v>#NAME?</v>
      </c>
      <c r="D2619" s="21" t="e">
        <f ca="1"/>
        <v>#NAME?</v>
      </c>
      <c r="E2619" s="21" t="e">
        <f ca="1">_xlfn.XLOOKUP(D2619,MasterSheet!H:H,MasterSheet!F:F)</f>
        <v>#NAME?</v>
      </c>
      <c r="F2619" s="22">
        <f ca="1">SUMIFS(MasterSheet!J:J, MasterSheet!B:B, B2619, MasterSheet!D:D, C2619, MasterSheet!H:H, D2619)</f>
        <v>0</v>
      </c>
      <c r="G2619" s="22" t="e">
        <f t="shared" ca="1" si="161"/>
        <v>#NAME?</v>
      </c>
      <c r="H2619" s="26">
        <f ca="1">SUMIFS(MasterSheet!K:K, MasterSheet!B:B, B2619, MasterSheet!D:D, C2619, MasterSheet!H:H, D2619)</f>
        <v>0</v>
      </c>
      <c r="I2619" s="26" t="e">
        <f t="shared" ca="1" si="162"/>
        <v>#NAME?</v>
      </c>
      <c r="J2619" s="28">
        <f ca="1">SUMIFS(MasterSheet!L:L, MasterSheet!B:B, B2619, MasterSheet!D:D, C2619, MasterSheet!H:H, D2619)</f>
        <v>0</v>
      </c>
      <c r="K2619" s="28" t="e">
        <f t="shared" ca="1" si="163"/>
        <v>#NAME?</v>
      </c>
      <c r="L2619" s="21" t="e">
        <f ca="1">UPPER(VLOOKUP(D2619,MasterSheet!H:U,14,))</f>
        <v>#NAME?</v>
      </c>
    </row>
    <row r="2620" spans="1:12">
      <c r="A2620" s="21" t="e">
        <f t="shared" ca="1" si="160"/>
        <v>#NAME?</v>
      </c>
      <c r="B2620" s="21" t="e">
        <f ca="1"/>
        <v>#NAME?</v>
      </c>
      <c r="C2620" s="30" t="e">
        <f ca="1"/>
        <v>#NAME?</v>
      </c>
      <c r="D2620" s="21" t="e">
        <f ca="1"/>
        <v>#NAME?</v>
      </c>
      <c r="E2620" s="21" t="e">
        <f ca="1">_xlfn.XLOOKUP(D2620,MasterSheet!H:H,MasterSheet!F:F)</f>
        <v>#NAME?</v>
      </c>
      <c r="F2620" s="22">
        <f ca="1">SUMIFS(MasterSheet!J:J, MasterSheet!B:B, B2620, MasterSheet!D:D, C2620, MasterSheet!H:H, D2620)</f>
        <v>0</v>
      </c>
      <c r="G2620" s="22" t="e">
        <f t="shared" ca="1" si="161"/>
        <v>#NAME?</v>
      </c>
      <c r="H2620" s="26">
        <f ca="1">SUMIFS(MasterSheet!K:K, MasterSheet!B:B, B2620, MasterSheet!D:D, C2620, MasterSheet!H:H, D2620)</f>
        <v>0</v>
      </c>
      <c r="I2620" s="26" t="e">
        <f t="shared" ca="1" si="162"/>
        <v>#NAME?</v>
      </c>
      <c r="J2620" s="28">
        <f ca="1">SUMIFS(MasterSheet!L:L, MasterSheet!B:B, B2620, MasterSheet!D:D, C2620, MasterSheet!H:H, D2620)</f>
        <v>0</v>
      </c>
      <c r="K2620" s="28" t="e">
        <f t="shared" ca="1" si="163"/>
        <v>#NAME?</v>
      </c>
      <c r="L2620" s="21" t="e">
        <f ca="1">UPPER(VLOOKUP(D2620,MasterSheet!H:U,14,))</f>
        <v>#NAME?</v>
      </c>
    </row>
    <row r="2621" spans="1:12">
      <c r="A2621" s="21" t="e">
        <f t="shared" ca="1" si="160"/>
        <v>#NAME?</v>
      </c>
      <c r="B2621" s="21" t="e">
        <f ca="1"/>
        <v>#NAME?</v>
      </c>
      <c r="C2621" s="30" t="e">
        <f ca="1"/>
        <v>#NAME?</v>
      </c>
      <c r="D2621" s="21" t="e">
        <f ca="1"/>
        <v>#NAME?</v>
      </c>
      <c r="E2621" s="21" t="e">
        <f ca="1">_xlfn.XLOOKUP(D2621,MasterSheet!H:H,MasterSheet!F:F)</f>
        <v>#NAME?</v>
      </c>
      <c r="F2621" s="22">
        <f ca="1">SUMIFS(MasterSheet!J:J, MasterSheet!B:B, B2621, MasterSheet!D:D, C2621, MasterSheet!H:H, D2621)</f>
        <v>0</v>
      </c>
      <c r="G2621" s="22" t="e">
        <f t="shared" ca="1" si="161"/>
        <v>#NAME?</v>
      </c>
      <c r="H2621" s="26">
        <f ca="1">SUMIFS(MasterSheet!K:K, MasterSheet!B:B, B2621, MasterSheet!D:D, C2621, MasterSheet!H:H, D2621)</f>
        <v>0</v>
      </c>
      <c r="I2621" s="26" t="e">
        <f t="shared" ca="1" si="162"/>
        <v>#NAME?</v>
      </c>
      <c r="J2621" s="28">
        <f ca="1">SUMIFS(MasterSheet!L:L, MasterSheet!B:B, B2621, MasterSheet!D:D, C2621, MasterSheet!H:H, D2621)</f>
        <v>0</v>
      </c>
      <c r="K2621" s="28" t="e">
        <f t="shared" ca="1" si="163"/>
        <v>#NAME?</v>
      </c>
      <c r="L2621" s="21" t="e">
        <f ca="1">UPPER(VLOOKUP(D2621,MasterSheet!H:U,14,))</f>
        <v>#NAME?</v>
      </c>
    </row>
    <row r="2622" spans="1:12">
      <c r="A2622" s="21" t="e">
        <f t="shared" ca="1" si="160"/>
        <v>#NAME?</v>
      </c>
      <c r="B2622" s="21" t="e">
        <f ca="1"/>
        <v>#NAME?</v>
      </c>
      <c r="C2622" s="30" t="e">
        <f ca="1"/>
        <v>#NAME?</v>
      </c>
      <c r="D2622" s="21" t="e">
        <f ca="1"/>
        <v>#NAME?</v>
      </c>
      <c r="E2622" s="21" t="e">
        <f ca="1">_xlfn.XLOOKUP(D2622,MasterSheet!H:H,MasterSheet!F:F)</f>
        <v>#NAME?</v>
      </c>
      <c r="F2622" s="22">
        <f ca="1">SUMIFS(MasterSheet!J:J, MasterSheet!B:B, B2622, MasterSheet!D:D, C2622, MasterSheet!H:H, D2622)</f>
        <v>0</v>
      </c>
      <c r="G2622" s="22" t="e">
        <f t="shared" ca="1" si="161"/>
        <v>#NAME?</v>
      </c>
      <c r="H2622" s="26">
        <f ca="1">SUMIFS(MasterSheet!K:K, MasterSheet!B:B, B2622, MasterSheet!D:D, C2622, MasterSheet!H:H, D2622)</f>
        <v>0</v>
      </c>
      <c r="I2622" s="26" t="e">
        <f t="shared" ca="1" si="162"/>
        <v>#NAME?</v>
      </c>
      <c r="J2622" s="28">
        <f ca="1">SUMIFS(MasterSheet!L:L, MasterSheet!B:B, B2622, MasterSheet!D:D, C2622, MasterSheet!H:H, D2622)</f>
        <v>0</v>
      </c>
      <c r="K2622" s="28" t="e">
        <f t="shared" ca="1" si="163"/>
        <v>#NAME?</v>
      </c>
      <c r="L2622" s="21" t="e">
        <f ca="1">UPPER(VLOOKUP(D2622,MasterSheet!H:U,14,))</f>
        <v>#NAME?</v>
      </c>
    </row>
    <row r="2623" spans="1:12">
      <c r="A2623" s="21" t="e">
        <f t="shared" ca="1" si="160"/>
        <v>#NAME?</v>
      </c>
      <c r="B2623" s="21" t="e">
        <f ca="1"/>
        <v>#NAME?</v>
      </c>
      <c r="C2623" s="30" t="e">
        <f ca="1"/>
        <v>#NAME?</v>
      </c>
      <c r="D2623" s="21" t="e">
        <f ca="1"/>
        <v>#NAME?</v>
      </c>
      <c r="E2623" s="21" t="e">
        <f ca="1">_xlfn.XLOOKUP(D2623,MasterSheet!H:H,MasterSheet!F:F)</f>
        <v>#NAME?</v>
      </c>
      <c r="F2623" s="22">
        <f ca="1">SUMIFS(MasterSheet!J:J, MasterSheet!B:B, B2623, MasterSheet!D:D, C2623, MasterSheet!H:H, D2623)</f>
        <v>0</v>
      </c>
      <c r="G2623" s="22" t="e">
        <f t="shared" ca="1" si="161"/>
        <v>#NAME?</v>
      </c>
      <c r="H2623" s="26">
        <f ca="1">SUMIFS(MasterSheet!K:K, MasterSheet!B:B, B2623, MasterSheet!D:D, C2623, MasterSheet!H:H, D2623)</f>
        <v>0</v>
      </c>
      <c r="I2623" s="26" t="e">
        <f t="shared" ca="1" si="162"/>
        <v>#NAME?</v>
      </c>
      <c r="J2623" s="28">
        <f ca="1">SUMIFS(MasterSheet!L:L, MasterSheet!B:B, B2623, MasterSheet!D:D, C2623, MasterSheet!H:H, D2623)</f>
        <v>0</v>
      </c>
      <c r="K2623" s="28" t="e">
        <f t="shared" ca="1" si="163"/>
        <v>#NAME?</v>
      </c>
      <c r="L2623" s="21" t="e">
        <f ca="1">UPPER(VLOOKUP(D2623,MasterSheet!H:U,14,))</f>
        <v>#NAME?</v>
      </c>
    </row>
    <row r="2624" spans="1:12">
      <c r="A2624" s="21" t="e">
        <f t="shared" ca="1" si="160"/>
        <v>#NAME?</v>
      </c>
      <c r="B2624" s="21" t="e">
        <f ca="1"/>
        <v>#NAME?</v>
      </c>
      <c r="C2624" s="30" t="e">
        <f ca="1"/>
        <v>#NAME?</v>
      </c>
      <c r="D2624" s="21" t="e">
        <f ca="1"/>
        <v>#NAME?</v>
      </c>
      <c r="E2624" s="21" t="e">
        <f ca="1">_xlfn.XLOOKUP(D2624,MasterSheet!H:H,MasterSheet!F:F)</f>
        <v>#NAME?</v>
      </c>
      <c r="F2624" s="22">
        <f ca="1">SUMIFS(MasterSheet!J:J, MasterSheet!B:B, B2624, MasterSheet!D:D, C2624, MasterSheet!H:H, D2624)</f>
        <v>0</v>
      </c>
      <c r="G2624" s="22" t="e">
        <f t="shared" ca="1" si="161"/>
        <v>#NAME?</v>
      </c>
      <c r="H2624" s="26">
        <f ca="1">SUMIFS(MasterSheet!K:K, MasterSheet!B:B, B2624, MasterSheet!D:D, C2624, MasterSheet!H:H, D2624)</f>
        <v>0</v>
      </c>
      <c r="I2624" s="26" t="e">
        <f t="shared" ca="1" si="162"/>
        <v>#NAME?</v>
      </c>
      <c r="J2624" s="28">
        <f ca="1">SUMIFS(MasterSheet!L:L, MasterSheet!B:B, B2624, MasterSheet!D:D, C2624, MasterSheet!H:H, D2624)</f>
        <v>0</v>
      </c>
      <c r="K2624" s="28" t="e">
        <f t="shared" ca="1" si="163"/>
        <v>#NAME?</v>
      </c>
      <c r="L2624" s="21" t="e">
        <f ca="1">UPPER(VLOOKUP(D2624,MasterSheet!H:U,14,))</f>
        <v>#NAME?</v>
      </c>
    </row>
    <row r="2625" spans="1:12">
      <c r="A2625" s="21" t="e">
        <f t="shared" ca="1" si="160"/>
        <v>#NAME?</v>
      </c>
      <c r="B2625" s="21" t="e">
        <f ca="1"/>
        <v>#NAME?</v>
      </c>
      <c r="C2625" s="30" t="e">
        <f ca="1"/>
        <v>#NAME?</v>
      </c>
      <c r="D2625" s="21" t="e">
        <f ca="1"/>
        <v>#NAME?</v>
      </c>
      <c r="E2625" s="21" t="e">
        <f ca="1">_xlfn.XLOOKUP(D2625,MasterSheet!H:H,MasterSheet!F:F)</f>
        <v>#NAME?</v>
      </c>
      <c r="F2625" s="22">
        <f ca="1">SUMIFS(MasterSheet!J:J, MasterSheet!B:B, B2625, MasterSheet!D:D, C2625, MasterSheet!H:H, D2625)</f>
        <v>0</v>
      </c>
      <c r="G2625" s="22" t="e">
        <f t="shared" ca="1" si="161"/>
        <v>#NAME?</v>
      </c>
      <c r="H2625" s="26">
        <f ca="1">SUMIFS(MasterSheet!K:K, MasterSheet!B:B, B2625, MasterSheet!D:D, C2625, MasterSheet!H:H, D2625)</f>
        <v>0</v>
      </c>
      <c r="I2625" s="26" t="e">
        <f t="shared" ca="1" si="162"/>
        <v>#NAME?</v>
      </c>
      <c r="J2625" s="28">
        <f ca="1">SUMIFS(MasterSheet!L:L, MasterSheet!B:B, B2625, MasterSheet!D:D, C2625, MasterSheet!H:H, D2625)</f>
        <v>0</v>
      </c>
      <c r="K2625" s="28" t="e">
        <f t="shared" ca="1" si="163"/>
        <v>#NAME?</v>
      </c>
      <c r="L2625" s="21" t="e">
        <f ca="1">UPPER(VLOOKUP(D2625,MasterSheet!H:U,14,))</f>
        <v>#NAME?</v>
      </c>
    </row>
    <row r="2626" spans="1:12">
      <c r="A2626" s="21" t="e">
        <f t="shared" ref="A2626:A2689" ca="1" si="164">L2626</f>
        <v>#NAME?</v>
      </c>
      <c r="B2626" s="21" t="e">
        <f ca="1"/>
        <v>#NAME?</v>
      </c>
      <c r="C2626" s="30" t="e">
        <f ca="1"/>
        <v>#NAME?</v>
      </c>
      <c r="D2626" s="21" t="e">
        <f ca="1"/>
        <v>#NAME?</v>
      </c>
      <c r="E2626" s="21" t="e">
        <f ca="1">_xlfn.XLOOKUP(D2626,MasterSheet!H:H,MasterSheet!F:F)</f>
        <v>#NAME?</v>
      </c>
      <c r="F2626" s="22">
        <f ca="1">SUMIFS(MasterSheet!J:J, MasterSheet!B:B, B2626, MasterSheet!D:D, C2626, MasterSheet!H:H, D2626)</f>
        <v>0</v>
      </c>
      <c r="G2626" s="22" t="e">
        <f t="shared" ca="1" si="161"/>
        <v>#NAME?</v>
      </c>
      <c r="H2626" s="26">
        <f ca="1">SUMIFS(MasterSheet!K:K, MasterSheet!B:B, B2626, MasterSheet!D:D, C2626, MasterSheet!H:H, D2626)</f>
        <v>0</v>
      </c>
      <c r="I2626" s="26" t="e">
        <f t="shared" ca="1" si="162"/>
        <v>#NAME?</v>
      </c>
      <c r="J2626" s="28">
        <f ca="1">SUMIFS(MasterSheet!L:L, MasterSheet!B:B, B2626, MasterSheet!D:D, C2626, MasterSheet!H:H, D2626)</f>
        <v>0</v>
      </c>
      <c r="K2626" s="28" t="e">
        <f t="shared" ca="1" si="163"/>
        <v>#NAME?</v>
      </c>
      <c r="L2626" s="21" t="e">
        <f ca="1">UPPER(VLOOKUP(D2626,MasterSheet!H:U,14,))</f>
        <v>#NAME?</v>
      </c>
    </row>
    <row r="2627" spans="1:12">
      <c r="A2627" s="21" t="e">
        <f t="shared" ca="1" si="164"/>
        <v>#NAME?</v>
      </c>
      <c r="B2627" s="21" t="e">
        <f ca="1"/>
        <v>#NAME?</v>
      </c>
      <c r="C2627" s="30" t="e">
        <f ca="1"/>
        <v>#NAME?</v>
      </c>
      <c r="D2627" s="21" t="e">
        <f ca="1"/>
        <v>#NAME?</v>
      </c>
      <c r="E2627" s="21" t="e">
        <f ca="1">_xlfn.XLOOKUP(D2627,MasterSheet!H:H,MasterSheet!F:F)</f>
        <v>#NAME?</v>
      </c>
      <c r="F2627" s="22">
        <f ca="1">SUMIFS(MasterSheet!J:J, MasterSheet!B:B, B2627, MasterSheet!D:D, C2627, MasterSheet!H:H, D2627)</f>
        <v>0</v>
      </c>
      <c r="G2627" s="22" t="e">
        <f t="shared" ref="G2627:G2690" ca="1" si="165">F2627*E2627</f>
        <v>#NAME?</v>
      </c>
      <c r="H2627" s="26">
        <f ca="1">SUMIFS(MasterSheet!K:K, MasterSheet!B:B, B2627, MasterSheet!D:D, C2627, MasterSheet!H:H, D2627)</f>
        <v>0</v>
      </c>
      <c r="I2627" s="26" t="e">
        <f t="shared" ref="I2627:I2690" ca="1" si="166">H2627*E2627</f>
        <v>#NAME?</v>
      </c>
      <c r="J2627" s="28">
        <f ca="1">SUMIFS(MasterSheet!L:L, MasterSheet!B:B, B2627, MasterSheet!D:D, C2627, MasterSheet!H:H, D2627)</f>
        <v>0</v>
      </c>
      <c r="K2627" s="28" t="e">
        <f t="shared" ref="K2627:K2690" ca="1" si="167">J2627*E2627</f>
        <v>#NAME?</v>
      </c>
      <c r="L2627" s="21" t="e">
        <f ca="1">UPPER(VLOOKUP(D2627,MasterSheet!H:U,14,))</f>
        <v>#NAME?</v>
      </c>
    </row>
    <row r="2628" spans="1:12">
      <c r="A2628" s="21" t="e">
        <f t="shared" ca="1" si="164"/>
        <v>#NAME?</v>
      </c>
      <c r="B2628" s="21" t="e">
        <f ca="1"/>
        <v>#NAME?</v>
      </c>
      <c r="C2628" s="30" t="e">
        <f ca="1"/>
        <v>#NAME?</v>
      </c>
      <c r="D2628" s="21" t="e">
        <f ca="1"/>
        <v>#NAME?</v>
      </c>
      <c r="E2628" s="21" t="e">
        <f ca="1">_xlfn.XLOOKUP(D2628,MasterSheet!H:H,MasterSheet!F:F)</f>
        <v>#NAME?</v>
      </c>
      <c r="F2628" s="22">
        <f ca="1">SUMIFS(MasterSheet!J:J, MasterSheet!B:B, B2628, MasterSheet!D:D, C2628, MasterSheet!H:H, D2628)</f>
        <v>0</v>
      </c>
      <c r="G2628" s="22" t="e">
        <f t="shared" ca="1" si="165"/>
        <v>#NAME?</v>
      </c>
      <c r="H2628" s="26">
        <f ca="1">SUMIFS(MasterSheet!K:K, MasterSheet!B:B, B2628, MasterSheet!D:D, C2628, MasterSheet!H:H, D2628)</f>
        <v>0</v>
      </c>
      <c r="I2628" s="26" t="e">
        <f t="shared" ca="1" si="166"/>
        <v>#NAME?</v>
      </c>
      <c r="J2628" s="28">
        <f ca="1">SUMIFS(MasterSheet!L:L, MasterSheet!B:B, B2628, MasterSheet!D:D, C2628, MasterSheet!H:H, D2628)</f>
        <v>0</v>
      </c>
      <c r="K2628" s="28" t="e">
        <f t="shared" ca="1" si="167"/>
        <v>#NAME?</v>
      </c>
      <c r="L2628" s="21" t="e">
        <f ca="1">UPPER(VLOOKUP(D2628,MasterSheet!H:U,14,))</f>
        <v>#NAME?</v>
      </c>
    </row>
    <row r="2629" spans="1:12">
      <c r="A2629" s="21" t="e">
        <f t="shared" ca="1" si="164"/>
        <v>#NAME?</v>
      </c>
      <c r="B2629" s="21" t="e">
        <f ca="1"/>
        <v>#NAME?</v>
      </c>
      <c r="C2629" s="30" t="e">
        <f ca="1"/>
        <v>#NAME?</v>
      </c>
      <c r="D2629" s="21" t="e">
        <f ca="1"/>
        <v>#NAME?</v>
      </c>
      <c r="E2629" s="21" t="e">
        <f ca="1">_xlfn.XLOOKUP(D2629,MasterSheet!H:H,MasterSheet!F:F)</f>
        <v>#NAME?</v>
      </c>
      <c r="F2629" s="22">
        <f ca="1">SUMIFS(MasterSheet!J:J, MasterSheet!B:B, B2629, MasterSheet!D:D, C2629, MasterSheet!H:H, D2629)</f>
        <v>0</v>
      </c>
      <c r="G2629" s="22" t="e">
        <f t="shared" ca="1" si="165"/>
        <v>#NAME?</v>
      </c>
      <c r="H2629" s="26">
        <f ca="1">SUMIFS(MasterSheet!K:K, MasterSheet!B:B, B2629, MasterSheet!D:D, C2629, MasterSheet!H:H, D2629)</f>
        <v>0</v>
      </c>
      <c r="I2629" s="26" t="e">
        <f t="shared" ca="1" si="166"/>
        <v>#NAME?</v>
      </c>
      <c r="J2629" s="28">
        <f ca="1">SUMIFS(MasterSheet!L:L, MasterSheet!B:B, B2629, MasterSheet!D:D, C2629, MasterSheet!H:H, D2629)</f>
        <v>0</v>
      </c>
      <c r="K2629" s="28" t="e">
        <f t="shared" ca="1" si="167"/>
        <v>#NAME?</v>
      </c>
      <c r="L2629" s="21" t="e">
        <f ca="1">UPPER(VLOOKUP(D2629,MasterSheet!H:U,14,))</f>
        <v>#NAME?</v>
      </c>
    </row>
    <row r="2630" spans="1:12">
      <c r="A2630" s="21" t="e">
        <f t="shared" ca="1" si="164"/>
        <v>#NAME?</v>
      </c>
      <c r="B2630" s="21" t="e">
        <f ca="1"/>
        <v>#NAME?</v>
      </c>
      <c r="C2630" s="30" t="e">
        <f ca="1"/>
        <v>#NAME?</v>
      </c>
      <c r="D2630" s="21" t="e">
        <f ca="1"/>
        <v>#NAME?</v>
      </c>
      <c r="E2630" s="21" t="e">
        <f ca="1">_xlfn.XLOOKUP(D2630,MasterSheet!H:H,MasterSheet!F:F)</f>
        <v>#NAME?</v>
      </c>
      <c r="F2630" s="22">
        <f ca="1">SUMIFS(MasterSheet!J:J, MasterSheet!B:B, B2630, MasterSheet!D:D, C2630, MasterSheet!H:H, D2630)</f>
        <v>0</v>
      </c>
      <c r="G2630" s="22" t="e">
        <f t="shared" ca="1" si="165"/>
        <v>#NAME?</v>
      </c>
      <c r="H2630" s="26">
        <f ca="1">SUMIFS(MasterSheet!K:K, MasterSheet!B:B, B2630, MasterSheet!D:D, C2630, MasterSheet!H:H, D2630)</f>
        <v>0</v>
      </c>
      <c r="I2630" s="26" t="e">
        <f t="shared" ca="1" si="166"/>
        <v>#NAME?</v>
      </c>
      <c r="J2630" s="28">
        <f ca="1">SUMIFS(MasterSheet!L:L, MasterSheet!B:B, B2630, MasterSheet!D:D, C2630, MasterSheet!H:H, D2630)</f>
        <v>0</v>
      </c>
      <c r="K2630" s="28" t="e">
        <f t="shared" ca="1" si="167"/>
        <v>#NAME?</v>
      </c>
      <c r="L2630" s="21" t="e">
        <f ca="1">UPPER(VLOOKUP(D2630,MasterSheet!H:U,14,))</f>
        <v>#NAME?</v>
      </c>
    </row>
    <row r="2631" spans="1:12">
      <c r="A2631" s="21" t="e">
        <f t="shared" ca="1" si="164"/>
        <v>#NAME?</v>
      </c>
      <c r="B2631" s="21" t="e">
        <f ca="1"/>
        <v>#NAME?</v>
      </c>
      <c r="C2631" s="30" t="e">
        <f ca="1"/>
        <v>#NAME?</v>
      </c>
      <c r="D2631" s="21" t="e">
        <f ca="1"/>
        <v>#NAME?</v>
      </c>
      <c r="E2631" s="21" t="e">
        <f ca="1">_xlfn.XLOOKUP(D2631,MasterSheet!H:H,MasterSheet!F:F)</f>
        <v>#NAME?</v>
      </c>
      <c r="F2631" s="22">
        <f ca="1">SUMIFS(MasterSheet!J:J, MasterSheet!B:B, B2631, MasterSheet!D:D, C2631, MasterSheet!H:H, D2631)</f>
        <v>0</v>
      </c>
      <c r="G2631" s="22" t="e">
        <f t="shared" ca="1" si="165"/>
        <v>#NAME?</v>
      </c>
      <c r="H2631" s="26">
        <f ca="1">SUMIFS(MasterSheet!K:K, MasterSheet!B:B, B2631, MasterSheet!D:D, C2631, MasterSheet!H:H, D2631)</f>
        <v>0</v>
      </c>
      <c r="I2631" s="26" t="e">
        <f t="shared" ca="1" si="166"/>
        <v>#NAME?</v>
      </c>
      <c r="J2631" s="28">
        <f ca="1">SUMIFS(MasterSheet!L:L, MasterSheet!B:B, B2631, MasterSheet!D:D, C2631, MasterSheet!H:H, D2631)</f>
        <v>0</v>
      </c>
      <c r="K2631" s="28" t="e">
        <f t="shared" ca="1" si="167"/>
        <v>#NAME?</v>
      </c>
      <c r="L2631" s="21" t="e">
        <f ca="1">UPPER(VLOOKUP(D2631,MasterSheet!H:U,14,))</f>
        <v>#NAME?</v>
      </c>
    </row>
    <row r="2632" spans="1:12">
      <c r="A2632" s="21" t="e">
        <f t="shared" ca="1" si="164"/>
        <v>#NAME?</v>
      </c>
      <c r="B2632" s="21" t="e">
        <f ca="1"/>
        <v>#NAME?</v>
      </c>
      <c r="C2632" s="30" t="e">
        <f ca="1"/>
        <v>#NAME?</v>
      </c>
      <c r="D2632" s="21" t="e">
        <f ca="1"/>
        <v>#NAME?</v>
      </c>
      <c r="E2632" s="21" t="e">
        <f ca="1">_xlfn.XLOOKUP(D2632,MasterSheet!H:H,MasterSheet!F:F)</f>
        <v>#NAME?</v>
      </c>
      <c r="F2632" s="22">
        <f ca="1">SUMIFS(MasterSheet!J:J, MasterSheet!B:B, B2632, MasterSheet!D:D, C2632, MasterSheet!H:H, D2632)</f>
        <v>0</v>
      </c>
      <c r="G2632" s="22" t="e">
        <f t="shared" ca="1" si="165"/>
        <v>#NAME?</v>
      </c>
      <c r="H2632" s="26">
        <f ca="1">SUMIFS(MasterSheet!K:K, MasterSheet!B:B, B2632, MasterSheet!D:D, C2632, MasterSheet!H:H, D2632)</f>
        <v>0</v>
      </c>
      <c r="I2632" s="26" t="e">
        <f t="shared" ca="1" si="166"/>
        <v>#NAME?</v>
      </c>
      <c r="J2632" s="28">
        <f ca="1">SUMIFS(MasterSheet!L:L, MasterSheet!B:B, B2632, MasterSheet!D:D, C2632, MasterSheet!H:H, D2632)</f>
        <v>0</v>
      </c>
      <c r="K2632" s="28" t="e">
        <f t="shared" ca="1" si="167"/>
        <v>#NAME?</v>
      </c>
      <c r="L2632" s="21" t="e">
        <f ca="1">UPPER(VLOOKUP(D2632,MasterSheet!H:U,14,))</f>
        <v>#NAME?</v>
      </c>
    </row>
    <row r="2633" spans="1:12">
      <c r="A2633" s="21" t="e">
        <f t="shared" ca="1" si="164"/>
        <v>#NAME?</v>
      </c>
      <c r="B2633" s="21" t="e">
        <f ca="1"/>
        <v>#NAME?</v>
      </c>
      <c r="C2633" s="30" t="e">
        <f ca="1"/>
        <v>#NAME?</v>
      </c>
      <c r="D2633" s="21" t="e">
        <f ca="1"/>
        <v>#NAME?</v>
      </c>
      <c r="E2633" s="21" t="e">
        <f ca="1">_xlfn.XLOOKUP(D2633,MasterSheet!H:H,MasterSheet!F:F)</f>
        <v>#NAME?</v>
      </c>
      <c r="F2633" s="22">
        <f ca="1">SUMIFS(MasterSheet!J:J, MasterSheet!B:B, B2633, MasterSheet!D:D, C2633, MasterSheet!H:H, D2633)</f>
        <v>0</v>
      </c>
      <c r="G2633" s="22" t="e">
        <f t="shared" ca="1" si="165"/>
        <v>#NAME?</v>
      </c>
      <c r="H2633" s="26">
        <f ca="1">SUMIFS(MasterSheet!K:K, MasterSheet!B:B, B2633, MasterSheet!D:D, C2633, MasterSheet!H:H, D2633)</f>
        <v>0</v>
      </c>
      <c r="I2633" s="26" t="e">
        <f t="shared" ca="1" si="166"/>
        <v>#NAME?</v>
      </c>
      <c r="J2633" s="28">
        <f ca="1">SUMIFS(MasterSheet!L:L, MasterSheet!B:B, B2633, MasterSheet!D:D, C2633, MasterSheet!H:H, D2633)</f>
        <v>0</v>
      </c>
      <c r="K2633" s="28" t="e">
        <f t="shared" ca="1" si="167"/>
        <v>#NAME?</v>
      </c>
      <c r="L2633" s="21" t="e">
        <f ca="1">UPPER(VLOOKUP(D2633,MasterSheet!H:U,14,))</f>
        <v>#NAME?</v>
      </c>
    </row>
    <row r="2634" spans="1:12">
      <c r="A2634" s="21" t="e">
        <f t="shared" ca="1" si="164"/>
        <v>#NAME?</v>
      </c>
      <c r="B2634" s="21" t="e">
        <f ca="1"/>
        <v>#NAME?</v>
      </c>
      <c r="C2634" s="30" t="e">
        <f ca="1"/>
        <v>#NAME?</v>
      </c>
      <c r="D2634" s="21" t="e">
        <f ca="1"/>
        <v>#NAME?</v>
      </c>
      <c r="E2634" s="21" t="e">
        <f ca="1">_xlfn.XLOOKUP(D2634,MasterSheet!H:H,MasterSheet!F:F)</f>
        <v>#NAME?</v>
      </c>
      <c r="F2634" s="22">
        <f ca="1">SUMIFS(MasterSheet!J:J, MasterSheet!B:B, B2634, MasterSheet!D:D, C2634, MasterSheet!H:H, D2634)</f>
        <v>0</v>
      </c>
      <c r="G2634" s="22" t="e">
        <f t="shared" ca="1" si="165"/>
        <v>#NAME?</v>
      </c>
      <c r="H2634" s="26">
        <f ca="1">SUMIFS(MasterSheet!K:K, MasterSheet!B:B, B2634, MasterSheet!D:D, C2634, MasterSheet!H:H, D2634)</f>
        <v>0</v>
      </c>
      <c r="I2634" s="26" t="e">
        <f t="shared" ca="1" si="166"/>
        <v>#NAME?</v>
      </c>
      <c r="J2634" s="28">
        <f ca="1">SUMIFS(MasterSheet!L:L, MasterSheet!B:B, B2634, MasterSheet!D:D, C2634, MasterSheet!H:H, D2634)</f>
        <v>0</v>
      </c>
      <c r="K2634" s="28" t="e">
        <f t="shared" ca="1" si="167"/>
        <v>#NAME?</v>
      </c>
      <c r="L2634" s="21" t="e">
        <f ca="1">UPPER(VLOOKUP(D2634,MasterSheet!H:U,14,))</f>
        <v>#NAME?</v>
      </c>
    </row>
    <row r="2635" spans="1:12">
      <c r="A2635" s="21" t="e">
        <f t="shared" ca="1" si="164"/>
        <v>#NAME?</v>
      </c>
      <c r="B2635" s="21" t="e">
        <f ca="1"/>
        <v>#NAME?</v>
      </c>
      <c r="C2635" s="30" t="e">
        <f ca="1"/>
        <v>#NAME?</v>
      </c>
      <c r="D2635" s="21" t="e">
        <f ca="1"/>
        <v>#NAME?</v>
      </c>
      <c r="E2635" s="21" t="e">
        <f ca="1">_xlfn.XLOOKUP(D2635,MasterSheet!H:H,MasterSheet!F:F)</f>
        <v>#NAME?</v>
      </c>
      <c r="F2635" s="22">
        <f ca="1">SUMIFS(MasterSheet!J:J, MasterSheet!B:B, B2635, MasterSheet!D:D, C2635, MasterSheet!H:H, D2635)</f>
        <v>0</v>
      </c>
      <c r="G2635" s="22" t="e">
        <f t="shared" ca="1" si="165"/>
        <v>#NAME?</v>
      </c>
      <c r="H2635" s="26">
        <f ca="1">SUMIFS(MasterSheet!K:K, MasterSheet!B:B, B2635, MasterSheet!D:D, C2635, MasterSheet!H:H, D2635)</f>
        <v>0</v>
      </c>
      <c r="I2635" s="26" t="e">
        <f t="shared" ca="1" si="166"/>
        <v>#NAME?</v>
      </c>
      <c r="J2635" s="28">
        <f ca="1">SUMIFS(MasterSheet!L:L, MasterSheet!B:B, B2635, MasterSheet!D:D, C2635, MasterSheet!H:H, D2635)</f>
        <v>0</v>
      </c>
      <c r="K2635" s="28" t="e">
        <f t="shared" ca="1" si="167"/>
        <v>#NAME?</v>
      </c>
      <c r="L2635" s="21" t="e">
        <f ca="1">UPPER(VLOOKUP(D2635,MasterSheet!H:U,14,))</f>
        <v>#NAME?</v>
      </c>
    </row>
    <row r="2636" spans="1:12">
      <c r="A2636" s="21" t="e">
        <f t="shared" ca="1" si="164"/>
        <v>#NAME?</v>
      </c>
      <c r="B2636" s="21" t="e">
        <f ca="1"/>
        <v>#NAME?</v>
      </c>
      <c r="C2636" s="30" t="e">
        <f ca="1"/>
        <v>#NAME?</v>
      </c>
      <c r="D2636" s="21" t="e">
        <f ca="1"/>
        <v>#NAME?</v>
      </c>
      <c r="E2636" s="21" t="e">
        <f ca="1">_xlfn.XLOOKUP(D2636,MasterSheet!H:H,MasterSheet!F:F)</f>
        <v>#NAME?</v>
      </c>
      <c r="F2636" s="22">
        <f ca="1">SUMIFS(MasterSheet!J:J, MasterSheet!B:B, B2636, MasterSheet!D:D, C2636, MasterSheet!H:H, D2636)</f>
        <v>0</v>
      </c>
      <c r="G2636" s="22" t="e">
        <f t="shared" ca="1" si="165"/>
        <v>#NAME?</v>
      </c>
      <c r="H2636" s="26">
        <f ca="1">SUMIFS(MasterSheet!K:K, MasterSheet!B:B, B2636, MasterSheet!D:D, C2636, MasterSheet!H:H, D2636)</f>
        <v>0</v>
      </c>
      <c r="I2636" s="26" t="e">
        <f t="shared" ca="1" si="166"/>
        <v>#NAME?</v>
      </c>
      <c r="J2636" s="28">
        <f ca="1">SUMIFS(MasterSheet!L:L, MasterSheet!B:B, B2636, MasterSheet!D:D, C2636, MasterSheet!H:H, D2636)</f>
        <v>0</v>
      </c>
      <c r="K2636" s="28" t="e">
        <f t="shared" ca="1" si="167"/>
        <v>#NAME?</v>
      </c>
      <c r="L2636" s="21" t="e">
        <f ca="1">UPPER(VLOOKUP(D2636,MasterSheet!H:U,14,))</f>
        <v>#NAME?</v>
      </c>
    </row>
    <row r="2637" spans="1:12">
      <c r="A2637" s="21" t="e">
        <f t="shared" ca="1" si="164"/>
        <v>#NAME?</v>
      </c>
      <c r="B2637" s="21" t="e">
        <f ca="1"/>
        <v>#NAME?</v>
      </c>
      <c r="C2637" s="30" t="e">
        <f ca="1"/>
        <v>#NAME?</v>
      </c>
      <c r="D2637" s="21" t="e">
        <f ca="1"/>
        <v>#NAME?</v>
      </c>
      <c r="E2637" s="21" t="e">
        <f ca="1">_xlfn.XLOOKUP(D2637,MasterSheet!H:H,MasterSheet!F:F)</f>
        <v>#NAME?</v>
      </c>
      <c r="F2637" s="22">
        <f ca="1">SUMIFS(MasterSheet!J:J, MasterSheet!B:B, B2637, MasterSheet!D:D, C2637, MasterSheet!H:H, D2637)</f>
        <v>0</v>
      </c>
      <c r="G2637" s="22" t="e">
        <f t="shared" ca="1" si="165"/>
        <v>#NAME?</v>
      </c>
      <c r="H2637" s="26">
        <f ca="1">SUMIFS(MasterSheet!K:K, MasterSheet!B:B, B2637, MasterSheet!D:D, C2637, MasterSheet!H:H, D2637)</f>
        <v>0</v>
      </c>
      <c r="I2637" s="26" t="e">
        <f t="shared" ca="1" si="166"/>
        <v>#NAME?</v>
      </c>
      <c r="J2637" s="28">
        <f ca="1">SUMIFS(MasterSheet!L:L, MasterSheet!B:B, B2637, MasterSheet!D:D, C2637, MasterSheet!H:H, D2637)</f>
        <v>0</v>
      </c>
      <c r="K2637" s="28" t="e">
        <f t="shared" ca="1" si="167"/>
        <v>#NAME?</v>
      </c>
      <c r="L2637" s="21" t="e">
        <f ca="1">UPPER(VLOOKUP(D2637,MasterSheet!H:U,14,))</f>
        <v>#NAME?</v>
      </c>
    </row>
    <row r="2638" spans="1:12">
      <c r="A2638" s="21" t="e">
        <f t="shared" ca="1" si="164"/>
        <v>#NAME?</v>
      </c>
      <c r="B2638" s="21" t="e">
        <f ca="1"/>
        <v>#NAME?</v>
      </c>
      <c r="C2638" s="30" t="e">
        <f ca="1"/>
        <v>#NAME?</v>
      </c>
      <c r="D2638" s="21" t="e">
        <f ca="1"/>
        <v>#NAME?</v>
      </c>
      <c r="E2638" s="21" t="e">
        <f ca="1">_xlfn.XLOOKUP(D2638,MasterSheet!H:H,MasterSheet!F:F)</f>
        <v>#NAME?</v>
      </c>
      <c r="F2638" s="22">
        <f ca="1">SUMIFS(MasterSheet!J:J, MasterSheet!B:B, B2638, MasterSheet!D:D, C2638, MasterSheet!H:H, D2638)</f>
        <v>0</v>
      </c>
      <c r="G2638" s="22" t="e">
        <f t="shared" ca="1" si="165"/>
        <v>#NAME?</v>
      </c>
      <c r="H2638" s="26">
        <f ca="1">SUMIFS(MasterSheet!K:K, MasterSheet!B:B, B2638, MasterSheet!D:D, C2638, MasterSheet!H:H, D2638)</f>
        <v>0</v>
      </c>
      <c r="I2638" s="26" t="e">
        <f t="shared" ca="1" si="166"/>
        <v>#NAME?</v>
      </c>
      <c r="J2638" s="28">
        <f ca="1">SUMIFS(MasterSheet!L:L, MasterSheet!B:B, B2638, MasterSheet!D:D, C2638, MasterSheet!H:H, D2638)</f>
        <v>0</v>
      </c>
      <c r="K2638" s="28" t="e">
        <f t="shared" ca="1" si="167"/>
        <v>#NAME?</v>
      </c>
      <c r="L2638" s="21" t="e">
        <f ca="1">UPPER(VLOOKUP(D2638,MasterSheet!H:U,14,))</f>
        <v>#NAME?</v>
      </c>
    </row>
    <row r="2639" spans="1:12">
      <c r="A2639" s="21" t="e">
        <f t="shared" ca="1" si="164"/>
        <v>#NAME?</v>
      </c>
      <c r="B2639" s="21" t="e">
        <f ca="1"/>
        <v>#NAME?</v>
      </c>
      <c r="C2639" s="30" t="e">
        <f ca="1"/>
        <v>#NAME?</v>
      </c>
      <c r="D2639" s="21" t="e">
        <f ca="1"/>
        <v>#NAME?</v>
      </c>
      <c r="E2639" s="21" t="e">
        <f ca="1">_xlfn.XLOOKUP(D2639,MasterSheet!H:H,MasterSheet!F:F)</f>
        <v>#NAME?</v>
      </c>
      <c r="F2639" s="22">
        <f ca="1">SUMIFS(MasterSheet!J:J, MasterSheet!B:B, B2639, MasterSheet!D:D, C2639, MasterSheet!H:H, D2639)</f>
        <v>0</v>
      </c>
      <c r="G2639" s="22" t="e">
        <f t="shared" ca="1" si="165"/>
        <v>#NAME?</v>
      </c>
      <c r="H2639" s="26">
        <f ca="1">SUMIFS(MasterSheet!K:K, MasterSheet!B:B, B2639, MasterSheet!D:D, C2639, MasterSheet!H:H, D2639)</f>
        <v>0</v>
      </c>
      <c r="I2639" s="26" t="e">
        <f t="shared" ca="1" si="166"/>
        <v>#NAME?</v>
      </c>
      <c r="J2639" s="28">
        <f ca="1">SUMIFS(MasterSheet!L:L, MasterSheet!B:B, B2639, MasterSheet!D:D, C2639, MasterSheet!H:H, D2639)</f>
        <v>0</v>
      </c>
      <c r="K2639" s="28" t="e">
        <f t="shared" ca="1" si="167"/>
        <v>#NAME?</v>
      </c>
      <c r="L2639" s="21" t="e">
        <f ca="1">UPPER(VLOOKUP(D2639,MasterSheet!H:U,14,))</f>
        <v>#NAME?</v>
      </c>
    </row>
    <row r="2640" spans="1:12">
      <c r="A2640" s="21" t="e">
        <f t="shared" ca="1" si="164"/>
        <v>#NAME?</v>
      </c>
      <c r="B2640" s="21" t="e">
        <f ca="1"/>
        <v>#NAME?</v>
      </c>
      <c r="C2640" s="30" t="e">
        <f ca="1"/>
        <v>#NAME?</v>
      </c>
      <c r="D2640" s="21" t="e">
        <f ca="1"/>
        <v>#NAME?</v>
      </c>
      <c r="E2640" s="21" t="e">
        <f ca="1">_xlfn.XLOOKUP(D2640,MasterSheet!H:H,MasterSheet!F:F)</f>
        <v>#NAME?</v>
      </c>
      <c r="F2640" s="22">
        <f ca="1">SUMIFS(MasterSheet!J:J, MasterSheet!B:B, B2640, MasterSheet!D:D, C2640, MasterSheet!H:H, D2640)</f>
        <v>0</v>
      </c>
      <c r="G2640" s="22" t="e">
        <f t="shared" ca="1" si="165"/>
        <v>#NAME?</v>
      </c>
      <c r="H2640" s="26">
        <f ca="1">SUMIFS(MasterSheet!K:K, MasterSheet!B:B, B2640, MasterSheet!D:D, C2640, MasterSheet!H:H, D2640)</f>
        <v>0</v>
      </c>
      <c r="I2640" s="26" t="e">
        <f t="shared" ca="1" si="166"/>
        <v>#NAME?</v>
      </c>
      <c r="J2640" s="28">
        <f ca="1">SUMIFS(MasterSheet!L:L, MasterSheet!B:B, B2640, MasterSheet!D:D, C2640, MasterSheet!H:H, D2640)</f>
        <v>0</v>
      </c>
      <c r="K2640" s="28" t="e">
        <f t="shared" ca="1" si="167"/>
        <v>#NAME?</v>
      </c>
      <c r="L2640" s="21" t="e">
        <f ca="1">UPPER(VLOOKUP(D2640,MasterSheet!H:U,14,))</f>
        <v>#NAME?</v>
      </c>
    </row>
    <row r="2641" spans="1:12">
      <c r="A2641" s="21" t="e">
        <f t="shared" ca="1" si="164"/>
        <v>#NAME?</v>
      </c>
      <c r="B2641" s="21" t="e">
        <f ca="1"/>
        <v>#NAME?</v>
      </c>
      <c r="C2641" s="30" t="e">
        <f ca="1"/>
        <v>#NAME?</v>
      </c>
      <c r="D2641" s="21" t="e">
        <f ca="1"/>
        <v>#NAME?</v>
      </c>
      <c r="E2641" s="21" t="e">
        <f ca="1">_xlfn.XLOOKUP(D2641,MasterSheet!H:H,MasterSheet!F:F)</f>
        <v>#NAME?</v>
      </c>
      <c r="F2641" s="22">
        <f ca="1">SUMIFS(MasterSheet!J:J, MasterSheet!B:B, B2641, MasterSheet!D:D, C2641, MasterSheet!H:H, D2641)</f>
        <v>0</v>
      </c>
      <c r="G2641" s="22" t="e">
        <f t="shared" ca="1" si="165"/>
        <v>#NAME?</v>
      </c>
      <c r="H2641" s="26">
        <f ca="1">SUMIFS(MasterSheet!K:K, MasterSheet!B:B, B2641, MasterSheet!D:D, C2641, MasterSheet!H:H, D2641)</f>
        <v>0</v>
      </c>
      <c r="I2641" s="26" t="e">
        <f t="shared" ca="1" si="166"/>
        <v>#NAME?</v>
      </c>
      <c r="J2641" s="28">
        <f ca="1">SUMIFS(MasterSheet!L:L, MasterSheet!B:B, B2641, MasterSheet!D:D, C2641, MasterSheet!H:H, D2641)</f>
        <v>0</v>
      </c>
      <c r="K2641" s="28" t="e">
        <f t="shared" ca="1" si="167"/>
        <v>#NAME?</v>
      </c>
      <c r="L2641" s="21" t="e">
        <f ca="1">UPPER(VLOOKUP(D2641,MasterSheet!H:U,14,))</f>
        <v>#NAME?</v>
      </c>
    </row>
    <row r="2642" spans="1:12">
      <c r="A2642" s="21" t="e">
        <f t="shared" ca="1" si="164"/>
        <v>#NAME?</v>
      </c>
      <c r="B2642" s="21" t="e">
        <f ca="1"/>
        <v>#NAME?</v>
      </c>
      <c r="C2642" s="30" t="e">
        <f ca="1"/>
        <v>#NAME?</v>
      </c>
      <c r="D2642" s="21" t="e">
        <f ca="1"/>
        <v>#NAME?</v>
      </c>
      <c r="E2642" s="21" t="e">
        <f ca="1">_xlfn.XLOOKUP(D2642,MasterSheet!H:H,MasterSheet!F:F)</f>
        <v>#NAME?</v>
      </c>
      <c r="F2642" s="22">
        <f ca="1">SUMIFS(MasterSheet!J:J, MasterSheet!B:B, B2642, MasterSheet!D:D, C2642, MasterSheet!H:H, D2642)</f>
        <v>0</v>
      </c>
      <c r="G2642" s="22" t="e">
        <f t="shared" ca="1" si="165"/>
        <v>#NAME?</v>
      </c>
      <c r="H2642" s="26">
        <f ca="1">SUMIFS(MasterSheet!K:K, MasterSheet!B:B, B2642, MasterSheet!D:D, C2642, MasterSheet!H:H, D2642)</f>
        <v>0</v>
      </c>
      <c r="I2642" s="26" t="e">
        <f t="shared" ca="1" si="166"/>
        <v>#NAME?</v>
      </c>
      <c r="J2642" s="28">
        <f ca="1">SUMIFS(MasterSheet!L:L, MasterSheet!B:B, B2642, MasterSheet!D:D, C2642, MasterSheet!H:H, D2642)</f>
        <v>0</v>
      </c>
      <c r="K2642" s="28" t="e">
        <f t="shared" ca="1" si="167"/>
        <v>#NAME?</v>
      </c>
      <c r="L2642" s="21" t="e">
        <f ca="1">UPPER(VLOOKUP(D2642,MasterSheet!H:U,14,))</f>
        <v>#NAME?</v>
      </c>
    </row>
    <row r="2643" spans="1:12">
      <c r="A2643" s="21" t="e">
        <f t="shared" ca="1" si="164"/>
        <v>#NAME?</v>
      </c>
      <c r="B2643" s="21" t="e">
        <f ca="1"/>
        <v>#NAME?</v>
      </c>
      <c r="C2643" s="30" t="e">
        <f ca="1"/>
        <v>#NAME?</v>
      </c>
      <c r="D2643" s="21" t="e">
        <f ca="1"/>
        <v>#NAME?</v>
      </c>
      <c r="E2643" s="21" t="e">
        <f ca="1">_xlfn.XLOOKUP(D2643,MasterSheet!H:H,MasterSheet!F:F)</f>
        <v>#NAME?</v>
      </c>
      <c r="F2643" s="22">
        <f ca="1">SUMIFS(MasterSheet!J:J, MasterSheet!B:B, B2643, MasterSheet!D:D, C2643, MasterSheet!H:H, D2643)</f>
        <v>0</v>
      </c>
      <c r="G2643" s="22" t="e">
        <f t="shared" ca="1" si="165"/>
        <v>#NAME?</v>
      </c>
      <c r="H2643" s="26">
        <f ca="1">SUMIFS(MasterSheet!K:K, MasterSheet!B:B, B2643, MasterSheet!D:D, C2643, MasterSheet!H:H, D2643)</f>
        <v>0</v>
      </c>
      <c r="I2643" s="26" t="e">
        <f t="shared" ca="1" si="166"/>
        <v>#NAME?</v>
      </c>
      <c r="J2643" s="28">
        <f ca="1">SUMIFS(MasterSheet!L:L, MasterSheet!B:B, B2643, MasterSheet!D:D, C2643, MasterSheet!H:H, D2643)</f>
        <v>0</v>
      </c>
      <c r="K2643" s="28" t="e">
        <f t="shared" ca="1" si="167"/>
        <v>#NAME?</v>
      </c>
      <c r="L2643" s="21" t="e">
        <f ca="1">UPPER(VLOOKUP(D2643,MasterSheet!H:U,14,))</f>
        <v>#NAME?</v>
      </c>
    </row>
    <row r="2644" spans="1:12">
      <c r="A2644" s="21" t="e">
        <f t="shared" ca="1" si="164"/>
        <v>#NAME?</v>
      </c>
      <c r="B2644" s="21" t="e">
        <f ca="1"/>
        <v>#NAME?</v>
      </c>
      <c r="C2644" s="30" t="e">
        <f ca="1"/>
        <v>#NAME?</v>
      </c>
      <c r="D2644" s="21" t="e">
        <f ca="1"/>
        <v>#NAME?</v>
      </c>
      <c r="E2644" s="21" t="e">
        <f ca="1">_xlfn.XLOOKUP(D2644,MasterSheet!H:H,MasterSheet!F:F)</f>
        <v>#NAME?</v>
      </c>
      <c r="F2644" s="22">
        <f ca="1">SUMIFS(MasterSheet!J:J, MasterSheet!B:B, B2644, MasterSheet!D:D, C2644, MasterSheet!H:H, D2644)</f>
        <v>0</v>
      </c>
      <c r="G2644" s="22" t="e">
        <f t="shared" ca="1" si="165"/>
        <v>#NAME?</v>
      </c>
      <c r="H2644" s="26">
        <f ca="1">SUMIFS(MasterSheet!K:K, MasterSheet!B:B, B2644, MasterSheet!D:D, C2644, MasterSheet!H:H, D2644)</f>
        <v>0</v>
      </c>
      <c r="I2644" s="26" t="e">
        <f t="shared" ca="1" si="166"/>
        <v>#NAME?</v>
      </c>
      <c r="J2644" s="28">
        <f ca="1">SUMIFS(MasterSheet!L:L, MasterSheet!B:B, B2644, MasterSheet!D:D, C2644, MasterSheet!H:H, D2644)</f>
        <v>0</v>
      </c>
      <c r="K2644" s="28" t="e">
        <f t="shared" ca="1" si="167"/>
        <v>#NAME?</v>
      </c>
      <c r="L2644" s="21" t="e">
        <f ca="1">UPPER(VLOOKUP(D2644,MasterSheet!H:U,14,))</f>
        <v>#NAME?</v>
      </c>
    </row>
    <row r="2645" spans="1:12">
      <c r="A2645" s="21" t="e">
        <f t="shared" ca="1" si="164"/>
        <v>#NAME?</v>
      </c>
      <c r="B2645" s="21" t="e">
        <f ca="1"/>
        <v>#NAME?</v>
      </c>
      <c r="C2645" s="30" t="e">
        <f ca="1"/>
        <v>#NAME?</v>
      </c>
      <c r="D2645" s="21" t="e">
        <f ca="1"/>
        <v>#NAME?</v>
      </c>
      <c r="E2645" s="21" t="e">
        <f ca="1">_xlfn.XLOOKUP(D2645,MasterSheet!H:H,MasterSheet!F:F)</f>
        <v>#NAME?</v>
      </c>
      <c r="F2645" s="22">
        <f ca="1">SUMIFS(MasterSheet!J:J, MasterSheet!B:B, B2645, MasterSheet!D:D, C2645, MasterSheet!H:H, D2645)</f>
        <v>0</v>
      </c>
      <c r="G2645" s="22" t="e">
        <f t="shared" ca="1" si="165"/>
        <v>#NAME?</v>
      </c>
      <c r="H2645" s="26">
        <f ca="1">SUMIFS(MasterSheet!K:K, MasterSheet!B:B, B2645, MasterSheet!D:D, C2645, MasterSheet!H:H, D2645)</f>
        <v>0</v>
      </c>
      <c r="I2645" s="26" t="e">
        <f t="shared" ca="1" si="166"/>
        <v>#NAME?</v>
      </c>
      <c r="J2645" s="28">
        <f ca="1">SUMIFS(MasterSheet!L:L, MasterSheet!B:B, B2645, MasterSheet!D:D, C2645, MasterSheet!H:H, D2645)</f>
        <v>0</v>
      </c>
      <c r="K2645" s="28" t="e">
        <f t="shared" ca="1" si="167"/>
        <v>#NAME?</v>
      </c>
      <c r="L2645" s="21" t="e">
        <f ca="1">UPPER(VLOOKUP(D2645,MasterSheet!H:U,14,))</f>
        <v>#NAME?</v>
      </c>
    </row>
    <row r="2646" spans="1:12">
      <c r="A2646" s="21" t="e">
        <f t="shared" ca="1" si="164"/>
        <v>#NAME?</v>
      </c>
      <c r="B2646" s="21" t="e">
        <f ca="1"/>
        <v>#NAME?</v>
      </c>
      <c r="C2646" s="30" t="e">
        <f ca="1"/>
        <v>#NAME?</v>
      </c>
      <c r="D2646" s="21" t="e">
        <f ca="1"/>
        <v>#NAME?</v>
      </c>
      <c r="E2646" s="21" t="e">
        <f ca="1">_xlfn.XLOOKUP(D2646,MasterSheet!H:H,MasterSheet!F:F)</f>
        <v>#NAME?</v>
      </c>
      <c r="F2646" s="22">
        <f ca="1">SUMIFS(MasterSheet!J:J, MasterSheet!B:B, B2646, MasterSheet!D:D, C2646, MasterSheet!H:H, D2646)</f>
        <v>0</v>
      </c>
      <c r="G2646" s="22" t="e">
        <f t="shared" ca="1" si="165"/>
        <v>#NAME?</v>
      </c>
      <c r="H2646" s="26">
        <f ca="1">SUMIFS(MasterSheet!K:K, MasterSheet!B:B, B2646, MasterSheet!D:D, C2646, MasterSheet!H:H, D2646)</f>
        <v>0</v>
      </c>
      <c r="I2646" s="26" t="e">
        <f t="shared" ca="1" si="166"/>
        <v>#NAME?</v>
      </c>
      <c r="J2646" s="28">
        <f ca="1">SUMIFS(MasterSheet!L:L, MasterSheet!B:B, B2646, MasterSheet!D:D, C2646, MasterSheet!H:H, D2646)</f>
        <v>0</v>
      </c>
      <c r="K2646" s="28" t="e">
        <f t="shared" ca="1" si="167"/>
        <v>#NAME?</v>
      </c>
      <c r="L2646" s="21" t="e">
        <f ca="1">UPPER(VLOOKUP(D2646,MasterSheet!H:U,14,))</f>
        <v>#NAME?</v>
      </c>
    </row>
    <row r="2647" spans="1:12">
      <c r="A2647" s="21" t="e">
        <f t="shared" ca="1" si="164"/>
        <v>#NAME?</v>
      </c>
      <c r="B2647" s="21" t="e">
        <f ca="1"/>
        <v>#NAME?</v>
      </c>
      <c r="C2647" s="30" t="e">
        <f ca="1"/>
        <v>#NAME?</v>
      </c>
      <c r="D2647" s="21" t="e">
        <f ca="1"/>
        <v>#NAME?</v>
      </c>
      <c r="E2647" s="21" t="e">
        <f ca="1">_xlfn.XLOOKUP(D2647,MasterSheet!H:H,MasterSheet!F:F)</f>
        <v>#NAME?</v>
      </c>
      <c r="F2647" s="22">
        <f ca="1">SUMIFS(MasterSheet!J:J, MasterSheet!B:B, B2647, MasterSheet!D:D, C2647, MasterSheet!H:H, D2647)</f>
        <v>0</v>
      </c>
      <c r="G2647" s="22" t="e">
        <f t="shared" ca="1" si="165"/>
        <v>#NAME?</v>
      </c>
      <c r="H2647" s="26">
        <f ca="1">SUMIFS(MasterSheet!K:K, MasterSheet!B:B, B2647, MasterSheet!D:D, C2647, MasterSheet!H:H, D2647)</f>
        <v>0</v>
      </c>
      <c r="I2647" s="26" t="e">
        <f t="shared" ca="1" si="166"/>
        <v>#NAME?</v>
      </c>
      <c r="J2647" s="28">
        <f ca="1">SUMIFS(MasterSheet!L:L, MasterSheet!B:B, B2647, MasterSheet!D:D, C2647, MasterSheet!H:H, D2647)</f>
        <v>0</v>
      </c>
      <c r="K2647" s="28" t="e">
        <f t="shared" ca="1" si="167"/>
        <v>#NAME?</v>
      </c>
      <c r="L2647" s="21" t="e">
        <f ca="1">UPPER(VLOOKUP(D2647,MasterSheet!H:U,14,))</f>
        <v>#NAME?</v>
      </c>
    </row>
    <row r="2648" spans="1:12">
      <c r="A2648" s="21" t="e">
        <f t="shared" ca="1" si="164"/>
        <v>#NAME?</v>
      </c>
      <c r="B2648" s="21" t="e">
        <f ca="1"/>
        <v>#NAME?</v>
      </c>
      <c r="C2648" s="30" t="e">
        <f ca="1"/>
        <v>#NAME?</v>
      </c>
      <c r="D2648" s="21" t="e">
        <f ca="1"/>
        <v>#NAME?</v>
      </c>
      <c r="E2648" s="21" t="e">
        <f ca="1">_xlfn.XLOOKUP(D2648,MasterSheet!H:H,MasterSheet!F:F)</f>
        <v>#NAME?</v>
      </c>
      <c r="F2648" s="22">
        <f ca="1">SUMIFS(MasterSheet!J:J, MasterSheet!B:B, B2648, MasterSheet!D:D, C2648, MasterSheet!H:H, D2648)</f>
        <v>0</v>
      </c>
      <c r="G2648" s="22" t="e">
        <f t="shared" ca="1" si="165"/>
        <v>#NAME?</v>
      </c>
      <c r="H2648" s="26">
        <f ca="1">SUMIFS(MasterSheet!K:K, MasterSheet!B:B, B2648, MasterSheet!D:D, C2648, MasterSheet!H:H, D2648)</f>
        <v>0</v>
      </c>
      <c r="I2648" s="26" t="e">
        <f t="shared" ca="1" si="166"/>
        <v>#NAME?</v>
      </c>
      <c r="J2648" s="28">
        <f ca="1">SUMIFS(MasterSheet!L:L, MasterSheet!B:B, B2648, MasterSheet!D:D, C2648, MasterSheet!H:H, D2648)</f>
        <v>0</v>
      </c>
      <c r="K2648" s="28" t="e">
        <f t="shared" ca="1" si="167"/>
        <v>#NAME?</v>
      </c>
      <c r="L2648" s="21" t="e">
        <f ca="1">UPPER(VLOOKUP(D2648,MasterSheet!H:U,14,))</f>
        <v>#NAME?</v>
      </c>
    </row>
    <row r="2649" spans="1:12">
      <c r="A2649" s="21" t="e">
        <f t="shared" ca="1" si="164"/>
        <v>#NAME?</v>
      </c>
      <c r="B2649" s="21" t="e">
        <f ca="1"/>
        <v>#NAME?</v>
      </c>
      <c r="C2649" s="30" t="e">
        <f ca="1"/>
        <v>#NAME?</v>
      </c>
      <c r="D2649" s="21" t="e">
        <f ca="1"/>
        <v>#NAME?</v>
      </c>
      <c r="E2649" s="21" t="e">
        <f ca="1">_xlfn.XLOOKUP(D2649,MasterSheet!H:H,MasterSheet!F:F)</f>
        <v>#NAME?</v>
      </c>
      <c r="F2649" s="22">
        <f ca="1">SUMIFS(MasterSheet!J:J, MasterSheet!B:B, B2649, MasterSheet!D:D, C2649, MasterSheet!H:H, D2649)</f>
        <v>0</v>
      </c>
      <c r="G2649" s="22" t="e">
        <f t="shared" ca="1" si="165"/>
        <v>#NAME?</v>
      </c>
      <c r="H2649" s="26">
        <f ca="1">SUMIFS(MasterSheet!K:K, MasterSheet!B:B, B2649, MasterSheet!D:D, C2649, MasterSheet!H:H, D2649)</f>
        <v>0</v>
      </c>
      <c r="I2649" s="26" t="e">
        <f t="shared" ca="1" si="166"/>
        <v>#NAME?</v>
      </c>
      <c r="J2649" s="28">
        <f ca="1">SUMIFS(MasterSheet!L:L, MasterSheet!B:B, B2649, MasterSheet!D:D, C2649, MasterSheet!H:H, D2649)</f>
        <v>0</v>
      </c>
      <c r="K2649" s="28" t="e">
        <f t="shared" ca="1" si="167"/>
        <v>#NAME?</v>
      </c>
      <c r="L2649" s="21" t="e">
        <f ca="1">UPPER(VLOOKUP(D2649,MasterSheet!H:U,14,))</f>
        <v>#NAME?</v>
      </c>
    </row>
    <row r="2650" spans="1:12">
      <c r="A2650" s="21" t="e">
        <f t="shared" ca="1" si="164"/>
        <v>#NAME?</v>
      </c>
      <c r="B2650" s="21" t="e">
        <f ca="1"/>
        <v>#NAME?</v>
      </c>
      <c r="C2650" s="30" t="e">
        <f ca="1"/>
        <v>#NAME?</v>
      </c>
      <c r="D2650" s="21" t="e">
        <f ca="1"/>
        <v>#NAME?</v>
      </c>
      <c r="E2650" s="21" t="e">
        <f ca="1">_xlfn.XLOOKUP(D2650,MasterSheet!H:H,MasterSheet!F:F)</f>
        <v>#NAME?</v>
      </c>
      <c r="F2650" s="22">
        <f ca="1">SUMIFS(MasterSheet!J:J, MasterSheet!B:B, B2650, MasterSheet!D:D, C2650, MasterSheet!H:H, D2650)</f>
        <v>0</v>
      </c>
      <c r="G2650" s="22" t="e">
        <f t="shared" ca="1" si="165"/>
        <v>#NAME?</v>
      </c>
      <c r="H2650" s="26">
        <f ca="1">SUMIFS(MasterSheet!K:K, MasterSheet!B:B, B2650, MasterSheet!D:D, C2650, MasterSheet!H:H, D2650)</f>
        <v>0</v>
      </c>
      <c r="I2650" s="26" t="e">
        <f t="shared" ca="1" si="166"/>
        <v>#NAME?</v>
      </c>
      <c r="J2650" s="28">
        <f ca="1">SUMIFS(MasterSheet!L:L, MasterSheet!B:B, B2650, MasterSheet!D:D, C2650, MasterSheet!H:H, D2650)</f>
        <v>0</v>
      </c>
      <c r="K2650" s="28" t="e">
        <f t="shared" ca="1" si="167"/>
        <v>#NAME?</v>
      </c>
      <c r="L2650" s="21" t="e">
        <f ca="1">UPPER(VLOOKUP(D2650,MasterSheet!H:U,14,))</f>
        <v>#NAME?</v>
      </c>
    </row>
    <row r="2651" spans="1:12">
      <c r="A2651" s="21" t="e">
        <f t="shared" ca="1" si="164"/>
        <v>#NAME?</v>
      </c>
      <c r="B2651" s="21" t="e">
        <f ca="1"/>
        <v>#NAME?</v>
      </c>
      <c r="C2651" s="30" t="e">
        <f ca="1"/>
        <v>#NAME?</v>
      </c>
      <c r="D2651" s="21" t="e">
        <f ca="1"/>
        <v>#NAME?</v>
      </c>
      <c r="E2651" s="21" t="e">
        <f ca="1">_xlfn.XLOOKUP(D2651,MasterSheet!H:H,MasterSheet!F:F)</f>
        <v>#NAME?</v>
      </c>
      <c r="F2651" s="22">
        <f ca="1">SUMIFS(MasterSheet!J:J, MasterSheet!B:B, B2651, MasterSheet!D:D, C2651, MasterSheet!H:H, D2651)</f>
        <v>0</v>
      </c>
      <c r="G2651" s="22" t="e">
        <f t="shared" ca="1" si="165"/>
        <v>#NAME?</v>
      </c>
      <c r="H2651" s="26">
        <f ca="1">SUMIFS(MasterSheet!K:K, MasterSheet!B:B, B2651, MasterSheet!D:D, C2651, MasterSheet!H:H, D2651)</f>
        <v>0</v>
      </c>
      <c r="I2651" s="26" t="e">
        <f t="shared" ca="1" si="166"/>
        <v>#NAME?</v>
      </c>
      <c r="J2651" s="28">
        <f ca="1">SUMIFS(MasterSheet!L:L, MasterSheet!B:B, B2651, MasterSheet!D:D, C2651, MasterSheet!H:H, D2651)</f>
        <v>0</v>
      </c>
      <c r="K2651" s="28" t="e">
        <f t="shared" ca="1" si="167"/>
        <v>#NAME?</v>
      </c>
      <c r="L2651" s="21" t="e">
        <f ca="1">UPPER(VLOOKUP(D2651,MasterSheet!H:U,14,))</f>
        <v>#NAME?</v>
      </c>
    </row>
    <row r="2652" spans="1:12">
      <c r="A2652" s="21" t="e">
        <f t="shared" ca="1" si="164"/>
        <v>#NAME?</v>
      </c>
      <c r="B2652" s="21" t="e">
        <f ca="1"/>
        <v>#NAME?</v>
      </c>
      <c r="C2652" s="30" t="e">
        <f ca="1"/>
        <v>#NAME?</v>
      </c>
      <c r="D2652" s="21" t="e">
        <f ca="1"/>
        <v>#NAME?</v>
      </c>
      <c r="E2652" s="21" t="e">
        <f ca="1">_xlfn.XLOOKUP(D2652,MasterSheet!H:H,MasterSheet!F:F)</f>
        <v>#NAME?</v>
      </c>
      <c r="F2652" s="22">
        <f ca="1">SUMIFS(MasterSheet!J:J, MasterSheet!B:B, B2652, MasterSheet!D:D, C2652, MasterSheet!H:H, D2652)</f>
        <v>0</v>
      </c>
      <c r="G2652" s="22" t="e">
        <f t="shared" ca="1" si="165"/>
        <v>#NAME?</v>
      </c>
      <c r="H2652" s="26">
        <f ca="1">SUMIFS(MasterSheet!K:K, MasterSheet!B:B, B2652, MasterSheet!D:D, C2652, MasterSheet!H:H, D2652)</f>
        <v>0</v>
      </c>
      <c r="I2652" s="26" t="e">
        <f t="shared" ca="1" si="166"/>
        <v>#NAME?</v>
      </c>
      <c r="J2652" s="28">
        <f ca="1">SUMIFS(MasterSheet!L:L, MasterSheet!B:B, B2652, MasterSheet!D:D, C2652, MasterSheet!H:H, D2652)</f>
        <v>0</v>
      </c>
      <c r="K2652" s="28" t="e">
        <f t="shared" ca="1" si="167"/>
        <v>#NAME?</v>
      </c>
      <c r="L2652" s="21" t="e">
        <f ca="1">UPPER(VLOOKUP(D2652,MasterSheet!H:U,14,))</f>
        <v>#NAME?</v>
      </c>
    </row>
    <row r="2653" spans="1:12">
      <c r="A2653" s="21" t="e">
        <f t="shared" ca="1" si="164"/>
        <v>#NAME?</v>
      </c>
      <c r="B2653" s="21" t="e">
        <f ca="1"/>
        <v>#NAME?</v>
      </c>
      <c r="C2653" s="30" t="e">
        <f ca="1"/>
        <v>#NAME?</v>
      </c>
      <c r="D2653" s="21" t="e">
        <f ca="1"/>
        <v>#NAME?</v>
      </c>
      <c r="E2653" s="21" t="e">
        <f ca="1">_xlfn.XLOOKUP(D2653,MasterSheet!H:H,MasterSheet!F:F)</f>
        <v>#NAME?</v>
      </c>
      <c r="F2653" s="22">
        <f ca="1">SUMIFS(MasterSheet!J:J, MasterSheet!B:B, B2653, MasterSheet!D:D, C2653, MasterSheet!H:H, D2653)</f>
        <v>0</v>
      </c>
      <c r="G2653" s="22" t="e">
        <f t="shared" ca="1" si="165"/>
        <v>#NAME?</v>
      </c>
      <c r="H2653" s="26">
        <f ca="1">SUMIFS(MasterSheet!K:K, MasterSheet!B:B, B2653, MasterSheet!D:D, C2653, MasterSheet!H:H, D2653)</f>
        <v>0</v>
      </c>
      <c r="I2653" s="26" t="e">
        <f t="shared" ca="1" si="166"/>
        <v>#NAME?</v>
      </c>
      <c r="J2653" s="28">
        <f ca="1">SUMIFS(MasterSheet!L:L, MasterSheet!B:B, B2653, MasterSheet!D:D, C2653, MasterSheet!H:H, D2653)</f>
        <v>0</v>
      </c>
      <c r="K2653" s="28" t="e">
        <f t="shared" ca="1" si="167"/>
        <v>#NAME?</v>
      </c>
      <c r="L2653" s="21" t="e">
        <f ca="1">UPPER(VLOOKUP(D2653,MasterSheet!H:U,14,))</f>
        <v>#NAME?</v>
      </c>
    </row>
    <row r="2654" spans="1:12">
      <c r="A2654" s="21" t="e">
        <f t="shared" ca="1" si="164"/>
        <v>#NAME?</v>
      </c>
      <c r="B2654" s="21" t="e">
        <f ca="1"/>
        <v>#NAME?</v>
      </c>
      <c r="C2654" s="30" t="e">
        <f ca="1"/>
        <v>#NAME?</v>
      </c>
      <c r="D2654" s="21" t="e">
        <f ca="1"/>
        <v>#NAME?</v>
      </c>
      <c r="E2654" s="21" t="e">
        <f ca="1">_xlfn.XLOOKUP(D2654,MasterSheet!H:H,MasterSheet!F:F)</f>
        <v>#NAME?</v>
      </c>
      <c r="F2654" s="22">
        <f ca="1">SUMIFS(MasterSheet!J:J, MasterSheet!B:B, B2654, MasterSheet!D:D, C2654, MasterSheet!H:H, D2654)</f>
        <v>0</v>
      </c>
      <c r="G2654" s="22" t="e">
        <f t="shared" ca="1" si="165"/>
        <v>#NAME?</v>
      </c>
      <c r="H2654" s="26">
        <f ca="1">SUMIFS(MasterSheet!K:K, MasterSheet!B:B, B2654, MasterSheet!D:D, C2654, MasterSheet!H:H, D2654)</f>
        <v>0</v>
      </c>
      <c r="I2654" s="26" t="e">
        <f t="shared" ca="1" si="166"/>
        <v>#NAME?</v>
      </c>
      <c r="J2654" s="28">
        <f ca="1">SUMIFS(MasterSheet!L:L, MasterSheet!B:B, B2654, MasterSheet!D:D, C2654, MasterSheet!H:H, D2654)</f>
        <v>0</v>
      </c>
      <c r="K2654" s="28" t="e">
        <f t="shared" ca="1" si="167"/>
        <v>#NAME?</v>
      </c>
      <c r="L2654" s="21" t="e">
        <f ca="1">UPPER(VLOOKUP(D2654,MasterSheet!H:U,14,))</f>
        <v>#NAME?</v>
      </c>
    </row>
    <row r="2655" spans="1:12">
      <c r="A2655" s="21" t="e">
        <f t="shared" ca="1" si="164"/>
        <v>#NAME?</v>
      </c>
      <c r="B2655" s="21" t="e">
        <f ca="1"/>
        <v>#NAME?</v>
      </c>
      <c r="C2655" s="30" t="e">
        <f ca="1"/>
        <v>#NAME?</v>
      </c>
      <c r="D2655" s="21" t="e">
        <f ca="1"/>
        <v>#NAME?</v>
      </c>
      <c r="E2655" s="21" t="e">
        <f ca="1">_xlfn.XLOOKUP(D2655,MasterSheet!H:H,MasterSheet!F:F)</f>
        <v>#NAME?</v>
      </c>
      <c r="F2655" s="22">
        <f ca="1">SUMIFS(MasterSheet!J:J, MasterSheet!B:B, B2655, MasterSheet!D:D, C2655, MasterSheet!H:H, D2655)</f>
        <v>0</v>
      </c>
      <c r="G2655" s="22" t="e">
        <f t="shared" ca="1" si="165"/>
        <v>#NAME?</v>
      </c>
      <c r="H2655" s="26">
        <f ca="1">SUMIFS(MasterSheet!K:K, MasterSheet!B:B, B2655, MasterSheet!D:D, C2655, MasterSheet!H:H, D2655)</f>
        <v>0</v>
      </c>
      <c r="I2655" s="26" t="e">
        <f t="shared" ca="1" si="166"/>
        <v>#NAME?</v>
      </c>
      <c r="J2655" s="28">
        <f ca="1">SUMIFS(MasterSheet!L:L, MasterSheet!B:B, B2655, MasterSheet!D:D, C2655, MasterSheet!H:H, D2655)</f>
        <v>0</v>
      </c>
      <c r="K2655" s="28" t="e">
        <f t="shared" ca="1" si="167"/>
        <v>#NAME?</v>
      </c>
      <c r="L2655" s="21" t="e">
        <f ca="1">UPPER(VLOOKUP(D2655,MasterSheet!H:U,14,))</f>
        <v>#NAME?</v>
      </c>
    </row>
    <row r="2656" spans="1:12">
      <c r="A2656" s="21" t="e">
        <f t="shared" ca="1" si="164"/>
        <v>#NAME?</v>
      </c>
      <c r="B2656" s="21" t="e">
        <f ca="1"/>
        <v>#NAME?</v>
      </c>
      <c r="C2656" s="30" t="e">
        <f ca="1"/>
        <v>#NAME?</v>
      </c>
      <c r="D2656" s="21" t="e">
        <f ca="1"/>
        <v>#NAME?</v>
      </c>
      <c r="E2656" s="21" t="e">
        <f ca="1">_xlfn.XLOOKUP(D2656,MasterSheet!H:H,MasterSheet!F:F)</f>
        <v>#NAME?</v>
      </c>
      <c r="F2656" s="22">
        <f ca="1">SUMIFS(MasterSheet!J:J, MasterSheet!B:B, B2656, MasterSheet!D:D, C2656, MasterSheet!H:H, D2656)</f>
        <v>0</v>
      </c>
      <c r="G2656" s="22" t="e">
        <f t="shared" ca="1" si="165"/>
        <v>#NAME?</v>
      </c>
      <c r="H2656" s="26">
        <f ca="1">SUMIFS(MasterSheet!K:K, MasterSheet!B:B, B2656, MasterSheet!D:D, C2656, MasterSheet!H:H, D2656)</f>
        <v>0</v>
      </c>
      <c r="I2656" s="26" t="e">
        <f t="shared" ca="1" si="166"/>
        <v>#NAME?</v>
      </c>
      <c r="J2656" s="28">
        <f ca="1">SUMIFS(MasterSheet!L:L, MasterSheet!B:B, B2656, MasterSheet!D:D, C2656, MasterSheet!H:H, D2656)</f>
        <v>0</v>
      </c>
      <c r="K2656" s="28" t="e">
        <f t="shared" ca="1" si="167"/>
        <v>#NAME?</v>
      </c>
      <c r="L2656" s="21" t="e">
        <f ca="1">UPPER(VLOOKUP(D2656,MasterSheet!H:U,14,))</f>
        <v>#NAME?</v>
      </c>
    </row>
    <row r="2657" spans="1:12">
      <c r="A2657" s="21" t="e">
        <f t="shared" ca="1" si="164"/>
        <v>#NAME?</v>
      </c>
      <c r="B2657" s="21" t="e">
        <f ca="1"/>
        <v>#NAME?</v>
      </c>
      <c r="C2657" s="30" t="e">
        <f ca="1"/>
        <v>#NAME?</v>
      </c>
      <c r="D2657" s="21" t="e">
        <f ca="1"/>
        <v>#NAME?</v>
      </c>
      <c r="E2657" s="21" t="e">
        <f ca="1">_xlfn.XLOOKUP(D2657,MasterSheet!H:H,MasterSheet!F:F)</f>
        <v>#NAME?</v>
      </c>
      <c r="F2657" s="22">
        <f ca="1">SUMIFS(MasterSheet!J:J, MasterSheet!B:B, B2657, MasterSheet!D:D, C2657, MasterSheet!H:H, D2657)</f>
        <v>0</v>
      </c>
      <c r="G2657" s="22" t="e">
        <f t="shared" ca="1" si="165"/>
        <v>#NAME?</v>
      </c>
      <c r="H2657" s="26">
        <f ca="1">SUMIFS(MasterSheet!K:K, MasterSheet!B:B, B2657, MasterSheet!D:D, C2657, MasterSheet!H:H, D2657)</f>
        <v>0</v>
      </c>
      <c r="I2657" s="26" t="e">
        <f t="shared" ca="1" si="166"/>
        <v>#NAME?</v>
      </c>
      <c r="J2657" s="28">
        <f ca="1">SUMIFS(MasterSheet!L:L, MasterSheet!B:B, B2657, MasterSheet!D:D, C2657, MasterSheet!H:H, D2657)</f>
        <v>0</v>
      </c>
      <c r="K2657" s="28" t="e">
        <f t="shared" ca="1" si="167"/>
        <v>#NAME?</v>
      </c>
      <c r="L2657" s="21" t="e">
        <f ca="1">UPPER(VLOOKUP(D2657,MasterSheet!H:U,14,))</f>
        <v>#NAME?</v>
      </c>
    </row>
    <row r="2658" spans="1:12">
      <c r="A2658" s="21" t="e">
        <f t="shared" ca="1" si="164"/>
        <v>#NAME?</v>
      </c>
      <c r="B2658" s="21" t="e">
        <f ca="1"/>
        <v>#NAME?</v>
      </c>
      <c r="C2658" s="30" t="e">
        <f ca="1"/>
        <v>#NAME?</v>
      </c>
      <c r="D2658" s="21" t="e">
        <f ca="1"/>
        <v>#NAME?</v>
      </c>
      <c r="E2658" s="21" t="e">
        <f ca="1">_xlfn.XLOOKUP(D2658,MasterSheet!H:H,MasterSheet!F:F)</f>
        <v>#NAME?</v>
      </c>
      <c r="F2658" s="22">
        <f ca="1">SUMIFS(MasterSheet!J:J, MasterSheet!B:B, B2658, MasterSheet!D:D, C2658, MasterSheet!H:H, D2658)</f>
        <v>0</v>
      </c>
      <c r="G2658" s="22" t="e">
        <f t="shared" ca="1" si="165"/>
        <v>#NAME?</v>
      </c>
      <c r="H2658" s="26">
        <f ca="1">SUMIFS(MasterSheet!K:K, MasterSheet!B:B, B2658, MasterSheet!D:D, C2658, MasterSheet!H:H, D2658)</f>
        <v>0</v>
      </c>
      <c r="I2658" s="26" t="e">
        <f t="shared" ca="1" si="166"/>
        <v>#NAME?</v>
      </c>
      <c r="J2658" s="28">
        <f ca="1">SUMIFS(MasterSheet!L:L, MasterSheet!B:B, B2658, MasterSheet!D:D, C2658, MasterSheet!H:H, D2658)</f>
        <v>0</v>
      </c>
      <c r="K2658" s="28" t="e">
        <f t="shared" ca="1" si="167"/>
        <v>#NAME?</v>
      </c>
      <c r="L2658" s="21" t="e">
        <f ca="1">UPPER(VLOOKUP(D2658,MasterSheet!H:U,14,))</f>
        <v>#NAME?</v>
      </c>
    </row>
    <row r="2659" spans="1:12">
      <c r="A2659" s="21" t="e">
        <f t="shared" ca="1" si="164"/>
        <v>#NAME?</v>
      </c>
      <c r="B2659" s="21" t="e">
        <f ca="1"/>
        <v>#NAME?</v>
      </c>
      <c r="C2659" s="30" t="e">
        <f ca="1"/>
        <v>#NAME?</v>
      </c>
      <c r="D2659" s="21" t="e">
        <f ca="1"/>
        <v>#NAME?</v>
      </c>
      <c r="E2659" s="21" t="e">
        <f ca="1">_xlfn.XLOOKUP(D2659,MasterSheet!H:H,MasterSheet!F:F)</f>
        <v>#NAME?</v>
      </c>
      <c r="F2659" s="22">
        <f ca="1">SUMIFS(MasterSheet!J:J, MasterSheet!B:B, B2659, MasterSheet!D:D, C2659, MasterSheet!H:H, D2659)</f>
        <v>0</v>
      </c>
      <c r="G2659" s="22" t="e">
        <f t="shared" ca="1" si="165"/>
        <v>#NAME?</v>
      </c>
      <c r="H2659" s="26">
        <f ca="1">SUMIFS(MasterSheet!K:K, MasterSheet!B:B, B2659, MasterSheet!D:D, C2659, MasterSheet!H:H, D2659)</f>
        <v>0</v>
      </c>
      <c r="I2659" s="26" t="e">
        <f t="shared" ca="1" si="166"/>
        <v>#NAME?</v>
      </c>
      <c r="J2659" s="28">
        <f ca="1">SUMIFS(MasterSheet!L:L, MasterSheet!B:B, B2659, MasterSheet!D:D, C2659, MasterSheet!H:H, D2659)</f>
        <v>0</v>
      </c>
      <c r="K2659" s="28" t="e">
        <f t="shared" ca="1" si="167"/>
        <v>#NAME?</v>
      </c>
      <c r="L2659" s="21" t="e">
        <f ca="1">UPPER(VLOOKUP(D2659,MasterSheet!H:U,14,))</f>
        <v>#NAME?</v>
      </c>
    </row>
    <row r="2660" spans="1:12">
      <c r="A2660" s="21" t="e">
        <f t="shared" ca="1" si="164"/>
        <v>#NAME?</v>
      </c>
      <c r="B2660" s="21" t="e">
        <f ca="1"/>
        <v>#NAME?</v>
      </c>
      <c r="C2660" s="30" t="e">
        <f ca="1"/>
        <v>#NAME?</v>
      </c>
      <c r="D2660" s="21" t="e">
        <f ca="1"/>
        <v>#NAME?</v>
      </c>
      <c r="E2660" s="21" t="e">
        <f ca="1">_xlfn.XLOOKUP(D2660,MasterSheet!H:H,MasterSheet!F:F)</f>
        <v>#NAME?</v>
      </c>
      <c r="F2660" s="22">
        <f ca="1">SUMIFS(MasterSheet!J:J, MasterSheet!B:B, B2660, MasterSheet!D:D, C2660, MasterSheet!H:H, D2660)</f>
        <v>0</v>
      </c>
      <c r="G2660" s="22" t="e">
        <f t="shared" ca="1" si="165"/>
        <v>#NAME?</v>
      </c>
      <c r="H2660" s="26">
        <f ca="1">SUMIFS(MasterSheet!K:K, MasterSheet!B:B, B2660, MasterSheet!D:D, C2660, MasterSheet!H:H, D2660)</f>
        <v>0</v>
      </c>
      <c r="I2660" s="26" t="e">
        <f t="shared" ca="1" si="166"/>
        <v>#NAME?</v>
      </c>
      <c r="J2660" s="28">
        <f ca="1">SUMIFS(MasterSheet!L:L, MasterSheet!B:B, B2660, MasterSheet!D:D, C2660, MasterSheet!H:H, D2660)</f>
        <v>0</v>
      </c>
      <c r="K2660" s="28" t="e">
        <f t="shared" ca="1" si="167"/>
        <v>#NAME?</v>
      </c>
      <c r="L2660" s="21" t="e">
        <f ca="1">UPPER(VLOOKUP(D2660,MasterSheet!H:U,14,))</f>
        <v>#NAME?</v>
      </c>
    </row>
    <row r="2661" spans="1:12">
      <c r="A2661" s="21" t="e">
        <f t="shared" ca="1" si="164"/>
        <v>#NAME?</v>
      </c>
      <c r="B2661" s="21" t="e">
        <f ca="1"/>
        <v>#NAME?</v>
      </c>
      <c r="C2661" s="30" t="e">
        <f ca="1"/>
        <v>#NAME?</v>
      </c>
      <c r="D2661" s="21" t="e">
        <f ca="1"/>
        <v>#NAME?</v>
      </c>
      <c r="E2661" s="21" t="e">
        <f ca="1">_xlfn.XLOOKUP(D2661,MasterSheet!H:H,MasterSheet!F:F)</f>
        <v>#NAME?</v>
      </c>
      <c r="F2661" s="22">
        <f ca="1">SUMIFS(MasterSheet!J:J, MasterSheet!B:B, B2661, MasterSheet!D:D, C2661, MasterSheet!H:H, D2661)</f>
        <v>0</v>
      </c>
      <c r="G2661" s="22" t="e">
        <f t="shared" ca="1" si="165"/>
        <v>#NAME?</v>
      </c>
      <c r="H2661" s="26">
        <f ca="1">SUMIFS(MasterSheet!K:K, MasterSheet!B:B, B2661, MasterSheet!D:D, C2661, MasterSheet!H:H, D2661)</f>
        <v>0</v>
      </c>
      <c r="I2661" s="26" t="e">
        <f t="shared" ca="1" si="166"/>
        <v>#NAME?</v>
      </c>
      <c r="J2661" s="28">
        <f ca="1">SUMIFS(MasterSheet!L:L, MasterSheet!B:B, B2661, MasterSheet!D:D, C2661, MasterSheet!H:H, D2661)</f>
        <v>0</v>
      </c>
      <c r="K2661" s="28" t="e">
        <f t="shared" ca="1" si="167"/>
        <v>#NAME?</v>
      </c>
      <c r="L2661" s="21" t="e">
        <f ca="1">UPPER(VLOOKUP(D2661,MasterSheet!H:U,14,))</f>
        <v>#NAME?</v>
      </c>
    </row>
    <row r="2662" spans="1:12">
      <c r="A2662" s="21" t="e">
        <f t="shared" ca="1" si="164"/>
        <v>#NAME?</v>
      </c>
      <c r="B2662" s="21" t="e">
        <f ca="1"/>
        <v>#NAME?</v>
      </c>
      <c r="C2662" s="30" t="e">
        <f ca="1"/>
        <v>#NAME?</v>
      </c>
      <c r="D2662" s="21" t="e">
        <f ca="1"/>
        <v>#NAME?</v>
      </c>
      <c r="E2662" s="21" t="e">
        <f ca="1">_xlfn.XLOOKUP(D2662,MasterSheet!H:H,MasterSheet!F:F)</f>
        <v>#NAME?</v>
      </c>
      <c r="F2662" s="22">
        <f ca="1">SUMIFS(MasterSheet!J:J, MasterSheet!B:B, B2662, MasterSheet!D:D, C2662, MasterSheet!H:H, D2662)</f>
        <v>0</v>
      </c>
      <c r="G2662" s="22" t="e">
        <f t="shared" ca="1" si="165"/>
        <v>#NAME?</v>
      </c>
      <c r="H2662" s="26">
        <f ca="1">SUMIFS(MasterSheet!K:K, MasterSheet!B:B, B2662, MasterSheet!D:D, C2662, MasterSheet!H:H, D2662)</f>
        <v>0</v>
      </c>
      <c r="I2662" s="26" t="e">
        <f t="shared" ca="1" si="166"/>
        <v>#NAME?</v>
      </c>
      <c r="J2662" s="28">
        <f ca="1">SUMIFS(MasterSheet!L:L, MasterSheet!B:B, B2662, MasterSheet!D:D, C2662, MasterSheet!H:H, D2662)</f>
        <v>0</v>
      </c>
      <c r="K2662" s="28" t="e">
        <f t="shared" ca="1" si="167"/>
        <v>#NAME?</v>
      </c>
      <c r="L2662" s="21" t="e">
        <f ca="1">UPPER(VLOOKUP(D2662,MasterSheet!H:U,14,))</f>
        <v>#NAME?</v>
      </c>
    </row>
    <row r="2663" spans="1:12">
      <c r="A2663" s="21" t="e">
        <f t="shared" ca="1" si="164"/>
        <v>#NAME?</v>
      </c>
      <c r="B2663" s="21" t="e">
        <f ca="1"/>
        <v>#NAME?</v>
      </c>
      <c r="C2663" s="30" t="e">
        <f ca="1"/>
        <v>#NAME?</v>
      </c>
      <c r="D2663" s="21" t="e">
        <f ca="1"/>
        <v>#NAME?</v>
      </c>
      <c r="E2663" s="21" t="e">
        <f ca="1">_xlfn.XLOOKUP(D2663,MasterSheet!H:H,MasterSheet!F:F)</f>
        <v>#NAME?</v>
      </c>
      <c r="F2663" s="22">
        <f ca="1">SUMIFS(MasterSheet!J:J, MasterSheet!B:B, B2663, MasterSheet!D:D, C2663, MasterSheet!H:H, D2663)</f>
        <v>0</v>
      </c>
      <c r="G2663" s="22" t="e">
        <f t="shared" ca="1" si="165"/>
        <v>#NAME?</v>
      </c>
      <c r="H2663" s="26">
        <f ca="1">SUMIFS(MasterSheet!K:K, MasterSheet!B:B, B2663, MasterSheet!D:D, C2663, MasterSheet!H:H, D2663)</f>
        <v>0</v>
      </c>
      <c r="I2663" s="26" t="e">
        <f t="shared" ca="1" si="166"/>
        <v>#NAME?</v>
      </c>
      <c r="J2663" s="28">
        <f ca="1">SUMIFS(MasterSheet!L:L, MasterSheet!B:B, B2663, MasterSheet!D:D, C2663, MasterSheet!H:H, D2663)</f>
        <v>0</v>
      </c>
      <c r="K2663" s="28" t="e">
        <f t="shared" ca="1" si="167"/>
        <v>#NAME?</v>
      </c>
      <c r="L2663" s="21" t="e">
        <f ca="1">UPPER(VLOOKUP(D2663,MasterSheet!H:U,14,))</f>
        <v>#NAME?</v>
      </c>
    </row>
    <row r="2664" spans="1:12">
      <c r="A2664" s="21" t="e">
        <f t="shared" ca="1" si="164"/>
        <v>#NAME?</v>
      </c>
      <c r="B2664" s="21" t="e">
        <f ca="1"/>
        <v>#NAME?</v>
      </c>
      <c r="C2664" s="30" t="e">
        <f ca="1"/>
        <v>#NAME?</v>
      </c>
      <c r="D2664" s="21" t="e">
        <f ca="1"/>
        <v>#NAME?</v>
      </c>
      <c r="E2664" s="21" t="e">
        <f ca="1">_xlfn.XLOOKUP(D2664,MasterSheet!H:H,MasterSheet!F:F)</f>
        <v>#NAME?</v>
      </c>
      <c r="F2664" s="22">
        <f ca="1">SUMIFS(MasterSheet!J:J, MasterSheet!B:B, B2664, MasterSheet!D:D, C2664, MasterSheet!H:H, D2664)</f>
        <v>0</v>
      </c>
      <c r="G2664" s="22" t="e">
        <f t="shared" ca="1" si="165"/>
        <v>#NAME?</v>
      </c>
      <c r="H2664" s="26">
        <f ca="1">SUMIFS(MasterSheet!K:K, MasterSheet!B:B, B2664, MasterSheet!D:D, C2664, MasterSheet!H:H, D2664)</f>
        <v>0</v>
      </c>
      <c r="I2664" s="26" t="e">
        <f t="shared" ca="1" si="166"/>
        <v>#NAME?</v>
      </c>
      <c r="J2664" s="28">
        <f ca="1">SUMIFS(MasterSheet!L:L, MasterSheet!B:B, B2664, MasterSheet!D:D, C2664, MasterSheet!H:H, D2664)</f>
        <v>0</v>
      </c>
      <c r="K2664" s="28" t="e">
        <f t="shared" ca="1" si="167"/>
        <v>#NAME?</v>
      </c>
      <c r="L2664" s="21" t="e">
        <f ca="1">UPPER(VLOOKUP(D2664,MasterSheet!H:U,14,))</f>
        <v>#NAME?</v>
      </c>
    </row>
    <row r="2665" spans="1:12">
      <c r="A2665" s="21" t="e">
        <f t="shared" ca="1" si="164"/>
        <v>#NAME?</v>
      </c>
      <c r="B2665" s="21" t="e">
        <f ca="1"/>
        <v>#NAME?</v>
      </c>
      <c r="C2665" s="30" t="e">
        <f ca="1"/>
        <v>#NAME?</v>
      </c>
      <c r="D2665" s="21" t="e">
        <f ca="1"/>
        <v>#NAME?</v>
      </c>
      <c r="E2665" s="21" t="e">
        <f ca="1">_xlfn.XLOOKUP(D2665,MasterSheet!H:H,MasterSheet!F:F)</f>
        <v>#NAME?</v>
      </c>
      <c r="F2665" s="22">
        <f ca="1">SUMIFS(MasterSheet!J:J, MasterSheet!B:B, B2665, MasterSheet!D:D, C2665, MasterSheet!H:H, D2665)</f>
        <v>0</v>
      </c>
      <c r="G2665" s="22" t="e">
        <f t="shared" ca="1" si="165"/>
        <v>#NAME?</v>
      </c>
      <c r="H2665" s="26">
        <f ca="1">SUMIFS(MasterSheet!K:K, MasterSheet!B:B, B2665, MasterSheet!D:D, C2665, MasterSheet!H:H, D2665)</f>
        <v>0</v>
      </c>
      <c r="I2665" s="26" t="e">
        <f t="shared" ca="1" si="166"/>
        <v>#NAME?</v>
      </c>
      <c r="J2665" s="28">
        <f ca="1">SUMIFS(MasterSheet!L:L, MasterSheet!B:B, B2665, MasterSheet!D:D, C2665, MasterSheet!H:H, D2665)</f>
        <v>0</v>
      </c>
      <c r="K2665" s="28" t="e">
        <f t="shared" ca="1" si="167"/>
        <v>#NAME?</v>
      </c>
      <c r="L2665" s="21" t="e">
        <f ca="1">UPPER(VLOOKUP(D2665,MasterSheet!H:U,14,))</f>
        <v>#NAME?</v>
      </c>
    </row>
    <row r="2666" spans="1:12">
      <c r="A2666" s="21" t="e">
        <f t="shared" ca="1" si="164"/>
        <v>#NAME?</v>
      </c>
      <c r="B2666" s="21" t="e">
        <f ca="1"/>
        <v>#NAME?</v>
      </c>
      <c r="C2666" s="30" t="e">
        <f ca="1"/>
        <v>#NAME?</v>
      </c>
      <c r="D2666" s="21" t="e">
        <f ca="1"/>
        <v>#NAME?</v>
      </c>
      <c r="E2666" s="21" t="e">
        <f ca="1">_xlfn.XLOOKUP(D2666,MasterSheet!H:H,MasterSheet!F:F)</f>
        <v>#NAME?</v>
      </c>
      <c r="F2666" s="22">
        <f ca="1">SUMIFS(MasterSheet!J:J, MasterSheet!B:B, B2666, MasterSheet!D:D, C2666, MasterSheet!H:H, D2666)</f>
        <v>0</v>
      </c>
      <c r="G2666" s="22" t="e">
        <f t="shared" ca="1" si="165"/>
        <v>#NAME?</v>
      </c>
      <c r="H2666" s="26">
        <f ca="1">SUMIFS(MasterSheet!K:K, MasterSheet!B:B, B2666, MasterSheet!D:D, C2666, MasterSheet!H:H, D2666)</f>
        <v>0</v>
      </c>
      <c r="I2666" s="26" t="e">
        <f t="shared" ca="1" si="166"/>
        <v>#NAME?</v>
      </c>
      <c r="J2666" s="28">
        <f ca="1">SUMIFS(MasterSheet!L:L, MasterSheet!B:B, B2666, MasterSheet!D:D, C2666, MasterSheet!H:H, D2666)</f>
        <v>0</v>
      </c>
      <c r="K2666" s="28" t="e">
        <f t="shared" ca="1" si="167"/>
        <v>#NAME?</v>
      </c>
      <c r="L2666" s="21" t="e">
        <f ca="1">UPPER(VLOOKUP(D2666,MasterSheet!H:U,14,))</f>
        <v>#NAME?</v>
      </c>
    </row>
    <row r="2667" spans="1:12">
      <c r="A2667" s="21" t="e">
        <f t="shared" ca="1" si="164"/>
        <v>#NAME?</v>
      </c>
      <c r="B2667" s="21" t="e">
        <f ca="1"/>
        <v>#NAME?</v>
      </c>
      <c r="C2667" s="30" t="e">
        <f ca="1"/>
        <v>#NAME?</v>
      </c>
      <c r="D2667" s="21" t="e">
        <f ca="1"/>
        <v>#NAME?</v>
      </c>
      <c r="E2667" s="21" t="e">
        <f ca="1">_xlfn.XLOOKUP(D2667,MasterSheet!H:H,MasterSheet!F:F)</f>
        <v>#NAME?</v>
      </c>
      <c r="F2667" s="22">
        <f ca="1">SUMIFS(MasterSheet!J:J, MasterSheet!B:B, B2667, MasterSheet!D:D, C2667, MasterSheet!H:H, D2667)</f>
        <v>0</v>
      </c>
      <c r="G2667" s="22" t="e">
        <f t="shared" ca="1" si="165"/>
        <v>#NAME?</v>
      </c>
      <c r="H2667" s="26">
        <f ca="1">SUMIFS(MasterSheet!K:K, MasterSheet!B:B, B2667, MasterSheet!D:D, C2667, MasterSheet!H:H, D2667)</f>
        <v>0</v>
      </c>
      <c r="I2667" s="26" t="e">
        <f t="shared" ca="1" si="166"/>
        <v>#NAME?</v>
      </c>
      <c r="J2667" s="28">
        <f ca="1">SUMIFS(MasterSheet!L:L, MasterSheet!B:B, B2667, MasterSheet!D:D, C2667, MasterSheet!H:H, D2667)</f>
        <v>0</v>
      </c>
      <c r="K2667" s="28" t="e">
        <f t="shared" ca="1" si="167"/>
        <v>#NAME?</v>
      </c>
      <c r="L2667" s="21" t="e">
        <f ca="1">UPPER(VLOOKUP(D2667,MasterSheet!H:U,14,))</f>
        <v>#NAME?</v>
      </c>
    </row>
    <row r="2668" spans="1:12">
      <c r="A2668" s="21" t="e">
        <f t="shared" ca="1" si="164"/>
        <v>#NAME?</v>
      </c>
      <c r="B2668" s="21" t="e">
        <f ca="1"/>
        <v>#NAME?</v>
      </c>
      <c r="C2668" s="30" t="e">
        <f ca="1"/>
        <v>#NAME?</v>
      </c>
      <c r="D2668" s="21" t="e">
        <f ca="1"/>
        <v>#NAME?</v>
      </c>
      <c r="E2668" s="21" t="e">
        <f ca="1">_xlfn.XLOOKUP(D2668,MasterSheet!H:H,MasterSheet!F:F)</f>
        <v>#NAME?</v>
      </c>
      <c r="F2668" s="22">
        <f ca="1">SUMIFS(MasterSheet!J:J, MasterSheet!B:B, B2668, MasterSheet!D:D, C2668, MasterSheet!H:H, D2668)</f>
        <v>0</v>
      </c>
      <c r="G2668" s="22" t="e">
        <f t="shared" ca="1" si="165"/>
        <v>#NAME?</v>
      </c>
      <c r="H2668" s="26">
        <f ca="1">SUMIFS(MasterSheet!K:K, MasterSheet!B:B, B2668, MasterSheet!D:D, C2668, MasterSheet!H:H, D2668)</f>
        <v>0</v>
      </c>
      <c r="I2668" s="26" t="e">
        <f t="shared" ca="1" si="166"/>
        <v>#NAME?</v>
      </c>
      <c r="J2668" s="28">
        <f ca="1">SUMIFS(MasterSheet!L:L, MasterSheet!B:B, B2668, MasterSheet!D:D, C2668, MasterSheet!H:H, D2668)</f>
        <v>0</v>
      </c>
      <c r="K2668" s="28" t="e">
        <f t="shared" ca="1" si="167"/>
        <v>#NAME?</v>
      </c>
      <c r="L2668" s="21" t="e">
        <f ca="1">UPPER(VLOOKUP(D2668,MasterSheet!H:U,14,))</f>
        <v>#NAME?</v>
      </c>
    </row>
    <row r="2669" spans="1:12">
      <c r="A2669" s="21" t="e">
        <f t="shared" ca="1" si="164"/>
        <v>#NAME?</v>
      </c>
      <c r="B2669" s="21" t="e">
        <f ca="1"/>
        <v>#NAME?</v>
      </c>
      <c r="C2669" s="30" t="e">
        <f ca="1"/>
        <v>#NAME?</v>
      </c>
      <c r="D2669" s="21" t="e">
        <f ca="1"/>
        <v>#NAME?</v>
      </c>
      <c r="E2669" s="21" t="e">
        <f ca="1">_xlfn.XLOOKUP(D2669,MasterSheet!H:H,MasterSheet!F:F)</f>
        <v>#NAME?</v>
      </c>
      <c r="F2669" s="22">
        <f ca="1">SUMIFS(MasterSheet!J:J, MasterSheet!B:B, B2669, MasterSheet!D:D, C2669, MasterSheet!H:H, D2669)</f>
        <v>0</v>
      </c>
      <c r="G2669" s="22" t="e">
        <f t="shared" ca="1" si="165"/>
        <v>#NAME?</v>
      </c>
      <c r="H2669" s="26">
        <f ca="1">SUMIFS(MasterSheet!K:K, MasterSheet!B:B, B2669, MasterSheet!D:D, C2669, MasterSheet!H:H, D2669)</f>
        <v>0</v>
      </c>
      <c r="I2669" s="26" t="e">
        <f t="shared" ca="1" si="166"/>
        <v>#NAME?</v>
      </c>
      <c r="J2669" s="28">
        <f ca="1">SUMIFS(MasterSheet!L:L, MasterSheet!B:B, B2669, MasterSheet!D:D, C2669, MasterSheet!H:H, D2669)</f>
        <v>0</v>
      </c>
      <c r="K2669" s="28" t="e">
        <f t="shared" ca="1" si="167"/>
        <v>#NAME?</v>
      </c>
      <c r="L2669" s="21" t="e">
        <f ca="1">UPPER(VLOOKUP(D2669,MasterSheet!H:U,14,))</f>
        <v>#NAME?</v>
      </c>
    </row>
    <row r="2670" spans="1:12">
      <c r="A2670" s="21" t="e">
        <f t="shared" ca="1" si="164"/>
        <v>#NAME?</v>
      </c>
      <c r="B2670" s="21" t="e">
        <f ca="1"/>
        <v>#NAME?</v>
      </c>
      <c r="C2670" s="30" t="e">
        <f ca="1"/>
        <v>#NAME?</v>
      </c>
      <c r="D2670" s="21" t="e">
        <f ca="1"/>
        <v>#NAME?</v>
      </c>
      <c r="E2670" s="21" t="e">
        <f ca="1">_xlfn.XLOOKUP(D2670,MasterSheet!H:H,MasterSheet!F:F)</f>
        <v>#NAME?</v>
      </c>
      <c r="F2670" s="22">
        <f ca="1">SUMIFS(MasterSheet!J:J, MasterSheet!B:B, B2670, MasterSheet!D:D, C2670, MasterSheet!H:H, D2670)</f>
        <v>0</v>
      </c>
      <c r="G2670" s="22" t="e">
        <f t="shared" ca="1" si="165"/>
        <v>#NAME?</v>
      </c>
      <c r="H2670" s="26">
        <f ca="1">SUMIFS(MasterSheet!K:K, MasterSheet!B:B, B2670, MasterSheet!D:D, C2670, MasterSheet!H:H, D2670)</f>
        <v>0</v>
      </c>
      <c r="I2670" s="26" t="e">
        <f t="shared" ca="1" si="166"/>
        <v>#NAME?</v>
      </c>
      <c r="J2670" s="28">
        <f ca="1">SUMIFS(MasterSheet!L:L, MasterSheet!B:B, B2670, MasterSheet!D:D, C2670, MasterSheet!H:H, D2670)</f>
        <v>0</v>
      </c>
      <c r="K2670" s="28" t="e">
        <f t="shared" ca="1" si="167"/>
        <v>#NAME?</v>
      </c>
      <c r="L2670" s="21" t="e">
        <f ca="1">UPPER(VLOOKUP(D2670,MasterSheet!H:U,14,))</f>
        <v>#NAME?</v>
      </c>
    </row>
    <row r="2671" spans="1:12">
      <c r="A2671" s="21" t="e">
        <f t="shared" ca="1" si="164"/>
        <v>#NAME?</v>
      </c>
      <c r="B2671" s="21" t="e">
        <f ca="1"/>
        <v>#NAME?</v>
      </c>
      <c r="C2671" s="30" t="e">
        <f ca="1"/>
        <v>#NAME?</v>
      </c>
      <c r="D2671" s="21" t="e">
        <f ca="1"/>
        <v>#NAME?</v>
      </c>
      <c r="E2671" s="21" t="e">
        <f ca="1">_xlfn.XLOOKUP(D2671,MasterSheet!H:H,MasterSheet!F:F)</f>
        <v>#NAME?</v>
      </c>
      <c r="F2671" s="22">
        <f ca="1">SUMIFS(MasterSheet!J:J, MasterSheet!B:B, B2671, MasterSheet!D:D, C2671, MasterSheet!H:H, D2671)</f>
        <v>0</v>
      </c>
      <c r="G2671" s="22" t="e">
        <f t="shared" ca="1" si="165"/>
        <v>#NAME?</v>
      </c>
      <c r="H2671" s="26">
        <f ca="1">SUMIFS(MasterSheet!K:K, MasterSheet!B:B, B2671, MasterSheet!D:D, C2671, MasterSheet!H:H, D2671)</f>
        <v>0</v>
      </c>
      <c r="I2671" s="26" t="e">
        <f t="shared" ca="1" si="166"/>
        <v>#NAME?</v>
      </c>
      <c r="J2671" s="28">
        <f ca="1">SUMIFS(MasterSheet!L:L, MasterSheet!B:B, B2671, MasterSheet!D:D, C2671, MasterSheet!H:H, D2671)</f>
        <v>0</v>
      </c>
      <c r="K2671" s="28" t="e">
        <f t="shared" ca="1" si="167"/>
        <v>#NAME?</v>
      </c>
      <c r="L2671" s="21" t="e">
        <f ca="1">UPPER(VLOOKUP(D2671,MasterSheet!H:U,14,))</f>
        <v>#NAME?</v>
      </c>
    </row>
    <row r="2672" spans="1:12">
      <c r="A2672" s="21" t="e">
        <f t="shared" ca="1" si="164"/>
        <v>#NAME?</v>
      </c>
      <c r="B2672" s="21" t="e">
        <f ca="1"/>
        <v>#NAME?</v>
      </c>
      <c r="C2672" s="30" t="e">
        <f ca="1"/>
        <v>#NAME?</v>
      </c>
      <c r="D2672" s="21" t="e">
        <f ca="1"/>
        <v>#NAME?</v>
      </c>
      <c r="E2672" s="21" t="e">
        <f ca="1">_xlfn.XLOOKUP(D2672,MasterSheet!H:H,MasterSheet!F:F)</f>
        <v>#NAME?</v>
      </c>
      <c r="F2672" s="22">
        <f ca="1">SUMIFS(MasterSheet!J:J, MasterSheet!B:B, B2672, MasterSheet!D:D, C2672, MasterSheet!H:H, D2672)</f>
        <v>0</v>
      </c>
      <c r="G2672" s="22" t="e">
        <f t="shared" ca="1" si="165"/>
        <v>#NAME?</v>
      </c>
      <c r="H2672" s="26">
        <f ca="1">SUMIFS(MasterSheet!K:K, MasterSheet!B:B, B2672, MasterSheet!D:D, C2672, MasterSheet!H:H, D2672)</f>
        <v>0</v>
      </c>
      <c r="I2672" s="26" t="e">
        <f t="shared" ca="1" si="166"/>
        <v>#NAME?</v>
      </c>
      <c r="J2672" s="28">
        <f ca="1">SUMIFS(MasterSheet!L:L, MasterSheet!B:B, B2672, MasterSheet!D:D, C2672, MasterSheet!H:H, D2672)</f>
        <v>0</v>
      </c>
      <c r="K2672" s="28" t="e">
        <f t="shared" ca="1" si="167"/>
        <v>#NAME?</v>
      </c>
      <c r="L2672" s="21" t="e">
        <f ca="1">UPPER(VLOOKUP(D2672,MasterSheet!H:U,14,))</f>
        <v>#NAME?</v>
      </c>
    </row>
    <row r="2673" spans="1:12">
      <c r="A2673" s="21" t="e">
        <f t="shared" ca="1" si="164"/>
        <v>#NAME?</v>
      </c>
      <c r="B2673" s="21" t="e">
        <f ca="1"/>
        <v>#NAME?</v>
      </c>
      <c r="C2673" s="30" t="e">
        <f ca="1"/>
        <v>#NAME?</v>
      </c>
      <c r="D2673" s="21" t="e">
        <f ca="1"/>
        <v>#NAME?</v>
      </c>
      <c r="E2673" s="21" t="e">
        <f ca="1">_xlfn.XLOOKUP(D2673,MasterSheet!H:H,MasterSheet!F:F)</f>
        <v>#NAME?</v>
      </c>
      <c r="F2673" s="22">
        <f ca="1">SUMIFS(MasterSheet!J:J, MasterSheet!B:B, B2673, MasterSheet!D:D, C2673, MasterSheet!H:H, D2673)</f>
        <v>0</v>
      </c>
      <c r="G2673" s="22" t="e">
        <f t="shared" ca="1" si="165"/>
        <v>#NAME?</v>
      </c>
      <c r="H2673" s="26">
        <f ca="1">SUMIFS(MasterSheet!K:K, MasterSheet!B:B, B2673, MasterSheet!D:D, C2673, MasterSheet!H:H, D2673)</f>
        <v>0</v>
      </c>
      <c r="I2673" s="26" t="e">
        <f t="shared" ca="1" si="166"/>
        <v>#NAME?</v>
      </c>
      <c r="J2673" s="28">
        <f ca="1">SUMIFS(MasterSheet!L:L, MasterSheet!B:B, B2673, MasterSheet!D:D, C2673, MasterSheet!H:H, D2673)</f>
        <v>0</v>
      </c>
      <c r="K2673" s="28" t="e">
        <f t="shared" ca="1" si="167"/>
        <v>#NAME?</v>
      </c>
      <c r="L2673" s="21" t="e">
        <f ca="1">UPPER(VLOOKUP(D2673,MasterSheet!H:U,14,))</f>
        <v>#NAME?</v>
      </c>
    </row>
    <row r="2674" spans="1:12">
      <c r="A2674" s="21" t="e">
        <f t="shared" ca="1" si="164"/>
        <v>#NAME?</v>
      </c>
      <c r="B2674" s="21" t="e">
        <f ca="1"/>
        <v>#NAME?</v>
      </c>
      <c r="C2674" s="30" t="e">
        <f ca="1"/>
        <v>#NAME?</v>
      </c>
      <c r="D2674" s="21" t="e">
        <f ca="1"/>
        <v>#NAME?</v>
      </c>
      <c r="E2674" s="21" t="e">
        <f ca="1">_xlfn.XLOOKUP(D2674,MasterSheet!H:H,MasterSheet!F:F)</f>
        <v>#NAME?</v>
      </c>
      <c r="F2674" s="22">
        <f ca="1">SUMIFS(MasterSheet!J:J, MasterSheet!B:B, B2674, MasterSheet!D:D, C2674, MasterSheet!H:H, D2674)</f>
        <v>0</v>
      </c>
      <c r="G2674" s="22" t="e">
        <f t="shared" ca="1" si="165"/>
        <v>#NAME?</v>
      </c>
      <c r="H2674" s="26">
        <f ca="1">SUMIFS(MasterSheet!K:K, MasterSheet!B:B, B2674, MasterSheet!D:D, C2674, MasterSheet!H:H, D2674)</f>
        <v>0</v>
      </c>
      <c r="I2674" s="26" t="e">
        <f t="shared" ca="1" si="166"/>
        <v>#NAME?</v>
      </c>
      <c r="J2674" s="28">
        <f ca="1">SUMIFS(MasterSheet!L:L, MasterSheet!B:B, B2674, MasterSheet!D:D, C2674, MasterSheet!H:H, D2674)</f>
        <v>0</v>
      </c>
      <c r="K2674" s="28" t="e">
        <f t="shared" ca="1" si="167"/>
        <v>#NAME?</v>
      </c>
      <c r="L2674" s="21" t="e">
        <f ca="1">UPPER(VLOOKUP(D2674,MasterSheet!H:U,14,))</f>
        <v>#NAME?</v>
      </c>
    </row>
    <row r="2675" spans="1:12">
      <c r="A2675" s="21" t="e">
        <f t="shared" ca="1" si="164"/>
        <v>#NAME?</v>
      </c>
      <c r="B2675" s="21" t="e">
        <f ca="1"/>
        <v>#NAME?</v>
      </c>
      <c r="C2675" s="30" t="e">
        <f ca="1"/>
        <v>#NAME?</v>
      </c>
      <c r="D2675" s="21" t="e">
        <f ca="1"/>
        <v>#NAME?</v>
      </c>
      <c r="E2675" s="21" t="e">
        <f ca="1">_xlfn.XLOOKUP(D2675,MasterSheet!H:H,MasterSheet!F:F)</f>
        <v>#NAME?</v>
      </c>
      <c r="F2675" s="22">
        <f ca="1">SUMIFS(MasterSheet!J:J, MasterSheet!B:B, B2675, MasterSheet!D:D, C2675, MasterSheet!H:H, D2675)</f>
        <v>0</v>
      </c>
      <c r="G2675" s="22" t="e">
        <f t="shared" ca="1" si="165"/>
        <v>#NAME?</v>
      </c>
      <c r="H2675" s="26">
        <f ca="1">SUMIFS(MasterSheet!K:K, MasterSheet!B:B, B2675, MasterSheet!D:D, C2675, MasterSheet!H:H, D2675)</f>
        <v>0</v>
      </c>
      <c r="I2675" s="26" t="e">
        <f t="shared" ca="1" si="166"/>
        <v>#NAME?</v>
      </c>
      <c r="J2675" s="28">
        <f ca="1">SUMIFS(MasterSheet!L:L, MasterSheet!B:B, B2675, MasterSheet!D:D, C2675, MasterSheet!H:H, D2675)</f>
        <v>0</v>
      </c>
      <c r="K2675" s="28" t="e">
        <f t="shared" ca="1" si="167"/>
        <v>#NAME?</v>
      </c>
      <c r="L2675" s="21" t="e">
        <f ca="1">UPPER(VLOOKUP(D2675,MasterSheet!H:U,14,))</f>
        <v>#NAME?</v>
      </c>
    </row>
    <row r="2676" spans="1:12">
      <c r="A2676" s="21" t="e">
        <f t="shared" ca="1" si="164"/>
        <v>#NAME?</v>
      </c>
      <c r="B2676" s="21" t="e">
        <f ca="1"/>
        <v>#NAME?</v>
      </c>
      <c r="C2676" s="30" t="e">
        <f ca="1"/>
        <v>#NAME?</v>
      </c>
      <c r="D2676" s="21" t="e">
        <f ca="1"/>
        <v>#NAME?</v>
      </c>
      <c r="E2676" s="21" t="e">
        <f ca="1">_xlfn.XLOOKUP(D2676,MasterSheet!H:H,MasterSheet!F:F)</f>
        <v>#NAME?</v>
      </c>
      <c r="F2676" s="22">
        <f ca="1">SUMIFS(MasterSheet!J:J, MasterSheet!B:B, B2676, MasterSheet!D:D, C2676, MasterSheet!H:H, D2676)</f>
        <v>0</v>
      </c>
      <c r="G2676" s="22" t="e">
        <f t="shared" ca="1" si="165"/>
        <v>#NAME?</v>
      </c>
      <c r="H2676" s="26">
        <f ca="1">SUMIFS(MasterSheet!K:K, MasterSheet!B:B, B2676, MasterSheet!D:D, C2676, MasterSheet!H:H, D2676)</f>
        <v>0</v>
      </c>
      <c r="I2676" s="26" t="e">
        <f t="shared" ca="1" si="166"/>
        <v>#NAME?</v>
      </c>
      <c r="J2676" s="28">
        <f ca="1">SUMIFS(MasterSheet!L:L, MasterSheet!B:B, B2676, MasterSheet!D:D, C2676, MasterSheet!H:H, D2676)</f>
        <v>0</v>
      </c>
      <c r="K2676" s="28" t="e">
        <f t="shared" ca="1" si="167"/>
        <v>#NAME?</v>
      </c>
      <c r="L2676" s="21" t="e">
        <f ca="1">UPPER(VLOOKUP(D2676,MasterSheet!H:U,14,))</f>
        <v>#NAME?</v>
      </c>
    </row>
    <row r="2677" spans="1:12">
      <c r="A2677" s="21" t="e">
        <f t="shared" ca="1" si="164"/>
        <v>#NAME?</v>
      </c>
      <c r="B2677" s="21" t="e">
        <f ca="1"/>
        <v>#NAME?</v>
      </c>
      <c r="C2677" s="30" t="e">
        <f ca="1"/>
        <v>#NAME?</v>
      </c>
      <c r="D2677" s="21" t="e">
        <f ca="1"/>
        <v>#NAME?</v>
      </c>
      <c r="E2677" s="21" t="e">
        <f ca="1">_xlfn.XLOOKUP(D2677,MasterSheet!H:H,MasterSheet!F:F)</f>
        <v>#NAME?</v>
      </c>
      <c r="F2677" s="22">
        <f ca="1">SUMIFS(MasterSheet!J:J, MasterSheet!B:B, B2677, MasterSheet!D:D, C2677, MasterSheet!H:H, D2677)</f>
        <v>0</v>
      </c>
      <c r="G2677" s="22" t="e">
        <f t="shared" ca="1" si="165"/>
        <v>#NAME?</v>
      </c>
      <c r="H2677" s="26">
        <f ca="1">SUMIFS(MasterSheet!K:K, MasterSheet!B:B, B2677, MasterSheet!D:D, C2677, MasterSheet!H:H, D2677)</f>
        <v>0</v>
      </c>
      <c r="I2677" s="26" t="e">
        <f t="shared" ca="1" si="166"/>
        <v>#NAME?</v>
      </c>
      <c r="J2677" s="28">
        <f ca="1">SUMIFS(MasterSheet!L:L, MasterSheet!B:B, B2677, MasterSheet!D:D, C2677, MasterSheet!H:H, D2677)</f>
        <v>0</v>
      </c>
      <c r="K2677" s="28" t="e">
        <f t="shared" ca="1" si="167"/>
        <v>#NAME?</v>
      </c>
      <c r="L2677" s="21" t="e">
        <f ca="1">UPPER(VLOOKUP(D2677,MasterSheet!H:U,14,))</f>
        <v>#NAME?</v>
      </c>
    </row>
    <row r="2678" spans="1:12">
      <c r="A2678" s="21" t="e">
        <f t="shared" ca="1" si="164"/>
        <v>#NAME?</v>
      </c>
      <c r="B2678" s="21" t="e">
        <f ca="1"/>
        <v>#NAME?</v>
      </c>
      <c r="C2678" s="30" t="e">
        <f ca="1"/>
        <v>#NAME?</v>
      </c>
      <c r="D2678" s="21" t="e">
        <f ca="1"/>
        <v>#NAME?</v>
      </c>
      <c r="E2678" s="21" t="e">
        <f ca="1">_xlfn.XLOOKUP(D2678,MasterSheet!H:H,MasterSheet!F:F)</f>
        <v>#NAME?</v>
      </c>
      <c r="F2678" s="22">
        <f ca="1">SUMIFS(MasterSheet!J:J, MasterSheet!B:B, B2678, MasterSheet!D:D, C2678, MasterSheet!H:H, D2678)</f>
        <v>0</v>
      </c>
      <c r="G2678" s="22" t="e">
        <f t="shared" ca="1" si="165"/>
        <v>#NAME?</v>
      </c>
      <c r="H2678" s="26">
        <f ca="1">SUMIFS(MasterSheet!K:K, MasterSheet!B:B, B2678, MasterSheet!D:D, C2678, MasterSheet!H:H, D2678)</f>
        <v>0</v>
      </c>
      <c r="I2678" s="26" t="e">
        <f t="shared" ca="1" si="166"/>
        <v>#NAME?</v>
      </c>
      <c r="J2678" s="28">
        <f ca="1">SUMIFS(MasterSheet!L:L, MasterSheet!B:B, B2678, MasterSheet!D:D, C2678, MasterSheet!H:H, D2678)</f>
        <v>0</v>
      </c>
      <c r="K2678" s="28" t="e">
        <f t="shared" ca="1" si="167"/>
        <v>#NAME?</v>
      </c>
      <c r="L2678" s="21" t="e">
        <f ca="1">UPPER(VLOOKUP(D2678,MasterSheet!H:U,14,))</f>
        <v>#NAME?</v>
      </c>
    </row>
    <row r="2679" spans="1:12">
      <c r="A2679" s="21" t="e">
        <f t="shared" ca="1" si="164"/>
        <v>#NAME?</v>
      </c>
      <c r="B2679" s="21" t="e">
        <f ca="1"/>
        <v>#NAME?</v>
      </c>
      <c r="C2679" s="30" t="e">
        <f ca="1"/>
        <v>#NAME?</v>
      </c>
      <c r="D2679" s="21" t="e">
        <f ca="1"/>
        <v>#NAME?</v>
      </c>
      <c r="E2679" s="21" t="e">
        <f ca="1">_xlfn.XLOOKUP(D2679,MasterSheet!H:H,MasterSheet!F:F)</f>
        <v>#NAME?</v>
      </c>
      <c r="F2679" s="22">
        <f ca="1">SUMIFS(MasterSheet!J:J, MasterSheet!B:B, B2679, MasterSheet!D:D, C2679, MasterSheet!H:H, D2679)</f>
        <v>0</v>
      </c>
      <c r="G2679" s="22" t="e">
        <f t="shared" ca="1" si="165"/>
        <v>#NAME?</v>
      </c>
      <c r="H2679" s="26">
        <f ca="1">SUMIFS(MasterSheet!K:K, MasterSheet!B:B, B2679, MasterSheet!D:D, C2679, MasterSheet!H:H, D2679)</f>
        <v>0</v>
      </c>
      <c r="I2679" s="26" t="e">
        <f t="shared" ca="1" si="166"/>
        <v>#NAME?</v>
      </c>
      <c r="J2679" s="28">
        <f ca="1">SUMIFS(MasterSheet!L:L, MasterSheet!B:B, B2679, MasterSheet!D:D, C2679, MasterSheet!H:H, D2679)</f>
        <v>0</v>
      </c>
      <c r="K2679" s="28" t="e">
        <f t="shared" ca="1" si="167"/>
        <v>#NAME?</v>
      </c>
      <c r="L2679" s="21" t="e">
        <f ca="1">UPPER(VLOOKUP(D2679,MasterSheet!H:U,14,))</f>
        <v>#NAME?</v>
      </c>
    </row>
    <row r="2680" spans="1:12">
      <c r="A2680" s="21" t="e">
        <f t="shared" ca="1" si="164"/>
        <v>#NAME?</v>
      </c>
      <c r="B2680" s="21" t="e">
        <f ca="1"/>
        <v>#NAME?</v>
      </c>
      <c r="C2680" s="30" t="e">
        <f ca="1"/>
        <v>#NAME?</v>
      </c>
      <c r="D2680" s="21" t="e">
        <f ca="1"/>
        <v>#NAME?</v>
      </c>
      <c r="E2680" s="21" t="e">
        <f ca="1">_xlfn.XLOOKUP(D2680,MasterSheet!H:H,MasterSheet!F:F)</f>
        <v>#NAME?</v>
      </c>
      <c r="F2680" s="22">
        <f ca="1">SUMIFS(MasterSheet!J:J, MasterSheet!B:B, B2680, MasterSheet!D:D, C2680, MasterSheet!H:H, D2680)</f>
        <v>0</v>
      </c>
      <c r="G2680" s="22" t="e">
        <f t="shared" ca="1" si="165"/>
        <v>#NAME?</v>
      </c>
      <c r="H2680" s="26">
        <f ca="1">SUMIFS(MasterSheet!K:K, MasterSheet!B:B, B2680, MasterSheet!D:D, C2680, MasterSheet!H:H, D2680)</f>
        <v>0</v>
      </c>
      <c r="I2680" s="26" t="e">
        <f t="shared" ca="1" si="166"/>
        <v>#NAME?</v>
      </c>
      <c r="J2680" s="28">
        <f ca="1">SUMIFS(MasterSheet!L:L, MasterSheet!B:B, B2680, MasterSheet!D:D, C2680, MasterSheet!H:H, D2680)</f>
        <v>0</v>
      </c>
      <c r="K2680" s="28" t="e">
        <f t="shared" ca="1" si="167"/>
        <v>#NAME?</v>
      </c>
      <c r="L2680" s="21" t="e">
        <f ca="1">UPPER(VLOOKUP(D2680,MasterSheet!H:U,14,))</f>
        <v>#NAME?</v>
      </c>
    </row>
    <row r="2681" spans="1:12">
      <c r="A2681" s="21" t="e">
        <f t="shared" ca="1" si="164"/>
        <v>#NAME?</v>
      </c>
      <c r="B2681" s="21" t="e">
        <f ca="1"/>
        <v>#NAME?</v>
      </c>
      <c r="C2681" s="30" t="e">
        <f ca="1"/>
        <v>#NAME?</v>
      </c>
      <c r="D2681" s="21" t="e">
        <f ca="1"/>
        <v>#NAME?</v>
      </c>
      <c r="E2681" s="21" t="e">
        <f ca="1">_xlfn.XLOOKUP(D2681,MasterSheet!H:H,MasterSheet!F:F)</f>
        <v>#NAME?</v>
      </c>
      <c r="F2681" s="22">
        <f ca="1">SUMIFS(MasterSheet!J:J, MasterSheet!B:B, B2681, MasterSheet!D:D, C2681, MasterSheet!H:H, D2681)</f>
        <v>0</v>
      </c>
      <c r="G2681" s="22" t="e">
        <f t="shared" ca="1" si="165"/>
        <v>#NAME?</v>
      </c>
      <c r="H2681" s="26">
        <f ca="1">SUMIFS(MasterSheet!K:K, MasterSheet!B:B, B2681, MasterSheet!D:D, C2681, MasterSheet!H:H, D2681)</f>
        <v>0</v>
      </c>
      <c r="I2681" s="26" t="e">
        <f t="shared" ca="1" si="166"/>
        <v>#NAME?</v>
      </c>
      <c r="J2681" s="28">
        <f ca="1">SUMIFS(MasterSheet!L:L, MasterSheet!B:B, B2681, MasterSheet!D:D, C2681, MasterSheet!H:H, D2681)</f>
        <v>0</v>
      </c>
      <c r="K2681" s="28" t="e">
        <f t="shared" ca="1" si="167"/>
        <v>#NAME?</v>
      </c>
      <c r="L2681" s="21" t="e">
        <f ca="1">UPPER(VLOOKUP(D2681,MasterSheet!H:U,14,))</f>
        <v>#NAME?</v>
      </c>
    </row>
    <row r="2682" spans="1:12">
      <c r="A2682" s="21" t="e">
        <f t="shared" ca="1" si="164"/>
        <v>#NAME?</v>
      </c>
      <c r="B2682" s="21" t="e">
        <f ca="1"/>
        <v>#NAME?</v>
      </c>
      <c r="C2682" s="30" t="e">
        <f ca="1"/>
        <v>#NAME?</v>
      </c>
      <c r="D2682" s="21" t="e">
        <f ca="1"/>
        <v>#NAME?</v>
      </c>
      <c r="E2682" s="21" t="e">
        <f ca="1">_xlfn.XLOOKUP(D2682,MasterSheet!H:H,MasterSheet!F:F)</f>
        <v>#NAME?</v>
      </c>
      <c r="F2682" s="22">
        <f ca="1">SUMIFS(MasterSheet!J:J, MasterSheet!B:B, B2682, MasterSheet!D:D, C2682, MasterSheet!H:H, D2682)</f>
        <v>0</v>
      </c>
      <c r="G2682" s="22" t="e">
        <f t="shared" ca="1" si="165"/>
        <v>#NAME?</v>
      </c>
      <c r="H2682" s="26">
        <f ca="1">SUMIFS(MasterSheet!K:K, MasterSheet!B:B, B2682, MasterSheet!D:D, C2682, MasterSheet!H:H, D2682)</f>
        <v>0</v>
      </c>
      <c r="I2682" s="26" t="e">
        <f t="shared" ca="1" si="166"/>
        <v>#NAME?</v>
      </c>
      <c r="J2682" s="28">
        <f ca="1">SUMIFS(MasterSheet!L:L, MasterSheet!B:B, B2682, MasterSheet!D:D, C2682, MasterSheet!H:H, D2682)</f>
        <v>0</v>
      </c>
      <c r="K2682" s="28" t="e">
        <f t="shared" ca="1" si="167"/>
        <v>#NAME?</v>
      </c>
      <c r="L2682" s="21" t="e">
        <f ca="1">UPPER(VLOOKUP(D2682,MasterSheet!H:U,14,))</f>
        <v>#NAME?</v>
      </c>
    </row>
    <row r="2683" spans="1:12">
      <c r="A2683" s="21" t="e">
        <f t="shared" ca="1" si="164"/>
        <v>#NAME?</v>
      </c>
      <c r="B2683" s="21" t="e">
        <f ca="1"/>
        <v>#NAME?</v>
      </c>
      <c r="C2683" s="30" t="e">
        <f ca="1"/>
        <v>#NAME?</v>
      </c>
      <c r="D2683" s="21" t="e">
        <f ca="1"/>
        <v>#NAME?</v>
      </c>
      <c r="E2683" s="21" t="e">
        <f ca="1">_xlfn.XLOOKUP(D2683,MasterSheet!H:H,MasterSheet!F:F)</f>
        <v>#NAME?</v>
      </c>
      <c r="F2683" s="22">
        <f ca="1">SUMIFS(MasterSheet!J:J, MasterSheet!B:B, B2683, MasterSheet!D:D, C2683, MasterSheet!H:H, D2683)</f>
        <v>0</v>
      </c>
      <c r="G2683" s="22" t="e">
        <f t="shared" ca="1" si="165"/>
        <v>#NAME?</v>
      </c>
      <c r="H2683" s="26">
        <f ca="1">SUMIFS(MasterSheet!K:K, MasterSheet!B:B, B2683, MasterSheet!D:D, C2683, MasterSheet!H:H, D2683)</f>
        <v>0</v>
      </c>
      <c r="I2683" s="26" t="e">
        <f t="shared" ca="1" si="166"/>
        <v>#NAME?</v>
      </c>
      <c r="J2683" s="28">
        <f ca="1">SUMIFS(MasterSheet!L:L, MasterSheet!B:B, B2683, MasterSheet!D:D, C2683, MasterSheet!H:H, D2683)</f>
        <v>0</v>
      </c>
      <c r="K2683" s="28" t="e">
        <f t="shared" ca="1" si="167"/>
        <v>#NAME?</v>
      </c>
      <c r="L2683" s="21" t="e">
        <f ca="1">UPPER(VLOOKUP(D2683,MasterSheet!H:U,14,))</f>
        <v>#NAME?</v>
      </c>
    </row>
    <row r="2684" spans="1:12">
      <c r="A2684" s="21" t="e">
        <f t="shared" ca="1" si="164"/>
        <v>#NAME?</v>
      </c>
      <c r="B2684" s="21" t="e">
        <f ca="1"/>
        <v>#NAME?</v>
      </c>
      <c r="C2684" s="30" t="e">
        <f ca="1"/>
        <v>#NAME?</v>
      </c>
      <c r="D2684" s="21" t="e">
        <f ca="1"/>
        <v>#NAME?</v>
      </c>
      <c r="E2684" s="21" t="e">
        <f ca="1">_xlfn.XLOOKUP(D2684,MasterSheet!H:H,MasterSheet!F:F)</f>
        <v>#NAME?</v>
      </c>
      <c r="F2684" s="22">
        <f ca="1">SUMIFS(MasterSheet!J:J, MasterSheet!B:B, B2684, MasterSheet!D:D, C2684, MasterSheet!H:H, D2684)</f>
        <v>0</v>
      </c>
      <c r="G2684" s="22" t="e">
        <f t="shared" ca="1" si="165"/>
        <v>#NAME?</v>
      </c>
      <c r="H2684" s="26">
        <f ca="1">SUMIFS(MasterSheet!K:K, MasterSheet!B:B, B2684, MasterSheet!D:D, C2684, MasterSheet!H:H, D2684)</f>
        <v>0</v>
      </c>
      <c r="I2684" s="26" t="e">
        <f t="shared" ca="1" si="166"/>
        <v>#NAME?</v>
      </c>
      <c r="J2684" s="28">
        <f ca="1">SUMIFS(MasterSheet!L:L, MasterSheet!B:B, B2684, MasterSheet!D:D, C2684, MasterSheet!H:H, D2684)</f>
        <v>0</v>
      </c>
      <c r="K2684" s="28" t="e">
        <f t="shared" ca="1" si="167"/>
        <v>#NAME?</v>
      </c>
      <c r="L2684" s="21" t="e">
        <f ca="1">UPPER(VLOOKUP(D2684,MasterSheet!H:U,14,))</f>
        <v>#NAME?</v>
      </c>
    </row>
    <row r="2685" spans="1:12">
      <c r="A2685" s="21" t="e">
        <f t="shared" ca="1" si="164"/>
        <v>#NAME?</v>
      </c>
      <c r="B2685" s="21" t="e">
        <f ca="1"/>
        <v>#NAME?</v>
      </c>
      <c r="C2685" s="30" t="e">
        <f ca="1"/>
        <v>#NAME?</v>
      </c>
      <c r="D2685" s="21" t="e">
        <f ca="1"/>
        <v>#NAME?</v>
      </c>
      <c r="E2685" s="21" t="e">
        <f ca="1">_xlfn.XLOOKUP(D2685,MasterSheet!H:H,MasterSheet!F:F)</f>
        <v>#NAME?</v>
      </c>
      <c r="F2685" s="22">
        <f ca="1">SUMIFS(MasterSheet!J:J, MasterSheet!B:B, B2685, MasterSheet!D:D, C2685, MasterSheet!H:H, D2685)</f>
        <v>0</v>
      </c>
      <c r="G2685" s="22" t="e">
        <f t="shared" ca="1" si="165"/>
        <v>#NAME?</v>
      </c>
      <c r="H2685" s="26">
        <f ca="1">SUMIFS(MasterSheet!K:K, MasterSheet!B:B, B2685, MasterSheet!D:D, C2685, MasterSheet!H:H, D2685)</f>
        <v>0</v>
      </c>
      <c r="I2685" s="26" t="e">
        <f t="shared" ca="1" si="166"/>
        <v>#NAME?</v>
      </c>
      <c r="J2685" s="28">
        <f ca="1">SUMIFS(MasterSheet!L:L, MasterSheet!B:B, B2685, MasterSheet!D:D, C2685, MasterSheet!H:H, D2685)</f>
        <v>0</v>
      </c>
      <c r="K2685" s="28" t="e">
        <f t="shared" ca="1" si="167"/>
        <v>#NAME?</v>
      </c>
      <c r="L2685" s="21" t="e">
        <f ca="1">UPPER(VLOOKUP(D2685,MasterSheet!H:U,14,))</f>
        <v>#NAME?</v>
      </c>
    </row>
    <row r="2686" spans="1:12">
      <c r="A2686" s="21" t="e">
        <f t="shared" ca="1" si="164"/>
        <v>#NAME?</v>
      </c>
      <c r="B2686" s="21" t="e">
        <f ca="1"/>
        <v>#NAME?</v>
      </c>
      <c r="C2686" s="30" t="e">
        <f ca="1"/>
        <v>#NAME?</v>
      </c>
      <c r="D2686" s="21" t="e">
        <f ca="1"/>
        <v>#NAME?</v>
      </c>
      <c r="E2686" s="21" t="e">
        <f ca="1">_xlfn.XLOOKUP(D2686,MasterSheet!H:H,MasterSheet!F:F)</f>
        <v>#NAME?</v>
      </c>
      <c r="F2686" s="22">
        <f ca="1">SUMIFS(MasterSheet!J:J, MasterSheet!B:B, B2686, MasterSheet!D:D, C2686, MasterSheet!H:H, D2686)</f>
        <v>0</v>
      </c>
      <c r="G2686" s="22" t="e">
        <f t="shared" ca="1" si="165"/>
        <v>#NAME?</v>
      </c>
      <c r="H2686" s="26">
        <f ca="1">SUMIFS(MasterSheet!K:K, MasterSheet!B:B, B2686, MasterSheet!D:D, C2686, MasterSheet!H:H, D2686)</f>
        <v>0</v>
      </c>
      <c r="I2686" s="26" t="e">
        <f t="shared" ca="1" si="166"/>
        <v>#NAME?</v>
      </c>
      <c r="J2686" s="28">
        <f ca="1">SUMIFS(MasterSheet!L:L, MasterSheet!B:B, B2686, MasterSheet!D:D, C2686, MasterSheet!H:H, D2686)</f>
        <v>0</v>
      </c>
      <c r="K2686" s="28" t="e">
        <f t="shared" ca="1" si="167"/>
        <v>#NAME?</v>
      </c>
      <c r="L2686" s="21" t="e">
        <f ca="1">UPPER(VLOOKUP(D2686,MasterSheet!H:U,14,))</f>
        <v>#NAME?</v>
      </c>
    </row>
    <row r="2687" spans="1:12">
      <c r="A2687" s="21" t="e">
        <f t="shared" ca="1" si="164"/>
        <v>#NAME?</v>
      </c>
      <c r="B2687" s="21" t="e">
        <f ca="1"/>
        <v>#NAME?</v>
      </c>
      <c r="C2687" s="30" t="e">
        <f ca="1"/>
        <v>#NAME?</v>
      </c>
      <c r="D2687" s="21" t="e">
        <f ca="1"/>
        <v>#NAME?</v>
      </c>
      <c r="E2687" s="21" t="e">
        <f ca="1">_xlfn.XLOOKUP(D2687,MasterSheet!H:H,MasterSheet!F:F)</f>
        <v>#NAME?</v>
      </c>
      <c r="F2687" s="22">
        <f ca="1">SUMIFS(MasterSheet!J:J, MasterSheet!B:B, B2687, MasterSheet!D:D, C2687, MasterSheet!H:H, D2687)</f>
        <v>0</v>
      </c>
      <c r="G2687" s="22" t="e">
        <f t="shared" ca="1" si="165"/>
        <v>#NAME?</v>
      </c>
      <c r="H2687" s="26">
        <f ca="1">SUMIFS(MasterSheet!K:K, MasterSheet!B:B, B2687, MasterSheet!D:D, C2687, MasterSheet!H:H, D2687)</f>
        <v>0</v>
      </c>
      <c r="I2687" s="26" t="e">
        <f t="shared" ca="1" si="166"/>
        <v>#NAME?</v>
      </c>
      <c r="J2687" s="28">
        <f ca="1">SUMIFS(MasterSheet!L:L, MasterSheet!B:B, B2687, MasterSheet!D:D, C2687, MasterSheet!H:H, D2687)</f>
        <v>0</v>
      </c>
      <c r="K2687" s="28" t="e">
        <f t="shared" ca="1" si="167"/>
        <v>#NAME?</v>
      </c>
      <c r="L2687" s="21" t="e">
        <f ca="1">UPPER(VLOOKUP(D2687,MasterSheet!H:U,14,))</f>
        <v>#NAME?</v>
      </c>
    </row>
    <row r="2688" spans="1:12">
      <c r="A2688" s="21" t="e">
        <f t="shared" ca="1" si="164"/>
        <v>#NAME?</v>
      </c>
      <c r="B2688" s="21" t="e">
        <f ca="1"/>
        <v>#NAME?</v>
      </c>
      <c r="C2688" s="30" t="e">
        <f ca="1"/>
        <v>#NAME?</v>
      </c>
      <c r="D2688" s="21" t="e">
        <f ca="1"/>
        <v>#NAME?</v>
      </c>
      <c r="E2688" s="21" t="e">
        <f ca="1">_xlfn.XLOOKUP(D2688,MasterSheet!H:H,MasterSheet!F:F)</f>
        <v>#NAME?</v>
      </c>
      <c r="F2688" s="22">
        <f ca="1">SUMIFS(MasterSheet!J:J, MasterSheet!B:B, B2688, MasterSheet!D:D, C2688, MasterSheet!H:H, D2688)</f>
        <v>0</v>
      </c>
      <c r="G2688" s="22" t="e">
        <f t="shared" ca="1" si="165"/>
        <v>#NAME?</v>
      </c>
      <c r="H2688" s="26">
        <f ca="1">SUMIFS(MasterSheet!K:K, MasterSheet!B:B, B2688, MasterSheet!D:D, C2688, MasterSheet!H:H, D2688)</f>
        <v>0</v>
      </c>
      <c r="I2688" s="26" t="e">
        <f t="shared" ca="1" si="166"/>
        <v>#NAME?</v>
      </c>
      <c r="J2688" s="28">
        <f ca="1">SUMIFS(MasterSheet!L:L, MasterSheet!B:B, B2688, MasterSheet!D:D, C2688, MasterSheet!H:H, D2688)</f>
        <v>0</v>
      </c>
      <c r="K2688" s="28" t="e">
        <f t="shared" ca="1" si="167"/>
        <v>#NAME?</v>
      </c>
      <c r="L2688" s="21" t="e">
        <f ca="1">UPPER(VLOOKUP(D2688,MasterSheet!H:U,14,))</f>
        <v>#NAME?</v>
      </c>
    </row>
    <row r="2689" spans="1:12">
      <c r="A2689" s="21" t="e">
        <f t="shared" ca="1" si="164"/>
        <v>#NAME?</v>
      </c>
      <c r="B2689" s="21" t="e">
        <f ca="1"/>
        <v>#NAME?</v>
      </c>
      <c r="C2689" s="30" t="e">
        <f ca="1"/>
        <v>#NAME?</v>
      </c>
      <c r="D2689" s="21" t="e">
        <f ca="1"/>
        <v>#NAME?</v>
      </c>
      <c r="E2689" s="21" t="e">
        <f ca="1">_xlfn.XLOOKUP(D2689,MasterSheet!H:H,MasterSheet!F:F)</f>
        <v>#NAME?</v>
      </c>
      <c r="F2689" s="22">
        <f ca="1">SUMIFS(MasterSheet!J:J, MasterSheet!B:B, B2689, MasterSheet!D:D, C2689, MasterSheet!H:H, D2689)</f>
        <v>0</v>
      </c>
      <c r="G2689" s="22" t="e">
        <f t="shared" ca="1" si="165"/>
        <v>#NAME?</v>
      </c>
      <c r="H2689" s="26">
        <f ca="1">SUMIFS(MasterSheet!K:K, MasterSheet!B:B, B2689, MasterSheet!D:D, C2689, MasterSheet!H:H, D2689)</f>
        <v>0</v>
      </c>
      <c r="I2689" s="26" t="e">
        <f t="shared" ca="1" si="166"/>
        <v>#NAME?</v>
      </c>
      <c r="J2689" s="28">
        <f ca="1">SUMIFS(MasterSheet!L:L, MasterSheet!B:B, B2689, MasterSheet!D:D, C2689, MasterSheet!H:H, D2689)</f>
        <v>0</v>
      </c>
      <c r="K2689" s="28" t="e">
        <f t="shared" ca="1" si="167"/>
        <v>#NAME?</v>
      </c>
      <c r="L2689" s="21" t="e">
        <f ca="1">UPPER(VLOOKUP(D2689,MasterSheet!H:U,14,))</f>
        <v>#NAME?</v>
      </c>
    </row>
    <row r="2690" spans="1:12">
      <c r="A2690" s="21" t="e">
        <f t="shared" ref="A2690:A2753" ca="1" si="168">L2690</f>
        <v>#NAME?</v>
      </c>
      <c r="B2690" s="21" t="e">
        <f ca="1"/>
        <v>#NAME?</v>
      </c>
      <c r="C2690" s="30" t="e">
        <f ca="1"/>
        <v>#NAME?</v>
      </c>
      <c r="D2690" s="21" t="e">
        <f ca="1"/>
        <v>#NAME?</v>
      </c>
      <c r="E2690" s="21" t="e">
        <f ca="1">_xlfn.XLOOKUP(D2690,MasterSheet!H:H,MasterSheet!F:F)</f>
        <v>#NAME?</v>
      </c>
      <c r="F2690" s="22">
        <f ca="1">SUMIFS(MasterSheet!J:J, MasterSheet!B:B, B2690, MasterSheet!D:D, C2690, MasterSheet!H:H, D2690)</f>
        <v>0</v>
      </c>
      <c r="G2690" s="22" t="e">
        <f t="shared" ca="1" si="165"/>
        <v>#NAME?</v>
      </c>
      <c r="H2690" s="26">
        <f ca="1">SUMIFS(MasterSheet!K:K, MasterSheet!B:B, B2690, MasterSheet!D:D, C2690, MasterSheet!H:H, D2690)</f>
        <v>0</v>
      </c>
      <c r="I2690" s="26" t="e">
        <f t="shared" ca="1" si="166"/>
        <v>#NAME?</v>
      </c>
      <c r="J2690" s="28">
        <f ca="1">SUMIFS(MasterSheet!L:L, MasterSheet!B:B, B2690, MasterSheet!D:D, C2690, MasterSheet!H:H, D2690)</f>
        <v>0</v>
      </c>
      <c r="K2690" s="28" t="e">
        <f t="shared" ca="1" si="167"/>
        <v>#NAME?</v>
      </c>
      <c r="L2690" s="21" t="e">
        <f ca="1">UPPER(VLOOKUP(D2690,MasterSheet!H:U,14,))</f>
        <v>#NAME?</v>
      </c>
    </row>
    <row r="2691" spans="1:12">
      <c r="A2691" s="21" t="e">
        <f t="shared" ca="1" si="168"/>
        <v>#NAME?</v>
      </c>
      <c r="B2691" s="21" t="e">
        <f ca="1"/>
        <v>#NAME?</v>
      </c>
      <c r="C2691" s="30" t="e">
        <f ca="1"/>
        <v>#NAME?</v>
      </c>
      <c r="D2691" s="21" t="e">
        <f ca="1"/>
        <v>#NAME?</v>
      </c>
      <c r="E2691" s="21" t="e">
        <f ca="1">_xlfn.XLOOKUP(D2691,MasterSheet!H:H,MasterSheet!F:F)</f>
        <v>#NAME?</v>
      </c>
      <c r="F2691" s="22">
        <f ca="1">SUMIFS(MasterSheet!J:J, MasterSheet!B:B, B2691, MasterSheet!D:D, C2691, MasterSheet!H:H, D2691)</f>
        <v>0</v>
      </c>
      <c r="G2691" s="22" t="e">
        <f t="shared" ref="G2691:G2754" ca="1" si="169">F2691*E2691</f>
        <v>#NAME?</v>
      </c>
      <c r="H2691" s="26">
        <f ca="1">SUMIFS(MasterSheet!K:K, MasterSheet!B:B, B2691, MasterSheet!D:D, C2691, MasterSheet!H:H, D2691)</f>
        <v>0</v>
      </c>
      <c r="I2691" s="26" t="e">
        <f t="shared" ref="I2691:I2754" ca="1" si="170">H2691*E2691</f>
        <v>#NAME?</v>
      </c>
      <c r="J2691" s="28">
        <f ca="1">SUMIFS(MasterSheet!L:L, MasterSheet!B:B, B2691, MasterSheet!D:D, C2691, MasterSheet!H:H, D2691)</f>
        <v>0</v>
      </c>
      <c r="K2691" s="28" t="e">
        <f t="shared" ref="K2691:K2754" ca="1" si="171">J2691*E2691</f>
        <v>#NAME?</v>
      </c>
      <c r="L2691" s="21" t="e">
        <f ca="1">UPPER(VLOOKUP(D2691,MasterSheet!H:U,14,))</f>
        <v>#NAME?</v>
      </c>
    </row>
    <row r="2692" spans="1:12">
      <c r="A2692" s="21" t="e">
        <f t="shared" ca="1" si="168"/>
        <v>#NAME?</v>
      </c>
      <c r="B2692" s="21" t="e">
        <f ca="1"/>
        <v>#NAME?</v>
      </c>
      <c r="C2692" s="30" t="e">
        <f ca="1"/>
        <v>#NAME?</v>
      </c>
      <c r="D2692" s="21" t="e">
        <f ca="1"/>
        <v>#NAME?</v>
      </c>
      <c r="E2692" s="21" t="e">
        <f ca="1">_xlfn.XLOOKUP(D2692,MasterSheet!H:H,MasterSheet!F:F)</f>
        <v>#NAME?</v>
      </c>
      <c r="F2692" s="22">
        <f ca="1">SUMIFS(MasterSheet!J:J, MasterSheet!B:B, B2692, MasterSheet!D:D, C2692, MasterSheet!H:H, D2692)</f>
        <v>0</v>
      </c>
      <c r="G2692" s="22" t="e">
        <f t="shared" ca="1" si="169"/>
        <v>#NAME?</v>
      </c>
      <c r="H2692" s="26">
        <f ca="1">SUMIFS(MasterSheet!K:K, MasterSheet!B:B, B2692, MasterSheet!D:D, C2692, MasterSheet!H:H, D2692)</f>
        <v>0</v>
      </c>
      <c r="I2692" s="26" t="e">
        <f t="shared" ca="1" si="170"/>
        <v>#NAME?</v>
      </c>
      <c r="J2692" s="28">
        <f ca="1">SUMIFS(MasterSheet!L:L, MasterSheet!B:B, B2692, MasterSheet!D:D, C2692, MasterSheet!H:H, D2692)</f>
        <v>0</v>
      </c>
      <c r="K2692" s="28" t="e">
        <f t="shared" ca="1" si="171"/>
        <v>#NAME?</v>
      </c>
      <c r="L2692" s="21" t="e">
        <f ca="1">UPPER(VLOOKUP(D2692,MasterSheet!H:U,14,))</f>
        <v>#NAME?</v>
      </c>
    </row>
    <row r="2693" spans="1:12">
      <c r="A2693" s="21" t="e">
        <f t="shared" ca="1" si="168"/>
        <v>#NAME?</v>
      </c>
      <c r="B2693" s="21" t="e">
        <f ca="1"/>
        <v>#NAME?</v>
      </c>
      <c r="C2693" s="30" t="e">
        <f ca="1"/>
        <v>#NAME?</v>
      </c>
      <c r="D2693" s="21" t="e">
        <f ca="1"/>
        <v>#NAME?</v>
      </c>
      <c r="E2693" s="21" t="e">
        <f ca="1">_xlfn.XLOOKUP(D2693,MasterSheet!H:H,MasterSheet!F:F)</f>
        <v>#NAME?</v>
      </c>
      <c r="F2693" s="22">
        <f ca="1">SUMIFS(MasterSheet!J:J, MasterSheet!B:B, B2693, MasterSheet!D:D, C2693, MasterSheet!H:H, D2693)</f>
        <v>0</v>
      </c>
      <c r="G2693" s="22" t="e">
        <f t="shared" ca="1" si="169"/>
        <v>#NAME?</v>
      </c>
      <c r="H2693" s="26">
        <f ca="1">SUMIFS(MasterSheet!K:K, MasterSheet!B:B, B2693, MasterSheet!D:D, C2693, MasterSheet!H:H, D2693)</f>
        <v>0</v>
      </c>
      <c r="I2693" s="26" t="e">
        <f t="shared" ca="1" si="170"/>
        <v>#NAME?</v>
      </c>
      <c r="J2693" s="28">
        <f ca="1">SUMIFS(MasterSheet!L:L, MasterSheet!B:B, B2693, MasterSheet!D:D, C2693, MasterSheet!H:H, D2693)</f>
        <v>0</v>
      </c>
      <c r="K2693" s="28" t="e">
        <f t="shared" ca="1" si="171"/>
        <v>#NAME?</v>
      </c>
      <c r="L2693" s="21" t="e">
        <f ca="1">UPPER(VLOOKUP(D2693,MasterSheet!H:U,14,))</f>
        <v>#NAME?</v>
      </c>
    </row>
    <row r="2694" spans="1:12">
      <c r="A2694" s="21" t="e">
        <f t="shared" ca="1" si="168"/>
        <v>#NAME?</v>
      </c>
      <c r="B2694" s="21" t="e">
        <f ca="1"/>
        <v>#NAME?</v>
      </c>
      <c r="C2694" s="30" t="e">
        <f ca="1"/>
        <v>#NAME?</v>
      </c>
      <c r="D2694" s="21" t="e">
        <f ca="1"/>
        <v>#NAME?</v>
      </c>
      <c r="E2694" s="21" t="e">
        <f ca="1">_xlfn.XLOOKUP(D2694,MasterSheet!H:H,MasterSheet!F:F)</f>
        <v>#NAME?</v>
      </c>
      <c r="F2694" s="22">
        <f ca="1">SUMIFS(MasterSheet!J:J, MasterSheet!B:B, B2694, MasterSheet!D:D, C2694, MasterSheet!H:H, D2694)</f>
        <v>0</v>
      </c>
      <c r="G2694" s="22" t="e">
        <f t="shared" ca="1" si="169"/>
        <v>#NAME?</v>
      </c>
      <c r="H2694" s="26">
        <f ca="1">SUMIFS(MasterSheet!K:K, MasterSheet!B:B, B2694, MasterSheet!D:D, C2694, MasterSheet!H:H, D2694)</f>
        <v>0</v>
      </c>
      <c r="I2694" s="26" t="e">
        <f t="shared" ca="1" si="170"/>
        <v>#NAME?</v>
      </c>
      <c r="J2694" s="28">
        <f ca="1">SUMIFS(MasterSheet!L:L, MasterSheet!B:B, B2694, MasterSheet!D:D, C2694, MasterSheet!H:H, D2694)</f>
        <v>0</v>
      </c>
      <c r="K2694" s="28" t="e">
        <f t="shared" ca="1" si="171"/>
        <v>#NAME?</v>
      </c>
      <c r="L2694" s="21" t="e">
        <f ca="1">UPPER(VLOOKUP(D2694,MasterSheet!H:U,14,))</f>
        <v>#NAME?</v>
      </c>
    </row>
    <row r="2695" spans="1:12">
      <c r="A2695" s="21" t="e">
        <f t="shared" ca="1" si="168"/>
        <v>#NAME?</v>
      </c>
      <c r="B2695" s="21" t="e">
        <f ca="1"/>
        <v>#NAME?</v>
      </c>
      <c r="C2695" s="30" t="e">
        <f ca="1"/>
        <v>#NAME?</v>
      </c>
      <c r="D2695" s="21" t="e">
        <f ca="1"/>
        <v>#NAME?</v>
      </c>
      <c r="E2695" s="21" t="e">
        <f ca="1">_xlfn.XLOOKUP(D2695,MasterSheet!H:H,MasterSheet!F:F)</f>
        <v>#NAME?</v>
      </c>
      <c r="F2695" s="22">
        <f ca="1">SUMIFS(MasterSheet!J:J, MasterSheet!B:B, B2695, MasterSheet!D:D, C2695, MasterSheet!H:H, D2695)</f>
        <v>0</v>
      </c>
      <c r="G2695" s="22" t="e">
        <f t="shared" ca="1" si="169"/>
        <v>#NAME?</v>
      </c>
      <c r="H2695" s="26">
        <f ca="1">SUMIFS(MasterSheet!K:K, MasterSheet!B:B, B2695, MasterSheet!D:D, C2695, MasterSheet!H:H, D2695)</f>
        <v>0</v>
      </c>
      <c r="I2695" s="26" t="e">
        <f t="shared" ca="1" si="170"/>
        <v>#NAME?</v>
      </c>
      <c r="J2695" s="28">
        <f ca="1">SUMIFS(MasterSheet!L:L, MasterSheet!B:B, B2695, MasterSheet!D:D, C2695, MasterSheet!H:H, D2695)</f>
        <v>0</v>
      </c>
      <c r="K2695" s="28" t="e">
        <f t="shared" ca="1" si="171"/>
        <v>#NAME?</v>
      </c>
      <c r="L2695" s="21" t="e">
        <f ca="1">UPPER(VLOOKUP(D2695,MasterSheet!H:U,14,))</f>
        <v>#NAME?</v>
      </c>
    </row>
    <row r="2696" spans="1:12">
      <c r="A2696" s="21" t="e">
        <f t="shared" ca="1" si="168"/>
        <v>#NAME?</v>
      </c>
      <c r="B2696" s="21" t="e">
        <f ca="1"/>
        <v>#NAME?</v>
      </c>
      <c r="C2696" s="30" t="e">
        <f ca="1"/>
        <v>#NAME?</v>
      </c>
      <c r="D2696" s="21" t="e">
        <f ca="1"/>
        <v>#NAME?</v>
      </c>
      <c r="E2696" s="21" t="e">
        <f ca="1">_xlfn.XLOOKUP(D2696,MasterSheet!H:H,MasterSheet!F:F)</f>
        <v>#NAME?</v>
      </c>
      <c r="F2696" s="22">
        <f ca="1">SUMIFS(MasterSheet!J:J, MasterSheet!B:B, B2696, MasterSheet!D:D, C2696, MasterSheet!H:H, D2696)</f>
        <v>0</v>
      </c>
      <c r="G2696" s="22" t="e">
        <f t="shared" ca="1" si="169"/>
        <v>#NAME?</v>
      </c>
      <c r="H2696" s="26">
        <f ca="1">SUMIFS(MasterSheet!K:K, MasterSheet!B:B, B2696, MasterSheet!D:D, C2696, MasterSheet!H:H, D2696)</f>
        <v>0</v>
      </c>
      <c r="I2696" s="26" t="e">
        <f t="shared" ca="1" si="170"/>
        <v>#NAME?</v>
      </c>
      <c r="J2696" s="28">
        <f ca="1">SUMIFS(MasterSheet!L:L, MasterSheet!B:B, B2696, MasterSheet!D:D, C2696, MasterSheet!H:H, D2696)</f>
        <v>0</v>
      </c>
      <c r="K2696" s="28" t="e">
        <f t="shared" ca="1" si="171"/>
        <v>#NAME?</v>
      </c>
      <c r="L2696" s="21" t="e">
        <f ca="1">UPPER(VLOOKUP(D2696,MasterSheet!H:U,14,))</f>
        <v>#NAME?</v>
      </c>
    </row>
    <row r="2697" spans="1:12">
      <c r="A2697" s="21" t="e">
        <f t="shared" ca="1" si="168"/>
        <v>#NAME?</v>
      </c>
      <c r="B2697" s="21" t="e">
        <f ca="1"/>
        <v>#NAME?</v>
      </c>
      <c r="C2697" s="30" t="e">
        <f ca="1"/>
        <v>#NAME?</v>
      </c>
      <c r="D2697" s="21" t="e">
        <f ca="1"/>
        <v>#NAME?</v>
      </c>
      <c r="E2697" s="21" t="e">
        <f ca="1">_xlfn.XLOOKUP(D2697,MasterSheet!H:H,MasterSheet!F:F)</f>
        <v>#NAME?</v>
      </c>
      <c r="F2697" s="22">
        <f ca="1">SUMIFS(MasterSheet!J:J, MasterSheet!B:B, B2697, MasterSheet!D:D, C2697, MasterSheet!H:H, D2697)</f>
        <v>0</v>
      </c>
      <c r="G2697" s="22" t="e">
        <f t="shared" ca="1" si="169"/>
        <v>#NAME?</v>
      </c>
      <c r="H2697" s="26">
        <f ca="1">SUMIFS(MasterSheet!K:K, MasterSheet!B:B, B2697, MasterSheet!D:D, C2697, MasterSheet!H:H, D2697)</f>
        <v>0</v>
      </c>
      <c r="I2697" s="26" t="e">
        <f t="shared" ca="1" si="170"/>
        <v>#NAME?</v>
      </c>
      <c r="J2697" s="28">
        <f ca="1">SUMIFS(MasterSheet!L:L, MasterSheet!B:B, B2697, MasterSheet!D:D, C2697, MasterSheet!H:H, D2697)</f>
        <v>0</v>
      </c>
      <c r="K2697" s="28" t="e">
        <f t="shared" ca="1" si="171"/>
        <v>#NAME?</v>
      </c>
      <c r="L2697" s="21" t="e">
        <f ca="1">UPPER(VLOOKUP(D2697,MasterSheet!H:U,14,))</f>
        <v>#NAME?</v>
      </c>
    </row>
    <row r="2698" spans="1:12">
      <c r="A2698" s="21" t="e">
        <f t="shared" ca="1" si="168"/>
        <v>#NAME?</v>
      </c>
      <c r="B2698" s="21" t="e">
        <f ca="1"/>
        <v>#NAME?</v>
      </c>
      <c r="C2698" s="30" t="e">
        <f ca="1"/>
        <v>#NAME?</v>
      </c>
      <c r="D2698" s="21" t="e">
        <f ca="1"/>
        <v>#NAME?</v>
      </c>
      <c r="E2698" s="21" t="e">
        <f ca="1">_xlfn.XLOOKUP(D2698,MasterSheet!H:H,MasterSheet!F:F)</f>
        <v>#NAME?</v>
      </c>
      <c r="F2698" s="22">
        <f ca="1">SUMIFS(MasterSheet!J:J, MasterSheet!B:B, B2698, MasterSheet!D:D, C2698, MasterSheet!H:H, D2698)</f>
        <v>0</v>
      </c>
      <c r="G2698" s="22" t="e">
        <f t="shared" ca="1" si="169"/>
        <v>#NAME?</v>
      </c>
      <c r="H2698" s="26">
        <f ca="1">SUMIFS(MasterSheet!K:K, MasterSheet!B:B, B2698, MasterSheet!D:D, C2698, MasterSheet!H:H, D2698)</f>
        <v>0</v>
      </c>
      <c r="I2698" s="26" t="e">
        <f t="shared" ca="1" si="170"/>
        <v>#NAME?</v>
      </c>
      <c r="J2698" s="28">
        <f ca="1">SUMIFS(MasterSheet!L:L, MasterSheet!B:B, B2698, MasterSheet!D:D, C2698, MasterSheet!H:H, D2698)</f>
        <v>0</v>
      </c>
      <c r="K2698" s="28" t="e">
        <f t="shared" ca="1" si="171"/>
        <v>#NAME?</v>
      </c>
      <c r="L2698" s="21" t="e">
        <f ca="1">UPPER(VLOOKUP(D2698,MasterSheet!H:U,14,))</f>
        <v>#NAME?</v>
      </c>
    </row>
    <row r="2699" spans="1:12">
      <c r="A2699" s="21" t="e">
        <f t="shared" ca="1" si="168"/>
        <v>#NAME?</v>
      </c>
      <c r="B2699" s="21" t="e">
        <f ca="1"/>
        <v>#NAME?</v>
      </c>
      <c r="C2699" s="30" t="e">
        <f ca="1"/>
        <v>#NAME?</v>
      </c>
      <c r="D2699" s="21" t="e">
        <f ca="1"/>
        <v>#NAME?</v>
      </c>
      <c r="E2699" s="21" t="e">
        <f ca="1">_xlfn.XLOOKUP(D2699,MasterSheet!H:H,MasterSheet!F:F)</f>
        <v>#NAME?</v>
      </c>
      <c r="F2699" s="22">
        <f ca="1">SUMIFS(MasterSheet!J:J, MasterSheet!B:B, B2699, MasterSheet!D:D, C2699, MasterSheet!H:H, D2699)</f>
        <v>0</v>
      </c>
      <c r="G2699" s="22" t="e">
        <f t="shared" ca="1" si="169"/>
        <v>#NAME?</v>
      </c>
      <c r="H2699" s="26">
        <f ca="1">SUMIFS(MasterSheet!K:K, MasterSheet!B:B, B2699, MasterSheet!D:D, C2699, MasterSheet!H:H, D2699)</f>
        <v>0</v>
      </c>
      <c r="I2699" s="26" t="e">
        <f t="shared" ca="1" si="170"/>
        <v>#NAME?</v>
      </c>
      <c r="J2699" s="28">
        <f ca="1">SUMIFS(MasterSheet!L:L, MasterSheet!B:B, B2699, MasterSheet!D:D, C2699, MasterSheet!H:H, D2699)</f>
        <v>0</v>
      </c>
      <c r="K2699" s="28" t="e">
        <f t="shared" ca="1" si="171"/>
        <v>#NAME?</v>
      </c>
      <c r="L2699" s="21" t="e">
        <f ca="1">UPPER(VLOOKUP(D2699,MasterSheet!H:U,14,))</f>
        <v>#NAME?</v>
      </c>
    </row>
    <row r="2700" spans="1:12">
      <c r="A2700" s="21" t="e">
        <f t="shared" ca="1" si="168"/>
        <v>#NAME?</v>
      </c>
      <c r="B2700" s="21" t="e">
        <f ca="1"/>
        <v>#NAME?</v>
      </c>
      <c r="C2700" s="30" t="e">
        <f ca="1"/>
        <v>#NAME?</v>
      </c>
      <c r="D2700" s="21" t="e">
        <f ca="1"/>
        <v>#NAME?</v>
      </c>
      <c r="E2700" s="21" t="e">
        <f ca="1">_xlfn.XLOOKUP(D2700,MasterSheet!H:H,MasterSheet!F:F)</f>
        <v>#NAME?</v>
      </c>
      <c r="F2700" s="22">
        <f ca="1">SUMIFS(MasterSheet!J:J, MasterSheet!B:B, B2700, MasterSheet!D:D, C2700, MasterSheet!H:H, D2700)</f>
        <v>0</v>
      </c>
      <c r="G2700" s="22" t="e">
        <f t="shared" ca="1" si="169"/>
        <v>#NAME?</v>
      </c>
      <c r="H2700" s="26">
        <f ca="1">SUMIFS(MasterSheet!K:K, MasterSheet!B:B, B2700, MasterSheet!D:D, C2700, MasterSheet!H:H, D2700)</f>
        <v>0</v>
      </c>
      <c r="I2700" s="26" t="e">
        <f t="shared" ca="1" si="170"/>
        <v>#NAME?</v>
      </c>
      <c r="J2700" s="28">
        <f ca="1">SUMIFS(MasterSheet!L:L, MasterSheet!B:B, B2700, MasterSheet!D:D, C2700, MasterSheet!H:H, D2700)</f>
        <v>0</v>
      </c>
      <c r="K2700" s="28" t="e">
        <f t="shared" ca="1" si="171"/>
        <v>#NAME?</v>
      </c>
      <c r="L2700" s="21" t="e">
        <f ca="1">UPPER(VLOOKUP(D2700,MasterSheet!H:U,14,))</f>
        <v>#NAME?</v>
      </c>
    </row>
    <row r="2701" spans="1:12">
      <c r="A2701" s="21" t="e">
        <f t="shared" ca="1" si="168"/>
        <v>#NAME?</v>
      </c>
      <c r="B2701" s="21" t="e">
        <f ca="1"/>
        <v>#NAME?</v>
      </c>
      <c r="C2701" s="30" t="e">
        <f ca="1"/>
        <v>#NAME?</v>
      </c>
      <c r="D2701" s="21" t="e">
        <f ca="1"/>
        <v>#NAME?</v>
      </c>
      <c r="E2701" s="21" t="e">
        <f ca="1">_xlfn.XLOOKUP(D2701,MasterSheet!H:H,MasterSheet!F:F)</f>
        <v>#NAME?</v>
      </c>
      <c r="F2701" s="22">
        <f ca="1">SUMIFS(MasterSheet!J:J, MasterSheet!B:B, B2701, MasterSheet!D:D, C2701, MasterSheet!H:H, D2701)</f>
        <v>0</v>
      </c>
      <c r="G2701" s="22" t="e">
        <f t="shared" ca="1" si="169"/>
        <v>#NAME?</v>
      </c>
      <c r="H2701" s="26">
        <f ca="1">SUMIFS(MasterSheet!K:K, MasterSheet!B:B, B2701, MasterSheet!D:D, C2701, MasterSheet!H:H, D2701)</f>
        <v>0</v>
      </c>
      <c r="I2701" s="26" t="e">
        <f t="shared" ca="1" si="170"/>
        <v>#NAME?</v>
      </c>
      <c r="J2701" s="28">
        <f ca="1">SUMIFS(MasterSheet!L:L, MasterSheet!B:B, B2701, MasterSheet!D:D, C2701, MasterSheet!H:H, D2701)</f>
        <v>0</v>
      </c>
      <c r="K2701" s="28" t="e">
        <f t="shared" ca="1" si="171"/>
        <v>#NAME?</v>
      </c>
      <c r="L2701" s="21" t="e">
        <f ca="1">UPPER(VLOOKUP(D2701,MasterSheet!H:U,14,))</f>
        <v>#NAME?</v>
      </c>
    </row>
    <row r="2702" spans="1:12">
      <c r="A2702" s="21" t="e">
        <f t="shared" ca="1" si="168"/>
        <v>#NAME?</v>
      </c>
      <c r="B2702" s="21" t="e">
        <f ca="1"/>
        <v>#NAME?</v>
      </c>
      <c r="C2702" s="30" t="e">
        <f ca="1"/>
        <v>#NAME?</v>
      </c>
      <c r="D2702" s="21" t="e">
        <f ca="1"/>
        <v>#NAME?</v>
      </c>
      <c r="E2702" s="21" t="e">
        <f ca="1">_xlfn.XLOOKUP(D2702,MasterSheet!H:H,MasterSheet!F:F)</f>
        <v>#NAME?</v>
      </c>
      <c r="F2702" s="22">
        <f ca="1">SUMIFS(MasterSheet!J:J, MasterSheet!B:B, B2702, MasterSheet!D:D, C2702, MasterSheet!H:H, D2702)</f>
        <v>0</v>
      </c>
      <c r="G2702" s="22" t="e">
        <f t="shared" ca="1" si="169"/>
        <v>#NAME?</v>
      </c>
      <c r="H2702" s="26">
        <f ca="1">SUMIFS(MasterSheet!K:K, MasterSheet!B:B, B2702, MasterSheet!D:D, C2702, MasterSheet!H:H, D2702)</f>
        <v>0</v>
      </c>
      <c r="I2702" s="26" t="e">
        <f t="shared" ca="1" si="170"/>
        <v>#NAME?</v>
      </c>
      <c r="J2702" s="28">
        <f ca="1">SUMIFS(MasterSheet!L:L, MasterSheet!B:B, B2702, MasterSheet!D:D, C2702, MasterSheet!H:H, D2702)</f>
        <v>0</v>
      </c>
      <c r="K2702" s="28" t="e">
        <f t="shared" ca="1" si="171"/>
        <v>#NAME?</v>
      </c>
      <c r="L2702" s="21" t="e">
        <f ca="1">UPPER(VLOOKUP(D2702,MasterSheet!H:U,14,))</f>
        <v>#NAME?</v>
      </c>
    </row>
    <row r="2703" spans="1:12">
      <c r="A2703" s="21" t="e">
        <f t="shared" ca="1" si="168"/>
        <v>#NAME?</v>
      </c>
      <c r="B2703" s="21" t="e">
        <f ca="1"/>
        <v>#NAME?</v>
      </c>
      <c r="C2703" s="30" t="e">
        <f ca="1"/>
        <v>#NAME?</v>
      </c>
      <c r="D2703" s="21" t="e">
        <f ca="1"/>
        <v>#NAME?</v>
      </c>
      <c r="E2703" s="21" t="e">
        <f ca="1">_xlfn.XLOOKUP(D2703,MasterSheet!H:H,MasterSheet!F:F)</f>
        <v>#NAME?</v>
      </c>
      <c r="F2703" s="22">
        <f ca="1">SUMIFS(MasterSheet!J:J, MasterSheet!B:B, B2703, MasterSheet!D:D, C2703, MasterSheet!H:H, D2703)</f>
        <v>0</v>
      </c>
      <c r="G2703" s="22" t="e">
        <f t="shared" ca="1" si="169"/>
        <v>#NAME?</v>
      </c>
      <c r="H2703" s="26">
        <f ca="1">SUMIFS(MasterSheet!K:K, MasterSheet!B:B, B2703, MasterSheet!D:D, C2703, MasterSheet!H:H, D2703)</f>
        <v>0</v>
      </c>
      <c r="I2703" s="26" t="e">
        <f t="shared" ca="1" si="170"/>
        <v>#NAME?</v>
      </c>
      <c r="J2703" s="28">
        <f ca="1">SUMIFS(MasterSheet!L:L, MasterSheet!B:B, B2703, MasterSheet!D:D, C2703, MasterSheet!H:H, D2703)</f>
        <v>0</v>
      </c>
      <c r="K2703" s="28" t="e">
        <f t="shared" ca="1" si="171"/>
        <v>#NAME?</v>
      </c>
      <c r="L2703" s="21" t="e">
        <f ca="1">UPPER(VLOOKUP(D2703,MasterSheet!H:U,14,))</f>
        <v>#NAME?</v>
      </c>
    </row>
    <row r="2704" spans="1:12">
      <c r="A2704" s="21" t="e">
        <f t="shared" ca="1" si="168"/>
        <v>#NAME?</v>
      </c>
      <c r="B2704" s="21" t="e">
        <f ca="1"/>
        <v>#NAME?</v>
      </c>
      <c r="C2704" s="30" t="e">
        <f ca="1"/>
        <v>#NAME?</v>
      </c>
      <c r="D2704" s="21" t="e">
        <f ca="1"/>
        <v>#NAME?</v>
      </c>
      <c r="E2704" s="21" t="e">
        <f ca="1">_xlfn.XLOOKUP(D2704,MasterSheet!H:H,MasterSheet!F:F)</f>
        <v>#NAME?</v>
      </c>
      <c r="F2704" s="22">
        <f ca="1">SUMIFS(MasterSheet!J:J, MasterSheet!B:B, B2704, MasterSheet!D:D, C2704, MasterSheet!H:H, D2704)</f>
        <v>0</v>
      </c>
      <c r="G2704" s="22" t="e">
        <f t="shared" ca="1" si="169"/>
        <v>#NAME?</v>
      </c>
      <c r="H2704" s="26">
        <f ca="1">SUMIFS(MasterSheet!K:K, MasterSheet!B:B, B2704, MasterSheet!D:D, C2704, MasterSheet!H:H, D2704)</f>
        <v>0</v>
      </c>
      <c r="I2704" s="26" t="e">
        <f t="shared" ca="1" si="170"/>
        <v>#NAME?</v>
      </c>
      <c r="J2704" s="28">
        <f ca="1">SUMIFS(MasterSheet!L:L, MasterSheet!B:B, B2704, MasterSheet!D:D, C2704, MasterSheet!H:H, D2704)</f>
        <v>0</v>
      </c>
      <c r="K2704" s="28" t="e">
        <f t="shared" ca="1" si="171"/>
        <v>#NAME?</v>
      </c>
      <c r="L2704" s="21" t="e">
        <f ca="1">UPPER(VLOOKUP(D2704,MasterSheet!H:U,14,))</f>
        <v>#NAME?</v>
      </c>
    </row>
    <row r="2705" spans="1:12">
      <c r="A2705" s="21" t="e">
        <f t="shared" ca="1" si="168"/>
        <v>#NAME?</v>
      </c>
      <c r="B2705" s="21" t="e">
        <f ca="1"/>
        <v>#NAME?</v>
      </c>
      <c r="C2705" s="30" t="e">
        <f ca="1"/>
        <v>#NAME?</v>
      </c>
      <c r="D2705" s="21" t="e">
        <f ca="1"/>
        <v>#NAME?</v>
      </c>
      <c r="E2705" s="21" t="e">
        <f ca="1">_xlfn.XLOOKUP(D2705,MasterSheet!H:H,MasterSheet!F:F)</f>
        <v>#NAME?</v>
      </c>
      <c r="F2705" s="22">
        <f ca="1">SUMIFS(MasterSheet!J:J, MasterSheet!B:B, B2705, MasterSheet!D:D, C2705, MasterSheet!H:H, D2705)</f>
        <v>0</v>
      </c>
      <c r="G2705" s="22" t="e">
        <f t="shared" ca="1" si="169"/>
        <v>#NAME?</v>
      </c>
      <c r="H2705" s="26">
        <f ca="1">SUMIFS(MasterSheet!K:K, MasterSheet!B:B, B2705, MasterSheet!D:D, C2705, MasterSheet!H:H, D2705)</f>
        <v>0</v>
      </c>
      <c r="I2705" s="26" t="e">
        <f t="shared" ca="1" si="170"/>
        <v>#NAME?</v>
      </c>
      <c r="J2705" s="28">
        <f ca="1">SUMIFS(MasterSheet!L:L, MasterSheet!B:B, B2705, MasterSheet!D:D, C2705, MasterSheet!H:H, D2705)</f>
        <v>0</v>
      </c>
      <c r="K2705" s="28" t="e">
        <f t="shared" ca="1" si="171"/>
        <v>#NAME?</v>
      </c>
      <c r="L2705" s="21" t="e">
        <f ca="1">UPPER(VLOOKUP(D2705,MasterSheet!H:U,14,))</f>
        <v>#NAME?</v>
      </c>
    </row>
    <row r="2706" spans="1:12">
      <c r="A2706" s="21" t="e">
        <f t="shared" ca="1" si="168"/>
        <v>#NAME?</v>
      </c>
      <c r="B2706" s="21" t="e">
        <f ca="1"/>
        <v>#NAME?</v>
      </c>
      <c r="C2706" s="30" t="e">
        <f ca="1"/>
        <v>#NAME?</v>
      </c>
      <c r="D2706" s="21" t="e">
        <f ca="1"/>
        <v>#NAME?</v>
      </c>
      <c r="E2706" s="21" t="e">
        <f ca="1">_xlfn.XLOOKUP(D2706,MasterSheet!H:H,MasterSheet!F:F)</f>
        <v>#NAME?</v>
      </c>
      <c r="F2706" s="22">
        <f ca="1">SUMIFS(MasterSheet!J:J, MasterSheet!B:B, B2706, MasterSheet!D:D, C2706, MasterSheet!H:H, D2706)</f>
        <v>0</v>
      </c>
      <c r="G2706" s="22" t="e">
        <f t="shared" ca="1" si="169"/>
        <v>#NAME?</v>
      </c>
      <c r="H2706" s="26">
        <f ca="1">SUMIFS(MasterSheet!K:K, MasterSheet!B:B, B2706, MasterSheet!D:D, C2706, MasterSheet!H:H, D2706)</f>
        <v>0</v>
      </c>
      <c r="I2706" s="26" t="e">
        <f t="shared" ca="1" si="170"/>
        <v>#NAME?</v>
      </c>
      <c r="J2706" s="28">
        <f ca="1">SUMIFS(MasterSheet!L:L, MasterSheet!B:B, B2706, MasterSheet!D:D, C2706, MasterSheet!H:H, D2706)</f>
        <v>0</v>
      </c>
      <c r="K2706" s="28" t="e">
        <f t="shared" ca="1" si="171"/>
        <v>#NAME?</v>
      </c>
      <c r="L2706" s="21" t="e">
        <f ca="1">UPPER(VLOOKUP(D2706,MasterSheet!H:U,14,))</f>
        <v>#NAME?</v>
      </c>
    </row>
    <row r="2707" spans="1:12">
      <c r="A2707" s="21" t="e">
        <f t="shared" ca="1" si="168"/>
        <v>#NAME?</v>
      </c>
      <c r="B2707" s="21" t="e">
        <f ca="1"/>
        <v>#NAME?</v>
      </c>
      <c r="C2707" s="30" t="e">
        <f ca="1"/>
        <v>#NAME?</v>
      </c>
      <c r="D2707" s="21" t="e">
        <f ca="1"/>
        <v>#NAME?</v>
      </c>
      <c r="E2707" s="21" t="e">
        <f ca="1">_xlfn.XLOOKUP(D2707,MasterSheet!H:H,MasterSheet!F:F)</f>
        <v>#NAME?</v>
      </c>
      <c r="F2707" s="22">
        <f ca="1">SUMIFS(MasterSheet!J:J, MasterSheet!B:B, B2707, MasterSheet!D:D, C2707, MasterSheet!H:H, D2707)</f>
        <v>0</v>
      </c>
      <c r="G2707" s="22" t="e">
        <f t="shared" ca="1" si="169"/>
        <v>#NAME?</v>
      </c>
      <c r="H2707" s="26">
        <f ca="1">SUMIFS(MasterSheet!K:K, MasterSheet!B:B, B2707, MasterSheet!D:D, C2707, MasterSheet!H:H, D2707)</f>
        <v>0</v>
      </c>
      <c r="I2707" s="26" t="e">
        <f t="shared" ca="1" si="170"/>
        <v>#NAME?</v>
      </c>
      <c r="J2707" s="28">
        <f ca="1">SUMIFS(MasterSheet!L:L, MasterSheet!B:B, B2707, MasterSheet!D:D, C2707, MasterSheet!H:H, D2707)</f>
        <v>0</v>
      </c>
      <c r="K2707" s="28" t="e">
        <f t="shared" ca="1" si="171"/>
        <v>#NAME?</v>
      </c>
      <c r="L2707" s="21" t="e">
        <f ca="1">UPPER(VLOOKUP(D2707,MasterSheet!H:U,14,))</f>
        <v>#NAME?</v>
      </c>
    </row>
    <row r="2708" spans="1:12">
      <c r="A2708" s="21" t="e">
        <f t="shared" ca="1" si="168"/>
        <v>#NAME?</v>
      </c>
      <c r="B2708" s="21" t="e">
        <f ca="1"/>
        <v>#NAME?</v>
      </c>
      <c r="C2708" s="30" t="e">
        <f ca="1"/>
        <v>#NAME?</v>
      </c>
      <c r="D2708" s="21" t="e">
        <f ca="1"/>
        <v>#NAME?</v>
      </c>
      <c r="E2708" s="21" t="e">
        <f ca="1">_xlfn.XLOOKUP(D2708,MasterSheet!H:H,MasterSheet!F:F)</f>
        <v>#NAME?</v>
      </c>
      <c r="F2708" s="22">
        <f ca="1">SUMIFS(MasterSheet!J:J, MasterSheet!B:B, B2708, MasterSheet!D:D, C2708, MasterSheet!H:H, D2708)</f>
        <v>0</v>
      </c>
      <c r="G2708" s="22" t="e">
        <f t="shared" ca="1" si="169"/>
        <v>#NAME?</v>
      </c>
      <c r="H2708" s="26">
        <f ca="1">SUMIFS(MasterSheet!K:K, MasterSheet!B:B, B2708, MasterSheet!D:D, C2708, MasterSheet!H:H, D2708)</f>
        <v>0</v>
      </c>
      <c r="I2708" s="26" t="e">
        <f t="shared" ca="1" si="170"/>
        <v>#NAME?</v>
      </c>
      <c r="J2708" s="28">
        <f ca="1">SUMIFS(MasterSheet!L:L, MasterSheet!B:B, B2708, MasterSheet!D:D, C2708, MasterSheet!H:H, D2708)</f>
        <v>0</v>
      </c>
      <c r="K2708" s="28" t="e">
        <f t="shared" ca="1" si="171"/>
        <v>#NAME?</v>
      </c>
      <c r="L2708" s="21" t="e">
        <f ca="1">UPPER(VLOOKUP(D2708,MasterSheet!H:U,14,))</f>
        <v>#NAME?</v>
      </c>
    </row>
    <row r="2709" spans="1:12">
      <c r="A2709" s="21" t="e">
        <f t="shared" ca="1" si="168"/>
        <v>#NAME?</v>
      </c>
      <c r="B2709" s="21" t="e">
        <f ca="1"/>
        <v>#NAME?</v>
      </c>
      <c r="C2709" s="30" t="e">
        <f ca="1"/>
        <v>#NAME?</v>
      </c>
      <c r="D2709" s="21" t="e">
        <f ca="1"/>
        <v>#NAME?</v>
      </c>
      <c r="E2709" s="21" t="e">
        <f ca="1">_xlfn.XLOOKUP(D2709,MasterSheet!H:H,MasterSheet!F:F)</f>
        <v>#NAME?</v>
      </c>
      <c r="F2709" s="22">
        <f ca="1">SUMIFS(MasterSheet!J:J, MasterSheet!B:B, B2709, MasterSheet!D:D, C2709, MasterSheet!H:H, D2709)</f>
        <v>0</v>
      </c>
      <c r="G2709" s="22" t="e">
        <f t="shared" ca="1" si="169"/>
        <v>#NAME?</v>
      </c>
      <c r="H2709" s="26">
        <f ca="1">SUMIFS(MasterSheet!K:K, MasterSheet!B:B, B2709, MasterSheet!D:D, C2709, MasterSheet!H:H, D2709)</f>
        <v>0</v>
      </c>
      <c r="I2709" s="26" t="e">
        <f t="shared" ca="1" si="170"/>
        <v>#NAME?</v>
      </c>
      <c r="J2709" s="28">
        <f ca="1">SUMIFS(MasterSheet!L:L, MasterSheet!B:B, B2709, MasterSheet!D:D, C2709, MasterSheet!H:H, D2709)</f>
        <v>0</v>
      </c>
      <c r="K2709" s="28" t="e">
        <f t="shared" ca="1" si="171"/>
        <v>#NAME?</v>
      </c>
      <c r="L2709" s="21" t="e">
        <f ca="1">UPPER(VLOOKUP(D2709,MasterSheet!H:U,14,))</f>
        <v>#NAME?</v>
      </c>
    </row>
    <row r="2710" spans="1:12">
      <c r="A2710" s="21" t="e">
        <f t="shared" ca="1" si="168"/>
        <v>#NAME?</v>
      </c>
      <c r="B2710" s="21" t="e">
        <f ca="1"/>
        <v>#NAME?</v>
      </c>
      <c r="C2710" s="30" t="e">
        <f ca="1"/>
        <v>#NAME?</v>
      </c>
      <c r="D2710" s="21" t="e">
        <f ca="1"/>
        <v>#NAME?</v>
      </c>
      <c r="E2710" s="21" t="e">
        <f ca="1">_xlfn.XLOOKUP(D2710,MasterSheet!H:H,MasterSheet!F:F)</f>
        <v>#NAME?</v>
      </c>
      <c r="F2710" s="22">
        <f ca="1">SUMIFS(MasterSheet!J:J, MasterSheet!B:B, B2710, MasterSheet!D:D, C2710, MasterSheet!H:H, D2710)</f>
        <v>0</v>
      </c>
      <c r="G2710" s="22" t="e">
        <f t="shared" ca="1" si="169"/>
        <v>#NAME?</v>
      </c>
      <c r="H2710" s="26">
        <f ca="1">SUMIFS(MasterSheet!K:K, MasterSheet!B:B, B2710, MasterSheet!D:D, C2710, MasterSheet!H:H, D2710)</f>
        <v>0</v>
      </c>
      <c r="I2710" s="26" t="e">
        <f t="shared" ca="1" si="170"/>
        <v>#NAME?</v>
      </c>
      <c r="J2710" s="28">
        <f ca="1">SUMIFS(MasterSheet!L:L, MasterSheet!B:B, B2710, MasterSheet!D:D, C2710, MasterSheet!H:H, D2710)</f>
        <v>0</v>
      </c>
      <c r="K2710" s="28" t="e">
        <f t="shared" ca="1" si="171"/>
        <v>#NAME?</v>
      </c>
      <c r="L2710" s="21" t="e">
        <f ca="1">UPPER(VLOOKUP(D2710,MasterSheet!H:U,14,))</f>
        <v>#NAME?</v>
      </c>
    </row>
    <row r="2711" spans="1:12">
      <c r="A2711" s="21" t="e">
        <f t="shared" ca="1" si="168"/>
        <v>#NAME?</v>
      </c>
      <c r="B2711" s="21" t="e">
        <f ca="1"/>
        <v>#NAME?</v>
      </c>
      <c r="C2711" s="30" t="e">
        <f ca="1"/>
        <v>#NAME?</v>
      </c>
      <c r="D2711" s="21" t="e">
        <f ca="1"/>
        <v>#NAME?</v>
      </c>
      <c r="E2711" s="21" t="e">
        <f ca="1">_xlfn.XLOOKUP(D2711,MasterSheet!H:H,MasterSheet!F:F)</f>
        <v>#NAME?</v>
      </c>
      <c r="F2711" s="22">
        <f ca="1">SUMIFS(MasterSheet!J:J, MasterSheet!B:B, B2711, MasterSheet!D:D, C2711, MasterSheet!H:H, D2711)</f>
        <v>0</v>
      </c>
      <c r="G2711" s="22" t="e">
        <f t="shared" ca="1" si="169"/>
        <v>#NAME?</v>
      </c>
      <c r="H2711" s="26">
        <f ca="1">SUMIFS(MasterSheet!K:K, MasterSheet!B:B, B2711, MasterSheet!D:D, C2711, MasterSheet!H:H, D2711)</f>
        <v>0</v>
      </c>
      <c r="I2711" s="26" t="e">
        <f t="shared" ca="1" si="170"/>
        <v>#NAME?</v>
      </c>
      <c r="J2711" s="28">
        <f ca="1">SUMIFS(MasterSheet!L:L, MasterSheet!B:B, B2711, MasterSheet!D:D, C2711, MasterSheet!H:H, D2711)</f>
        <v>0</v>
      </c>
      <c r="K2711" s="28" t="e">
        <f t="shared" ca="1" si="171"/>
        <v>#NAME?</v>
      </c>
      <c r="L2711" s="21" t="e">
        <f ca="1">UPPER(VLOOKUP(D2711,MasterSheet!H:U,14,))</f>
        <v>#NAME?</v>
      </c>
    </row>
    <row r="2712" spans="1:12">
      <c r="A2712" s="21" t="e">
        <f t="shared" ca="1" si="168"/>
        <v>#NAME?</v>
      </c>
      <c r="B2712" s="21" t="e">
        <f ca="1"/>
        <v>#NAME?</v>
      </c>
      <c r="C2712" s="30" t="e">
        <f ca="1"/>
        <v>#NAME?</v>
      </c>
      <c r="D2712" s="21" t="e">
        <f ca="1"/>
        <v>#NAME?</v>
      </c>
      <c r="E2712" s="21" t="e">
        <f ca="1">_xlfn.XLOOKUP(D2712,MasterSheet!H:H,MasterSheet!F:F)</f>
        <v>#NAME?</v>
      </c>
      <c r="F2712" s="22">
        <f ca="1">SUMIFS(MasterSheet!J:J, MasterSheet!B:B, B2712, MasterSheet!D:D, C2712, MasterSheet!H:H, D2712)</f>
        <v>0</v>
      </c>
      <c r="G2712" s="22" t="e">
        <f t="shared" ca="1" si="169"/>
        <v>#NAME?</v>
      </c>
      <c r="H2712" s="26">
        <f ca="1">SUMIFS(MasterSheet!K:K, MasterSheet!B:B, B2712, MasterSheet!D:D, C2712, MasterSheet!H:H, D2712)</f>
        <v>0</v>
      </c>
      <c r="I2712" s="26" t="e">
        <f t="shared" ca="1" si="170"/>
        <v>#NAME?</v>
      </c>
      <c r="J2712" s="28">
        <f ca="1">SUMIFS(MasterSheet!L:L, MasterSheet!B:B, B2712, MasterSheet!D:D, C2712, MasterSheet!H:H, D2712)</f>
        <v>0</v>
      </c>
      <c r="K2712" s="28" t="e">
        <f t="shared" ca="1" si="171"/>
        <v>#NAME?</v>
      </c>
      <c r="L2712" s="21" t="e">
        <f ca="1">UPPER(VLOOKUP(D2712,MasterSheet!H:U,14,))</f>
        <v>#NAME?</v>
      </c>
    </row>
    <row r="2713" spans="1:12">
      <c r="A2713" s="21" t="e">
        <f t="shared" ca="1" si="168"/>
        <v>#NAME?</v>
      </c>
      <c r="B2713" s="21" t="e">
        <f ca="1"/>
        <v>#NAME?</v>
      </c>
      <c r="C2713" s="30" t="e">
        <f ca="1"/>
        <v>#NAME?</v>
      </c>
      <c r="D2713" s="21" t="e">
        <f ca="1"/>
        <v>#NAME?</v>
      </c>
      <c r="E2713" s="21" t="e">
        <f ca="1">_xlfn.XLOOKUP(D2713,MasterSheet!H:H,MasterSheet!F:F)</f>
        <v>#NAME?</v>
      </c>
      <c r="F2713" s="22">
        <f ca="1">SUMIFS(MasterSheet!J:J, MasterSheet!B:B, B2713, MasterSheet!D:D, C2713, MasterSheet!H:H, D2713)</f>
        <v>0</v>
      </c>
      <c r="G2713" s="22" t="e">
        <f t="shared" ca="1" si="169"/>
        <v>#NAME?</v>
      </c>
      <c r="H2713" s="26">
        <f ca="1">SUMIFS(MasterSheet!K:K, MasterSheet!B:B, B2713, MasterSheet!D:D, C2713, MasterSheet!H:H, D2713)</f>
        <v>0</v>
      </c>
      <c r="I2713" s="26" t="e">
        <f t="shared" ca="1" si="170"/>
        <v>#NAME?</v>
      </c>
      <c r="J2713" s="28">
        <f ca="1">SUMIFS(MasterSheet!L:L, MasterSheet!B:B, B2713, MasterSheet!D:D, C2713, MasterSheet!H:H, D2713)</f>
        <v>0</v>
      </c>
      <c r="K2713" s="28" t="e">
        <f t="shared" ca="1" si="171"/>
        <v>#NAME?</v>
      </c>
      <c r="L2713" s="21" t="e">
        <f ca="1">UPPER(VLOOKUP(D2713,MasterSheet!H:U,14,))</f>
        <v>#NAME?</v>
      </c>
    </row>
    <row r="2714" spans="1:12">
      <c r="A2714" s="21" t="e">
        <f t="shared" ca="1" si="168"/>
        <v>#NAME?</v>
      </c>
      <c r="B2714" s="21" t="e">
        <f ca="1"/>
        <v>#NAME?</v>
      </c>
      <c r="C2714" s="30" t="e">
        <f ca="1"/>
        <v>#NAME?</v>
      </c>
      <c r="D2714" s="21" t="e">
        <f ca="1"/>
        <v>#NAME?</v>
      </c>
      <c r="E2714" s="21" t="e">
        <f ca="1">_xlfn.XLOOKUP(D2714,MasterSheet!H:H,MasterSheet!F:F)</f>
        <v>#NAME?</v>
      </c>
      <c r="F2714" s="22">
        <f ca="1">SUMIFS(MasterSheet!J:J, MasterSheet!B:B, B2714, MasterSheet!D:D, C2714, MasterSheet!H:H, D2714)</f>
        <v>0</v>
      </c>
      <c r="G2714" s="22" t="e">
        <f t="shared" ca="1" si="169"/>
        <v>#NAME?</v>
      </c>
      <c r="H2714" s="26">
        <f ca="1">SUMIFS(MasterSheet!K:K, MasterSheet!B:B, B2714, MasterSheet!D:D, C2714, MasterSheet!H:H, D2714)</f>
        <v>0</v>
      </c>
      <c r="I2714" s="26" t="e">
        <f t="shared" ca="1" si="170"/>
        <v>#NAME?</v>
      </c>
      <c r="J2714" s="28">
        <f ca="1">SUMIFS(MasterSheet!L:L, MasterSheet!B:B, B2714, MasterSheet!D:D, C2714, MasterSheet!H:H, D2714)</f>
        <v>0</v>
      </c>
      <c r="K2714" s="28" t="e">
        <f t="shared" ca="1" si="171"/>
        <v>#NAME?</v>
      </c>
      <c r="L2714" s="21" t="e">
        <f ca="1">UPPER(VLOOKUP(D2714,MasterSheet!H:U,14,))</f>
        <v>#NAME?</v>
      </c>
    </row>
    <row r="2715" spans="1:12">
      <c r="A2715" s="21" t="e">
        <f t="shared" ca="1" si="168"/>
        <v>#NAME?</v>
      </c>
      <c r="B2715" s="21" t="e">
        <f ca="1"/>
        <v>#NAME?</v>
      </c>
      <c r="C2715" s="30" t="e">
        <f ca="1"/>
        <v>#NAME?</v>
      </c>
      <c r="D2715" s="21" t="e">
        <f ca="1"/>
        <v>#NAME?</v>
      </c>
      <c r="E2715" s="21" t="e">
        <f ca="1">_xlfn.XLOOKUP(D2715,MasterSheet!H:H,MasterSheet!F:F)</f>
        <v>#NAME?</v>
      </c>
      <c r="F2715" s="22">
        <f ca="1">SUMIFS(MasterSheet!J:J, MasterSheet!B:B, B2715, MasterSheet!D:D, C2715, MasterSheet!H:H, D2715)</f>
        <v>0</v>
      </c>
      <c r="G2715" s="22" t="e">
        <f t="shared" ca="1" si="169"/>
        <v>#NAME?</v>
      </c>
      <c r="H2715" s="26">
        <f ca="1">SUMIFS(MasterSheet!K:K, MasterSheet!B:B, B2715, MasterSheet!D:D, C2715, MasterSheet!H:H, D2715)</f>
        <v>0</v>
      </c>
      <c r="I2715" s="26" t="e">
        <f t="shared" ca="1" si="170"/>
        <v>#NAME?</v>
      </c>
      <c r="J2715" s="28">
        <f ca="1">SUMIFS(MasterSheet!L:L, MasterSheet!B:B, B2715, MasterSheet!D:D, C2715, MasterSheet!H:H, D2715)</f>
        <v>0</v>
      </c>
      <c r="K2715" s="28" t="e">
        <f t="shared" ca="1" si="171"/>
        <v>#NAME?</v>
      </c>
      <c r="L2715" s="21" t="e">
        <f ca="1">UPPER(VLOOKUP(D2715,MasterSheet!H:U,14,))</f>
        <v>#NAME?</v>
      </c>
    </row>
    <row r="2716" spans="1:12">
      <c r="A2716" s="21" t="e">
        <f t="shared" ca="1" si="168"/>
        <v>#NAME?</v>
      </c>
      <c r="B2716" s="21" t="e">
        <f ca="1"/>
        <v>#NAME?</v>
      </c>
      <c r="C2716" s="30" t="e">
        <f ca="1"/>
        <v>#NAME?</v>
      </c>
      <c r="D2716" s="21" t="e">
        <f ca="1"/>
        <v>#NAME?</v>
      </c>
      <c r="E2716" s="21" t="e">
        <f ca="1">_xlfn.XLOOKUP(D2716,MasterSheet!H:H,MasterSheet!F:F)</f>
        <v>#NAME?</v>
      </c>
      <c r="F2716" s="22">
        <f ca="1">SUMIFS(MasterSheet!J:J, MasterSheet!B:B, B2716, MasterSheet!D:D, C2716, MasterSheet!H:H, D2716)</f>
        <v>0</v>
      </c>
      <c r="G2716" s="22" t="e">
        <f t="shared" ca="1" si="169"/>
        <v>#NAME?</v>
      </c>
      <c r="H2716" s="26">
        <f ca="1">SUMIFS(MasterSheet!K:K, MasterSheet!B:B, B2716, MasterSheet!D:D, C2716, MasterSheet!H:H, D2716)</f>
        <v>0</v>
      </c>
      <c r="I2716" s="26" t="e">
        <f t="shared" ca="1" si="170"/>
        <v>#NAME?</v>
      </c>
      <c r="J2716" s="28">
        <f ca="1">SUMIFS(MasterSheet!L:L, MasterSheet!B:B, B2716, MasterSheet!D:D, C2716, MasterSheet!H:H, D2716)</f>
        <v>0</v>
      </c>
      <c r="K2716" s="28" t="e">
        <f t="shared" ca="1" si="171"/>
        <v>#NAME?</v>
      </c>
      <c r="L2716" s="21" t="e">
        <f ca="1">UPPER(VLOOKUP(D2716,MasterSheet!H:U,14,))</f>
        <v>#NAME?</v>
      </c>
    </row>
    <row r="2717" spans="1:12">
      <c r="A2717" s="21" t="e">
        <f t="shared" ca="1" si="168"/>
        <v>#NAME?</v>
      </c>
      <c r="B2717" s="21" t="e">
        <f ca="1"/>
        <v>#NAME?</v>
      </c>
      <c r="C2717" s="30" t="e">
        <f ca="1"/>
        <v>#NAME?</v>
      </c>
      <c r="D2717" s="21" t="e">
        <f ca="1"/>
        <v>#NAME?</v>
      </c>
      <c r="E2717" s="21" t="e">
        <f ca="1">_xlfn.XLOOKUP(D2717,MasterSheet!H:H,MasterSheet!F:F)</f>
        <v>#NAME?</v>
      </c>
      <c r="F2717" s="22">
        <f ca="1">SUMIFS(MasterSheet!J:J, MasterSheet!B:B, B2717, MasterSheet!D:D, C2717, MasterSheet!H:H, D2717)</f>
        <v>0</v>
      </c>
      <c r="G2717" s="22" t="e">
        <f t="shared" ca="1" si="169"/>
        <v>#NAME?</v>
      </c>
      <c r="H2717" s="26">
        <f ca="1">SUMIFS(MasterSheet!K:K, MasterSheet!B:B, B2717, MasterSheet!D:D, C2717, MasterSheet!H:H, D2717)</f>
        <v>0</v>
      </c>
      <c r="I2717" s="26" t="e">
        <f t="shared" ca="1" si="170"/>
        <v>#NAME?</v>
      </c>
      <c r="J2717" s="28">
        <f ca="1">SUMIFS(MasterSheet!L:L, MasterSheet!B:B, B2717, MasterSheet!D:D, C2717, MasterSheet!H:H, D2717)</f>
        <v>0</v>
      </c>
      <c r="K2717" s="28" t="e">
        <f t="shared" ca="1" si="171"/>
        <v>#NAME?</v>
      </c>
      <c r="L2717" s="21" t="e">
        <f ca="1">UPPER(VLOOKUP(D2717,MasterSheet!H:U,14,))</f>
        <v>#NAME?</v>
      </c>
    </row>
    <row r="2718" spans="1:12">
      <c r="A2718" s="21" t="e">
        <f t="shared" ca="1" si="168"/>
        <v>#NAME?</v>
      </c>
      <c r="B2718" s="21" t="e">
        <f ca="1"/>
        <v>#NAME?</v>
      </c>
      <c r="C2718" s="30" t="e">
        <f ca="1"/>
        <v>#NAME?</v>
      </c>
      <c r="D2718" s="21" t="e">
        <f ca="1"/>
        <v>#NAME?</v>
      </c>
      <c r="E2718" s="21" t="e">
        <f ca="1">_xlfn.XLOOKUP(D2718,MasterSheet!H:H,MasterSheet!F:F)</f>
        <v>#NAME?</v>
      </c>
      <c r="F2718" s="22">
        <f ca="1">SUMIFS(MasterSheet!J:J, MasterSheet!B:B, B2718, MasterSheet!D:D, C2718, MasterSheet!H:H, D2718)</f>
        <v>0</v>
      </c>
      <c r="G2718" s="22" t="e">
        <f t="shared" ca="1" si="169"/>
        <v>#NAME?</v>
      </c>
      <c r="H2718" s="26">
        <f ca="1">SUMIFS(MasterSheet!K:K, MasterSheet!B:B, B2718, MasterSheet!D:D, C2718, MasterSheet!H:H, D2718)</f>
        <v>0</v>
      </c>
      <c r="I2718" s="26" t="e">
        <f t="shared" ca="1" si="170"/>
        <v>#NAME?</v>
      </c>
      <c r="J2718" s="28">
        <f ca="1">SUMIFS(MasterSheet!L:L, MasterSheet!B:B, B2718, MasterSheet!D:D, C2718, MasterSheet!H:H, D2718)</f>
        <v>0</v>
      </c>
      <c r="K2718" s="28" t="e">
        <f t="shared" ca="1" si="171"/>
        <v>#NAME?</v>
      </c>
      <c r="L2718" s="21" t="e">
        <f ca="1">UPPER(VLOOKUP(D2718,MasterSheet!H:U,14,))</f>
        <v>#NAME?</v>
      </c>
    </row>
    <row r="2719" spans="1:12">
      <c r="A2719" s="21" t="e">
        <f t="shared" ca="1" si="168"/>
        <v>#NAME?</v>
      </c>
      <c r="B2719" s="21" t="e">
        <f ca="1"/>
        <v>#NAME?</v>
      </c>
      <c r="C2719" s="30" t="e">
        <f ca="1"/>
        <v>#NAME?</v>
      </c>
      <c r="D2719" s="21" t="e">
        <f ca="1"/>
        <v>#NAME?</v>
      </c>
      <c r="E2719" s="21" t="e">
        <f ca="1">_xlfn.XLOOKUP(D2719,MasterSheet!H:H,MasterSheet!F:F)</f>
        <v>#NAME?</v>
      </c>
      <c r="F2719" s="22">
        <f ca="1">SUMIFS(MasterSheet!J:J, MasterSheet!B:B, B2719, MasterSheet!D:D, C2719, MasterSheet!H:H, D2719)</f>
        <v>0</v>
      </c>
      <c r="G2719" s="22" t="e">
        <f t="shared" ca="1" si="169"/>
        <v>#NAME?</v>
      </c>
      <c r="H2719" s="26">
        <f ca="1">SUMIFS(MasterSheet!K:K, MasterSheet!B:B, B2719, MasterSheet!D:D, C2719, MasterSheet!H:H, D2719)</f>
        <v>0</v>
      </c>
      <c r="I2719" s="26" t="e">
        <f t="shared" ca="1" si="170"/>
        <v>#NAME?</v>
      </c>
      <c r="J2719" s="28">
        <f ca="1">SUMIFS(MasterSheet!L:L, MasterSheet!B:B, B2719, MasterSheet!D:D, C2719, MasterSheet!H:H, D2719)</f>
        <v>0</v>
      </c>
      <c r="K2719" s="28" t="e">
        <f t="shared" ca="1" si="171"/>
        <v>#NAME?</v>
      </c>
      <c r="L2719" s="21" t="e">
        <f ca="1">UPPER(VLOOKUP(D2719,MasterSheet!H:U,14,))</f>
        <v>#NAME?</v>
      </c>
    </row>
    <row r="2720" spans="1:12">
      <c r="A2720" s="21" t="e">
        <f t="shared" ca="1" si="168"/>
        <v>#NAME?</v>
      </c>
      <c r="B2720" s="21" t="e">
        <f ca="1"/>
        <v>#NAME?</v>
      </c>
      <c r="C2720" s="30" t="e">
        <f ca="1"/>
        <v>#NAME?</v>
      </c>
      <c r="D2720" s="21" t="e">
        <f ca="1"/>
        <v>#NAME?</v>
      </c>
      <c r="E2720" s="21" t="e">
        <f ca="1">_xlfn.XLOOKUP(D2720,MasterSheet!H:H,MasterSheet!F:F)</f>
        <v>#NAME?</v>
      </c>
      <c r="F2720" s="22">
        <f ca="1">SUMIFS(MasterSheet!J:J, MasterSheet!B:B, B2720, MasterSheet!D:D, C2720, MasterSheet!H:H, D2720)</f>
        <v>0</v>
      </c>
      <c r="G2720" s="22" t="e">
        <f t="shared" ca="1" si="169"/>
        <v>#NAME?</v>
      </c>
      <c r="H2720" s="26">
        <f ca="1">SUMIFS(MasterSheet!K:K, MasterSheet!B:B, B2720, MasterSheet!D:D, C2720, MasterSheet!H:H, D2720)</f>
        <v>0</v>
      </c>
      <c r="I2720" s="26" t="e">
        <f t="shared" ca="1" si="170"/>
        <v>#NAME?</v>
      </c>
      <c r="J2720" s="28">
        <f ca="1">SUMIFS(MasterSheet!L:L, MasterSheet!B:B, B2720, MasterSheet!D:D, C2720, MasterSheet!H:H, D2720)</f>
        <v>0</v>
      </c>
      <c r="K2720" s="28" t="e">
        <f t="shared" ca="1" si="171"/>
        <v>#NAME?</v>
      </c>
      <c r="L2720" s="21" t="e">
        <f ca="1">UPPER(VLOOKUP(D2720,MasterSheet!H:U,14,))</f>
        <v>#NAME?</v>
      </c>
    </row>
    <row r="2721" spans="1:12">
      <c r="A2721" s="21" t="e">
        <f t="shared" ca="1" si="168"/>
        <v>#NAME?</v>
      </c>
      <c r="B2721" s="21" t="e">
        <f ca="1"/>
        <v>#NAME?</v>
      </c>
      <c r="C2721" s="30" t="e">
        <f ca="1"/>
        <v>#NAME?</v>
      </c>
      <c r="D2721" s="21" t="e">
        <f ca="1"/>
        <v>#NAME?</v>
      </c>
      <c r="E2721" s="21" t="e">
        <f ca="1">_xlfn.XLOOKUP(D2721,MasterSheet!H:H,MasterSheet!F:F)</f>
        <v>#NAME?</v>
      </c>
      <c r="F2721" s="22">
        <f ca="1">SUMIFS(MasterSheet!J:J, MasterSheet!B:B, B2721, MasterSheet!D:D, C2721, MasterSheet!H:H, D2721)</f>
        <v>0</v>
      </c>
      <c r="G2721" s="22" t="e">
        <f t="shared" ca="1" si="169"/>
        <v>#NAME?</v>
      </c>
      <c r="H2721" s="26">
        <f ca="1">SUMIFS(MasterSheet!K:K, MasterSheet!B:B, B2721, MasterSheet!D:D, C2721, MasterSheet!H:H, D2721)</f>
        <v>0</v>
      </c>
      <c r="I2721" s="26" t="e">
        <f t="shared" ca="1" si="170"/>
        <v>#NAME?</v>
      </c>
      <c r="J2721" s="28">
        <f ca="1">SUMIFS(MasterSheet!L:L, MasterSheet!B:B, B2721, MasterSheet!D:D, C2721, MasterSheet!H:H, D2721)</f>
        <v>0</v>
      </c>
      <c r="K2721" s="28" t="e">
        <f t="shared" ca="1" si="171"/>
        <v>#NAME?</v>
      </c>
      <c r="L2721" s="21" t="e">
        <f ca="1">UPPER(VLOOKUP(D2721,MasterSheet!H:U,14,))</f>
        <v>#NAME?</v>
      </c>
    </row>
    <row r="2722" spans="1:12">
      <c r="A2722" s="21" t="e">
        <f t="shared" ca="1" si="168"/>
        <v>#NAME?</v>
      </c>
      <c r="B2722" s="21" t="e">
        <f ca="1"/>
        <v>#NAME?</v>
      </c>
      <c r="C2722" s="30" t="e">
        <f ca="1"/>
        <v>#NAME?</v>
      </c>
      <c r="D2722" s="21" t="e">
        <f ca="1"/>
        <v>#NAME?</v>
      </c>
      <c r="E2722" s="21" t="e">
        <f ca="1">_xlfn.XLOOKUP(D2722,MasterSheet!H:H,MasterSheet!F:F)</f>
        <v>#NAME?</v>
      </c>
      <c r="F2722" s="22">
        <f ca="1">SUMIFS(MasterSheet!J:J, MasterSheet!B:B, B2722, MasterSheet!D:D, C2722, MasterSheet!H:H, D2722)</f>
        <v>0</v>
      </c>
      <c r="G2722" s="22" t="e">
        <f t="shared" ca="1" si="169"/>
        <v>#NAME?</v>
      </c>
      <c r="H2722" s="26">
        <f ca="1">SUMIFS(MasterSheet!K:K, MasterSheet!B:B, B2722, MasterSheet!D:D, C2722, MasterSheet!H:H, D2722)</f>
        <v>0</v>
      </c>
      <c r="I2722" s="26" t="e">
        <f t="shared" ca="1" si="170"/>
        <v>#NAME?</v>
      </c>
      <c r="J2722" s="28">
        <f ca="1">SUMIFS(MasterSheet!L:L, MasterSheet!B:B, B2722, MasterSheet!D:D, C2722, MasterSheet!H:H, D2722)</f>
        <v>0</v>
      </c>
      <c r="K2722" s="28" t="e">
        <f t="shared" ca="1" si="171"/>
        <v>#NAME?</v>
      </c>
      <c r="L2722" s="21" t="e">
        <f ca="1">UPPER(VLOOKUP(D2722,MasterSheet!H:U,14,))</f>
        <v>#NAME?</v>
      </c>
    </row>
    <row r="2723" spans="1:12">
      <c r="A2723" s="21" t="e">
        <f t="shared" ca="1" si="168"/>
        <v>#NAME?</v>
      </c>
      <c r="B2723" s="21" t="e">
        <f ca="1"/>
        <v>#NAME?</v>
      </c>
      <c r="C2723" s="30" t="e">
        <f ca="1"/>
        <v>#NAME?</v>
      </c>
      <c r="D2723" s="21" t="e">
        <f ca="1"/>
        <v>#NAME?</v>
      </c>
      <c r="E2723" s="21" t="e">
        <f ca="1">_xlfn.XLOOKUP(D2723,MasterSheet!H:H,MasterSheet!F:F)</f>
        <v>#NAME?</v>
      </c>
      <c r="F2723" s="22">
        <f ca="1">SUMIFS(MasterSheet!J:J, MasterSheet!B:B, B2723, MasterSheet!D:D, C2723, MasterSheet!H:H, D2723)</f>
        <v>0</v>
      </c>
      <c r="G2723" s="22" t="e">
        <f t="shared" ca="1" si="169"/>
        <v>#NAME?</v>
      </c>
      <c r="H2723" s="26">
        <f ca="1">SUMIFS(MasterSheet!K:K, MasterSheet!B:B, B2723, MasterSheet!D:D, C2723, MasterSheet!H:H, D2723)</f>
        <v>0</v>
      </c>
      <c r="I2723" s="26" t="e">
        <f t="shared" ca="1" si="170"/>
        <v>#NAME?</v>
      </c>
      <c r="J2723" s="28">
        <f ca="1">SUMIFS(MasterSheet!L:L, MasterSheet!B:B, B2723, MasterSheet!D:D, C2723, MasterSheet!H:H, D2723)</f>
        <v>0</v>
      </c>
      <c r="K2723" s="28" t="e">
        <f t="shared" ca="1" si="171"/>
        <v>#NAME?</v>
      </c>
      <c r="L2723" s="21" t="e">
        <f ca="1">UPPER(VLOOKUP(D2723,MasterSheet!H:U,14,))</f>
        <v>#NAME?</v>
      </c>
    </row>
    <row r="2724" spans="1:12">
      <c r="A2724" s="21" t="e">
        <f t="shared" ca="1" si="168"/>
        <v>#NAME?</v>
      </c>
      <c r="B2724" s="21" t="e">
        <f ca="1"/>
        <v>#NAME?</v>
      </c>
      <c r="C2724" s="30" t="e">
        <f ca="1"/>
        <v>#NAME?</v>
      </c>
      <c r="D2724" s="21" t="e">
        <f ca="1"/>
        <v>#NAME?</v>
      </c>
      <c r="E2724" s="21" t="e">
        <f ca="1">_xlfn.XLOOKUP(D2724,MasterSheet!H:H,MasterSheet!F:F)</f>
        <v>#NAME?</v>
      </c>
      <c r="F2724" s="22">
        <f ca="1">SUMIFS(MasterSheet!J:J, MasterSheet!B:B, B2724, MasterSheet!D:D, C2724, MasterSheet!H:H, D2724)</f>
        <v>0</v>
      </c>
      <c r="G2724" s="22" t="e">
        <f t="shared" ca="1" si="169"/>
        <v>#NAME?</v>
      </c>
      <c r="H2724" s="26">
        <f ca="1">SUMIFS(MasterSheet!K:K, MasterSheet!B:B, B2724, MasterSheet!D:D, C2724, MasterSheet!H:H, D2724)</f>
        <v>0</v>
      </c>
      <c r="I2724" s="26" t="e">
        <f t="shared" ca="1" si="170"/>
        <v>#NAME?</v>
      </c>
      <c r="J2724" s="28">
        <f ca="1">SUMIFS(MasterSheet!L:L, MasterSheet!B:B, B2724, MasterSheet!D:D, C2724, MasterSheet!H:H, D2724)</f>
        <v>0</v>
      </c>
      <c r="K2724" s="28" t="e">
        <f t="shared" ca="1" si="171"/>
        <v>#NAME?</v>
      </c>
      <c r="L2724" s="21" t="e">
        <f ca="1">UPPER(VLOOKUP(D2724,MasterSheet!H:U,14,))</f>
        <v>#NAME?</v>
      </c>
    </row>
    <row r="2725" spans="1:12">
      <c r="A2725" s="21" t="e">
        <f t="shared" ca="1" si="168"/>
        <v>#NAME?</v>
      </c>
      <c r="B2725" s="21" t="e">
        <f ca="1"/>
        <v>#NAME?</v>
      </c>
      <c r="C2725" s="30" t="e">
        <f ca="1"/>
        <v>#NAME?</v>
      </c>
      <c r="D2725" s="21" t="e">
        <f ca="1"/>
        <v>#NAME?</v>
      </c>
      <c r="E2725" s="21" t="e">
        <f ca="1">_xlfn.XLOOKUP(D2725,MasterSheet!H:H,MasterSheet!F:F)</f>
        <v>#NAME?</v>
      </c>
      <c r="F2725" s="22">
        <f ca="1">SUMIFS(MasterSheet!J:J, MasterSheet!B:B, B2725, MasterSheet!D:D, C2725, MasterSheet!H:H, D2725)</f>
        <v>0</v>
      </c>
      <c r="G2725" s="22" t="e">
        <f t="shared" ca="1" si="169"/>
        <v>#NAME?</v>
      </c>
      <c r="H2725" s="26">
        <f ca="1">SUMIFS(MasterSheet!K:K, MasterSheet!B:B, B2725, MasterSheet!D:D, C2725, MasterSheet!H:H, D2725)</f>
        <v>0</v>
      </c>
      <c r="I2725" s="26" t="e">
        <f t="shared" ca="1" si="170"/>
        <v>#NAME?</v>
      </c>
      <c r="J2725" s="28">
        <f ca="1">SUMIFS(MasterSheet!L:L, MasterSheet!B:B, B2725, MasterSheet!D:D, C2725, MasterSheet!H:H, D2725)</f>
        <v>0</v>
      </c>
      <c r="K2725" s="28" t="e">
        <f t="shared" ca="1" si="171"/>
        <v>#NAME?</v>
      </c>
      <c r="L2725" s="21" t="e">
        <f ca="1">UPPER(VLOOKUP(D2725,MasterSheet!H:U,14,))</f>
        <v>#NAME?</v>
      </c>
    </row>
    <row r="2726" spans="1:12">
      <c r="A2726" s="21" t="e">
        <f t="shared" ca="1" si="168"/>
        <v>#NAME?</v>
      </c>
      <c r="B2726" s="21" t="e">
        <f ca="1"/>
        <v>#NAME?</v>
      </c>
      <c r="C2726" s="30" t="e">
        <f ca="1"/>
        <v>#NAME?</v>
      </c>
      <c r="D2726" s="21" t="e">
        <f ca="1"/>
        <v>#NAME?</v>
      </c>
      <c r="E2726" s="21" t="e">
        <f ca="1">_xlfn.XLOOKUP(D2726,MasterSheet!H:H,MasterSheet!F:F)</f>
        <v>#NAME?</v>
      </c>
      <c r="F2726" s="22">
        <f ca="1">SUMIFS(MasterSheet!J:J, MasterSheet!B:B, B2726, MasterSheet!D:D, C2726, MasterSheet!H:H, D2726)</f>
        <v>0</v>
      </c>
      <c r="G2726" s="22" t="e">
        <f t="shared" ca="1" si="169"/>
        <v>#NAME?</v>
      </c>
      <c r="H2726" s="26">
        <f ca="1">SUMIFS(MasterSheet!K:K, MasterSheet!B:B, B2726, MasterSheet!D:D, C2726, MasterSheet!H:H, D2726)</f>
        <v>0</v>
      </c>
      <c r="I2726" s="26" t="e">
        <f t="shared" ca="1" si="170"/>
        <v>#NAME?</v>
      </c>
      <c r="J2726" s="28">
        <f ca="1">SUMIFS(MasterSheet!L:L, MasterSheet!B:B, B2726, MasterSheet!D:D, C2726, MasterSheet!H:H, D2726)</f>
        <v>0</v>
      </c>
      <c r="K2726" s="28" t="e">
        <f t="shared" ca="1" si="171"/>
        <v>#NAME?</v>
      </c>
      <c r="L2726" s="21" t="e">
        <f ca="1">UPPER(VLOOKUP(D2726,MasterSheet!H:U,14,))</f>
        <v>#NAME?</v>
      </c>
    </row>
    <row r="2727" spans="1:12">
      <c r="A2727" s="21" t="e">
        <f t="shared" ca="1" si="168"/>
        <v>#NAME?</v>
      </c>
      <c r="B2727" s="21" t="e">
        <f ca="1"/>
        <v>#NAME?</v>
      </c>
      <c r="C2727" s="30" t="e">
        <f ca="1"/>
        <v>#NAME?</v>
      </c>
      <c r="D2727" s="21" t="e">
        <f ca="1"/>
        <v>#NAME?</v>
      </c>
      <c r="E2727" s="21" t="e">
        <f ca="1">_xlfn.XLOOKUP(D2727,MasterSheet!H:H,MasterSheet!F:F)</f>
        <v>#NAME?</v>
      </c>
      <c r="F2727" s="22">
        <f ca="1">SUMIFS(MasterSheet!J:J, MasterSheet!B:B, B2727, MasterSheet!D:D, C2727, MasterSheet!H:H, D2727)</f>
        <v>0</v>
      </c>
      <c r="G2727" s="22" t="e">
        <f t="shared" ca="1" si="169"/>
        <v>#NAME?</v>
      </c>
      <c r="H2727" s="26">
        <f ca="1">SUMIFS(MasterSheet!K:K, MasterSheet!B:B, B2727, MasterSheet!D:D, C2727, MasterSheet!H:H, D2727)</f>
        <v>0</v>
      </c>
      <c r="I2727" s="26" t="e">
        <f t="shared" ca="1" si="170"/>
        <v>#NAME?</v>
      </c>
      <c r="J2727" s="28">
        <f ca="1">SUMIFS(MasterSheet!L:L, MasterSheet!B:B, B2727, MasterSheet!D:D, C2727, MasterSheet!H:H, D2727)</f>
        <v>0</v>
      </c>
      <c r="K2727" s="28" t="e">
        <f t="shared" ca="1" si="171"/>
        <v>#NAME?</v>
      </c>
      <c r="L2727" s="21" t="e">
        <f ca="1">UPPER(VLOOKUP(D2727,MasterSheet!H:U,14,))</f>
        <v>#NAME?</v>
      </c>
    </row>
    <row r="2728" spans="1:12">
      <c r="A2728" s="21" t="e">
        <f t="shared" ca="1" si="168"/>
        <v>#NAME?</v>
      </c>
      <c r="B2728" s="21" t="e">
        <f ca="1"/>
        <v>#NAME?</v>
      </c>
      <c r="C2728" s="30" t="e">
        <f ca="1"/>
        <v>#NAME?</v>
      </c>
      <c r="D2728" s="21" t="e">
        <f ca="1"/>
        <v>#NAME?</v>
      </c>
      <c r="E2728" s="21" t="e">
        <f ca="1">_xlfn.XLOOKUP(D2728,MasterSheet!H:H,MasterSheet!F:F)</f>
        <v>#NAME?</v>
      </c>
      <c r="F2728" s="22">
        <f ca="1">SUMIFS(MasterSheet!J:J, MasterSheet!B:B, B2728, MasterSheet!D:D, C2728, MasterSheet!H:H, D2728)</f>
        <v>0</v>
      </c>
      <c r="G2728" s="22" t="e">
        <f t="shared" ca="1" si="169"/>
        <v>#NAME?</v>
      </c>
      <c r="H2728" s="26">
        <f ca="1">SUMIFS(MasterSheet!K:K, MasterSheet!B:B, B2728, MasterSheet!D:D, C2728, MasterSheet!H:H, D2728)</f>
        <v>0</v>
      </c>
      <c r="I2728" s="26" t="e">
        <f t="shared" ca="1" si="170"/>
        <v>#NAME?</v>
      </c>
      <c r="J2728" s="28">
        <f ca="1">SUMIFS(MasterSheet!L:L, MasterSheet!B:B, B2728, MasterSheet!D:D, C2728, MasterSheet!H:H, D2728)</f>
        <v>0</v>
      </c>
      <c r="K2728" s="28" t="e">
        <f t="shared" ca="1" si="171"/>
        <v>#NAME?</v>
      </c>
      <c r="L2728" s="21" t="e">
        <f ca="1">UPPER(VLOOKUP(D2728,MasterSheet!H:U,14,))</f>
        <v>#NAME?</v>
      </c>
    </row>
    <row r="2729" spans="1:12">
      <c r="A2729" s="21" t="e">
        <f t="shared" ca="1" si="168"/>
        <v>#NAME?</v>
      </c>
      <c r="B2729" s="21" t="e">
        <f ca="1"/>
        <v>#NAME?</v>
      </c>
      <c r="C2729" s="30" t="e">
        <f ca="1"/>
        <v>#NAME?</v>
      </c>
      <c r="D2729" s="21" t="e">
        <f ca="1"/>
        <v>#NAME?</v>
      </c>
      <c r="E2729" s="21" t="e">
        <f ca="1">_xlfn.XLOOKUP(D2729,MasterSheet!H:H,MasterSheet!F:F)</f>
        <v>#NAME?</v>
      </c>
      <c r="F2729" s="22">
        <f ca="1">SUMIFS(MasterSheet!J:J, MasterSheet!B:B, B2729, MasterSheet!D:D, C2729, MasterSheet!H:H, D2729)</f>
        <v>0</v>
      </c>
      <c r="G2729" s="22" t="e">
        <f t="shared" ca="1" si="169"/>
        <v>#NAME?</v>
      </c>
      <c r="H2729" s="26">
        <f ca="1">SUMIFS(MasterSheet!K:K, MasterSheet!B:B, B2729, MasterSheet!D:D, C2729, MasterSheet!H:H, D2729)</f>
        <v>0</v>
      </c>
      <c r="I2729" s="26" t="e">
        <f t="shared" ca="1" si="170"/>
        <v>#NAME?</v>
      </c>
      <c r="J2729" s="28">
        <f ca="1">SUMIFS(MasterSheet!L:L, MasterSheet!B:B, B2729, MasterSheet!D:D, C2729, MasterSheet!H:H, D2729)</f>
        <v>0</v>
      </c>
      <c r="K2729" s="28" t="e">
        <f t="shared" ca="1" si="171"/>
        <v>#NAME?</v>
      </c>
      <c r="L2729" s="21" t="e">
        <f ca="1">UPPER(VLOOKUP(D2729,MasterSheet!H:U,14,))</f>
        <v>#NAME?</v>
      </c>
    </row>
    <row r="2730" spans="1:12">
      <c r="A2730" s="21" t="e">
        <f t="shared" ca="1" si="168"/>
        <v>#NAME?</v>
      </c>
      <c r="B2730" s="21" t="e">
        <f ca="1"/>
        <v>#NAME?</v>
      </c>
      <c r="C2730" s="30" t="e">
        <f ca="1"/>
        <v>#NAME?</v>
      </c>
      <c r="D2730" s="21" t="e">
        <f ca="1"/>
        <v>#NAME?</v>
      </c>
      <c r="E2730" s="21" t="e">
        <f ca="1">_xlfn.XLOOKUP(D2730,MasterSheet!H:H,MasterSheet!F:F)</f>
        <v>#NAME?</v>
      </c>
      <c r="F2730" s="22">
        <f ca="1">SUMIFS(MasterSheet!J:J, MasterSheet!B:B, B2730, MasterSheet!D:D, C2730, MasterSheet!H:H, D2730)</f>
        <v>0</v>
      </c>
      <c r="G2730" s="22" t="e">
        <f t="shared" ca="1" si="169"/>
        <v>#NAME?</v>
      </c>
      <c r="H2730" s="26">
        <f ca="1">SUMIFS(MasterSheet!K:K, MasterSheet!B:B, B2730, MasterSheet!D:D, C2730, MasterSheet!H:H, D2730)</f>
        <v>0</v>
      </c>
      <c r="I2730" s="26" t="e">
        <f t="shared" ca="1" si="170"/>
        <v>#NAME?</v>
      </c>
      <c r="J2730" s="28">
        <f ca="1">SUMIFS(MasterSheet!L:L, MasterSheet!B:B, B2730, MasterSheet!D:D, C2730, MasterSheet!H:H, D2730)</f>
        <v>0</v>
      </c>
      <c r="K2730" s="28" t="e">
        <f t="shared" ca="1" si="171"/>
        <v>#NAME?</v>
      </c>
      <c r="L2730" s="21" t="e">
        <f ca="1">UPPER(VLOOKUP(D2730,MasterSheet!H:U,14,))</f>
        <v>#NAME?</v>
      </c>
    </row>
    <row r="2731" spans="1:12">
      <c r="A2731" s="21" t="e">
        <f t="shared" ca="1" si="168"/>
        <v>#NAME?</v>
      </c>
      <c r="B2731" s="21" t="e">
        <f ca="1"/>
        <v>#NAME?</v>
      </c>
      <c r="C2731" s="30" t="e">
        <f ca="1"/>
        <v>#NAME?</v>
      </c>
      <c r="D2731" s="21" t="e">
        <f ca="1"/>
        <v>#NAME?</v>
      </c>
      <c r="E2731" s="21" t="e">
        <f ca="1">_xlfn.XLOOKUP(D2731,MasterSheet!H:H,MasterSheet!F:F)</f>
        <v>#NAME?</v>
      </c>
      <c r="F2731" s="22">
        <f ca="1">SUMIFS(MasterSheet!J:J, MasterSheet!B:B, B2731, MasterSheet!D:D, C2731, MasterSheet!H:H, D2731)</f>
        <v>0</v>
      </c>
      <c r="G2731" s="22" t="e">
        <f t="shared" ca="1" si="169"/>
        <v>#NAME?</v>
      </c>
      <c r="H2731" s="26">
        <f ca="1">SUMIFS(MasterSheet!K:K, MasterSheet!B:B, B2731, MasterSheet!D:D, C2731, MasterSheet!H:H, D2731)</f>
        <v>0</v>
      </c>
      <c r="I2731" s="26" t="e">
        <f t="shared" ca="1" si="170"/>
        <v>#NAME?</v>
      </c>
      <c r="J2731" s="28">
        <f ca="1">SUMIFS(MasterSheet!L:L, MasterSheet!B:B, B2731, MasterSheet!D:D, C2731, MasterSheet!H:H, D2731)</f>
        <v>0</v>
      </c>
      <c r="K2731" s="28" t="e">
        <f t="shared" ca="1" si="171"/>
        <v>#NAME?</v>
      </c>
      <c r="L2731" s="21" t="e">
        <f ca="1">UPPER(VLOOKUP(D2731,MasterSheet!H:U,14,))</f>
        <v>#NAME?</v>
      </c>
    </row>
    <row r="2732" spans="1:12">
      <c r="A2732" s="21" t="e">
        <f t="shared" ca="1" si="168"/>
        <v>#NAME?</v>
      </c>
      <c r="B2732" s="21" t="e">
        <f ca="1"/>
        <v>#NAME?</v>
      </c>
      <c r="C2732" s="30" t="e">
        <f ca="1"/>
        <v>#NAME?</v>
      </c>
      <c r="D2732" s="21" t="e">
        <f ca="1"/>
        <v>#NAME?</v>
      </c>
      <c r="E2732" s="21" t="e">
        <f ca="1">_xlfn.XLOOKUP(D2732,MasterSheet!H:H,MasterSheet!F:F)</f>
        <v>#NAME?</v>
      </c>
      <c r="F2732" s="22">
        <f ca="1">SUMIFS(MasterSheet!J:J, MasterSheet!B:B, B2732, MasterSheet!D:D, C2732, MasterSheet!H:H, D2732)</f>
        <v>0</v>
      </c>
      <c r="G2732" s="22" t="e">
        <f t="shared" ca="1" si="169"/>
        <v>#NAME?</v>
      </c>
      <c r="H2732" s="26">
        <f ca="1">SUMIFS(MasterSheet!K:K, MasterSheet!B:B, B2732, MasterSheet!D:D, C2732, MasterSheet!H:H, D2732)</f>
        <v>0</v>
      </c>
      <c r="I2732" s="26" t="e">
        <f t="shared" ca="1" si="170"/>
        <v>#NAME?</v>
      </c>
      <c r="J2732" s="28">
        <f ca="1">SUMIFS(MasterSheet!L:L, MasterSheet!B:B, B2732, MasterSheet!D:D, C2732, MasterSheet!H:H, D2732)</f>
        <v>0</v>
      </c>
      <c r="K2732" s="28" t="e">
        <f t="shared" ca="1" si="171"/>
        <v>#NAME?</v>
      </c>
      <c r="L2732" s="21" t="e">
        <f ca="1">UPPER(VLOOKUP(D2732,MasterSheet!H:U,14,))</f>
        <v>#NAME?</v>
      </c>
    </row>
    <row r="2733" spans="1:12">
      <c r="A2733" s="21" t="e">
        <f t="shared" ca="1" si="168"/>
        <v>#NAME?</v>
      </c>
      <c r="B2733" s="21" t="e">
        <f ca="1"/>
        <v>#NAME?</v>
      </c>
      <c r="C2733" s="30" t="e">
        <f ca="1"/>
        <v>#NAME?</v>
      </c>
      <c r="D2733" s="21" t="e">
        <f ca="1"/>
        <v>#NAME?</v>
      </c>
      <c r="E2733" s="21" t="e">
        <f ca="1">_xlfn.XLOOKUP(D2733,MasterSheet!H:H,MasterSheet!F:F)</f>
        <v>#NAME?</v>
      </c>
      <c r="F2733" s="22">
        <f ca="1">SUMIFS(MasterSheet!J:J, MasterSheet!B:B, B2733, MasterSheet!D:D, C2733, MasterSheet!H:H, D2733)</f>
        <v>0</v>
      </c>
      <c r="G2733" s="22" t="e">
        <f t="shared" ca="1" si="169"/>
        <v>#NAME?</v>
      </c>
      <c r="H2733" s="26">
        <f ca="1">SUMIFS(MasterSheet!K:K, MasterSheet!B:B, B2733, MasterSheet!D:D, C2733, MasterSheet!H:H, D2733)</f>
        <v>0</v>
      </c>
      <c r="I2733" s="26" t="e">
        <f t="shared" ca="1" si="170"/>
        <v>#NAME?</v>
      </c>
      <c r="J2733" s="28">
        <f ca="1">SUMIFS(MasterSheet!L:L, MasterSheet!B:B, B2733, MasterSheet!D:D, C2733, MasterSheet!H:H, D2733)</f>
        <v>0</v>
      </c>
      <c r="K2733" s="28" t="e">
        <f t="shared" ca="1" si="171"/>
        <v>#NAME?</v>
      </c>
      <c r="L2733" s="21" t="e">
        <f ca="1">UPPER(VLOOKUP(D2733,MasterSheet!H:U,14,))</f>
        <v>#NAME?</v>
      </c>
    </row>
    <row r="2734" spans="1:12">
      <c r="A2734" s="21" t="e">
        <f t="shared" ca="1" si="168"/>
        <v>#NAME?</v>
      </c>
      <c r="B2734" s="21" t="e">
        <f ca="1"/>
        <v>#NAME?</v>
      </c>
      <c r="C2734" s="30" t="e">
        <f ca="1"/>
        <v>#NAME?</v>
      </c>
      <c r="D2734" s="21" t="e">
        <f ca="1"/>
        <v>#NAME?</v>
      </c>
      <c r="E2734" s="21" t="e">
        <f ca="1">_xlfn.XLOOKUP(D2734,MasterSheet!H:H,MasterSheet!F:F)</f>
        <v>#NAME?</v>
      </c>
      <c r="F2734" s="22">
        <f ca="1">SUMIFS(MasterSheet!J:J, MasterSheet!B:B, B2734, MasterSheet!D:D, C2734, MasterSheet!H:H, D2734)</f>
        <v>0</v>
      </c>
      <c r="G2734" s="22" t="e">
        <f t="shared" ca="1" si="169"/>
        <v>#NAME?</v>
      </c>
      <c r="H2734" s="26">
        <f ca="1">SUMIFS(MasterSheet!K:K, MasterSheet!B:B, B2734, MasterSheet!D:D, C2734, MasterSheet!H:H, D2734)</f>
        <v>0</v>
      </c>
      <c r="I2734" s="26" t="e">
        <f t="shared" ca="1" si="170"/>
        <v>#NAME?</v>
      </c>
      <c r="J2734" s="28">
        <f ca="1">SUMIFS(MasterSheet!L:L, MasterSheet!B:B, B2734, MasterSheet!D:D, C2734, MasterSheet!H:H, D2734)</f>
        <v>0</v>
      </c>
      <c r="K2734" s="28" t="e">
        <f t="shared" ca="1" si="171"/>
        <v>#NAME?</v>
      </c>
      <c r="L2734" s="21" t="e">
        <f ca="1">UPPER(VLOOKUP(D2734,MasterSheet!H:U,14,))</f>
        <v>#NAME?</v>
      </c>
    </row>
    <row r="2735" spans="1:12">
      <c r="A2735" s="21" t="e">
        <f t="shared" ca="1" si="168"/>
        <v>#NAME?</v>
      </c>
      <c r="B2735" s="21" t="e">
        <f ca="1"/>
        <v>#NAME?</v>
      </c>
      <c r="C2735" s="30" t="e">
        <f ca="1"/>
        <v>#NAME?</v>
      </c>
      <c r="D2735" s="21" t="e">
        <f ca="1"/>
        <v>#NAME?</v>
      </c>
      <c r="E2735" s="21" t="e">
        <f ca="1">_xlfn.XLOOKUP(D2735,MasterSheet!H:H,MasterSheet!F:F)</f>
        <v>#NAME?</v>
      </c>
      <c r="F2735" s="22">
        <f ca="1">SUMIFS(MasterSheet!J:J, MasterSheet!B:B, B2735, MasterSheet!D:D, C2735, MasterSheet!H:H, D2735)</f>
        <v>0</v>
      </c>
      <c r="G2735" s="22" t="e">
        <f t="shared" ca="1" si="169"/>
        <v>#NAME?</v>
      </c>
      <c r="H2735" s="26">
        <f ca="1">SUMIFS(MasterSheet!K:K, MasterSheet!B:B, B2735, MasterSheet!D:D, C2735, MasterSheet!H:H, D2735)</f>
        <v>0</v>
      </c>
      <c r="I2735" s="26" t="e">
        <f t="shared" ca="1" si="170"/>
        <v>#NAME?</v>
      </c>
      <c r="J2735" s="28">
        <f ca="1">SUMIFS(MasterSheet!L:L, MasterSheet!B:B, B2735, MasterSheet!D:D, C2735, MasterSheet!H:H, D2735)</f>
        <v>0</v>
      </c>
      <c r="K2735" s="28" t="e">
        <f t="shared" ca="1" si="171"/>
        <v>#NAME?</v>
      </c>
      <c r="L2735" s="21" t="e">
        <f ca="1">UPPER(VLOOKUP(D2735,MasterSheet!H:U,14,))</f>
        <v>#NAME?</v>
      </c>
    </row>
    <row r="2736" spans="1:12">
      <c r="A2736" s="21" t="e">
        <f t="shared" ca="1" si="168"/>
        <v>#NAME?</v>
      </c>
      <c r="B2736" s="21" t="e">
        <f ca="1"/>
        <v>#NAME?</v>
      </c>
      <c r="C2736" s="30" t="e">
        <f ca="1"/>
        <v>#NAME?</v>
      </c>
      <c r="D2736" s="21" t="e">
        <f ca="1"/>
        <v>#NAME?</v>
      </c>
      <c r="E2736" s="21" t="e">
        <f ca="1">_xlfn.XLOOKUP(D2736,MasterSheet!H:H,MasterSheet!F:F)</f>
        <v>#NAME?</v>
      </c>
      <c r="F2736" s="22">
        <f ca="1">SUMIFS(MasterSheet!J:J, MasterSheet!B:B, B2736, MasterSheet!D:D, C2736, MasterSheet!H:H, D2736)</f>
        <v>0</v>
      </c>
      <c r="G2736" s="22" t="e">
        <f t="shared" ca="1" si="169"/>
        <v>#NAME?</v>
      </c>
      <c r="H2736" s="26">
        <f ca="1">SUMIFS(MasterSheet!K:K, MasterSheet!B:B, B2736, MasterSheet!D:D, C2736, MasterSheet!H:H, D2736)</f>
        <v>0</v>
      </c>
      <c r="I2736" s="26" t="e">
        <f t="shared" ca="1" si="170"/>
        <v>#NAME?</v>
      </c>
      <c r="J2736" s="28">
        <f ca="1">SUMIFS(MasterSheet!L:L, MasterSheet!B:B, B2736, MasterSheet!D:D, C2736, MasterSheet!H:H, D2736)</f>
        <v>0</v>
      </c>
      <c r="K2736" s="28" t="e">
        <f t="shared" ca="1" si="171"/>
        <v>#NAME?</v>
      </c>
      <c r="L2736" s="21" t="e">
        <f ca="1">UPPER(VLOOKUP(D2736,MasterSheet!H:U,14,))</f>
        <v>#NAME?</v>
      </c>
    </row>
    <row r="2737" spans="1:12">
      <c r="A2737" s="21" t="e">
        <f t="shared" ca="1" si="168"/>
        <v>#NAME?</v>
      </c>
      <c r="B2737" s="21" t="e">
        <f ca="1"/>
        <v>#NAME?</v>
      </c>
      <c r="C2737" s="30" t="e">
        <f ca="1"/>
        <v>#NAME?</v>
      </c>
      <c r="D2737" s="21" t="e">
        <f ca="1"/>
        <v>#NAME?</v>
      </c>
      <c r="E2737" s="21" t="e">
        <f ca="1">_xlfn.XLOOKUP(D2737,MasterSheet!H:H,MasterSheet!F:F)</f>
        <v>#NAME?</v>
      </c>
      <c r="F2737" s="22">
        <f ca="1">SUMIFS(MasterSheet!J:J, MasterSheet!B:B, B2737, MasterSheet!D:D, C2737, MasterSheet!H:H, D2737)</f>
        <v>0</v>
      </c>
      <c r="G2737" s="22" t="e">
        <f t="shared" ca="1" si="169"/>
        <v>#NAME?</v>
      </c>
      <c r="H2737" s="26">
        <f ca="1">SUMIFS(MasterSheet!K:K, MasterSheet!B:B, B2737, MasterSheet!D:D, C2737, MasterSheet!H:H, D2737)</f>
        <v>0</v>
      </c>
      <c r="I2737" s="26" t="e">
        <f t="shared" ca="1" si="170"/>
        <v>#NAME?</v>
      </c>
      <c r="J2737" s="28">
        <f ca="1">SUMIFS(MasterSheet!L:L, MasterSheet!B:B, B2737, MasterSheet!D:D, C2737, MasterSheet!H:H, D2737)</f>
        <v>0</v>
      </c>
      <c r="K2737" s="28" t="e">
        <f t="shared" ca="1" si="171"/>
        <v>#NAME?</v>
      </c>
      <c r="L2737" s="21" t="e">
        <f ca="1">UPPER(VLOOKUP(D2737,MasterSheet!H:U,14,))</f>
        <v>#NAME?</v>
      </c>
    </row>
    <row r="2738" spans="1:12">
      <c r="A2738" s="21" t="e">
        <f t="shared" ca="1" si="168"/>
        <v>#NAME?</v>
      </c>
      <c r="B2738" s="21" t="e">
        <f ca="1"/>
        <v>#NAME?</v>
      </c>
      <c r="C2738" s="30" t="e">
        <f ca="1"/>
        <v>#NAME?</v>
      </c>
      <c r="D2738" s="21" t="e">
        <f ca="1"/>
        <v>#NAME?</v>
      </c>
      <c r="E2738" s="21" t="e">
        <f ca="1">_xlfn.XLOOKUP(D2738,MasterSheet!H:H,MasterSheet!F:F)</f>
        <v>#NAME?</v>
      </c>
      <c r="F2738" s="22">
        <f ca="1">SUMIFS(MasterSheet!J:J, MasterSheet!B:B, B2738, MasterSheet!D:D, C2738, MasterSheet!H:H, D2738)</f>
        <v>0</v>
      </c>
      <c r="G2738" s="22" t="e">
        <f t="shared" ca="1" si="169"/>
        <v>#NAME?</v>
      </c>
      <c r="H2738" s="26">
        <f ca="1">SUMIFS(MasterSheet!K:K, MasterSheet!B:B, B2738, MasterSheet!D:D, C2738, MasterSheet!H:H, D2738)</f>
        <v>0</v>
      </c>
      <c r="I2738" s="26" t="e">
        <f t="shared" ca="1" si="170"/>
        <v>#NAME?</v>
      </c>
      <c r="J2738" s="28">
        <f ca="1">SUMIFS(MasterSheet!L:L, MasterSheet!B:B, B2738, MasterSheet!D:D, C2738, MasterSheet!H:H, D2738)</f>
        <v>0</v>
      </c>
      <c r="K2738" s="28" t="e">
        <f t="shared" ca="1" si="171"/>
        <v>#NAME?</v>
      </c>
      <c r="L2738" s="21" t="e">
        <f ca="1">UPPER(VLOOKUP(D2738,MasterSheet!H:U,14,))</f>
        <v>#NAME?</v>
      </c>
    </row>
    <row r="2739" spans="1:12">
      <c r="A2739" s="21" t="e">
        <f t="shared" ca="1" si="168"/>
        <v>#NAME?</v>
      </c>
      <c r="B2739" s="21" t="e">
        <f ca="1"/>
        <v>#NAME?</v>
      </c>
      <c r="C2739" s="30" t="e">
        <f ca="1"/>
        <v>#NAME?</v>
      </c>
      <c r="D2739" s="21" t="e">
        <f ca="1"/>
        <v>#NAME?</v>
      </c>
      <c r="E2739" s="21" t="e">
        <f ca="1">_xlfn.XLOOKUP(D2739,MasterSheet!H:H,MasterSheet!F:F)</f>
        <v>#NAME?</v>
      </c>
      <c r="F2739" s="22">
        <f ca="1">SUMIFS(MasterSheet!J:J, MasterSheet!B:B, B2739, MasterSheet!D:D, C2739, MasterSheet!H:H, D2739)</f>
        <v>0</v>
      </c>
      <c r="G2739" s="22" t="e">
        <f t="shared" ca="1" si="169"/>
        <v>#NAME?</v>
      </c>
      <c r="H2739" s="26">
        <f ca="1">SUMIFS(MasterSheet!K:K, MasterSheet!B:B, B2739, MasterSheet!D:D, C2739, MasterSheet!H:H, D2739)</f>
        <v>0</v>
      </c>
      <c r="I2739" s="26" t="e">
        <f t="shared" ca="1" si="170"/>
        <v>#NAME?</v>
      </c>
      <c r="J2739" s="28">
        <f ca="1">SUMIFS(MasterSheet!L:L, MasterSheet!B:B, B2739, MasterSheet!D:D, C2739, MasterSheet!H:H, D2739)</f>
        <v>0</v>
      </c>
      <c r="K2739" s="28" t="e">
        <f t="shared" ca="1" si="171"/>
        <v>#NAME?</v>
      </c>
      <c r="L2739" s="21" t="e">
        <f ca="1">UPPER(VLOOKUP(D2739,MasterSheet!H:U,14,))</f>
        <v>#NAME?</v>
      </c>
    </row>
    <row r="2740" spans="1:12">
      <c r="A2740" s="21" t="e">
        <f t="shared" ca="1" si="168"/>
        <v>#NAME?</v>
      </c>
      <c r="B2740" s="21" t="e">
        <f ca="1"/>
        <v>#NAME?</v>
      </c>
      <c r="C2740" s="30" t="e">
        <f ca="1"/>
        <v>#NAME?</v>
      </c>
      <c r="D2740" s="21" t="e">
        <f ca="1"/>
        <v>#NAME?</v>
      </c>
      <c r="E2740" s="21" t="e">
        <f ca="1">_xlfn.XLOOKUP(D2740,MasterSheet!H:H,MasterSheet!F:F)</f>
        <v>#NAME?</v>
      </c>
      <c r="F2740" s="22">
        <f ca="1">SUMIFS(MasterSheet!J:J, MasterSheet!B:B, B2740, MasterSheet!D:D, C2740, MasterSheet!H:H, D2740)</f>
        <v>0</v>
      </c>
      <c r="G2740" s="22" t="e">
        <f t="shared" ca="1" si="169"/>
        <v>#NAME?</v>
      </c>
      <c r="H2740" s="26">
        <f ca="1">SUMIFS(MasterSheet!K:K, MasterSheet!B:B, B2740, MasterSheet!D:D, C2740, MasterSheet!H:H, D2740)</f>
        <v>0</v>
      </c>
      <c r="I2740" s="26" t="e">
        <f t="shared" ca="1" si="170"/>
        <v>#NAME?</v>
      </c>
      <c r="J2740" s="28">
        <f ca="1">SUMIFS(MasterSheet!L:L, MasterSheet!B:B, B2740, MasterSheet!D:D, C2740, MasterSheet!H:H, D2740)</f>
        <v>0</v>
      </c>
      <c r="K2740" s="28" t="e">
        <f t="shared" ca="1" si="171"/>
        <v>#NAME?</v>
      </c>
      <c r="L2740" s="21" t="e">
        <f ca="1">UPPER(VLOOKUP(D2740,MasterSheet!H:U,14,))</f>
        <v>#NAME?</v>
      </c>
    </row>
    <row r="2741" spans="1:12">
      <c r="A2741" s="21" t="e">
        <f t="shared" ca="1" si="168"/>
        <v>#NAME?</v>
      </c>
      <c r="B2741" s="21" t="e">
        <f ca="1"/>
        <v>#NAME?</v>
      </c>
      <c r="C2741" s="30" t="e">
        <f ca="1"/>
        <v>#NAME?</v>
      </c>
      <c r="D2741" s="21" t="e">
        <f ca="1"/>
        <v>#NAME?</v>
      </c>
      <c r="E2741" s="21" t="e">
        <f ca="1">_xlfn.XLOOKUP(D2741,MasterSheet!H:H,MasterSheet!F:F)</f>
        <v>#NAME?</v>
      </c>
      <c r="F2741" s="22">
        <f ca="1">SUMIFS(MasterSheet!J:J, MasterSheet!B:B, B2741, MasterSheet!D:D, C2741, MasterSheet!H:H, D2741)</f>
        <v>0</v>
      </c>
      <c r="G2741" s="22" t="e">
        <f t="shared" ca="1" si="169"/>
        <v>#NAME?</v>
      </c>
      <c r="H2741" s="26">
        <f ca="1">SUMIFS(MasterSheet!K:K, MasterSheet!B:B, B2741, MasterSheet!D:D, C2741, MasterSheet!H:H, D2741)</f>
        <v>0</v>
      </c>
      <c r="I2741" s="26" t="e">
        <f t="shared" ca="1" si="170"/>
        <v>#NAME?</v>
      </c>
      <c r="J2741" s="28">
        <f ca="1">SUMIFS(MasterSheet!L:L, MasterSheet!B:B, B2741, MasterSheet!D:D, C2741, MasterSheet!H:H, D2741)</f>
        <v>0</v>
      </c>
      <c r="K2741" s="28" t="e">
        <f t="shared" ca="1" si="171"/>
        <v>#NAME?</v>
      </c>
      <c r="L2741" s="21" t="e">
        <f ca="1">UPPER(VLOOKUP(D2741,MasterSheet!H:U,14,))</f>
        <v>#NAME?</v>
      </c>
    </row>
    <row r="2742" spans="1:12">
      <c r="A2742" s="21" t="e">
        <f t="shared" ca="1" si="168"/>
        <v>#NAME?</v>
      </c>
      <c r="B2742" s="21" t="e">
        <f ca="1"/>
        <v>#NAME?</v>
      </c>
      <c r="C2742" s="30" t="e">
        <f ca="1"/>
        <v>#NAME?</v>
      </c>
      <c r="D2742" s="21" t="e">
        <f ca="1"/>
        <v>#NAME?</v>
      </c>
      <c r="E2742" s="21" t="e">
        <f ca="1">_xlfn.XLOOKUP(D2742,MasterSheet!H:H,MasterSheet!F:F)</f>
        <v>#NAME?</v>
      </c>
      <c r="F2742" s="22">
        <f ca="1">SUMIFS(MasterSheet!J:J, MasterSheet!B:B, B2742, MasterSheet!D:D, C2742, MasterSheet!H:H, D2742)</f>
        <v>0</v>
      </c>
      <c r="G2742" s="22" t="e">
        <f t="shared" ca="1" si="169"/>
        <v>#NAME?</v>
      </c>
      <c r="H2742" s="26">
        <f ca="1">SUMIFS(MasterSheet!K:K, MasterSheet!B:B, B2742, MasterSheet!D:D, C2742, MasterSheet!H:H, D2742)</f>
        <v>0</v>
      </c>
      <c r="I2742" s="26" t="e">
        <f t="shared" ca="1" si="170"/>
        <v>#NAME?</v>
      </c>
      <c r="J2742" s="28">
        <f ca="1">SUMIFS(MasterSheet!L:L, MasterSheet!B:B, B2742, MasterSheet!D:D, C2742, MasterSheet!H:H, D2742)</f>
        <v>0</v>
      </c>
      <c r="K2742" s="28" t="e">
        <f t="shared" ca="1" si="171"/>
        <v>#NAME?</v>
      </c>
      <c r="L2742" s="21" t="e">
        <f ca="1">UPPER(VLOOKUP(D2742,MasterSheet!H:U,14,))</f>
        <v>#NAME?</v>
      </c>
    </row>
    <row r="2743" spans="1:12">
      <c r="A2743" s="21" t="e">
        <f t="shared" ca="1" si="168"/>
        <v>#NAME?</v>
      </c>
      <c r="B2743" s="21" t="e">
        <f ca="1"/>
        <v>#NAME?</v>
      </c>
      <c r="C2743" s="30" t="e">
        <f ca="1"/>
        <v>#NAME?</v>
      </c>
      <c r="D2743" s="21" t="e">
        <f ca="1"/>
        <v>#NAME?</v>
      </c>
      <c r="E2743" s="21" t="e">
        <f ca="1">_xlfn.XLOOKUP(D2743,MasterSheet!H:H,MasterSheet!F:F)</f>
        <v>#NAME?</v>
      </c>
      <c r="F2743" s="22">
        <f ca="1">SUMIFS(MasterSheet!J:J, MasterSheet!B:B, B2743, MasterSheet!D:D, C2743, MasterSheet!H:H, D2743)</f>
        <v>0</v>
      </c>
      <c r="G2743" s="22" t="e">
        <f t="shared" ca="1" si="169"/>
        <v>#NAME?</v>
      </c>
      <c r="H2743" s="26">
        <f ca="1">SUMIFS(MasterSheet!K:K, MasterSheet!B:B, B2743, MasterSheet!D:D, C2743, MasterSheet!H:H, D2743)</f>
        <v>0</v>
      </c>
      <c r="I2743" s="26" t="e">
        <f t="shared" ca="1" si="170"/>
        <v>#NAME?</v>
      </c>
      <c r="J2743" s="28">
        <f ca="1">SUMIFS(MasterSheet!L:L, MasterSheet!B:B, B2743, MasterSheet!D:D, C2743, MasterSheet!H:H, D2743)</f>
        <v>0</v>
      </c>
      <c r="K2743" s="28" t="e">
        <f t="shared" ca="1" si="171"/>
        <v>#NAME?</v>
      </c>
      <c r="L2743" s="21" t="e">
        <f ca="1">UPPER(VLOOKUP(D2743,MasterSheet!H:U,14,))</f>
        <v>#NAME?</v>
      </c>
    </row>
    <row r="2744" spans="1:12">
      <c r="A2744" s="21" t="e">
        <f t="shared" ca="1" si="168"/>
        <v>#NAME?</v>
      </c>
      <c r="B2744" s="21" t="e">
        <f ca="1"/>
        <v>#NAME?</v>
      </c>
      <c r="C2744" s="30" t="e">
        <f ca="1"/>
        <v>#NAME?</v>
      </c>
      <c r="D2744" s="21" t="e">
        <f ca="1"/>
        <v>#NAME?</v>
      </c>
      <c r="E2744" s="21" t="e">
        <f ca="1">_xlfn.XLOOKUP(D2744,MasterSheet!H:H,MasterSheet!F:F)</f>
        <v>#NAME?</v>
      </c>
      <c r="F2744" s="22">
        <f ca="1">SUMIFS(MasterSheet!J:J, MasterSheet!B:B, B2744, MasterSheet!D:D, C2744, MasterSheet!H:H, D2744)</f>
        <v>0</v>
      </c>
      <c r="G2744" s="22" t="e">
        <f t="shared" ca="1" si="169"/>
        <v>#NAME?</v>
      </c>
      <c r="H2744" s="26">
        <f ca="1">SUMIFS(MasterSheet!K:K, MasterSheet!B:B, B2744, MasterSheet!D:D, C2744, MasterSheet!H:H, D2744)</f>
        <v>0</v>
      </c>
      <c r="I2744" s="26" t="e">
        <f t="shared" ca="1" si="170"/>
        <v>#NAME?</v>
      </c>
      <c r="J2744" s="28">
        <f ca="1">SUMIFS(MasterSheet!L:L, MasterSheet!B:B, B2744, MasterSheet!D:D, C2744, MasterSheet!H:H, D2744)</f>
        <v>0</v>
      </c>
      <c r="K2744" s="28" t="e">
        <f t="shared" ca="1" si="171"/>
        <v>#NAME?</v>
      </c>
      <c r="L2744" s="21" t="e">
        <f ca="1">UPPER(VLOOKUP(D2744,MasterSheet!H:U,14,))</f>
        <v>#NAME?</v>
      </c>
    </row>
    <row r="2745" spans="1:12">
      <c r="A2745" s="21" t="e">
        <f t="shared" ca="1" si="168"/>
        <v>#NAME?</v>
      </c>
      <c r="B2745" s="21" t="e">
        <f ca="1"/>
        <v>#NAME?</v>
      </c>
      <c r="C2745" s="30" t="e">
        <f ca="1"/>
        <v>#NAME?</v>
      </c>
      <c r="D2745" s="21" t="e">
        <f ca="1"/>
        <v>#NAME?</v>
      </c>
      <c r="E2745" s="21" t="e">
        <f ca="1">_xlfn.XLOOKUP(D2745,MasterSheet!H:H,MasterSheet!F:F)</f>
        <v>#NAME?</v>
      </c>
      <c r="F2745" s="22">
        <f ca="1">SUMIFS(MasterSheet!J:J, MasterSheet!B:B, B2745, MasterSheet!D:D, C2745, MasterSheet!H:H, D2745)</f>
        <v>0</v>
      </c>
      <c r="G2745" s="22" t="e">
        <f t="shared" ca="1" si="169"/>
        <v>#NAME?</v>
      </c>
      <c r="H2745" s="26">
        <f ca="1">SUMIFS(MasterSheet!K:K, MasterSheet!B:B, B2745, MasterSheet!D:D, C2745, MasterSheet!H:H, D2745)</f>
        <v>0</v>
      </c>
      <c r="I2745" s="26" t="e">
        <f t="shared" ca="1" si="170"/>
        <v>#NAME?</v>
      </c>
      <c r="J2745" s="28">
        <f ca="1">SUMIFS(MasterSheet!L:L, MasterSheet!B:B, B2745, MasterSheet!D:D, C2745, MasterSheet!H:H, D2745)</f>
        <v>0</v>
      </c>
      <c r="K2745" s="28" t="e">
        <f t="shared" ca="1" si="171"/>
        <v>#NAME?</v>
      </c>
      <c r="L2745" s="21" t="e">
        <f ca="1">UPPER(VLOOKUP(D2745,MasterSheet!H:U,14,))</f>
        <v>#NAME?</v>
      </c>
    </row>
    <row r="2746" spans="1:12">
      <c r="A2746" s="21" t="e">
        <f t="shared" ca="1" si="168"/>
        <v>#NAME?</v>
      </c>
      <c r="B2746" s="21" t="e">
        <f ca="1"/>
        <v>#NAME?</v>
      </c>
      <c r="C2746" s="30" t="e">
        <f ca="1"/>
        <v>#NAME?</v>
      </c>
      <c r="D2746" s="21" t="e">
        <f ca="1"/>
        <v>#NAME?</v>
      </c>
      <c r="E2746" s="21" t="e">
        <f ca="1">_xlfn.XLOOKUP(D2746,MasterSheet!H:H,MasterSheet!F:F)</f>
        <v>#NAME?</v>
      </c>
      <c r="F2746" s="22">
        <f ca="1">SUMIFS(MasterSheet!J:J, MasterSheet!B:B, B2746, MasterSheet!D:D, C2746, MasterSheet!H:H, D2746)</f>
        <v>0</v>
      </c>
      <c r="G2746" s="22" t="e">
        <f t="shared" ca="1" si="169"/>
        <v>#NAME?</v>
      </c>
      <c r="H2746" s="26">
        <f ca="1">SUMIFS(MasterSheet!K:K, MasterSheet!B:B, B2746, MasterSheet!D:D, C2746, MasterSheet!H:H, D2746)</f>
        <v>0</v>
      </c>
      <c r="I2746" s="26" t="e">
        <f t="shared" ca="1" si="170"/>
        <v>#NAME?</v>
      </c>
      <c r="J2746" s="28">
        <f ca="1">SUMIFS(MasterSheet!L:L, MasterSheet!B:B, B2746, MasterSheet!D:D, C2746, MasterSheet!H:H, D2746)</f>
        <v>0</v>
      </c>
      <c r="K2746" s="28" t="e">
        <f t="shared" ca="1" si="171"/>
        <v>#NAME?</v>
      </c>
      <c r="L2746" s="21" t="e">
        <f ca="1">UPPER(VLOOKUP(D2746,MasterSheet!H:U,14,))</f>
        <v>#NAME?</v>
      </c>
    </row>
    <row r="2747" spans="1:12">
      <c r="A2747" s="21" t="e">
        <f t="shared" ca="1" si="168"/>
        <v>#NAME?</v>
      </c>
      <c r="B2747" s="21" t="e">
        <f ca="1"/>
        <v>#NAME?</v>
      </c>
      <c r="C2747" s="30" t="e">
        <f ca="1"/>
        <v>#NAME?</v>
      </c>
      <c r="D2747" s="21" t="e">
        <f ca="1"/>
        <v>#NAME?</v>
      </c>
      <c r="E2747" s="21" t="e">
        <f ca="1">_xlfn.XLOOKUP(D2747,MasterSheet!H:H,MasterSheet!F:F)</f>
        <v>#NAME?</v>
      </c>
      <c r="F2747" s="22">
        <f ca="1">SUMIFS(MasterSheet!J:J, MasterSheet!B:B, B2747, MasterSheet!D:D, C2747, MasterSheet!H:H, D2747)</f>
        <v>0</v>
      </c>
      <c r="G2747" s="22" t="e">
        <f t="shared" ca="1" si="169"/>
        <v>#NAME?</v>
      </c>
      <c r="H2747" s="26">
        <f ca="1">SUMIFS(MasterSheet!K:K, MasterSheet!B:B, B2747, MasterSheet!D:D, C2747, MasterSheet!H:H, D2747)</f>
        <v>0</v>
      </c>
      <c r="I2747" s="26" t="e">
        <f t="shared" ca="1" si="170"/>
        <v>#NAME?</v>
      </c>
      <c r="J2747" s="28">
        <f ca="1">SUMIFS(MasterSheet!L:L, MasterSheet!B:B, B2747, MasterSheet!D:D, C2747, MasterSheet!H:H, D2747)</f>
        <v>0</v>
      </c>
      <c r="K2747" s="28" t="e">
        <f t="shared" ca="1" si="171"/>
        <v>#NAME?</v>
      </c>
      <c r="L2747" s="21" t="e">
        <f ca="1">UPPER(VLOOKUP(D2747,MasterSheet!H:U,14,))</f>
        <v>#NAME?</v>
      </c>
    </row>
    <row r="2748" spans="1:12">
      <c r="A2748" s="21" t="e">
        <f t="shared" ca="1" si="168"/>
        <v>#NAME?</v>
      </c>
      <c r="B2748" s="21" t="e">
        <f ca="1"/>
        <v>#NAME?</v>
      </c>
      <c r="C2748" s="30" t="e">
        <f ca="1"/>
        <v>#NAME?</v>
      </c>
      <c r="D2748" s="21" t="e">
        <f ca="1"/>
        <v>#NAME?</v>
      </c>
      <c r="E2748" s="21" t="e">
        <f ca="1">_xlfn.XLOOKUP(D2748,MasterSheet!H:H,MasterSheet!F:F)</f>
        <v>#NAME?</v>
      </c>
      <c r="F2748" s="22">
        <f ca="1">SUMIFS(MasterSheet!J:J, MasterSheet!B:B, B2748, MasterSheet!D:D, C2748, MasterSheet!H:H, D2748)</f>
        <v>0</v>
      </c>
      <c r="G2748" s="22" t="e">
        <f t="shared" ca="1" si="169"/>
        <v>#NAME?</v>
      </c>
      <c r="H2748" s="26">
        <f ca="1">SUMIFS(MasterSheet!K:K, MasterSheet!B:B, B2748, MasterSheet!D:D, C2748, MasterSheet!H:H, D2748)</f>
        <v>0</v>
      </c>
      <c r="I2748" s="26" t="e">
        <f t="shared" ca="1" si="170"/>
        <v>#NAME?</v>
      </c>
      <c r="J2748" s="28">
        <f ca="1">SUMIFS(MasterSheet!L:L, MasterSheet!B:B, B2748, MasterSheet!D:D, C2748, MasterSheet!H:H, D2748)</f>
        <v>0</v>
      </c>
      <c r="K2748" s="28" t="e">
        <f t="shared" ca="1" si="171"/>
        <v>#NAME?</v>
      </c>
      <c r="L2748" s="21" t="e">
        <f ca="1">UPPER(VLOOKUP(D2748,MasterSheet!H:U,14,))</f>
        <v>#NAME?</v>
      </c>
    </row>
    <row r="2749" spans="1:12">
      <c r="A2749" s="21" t="e">
        <f t="shared" ca="1" si="168"/>
        <v>#NAME?</v>
      </c>
      <c r="B2749" s="21" t="e">
        <f ca="1"/>
        <v>#NAME?</v>
      </c>
      <c r="C2749" s="30" t="e">
        <f ca="1"/>
        <v>#NAME?</v>
      </c>
      <c r="D2749" s="21" t="e">
        <f ca="1"/>
        <v>#NAME?</v>
      </c>
      <c r="E2749" s="21" t="e">
        <f ca="1">_xlfn.XLOOKUP(D2749,MasterSheet!H:H,MasterSheet!F:F)</f>
        <v>#NAME?</v>
      </c>
      <c r="F2749" s="22">
        <f ca="1">SUMIFS(MasterSheet!J:J, MasterSheet!B:B, B2749, MasterSheet!D:D, C2749, MasterSheet!H:H, D2749)</f>
        <v>0</v>
      </c>
      <c r="G2749" s="22" t="e">
        <f t="shared" ca="1" si="169"/>
        <v>#NAME?</v>
      </c>
      <c r="H2749" s="26">
        <f ca="1">SUMIFS(MasterSheet!K:K, MasterSheet!B:B, B2749, MasterSheet!D:D, C2749, MasterSheet!H:H, D2749)</f>
        <v>0</v>
      </c>
      <c r="I2749" s="26" t="e">
        <f t="shared" ca="1" si="170"/>
        <v>#NAME?</v>
      </c>
      <c r="J2749" s="28">
        <f ca="1">SUMIFS(MasterSheet!L:L, MasterSheet!B:B, B2749, MasterSheet!D:D, C2749, MasterSheet!H:H, D2749)</f>
        <v>0</v>
      </c>
      <c r="K2749" s="28" t="e">
        <f t="shared" ca="1" si="171"/>
        <v>#NAME?</v>
      </c>
      <c r="L2749" s="21" t="e">
        <f ca="1">UPPER(VLOOKUP(D2749,MasterSheet!H:U,14,))</f>
        <v>#NAME?</v>
      </c>
    </row>
    <row r="2750" spans="1:12">
      <c r="A2750" s="21" t="e">
        <f t="shared" ca="1" si="168"/>
        <v>#NAME?</v>
      </c>
      <c r="B2750" s="21" t="e">
        <f ca="1"/>
        <v>#NAME?</v>
      </c>
      <c r="C2750" s="30" t="e">
        <f ca="1"/>
        <v>#NAME?</v>
      </c>
      <c r="D2750" s="21" t="e">
        <f ca="1"/>
        <v>#NAME?</v>
      </c>
      <c r="E2750" s="21" t="e">
        <f ca="1">_xlfn.XLOOKUP(D2750,MasterSheet!H:H,MasterSheet!F:F)</f>
        <v>#NAME?</v>
      </c>
      <c r="F2750" s="22">
        <f ca="1">SUMIFS(MasterSheet!J:J, MasterSheet!B:B, B2750, MasterSheet!D:D, C2750, MasterSheet!H:H, D2750)</f>
        <v>0</v>
      </c>
      <c r="G2750" s="22" t="e">
        <f t="shared" ca="1" si="169"/>
        <v>#NAME?</v>
      </c>
      <c r="H2750" s="26">
        <f ca="1">SUMIFS(MasterSheet!K:K, MasterSheet!B:B, B2750, MasterSheet!D:D, C2750, MasterSheet!H:H, D2750)</f>
        <v>0</v>
      </c>
      <c r="I2750" s="26" t="e">
        <f t="shared" ca="1" si="170"/>
        <v>#NAME?</v>
      </c>
      <c r="J2750" s="28">
        <f ca="1">SUMIFS(MasterSheet!L:L, MasterSheet!B:B, B2750, MasterSheet!D:D, C2750, MasterSheet!H:H, D2750)</f>
        <v>0</v>
      </c>
      <c r="K2750" s="28" t="e">
        <f t="shared" ca="1" si="171"/>
        <v>#NAME?</v>
      </c>
      <c r="L2750" s="21" t="e">
        <f ca="1">UPPER(VLOOKUP(D2750,MasterSheet!H:U,14,))</f>
        <v>#NAME?</v>
      </c>
    </row>
    <row r="2751" spans="1:12">
      <c r="A2751" s="21" t="e">
        <f t="shared" ca="1" si="168"/>
        <v>#NAME?</v>
      </c>
      <c r="B2751" s="21" t="e">
        <f ca="1"/>
        <v>#NAME?</v>
      </c>
      <c r="C2751" s="30" t="e">
        <f ca="1"/>
        <v>#NAME?</v>
      </c>
      <c r="D2751" s="21" t="e">
        <f ca="1"/>
        <v>#NAME?</v>
      </c>
      <c r="E2751" s="21" t="e">
        <f ca="1">_xlfn.XLOOKUP(D2751,MasterSheet!H:H,MasterSheet!F:F)</f>
        <v>#NAME?</v>
      </c>
      <c r="F2751" s="22">
        <f ca="1">SUMIFS(MasterSheet!J:J, MasterSheet!B:B, B2751, MasterSheet!D:D, C2751, MasterSheet!H:H, D2751)</f>
        <v>0</v>
      </c>
      <c r="G2751" s="22" t="e">
        <f t="shared" ca="1" si="169"/>
        <v>#NAME?</v>
      </c>
      <c r="H2751" s="26">
        <f ca="1">SUMIFS(MasterSheet!K:K, MasterSheet!B:B, B2751, MasterSheet!D:D, C2751, MasterSheet!H:H, D2751)</f>
        <v>0</v>
      </c>
      <c r="I2751" s="26" t="e">
        <f t="shared" ca="1" si="170"/>
        <v>#NAME?</v>
      </c>
      <c r="J2751" s="28">
        <f ca="1">SUMIFS(MasterSheet!L:L, MasterSheet!B:B, B2751, MasterSheet!D:D, C2751, MasterSheet!H:H, D2751)</f>
        <v>0</v>
      </c>
      <c r="K2751" s="28" t="e">
        <f t="shared" ca="1" si="171"/>
        <v>#NAME?</v>
      </c>
      <c r="L2751" s="21" t="e">
        <f ca="1">UPPER(VLOOKUP(D2751,MasterSheet!H:U,14,))</f>
        <v>#NAME?</v>
      </c>
    </row>
    <row r="2752" spans="1:12">
      <c r="A2752" s="21" t="e">
        <f t="shared" ca="1" si="168"/>
        <v>#NAME?</v>
      </c>
      <c r="B2752" s="21" t="e">
        <f ca="1"/>
        <v>#NAME?</v>
      </c>
      <c r="C2752" s="30" t="e">
        <f ca="1"/>
        <v>#NAME?</v>
      </c>
      <c r="D2752" s="21" t="e">
        <f ca="1"/>
        <v>#NAME?</v>
      </c>
      <c r="E2752" s="21" t="e">
        <f ca="1">_xlfn.XLOOKUP(D2752,MasterSheet!H:H,MasterSheet!F:F)</f>
        <v>#NAME?</v>
      </c>
      <c r="F2752" s="22">
        <f ca="1">SUMIFS(MasterSheet!J:J, MasterSheet!B:B, B2752, MasterSheet!D:D, C2752, MasterSheet!H:H, D2752)</f>
        <v>0</v>
      </c>
      <c r="G2752" s="22" t="e">
        <f t="shared" ca="1" si="169"/>
        <v>#NAME?</v>
      </c>
      <c r="H2752" s="26">
        <f ca="1">SUMIFS(MasterSheet!K:K, MasterSheet!B:B, B2752, MasterSheet!D:D, C2752, MasterSheet!H:H, D2752)</f>
        <v>0</v>
      </c>
      <c r="I2752" s="26" t="e">
        <f t="shared" ca="1" si="170"/>
        <v>#NAME?</v>
      </c>
      <c r="J2752" s="28">
        <f ca="1">SUMIFS(MasterSheet!L:L, MasterSheet!B:B, B2752, MasterSheet!D:D, C2752, MasterSheet!H:H, D2752)</f>
        <v>0</v>
      </c>
      <c r="K2752" s="28" t="e">
        <f t="shared" ca="1" si="171"/>
        <v>#NAME?</v>
      </c>
      <c r="L2752" s="21" t="e">
        <f ca="1">UPPER(VLOOKUP(D2752,MasterSheet!H:U,14,))</f>
        <v>#NAME?</v>
      </c>
    </row>
    <row r="2753" spans="1:12">
      <c r="A2753" s="21" t="e">
        <f t="shared" ca="1" si="168"/>
        <v>#NAME?</v>
      </c>
      <c r="B2753" s="21" t="e">
        <f ca="1"/>
        <v>#NAME?</v>
      </c>
      <c r="C2753" s="30" t="e">
        <f ca="1"/>
        <v>#NAME?</v>
      </c>
      <c r="D2753" s="21" t="e">
        <f ca="1"/>
        <v>#NAME?</v>
      </c>
      <c r="E2753" s="21" t="e">
        <f ca="1">_xlfn.XLOOKUP(D2753,MasterSheet!H:H,MasterSheet!F:F)</f>
        <v>#NAME?</v>
      </c>
      <c r="F2753" s="22">
        <f ca="1">SUMIFS(MasterSheet!J:J, MasterSheet!B:B, B2753, MasterSheet!D:D, C2753, MasterSheet!H:H, D2753)</f>
        <v>0</v>
      </c>
      <c r="G2753" s="22" t="e">
        <f t="shared" ca="1" si="169"/>
        <v>#NAME?</v>
      </c>
      <c r="H2753" s="26">
        <f ca="1">SUMIFS(MasterSheet!K:K, MasterSheet!B:B, B2753, MasterSheet!D:D, C2753, MasterSheet!H:H, D2753)</f>
        <v>0</v>
      </c>
      <c r="I2753" s="26" t="e">
        <f t="shared" ca="1" si="170"/>
        <v>#NAME?</v>
      </c>
      <c r="J2753" s="28">
        <f ca="1">SUMIFS(MasterSheet!L:L, MasterSheet!B:B, B2753, MasterSheet!D:D, C2753, MasterSheet!H:H, D2753)</f>
        <v>0</v>
      </c>
      <c r="K2753" s="28" t="e">
        <f t="shared" ca="1" si="171"/>
        <v>#NAME?</v>
      </c>
      <c r="L2753" s="21" t="e">
        <f ca="1">UPPER(VLOOKUP(D2753,MasterSheet!H:U,14,))</f>
        <v>#NAME?</v>
      </c>
    </row>
    <row r="2754" spans="1:12">
      <c r="A2754" s="21" t="e">
        <f t="shared" ref="A2754:A2817" ca="1" si="172">L2754</f>
        <v>#NAME?</v>
      </c>
      <c r="B2754" s="21" t="e">
        <f ca="1"/>
        <v>#NAME?</v>
      </c>
      <c r="C2754" s="30" t="e">
        <f ca="1"/>
        <v>#NAME?</v>
      </c>
      <c r="D2754" s="21" t="e">
        <f ca="1"/>
        <v>#NAME?</v>
      </c>
      <c r="E2754" s="21" t="e">
        <f ca="1">_xlfn.XLOOKUP(D2754,MasterSheet!H:H,MasterSheet!F:F)</f>
        <v>#NAME?</v>
      </c>
      <c r="F2754" s="22">
        <f ca="1">SUMIFS(MasterSheet!J:J, MasterSheet!B:B, B2754, MasterSheet!D:D, C2754, MasterSheet!H:H, D2754)</f>
        <v>0</v>
      </c>
      <c r="G2754" s="22" t="e">
        <f t="shared" ca="1" si="169"/>
        <v>#NAME?</v>
      </c>
      <c r="H2754" s="26">
        <f ca="1">SUMIFS(MasterSheet!K:K, MasterSheet!B:B, B2754, MasterSheet!D:D, C2754, MasterSheet!H:H, D2754)</f>
        <v>0</v>
      </c>
      <c r="I2754" s="26" t="e">
        <f t="shared" ca="1" si="170"/>
        <v>#NAME?</v>
      </c>
      <c r="J2754" s="28">
        <f ca="1">SUMIFS(MasterSheet!L:L, MasterSheet!B:B, B2754, MasterSheet!D:D, C2754, MasterSheet!H:H, D2754)</f>
        <v>0</v>
      </c>
      <c r="K2754" s="28" t="e">
        <f t="shared" ca="1" si="171"/>
        <v>#NAME?</v>
      </c>
      <c r="L2754" s="21" t="e">
        <f ca="1">UPPER(VLOOKUP(D2754,MasterSheet!H:U,14,))</f>
        <v>#NAME?</v>
      </c>
    </row>
    <row r="2755" spans="1:12">
      <c r="A2755" s="21" t="e">
        <f t="shared" ca="1" si="172"/>
        <v>#NAME?</v>
      </c>
      <c r="B2755" s="21" t="e">
        <f ca="1"/>
        <v>#NAME?</v>
      </c>
      <c r="C2755" s="30" t="e">
        <f ca="1"/>
        <v>#NAME?</v>
      </c>
      <c r="D2755" s="21" t="e">
        <f ca="1"/>
        <v>#NAME?</v>
      </c>
      <c r="E2755" s="21" t="e">
        <f ca="1">_xlfn.XLOOKUP(D2755,MasterSheet!H:H,MasterSheet!F:F)</f>
        <v>#NAME?</v>
      </c>
      <c r="F2755" s="22">
        <f ca="1">SUMIFS(MasterSheet!J:J, MasterSheet!B:B, B2755, MasterSheet!D:D, C2755, MasterSheet!H:H, D2755)</f>
        <v>0</v>
      </c>
      <c r="G2755" s="22" t="e">
        <f t="shared" ref="G2755:G2818" ca="1" si="173">F2755*E2755</f>
        <v>#NAME?</v>
      </c>
      <c r="H2755" s="26">
        <f ca="1">SUMIFS(MasterSheet!K:K, MasterSheet!B:B, B2755, MasterSheet!D:D, C2755, MasterSheet!H:H, D2755)</f>
        <v>0</v>
      </c>
      <c r="I2755" s="26" t="e">
        <f t="shared" ref="I2755:I2818" ca="1" si="174">H2755*E2755</f>
        <v>#NAME?</v>
      </c>
      <c r="J2755" s="28">
        <f ca="1">SUMIFS(MasterSheet!L:L, MasterSheet!B:B, B2755, MasterSheet!D:D, C2755, MasterSheet!H:H, D2755)</f>
        <v>0</v>
      </c>
      <c r="K2755" s="28" t="e">
        <f t="shared" ref="K2755:K2818" ca="1" si="175">J2755*E2755</f>
        <v>#NAME?</v>
      </c>
      <c r="L2755" s="21" t="e">
        <f ca="1">UPPER(VLOOKUP(D2755,MasterSheet!H:U,14,))</f>
        <v>#NAME?</v>
      </c>
    </row>
    <row r="2756" spans="1:12">
      <c r="A2756" s="21" t="e">
        <f t="shared" ca="1" si="172"/>
        <v>#NAME?</v>
      </c>
      <c r="B2756" s="21" t="e">
        <f ca="1"/>
        <v>#NAME?</v>
      </c>
      <c r="C2756" s="30" t="e">
        <f ca="1"/>
        <v>#NAME?</v>
      </c>
      <c r="D2756" s="21" t="e">
        <f ca="1"/>
        <v>#NAME?</v>
      </c>
      <c r="E2756" s="21" t="e">
        <f ca="1">_xlfn.XLOOKUP(D2756,MasterSheet!H:H,MasterSheet!F:F)</f>
        <v>#NAME?</v>
      </c>
      <c r="F2756" s="22">
        <f ca="1">SUMIFS(MasterSheet!J:J, MasterSheet!B:B, B2756, MasterSheet!D:D, C2756, MasterSheet!H:H, D2756)</f>
        <v>0</v>
      </c>
      <c r="G2756" s="22" t="e">
        <f t="shared" ca="1" si="173"/>
        <v>#NAME?</v>
      </c>
      <c r="H2756" s="26">
        <f ca="1">SUMIFS(MasterSheet!K:K, MasterSheet!B:B, B2756, MasterSheet!D:D, C2756, MasterSheet!H:H, D2756)</f>
        <v>0</v>
      </c>
      <c r="I2756" s="26" t="e">
        <f t="shared" ca="1" si="174"/>
        <v>#NAME?</v>
      </c>
      <c r="J2756" s="28">
        <f ca="1">SUMIFS(MasterSheet!L:L, MasterSheet!B:B, B2756, MasterSheet!D:D, C2756, MasterSheet!H:H, D2756)</f>
        <v>0</v>
      </c>
      <c r="K2756" s="28" t="e">
        <f t="shared" ca="1" si="175"/>
        <v>#NAME?</v>
      </c>
      <c r="L2756" s="21" t="e">
        <f ca="1">UPPER(VLOOKUP(D2756,MasterSheet!H:U,14,))</f>
        <v>#NAME?</v>
      </c>
    </row>
    <row r="2757" spans="1:12">
      <c r="A2757" s="21" t="e">
        <f t="shared" ca="1" si="172"/>
        <v>#NAME?</v>
      </c>
      <c r="B2757" s="21" t="e">
        <f ca="1"/>
        <v>#NAME?</v>
      </c>
      <c r="C2757" s="30" t="e">
        <f ca="1"/>
        <v>#NAME?</v>
      </c>
      <c r="D2757" s="21" t="e">
        <f ca="1"/>
        <v>#NAME?</v>
      </c>
      <c r="E2757" s="21" t="e">
        <f ca="1">_xlfn.XLOOKUP(D2757,MasterSheet!H:H,MasterSheet!F:F)</f>
        <v>#NAME?</v>
      </c>
      <c r="F2757" s="22">
        <f ca="1">SUMIFS(MasterSheet!J:J, MasterSheet!B:B, B2757, MasterSheet!D:D, C2757, MasterSheet!H:H, D2757)</f>
        <v>0</v>
      </c>
      <c r="G2757" s="22" t="e">
        <f t="shared" ca="1" si="173"/>
        <v>#NAME?</v>
      </c>
      <c r="H2757" s="26">
        <f ca="1">SUMIFS(MasterSheet!K:K, MasterSheet!B:B, B2757, MasterSheet!D:D, C2757, MasterSheet!H:H, D2757)</f>
        <v>0</v>
      </c>
      <c r="I2757" s="26" t="e">
        <f t="shared" ca="1" si="174"/>
        <v>#NAME?</v>
      </c>
      <c r="J2757" s="28">
        <f ca="1">SUMIFS(MasterSheet!L:L, MasterSheet!B:B, B2757, MasterSheet!D:D, C2757, MasterSheet!H:H, D2757)</f>
        <v>0</v>
      </c>
      <c r="K2757" s="28" t="e">
        <f t="shared" ca="1" si="175"/>
        <v>#NAME?</v>
      </c>
      <c r="L2757" s="21" t="e">
        <f ca="1">UPPER(VLOOKUP(D2757,MasterSheet!H:U,14,))</f>
        <v>#NAME?</v>
      </c>
    </row>
    <row r="2758" spans="1:12">
      <c r="A2758" s="21" t="e">
        <f t="shared" ca="1" si="172"/>
        <v>#NAME?</v>
      </c>
      <c r="B2758" s="21" t="e">
        <f ca="1"/>
        <v>#NAME?</v>
      </c>
      <c r="C2758" s="30" t="e">
        <f ca="1"/>
        <v>#NAME?</v>
      </c>
      <c r="D2758" s="21" t="e">
        <f ca="1"/>
        <v>#NAME?</v>
      </c>
      <c r="E2758" s="21" t="e">
        <f ca="1">_xlfn.XLOOKUP(D2758,MasterSheet!H:H,MasterSheet!F:F)</f>
        <v>#NAME?</v>
      </c>
      <c r="F2758" s="22">
        <f ca="1">SUMIFS(MasterSheet!J:J, MasterSheet!B:B, B2758, MasterSheet!D:D, C2758, MasterSheet!H:H, D2758)</f>
        <v>0</v>
      </c>
      <c r="G2758" s="22" t="e">
        <f t="shared" ca="1" si="173"/>
        <v>#NAME?</v>
      </c>
      <c r="H2758" s="26">
        <f ca="1">SUMIFS(MasterSheet!K:K, MasterSheet!B:B, B2758, MasterSheet!D:D, C2758, MasterSheet!H:H, D2758)</f>
        <v>0</v>
      </c>
      <c r="I2758" s="26" t="e">
        <f t="shared" ca="1" si="174"/>
        <v>#NAME?</v>
      </c>
      <c r="J2758" s="28">
        <f ca="1">SUMIFS(MasterSheet!L:L, MasterSheet!B:B, B2758, MasterSheet!D:D, C2758, MasterSheet!H:H, D2758)</f>
        <v>0</v>
      </c>
      <c r="K2758" s="28" t="e">
        <f t="shared" ca="1" si="175"/>
        <v>#NAME?</v>
      </c>
      <c r="L2758" s="21" t="e">
        <f ca="1">UPPER(VLOOKUP(D2758,MasterSheet!H:U,14,))</f>
        <v>#NAME?</v>
      </c>
    </row>
    <row r="2759" spans="1:12">
      <c r="A2759" s="21" t="e">
        <f t="shared" ca="1" si="172"/>
        <v>#NAME?</v>
      </c>
      <c r="B2759" s="21" t="e">
        <f ca="1"/>
        <v>#NAME?</v>
      </c>
      <c r="C2759" s="30" t="e">
        <f ca="1"/>
        <v>#NAME?</v>
      </c>
      <c r="D2759" s="21" t="e">
        <f ca="1"/>
        <v>#NAME?</v>
      </c>
      <c r="E2759" s="21" t="e">
        <f ca="1">_xlfn.XLOOKUP(D2759,MasterSheet!H:H,MasterSheet!F:F)</f>
        <v>#NAME?</v>
      </c>
      <c r="F2759" s="22">
        <f ca="1">SUMIFS(MasterSheet!J:J, MasterSheet!B:B, B2759, MasterSheet!D:D, C2759, MasterSheet!H:H, D2759)</f>
        <v>0</v>
      </c>
      <c r="G2759" s="22" t="e">
        <f t="shared" ca="1" si="173"/>
        <v>#NAME?</v>
      </c>
      <c r="H2759" s="26">
        <f ca="1">SUMIFS(MasterSheet!K:K, MasterSheet!B:B, B2759, MasterSheet!D:D, C2759, MasterSheet!H:H, D2759)</f>
        <v>0</v>
      </c>
      <c r="I2759" s="26" t="e">
        <f t="shared" ca="1" si="174"/>
        <v>#NAME?</v>
      </c>
      <c r="J2759" s="28">
        <f ca="1">SUMIFS(MasterSheet!L:L, MasterSheet!B:B, B2759, MasterSheet!D:D, C2759, MasterSheet!H:H, D2759)</f>
        <v>0</v>
      </c>
      <c r="K2759" s="28" t="e">
        <f t="shared" ca="1" si="175"/>
        <v>#NAME?</v>
      </c>
      <c r="L2759" s="21" t="e">
        <f ca="1">UPPER(VLOOKUP(D2759,MasterSheet!H:U,14,))</f>
        <v>#NAME?</v>
      </c>
    </row>
    <row r="2760" spans="1:12">
      <c r="A2760" s="21" t="e">
        <f t="shared" ca="1" si="172"/>
        <v>#NAME?</v>
      </c>
      <c r="B2760" s="21" t="e">
        <f ca="1"/>
        <v>#NAME?</v>
      </c>
      <c r="C2760" s="30" t="e">
        <f ca="1"/>
        <v>#NAME?</v>
      </c>
      <c r="D2760" s="21" t="e">
        <f ca="1"/>
        <v>#NAME?</v>
      </c>
      <c r="E2760" s="21" t="e">
        <f ca="1">_xlfn.XLOOKUP(D2760,MasterSheet!H:H,MasterSheet!F:F)</f>
        <v>#NAME?</v>
      </c>
      <c r="F2760" s="22">
        <f ca="1">SUMIFS(MasterSheet!J:J, MasterSheet!B:B, B2760, MasterSheet!D:D, C2760, MasterSheet!H:H, D2760)</f>
        <v>0</v>
      </c>
      <c r="G2760" s="22" t="e">
        <f t="shared" ca="1" si="173"/>
        <v>#NAME?</v>
      </c>
      <c r="H2760" s="26">
        <f ca="1">SUMIFS(MasterSheet!K:K, MasterSheet!B:B, B2760, MasterSheet!D:D, C2760, MasterSheet!H:H, D2760)</f>
        <v>0</v>
      </c>
      <c r="I2760" s="26" t="e">
        <f t="shared" ca="1" si="174"/>
        <v>#NAME?</v>
      </c>
      <c r="J2760" s="28">
        <f ca="1">SUMIFS(MasterSheet!L:L, MasterSheet!B:B, B2760, MasterSheet!D:D, C2760, MasterSheet!H:H, D2760)</f>
        <v>0</v>
      </c>
      <c r="K2760" s="28" t="e">
        <f t="shared" ca="1" si="175"/>
        <v>#NAME?</v>
      </c>
      <c r="L2760" s="21" t="e">
        <f ca="1">UPPER(VLOOKUP(D2760,MasterSheet!H:U,14,))</f>
        <v>#NAME?</v>
      </c>
    </row>
    <row r="2761" spans="1:12">
      <c r="A2761" s="21" t="e">
        <f t="shared" ca="1" si="172"/>
        <v>#NAME?</v>
      </c>
      <c r="B2761" s="21" t="e">
        <f ca="1"/>
        <v>#NAME?</v>
      </c>
      <c r="C2761" s="30" t="e">
        <f ca="1"/>
        <v>#NAME?</v>
      </c>
      <c r="D2761" s="21" t="e">
        <f ca="1"/>
        <v>#NAME?</v>
      </c>
      <c r="E2761" s="21" t="e">
        <f ca="1">_xlfn.XLOOKUP(D2761,MasterSheet!H:H,MasterSheet!F:F)</f>
        <v>#NAME?</v>
      </c>
      <c r="F2761" s="22">
        <f ca="1">SUMIFS(MasterSheet!J:J, MasterSheet!B:B, B2761, MasterSheet!D:D, C2761, MasterSheet!H:H, D2761)</f>
        <v>0</v>
      </c>
      <c r="G2761" s="22" t="e">
        <f t="shared" ca="1" si="173"/>
        <v>#NAME?</v>
      </c>
      <c r="H2761" s="26">
        <f ca="1">SUMIFS(MasterSheet!K:K, MasterSheet!B:B, B2761, MasterSheet!D:D, C2761, MasterSheet!H:H, D2761)</f>
        <v>0</v>
      </c>
      <c r="I2761" s="26" t="e">
        <f t="shared" ca="1" si="174"/>
        <v>#NAME?</v>
      </c>
      <c r="J2761" s="28">
        <f ca="1">SUMIFS(MasterSheet!L:L, MasterSheet!B:B, B2761, MasterSheet!D:D, C2761, MasterSheet!H:H, D2761)</f>
        <v>0</v>
      </c>
      <c r="K2761" s="28" t="e">
        <f t="shared" ca="1" si="175"/>
        <v>#NAME?</v>
      </c>
      <c r="L2761" s="21" t="e">
        <f ca="1">UPPER(VLOOKUP(D2761,MasterSheet!H:U,14,))</f>
        <v>#NAME?</v>
      </c>
    </row>
    <row r="2762" spans="1:12">
      <c r="A2762" s="21" t="e">
        <f t="shared" ca="1" si="172"/>
        <v>#NAME?</v>
      </c>
      <c r="B2762" s="21" t="e">
        <f ca="1"/>
        <v>#NAME?</v>
      </c>
      <c r="C2762" s="30" t="e">
        <f ca="1"/>
        <v>#NAME?</v>
      </c>
      <c r="D2762" s="21" t="e">
        <f ca="1"/>
        <v>#NAME?</v>
      </c>
      <c r="E2762" s="21" t="e">
        <f ca="1">_xlfn.XLOOKUP(D2762,MasterSheet!H:H,MasterSheet!F:F)</f>
        <v>#NAME?</v>
      </c>
      <c r="F2762" s="22">
        <f ca="1">SUMIFS(MasterSheet!J:J, MasterSheet!B:B, B2762, MasterSheet!D:D, C2762, MasterSheet!H:H, D2762)</f>
        <v>0</v>
      </c>
      <c r="G2762" s="22" t="e">
        <f t="shared" ca="1" si="173"/>
        <v>#NAME?</v>
      </c>
      <c r="H2762" s="26">
        <f ca="1">SUMIFS(MasterSheet!K:K, MasterSheet!B:B, B2762, MasterSheet!D:D, C2762, MasterSheet!H:H, D2762)</f>
        <v>0</v>
      </c>
      <c r="I2762" s="26" t="e">
        <f t="shared" ca="1" si="174"/>
        <v>#NAME?</v>
      </c>
      <c r="J2762" s="28">
        <f ca="1">SUMIFS(MasterSheet!L:L, MasterSheet!B:B, B2762, MasterSheet!D:D, C2762, MasterSheet!H:H, D2762)</f>
        <v>0</v>
      </c>
      <c r="K2762" s="28" t="e">
        <f t="shared" ca="1" si="175"/>
        <v>#NAME?</v>
      </c>
      <c r="L2762" s="21" t="e">
        <f ca="1">UPPER(VLOOKUP(D2762,MasterSheet!H:U,14,))</f>
        <v>#NAME?</v>
      </c>
    </row>
    <row r="2763" spans="1:12">
      <c r="A2763" s="21" t="e">
        <f t="shared" ca="1" si="172"/>
        <v>#NAME?</v>
      </c>
      <c r="B2763" s="21" t="e">
        <f ca="1"/>
        <v>#NAME?</v>
      </c>
      <c r="C2763" s="30" t="e">
        <f ca="1"/>
        <v>#NAME?</v>
      </c>
      <c r="D2763" s="21" t="e">
        <f ca="1"/>
        <v>#NAME?</v>
      </c>
      <c r="E2763" s="21" t="e">
        <f ca="1">_xlfn.XLOOKUP(D2763,MasterSheet!H:H,MasterSheet!F:F)</f>
        <v>#NAME?</v>
      </c>
      <c r="F2763" s="22">
        <f ca="1">SUMIFS(MasterSheet!J:J, MasterSheet!B:B, B2763, MasterSheet!D:D, C2763, MasterSheet!H:H, D2763)</f>
        <v>0</v>
      </c>
      <c r="G2763" s="22" t="e">
        <f t="shared" ca="1" si="173"/>
        <v>#NAME?</v>
      </c>
      <c r="H2763" s="26">
        <f ca="1">SUMIFS(MasterSheet!K:K, MasterSheet!B:B, B2763, MasterSheet!D:D, C2763, MasterSheet!H:H, D2763)</f>
        <v>0</v>
      </c>
      <c r="I2763" s="26" t="e">
        <f t="shared" ca="1" si="174"/>
        <v>#NAME?</v>
      </c>
      <c r="J2763" s="28">
        <f ca="1">SUMIFS(MasterSheet!L:L, MasterSheet!B:B, B2763, MasterSheet!D:D, C2763, MasterSheet!H:H, D2763)</f>
        <v>0</v>
      </c>
      <c r="K2763" s="28" t="e">
        <f t="shared" ca="1" si="175"/>
        <v>#NAME?</v>
      </c>
      <c r="L2763" s="21" t="e">
        <f ca="1">UPPER(VLOOKUP(D2763,MasterSheet!H:U,14,))</f>
        <v>#NAME?</v>
      </c>
    </row>
    <row r="2764" spans="1:12">
      <c r="A2764" s="21" t="e">
        <f t="shared" ca="1" si="172"/>
        <v>#NAME?</v>
      </c>
      <c r="B2764" s="21" t="e">
        <f ca="1"/>
        <v>#NAME?</v>
      </c>
      <c r="C2764" s="30" t="e">
        <f ca="1"/>
        <v>#NAME?</v>
      </c>
      <c r="D2764" s="21" t="e">
        <f ca="1"/>
        <v>#NAME?</v>
      </c>
      <c r="E2764" s="21" t="e">
        <f ca="1">_xlfn.XLOOKUP(D2764,MasterSheet!H:H,MasterSheet!F:F)</f>
        <v>#NAME?</v>
      </c>
      <c r="F2764" s="22">
        <f ca="1">SUMIFS(MasterSheet!J:J, MasterSheet!B:B, B2764, MasterSheet!D:D, C2764, MasterSheet!H:H, D2764)</f>
        <v>0</v>
      </c>
      <c r="G2764" s="22" t="e">
        <f t="shared" ca="1" si="173"/>
        <v>#NAME?</v>
      </c>
      <c r="H2764" s="26">
        <f ca="1">SUMIFS(MasterSheet!K:K, MasterSheet!B:B, B2764, MasterSheet!D:D, C2764, MasterSheet!H:H, D2764)</f>
        <v>0</v>
      </c>
      <c r="I2764" s="26" t="e">
        <f t="shared" ca="1" si="174"/>
        <v>#NAME?</v>
      </c>
      <c r="J2764" s="28">
        <f ca="1">SUMIFS(MasterSheet!L:L, MasterSheet!B:B, B2764, MasterSheet!D:D, C2764, MasterSheet!H:H, D2764)</f>
        <v>0</v>
      </c>
      <c r="K2764" s="28" t="e">
        <f t="shared" ca="1" si="175"/>
        <v>#NAME?</v>
      </c>
      <c r="L2764" s="21" t="e">
        <f ca="1">UPPER(VLOOKUP(D2764,MasterSheet!H:U,14,))</f>
        <v>#NAME?</v>
      </c>
    </row>
    <row r="2765" spans="1:12">
      <c r="A2765" s="21" t="e">
        <f t="shared" ca="1" si="172"/>
        <v>#NAME?</v>
      </c>
      <c r="B2765" s="21" t="e">
        <f ca="1"/>
        <v>#NAME?</v>
      </c>
      <c r="C2765" s="30" t="e">
        <f ca="1"/>
        <v>#NAME?</v>
      </c>
      <c r="D2765" s="21" t="e">
        <f ca="1"/>
        <v>#NAME?</v>
      </c>
      <c r="E2765" s="21" t="e">
        <f ca="1">_xlfn.XLOOKUP(D2765,MasterSheet!H:H,MasterSheet!F:F)</f>
        <v>#NAME?</v>
      </c>
      <c r="F2765" s="22">
        <f ca="1">SUMIFS(MasterSheet!J:J, MasterSheet!B:B, B2765, MasterSheet!D:D, C2765, MasterSheet!H:H, D2765)</f>
        <v>0</v>
      </c>
      <c r="G2765" s="22" t="e">
        <f t="shared" ca="1" si="173"/>
        <v>#NAME?</v>
      </c>
      <c r="H2765" s="26">
        <f ca="1">SUMIFS(MasterSheet!K:K, MasterSheet!B:B, B2765, MasterSheet!D:D, C2765, MasterSheet!H:H, D2765)</f>
        <v>0</v>
      </c>
      <c r="I2765" s="26" t="e">
        <f t="shared" ca="1" si="174"/>
        <v>#NAME?</v>
      </c>
      <c r="J2765" s="28">
        <f ca="1">SUMIFS(MasterSheet!L:L, MasterSheet!B:B, B2765, MasterSheet!D:D, C2765, MasterSheet!H:H, D2765)</f>
        <v>0</v>
      </c>
      <c r="K2765" s="28" t="e">
        <f t="shared" ca="1" si="175"/>
        <v>#NAME?</v>
      </c>
      <c r="L2765" s="21" t="e">
        <f ca="1">UPPER(VLOOKUP(D2765,MasterSheet!H:U,14,))</f>
        <v>#NAME?</v>
      </c>
    </row>
    <row r="2766" spans="1:12">
      <c r="A2766" s="21" t="e">
        <f t="shared" ca="1" si="172"/>
        <v>#NAME?</v>
      </c>
      <c r="B2766" s="21" t="e">
        <f ca="1"/>
        <v>#NAME?</v>
      </c>
      <c r="C2766" s="30" t="e">
        <f ca="1"/>
        <v>#NAME?</v>
      </c>
      <c r="D2766" s="21" t="e">
        <f ca="1"/>
        <v>#NAME?</v>
      </c>
      <c r="E2766" s="21" t="e">
        <f ca="1">_xlfn.XLOOKUP(D2766,MasterSheet!H:H,MasterSheet!F:F)</f>
        <v>#NAME?</v>
      </c>
      <c r="F2766" s="22">
        <f ca="1">SUMIFS(MasterSheet!J:J, MasterSheet!B:B, B2766, MasterSheet!D:D, C2766, MasterSheet!H:H, D2766)</f>
        <v>0</v>
      </c>
      <c r="G2766" s="22" t="e">
        <f t="shared" ca="1" si="173"/>
        <v>#NAME?</v>
      </c>
      <c r="H2766" s="26">
        <f ca="1">SUMIFS(MasterSheet!K:K, MasterSheet!B:B, B2766, MasterSheet!D:D, C2766, MasterSheet!H:H, D2766)</f>
        <v>0</v>
      </c>
      <c r="I2766" s="26" t="e">
        <f t="shared" ca="1" si="174"/>
        <v>#NAME?</v>
      </c>
      <c r="J2766" s="28">
        <f ca="1">SUMIFS(MasterSheet!L:L, MasterSheet!B:B, B2766, MasterSheet!D:D, C2766, MasterSheet!H:H, D2766)</f>
        <v>0</v>
      </c>
      <c r="K2766" s="28" t="e">
        <f t="shared" ca="1" si="175"/>
        <v>#NAME?</v>
      </c>
      <c r="L2766" s="21" t="e">
        <f ca="1">UPPER(VLOOKUP(D2766,MasterSheet!H:U,14,))</f>
        <v>#NAME?</v>
      </c>
    </row>
    <row r="2767" spans="1:12">
      <c r="A2767" s="21" t="e">
        <f t="shared" ca="1" si="172"/>
        <v>#NAME?</v>
      </c>
      <c r="B2767" s="21" t="e">
        <f ca="1"/>
        <v>#NAME?</v>
      </c>
      <c r="C2767" s="30" t="e">
        <f ca="1"/>
        <v>#NAME?</v>
      </c>
      <c r="D2767" s="21" t="e">
        <f ca="1"/>
        <v>#NAME?</v>
      </c>
      <c r="E2767" s="21" t="e">
        <f ca="1">_xlfn.XLOOKUP(D2767,MasterSheet!H:H,MasterSheet!F:F)</f>
        <v>#NAME?</v>
      </c>
      <c r="F2767" s="22">
        <f ca="1">SUMIFS(MasterSheet!J:J, MasterSheet!B:B, B2767, MasterSheet!D:D, C2767, MasterSheet!H:H, D2767)</f>
        <v>0</v>
      </c>
      <c r="G2767" s="22" t="e">
        <f t="shared" ca="1" si="173"/>
        <v>#NAME?</v>
      </c>
      <c r="H2767" s="26">
        <f ca="1">SUMIFS(MasterSheet!K:K, MasterSheet!B:B, B2767, MasterSheet!D:D, C2767, MasterSheet!H:H, D2767)</f>
        <v>0</v>
      </c>
      <c r="I2767" s="26" t="e">
        <f t="shared" ca="1" si="174"/>
        <v>#NAME?</v>
      </c>
      <c r="J2767" s="28">
        <f ca="1">SUMIFS(MasterSheet!L:L, MasterSheet!B:B, B2767, MasterSheet!D:D, C2767, MasterSheet!H:H, D2767)</f>
        <v>0</v>
      </c>
      <c r="K2767" s="28" t="e">
        <f t="shared" ca="1" si="175"/>
        <v>#NAME?</v>
      </c>
      <c r="L2767" s="21" t="e">
        <f ca="1">UPPER(VLOOKUP(D2767,MasterSheet!H:U,14,))</f>
        <v>#NAME?</v>
      </c>
    </row>
    <row r="2768" spans="1:12">
      <c r="A2768" s="21" t="e">
        <f t="shared" ca="1" si="172"/>
        <v>#NAME?</v>
      </c>
      <c r="B2768" s="21" t="e">
        <f ca="1"/>
        <v>#NAME?</v>
      </c>
      <c r="C2768" s="30" t="e">
        <f ca="1"/>
        <v>#NAME?</v>
      </c>
      <c r="D2768" s="21" t="e">
        <f ca="1"/>
        <v>#NAME?</v>
      </c>
      <c r="E2768" s="21" t="e">
        <f ca="1">_xlfn.XLOOKUP(D2768,MasterSheet!H:H,MasterSheet!F:F)</f>
        <v>#NAME?</v>
      </c>
      <c r="F2768" s="22">
        <f ca="1">SUMIFS(MasterSheet!J:J, MasterSheet!B:B, B2768, MasterSheet!D:D, C2768, MasterSheet!H:H, D2768)</f>
        <v>0</v>
      </c>
      <c r="G2768" s="22" t="e">
        <f t="shared" ca="1" si="173"/>
        <v>#NAME?</v>
      </c>
      <c r="H2768" s="26">
        <f ca="1">SUMIFS(MasterSheet!K:K, MasterSheet!B:B, B2768, MasterSheet!D:D, C2768, MasterSheet!H:H, D2768)</f>
        <v>0</v>
      </c>
      <c r="I2768" s="26" t="e">
        <f t="shared" ca="1" si="174"/>
        <v>#NAME?</v>
      </c>
      <c r="J2768" s="28">
        <f ca="1">SUMIFS(MasterSheet!L:L, MasterSheet!B:B, B2768, MasterSheet!D:D, C2768, MasterSheet!H:H, D2768)</f>
        <v>0</v>
      </c>
      <c r="K2768" s="28" t="e">
        <f t="shared" ca="1" si="175"/>
        <v>#NAME?</v>
      </c>
      <c r="L2768" s="21" t="e">
        <f ca="1">UPPER(VLOOKUP(D2768,MasterSheet!H:U,14,))</f>
        <v>#NAME?</v>
      </c>
    </row>
    <row r="2769" spans="1:12">
      <c r="A2769" s="21" t="e">
        <f t="shared" ca="1" si="172"/>
        <v>#NAME?</v>
      </c>
      <c r="B2769" s="21" t="e">
        <f ca="1"/>
        <v>#NAME?</v>
      </c>
      <c r="C2769" s="30" t="e">
        <f ca="1"/>
        <v>#NAME?</v>
      </c>
      <c r="D2769" s="21" t="e">
        <f ca="1"/>
        <v>#NAME?</v>
      </c>
      <c r="E2769" s="21" t="e">
        <f ca="1">_xlfn.XLOOKUP(D2769,MasterSheet!H:H,MasterSheet!F:F)</f>
        <v>#NAME?</v>
      </c>
      <c r="F2769" s="22">
        <f ca="1">SUMIFS(MasterSheet!J:J, MasterSheet!B:B, B2769, MasterSheet!D:D, C2769, MasterSheet!H:H, D2769)</f>
        <v>0</v>
      </c>
      <c r="G2769" s="22" t="e">
        <f t="shared" ca="1" si="173"/>
        <v>#NAME?</v>
      </c>
      <c r="H2769" s="26">
        <f ca="1">SUMIFS(MasterSheet!K:K, MasterSheet!B:B, B2769, MasterSheet!D:D, C2769, MasterSheet!H:H, D2769)</f>
        <v>0</v>
      </c>
      <c r="I2769" s="26" t="e">
        <f t="shared" ca="1" si="174"/>
        <v>#NAME?</v>
      </c>
      <c r="J2769" s="28">
        <f ca="1">SUMIFS(MasterSheet!L:L, MasterSheet!B:B, B2769, MasterSheet!D:D, C2769, MasterSheet!H:H, D2769)</f>
        <v>0</v>
      </c>
      <c r="K2769" s="28" t="e">
        <f t="shared" ca="1" si="175"/>
        <v>#NAME?</v>
      </c>
      <c r="L2769" s="21" t="e">
        <f ca="1">UPPER(VLOOKUP(D2769,MasterSheet!H:U,14,))</f>
        <v>#NAME?</v>
      </c>
    </row>
    <row r="2770" spans="1:12">
      <c r="A2770" s="21" t="e">
        <f t="shared" ca="1" si="172"/>
        <v>#NAME?</v>
      </c>
      <c r="B2770" s="21" t="e">
        <f ca="1"/>
        <v>#NAME?</v>
      </c>
      <c r="C2770" s="30" t="e">
        <f ca="1"/>
        <v>#NAME?</v>
      </c>
      <c r="D2770" s="21" t="e">
        <f ca="1"/>
        <v>#NAME?</v>
      </c>
      <c r="E2770" s="21" t="e">
        <f ca="1">_xlfn.XLOOKUP(D2770,MasterSheet!H:H,MasterSheet!F:F)</f>
        <v>#NAME?</v>
      </c>
      <c r="F2770" s="22">
        <f ca="1">SUMIFS(MasterSheet!J:J, MasterSheet!B:B, B2770, MasterSheet!D:D, C2770, MasterSheet!H:H, D2770)</f>
        <v>0</v>
      </c>
      <c r="G2770" s="22" t="e">
        <f t="shared" ca="1" si="173"/>
        <v>#NAME?</v>
      </c>
      <c r="H2770" s="26">
        <f ca="1">SUMIFS(MasterSheet!K:K, MasterSheet!B:B, B2770, MasterSheet!D:D, C2770, MasterSheet!H:H, D2770)</f>
        <v>0</v>
      </c>
      <c r="I2770" s="26" t="e">
        <f t="shared" ca="1" si="174"/>
        <v>#NAME?</v>
      </c>
      <c r="J2770" s="28">
        <f ca="1">SUMIFS(MasterSheet!L:L, MasterSheet!B:B, B2770, MasterSheet!D:D, C2770, MasterSheet!H:H, D2770)</f>
        <v>0</v>
      </c>
      <c r="K2770" s="28" t="e">
        <f t="shared" ca="1" si="175"/>
        <v>#NAME?</v>
      </c>
      <c r="L2770" s="21" t="e">
        <f ca="1">UPPER(VLOOKUP(D2770,MasterSheet!H:U,14,))</f>
        <v>#NAME?</v>
      </c>
    </row>
    <row r="2771" spans="1:12">
      <c r="A2771" s="21" t="e">
        <f t="shared" ca="1" si="172"/>
        <v>#NAME?</v>
      </c>
      <c r="B2771" s="21" t="e">
        <f ca="1"/>
        <v>#NAME?</v>
      </c>
      <c r="C2771" s="30" t="e">
        <f ca="1"/>
        <v>#NAME?</v>
      </c>
      <c r="D2771" s="21" t="e">
        <f ca="1"/>
        <v>#NAME?</v>
      </c>
      <c r="E2771" s="21" t="e">
        <f ca="1">_xlfn.XLOOKUP(D2771,MasterSheet!H:H,MasterSheet!F:F)</f>
        <v>#NAME?</v>
      </c>
      <c r="F2771" s="22">
        <f ca="1">SUMIFS(MasterSheet!J:J, MasterSheet!B:B, B2771, MasterSheet!D:D, C2771, MasterSheet!H:H, D2771)</f>
        <v>0</v>
      </c>
      <c r="G2771" s="22" t="e">
        <f t="shared" ca="1" si="173"/>
        <v>#NAME?</v>
      </c>
      <c r="H2771" s="26">
        <f ca="1">SUMIFS(MasterSheet!K:K, MasterSheet!B:B, B2771, MasterSheet!D:D, C2771, MasterSheet!H:H, D2771)</f>
        <v>0</v>
      </c>
      <c r="I2771" s="26" t="e">
        <f t="shared" ca="1" si="174"/>
        <v>#NAME?</v>
      </c>
      <c r="J2771" s="28">
        <f ca="1">SUMIFS(MasterSheet!L:L, MasterSheet!B:B, B2771, MasterSheet!D:D, C2771, MasterSheet!H:H, D2771)</f>
        <v>0</v>
      </c>
      <c r="K2771" s="28" t="e">
        <f t="shared" ca="1" si="175"/>
        <v>#NAME?</v>
      </c>
      <c r="L2771" s="21" t="e">
        <f ca="1">UPPER(VLOOKUP(D2771,MasterSheet!H:U,14,))</f>
        <v>#NAME?</v>
      </c>
    </row>
    <row r="2772" spans="1:12">
      <c r="A2772" s="21" t="e">
        <f t="shared" ca="1" si="172"/>
        <v>#NAME?</v>
      </c>
      <c r="B2772" s="21" t="e">
        <f ca="1"/>
        <v>#NAME?</v>
      </c>
      <c r="C2772" s="30" t="e">
        <f ca="1"/>
        <v>#NAME?</v>
      </c>
      <c r="D2772" s="21" t="e">
        <f ca="1"/>
        <v>#NAME?</v>
      </c>
      <c r="E2772" s="21" t="e">
        <f ca="1">_xlfn.XLOOKUP(D2772,MasterSheet!H:H,MasterSheet!F:F)</f>
        <v>#NAME?</v>
      </c>
      <c r="F2772" s="22">
        <f ca="1">SUMIFS(MasterSheet!J:J, MasterSheet!B:B, B2772, MasterSheet!D:D, C2772, MasterSheet!H:H, D2772)</f>
        <v>0</v>
      </c>
      <c r="G2772" s="22" t="e">
        <f t="shared" ca="1" si="173"/>
        <v>#NAME?</v>
      </c>
      <c r="H2772" s="26">
        <f ca="1">SUMIFS(MasterSheet!K:K, MasterSheet!B:B, B2772, MasterSheet!D:D, C2772, MasterSheet!H:H, D2772)</f>
        <v>0</v>
      </c>
      <c r="I2772" s="26" t="e">
        <f t="shared" ca="1" si="174"/>
        <v>#NAME?</v>
      </c>
      <c r="J2772" s="28">
        <f ca="1">SUMIFS(MasterSheet!L:L, MasterSheet!B:B, B2772, MasterSheet!D:D, C2772, MasterSheet!H:H, D2772)</f>
        <v>0</v>
      </c>
      <c r="K2772" s="28" t="e">
        <f t="shared" ca="1" si="175"/>
        <v>#NAME?</v>
      </c>
      <c r="L2772" s="21" t="e">
        <f ca="1">UPPER(VLOOKUP(D2772,MasterSheet!H:U,14,))</f>
        <v>#NAME?</v>
      </c>
    </row>
    <row r="2773" spans="1:12">
      <c r="A2773" s="21" t="e">
        <f t="shared" ca="1" si="172"/>
        <v>#NAME?</v>
      </c>
      <c r="B2773" s="21" t="e">
        <f ca="1"/>
        <v>#NAME?</v>
      </c>
      <c r="C2773" s="30" t="e">
        <f ca="1"/>
        <v>#NAME?</v>
      </c>
      <c r="D2773" s="21" t="e">
        <f ca="1"/>
        <v>#NAME?</v>
      </c>
      <c r="E2773" s="21" t="e">
        <f ca="1">_xlfn.XLOOKUP(D2773,MasterSheet!H:H,MasterSheet!F:F)</f>
        <v>#NAME?</v>
      </c>
      <c r="F2773" s="22">
        <f ca="1">SUMIFS(MasterSheet!J:J, MasterSheet!B:B, B2773, MasterSheet!D:D, C2773, MasterSheet!H:H, D2773)</f>
        <v>0</v>
      </c>
      <c r="G2773" s="22" t="e">
        <f t="shared" ca="1" si="173"/>
        <v>#NAME?</v>
      </c>
      <c r="H2773" s="26">
        <f ca="1">SUMIFS(MasterSheet!K:K, MasterSheet!B:B, B2773, MasterSheet!D:D, C2773, MasterSheet!H:H, D2773)</f>
        <v>0</v>
      </c>
      <c r="I2773" s="26" t="e">
        <f t="shared" ca="1" si="174"/>
        <v>#NAME?</v>
      </c>
      <c r="J2773" s="28">
        <f ca="1">SUMIFS(MasterSheet!L:L, MasterSheet!B:B, B2773, MasterSheet!D:D, C2773, MasterSheet!H:H, D2773)</f>
        <v>0</v>
      </c>
      <c r="K2773" s="28" t="e">
        <f t="shared" ca="1" si="175"/>
        <v>#NAME?</v>
      </c>
      <c r="L2773" s="21" t="e">
        <f ca="1">UPPER(VLOOKUP(D2773,MasterSheet!H:U,14,))</f>
        <v>#NAME?</v>
      </c>
    </row>
    <row r="2774" spans="1:12">
      <c r="A2774" s="21" t="e">
        <f t="shared" ca="1" si="172"/>
        <v>#NAME?</v>
      </c>
      <c r="B2774" s="21" t="e">
        <f ca="1"/>
        <v>#NAME?</v>
      </c>
      <c r="C2774" s="30" t="e">
        <f ca="1"/>
        <v>#NAME?</v>
      </c>
      <c r="D2774" s="21" t="e">
        <f ca="1"/>
        <v>#NAME?</v>
      </c>
      <c r="E2774" s="21" t="e">
        <f ca="1">_xlfn.XLOOKUP(D2774,MasterSheet!H:H,MasterSheet!F:F)</f>
        <v>#NAME?</v>
      </c>
      <c r="F2774" s="22">
        <f ca="1">SUMIFS(MasterSheet!J:J, MasterSheet!B:B, B2774, MasterSheet!D:D, C2774, MasterSheet!H:H, D2774)</f>
        <v>0</v>
      </c>
      <c r="G2774" s="22" t="e">
        <f t="shared" ca="1" si="173"/>
        <v>#NAME?</v>
      </c>
      <c r="H2774" s="26">
        <f ca="1">SUMIFS(MasterSheet!K:K, MasterSheet!B:B, B2774, MasterSheet!D:D, C2774, MasterSheet!H:H, D2774)</f>
        <v>0</v>
      </c>
      <c r="I2774" s="26" t="e">
        <f t="shared" ca="1" si="174"/>
        <v>#NAME?</v>
      </c>
      <c r="J2774" s="28">
        <f ca="1">SUMIFS(MasterSheet!L:L, MasterSheet!B:B, B2774, MasterSheet!D:D, C2774, MasterSheet!H:H, D2774)</f>
        <v>0</v>
      </c>
      <c r="K2774" s="28" t="e">
        <f t="shared" ca="1" si="175"/>
        <v>#NAME?</v>
      </c>
      <c r="L2774" s="21" t="e">
        <f ca="1">UPPER(VLOOKUP(D2774,MasterSheet!H:U,14,))</f>
        <v>#NAME?</v>
      </c>
    </row>
    <row r="2775" spans="1:12">
      <c r="A2775" s="21" t="e">
        <f t="shared" ca="1" si="172"/>
        <v>#NAME?</v>
      </c>
      <c r="B2775" s="21" t="e">
        <f ca="1"/>
        <v>#NAME?</v>
      </c>
      <c r="C2775" s="30" t="e">
        <f ca="1"/>
        <v>#NAME?</v>
      </c>
      <c r="D2775" s="21" t="e">
        <f ca="1"/>
        <v>#NAME?</v>
      </c>
      <c r="E2775" s="21" t="e">
        <f ca="1">_xlfn.XLOOKUP(D2775,MasterSheet!H:H,MasterSheet!F:F)</f>
        <v>#NAME?</v>
      </c>
      <c r="F2775" s="22">
        <f ca="1">SUMIFS(MasterSheet!J:J, MasterSheet!B:B, B2775, MasterSheet!D:D, C2775, MasterSheet!H:H, D2775)</f>
        <v>0</v>
      </c>
      <c r="G2775" s="22" t="e">
        <f t="shared" ca="1" si="173"/>
        <v>#NAME?</v>
      </c>
      <c r="H2775" s="26">
        <f ca="1">SUMIFS(MasterSheet!K:K, MasterSheet!B:B, B2775, MasterSheet!D:D, C2775, MasterSheet!H:H, D2775)</f>
        <v>0</v>
      </c>
      <c r="I2775" s="26" t="e">
        <f t="shared" ca="1" si="174"/>
        <v>#NAME?</v>
      </c>
      <c r="J2775" s="28">
        <f ca="1">SUMIFS(MasterSheet!L:L, MasterSheet!B:B, B2775, MasterSheet!D:D, C2775, MasterSheet!H:H, D2775)</f>
        <v>0</v>
      </c>
      <c r="K2775" s="28" t="e">
        <f t="shared" ca="1" si="175"/>
        <v>#NAME?</v>
      </c>
      <c r="L2775" s="21" t="e">
        <f ca="1">UPPER(VLOOKUP(D2775,MasterSheet!H:U,14,))</f>
        <v>#NAME?</v>
      </c>
    </row>
    <row r="2776" spans="1:12">
      <c r="A2776" s="21" t="e">
        <f t="shared" ca="1" si="172"/>
        <v>#NAME?</v>
      </c>
      <c r="B2776" s="21" t="e">
        <f ca="1"/>
        <v>#NAME?</v>
      </c>
      <c r="C2776" s="30" t="e">
        <f ca="1"/>
        <v>#NAME?</v>
      </c>
      <c r="D2776" s="21" t="e">
        <f ca="1"/>
        <v>#NAME?</v>
      </c>
      <c r="E2776" s="21" t="e">
        <f ca="1">_xlfn.XLOOKUP(D2776,MasterSheet!H:H,MasterSheet!F:F)</f>
        <v>#NAME?</v>
      </c>
      <c r="F2776" s="22">
        <f ca="1">SUMIFS(MasterSheet!J:J, MasterSheet!B:B, B2776, MasterSheet!D:D, C2776, MasterSheet!H:H, D2776)</f>
        <v>0</v>
      </c>
      <c r="G2776" s="22" t="e">
        <f t="shared" ca="1" si="173"/>
        <v>#NAME?</v>
      </c>
      <c r="H2776" s="26">
        <f ca="1">SUMIFS(MasterSheet!K:K, MasterSheet!B:B, B2776, MasterSheet!D:D, C2776, MasterSheet!H:H, D2776)</f>
        <v>0</v>
      </c>
      <c r="I2776" s="26" t="e">
        <f t="shared" ca="1" si="174"/>
        <v>#NAME?</v>
      </c>
      <c r="J2776" s="28">
        <f ca="1">SUMIFS(MasterSheet!L:L, MasterSheet!B:B, B2776, MasterSheet!D:D, C2776, MasterSheet!H:H, D2776)</f>
        <v>0</v>
      </c>
      <c r="K2776" s="28" t="e">
        <f t="shared" ca="1" si="175"/>
        <v>#NAME?</v>
      </c>
      <c r="L2776" s="21" t="e">
        <f ca="1">UPPER(VLOOKUP(D2776,MasterSheet!H:U,14,))</f>
        <v>#NAME?</v>
      </c>
    </row>
    <row r="2777" spans="1:12">
      <c r="A2777" s="21" t="e">
        <f t="shared" ca="1" si="172"/>
        <v>#NAME?</v>
      </c>
      <c r="B2777" s="21" t="e">
        <f ca="1"/>
        <v>#NAME?</v>
      </c>
      <c r="C2777" s="30" t="e">
        <f ca="1"/>
        <v>#NAME?</v>
      </c>
      <c r="D2777" s="21" t="e">
        <f ca="1"/>
        <v>#NAME?</v>
      </c>
      <c r="E2777" s="21" t="e">
        <f ca="1">_xlfn.XLOOKUP(D2777,MasterSheet!H:H,MasterSheet!F:F)</f>
        <v>#NAME?</v>
      </c>
      <c r="F2777" s="22">
        <f ca="1">SUMIFS(MasterSheet!J:J, MasterSheet!B:B, B2777, MasterSheet!D:D, C2777, MasterSheet!H:H, D2777)</f>
        <v>0</v>
      </c>
      <c r="G2777" s="22" t="e">
        <f t="shared" ca="1" si="173"/>
        <v>#NAME?</v>
      </c>
      <c r="H2777" s="26">
        <f ca="1">SUMIFS(MasterSheet!K:K, MasterSheet!B:B, B2777, MasterSheet!D:D, C2777, MasterSheet!H:H, D2777)</f>
        <v>0</v>
      </c>
      <c r="I2777" s="26" t="e">
        <f t="shared" ca="1" si="174"/>
        <v>#NAME?</v>
      </c>
      <c r="J2777" s="28">
        <f ca="1">SUMIFS(MasterSheet!L:L, MasterSheet!B:B, B2777, MasterSheet!D:D, C2777, MasterSheet!H:H, D2777)</f>
        <v>0</v>
      </c>
      <c r="K2777" s="28" t="e">
        <f t="shared" ca="1" si="175"/>
        <v>#NAME?</v>
      </c>
      <c r="L2777" s="21" t="e">
        <f ca="1">UPPER(VLOOKUP(D2777,MasterSheet!H:U,14,))</f>
        <v>#NAME?</v>
      </c>
    </row>
    <row r="2778" spans="1:12">
      <c r="A2778" s="21" t="e">
        <f t="shared" ca="1" si="172"/>
        <v>#NAME?</v>
      </c>
      <c r="B2778" s="21" t="e">
        <f ca="1"/>
        <v>#NAME?</v>
      </c>
      <c r="C2778" s="30" t="e">
        <f ca="1"/>
        <v>#NAME?</v>
      </c>
      <c r="D2778" s="21" t="e">
        <f ca="1"/>
        <v>#NAME?</v>
      </c>
      <c r="E2778" s="21" t="e">
        <f ca="1">_xlfn.XLOOKUP(D2778,MasterSheet!H:H,MasterSheet!F:F)</f>
        <v>#NAME?</v>
      </c>
      <c r="F2778" s="22">
        <f ca="1">SUMIFS(MasterSheet!J:J, MasterSheet!B:B, B2778, MasterSheet!D:D, C2778, MasterSheet!H:H, D2778)</f>
        <v>0</v>
      </c>
      <c r="G2778" s="22" t="e">
        <f t="shared" ca="1" si="173"/>
        <v>#NAME?</v>
      </c>
      <c r="H2778" s="26">
        <f ca="1">SUMIFS(MasterSheet!K:K, MasterSheet!B:B, B2778, MasterSheet!D:D, C2778, MasterSheet!H:H, D2778)</f>
        <v>0</v>
      </c>
      <c r="I2778" s="26" t="e">
        <f t="shared" ca="1" si="174"/>
        <v>#NAME?</v>
      </c>
      <c r="J2778" s="28">
        <f ca="1">SUMIFS(MasterSheet!L:L, MasterSheet!B:B, B2778, MasterSheet!D:D, C2778, MasterSheet!H:H, D2778)</f>
        <v>0</v>
      </c>
      <c r="K2778" s="28" t="e">
        <f t="shared" ca="1" si="175"/>
        <v>#NAME?</v>
      </c>
      <c r="L2778" s="21" t="e">
        <f ca="1">UPPER(VLOOKUP(D2778,MasterSheet!H:U,14,))</f>
        <v>#NAME?</v>
      </c>
    </row>
    <row r="2779" spans="1:12">
      <c r="A2779" s="21" t="e">
        <f t="shared" ca="1" si="172"/>
        <v>#NAME?</v>
      </c>
      <c r="B2779" s="21" t="e">
        <f ca="1"/>
        <v>#NAME?</v>
      </c>
      <c r="C2779" s="30" t="e">
        <f ca="1"/>
        <v>#NAME?</v>
      </c>
      <c r="D2779" s="21" t="e">
        <f ca="1"/>
        <v>#NAME?</v>
      </c>
      <c r="E2779" s="21" t="e">
        <f ca="1">_xlfn.XLOOKUP(D2779,MasterSheet!H:H,MasterSheet!F:F)</f>
        <v>#NAME?</v>
      </c>
      <c r="F2779" s="22">
        <f ca="1">SUMIFS(MasterSheet!J:J, MasterSheet!B:B, B2779, MasterSheet!D:D, C2779, MasterSheet!H:H, D2779)</f>
        <v>0</v>
      </c>
      <c r="G2779" s="22" t="e">
        <f t="shared" ca="1" si="173"/>
        <v>#NAME?</v>
      </c>
      <c r="H2779" s="26">
        <f ca="1">SUMIFS(MasterSheet!K:K, MasterSheet!B:B, B2779, MasterSheet!D:D, C2779, MasterSheet!H:H, D2779)</f>
        <v>0</v>
      </c>
      <c r="I2779" s="26" t="e">
        <f t="shared" ca="1" si="174"/>
        <v>#NAME?</v>
      </c>
      <c r="J2779" s="28">
        <f ca="1">SUMIFS(MasterSheet!L:L, MasterSheet!B:B, B2779, MasterSheet!D:D, C2779, MasterSheet!H:H, D2779)</f>
        <v>0</v>
      </c>
      <c r="K2779" s="28" t="e">
        <f t="shared" ca="1" si="175"/>
        <v>#NAME?</v>
      </c>
      <c r="L2779" s="21" t="e">
        <f ca="1">UPPER(VLOOKUP(D2779,MasterSheet!H:U,14,))</f>
        <v>#NAME?</v>
      </c>
    </row>
    <row r="2780" spans="1:12">
      <c r="A2780" s="21" t="e">
        <f t="shared" ca="1" si="172"/>
        <v>#NAME?</v>
      </c>
      <c r="B2780" s="21" t="e">
        <f ca="1"/>
        <v>#NAME?</v>
      </c>
      <c r="C2780" s="30" t="e">
        <f ca="1"/>
        <v>#NAME?</v>
      </c>
      <c r="D2780" s="21" t="e">
        <f ca="1"/>
        <v>#NAME?</v>
      </c>
      <c r="E2780" s="21" t="e">
        <f ca="1">_xlfn.XLOOKUP(D2780,MasterSheet!H:H,MasterSheet!F:F)</f>
        <v>#NAME?</v>
      </c>
      <c r="F2780" s="22">
        <f ca="1">SUMIFS(MasterSheet!J:J, MasterSheet!B:B, B2780, MasterSheet!D:D, C2780, MasterSheet!H:H, D2780)</f>
        <v>0</v>
      </c>
      <c r="G2780" s="22" t="e">
        <f t="shared" ca="1" si="173"/>
        <v>#NAME?</v>
      </c>
      <c r="H2780" s="26">
        <f ca="1">SUMIFS(MasterSheet!K:K, MasterSheet!B:B, B2780, MasterSheet!D:D, C2780, MasterSheet!H:H, D2780)</f>
        <v>0</v>
      </c>
      <c r="I2780" s="26" t="e">
        <f t="shared" ca="1" si="174"/>
        <v>#NAME?</v>
      </c>
      <c r="J2780" s="28">
        <f ca="1">SUMIFS(MasterSheet!L:L, MasterSheet!B:B, B2780, MasterSheet!D:D, C2780, MasterSheet!H:H, D2780)</f>
        <v>0</v>
      </c>
      <c r="K2780" s="28" t="e">
        <f t="shared" ca="1" si="175"/>
        <v>#NAME?</v>
      </c>
      <c r="L2780" s="21" t="e">
        <f ca="1">UPPER(VLOOKUP(D2780,MasterSheet!H:U,14,))</f>
        <v>#NAME?</v>
      </c>
    </row>
    <row r="2781" spans="1:12">
      <c r="A2781" s="21" t="e">
        <f t="shared" ca="1" si="172"/>
        <v>#NAME?</v>
      </c>
      <c r="B2781" s="21" t="e">
        <f ca="1"/>
        <v>#NAME?</v>
      </c>
      <c r="C2781" s="30" t="e">
        <f ca="1"/>
        <v>#NAME?</v>
      </c>
      <c r="D2781" s="21" t="e">
        <f ca="1"/>
        <v>#NAME?</v>
      </c>
      <c r="E2781" s="21" t="e">
        <f ca="1">_xlfn.XLOOKUP(D2781,MasterSheet!H:H,MasterSheet!F:F)</f>
        <v>#NAME?</v>
      </c>
      <c r="F2781" s="22">
        <f ca="1">SUMIFS(MasterSheet!J:J, MasterSheet!B:B, B2781, MasterSheet!D:D, C2781, MasterSheet!H:H, D2781)</f>
        <v>0</v>
      </c>
      <c r="G2781" s="22" t="e">
        <f t="shared" ca="1" si="173"/>
        <v>#NAME?</v>
      </c>
      <c r="H2781" s="26">
        <f ca="1">SUMIFS(MasterSheet!K:K, MasterSheet!B:B, B2781, MasterSheet!D:D, C2781, MasterSheet!H:H, D2781)</f>
        <v>0</v>
      </c>
      <c r="I2781" s="26" t="e">
        <f t="shared" ca="1" si="174"/>
        <v>#NAME?</v>
      </c>
      <c r="J2781" s="28">
        <f ca="1">SUMIFS(MasterSheet!L:L, MasterSheet!B:B, B2781, MasterSheet!D:D, C2781, MasterSheet!H:H, D2781)</f>
        <v>0</v>
      </c>
      <c r="K2781" s="28" t="e">
        <f t="shared" ca="1" si="175"/>
        <v>#NAME?</v>
      </c>
      <c r="L2781" s="21" t="e">
        <f ca="1">UPPER(VLOOKUP(D2781,MasterSheet!H:U,14,))</f>
        <v>#NAME?</v>
      </c>
    </row>
    <row r="2782" spans="1:12">
      <c r="A2782" s="21" t="e">
        <f t="shared" ca="1" si="172"/>
        <v>#NAME?</v>
      </c>
      <c r="B2782" s="21" t="e">
        <f ca="1"/>
        <v>#NAME?</v>
      </c>
      <c r="C2782" s="30" t="e">
        <f ca="1"/>
        <v>#NAME?</v>
      </c>
      <c r="D2782" s="21" t="e">
        <f ca="1"/>
        <v>#NAME?</v>
      </c>
      <c r="E2782" s="21" t="e">
        <f ca="1">_xlfn.XLOOKUP(D2782,MasterSheet!H:H,MasterSheet!F:F)</f>
        <v>#NAME?</v>
      </c>
      <c r="F2782" s="22">
        <f ca="1">SUMIFS(MasterSheet!J:J, MasterSheet!B:B, B2782, MasterSheet!D:D, C2782, MasterSheet!H:H, D2782)</f>
        <v>0</v>
      </c>
      <c r="G2782" s="22" t="e">
        <f t="shared" ca="1" si="173"/>
        <v>#NAME?</v>
      </c>
      <c r="H2782" s="26">
        <f ca="1">SUMIFS(MasterSheet!K:K, MasterSheet!B:B, B2782, MasterSheet!D:D, C2782, MasterSheet!H:H, D2782)</f>
        <v>0</v>
      </c>
      <c r="I2782" s="26" t="e">
        <f t="shared" ca="1" si="174"/>
        <v>#NAME?</v>
      </c>
      <c r="J2782" s="28">
        <f ca="1">SUMIFS(MasterSheet!L:L, MasterSheet!B:B, B2782, MasterSheet!D:D, C2782, MasterSheet!H:H, D2782)</f>
        <v>0</v>
      </c>
      <c r="K2782" s="28" t="e">
        <f t="shared" ca="1" si="175"/>
        <v>#NAME?</v>
      </c>
      <c r="L2782" s="21" t="e">
        <f ca="1">UPPER(VLOOKUP(D2782,MasterSheet!H:U,14,))</f>
        <v>#NAME?</v>
      </c>
    </row>
    <row r="2783" spans="1:12">
      <c r="A2783" s="21" t="e">
        <f t="shared" ca="1" si="172"/>
        <v>#NAME?</v>
      </c>
      <c r="B2783" s="21" t="e">
        <f ca="1"/>
        <v>#NAME?</v>
      </c>
      <c r="C2783" s="30" t="e">
        <f ca="1"/>
        <v>#NAME?</v>
      </c>
      <c r="D2783" s="21" t="e">
        <f ca="1"/>
        <v>#NAME?</v>
      </c>
      <c r="E2783" s="21" t="e">
        <f ca="1">_xlfn.XLOOKUP(D2783,MasterSheet!H:H,MasterSheet!F:F)</f>
        <v>#NAME?</v>
      </c>
      <c r="F2783" s="22">
        <f ca="1">SUMIFS(MasterSheet!J:J, MasterSheet!B:B, B2783, MasterSheet!D:D, C2783, MasterSheet!H:H, D2783)</f>
        <v>0</v>
      </c>
      <c r="G2783" s="22" t="e">
        <f t="shared" ca="1" si="173"/>
        <v>#NAME?</v>
      </c>
      <c r="H2783" s="26">
        <f ca="1">SUMIFS(MasterSheet!K:K, MasterSheet!B:B, B2783, MasterSheet!D:D, C2783, MasterSheet!H:H, D2783)</f>
        <v>0</v>
      </c>
      <c r="I2783" s="26" t="e">
        <f t="shared" ca="1" si="174"/>
        <v>#NAME?</v>
      </c>
      <c r="J2783" s="28">
        <f ca="1">SUMIFS(MasterSheet!L:L, MasterSheet!B:B, B2783, MasterSheet!D:D, C2783, MasterSheet!H:H, D2783)</f>
        <v>0</v>
      </c>
      <c r="K2783" s="28" t="e">
        <f t="shared" ca="1" si="175"/>
        <v>#NAME?</v>
      </c>
      <c r="L2783" s="21" t="e">
        <f ca="1">UPPER(VLOOKUP(D2783,MasterSheet!H:U,14,))</f>
        <v>#NAME?</v>
      </c>
    </row>
    <row r="2784" spans="1:12">
      <c r="A2784" s="21" t="e">
        <f t="shared" ca="1" si="172"/>
        <v>#NAME?</v>
      </c>
      <c r="B2784" s="21" t="e">
        <f ca="1"/>
        <v>#NAME?</v>
      </c>
      <c r="C2784" s="30" t="e">
        <f ca="1"/>
        <v>#NAME?</v>
      </c>
      <c r="D2784" s="21" t="e">
        <f ca="1"/>
        <v>#NAME?</v>
      </c>
      <c r="E2784" s="21" t="e">
        <f ca="1">_xlfn.XLOOKUP(D2784,MasterSheet!H:H,MasterSheet!F:F)</f>
        <v>#NAME?</v>
      </c>
      <c r="F2784" s="22">
        <f ca="1">SUMIFS(MasterSheet!J:J, MasterSheet!B:B, B2784, MasterSheet!D:D, C2784, MasterSheet!H:H, D2784)</f>
        <v>0</v>
      </c>
      <c r="G2784" s="22" t="e">
        <f t="shared" ca="1" si="173"/>
        <v>#NAME?</v>
      </c>
      <c r="H2784" s="26">
        <f ca="1">SUMIFS(MasterSheet!K:K, MasterSheet!B:B, B2784, MasterSheet!D:D, C2784, MasterSheet!H:H, D2784)</f>
        <v>0</v>
      </c>
      <c r="I2784" s="26" t="e">
        <f t="shared" ca="1" si="174"/>
        <v>#NAME?</v>
      </c>
      <c r="J2784" s="28">
        <f ca="1">SUMIFS(MasterSheet!L:L, MasterSheet!B:B, B2784, MasterSheet!D:D, C2784, MasterSheet!H:H, D2784)</f>
        <v>0</v>
      </c>
      <c r="K2784" s="28" t="e">
        <f t="shared" ca="1" si="175"/>
        <v>#NAME?</v>
      </c>
      <c r="L2784" s="21" t="e">
        <f ca="1">UPPER(VLOOKUP(D2784,MasterSheet!H:U,14,))</f>
        <v>#NAME?</v>
      </c>
    </row>
    <row r="2785" spans="1:12">
      <c r="A2785" s="21" t="e">
        <f t="shared" ca="1" si="172"/>
        <v>#NAME?</v>
      </c>
      <c r="B2785" s="21" t="e">
        <f ca="1"/>
        <v>#NAME?</v>
      </c>
      <c r="C2785" s="30" t="e">
        <f ca="1"/>
        <v>#NAME?</v>
      </c>
      <c r="D2785" s="21" t="e">
        <f ca="1"/>
        <v>#NAME?</v>
      </c>
      <c r="E2785" s="21" t="e">
        <f ca="1">_xlfn.XLOOKUP(D2785,MasterSheet!H:H,MasterSheet!F:F)</f>
        <v>#NAME?</v>
      </c>
      <c r="F2785" s="22">
        <f ca="1">SUMIFS(MasterSheet!J:J, MasterSheet!B:B, B2785, MasterSheet!D:D, C2785, MasterSheet!H:H, D2785)</f>
        <v>0</v>
      </c>
      <c r="G2785" s="22" t="e">
        <f t="shared" ca="1" si="173"/>
        <v>#NAME?</v>
      </c>
      <c r="H2785" s="26">
        <f ca="1">SUMIFS(MasterSheet!K:K, MasterSheet!B:B, B2785, MasterSheet!D:D, C2785, MasterSheet!H:H, D2785)</f>
        <v>0</v>
      </c>
      <c r="I2785" s="26" t="e">
        <f t="shared" ca="1" si="174"/>
        <v>#NAME?</v>
      </c>
      <c r="J2785" s="28">
        <f ca="1">SUMIFS(MasterSheet!L:L, MasterSheet!B:B, B2785, MasterSheet!D:D, C2785, MasterSheet!H:H, D2785)</f>
        <v>0</v>
      </c>
      <c r="K2785" s="28" t="e">
        <f t="shared" ca="1" si="175"/>
        <v>#NAME?</v>
      </c>
      <c r="L2785" s="21" t="e">
        <f ca="1">UPPER(VLOOKUP(D2785,MasterSheet!H:U,14,))</f>
        <v>#NAME?</v>
      </c>
    </row>
    <row r="2786" spans="1:12">
      <c r="A2786" s="21" t="e">
        <f t="shared" ca="1" si="172"/>
        <v>#NAME?</v>
      </c>
      <c r="B2786" s="21" t="e">
        <f ca="1"/>
        <v>#NAME?</v>
      </c>
      <c r="C2786" s="30" t="e">
        <f ca="1"/>
        <v>#NAME?</v>
      </c>
      <c r="D2786" s="21" t="e">
        <f ca="1"/>
        <v>#NAME?</v>
      </c>
      <c r="E2786" s="21" t="e">
        <f ca="1">_xlfn.XLOOKUP(D2786,MasterSheet!H:H,MasterSheet!F:F)</f>
        <v>#NAME?</v>
      </c>
      <c r="F2786" s="22">
        <f ca="1">SUMIFS(MasterSheet!J:J, MasterSheet!B:B, B2786, MasterSheet!D:D, C2786, MasterSheet!H:H, D2786)</f>
        <v>0</v>
      </c>
      <c r="G2786" s="22" t="e">
        <f t="shared" ca="1" si="173"/>
        <v>#NAME?</v>
      </c>
      <c r="H2786" s="26">
        <f ca="1">SUMIFS(MasterSheet!K:K, MasterSheet!B:B, B2786, MasterSheet!D:D, C2786, MasterSheet!H:H, D2786)</f>
        <v>0</v>
      </c>
      <c r="I2786" s="26" t="e">
        <f t="shared" ca="1" si="174"/>
        <v>#NAME?</v>
      </c>
      <c r="J2786" s="28">
        <f ca="1">SUMIFS(MasterSheet!L:L, MasterSheet!B:B, B2786, MasterSheet!D:D, C2786, MasterSheet!H:H, D2786)</f>
        <v>0</v>
      </c>
      <c r="K2786" s="28" t="e">
        <f t="shared" ca="1" si="175"/>
        <v>#NAME?</v>
      </c>
      <c r="L2786" s="21" t="e">
        <f ca="1">UPPER(VLOOKUP(D2786,MasterSheet!H:U,14,))</f>
        <v>#NAME?</v>
      </c>
    </row>
    <row r="2787" spans="1:12">
      <c r="A2787" s="21" t="e">
        <f t="shared" ca="1" si="172"/>
        <v>#NAME?</v>
      </c>
      <c r="B2787" s="21" t="e">
        <f ca="1"/>
        <v>#NAME?</v>
      </c>
      <c r="C2787" s="30" t="e">
        <f ca="1"/>
        <v>#NAME?</v>
      </c>
      <c r="D2787" s="21" t="e">
        <f ca="1"/>
        <v>#NAME?</v>
      </c>
      <c r="E2787" s="21" t="e">
        <f ca="1">_xlfn.XLOOKUP(D2787,MasterSheet!H:H,MasterSheet!F:F)</f>
        <v>#NAME?</v>
      </c>
      <c r="F2787" s="22">
        <f ca="1">SUMIFS(MasterSheet!J:J, MasterSheet!B:B, B2787, MasterSheet!D:D, C2787, MasterSheet!H:H, D2787)</f>
        <v>0</v>
      </c>
      <c r="G2787" s="22" t="e">
        <f t="shared" ca="1" si="173"/>
        <v>#NAME?</v>
      </c>
      <c r="H2787" s="26">
        <f ca="1">SUMIFS(MasterSheet!K:K, MasterSheet!B:B, B2787, MasterSheet!D:D, C2787, MasterSheet!H:H, D2787)</f>
        <v>0</v>
      </c>
      <c r="I2787" s="26" t="e">
        <f t="shared" ca="1" si="174"/>
        <v>#NAME?</v>
      </c>
      <c r="J2787" s="28">
        <f ca="1">SUMIFS(MasterSheet!L:L, MasterSheet!B:B, B2787, MasterSheet!D:D, C2787, MasterSheet!H:H, D2787)</f>
        <v>0</v>
      </c>
      <c r="K2787" s="28" t="e">
        <f t="shared" ca="1" si="175"/>
        <v>#NAME?</v>
      </c>
      <c r="L2787" s="21" t="e">
        <f ca="1">UPPER(VLOOKUP(D2787,MasterSheet!H:U,14,))</f>
        <v>#NAME?</v>
      </c>
    </row>
    <row r="2788" spans="1:12">
      <c r="A2788" s="21" t="e">
        <f t="shared" ca="1" si="172"/>
        <v>#NAME?</v>
      </c>
      <c r="B2788" s="21" t="e">
        <f ca="1"/>
        <v>#NAME?</v>
      </c>
      <c r="C2788" s="30" t="e">
        <f ca="1"/>
        <v>#NAME?</v>
      </c>
      <c r="D2788" s="21" t="e">
        <f ca="1"/>
        <v>#NAME?</v>
      </c>
      <c r="E2788" s="21" t="e">
        <f ca="1">_xlfn.XLOOKUP(D2788,MasterSheet!H:H,MasterSheet!F:F)</f>
        <v>#NAME?</v>
      </c>
      <c r="F2788" s="22">
        <f ca="1">SUMIFS(MasterSheet!J:J, MasterSheet!B:B, B2788, MasterSheet!D:D, C2788, MasterSheet!H:H, D2788)</f>
        <v>0</v>
      </c>
      <c r="G2788" s="22" t="e">
        <f t="shared" ca="1" si="173"/>
        <v>#NAME?</v>
      </c>
      <c r="H2788" s="26">
        <f ca="1">SUMIFS(MasterSheet!K:K, MasterSheet!B:B, B2788, MasterSheet!D:D, C2788, MasterSheet!H:H, D2788)</f>
        <v>0</v>
      </c>
      <c r="I2788" s="26" t="e">
        <f t="shared" ca="1" si="174"/>
        <v>#NAME?</v>
      </c>
      <c r="J2788" s="28">
        <f ca="1">SUMIFS(MasterSheet!L:L, MasterSheet!B:B, B2788, MasterSheet!D:D, C2788, MasterSheet!H:H, D2788)</f>
        <v>0</v>
      </c>
      <c r="K2788" s="28" t="e">
        <f t="shared" ca="1" si="175"/>
        <v>#NAME?</v>
      </c>
      <c r="L2788" s="21" t="e">
        <f ca="1">UPPER(VLOOKUP(D2788,MasterSheet!H:U,14,))</f>
        <v>#NAME?</v>
      </c>
    </row>
    <row r="2789" spans="1:12">
      <c r="A2789" s="21" t="e">
        <f t="shared" ca="1" si="172"/>
        <v>#NAME?</v>
      </c>
      <c r="B2789" s="21" t="e">
        <f ca="1"/>
        <v>#NAME?</v>
      </c>
      <c r="C2789" s="30" t="e">
        <f ca="1"/>
        <v>#NAME?</v>
      </c>
      <c r="D2789" s="21" t="e">
        <f ca="1"/>
        <v>#NAME?</v>
      </c>
      <c r="E2789" s="21" t="e">
        <f ca="1">_xlfn.XLOOKUP(D2789,MasterSheet!H:H,MasterSheet!F:F)</f>
        <v>#NAME?</v>
      </c>
      <c r="F2789" s="22">
        <f ca="1">SUMIFS(MasterSheet!J:J, MasterSheet!B:B, B2789, MasterSheet!D:D, C2789, MasterSheet!H:H, D2789)</f>
        <v>0</v>
      </c>
      <c r="G2789" s="22" t="e">
        <f t="shared" ca="1" si="173"/>
        <v>#NAME?</v>
      </c>
      <c r="H2789" s="26">
        <f ca="1">SUMIFS(MasterSheet!K:K, MasterSheet!B:B, B2789, MasterSheet!D:D, C2789, MasterSheet!H:H, D2789)</f>
        <v>0</v>
      </c>
      <c r="I2789" s="26" t="e">
        <f t="shared" ca="1" si="174"/>
        <v>#NAME?</v>
      </c>
      <c r="J2789" s="28">
        <f ca="1">SUMIFS(MasterSheet!L:L, MasterSheet!B:B, B2789, MasterSheet!D:D, C2789, MasterSheet!H:H, D2789)</f>
        <v>0</v>
      </c>
      <c r="K2789" s="28" t="e">
        <f t="shared" ca="1" si="175"/>
        <v>#NAME?</v>
      </c>
      <c r="L2789" s="21" t="e">
        <f ca="1">UPPER(VLOOKUP(D2789,MasterSheet!H:U,14,))</f>
        <v>#NAME?</v>
      </c>
    </row>
    <row r="2790" spans="1:12">
      <c r="A2790" s="21" t="e">
        <f t="shared" ca="1" si="172"/>
        <v>#NAME?</v>
      </c>
      <c r="B2790" s="21" t="e">
        <f ca="1"/>
        <v>#NAME?</v>
      </c>
      <c r="C2790" s="30" t="e">
        <f ca="1"/>
        <v>#NAME?</v>
      </c>
      <c r="D2790" s="21" t="e">
        <f ca="1"/>
        <v>#NAME?</v>
      </c>
      <c r="E2790" s="21" t="e">
        <f ca="1">_xlfn.XLOOKUP(D2790,MasterSheet!H:H,MasterSheet!F:F)</f>
        <v>#NAME?</v>
      </c>
      <c r="F2790" s="22">
        <f ca="1">SUMIFS(MasterSheet!J:J, MasterSheet!B:B, B2790, MasterSheet!D:D, C2790, MasterSheet!H:H, D2790)</f>
        <v>0</v>
      </c>
      <c r="G2790" s="22" t="e">
        <f t="shared" ca="1" si="173"/>
        <v>#NAME?</v>
      </c>
      <c r="H2790" s="26">
        <f ca="1">SUMIFS(MasterSheet!K:K, MasterSheet!B:B, B2790, MasterSheet!D:D, C2790, MasterSheet!H:H, D2790)</f>
        <v>0</v>
      </c>
      <c r="I2790" s="26" t="e">
        <f t="shared" ca="1" si="174"/>
        <v>#NAME?</v>
      </c>
      <c r="J2790" s="28">
        <f ca="1">SUMIFS(MasterSheet!L:L, MasterSheet!B:B, B2790, MasterSheet!D:D, C2790, MasterSheet!H:H, D2790)</f>
        <v>0</v>
      </c>
      <c r="K2790" s="28" t="e">
        <f t="shared" ca="1" si="175"/>
        <v>#NAME?</v>
      </c>
      <c r="L2790" s="21" t="e">
        <f ca="1">UPPER(VLOOKUP(D2790,MasterSheet!H:U,14,))</f>
        <v>#NAME?</v>
      </c>
    </row>
    <row r="2791" spans="1:12">
      <c r="A2791" s="21" t="e">
        <f t="shared" ca="1" si="172"/>
        <v>#NAME?</v>
      </c>
      <c r="B2791" s="21" t="e">
        <f ca="1"/>
        <v>#NAME?</v>
      </c>
      <c r="C2791" s="30" t="e">
        <f ca="1"/>
        <v>#NAME?</v>
      </c>
      <c r="D2791" s="21" t="e">
        <f ca="1"/>
        <v>#NAME?</v>
      </c>
      <c r="E2791" s="21" t="e">
        <f ca="1">_xlfn.XLOOKUP(D2791,MasterSheet!H:H,MasterSheet!F:F)</f>
        <v>#NAME?</v>
      </c>
      <c r="F2791" s="22">
        <f ca="1">SUMIFS(MasterSheet!J:J, MasterSheet!B:B, B2791, MasterSheet!D:D, C2791, MasterSheet!H:H, D2791)</f>
        <v>0</v>
      </c>
      <c r="G2791" s="22" t="e">
        <f t="shared" ca="1" si="173"/>
        <v>#NAME?</v>
      </c>
      <c r="H2791" s="26">
        <f ca="1">SUMIFS(MasterSheet!K:K, MasterSheet!B:B, B2791, MasterSheet!D:D, C2791, MasterSheet!H:H, D2791)</f>
        <v>0</v>
      </c>
      <c r="I2791" s="26" t="e">
        <f t="shared" ca="1" si="174"/>
        <v>#NAME?</v>
      </c>
      <c r="J2791" s="28">
        <f ca="1">SUMIFS(MasterSheet!L:L, MasterSheet!B:B, B2791, MasterSheet!D:D, C2791, MasterSheet!H:H, D2791)</f>
        <v>0</v>
      </c>
      <c r="K2791" s="28" t="e">
        <f t="shared" ca="1" si="175"/>
        <v>#NAME?</v>
      </c>
      <c r="L2791" s="21" t="e">
        <f ca="1">UPPER(VLOOKUP(D2791,MasterSheet!H:U,14,))</f>
        <v>#NAME?</v>
      </c>
    </row>
    <row r="2792" spans="1:12">
      <c r="A2792" s="21" t="e">
        <f t="shared" ca="1" si="172"/>
        <v>#NAME?</v>
      </c>
      <c r="B2792" s="21" t="e">
        <f ca="1"/>
        <v>#NAME?</v>
      </c>
      <c r="C2792" s="30" t="e">
        <f ca="1"/>
        <v>#NAME?</v>
      </c>
      <c r="D2792" s="21" t="e">
        <f ca="1"/>
        <v>#NAME?</v>
      </c>
      <c r="E2792" s="21" t="e">
        <f ca="1">_xlfn.XLOOKUP(D2792,MasterSheet!H:H,MasterSheet!F:F)</f>
        <v>#NAME?</v>
      </c>
      <c r="F2792" s="22">
        <f ca="1">SUMIFS(MasterSheet!J:J, MasterSheet!B:B, B2792, MasterSheet!D:D, C2792, MasterSheet!H:H, D2792)</f>
        <v>0</v>
      </c>
      <c r="G2792" s="22" t="e">
        <f t="shared" ca="1" si="173"/>
        <v>#NAME?</v>
      </c>
      <c r="H2792" s="26">
        <f ca="1">SUMIFS(MasterSheet!K:K, MasterSheet!B:B, B2792, MasterSheet!D:D, C2792, MasterSheet!H:H, D2792)</f>
        <v>0</v>
      </c>
      <c r="I2792" s="26" t="e">
        <f t="shared" ca="1" si="174"/>
        <v>#NAME?</v>
      </c>
      <c r="J2792" s="28">
        <f ca="1">SUMIFS(MasterSheet!L:L, MasterSheet!B:B, B2792, MasterSheet!D:D, C2792, MasterSheet!H:H, D2792)</f>
        <v>0</v>
      </c>
      <c r="K2792" s="28" t="e">
        <f t="shared" ca="1" si="175"/>
        <v>#NAME?</v>
      </c>
      <c r="L2792" s="21" t="e">
        <f ca="1">UPPER(VLOOKUP(D2792,MasterSheet!H:U,14,))</f>
        <v>#NAME?</v>
      </c>
    </row>
    <row r="2793" spans="1:12">
      <c r="A2793" s="21" t="e">
        <f t="shared" ca="1" si="172"/>
        <v>#NAME?</v>
      </c>
      <c r="B2793" s="21" t="e">
        <f ca="1"/>
        <v>#NAME?</v>
      </c>
      <c r="C2793" s="30" t="e">
        <f ca="1"/>
        <v>#NAME?</v>
      </c>
      <c r="D2793" s="21" t="e">
        <f ca="1"/>
        <v>#NAME?</v>
      </c>
      <c r="E2793" s="21" t="e">
        <f ca="1">_xlfn.XLOOKUP(D2793,MasterSheet!H:H,MasterSheet!F:F)</f>
        <v>#NAME?</v>
      </c>
      <c r="F2793" s="22">
        <f ca="1">SUMIFS(MasterSheet!J:J, MasterSheet!B:B, B2793, MasterSheet!D:D, C2793, MasterSheet!H:H, D2793)</f>
        <v>0</v>
      </c>
      <c r="G2793" s="22" t="e">
        <f t="shared" ca="1" si="173"/>
        <v>#NAME?</v>
      </c>
      <c r="H2793" s="26">
        <f ca="1">SUMIFS(MasterSheet!K:K, MasterSheet!B:B, B2793, MasterSheet!D:D, C2793, MasterSheet!H:H, D2793)</f>
        <v>0</v>
      </c>
      <c r="I2793" s="26" t="e">
        <f t="shared" ca="1" si="174"/>
        <v>#NAME?</v>
      </c>
      <c r="J2793" s="28">
        <f ca="1">SUMIFS(MasterSheet!L:L, MasterSheet!B:B, B2793, MasterSheet!D:D, C2793, MasterSheet!H:H, D2793)</f>
        <v>0</v>
      </c>
      <c r="K2793" s="28" t="e">
        <f t="shared" ca="1" si="175"/>
        <v>#NAME?</v>
      </c>
      <c r="L2793" s="21" t="e">
        <f ca="1">UPPER(VLOOKUP(D2793,MasterSheet!H:U,14,))</f>
        <v>#NAME?</v>
      </c>
    </row>
    <row r="2794" spans="1:12">
      <c r="A2794" s="21" t="e">
        <f t="shared" ca="1" si="172"/>
        <v>#NAME?</v>
      </c>
      <c r="B2794" s="21" t="e">
        <f ca="1"/>
        <v>#NAME?</v>
      </c>
      <c r="C2794" s="30" t="e">
        <f ca="1"/>
        <v>#NAME?</v>
      </c>
      <c r="D2794" s="21" t="e">
        <f ca="1"/>
        <v>#NAME?</v>
      </c>
      <c r="E2794" s="21" t="e">
        <f ca="1">_xlfn.XLOOKUP(D2794,MasterSheet!H:H,MasterSheet!F:F)</f>
        <v>#NAME?</v>
      </c>
      <c r="F2794" s="22">
        <f ca="1">SUMIFS(MasterSheet!J:J, MasterSheet!B:B, B2794, MasterSheet!D:D, C2794, MasterSheet!H:H, D2794)</f>
        <v>0</v>
      </c>
      <c r="G2794" s="22" t="e">
        <f t="shared" ca="1" si="173"/>
        <v>#NAME?</v>
      </c>
      <c r="H2794" s="26">
        <f ca="1">SUMIFS(MasterSheet!K:K, MasterSheet!B:B, B2794, MasterSheet!D:D, C2794, MasterSheet!H:H, D2794)</f>
        <v>0</v>
      </c>
      <c r="I2794" s="26" t="e">
        <f t="shared" ca="1" si="174"/>
        <v>#NAME?</v>
      </c>
      <c r="J2794" s="28">
        <f ca="1">SUMIFS(MasterSheet!L:L, MasterSheet!B:B, B2794, MasterSheet!D:D, C2794, MasterSheet!H:H, D2794)</f>
        <v>0</v>
      </c>
      <c r="K2794" s="28" t="e">
        <f t="shared" ca="1" si="175"/>
        <v>#NAME?</v>
      </c>
      <c r="L2794" s="21" t="e">
        <f ca="1">UPPER(VLOOKUP(D2794,MasterSheet!H:U,14,))</f>
        <v>#NAME?</v>
      </c>
    </row>
    <row r="2795" spans="1:12">
      <c r="A2795" s="21" t="e">
        <f t="shared" ca="1" si="172"/>
        <v>#NAME?</v>
      </c>
      <c r="B2795" s="21" t="e">
        <f ca="1"/>
        <v>#NAME?</v>
      </c>
      <c r="C2795" s="30" t="e">
        <f ca="1"/>
        <v>#NAME?</v>
      </c>
      <c r="D2795" s="21" t="e">
        <f ca="1"/>
        <v>#NAME?</v>
      </c>
      <c r="E2795" s="21" t="e">
        <f ca="1">_xlfn.XLOOKUP(D2795,MasterSheet!H:H,MasterSheet!F:F)</f>
        <v>#NAME?</v>
      </c>
      <c r="F2795" s="22">
        <f ca="1">SUMIFS(MasterSheet!J:J, MasterSheet!B:B, B2795, MasterSheet!D:D, C2795, MasterSheet!H:H, D2795)</f>
        <v>0</v>
      </c>
      <c r="G2795" s="22" t="e">
        <f t="shared" ca="1" si="173"/>
        <v>#NAME?</v>
      </c>
      <c r="H2795" s="26">
        <f ca="1">SUMIFS(MasterSheet!K:K, MasterSheet!B:B, B2795, MasterSheet!D:D, C2795, MasterSheet!H:H, D2795)</f>
        <v>0</v>
      </c>
      <c r="I2795" s="26" t="e">
        <f t="shared" ca="1" si="174"/>
        <v>#NAME?</v>
      </c>
      <c r="J2795" s="28">
        <f ca="1">SUMIFS(MasterSheet!L:L, MasterSheet!B:B, B2795, MasterSheet!D:D, C2795, MasterSheet!H:H, D2795)</f>
        <v>0</v>
      </c>
      <c r="K2795" s="28" t="e">
        <f t="shared" ca="1" si="175"/>
        <v>#NAME?</v>
      </c>
      <c r="L2795" s="21" t="e">
        <f ca="1">UPPER(VLOOKUP(D2795,MasterSheet!H:U,14,))</f>
        <v>#NAME?</v>
      </c>
    </row>
    <row r="2796" spans="1:12">
      <c r="A2796" s="21" t="e">
        <f t="shared" ca="1" si="172"/>
        <v>#NAME?</v>
      </c>
      <c r="B2796" s="21" t="e">
        <f ca="1"/>
        <v>#NAME?</v>
      </c>
      <c r="C2796" s="30" t="e">
        <f ca="1"/>
        <v>#NAME?</v>
      </c>
      <c r="D2796" s="21" t="e">
        <f ca="1"/>
        <v>#NAME?</v>
      </c>
      <c r="E2796" s="21" t="e">
        <f ca="1">_xlfn.XLOOKUP(D2796,MasterSheet!H:H,MasterSheet!F:F)</f>
        <v>#NAME?</v>
      </c>
      <c r="F2796" s="22">
        <f ca="1">SUMIFS(MasterSheet!J:J, MasterSheet!B:B, B2796, MasterSheet!D:D, C2796, MasterSheet!H:H, D2796)</f>
        <v>0</v>
      </c>
      <c r="G2796" s="22" t="e">
        <f t="shared" ca="1" si="173"/>
        <v>#NAME?</v>
      </c>
      <c r="H2796" s="26">
        <f ca="1">SUMIFS(MasterSheet!K:K, MasterSheet!B:B, B2796, MasterSheet!D:D, C2796, MasterSheet!H:H, D2796)</f>
        <v>0</v>
      </c>
      <c r="I2796" s="26" t="e">
        <f t="shared" ca="1" si="174"/>
        <v>#NAME?</v>
      </c>
      <c r="J2796" s="28">
        <f ca="1">SUMIFS(MasterSheet!L:L, MasterSheet!B:B, B2796, MasterSheet!D:D, C2796, MasterSheet!H:H, D2796)</f>
        <v>0</v>
      </c>
      <c r="K2796" s="28" t="e">
        <f t="shared" ca="1" si="175"/>
        <v>#NAME?</v>
      </c>
      <c r="L2796" s="21" t="e">
        <f ca="1">UPPER(VLOOKUP(D2796,MasterSheet!H:U,14,))</f>
        <v>#NAME?</v>
      </c>
    </row>
    <row r="2797" spans="1:12">
      <c r="A2797" s="21" t="e">
        <f t="shared" ca="1" si="172"/>
        <v>#NAME?</v>
      </c>
      <c r="B2797" s="21" t="e">
        <f ca="1"/>
        <v>#NAME?</v>
      </c>
      <c r="C2797" s="30" t="e">
        <f ca="1"/>
        <v>#NAME?</v>
      </c>
      <c r="D2797" s="21" t="e">
        <f ca="1"/>
        <v>#NAME?</v>
      </c>
      <c r="E2797" s="21" t="e">
        <f ca="1">_xlfn.XLOOKUP(D2797,MasterSheet!H:H,MasterSheet!F:F)</f>
        <v>#NAME?</v>
      </c>
      <c r="F2797" s="22">
        <f ca="1">SUMIFS(MasterSheet!J:J, MasterSheet!B:B, B2797, MasterSheet!D:D, C2797, MasterSheet!H:H, D2797)</f>
        <v>0</v>
      </c>
      <c r="G2797" s="22" t="e">
        <f t="shared" ca="1" si="173"/>
        <v>#NAME?</v>
      </c>
      <c r="H2797" s="26">
        <f ca="1">SUMIFS(MasterSheet!K:K, MasterSheet!B:B, B2797, MasterSheet!D:D, C2797, MasterSheet!H:H, D2797)</f>
        <v>0</v>
      </c>
      <c r="I2797" s="26" t="e">
        <f t="shared" ca="1" si="174"/>
        <v>#NAME?</v>
      </c>
      <c r="J2797" s="28">
        <f ca="1">SUMIFS(MasterSheet!L:L, MasterSheet!B:B, B2797, MasterSheet!D:D, C2797, MasterSheet!H:H, D2797)</f>
        <v>0</v>
      </c>
      <c r="K2797" s="28" t="e">
        <f t="shared" ca="1" si="175"/>
        <v>#NAME?</v>
      </c>
      <c r="L2797" s="21" t="e">
        <f ca="1">UPPER(VLOOKUP(D2797,MasterSheet!H:U,14,))</f>
        <v>#NAME?</v>
      </c>
    </row>
    <row r="2798" spans="1:12">
      <c r="A2798" s="21" t="e">
        <f t="shared" ca="1" si="172"/>
        <v>#NAME?</v>
      </c>
      <c r="B2798" s="21" t="e">
        <f ca="1"/>
        <v>#NAME?</v>
      </c>
      <c r="C2798" s="30" t="e">
        <f ca="1"/>
        <v>#NAME?</v>
      </c>
      <c r="D2798" s="21" t="e">
        <f ca="1"/>
        <v>#NAME?</v>
      </c>
      <c r="E2798" s="21" t="e">
        <f ca="1">_xlfn.XLOOKUP(D2798,MasterSheet!H:H,MasterSheet!F:F)</f>
        <v>#NAME?</v>
      </c>
      <c r="F2798" s="22">
        <f ca="1">SUMIFS(MasterSheet!J:J, MasterSheet!B:B, B2798, MasterSheet!D:D, C2798, MasterSheet!H:H, D2798)</f>
        <v>0</v>
      </c>
      <c r="G2798" s="22" t="e">
        <f t="shared" ca="1" si="173"/>
        <v>#NAME?</v>
      </c>
      <c r="H2798" s="26">
        <f ca="1">SUMIFS(MasterSheet!K:K, MasterSheet!B:B, B2798, MasterSheet!D:D, C2798, MasterSheet!H:H, D2798)</f>
        <v>0</v>
      </c>
      <c r="I2798" s="26" t="e">
        <f t="shared" ca="1" si="174"/>
        <v>#NAME?</v>
      </c>
      <c r="J2798" s="28">
        <f ca="1">SUMIFS(MasterSheet!L:L, MasterSheet!B:B, B2798, MasterSheet!D:D, C2798, MasterSheet!H:H, D2798)</f>
        <v>0</v>
      </c>
      <c r="K2798" s="28" t="e">
        <f t="shared" ca="1" si="175"/>
        <v>#NAME?</v>
      </c>
      <c r="L2798" s="21" t="e">
        <f ca="1">UPPER(VLOOKUP(D2798,MasterSheet!H:U,14,))</f>
        <v>#NAME?</v>
      </c>
    </row>
    <row r="2799" spans="1:12">
      <c r="A2799" s="21" t="e">
        <f t="shared" ca="1" si="172"/>
        <v>#NAME?</v>
      </c>
      <c r="B2799" s="21" t="e">
        <f ca="1"/>
        <v>#NAME?</v>
      </c>
      <c r="C2799" s="30" t="e">
        <f ca="1"/>
        <v>#NAME?</v>
      </c>
      <c r="D2799" s="21" t="e">
        <f ca="1"/>
        <v>#NAME?</v>
      </c>
      <c r="E2799" s="21" t="e">
        <f ca="1">_xlfn.XLOOKUP(D2799,MasterSheet!H:H,MasterSheet!F:F)</f>
        <v>#NAME?</v>
      </c>
      <c r="F2799" s="22">
        <f ca="1">SUMIFS(MasterSheet!J:J, MasterSheet!B:B, B2799, MasterSheet!D:D, C2799, MasterSheet!H:H, D2799)</f>
        <v>0</v>
      </c>
      <c r="G2799" s="22" t="e">
        <f t="shared" ca="1" si="173"/>
        <v>#NAME?</v>
      </c>
      <c r="H2799" s="26">
        <f ca="1">SUMIFS(MasterSheet!K:K, MasterSheet!B:B, B2799, MasterSheet!D:D, C2799, MasterSheet!H:H, D2799)</f>
        <v>0</v>
      </c>
      <c r="I2799" s="26" t="e">
        <f t="shared" ca="1" si="174"/>
        <v>#NAME?</v>
      </c>
      <c r="J2799" s="28">
        <f ca="1">SUMIFS(MasterSheet!L:L, MasterSheet!B:B, B2799, MasterSheet!D:D, C2799, MasterSheet!H:H, D2799)</f>
        <v>0</v>
      </c>
      <c r="K2799" s="28" t="e">
        <f t="shared" ca="1" si="175"/>
        <v>#NAME?</v>
      </c>
      <c r="L2799" s="21" t="e">
        <f ca="1">UPPER(VLOOKUP(D2799,MasterSheet!H:U,14,))</f>
        <v>#NAME?</v>
      </c>
    </row>
    <row r="2800" spans="1:12">
      <c r="A2800" s="21" t="e">
        <f t="shared" ca="1" si="172"/>
        <v>#NAME?</v>
      </c>
      <c r="B2800" s="21" t="e">
        <f ca="1"/>
        <v>#NAME?</v>
      </c>
      <c r="C2800" s="30" t="e">
        <f ca="1"/>
        <v>#NAME?</v>
      </c>
      <c r="D2800" s="21" t="e">
        <f ca="1"/>
        <v>#NAME?</v>
      </c>
      <c r="E2800" s="21" t="e">
        <f ca="1">_xlfn.XLOOKUP(D2800,MasterSheet!H:H,MasterSheet!F:F)</f>
        <v>#NAME?</v>
      </c>
      <c r="F2800" s="22">
        <f ca="1">SUMIFS(MasterSheet!J:J, MasterSheet!B:B, B2800, MasterSheet!D:D, C2800, MasterSheet!H:H, D2800)</f>
        <v>0</v>
      </c>
      <c r="G2800" s="22" t="e">
        <f t="shared" ca="1" si="173"/>
        <v>#NAME?</v>
      </c>
      <c r="H2800" s="26">
        <f ca="1">SUMIFS(MasterSheet!K:K, MasterSheet!B:B, B2800, MasterSheet!D:D, C2800, MasterSheet!H:H, D2800)</f>
        <v>0</v>
      </c>
      <c r="I2800" s="26" t="e">
        <f t="shared" ca="1" si="174"/>
        <v>#NAME?</v>
      </c>
      <c r="J2800" s="28">
        <f ca="1">SUMIFS(MasterSheet!L:L, MasterSheet!B:B, B2800, MasterSheet!D:D, C2800, MasterSheet!H:H, D2800)</f>
        <v>0</v>
      </c>
      <c r="K2800" s="28" t="e">
        <f t="shared" ca="1" si="175"/>
        <v>#NAME?</v>
      </c>
      <c r="L2800" s="21" t="e">
        <f ca="1">UPPER(VLOOKUP(D2800,MasterSheet!H:U,14,))</f>
        <v>#NAME?</v>
      </c>
    </row>
    <row r="2801" spans="1:12">
      <c r="A2801" s="21" t="e">
        <f t="shared" ca="1" si="172"/>
        <v>#NAME?</v>
      </c>
      <c r="B2801" s="21" t="e">
        <f ca="1"/>
        <v>#NAME?</v>
      </c>
      <c r="C2801" s="30" t="e">
        <f ca="1"/>
        <v>#NAME?</v>
      </c>
      <c r="D2801" s="21" t="e">
        <f ca="1"/>
        <v>#NAME?</v>
      </c>
      <c r="E2801" s="21" t="e">
        <f ca="1">_xlfn.XLOOKUP(D2801,MasterSheet!H:H,MasterSheet!F:F)</f>
        <v>#NAME?</v>
      </c>
      <c r="F2801" s="22">
        <f ca="1">SUMIFS(MasterSheet!J:J, MasterSheet!B:B, B2801, MasterSheet!D:D, C2801, MasterSheet!H:H, D2801)</f>
        <v>0</v>
      </c>
      <c r="G2801" s="22" t="e">
        <f t="shared" ca="1" si="173"/>
        <v>#NAME?</v>
      </c>
      <c r="H2801" s="26">
        <f ca="1">SUMIFS(MasterSheet!K:K, MasterSheet!B:B, B2801, MasterSheet!D:D, C2801, MasterSheet!H:H, D2801)</f>
        <v>0</v>
      </c>
      <c r="I2801" s="26" t="e">
        <f t="shared" ca="1" si="174"/>
        <v>#NAME?</v>
      </c>
      <c r="J2801" s="28">
        <f ca="1">SUMIFS(MasterSheet!L:L, MasterSheet!B:B, B2801, MasterSheet!D:D, C2801, MasterSheet!H:H, D2801)</f>
        <v>0</v>
      </c>
      <c r="K2801" s="28" t="e">
        <f t="shared" ca="1" si="175"/>
        <v>#NAME?</v>
      </c>
      <c r="L2801" s="21" t="e">
        <f ca="1">UPPER(VLOOKUP(D2801,MasterSheet!H:U,14,))</f>
        <v>#NAME?</v>
      </c>
    </row>
    <row r="2802" spans="1:12">
      <c r="A2802" s="21" t="e">
        <f t="shared" ca="1" si="172"/>
        <v>#NAME?</v>
      </c>
      <c r="B2802" s="21" t="e">
        <f ca="1"/>
        <v>#NAME?</v>
      </c>
      <c r="C2802" s="30" t="e">
        <f ca="1"/>
        <v>#NAME?</v>
      </c>
      <c r="D2802" s="21" t="e">
        <f ca="1"/>
        <v>#NAME?</v>
      </c>
      <c r="E2802" s="21" t="e">
        <f ca="1">_xlfn.XLOOKUP(D2802,MasterSheet!H:H,MasterSheet!F:F)</f>
        <v>#NAME?</v>
      </c>
      <c r="F2802" s="22">
        <f ca="1">SUMIFS(MasterSheet!J:J, MasterSheet!B:B, B2802, MasterSheet!D:D, C2802, MasterSheet!H:H, D2802)</f>
        <v>0</v>
      </c>
      <c r="G2802" s="22" t="e">
        <f t="shared" ca="1" si="173"/>
        <v>#NAME?</v>
      </c>
      <c r="H2802" s="26">
        <f ca="1">SUMIFS(MasterSheet!K:K, MasterSheet!B:B, B2802, MasterSheet!D:D, C2802, MasterSheet!H:H, D2802)</f>
        <v>0</v>
      </c>
      <c r="I2802" s="26" t="e">
        <f t="shared" ca="1" si="174"/>
        <v>#NAME?</v>
      </c>
      <c r="J2802" s="28">
        <f ca="1">SUMIFS(MasterSheet!L:L, MasterSheet!B:B, B2802, MasterSheet!D:D, C2802, MasterSheet!H:H, D2802)</f>
        <v>0</v>
      </c>
      <c r="K2802" s="28" t="e">
        <f t="shared" ca="1" si="175"/>
        <v>#NAME?</v>
      </c>
      <c r="L2802" s="21" t="e">
        <f ca="1">UPPER(VLOOKUP(D2802,MasterSheet!H:U,14,))</f>
        <v>#NAME?</v>
      </c>
    </row>
    <row r="2803" spans="1:12">
      <c r="A2803" s="21" t="e">
        <f t="shared" ca="1" si="172"/>
        <v>#NAME?</v>
      </c>
      <c r="B2803" s="21" t="e">
        <f ca="1"/>
        <v>#NAME?</v>
      </c>
      <c r="C2803" s="30" t="e">
        <f ca="1"/>
        <v>#NAME?</v>
      </c>
      <c r="D2803" s="21" t="e">
        <f ca="1"/>
        <v>#NAME?</v>
      </c>
      <c r="E2803" s="21" t="e">
        <f ca="1">_xlfn.XLOOKUP(D2803,MasterSheet!H:H,MasterSheet!F:F)</f>
        <v>#NAME?</v>
      </c>
      <c r="F2803" s="22">
        <f ca="1">SUMIFS(MasterSheet!J:J, MasterSheet!B:B, B2803, MasterSheet!D:D, C2803, MasterSheet!H:H, D2803)</f>
        <v>0</v>
      </c>
      <c r="G2803" s="22" t="e">
        <f t="shared" ca="1" si="173"/>
        <v>#NAME?</v>
      </c>
      <c r="H2803" s="26">
        <f ca="1">SUMIFS(MasterSheet!K:K, MasterSheet!B:B, B2803, MasterSheet!D:D, C2803, MasterSheet!H:H, D2803)</f>
        <v>0</v>
      </c>
      <c r="I2803" s="26" t="e">
        <f t="shared" ca="1" si="174"/>
        <v>#NAME?</v>
      </c>
      <c r="J2803" s="28">
        <f ca="1">SUMIFS(MasterSheet!L:L, MasterSheet!B:B, B2803, MasterSheet!D:D, C2803, MasterSheet!H:H, D2803)</f>
        <v>0</v>
      </c>
      <c r="K2803" s="28" t="e">
        <f t="shared" ca="1" si="175"/>
        <v>#NAME?</v>
      </c>
      <c r="L2803" s="21" t="e">
        <f ca="1">UPPER(VLOOKUP(D2803,MasterSheet!H:U,14,))</f>
        <v>#NAME?</v>
      </c>
    </row>
    <row r="2804" spans="1:12">
      <c r="A2804" s="21" t="e">
        <f t="shared" ca="1" si="172"/>
        <v>#NAME?</v>
      </c>
      <c r="B2804" s="21" t="e">
        <f ca="1"/>
        <v>#NAME?</v>
      </c>
      <c r="C2804" s="30" t="e">
        <f ca="1"/>
        <v>#NAME?</v>
      </c>
      <c r="D2804" s="21" t="e">
        <f ca="1"/>
        <v>#NAME?</v>
      </c>
      <c r="E2804" s="21" t="e">
        <f ca="1">_xlfn.XLOOKUP(D2804,MasterSheet!H:H,MasterSheet!F:F)</f>
        <v>#NAME?</v>
      </c>
      <c r="F2804" s="22">
        <f ca="1">SUMIFS(MasterSheet!J:J, MasterSheet!B:B, B2804, MasterSheet!D:D, C2804, MasterSheet!H:H, D2804)</f>
        <v>0</v>
      </c>
      <c r="G2804" s="22" t="e">
        <f t="shared" ca="1" si="173"/>
        <v>#NAME?</v>
      </c>
      <c r="H2804" s="26">
        <f ca="1">SUMIFS(MasterSheet!K:K, MasterSheet!B:B, B2804, MasterSheet!D:D, C2804, MasterSheet!H:H, D2804)</f>
        <v>0</v>
      </c>
      <c r="I2804" s="26" t="e">
        <f t="shared" ca="1" si="174"/>
        <v>#NAME?</v>
      </c>
      <c r="J2804" s="28">
        <f ca="1">SUMIFS(MasterSheet!L:L, MasterSheet!B:B, B2804, MasterSheet!D:D, C2804, MasterSheet!H:H, D2804)</f>
        <v>0</v>
      </c>
      <c r="K2804" s="28" t="e">
        <f t="shared" ca="1" si="175"/>
        <v>#NAME?</v>
      </c>
      <c r="L2804" s="21" t="e">
        <f ca="1">UPPER(VLOOKUP(D2804,MasterSheet!H:U,14,))</f>
        <v>#NAME?</v>
      </c>
    </row>
    <row r="2805" spans="1:12">
      <c r="A2805" s="21" t="e">
        <f t="shared" ca="1" si="172"/>
        <v>#NAME?</v>
      </c>
      <c r="B2805" s="21" t="e">
        <f ca="1"/>
        <v>#NAME?</v>
      </c>
      <c r="C2805" s="30" t="e">
        <f ca="1"/>
        <v>#NAME?</v>
      </c>
      <c r="D2805" s="21" t="e">
        <f ca="1"/>
        <v>#NAME?</v>
      </c>
      <c r="E2805" s="21" t="e">
        <f ca="1">_xlfn.XLOOKUP(D2805,MasterSheet!H:H,MasterSheet!F:F)</f>
        <v>#NAME?</v>
      </c>
      <c r="F2805" s="22">
        <f ca="1">SUMIFS(MasterSheet!J:J, MasterSheet!B:B, B2805, MasterSheet!D:D, C2805, MasterSheet!H:H, D2805)</f>
        <v>0</v>
      </c>
      <c r="G2805" s="22" t="e">
        <f t="shared" ca="1" si="173"/>
        <v>#NAME?</v>
      </c>
      <c r="H2805" s="26">
        <f ca="1">SUMIFS(MasterSheet!K:K, MasterSheet!B:B, B2805, MasterSheet!D:D, C2805, MasterSheet!H:H, D2805)</f>
        <v>0</v>
      </c>
      <c r="I2805" s="26" t="e">
        <f t="shared" ca="1" si="174"/>
        <v>#NAME?</v>
      </c>
      <c r="J2805" s="28">
        <f ca="1">SUMIFS(MasterSheet!L:L, MasterSheet!B:B, B2805, MasterSheet!D:D, C2805, MasterSheet!H:H, D2805)</f>
        <v>0</v>
      </c>
      <c r="K2805" s="28" t="e">
        <f t="shared" ca="1" si="175"/>
        <v>#NAME?</v>
      </c>
      <c r="L2805" s="21" t="e">
        <f ca="1">UPPER(VLOOKUP(D2805,MasterSheet!H:U,14,))</f>
        <v>#NAME?</v>
      </c>
    </row>
    <row r="2806" spans="1:12">
      <c r="A2806" s="21" t="e">
        <f t="shared" ca="1" si="172"/>
        <v>#NAME?</v>
      </c>
      <c r="B2806" s="21" t="e">
        <f ca="1"/>
        <v>#NAME?</v>
      </c>
      <c r="C2806" s="30" t="e">
        <f ca="1"/>
        <v>#NAME?</v>
      </c>
      <c r="D2806" s="21" t="e">
        <f ca="1"/>
        <v>#NAME?</v>
      </c>
      <c r="E2806" s="21" t="e">
        <f ca="1">_xlfn.XLOOKUP(D2806,MasterSheet!H:H,MasterSheet!F:F)</f>
        <v>#NAME?</v>
      </c>
      <c r="F2806" s="22">
        <f ca="1">SUMIFS(MasterSheet!J:J, MasterSheet!B:B, B2806, MasterSheet!D:D, C2806, MasterSheet!H:H, D2806)</f>
        <v>0</v>
      </c>
      <c r="G2806" s="22" t="e">
        <f t="shared" ca="1" si="173"/>
        <v>#NAME?</v>
      </c>
      <c r="H2806" s="26">
        <f ca="1">SUMIFS(MasterSheet!K:K, MasterSheet!B:B, B2806, MasterSheet!D:D, C2806, MasterSheet!H:H, D2806)</f>
        <v>0</v>
      </c>
      <c r="I2806" s="26" t="e">
        <f t="shared" ca="1" si="174"/>
        <v>#NAME?</v>
      </c>
      <c r="J2806" s="28">
        <f ca="1">SUMIFS(MasterSheet!L:L, MasterSheet!B:B, B2806, MasterSheet!D:D, C2806, MasterSheet!H:H, D2806)</f>
        <v>0</v>
      </c>
      <c r="K2806" s="28" t="e">
        <f t="shared" ca="1" si="175"/>
        <v>#NAME?</v>
      </c>
      <c r="L2806" s="21" t="e">
        <f ca="1">UPPER(VLOOKUP(D2806,MasterSheet!H:U,14,))</f>
        <v>#NAME?</v>
      </c>
    </row>
    <row r="2807" spans="1:12">
      <c r="A2807" s="21" t="e">
        <f t="shared" ca="1" si="172"/>
        <v>#NAME?</v>
      </c>
      <c r="B2807" s="21" t="e">
        <f ca="1"/>
        <v>#NAME?</v>
      </c>
      <c r="C2807" s="30" t="e">
        <f ca="1"/>
        <v>#NAME?</v>
      </c>
      <c r="D2807" s="21" t="e">
        <f ca="1"/>
        <v>#NAME?</v>
      </c>
      <c r="E2807" s="21" t="e">
        <f ca="1">_xlfn.XLOOKUP(D2807,MasterSheet!H:H,MasterSheet!F:F)</f>
        <v>#NAME?</v>
      </c>
      <c r="F2807" s="22">
        <f ca="1">SUMIFS(MasterSheet!J:J, MasterSheet!B:B, B2807, MasterSheet!D:D, C2807, MasterSheet!H:H, D2807)</f>
        <v>0</v>
      </c>
      <c r="G2807" s="22" t="e">
        <f t="shared" ca="1" si="173"/>
        <v>#NAME?</v>
      </c>
      <c r="H2807" s="26">
        <f ca="1">SUMIFS(MasterSheet!K:K, MasterSheet!B:B, B2807, MasterSheet!D:D, C2807, MasterSheet!H:H, D2807)</f>
        <v>0</v>
      </c>
      <c r="I2807" s="26" t="e">
        <f t="shared" ca="1" si="174"/>
        <v>#NAME?</v>
      </c>
      <c r="J2807" s="28">
        <f ca="1">SUMIFS(MasterSheet!L:L, MasterSheet!B:B, B2807, MasterSheet!D:D, C2807, MasterSheet!H:H, D2807)</f>
        <v>0</v>
      </c>
      <c r="K2807" s="28" t="e">
        <f t="shared" ca="1" si="175"/>
        <v>#NAME?</v>
      </c>
      <c r="L2807" s="21" t="e">
        <f ca="1">UPPER(VLOOKUP(D2807,MasterSheet!H:U,14,))</f>
        <v>#NAME?</v>
      </c>
    </row>
    <row r="2808" spans="1:12">
      <c r="A2808" s="21" t="e">
        <f t="shared" ca="1" si="172"/>
        <v>#NAME?</v>
      </c>
      <c r="B2808" s="21" t="e">
        <f ca="1"/>
        <v>#NAME?</v>
      </c>
      <c r="C2808" s="30" t="e">
        <f ca="1"/>
        <v>#NAME?</v>
      </c>
      <c r="D2808" s="21" t="e">
        <f ca="1"/>
        <v>#NAME?</v>
      </c>
      <c r="E2808" s="21" t="e">
        <f ca="1">_xlfn.XLOOKUP(D2808,MasterSheet!H:H,MasterSheet!F:F)</f>
        <v>#NAME?</v>
      </c>
      <c r="F2808" s="22">
        <f ca="1">SUMIFS(MasterSheet!J:J, MasterSheet!B:B, B2808, MasterSheet!D:D, C2808, MasterSheet!H:H, D2808)</f>
        <v>0</v>
      </c>
      <c r="G2808" s="22" t="e">
        <f t="shared" ca="1" si="173"/>
        <v>#NAME?</v>
      </c>
      <c r="H2808" s="26">
        <f ca="1">SUMIFS(MasterSheet!K:K, MasterSheet!B:B, B2808, MasterSheet!D:D, C2808, MasterSheet!H:H, D2808)</f>
        <v>0</v>
      </c>
      <c r="I2808" s="26" t="e">
        <f t="shared" ca="1" si="174"/>
        <v>#NAME?</v>
      </c>
      <c r="J2808" s="28">
        <f ca="1">SUMIFS(MasterSheet!L:L, MasterSheet!B:B, B2808, MasterSheet!D:D, C2808, MasterSheet!H:H, D2808)</f>
        <v>0</v>
      </c>
      <c r="K2808" s="28" t="e">
        <f t="shared" ca="1" si="175"/>
        <v>#NAME?</v>
      </c>
      <c r="L2808" s="21" t="e">
        <f ca="1">UPPER(VLOOKUP(D2808,MasterSheet!H:U,14,))</f>
        <v>#NAME?</v>
      </c>
    </row>
    <row r="2809" spans="1:12">
      <c r="A2809" s="21" t="e">
        <f t="shared" ca="1" si="172"/>
        <v>#NAME?</v>
      </c>
      <c r="B2809" s="21" t="e">
        <f ca="1"/>
        <v>#NAME?</v>
      </c>
      <c r="C2809" s="30" t="e">
        <f ca="1"/>
        <v>#NAME?</v>
      </c>
      <c r="D2809" s="21" t="e">
        <f ca="1"/>
        <v>#NAME?</v>
      </c>
      <c r="E2809" s="21" t="e">
        <f ca="1">_xlfn.XLOOKUP(D2809,MasterSheet!H:H,MasterSheet!F:F)</f>
        <v>#NAME?</v>
      </c>
      <c r="F2809" s="22">
        <f ca="1">SUMIFS(MasterSheet!J:J, MasterSheet!B:B, B2809, MasterSheet!D:D, C2809, MasterSheet!H:H, D2809)</f>
        <v>0</v>
      </c>
      <c r="G2809" s="22" t="e">
        <f t="shared" ca="1" si="173"/>
        <v>#NAME?</v>
      </c>
      <c r="H2809" s="26">
        <f ca="1">SUMIFS(MasterSheet!K:K, MasterSheet!B:B, B2809, MasterSheet!D:D, C2809, MasterSheet!H:H, D2809)</f>
        <v>0</v>
      </c>
      <c r="I2809" s="26" t="e">
        <f t="shared" ca="1" si="174"/>
        <v>#NAME?</v>
      </c>
      <c r="J2809" s="28">
        <f ca="1">SUMIFS(MasterSheet!L:L, MasterSheet!B:B, B2809, MasterSheet!D:D, C2809, MasterSheet!H:H, D2809)</f>
        <v>0</v>
      </c>
      <c r="K2809" s="28" t="e">
        <f t="shared" ca="1" si="175"/>
        <v>#NAME?</v>
      </c>
      <c r="L2809" s="21" t="e">
        <f ca="1">UPPER(VLOOKUP(D2809,MasterSheet!H:U,14,))</f>
        <v>#NAME?</v>
      </c>
    </row>
    <row r="2810" spans="1:12">
      <c r="A2810" s="21" t="e">
        <f t="shared" ca="1" si="172"/>
        <v>#NAME?</v>
      </c>
      <c r="B2810" s="21" t="e">
        <f ca="1"/>
        <v>#NAME?</v>
      </c>
      <c r="C2810" s="30" t="e">
        <f ca="1"/>
        <v>#NAME?</v>
      </c>
      <c r="D2810" s="21" t="e">
        <f ca="1"/>
        <v>#NAME?</v>
      </c>
      <c r="E2810" s="21" t="e">
        <f ca="1">_xlfn.XLOOKUP(D2810,MasterSheet!H:H,MasterSheet!F:F)</f>
        <v>#NAME?</v>
      </c>
      <c r="F2810" s="22">
        <f ca="1">SUMIFS(MasterSheet!J:J, MasterSheet!B:B, B2810, MasterSheet!D:D, C2810, MasterSheet!H:H, D2810)</f>
        <v>0</v>
      </c>
      <c r="G2810" s="22" t="e">
        <f t="shared" ca="1" si="173"/>
        <v>#NAME?</v>
      </c>
      <c r="H2810" s="26">
        <f ca="1">SUMIFS(MasterSheet!K:K, MasterSheet!B:B, B2810, MasterSheet!D:D, C2810, MasterSheet!H:H, D2810)</f>
        <v>0</v>
      </c>
      <c r="I2810" s="26" t="e">
        <f t="shared" ca="1" si="174"/>
        <v>#NAME?</v>
      </c>
      <c r="J2810" s="28">
        <f ca="1">SUMIFS(MasterSheet!L:L, MasterSheet!B:B, B2810, MasterSheet!D:D, C2810, MasterSheet!H:H, D2810)</f>
        <v>0</v>
      </c>
      <c r="K2810" s="28" t="e">
        <f t="shared" ca="1" si="175"/>
        <v>#NAME?</v>
      </c>
      <c r="L2810" s="21" t="e">
        <f ca="1">UPPER(VLOOKUP(D2810,MasterSheet!H:U,14,))</f>
        <v>#NAME?</v>
      </c>
    </row>
    <row r="2811" spans="1:12">
      <c r="A2811" s="21" t="e">
        <f t="shared" ca="1" si="172"/>
        <v>#NAME?</v>
      </c>
      <c r="B2811" s="21" t="e">
        <f ca="1"/>
        <v>#NAME?</v>
      </c>
      <c r="C2811" s="30" t="e">
        <f ca="1"/>
        <v>#NAME?</v>
      </c>
      <c r="D2811" s="21" t="e">
        <f ca="1"/>
        <v>#NAME?</v>
      </c>
      <c r="E2811" s="21" t="e">
        <f ca="1">_xlfn.XLOOKUP(D2811,MasterSheet!H:H,MasterSheet!F:F)</f>
        <v>#NAME?</v>
      </c>
      <c r="F2811" s="22">
        <f ca="1">SUMIFS(MasterSheet!J:J, MasterSheet!B:B, B2811, MasterSheet!D:D, C2811, MasterSheet!H:H, D2811)</f>
        <v>0</v>
      </c>
      <c r="G2811" s="22" t="e">
        <f t="shared" ca="1" si="173"/>
        <v>#NAME?</v>
      </c>
      <c r="H2811" s="26">
        <f ca="1">SUMIFS(MasterSheet!K:K, MasterSheet!B:B, B2811, MasterSheet!D:D, C2811, MasterSheet!H:H, D2811)</f>
        <v>0</v>
      </c>
      <c r="I2811" s="26" t="e">
        <f t="shared" ca="1" si="174"/>
        <v>#NAME?</v>
      </c>
      <c r="J2811" s="28">
        <f ca="1">SUMIFS(MasterSheet!L:L, MasterSheet!B:B, B2811, MasterSheet!D:D, C2811, MasterSheet!H:H, D2811)</f>
        <v>0</v>
      </c>
      <c r="K2811" s="28" t="e">
        <f t="shared" ca="1" si="175"/>
        <v>#NAME?</v>
      </c>
      <c r="L2811" s="21" t="e">
        <f ca="1">UPPER(VLOOKUP(D2811,MasterSheet!H:U,14,))</f>
        <v>#NAME?</v>
      </c>
    </row>
    <row r="2812" spans="1:12">
      <c r="A2812" s="21" t="e">
        <f t="shared" ca="1" si="172"/>
        <v>#NAME?</v>
      </c>
      <c r="B2812" s="21" t="e">
        <f ca="1"/>
        <v>#NAME?</v>
      </c>
      <c r="C2812" s="30" t="e">
        <f ca="1"/>
        <v>#NAME?</v>
      </c>
      <c r="D2812" s="21" t="e">
        <f ca="1"/>
        <v>#NAME?</v>
      </c>
      <c r="E2812" s="21" t="e">
        <f ca="1">_xlfn.XLOOKUP(D2812,MasterSheet!H:H,MasterSheet!F:F)</f>
        <v>#NAME?</v>
      </c>
      <c r="F2812" s="22">
        <f ca="1">SUMIFS(MasterSheet!J:J, MasterSheet!B:B, B2812, MasterSheet!D:D, C2812, MasterSheet!H:H, D2812)</f>
        <v>0</v>
      </c>
      <c r="G2812" s="22" t="e">
        <f t="shared" ca="1" si="173"/>
        <v>#NAME?</v>
      </c>
      <c r="H2812" s="26">
        <f ca="1">SUMIFS(MasterSheet!K:K, MasterSheet!B:B, B2812, MasterSheet!D:D, C2812, MasterSheet!H:H, D2812)</f>
        <v>0</v>
      </c>
      <c r="I2812" s="26" t="e">
        <f t="shared" ca="1" si="174"/>
        <v>#NAME?</v>
      </c>
      <c r="J2812" s="28">
        <f ca="1">SUMIFS(MasterSheet!L:L, MasterSheet!B:B, B2812, MasterSheet!D:D, C2812, MasterSheet!H:H, D2812)</f>
        <v>0</v>
      </c>
      <c r="K2812" s="28" t="e">
        <f t="shared" ca="1" si="175"/>
        <v>#NAME?</v>
      </c>
      <c r="L2812" s="21" t="e">
        <f ca="1">UPPER(VLOOKUP(D2812,MasterSheet!H:U,14,))</f>
        <v>#NAME?</v>
      </c>
    </row>
    <row r="2813" spans="1:12">
      <c r="A2813" s="21" t="e">
        <f t="shared" ca="1" si="172"/>
        <v>#NAME?</v>
      </c>
      <c r="B2813" s="21" t="e">
        <f ca="1"/>
        <v>#NAME?</v>
      </c>
      <c r="C2813" s="30" t="e">
        <f ca="1"/>
        <v>#NAME?</v>
      </c>
      <c r="D2813" s="21" t="e">
        <f ca="1"/>
        <v>#NAME?</v>
      </c>
      <c r="E2813" s="21" t="e">
        <f ca="1">_xlfn.XLOOKUP(D2813,MasterSheet!H:H,MasterSheet!F:F)</f>
        <v>#NAME?</v>
      </c>
      <c r="F2813" s="22">
        <f ca="1">SUMIFS(MasterSheet!J:J, MasterSheet!B:B, B2813, MasterSheet!D:D, C2813, MasterSheet!H:H, D2813)</f>
        <v>0</v>
      </c>
      <c r="G2813" s="22" t="e">
        <f t="shared" ca="1" si="173"/>
        <v>#NAME?</v>
      </c>
      <c r="H2813" s="26">
        <f ca="1">SUMIFS(MasterSheet!K:K, MasterSheet!B:B, B2813, MasterSheet!D:D, C2813, MasterSheet!H:H, D2813)</f>
        <v>0</v>
      </c>
      <c r="I2813" s="26" t="e">
        <f t="shared" ca="1" si="174"/>
        <v>#NAME?</v>
      </c>
      <c r="J2813" s="28">
        <f ca="1">SUMIFS(MasterSheet!L:L, MasterSheet!B:B, B2813, MasterSheet!D:D, C2813, MasterSheet!H:H, D2813)</f>
        <v>0</v>
      </c>
      <c r="K2813" s="28" t="e">
        <f t="shared" ca="1" si="175"/>
        <v>#NAME?</v>
      </c>
      <c r="L2813" s="21" t="e">
        <f ca="1">UPPER(VLOOKUP(D2813,MasterSheet!H:U,14,))</f>
        <v>#NAME?</v>
      </c>
    </row>
    <row r="2814" spans="1:12">
      <c r="A2814" s="21" t="e">
        <f t="shared" ca="1" si="172"/>
        <v>#NAME?</v>
      </c>
      <c r="B2814" s="21" t="e">
        <f ca="1"/>
        <v>#NAME?</v>
      </c>
      <c r="C2814" s="30" t="e">
        <f ca="1"/>
        <v>#NAME?</v>
      </c>
      <c r="D2814" s="21" t="e">
        <f ca="1"/>
        <v>#NAME?</v>
      </c>
      <c r="E2814" s="21" t="e">
        <f ca="1">_xlfn.XLOOKUP(D2814,MasterSheet!H:H,MasterSheet!F:F)</f>
        <v>#NAME?</v>
      </c>
      <c r="F2814" s="22">
        <f ca="1">SUMIFS(MasterSheet!J:J, MasterSheet!B:B, B2814, MasterSheet!D:D, C2814, MasterSheet!H:H, D2814)</f>
        <v>0</v>
      </c>
      <c r="G2814" s="22" t="e">
        <f t="shared" ca="1" si="173"/>
        <v>#NAME?</v>
      </c>
      <c r="H2814" s="26">
        <f ca="1">SUMIFS(MasterSheet!K:K, MasterSheet!B:B, B2814, MasterSheet!D:D, C2814, MasterSheet!H:H, D2814)</f>
        <v>0</v>
      </c>
      <c r="I2814" s="26" t="e">
        <f t="shared" ca="1" si="174"/>
        <v>#NAME?</v>
      </c>
      <c r="J2814" s="28">
        <f ca="1">SUMIFS(MasterSheet!L:L, MasterSheet!B:B, B2814, MasterSheet!D:D, C2814, MasterSheet!H:H, D2814)</f>
        <v>0</v>
      </c>
      <c r="K2814" s="28" t="e">
        <f t="shared" ca="1" si="175"/>
        <v>#NAME?</v>
      </c>
      <c r="L2814" s="21" t="e">
        <f ca="1">UPPER(VLOOKUP(D2814,MasterSheet!H:U,14,))</f>
        <v>#NAME?</v>
      </c>
    </row>
    <row r="2815" spans="1:12">
      <c r="A2815" s="21" t="e">
        <f t="shared" ca="1" si="172"/>
        <v>#NAME?</v>
      </c>
      <c r="B2815" s="21" t="e">
        <f ca="1"/>
        <v>#NAME?</v>
      </c>
      <c r="C2815" s="30" t="e">
        <f ca="1"/>
        <v>#NAME?</v>
      </c>
      <c r="D2815" s="21" t="e">
        <f ca="1"/>
        <v>#NAME?</v>
      </c>
      <c r="E2815" s="21" t="e">
        <f ca="1">_xlfn.XLOOKUP(D2815,MasterSheet!H:H,MasterSheet!F:F)</f>
        <v>#NAME?</v>
      </c>
      <c r="F2815" s="22">
        <f ca="1">SUMIFS(MasterSheet!J:J, MasterSheet!B:B, B2815, MasterSheet!D:D, C2815, MasterSheet!H:H, D2815)</f>
        <v>0</v>
      </c>
      <c r="G2815" s="22" t="e">
        <f t="shared" ca="1" si="173"/>
        <v>#NAME?</v>
      </c>
      <c r="H2815" s="26">
        <f ca="1">SUMIFS(MasterSheet!K:K, MasterSheet!B:B, B2815, MasterSheet!D:D, C2815, MasterSheet!H:H, D2815)</f>
        <v>0</v>
      </c>
      <c r="I2815" s="26" t="e">
        <f t="shared" ca="1" si="174"/>
        <v>#NAME?</v>
      </c>
      <c r="J2815" s="28">
        <f ca="1">SUMIFS(MasterSheet!L:L, MasterSheet!B:B, B2815, MasterSheet!D:D, C2815, MasterSheet!H:H, D2815)</f>
        <v>0</v>
      </c>
      <c r="K2815" s="28" t="e">
        <f t="shared" ca="1" si="175"/>
        <v>#NAME?</v>
      </c>
      <c r="L2815" s="21" t="e">
        <f ca="1">UPPER(VLOOKUP(D2815,MasterSheet!H:U,14,))</f>
        <v>#NAME?</v>
      </c>
    </row>
    <row r="2816" spans="1:12">
      <c r="A2816" s="21" t="e">
        <f t="shared" ca="1" si="172"/>
        <v>#NAME?</v>
      </c>
      <c r="B2816" s="21" t="e">
        <f ca="1"/>
        <v>#NAME?</v>
      </c>
      <c r="C2816" s="30" t="e">
        <f ca="1"/>
        <v>#NAME?</v>
      </c>
      <c r="D2816" s="21" t="e">
        <f ca="1"/>
        <v>#NAME?</v>
      </c>
      <c r="E2816" s="21" t="e">
        <f ca="1">_xlfn.XLOOKUP(D2816,MasterSheet!H:H,MasterSheet!F:F)</f>
        <v>#NAME?</v>
      </c>
      <c r="F2816" s="22">
        <f ca="1">SUMIFS(MasterSheet!J:J, MasterSheet!B:B, B2816, MasterSheet!D:D, C2816, MasterSheet!H:H, D2816)</f>
        <v>0</v>
      </c>
      <c r="G2816" s="22" t="e">
        <f t="shared" ca="1" si="173"/>
        <v>#NAME?</v>
      </c>
      <c r="H2816" s="26">
        <f ca="1">SUMIFS(MasterSheet!K:K, MasterSheet!B:B, B2816, MasterSheet!D:D, C2816, MasterSheet!H:H, D2816)</f>
        <v>0</v>
      </c>
      <c r="I2816" s="26" t="e">
        <f t="shared" ca="1" si="174"/>
        <v>#NAME?</v>
      </c>
      <c r="J2816" s="28">
        <f ca="1">SUMIFS(MasterSheet!L:L, MasterSheet!B:B, B2816, MasterSheet!D:D, C2816, MasterSheet!H:H, D2816)</f>
        <v>0</v>
      </c>
      <c r="K2816" s="28" t="e">
        <f t="shared" ca="1" si="175"/>
        <v>#NAME?</v>
      </c>
      <c r="L2816" s="21" t="e">
        <f ca="1">UPPER(VLOOKUP(D2816,MasterSheet!H:U,14,))</f>
        <v>#NAME?</v>
      </c>
    </row>
    <row r="2817" spans="1:12">
      <c r="A2817" s="21" t="e">
        <f t="shared" ca="1" si="172"/>
        <v>#NAME?</v>
      </c>
      <c r="B2817" s="21" t="e">
        <f ca="1"/>
        <v>#NAME?</v>
      </c>
      <c r="C2817" s="30" t="e">
        <f ca="1"/>
        <v>#NAME?</v>
      </c>
      <c r="D2817" s="21" t="e">
        <f ca="1"/>
        <v>#NAME?</v>
      </c>
      <c r="E2817" s="21" t="e">
        <f ca="1">_xlfn.XLOOKUP(D2817,MasterSheet!H:H,MasterSheet!F:F)</f>
        <v>#NAME?</v>
      </c>
      <c r="F2817" s="22">
        <f ca="1">SUMIFS(MasterSheet!J:J, MasterSheet!B:B, B2817, MasterSheet!D:D, C2817, MasterSheet!H:H, D2817)</f>
        <v>0</v>
      </c>
      <c r="G2817" s="22" t="e">
        <f t="shared" ca="1" si="173"/>
        <v>#NAME?</v>
      </c>
      <c r="H2817" s="26">
        <f ca="1">SUMIFS(MasterSheet!K:K, MasterSheet!B:B, B2817, MasterSheet!D:D, C2817, MasterSheet!H:H, D2817)</f>
        <v>0</v>
      </c>
      <c r="I2817" s="26" t="e">
        <f t="shared" ca="1" si="174"/>
        <v>#NAME?</v>
      </c>
      <c r="J2817" s="28">
        <f ca="1">SUMIFS(MasterSheet!L:L, MasterSheet!B:B, B2817, MasterSheet!D:D, C2817, MasterSheet!H:H, D2817)</f>
        <v>0</v>
      </c>
      <c r="K2817" s="28" t="e">
        <f t="shared" ca="1" si="175"/>
        <v>#NAME?</v>
      </c>
      <c r="L2817" s="21" t="e">
        <f ca="1">UPPER(VLOOKUP(D2817,MasterSheet!H:U,14,))</f>
        <v>#NAME?</v>
      </c>
    </row>
    <row r="2818" spans="1:12">
      <c r="A2818" s="21" t="e">
        <f t="shared" ref="A2818:A2881" ca="1" si="176">L2818</f>
        <v>#NAME?</v>
      </c>
      <c r="B2818" s="21" t="e">
        <f ca="1"/>
        <v>#NAME?</v>
      </c>
      <c r="C2818" s="30" t="e">
        <f ca="1"/>
        <v>#NAME?</v>
      </c>
      <c r="D2818" s="21" t="e">
        <f ca="1"/>
        <v>#NAME?</v>
      </c>
      <c r="E2818" s="21" t="e">
        <f ca="1">_xlfn.XLOOKUP(D2818,MasterSheet!H:H,MasterSheet!F:F)</f>
        <v>#NAME?</v>
      </c>
      <c r="F2818" s="22">
        <f ca="1">SUMIFS(MasterSheet!J:J, MasterSheet!B:B, B2818, MasterSheet!D:D, C2818, MasterSheet!H:H, D2818)</f>
        <v>0</v>
      </c>
      <c r="G2818" s="22" t="e">
        <f t="shared" ca="1" si="173"/>
        <v>#NAME?</v>
      </c>
      <c r="H2818" s="26">
        <f ca="1">SUMIFS(MasterSheet!K:K, MasterSheet!B:B, B2818, MasterSheet!D:D, C2818, MasterSheet!H:H, D2818)</f>
        <v>0</v>
      </c>
      <c r="I2818" s="26" t="e">
        <f t="shared" ca="1" si="174"/>
        <v>#NAME?</v>
      </c>
      <c r="J2818" s="28">
        <f ca="1">SUMIFS(MasterSheet!L:L, MasterSheet!B:B, B2818, MasterSheet!D:D, C2818, MasterSheet!H:H, D2818)</f>
        <v>0</v>
      </c>
      <c r="K2818" s="28" t="e">
        <f t="shared" ca="1" si="175"/>
        <v>#NAME?</v>
      </c>
      <c r="L2818" s="21" t="e">
        <f ca="1">UPPER(VLOOKUP(D2818,MasterSheet!H:U,14,))</f>
        <v>#NAME?</v>
      </c>
    </row>
    <row r="2819" spans="1:12">
      <c r="A2819" s="21" t="e">
        <f t="shared" ca="1" si="176"/>
        <v>#NAME?</v>
      </c>
      <c r="B2819" s="21" t="e">
        <f ca="1"/>
        <v>#NAME?</v>
      </c>
      <c r="C2819" s="30" t="e">
        <f ca="1"/>
        <v>#NAME?</v>
      </c>
      <c r="D2819" s="21" t="e">
        <f ca="1"/>
        <v>#NAME?</v>
      </c>
      <c r="E2819" s="21" t="e">
        <f ca="1">_xlfn.XLOOKUP(D2819,MasterSheet!H:H,MasterSheet!F:F)</f>
        <v>#NAME?</v>
      </c>
      <c r="F2819" s="22">
        <f ca="1">SUMIFS(MasterSheet!J:J, MasterSheet!B:B, B2819, MasterSheet!D:D, C2819, MasterSheet!H:H, D2819)</f>
        <v>0</v>
      </c>
      <c r="G2819" s="22" t="e">
        <f t="shared" ref="G2819:G2882" ca="1" si="177">F2819*E2819</f>
        <v>#NAME?</v>
      </c>
      <c r="H2819" s="26">
        <f ca="1">SUMIFS(MasterSheet!K:K, MasterSheet!B:B, B2819, MasterSheet!D:D, C2819, MasterSheet!H:H, D2819)</f>
        <v>0</v>
      </c>
      <c r="I2819" s="26" t="e">
        <f t="shared" ref="I2819:I2882" ca="1" si="178">H2819*E2819</f>
        <v>#NAME?</v>
      </c>
      <c r="J2819" s="28">
        <f ca="1">SUMIFS(MasterSheet!L:L, MasterSheet!B:B, B2819, MasterSheet!D:D, C2819, MasterSheet!H:H, D2819)</f>
        <v>0</v>
      </c>
      <c r="K2819" s="28" t="e">
        <f t="shared" ref="K2819:K2882" ca="1" si="179">J2819*E2819</f>
        <v>#NAME?</v>
      </c>
      <c r="L2819" s="21" t="e">
        <f ca="1">UPPER(VLOOKUP(D2819,MasterSheet!H:U,14,))</f>
        <v>#NAME?</v>
      </c>
    </row>
    <row r="2820" spans="1:12">
      <c r="A2820" s="21" t="e">
        <f t="shared" ca="1" si="176"/>
        <v>#NAME?</v>
      </c>
      <c r="B2820" s="21" t="e">
        <f ca="1"/>
        <v>#NAME?</v>
      </c>
      <c r="C2820" s="30" t="e">
        <f ca="1"/>
        <v>#NAME?</v>
      </c>
      <c r="D2820" s="21" t="e">
        <f ca="1"/>
        <v>#NAME?</v>
      </c>
      <c r="E2820" s="21" t="e">
        <f ca="1">_xlfn.XLOOKUP(D2820,MasterSheet!H:H,MasterSheet!F:F)</f>
        <v>#NAME?</v>
      </c>
      <c r="F2820" s="22">
        <f ca="1">SUMIFS(MasterSheet!J:J, MasterSheet!B:B, B2820, MasterSheet!D:D, C2820, MasterSheet!H:H, D2820)</f>
        <v>0</v>
      </c>
      <c r="G2820" s="22" t="e">
        <f t="shared" ca="1" si="177"/>
        <v>#NAME?</v>
      </c>
      <c r="H2820" s="26">
        <f ca="1">SUMIFS(MasterSheet!K:K, MasterSheet!B:B, B2820, MasterSheet!D:D, C2820, MasterSheet!H:H, D2820)</f>
        <v>0</v>
      </c>
      <c r="I2820" s="26" t="e">
        <f t="shared" ca="1" si="178"/>
        <v>#NAME?</v>
      </c>
      <c r="J2820" s="28">
        <f ca="1">SUMIFS(MasterSheet!L:L, MasterSheet!B:B, B2820, MasterSheet!D:D, C2820, MasterSheet!H:H, D2820)</f>
        <v>0</v>
      </c>
      <c r="K2820" s="28" t="e">
        <f t="shared" ca="1" si="179"/>
        <v>#NAME?</v>
      </c>
      <c r="L2820" s="21" t="e">
        <f ca="1">UPPER(VLOOKUP(D2820,MasterSheet!H:U,14,))</f>
        <v>#NAME?</v>
      </c>
    </row>
    <row r="2821" spans="1:12">
      <c r="A2821" s="21" t="e">
        <f t="shared" ca="1" si="176"/>
        <v>#NAME?</v>
      </c>
      <c r="B2821" s="21" t="e">
        <f ca="1"/>
        <v>#NAME?</v>
      </c>
      <c r="C2821" s="30" t="e">
        <f ca="1"/>
        <v>#NAME?</v>
      </c>
      <c r="D2821" s="21" t="e">
        <f ca="1"/>
        <v>#NAME?</v>
      </c>
      <c r="E2821" s="21" t="e">
        <f ca="1">_xlfn.XLOOKUP(D2821,MasterSheet!H:H,MasterSheet!F:F)</f>
        <v>#NAME?</v>
      </c>
      <c r="F2821" s="22">
        <f ca="1">SUMIFS(MasterSheet!J:J, MasterSheet!B:B, B2821, MasterSheet!D:D, C2821, MasterSheet!H:H, D2821)</f>
        <v>0</v>
      </c>
      <c r="G2821" s="22" t="e">
        <f t="shared" ca="1" si="177"/>
        <v>#NAME?</v>
      </c>
      <c r="H2821" s="26">
        <f ca="1">SUMIFS(MasterSheet!K:K, MasterSheet!B:B, B2821, MasterSheet!D:D, C2821, MasterSheet!H:H, D2821)</f>
        <v>0</v>
      </c>
      <c r="I2821" s="26" t="e">
        <f t="shared" ca="1" si="178"/>
        <v>#NAME?</v>
      </c>
      <c r="J2821" s="28">
        <f ca="1">SUMIFS(MasterSheet!L:L, MasterSheet!B:B, B2821, MasterSheet!D:D, C2821, MasterSheet!H:H, D2821)</f>
        <v>0</v>
      </c>
      <c r="K2821" s="28" t="e">
        <f t="shared" ca="1" si="179"/>
        <v>#NAME?</v>
      </c>
      <c r="L2821" s="21" t="e">
        <f ca="1">UPPER(VLOOKUP(D2821,MasterSheet!H:U,14,))</f>
        <v>#NAME?</v>
      </c>
    </row>
    <row r="2822" spans="1:12">
      <c r="A2822" s="21" t="e">
        <f t="shared" ca="1" si="176"/>
        <v>#NAME?</v>
      </c>
      <c r="B2822" s="21" t="e">
        <f ca="1"/>
        <v>#NAME?</v>
      </c>
      <c r="C2822" s="30" t="e">
        <f ca="1"/>
        <v>#NAME?</v>
      </c>
      <c r="D2822" s="21" t="e">
        <f ca="1"/>
        <v>#NAME?</v>
      </c>
      <c r="E2822" s="21" t="e">
        <f ca="1">_xlfn.XLOOKUP(D2822,MasterSheet!H:H,MasterSheet!F:F)</f>
        <v>#NAME?</v>
      </c>
      <c r="F2822" s="22">
        <f ca="1">SUMIFS(MasterSheet!J:J, MasterSheet!B:B, B2822, MasterSheet!D:D, C2822, MasterSheet!H:H, D2822)</f>
        <v>0</v>
      </c>
      <c r="G2822" s="22" t="e">
        <f t="shared" ca="1" si="177"/>
        <v>#NAME?</v>
      </c>
      <c r="H2822" s="26">
        <f ca="1">SUMIFS(MasterSheet!K:K, MasterSheet!B:B, B2822, MasterSheet!D:D, C2822, MasterSheet!H:H, D2822)</f>
        <v>0</v>
      </c>
      <c r="I2822" s="26" t="e">
        <f t="shared" ca="1" si="178"/>
        <v>#NAME?</v>
      </c>
      <c r="J2822" s="28">
        <f ca="1">SUMIFS(MasterSheet!L:L, MasterSheet!B:B, B2822, MasterSheet!D:D, C2822, MasterSheet!H:H, D2822)</f>
        <v>0</v>
      </c>
      <c r="K2822" s="28" t="e">
        <f t="shared" ca="1" si="179"/>
        <v>#NAME?</v>
      </c>
      <c r="L2822" s="21" t="e">
        <f ca="1">UPPER(VLOOKUP(D2822,MasterSheet!H:U,14,))</f>
        <v>#NAME?</v>
      </c>
    </row>
    <row r="2823" spans="1:12">
      <c r="A2823" s="21" t="e">
        <f t="shared" ca="1" si="176"/>
        <v>#NAME?</v>
      </c>
      <c r="B2823" s="21" t="e">
        <f ca="1"/>
        <v>#NAME?</v>
      </c>
      <c r="C2823" s="30" t="e">
        <f ca="1"/>
        <v>#NAME?</v>
      </c>
      <c r="D2823" s="21" t="e">
        <f ca="1"/>
        <v>#NAME?</v>
      </c>
      <c r="E2823" s="21" t="e">
        <f ca="1">_xlfn.XLOOKUP(D2823,MasterSheet!H:H,MasterSheet!F:F)</f>
        <v>#NAME?</v>
      </c>
      <c r="F2823" s="22">
        <f ca="1">SUMIFS(MasterSheet!J:J, MasterSheet!B:B, B2823, MasterSheet!D:D, C2823, MasterSheet!H:H, D2823)</f>
        <v>0</v>
      </c>
      <c r="G2823" s="22" t="e">
        <f t="shared" ca="1" si="177"/>
        <v>#NAME?</v>
      </c>
      <c r="H2823" s="26">
        <f ca="1">SUMIFS(MasterSheet!K:K, MasterSheet!B:B, B2823, MasterSheet!D:D, C2823, MasterSheet!H:H, D2823)</f>
        <v>0</v>
      </c>
      <c r="I2823" s="26" t="e">
        <f t="shared" ca="1" si="178"/>
        <v>#NAME?</v>
      </c>
      <c r="J2823" s="28">
        <f ca="1">SUMIFS(MasterSheet!L:L, MasterSheet!B:B, B2823, MasterSheet!D:D, C2823, MasterSheet!H:H, D2823)</f>
        <v>0</v>
      </c>
      <c r="K2823" s="28" t="e">
        <f t="shared" ca="1" si="179"/>
        <v>#NAME?</v>
      </c>
      <c r="L2823" s="21" t="e">
        <f ca="1">UPPER(VLOOKUP(D2823,MasterSheet!H:U,14,))</f>
        <v>#NAME?</v>
      </c>
    </row>
    <row r="2824" spans="1:12">
      <c r="A2824" s="21" t="e">
        <f t="shared" ca="1" si="176"/>
        <v>#NAME?</v>
      </c>
      <c r="B2824" s="21" t="e">
        <f ca="1"/>
        <v>#NAME?</v>
      </c>
      <c r="C2824" s="30" t="e">
        <f ca="1"/>
        <v>#NAME?</v>
      </c>
      <c r="D2824" s="21" t="e">
        <f ca="1"/>
        <v>#NAME?</v>
      </c>
      <c r="E2824" s="21" t="e">
        <f ca="1">_xlfn.XLOOKUP(D2824,MasterSheet!H:H,MasterSheet!F:F)</f>
        <v>#NAME?</v>
      </c>
      <c r="F2824" s="22">
        <f ca="1">SUMIFS(MasterSheet!J:J, MasterSheet!B:B, B2824, MasterSheet!D:D, C2824, MasterSheet!H:H, D2824)</f>
        <v>0</v>
      </c>
      <c r="G2824" s="22" t="e">
        <f t="shared" ca="1" si="177"/>
        <v>#NAME?</v>
      </c>
      <c r="H2824" s="26">
        <f ca="1">SUMIFS(MasterSheet!K:K, MasterSheet!B:B, B2824, MasterSheet!D:D, C2824, MasterSheet!H:H, D2824)</f>
        <v>0</v>
      </c>
      <c r="I2824" s="26" t="e">
        <f t="shared" ca="1" si="178"/>
        <v>#NAME?</v>
      </c>
      <c r="J2824" s="28">
        <f ca="1">SUMIFS(MasterSheet!L:L, MasterSheet!B:B, B2824, MasterSheet!D:D, C2824, MasterSheet!H:H, D2824)</f>
        <v>0</v>
      </c>
      <c r="K2824" s="28" t="e">
        <f t="shared" ca="1" si="179"/>
        <v>#NAME?</v>
      </c>
      <c r="L2824" s="21" t="e">
        <f ca="1">UPPER(VLOOKUP(D2824,MasterSheet!H:U,14,))</f>
        <v>#NAME?</v>
      </c>
    </row>
    <row r="2825" spans="1:12">
      <c r="A2825" s="21" t="e">
        <f t="shared" ca="1" si="176"/>
        <v>#NAME?</v>
      </c>
      <c r="B2825" s="21" t="e">
        <f ca="1"/>
        <v>#NAME?</v>
      </c>
      <c r="C2825" s="30" t="e">
        <f ca="1"/>
        <v>#NAME?</v>
      </c>
      <c r="D2825" s="21" t="e">
        <f ca="1"/>
        <v>#NAME?</v>
      </c>
      <c r="E2825" s="21" t="e">
        <f ca="1">_xlfn.XLOOKUP(D2825,MasterSheet!H:H,MasterSheet!F:F)</f>
        <v>#NAME?</v>
      </c>
      <c r="F2825" s="22">
        <f ca="1">SUMIFS(MasterSheet!J:J, MasterSheet!B:B, B2825, MasterSheet!D:D, C2825, MasterSheet!H:H, D2825)</f>
        <v>0</v>
      </c>
      <c r="G2825" s="22" t="e">
        <f t="shared" ca="1" si="177"/>
        <v>#NAME?</v>
      </c>
      <c r="H2825" s="26">
        <f ca="1">SUMIFS(MasterSheet!K:K, MasterSheet!B:B, B2825, MasterSheet!D:D, C2825, MasterSheet!H:H, D2825)</f>
        <v>0</v>
      </c>
      <c r="I2825" s="26" t="e">
        <f t="shared" ca="1" si="178"/>
        <v>#NAME?</v>
      </c>
      <c r="J2825" s="28">
        <f ca="1">SUMIFS(MasterSheet!L:L, MasterSheet!B:B, B2825, MasterSheet!D:D, C2825, MasterSheet!H:H, D2825)</f>
        <v>0</v>
      </c>
      <c r="K2825" s="28" t="e">
        <f t="shared" ca="1" si="179"/>
        <v>#NAME?</v>
      </c>
      <c r="L2825" s="21" t="e">
        <f ca="1">UPPER(VLOOKUP(D2825,MasterSheet!H:U,14,))</f>
        <v>#NAME?</v>
      </c>
    </row>
    <row r="2826" spans="1:12">
      <c r="A2826" s="21" t="e">
        <f t="shared" ca="1" si="176"/>
        <v>#NAME?</v>
      </c>
      <c r="B2826" s="21" t="e">
        <f ca="1"/>
        <v>#NAME?</v>
      </c>
      <c r="C2826" s="30" t="e">
        <f ca="1"/>
        <v>#NAME?</v>
      </c>
      <c r="D2826" s="21" t="e">
        <f ca="1"/>
        <v>#NAME?</v>
      </c>
      <c r="E2826" s="21" t="e">
        <f ca="1">_xlfn.XLOOKUP(D2826,MasterSheet!H:H,MasterSheet!F:F)</f>
        <v>#NAME?</v>
      </c>
      <c r="F2826" s="22">
        <f ca="1">SUMIFS(MasterSheet!J:J, MasterSheet!B:B, B2826, MasterSheet!D:D, C2826, MasterSheet!H:H, D2826)</f>
        <v>0</v>
      </c>
      <c r="G2826" s="22" t="e">
        <f t="shared" ca="1" si="177"/>
        <v>#NAME?</v>
      </c>
      <c r="H2826" s="26">
        <f ca="1">SUMIFS(MasterSheet!K:K, MasterSheet!B:B, B2826, MasterSheet!D:D, C2826, MasterSheet!H:H, D2826)</f>
        <v>0</v>
      </c>
      <c r="I2826" s="26" t="e">
        <f t="shared" ca="1" si="178"/>
        <v>#NAME?</v>
      </c>
      <c r="J2826" s="28">
        <f ca="1">SUMIFS(MasterSheet!L:L, MasterSheet!B:B, B2826, MasterSheet!D:D, C2826, MasterSheet!H:H, D2826)</f>
        <v>0</v>
      </c>
      <c r="K2826" s="28" t="e">
        <f t="shared" ca="1" si="179"/>
        <v>#NAME?</v>
      </c>
      <c r="L2826" s="21" t="e">
        <f ca="1">UPPER(VLOOKUP(D2826,MasterSheet!H:U,14,))</f>
        <v>#NAME?</v>
      </c>
    </row>
    <row r="2827" spans="1:12">
      <c r="A2827" s="21" t="e">
        <f t="shared" ca="1" si="176"/>
        <v>#NAME?</v>
      </c>
      <c r="B2827" s="21" t="e">
        <f ca="1"/>
        <v>#NAME?</v>
      </c>
      <c r="C2827" s="30" t="e">
        <f ca="1"/>
        <v>#NAME?</v>
      </c>
      <c r="D2827" s="21" t="e">
        <f ca="1"/>
        <v>#NAME?</v>
      </c>
      <c r="E2827" s="21" t="e">
        <f ca="1">_xlfn.XLOOKUP(D2827,MasterSheet!H:H,MasterSheet!F:F)</f>
        <v>#NAME?</v>
      </c>
      <c r="F2827" s="22">
        <f ca="1">SUMIFS(MasterSheet!J:J, MasterSheet!B:B, B2827, MasterSheet!D:D, C2827, MasterSheet!H:H, D2827)</f>
        <v>0</v>
      </c>
      <c r="G2827" s="22" t="e">
        <f t="shared" ca="1" si="177"/>
        <v>#NAME?</v>
      </c>
      <c r="H2827" s="26">
        <f ca="1">SUMIFS(MasterSheet!K:K, MasterSheet!B:B, B2827, MasterSheet!D:D, C2827, MasterSheet!H:H, D2827)</f>
        <v>0</v>
      </c>
      <c r="I2827" s="26" t="e">
        <f t="shared" ca="1" si="178"/>
        <v>#NAME?</v>
      </c>
      <c r="J2827" s="28">
        <f ca="1">SUMIFS(MasterSheet!L:L, MasterSheet!B:B, B2827, MasterSheet!D:D, C2827, MasterSheet!H:H, D2827)</f>
        <v>0</v>
      </c>
      <c r="K2827" s="28" t="e">
        <f t="shared" ca="1" si="179"/>
        <v>#NAME?</v>
      </c>
      <c r="L2827" s="21" t="e">
        <f ca="1">UPPER(VLOOKUP(D2827,MasterSheet!H:U,14,))</f>
        <v>#NAME?</v>
      </c>
    </row>
    <row r="2828" spans="1:12">
      <c r="A2828" s="21" t="e">
        <f t="shared" ca="1" si="176"/>
        <v>#NAME?</v>
      </c>
      <c r="B2828" s="21" t="e">
        <f ca="1"/>
        <v>#NAME?</v>
      </c>
      <c r="C2828" s="30" t="e">
        <f ca="1"/>
        <v>#NAME?</v>
      </c>
      <c r="D2828" s="21" t="e">
        <f ca="1"/>
        <v>#NAME?</v>
      </c>
      <c r="E2828" s="21" t="e">
        <f ca="1">_xlfn.XLOOKUP(D2828,MasterSheet!H:H,MasterSheet!F:F)</f>
        <v>#NAME?</v>
      </c>
      <c r="F2828" s="22">
        <f ca="1">SUMIFS(MasterSheet!J:J, MasterSheet!B:B, B2828, MasterSheet!D:D, C2828, MasterSheet!H:H, D2828)</f>
        <v>0</v>
      </c>
      <c r="G2828" s="22" t="e">
        <f t="shared" ca="1" si="177"/>
        <v>#NAME?</v>
      </c>
      <c r="H2828" s="26">
        <f ca="1">SUMIFS(MasterSheet!K:K, MasterSheet!B:B, B2828, MasterSheet!D:D, C2828, MasterSheet!H:H, D2828)</f>
        <v>0</v>
      </c>
      <c r="I2828" s="26" t="e">
        <f t="shared" ca="1" si="178"/>
        <v>#NAME?</v>
      </c>
      <c r="J2828" s="28">
        <f ca="1">SUMIFS(MasterSheet!L:L, MasterSheet!B:B, B2828, MasterSheet!D:D, C2828, MasterSheet!H:H, D2828)</f>
        <v>0</v>
      </c>
      <c r="K2828" s="28" t="e">
        <f t="shared" ca="1" si="179"/>
        <v>#NAME?</v>
      </c>
      <c r="L2828" s="21" t="e">
        <f ca="1">UPPER(VLOOKUP(D2828,MasterSheet!H:U,14,))</f>
        <v>#NAME?</v>
      </c>
    </row>
    <row r="2829" spans="1:12">
      <c r="A2829" s="21" t="e">
        <f t="shared" ca="1" si="176"/>
        <v>#NAME?</v>
      </c>
      <c r="B2829" s="21" t="e">
        <f ca="1"/>
        <v>#NAME?</v>
      </c>
      <c r="C2829" s="30" t="e">
        <f ca="1"/>
        <v>#NAME?</v>
      </c>
      <c r="D2829" s="21" t="e">
        <f ca="1"/>
        <v>#NAME?</v>
      </c>
      <c r="E2829" s="21" t="e">
        <f ca="1">_xlfn.XLOOKUP(D2829,MasterSheet!H:H,MasterSheet!F:F)</f>
        <v>#NAME?</v>
      </c>
      <c r="F2829" s="22">
        <f ca="1">SUMIFS(MasterSheet!J:J, MasterSheet!B:B, B2829, MasterSheet!D:D, C2829, MasterSheet!H:H, D2829)</f>
        <v>0</v>
      </c>
      <c r="G2829" s="22" t="e">
        <f t="shared" ca="1" si="177"/>
        <v>#NAME?</v>
      </c>
      <c r="H2829" s="26">
        <f ca="1">SUMIFS(MasterSheet!K:K, MasterSheet!B:B, B2829, MasterSheet!D:D, C2829, MasterSheet!H:H, D2829)</f>
        <v>0</v>
      </c>
      <c r="I2829" s="26" t="e">
        <f t="shared" ca="1" si="178"/>
        <v>#NAME?</v>
      </c>
      <c r="J2829" s="28">
        <f ca="1">SUMIFS(MasterSheet!L:L, MasterSheet!B:B, B2829, MasterSheet!D:D, C2829, MasterSheet!H:H, D2829)</f>
        <v>0</v>
      </c>
      <c r="K2829" s="28" t="e">
        <f t="shared" ca="1" si="179"/>
        <v>#NAME?</v>
      </c>
      <c r="L2829" s="21" t="e">
        <f ca="1">UPPER(VLOOKUP(D2829,MasterSheet!H:U,14,))</f>
        <v>#NAME?</v>
      </c>
    </row>
    <row r="2830" spans="1:12">
      <c r="A2830" s="21" t="e">
        <f t="shared" ca="1" si="176"/>
        <v>#NAME?</v>
      </c>
      <c r="B2830" s="21" t="e">
        <f ca="1"/>
        <v>#NAME?</v>
      </c>
      <c r="C2830" s="30" t="e">
        <f ca="1"/>
        <v>#NAME?</v>
      </c>
      <c r="D2830" s="21" t="e">
        <f ca="1"/>
        <v>#NAME?</v>
      </c>
      <c r="E2830" s="21" t="e">
        <f ca="1">_xlfn.XLOOKUP(D2830,MasterSheet!H:H,MasterSheet!F:F)</f>
        <v>#NAME?</v>
      </c>
      <c r="F2830" s="22">
        <f ca="1">SUMIFS(MasterSheet!J:J, MasterSheet!B:B, B2830, MasterSheet!D:D, C2830, MasterSheet!H:H, D2830)</f>
        <v>0</v>
      </c>
      <c r="G2830" s="22" t="e">
        <f t="shared" ca="1" si="177"/>
        <v>#NAME?</v>
      </c>
      <c r="H2830" s="26">
        <f ca="1">SUMIFS(MasterSheet!K:K, MasterSheet!B:B, B2830, MasterSheet!D:D, C2830, MasterSheet!H:H, D2830)</f>
        <v>0</v>
      </c>
      <c r="I2830" s="26" t="e">
        <f t="shared" ca="1" si="178"/>
        <v>#NAME?</v>
      </c>
      <c r="J2830" s="28">
        <f ca="1">SUMIFS(MasterSheet!L:L, MasterSheet!B:B, B2830, MasterSheet!D:D, C2830, MasterSheet!H:H, D2830)</f>
        <v>0</v>
      </c>
      <c r="K2830" s="28" t="e">
        <f t="shared" ca="1" si="179"/>
        <v>#NAME?</v>
      </c>
      <c r="L2830" s="21" t="e">
        <f ca="1">UPPER(VLOOKUP(D2830,MasterSheet!H:U,14,))</f>
        <v>#NAME?</v>
      </c>
    </row>
    <row r="2831" spans="1:12">
      <c r="A2831" s="21" t="e">
        <f t="shared" ca="1" si="176"/>
        <v>#NAME?</v>
      </c>
      <c r="B2831" s="21" t="e">
        <f ca="1"/>
        <v>#NAME?</v>
      </c>
      <c r="C2831" s="30" t="e">
        <f ca="1"/>
        <v>#NAME?</v>
      </c>
      <c r="D2831" s="21" t="e">
        <f ca="1"/>
        <v>#NAME?</v>
      </c>
      <c r="E2831" s="21" t="e">
        <f ca="1">_xlfn.XLOOKUP(D2831,MasterSheet!H:H,MasterSheet!F:F)</f>
        <v>#NAME?</v>
      </c>
      <c r="F2831" s="22">
        <f ca="1">SUMIFS(MasterSheet!J:J, MasterSheet!B:B, B2831, MasterSheet!D:D, C2831, MasterSheet!H:H, D2831)</f>
        <v>0</v>
      </c>
      <c r="G2831" s="22" t="e">
        <f t="shared" ca="1" si="177"/>
        <v>#NAME?</v>
      </c>
      <c r="H2831" s="26">
        <f ca="1">SUMIFS(MasterSheet!K:K, MasterSheet!B:B, B2831, MasterSheet!D:D, C2831, MasterSheet!H:H, D2831)</f>
        <v>0</v>
      </c>
      <c r="I2831" s="26" t="e">
        <f t="shared" ca="1" si="178"/>
        <v>#NAME?</v>
      </c>
      <c r="J2831" s="28">
        <f ca="1">SUMIFS(MasterSheet!L:L, MasterSheet!B:B, B2831, MasterSheet!D:D, C2831, MasterSheet!H:H, D2831)</f>
        <v>0</v>
      </c>
      <c r="K2831" s="28" t="e">
        <f t="shared" ca="1" si="179"/>
        <v>#NAME?</v>
      </c>
      <c r="L2831" s="21" t="e">
        <f ca="1">UPPER(VLOOKUP(D2831,MasterSheet!H:U,14,))</f>
        <v>#NAME?</v>
      </c>
    </row>
    <row r="2832" spans="1:12">
      <c r="A2832" s="21" t="e">
        <f t="shared" ca="1" si="176"/>
        <v>#NAME?</v>
      </c>
      <c r="B2832" s="21" t="e">
        <f ca="1"/>
        <v>#NAME?</v>
      </c>
      <c r="C2832" s="30" t="e">
        <f ca="1"/>
        <v>#NAME?</v>
      </c>
      <c r="D2832" s="21" t="e">
        <f ca="1"/>
        <v>#NAME?</v>
      </c>
      <c r="E2832" s="21" t="e">
        <f ca="1">_xlfn.XLOOKUP(D2832,MasterSheet!H:H,MasterSheet!F:F)</f>
        <v>#NAME?</v>
      </c>
      <c r="F2832" s="22">
        <f ca="1">SUMIFS(MasterSheet!J:J, MasterSheet!B:B, B2832, MasterSheet!D:D, C2832, MasterSheet!H:H, D2832)</f>
        <v>0</v>
      </c>
      <c r="G2832" s="22" t="e">
        <f t="shared" ca="1" si="177"/>
        <v>#NAME?</v>
      </c>
      <c r="H2832" s="26">
        <f ca="1">SUMIFS(MasterSheet!K:K, MasterSheet!B:B, B2832, MasterSheet!D:D, C2832, MasterSheet!H:H, D2832)</f>
        <v>0</v>
      </c>
      <c r="I2832" s="26" t="e">
        <f t="shared" ca="1" si="178"/>
        <v>#NAME?</v>
      </c>
      <c r="J2832" s="28">
        <f ca="1">SUMIFS(MasterSheet!L:L, MasterSheet!B:B, B2832, MasterSheet!D:D, C2832, MasterSheet!H:H, D2832)</f>
        <v>0</v>
      </c>
      <c r="K2832" s="28" t="e">
        <f t="shared" ca="1" si="179"/>
        <v>#NAME?</v>
      </c>
      <c r="L2832" s="21" t="e">
        <f ca="1">UPPER(VLOOKUP(D2832,MasterSheet!H:U,14,))</f>
        <v>#NAME?</v>
      </c>
    </row>
    <row r="2833" spans="1:12">
      <c r="A2833" s="21" t="e">
        <f t="shared" ca="1" si="176"/>
        <v>#NAME?</v>
      </c>
      <c r="B2833" s="21" t="e">
        <f ca="1"/>
        <v>#NAME?</v>
      </c>
      <c r="C2833" s="30" t="e">
        <f ca="1"/>
        <v>#NAME?</v>
      </c>
      <c r="D2833" s="21" t="e">
        <f ca="1"/>
        <v>#NAME?</v>
      </c>
      <c r="E2833" s="21" t="e">
        <f ca="1">_xlfn.XLOOKUP(D2833,MasterSheet!H:H,MasterSheet!F:F)</f>
        <v>#NAME?</v>
      </c>
      <c r="F2833" s="22">
        <f ca="1">SUMIFS(MasterSheet!J:J, MasterSheet!B:B, B2833, MasterSheet!D:D, C2833, MasterSheet!H:H, D2833)</f>
        <v>0</v>
      </c>
      <c r="G2833" s="22" t="e">
        <f t="shared" ca="1" si="177"/>
        <v>#NAME?</v>
      </c>
      <c r="H2833" s="26">
        <f ca="1">SUMIFS(MasterSheet!K:K, MasterSheet!B:B, B2833, MasterSheet!D:D, C2833, MasterSheet!H:H, D2833)</f>
        <v>0</v>
      </c>
      <c r="I2833" s="26" t="e">
        <f t="shared" ca="1" si="178"/>
        <v>#NAME?</v>
      </c>
      <c r="J2833" s="28">
        <f ca="1">SUMIFS(MasterSheet!L:L, MasterSheet!B:B, B2833, MasterSheet!D:D, C2833, MasterSheet!H:H, D2833)</f>
        <v>0</v>
      </c>
      <c r="K2833" s="28" t="e">
        <f t="shared" ca="1" si="179"/>
        <v>#NAME?</v>
      </c>
      <c r="L2833" s="21" t="e">
        <f ca="1">UPPER(VLOOKUP(D2833,MasterSheet!H:U,14,))</f>
        <v>#NAME?</v>
      </c>
    </row>
    <row r="2834" spans="1:12">
      <c r="A2834" s="21" t="e">
        <f t="shared" ca="1" si="176"/>
        <v>#NAME?</v>
      </c>
      <c r="B2834" s="21" t="e">
        <f ca="1"/>
        <v>#NAME?</v>
      </c>
      <c r="C2834" s="30" t="e">
        <f ca="1"/>
        <v>#NAME?</v>
      </c>
      <c r="D2834" s="21" t="e">
        <f ca="1"/>
        <v>#NAME?</v>
      </c>
      <c r="E2834" s="21" t="e">
        <f ca="1">_xlfn.XLOOKUP(D2834,MasterSheet!H:H,MasterSheet!F:F)</f>
        <v>#NAME?</v>
      </c>
      <c r="F2834" s="22">
        <f ca="1">SUMIFS(MasterSheet!J:J, MasterSheet!B:B, B2834, MasterSheet!D:D, C2834, MasterSheet!H:H, D2834)</f>
        <v>0</v>
      </c>
      <c r="G2834" s="22" t="e">
        <f t="shared" ca="1" si="177"/>
        <v>#NAME?</v>
      </c>
      <c r="H2834" s="26">
        <f ca="1">SUMIFS(MasterSheet!K:K, MasterSheet!B:B, B2834, MasterSheet!D:D, C2834, MasterSheet!H:H, D2834)</f>
        <v>0</v>
      </c>
      <c r="I2834" s="26" t="e">
        <f t="shared" ca="1" si="178"/>
        <v>#NAME?</v>
      </c>
      <c r="J2834" s="28">
        <f ca="1">SUMIFS(MasterSheet!L:L, MasterSheet!B:B, B2834, MasterSheet!D:D, C2834, MasterSheet!H:H, D2834)</f>
        <v>0</v>
      </c>
      <c r="K2834" s="28" t="e">
        <f t="shared" ca="1" si="179"/>
        <v>#NAME?</v>
      </c>
      <c r="L2834" s="21" t="e">
        <f ca="1">UPPER(VLOOKUP(D2834,MasterSheet!H:U,14,))</f>
        <v>#NAME?</v>
      </c>
    </row>
    <row r="2835" spans="1:12">
      <c r="A2835" s="21" t="e">
        <f t="shared" ca="1" si="176"/>
        <v>#NAME?</v>
      </c>
      <c r="B2835" s="21" t="e">
        <f ca="1"/>
        <v>#NAME?</v>
      </c>
      <c r="C2835" s="30" t="e">
        <f ca="1"/>
        <v>#NAME?</v>
      </c>
      <c r="D2835" s="21" t="e">
        <f ca="1"/>
        <v>#NAME?</v>
      </c>
      <c r="E2835" s="21" t="e">
        <f ca="1">_xlfn.XLOOKUP(D2835,MasterSheet!H:H,MasterSheet!F:F)</f>
        <v>#NAME?</v>
      </c>
      <c r="F2835" s="22">
        <f ca="1">SUMIFS(MasterSheet!J:J, MasterSheet!B:B, B2835, MasterSheet!D:D, C2835, MasterSheet!H:H, D2835)</f>
        <v>0</v>
      </c>
      <c r="G2835" s="22" t="e">
        <f t="shared" ca="1" si="177"/>
        <v>#NAME?</v>
      </c>
      <c r="H2835" s="26">
        <f ca="1">SUMIFS(MasterSheet!K:K, MasterSheet!B:B, B2835, MasterSheet!D:D, C2835, MasterSheet!H:H, D2835)</f>
        <v>0</v>
      </c>
      <c r="I2835" s="26" t="e">
        <f t="shared" ca="1" si="178"/>
        <v>#NAME?</v>
      </c>
      <c r="J2835" s="28">
        <f ca="1">SUMIFS(MasterSheet!L:L, MasterSheet!B:B, B2835, MasterSheet!D:D, C2835, MasterSheet!H:H, D2835)</f>
        <v>0</v>
      </c>
      <c r="K2835" s="28" t="e">
        <f t="shared" ca="1" si="179"/>
        <v>#NAME?</v>
      </c>
      <c r="L2835" s="21" t="e">
        <f ca="1">UPPER(VLOOKUP(D2835,MasterSheet!H:U,14,))</f>
        <v>#NAME?</v>
      </c>
    </row>
    <row r="2836" spans="1:12">
      <c r="A2836" s="21" t="e">
        <f t="shared" ca="1" si="176"/>
        <v>#NAME?</v>
      </c>
      <c r="B2836" s="21" t="e">
        <f ca="1"/>
        <v>#NAME?</v>
      </c>
      <c r="C2836" s="30" t="e">
        <f ca="1"/>
        <v>#NAME?</v>
      </c>
      <c r="D2836" s="21" t="e">
        <f ca="1"/>
        <v>#NAME?</v>
      </c>
      <c r="E2836" s="21" t="e">
        <f ca="1">_xlfn.XLOOKUP(D2836,MasterSheet!H:H,MasterSheet!F:F)</f>
        <v>#NAME?</v>
      </c>
      <c r="F2836" s="22">
        <f ca="1">SUMIFS(MasterSheet!J:J, MasterSheet!B:B, B2836, MasterSheet!D:D, C2836, MasterSheet!H:H, D2836)</f>
        <v>0</v>
      </c>
      <c r="G2836" s="22" t="e">
        <f t="shared" ca="1" si="177"/>
        <v>#NAME?</v>
      </c>
      <c r="H2836" s="26">
        <f ca="1">SUMIFS(MasterSheet!K:K, MasterSheet!B:B, B2836, MasterSheet!D:D, C2836, MasterSheet!H:H, D2836)</f>
        <v>0</v>
      </c>
      <c r="I2836" s="26" t="e">
        <f t="shared" ca="1" si="178"/>
        <v>#NAME?</v>
      </c>
      <c r="J2836" s="28">
        <f ca="1">SUMIFS(MasterSheet!L:L, MasterSheet!B:B, B2836, MasterSheet!D:D, C2836, MasterSheet!H:H, D2836)</f>
        <v>0</v>
      </c>
      <c r="K2836" s="28" t="e">
        <f t="shared" ca="1" si="179"/>
        <v>#NAME?</v>
      </c>
      <c r="L2836" s="21" t="e">
        <f ca="1">UPPER(VLOOKUP(D2836,MasterSheet!H:U,14,))</f>
        <v>#NAME?</v>
      </c>
    </row>
    <row r="2837" spans="1:12">
      <c r="A2837" s="21" t="e">
        <f t="shared" ca="1" si="176"/>
        <v>#NAME?</v>
      </c>
      <c r="B2837" s="21" t="e">
        <f ca="1"/>
        <v>#NAME?</v>
      </c>
      <c r="C2837" s="30" t="e">
        <f ca="1"/>
        <v>#NAME?</v>
      </c>
      <c r="D2837" s="21" t="e">
        <f ca="1"/>
        <v>#NAME?</v>
      </c>
      <c r="E2837" s="21" t="e">
        <f ca="1">_xlfn.XLOOKUP(D2837,MasterSheet!H:H,MasterSheet!F:F)</f>
        <v>#NAME?</v>
      </c>
      <c r="F2837" s="22">
        <f ca="1">SUMIFS(MasterSheet!J:J, MasterSheet!B:B, B2837, MasterSheet!D:D, C2837, MasterSheet!H:H, D2837)</f>
        <v>0</v>
      </c>
      <c r="G2837" s="22" t="e">
        <f t="shared" ca="1" si="177"/>
        <v>#NAME?</v>
      </c>
      <c r="H2837" s="26">
        <f ca="1">SUMIFS(MasterSheet!K:K, MasterSheet!B:B, B2837, MasterSheet!D:D, C2837, MasterSheet!H:H, D2837)</f>
        <v>0</v>
      </c>
      <c r="I2837" s="26" t="e">
        <f t="shared" ca="1" si="178"/>
        <v>#NAME?</v>
      </c>
      <c r="J2837" s="28">
        <f ca="1">SUMIFS(MasterSheet!L:L, MasterSheet!B:B, B2837, MasterSheet!D:D, C2837, MasterSheet!H:H, D2837)</f>
        <v>0</v>
      </c>
      <c r="K2837" s="28" t="e">
        <f t="shared" ca="1" si="179"/>
        <v>#NAME?</v>
      </c>
      <c r="L2837" s="21" t="e">
        <f ca="1">UPPER(VLOOKUP(D2837,MasterSheet!H:U,14,))</f>
        <v>#NAME?</v>
      </c>
    </row>
    <row r="2838" spans="1:12">
      <c r="A2838" s="21" t="e">
        <f t="shared" ca="1" si="176"/>
        <v>#NAME?</v>
      </c>
      <c r="B2838" s="21" t="e">
        <f ca="1"/>
        <v>#NAME?</v>
      </c>
      <c r="C2838" s="30" t="e">
        <f ca="1"/>
        <v>#NAME?</v>
      </c>
      <c r="D2838" s="21" t="e">
        <f ca="1"/>
        <v>#NAME?</v>
      </c>
      <c r="E2838" s="21" t="e">
        <f ca="1">_xlfn.XLOOKUP(D2838,MasterSheet!H:H,MasterSheet!F:F)</f>
        <v>#NAME?</v>
      </c>
      <c r="F2838" s="22">
        <f ca="1">SUMIFS(MasterSheet!J:J, MasterSheet!B:B, B2838, MasterSheet!D:D, C2838, MasterSheet!H:H, D2838)</f>
        <v>0</v>
      </c>
      <c r="G2838" s="22" t="e">
        <f t="shared" ca="1" si="177"/>
        <v>#NAME?</v>
      </c>
      <c r="H2838" s="26">
        <f ca="1">SUMIFS(MasterSheet!K:K, MasterSheet!B:B, B2838, MasterSheet!D:D, C2838, MasterSheet!H:H, D2838)</f>
        <v>0</v>
      </c>
      <c r="I2838" s="26" t="e">
        <f t="shared" ca="1" si="178"/>
        <v>#NAME?</v>
      </c>
      <c r="J2838" s="28">
        <f ca="1">SUMIFS(MasterSheet!L:L, MasterSheet!B:B, B2838, MasterSheet!D:D, C2838, MasterSheet!H:H, D2838)</f>
        <v>0</v>
      </c>
      <c r="K2838" s="28" t="e">
        <f t="shared" ca="1" si="179"/>
        <v>#NAME?</v>
      </c>
      <c r="L2838" s="21" t="e">
        <f ca="1">UPPER(VLOOKUP(D2838,MasterSheet!H:U,14,))</f>
        <v>#NAME?</v>
      </c>
    </row>
    <row r="2839" spans="1:12">
      <c r="A2839" s="21" t="e">
        <f t="shared" ca="1" si="176"/>
        <v>#NAME?</v>
      </c>
      <c r="B2839" s="21" t="e">
        <f ca="1"/>
        <v>#NAME?</v>
      </c>
      <c r="C2839" s="30" t="e">
        <f ca="1"/>
        <v>#NAME?</v>
      </c>
      <c r="D2839" s="21" t="e">
        <f ca="1"/>
        <v>#NAME?</v>
      </c>
      <c r="E2839" s="21" t="e">
        <f ca="1">_xlfn.XLOOKUP(D2839,MasterSheet!H:H,MasterSheet!F:F)</f>
        <v>#NAME?</v>
      </c>
      <c r="F2839" s="22">
        <f ca="1">SUMIFS(MasterSheet!J:J, MasterSheet!B:B, B2839, MasterSheet!D:D, C2839, MasterSheet!H:H, D2839)</f>
        <v>0</v>
      </c>
      <c r="G2839" s="22" t="e">
        <f t="shared" ca="1" si="177"/>
        <v>#NAME?</v>
      </c>
      <c r="H2839" s="26">
        <f ca="1">SUMIFS(MasterSheet!K:K, MasterSheet!B:B, B2839, MasterSheet!D:D, C2839, MasterSheet!H:H, D2839)</f>
        <v>0</v>
      </c>
      <c r="I2839" s="26" t="e">
        <f t="shared" ca="1" si="178"/>
        <v>#NAME?</v>
      </c>
      <c r="J2839" s="28">
        <f ca="1">SUMIFS(MasterSheet!L:L, MasterSheet!B:B, B2839, MasterSheet!D:D, C2839, MasterSheet!H:H, D2839)</f>
        <v>0</v>
      </c>
      <c r="K2839" s="28" t="e">
        <f t="shared" ca="1" si="179"/>
        <v>#NAME?</v>
      </c>
      <c r="L2839" s="21" t="e">
        <f ca="1">UPPER(VLOOKUP(D2839,MasterSheet!H:U,14,))</f>
        <v>#NAME?</v>
      </c>
    </row>
    <row r="2840" spans="1:12">
      <c r="A2840" s="21" t="e">
        <f t="shared" ca="1" si="176"/>
        <v>#NAME?</v>
      </c>
      <c r="B2840" s="21" t="e">
        <f ca="1"/>
        <v>#NAME?</v>
      </c>
      <c r="C2840" s="30" t="e">
        <f ca="1"/>
        <v>#NAME?</v>
      </c>
      <c r="D2840" s="21" t="e">
        <f ca="1"/>
        <v>#NAME?</v>
      </c>
      <c r="E2840" s="21" t="e">
        <f ca="1">_xlfn.XLOOKUP(D2840,MasterSheet!H:H,MasterSheet!F:F)</f>
        <v>#NAME?</v>
      </c>
      <c r="F2840" s="22">
        <f ca="1">SUMIFS(MasterSheet!J:J, MasterSheet!B:B, B2840, MasterSheet!D:D, C2840, MasterSheet!H:H, D2840)</f>
        <v>0</v>
      </c>
      <c r="G2840" s="22" t="e">
        <f t="shared" ca="1" si="177"/>
        <v>#NAME?</v>
      </c>
      <c r="H2840" s="26">
        <f ca="1">SUMIFS(MasterSheet!K:K, MasterSheet!B:B, B2840, MasterSheet!D:D, C2840, MasterSheet!H:H, D2840)</f>
        <v>0</v>
      </c>
      <c r="I2840" s="26" t="e">
        <f t="shared" ca="1" si="178"/>
        <v>#NAME?</v>
      </c>
      <c r="J2840" s="28">
        <f ca="1">SUMIFS(MasterSheet!L:L, MasterSheet!B:B, B2840, MasterSheet!D:D, C2840, MasterSheet!H:H, D2840)</f>
        <v>0</v>
      </c>
      <c r="K2840" s="28" t="e">
        <f t="shared" ca="1" si="179"/>
        <v>#NAME?</v>
      </c>
      <c r="L2840" s="21" t="e">
        <f ca="1">UPPER(VLOOKUP(D2840,MasterSheet!H:U,14,))</f>
        <v>#NAME?</v>
      </c>
    </row>
    <row r="2841" spans="1:12">
      <c r="A2841" s="21" t="e">
        <f t="shared" ca="1" si="176"/>
        <v>#NAME?</v>
      </c>
      <c r="B2841" s="21" t="e">
        <f ca="1"/>
        <v>#NAME?</v>
      </c>
      <c r="C2841" s="30" t="e">
        <f ca="1"/>
        <v>#NAME?</v>
      </c>
      <c r="D2841" s="21" t="e">
        <f ca="1"/>
        <v>#NAME?</v>
      </c>
      <c r="E2841" s="21" t="e">
        <f ca="1">_xlfn.XLOOKUP(D2841,MasterSheet!H:H,MasterSheet!F:F)</f>
        <v>#NAME?</v>
      </c>
      <c r="F2841" s="22">
        <f ca="1">SUMIFS(MasterSheet!J:J, MasterSheet!B:B, B2841, MasterSheet!D:D, C2841, MasterSheet!H:H, D2841)</f>
        <v>0</v>
      </c>
      <c r="G2841" s="22" t="e">
        <f t="shared" ca="1" si="177"/>
        <v>#NAME?</v>
      </c>
      <c r="H2841" s="26">
        <f ca="1">SUMIFS(MasterSheet!K:K, MasterSheet!B:B, B2841, MasterSheet!D:D, C2841, MasterSheet!H:H, D2841)</f>
        <v>0</v>
      </c>
      <c r="I2841" s="26" t="e">
        <f t="shared" ca="1" si="178"/>
        <v>#NAME?</v>
      </c>
      <c r="J2841" s="28">
        <f ca="1">SUMIFS(MasterSheet!L:L, MasterSheet!B:B, B2841, MasterSheet!D:D, C2841, MasterSheet!H:H, D2841)</f>
        <v>0</v>
      </c>
      <c r="K2841" s="28" t="e">
        <f t="shared" ca="1" si="179"/>
        <v>#NAME?</v>
      </c>
      <c r="L2841" s="21" t="e">
        <f ca="1">UPPER(VLOOKUP(D2841,MasterSheet!H:U,14,))</f>
        <v>#NAME?</v>
      </c>
    </row>
    <row r="2842" spans="1:12">
      <c r="A2842" s="21" t="e">
        <f t="shared" ca="1" si="176"/>
        <v>#NAME?</v>
      </c>
      <c r="B2842" s="21" t="e">
        <f ca="1"/>
        <v>#NAME?</v>
      </c>
      <c r="C2842" s="30" t="e">
        <f ca="1"/>
        <v>#NAME?</v>
      </c>
      <c r="D2842" s="21" t="e">
        <f ca="1"/>
        <v>#NAME?</v>
      </c>
      <c r="E2842" s="21" t="e">
        <f ca="1">_xlfn.XLOOKUP(D2842,MasterSheet!H:H,MasterSheet!F:F)</f>
        <v>#NAME?</v>
      </c>
      <c r="F2842" s="22">
        <f ca="1">SUMIFS(MasterSheet!J:J, MasterSheet!B:B, B2842, MasterSheet!D:D, C2842, MasterSheet!H:H, D2842)</f>
        <v>0</v>
      </c>
      <c r="G2842" s="22" t="e">
        <f t="shared" ca="1" si="177"/>
        <v>#NAME?</v>
      </c>
      <c r="H2842" s="26">
        <f ca="1">SUMIFS(MasterSheet!K:K, MasterSheet!B:B, B2842, MasterSheet!D:D, C2842, MasterSheet!H:H, D2842)</f>
        <v>0</v>
      </c>
      <c r="I2842" s="26" t="e">
        <f t="shared" ca="1" si="178"/>
        <v>#NAME?</v>
      </c>
      <c r="J2842" s="28">
        <f ca="1">SUMIFS(MasterSheet!L:L, MasterSheet!B:B, B2842, MasterSheet!D:D, C2842, MasterSheet!H:H, D2842)</f>
        <v>0</v>
      </c>
      <c r="K2842" s="28" t="e">
        <f t="shared" ca="1" si="179"/>
        <v>#NAME?</v>
      </c>
      <c r="L2842" s="21" t="e">
        <f ca="1">UPPER(VLOOKUP(D2842,MasterSheet!H:U,14,))</f>
        <v>#NAME?</v>
      </c>
    </row>
    <row r="2843" spans="1:12">
      <c r="A2843" s="21" t="e">
        <f t="shared" ca="1" si="176"/>
        <v>#NAME?</v>
      </c>
      <c r="B2843" s="21" t="e">
        <f ca="1"/>
        <v>#NAME?</v>
      </c>
      <c r="C2843" s="30" t="e">
        <f ca="1"/>
        <v>#NAME?</v>
      </c>
      <c r="D2843" s="21" t="e">
        <f ca="1"/>
        <v>#NAME?</v>
      </c>
      <c r="E2843" s="21" t="e">
        <f ca="1">_xlfn.XLOOKUP(D2843,MasterSheet!H:H,MasterSheet!F:F)</f>
        <v>#NAME?</v>
      </c>
      <c r="F2843" s="22">
        <f ca="1">SUMIFS(MasterSheet!J:J, MasterSheet!B:B, B2843, MasterSheet!D:D, C2843, MasterSheet!H:H, D2843)</f>
        <v>0</v>
      </c>
      <c r="G2843" s="22" t="e">
        <f t="shared" ca="1" si="177"/>
        <v>#NAME?</v>
      </c>
      <c r="H2843" s="26">
        <f ca="1">SUMIFS(MasterSheet!K:K, MasterSheet!B:B, B2843, MasterSheet!D:D, C2843, MasterSheet!H:H, D2843)</f>
        <v>0</v>
      </c>
      <c r="I2843" s="26" t="e">
        <f t="shared" ca="1" si="178"/>
        <v>#NAME?</v>
      </c>
      <c r="J2843" s="28">
        <f ca="1">SUMIFS(MasterSheet!L:L, MasterSheet!B:B, B2843, MasterSheet!D:D, C2843, MasterSheet!H:H, D2843)</f>
        <v>0</v>
      </c>
      <c r="K2843" s="28" t="e">
        <f t="shared" ca="1" si="179"/>
        <v>#NAME?</v>
      </c>
      <c r="L2843" s="21" t="e">
        <f ca="1">UPPER(VLOOKUP(D2843,MasterSheet!H:U,14,))</f>
        <v>#NAME?</v>
      </c>
    </row>
    <row r="2844" spans="1:12">
      <c r="A2844" s="21" t="e">
        <f t="shared" ca="1" si="176"/>
        <v>#NAME?</v>
      </c>
      <c r="B2844" s="21" t="e">
        <f ca="1"/>
        <v>#NAME?</v>
      </c>
      <c r="C2844" s="30" t="e">
        <f ca="1"/>
        <v>#NAME?</v>
      </c>
      <c r="D2844" s="21" t="e">
        <f ca="1"/>
        <v>#NAME?</v>
      </c>
      <c r="E2844" s="21" t="e">
        <f ca="1">_xlfn.XLOOKUP(D2844,MasterSheet!H:H,MasterSheet!F:F)</f>
        <v>#NAME?</v>
      </c>
      <c r="F2844" s="22">
        <f ca="1">SUMIFS(MasterSheet!J:J, MasterSheet!B:B, B2844, MasterSheet!D:D, C2844, MasterSheet!H:H, D2844)</f>
        <v>0</v>
      </c>
      <c r="G2844" s="22" t="e">
        <f t="shared" ca="1" si="177"/>
        <v>#NAME?</v>
      </c>
      <c r="H2844" s="26">
        <f ca="1">SUMIFS(MasterSheet!K:K, MasterSheet!B:B, B2844, MasterSheet!D:D, C2844, MasterSheet!H:H, D2844)</f>
        <v>0</v>
      </c>
      <c r="I2844" s="26" t="e">
        <f t="shared" ca="1" si="178"/>
        <v>#NAME?</v>
      </c>
      <c r="J2844" s="28">
        <f ca="1">SUMIFS(MasterSheet!L:L, MasterSheet!B:B, B2844, MasterSheet!D:D, C2844, MasterSheet!H:H, D2844)</f>
        <v>0</v>
      </c>
      <c r="K2844" s="28" t="e">
        <f t="shared" ca="1" si="179"/>
        <v>#NAME?</v>
      </c>
      <c r="L2844" s="21" t="e">
        <f ca="1">UPPER(VLOOKUP(D2844,MasterSheet!H:U,14,))</f>
        <v>#NAME?</v>
      </c>
    </row>
    <row r="2845" spans="1:12">
      <c r="A2845" s="21" t="e">
        <f t="shared" ca="1" si="176"/>
        <v>#NAME?</v>
      </c>
      <c r="B2845" s="21" t="e">
        <f ca="1"/>
        <v>#NAME?</v>
      </c>
      <c r="C2845" s="30" t="e">
        <f ca="1"/>
        <v>#NAME?</v>
      </c>
      <c r="D2845" s="21" t="e">
        <f ca="1"/>
        <v>#NAME?</v>
      </c>
      <c r="E2845" s="21" t="e">
        <f ca="1">_xlfn.XLOOKUP(D2845,MasterSheet!H:H,MasterSheet!F:F)</f>
        <v>#NAME?</v>
      </c>
      <c r="F2845" s="22">
        <f ca="1">SUMIFS(MasterSheet!J:J, MasterSheet!B:B, B2845, MasterSheet!D:D, C2845, MasterSheet!H:H, D2845)</f>
        <v>0</v>
      </c>
      <c r="G2845" s="22" t="e">
        <f t="shared" ca="1" si="177"/>
        <v>#NAME?</v>
      </c>
      <c r="H2845" s="26">
        <f ca="1">SUMIFS(MasterSheet!K:K, MasterSheet!B:B, B2845, MasterSheet!D:D, C2845, MasterSheet!H:H, D2845)</f>
        <v>0</v>
      </c>
      <c r="I2845" s="26" t="e">
        <f t="shared" ca="1" si="178"/>
        <v>#NAME?</v>
      </c>
      <c r="J2845" s="28">
        <f ca="1">SUMIFS(MasterSheet!L:L, MasterSheet!B:B, B2845, MasterSheet!D:D, C2845, MasterSheet!H:H, D2845)</f>
        <v>0</v>
      </c>
      <c r="K2845" s="28" t="e">
        <f t="shared" ca="1" si="179"/>
        <v>#NAME?</v>
      </c>
      <c r="L2845" s="21" t="e">
        <f ca="1">UPPER(VLOOKUP(D2845,MasterSheet!H:U,14,))</f>
        <v>#NAME?</v>
      </c>
    </row>
    <row r="2846" spans="1:12">
      <c r="A2846" s="21" t="e">
        <f t="shared" ca="1" si="176"/>
        <v>#NAME?</v>
      </c>
      <c r="B2846" s="21" t="e">
        <f ca="1"/>
        <v>#NAME?</v>
      </c>
      <c r="C2846" s="30" t="e">
        <f ca="1"/>
        <v>#NAME?</v>
      </c>
      <c r="D2846" s="21" t="e">
        <f ca="1"/>
        <v>#NAME?</v>
      </c>
      <c r="E2846" s="21" t="e">
        <f ca="1">_xlfn.XLOOKUP(D2846,MasterSheet!H:H,MasterSheet!F:F)</f>
        <v>#NAME?</v>
      </c>
      <c r="F2846" s="22">
        <f ca="1">SUMIFS(MasterSheet!J:J, MasterSheet!B:B, B2846, MasterSheet!D:D, C2846, MasterSheet!H:H, D2846)</f>
        <v>0</v>
      </c>
      <c r="G2846" s="22" t="e">
        <f t="shared" ca="1" si="177"/>
        <v>#NAME?</v>
      </c>
      <c r="H2846" s="26">
        <f ca="1">SUMIFS(MasterSheet!K:K, MasterSheet!B:B, B2846, MasterSheet!D:D, C2846, MasterSheet!H:H, D2846)</f>
        <v>0</v>
      </c>
      <c r="I2846" s="26" t="e">
        <f t="shared" ca="1" si="178"/>
        <v>#NAME?</v>
      </c>
      <c r="J2846" s="28">
        <f ca="1">SUMIFS(MasterSheet!L:L, MasterSheet!B:B, B2846, MasterSheet!D:D, C2846, MasterSheet!H:H, D2846)</f>
        <v>0</v>
      </c>
      <c r="K2846" s="28" t="e">
        <f t="shared" ca="1" si="179"/>
        <v>#NAME?</v>
      </c>
      <c r="L2846" s="21" t="e">
        <f ca="1">UPPER(VLOOKUP(D2846,MasterSheet!H:U,14,))</f>
        <v>#NAME?</v>
      </c>
    </row>
    <row r="2847" spans="1:12">
      <c r="A2847" s="21" t="e">
        <f t="shared" ca="1" si="176"/>
        <v>#NAME?</v>
      </c>
      <c r="B2847" s="21" t="e">
        <f ca="1"/>
        <v>#NAME?</v>
      </c>
      <c r="C2847" s="30" t="e">
        <f ca="1"/>
        <v>#NAME?</v>
      </c>
      <c r="D2847" s="21" t="e">
        <f ca="1"/>
        <v>#NAME?</v>
      </c>
      <c r="E2847" s="21" t="e">
        <f ca="1">_xlfn.XLOOKUP(D2847,MasterSheet!H:H,MasterSheet!F:F)</f>
        <v>#NAME?</v>
      </c>
      <c r="F2847" s="22">
        <f ca="1">SUMIFS(MasterSheet!J:J, MasterSheet!B:B, B2847, MasterSheet!D:D, C2847, MasterSheet!H:H, D2847)</f>
        <v>0</v>
      </c>
      <c r="G2847" s="22" t="e">
        <f t="shared" ca="1" si="177"/>
        <v>#NAME?</v>
      </c>
      <c r="H2847" s="26">
        <f ca="1">SUMIFS(MasterSheet!K:K, MasterSheet!B:B, B2847, MasterSheet!D:D, C2847, MasterSheet!H:H, D2847)</f>
        <v>0</v>
      </c>
      <c r="I2847" s="26" t="e">
        <f t="shared" ca="1" si="178"/>
        <v>#NAME?</v>
      </c>
      <c r="J2847" s="28">
        <f ca="1">SUMIFS(MasterSheet!L:L, MasterSheet!B:B, B2847, MasterSheet!D:D, C2847, MasterSheet!H:H, D2847)</f>
        <v>0</v>
      </c>
      <c r="K2847" s="28" t="e">
        <f t="shared" ca="1" si="179"/>
        <v>#NAME?</v>
      </c>
      <c r="L2847" s="21" t="e">
        <f ca="1">UPPER(VLOOKUP(D2847,MasterSheet!H:U,14,))</f>
        <v>#NAME?</v>
      </c>
    </row>
    <row r="2848" spans="1:12">
      <c r="A2848" s="21" t="e">
        <f t="shared" ca="1" si="176"/>
        <v>#NAME?</v>
      </c>
      <c r="B2848" s="21" t="e">
        <f ca="1"/>
        <v>#NAME?</v>
      </c>
      <c r="C2848" s="30" t="e">
        <f ca="1"/>
        <v>#NAME?</v>
      </c>
      <c r="D2848" s="21" t="e">
        <f ca="1"/>
        <v>#NAME?</v>
      </c>
      <c r="E2848" s="21" t="e">
        <f ca="1">_xlfn.XLOOKUP(D2848,MasterSheet!H:H,MasterSheet!F:F)</f>
        <v>#NAME?</v>
      </c>
      <c r="F2848" s="22">
        <f ca="1">SUMIFS(MasterSheet!J:J, MasterSheet!B:B, B2848, MasterSheet!D:D, C2848, MasterSheet!H:H, D2848)</f>
        <v>0</v>
      </c>
      <c r="G2848" s="22" t="e">
        <f t="shared" ca="1" si="177"/>
        <v>#NAME?</v>
      </c>
      <c r="H2848" s="26">
        <f ca="1">SUMIFS(MasterSheet!K:K, MasterSheet!B:B, B2848, MasterSheet!D:D, C2848, MasterSheet!H:H, D2848)</f>
        <v>0</v>
      </c>
      <c r="I2848" s="26" t="e">
        <f t="shared" ca="1" si="178"/>
        <v>#NAME?</v>
      </c>
      <c r="J2848" s="28">
        <f ca="1">SUMIFS(MasterSheet!L:L, MasterSheet!B:B, B2848, MasterSheet!D:D, C2848, MasterSheet!H:H, D2848)</f>
        <v>0</v>
      </c>
      <c r="K2848" s="28" t="e">
        <f t="shared" ca="1" si="179"/>
        <v>#NAME?</v>
      </c>
      <c r="L2848" s="21" t="e">
        <f ca="1">UPPER(VLOOKUP(D2848,MasterSheet!H:U,14,))</f>
        <v>#NAME?</v>
      </c>
    </row>
    <row r="2849" spans="1:12">
      <c r="A2849" s="21" t="e">
        <f t="shared" ca="1" si="176"/>
        <v>#NAME?</v>
      </c>
      <c r="B2849" s="21" t="e">
        <f ca="1"/>
        <v>#NAME?</v>
      </c>
      <c r="C2849" s="30" t="e">
        <f ca="1"/>
        <v>#NAME?</v>
      </c>
      <c r="D2849" s="21" t="e">
        <f ca="1"/>
        <v>#NAME?</v>
      </c>
      <c r="E2849" s="21" t="e">
        <f ca="1">_xlfn.XLOOKUP(D2849,MasterSheet!H:H,MasterSheet!F:F)</f>
        <v>#NAME?</v>
      </c>
      <c r="F2849" s="22">
        <f ca="1">SUMIFS(MasterSheet!J:J, MasterSheet!B:B, B2849, MasterSheet!D:D, C2849, MasterSheet!H:H, D2849)</f>
        <v>0</v>
      </c>
      <c r="G2849" s="22" t="e">
        <f t="shared" ca="1" si="177"/>
        <v>#NAME?</v>
      </c>
      <c r="H2849" s="26">
        <f ca="1">SUMIFS(MasterSheet!K:K, MasterSheet!B:B, B2849, MasterSheet!D:D, C2849, MasterSheet!H:H, D2849)</f>
        <v>0</v>
      </c>
      <c r="I2849" s="26" t="e">
        <f t="shared" ca="1" si="178"/>
        <v>#NAME?</v>
      </c>
      <c r="J2849" s="28">
        <f ca="1">SUMIFS(MasterSheet!L:L, MasterSheet!B:B, B2849, MasterSheet!D:D, C2849, MasterSheet!H:H, D2849)</f>
        <v>0</v>
      </c>
      <c r="K2849" s="28" t="e">
        <f t="shared" ca="1" si="179"/>
        <v>#NAME?</v>
      </c>
      <c r="L2849" s="21" t="e">
        <f ca="1">UPPER(VLOOKUP(D2849,MasterSheet!H:U,14,))</f>
        <v>#NAME?</v>
      </c>
    </row>
    <row r="2850" spans="1:12">
      <c r="A2850" s="21" t="e">
        <f t="shared" ca="1" si="176"/>
        <v>#NAME?</v>
      </c>
      <c r="B2850" s="21" t="e">
        <f ca="1"/>
        <v>#NAME?</v>
      </c>
      <c r="C2850" s="30" t="e">
        <f ca="1"/>
        <v>#NAME?</v>
      </c>
      <c r="D2850" s="21" t="e">
        <f ca="1"/>
        <v>#NAME?</v>
      </c>
      <c r="E2850" s="21" t="e">
        <f ca="1">_xlfn.XLOOKUP(D2850,MasterSheet!H:H,MasterSheet!F:F)</f>
        <v>#NAME?</v>
      </c>
      <c r="F2850" s="22">
        <f ca="1">SUMIFS(MasterSheet!J:J, MasterSheet!B:B, B2850, MasterSheet!D:D, C2850, MasterSheet!H:H, D2850)</f>
        <v>0</v>
      </c>
      <c r="G2850" s="22" t="e">
        <f t="shared" ca="1" si="177"/>
        <v>#NAME?</v>
      </c>
      <c r="H2850" s="26">
        <f ca="1">SUMIFS(MasterSheet!K:K, MasterSheet!B:B, B2850, MasterSheet!D:D, C2850, MasterSheet!H:H, D2850)</f>
        <v>0</v>
      </c>
      <c r="I2850" s="26" t="e">
        <f t="shared" ca="1" si="178"/>
        <v>#NAME?</v>
      </c>
      <c r="J2850" s="28">
        <f ca="1">SUMIFS(MasterSheet!L:L, MasterSheet!B:B, B2850, MasterSheet!D:D, C2850, MasterSheet!H:H, D2850)</f>
        <v>0</v>
      </c>
      <c r="K2850" s="28" t="e">
        <f t="shared" ca="1" si="179"/>
        <v>#NAME?</v>
      </c>
      <c r="L2850" s="21" t="e">
        <f ca="1">UPPER(VLOOKUP(D2850,MasterSheet!H:U,14,))</f>
        <v>#NAME?</v>
      </c>
    </row>
    <row r="2851" spans="1:12">
      <c r="A2851" s="21" t="e">
        <f t="shared" ca="1" si="176"/>
        <v>#NAME?</v>
      </c>
      <c r="B2851" s="21" t="e">
        <f ca="1"/>
        <v>#NAME?</v>
      </c>
      <c r="C2851" s="30" t="e">
        <f ca="1"/>
        <v>#NAME?</v>
      </c>
      <c r="D2851" s="21" t="e">
        <f ca="1"/>
        <v>#NAME?</v>
      </c>
      <c r="E2851" s="21" t="e">
        <f ca="1">_xlfn.XLOOKUP(D2851,MasterSheet!H:H,MasterSheet!F:F)</f>
        <v>#NAME?</v>
      </c>
      <c r="F2851" s="22">
        <f ca="1">SUMIFS(MasterSheet!J:J, MasterSheet!B:B, B2851, MasterSheet!D:D, C2851, MasterSheet!H:H, D2851)</f>
        <v>0</v>
      </c>
      <c r="G2851" s="22" t="e">
        <f t="shared" ca="1" si="177"/>
        <v>#NAME?</v>
      </c>
      <c r="H2851" s="26">
        <f ca="1">SUMIFS(MasterSheet!K:K, MasterSheet!B:B, B2851, MasterSheet!D:D, C2851, MasterSheet!H:H, D2851)</f>
        <v>0</v>
      </c>
      <c r="I2851" s="26" t="e">
        <f t="shared" ca="1" si="178"/>
        <v>#NAME?</v>
      </c>
      <c r="J2851" s="28">
        <f ca="1">SUMIFS(MasterSheet!L:L, MasterSheet!B:B, B2851, MasterSheet!D:D, C2851, MasterSheet!H:H, D2851)</f>
        <v>0</v>
      </c>
      <c r="K2851" s="28" t="e">
        <f t="shared" ca="1" si="179"/>
        <v>#NAME?</v>
      </c>
      <c r="L2851" s="21" t="e">
        <f ca="1">UPPER(VLOOKUP(D2851,MasterSheet!H:U,14,))</f>
        <v>#NAME?</v>
      </c>
    </row>
    <row r="2852" spans="1:12">
      <c r="A2852" s="21" t="e">
        <f t="shared" ca="1" si="176"/>
        <v>#NAME?</v>
      </c>
      <c r="B2852" s="21" t="e">
        <f ca="1"/>
        <v>#NAME?</v>
      </c>
      <c r="C2852" s="30" t="e">
        <f ca="1"/>
        <v>#NAME?</v>
      </c>
      <c r="D2852" s="21" t="e">
        <f ca="1"/>
        <v>#NAME?</v>
      </c>
      <c r="E2852" s="21" t="e">
        <f ca="1">_xlfn.XLOOKUP(D2852,MasterSheet!H:H,MasterSheet!F:F)</f>
        <v>#NAME?</v>
      </c>
      <c r="F2852" s="22">
        <f ca="1">SUMIFS(MasterSheet!J:J, MasterSheet!B:B, B2852, MasterSheet!D:D, C2852, MasterSheet!H:H, D2852)</f>
        <v>0</v>
      </c>
      <c r="G2852" s="22" t="e">
        <f t="shared" ca="1" si="177"/>
        <v>#NAME?</v>
      </c>
      <c r="H2852" s="26">
        <f ca="1">SUMIFS(MasterSheet!K:K, MasterSheet!B:B, B2852, MasterSheet!D:D, C2852, MasterSheet!H:H, D2852)</f>
        <v>0</v>
      </c>
      <c r="I2852" s="26" t="e">
        <f t="shared" ca="1" si="178"/>
        <v>#NAME?</v>
      </c>
      <c r="J2852" s="28">
        <f ca="1">SUMIFS(MasterSheet!L:L, MasterSheet!B:B, B2852, MasterSheet!D:D, C2852, MasterSheet!H:H, D2852)</f>
        <v>0</v>
      </c>
      <c r="K2852" s="28" t="e">
        <f t="shared" ca="1" si="179"/>
        <v>#NAME?</v>
      </c>
      <c r="L2852" s="21" t="e">
        <f ca="1">UPPER(VLOOKUP(D2852,MasterSheet!H:U,14,))</f>
        <v>#NAME?</v>
      </c>
    </row>
    <row r="2853" spans="1:12">
      <c r="A2853" s="21" t="e">
        <f t="shared" ca="1" si="176"/>
        <v>#NAME?</v>
      </c>
      <c r="B2853" s="21" t="e">
        <f ca="1"/>
        <v>#NAME?</v>
      </c>
      <c r="C2853" s="30" t="e">
        <f ca="1"/>
        <v>#NAME?</v>
      </c>
      <c r="D2853" s="21" t="e">
        <f ca="1"/>
        <v>#NAME?</v>
      </c>
      <c r="E2853" s="21" t="e">
        <f ca="1">_xlfn.XLOOKUP(D2853,MasterSheet!H:H,MasterSheet!F:F)</f>
        <v>#NAME?</v>
      </c>
      <c r="F2853" s="22">
        <f ca="1">SUMIFS(MasterSheet!J:J, MasterSheet!B:B, B2853, MasterSheet!D:D, C2853, MasterSheet!H:H, D2853)</f>
        <v>0</v>
      </c>
      <c r="G2853" s="22" t="e">
        <f t="shared" ca="1" si="177"/>
        <v>#NAME?</v>
      </c>
      <c r="H2853" s="26">
        <f ca="1">SUMIFS(MasterSheet!K:K, MasterSheet!B:B, B2853, MasterSheet!D:D, C2853, MasterSheet!H:H, D2853)</f>
        <v>0</v>
      </c>
      <c r="I2853" s="26" t="e">
        <f t="shared" ca="1" si="178"/>
        <v>#NAME?</v>
      </c>
      <c r="J2853" s="28">
        <f ca="1">SUMIFS(MasterSheet!L:L, MasterSheet!B:B, B2853, MasterSheet!D:D, C2853, MasterSheet!H:H, D2853)</f>
        <v>0</v>
      </c>
      <c r="K2853" s="28" t="e">
        <f t="shared" ca="1" si="179"/>
        <v>#NAME?</v>
      </c>
      <c r="L2853" s="21" t="e">
        <f ca="1">UPPER(VLOOKUP(D2853,MasterSheet!H:U,14,))</f>
        <v>#NAME?</v>
      </c>
    </row>
    <row r="2854" spans="1:12">
      <c r="A2854" s="21" t="e">
        <f t="shared" ca="1" si="176"/>
        <v>#NAME?</v>
      </c>
      <c r="B2854" s="21" t="e">
        <f ca="1"/>
        <v>#NAME?</v>
      </c>
      <c r="C2854" s="30" t="e">
        <f ca="1"/>
        <v>#NAME?</v>
      </c>
      <c r="D2854" s="21" t="e">
        <f ca="1"/>
        <v>#NAME?</v>
      </c>
      <c r="E2854" s="21" t="e">
        <f ca="1">_xlfn.XLOOKUP(D2854,MasterSheet!H:H,MasterSheet!F:F)</f>
        <v>#NAME?</v>
      </c>
      <c r="F2854" s="22">
        <f ca="1">SUMIFS(MasterSheet!J:J, MasterSheet!B:B, B2854, MasterSheet!D:D, C2854, MasterSheet!H:H, D2854)</f>
        <v>0</v>
      </c>
      <c r="G2854" s="22" t="e">
        <f t="shared" ca="1" si="177"/>
        <v>#NAME?</v>
      </c>
      <c r="H2854" s="26">
        <f ca="1">SUMIFS(MasterSheet!K:K, MasterSheet!B:B, B2854, MasterSheet!D:D, C2854, MasterSheet!H:H, D2854)</f>
        <v>0</v>
      </c>
      <c r="I2854" s="26" t="e">
        <f t="shared" ca="1" si="178"/>
        <v>#NAME?</v>
      </c>
      <c r="J2854" s="28">
        <f ca="1">SUMIFS(MasterSheet!L:L, MasterSheet!B:B, B2854, MasterSheet!D:D, C2854, MasterSheet!H:H, D2854)</f>
        <v>0</v>
      </c>
      <c r="K2854" s="28" t="e">
        <f t="shared" ca="1" si="179"/>
        <v>#NAME?</v>
      </c>
      <c r="L2854" s="21" t="e">
        <f ca="1">UPPER(VLOOKUP(D2854,MasterSheet!H:U,14,))</f>
        <v>#NAME?</v>
      </c>
    </row>
    <row r="2855" spans="1:12">
      <c r="A2855" s="21" t="e">
        <f t="shared" ca="1" si="176"/>
        <v>#NAME?</v>
      </c>
      <c r="B2855" s="21" t="e">
        <f ca="1"/>
        <v>#NAME?</v>
      </c>
      <c r="C2855" s="30" t="e">
        <f ca="1"/>
        <v>#NAME?</v>
      </c>
      <c r="D2855" s="21" t="e">
        <f ca="1"/>
        <v>#NAME?</v>
      </c>
      <c r="E2855" s="21" t="e">
        <f ca="1">_xlfn.XLOOKUP(D2855,MasterSheet!H:H,MasterSheet!F:F)</f>
        <v>#NAME?</v>
      </c>
      <c r="F2855" s="22">
        <f ca="1">SUMIFS(MasterSheet!J:J, MasterSheet!B:B, B2855, MasterSheet!D:D, C2855, MasterSheet!H:H, D2855)</f>
        <v>0</v>
      </c>
      <c r="G2855" s="22" t="e">
        <f t="shared" ca="1" si="177"/>
        <v>#NAME?</v>
      </c>
      <c r="H2855" s="26">
        <f ca="1">SUMIFS(MasterSheet!K:K, MasterSheet!B:B, B2855, MasterSheet!D:D, C2855, MasterSheet!H:H, D2855)</f>
        <v>0</v>
      </c>
      <c r="I2855" s="26" t="e">
        <f t="shared" ca="1" si="178"/>
        <v>#NAME?</v>
      </c>
      <c r="J2855" s="28">
        <f ca="1">SUMIFS(MasterSheet!L:L, MasterSheet!B:B, B2855, MasterSheet!D:D, C2855, MasterSheet!H:H, D2855)</f>
        <v>0</v>
      </c>
      <c r="K2855" s="28" t="e">
        <f t="shared" ca="1" si="179"/>
        <v>#NAME?</v>
      </c>
      <c r="L2855" s="21" t="e">
        <f ca="1">UPPER(VLOOKUP(D2855,MasterSheet!H:U,14,))</f>
        <v>#NAME?</v>
      </c>
    </row>
    <row r="2856" spans="1:12">
      <c r="A2856" s="21" t="e">
        <f t="shared" ca="1" si="176"/>
        <v>#NAME?</v>
      </c>
      <c r="B2856" s="21" t="e">
        <f ca="1"/>
        <v>#NAME?</v>
      </c>
      <c r="C2856" s="30" t="e">
        <f ca="1"/>
        <v>#NAME?</v>
      </c>
      <c r="D2856" s="21" t="e">
        <f ca="1"/>
        <v>#NAME?</v>
      </c>
      <c r="E2856" s="21" t="e">
        <f ca="1">_xlfn.XLOOKUP(D2856,MasterSheet!H:H,MasterSheet!F:F)</f>
        <v>#NAME?</v>
      </c>
      <c r="F2856" s="22">
        <f ca="1">SUMIFS(MasterSheet!J:J, MasterSheet!B:B, B2856, MasterSheet!D:D, C2856, MasterSheet!H:H, D2856)</f>
        <v>0</v>
      </c>
      <c r="G2856" s="22" t="e">
        <f t="shared" ca="1" si="177"/>
        <v>#NAME?</v>
      </c>
      <c r="H2856" s="26">
        <f ca="1">SUMIFS(MasterSheet!K:K, MasterSheet!B:B, B2856, MasterSheet!D:D, C2856, MasterSheet!H:H, D2856)</f>
        <v>0</v>
      </c>
      <c r="I2856" s="26" t="e">
        <f t="shared" ca="1" si="178"/>
        <v>#NAME?</v>
      </c>
      <c r="J2856" s="28">
        <f ca="1">SUMIFS(MasterSheet!L:L, MasterSheet!B:B, B2856, MasterSheet!D:D, C2856, MasterSheet!H:H, D2856)</f>
        <v>0</v>
      </c>
      <c r="K2856" s="28" t="e">
        <f t="shared" ca="1" si="179"/>
        <v>#NAME?</v>
      </c>
      <c r="L2856" s="21" t="e">
        <f ca="1">UPPER(VLOOKUP(D2856,MasterSheet!H:U,14,))</f>
        <v>#NAME?</v>
      </c>
    </row>
    <row r="2857" spans="1:12">
      <c r="A2857" s="21" t="e">
        <f t="shared" ca="1" si="176"/>
        <v>#NAME?</v>
      </c>
      <c r="B2857" s="21" t="e">
        <f ca="1"/>
        <v>#NAME?</v>
      </c>
      <c r="C2857" s="30" t="e">
        <f ca="1"/>
        <v>#NAME?</v>
      </c>
      <c r="D2857" s="21" t="e">
        <f ca="1"/>
        <v>#NAME?</v>
      </c>
      <c r="E2857" s="21" t="e">
        <f ca="1">_xlfn.XLOOKUP(D2857,MasterSheet!H:H,MasterSheet!F:F)</f>
        <v>#NAME?</v>
      </c>
      <c r="F2857" s="22">
        <f ca="1">SUMIFS(MasterSheet!J:J, MasterSheet!B:B, B2857, MasterSheet!D:D, C2857, MasterSheet!H:H, D2857)</f>
        <v>0</v>
      </c>
      <c r="G2857" s="22" t="e">
        <f t="shared" ca="1" si="177"/>
        <v>#NAME?</v>
      </c>
      <c r="H2857" s="26">
        <f ca="1">SUMIFS(MasterSheet!K:K, MasterSheet!B:B, B2857, MasterSheet!D:D, C2857, MasterSheet!H:H, D2857)</f>
        <v>0</v>
      </c>
      <c r="I2857" s="26" t="e">
        <f t="shared" ca="1" si="178"/>
        <v>#NAME?</v>
      </c>
      <c r="J2857" s="28">
        <f ca="1">SUMIFS(MasterSheet!L:L, MasterSheet!B:B, B2857, MasterSheet!D:D, C2857, MasterSheet!H:H, D2857)</f>
        <v>0</v>
      </c>
      <c r="K2857" s="28" t="e">
        <f t="shared" ca="1" si="179"/>
        <v>#NAME?</v>
      </c>
      <c r="L2857" s="21" t="e">
        <f ca="1">UPPER(VLOOKUP(D2857,MasterSheet!H:U,14,))</f>
        <v>#NAME?</v>
      </c>
    </row>
    <row r="2858" spans="1:12">
      <c r="A2858" s="21" t="e">
        <f t="shared" ca="1" si="176"/>
        <v>#NAME?</v>
      </c>
      <c r="B2858" s="21" t="e">
        <f ca="1"/>
        <v>#NAME?</v>
      </c>
      <c r="C2858" s="30" t="e">
        <f ca="1"/>
        <v>#NAME?</v>
      </c>
      <c r="D2858" s="21" t="e">
        <f ca="1"/>
        <v>#NAME?</v>
      </c>
      <c r="E2858" s="21" t="e">
        <f ca="1">_xlfn.XLOOKUP(D2858,MasterSheet!H:H,MasterSheet!F:F)</f>
        <v>#NAME?</v>
      </c>
      <c r="F2858" s="22">
        <f ca="1">SUMIFS(MasterSheet!J:J, MasterSheet!B:B, B2858, MasterSheet!D:D, C2858, MasterSheet!H:H, D2858)</f>
        <v>0</v>
      </c>
      <c r="G2858" s="22" t="e">
        <f t="shared" ca="1" si="177"/>
        <v>#NAME?</v>
      </c>
      <c r="H2858" s="26">
        <f ca="1">SUMIFS(MasterSheet!K:K, MasterSheet!B:B, B2858, MasterSheet!D:D, C2858, MasterSheet!H:H, D2858)</f>
        <v>0</v>
      </c>
      <c r="I2858" s="26" t="e">
        <f t="shared" ca="1" si="178"/>
        <v>#NAME?</v>
      </c>
      <c r="J2858" s="28">
        <f ca="1">SUMIFS(MasterSheet!L:L, MasterSheet!B:B, B2858, MasterSheet!D:D, C2858, MasterSheet!H:H, D2858)</f>
        <v>0</v>
      </c>
      <c r="K2858" s="28" t="e">
        <f t="shared" ca="1" si="179"/>
        <v>#NAME?</v>
      </c>
      <c r="L2858" s="21" t="e">
        <f ca="1">UPPER(VLOOKUP(D2858,MasterSheet!H:U,14,))</f>
        <v>#NAME?</v>
      </c>
    </row>
    <row r="2859" spans="1:12">
      <c r="A2859" s="21" t="e">
        <f t="shared" ca="1" si="176"/>
        <v>#NAME?</v>
      </c>
      <c r="B2859" s="21" t="e">
        <f ca="1"/>
        <v>#NAME?</v>
      </c>
      <c r="C2859" s="30" t="e">
        <f ca="1"/>
        <v>#NAME?</v>
      </c>
      <c r="D2859" s="21" t="e">
        <f ca="1"/>
        <v>#NAME?</v>
      </c>
      <c r="E2859" s="21" t="e">
        <f ca="1">_xlfn.XLOOKUP(D2859,MasterSheet!H:H,MasterSheet!F:F)</f>
        <v>#NAME?</v>
      </c>
      <c r="F2859" s="22">
        <f ca="1">SUMIFS(MasterSheet!J:J, MasterSheet!B:B, B2859, MasterSheet!D:D, C2859, MasterSheet!H:H, D2859)</f>
        <v>0</v>
      </c>
      <c r="G2859" s="22" t="e">
        <f t="shared" ca="1" si="177"/>
        <v>#NAME?</v>
      </c>
      <c r="H2859" s="26">
        <f ca="1">SUMIFS(MasterSheet!K:K, MasterSheet!B:B, B2859, MasterSheet!D:D, C2859, MasterSheet!H:H, D2859)</f>
        <v>0</v>
      </c>
      <c r="I2859" s="26" t="e">
        <f t="shared" ca="1" si="178"/>
        <v>#NAME?</v>
      </c>
      <c r="J2859" s="28">
        <f ca="1">SUMIFS(MasterSheet!L:L, MasterSheet!B:B, B2859, MasterSheet!D:D, C2859, MasterSheet!H:H, D2859)</f>
        <v>0</v>
      </c>
      <c r="K2859" s="28" t="e">
        <f t="shared" ca="1" si="179"/>
        <v>#NAME?</v>
      </c>
      <c r="L2859" s="21" t="e">
        <f ca="1">UPPER(VLOOKUP(D2859,MasterSheet!H:U,14,))</f>
        <v>#NAME?</v>
      </c>
    </row>
    <row r="2860" spans="1:12">
      <c r="A2860" s="21" t="e">
        <f t="shared" ca="1" si="176"/>
        <v>#NAME?</v>
      </c>
      <c r="B2860" s="21" t="e">
        <f ca="1"/>
        <v>#NAME?</v>
      </c>
      <c r="C2860" s="30" t="e">
        <f ca="1"/>
        <v>#NAME?</v>
      </c>
      <c r="D2860" s="21" t="e">
        <f ca="1"/>
        <v>#NAME?</v>
      </c>
      <c r="E2860" s="21" t="e">
        <f ca="1">_xlfn.XLOOKUP(D2860,MasterSheet!H:H,MasterSheet!F:F)</f>
        <v>#NAME?</v>
      </c>
      <c r="F2860" s="22">
        <f ca="1">SUMIFS(MasterSheet!J:J, MasterSheet!B:B, B2860, MasterSheet!D:D, C2860, MasterSheet!H:H, D2860)</f>
        <v>0</v>
      </c>
      <c r="G2860" s="22" t="e">
        <f t="shared" ca="1" si="177"/>
        <v>#NAME?</v>
      </c>
      <c r="H2860" s="26">
        <f ca="1">SUMIFS(MasterSheet!K:K, MasterSheet!B:B, B2860, MasterSheet!D:D, C2860, MasterSheet!H:H, D2860)</f>
        <v>0</v>
      </c>
      <c r="I2860" s="26" t="e">
        <f t="shared" ca="1" si="178"/>
        <v>#NAME?</v>
      </c>
      <c r="J2860" s="28">
        <f ca="1">SUMIFS(MasterSheet!L:L, MasterSheet!B:B, B2860, MasterSheet!D:D, C2860, MasterSheet!H:H, D2860)</f>
        <v>0</v>
      </c>
      <c r="K2860" s="28" t="e">
        <f t="shared" ca="1" si="179"/>
        <v>#NAME?</v>
      </c>
      <c r="L2860" s="21" t="e">
        <f ca="1">UPPER(VLOOKUP(D2860,MasterSheet!H:U,14,))</f>
        <v>#NAME?</v>
      </c>
    </row>
    <row r="2861" spans="1:12">
      <c r="A2861" s="21" t="e">
        <f t="shared" ca="1" si="176"/>
        <v>#NAME?</v>
      </c>
      <c r="B2861" s="21" t="e">
        <f ca="1"/>
        <v>#NAME?</v>
      </c>
      <c r="C2861" s="30" t="e">
        <f ca="1"/>
        <v>#NAME?</v>
      </c>
      <c r="D2861" s="21" t="e">
        <f ca="1"/>
        <v>#NAME?</v>
      </c>
      <c r="E2861" s="21" t="e">
        <f ca="1">_xlfn.XLOOKUP(D2861,MasterSheet!H:H,MasterSheet!F:F)</f>
        <v>#NAME?</v>
      </c>
      <c r="F2861" s="22">
        <f ca="1">SUMIFS(MasterSheet!J:J, MasterSheet!B:B, B2861, MasterSheet!D:D, C2861, MasterSheet!H:H, D2861)</f>
        <v>0</v>
      </c>
      <c r="G2861" s="22" t="e">
        <f t="shared" ca="1" si="177"/>
        <v>#NAME?</v>
      </c>
      <c r="H2861" s="26">
        <f ca="1">SUMIFS(MasterSheet!K:K, MasterSheet!B:B, B2861, MasterSheet!D:D, C2861, MasterSheet!H:H, D2861)</f>
        <v>0</v>
      </c>
      <c r="I2861" s="26" t="e">
        <f t="shared" ca="1" si="178"/>
        <v>#NAME?</v>
      </c>
      <c r="J2861" s="28">
        <f ca="1">SUMIFS(MasterSheet!L:L, MasterSheet!B:B, B2861, MasterSheet!D:D, C2861, MasterSheet!H:H, D2861)</f>
        <v>0</v>
      </c>
      <c r="K2861" s="28" t="e">
        <f t="shared" ca="1" si="179"/>
        <v>#NAME?</v>
      </c>
      <c r="L2861" s="21" t="e">
        <f ca="1">UPPER(VLOOKUP(D2861,MasterSheet!H:U,14,))</f>
        <v>#NAME?</v>
      </c>
    </row>
    <row r="2862" spans="1:12">
      <c r="A2862" s="21" t="e">
        <f t="shared" ca="1" si="176"/>
        <v>#NAME?</v>
      </c>
      <c r="B2862" s="21" t="e">
        <f ca="1"/>
        <v>#NAME?</v>
      </c>
      <c r="C2862" s="30" t="e">
        <f ca="1"/>
        <v>#NAME?</v>
      </c>
      <c r="D2862" s="21" t="e">
        <f ca="1"/>
        <v>#NAME?</v>
      </c>
      <c r="E2862" s="21" t="e">
        <f ca="1">_xlfn.XLOOKUP(D2862,MasterSheet!H:H,MasterSheet!F:F)</f>
        <v>#NAME?</v>
      </c>
      <c r="F2862" s="22">
        <f ca="1">SUMIFS(MasterSheet!J:J, MasterSheet!B:B, B2862, MasterSheet!D:D, C2862, MasterSheet!H:H, D2862)</f>
        <v>0</v>
      </c>
      <c r="G2862" s="22" t="e">
        <f t="shared" ca="1" si="177"/>
        <v>#NAME?</v>
      </c>
      <c r="H2862" s="26">
        <f ca="1">SUMIFS(MasterSheet!K:K, MasterSheet!B:B, B2862, MasterSheet!D:D, C2862, MasterSheet!H:H, D2862)</f>
        <v>0</v>
      </c>
      <c r="I2862" s="26" t="e">
        <f t="shared" ca="1" si="178"/>
        <v>#NAME?</v>
      </c>
      <c r="J2862" s="28">
        <f ca="1">SUMIFS(MasterSheet!L:L, MasterSheet!B:B, B2862, MasterSheet!D:D, C2862, MasterSheet!H:H, D2862)</f>
        <v>0</v>
      </c>
      <c r="K2862" s="28" t="e">
        <f t="shared" ca="1" si="179"/>
        <v>#NAME?</v>
      </c>
      <c r="L2862" s="21" t="e">
        <f ca="1">UPPER(VLOOKUP(D2862,MasterSheet!H:U,14,))</f>
        <v>#NAME?</v>
      </c>
    </row>
    <row r="2863" spans="1:12">
      <c r="A2863" s="21" t="e">
        <f t="shared" ca="1" si="176"/>
        <v>#NAME?</v>
      </c>
      <c r="B2863" s="21" t="e">
        <f ca="1"/>
        <v>#NAME?</v>
      </c>
      <c r="C2863" s="30" t="e">
        <f ca="1"/>
        <v>#NAME?</v>
      </c>
      <c r="D2863" s="21" t="e">
        <f ca="1"/>
        <v>#NAME?</v>
      </c>
      <c r="E2863" s="21" t="e">
        <f ca="1">_xlfn.XLOOKUP(D2863,MasterSheet!H:H,MasterSheet!F:F)</f>
        <v>#NAME?</v>
      </c>
      <c r="F2863" s="22">
        <f ca="1">SUMIFS(MasterSheet!J:J, MasterSheet!B:B, B2863, MasterSheet!D:D, C2863, MasterSheet!H:H, D2863)</f>
        <v>0</v>
      </c>
      <c r="G2863" s="22" t="e">
        <f t="shared" ca="1" si="177"/>
        <v>#NAME?</v>
      </c>
      <c r="H2863" s="26">
        <f ca="1">SUMIFS(MasterSheet!K:K, MasterSheet!B:B, B2863, MasterSheet!D:D, C2863, MasterSheet!H:H, D2863)</f>
        <v>0</v>
      </c>
      <c r="I2863" s="26" t="e">
        <f t="shared" ca="1" si="178"/>
        <v>#NAME?</v>
      </c>
      <c r="J2863" s="28">
        <f ca="1">SUMIFS(MasterSheet!L:L, MasterSheet!B:B, B2863, MasterSheet!D:D, C2863, MasterSheet!H:H, D2863)</f>
        <v>0</v>
      </c>
      <c r="K2863" s="28" t="e">
        <f t="shared" ca="1" si="179"/>
        <v>#NAME?</v>
      </c>
      <c r="L2863" s="21" t="e">
        <f ca="1">UPPER(VLOOKUP(D2863,MasterSheet!H:U,14,))</f>
        <v>#NAME?</v>
      </c>
    </row>
    <row r="2864" spans="1:12">
      <c r="A2864" s="21" t="e">
        <f t="shared" ca="1" si="176"/>
        <v>#NAME?</v>
      </c>
      <c r="B2864" s="21" t="e">
        <f ca="1"/>
        <v>#NAME?</v>
      </c>
      <c r="C2864" s="30" t="e">
        <f ca="1"/>
        <v>#NAME?</v>
      </c>
      <c r="D2864" s="21" t="e">
        <f ca="1"/>
        <v>#NAME?</v>
      </c>
      <c r="E2864" s="21" t="e">
        <f ca="1">_xlfn.XLOOKUP(D2864,MasterSheet!H:H,MasterSheet!F:F)</f>
        <v>#NAME?</v>
      </c>
      <c r="F2864" s="22">
        <f ca="1">SUMIFS(MasterSheet!J:J, MasterSheet!B:B, B2864, MasterSheet!D:D, C2864, MasterSheet!H:H, D2864)</f>
        <v>0</v>
      </c>
      <c r="G2864" s="22" t="e">
        <f t="shared" ca="1" si="177"/>
        <v>#NAME?</v>
      </c>
      <c r="H2864" s="26">
        <f ca="1">SUMIFS(MasterSheet!K:K, MasterSheet!B:B, B2864, MasterSheet!D:D, C2864, MasterSheet!H:H, D2864)</f>
        <v>0</v>
      </c>
      <c r="I2864" s="26" t="e">
        <f t="shared" ca="1" si="178"/>
        <v>#NAME?</v>
      </c>
      <c r="J2864" s="28">
        <f ca="1">SUMIFS(MasterSheet!L:L, MasterSheet!B:B, B2864, MasterSheet!D:D, C2864, MasterSheet!H:H, D2864)</f>
        <v>0</v>
      </c>
      <c r="K2864" s="28" t="e">
        <f t="shared" ca="1" si="179"/>
        <v>#NAME?</v>
      </c>
      <c r="L2864" s="21" t="e">
        <f ca="1">UPPER(VLOOKUP(D2864,MasterSheet!H:U,14,))</f>
        <v>#NAME?</v>
      </c>
    </row>
    <row r="2865" spans="1:12">
      <c r="A2865" s="21" t="e">
        <f t="shared" ca="1" si="176"/>
        <v>#NAME?</v>
      </c>
      <c r="B2865" s="21" t="e">
        <f ca="1"/>
        <v>#NAME?</v>
      </c>
      <c r="C2865" s="30" t="e">
        <f ca="1"/>
        <v>#NAME?</v>
      </c>
      <c r="D2865" s="21" t="e">
        <f ca="1"/>
        <v>#NAME?</v>
      </c>
      <c r="E2865" s="21" t="e">
        <f ca="1">_xlfn.XLOOKUP(D2865,MasterSheet!H:H,MasterSheet!F:F)</f>
        <v>#NAME?</v>
      </c>
      <c r="F2865" s="22">
        <f ca="1">SUMIFS(MasterSheet!J:J, MasterSheet!B:B, B2865, MasterSheet!D:D, C2865, MasterSheet!H:H, D2865)</f>
        <v>0</v>
      </c>
      <c r="G2865" s="22" t="e">
        <f t="shared" ca="1" si="177"/>
        <v>#NAME?</v>
      </c>
      <c r="H2865" s="26">
        <f ca="1">SUMIFS(MasterSheet!K:K, MasterSheet!B:B, B2865, MasterSheet!D:D, C2865, MasterSheet!H:H, D2865)</f>
        <v>0</v>
      </c>
      <c r="I2865" s="26" t="e">
        <f t="shared" ca="1" si="178"/>
        <v>#NAME?</v>
      </c>
      <c r="J2865" s="28">
        <f ca="1">SUMIFS(MasterSheet!L:L, MasterSheet!B:B, B2865, MasterSheet!D:D, C2865, MasterSheet!H:H, D2865)</f>
        <v>0</v>
      </c>
      <c r="K2865" s="28" t="e">
        <f t="shared" ca="1" si="179"/>
        <v>#NAME?</v>
      </c>
      <c r="L2865" s="21" t="e">
        <f ca="1">UPPER(VLOOKUP(D2865,MasterSheet!H:U,14,))</f>
        <v>#NAME?</v>
      </c>
    </row>
    <row r="2866" spans="1:12">
      <c r="A2866" s="21" t="e">
        <f t="shared" ca="1" si="176"/>
        <v>#NAME?</v>
      </c>
      <c r="B2866" s="21" t="e">
        <f ca="1"/>
        <v>#NAME?</v>
      </c>
      <c r="C2866" s="30" t="e">
        <f ca="1"/>
        <v>#NAME?</v>
      </c>
      <c r="D2866" s="21" t="e">
        <f ca="1"/>
        <v>#NAME?</v>
      </c>
      <c r="E2866" s="21" t="e">
        <f ca="1">_xlfn.XLOOKUP(D2866,MasterSheet!H:H,MasterSheet!F:F)</f>
        <v>#NAME?</v>
      </c>
      <c r="F2866" s="22">
        <f ca="1">SUMIFS(MasterSheet!J:J, MasterSheet!B:B, B2866, MasterSheet!D:D, C2866, MasterSheet!H:H, D2866)</f>
        <v>0</v>
      </c>
      <c r="G2866" s="22" t="e">
        <f t="shared" ca="1" si="177"/>
        <v>#NAME?</v>
      </c>
      <c r="H2866" s="26">
        <f ca="1">SUMIFS(MasterSheet!K:K, MasterSheet!B:B, B2866, MasterSheet!D:D, C2866, MasterSheet!H:H, D2866)</f>
        <v>0</v>
      </c>
      <c r="I2866" s="26" t="e">
        <f t="shared" ca="1" si="178"/>
        <v>#NAME?</v>
      </c>
      <c r="J2866" s="28">
        <f ca="1">SUMIFS(MasterSheet!L:L, MasterSheet!B:B, B2866, MasterSheet!D:D, C2866, MasterSheet!H:H, D2866)</f>
        <v>0</v>
      </c>
      <c r="K2866" s="28" t="e">
        <f t="shared" ca="1" si="179"/>
        <v>#NAME?</v>
      </c>
      <c r="L2866" s="21" t="e">
        <f ca="1">UPPER(VLOOKUP(D2866,MasterSheet!H:U,14,))</f>
        <v>#NAME?</v>
      </c>
    </row>
    <row r="2867" spans="1:12">
      <c r="A2867" s="21" t="e">
        <f t="shared" ca="1" si="176"/>
        <v>#NAME?</v>
      </c>
      <c r="B2867" s="21" t="e">
        <f ca="1"/>
        <v>#NAME?</v>
      </c>
      <c r="C2867" s="30" t="e">
        <f ca="1"/>
        <v>#NAME?</v>
      </c>
      <c r="D2867" s="21" t="e">
        <f ca="1"/>
        <v>#NAME?</v>
      </c>
      <c r="E2867" s="21" t="e">
        <f ca="1">_xlfn.XLOOKUP(D2867,MasterSheet!H:H,MasterSheet!F:F)</f>
        <v>#NAME?</v>
      </c>
      <c r="F2867" s="22">
        <f ca="1">SUMIFS(MasterSheet!J:J, MasterSheet!B:B, B2867, MasterSheet!D:D, C2867, MasterSheet!H:H, D2867)</f>
        <v>0</v>
      </c>
      <c r="G2867" s="22" t="e">
        <f t="shared" ca="1" si="177"/>
        <v>#NAME?</v>
      </c>
      <c r="H2867" s="26">
        <f ca="1">SUMIFS(MasterSheet!K:K, MasterSheet!B:B, B2867, MasterSheet!D:D, C2867, MasterSheet!H:H, D2867)</f>
        <v>0</v>
      </c>
      <c r="I2867" s="26" t="e">
        <f t="shared" ca="1" si="178"/>
        <v>#NAME?</v>
      </c>
      <c r="J2867" s="28">
        <f ca="1">SUMIFS(MasterSheet!L:L, MasterSheet!B:B, B2867, MasterSheet!D:D, C2867, MasterSheet!H:H, D2867)</f>
        <v>0</v>
      </c>
      <c r="K2867" s="28" t="e">
        <f t="shared" ca="1" si="179"/>
        <v>#NAME?</v>
      </c>
      <c r="L2867" s="21" t="e">
        <f ca="1">UPPER(VLOOKUP(D2867,MasterSheet!H:U,14,))</f>
        <v>#NAME?</v>
      </c>
    </row>
    <row r="2868" spans="1:12">
      <c r="A2868" s="21" t="e">
        <f t="shared" ca="1" si="176"/>
        <v>#NAME?</v>
      </c>
      <c r="B2868" s="21" t="e">
        <f ca="1"/>
        <v>#NAME?</v>
      </c>
      <c r="C2868" s="30" t="e">
        <f ca="1"/>
        <v>#NAME?</v>
      </c>
      <c r="D2868" s="21" t="e">
        <f ca="1"/>
        <v>#NAME?</v>
      </c>
      <c r="E2868" s="21" t="e">
        <f ca="1">_xlfn.XLOOKUP(D2868,MasterSheet!H:H,MasterSheet!F:F)</f>
        <v>#NAME?</v>
      </c>
      <c r="F2868" s="22">
        <f ca="1">SUMIFS(MasterSheet!J:J, MasterSheet!B:B, B2868, MasterSheet!D:D, C2868, MasterSheet!H:H, D2868)</f>
        <v>0</v>
      </c>
      <c r="G2868" s="22" t="e">
        <f t="shared" ca="1" si="177"/>
        <v>#NAME?</v>
      </c>
      <c r="H2868" s="26">
        <f ca="1">SUMIFS(MasterSheet!K:K, MasterSheet!B:B, B2868, MasterSheet!D:D, C2868, MasterSheet!H:H, D2868)</f>
        <v>0</v>
      </c>
      <c r="I2868" s="26" t="e">
        <f t="shared" ca="1" si="178"/>
        <v>#NAME?</v>
      </c>
      <c r="J2868" s="28">
        <f ca="1">SUMIFS(MasterSheet!L:L, MasterSheet!B:B, B2868, MasterSheet!D:D, C2868, MasterSheet!H:H, D2868)</f>
        <v>0</v>
      </c>
      <c r="K2868" s="28" t="e">
        <f t="shared" ca="1" si="179"/>
        <v>#NAME?</v>
      </c>
      <c r="L2868" s="21" t="e">
        <f ca="1">UPPER(VLOOKUP(D2868,MasterSheet!H:U,14,))</f>
        <v>#NAME?</v>
      </c>
    </row>
    <row r="2869" spans="1:12">
      <c r="A2869" s="21" t="e">
        <f t="shared" ca="1" si="176"/>
        <v>#NAME?</v>
      </c>
      <c r="B2869" s="21" t="e">
        <f ca="1"/>
        <v>#NAME?</v>
      </c>
      <c r="C2869" s="30" t="e">
        <f ca="1"/>
        <v>#NAME?</v>
      </c>
      <c r="D2869" s="21" t="e">
        <f ca="1"/>
        <v>#NAME?</v>
      </c>
      <c r="E2869" s="21" t="e">
        <f ca="1">_xlfn.XLOOKUP(D2869,MasterSheet!H:H,MasterSheet!F:F)</f>
        <v>#NAME?</v>
      </c>
      <c r="F2869" s="22">
        <f ca="1">SUMIFS(MasterSheet!J:J, MasterSheet!B:B, B2869, MasterSheet!D:D, C2869, MasterSheet!H:H, D2869)</f>
        <v>0</v>
      </c>
      <c r="G2869" s="22" t="e">
        <f t="shared" ca="1" si="177"/>
        <v>#NAME?</v>
      </c>
      <c r="H2869" s="26">
        <f ca="1">SUMIFS(MasterSheet!K:K, MasterSheet!B:B, B2869, MasterSheet!D:D, C2869, MasterSheet!H:H, D2869)</f>
        <v>0</v>
      </c>
      <c r="I2869" s="26" t="e">
        <f t="shared" ca="1" si="178"/>
        <v>#NAME?</v>
      </c>
      <c r="J2869" s="28">
        <f ca="1">SUMIFS(MasterSheet!L:L, MasterSheet!B:B, B2869, MasterSheet!D:D, C2869, MasterSheet!H:H, D2869)</f>
        <v>0</v>
      </c>
      <c r="K2869" s="28" t="e">
        <f t="shared" ca="1" si="179"/>
        <v>#NAME?</v>
      </c>
      <c r="L2869" s="21" t="e">
        <f ca="1">UPPER(VLOOKUP(D2869,MasterSheet!H:U,14,))</f>
        <v>#NAME?</v>
      </c>
    </row>
    <row r="2870" spans="1:12">
      <c r="A2870" s="21" t="e">
        <f t="shared" ca="1" si="176"/>
        <v>#NAME?</v>
      </c>
      <c r="B2870" s="21" t="e">
        <f ca="1"/>
        <v>#NAME?</v>
      </c>
      <c r="C2870" s="30" t="e">
        <f ca="1"/>
        <v>#NAME?</v>
      </c>
      <c r="D2870" s="21" t="e">
        <f ca="1"/>
        <v>#NAME?</v>
      </c>
      <c r="E2870" s="21" t="e">
        <f ca="1">_xlfn.XLOOKUP(D2870,MasterSheet!H:H,MasterSheet!F:F)</f>
        <v>#NAME?</v>
      </c>
      <c r="F2870" s="22">
        <f ca="1">SUMIFS(MasterSheet!J:J, MasterSheet!B:B, B2870, MasterSheet!D:D, C2870, MasterSheet!H:H, D2870)</f>
        <v>0</v>
      </c>
      <c r="G2870" s="22" t="e">
        <f t="shared" ca="1" si="177"/>
        <v>#NAME?</v>
      </c>
      <c r="H2870" s="26">
        <f ca="1">SUMIFS(MasterSheet!K:K, MasterSheet!B:B, B2870, MasterSheet!D:D, C2870, MasterSheet!H:H, D2870)</f>
        <v>0</v>
      </c>
      <c r="I2870" s="26" t="e">
        <f t="shared" ca="1" si="178"/>
        <v>#NAME?</v>
      </c>
      <c r="J2870" s="28">
        <f ca="1">SUMIFS(MasterSheet!L:L, MasterSheet!B:B, B2870, MasterSheet!D:D, C2870, MasterSheet!H:H, D2870)</f>
        <v>0</v>
      </c>
      <c r="K2870" s="28" t="e">
        <f t="shared" ca="1" si="179"/>
        <v>#NAME?</v>
      </c>
      <c r="L2870" s="21" t="e">
        <f ca="1">UPPER(VLOOKUP(D2870,MasterSheet!H:U,14,))</f>
        <v>#NAME?</v>
      </c>
    </row>
    <row r="2871" spans="1:12">
      <c r="A2871" s="21" t="e">
        <f t="shared" ca="1" si="176"/>
        <v>#NAME?</v>
      </c>
      <c r="B2871" s="21" t="e">
        <f ca="1"/>
        <v>#NAME?</v>
      </c>
      <c r="C2871" s="30" t="e">
        <f ca="1"/>
        <v>#NAME?</v>
      </c>
      <c r="D2871" s="21" t="e">
        <f ca="1"/>
        <v>#NAME?</v>
      </c>
      <c r="E2871" s="21" t="e">
        <f ca="1">_xlfn.XLOOKUP(D2871,MasterSheet!H:H,MasterSheet!F:F)</f>
        <v>#NAME?</v>
      </c>
      <c r="F2871" s="22">
        <f ca="1">SUMIFS(MasterSheet!J:J, MasterSheet!B:B, B2871, MasterSheet!D:D, C2871, MasterSheet!H:H, D2871)</f>
        <v>0</v>
      </c>
      <c r="G2871" s="22" t="e">
        <f t="shared" ca="1" si="177"/>
        <v>#NAME?</v>
      </c>
      <c r="H2871" s="26">
        <f ca="1">SUMIFS(MasterSheet!K:K, MasterSheet!B:B, B2871, MasterSheet!D:D, C2871, MasterSheet!H:H, D2871)</f>
        <v>0</v>
      </c>
      <c r="I2871" s="26" t="e">
        <f t="shared" ca="1" si="178"/>
        <v>#NAME?</v>
      </c>
      <c r="J2871" s="28">
        <f ca="1">SUMIFS(MasterSheet!L:L, MasterSheet!B:B, B2871, MasterSheet!D:D, C2871, MasterSheet!H:H, D2871)</f>
        <v>0</v>
      </c>
      <c r="K2871" s="28" t="e">
        <f t="shared" ca="1" si="179"/>
        <v>#NAME?</v>
      </c>
      <c r="L2871" s="21" t="e">
        <f ca="1">UPPER(VLOOKUP(D2871,MasterSheet!H:U,14,))</f>
        <v>#NAME?</v>
      </c>
    </row>
    <row r="2872" spans="1:12">
      <c r="A2872" s="21" t="e">
        <f t="shared" ca="1" si="176"/>
        <v>#NAME?</v>
      </c>
      <c r="B2872" s="21" t="e">
        <f ca="1"/>
        <v>#NAME?</v>
      </c>
      <c r="C2872" s="30" t="e">
        <f ca="1"/>
        <v>#NAME?</v>
      </c>
      <c r="D2872" s="21" t="e">
        <f ca="1"/>
        <v>#NAME?</v>
      </c>
      <c r="E2872" s="21" t="e">
        <f ca="1">_xlfn.XLOOKUP(D2872,MasterSheet!H:H,MasterSheet!F:F)</f>
        <v>#NAME?</v>
      </c>
      <c r="F2872" s="22">
        <f ca="1">SUMIFS(MasterSheet!J:J, MasterSheet!B:B, B2872, MasterSheet!D:D, C2872, MasterSheet!H:H, D2872)</f>
        <v>0</v>
      </c>
      <c r="G2872" s="22" t="e">
        <f t="shared" ca="1" si="177"/>
        <v>#NAME?</v>
      </c>
      <c r="H2872" s="26">
        <f ca="1">SUMIFS(MasterSheet!K:K, MasterSheet!B:B, B2872, MasterSheet!D:D, C2872, MasterSheet!H:H, D2872)</f>
        <v>0</v>
      </c>
      <c r="I2872" s="26" t="e">
        <f t="shared" ca="1" si="178"/>
        <v>#NAME?</v>
      </c>
      <c r="J2872" s="28">
        <f ca="1">SUMIFS(MasterSheet!L:L, MasterSheet!B:B, B2872, MasterSheet!D:D, C2872, MasterSheet!H:H, D2872)</f>
        <v>0</v>
      </c>
      <c r="K2872" s="28" t="e">
        <f t="shared" ca="1" si="179"/>
        <v>#NAME?</v>
      </c>
      <c r="L2872" s="21" t="e">
        <f ca="1">UPPER(VLOOKUP(D2872,MasterSheet!H:U,14,))</f>
        <v>#NAME?</v>
      </c>
    </row>
    <row r="2873" spans="1:12">
      <c r="A2873" s="21" t="e">
        <f t="shared" ca="1" si="176"/>
        <v>#NAME?</v>
      </c>
      <c r="B2873" s="21" t="e">
        <f ca="1"/>
        <v>#NAME?</v>
      </c>
      <c r="C2873" s="30" t="e">
        <f ca="1"/>
        <v>#NAME?</v>
      </c>
      <c r="D2873" s="21" t="e">
        <f ca="1"/>
        <v>#NAME?</v>
      </c>
      <c r="E2873" s="21" t="e">
        <f ca="1">_xlfn.XLOOKUP(D2873,MasterSheet!H:H,MasterSheet!F:F)</f>
        <v>#NAME?</v>
      </c>
      <c r="F2873" s="22">
        <f ca="1">SUMIFS(MasterSheet!J:J, MasterSheet!B:B, B2873, MasterSheet!D:D, C2873, MasterSheet!H:H, D2873)</f>
        <v>0</v>
      </c>
      <c r="G2873" s="22" t="e">
        <f t="shared" ca="1" si="177"/>
        <v>#NAME?</v>
      </c>
      <c r="H2873" s="26">
        <f ca="1">SUMIFS(MasterSheet!K:K, MasterSheet!B:B, B2873, MasterSheet!D:D, C2873, MasterSheet!H:H, D2873)</f>
        <v>0</v>
      </c>
      <c r="I2873" s="26" t="e">
        <f t="shared" ca="1" si="178"/>
        <v>#NAME?</v>
      </c>
      <c r="J2873" s="28">
        <f ca="1">SUMIFS(MasterSheet!L:L, MasterSheet!B:B, B2873, MasterSheet!D:D, C2873, MasterSheet!H:H, D2873)</f>
        <v>0</v>
      </c>
      <c r="K2873" s="28" t="e">
        <f t="shared" ca="1" si="179"/>
        <v>#NAME?</v>
      </c>
      <c r="L2873" s="21" t="e">
        <f ca="1">UPPER(VLOOKUP(D2873,MasterSheet!H:U,14,))</f>
        <v>#NAME?</v>
      </c>
    </row>
    <row r="2874" spans="1:12">
      <c r="A2874" s="21" t="e">
        <f t="shared" ca="1" si="176"/>
        <v>#NAME?</v>
      </c>
      <c r="B2874" s="21" t="e">
        <f ca="1"/>
        <v>#NAME?</v>
      </c>
      <c r="C2874" s="30" t="e">
        <f ca="1"/>
        <v>#NAME?</v>
      </c>
      <c r="D2874" s="21" t="e">
        <f ca="1"/>
        <v>#NAME?</v>
      </c>
      <c r="E2874" s="21" t="e">
        <f ca="1">_xlfn.XLOOKUP(D2874,MasterSheet!H:H,MasterSheet!F:F)</f>
        <v>#NAME?</v>
      </c>
      <c r="F2874" s="22">
        <f ca="1">SUMIFS(MasterSheet!J:J, MasterSheet!B:B, B2874, MasterSheet!D:D, C2874, MasterSheet!H:H, D2874)</f>
        <v>0</v>
      </c>
      <c r="G2874" s="22" t="e">
        <f t="shared" ca="1" si="177"/>
        <v>#NAME?</v>
      </c>
      <c r="H2874" s="26">
        <f ca="1">SUMIFS(MasterSheet!K:K, MasterSheet!B:B, B2874, MasterSheet!D:D, C2874, MasterSheet!H:H, D2874)</f>
        <v>0</v>
      </c>
      <c r="I2874" s="26" t="e">
        <f t="shared" ca="1" si="178"/>
        <v>#NAME?</v>
      </c>
      <c r="J2874" s="28">
        <f ca="1">SUMIFS(MasterSheet!L:L, MasterSheet!B:B, B2874, MasterSheet!D:D, C2874, MasterSheet!H:H, D2874)</f>
        <v>0</v>
      </c>
      <c r="K2874" s="28" t="e">
        <f t="shared" ca="1" si="179"/>
        <v>#NAME?</v>
      </c>
      <c r="L2874" s="21" t="e">
        <f ca="1">UPPER(VLOOKUP(D2874,MasterSheet!H:U,14,))</f>
        <v>#NAME?</v>
      </c>
    </row>
    <row r="2875" spans="1:12">
      <c r="A2875" s="21" t="e">
        <f t="shared" ca="1" si="176"/>
        <v>#NAME?</v>
      </c>
      <c r="B2875" s="21" t="e">
        <f ca="1"/>
        <v>#NAME?</v>
      </c>
      <c r="C2875" s="30" t="e">
        <f ca="1"/>
        <v>#NAME?</v>
      </c>
      <c r="D2875" s="21" t="e">
        <f ca="1"/>
        <v>#NAME?</v>
      </c>
      <c r="E2875" s="21" t="e">
        <f ca="1">_xlfn.XLOOKUP(D2875,MasterSheet!H:H,MasterSheet!F:F)</f>
        <v>#NAME?</v>
      </c>
      <c r="F2875" s="22">
        <f ca="1">SUMIFS(MasterSheet!J:J, MasterSheet!B:B, B2875, MasterSheet!D:D, C2875, MasterSheet!H:H, D2875)</f>
        <v>0</v>
      </c>
      <c r="G2875" s="22" t="e">
        <f t="shared" ca="1" si="177"/>
        <v>#NAME?</v>
      </c>
      <c r="H2875" s="26">
        <f ca="1">SUMIFS(MasterSheet!K:K, MasterSheet!B:B, B2875, MasterSheet!D:D, C2875, MasterSheet!H:H, D2875)</f>
        <v>0</v>
      </c>
      <c r="I2875" s="26" t="e">
        <f t="shared" ca="1" si="178"/>
        <v>#NAME?</v>
      </c>
      <c r="J2875" s="28">
        <f ca="1">SUMIFS(MasterSheet!L:L, MasterSheet!B:B, B2875, MasterSheet!D:D, C2875, MasterSheet!H:H, D2875)</f>
        <v>0</v>
      </c>
      <c r="K2875" s="28" t="e">
        <f t="shared" ca="1" si="179"/>
        <v>#NAME?</v>
      </c>
      <c r="L2875" s="21" t="e">
        <f ca="1">UPPER(VLOOKUP(D2875,MasterSheet!H:U,14,))</f>
        <v>#NAME?</v>
      </c>
    </row>
    <row r="2876" spans="1:12">
      <c r="A2876" s="21" t="e">
        <f t="shared" ca="1" si="176"/>
        <v>#NAME?</v>
      </c>
      <c r="B2876" s="21" t="e">
        <f ca="1"/>
        <v>#NAME?</v>
      </c>
      <c r="C2876" s="30" t="e">
        <f ca="1"/>
        <v>#NAME?</v>
      </c>
      <c r="D2876" s="21" t="e">
        <f ca="1"/>
        <v>#NAME?</v>
      </c>
      <c r="E2876" s="21" t="e">
        <f ca="1">_xlfn.XLOOKUP(D2876,MasterSheet!H:H,MasterSheet!F:F)</f>
        <v>#NAME?</v>
      </c>
      <c r="F2876" s="22">
        <f ca="1">SUMIFS(MasterSheet!J:J, MasterSheet!B:B, B2876, MasterSheet!D:D, C2876, MasterSheet!H:H, D2876)</f>
        <v>0</v>
      </c>
      <c r="G2876" s="22" t="e">
        <f t="shared" ca="1" si="177"/>
        <v>#NAME?</v>
      </c>
      <c r="H2876" s="26">
        <f ca="1">SUMIFS(MasterSheet!K:K, MasterSheet!B:B, B2876, MasterSheet!D:D, C2876, MasterSheet!H:H, D2876)</f>
        <v>0</v>
      </c>
      <c r="I2876" s="26" t="e">
        <f t="shared" ca="1" si="178"/>
        <v>#NAME?</v>
      </c>
      <c r="J2876" s="28">
        <f ca="1">SUMIFS(MasterSheet!L:L, MasterSheet!B:B, B2876, MasterSheet!D:D, C2876, MasterSheet!H:H, D2876)</f>
        <v>0</v>
      </c>
      <c r="K2876" s="28" t="e">
        <f t="shared" ca="1" si="179"/>
        <v>#NAME?</v>
      </c>
      <c r="L2876" s="21" t="e">
        <f ca="1">UPPER(VLOOKUP(D2876,MasterSheet!H:U,14,))</f>
        <v>#NAME?</v>
      </c>
    </row>
    <row r="2877" spans="1:12">
      <c r="A2877" s="21" t="e">
        <f t="shared" ca="1" si="176"/>
        <v>#NAME?</v>
      </c>
      <c r="B2877" s="21" t="e">
        <f ca="1"/>
        <v>#NAME?</v>
      </c>
      <c r="C2877" s="30" t="e">
        <f ca="1"/>
        <v>#NAME?</v>
      </c>
      <c r="D2877" s="21" t="e">
        <f ca="1"/>
        <v>#NAME?</v>
      </c>
      <c r="E2877" s="21" t="e">
        <f ca="1">_xlfn.XLOOKUP(D2877,MasterSheet!H:H,MasterSheet!F:F)</f>
        <v>#NAME?</v>
      </c>
      <c r="F2877" s="22">
        <f ca="1">SUMIFS(MasterSheet!J:J, MasterSheet!B:B, B2877, MasterSheet!D:D, C2877, MasterSheet!H:H, D2877)</f>
        <v>0</v>
      </c>
      <c r="G2877" s="22" t="e">
        <f t="shared" ca="1" si="177"/>
        <v>#NAME?</v>
      </c>
      <c r="H2877" s="26">
        <f ca="1">SUMIFS(MasterSheet!K:K, MasterSheet!B:B, B2877, MasterSheet!D:D, C2877, MasterSheet!H:H, D2877)</f>
        <v>0</v>
      </c>
      <c r="I2877" s="26" t="e">
        <f t="shared" ca="1" si="178"/>
        <v>#NAME?</v>
      </c>
      <c r="J2877" s="28">
        <f ca="1">SUMIFS(MasterSheet!L:L, MasterSheet!B:B, B2877, MasterSheet!D:D, C2877, MasterSheet!H:H, D2877)</f>
        <v>0</v>
      </c>
      <c r="K2877" s="28" t="e">
        <f t="shared" ca="1" si="179"/>
        <v>#NAME?</v>
      </c>
      <c r="L2877" s="21" t="e">
        <f ca="1">UPPER(VLOOKUP(D2877,MasterSheet!H:U,14,))</f>
        <v>#NAME?</v>
      </c>
    </row>
    <row r="2878" spans="1:12">
      <c r="A2878" s="21" t="e">
        <f t="shared" ca="1" si="176"/>
        <v>#NAME?</v>
      </c>
      <c r="B2878" s="21" t="e">
        <f ca="1"/>
        <v>#NAME?</v>
      </c>
      <c r="C2878" s="30" t="e">
        <f ca="1"/>
        <v>#NAME?</v>
      </c>
      <c r="D2878" s="21" t="e">
        <f ca="1"/>
        <v>#NAME?</v>
      </c>
      <c r="E2878" s="21" t="e">
        <f ca="1">_xlfn.XLOOKUP(D2878,MasterSheet!H:H,MasterSheet!F:F)</f>
        <v>#NAME?</v>
      </c>
      <c r="F2878" s="22">
        <f ca="1">SUMIFS(MasterSheet!J:J, MasterSheet!B:B, B2878, MasterSheet!D:D, C2878, MasterSheet!H:H, D2878)</f>
        <v>0</v>
      </c>
      <c r="G2878" s="22" t="e">
        <f t="shared" ca="1" si="177"/>
        <v>#NAME?</v>
      </c>
      <c r="H2878" s="26">
        <f ca="1">SUMIFS(MasterSheet!K:K, MasterSheet!B:B, B2878, MasterSheet!D:D, C2878, MasterSheet!H:H, D2878)</f>
        <v>0</v>
      </c>
      <c r="I2878" s="26" t="e">
        <f t="shared" ca="1" si="178"/>
        <v>#NAME?</v>
      </c>
      <c r="J2878" s="28">
        <f ca="1">SUMIFS(MasterSheet!L:L, MasterSheet!B:B, B2878, MasterSheet!D:D, C2878, MasterSheet!H:H, D2878)</f>
        <v>0</v>
      </c>
      <c r="K2878" s="28" t="e">
        <f t="shared" ca="1" si="179"/>
        <v>#NAME?</v>
      </c>
      <c r="L2878" s="21" t="e">
        <f ca="1">UPPER(VLOOKUP(D2878,MasterSheet!H:U,14,))</f>
        <v>#NAME?</v>
      </c>
    </row>
    <row r="2879" spans="1:12">
      <c r="A2879" s="21" t="e">
        <f t="shared" ca="1" si="176"/>
        <v>#NAME?</v>
      </c>
      <c r="B2879" s="21" t="e">
        <f ca="1"/>
        <v>#NAME?</v>
      </c>
      <c r="C2879" s="30" t="e">
        <f ca="1"/>
        <v>#NAME?</v>
      </c>
      <c r="D2879" s="21" t="e">
        <f ca="1"/>
        <v>#NAME?</v>
      </c>
      <c r="E2879" s="21" t="e">
        <f ca="1">_xlfn.XLOOKUP(D2879,MasterSheet!H:H,MasterSheet!F:F)</f>
        <v>#NAME?</v>
      </c>
      <c r="F2879" s="22">
        <f ca="1">SUMIFS(MasterSheet!J:J, MasterSheet!B:B, B2879, MasterSheet!D:D, C2879, MasterSheet!H:H, D2879)</f>
        <v>0</v>
      </c>
      <c r="G2879" s="22" t="e">
        <f t="shared" ca="1" si="177"/>
        <v>#NAME?</v>
      </c>
      <c r="H2879" s="26">
        <f ca="1">SUMIFS(MasterSheet!K:K, MasterSheet!B:B, B2879, MasterSheet!D:D, C2879, MasterSheet!H:H, D2879)</f>
        <v>0</v>
      </c>
      <c r="I2879" s="26" t="e">
        <f t="shared" ca="1" si="178"/>
        <v>#NAME?</v>
      </c>
      <c r="J2879" s="28">
        <f ca="1">SUMIFS(MasterSheet!L:L, MasterSheet!B:B, B2879, MasterSheet!D:D, C2879, MasterSheet!H:H, D2879)</f>
        <v>0</v>
      </c>
      <c r="K2879" s="28" t="e">
        <f t="shared" ca="1" si="179"/>
        <v>#NAME?</v>
      </c>
      <c r="L2879" s="21" t="e">
        <f ca="1">UPPER(VLOOKUP(D2879,MasterSheet!H:U,14,))</f>
        <v>#NAME?</v>
      </c>
    </row>
    <row r="2880" spans="1:12">
      <c r="A2880" s="21" t="e">
        <f t="shared" ca="1" si="176"/>
        <v>#NAME?</v>
      </c>
      <c r="B2880" s="21" t="e">
        <f ca="1"/>
        <v>#NAME?</v>
      </c>
      <c r="C2880" s="30" t="e">
        <f ca="1"/>
        <v>#NAME?</v>
      </c>
      <c r="D2880" s="21" t="e">
        <f ca="1"/>
        <v>#NAME?</v>
      </c>
      <c r="E2880" s="21" t="e">
        <f ca="1">_xlfn.XLOOKUP(D2880,MasterSheet!H:H,MasterSheet!F:F)</f>
        <v>#NAME?</v>
      </c>
      <c r="F2880" s="22">
        <f ca="1">SUMIFS(MasterSheet!J:J, MasterSheet!B:B, B2880, MasterSheet!D:D, C2880, MasterSheet!H:H, D2880)</f>
        <v>0</v>
      </c>
      <c r="G2880" s="22" t="e">
        <f t="shared" ca="1" si="177"/>
        <v>#NAME?</v>
      </c>
      <c r="H2880" s="26">
        <f ca="1">SUMIFS(MasterSheet!K:K, MasterSheet!B:B, B2880, MasterSheet!D:D, C2880, MasterSheet!H:H, D2880)</f>
        <v>0</v>
      </c>
      <c r="I2880" s="26" t="e">
        <f t="shared" ca="1" si="178"/>
        <v>#NAME?</v>
      </c>
      <c r="J2880" s="28">
        <f ca="1">SUMIFS(MasterSheet!L:L, MasterSheet!B:B, B2880, MasterSheet!D:D, C2880, MasterSheet!H:H, D2880)</f>
        <v>0</v>
      </c>
      <c r="K2880" s="28" t="e">
        <f t="shared" ca="1" si="179"/>
        <v>#NAME?</v>
      </c>
      <c r="L2880" s="21" t="e">
        <f ca="1">UPPER(VLOOKUP(D2880,MasterSheet!H:U,14,))</f>
        <v>#NAME?</v>
      </c>
    </row>
    <row r="2881" spans="1:12">
      <c r="A2881" s="21" t="e">
        <f t="shared" ca="1" si="176"/>
        <v>#NAME?</v>
      </c>
      <c r="B2881" s="21" t="e">
        <f ca="1"/>
        <v>#NAME?</v>
      </c>
      <c r="C2881" s="30" t="e">
        <f ca="1"/>
        <v>#NAME?</v>
      </c>
      <c r="D2881" s="21" t="e">
        <f ca="1"/>
        <v>#NAME?</v>
      </c>
      <c r="E2881" s="21" t="e">
        <f ca="1">_xlfn.XLOOKUP(D2881,MasterSheet!H:H,MasterSheet!F:F)</f>
        <v>#NAME?</v>
      </c>
      <c r="F2881" s="22">
        <f ca="1">SUMIFS(MasterSheet!J:J, MasterSheet!B:B, B2881, MasterSheet!D:D, C2881, MasterSheet!H:H, D2881)</f>
        <v>0</v>
      </c>
      <c r="G2881" s="22" t="e">
        <f t="shared" ca="1" si="177"/>
        <v>#NAME?</v>
      </c>
      <c r="H2881" s="26">
        <f ca="1">SUMIFS(MasterSheet!K:K, MasterSheet!B:B, B2881, MasterSheet!D:D, C2881, MasterSheet!H:H, D2881)</f>
        <v>0</v>
      </c>
      <c r="I2881" s="26" t="e">
        <f t="shared" ca="1" si="178"/>
        <v>#NAME?</v>
      </c>
      <c r="J2881" s="28">
        <f ca="1">SUMIFS(MasterSheet!L:L, MasterSheet!B:B, B2881, MasterSheet!D:D, C2881, MasterSheet!H:H, D2881)</f>
        <v>0</v>
      </c>
      <c r="K2881" s="28" t="e">
        <f t="shared" ca="1" si="179"/>
        <v>#NAME?</v>
      </c>
      <c r="L2881" s="21" t="e">
        <f ca="1">UPPER(VLOOKUP(D2881,MasterSheet!H:U,14,))</f>
        <v>#NAME?</v>
      </c>
    </row>
    <row r="2882" spans="1:12">
      <c r="A2882" s="21" t="e">
        <f t="shared" ref="A2882:A2945" ca="1" si="180">L2882</f>
        <v>#NAME?</v>
      </c>
      <c r="B2882" s="21" t="e">
        <f ca="1"/>
        <v>#NAME?</v>
      </c>
      <c r="C2882" s="30" t="e">
        <f ca="1"/>
        <v>#NAME?</v>
      </c>
      <c r="D2882" s="21" t="e">
        <f ca="1"/>
        <v>#NAME?</v>
      </c>
      <c r="E2882" s="21" t="e">
        <f ca="1">_xlfn.XLOOKUP(D2882,MasterSheet!H:H,MasterSheet!F:F)</f>
        <v>#NAME?</v>
      </c>
      <c r="F2882" s="22">
        <f ca="1">SUMIFS(MasterSheet!J:J, MasterSheet!B:B, B2882, MasterSheet!D:D, C2882, MasterSheet!H:H, D2882)</f>
        <v>0</v>
      </c>
      <c r="G2882" s="22" t="e">
        <f t="shared" ca="1" si="177"/>
        <v>#NAME?</v>
      </c>
      <c r="H2882" s="26">
        <f ca="1">SUMIFS(MasterSheet!K:K, MasterSheet!B:B, B2882, MasterSheet!D:D, C2882, MasterSheet!H:H, D2882)</f>
        <v>0</v>
      </c>
      <c r="I2882" s="26" t="e">
        <f t="shared" ca="1" si="178"/>
        <v>#NAME?</v>
      </c>
      <c r="J2882" s="28">
        <f ca="1">SUMIFS(MasterSheet!L:L, MasterSheet!B:B, B2882, MasterSheet!D:D, C2882, MasterSheet!H:H, D2882)</f>
        <v>0</v>
      </c>
      <c r="K2882" s="28" t="e">
        <f t="shared" ca="1" si="179"/>
        <v>#NAME?</v>
      </c>
      <c r="L2882" s="21" t="e">
        <f ca="1">UPPER(VLOOKUP(D2882,MasterSheet!H:U,14,))</f>
        <v>#NAME?</v>
      </c>
    </row>
    <row r="2883" spans="1:12">
      <c r="A2883" s="21" t="e">
        <f t="shared" ca="1" si="180"/>
        <v>#NAME?</v>
      </c>
      <c r="B2883" s="21" t="e">
        <f ca="1"/>
        <v>#NAME?</v>
      </c>
      <c r="C2883" s="30" t="e">
        <f ca="1"/>
        <v>#NAME?</v>
      </c>
      <c r="D2883" s="21" t="e">
        <f ca="1"/>
        <v>#NAME?</v>
      </c>
      <c r="E2883" s="21" t="e">
        <f ca="1">_xlfn.XLOOKUP(D2883,MasterSheet!H:H,MasterSheet!F:F)</f>
        <v>#NAME?</v>
      </c>
      <c r="F2883" s="22">
        <f ca="1">SUMIFS(MasterSheet!J:J, MasterSheet!B:B, B2883, MasterSheet!D:D, C2883, MasterSheet!H:H, D2883)</f>
        <v>0</v>
      </c>
      <c r="G2883" s="22" t="e">
        <f t="shared" ref="G2883:G2943" ca="1" si="181">F2883*E2883</f>
        <v>#NAME?</v>
      </c>
      <c r="H2883" s="26">
        <f ca="1">SUMIFS(MasterSheet!K:K, MasterSheet!B:B, B2883, MasterSheet!D:D, C2883, MasterSheet!H:H, D2883)</f>
        <v>0</v>
      </c>
      <c r="I2883" s="26" t="e">
        <f t="shared" ref="I2883:I2943" ca="1" si="182">H2883*E2883</f>
        <v>#NAME?</v>
      </c>
      <c r="J2883" s="28">
        <f ca="1">SUMIFS(MasterSheet!L:L, MasterSheet!B:B, B2883, MasterSheet!D:D, C2883, MasterSheet!H:H, D2883)</f>
        <v>0</v>
      </c>
      <c r="K2883" s="28" t="e">
        <f t="shared" ref="K2883:K2943" ca="1" si="183">J2883*E2883</f>
        <v>#NAME?</v>
      </c>
      <c r="L2883" s="21" t="e">
        <f ca="1">UPPER(VLOOKUP(D2883,MasterSheet!H:U,14,))</f>
        <v>#NAME?</v>
      </c>
    </row>
    <row r="2884" spans="1:12">
      <c r="A2884" s="21" t="e">
        <f t="shared" ca="1" si="180"/>
        <v>#NAME?</v>
      </c>
      <c r="B2884" s="21" t="e">
        <f ca="1"/>
        <v>#NAME?</v>
      </c>
      <c r="C2884" s="30" t="e">
        <f ca="1"/>
        <v>#NAME?</v>
      </c>
      <c r="D2884" s="21" t="e">
        <f ca="1"/>
        <v>#NAME?</v>
      </c>
      <c r="E2884" s="21" t="e">
        <f ca="1">_xlfn.XLOOKUP(D2884,MasterSheet!H:H,MasterSheet!F:F)</f>
        <v>#NAME?</v>
      </c>
      <c r="F2884" s="22">
        <f ca="1">SUMIFS(MasterSheet!J:J, MasterSheet!B:B, B2884, MasterSheet!D:D, C2884, MasterSheet!H:H, D2884)</f>
        <v>0</v>
      </c>
      <c r="G2884" s="22" t="e">
        <f t="shared" ca="1" si="181"/>
        <v>#NAME?</v>
      </c>
      <c r="H2884" s="26">
        <f ca="1">SUMIFS(MasterSheet!K:K, MasterSheet!B:B, B2884, MasterSheet!D:D, C2884, MasterSheet!H:H, D2884)</f>
        <v>0</v>
      </c>
      <c r="I2884" s="26" t="e">
        <f t="shared" ca="1" si="182"/>
        <v>#NAME?</v>
      </c>
      <c r="J2884" s="28">
        <f ca="1">SUMIFS(MasterSheet!L:L, MasterSheet!B:B, B2884, MasterSheet!D:D, C2884, MasterSheet!H:H, D2884)</f>
        <v>0</v>
      </c>
      <c r="K2884" s="28" t="e">
        <f t="shared" ca="1" si="183"/>
        <v>#NAME?</v>
      </c>
      <c r="L2884" s="21" t="e">
        <f ca="1">UPPER(VLOOKUP(D2884,MasterSheet!H:U,14,))</f>
        <v>#NAME?</v>
      </c>
    </row>
    <row r="2885" spans="1:12">
      <c r="A2885" s="21" t="e">
        <f t="shared" ca="1" si="180"/>
        <v>#NAME?</v>
      </c>
      <c r="B2885" s="21" t="e">
        <f ca="1"/>
        <v>#NAME?</v>
      </c>
      <c r="C2885" s="30" t="e">
        <f ca="1"/>
        <v>#NAME?</v>
      </c>
      <c r="D2885" s="21" t="e">
        <f ca="1"/>
        <v>#NAME?</v>
      </c>
      <c r="E2885" s="21" t="e">
        <f ca="1">_xlfn.XLOOKUP(D2885,MasterSheet!H:H,MasterSheet!F:F)</f>
        <v>#NAME?</v>
      </c>
      <c r="F2885" s="22">
        <f ca="1">SUMIFS(MasterSheet!J:J, MasterSheet!B:B, B2885, MasterSheet!D:D, C2885, MasterSheet!H:H, D2885)</f>
        <v>0</v>
      </c>
      <c r="G2885" s="22" t="e">
        <f t="shared" ca="1" si="181"/>
        <v>#NAME?</v>
      </c>
      <c r="H2885" s="26">
        <f ca="1">SUMIFS(MasterSheet!K:K, MasterSheet!B:B, B2885, MasterSheet!D:D, C2885, MasterSheet!H:H, D2885)</f>
        <v>0</v>
      </c>
      <c r="I2885" s="26" t="e">
        <f t="shared" ca="1" si="182"/>
        <v>#NAME?</v>
      </c>
      <c r="J2885" s="28">
        <f ca="1">SUMIFS(MasterSheet!L:L, MasterSheet!B:B, B2885, MasterSheet!D:D, C2885, MasterSheet!H:H, D2885)</f>
        <v>0</v>
      </c>
      <c r="K2885" s="28" t="e">
        <f t="shared" ca="1" si="183"/>
        <v>#NAME?</v>
      </c>
      <c r="L2885" s="21" t="e">
        <f ca="1">UPPER(VLOOKUP(D2885,MasterSheet!H:U,14,))</f>
        <v>#NAME?</v>
      </c>
    </row>
    <row r="2886" spans="1:12">
      <c r="A2886" s="21" t="e">
        <f t="shared" ca="1" si="180"/>
        <v>#NAME?</v>
      </c>
      <c r="B2886" s="21" t="e">
        <f ca="1"/>
        <v>#NAME?</v>
      </c>
      <c r="C2886" s="30" t="e">
        <f ca="1"/>
        <v>#NAME?</v>
      </c>
      <c r="D2886" s="21" t="e">
        <f ca="1"/>
        <v>#NAME?</v>
      </c>
      <c r="E2886" s="21" t="e">
        <f ca="1">_xlfn.XLOOKUP(D2886,MasterSheet!H:H,MasterSheet!F:F)</f>
        <v>#NAME?</v>
      </c>
      <c r="F2886" s="22">
        <f ca="1">SUMIFS(MasterSheet!J:J, MasterSheet!B:B, B2886, MasterSheet!D:D, C2886, MasterSheet!H:H, D2886)</f>
        <v>0</v>
      </c>
      <c r="G2886" s="22" t="e">
        <f t="shared" ca="1" si="181"/>
        <v>#NAME?</v>
      </c>
      <c r="H2886" s="26">
        <f ca="1">SUMIFS(MasterSheet!K:K, MasterSheet!B:B, B2886, MasterSheet!D:D, C2886, MasterSheet!H:H, D2886)</f>
        <v>0</v>
      </c>
      <c r="I2886" s="26" t="e">
        <f t="shared" ca="1" si="182"/>
        <v>#NAME?</v>
      </c>
      <c r="J2886" s="28">
        <f ca="1">SUMIFS(MasterSheet!L:L, MasterSheet!B:B, B2886, MasterSheet!D:D, C2886, MasterSheet!H:H, D2886)</f>
        <v>0</v>
      </c>
      <c r="K2886" s="28" t="e">
        <f t="shared" ca="1" si="183"/>
        <v>#NAME?</v>
      </c>
      <c r="L2886" s="21" t="e">
        <f ca="1">UPPER(VLOOKUP(D2886,MasterSheet!H:U,14,))</f>
        <v>#NAME?</v>
      </c>
    </row>
    <row r="2887" spans="1:12">
      <c r="A2887" s="21" t="e">
        <f t="shared" ca="1" si="180"/>
        <v>#NAME?</v>
      </c>
      <c r="B2887" s="21" t="e">
        <f ca="1"/>
        <v>#NAME?</v>
      </c>
      <c r="C2887" s="30" t="e">
        <f ca="1"/>
        <v>#NAME?</v>
      </c>
      <c r="D2887" s="21" t="e">
        <f ca="1"/>
        <v>#NAME?</v>
      </c>
      <c r="E2887" s="21" t="e">
        <f ca="1">_xlfn.XLOOKUP(D2887,MasterSheet!H:H,MasterSheet!F:F)</f>
        <v>#NAME?</v>
      </c>
      <c r="F2887" s="22">
        <f ca="1">SUMIFS(MasterSheet!J:J, MasterSheet!B:B, B2887, MasterSheet!D:D, C2887, MasterSheet!H:H, D2887)</f>
        <v>0</v>
      </c>
      <c r="G2887" s="22" t="e">
        <f t="shared" ca="1" si="181"/>
        <v>#NAME?</v>
      </c>
      <c r="H2887" s="26">
        <f ca="1">SUMIFS(MasterSheet!K:K, MasterSheet!B:B, B2887, MasterSheet!D:D, C2887, MasterSheet!H:H, D2887)</f>
        <v>0</v>
      </c>
      <c r="I2887" s="26" t="e">
        <f t="shared" ca="1" si="182"/>
        <v>#NAME?</v>
      </c>
      <c r="J2887" s="28">
        <f ca="1">SUMIFS(MasterSheet!L:L, MasterSheet!B:B, B2887, MasterSheet!D:D, C2887, MasterSheet!H:H, D2887)</f>
        <v>0</v>
      </c>
      <c r="K2887" s="28" t="e">
        <f t="shared" ca="1" si="183"/>
        <v>#NAME?</v>
      </c>
      <c r="L2887" s="21" t="e">
        <f ca="1">UPPER(VLOOKUP(D2887,MasterSheet!H:U,14,))</f>
        <v>#NAME?</v>
      </c>
    </row>
    <row r="2888" spans="1:12">
      <c r="A2888" s="21" t="e">
        <f t="shared" ca="1" si="180"/>
        <v>#NAME?</v>
      </c>
      <c r="B2888" s="21" t="e">
        <f ca="1"/>
        <v>#NAME?</v>
      </c>
      <c r="C2888" s="30" t="e">
        <f ca="1"/>
        <v>#NAME?</v>
      </c>
      <c r="D2888" s="21" t="e">
        <f ca="1"/>
        <v>#NAME?</v>
      </c>
      <c r="E2888" s="21" t="e">
        <f ca="1">_xlfn.XLOOKUP(D2888,MasterSheet!H:H,MasterSheet!F:F)</f>
        <v>#NAME?</v>
      </c>
      <c r="F2888" s="22">
        <f ca="1">SUMIFS(MasterSheet!J:J, MasterSheet!B:B, B2888, MasterSheet!D:D, C2888, MasterSheet!H:H, D2888)</f>
        <v>0</v>
      </c>
      <c r="G2888" s="22" t="e">
        <f t="shared" ca="1" si="181"/>
        <v>#NAME?</v>
      </c>
      <c r="H2888" s="26">
        <f ca="1">SUMIFS(MasterSheet!K:K, MasterSheet!B:B, B2888, MasterSheet!D:D, C2888, MasterSheet!H:H, D2888)</f>
        <v>0</v>
      </c>
      <c r="I2888" s="26" t="e">
        <f t="shared" ca="1" si="182"/>
        <v>#NAME?</v>
      </c>
      <c r="J2888" s="28">
        <f ca="1">SUMIFS(MasterSheet!L:L, MasterSheet!B:B, B2888, MasterSheet!D:D, C2888, MasterSheet!H:H, D2888)</f>
        <v>0</v>
      </c>
      <c r="K2888" s="28" t="e">
        <f t="shared" ca="1" si="183"/>
        <v>#NAME?</v>
      </c>
      <c r="L2888" s="21" t="e">
        <f ca="1">UPPER(VLOOKUP(D2888,MasterSheet!H:U,14,))</f>
        <v>#NAME?</v>
      </c>
    </row>
    <row r="2889" spans="1:12">
      <c r="A2889" s="21" t="e">
        <f t="shared" ca="1" si="180"/>
        <v>#NAME?</v>
      </c>
      <c r="B2889" s="21" t="e">
        <f ca="1"/>
        <v>#NAME?</v>
      </c>
      <c r="C2889" s="30" t="e">
        <f ca="1"/>
        <v>#NAME?</v>
      </c>
      <c r="D2889" s="21" t="e">
        <f ca="1"/>
        <v>#NAME?</v>
      </c>
      <c r="E2889" s="21" t="e">
        <f ca="1">_xlfn.XLOOKUP(D2889,MasterSheet!H:H,MasterSheet!F:F)</f>
        <v>#NAME?</v>
      </c>
      <c r="F2889" s="22">
        <f ca="1">SUMIFS(MasterSheet!J:J, MasterSheet!B:B, B2889, MasterSheet!D:D, C2889, MasterSheet!H:H, D2889)</f>
        <v>0</v>
      </c>
      <c r="G2889" s="22" t="e">
        <f t="shared" ca="1" si="181"/>
        <v>#NAME?</v>
      </c>
      <c r="H2889" s="26">
        <f ca="1">SUMIFS(MasterSheet!K:K, MasterSheet!B:B, B2889, MasterSheet!D:D, C2889, MasterSheet!H:H, D2889)</f>
        <v>0</v>
      </c>
      <c r="I2889" s="26" t="e">
        <f t="shared" ca="1" si="182"/>
        <v>#NAME?</v>
      </c>
      <c r="J2889" s="28">
        <f ca="1">SUMIFS(MasterSheet!L:L, MasterSheet!B:B, B2889, MasterSheet!D:D, C2889, MasterSheet!H:H, D2889)</f>
        <v>0</v>
      </c>
      <c r="K2889" s="28" t="e">
        <f t="shared" ca="1" si="183"/>
        <v>#NAME?</v>
      </c>
      <c r="L2889" s="21" t="e">
        <f ca="1">UPPER(VLOOKUP(D2889,MasterSheet!H:U,14,))</f>
        <v>#NAME?</v>
      </c>
    </row>
    <row r="2890" spans="1:12">
      <c r="A2890" s="21" t="e">
        <f t="shared" ca="1" si="180"/>
        <v>#NAME?</v>
      </c>
      <c r="B2890" s="21" t="e">
        <f ca="1"/>
        <v>#NAME?</v>
      </c>
      <c r="C2890" s="30" t="e">
        <f ca="1"/>
        <v>#NAME?</v>
      </c>
      <c r="D2890" s="21" t="e">
        <f ca="1"/>
        <v>#NAME?</v>
      </c>
      <c r="E2890" s="21" t="e">
        <f ca="1">_xlfn.XLOOKUP(D2890,MasterSheet!H:H,MasterSheet!F:F)</f>
        <v>#NAME?</v>
      </c>
      <c r="F2890" s="22">
        <f ca="1">SUMIFS(MasterSheet!J:J, MasterSheet!B:B, B2890, MasterSheet!D:D, C2890, MasterSheet!H:H, D2890)</f>
        <v>0</v>
      </c>
      <c r="G2890" s="22" t="e">
        <f t="shared" ca="1" si="181"/>
        <v>#NAME?</v>
      </c>
      <c r="H2890" s="26">
        <f ca="1">SUMIFS(MasterSheet!K:K, MasterSheet!B:B, B2890, MasterSheet!D:D, C2890, MasterSheet!H:H, D2890)</f>
        <v>0</v>
      </c>
      <c r="I2890" s="26" t="e">
        <f t="shared" ca="1" si="182"/>
        <v>#NAME?</v>
      </c>
      <c r="J2890" s="28">
        <f ca="1">SUMIFS(MasterSheet!L:L, MasterSheet!B:B, B2890, MasterSheet!D:D, C2890, MasterSheet!H:H, D2890)</f>
        <v>0</v>
      </c>
      <c r="K2890" s="28" t="e">
        <f t="shared" ca="1" si="183"/>
        <v>#NAME?</v>
      </c>
      <c r="L2890" s="21" t="e">
        <f ca="1">UPPER(VLOOKUP(D2890,MasterSheet!H:U,14,))</f>
        <v>#NAME?</v>
      </c>
    </row>
    <row r="2891" spans="1:12">
      <c r="A2891" s="21" t="e">
        <f t="shared" ca="1" si="180"/>
        <v>#NAME?</v>
      </c>
      <c r="B2891" s="21" t="e">
        <f ca="1"/>
        <v>#NAME?</v>
      </c>
      <c r="C2891" s="30" t="e">
        <f ca="1"/>
        <v>#NAME?</v>
      </c>
      <c r="D2891" s="21" t="e">
        <f ca="1"/>
        <v>#NAME?</v>
      </c>
      <c r="E2891" s="21" t="e">
        <f ca="1">_xlfn.XLOOKUP(D2891,MasterSheet!H:H,MasterSheet!F:F)</f>
        <v>#NAME?</v>
      </c>
      <c r="F2891" s="22">
        <f ca="1">SUMIFS(MasterSheet!J:J, MasterSheet!B:B, B2891, MasterSheet!D:D, C2891, MasterSheet!H:H, D2891)</f>
        <v>0</v>
      </c>
      <c r="G2891" s="22" t="e">
        <f t="shared" ca="1" si="181"/>
        <v>#NAME?</v>
      </c>
      <c r="H2891" s="26">
        <f ca="1">SUMIFS(MasterSheet!K:K, MasterSheet!B:B, B2891, MasterSheet!D:D, C2891, MasterSheet!H:H, D2891)</f>
        <v>0</v>
      </c>
      <c r="I2891" s="26" t="e">
        <f t="shared" ca="1" si="182"/>
        <v>#NAME?</v>
      </c>
      <c r="J2891" s="28">
        <f ca="1">SUMIFS(MasterSheet!L:L, MasterSheet!B:B, B2891, MasterSheet!D:D, C2891, MasterSheet!H:H, D2891)</f>
        <v>0</v>
      </c>
      <c r="K2891" s="28" t="e">
        <f t="shared" ca="1" si="183"/>
        <v>#NAME?</v>
      </c>
      <c r="L2891" s="21" t="e">
        <f ca="1">UPPER(VLOOKUP(D2891,MasterSheet!H:U,14,))</f>
        <v>#NAME?</v>
      </c>
    </row>
    <row r="2892" spans="1:12">
      <c r="A2892" s="21" t="e">
        <f t="shared" ca="1" si="180"/>
        <v>#NAME?</v>
      </c>
      <c r="B2892" s="21" t="e">
        <f ca="1"/>
        <v>#NAME?</v>
      </c>
      <c r="C2892" s="30" t="e">
        <f ca="1"/>
        <v>#NAME?</v>
      </c>
      <c r="D2892" s="21" t="e">
        <f ca="1"/>
        <v>#NAME?</v>
      </c>
      <c r="E2892" s="21" t="e">
        <f ca="1">_xlfn.XLOOKUP(D2892,MasterSheet!H:H,MasterSheet!F:F)</f>
        <v>#NAME?</v>
      </c>
      <c r="F2892" s="22">
        <f ca="1">SUMIFS(MasterSheet!J:J, MasterSheet!B:B, B2892, MasterSheet!D:D, C2892, MasterSheet!H:H, D2892)</f>
        <v>0</v>
      </c>
      <c r="G2892" s="22" t="e">
        <f t="shared" ca="1" si="181"/>
        <v>#NAME?</v>
      </c>
      <c r="H2892" s="26">
        <f ca="1">SUMIFS(MasterSheet!K:K, MasterSheet!B:B, B2892, MasterSheet!D:D, C2892, MasterSheet!H:H, D2892)</f>
        <v>0</v>
      </c>
      <c r="I2892" s="26" t="e">
        <f t="shared" ca="1" si="182"/>
        <v>#NAME?</v>
      </c>
      <c r="J2892" s="28">
        <f ca="1">SUMIFS(MasterSheet!L:L, MasterSheet!B:B, B2892, MasterSheet!D:D, C2892, MasterSheet!H:H, D2892)</f>
        <v>0</v>
      </c>
      <c r="K2892" s="28" t="e">
        <f t="shared" ca="1" si="183"/>
        <v>#NAME?</v>
      </c>
      <c r="L2892" s="21" t="e">
        <f ca="1">UPPER(VLOOKUP(D2892,MasterSheet!H:U,14,))</f>
        <v>#NAME?</v>
      </c>
    </row>
    <row r="2893" spans="1:12">
      <c r="A2893" s="21" t="e">
        <f t="shared" ca="1" si="180"/>
        <v>#NAME?</v>
      </c>
      <c r="B2893" s="21" t="e">
        <f ca="1"/>
        <v>#NAME?</v>
      </c>
      <c r="C2893" s="30" t="e">
        <f ca="1"/>
        <v>#NAME?</v>
      </c>
      <c r="D2893" s="21" t="e">
        <f ca="1"/>
        <v>#NAME?</v>
      </c>
      <c r="E2893" s="21" t="e">
        <f ca="1">_xlfn.XLOOKUP(D2893,MasterSheet!H:H,MasterSheet!F:F)</f>
        <v>#NAME?</v>
      </c>
      <c r="F2893" s="22">
        <f ca="1">SUMIFS(MasterSheet!J:J, MasterSheet!B:B, B2893, MasterSheet!D:D, C2893, MasterSheet!H:H, D2893)</f>
        <v>0</v>
      </c>
      <c r="G2893" s="22" t="e">
        <f t="shared" ca="1" si="181"/>
        <v>#NAME?</v>
      </c>
      <c r="H2893" s="26">
        <f ca="1">SUMIFS(MasterSheet!K:K, MasterSheet!B:B, B2893, MasterSheet!D:D, C2893, MasterSheet!H:H, D2893)</f>
        <v>0</v>
      </c>
      <c r="I2893" s="26" t="e">
        <f t="shared" ca="1" si="182"/>
        <v>#NAME?</v>
      </c>
      <c r="J2893" s="28">
        <f ca="1">SUMIFS(MasterSheet!L:L, MasterSheet!B:B, B2893, MasterSheet!D:D, C2893, MasterSheet!H:H, D2893)</f>
        <v>0</v>
      </c>
      <c r="K2893" s="28" t="e">
        <f t="shared" ca="1" si="183"/>
        <v>#NAME?</v>
      </c>
      <c r="L2893" s="21" t="e">
        <f ca="1">UPPER(VLOOKUP(D2893,MasterSheet!H:U,14,))</f>
        <v>#NAME?</v>
      </c>
    </row>
    <row r="2894" spans="1:12">
      <c r="A2894" s="21" t="e">
        <f t="shared" ca="1" si="180"/>
        <v>#NAME?</v>
      </c>
      <c r="B2894" s="21" t="e">
        <f ca="1"/>
        <v>#NAME?</v>
      </c>
      <c r="C2894" s="30" t="e">
        <f ca="1"/>
        <v>#NAME?</v>
      </c>
      <c r="D2894" s="21" t="e">
        <f ca="1"/>
        <v>#NAME?</v>
      </c>
      <c r="E2894" s="21" t="e">
        <f ca="1">_xlfn.XLOOKUP(D2894,MasterSheet!H:H,MasterSheet!F:F)</f>
        <v>#NAME?</v>
      </c>
      <c r="F2894" s="22">
        <f ca="1">SUMIFS(MasterSheet!J:J, MasterSheet!B:B, B2894, MasterSheet!D:D, C2894, MasterSheet!H:H, D2894)</f>
        <v>0</v>
      </c>
      <c r="G2894" s="22" t="e">
        <f t="shared" ca="1" si="181"/>
        <v>#NAME?</v>
      </c>
      <c r="H2894" s="26">
        <f ca="1">SUMIFS(MasterSheet!K:K, MasterSheet!B:B, B2894, MasterSheet!D:D, C2894, MasterSheet!H:H, D2894)</f>
        <v>0</v>
      </c>
      <c r="I2894" s="26" t="e">
        <f t="shared" ca="1" si="182"/>
        <v>#NAME?</v>
      </c>
      <c r="J2894" s="28">
        <f ca="1">SUMIFS(MasterSheet!L:L, MasterSheet!B:B, B2894, MasterSheet!D:D, C2894, MasterSheet!H:H, D2894)</f>
        <v>0</v>
      </c>
      <c r="K2894" s="28" t="e">
        <f t="shared" ca="1" si="183"/>
        <v>#NAME?</v>
      </c>
      <c r="L2894" s="21" t="e">
        <f ca="1">UPPER(VLOOKUP(D2894,MasterSheet!H:U,14,))</f>
        <v>#NAME?</v>
      </c>
    </row>
    <row r="2895" spans="1:12">
      <c r="A2895" s="21" t="e">
        <f t="shared" ca="1" si="180"/>
        <v>#NAME?</v>
      </c>
      <c r="B2895" s="21" t="e">
        <f ca="1"/>
        <v>#NAME?</v>
      </c>
      <c r="C2895" s="30" t="e">
        <f ca="1"/>
        <v>#NAME?</v>
      </c>
      <c r="D2895" s="21" t="e">
        <f ca="1"/>
        <v>#NAME?</v>
      </c>
      <c r="E2895" s="21" t="e">
        <f ca="1">_xlfn.XLOOKUP(D2895,MasterSheet!H:H,MasterSheet!F:F)</f>
        <v>#NAME?</v>
      </c>
      <c r="F2895" s="22">
        <f ca="1">SUMIFS(MasterSheet!J:J, MasterSheet!B:B, B2895, MasterSheet!D:D, C2895, MasterSheet!H:H, D2895)</f>
        <v>0</v>
      </c>
      <c r="G2895" s="22" t="e">
        <f t="shared" ca="1" si="181"/>
        <v>#NAME?</v>
      </c>
      <c r="H2895" s="26">
        <f ca="1">SUMIFS(MasterSheet!K:K, MasterSheet!B:B, B2895, MasterSheet!D:D, C2895, MasterSheet!H:H, D2895)</f>
        <v>0</v>
      </c>
      <c r="I2895" s="26" t="e">
        <f t="shared" ca="1" si="182"/>
        <v>#NAME?</v>
      </c>
      <c r="J2895" s="28">
        <f ca="1">SUMIFS(MasterSheet!L:L, MasterSheet!B:B, B2895, MasterSheet!D:D, C2895, MasterSheet!H:H, D2895)</f>
        <v>0</v>
      </c>
      <c r="K2895" s="28" t="e">
        <f t="shared" ca="1" si="183"/>
        <v>#NAME?</v>
      </c>
      <c r="L2895" s="21" t="e">
        <f ca="1">UPPER(VLOOKUP(D2895,MasterSheet!H:U,14,))</f>
        <v>#NAME?</v>
      </c>
    </row>
    <row r="2896" spans="1:12">
      <c r="A2896" s="21" t="e">
        <f t="shared" ca="1" si="180"/>
        <v>#NAME?</v>
      </c>
      <c r="B2896" s="21" t="e">
        <f ca="1"/>
        <v>#NAME?</v>
      </c>
      <c r="C2896" s="30" t="e">
        <f ca="1"/>
        <v>#NAME?</v>
      </c>
      <c r="D2896" s="21" t="e">
        <f ca="1"/>
        <v>#NAME?</v>
      </c>
      <c r="E2896" s="21" t="e">
        <f ca="1">_xlfn.XLOOKUP(D2896,MasterSheet!H:H,MasterSheet!F:F)</f>
        <v>#NAME?</v>
      </c>
      <c r="F2896" s="22">
        <f ca="1">SUMIFS(MasterSheet!J:J, MasterSheet!B:B, B2896, MasterSheet!D:D, C2896, MasterSheet!H:H, D2896)</f>
        <v>0</v>
      </c>
      <c r="G2896" s="22" t="e">
        <f t="shared" ca="1" si="181"/>
        <v>#NAME?</v>
      </c>
      <c r="H2896" s="26">
        <f ca="1">SUMIFS(MasterSheet!K:K, MasterSheet!B:B, B2896, MasterSheet!D:D, C2896, MasterSheet!H:H, D2896)</f>
        <v>0</v>
      </c>
      <c r="I2896" s="26" t="e">
        <f t="shared" ca="1" si="182"/>
        <v>#NAME?</v>
      </c>
      <c r="J2896" s="28">
        <f ca="1">SUMIFS(MasterSheet!L:L, MasterSheet!B:B, B2896, MasterSheet!D:D, C2896, MasterSheet!H:H, D2896)</f>
        <v>0</v>
      </c>
      <c r="K2896" s="28" t="e">
        <f t="shared" ca="1" si="183"/>
        <v>#NAME?</v>
      </c>
      <c r="L2896" s="21" t="e">
        <f ca="1">UPPER(VLOOKUP(D2896,MasterSheet!H:U,14,))</f>
        <v>#NAME?</v>
      </c>
    </row>
    <row r="2897" spans="1:12">
      <c r="A2897" s="21" t="e">
        <f t="shared" ca="1" si="180"/>
        <v>#NAME?</v>
      </c>
      <c r="B2897" s="21" t="e">
        <f ca="1"/>
        <v>#NAME?</v>
      </c>
      <c r="C2897" s="30" t="e">
        <f ca="1"/>
        <v>#NAME?</v>
      </c>
      <c r="D2897" s="21" t="e">
        <f ca="1"/>
        <v>#NAME?</v>
      </c>
      <c r="E2897" s="21" t="e">
        <f ca="1">_xlfn.XLOOKUP(D2897,MasterSheet!H:H,MasterSheet!F:F)</f>
        <v>#NAME?</v>
      </c>
      <c r="F2897" s="22">
        <f ca="1">SUMIFS(MasterSheet!J:J, MasterSheet!B:B, B2897, MasterSheet!D:D, C2897, MasterSheet!H:H, D2897)</f>
        <v>0</v>
      </c>
      <c r="G2897" s="22" t="e">
        <f t="shared" ca="1" si="181"/>
        <v>#NAME?</v>
      </c>
      <c r="H2897" s="26">
        <f ca="1">SUMIFS(MasterSheet!K:K, MasterSheet!B:B, B2897, MasterSheet!D:D, C2897, MasterSheet!H:H, D2897)</f>
        <v>0</v>
      </c>
      <c r="I2897" s="26" t="e">
        <f t="shared" ca="1" si="182"/>
        <v>#NAME?</v>
      </c>
      <c r="J2897" s="28">
        <f ca="1">SUMIFS(MasterSheet!L:L, MasterSheet!B:B, B2897, MasterSheet!D:D, C2897, MasterSheet!H:H, D2897)</f>
        <v>0</v>
      </c>
      <c r="K2897" s="28" t="e">
        <f t="shared" ca="1" si="183"/>
        <v>#NAME?</v>
      </c>
      <c r="L2897" s="21" t="e">
        <f ca="1">UPPER(VLOOKUP(D2897,MasterSheet!H:U,14,))</f>
        <v>#NAME?</v>
      </c>
    </row>
    <row r="2898" spans="1:12">
      <c r="A2898" s="21" t="e">
        <f t="shared" ca="1" si="180"/>
        <v>#NAME?</v>
      </c>
      <c r="B2898" s="21" t="e">
        <f ca="1"/>
        <v>#NAME?</v>
      </c>
      <c r="C2898" s="30" t="e">
        <f ca="1"/>
        <v>#NAME?</v>
      </c>
      <c r="D2898" s="21" t="e">
        <f ca="1"/>
        <v>#NAME?</v>
      </c>
      <c r="E2898" s="21" t="e">
        <f ca="1">_xlfn.XLOOKUP(D2898,MasterSheet!H:H,MasterSheet!F:F)</f>
        <v>#NAME?</v>
      </c>
      <c r="F2898" s="22">
        <f ca="1">SUMIFS(MasterSheet!J:J, MasterSheet!B:B, B2898, MasterSheet!D:D, C2898, MasterSheet!H:H, D2898)</f>
        <v>0</v>
      </c>
      <c r="G2898" s="22" t="e">
        <f t="shared" ca="1" si="181"/>
        <v>#NAME?</v>
      </c>
      <c r="H2898" s="26">
        <f ca="1">SUMIFS(MasterSheet!K:K, MasterSheet!B:B, B2898, MasterSheet!D:D, C2898, MasterSheet!H:H, D2898)</f>
        <v>0</v>
      </c>
      <c r="I2898" s="26" t="e">
        <f t="shared" ca="1" si="182"/>
        <v>#NAME?</v>
      </c>
      <c r="J2898" s="28">
        <f ca="1">SUMIFS(MasterSheet!L:L, MasterSheet!B:B, B2898, MasterSheet!D:D, C2898, MasterSheet!H:H, D2898)</f>
        <v>0</v>
      </c>
      <c r="K2898" s="28" t="e">
        <f t="shared" ca="1" si="183"/>
        <v>#NAME?</v>
      </c>
      <c r="L2898" s="21" t="e">
        <f ca="1">UPPER(VLOOKUP(D2898,MasterSheet!H:U,14,))</f>
        <v>#NAME?</v>
      </c>
    </row>
    <row r="2899" spans="1:12">
      <c r="A2899" s="21" t="e">
        <f t="shared" ca="1" si="180"/>
        <v>#NAME?</v>
      </c>
      <c r="B2899" s="21" t="e">
        <f ca="1"/>
        <v>#NAME?</v>
      </c>
      <c r="C2899" s="30" t="e">
        <f ca="1"/>
        <v>#NAME?</v>
      </c>
      <c r="D2899" s="21" t="e">
        <f ca="1"/>
        <v>#NAME?</v>
      </c>
      <c r="E2899" s="21" t="e">
        <f ca="1">_xlfn.XLOOKUP(D2899,MasterSheet!H:H,MasterSheet!F:F)</f>
        <v>#NAME?</v>
      </c>
      <c r="F2899" s="22">
        <f ca="1">SUMIFS(MasterSheet!J:J, MasterSheet!B:B, B2899, MasterSheet!D:D, C2899, MasterSheet!H:H, D2899)</f>
        <v>0</v>
      </c>
      <c r="G2899" s="22" t="e">
        <f t="shared" ca="1" si="181"/>
        <v>#NAME?</v>
      </c>
      <c r="H2899" s="26">
        <f ca="1">SUMIFS(MasterSheet!K:K, MasterSheet!B:B, B2899, MasterSheet!D:D, C2899, MasterSheet!H:H, D2899)</f>
        <v>0</v>
      </c>
      <c r="I2899" s="26" t="e">
        <f t="shared" ca="1" si="182"/>
        <v>#NAME?</v>
      </c>
      <c r="J2899" s="28">
        <f ca="1">SUMIFS(MasterSheet!L:L, MasterSheet!B:B, B2899, MasterSheet!D:D, C2899, MasterSheet!H:H, D2899)</f>
        <v>0</v>
      </c>
      <c r="K2899" s="28" t="e">
        <f t="shared" ca="1" si="183"/>
        <v>#NAME?</v>
      </c>
      <c r="L2899" s="21" t="e">
        <f ca="1">UPPER(VLOOKUP(D2899,MasterSheet!H:U,14,))</f>
        <v>#NAME?</v>
      </c>
    </row>
    <row r="2900" spans="1:12">
      <c r="A2900" s="21" t="e">
        <f t="shared" ca="1" si="180"/>
        <v>#NAME?</v>
      </c>
      <c r="B2900" s="21" t="e">
        <f ca="1"/>
        <v>#NAME?</v>
      </c>
      <c r="C2900" s="30" t="e">
        <f ca="1"/>
        <v>#NAME?</v>
      </c>
      <c r="D2900" s="21" t="e">
        <f ca="1"/>
        <v>#NAME?</v>
      </c>
      <c r="E2900" s="21" t="e">
        <f ca="1">_xlfn.XLOOKUP(D2900,MasterSheet!H:H,MasterSheet!F:F)</f>
        <v>#NAME?</v>
      </c>
      <c r="F2900" s="22">
        <f ca="1">SUMIFS(MasterSheet!J:J, MasterSheet!B:B, B2900, MasterSheet!D:D, C2900, MasterSheet!H:H, D2900)</f>
        <v>0</v>
      </c>
      <c r="G2900" s="22" t="e">
        <f t="shared" ca="1" si="181"/>
        <v>#NAME?</v>
      </c>
      <c r="H2900" s="26">
        <f ca="1">SUMIFS(MasterSheet!K:K, MasterSheet!B:B, B2900, MasterSheet!D:D, C2900, MasterSheet!H:H, D2900)</f>
        <v>0</v>
      </c>
      <c r="I2900" s="26" t="e">
        <f t="shared" ca="1" si="182"/>
        <v>#NAME?</v>
      </c>
      <c r="J2900" s="28">
        <f ca="1">SUMIFS(MasterSheet!L:L, MasterSheet!B:B, B2900, MasterSheet!D:D, C2900, MasterSheet!H:H, D2900)</f>
        <v>0</v>
      </c>
      <c r="K2900" s="28" t="e">
        <f t="shared" ca="1" si="183"/>
        <v>#NAME?</v>
      </c>
      <c r="L2900" s="21" t="e">
        <f ca="1">UPPER(VLOOKUP(D2900,MasterSheet!H:U,14,))</f>
        <v>#NAME?</v>
      </c>
    </row>
    <row r="2901" spans="1:12">
      <c r="A2901" s="21" t="e">
        <f t="shared" ca="1" si="180"/>
        <v>#NAME?</v>
      </c>
      <c r="B2901" s="21" t="e">
        <f ca="1"/>
        <v>#NAME?</v>
      </c>
      <c r="C2901" s="30" t="e">
        <f ca="1"/>
        <v>#NAME?</v>
      </c>
      <c r="D2901" s="21" t="e">
        <f ca="1"/>
        <v>#NAME?</v>
      </c>
      <c r="E2901" s="21" t="e">
        <f ca="1">_xlfn.XLOOKUP(D2901,MasterSheet!H:H,MasterSheet!F:F)</f>
        <v>#NAME?</v>
      </c>
      <c r="F2901" s="22">
        <f ca="1">SUMIFS(MasterSheet!J:J, MasterSheet!B:B, B2901, MasterSheet!D:D, C2901, MasterSheet!H:H, D2901)</f>
        <v>0</v>
      </c>
      <c r="G2901" s="22" t="e">
        <f t="shared" ca="1" si="181"/>
        <v>#NAME?</v>
      </c>
      <c r="H2901" s="26">
        <f ca="1">SUMIFS(MasterSheet!K:K, MasterSheet!B:B, B2901, MasterSheet!D:D, C2901, MasterSheet!H:H, D2901)</f>
        <v>0</v>
      </c>
      <c r="I2901" s="26" t="e">
        <f t="shared" ca="1" si="182"/>
        <v>#NAME?</v>
      </c>
      <c r="J2901" s="28">
        <f ca="1">SUMIFS(MasterSheet!L:L, MasterSheet!B:B, B2901, MasterSheet!D:D, C2901, MasterSheet!H:H, D2901)</f>
        <v>0</v>
      </c>
      <c r="K2901" s="28" t="e">
        <f t="shared" ca="1" si="183"/>
        <v>#NAME?</v>
      </c>
      <c r="L2901" s="21" t="e">
        <f ca="1">UPPER(VLOOKUP(D2901,MasterSheet!H:U,14,))</f>
        <v>#NAME?</v>
      </c>
    </row>
    <row r="2902" spans="1:12">
      <c r="A2902" s="21" t="e">
        <f t="shared" ca="1" si="180"/>
        <v>#NAME?</v>
      </c>
      <c r="B2902" s="21" t="e">
        <f ca="1"/>
        <v>#NAME?</v>
      </c>
      <c r="C2902" s="30" t="e">
        <f ca="1"/>
        <v>#NAME?</v>
      </c>
      <c r="D2902" s="21" t="e">
        <f ca="1"/>
        <v>#NAME?</v>
      </c>
      <c r="E2902" s="21" t="e">
        <f ca="1">_xlfn.XLOOKUP(D2902,MasterSheet!H:H,MasterSheet!F:F)</f>
        <v>#NAME?</v>
      </c>
      <c r="F2902" s="22">
        <f ca="1">SUMIFS(MasterSheet!J:J, MasterSheet!B:B, B2902, MasterSheet!D:D, C2902, MasterSheet!H:H, D2902)</f>
        <v>0</v>
      </c>
      <c r="G2902" s="22" t="e">
        <f t="shared" ca="1" si="181"/>
        <v>#NAME?</v>
      </c>
      <c r="H2902" s="26">
        <f ca="1">SUMIFS(MasterSheet!K:K, MasterSheet!B:B, B2902, MasterSheet!D:D, C2902, MasterSheet!H:H, D2902)</f>
        <v>0</v>
      </c>
      <c r="I2902" s="26" t="e">
        <f t="shared" ca="1" si="182"/>
        <v>#NAME?</v>
      </c>
      <c r="J2902" s="28">
        <f ca="1">SUMIFS(MasterSheet!L:L, MasterSheet!B:B, B2902, MasterSheet!D:D, C2902, MasterSheet!H:H, D2902)</f>
        <v>0</v>
      </c>
      <c r="K2902" s="28" t="e">
        <f t="shared" ca="1" si="183"/>
        <v>#NAME?</v>
      </c>
      <c r="L2902" s="21" t="e">
        <f ca="1">UPPER(VLOOKUP(D2902,MasterSheet!H:U,14,))</f>
        <v>#NAME?</v>
      </c>
    </row>
    <row r="2903" spans="1:12">
      <c r="A2903" s="21" t="e">
        <f t="shared" ca="1" si="180"/>
        <v>#NAME?</v>
      </c>
      <c r="B2903" s="21" t="e">
        <f ca="1"/>
        <v>#NAME?</v>
      </c>
      <c r="C2903" s="30" t="e">
        <f ca="1"/>
        <v>#NAME?</v>
      </c>
      <c r="D2903" s="21" t="e">
        <f ca="1"/>
        <v>#NAME?</v>
      </c>
      <c r="E2903" s="21" t="e">
        <f ca="1">_xlfn.XLOOKUP(D2903,MasterSheet!H:H,MasterSheet!F:F)</f>
        <v>#NAME?</v>
      </c>
      <c r="F2903" s="22">
        <f ca="1">SUMIFS(MasterSheet!J:J, MasterSheet!B:B, B2903, MasterSheet!D:D, C2903, MasterSheet!H:H, D2903)</f>
        <v>0</v>
      </c>
      <c r="G2903" s="22" t="e">
        <f t="shared" ca="1" si="181"/>
        <v>#NAME?</v>
      </c>
      <c r="H2903" s="26">
        <f ca="1">SUMIFS(MasterSheet!K:K, MasterSheet!B:B, B2903, MasterSheet!D:D, C2903, MasterSheet!H:H, D2903)</f>
        <v>0</v>
      </c>
      <c r="I2903" s="26" t="e">
        <f t="shared" ca="1" si="182"/>
        <v>#NAME?</v>
      </c>
      <c r="J2903" s="28">
        <f ca="1">SUMIFS(MasterSheet!L:L, MasterSheet!B:B, B2903, MasterSheet!D:D, C2903, MasterSheet!H:H, D2903)</f>
        <v>0</v>
      </c>
      <c r="K2903" s="28" t="e">
        <f t="shared" ca="1" si="183"/>
        <v>#NAME?</v>
      </c>
      <c r="L2903" s="21" t="e">
        <f ca="1">UPPER(VLOOKUP(D2903,MasterSheet!H:U,14,))</f>
        <v>#NAME?</v>
      </c>
    </row>
    <row r="2904" spans="1:12">
      <c r="A2904" s="21" t="e">
        <f t="shared" ca="1" si="180"/>
        <v>#NAME?</v>
      </c>
      <c r="B2904" s="21" t="e">
        <f ca="1"/>
        <v>#NAME?</v>
      </c>
      <c r="C2904" s="30" t="e">
        <f ca="1"/>
        <v>#NAME?</v>
      </c>
      <c r="D2904" s="21" t="e">
        <f ca="1"/>
        <v>#NAME?</v>
      </c>
      <c r="E2904" s="21" t="e">
        <f ca="1">_xlfn.XLOOKUP(D2904,MasterSheet!H:H,MasterSheet!F:F)</f>
        <v>#NAME?</v>
      </c>
      <c r="F2904" s="22">
        <f ca="1">SUMIFS(MasterSheet!J:J, MasterSheet!B:B, B2904, MasterSheet!D:D, C2904, MasterSheet!H:H, D2904)</f>
        <v>0</v>
      </c>
      <c r="G2904" s="22" t="e">
        <f t="shared" ca="1" si="181"/>
        <v>#NAME?</v>
      </c>
      <c r="H2904" s="26">
        <f ca="1">SUMIFS(MasterSheet!K:K, MasterSheet!B:B, B2904, MasterSheet!D:D, C2904, MasterSheet!H:H, D2904)</f>
        <v>0</v>
      </c>
      <c r="I2904" s="26" t="e">
        <f t="shared" ca="1" si="182"/>
        <v>#NAME?</v>
      </c>
      <c r="J2904" s="28">
        <f ca="1">SUMIFS(MasterSheet!L:L, MasterSheet!B:B, B2904, MasterSheet!D:D, C2904, MasterSheet!H:H, D2904)</f>
        <v>0</v>
      </c>
      <c r="K2904" s="28" t="e">
        <f t="shared" ca="1" si="183"/>
        <v>#NAME?</v>
      </c>
      <c r="L2904" s="21" t="e">
        <f ca="1">UPPER(VLOOKUP(D2904,MasterSheet!H:U,14,))</f>
        <v>#NAME?</v>
      </c>
    </row>
    <row r="2905" spans="1:12">
      <c r="A2905" s="21" t="e">
        <f t="shared" ca="1" si="180"/>
        <v>#NAME?</v>
      </c>
      <c r="B2905" s="21" t="e">
        <f ca="1"/>
        <v>#NAME?</v>
      </c>
      <c r="C2905" s="30" t="e">
        <f ca="1"/>
        <v>#NAME?</v>
      </c>
      <c r="D2905" s="21" t="e">
        <f ca="1"/>
        <v>#NAME?</v>
      </c>
      <c r="E2905" s="21" t="e">
        <f ca="1">_xlfn.XLOOKUP(D2905,MasterSheet!H:H,MasterSheet!F:F)</f>
        <v>#NAME?</v>
      </c>
      <c r="F2905" s="22">
        <f ca="1">SUMIFS(MasterSheet!J:J, MasterSheet!B:B, B2905, MasterSheet!D:D, C2905, MasterSheet!H:H, D2905)</f>
        <v>0</v>
      </c>
      <c r="G2905" s="22" t="e">
        <f t="shared" ca="1" si="181"/>
        <v>#NAME?</v>
      </c>
      <c r="H2905" s="26">
        <f ca="1">SUMIFS(MasterSheet!K:K, MasterSheet!B:B, B2905, MasterSheet!D:D, C2905, MasterSheet!H:H, D2905)</f>
        <v>0</v>
      </c>
      <c r="I2905" s="26" t="e">
        <f t="shared" ca="1" si="182"/>
        <v>#NAME?</v>
      </c>
      <c r="J2905" s="28">
        <f ca="1">SUMIFS(MasterSheet!L:L, MasterSheet!B:B, B2905, MasterSheet!D:D, C2905, MasterSheet!H:H, D2905)</f>
        <v>0</v>
      </c>
      <c r="K2905" s="28" t="e">
        <f t="shared" ca="1" si="183"/>
        <v>#NAME?</v>
      </c>
      <c r="L2905" s="21" t="e">
        <f ca="1">UPPER(VLOOKUP(D2905,MasterSheet!H:U,14,))</f>
        <v>#NAME?</v>
      </c>
    </row>
    <row r="2906" spans="1:12">
      <c r="A2906" s="21" t="e">
        <f t="shared" ca="1" si="180"/>
        <v>#NAME?</v>
      </c>
      <c r="B2906" s="21" t="e">
        <f ca="1"/>
        <v>#NAME?</v>
      </c>
      <c r="C2906" s="30" t="e">
        <f ca="1"/>
        <v>#NAME?</v>
      </c>
      <c r="D2906" s="21" t="e">
        <f ca="1"/>
        <v>#NAME?</v>
      </c>
      <c r="E2906" s="21" t="e">
        <f ca="1">_xlfn.XLOOKUP(D2906,MasterSheet!H:H,MasterSheet!F:F)</f>
        <v>#NAME?</v>
      </c>
      <c r="F2906" s="22">
        <f ca="1">SUMIFS(MasterSheet!J:J, MasterSheet!B:B, B2906, MasterSheet!D:D, C2906, MasterSheet!H:H, D2906)</f>
        <v>0</v>
      </c>
      <c r="G2906" s="22" t="e">
        <f t="shared" ca="1" si="181"/>
        <v>#NAME?</v>
      </c>
      <c r="H2906" s="26">
        <f ca="1">SUMIFS(MasterSheet!K:K, MasterSheet!B:B, B2906, MasterSheet!D:D, C2906, MasterSheet!H:H, D2906)</f>
        <v>0</v>
      </c>
      <c r="I2906" s="26" t="e">
        <f t="shared" ca="1" si="182"/>
        <v>#NAME?</v>
      </c>
      <c r="J2906" s="28">
        <f ca="1">SUMIFS(MasterSheet!L:L, MasterSheet!B:B, B2906, MasterSheet!D:D, C2906, MasterSheet!H:H, D2906)</f>
        <v>0</v>
      </c>
      <c r="K2906" s="28" t="e">
        <f t="shared" ca="1" si="183"/>
        <v>#NAME?</v>
      </c>
      <c r="L2906" s="21" t="e">
        <f ca="1">UPPER(VLOOKUP(D2906,MasterSheet!H:U,14,))</f>
        <v>#NAME?</v>
      </c>
    </row>
    <row r="2907" spans="1:12">
      <c r="A2907" s="21" t="e">
        <f t="shared" ca="1" si="180"/>
        <v>#NAME?</v>
      </c>
      <c r="B2907" s="21" t="e">
        <f ca="1"/>
        <v>#NAME?</v>
      </c>
      <c r="C2907" s="30" t="e">
        <f ca="1"/>
        <v>#NAME?</v>
      </c>
      <c r="D2907" s="21" t="e">
        <f ca="1"/>
        <v>#NAME?</v>
      </c>
      <c r="E2907" s="21" t="e">
        <f ca="1">_xlfn.XLOOKUP(D2907,MasterSheet!H:H,MasterSheet!F:F)</f>
        <v>#NAME?</v>
      </c>
      <c r="F2907" s="22">
        <f ca="1">SUMIFS(MasterSheet!J:J, MasterSheet!B:B, B2907, MasterSheet!D:D, C2907, MasterSheet!H:H, D2907)</f>
        <v>0</v>
      </c>
      <c r="G2907" s="22" t="e">
        <f t="shared" ca="1" si="181"/>
        <v>#NAME?</v>
      </c>
      <c r="H2907" s="26">
        <f ca="1">SUMIFS(MasterSheet!K:K, MasterSheet!B:B, B2907, MasterSheet!D:D, C2907, MasterSheet!H:H, D2907)</f>
        <v>0</v>
      </c>
      <c r="I2907" s="26" t="e">
        <f t="shared" ca="1" si="182"/>
        <v>#NAME?</v>
      </c>
      <c r="J2907" s="28">
        <f ca="1">SUMIFS(MasterSheet!L:L, MasterSheet!B:B, B2907, MasterSheet!D:D, C2907, MasterSheet!H:H, D2907)</f>
        <v>0</v>
      </c>
      <c r="K2907" s="28" t="e">
        <f t="shared" ca="1" si="183"/>
        <v>#NAME?</v>
      </c>
      <c r="L2907" s="21" t="e">
        <f ca="1">UPPER(VLOOKUP(D2907,MasterSheet!H:U,14,))</f>
        <v>#NAME?</v>
      </c>
    </row>
    <row r="2908" spans="1:12">
      <c r="A2908" s="21" t="e">
        <f t="shared" ca="1" si="180"/>
        <v>#NAME?</v>
      </c>
      <c r="B2908" s="21" t="e">
        <f ca="1"/>
        <v>#NAME?</v>
      </c>
      <c r="C2908" s="30" t="e">
        <f ca="1"/>
        <v>#NAME?</v>
      </c>
      <c r="D2908" s="21" t="e">
        <f ca="1"/>
        <v>#NAME?</v>
      </c>
      <c r="E2908" s="21" t="e">
        <f ca="1">_xlfn.XLOOKUP(D2908,MasterSheet!H:H,MasterSheet!F:F)</f>
        <v>#NAME?</v>
      </c>
      <c r="F2908" s="22">
        <f ca="1">SUMIFS(MasterSheet!J:J, MasterSheet!B:B, B2908, MasterSheet!D:D, C2908, MasterSheet!H:H, D2908)</f>
        <v>0</v>
      </c>
      <c r="G2908" s="22" t="e">
        <f t="shared" ca="1" si="181"/>
        <v>#NAME?</v>
      </c>
      <c r="H2908" s="26">
        <f ca="1">SUMIFS(MasterSheet!K:K, MasterSheet!B:B, B2908, MasterSheet!D:D, C2908, MasterSheet!H:H, D2908)</f>
        <v>0</v>
      </c>
      <c r="I2908" s="26" t="e">
        <f t="shared" ca="1" si="182"/>
        <v>#NAME?</v>
      </c>
      <c r="J2908" s="28">
        <f ca="1">SUMIFS(MasterSheet!L:L, MasterSheet!B:B, B2908, MasterSheet!D:D, C2908, MasterSheet!H:H, D2908)</f>
        <v>0</v>
      </c>
      <c r="K2908" s="28" t="e">
        <f t="shared" ca="1" si="183"/>
        <v>#NAME?</v>
      </c>
      <c r="L2908" s="21" t="e">
        <f ca="1">UPPER(VLOOKUP(D2908,MasterSheet!H:U,14,))</f>
        <v>#NAME?</v>
      </c>
    </row>
    <row r="2909" spans="1:12">
      <c r="A2909" s="21" t="e">
        <f t="shared" ca="1" si="180"/>
        <v>#NAME?</v>
      </c>
      <c r="B2909" s="21" t="e">
        <f ca="1"/>
        <v>#NAME?</v>
      </c>
      <c r="C2909" s="30" t="e">
        <f ca="1"/>
        <v>#NAME?</v>
      </c>
      <c r="D2909" s="21" t="e">
        <f ca="1"/>
        <v>#NAME?</v>
      </c>
      <c r="E2909" s="21" t="e">
        <f ca="1">_xlfn.XLOOKUP(D2909,MasterSheet!H:H,MasterSheet!F:F)</f>
        <v>#NAME?</v>
      </c>
      <c r="F2909" s="22">
        <f ca="1">SUMIFS(MasterSheet!J:J, MasterSheet!B:B, B2909, MasterSheet!D:D, C2909, MasterSheet!H:H, D2909)</f>
        <v>0</v>
      </c>
      <c r="G2909" s="22" t="e">
        <f t="shared" ca="1" si="181"/>
        <v>#NAME?</v>
      </c>
      <c r="H2909" s="26">
        <f ca="1">SUMIFS(MasterSheet!K:K, MasterSheet!B:B, B2909, MasterSheet!D:D, C2909, MasterSheet!H:H, D2909)</f>
        <v>0</v>
      </c>
      <c r="I2909" s="26" t="e">
        <f t="shared" ca="1" si="182"/>
        <v>#NAME?</v>
      </c>
      <c r="J2909" s="28">
        <f ca="1">SUMIFS(MasterSheet!L:L, MasterSheet!B:B, B2909, MasterSheet!D:D, C2909, MasterSheet!H:H, D2909)</f>
        <v>0</v>
      </c>
      <c r="K2909" s="28" t="e">
        <f t="shared" ca="1" si="183"/>
        <v>#NAME?</v>
      </c>
      <c r="L2909" s="21" t="e">
        <f ca="1">UPPER(VLOOKUP(D2909,MasterSheet!H:U,14,))</f>
        <v>#NAME?</v>
      </c>
    </row>
    <row r="2910" spans="1:12">
      <c r="A2910" s="21" t="e">
        <f t="shared" ca="1" si="180"/>
        <v>#NAME?</v>
      </c>
      <c r="B2910" s="21" t="e">
        <f ca="1"/>
        <v>#NAME?</v>
      </c>
      <c r="C2910" s="30" t="e">
        <f ca="1"/>
        <v>#NAME?</v>
      </c>
      <c r="D2910" s="21" t="e">
        <f ca="1"/>
        <v>#NAME?</v>
      </c>
      <c r="E2910" s="21" t="e">
        <f ca="1">_xlfn.XLOOKUP(D2910,MasterSheet!H:H,MasterSheet!F:F)</f>
        <v>#NAME?</v>
      </c>
      <c r="F2910" s="22">
        <f ca="1">SUMIFS(MasterSheet!J:J, MasterSheet!B:B, B2910, MasterSheet!D:D, C2910, MasterSheet!H:H, D2910)</f>
        <v>0</v>
      </c>
      <c r="G2910" s="22" t="e">
        <f t="shared" ca="1" si="181"/>
        <v>#NAME?</v>
      </c>
      <c r="H2910" s="26">
        <f ca="1">SUMIFS(MasterSheet!K:K, MasterSheet!B:B, B2910, MasterSheet!D:D, C2910, MasterSheet!H:H, D2910)</f>
        <v>0</v>
      </c>
      <c r="I2910" s="26" t="e">
        <f t="shared" ca="1" si="182"/>
        <v>#NAME?</v>
      </c>
      <c r="J2910" s="28">
        <f ca="1">SUMIFS(MasterSheet!L:L, MasterSheet!B:B, B2910, MasterSheet!D:D, C2910, MasterSheet!H:H, D2910)</f>
        <v>0</v>
      </c>
      <c r="K2910" s="28" t="e">
        <f t="shared" ca="1" si="183"/>
        <v>#NAME?</v>
      </c>
      <c r="L2910" s="21" t="e">
        <f ca="1">UPPER(VLOOKUP(D2910,MasterSheet!H:U,14,))</f>
        <v>#NAME?</v>
      </c>
    </row>
    <row r="2911" spans="1:12">
      <c r="A2911" s="21" t="e">
        <f t="shared" ca="1" si="180"/>
        <v>#NAME?</v>
      </c>
      <c r="B2911" s="21" t="e">
        <f ca="1"/>
        <v>#NAME?</v>
      </c>
      <c r="C2911" s="30" t="e">
        <f ca="1"/>
        <v>#NAME?</v>
      </c>
      <c r="D2911" s="21" t="e">
        <f ca="1"/>
        <v>#NAME?</v>
      </c>
      <c r="E2911" s="21" t="e">
        <f ca="1">_xlfn.XLOOKUP(D2911,MasterSheet!H:H,MasterSheet!F:F)</f>
        <v>#NAME?</v>
      </c>
      <c r="F2911" s="22">
        <f ca="1">SUMIFS(MasterSheet!J:J, MasterSheet!B:B, B2911, MasterSheet!D:D, C2911, MasterSheet!H:H, D2911)</f>
        <v>0</v>
      </c>
      <c r="G2911" s="22" t="e">
        <f t="shared" ca="1" si="181"/>
        <v>#NAME?</v>
      </c>
      <c r="H2911" s="26">
        <f ca="1">SUMIFS(MasterSheet!K:K, MasterSheet!B:B, B2911, MasterSheet!D:D, C2911, MasterSheet!H:H, D2911)</f>
        <v>0</v>
      </c>
      <c r="I2911" s="26" t="e">
        <f t="shared" ca="1" si="182"/>
        <v>#NAME?</v>
      </c>
      <c r="J2911" s="28">
        <f ca="1">SUMIFS(MasterSheet!L:L, MasterSheet!B:B, B2911, MasterSheet!D:D, C2911, MasterSheet!H:H, D2911)</f>
        <v>0</v>
      </c>
      <c r="K2911" s="28" t="e">
        <f t="shared" ca="1" si="183"/>
        <v>#NAME?</v>
      </c>
      <c r="L2911" s="21" t="e">
        <f ca="1">UPPER(VLOOKUP(D2911,MasterSheet!H:U,14,))</f>
        <v>#NAME?</v>
      </c>
    </row>
    <row r="2912" spans="1:12">
      <c r="A2912" s="21" t="e">
        <f t="shared" ca="1" si="180"/>
        <v>#NAME?</v>
      </c>
      <c r="B2912" s="21" t="e">
        <f ca="1"/>
        <v>#NAME?</v>
      </c>
      <c r="C2912" s="30" t="e">
        <f ca="1"/>
        <v>#NAME?</v>
      </c>
      <c r="D2912" s="21" t="e">
        <f ca="1"/>
        <v>#NAME?</v>
      </c>
      <c r="E2912" s="21" t="e">
        <f ca="1">_xlfn.XLOOKUP(D2912,MasterSheet!H:H,MasterSheet!F:F)</f>
        <v>#NAME?</v>
      </c>
      <c r="F2912" s="22">
        <f ca="1">SUMIFS(MasterSheet!J:J, MasterSheet!B:B, B2912, MasterSheet!D:D, C2912, MasterSheet!H:H, D2912)</f>
        <v>0</v>
      </c>
      <c r="G2912" s="22" t="e">
        <f t="shared" ca="1" si="181"/>
        <v>#NAME?</v>
      </c>
      <c r="H2912" s="26">
        <f ca="1">SUMIFS(MasterSheet!K:K, MasterSheet!B:B, B2912, MasterSheet!D:D, C2912, MasterSheet!H:H, D2912)</f>
        <v>0</v>
      </c>
      <c r="I2912" s="26" t="e">
        <f t="shared" ca="1" si="182"/>
        <v>#NAME?</v>
      </c>
      <c r="J2912" s="28">
        <f ca="1">SUMIFS(MasterSheet!L:L, MasterSheet!B:B, B2912, MasterSheet!D:D, C2912, MasterSheet!H:H, D2912)</f>
        <v>0</v>
      </c>
      <c r="K2912" s="28" t="e">
        <f t="shared" ca="1" si="183"/>
        <v>#NAME?</v>
      </c>
      <c r="L2912" s="21" t="e">
        <f ca="1">UPPER(VLOOKUP(D2912,MasterSheet!H:U,14,))</f>
        <v>#NAME?</v>
      </c>
    </row>
    <row r="2913" spans="1:12">
      <c r="A2913" s="21" t="e">
        <f t="shared" ca="1" si="180"/>
        <v>#NAME?</v>
      </c>
      <c r="B2913" s="21" t="e">
        <f ca="1"/>
        <v>#NAME?</v>
      </c>
      <c r="C2913" s="30" t="e">
        <f ca="1"/>
        <v>#NAME?</v>
      </c>
      <c r="D2913" s="21" t="e">
        <f ca="1"/>
        <v>#NAME?</v>
      </c>
      <c r="E2913" s="21" t="e">
        <f ca="1">_xlfn.XLOOKUP(D2913,MasterSheet!H:H,MasterSheet!F:F)</f>
        <v>#NAME?</v>
      </c>
      <c r="F2913" s="22">
        <f ca="1">SUMIFS(MasterSheet!J:J, MasterSheet!B:B, B2913, MasterSheet!D:D, C2913, MasterSheet!H:H, D2913)</f>
        <v>0</v>
      </c>
      <c r="G2913" s="22" t="e">
        <f t="shared" ca="1" si="181"/>
        <v>#NAME?</v>
      </c>
      <c r="H2913" s="26">
        <f ca="1">SUMIFS(MasterSheet!K:K, MasterSheet!B:B, B2913, MasterSheet!D:D, C2913, MasterSheet!H:H, D2913)</f>
        <v>0</v>
      </c>
      <c r="I2913" s="26" t="e">
        <f t="shared" ca="1" si="182"/>
        <v>#NAME?</v>
      </c>
      <c r="J2913" s="28">
        <f ca="1">SUMIFS(MasterSheet!L:L, MasterSheet!B:B, B2913, MasterSheet!D:D, C2913, MasterSheet!H:H, D2913)</f>
        <v>0</v>
      </c>
      <c r="K2913" s="28" t="e">
        <f t="shared" ca="1" si="183"/>
        <v>#NAME?</v>
      </c>
      <c r="L2913" s="21" t="e">
        <f ca="1">UPPER(VLOOKUP(D2913,MasterSheet!H:U,14,))</f>
        <v>#NAME?</v>
      </c>
    </row>
    <row r="2914" spans="1:12">
      <c r="A2914" s="21" t="e">
        <f t="shared" ca="1" si="180"/>
        <v>#NAME?</v>
      </c>
      <c r="B2914" s="21" t="e">
        <f ca="1"/>
        <v>#NAME?</v>
      </c>
      <c r="C2914" s="30" t="e">
        <f ca="1"/>
        <v>#NAME?</v>
      </c>
      <c r="D2914" s="21" t="e">
        <f ca="1"/>
        <v>#NAME?</v>
      </c>
      <c r="E2914" s="21" t="e">
        <f ca="1">_xlfn.XLOOKUP(D2914,MasterSheet!H:H,MasterSheet!F:F)</f>
        <v>#NAME?</v>
      </c>
      <c r="F2914" s="22">
        <f ca="1">SUMIFS(MasterSheet!J:J, MasterSheet!B:B, B2914, MasterSheet!D:D, C2914, MasterSheet!H:H, D2914)</f>
        <v>0</v>
      </c>
      <c r="G2914" s="22" t="e">
        <f t="shared" ca="1" si="181"/>
        <v>#NAME?</v>
      </c>
      <c r="H2914" s="26">
        <f ca="1">SUMIFS(MasterSheet!K:K, MasterSheet!B:B, B2914, MasterSheet!D:D, C2914, MasterSheet!H:H, D2914)</f>
        <v>0</v>
      </c>
      <c r="I2914" s="26" t="e">
        <f t="shared" ca="1" si="182"/>
        <v>#NAME?</v>
      </c>
      <c r="J2914" s="28">
        <f ca="1">SUMIFS(MasterSheet!L:L, MasterSheet!B:B, B2914, MasterSheet!D:D, C2914, MasterSheet!H:H, D2914)</f>
        <v>0</v>
      </c>
      <c r="K2914" s="28" t="e">
        <f t="shared" ca="1" si="183"/>
        <v>#NAME?</v>
      </c>
      <c r="L2914" s="21" t="e">
        <f ca="1">UPPER(VLOOKUP(D2914,MasterSheet!H:U,14,))</f>
        <v>#NAME?</v>
      </c>
    </row>
    <row r="2915" spans="1:12">
      <c r="A2915" s="21" t="e">
        <f t="shared" ca="1" si="180"/>
        <v>#NAME?</v>
      </c>
      <c r="B2915" s="21" t="e">
        <f ca="1"/>
        <v>#NAME?</v>
      </c>
      <c r="C2915" s="30" t="e">
        <f ca="1"/>
        <v>#NAME?</v>
      </c>
      <c r="D2915" s="21" t="e">
        <f ca="1"/>
        <v>#NAME?</v>
      </c>
      <c r="E2915" s="21" t="e">
        <f ca="1">_xlfn.XLOOKUP(D2915,MasterSheet!H:H,MasterSheet!F:F)</f>
        <v>#NAME?</v>
      </c>
      <c r="F2915" s="22">
        <f ca="1">SUMIFS(MasterSheet!J:J, MasterSheet!B:B, B2915, MasterSheet!D:D, C2915, MasterSheet!H:H, D2915)</f>
        <v>0</v>
      </c>
      <c r="G2915" s="22" t="e">
        <f t="shared" ca="1" si="181"/>
        <v>#NAME?</v>
      </c>
      <c r="H2915" s="26">
        <f ca="1">SUMIFS(MasterSheet!K:K, MasterSheet!B:B, B2915, MasterSheet!D:D, C2915, MasterSheet!H:H, D2915)</f>
        <v>0</v>
      </c>
      <c r="I2915" s="26" t="e">
        <f t="shared" ca="1" si="182"/>
        <v>#NAME?</v>
      </c>
      <c r="J2915" s="28">
        <f ca="1">SUMIFS(MasterSheet!L:L, MasterSheet!B:B, B2915, MasterSheet!D:D, C2915, MasterSheet!H:H, D2915)</f>
        <v>0</v>
      </c>
      <c r="K2915" s="28" t="e">
        <f t="shared" ca="1" si="183"/>
        <v>#NAME?</v>
      </c>
      <c r="L2915" s="21" t="e">
        <f ca="1">UPPER(VLOOKUP(D2915,MasterSheet!H:U,14,))</f>
        <v>#NAME?</v>
      </c>
    </row>
    <row r="2916" spans="1:12">
      <c r="A2916" s="21" t="e">
        <f t="shared" ca="1" si="180"/>
        <v>#NAME?</v>
      </c>
      <c r="B2916" s="21" t="e">
        <f ca="1"/>
        <v>#NAME?</v>
      </c>
      <c r="C2916" s="30" t="e">
        <f ca="1"/>
        <v>#NAME?</v>
      </c>
      <c r="D2916" s="21" t="e">
        <f ca="1"/>
        <v>#NAME?</v>
      </c>
      <c r="E2916" s="21" t="e">
        <f ca="1">_xlfn.XLOOKUP(D2916,MasterSheet!H:H,MasterSheet!F:F)</f>
        <v>#NAME?</v>
      </c>
      <c r="F2916" s="22">
        <f ca="1">SUMIFS(MasterSheet!J:J, MasterSheet!B:B, B2916, MasterSheet!D:D, C2916, MasterSheet!H:H, D2916)</f>
        <v>0</v>
      </c>
      <c r="G2916" s="22" t="e">
        <f t="shared" ca="1" si="181"/>
        <v>#NAME?</v>
      </c>
      <c r="H2916" s="26">
        <f ca="1">SUMIFS(MasterSheet!K:K, MasterSheet!B:B, B2916, MasterSheet!D:D, C2916, MasterSheet!H:H, D2916)</f>
        <v>0</v>
      </c>
      <c r="I2916" s="26" t="e">
        <f t="shared" ca="1" si="182"/>
        <v>#NAME?</v>
      </c>
      <c r="J2916" s="28">
        <f ca="1">SUMIFS(MasterSheet!L:L, MasterSheet!B:B, B2916, MasterSheet!D:D, C2916, MasterSheet!H:H, D2916)</f>
        <v>0</v>
      </c>
      <c r="K2916" s="28" t="e">
        <f t="shared" ca="1" si="183"/>
        <v>#NAME?</v>
      </c>
      <c r="L2916" s="21" t="e">
        <f ca="1">UPPER(VLOOKUP(D2916,MasterSheet!H:U,14,))</f>
        <v>#NAME?</v>
      </c>
    </row>
    <row r="2917" spans="1:12">
      <c r="A2917" s="21" t="e">
        <f t="shared" ca="1" si="180"/>
        <v>#NAME?</v>
      </c>
      <c r="B2917" s="21" t="e">
        <f ca="1"/>
        <v>#NAME?</v>
      </c>
      <c r="C2917" s="30" t="e">
        <f ca="1"/>
        <v>#NAME?</v>
      </c>
      <c r="D2917" s="21" t="e">
        <f ca="1"/>
        <v>#NAME?</v>
      </c>
      <c r="E2917" s="21" t="e">
        <f ca="1">_xlfn.XLOOKUP(D2917,MasterSheet!H:H,MasterSheet!F:F)</f>
        <v>#NAME?</v>
      </c>
      <c r="F2917" s="22">
        <f ca="1">SUMIFS(MasterSheet!J:J, MasterSheet!B:B, B2917, MasterSheet!D:D, C2917, MasterSheet!H:H, D2917)</f>
        <v>0</v>
      </c>
      <c r="G2917" s="22" t="e">
        <f t="shared" ca="1" si="181"/>
        <v>#NAME?</v>
      </c>
      <c r="H2917" s="26">
        <f ca="1">SUMIFS(MasterSheet!K:K, MasterSheet!B:B, B2917, MasterSheet!D:D, C2917, MasterSheet!H:H, D2917)</f>
        <v>0</v>
      </c>
      <c r="I2917" s="26" t="e">
        <f t="shared" ca="1" si="182"/>
        <v>#NAME?</v>
      </c>
      <c r="J2917" s="28">
        <f ca="1">SUMIFS(MasterSheet!L:L, MasterSheet!B:B, B2917, MasterSheet!D:D, C2917, MasterSheet!H:H, D2917)</f>
        <v>0</v>
      </c>
      <c r="K2917" s="28" t="e">
        <f t="shared" ca="1" si="183"/>
        <v>#NAME?</v>
      </c>
      <c r="L2917" s="21" t="e">
        <f ca="1">UPPER(VLOOKUP(D2917,MasterSheet!H:U,14,))</f>
        <v>#NAME?</v>
      </c>
    </row>
    <row r="2918" spans="1:12">
      <c r="A2918" s="21" t="e">
        <f t="shared" ca="1" si="180"/>
        <v>#NAME?</v>
      </c>
      <c r="B2918" s="21" t="e">
        <f ca="1"/>
        <v>#NAME?</v>
      </c>
      <c r="C2918" s="30" t="e">
        <f ca="1"/>
        <v>#NAME?</v>
      </c>
      <c r="D2918" s="21" t="e">
        <f ca="1"/>
        <v>#NAME?</v>
      </c>
      <c r="E2918" s="21" t="e">
        <f ca="1">_xlfn.XLOOKUP(D2918,MasterSheet!H:H,MasterSheet!F:F)</f>
        <v>#NAME?</v>
      </c>
      <c r="F2918" s="22">
        <f ca="1">SUMIFS(MasterSheet!J:J, MasterSheet!B:B, B2918, MasterSheet!D:D, C2918, MasterSheet!H:H, D2918)</f>
        <v>0</v>
      </c>
      <c r="G2918" s="22" t="e">
        <f t="shared" ca="1" si="181"/>
        <v>#NAME?</v>
      </c>
      <c r="H2918" s="26">
        <f ca="1">SUMIFS(MasterSheet!K:K, MasterSheet!B:B, B2918, MasterSheet!D:D, C2918, MasterSheet!H:H, D2918)</f>
        <v>0</v>
      </c>
      <c r="I2918" s="26" t="e">
        <f t="shared" ca="1" si="182"/>
        <v>#NAME?</v>
      </c>
      <c r="J2918" s="28">
        <f ca="1">SUMIFS(MasterSheet!L:L, MasterSheet!B:B, B2918, MasterSheet!D:D, C2918, MasterSheet!H:H, D2918)</f>
        <v>0</v>
      </c>
      <c r="K2918" s="28" t="e">
        <f t="shared" ca="1" si="183"/>
        <v>#NAME?</v>
      </c>
      <c r="L2918" s="21" t="e">
        <f ca="1">UPPER(VLOOKUP(D2918,MasterSheet!H:U,14,))</f>
        <v>#NAME?</v>
      </c>
    </row>
    <row r="2919" spans="1:12">
      <c r="A2919" s="21" t="e">
        <f t="shared" ca="1" si="180"/>
        <v>#NAME?</v>
      </c>
      <c r="B2919" s="21" t="e">
        <f ca="1"/>
        <v>#NAME?</v>
      </c>
      <c r="C2919" s="30" t="e">
        <f ca="1"/>
        <v>#NAME?</v>
      </c>
      <c r="D2919" s="21" t="e">
        <f ca="1"/>
        <v>#NAME?</v>
      </c>
      <c r="E2919" s="21" t="e">
        <f ca="1">_xlfn.XLOOKUP(D2919,MasterSheet!H:H,MasterSheet!F:F)</f>
        <v>#NAME?</v>
      </c>
      <c r="F2919" s="22">
        <f ca="1">SUMIFS(MasterSheet!J:J, MasterSheet!B:B, B2919, MasterSheet!D:D, C2919, MasterSheet!H:H, D2919)</f>
        <v>0</v>
      </c>
      <c r="G2919" s="22" t="e">
        <f t="shared" ca="1" si="181"/>
        <v>#NAME?</v>
      </c>
      <c r="H2919" s="26">
        <f ca="1">SUMIFS(MasterSheet!K:K, MasterSheet!B:B, B2919, MasterSheet!D:D, C2919, MasterSheet!H:H, D2919)</f>
        <v>0</v>
      </c>
      <c r="I2919" s="26" t="e">
        <f t="shared" ca="1" si="182"/>
        <v>#NAME?</v>
      </c>
      <c r="J2919" s="28">
        <f ca="1">SUMIFS(MasterSheet!L:L, MasterSheet!B:B, B2919, MasterSheet!D:D, C2919, MasterSheet!H:H, D2919)</f>
        <v>0</v>
      </c>
      <c r="K2919" s="28" t="e">
        <f t="shared" ca="1" si="183"/>
        <v>#NAME?</v>
      </c>
      <c r="L2919" s="21" t="e">
        <f ca="1">UPPER(VLOOKUP(D2919,MasterSheet!H:U,14,))</f>
        <v>#NAME?</v>
      </c>
    </row>
    <row r="2920" spans="1:12">
      <c r="A2920" s="21" t="e">
        <f t="shared" ca="1" si="180"/>
        <v>#NAME?</v>
      </c>
      <c r="B2920" s="21" t="e">
        <f ca="1"/>
        <v>#NAME?</v>
      </c>
      <c r="C2920" s="30" t="e">
        <f ca="1"/>
        <v>#NAME?</v>
      </c>
      <c r="D2920" s="21" t="e">
        <f ca="1"/>
        <v>#NAME?</v>
      </c>
      <c r="E2920" s="21" t="e">
        <f ca="1">_xlfn.XLOOKUP(D2920,MasterSheet!H:H,MasterSheet!F:F)</f>
        <v>#NAME?</v>
      </c>
      <c r="F2920" s="22">
        <f ca="1">SUMIFS(MasterSheet!J:J, MasterSheet!B:B, B2920, MasterSheet!D:D, C2920, MasterSheet!H:H, D2920)</f>
        <v>0</v>
      </c>
      <c r="G2920" s="22" t="e">
        <f t="shared" ca="1" si="181"/>
        <v>#NAME?</v>
      </c>
      <c r="H2920" s="26">
        <f ca="1">SUMIFS(MasterSheet!K:K, MasterSheet!B:B, B2920, MasterSheet!D:D, C2920, MasterSheet!H:H, D2920)</f>
        <v>0</v>
      </c>
      <c r="I2920" s="26" t="e">
        <f t="shared" ca="1" si="182"/>
        <v>#NAME?</v>
      </c>
      <c r="J2920" s="28">
        <f ca="1">SUMIFS(MasterSheet!L:L, MasterSheet!B:B, B2920, MasterSheet!D:D, C2920, MasterSheet!H:H, D2920)</f>
        <v>0</v>
      </c>
      <c r="K2920" s="28" t="e">
        <f t="shared" ca="1" si="183"/>
        <v>#NAME?</v>
      </c>
      <c r="L2920" s="21" t="e">
        <f ca="1">UPPER(VLOOKUP(D2920,MasterSheet!H:U,14,))</f>
        <v>#NAME?</v>
      </c>
    </row>
    <row r="2921" spans="1:12">
      <c r="A2921" s="21" t="e">
        <f t="shared" ca="1" si="180"/>
        <v>#NAME?</v>
      </c>
      <c r="B2921" s="21" t="e">
        <f ca="1"/>
        <v>#NAME?</v>
      </c>
      <c r="C2921" s="30" t="e">
        <f ca="1"/>
        <v>#NAME?</v>
      </c>
      <c r="D2921" s="21" t="e">
        <f ca="1"/>
        <v>#NAME?</v>
      </c>
      <c r="E2921" s="21" t="e">
        <f ca="1">_xlfn.XLOOKUP(D2921,MasterSheet!H:H,MasterSheet!F:F)</f>
        <v>#NAME?</v>
      </c>
      <c r="F2921" s="22">
        <f ca="1">SUMIFS(MasterSheet!J:J, MasterSheet!B:B, B2921, MasterSheet!D:D, C2921, MasterSheet!H:H, D2921)</f>
        <v>0</v>
      </c>
      <c r="G2921" s="22" t="e">
        <f t="shared" ca="1" si="181"/>
        <v>#NAME?</v>
      </c>
      <c r="H2921" s="26">
        <f ca="1">SUMIFS(MasterSheet!K:K, MasterSheet!B:B, B2921, MasterSheet!D:D, C2921, MasterSheet!H:H, D2921)</f>
        <v>0</v>
      </c>
      <c r="I2921" s="26" t="e">
        <f t="shared" ca="1" si="182"/>
        <v>#NAME?</v>
      </c>
      <c r="J2921" s="28">
        <f ca="1">SUMIFS(MasterSheet!L:L, MasterSheet!B:B, B2921, MasterSheet!D:D, C2921, MasterSheet!H:H, D2921)</f>
        <v>0</v>
      </c>
      <c r="K2921" s="28" t="e">
        <f t="shared" ca="1" si="183"/>
        <v>#NAME?</v>
      </c>
      <c r="L2921" s="21" t="e">
        <f ca="1">UPPER(VLOOKUP(D2921,MasterSheet!H:U,14,))</f>
        <v>#NAME?</v>
      </c>
    </row>
    <row r="2922" spans="1:12">
      <c r="A2922" s="21" t="e">
        <f t="shared" ca="1" si="180"/>
        <v>#NAME?</v>
      </c>
      <c r="B2922" s="21" t="e">
        <f ca="1"/>
        <v>#NAME?</v>
      </c>
      <c r="C2922" s="30" t="e">
        <f ca="1"/>
        <v>#NAME?</v>
      </c>
      <c r="D2922" s="21" t="e">
        <f ca="1"/>
        <v>#NAME?</v>
      </c>
      <c r="E2922" s="21" t="e">
        <f ca="1">_xlfn.XLOOKUP(D2922,MasterSheet!H:H,MasterSheet!F:F)</f>
        <v>#NAME?</v>
      </c>
      <c r="F2922" s="22">
        <f ca="1">SUMIFS(MasterSheet!J:J, MasterSheet!B:B, B2922, MasterSheet!D:D, C2922, MasterSheet!H:H, D2922)</f>
        <v>0</v>
      </c>
      <c r="G2922" s="22" t="e">
        <f t="shared" ca="1" si="181"/>
        <v>#NAME?</v>
      </c>
      <c r="H2922" s="26">
        <f ca="1">SUMIFS(MasterSheet!K:K, MasterSheet!B:B, B2922, MasterSheet!D:D, C2922, MasterSheet!H:H, D2922)</f>
        <v>0</v>
      </c>
      <c r="I2922" s="26" t="e">
        <f t="shared" ca="1" si="182"/>
        <v>#NAME?</v>
      </c>
      <c r="J2922" s="28">
        <f ca="1">SUMIFS(MasterSheet!L:L, MasterSheet!B:B, B2922, MasterSheet!D:D, C2922, MasterSheet!H:H, D2922)</f>
        <v>0</v>
      </c>
      <c r="K2922" s="28" t="e">
        <f t="shared" ca="1" si="183"/>
        <v>#NAME?</v>
      </c>
      <c r="L2922" s="21" t="e">
        <f ca="1">UPPER(VLOOKUP(D2922,MasterSheet!H:U,14,))</f>
        <v>#NAME?</v>
      </c>
    </row>
    <row r="2923" spans="1:12">
      <c r="A2923" s="21" t="e">
        <f t="shared" ca="1" si="180"/>
        <v>#NAME?</v>
      </c>
      <c r="B2923" s="21" t="e">
        <f ca="1"/>
        <v>#NAME?</v>
      </c>
      <c r="C2923" s="30" t="e">
        <f ca="1"/>
        <v>#NAME?</v>
      </c>
      <c r="D2923" s="21" t="e">
        <f ca="1"/>
        <v>#NAME?</v>
      </c>
      <c r="E2923" s="21" t="e">
        <f ca="1">_xlfn.XLOOKUP(D2923,MasterSheet!H:H,MasterSheet!F:F)</f>
        <v>#NAME?</v>
      </c>
      <c r="F2923" s="22">
        <f ca="1">SUMIFS(MasterSheet!J:J, MasterSheet!B:B, B2923, MasterSheet!D:D, C2923, MasterSheet!H:H, D2923)</f>
        <v>0</v>
      </c>
      <c r="G2923" s="22" t="e">
        <f t="shared" ca="1" si="181"/>
        <v>#NAME?</v>
      </c>
      <c r="H2923" s="26">
        <f ca="1">SUMIFS(MasterSheet!K:K, MasterSheet!B:B, B2923, MasterSheet!D:D, C2923, MasterSheet!H:H, D2923)</f>
        <v>0</v>
      </c>
      <c r="I2923" s="26" t="e">
        <f t="shared" ca="1" si="182"/>
        <v>#NAME?</v>
      </c>
      <c r="J2923" s="28">
        <f ca="1">SUMIFS(MasterSheet!L:L, MasterSheet!B:B, B2923, MasterSheet!D:D, C2923, MasterSheet!H:H, D2923)</f>
        <v>0</v>
      </c>
      <c r="K2923" s="28" t="e">
        <f t="shared" ca="1" si="183"/>
        <v>#NAME?</v>
      </c>
      <c r="L2923" s="21" t="e">
        <f ca="1">UPPER(VLOOKUP(D2923,MasterSheet!H:U,14,))</f>
        <v>#NAME?</v>
      </c>
    </row>
    <row r="2924" spans="1:12">
      <c r="A2924" s="21" t="e">
        <f t="shared" ca="1" si="180"/>
        <v>#NAME?</v>
      </c>
      <c r="B2924" s="21" t="e">
        <f ca="1"/>
        <v>#NAME?</v>
      </c>
      <c r="C2924" s="30" t="e">
        <f ca="1"/>
        <v>#NAME?</v>
      </c>
      <c r="D2924" s="21" t="e">
        <f ca="1"/>
        <v>#NAME?</v>
      </c>
      <c r="E2924" s="21" t="e">
        <f ca="1">_xlfn.XLOOKUP(D2924,MasterSheet!H:H,MasterSheet!F:F)</f>
        <v>#NAME?</v>
      </c>
      <c r="F2924" s="22">
        <f ca="1">SUMIFS(MasterSheet!J:J, MasterSheet!B:B, B2924, MasterSheet!D:D, C2924, MasterSheet!H:H, D2924)</f>
        <v>0</v>
      </c>
      <c r="G2924" s="22" t="e">
        <f t="shared" ca="1" si="181"/>
        <v>#NAME?</v>
      </c>
      <c r="H2924" s="26">
        <f ca="1">SUMIFS(MasterSheet!K:K, MasterSheet!B:B, B2924, MasterSheet!D:D, C2924, MasterSheet!H:H, D2924)</f>
        <v>0</v>
      </c>
      <c r="I2924" s="26" t="e">
        <f t="shared" ca="1" si="182"/>
        <v>#NAME?</v>
      </c>
      <c r="J2924" s="28">
        <f ca="1">SUMIFS(MasterSheet!L:L, MasterSheet!B:B, B2924, MasterSheet!D:D, C2924, MasterSheet!H:H, D2924)</f>
        <v>0</v>
      </c>
      <c r="K2924" s="28" t="e">
        <f t="shared" ca="1" si="183"/>
        <v>#NAME?</v>
      </c>
      <c r="L2924" s="21" t="e">
        <f ca="1">UPPER(VLOOKUP(D2924,MasterSheet!H:U,14,))</f>
        <v>#NAME?</v>
      </c>
    </row>
    <row r="2925" spans="1:12">
      <c r="A2925" s="21" t="e">
        <f t="shared" ca="1" si="180"/>
        <v>#NAME?</v>
      </c>
      <c r="B2925" s="21" t="e">
        <f ca="1"/>
        <v>#NAME?</v>
      </c>
      <c r="C2925" s="30" t="e">
        <f ca="1"/>
        <v>#NAME?</v>
      </c>
      <c r="D2925" s="21" t="e">
        <f ca="1"/>
        <v>#NAME?</v>
      </c>
      <c r="E2925" s="21" t="e">
        <f ca="1">_xlfn.XLOOKUP(D2925,MasterSheet!H:H,MasterSheet!F:F)</f>
        <v>#NAME?</v>
      </c>
      <c r="F2925" s="22">
        <f ca="1">SUMIFS(MasterSheet!J:J, MasterSheet!B:B, B2925, MasterSheet!D:D, C2925, MasterSheet!H:H, D2925)</f>
        <v>0</v>
      </c>
      <c r="G2925" s="22" t="e">
        <f t="shared" ca="1" si="181"/>
        <v>#NAME?</v>
      </c>
      <c r="H2925" s="26">
        <f ca="1">SUMIFS(MasterSheet!K:K, MasterSheet!B:B, B2925, MasterSheet!D:D, C2925, MasterSheet!H:H, D2925)</f>
        <v>0</v>
      </c>
      <c r="I2925" s="26" t="e">
        <f t="shared" ca="1" si="182"/>
        <v>#NAME?</v>
      </c>
      <c r="J2925" s="28">
        <f ca="1">SUMIFS(MasterSheet!L:L, MasterSheet!B:B, B2925, MasterSheet!D:D, C2925, MasterSheet!H:H, D2925)</f>
        <v>0</v>
      </c>
      <c r="K2925" s="28" t="e">
        <f t="shared" ca="1" si="183"/>
        <v>#NAME?</v>
      </c>
      <c r="L2925" s="21" t="e">
        <f ca="1">UPPER(VLOOKUP(D2925,MasterSheet!H:U,14,))</f>
        <v>#NAME?</v>
      </c>
    </row>
    <row r="2926" spans="1:12">
      <c r="A2926" s="21" t="e">
        <f t="shared" ca="1" si="180"/>
        <v>#NAME?</v>
      </c>
      <c r="B2926" s="21" t="e">
        <f ca="1"/>
        <v>#NAME?</v>
      </c>
      <c r="C2926" s="30" t="e">
        <f ca="1"/>
        <v>#NAME?</v>
      </c>
      <c r="D2926" s="21" t="e">
        <f ca="1"/>
        <v>#NAME?</v>
      </c>
      <c r="E2926" s="21" t="e">
        <f ca="1">_xlfn.XLOOKUP(D2926,MasterSheet!H:H,MasterSheet!F:F)</f>
        <v>#NAME?</v>
      </c>
      <c r="F2926" s="22">
        <f ca="1">SUMIFS(MasterSheet!J:J, MasterSheet!B:B, B2926, MasterSheet!D:D, C2926, MasterSheet!H:H, D2926)</f>
        <v>0</v>
      </c>
      <c r="G2926" s="22" t="e">
        <f t="shared" ca="1" si="181"/>
        <v>#NAME?</v>
      </c>
      <c r="H2926" s="26">
        <f ca="1">SUMIFS(MasterSheet!K:K, MasterSheet!B:B, B2926, MasterSheet!D:D, C2926, MasterSheet!H:H, D2926)</f>
        <v>0</v>
      </c>
      <c r="I2926" s="26" t="e">
        <f t="shared" ca="1" si="182"/>
        <v>#NAME?</v>
      </c>
      <c r="J2926" s="28">
        <f ca="1">SUMIFS(MasterSheet!L:L, MasterSheet!B:B, B2926, MasterSheet!D:D, C2926, MasterSheet!H:H, D2926)</f>
        <v>0</v>
      </c>
      <c r="K2926" s="28" t="e">
        <f t="shared" ca="1" si="183"/>
        <v>#NAME?</v>
      </c>
      <c r="L2926" s="21" t="e">
        <f ca="1">UPPER(VLOOKUP(D2926,MasterSheet!H:U,14,))</f>
        <v>#NAME?</v>
      </c>
    </row>
    <row r="2927" spans="1:12">
      <c r="A2927" s="21" t="e">
        <f t="shared" ca="1" si="180"/>
        <v>#NAME?</v>
      </c>
      <c r="B2927" s="21" t="e">
        <f ca="1"/>
        <v>#NAME?</v>
      </c>
      <c r="C2927" s="30" t="e">
        <f ca="1"/>
        <v>#NAME?</v>
      </c>
      <c r="D2927" s="21" t="e">
        <f ca="1"/>
        <v>#NAME?</v>
      </c>
      <c r="E2927" s="21" t="e">
        <f ca="1">_xlfn.XLOOKUP(D2927,MasterSheet!H:H,MasterSheet!F:F)</f>
        <v>#NAME?</v>
      </c>
      <c r="F2927" s="22">
        <f ca="1">SUMIFS(MasterSheet!J:J, MasterSheet!B:B, B2927, MasterSheet!D:D, C2927, MasterSheet!H:H, D2927)</f>
        <v>0</v>
      </c>
      <c r="G2927" s="22" t="e">
        <f t="shared" ca="1" si="181"/>
        <v>#NAME?</v>
      </c>
      <c r="H2927" s="26">
        <f ca="1">SUMIFS(MasterSheet!K:K, MasterSheet!B:B, B2927, MasterSheet!D:D, C2927, MasterSheet!H:H, D2927)</f>
        <v>0</v>
      </c>
      <c r="I2927" s="26" t="e">
        <f t="shared" ca="1" si="182"/>
        <v>#NAME?</v>
      </c>
      <c r="J2927" s="28">
        <f ca="1">SUMIFS(MasterSheet!L:L, MasterSheet!B:B, B2927, MasterSheet!D:D, C2927, MasterSheet!H:H, D2927)</f>
        <v>0</v>
      </c>
      <c r="K2927" s="28" t="e">
        <f t="shared" ca="1" si="183"/>
        <v>#NAME?</v>
      </c>
      <c r="L2927" s="21" t="e">
        <f ca="1">UPPER(VLOOKUP(D2927,MasterSheet!H:U,14,))</f>
        <v>#NAME?</v>
      </c>
    </row>
    <row r="2928" spans="1:12">
      <c r="A2928" s="21" t="e">
        <f t="shared" ca="1" si="180"/>
        <v>#NAME?</v>
      </c>
      <c r="B2928" s="21" t="e">
        <f ca="1"/>
        <v>#NAME?</v>
      </c>
      <c r="C2928" s="30" t="e">
        <f ca="1"/>
        <v>#NAME?</v>
      </c>
      <c r="D2928" s="21" t="e">
        <f ca="1"/>
        <v>#NAME?</v>
      </c>
      <c r="E2928" s="21" t="e">
        <f ca="1">_xlfn.XLOOKUP(D2928,MasterSheet!H:H,MasterSheet!F:F)</f>
        <v>#NAME?</v>
      </c>
      <c r="F2928" s="22">
        <f ca="1">SUMIFS(MasterSheet!J:J, MasterSheet!B:B, B2928, MasterSheet!D:D, C2928, MasterSheet!H:H, D2928)</f>
        <v>0</v>
      </c>
      <c r="G2928" s="22" t="e">
        <f t="shared" ca="1" si="181"/>
        <v>#NAME?</v>
      </c>
      <c r="H2928" s="26">
        <f ca="1">SUMIFS(MasterSheet!K:K, MasterSheet!B:B, B2928, MasterSheet!D:D, C2928, MasterSheet!H:H, D2928)</f>
        <v>0</v>
      </c>
      <c r="I2928" s="26" t="e">
        <f t="shared" ca="1" si="182"/>
        <v>#NAME?</v>
      </c>
      <c r="J2928" s="28">
        <f ca="1">SUMIFS(MasterSheet!L:L, MasterSheet!B:B, B2928, MasterSheet!D:D, C2928, MasterSheet!H:H, D2928)</f>
        <v>0</v>
      </c>
      <c r="K2928" s="28" t="e">
        <f t="shared" ca="1" si="183"/>
        <v>#NAME?</v>
      </c>
      <c r="L2928" s="21" t="e">
        <f ca="1">UPPER(VLOOKUP(D2928,MasterSheet!H:U,14,))</f>
        <v>#NAME?</v>
      </c>
    </row>
    <row r="2929" spans="1:12">
      <c r="A2929" s="21" t="e">
        <f t="shared" ca="1" si="180"/>
        <v>#NAME?</v>
      </c>
      <c r="B2929" s="21" t="e">
        <f ca="1"/>
        <v>#NAME?</v>
      </c>
      <c r="C2929" s="30" t="e">
        <f ca="1"/>
        <v>#NAME?</v>
      </c>
      <c r="D2929" s="21" t="e">
        <f ca="1"/>
        <v>#NAME?</v>
      </c>
      <c r="E2929" s="21" t="e">
        <f ca="1">_xlfn.XLOOKUP(D2929,MasterSheet!H:H,MasterSheet!F:F)</f>
        <v>#NAME?</v>
      </c>
      <c r="F2929" s="22">
        <f ca="1">SUMIFS(MasterSheet!J:J, MasterSheet!B:B, B2929, MasterSheet!D:D, C2929, MasterSheet!H:H, D2929)</f>
        <v>0</v>
      </c>
      <c r="G2929" s="22" t="e">
        <f t="shared" ca="1" si="181"/>
        <v>#NAME?</v>
      </c>
      <c r="H2929" s="26">
        <f ca="1">SUMIFS(MasterSheet!K:K, MasterSheet!B:B, B2929, MasterSheet!D:D, C2929, MasterSheet!H:H, D2929)</f>
        <v>0</v>
      </c>
      <c r="I2929" s="26" t="e">
        <f t="shared" ca="1" si="182"/>
        <v>#NAME?</v>
      </c>
      <c r="J2929" s="28">
        <f ca="1">SUMIFS(MasterSheet!L:L, MasterSheet!B:B, B2929, MasterSheet!D:D, C2929, MasterSheet!H:H, D2929)</f>
        <v>0</v>
      </c>
      <c r="K2929" s="28" t="e">
        <f t="shared" ca="1" si="183"/>
        <v>#NAME?</v>
      </c>
      <c r="L2929" s="21" t="e">
        <f ca="1">UPPER(VLOOKUP(D2929,MasterSheet!H:U,14,))</f>
        <v>#NAME?</v>
      </c>
    </row>
    <row r="2930" spans="1:12">
      <c r="A2930" s="21" t="e">
        <f t="shared" ca="1" si="180"/>
        <v>#NAME?</v>
      </c>
      <c r="B2930" s="21" t="e">
        <f ca="1"/>
        <v>#NAME?</v>
      </c>
      <c r="C2930" s="30" t="e">
        <f ca="1"/>
        <v>#NAME?</v>
      </c>
      <c r="D2930" s="21" t="e">
        <f ca="1"/>
        <v>#NAME?</v>
      </c>
      <c r="E2930" s="21" t="e">
        <f ca="1">_xlfn.XLOOKUP(D2930,MasterSheet!H:H,MasterSheet!F:F)</f>
        <v>#NAME?</v>
      </c>
      <c r="F2930" s="22">
        <f ca="1">SUMIFS(MasterSheet!J:J, MasterSheet!B:B, B2930, MasterSheet!D:D, C2930, MasterSheet!H:H, D2930)</f>
        <v>0</v>
      </c>
      <c r="G2930" s="22" t="e">
        <f t="shared" ca="1" si="181"/>
        <v>#NAME?</v>
      </c>
      <c r="H2930" s="26">
        <f ca="1">SUMIFS(MasterSheet!K:K, MasterSheet!B:B, B2930, MasterSheet!D:D, C2930, MasterSheet!H:H, D2930)</f>
        <v>0</v>
      </c>
      <c r="I2930" s="26" t="e">
        <f t="shared" ca="1" si="182"/>
        <v>#NAME?</v>
      </c>
      <c r="J2930" s="28">
        <f ca="1">SUMIFS(MasterSheet!L:L, MasterSheet!B:B, B2930, MasterSheet!D:D, C2930, MasterSheet!H:H, D2930)</f>
        <v>0</v>
      </c>
      <c r="K2930" s="28" t="e">
        <f t="shared" ca="1" si="183"/>
        <v>#NAME?</v>
      </c>
      <c r="L2930" s="21" t="e">
        <f ca="1">UPPER(VLOOKUP(D2930,MasterSheet!H:U,14,))</f>
        <v>#NAME?</v>
      </c>
    </row>
    <row r="2931" spans="1:12">
      <c r="A2931" s="21" t="e">
        <f t="shared" ca="1" si="180"/>
        <v>#NAME?</v>
      </c>
      <c r="B2931" s="21" t="e">
        <f ca="1"/>
        <v>#NAME?</v>
      </c>
      <c r="C2931" s="30" t="e">
        <f ca="1"/>
        <v>#NAME?</v>
      </c>
      <c r="D2931" s="21" t="e">
        <f ca="1"/>
        <v>#NAME?</v>
      </c>
      <c r="E2931" s="21" t="e">
        <f ca="1">_xlfn.XLOOKUP(D2931,MasterSheet!H:H,MasterSheet!F:F)</f>
        <v>#NAME?</v>
      </c>
      <c r="F2931" s="22">
        <f ca="1">SUMIFS(MasterSheet!J:J, MasterSheet!B:B, B2931, MasterSheet!D:D, C2931, MasterSheet!H:H, D2931)</f>
        <v>0</v>
      </c>
      <c r="G2931" s="22" t="e">
        <f t="shared" ca="1" si="181"/>
        <v>#NAME?</v>
      </c>
      <c r="H2931" s="26">
        <f ca="1">SUMIFS(MasterSheet!K:K, MasterSheet!B:B, B2931, MasterSheet!D:D, C2931, MasterSheet!H:H, D2931)</f>
        <v>0</v>
      </c>
      <c r="I2931" s="26" t="e">
        <f t="shared" ca="1" si="182"/>
        <v>#NAME?</v>
      </c>
      <c r="J2931" s="28">
        <f ca="1">SUMIFS(MasterSheet!L:L, MasterSheet!B:B, B2931, MasterSheet!D:D, C2931, MasterSheet!H:H, D2931)</f>
        <v>0</v>
      </c>
      <c r="K2931" s="28" t="e">
        <f t="shared" ca="1" si="183"/>
        <v>#NAME?</v>
      </c>
      <c r="L2931" s="21" t="e">
        <f ca="1">UPPER(VLOOKUP(D2931,MasterSheet!H:U,14,))</f>
        <v>#NAME?</v>
      </c>
    </row>
    <row r="2932" spans="1:12">
      <c r="A2932" s="21" t="e">
        <f t="shared" ca="1" si="180"/>
        <v>#NAME?</v>
      </c>
      <c r="B2932" s="21" t="e">
        <f ca="1"/>
        <v>#NAME?</v>
      </c>
      <c r="C2932" s="30" t="e">
        <f ca="1"/>
        <v>#NAME?</v>
      </c>
      <c r="D2932" s="21" t="e">
        <f ca="1"/>
        <v>#NAME?</v>
      </c>
      <c r="E2932" s="21" t="e">
        <f ca="1">_xlfn.XLOOKUP(D2932,MasterSheet!H:H,MasterSheet!F:F)</f>
        <v>#NAME?</v>
      </c>
      <c r="F2932" s="22">
        <f ca="1">SUMIFS(MasterSheet!J:J, MasterSheet!B:B, B2932, MasterSheet!D:D, C2932, MasterSheet!H:H, D2932)</f>
        <v>0</v>
      </c>
      <c r="G2932" s="22" t="e">
        <f t="shared" ca="1" si="181"/>
        <v>#NAME?</v>
      </c>
      <c r="H2932" s="26">
        <f ca="1">SUMIFS(MasterSheet!K:K, MasterSheet!B:B, B2932, MasterSheet!D:D, C2932, MasterSheet!H:H, D2932)</f>
        <v>0</v>
      </c>
      <c r="I2932" s="26" t="e">
        <f t="shared" ca="1" si="182"/>
        <v>#NAME?</v>
      </c>
      <c r="J2932" s="28">
        <f ca="1">SUMIFS(MasterSheet!L:L, MasterSheet!B:B, B2932, MasterSheet!D:D, C2932, MasterSheet!H:H, D2932)</f>
        <v>0</v>
      </c>
      <c r="K2932" s="28" t="e">
        <f t="shared" ca="1" si="183"/>
        <v>#NAME?</v>
      </c>
      <c r="L2932" s="21" t="e">
        <f ca="1">UPPER(VLOOKUP(D2932,MasterSheet!H:U,14,))</f>
        <v>#NAME?</v>
      </c>
    </row>
    <row r="2933" spans="1:12">
      <c r="A2933" s="21" t="e">
        <f t="shared" ca="1" si="180"/>
        <v>#NAME?</v>
      </c>
      <c r="B2933" s="21" t="e">
        <f ca="1"/>
        <v>#NAME?</v>
      </c>
      <c r="C2933" s="30" t="e">
        <f ca="1"/>
        <v>#NAME?</v>
      </c>
      <c r="D2933" s="21" t="e">
        <f ca="1"/>
        <v>#NAME?</v>
      </c>
      <c r="E2933" s="21" t="e">
        <f ca="1">_xlfn.XLOOKUP(D2933,MasterSheet!H:H,MasterSheet!F:F)</f>
        <v>#NAME?</v>
      </c>
      <c r="F2933" s="22">
        <f ca="1">SUMIFS(MasterSheet!J:J, MasterSheet!B:B, B2933, MasterSheet!D:D, C2933, MasterSheet!H:H, D2933)</f>
        <v>0</v>
      </c>
      <c r="G2933" s="22" t="e">
        <f t="shared" ca="1" si="181"/>
        <v>#NAME?</v>
      </c>
      <c r="H2933" s="26">
        <f ca="1">SUMIFS(MasterSheet!K:K, MasterSheet!B:B, B2933, MasterSheet!D:D, C2933, MasterSheet!H:H, D2933)</f>
        <v>0</v>
      </c>
      <c r="I2933" s="26" t="e">
        <f t="shared" ca="1" si="182"/>
        <v>#NAME?</v>
      </c>
      <c r="J2933" s="28">
        <f ca="1">SUMIFS(MasterSheet!L:L, MasterSheet!B:B, B2933, MasterSheet!D:D, C2933, MasterSheet!H:H, D2933)</f>
        <v>0</v>
      </c>
      <c r="K2933" s="28" t="e">
        <f t="shared" ca="1" si="183"/>
        <v>#NAME?</v>
      </c>
      <c r="L2933" s="21" t="e">
        <f ca="1">UPPER(VLOOKUP(D2933,MasterSheet!H:U,14,))</f>
        <v>#NAME?</v>
      </c>
    </row>
    <row r="2934" spans="1:12">
      <c r="A2934" s="21" t="e">
        <f t="shared" ca="1" si="180"/>
        <v>#NAME?</v>
      </c>
      <c r="B2934" s="21" t="e">
        <f ca="1"/>
        <v>#NAME?</v>
      </c>
      <c r="C2934" s="30" t="e">
        <f ca="1"/>
        <v>#NAME?</v>
      </c>
      <c r="D2934" s="21" t="e">
        <f ca="1"/>
        <v>#NAME?</v>
      </c>
      <c r="E2934" s="21" t="e">
        <f ca="1">_xlfn.XLOOKUP(D2934,MasterSheet!H:H,MasterSheet!F:F)</f>
        <v>#NAME?</v>
      </c>
      <c r="F2934" s="22">
        <f ca="1">SUMIFS(MasterSheet!J:J, MasterSheet!B:B, B2934, MasterSheet!D:D, C2934, MasterSheet!H:H, D2934)</f>
        <v>0</v>
      </c>
      <c r="G2934" s="22" t="e">
        <f t="shared" ca="1" si="181"/>
        <v>#NAME?</v>
      </c>
      <c r="H2934" s="26">
        <f ca="1">SUMIFS(MasterSheet!K:K, MasterSheet!B:B, B2934, MasterSheet!D:D, C2934, MasterSheet!H:H, D2934)</f>
        <v>0</v>
      </c>
      <c r="I2934" s="26" t="e">
        <f t="shared" ca="1" si="182"/>
        <v>#NAME?</v>
      </c>
      <c r="J2934" s="28">
        <f ca="1">SUMIFS(MasterSheet!L:L, MasterSheet!B:B, B2934, MasterSheet!D:D, C2934, MasterSheet!H:H, D2934)</f>
        <v>0</v>
      </c>
      <c r="K2934" s="28" t="e">
        <f t="shared" ca="1" si="183"/>
        <v>#NAME?</v>
      </c>
      <c r="L2934" s="21" t="e">
        <f ca="1">UPPER(VLOOKUP(D2934,MasterSheet!H:U,14,))</f>
        <v>#NAME?</v>
      </c>
    </row>
    <row r="2935" spans="1:12">
      <c r="A2935" s="21" t="e">
        <f t="shared" ca="1" si="180"/>
        <v>#NAME?</v>
      </c>
      <c r="B2935" s="21" t="e">
        <f ca="1"/>
        <v>#NAME?</v>
      </c>
      <c r="C2935" s="30" t="e">
        <f ca="1"/>
        <v>#NAME?</v>
      </c>
      <c r="D2935" s="21" t="e">
        <f ca="1"/>
        <v>#NAME?</v>
      </c>
      <c r="E2935" s="21" t="e">
        <f ca="1">_xlfn.XLOOKUP(D2935,MasterSheet!H:H,MasterSheet!F:F)</f>
        <v>#NAME?</v>
      </c>
      <c r="F2935" s="22">
        <f ca="1">SUMIFS(MasterSheet!J:J, MasterSheet!B:B, B2935, MasterSheet!D:D, C2935, MasterSheet!H:H, D2935)</f>
        <v>0</v>
      </c>
      <c r="G2935" s="22" t="e">
        <f t="shared" ca="1" si="181"/>
        <v>#NAME?</v>
      </c>
      <c r="H2935" s="26">
        <f ca="1">SUMIFS(MasterSheet!K:K, MasterSheet!B:B, B2935, MasterSheet!D:D, C2935, MasterSheet!H:H, D2935)</f>
        <v>0</v>
      </c>
      <c r="I2935" s="26" t="e">
        <f t="shared" ca="1" si="182"/>
        <v>#NAME?</v>
      </c>
      <c r="J2935" s="28">
        <f ca="1">SUMIFS(MasterSheet!L:L, MasterSheet!B:B, B2935, MasterSheet!D:D, C2935, MasterSheet!H:H, D2935)</f>
        <v>0</v>
      </c>
      <c r="K2935" s="28" t="e">
        <f t="shared" ca="1" si="183"/>
        <v>#NAME?</v>
      </c>
      <c r="L2935" s="21" t="e">
        <f ca="1">UPPER(VLOOKUP(D2935,MasterSheet!H:U,14,))</f>
        <v>#NAME?</v>
      </c>
    </row>
    <row r="2936" spans="1:12">
      <c r="A2936" s="21" t="e">
        <f t="shared" ca="1" si="180"/>
        <v>#NAME?</v>
      </c>
      <c r="B2936" s="21" t="e">
        <f ca="1"/>
        <v>#NAME?</v>
      </c>
      <c r="C2936" s="30" t="e">
        <f ca="1"/>
        <v>#NAME?</v>
      </c>
      <c r="D2936" s="21" t="e">
        <f ca="1"/>
        <v>#NAME?</v>
      </c>
      <c r="E2936" s="21" t="e">
        <f ca="1">_xlfn.XLOOKUP(D2936,MasterSheet!H:H,MasterSheet!F:F)</f>
        <v>#NAME?</v>
      </c>
      <c r="F2936" s="22">
        <f ca="1">SUMIFS(MasterSheet!J:J, MasterSheet!B:B, B2936, MasterSheet!D:D, C2936, MasterSheet!H:H, D2936)</f>
        <v>0</v>
      </c>
      <c r="G2936" s="22" t="e">
        <f t="shared" ca="1" si="181"/>
        <v>#NAME?</v>
      </c>
      <c r="H2936" s="26">
        <f ca="1">SUMIFS(MasterSheet!K:K, MasterSheet!B:B, B2936, MasterSheet!D:D, C2936, MasterSheet!H:H, D2936)</f>
        <v>0</v>
      </c>
      <c r="I2936" s="26" t="e">
        <f t="shared" ca="1" si="182"/>
        <v>#NAME?</v>
      </c>
      <c r="J2936" s="28">
        <f ca="1">SUMIFS(MasterSheet!L:L, MasterSheet!B:B, B2936, MasterSheet!D:D, C2936, MasterSheet!H:H, D2936)</f>
        <v>0</v>
      </c>
      <c r="K2936" s="28" t="e">
        <f t="shared" ca="1" si="183"/>
        <v>#NAME?</v>
      </c>
      <c r="L2936" s="21" t="e">
        <f ca="1">UPPER(VLOOKUP(D2936,MasterSheet!H:U,14,))</f>
        <v>#NAME?</v>
      </c>
    </row>
    <row r="2937" spans="1:12">
      <c r="A2937" s="21" t="e">
        <f t="shared" ca="1" si="180"/>
        <v>#NAME?</v>
      </c>
      <c r="B2937" s="21" t="e">
        <f ca="1"/>
        <v>#NAME?</v>
      </c>
      <c r="C2937" s="30" t="e">
        <f ca="1"/>
        <v>#NAME?</v>
      </c>
      <c r="D2937" s="21" t="e">
        <f ca="1"/>
        <v>#NAME?</v>
      </c>
      <c r="E2937" s="21" t="e">
        <f ca="1">_xlfn.XLOOKUP(D2937,MasterSheet!H:H,MasterSheet!F:F)</f>
        <v>#NAME?</v>
      </c>
      <c r="F2937" s="22">
        <f ca="1">SUMIFS(MasterSheet!J:J, MasterSheet!B:B, B2937, MasterSheet!D:D, C2937, MasterSheet!H:H, D2937)</f>
        <v>0</v>
      </c>
      <c r="G2937" s="22" t="e">
        <f t="shared" ca="1" si="181"/>
        <v>#NAME?</v>
      </c>
      <c r="H2937" s="26">
        <f ca="1">SUMIFS(MasterSheet!K:K, MasterSheet!B:B, B2937, MasterSheet!D:D, C2937, MasterSheet!H:H, D2937)</f>
        <v>0</v>
      </c>
      <c r="I2937" s="26" t="e">
        <f t="shared" ca="1" si="182"/>
        <v>#NAME?</v>
      </c>
      <c r="J2937" s="28">
        <f ca="1">SUMIFS(MasterSheet!L:L, MasterSheet!B:B, B2937, MasterSheet!D:D, C2937, MasterSheet!H:H, D2937)</f>
        <v>0</v>
      </c>
      <c r="K2937" s="28" t="e">
        <f t="shared" ca="1" si="183"/>
        <v>#NAME?</v>
      </c>
      <c r="L2937" s="21" t="e">
        <f ca="1">UPPER(VLOOKUP(D2937,MasterSheet!H:U,14,))</f>
        <v>#NAME?</v>
      </c>
    </row>
    <row r="2938" spans="1:12">
      <c r="A2938" s="21" t="e">
        <f t="shared" ca="1" si="180"/>
        <v>#NAME?</v>
      </c>
      <c r="B2938" s="21" t="e">
        <f ca="1"/>
        <v>#NAME?</v>
      </c>
      <c r="C2938" s="30" t="e">
        <f ca="1"/>
        <v>#NAME?</v>
      </c>
      <c r="D2938" s="21" t="e">
        <f ca="1"/>
        <v>#NAME?</v>
      </c>
      <c r="E2938" s="21" t="e">
        <f ca="1">_xlfn.XLOOKUP(D2938,MasterSheet!H:H,MasterSheet!F:F)</f>
        <v>#NAME?</v>
      </c>
      <c r="F2938" s="22">
        <f ca="1">SUMIFS(MasterSheet!J:J, MasterSheet!B:B, B2938, MasterSheet!D:D, C2938, MasterSheet!H:H, D2938)</f>
        <v>0</v>
      </c>
      <c r="G2938" s="22" t="e">
        <f t="shared" ca="1" si="181"/>
        <v>#NAME?</v>
      </c>
      <c r="H2938" s="26">
        <f ca="1">SUMIFS(MasterSheet!K:K, MasterSheet!B:B, B2938, MasterSheet!D:D, C2938, MasterSheet!H:H, D2938)</f>
        <v>0</v>
      </c>
      <c r="I2938" s="26" t="e">
        <f t="shared" ca="1" si="182"/>
        <v>#NAME?</v>
      </c>
      <c r="J2938" s="28">
        <f ca="1">SUMIFS(MasterSheet!L:L, MasterSheet!B:B, B2938, MasterSheet!D:D, C2938, MasterSheet!H:H, D2938)</f>
        <v>0</v>
      </c>
      <c r="K2938" s="28" t="e">
        <f t="shared" ca="1" si="183"/>
        <v>#NAME?</v>
      </c>
      <c r="L2938" s="21" t="e">
        <f ca="1">UPPER(VLOOKUP(D2938,MasterSheet!H:U,14,))</f>
        <v>#NAME?</v>
      </c>
    </row>
    <row r="2939" spans="1:12">
      <c r="A2939" s="21" t="e">
        <f t="shared" ca="1" si="180"/>
        <v>#NAME?</v>
      </c>
      <c r="B2939" s="21" t="e">
        <f ca="1"/>
        <v>#NAME?</v>
      </c>
      <c r="C2939" s="30" t="e">
        <f ca="1"/>
        <v>#NAME?</v>
      </c>
      <c r="D2939" s="21" t="e">
        <f ca="1"/>
        <v>#NAME?</v>
      </c>
      <c r="E2939" s="21" t="e">
        <f ca="1">_xlfn.XLOOKUP(D2939,MasterSheet!H:H,MasterSheet!F:F)</f>
        <v>#NAME?</v>
      </c>
      <c r="F2939" s="22">
        <f ca="1">SUMIFS(MasterSheet!J:J, MasterSheet!B:B, B2939, MasterSheet!D:D, C2939, MasterSheet!H:H, D2939)</f>
        <v>0</v>
      </c>
      <c r="G2939" s="22" t="e">
        <f t="shared" ca="1" si="181"/>
        <v>#NAME?</v>
      </c>
      <c r="H2939" s="26">
        <f ca="1">SUMIFS(MasterSheet!K:K, MasterSheet!B:B, B2939, MasterSheet!D:D, C2939, MasterSheet!H:H, D2939)</f>
        <v>0</v>
      </c>
      <c r="I2939" s="26" t="e">
        <f t="shared" ca="1" si="182"/>
        <v>#NAME?</v>
      </c>
      <c r="J2939" s="28">
        <f ca="1">SUMIFS(MasterSheet!L:L, MasterSheet!B:B, B2939, MasterSheet!D:D, C2939, MasterSheet!H:H, D2939)</f>
        <v>0</v>
      </c>
      <c r="K2939" s="28" t="e">
        <f t="shared" ca="1" si="183"/>
        <v>#NAME?</v>
      </c>
      <c r="L2939" s="21" t="e">
        <f ca="1">UPPER(VLOOKUP(D2939,MasterSheet!H:U,14,))</f>
        <v>#NAME?</v>
      </c>
    </row>
    <row r="2940" spans="1:12">
      <c r="A2940" s="21" t="e">
        <f t="shared" ca="1" si="180"/>
        <v>#NAME?</v>
      </c>
      <c r="B2940" s="21" t="e">
        <f ca="1"/>
        <v>#NAME?</v>
      </c>
      <c r="C2940" s="30" t="e">
        <f ca="1"/>
        <v>#NAME?</v>
      </c>
      <c r="D2940" s="21" t="e">
        <f ca="1"/>
        <v>#NAME?</v>
      </c>
      <c r="E2940" s="21" t="e">
        <f ca="1">_xlfn.XLOOKUP(D2940,MasterSheet!H:H,MasterSheet!F:F)</f>
        <v>#NAME?</v>
      </c>
      <c r="F2940" s="22">
        <f ca="1">SUMIFS(MasterSheet!J:J, MasterSheet!B:B, B2940, MasterSheet!D:D, C2940, MasterSheet!H:H, D2940)</f>
        <v>0</v>
      </c>
      <c r="G2940" s="22" t="e">
        <f t="shared" ca="1" si="181"/>
        <v>#NAME?</v>
      </c>
      <c r="H2940" s="26">
        <f ca="1">SUMIFS(MasterSheet!K:K, MasterSheet!B:B, B2940, MasterSheet!D:D, C2940, MasterSheet!H:H, D2940)</f>
        <v>0</v>
      </c>
      <c r="I2940" s="26" t="e">
        <f t="shared" ca="1" si="182"/>
        <v>#NAME?</v>
      </c>
      <c r="J2940" s="28">
        <f ca="1">SUMIFS(MasterSheet!L:L, MasterSheet!B:B, B2940, MasterSheet!D:D, C2940, MasterSheet!H:H, D2940)</f>
        <v>0</v>
      </c>
      <c r="K2940" s="28" t="e">
        <f t="shared" ca="1" si="183"/>
        <v>#NAME?</v>
      </c>
      <c r="L2940" s="21" t="e">
        <f ca="1">UPPER(VLOOKUP(D2940,MasterSheet!H:U,14,))</f>
        <v>#NAME?</v>
      </c>
    </row>
    <row r="2941" spans="1:12">
      <c r="A2941" s="21" t="e">
        <f t="shared" ca="1" si="180"/>
        <v>#NAME?</v>
      </c>
      <c r="B2941" s="21" t="e">
        <f ca="1"/>
        <v>#NAME?</v>
      </c>
      <c r="C2941" s="30" t="e">
        <f ca="1"/>
        <v>#NAME?</v>
      </c>
      <c r="D2941" s="21" t="e">
        <f ca="1"/>
        <v>#NAME?</v>
      </c>
      <c r="E2941" s="21" t="e">
        <f ca="1">_xlfn.XLOOKUP(D2941,MasterSheet!H:H,MasterSheet!F:F)</f>
        <v>#NAME?</v>
      </c>
      <c r="F2941" s="22">
        <f ca="1">SUMIFS(MasterSheet!J:J, MasterSheet!B:B, B2941, MasterSheet!D:D, C2941, MasterSheet!H:H, D2941)</f>
        <v>0</v>
      </c>
      <c r="G2941" s="22" t="e">
        <f t="shared" ca="1" si="181"/>
        <v>#NAME?</v>
      </c>
      <c r="H2941" s="26">
        <f ca="1">SUMIFS(MasterSheet!K:K, MasterSheet!B:B, B2941, MasterSheet!D:D, C2941, MasterSheet!H:H, D2941)</f>
        <v>0</v>
      </c>
      <c r="I2941" s="26" t="e">
        <f t="shared" ca="1" si="182"/>
        <v>#NAME?</v>
      </c>
      <c r="J2941" s="28">
        <f ca="1">SUMIFS(MasterSheet!L:L, MasterSheet!B:B, B2941, MasterSheet!D:D, C2941, MasterSheet!H:H, D2941)</f>
        <v>0</v>
      </c>
      <c r="K2941" s="28" t="e">
        <f t="shared" ca="1" si="183"/>
        <v>#NAME?</v>
      </c>
      <c r="L2941" s="21" t="e">
        <f ca="1">UPPER(VLOOKUP(D2941,MasterSheet!H:U,14,))</f>
        <v>#NAME?</v>
      </c>
    </row>
    <row r="2942" spans="1:12">
      <c r="A2942" s="21" t="e">
        <f t="shared" ca="1" si="180"/>
        <v>#NAME?</v>
      </c>
      <c r="B2942" s="21" t="e">
        <f ca="1"/>
        <v>#NAME?</v>
      </c>
      <c r="C2942" s="30" t="e">
        <f ca="1"/>
        <v>#NAME?</v>
      </c>
      <c r="D2942" s="21" t="e">
        <f ca="1"/>
        <v>#NAME?</v>
      </c>
      <c r="E2942" s="21" t="e">
        <f ca="1">_xlfn.XLOOKUP(D2942,MasterSheet!H:H,MasterSheet!F:F)</f>
        <v>#NAME?</v>
      </c>
      <c r="F2942" s="22">
        <f ca="1">SUMIFS(MasterSheet!J:J, MasterSheet!B:B, B2942, MasterSheet!D:D, C2942, MasterSheet!H:H, D2942)</f>
        <v>0</v>
      </c>
      <c r="G2942" s="22" t="e">
        <f t="shared" ca="1" si="181"/>
        <v>#NAME?</v>
      </c>
      <c r="H2942" s="26">
        <f ca="1">SUMIFS(MasterSheet!K:K, MasterSheet!B:B, B2942, MasterSheet!D:D, C2942, MasterSheet!H:H, D2942)</f>
        <v>0</v>
      </c>
      <c r="I2942" s="26" t="e">
        <f t="shared" ca="1" si="182"/>
        <v>#NAME?</v>
      </c>
      <c r="J2942" s="28">
        <f ca="1">SUMIFS(MasterSheet!L:L, MasterSheet!B:B, B2942, MasterSheet!D:D, C2942, MasterSheet!H:H, D2942)</f>
        <v>0</v>
      </c>
      <c r="K2942" s="28" t="e">
        <f t="shared" ca="1" si="183"/>
        <v>#NAME?</v>
      </c>
      <c r="L2942" s="21" t="e">
        <f ca="1">UPPER(VLOOKUP(D2942,MasterSheet!H:U,14,))</f>
        <v>#NAME?</v>
      </c>
    </row>
    <row r="2943" spans="1:12">
      <c r="A2943" s="21" t="e">
        <f t="shared" ca="1" si="180"/>
        <v>#NAME?</v>
      </c>
      <c r="B2943" s="21" t="e">
        <f ca="1"/>
        <v>#NAME?</v>
      </c>
      <c r="C2943" s="30" t="e">
        <f ca="1"/>
        <v>#NAME?</v>
      </c>
      <c r="D2943" s="21" t="e">
        <f ca="1"/>
        <v>#NAME?</v>
      </c>
      <c r="E2943" s="21" t="e">
        <f ca="1">_xlfn.XLOOKUP(D2943,MasterSheet!H:H,MasterSheet!F:F)</f>
        <v>#NAME?</v>
      </c>
      <c r="F2943" s="22">
        <f ca="1">SUMIFS(MasterSheet!J:J, MasterSheet!B:B, B2943, MasterSheet!D:D, C2943, MasterSheet!H:H, D2943)</f>
        <v>0</v>
      </c>
      <c r="G2943" s="22" t="e">
        <f t="shared" ca="1" si="181"/>
        <v>#NAME?</v>
      </c>
      <c r="H2943" s="26">
        <f ca="1">SUMIFS(MasterSheet!K:K, MasterSheet!B:B, B2943, MasterSheet!D:D, C2943, MasterSheet!H:H, D2943)</f>
        <v>0</v>
      </c>
      <c r="I2943" s="26" t="e">
        <f t="shared" ca="1" si="182"/>
        <v>#NAME?</v>
      </c>
      <c r="J2943" s="28">
        <f ca="1">SUMIFS(MasterSheet!L:L, MasterSheet!B:B, B2943, MasterSheet!D:D, C2943, MasterSheet!H:H, D2943)</f>
        <v>0</v>
      </c>
      <c r="K2943" s="28" t="e">
        <f t="shared" ca="1" si="183"/>
        <v>#NAME?</v>
      </c>
      <c r="L2943" s="21" t="e">
        <f ca="1">UPPER(VLOOKUP(D2943,MasterSheet!H:U,14,))</f>
        <v>#NAME?</v>
      </c>
    </row>
    <row r="2944" spans="1:12">
      <c r="A2944" s="21" t="e">
        <f t="shared" ca="1" si="180"/>
        <v>#NAME?</v>
      </c>
      <c r="B2944" s="21" t="e">
        <f ca="1"/>
        <v>#NAME?</v>
      </c>
      <c r="C2944" s="30" t="e">
        <f ca="1"/>
        <v>#NAME?</v>
      </c>
      <c r="D2944" s="21" t="e">
        <f ca="1"/>
        <v>#NAME?</v>
      </c>
      <c r="E2944" s="21" t="e">
        <f ca="1">_xlfn.XLOOKUP(D2944,MasterSheet!H:H,MasterSheet!F:F)</f>
        <v>#NAME?</v>
      </c>
      <c r="F2944" s="22">
        <f ca="1">SUMIFS(MasterSheet!J:J, MasterSheet!B:B, B2944, MasterSheet!D:D, C2944, MasterSheet!H:H, D2944)</f>
        <v>0</v>
      </c>
      <c r="G2944" s="22" t="e">
        <f t="shared" ref="G2944:G3007" ca="1" si="184">F2944*E2944</f>
        <v>#NAME?</v>
      </c>
      <c r="H2944" s="26">
        <f ca="1">SUMIFS(MasterSheet!K:K, MasterSheet!B:B, B2944, MasterSheet!D:D, C2944, MasterSheet!H:H, D2944)</f>
        <v>0</v>
      </c>
      <c r="I2944" s="26" t="e">
        <f t="shared" ref="I2944:I3007" ca="1" si="185">H2944*E2944</f>
        <v>#NAME?</v>
      </c>
      <c r="J2944" s="28">
        <f ca="1">SUMIFS(MasterSheet!L:L, MasterSheet!B:B, B2944, MasterSheet!D:D, C2944, MasterSheet!H:H, D2944)</f>
        <v>0</v>
      </c>
      <c r="K2944" s="28" t="e">
        <f t="shared" ref="K2944:K3007" ca="1" si="186">J2944*E2944</f>
        <v>#NAME?</v>
      </c>
      <c r="L2944" s="21" t="e">
        <f ca="1">UPPER(VLOOKUP(D2944,MasterSheet!H:U,14,))</f>
        <v>#NAME?</v>
      </c>
    </row>
    <row r="2945" spans="1:12">
      <c r="A2945" s="21" t="e">
        <f t="shared" ca="1" si="180"/>
        <v>#NAME?</v>
      </c>
      <c r="B2945" s="21" t="e">
        <f ca="1"/>
        <v>#NAME?</v>
      </c>
      <c r="C2945" s="30" t="e">
        <f ca="1"/>
        <v>#NAME?</v>
      </c>
      <c r="D2945" s="21" t="e">
        <f ca="1"/>
        <v>#NAME?</v>
      </c>
      <c r="E2945" s="21" t="e">
        <f ca="1">_xlfn.XLOOKUP(D2945,MasterSheet!H:H,MasterSheet!F:F)</f>
        <v>#NAME?</v>
      </c>
      <c r="F2945" s="22">
        <f ca="1">SUMIFS(MasterSheet!J:J, MasterSheet!B:B, B2945, MasterSheet!D:D, C2945, MasterSheet!H:H, D2945)</f>
        <v>0</v>
      </c>
      <c r="G2945" s="22" t="e">
        <f t="shared" ca="1" si="184"/>
        <v>#NAME?</v>
      </c>
      <c r="H2945" s="26">
        <f ca="1">SUMIFS(MasterSheet!K:K, MasterSheet!B:B, B2945, MasterSheet!D:D, C2945, MasterSheet!H:H, D2945)</f>
        <v>0</v>
      </c>
      <c r="I2945" s="26" t="e">
        <f t="shared" ca="1" si="185"/>
        <v>#NAME?</v>
      </c>
      <c r="J2945" s="28">
        <f ca="1">SUMIFS(MasterSheet!L:L, MasterSheet!B:B, B2945, MasterSheet!D:D, C2945, MasterSheet!H:H, D2945)</f>
        <v>0</v>
      </c>
      <c r="K2945" s="28" t="e">
        <f t="shared" ca="1" si="186"/>
        <v>#NAME?</v>
      </c>
      <c r="L2945" s="21" t="e">
        <f ca="1">UPPER(VLOOKUP(D2945,MasterSheet!H:U,14,))</f>
        <v>#NAME?</v>
      </c>
    </row>
    <row r="2946" spans="1:12">
      <c r="A2946" s="21" t="e">
        <f t="shared" ref="A2946:A3009" ca="1" si="187">L2946</f>
        <v>#NAME?</v>
      </c>
      <c r="B2946" s="21" t="e">
        <f ca="1"/>
        <v>#NAME?</v>
      </c>
      <c r="C2946" s="30" t="e">
        <f ca="1"/>
        <v>#NAME?</v>
      </c>
      <c r="D2946" s="21" t="e">
        <f ca="1"/>
        <v>#NAME?</v>
      </c>
      <c r="E2946" s="21" t="e">
        <f ca="1">_xlfn.XLOOKUP(D2946,MasterSheet!H:H,MasterSheet!F:F)</f>
        <v>#NAME?</v>
      </c>
      <c r="F2946" s="22">
        <f ca="1">SUMIFS(MasterSheet!J:J, MasterSheet!B:B, B2946, MasterSheet!D:D, C2946, MasterSheet!H:H, D2946)</f>
        <v>0</v>
      </c>
      <c r="G2946" s="22" t="e">
        <f t="shared" ca="1" si="184"/>
        <v>#NAME?</v>
      </c>
      <c r="H2946" s="26">
        <f ca="1">SUMIFS(MasterSheet!K:K, MasterSheet!B:B, B2946, MasterSheet!D:D, C2946, MasterSheet!H:H, D2946)</f>
        <v>0</v>
      </c>
      <c r="I2946" s="26" t="e">
        <f t="shared" ca="1" si="185"/>
        <v>#NAME?</v>
      </c>
      <c r="J2946" s="28">
        <f ca="1">SUMIFS(MasterSheet!L:L, MasterSheet!B:B, B2946, MasterSheet!D:D, C2946, MasterSheet!H:H, D2946)</f>
        <v>0</v>
      </c>
      <c r="K2946" s="28" t="e">
        <f t="shared" ca="1" si="186"/>
        <v>#NAME?</v>
      </c>
      <c r="L2946" s="21" t="e">
        <f ca="1">UPPER(VLOOKUP(D2946,MasterSheet!H:U,14,))</f>
        <v>#NAME?</v>
      </c>
    </row>
    <row r="2947" spans="1:12">
      <c r="A2947" s="21" t="e">
        <f t="shared" ca="1" si="187"/>
        <v>#NAME?</v>
      </c>
      <c r="B2947" s="21" t="e">
        <f ca="1"/>
        <v>#NAME?</v>
      </c>
      <c r="C2947" s="30" t="e">
        <f ca="1"/>
        <v>#NAME?</v>
      </c>
      <c r="D2947" s="21" t="e">
        <f ca="1"/>
        <v>#NAME?</v>
      </c>
      <c r="E2947" s="21" t="e">
        <f ca="1">_xlfn.XLOOKUP(D2947,MasterSheet!H:H,MasterSheet!F:F)</f>
        <v>#NAME?</v>
      </c>
      <c r="F2947" s="22">
        <f ca="1">SUMIFS(MasterSheet!J:J, MasterSheet!B:B, B2947, MasterSheet!D:D, C2947, MasterSheet!H:H, D2947)</f>
        <v>0</v>
      </c>
      <c r="G2947" s="22" t="e">
        <f t="shared" ca="1" si="184"/>
        <v>#NAME?</v>
      </c>
      <c r="H2947" s="26">
        <f ca="1">SUMIFS(MasterSheet!K:K, MasterSheet!B:B, B2947, MasterSheet!D:D, C2947, MasterSheet!H:H, D2947)</f>
        <v>0</v>
      </c>
      <c r="I2947" s="26" t="e">
        <f t="shared" ca="1" si="185"/>
        <v>#NAME?</v>
      </c>
      <c r="J2947" s="28">
        <f ca="1">SUMIFS(MasterSheet!L:L, MasterSheet!B:B, B2947, MasterSheet!D:D, C2947, MasterSheet!H:H, D2947)</f>
        <v>0</v>
      </c>
      <c r="K2947" s="28" t="e">
        <f t="shared" ca="1" si="186"/>
        <v>#NAME?</v>
      </c>
      <c r="L2947" s="21" t="e">
        <f ca="1">UPPER(VLOOKUP(D2947,MasterSheet!H:U,14,))</f>
        <v>#NAME?</v>
      </c>
    </row>
    <row r="2948" spans="1:12">
      <c r="A2948" s="21" t="e">
        <f t="shared" ca="1" si="187"/>
        <v>#NAME?</v>
      </c>
      <c r="B2948" s="21" t="e">
        <f ca="1"/>
        <v>#NAME?</v>
      </c>
      <c r="C2948" s="30" t="e">
        <f ca="1"/>
        <v>#NAME?</v>
      </c>
      <c r="D2948" s="21" t="e">
        <f ca="1"/>
        <v>#NAME?</v>
      </c>
      <c r="E2948" s="21" t="e">
        <f ca="1">_xlfn.XLOOKUP(D2948,MasterSheet!H:H,MasterSheet!F:F)</f>
        <v>#NAME?</v>
      </c>
      <c r="F2948" s="22">
        <f ca="1">SUMIFS(MasterSheet!J:J, MasterSheet!B:B, B2948, MasterSheet!D:D, C2948, MasterSheet!H:H, D2948)</f>
        <v>0</v>
      </c>
      <c r="G2948" s="22" t="e">
        <f t="shared" ca="1" si="184"/>
        <v>#NAME?</v>
      </c>
      <c r="H2948" s="26">
        <f ca="1">SUMIFS(MasterSheet!K:K, MasterSheet!B:B, B2948, MasterSheet!D:D, C2948, MasterSheet!H:H, D2948)</f>
        <v>0</v>
      </c>
      <c r="I2948" s="26" t="e">
        <f t="shared" ca="1" si="185"/>
        <v>#NAME?</v>
      </c>
      <c r="J2948" s="28">
        <f ca="1">SUMIFS(MasterSheet!L:L, MasterSheet!B:B, B2948, MasterSheet!D:D, C2948, MasterSheet!H:H, D2948)</f>
        <v>0</v>
      </c>
      <c r="K2948" s="28" t="e">
        <f t="shared" ca="1" si="186"/>
        <v>#NAME?</v>
      </c>
      <c r="L2948" s="21" t="e">
        <f ca="1">UPPER(VLOOKUP(D2948,MasterSheet!H:U,14,))</f>
        <v>#NAME?</v>
      </c>
    </row>
    <row r="2949" spans="1:12">
      <c r="A2949" s="21" t="e">
        <f t="shared" ca="1" si="187"/>
        <v>#NAME?</v>
      </c>
      <c r="B2949" s="21" t="e">
        <f ca="1"/>
        <v>#NAME?</v>
      </c>
      <c r="C2949" s="30" t="e">
        <f ca="1"/>
        <v>#NAME?</v>
      </c>
      <c r="D2949" s="21" t="e">
        <f ca="1"/>
        <v>#NAME?</v>
      </c>
      <c r="E2949" s="21" t="e">
        <f ca="1">_xlfn.XLOOKUP(D2949,MasterSheet!H:H,MasterSheet!F:F)</f>
        <v>#NAME?</v>
      </c>
      <c r="F2949" s="22">
        <f ca="1">SUMIFS(MasterSheet!J:J, MasterSheet!B:B, B2949, MasterSheet!D:D, C2949, MasterSheet!H:H, D2949)</f>
        <v>0</v>
      </c>
      <c r="G2949" s="22" t="e">
        <f t="shared" ca="1" si="184"/>
        <v>#NAME?</v>
      </c>
      <c r="H2949" s="26">
        <f ca="1">SUMIFS(MasterSheet!K:K, MasterSheet!B:B, B2949, MasterSheet!D:D, C2949, MasterSheet!H:H, D2949)</f>
        <v>0</v>
      </c>
      <c r="I2949" s="26" t="e">
        <f t="shared" ca="1" si="185"/>
        <v>#NAME?</v>
      </c>
      <c r="J2949" s="28">
        <f ca="1">SUMIFS(MasterSheet!L:L, MasterSheet!B:B, B2949, MasterSheet!D:D, C2949, MasterSheet!H:H, D2949)</f>
        <v>0</v>
      </c>
      <c r="K2949" s="28" t="e">
        <f t="shared" ca="1" si="186"/>
        <v>#NAME?</v>
      </c>
      <c r="L2949" s="21" t="e">
        <f ca="1">UPPER(VLOOKUP(D2949,MasterSheet!H:U,14,))</f>
        <v>#NAME?</v>
      </c>
    </row>
    <row r="2950" spans="1:12">
      <c r="A2950" s="21" t="e">
        <f t="shared" ca="1" si="187"/>
        <v>#NAME?</v>
      </c>
      <c r="B2950" s="21" t="e">
        <f ca="1"/>
        <v>#NAME?</v>
      </c>
      <c r="C2950" s="30" t="e">
        <f ca="1"/>
        <v>#NAME?</v>
      </c>
      <c r="D2950" s="21" t="e">
        <f ca="1"/>
        <v>#NAME?</v>
      </c>
      <c r="E2950" s="21" t="e">
        <f ca="1">_xlfn.XLOOKUP(D2950,MasterSheet!H:H,MasterSheet!F:F)</f>
        <v>#NAME?</v>
      </c>
      <c r="F2950" s="22">
        <f ca="1">SUMIFS(MasterSheet!J:J, MasterSheet!B:B, B2950, MasterSheet!D:D, C2950, MasterSheet!H:H, D2950)</f>
        <v>0</v>
      </c>
      <c r="G2950" s="22" t="e">
        <f t="shared" ca="1" si="184"/>
        <v>#NAME?</v>
      </c>
      <c r="H2950" s="26">
        <f ca="1">SUMIFS(MasterSheet!K:K, MasterSheet!B:B, B2950, MasterSheet!D:D, C2950, MasterSheet!H:H, D2950)</f>
        <v>0</v>
      </c>
      <c r="I2950" s="26" t="e">
        <f t="shared" ca="1" si="185"/>
        <v>#NAME?</v>
      </c>
      <c r="J2950" s="28">
        <f ca="1">SUMIFS(MasterSheet!L:L, MasterSheet!B:B, B2950, MasterSheet!D:D, C2950, MasterSheet!H:H, D2950)</f>
        <v>0</v>
      </c>
      <c r="K2950" s="28" t="e">
        <f t="shared" ca="1" si="186"/>
        <v>#NAME?</v>
      </c>
      <c r="L2950" s="21" t="e">
        <f ca="1">UPPER(VLOOKUP(D2950,MasterSheet!H:U,14,))</f>
        <v>#NAME?</v>
      </c>
    </row>
    <row r="2951" spans="1:12">
      <c r="A2951" s="21" t="e">
        <f t="shared" ca="1" si="187"/>
        <v>#NAME?</v>
      </c>
      <c r="B2951" s="21" t="e">
        <f ca="1"/>
        <v>#NAME?</v>
      </c>
      <c r="C2951" s="30" t="e">
        <f ca="1"/>
        <v>#NAME?</v>
      </c>
      <c r="D2951" s="21" t="e">
        <f ca="1"/>
        <v>#NAME?</v>
      </c>
      <c r="E2951" s="21" t="e">
        <f ca="1">_xlfn.XLOOKUP(D2951,MasterSheet!H:H,MasterSheet!F:F)</f>
        <v>#NAME?</v>
      </c>
      <c r="F2951" s="22">
        <f ca="1">SUMIFS(MasterSheet!J:J, MasterSheet!B:B, B2951, MasterSheet!D:D, C2951, MasterSheet!H:H, D2951)</f>
        <v>0</v>
      </c>
      <c r="G2951" s="22" t="e">
        <f t="shared" ca="1" si="184"/>
        <v>#NAME?</v>
      </c>
      <c r="H2951" s="26">
        <f ca="1">SUMIFS(MasterSheet!K:K, MasterSheet!B:B, B2951, MasterSheet!D:D, C2951, MasterSheet!H:H, D2951)</f>
        <v>0</v>
      </c>
      <c r="I2951" s="26" t="e">
        <f t="shared" ca="1" si="185"/>
        <v>#NAME?</v>
      </c>
      <c r="J2951" s="28">
        <f ca="1">SUMIFS(MasterSheet!L:L, MasterSheet!B:B, B2951, MasterSheet!D:D, C2951, MasterSheet!H:H, D2951)</f>
        <v>0</v>
      </c>
      <c r="K2951" s="28" t="e">
        <f t="shared" ca="1" si="186"/>
        <v>#NAME?</v>
      </c>
      <c r="L2951" s="21" t="e">
        <f ca="1">UPPER(VLOOKUP(D2951,MasterSheet!H:U,14,))</f>
        <v>#NAME?</v>
      </c>
    </row>
    <row r="2952" spans="1:12">
      <c r="A2952" s="21" t="e">
        <f t="shared" ca="1" si="187"/>
        <v>#NAME?</v>
      </c>
      <c r="B2952" s="21" t="e">
        <f ca="1"/>
        <v>#NAME?</v>
      </c>
      <c r="C2952" s="30" t="e">
        <f ca="1"/>
        <v>#NAME?</v>
      </c>
      <c r="D2952" s="21" t="e">
        <f ca="1"/>
        <v>#NAME?</v>
      </c>
      <c r="E2952" s="21" t="e">
        <f ca="1">_xlfn.XLOOKUP(D2952,MasterSheet!H:H,MasterSheet!F:F)</f>
        <v>#NAME?</v>
      </c>
      <c r="F2952" s="22">
        <f ca="1">SUMIFS(MasterSheet!J:J, MasterSheet!B:B, B2952, MasterSheet!D:D, C2952, MasterSheet!H:H, D2952)</f>
        <v>0</v>
      </c>
      <c r="G2952" s="22" t="e">
        <f t="shared" ca="1" si="184"/>
        <v>#NAME?</v>
      </c>
      <c r="H2952" s="26">
        <f ca="1">SUMIFS(MasterSheet!K:K, MasterSheet!B:B, B2952, MasterSheet!D:D, C2952, MasterSheet!H:H, D2952)</f>
        <v>0</v>
      </c>
      <c r="I2952" s="26" t="e">
        <f t="shared" ca="1" si="185"/>
        <v>#NAME?</v>
      </c>
      <c r="J2952" s="28">
        <f ca="1">SUMIFS(MasterSheet!L:L, MasterSheet!B:B, B2952, MasterSheet!D:D, C2952, MasterSheet!H:H, D2952)</f>
        <v>0</v>
      </c>
      <c r="K2952" s="28" t="e">
        <f t="shared" ca="1" si="186"/>
        <v>#NAME?</v>
      </c>
      <c r="L2952" s="21" t="e">
        <f ca="1">UPPER(VLOOKUP(D2952,MasterSheet!H:U,14,))</f>
        <v>#NAME?</v>
      </c>
    </row>
    <row r="2953" spans="1:12">
      <c r="A2953" s="21" t="e">
        <f t="shared" ca="1" si="187"/>
        <v>#NAME?</v>
      </c>
      <c r="B2953" s="21" t="e">
        <f ca="1"/>
        <v>#NAME?</v>
      </c>
      <c r="C2953" s="30" t="e">
        <f ca="1"/>
        <v>#NAME?</v>
      </c>
      <c r="D2953" s="21" t="e">
        <f ca="1"/>
        <v>#NAME?</v>
      </c>
      <c r="E2953" s="21" t="e">
        <f ca="1">_xlfn.XLOOKUP(D2953,MasterSheet!H:H,MasterSheet!F:F)</f>
        <v>#NAME?</v>
      </c>
      <c r="F2953" s="22">
        <f ca="1">SUMIFS(MasterSheet!J:J, MasterSheet!B:B, B2953, MasterSheet!D:D, C2953, MasterSheet!H:H, D2953)</f>
        <v>0</v>
      </c>
      <c r="G2953" s="22" t="e">
        <f t="shared" ca="1" si="184"/>
        <v>#NAME?</v>
      </c>
      <c r="H2953" s="26">
        <f ca="1">SUMIFS(MasterSheet!K:K, MasterSheet!B:B, B2953, MasterSheet!D:D, C2953, MasterSheet!H:H, D2953)</f>
        <v>0</v>
      </c>
      <c r="I2953" s="26" t="e">
        <f t="shared" ca="1" si="185"/>
        <v>#NAME?</v>
      </c>
      <c r="J2953" s="28">
        <f ca="1">SUMIFS(MasterSheet!L:L, MasterSheet!B:B, B2953, MasterSheet!D:D, C2953, MasterSheet!H:H, D2953)</f>
        <v>0</v>
      </c>
      <c r="K2953" s="28" t="e">
        <f t="shared" ca="1" si="186"/>
        <v>#NAME?</v>
      </c>
      <c r="L2953" s="21" t="e">
        <f ca="1">UPPER(VLOOKUP(D2953,MasterSheet!H:U,14,))</f>
        <v>#NAME?</v>
      </c>
    </row>
    <row r="2954" spans="1:12">
      <c r="A2954" s="21" t="e">
        <f t="shared" ca="1" si="187"/>
        <v>#NAME?</v>
      </c>
      <c r="B2954" s="21" t="e">
        <f ca="1"/>
        <v>#NAME?</v>
      </c>
      <c r="C2954" s="30" t="e">
        <f ca="1"/>
        <v>#NAME?</v>
      </c>
      <c r="D2954" s="21" t="e">
        <f ca="1"/>
        <v>#NAME?</v>
      </c>
      <c r="E2954" s="21" t="e">
        <f ca="1">_xlfn.XLOOKUP(D2954,MasterSheet!H:H,MasterSheet!F:F)</f>
        <v>#NAME?</v>
      </c>
      <c r="F2954" s="22">
        <f ca="1">SUMIFS(MasterSheet!J:J, MasterSheet!B:B, B2954, MasterSheet!D:D, C2954, MasterSheet!H:H, D2954)</f>
        <v>0</v>
      </c>
      <c r="G2954" s="22" t="e">
        <f t="shared" ca="1" si="184"/>
        <v>#NAME?</v>
      </c>
      <c r="H2954" s="26">
        <f ca="1">SUMIFS(MasterSheet!K:K, MasterSheet!B:B, B2954, MasterSheet!D:D, C2954, MasterSheet!H:H, D2954)</f>
        <v>0</v>
      </c>
      <c r="I2954" s="26" t="e">
        <f t="shared" ca="1" si="185"/>
        <v>#NAME?</v>
      </c>
      <c r="J2954" s="28">
        <f ca="1">SUMIFS(MasterSheet!L:L, MasterSheet!B:B, B2954, MasterSheet!D:D, C2954, MasterSheet!H:H, D2954)</f>
        <v>0</v>
      </c>
      <c r="K2954" s="28" t="e">
        <f t="shared" ca="1" si="186"/>
        <v>#NAME?</v>
      </c>
      <c r="L2954" s="21" t="e">
        <f ca="1">UPPER(VLOOKUP(D2954,MasterSheet!H:U,14,))</f>
        <v>#NAME?</v>
      </c>
    </row>
    <row r="2955" spans="1:12">
      <c r="A2955" s="21" t="e">
        <f t="shared" ca="1" si="187"/>
        <v>#NAME?</v>
      </c>
      <c r="B2955" s="21" t="e">
        <f ca="1"/>
        <v>#NAME?</v>
      </c>
      <c r="C2955" s="30" t="e">
        <f ca="1"/>
        <v>#NAME?</v>
      </c>
      <c r="D2955" s="21" t="e">
        <f ca="1"/>
        <v>#NAME?</v>
      </c>
      <c r="E2955" s="21" t="e">
        <f ca="1">_xlfn.XLOOKUP(D2955,MasterSheet!H:H,MasterSheet!F:F)</f>
        <v>#NAME?</v>
      </c>
      <c r="F2955" s="22">
        <f ca="1">SUMIFS(MasterSheet!J:J, MasterSheet!B:B, B2955, MasterSheet!D:D, C2955, MasterSheet!H:H, D2955)</f>
        <v>0</v>
      </c>
      <c r="G2955" s="22" t="e">
        <f t="shared" ca="1" si="184"/>
        <v>#NAME?</v>
      </c>
      <c r="H2955" s="26">
        <f ca="1">SUMIFS(MasterSheet!K:K, MasterSheet!B:B, B2955, MasterSheet!D:D, C2955, MasterSheet!H:H, D2955)</f>
        <v>0</v>
      </c>
      <c r="I2955" s="26" t="e">
        <f t="shared" ca="1" si="185"/>
        <v>#NAME?</v>
      </c>
      <c r="J2955" s="28">
        <f ca="1">SUMIFS(MasterSheet!L:L, MasterSheet!B:B, B2955, MasterSheet!D:D, C2955, MasterSheet!H:H, D2955)</f>
        <v>0</v>
      </c>
      <c r="K2955" s="28" t="e">
        <f t="shared" ca="1" si="186"/>
        <v>#NAME?</v>
      </c>
      <c r="L2955" s="21" t="e">
        <f ca="1">UPPER(VLOOKUP(D2955,MasterSheet!H:U,14,))</f>
        <v>#NAME?</v>
      </c>
    </row>
    <row r="2956" spans="1:12">
      <c r="A2956" s="21" t="e">
        <f t="shared" ca="1" si="187"/>
        <v>#NAME?</v>
      </c>
      <c r="B2956" s="21" t="e">
        <f ca="1"/>
        <v>#NAME?</v>
      </c>
      <c r="C2956" s="30" t="e">
        <f ca="1"/>
        <v>#NAME?</v>
      </c>
      <c r="D2956" s="21" t="e">
        <f ca="1"/>
        <v>#NAME?</v>
      </c>
      <c r="E2956" s="21" t="e">
        <f ca="1">_xlfn.XLOOKUP(D2956,MasterSheet!H:H,MasterSheet!F:F)</f>
        <v>#NAME?</v>
      </c>
      <c r="F2956" s="22">
        <f ca="1">SUMIFS(MasterSheet!J:J, MasterSheet!B:B, B2956, MasterSheet!D:D, C2956, MasterSheet!H:H, D2956)</f>
        <v>0</v>
      </c>
      <c r="G2956" s="22" t="e">
        <f t="shared" ca="1" si="184"/>
        <v>#NAME?</v>
      </c>
      <c r="H2956" s="26">
        <f ca="1">SUMIFS(MasterSheet!K:K, MasterSheet!B:B, B2956, MasterSheet!D:D, C2956, MasterSheet!H:H, D2956)</f>
        <v>0</v>
      </c>
      <c r="I2956" s="26" t="e">
        <f t="shared" ca="1" si="185"/>
        <v>#NAME?</v>
      </c>
      <c r="J2956" s="28">
        <f ca="1">SUMIFS(MasterSheet!L:L, MasterSheet!B:B, B2956, MasterSheet!D:D, C2956, MasterSheet!H:H, D2956)</f>
        <v>0</v>
      </c>
      <c r="K2956" s="28" t="e">
        <f t="shared" ca="1" si="186"/>
        <v>#NAME?</v>
      </c>
      <c r="L2956" s="21" t="e">
        <f ca="1">UPPER(VLOOKUP(D2956,MasterSheet!H:U,14,))</f>
        <v>#NAME?</v>
      </c>
    </row>
    <row r="2957" spans="1:12">
      <c r="A2957" s="21" t="e">
        <f t="shared" ca="1" si="187"/>
        <v>#NAME?</v>
      </c>
      <c r="B2957" s="21" t="e">
        <f ca="1"/>
        <v>#NAME?</v>
      </c>
      <c r="C2957" s="30" t="e">
        <f ca="1"/>
        <v>#NAME?</v>
      </c>
      <c r="D2957" s="21" t="e">
        <f ca="1"/>
        <v>#NAME?</v>
      </c>
      <c r="E2957" s="21" t="e">
        <f ca="1">_xlfn.XLOOKUP(D2957,MasterSheet!H:H,MasterSheet!F:F)</f>
        <v>#NAME?</v>
      </c>
      <c r="F2957" s="22">
        <f ca="1">SUMIFS(MasterSheet!J:J, MasterSheet!B:B, B2957, MasterSheet!D:D, C2957, MasterSheet!H:H, D2957)</f>
        <v>0</v>
      </c>
      <c r="G2957" s="22" t="e">
        <f t="shared" ca="1" si="184"/>
        <v>#NAME?</v>
      </c>
      <c r="H2957" s="26">
        <f ca="1">SUMIFS(MasterSheet!K:K, MasterSheet!B:B, B2957, MasterSheet!D:D, C2957, MasterSheet!H:H, D2957)</f>
        <v>0</v>
      </c>
      <c r="I2957" s="26" t="e">
        <f t="shared" ca="1" si="185"/>
        <v>#NAME?</v>
      </c>
      <c r="J2957" s="28">
        <f ca="1">SUMIFS(MasterSheet!L:L, MasterSheet!B:B, B2957, MasterSheet!D:D, C2957, MasterSheet!H:H, D2957)</f>
        <v>0</v>
      </c>
      <c r="K2957" s="28" t="e">
        <f t="shared" ca="1" si="186"/>
        <v>#NAME?</v>
      </c>
      <c r="L2957" s="21" t="e">
        <f ca="1">UPPER(VLOOKUP(D2957,MasterSheet!H:U,14,))</f>
        <v>#NAME?</v>
      </c>
    </row>
    <row r="2958" spans="1:12">
      <c r="A2958" s="21" t="e">
        <f t="shared" ca="1" si="187"/>
        <v>#NAME?</v>
      </c>
      <c r="B2958" s="21" t="e">
        <f ca="1"/>
        <v>#NAME?</v>
      </c>
      <c r="C2958" s="30" t="e">
        <f ca="1"/>
        <v>#NAME?</v>
      </c>
      <c r="D2958" s="21" t="e">
        <f ca="1"/>
        <v>#NAME?</v>
      </c>
      <c r="E2958" s="21" t="e">
        <f ca="1">_xlfn.XLOOKUP(D2958,MasterSheet!H:H,MasterSheet!F:F)</f>
        <v>#NAME?</v>
      </c>
      <c r="F2958" s="22">
        <f ca="1">SUMIFS(MasterSheet!J:J, MasterSheet!B:B, B2958, MasterSheet!D:D, C2958, MasterSheet!H:H, D2958)</f>
        <v>0</v>
      </c>
      <c r="G2958" s="22" t="e">
        <f t="shared" ca="1" si="184"/>
        <v>#NAME?</v>
      </c>
      <c r="H2958" s="26">
        <f ca="1">SUMIFS(MasterSheet!K:K, MasterSheet!B:B, B2958, MasterSheet!D:D, C2958, MasterSheet!H:H, D2958)</f>
        <v>0</v>
      </c>
      <c r="I2958" s="26" t="e">
        <f t="shared" ca="1" si="185"/>
        <v>#NAME?</v>
      </c>
      <c r="J2958" s="28">
        <f ca="1">SUMIFS(MasterSheet!L:L, MasterSheet!B:B, B2958, MasterSheet!D:D, C2958, MasterSheet!H:H, D2958)</f>
        <v>0</v>
      </c>
      <c r="K2958" s="28" t="e">
        <f t="shared" ca="1" si="186"/>
        <v>#NAME?</v>
      </c>
      <c r="L2958" s="21" t="e">
        <f ca="1">UPPER(VLOOKUP(D2958,MasterSheet!H:U,14,))</f>
        <v>#NAME?</v>
      </c>
    </row>
    <row r="2959" spans="1:12">
      <c r="A2959" s="21" t="e">
        <f t="shared" ca="1" si="187"/>
        <v>#NAME?</v>
      </c>
      <c r="B2959" s="21" t="e">
        <f ca="1"/>
        <v>#NAME?</v>
      </c>
      <c r="C2959" s="30" t="e">
        <f ca="1"/>
        <v>#NAME?</v>
      </c>
      <c r="D2959" s="21" t="e">
        <f ca="1"/>
        <v>#NAME?</v>
      </c>
      <c r="E2959" s="21" t="e">
        <f ca="1">_xlfn.XLOOKUP(D2959,MasterSheet!H:H,MasterSheet!F:F)</f>
        <v>#NAME?</v>
      </c>
      <c r="F2959" s="22">
        <f ca="1">SUMIFS(MasterSheet!J:J, MasterSheet!B:B, B2959, MasterSheet!D:D, C2959, MasterSheet!H:H, D2959)</f>
        <v>0</v>
      </c>
      <c r="G2959" s="22" t="e">
        <f t="shared" ca="1" si="184"/>
        <v>#NAME?</v>
      </c>
      <c r="H2959" s="26">
        <f ca="1">SUMIFS(MasterSheet!K:K, MasterSheet!B:B, B2959, MasterSheet!D:D, C2959, MasterSheet!H:H, D2959)</f>
        <v>0</v>
      </c>
      <c r="I2959" s="26" t="e">
        <f t="shared" ca="1" si="185"/>
        <v>#NAME?</v>
      </c>
      <c r="J2959" s="28">
        <f ca="1">SUMIFS(MasterSheet!L:L, MasterSheet!B:B, B2959, MasterSheet!D:D, C2959, MasterSheet!H:H, D2959)</f>
        <v>0</v>
      </c>
      <c r="K2959" s="28" t="e">
        <f t="shared" ca="1" si="186"/>
        <v>#NAME?</v>
      </c>
      <c r="L2959" s="21" t="e">
        <f ca="1">UPPER(VLOOKUP(D2959,MasterSheet!H:U,14,))</f>
        <v>#NAME?</v>
      </c>
    </row>
    <row r="2960" spans="1:12">
      <c r="A2960" s="21" t="e">
        <f t="shared" ca="1" si="187"/>
        <v>#NAME?</v>
      </c>
      <c r="B2960" s="21" t="e">
        <f ca="1"/>
        <v>#NAME?</v>
      </c>
      <c r="C2960" s="30" t="e">
        <f ca="1"/>
        <v>#NAME?</v>
      </c>
      <c r="D2960" s="21" t="e">
        <f ca="1"/>
        <v>#NAME?</v>
      </c>
      <c r="E2960" s="21" t="e">
        <f ca="1">_xlfn.XLOOKUP(D2960,MasterSheet!H:H,MasterSheet!F:F)</f>
        <v>#NAME?</v>
      </c>
      <c r="F2960" s="22">
        <f ca="1">SUMIFS(MasterSheet!J:J, MasterSheet!B:B, B2960, MasterSheet!D:D, C2960, MasterSheet!H:H, D2960)</f>
        <v>0</v>
      </c>
      <c r="G2960" s="22" t="e">
        <f t="shared" ca="1" si="184"/>
        <v>#NAME?</v>
      </c>
      <c r="H2960" s="26">
        <f ca="1">SUMIFS(MasterSheet!K:K, MasterSheet!B:B, B2960, MasterSheet!D:D, C2960, MasterSheet!H:H, D2960)</f>
        <v>0</v>
      </c>
      <c r="I2960" s="26" t="e">
        <f t="shared" ca="1" si="185"/>
        <v>#NAME?</v>
      </c>
      <c r="J2960" s="28">
        <f ca="1">SUMIFS(MasterSheet!L:L, MasterSheet!B:B, B2960, MasterSheet!D:D, C2960, MasterSheet!H:H, D2960)</f>
        <v>0</v>
      </c>
      <c r="K2960" s="28" t="e">
        <f t="shared" ca="1" si="186"/>
        <v>#NAME?</v>
      </c>
      <c r="L2960" s="21" t="e">
        <f ca="1">UPPER(VLOOKUP(D2960,MasterSheet!H:U,14,))</f>
        <v>#NAME?</v>
      </c>
    </row>
    <row r="2961" spans="1:12">
      <c r="A2961" s="21" t="e">
        <f t="shared" ca="1" si="187"/>
        <v>#NAME?</v>
      </c>
      <c r="B2961" s="21" t="e">
        <f ca="1"/>
        <v>#NAME?</v>
      </c>
      <c r="C2961" s="30" t="e">
        <f ca="1"/>
        <v>#NAME?</v>
      </c>
      <c r="D2961" s="21" t="e">
        <f ca="1"/>
        <v>#NAME?</v>
      </c>
      <c r="E2961" s="21" t="e">
        <f ca="1">_xlfn.XLOOKUP(D2961,MasterSheet!H:H,MasterSheet!F:F)</f>
        <v>#NAME?</v>
      </c>
      <c r="F2961" s="22">
        <f ca="1">SUMIFS(MasterSheet!J:J, MasterSheet!B:B, B2961, MasterSheet!D:D, C2961, MasterSheet!H:H, D2961)</f>
        <v>0</v>
      </c>
      <c r="G2961" s="22" t="e">
        <f t="shared" ca="1" si="184"/>
        <v>#NAME?</v>
      </c>
      <c r="H2961" s="26">
        <f ca="1">SUMIFS(MasterSheet!K:K, MasterSheet!B:B, B2961, MasterSheet!D:D, C2961, MasterSheet!H:H, D2961)</f>
        <v>0</v>
      </c>
      <c r="I2961" s="26" t="e">
        <f t="shared" ca="1" si="185"/>
        <v>#NAME?</v>
      </c>
      <c r="J2961" s="28">
        <f ca="1">SUMIFS(MasterSheet!L:L, MasterSheet!B:B, B2961, MasterSheet!D:D, C2961, MasterSheet!H:H, D2961)</f>
        <v>0</v>
      </c>
      <c r="K2961" s="28" t="e">
        <f t="shared" ca="1" si="186"/>
        <v>#NAME?</v>
      </c>
      <c r="L2961" s="21" t="e">
        <f ca="1">UPPER(VLOOKUP(D2961,MasterSheet!H:U,14,))</f>
        <v>#NAME?</v>
      </c>
    </row>
    <row r="2962" spans="1:12">
      <c r="A2962" s="21" t="e">
        <f t="shared" ca="1" si="187"/>
        <v>#NAME?</v>
      </c>
      <c r="B2962" s="21" t="e">
        <f ca="1"/>
        <v>#NAME?</v>
      </c>
      <c r="C2962" s="30" t="e">
        <f ca="1"/>
        <v>#NAME?</v>
      </c>
      <c r="D2962" s="21" t="e">
        <f ca="1"/>
        <v>#NAME?</v>
      </c>
      <c r="E2962" s="21" t="e">
        <f ca="1">_xlfn.XLOOKUP(D2962,MasterSheet!H:H,MasterSheet!F:F)</f>
        <v>#NAME?</v>
      </c>
      <c r="F2962" s="22">
        <f ca="1">SUMIFS(MasterSheet!J:J, MasterSheet!B:B, B2962, MasterSheet!D:D, C2962, MasterSheet!H:H, D2962)</f>
        <v>0</v>
      </c>
      <c r="G2962" s="22" t="e">
        <f t="shared" ca="1" si="184"/>
        <v>#NAME?</v>
      </c>
      <c r="H2962" s="26">
        <f ca="1">SUMIFS(MasterSheet!K:K, MasterSheet!B:B, B2962, MasterSheet!D:D, C2962, MasterSheet!H:H, D2962)</f>
        <v>0</v>
      </c>
      <c r="I2962" s="26" t="e">
        <f t="shared" ca="1" si="185"/>
        <v>#NAME?</v>
      </c>
      <c r="J2962" s="28">
        <f ca="1">SUMIFS(MasterSheet!L:L, MasterSheet!B:B, B2962, MasterSheet!D:D, C2962, MasterSheet!H:H, D2962)</f>
        <v>0</v>
      </c>
      <c r="K2962" s="28" t="e">
        <f t="shared" ca="1" si="186"/>
        <v>#NAME?</v>
      </c>
      <c r="L2962" s="21" t="e">
        <f ca="1">UPPER(VLOOKUP(D2962,MasterSheet!H:U,14,))</f>
        <v>#NAME?</v>
      </c>
    </row>
    <row r="2963" spans="1:12">
      <c r="A2963" s="21" t="e">
        <f t="shared" ca="1" si="187"/>
        <v>#NAME?</v>
      </c>
      <c r="B2963" s="21" t="e">
        <f ca="1"/>
        <v>#NAME?</v>
      </c>
      <c r="C2963" s="30" t="e">
        <f ca="1"/>
        <v>#NAME?</v>
      </c>
      <c r="D2963" s="21" t="e">
        <f ca="1"/>
        <v>#NAME?</v>
      </c>
      <c r="E2963" s="21" t="e">
        <f ca="1">_xlfn.XLOOKUP(D2963,MasterSheet!H:H,MasterSheet!F:F)</f>
        <v>#NAME?</v>
      </c>
      <c r="F2963" s="22">
        <f ca="1">SUMIFS(MasterSheet!J:J, MasterSheet!B:B, B2963, MasterSheet!D:D, C2963, MasterSheet!H:H, D2963)</f>
        <v>0</v>
      </c>
      <c r="G2963" s="22" t="e">
        <f t="shared" ca="1" si="184"/>
        <v>#NAME?</v>
      </c>
      <c r="H2963" s="26">
        <f ca="1">SUMIFS(MasterSheet!K:K, MasterSheet!B:B, B2963, MasterSheet!D:D, C2963, MasterSheet!H:H, D2963)</f>
        <v>0</v>
      </c>
      <c r="I2963" s="26" t="e">
        <f t="shared" ca="1" si="185"/>
        <v>#NAME?</v>
      </c>
      <c r="J2963" s="28">
        <f ca="1">SUMIFS(MasterSheet!L:L, MasterSheet!B:B, B2963, MasterSheet!D:D, C2963, MasterSheet!H:H, D2963)</f>
        <v>0</v>
      </c>
      <c r="K2963" s="28" t="e">
        <f t="shared" ca="1" si="186"/>
        <v>#NAME?</v>
      </c>
      <c r="L2963" s="21" t="e">
        <f ca="1">UPPER(VLOOKUP(D2963,MasterSheet!H:U,14,))</f>
        <v>#NAME?</v>
      </c>
    </row>
    <row r="2964" spans="1:12">
      <c r="A2964" s="21" t="e">
        <f t="shared" ca="1" si="187"/>
        <v>#NAME?</v>
      </c>
      <c r="B2964" s="21" t="e">
        <f ca="1"/>
        <v>#NAME?</v>
      </c>
      <c r="C2964" s="30" t="e">
        <f ca="1"/>
        <v>#NAME?</v>
      </c>
      <c r="D2964" s="21" t="e">
        <f ca="1"/>
        <v>#NAME?</v>
      </c>
      <c r="E2964" s="21" t="e">
        <f ca="1">_xlfn.XLOOKUP(D2964,MasterSheet!H:H,MasterSheet!F:F)</f>
        <v>#NAME?</v>
      </c>
      <c r="F2964" s="22">
        <f ca="1">SUMIFS(MasterSheet!J:J, MasterSheet!B:B, B2964, MasterSheet!D:D, C2964, MasterSheet!H:H, D2964)</f>
        <v>0</v>
      </c>
      <c r="G2964" s="22" t="e">
        <f t="shared" ca="1" si="184"/>
        <v>#NAME?</v>
      </c>
      <c r="H2964" s="26">
        <f ca="1">SUMIFS(MasterSheet!K:K, MasterSheet!B:B, B2964, MasterSheet!D:D, C2964, MasterSheet!H:H, D2964)</f>
        <v>0</v>
      </c>
      <c r="I2964" s="26" t="e">
        <f t="shared" ca="1" si="185"/>
        <v>#NAME?</v>
      </c>
      <c r="J2964" s="28">
        <f ca="1">SUMIFS(MasterSheet!L:L, MasterSheet!B:B, B2964, MasterSheet!D:D, C2964, MasterSheet!H:H, D2964)</f>
        <v>0</v>
      </c>
      <c r="K2964" s="28" t="e">
        <f t="shared" ca="1" si="186"/>
        <v>#NAME?</v>
      </c>
      <c r="L2964" s="21" t="e">
        <f ca="1">UPPER(VLOOKUP(D2964,MasterSheet!H:U,14,))</f>
        <v>#NAME?</v>
      </c>
    </row>
    <row r="2965" spans="1:12">
      <c r="A2965" s="21" t="e">
        <f t="shared" ca="1" si="187"/>
        <v>#NAME?</v>
      </c>
      <c r="B2965" s="21" t="e">
        <f ca="1"/>
        <v>#NAME?</v>
      </c>
      <c r="C2965" s="30" t="e">
        <f ca="1"/>
        <v>#NAME?</v>
      </c>
      <c r="D2965" s="21" t="e">
        <f ca="1"/>
        <v>#NAME?</v>
      </c>
      <c r="E2965" s="21" t="e">
        <f ca="1">_xlfn.XLOOKUP(D2965,MasterSheet!H:H,MasterSheet!F:F)</f>
        <v>#NAME?</v>
      </c>
      <c r="F2965" s="22">
        <f ca="1">SUMIFS(MasterSheet!J:J, MasterSheet!B:B, B2965, MasterSheet!D:D, C2965, MasterSheet!H:H, D2965)</f>
        <v>0</v>
      </c>
      <c r="G2965" s="22" t="e">
        <f t="shared" ca="1" si="184"/>
        <v>#NAME?</v>
      </c>
      <c r="H2965" s="26">
        <f ca="1">SUMIFS(MasterSheet!K:K, MasterSheet!B:B, B2965, MasterSheet!D:D, C2965, MasterSheet!H:H, D2965)</f>
        <v>0</v>
      </c>
      <c r="I2965" s="26" t="e">
        <f t="shared" ca="1" si="185"/>
        <v>#NAME?</v>
      </c>
      <c r="J2965" s="28">
        <f ca="1">SUMIFS(MasterSheet!L:L, MasterSheet!B:B, B2965, MasterSheet!D:D, C2965, MasterSheet!H:H, D2965)</f>
        <v>0</v>
      </c>
      <c r="K2965" s="28" t="e">
        <f t="shared" ca="1" si="186"/>
        <v>#NAME?</v>
      </c>
      <c r="L2965" s="21" t="e">
        <f ca="1">UPPER(VLOOKUP(D2965,MasterSheet!H:U,14,))</f>
        <v>#NAME?</v>
      </c>
    </row>
    <row r="2966" spans="1:12">
      <c r="A2966" s="21" t="e">
        <f t="shared" ca="1" si="187"/>
        <v>#NAME?</v>
      </c>
      <c r="B2966" s="21" t="e">
        <f ca="1"/>
        <v>#NAME?</v>
      </c>
      <c r="C2966" s="30" t="e">
        <f ca="1"/>
        <v>#NAME?</v>
      </c>
      <c r="D2966" s="21" t="e">
        <f ca="1"/>
        <v>#NAME?</v>
      </c>
      <c r="E2966" s="21" t="e">
        <f ca="1">_xlfn.XLOOKUP(D2966,MasterSheet!H:H,MasterSheet!F:F)</f>
        <v>#NAME?</v>
      </c>
      <c r="F2966" s="22">
        <f ca="1">SUMIFS(MasterSheet!J:J, MasterSheet!B:B, B2966, MasterSheet!D:D, C2966, MasterSheet!H:H, D2966)</f>
        <v>0</v>
      </c>
      <c r="G2966" s="22" t="e">
        <f t="shared" ca="1" si="184"/>
        <v>#NAME?</v>
      </c>
      <c r="H2966" s="26">
        <f ca="1">SUMIFS(MasterSheet!K:K, MasterSheet!B:B, B2966, MasterSheet!D:D, C2966, MasterSheet!H:H, D2966)</f>
        <v>0</v>
      </c>
      <c r="I2966" s="26" t="e">
        <f t="shared" ca="1" si="185"/>
        <v>#NAME?</v>
      </c>
      <c r="J2966" s="28">
        <f ca="1">SUMIFS(MasterSheet!L:L, MasterSheet!B:B, B2966, MasterSheet!D:D, C2966, MasterSheet!H:H, D2966)</f>
        <v>0</v>
      </c>
      <c r="K2966" s="28" t="e">
        <f t="shared" ca="1" si="186"/>
        <v>#NAME?</v>
      </c>
      <c r="L2966" s="21" t="e">
        <f ca="1">UPPER(VLOOKUP(D2966,MasterSheet!H:U,14,))</f>
        <v>#NAME?</v>
      </c>
    </row>
    <row r="2967" spans="1:12">
      <c r="A2967" s="21" t="e">
        <f t="shared" ca="1" si="187"/>
        <v>#NAME?</v>
      </c>
      <c r="B2967" s="21" t="e">
        <f ca="1"/>
        <v>#NAME?</v>
      </c>
      <c r="C2967" s="30" t="e">
        <f ca="1"/>
        <v>#NAME?</v>
      </c>
      <c r="D2967" s="21" t="e">
        <f ca="1"/>
        <v>#NAME?</v>
      </c>
      <c r="E2967" s="21" t="e">
        <f ca="1">_xlfn.XLOOKUP(D2967,MasterSheet!H:H,MasterSheet!F:F)</f>
        <v>#NAME?</v>
      </c>
      <c r="F2967" s="22">
        <f ca="1">SUMIFS(MasterSheet!J:J, MasterSheet!B:B, B2967, MasterSheet!D:D, C2967, MasterSheet!H:H, D2967)</f>
        <v>0</v>
      </c>
      <c r="G2967" s="22" t="e">
        <f t="shared" ca="1" si="184"/>
        <v>#NAME?</v>
      </c>
      <c r="H2967" s="26">
        <f ca="1">SUMIFS(MasterSheet!K:K, MasterSheet!B:B, B2967, MasterSheet!D:D, C2967, MasterSheet!H:H, D2967)</f>
        <v>0</v>
      </c>
      <c r="I2967" s="26" t="e">
        <f t="shared" ca="1" si="185"/>
        <v>#NAME?</v>
      </c>
      <c r="J2967" s="28">
        <f ca="1">SUMIFS(MasterSheet!L:L, MasterSheet!B:B, B2967, MasterSheet!D:D, C2967, MasterSheet!H:H, D2967)</f>
        <v>0</v>
      </c>
      <c r="K2967" s="28" t="e">
        <f t="shared" ca="1" si="186"/>
        <v>#NAME?</v>
      </c>
      <c r="L2967" s="21" t="e">
        <f ca="1">UPPER(VLOOKUP(D2967,MasterSheet!H:U,14,))</f>
        <v>#NAME?</v>
      </c>
    </row>
    <row r="2968" spans="1:12">
      <c r="A2968" s="21" t="e">
        <f t="shared" ca="1" si="187"/>
        <v>#NAME?</v>
      </c>
      <c r="B2968" s="21" t="e">
        <f ca="1"/>
        <v>#NAME?</v>
      </c>
      <c r="C2968" s="30" t="e">
        <f ca="1"/>
        <v>#NAME?</v>
      </c>
      <c r="D2968" s="21" t="e">
        <f ca="1"/>
        <v>#NAME?</v>
      </c>
      <c r="E2968" s="21" t="e">
        <f ca="1">_xlfn.XLOOKUP(D2968,MasterSheet!H:H,MasterSheet!F:F)</f>
        <v>#NAME?</v>
      </c>
      <c r="F2968" s="22">
        <f ca="1">SUMIFS(MasterSheet!J:J, MasterSheet!B:B, B2968, MasterSheet!D:D, C2968, MasterSheet!H:H, D2968)</f>
        <v>0</v>
      </c>
      <c r="G2968" s="22" t="e">
        <f t="shared" ca="1" si="184"/>
        <v>#NAME?</v>
      </c>
      <c r="H2968" s="26">
        <f ca="1">SUMIFS(MasterSheet!K:K, MasterSheet!B:B, B2968, MasterSheet!D:D, C2968, MasterSheet!H:H, D2968)</f>
        <v>0</v>
      </c>
      <c r="I2968" s="26" t="e">
        <f t="shared" ca="1" si="185"/>
        <v>#NAME?</v>
      </c>
      <c r="J2968" s="28">
        <f ca="1">SUMIFS(MasterSheet!L:L, MasterSheet!B:B, B2968, MasterSheet!D:D, C2968, MasterSheet!H:H, D2968)</f>
        <v>0</v>
      </c>
      <c r="K2968" s="28" t="e">
        <f t="shared" ca="1" si="186"/>
        <v>#NAME?</v>
      </c>
      <c r="L2968" s="21" t="e">
        <f ca="1">UPPER(VLOOKUP(D2968,MasterSheet!H:U,14,))</f>
        <v>#NAME?</v>
      </c>
    </row>
    <row r="2969" spans="1:12">
      <c r="A2969" s="21" t="e">
        <f t="shared" ca="1" si="187"/>
        <v>#NAME?</v>
      </c>
      <c r="B2969" s="21" t="e">
        <f ca="1"/>
        <v>#NAME?</v>
      </c>
      <c r="C2969" s="30" t="e">
        <f ca="1"/>
        <v>#NAME?</v>
      </c>
      <c r="D2969" s="21" t="e">
        <f ca="1"/>
        <v>#NAME?</v>
      </c>
      <c r="E2969" s="21" t="e">
        <f ca="1">_xlfn.XLOOKUP(D2969,MasterSheet!H:H,MasterSheet!F:F)</f>
        <v>#NAME?</v>
      </c>
      <c r="F2969" s="22">
        <f ca="1">SUMIFS(MasterSheet!J:J, MasterSheet!B:B, B2969, MasterSheet!D:D, C2969, MasterSheet!H:H, D2969)</f>
        <v>0</v>
      </c>
      <c r="G2969" s="22" t="e">
        <f t="shared" ca="1" si="184"/>
        <v>#NAME?</v>
      </c>
      <c r="H2969" s="26">
        <f ca="1">SUMIFS(MasterSheet!K:K, MasterSheet!B:B, B2969, MasterSheet!D:D, C2969, MasterSheet!H:H, D2969)</f>
        <v>0</v>
      </c>
      <c r="I2969" s="26" t="e">
        <f t="shared" ca="1" si="185"/>
        <v>#NAME?</v>
      </c>
      <c r="J2969" s="28">
        <f ca="1">SUMIFS(MasterSheet!L:L, MasterSheet!B:B, B2969, MasterSheet!D:D, C2969, MasterSheet!H:H, D2969)</f>
        <v>0</v>
      </c>
      <c r="K2969" s="28" t="e">
        <f t="shared" ca="1" si="186"/>
        <v>#NAME?</v>
      </c>
      <c r="L2969" s="21" t="e">
        <f ca="1">UPPER(VLOOKUP(D2969,MasterSheet!H:U,14,))</f>
        <v>#NAME?</v>
      </c>
    </row>
    <row r="2970" spans="1:12">
      <c r="A2970" s="21" t="e">
        <f t="shared" ca="1" si="187"/>
        <v>#NAME?</v>
      </c>
      <c r="B2970" s="21" t="e">
        <f ca="1"/>
        <v>#NAME?</v>
      </c>
      <c r="C2970" s="30" t="e">
        <f ca="1"/>
        <v>#NAME?</v>
      </c>
      <c r="D2970" s="21" t="e">
        <f ca="1"/>
        <v>#NAME?</v>
      </c>
      <c r="E2970" s="21" t="e">
        <f ca="1">_xlfn.XLOOKUP(D2970,MasterSheet!H:H,MasterSheet!F:F)</f>
        <v>#NAME?</v>
      </c>
      <c r="F2970" s="22">
        <f ca="1">SUMIFS(MasterSheet!J:J, MasterSheet!B:B, B2970, MasterSheet!D:D, C2970, MasterSheet!H:H, D2970)</f>
        <v>0</v>
      </c>
      <c r="G2970" s="22" t="e">
        <f t="shared" ca="1" si="184"/>
        <v>#NAME?</v>
      </c>
      <c r="H2970" s="26">
        <f ca="1">SUMIFS(MasterSheet!K:K, MasterSheet!B:B, B2970, MasterSheet!D:D, C2970, MasterSheet!H:H, D2970)</f>
        <v>0</v>
      </c>
      <c r="I2970" s="26" t="e">
        <f t="shared" ca="1" si="185"/>
        <v>#NAME?</v>
      </c>
      <c r="J2970" s="28">
        <f ca="1">SUMIFS(MasterSheet!L:L, MasterSheet!B:B, B2970, MasterSheet!D:D, C2970, MasterSheet!H:H, D2970)</f>
        <v>0</v>
      </c>
      <c r="K2970" s="28" t="e">
        <f t="shared" ca="1" si="186"/>
        <v>#NAME?</v>
      </c>
      <c r="L2970" s="21" t="e">
        <f ca="1">UPPER(VLOOKUP(D2970,MasterSheet!H:U,14,))</f>
        <v>#NAME?</v>
      </c>
    </row>
    <row r="2971" spans="1:12">
      <c r="A2971" s="21" t="e">
        <f t="shared" ca="1" si="187"/>
        <v>#NAME?</v>
      </c>
      <c r="B2971" s="21" t="e">
        <f ca="1"/>
        <v>#NAME?</v>
      </c>
      <c r="C2971" s="30" t="e">
        <f ca="1"/>
        <v>#NAME?</v>
      </c>
      <c r="D2971" s="21" t="e">
        <f ca="1"/>
        <v>#NAME?</v>
      </c>
      <c r="E2971" s="21" t="e">
        <f ca="1">_xlfn.XLOOKUP(D2971,MasterSheet!H:H,MasterSheet!F:F)</f>
        <v>#NAME?</v>
      </c>
      <c r="F2971" s="22">
        <f ca="1">SUMIFS(MasterSheet!J:J, MasterSheet!B:B, B2971, MasterSheet!D:D, C2971, MasterSheet!H:H, D2971)</f>
        <v>0</v>
      </c>
      <c r="G2971" s="22" t="e">
        <f t="shared" ca="1" si="184"/>
        <v>#NAME?</v>
      </c>
      <c r="H2971" s="26">
        <f ca="1">SUMIFS(MasterSheet!K:K, MasterSheet!B:B, B2971, MasterSheet!D:D, C2971, MasterSheet!H:H, D2971)</f>
        <v>0</v>
      </c>
      <c r="I2971" s="26" t="e">
        <f t="shared" ca="1" si="185"/>
        <v>#NAME?</v>
      </c>
      <c r="J2971" s="28">
        <f ca="1">SUMIFS(MasterSheet!L:L, MasterSheet!B:B, B2971, MasterSheet!D:D, C2971, MasterSheet!H:H, D2971)</f>
        <v>0</v>
      </c>
      <c r="K2971" s="28" t="e">
        <f t="shared" ca="1" si="186"/>
        <v>#NAME?</v>
      </c>
      <c r="L2971" s="21" t="e">
        <f ca="1">UPPER(VLOOKUP(D2971,MasterSheet!H:U,14,))</f>
        <v>#NAME?</v>
      </c>
    </row>
    <row r="2972" spans="1:12">
      <c r="A2972" s="21" t="e">
        <f t="shared" ca="1" si="187"/>
        <v>#NAME?</v>
      </c>
      <c r="B2972" s="21" t="e">
        <f ca="1"/>
        <v>#NAME?</v>
      </c>
      <c r="C2972" s="30" t="e">
        <f ca="1"/>
        <v>#NAME?</v>
      </c>
      <c r="D2972" s="21" t="e">
        <f ca="1"/>
        <v>#NAME?</v>
      </c>
      <c r="E2972" s="21" t="e">
        <f ca="1">_xlfn.XLOOKUP(D2972,MasterSheet!H:H,MasterSheet!F:F)</f>
        <v>#NAME?</v>
      </c>
      <c r="F2972" s="22">
        <f ca="1">SUMIFS(MasterSheet!J:J, MasterSheet!B:B, B2972, MasterSheet!D:D, C2972, MasterSheet!H:H, D2972)</f>
        <v>0</v>
      </c>
      <c r="G2972" s="22" t="e">
        <f t="shared" ca="1" si="184"/>
        <v>#NAME?</v>
      </c>
      <c r="H2972" s="26">
        <f ca="1">SUMIFS(MasterSheet!K:K, MasterSheet!B:B, B2972, MasterSheet!D:D, C2972, MasterSheet!H:H, D2972)</f>
        <v>0</v>
      </c>
      <c r="I2972" s="26" t="e">
        <f t="shared" ca="1" si="185"/>
        <v>#NAME?</v>
      </c>
      <c r="J2972" s="28">
        <f ca="1">SUMIFS(MasterSheet!L:L, MasterSheet!B:B, B2972, MasterSheet!D:D, C2972, MasterSheet!H:H, D2972)</f>
        <v>0</v>
      </c>
      <c r="K2972" s="28" t="e">
        <f t="shared" ca="1" si="186"/>
        <v>#NAME?</v>
      </c>
      <c r="L2972" s="21" t="e">
        <f ca="1">UPPER(VLOOKUP(D2972,MasterSheet!H:U,14,))</f>
        <v>#NAME?</v>
      </c>
    </row>
    <row r="2973" spans="1:12">
      <c r="A2973" s="21" t="e">
        <f t="shared" ca="1" si="187"/>
        <v>#NAME?</v>
      </c>
      <c r="B2973" s="21" t="e">
        <f ca="1"/>
        <v>#NAME?</v>
      </c>
      <c r="C2973" s="30" t="e">
        <f ca="1"/>
        <v>#NAME?</v>
      </c>
      <c r="D2973" s="21" t="e">
        <f ca="1"/>
        <v>#NAME?</v>
      </c>
      <c r="E2973" s="21" t="e">
        <f ca="1">_xlfn.XLOOKUP(D2973,MasterSheet!H:H,MasterSheet!F:F)</f>
        <v>#NAME?</v>
      </c>
      <c r="F2973" s="22">
        <f ca="1">SUMIFS(MasterSheet!J:J, MasterSheet!B:B, B2973, MasterSheet!D:D, C2973, MasterSheet!H:H, D2973)</f>
        <v>0</v>
      </c>
      <c r="G2973" s="22" t="e">
        <f t="shared" ca="1" si="184"/>
        <v>#NAME?</v>
      </c>
      <c r="H2973" s="26">
        <f ca="1">SUMIFS(MasterSheet!K:K, MasterSheet!B:B, B2973, MasterSheet!D:D, C2973, MasterSheet!H:H, D2973)</f>
        <v>0</v>
      </c>
      <c r="I2973" s="26" t="e">
        <f t="shared" ca="1" si="185"/>
        <v>#NAME?</v>
      </c>
      <c r="J2973" s="28">
        <f ca="1">SUMIFS(MasterSheet!L:L, MasterSheet!B:B, B2973, MasterSheet!D:D, C2973, MasterSheet!H:H, D2973)</f>
        <v>0</v>
      </c>
      <c r="K2973" s="28" t="e">
        <f t="shared" ca="1" si="186"/>
        <v>#NAME?</v>
      </c>
      <c r="L2973" s="21" t="e">
        <f ca="1">UPPER(VLOOKUP(D2973,MasterSheet!H:U,14,))</f>
        <v>#NAME?</v>
      </c>
    </row>
    <row r="2974" spans="1:12">
      <c r="A2974" s="21" t="e">
        <f t="shared" ca="1" si="187"/>
        <v>#NAME?</v>
      </c>
      <c r="B2974" s="21" t="e">
        <f ca="1"/>
        <v>#NAME?</v>
      </c>
      <c r="C2974" s="30" t="e">
        <f ca="1"/>
        <v>#NAME?</v>
      </c>
      <c r="D2974" s="21" t="e">
        <f ca="1"/>
        <v>#NAME?</v>
      </c>
      <c r="E2974" s="21" t="e">
        <f ca="1">_xlfn.XLOOKUP(D2974,MasterSheet!H:H,MasterSheet!F:F)</f>
        <v>#NAME?</v>
      </c>
      <c r="F2974" s="22">
        <f ca="1">SUMIFS(MasterSheet!J:J, MasterSheet!B:B, B2974, MasterSheet!D:D, C2974, MasterSheet!H:H, D2974)</f>
        <v>0</v>
      </c>
      <c r="G2974" s="22" t="e">
        <f t="shared" ca="1" si="184"/>
        <v>#NAME?</v>
      </c>
      <c r="H2974" s="26">
        <f ca="1">SUMIFS(MasterSheet!K:K, MasterSheet!B:B, B2974, MasterSheet!D:D, C2974, MasterSheet!H:H, D2974)</f>
        <v>0</v>
      </c>
      <c r="I2974" s="26" t="e">
        <f t="shared" ca="1" si="185"/>
        <v>#NAME?</v>
      </c>
      <c r="J2974" s="28">
        <f ca="1">SUMIFS(MasterSheet!L:L, MasterSheet!B:B, B2974, MasterSheet!D:D, C2974, MasterSheet!H:H, D2974)</f>
        <v>0</v>
      </c>
      <c r="K2974" s="28" t="e">
        <f t="shared" ca="1" si="186"/>
        <v>#NAME?</v>
      </c>
      <c r="L2974" s="21" t="e">
        <f ca="1">UPPER(VLOOKUP(D2974,MasterSheet!H:U,14,))</f>
        <v>#NAME?</v>
      </c>
    </row>
    <row r="2975" spans="1:12">
      <c r="A2975" s="21" t="e">
        <f t="shared" ca="1" si="187"/>
        <v>#NAME?</v>
      </c>
      <c r="B2975" s="21" t="e">
        <f ca="1"/>
        <v>#NAME?</v>
      </c>
      <c r="C2975" s="30" t="e">
        <f ca="1"/>
        <v>#NAME?</v>
      </c>
      <c r="D2975" s="21" t="e">
        <f ca="1"/>
        <v>#NAME?</v>
      </c>
      <c r="E2975" s="21" t="e">
        <f ca="1">_xlfn.XLOOKUP(D2975,MasterSheet!H:H,MasterSheet!F:F)</f>
        <v>#NAME?</v>
      </c>
      <c r="F2975" s="22">
        <f ca="1">SUMIFS(MasterSheet!J:J, MasterSheet!B:B, B2975, MasterSheet!D:D, C2975, MasterSheet!H:H, D2975)</f>
        <v>0</v>
      </c>
      <c r="G2975" s="22" t="e">
        <f t="shared" ca="1" si="184"/>
        <v>#NAME?</v>
      </c>
      <c r="H2975" s="26">
        <f ca="1">SUMIFS(MasterSheet!K:K, MasterSheet!B:B, B2975, MasterSheet!D:D, C2975, MasterSheet!H:H, D2975)</f>
        <v>0</v>
      </c>
      <c r="I2975" s="26" t="e">
        <f t="shared" ca="1" si="185"/>
        <v>#NAME?</v>
      </c>
      <c r="J2975" s="28">
        <f ca="1">SUMIFS(MasterSheet!L:L, MasterSheet!B:B, B2975, MasterSheet!D:D, C2975, MasterSheet!H:H, D2975)</f>
        <v>0</v>
      </c>
      <c r="K2975" s="28" t="e">
        <f t="shared" ca="1" si="186"/>
        <v>#NAME?</v>
      </c>
      <c r="L2975" s="21" t="e">
        <f ca="1">UPPER(VLOOKUP(D2975,MasterSheet!H:U,14,))</f>
        <v>#NAME?</v>
      </c>
    </row>
    <row r="2976" spans="1:12">
      <c r="A2976" s="21" t="e">
        <f t="shared" ca="1" si="187"/>
        <v>#NAME?</v>
      </c>
      <c r="B2976" s="21" t="e">
        <f ca="1"/>
        <v>#NAME?</v>
      </c>
      <c r="C2976" s="30" t="e">
        <f ca="1"/>
        <v>#NAME?</v>
      </c>
      <c r="D2976" s="21" t="e">
        <f ca="1"/>
        <v>#NAME?</v>
      </c>
      <c r="E2976" s="21" t="e">
        <f ca="1">_xlfn.XLOOKUP(D2976,MasterSheet!H:H,MasterSheet!F:F)</f>
        <v>#NAME?</v>
      </c>
      <c r="F2976" s="22">
        <f ca="1">SUMIFS(MasterSheet!J:J, MasterSheet!B:B, B2976, MasterSheet!D:D, C2976, MasterSheet!H:H, D2976)</f>
        <v>0</v>
      </c>
      <c r="G2976" s="22" t="e">
        <f t="shared" ca="1" si="184"/>
        <v>#NAME?</v>
      </c>
      <c r="H2976" s="26">
        <f ca="1">SUMIFS(MasterSheet!K:K, MasterSheet!B:B, B2976, MasterSheet!D:D, C2976, MasterSheet!H:H, D2976)</f>
        <v>0</v>
      </c>
      <c r="I2976" s="26" t="e">
        <f t="shared" ca="1" si="185"/>
        <v>#NAME?</v>
      </c>
      <c r="J2976" s="28">
        <f ca="1">SUMIFS(MasterSheet!L:L, MasterSheet!B:B, B2976, MasterSheet!D:D, C2976, MasterSheet!H:H, D2976)</f>
        <v>0</v>
      </c>
      <c r="K2976" s="28" t="e">
        <f t="shared" ca="1" si="186"/>
        <v>#NAME?</v>
      </c>
      <c r="L2976" s="21" t="e">
        <f ca="1">UPPER(VLOOKUP(D2976,MasterSheet!H:U,14,))</f>
        <v>#NAME?</v>
      </c>
    </row>
    <row r="2977" spans="1:12">
      <c r="A2977" s="21" t="e">
        <f t="shared" ca="1" si="187"/>
        <v>#NAME?</v>
      </c>
      <c r="B2977" s="21" t="e">
        <f ca="1"/>
        <v>#NAME?</v>
      </c>
      <c r="C2977" s="30" t="e">
        <f ca="1"/>
        <v>#NAME?</v>
      </c>
      <c r="D2977" s="21" t="e">
        <f ca="1"/>
        <v>#NAME?</v>
      </c>
      <c r="E2977" s="21" t="e">
        <f ca="1">_xlfn.XLOOKUP(D2977,MasterSheet!H:H,MasterSheet!F:F)</f>
        <v>#NAME?</v>
      </c>
      <c r="F2977" s="22">
        <f ca="1">SUMIFS(MasterSheet!J:J, MasterSheet!B:B, B2977, MasterSheet!D:D, C2977, MasterSheet!H:H, D2977)</f>
        <v>0</v>
      </c>
      <c r="G2977" s="22" t="e">
        <f t="shared" ca="1" si="184"/>
        <v>#NAME?</v>
      </c>
      <c r="H2977" s="26">
        <f ca="1">SUMIFS(MasterSheet!K:K, MasterSheet!B:B, B2977, MasterSheet!D:D, C2977, MasterSheet!H:H, D2977)</f>
        <v>0</v>
      </c>
      <c r="I2977" s="26" t="e">
        <f t="shared" ca="1" si="185"/>
        <v>#NAME?</v>
      </c>
      <c r="J2977" s="28">
        <f ca="1">SUMIFS(MasterSheet!L:L, MasterSheet!B:B, B2977, MasterSheet!D:D, C2977, MasterSheet!H:H, D2977)</f>
        <v>0</v>
      </c>
      <c r="K2977" s="28" t="e">
        <f t="shared" ca="1" si="186"/>
        <v>#NAME?</v>
      </c>
      <c r="L2977" s="21" t="e">
        <f ca="1">UPPER(VLOOKUP(D2977,MasterSheet!H:U,14,))</f>
        <v>#NAME?</v>
      </c>
    </row>
    <row r="2978" spans="1:12">
      <c r="A2978" s="21" t="e">
        <f t="shared" ca="1" si="187"/>
        <v>#NAME?</v>
      </c>
      <c r="B2978" s="21" t="e">
        <f ca="1"/>
        <v>#NAME?</v>
      </c>
      <c r="C2978" s="30" t="e">
        <f ca="1"/>
        <v>#NAME?</v>
      </c>
      <c r="D2978" s="21" t="e">
        <f ca="1"/>
        <v>#NAME?</v>
      </c>
      <c r="E2978" s="21" t="e">
        <f ca="1">_xlfn.XLOOKUP(D2978,MasterSheet!H:H,MasterSheet!F:F)</f>
        <v>#NAME?</v>
      </c>
      <c r="F2978" s="22">
        <f ca="1">SUMIFS(MasterSheet!J:J, MasterSheet!B:B, B2978, MasterSheet!D:D, C2978, MasterSheet!H:H, D2978)</f>
        <v>0</v>
      </c>
      <c r="G2978" s="22" t="e">
        <f t="shared" ca="1" si="184"/>
        <v>#NAME?</v>
      </c>
      <c r="H2978" s="26">
        <f ca="1">SUMIFS(MasterSheet!K:K, MasterSheet!B:B, B2978, MasterSheet!D:D, C2978, MasterSheet!H:H, D2978)</f>
        <v>0</v>
      </c>
      <c r="I2978" s="26" t="e">
        <f t="shared" ca="1" si="185"/>
        <v>#NAME?</v>
      </c>
      <c r="J2978" s="28">
        <f ca="1">SUMIFS(MasterSheet!L:L, MasterSheet!B:B, B2978, MasterSheet!D:D, C2978, MasterSheet!H:H, D2978)</f>
        <v>0</v>
      </c>
      <c r="K2978" s="28" t="e">
        <f t="shared" ca="1" si="186"/>
        <v>#NAME?</v>
      </c>
      <c r="L2978" s="21" t="e">
        <f ca="1">UPPER(VLOOKUP(D2978,MasterSheet!H:U,14,))</f>
        <v>#NAME?</v>
      </c>
    </row>
    <row r="2979" spans="1:12">
      <c r="A2979" s="21" t="e">
        <f t="shared" ca="1" si="187"/>
        <v>#NAME?</v>
      </c>
      <c r="B2979" s="21" t="e">
        <f ca="1"/>
        <v>#NAME?</v>
      </c>
      <c r="C2979" s="30" t="e">
        <f ca="1"/>
        <v>#NAME?</v>
      </c>
      <c r="D2979" s="21" t="e">
        <f ca="1"/>
        <v>#NAME?</v>
      </c>
      <c r="E2979" s="21" t="e">
        <f ca="1">_xlfn.XLOOKUP(D2979,MasterSheet!H:H,MasterSheet!F:F)</f>
        <v>#NAME?</v>
      </c>
      <c r="F2979" s="22">
        <f ca="1">SUMIFS(MasterSheet!J:J, MasterSheet!B:B, B2979, MasterSheet!D:D, C2979, MasterSheet!H:H, D2979)</f>
        <v>0</v>
      </c>
      <c r="G2979" s="22" t="e">
        <f t="shared" ca="1" si="184"/>
        <v>#NAME?</v>
      </c>
      <c r="H2979" s="26">
        <f ca="1">SUMIFS(MasterSheet!K:K, MasterSheet!B:B, B2979, MasterSheet!D:D, C2979, MasterSheet!H:H, D2979)</f>
        <v>0</v>
      </c>
      <c r="I2979" s="26" t="e">
        <f t="shared" ca="1" si="185"/>
        <v>#NAME?</v>
      </c>
      <c r="J2979" s="28">
        <f ca="1">SUMIFS(MasterSheet!L:L, MasterSheet!B:B, B2979, MasterSheet!D:D, C2979, MasterSheet!H:H, D2979)</f>
        <v>0</v>
      </c>
      <c r="K2979" s="28" t="e">
        <f t="shared" ca="1" si="186"/>
        <v>#NAME?</v>
      </c>
      <c r="L2979" s="21" t="e">
        <f ca="1">UPPER(VLOOKUP(D2979,MasterSheet!H:U,14,))</f>
        <v>#NAME?</v>
      </c>
    </row>
    <row r="2980" spans="1:12">
      <c r="A2980" s="21" t="e">
        <f t="shared" ca="1" si="187"/>
        <v>#NAME?</v>
      </c>
      <c r="B2980" s="21" t="e">
        <f ca="1"/>
        <v>#NAME?</v>
      </c>
      <c r="C2980" s="30" t="e">
        <f ca="1"/>
        <v>#NAME?</v>
      </c>
      <c r="D2980" s="21" t="e">
        <f ca="1"/>
        <v>#NAME?</v>
      </c>
      <c r="E2980" s="21" t="e">
        <f ca="1">_xlfn.XLOOKUP(D2980,MasterSheet!H:H,MasterSheet!F:F)</f>
        <v>#NAME?</v>
      </c>
      <c r="F2980" s="22">
        <f ca="1">SUMIFS(MasterSheet!J:J, MasterSheet!B:B, B2980, MasterSheet!D:D, C2980, MasterSheet!H:H, D2980)</f>
        <v>0</v>
      </c>
      <c r="G2980" s="22" t="e">
        <f t="shared" ca="1" si="184"/>
        <v>#NAME?</v>
      </c>
      <c r="H2980" s="26">
        <f ca="1">SUMIFS(MasterSheet!K:K, MasterSheet!B:B, B2980, MasterSheet!D:D, C2980, MasterSheet!H:H, D2980)</f>
        <v>0</v>
      </c>
      <c r="I2980" s="26" t="e">
        <f t="shared" ca="1" si="185"/>
        <v>#NAME?</v>
      </c>
      <c r="J2980" s="28">
        <f ca="1">SUMIFS(MasterSheet!L:L, MasterSheet!B:B, B2980, MasterSheet!D:D, C2980, MasterSheet!H:H, D2980)</f>
        <v>0</v>
      </c>
      <c r="K2980" s="28" t="e">
        <f t="shared" ca="1" si="186"/>
        <v>#NAME?</v>
      </c>
      <c r="L2980" s="21" t="e">
        <f ca="1">UPPER(VLOOKUP(D2980,MasterSheet!H:U,14,))</f>
        <v>#NAME?</v>
      </c>
    </row>
    <row r="2981" spans="1:12">
      <c r="A2981" s="21" t="e">
        <f t="shared" ca="1" si="187"/>
        <v>#NAME?</v>
      </c>
      <c r="B2981" s="21" t="e">
        <f ca="1"/>
        <v>#NAME?</v>
      </c>
      <c r="C2981" s="30" t="e">
        <f ca="1"/>
        <v>#NAME?</v>
      </c>
      <c r="D2981" s="21" t="e">
        <f ca="1"/>
        <v>#NAME?</v>
      </c>
      <c r="E2981" s="21" t="e">
        <f ca="1">_xlfn.XLOOKUP(D2981,MasterSheet!H:H,MasterSheet!F:F)</f>
        <v>#NAME?</v>
      </c>
      <c r="F2981" s="22">
        <f ca="1">SUMIFS(MasterSheet!J:J, MasterSheet!B:B, B2981, MasterSheet!D:D, C2981, MasterSheet!H:H, D2981)</f>
        <v>0</v>
      </c>
      <c r="G2981" s="22" t="e">
        <f t="shared" ca="1" si="184"/>
        <v>#NAME?</v>
      </c>
      <c r="H2981" s="26">
        <f ca="1">SUMIFS(MasterSheet!K:K, MasterSheet!B:B, B2981, MasterSheet!D:D, C2981, MasterSheet!H:H, D2981)</f>
        <v>0</v>
      </c>
      <c r="I2981" s="26" t="e">
        <f t="shared" ca="1" si="185"/>
        <v>#NAME?</v>
      </c>
      <c r="J2981" s="28">
        <f ca="1">SUMIFS(MasterSheet!L:L, MasterSheet!B:B, B2981, MasterSheet!D:D, C2981, MasterSheet!H:H, D2981)</f>
        <v>0</v>
      </c>
      <c r="K2981" s="28" t="e">
        <f t="shared" ca="1" si="186"/>
        <v>#NAME?</v>
      </c>
      <c r="L2981" s="21" t="e">
        <f ca="1">UPPER(VLOOKUP(D2981,MasterSheet!H:U,14,))</f>
        <v>#NAME?</v>
      </c>
    </row>
    <row r="2982" spans="1:12">
      <c r="A2982" s="21" t="e">
        <f t="shared" ca="1" si="187"/>
        <v>#NAME?</v>
      </c>
      <c r="B2982" s="21" t="e">
        <f ca="1"/>
        <v>#NAME?</v>
      </c>
      <c r="C2982" s="30" t="e">
        <f ca="1"/>
        <v>#NAME?</v>
      </c>
      <c r="D2982" s="21" t="e">
        <f ca="1"/>
        <v>#NAME?</v>
      </c>
      <c r="E2982" s="21" t="e">
        <f ca="1">_xlfn.XLOOKUP(D2982,MasterSheet!H:H,MasterSheet!F:F)</f>
        <v>#NAME?</v>
      </c>
      <c r="F2982" s="22">
        <f ca="1">SUMIFS(MasterSheet!J:J, MasterSheet!B:B, B2982, MasterSheet!D:D, C2982, MasterSheet!H:H, D2982)</f>
        <v>0</v>
      </c>
      <c r="G2982" s="22" t="e">
        <f t="shared" ca="1" si="184"/>
        <v>#NAME?</v>
      </c>
      <c r="H2982" s="26">
        <f ca="1">SUMIFS(MasterSheet!K:K, MasterSheet!B:B, B2982, MasterSheet!D:D, C2982, MasterSheet!H:H, D2982)</f>
        <v>0</v>
      </c>
      <c r="I2982" s="26" t="e">
        <f t="shared" ca="1" si="185"/>
        <v>#NAME?</v>
      </c>
      <c r="J2982" s="28">
        <f ca="1">SUMIFS(MasterSheet!L:L, MasterSheet!B:B, B2982, MasterSheet!D:D, C2982, MasterSheet!H:H, D2982)</f>
        <v>0</v>
      </c>
      <c r="K2982" s="28" t="e">
        <f t="shared" ca="1" si="186"/>
        <v>#NAME?</v>
      </c>
      <c r="L2982" s="21" t="e">
        <f ca="1">UPPER(VLOOKUP(D2982,MasterSheet!H:U,14,))</f>
        <v>#NAME?</v>
      </c>
    </row>
    <row r="2983" spans="1:12">
      <c r="A2983" s="21" t="e">
        <f t="shared" ca="1" si="187"/>
        <v>#NAME?</v>
      </c>
      <c r="B2983" s="21" t="e">
        <f ca="1"/>
        <v>#NAME?</v>
      </c>
      <c r="C2983" s="30" t="e">
        <f ca="1"/>
        <v>#NAME?</v>
      </c>
      <c r="D2983" s="21" t="e">
        <f ca="1"/>
        <v>#NAME?</v>
      </c>
      <c r="E2983" s="21" t="e">
        <f ca="1">_xlfn.XLOOKUP(D2983,MasterSheet!H:H,MasterSheet!F:F)</f>
        <v>#NAME?</v>
      </c>
      <c r="F2983" s="22">
        <f ca="1">SUMIFS(MasterSheet!J:J, MasterSheet!B:B, B2983, MasterSheet!D:D, C2983, MasterSheet!H:H, D2983)</f>
        <v>0</v>
      </c>
      <c r="G2983" s="22" t="e">
        <f t="shared" ca="1" si="184"/>
        <v>#NAME?</v>
      </c>
      <c r="H2983" s="26">
        <f ca="1">SUMIFS(MasterSheet!K:K, MasterSheet!B:B, B2983, MasterSheet!D:D, C2983, MasterSheet!H:H, D2983)</f>
        <v>0</v>
      </c>
      <c r="I2983" s="26" t="e">
        <f t="shared" ca="1" si="185"/>
        <v>#NAME?</v>
      </c>
      <c r="J2983" s="28">
        <f ca="1">SUMIFS(MasterSheet!L:L, MasterSheet!B:B, B2983, MasterSheet!D:D, C2983, MasterSheet!H:H, D2983)</f>
        <v>0</v>
      </c>
      <c r="K2983" s="28" t="e">
        <f t="shared" ca="1" si="186"/>
        <v>#NAME?</v>
      </c>
      <c r="L2983" s="21" t="e">
        <f ca="1">UPPER(VLOOKUP(D2983,MasterSheet!H:U,14,))</f>
        <v>#NAME?</v>
      </c>
    </row>
    <row r="2984" spans="1:12">
      <c r="A2984" s="21" t="e">
        <f t="shared" ca="1" si="187"/>
        <v>#NAME?</v>
      </c>
      <c r="B2984" s="21" t="e">
        <f ca="1"/>
        <v>#NAME?</v>
      </c>
      <c r="C2984" s="30" t="e">
        <f ca="1"/>
        <v>#NAME?</v>
      </c>
      <c r="D2984" s="21" t="e">
        <f ca="1"/>
        <v>#NAME?</v>
      </c>
      <c r="E2984" s="21" t="e">
        <f ca="1">_xlfn.XLOOKUP(D2984,MasterSheet!H:H,MasterSheet!F:F)</f>
        <v>#NAME?</v>
      </c>
      <c r="F2984" s="22">
        <f ca="1">SUMIFS(MasterSheet!J:J, MasterSheet!B:B, B2984, MasterSheet!D:D, C2984, MasterSheet!H:H, D2984)</f>
        <v>0</v>
      </c>
      <c r="G2984" s="22" t="e">
        <f t="shared" ca="1" si="184"/>
        <v>#NAME?</v>
      </c>
      <c r="H2984" s="26">
        <f ca="1">SUMIFS(MasterSheet!K:K, MasterSheet!B:B, B2984, MasterSheet!D:D, C2984, MasterSheet!H:H, D2984)</f>
        <v>0</v>
      </c>
      <c r="I2984" s="26" t="e">
        <f t="shared" ca="1" si="185"/>
        <v>#NAME?</v>
      </c>
      <c r="J2984" s="28">
        <f ca="1">SUMIFS(MasterSheet!L:L, MasterSheet!B:B, B2984, MasterSheet!D:D, C2984, MasterSheet!H:H, D2984)</f>
        <v>0</v>
      </c>
      <c r="K2984" s="28" t="e">
        <f t="shared" ca="1" si="186"/>
        <v>#NAME?</v>
      </c>
      <c r="L2984" s="21" t="e">
        <f ca="1">UPPER(VLOOKUP(D2984,MasterSheet!H:U,14,))</f>
        <v>#NAME?</v>
      </c>
    </row>
    <row r="2985" spans="1:12">
      <c r="A2985" s="21" t="e">
        <f t="shared" ca="1" si="187"/>
        <v>#NAME?</v>
      </c>
      <c r="B2985" s="21" t="e">
        <f ca="1"/>
        <v>#NAME?</v>
      </c>
      <c r="C2985" s="30" t="e">
        <f ca="1"/>
        <v>#NAME?</v>
      </c>
      <c r="D2985" s="21" t="e">
        <f ca="1"/>
        <v>#NAME?</v>
      </c>
      <c r="E2985" s="21" t="e">
        <f ca="1">_xlfn.XLOOKUP(D2985,MasterSheet!H:H,MasterSheet!F:F)</f>
        <v>#NAME?</v>
      </c>
      <c r="F2985" s="22">
        <f ca="1">SUMIFS(MasterSheet!J:J, MasterSheet!B:B, B2985, MasterSheet!D:D, C2985, MasterSheet!H:H, D2985)</f>
        <v>0</v>
      </c>
      <c r="G2985" s="22" t="e">
        <f t="shared" ca="1" si="184"/>
        <v>#NAME?</v>
      </c>
      <c r="H2985" s="26">
        <f ca="1">SUMIFS(MasterSheet!K:K, MasterSheet!B:B, B2985, MasterSheet!D:D, C2985, MasterSheet!H:H, D2985)</f>
        <v>0</v>
      </c>
      <c r="I2985" s="26" t="e">
        <f t="shared" ca="1" si="185"/>
        <v>#NAME?</v>
      </c>
      <c r="J2985" s="28">
        <f ca="1">SUMIFS(MasterSheet!L:L, MasterSheet!B:B, B2985, MasterSheet!D:D, C2985, MasterSheet!H:H, D2985)</f>
        <v>0</v>
      </c>
      <c r="K2985" s="28" t="e">
        <f t="shared" ca="1" si="186"/>
        <v>#NAME?</v>
      </c>
      <c r="L2985" s="21" t="e">
        <f ca="1">UPPER(VLOOKUP(D2985,MasterSheet!H:U,14,))</f>
        <v>#NAME?</v>
      </c>
    </row>
    <row r="2986" spans="1:12">
      <c r="A2986" s="21" t="e">
        <f t="shared" ca="1" si="187"/>
        <v>#NAME?</v>
      </c>
      <c r="B2986" s="21" t="e">
        <f ca="1"/>
        <v>#NAME?</v>
      </c>
      <c r="C2986" s="30" t="e">
        <f ca="1"/>
        <v>#NAME?</v>
      </c>
      <c r="D2986" s="21" t="e">
        <f ca="1"/>
        <v>#NAME?</v>
      </c>
      <c r="E2986" s="21" t="e">
        <f ca="1">_xlfn.XLOOKUP(D2986,MasterSheet!H:H,MasterSheet!F:F)</f>
        <v>#NAME?</v>
      </c>
      <c r="F2986" s="22">
        <f ca="1">SUMIFS(MasterSheet!J:J, MasterSheet!B:B, B2986, MasterSheet!D:D, C2986, MasterSheet!H:H, D2986)</f>
        <v>0</v>
      </c>
      <c r="G2986" s="22" t="e">
        <f t="shared" ca="1" si="184"/>
        <v>#NAME?</v>
      </c>
      <c r="H2986" s="26">
        <f ca="1">SUMIFS(MasterSheet!K:K, MasterSheet!B:B, B2986, MasterSheet!D:D, C2986, MasterSheet!H:H, D2986)</f>
        <v>0</v>
      </c>
      <c r="I2986" s="26" t="e">
        <f t="shared" ca="1" si="185"/>
        <v>#NAME?</v>
      </c>
      <c r="J2986" s="28">
        <f ca="1">SUMIFS(MasterSheet!L:L, MasterSheet!B:B, B2986, MasterSheet!D:D, C2986, MasterSheet!H:H, D2986)</f>
        <v>0</v>
      </c>
      <c r="K2986" s="28" t="e">
        <f t="shared" ca="1" si="186"/>
        <v>#NAME?</v>
      </c>
      <c r="L2986" s="21" t="e">
        <f ca="1">UPPER(VLOOKUP(D2986,MasterSheet!H:U,14,))</f>
        <v>#NAME?</v>
      </c>
    </row>
    <row r="2987" spans="1:12">
      <c r="A2987" s="21" t="e">
        <f t="shared" ca="1" si="187"/>
        <v>#NAME?</v>
      </c>
      <c r="B2987" s="21" t="e">
        <f ca="1"/>
        <v>#NAME?</v>
      </c>
      <c r="C2987" s="30" t="e">
        <f ca="1"/>
        <v>#NAME?</v>
      </c>
      <c r="D2987" s="21" t="e">
        <f ca="1"/>
        <v>#NAME?</v>
      </c>
      <c r="E2987" s="21" t="e">
        <f ca="1">_xlfn.XLOOKUP(D2987,MasterSheet!H:H,MasterSheet!F:F)</f>
        <v>#NAME?</v>
      </c>
      <c r="F2987" s="22">
        <f ca="1">SUMIFS(MasterSheet!J:J, MasterSheet!B:B, B2987, MasterSheet!D:D, C2987, MasterSheet!H:H, D2987)</f>
        <v>0</v>
      </c>
      <c r="G2987" s="22" t="e">
        <f t="shared" ca="1" si="184"/>
        <v>#NAME?</v>
      </c>
      <c r="H2987" s="26">
        <f ca="1">SUMIFS(MasterSheet!K:K, MasterSheet!B:B, B2987, MasterSheet!D:D, C2987, MasterSheet!H:H, D2987)</f>
        <v>0</v>
      </c>
      <c r="I2987" s="26" t="e">
        <f t="shared" ca="1" si="185"/>
        <v>#NAME?</v>
      </c>
      <c r="J2987" s="28">
        <f ca="1">SUMIFS(MasterSheet!L:L, MasterSheet!B:B, B2987, MasterSheet!D:D, C2987, MasterSheet!H:H, D2987)</f>
        <v>0</v>
      </c>
      <c r="K2987" s="28" t="e">
        <f t="shared" ca="1" si="186"/>
        <v>#NAME?</v>
      </c>
      <c r="L2987" s="21" t="e">
        <f ca="1">UPPER(VLOOKUP(D2987,MasterSheet!H:U,14,))</f>
        <v>#NAME?</v>
      </c>
    </row>
    <row r="2988" spans="1:12">
      <c r="A2988" s="21" t="e">
        <f t="shared" ca="1" si="187"/>
        <v>#NAME?</v>
      </c>
      <c r="B2988" s="21" t="e">
        <f ca="1"/>
        <v>#NAME?</v>
      </c>
      <c r="C2988" s="30" t="e">
        <f ca="1"/>
        <v>#NAME?</v>
      </c>
      <c r="D2988" s="21" t="e">
        <f ca="1"/>
        <v>#NAME?</v>
      </c>
      <c r="E2988" s="21" t="e">
        <f ca="1">_xlfn.XLOOKUP(D2988,MasterSheet!H:H,MasterSheet!F:F)</f>
        <v>#NAME?</v>
      </c>
      <c r="F2988" s="22">
        <f ca="1">SUMIFS(MasterSheet!J:J, MasterSheet!B:B, B2988, MasterSheet!D:D, C2988, MasterSheet!H:H, D2988)</f>
        <v>0</v>
      </c>
      <c r="G2988" s="22" t="e">
        <f t="shared" ca="1" si="184"/>
        <v>#NAME?</v>
      </c>
      <c r="H2988" s="26">
        <f ca="1">SUMIFS(MasterSheet!K:K, MasterSheet!B:B, B2988, MasterSheet!D:D, C2988, MasterSheet!H:H, D2988)</f>
        <v>0</v>
      </c>
      <c r="I2988" s="26" t="e">
        <f t="shared" ca="1" si="185"/>
        <v>#NAME?</v>
      </c>
      <c r="J2988" s="28">
        <f ca="1">SUMIFS(MasterSheet!L:L, MasterSheet!B:B, B2988, MasterSheet!D:D, C2988, MasterSheet!H:H, D2988)</f>
        <v>0</v>
      </c>
      <c r="K2988" s="28" t="e">
        <f t="shared" ca="1" si="186"/>
        <v>#NAME?</v>
      </c>
      <c r="L2988" s="21" t="e">
        <f ca="1">UPPER(VLOOKUP(D2988,MasterSheet!H:U,14,))</f>
        <v>#NAME?</v>
      </c>
    </row>
    <row r="2989" spans="1:12">
      <c r="A2989" s="21" t="e">
        <f t="shared" ca="1" si="187"/>
        <v>#NAME?</v>
      </c>
      <c r="B2989" s="21" t="e">
        <f ca="1"/>
        <v>#NAME?</v>
      </c>
      <c r="C2989" s="30" t="e">
        <f ca="1"/>
        <v>#NAME?</v>
      </c>
      <c r="D2989" s="21" t="e">
        <f ca="1"/>
        <v>#NAME?</v>
      </c>
      <c r="E2989" s="21" t="e">
        <f ca="1">_xlfn.XLOOKUP(D2989,MasterSheet!H:H,MasterSheet!F:F)</f>
        <v>#NAME?</v>
      </c>
      <c r="F2989" s="22">
        <f ca="1">SUMIFS(MasterSheet!J:J, MasterSheet!B:B, B2989, MasterSheet!D:D, C2989, MasterSheet!H:H, D2989)</f>
        <v>0</v>
      </c>
      <c r="G2989" s="22" t="e">
        <f t="shared" ca="1" si="184"/>
        <v>#NAME?</v>
      </c>
      <c r="H2989" s="26">
        <f ca="1">SUMIFS(MasterSheet!K:K, MasterSheet!B:B, B2989, MasterSheet!D:D, C2989, MasterSheet!H:H, D2989)</f>
        <v>0</v>
      </c>
      <c r="I2989" s="26" t="e">
        <f t="shared" ca="1" si="185"/>
        <v>#NAME?</v>
      </c>
      <c r="J2989" s="28">
        <f ca="1">SUMIFS(MasterSheet!L:L, MasterSheet!B:B, B2989, MasterSheet!D:D, C2989, MasterSheet!H:H, D2989)</f>
        <v>0</v>
      </c>
      <c r="K2989" s="28" t="e">
        <f t="shared" ca="1" si="186"/>
        <v>#NAME?</v>
      </c>
      <c r="L2989" s="21" t="e">
        <f ca="1">UPPER(VLOOKUP(D2989,MasterSheet!H:U,14,))</f>
        <v>#NAME?</v>
      </c>
    </row>
    <row r="2990" spans="1:12">
      <c r="A2990" s="21" t="e">
        <f t="shared" ca="1" si="187"/>
        <v>#NAME?</v>
      </c>
      <c r="B2990" s="21" t="e">
        <f ca="1"/>
        <v>#NAME?</v>
      </c>
      <c r="C2990" s="30" t="e">
        <f ca="1"/>
        <v>#NAME?</v>
      </c>
      <c r="D2990" s="21" t="e">
        <f ca="1"/>
        <v>#NAME?</v>
      </c>
      <c r="E2990" s="21" t="e">
        <f ca="1">_xlfn.XLOOKUP(D2990,MasterSheet!H:H,MasterSheet!F:F)</f>
        <v>#NAME?</v>
      </c>
      <c r="F2990" s="22">
        <f ca="1">SUMIFS(MasterSheet!J:J, MasterSheet!B:B, B2990, MasterSheet!D:D, C2990, MasterSheet!H:H, D2990)</f>
        <v>0</v>
      </c>
      <c r="G2990" s="22" t="e">
        <f t="shared" ca="1" si="184"/>
        <v>#NAME?</v>
      </c>
      <c r="H2990" s="26">
        <f ca="1">SUMIFS(MasterSheet!K:K, MasterSheet!B:B, B2990, MasterSheet!D:D, C2990, MasterSheet!H:H, D2990)</f>
        <v>0</v>
      </c>
      <c r="I2990" s="26" t="e">
        <f t="shared" ca="1" si="185"/>
        <v>#NAME?</v>
      </c>
      <c r="J2990" s="28">
        <f ca="1">SUMIFS(MasterSheet!L:L, MasterSheet!B:B, B2990, MasterSheet!D:D, C2990, MasterSheet!H:H, D2990)</f>
        <v>0</v>
      </c>
      <c r="K2990" s="28" t="e">
        <f t="shared" ca="1" si="186"/>
        <v>#NAME?</v>
      </c>
      <c r="L2990" s="21" t="e">
        <f ca="1">UPPER(VLOOKUP(D2990,MasterSheet!H:U,14,))</f>
        <v>#NAME?</v>
      </c>
    </row>
    <row r="2991" spans="1:12">
      <c r="A2991" s="21" t="e">
        <f t="shared" ca="1" si="187"/>
        <v>#NAME?</v>
      </c>
      <c r="B2991" s="21" t="e">
        <f ca="1"/>
        <v>#NAME?</v>
      </c>
      <c r="C2991" s="30" t="e">
        <f ca="1"/>
        <v>#NAME?</v>
      </c>
      <c r="D2991" s="21" t="e">
        <f ca="1"/>
        <v>#NAME?</v>
      </c>
      <c r="E2991" s="21" t="e">
        <f ca="1">_xlfn.XLOOKUP(D2991,MasterSheet!H:H,MasterSheet!F:F)</f>
        <v>#NAME?</v>
      </c>
      <c r="F2991" s="22">
        <f ca="1">SUMIFS(MasterSheet!J:J, MasterSheet!B:B, B2991, MasterSheet!D:D, C2991, MasterSheet!H:H, D2991)</f>
        <v>0</v>
      </c>
      <c r="G2991" s="22" t="e">
        <f t="shared" ca="1" si="184"/>
        <v>#NAME?</v>
      </c>
      <c r="H2991" s="26">
        <f ca="1">SUMIFS(MasterSheet!K:K, MasterSheet!B:B, B2991, MasterSheet!D:D, C2991, MasterSheet!H:H, D2991)</f>
        <v>0</v>
      </c>
      <c r="I2991" s="26" t="e">
        <f t="shared" ca="1" si="185"/>
        <v>#NAME?</v>
      </c>
      <c r="J2991" s="28">
        <f ca="1">SUMIFS(MasterSheet!L:L, MasterSheet!B:B, B2991, MasterSheet!D:D, C2991, MasterSheet!H:H, D2991)</f>
        <v>0</v>
      </c>
      <c r="K2991" s="28" t="e">
        <f t="shared" ca="1" si="186"/>
        <v>#NAME?</v>
      </c>
      <c r="L2991" s="21" t="e">
        <f ca="1">UPPER(VLOOKUP(D2991,MasterSheet!H:U,14,))</f>
        <v>#NAME?</v>
      </c>
    </row>
    <row r="2992" spans="1:12">
      <c r="A2992" s="21" t="e">
        <f t="shared" ca="1" si="187"/>
        <v>#NAME?</v>
      </c>
      <c r="B2992" s="21" t="e">
        <f ca="1"/>
        <v>#NAME?</v>
      </c>
      <c r="C2992" s="30" t="e">
        <f ca="1"/>
        <v>#NAME?</v>
      </c>
      <c r="D2992" s="21" t="e">
        <f ca="1"/>
        <v>#NAME?</v>
      </c>
      <c r="E2992" s="21" t="e">
        <f ca="1">_xlfn.XLOOKUP(D2992,MasterSheet!H:H,MasterSheet!F:F)</f>
        <v>#NAME?</v>
      </c>
      <c r="F2992" s="22">
        <f ca="1">SUMIFS(MasterSheet!J:J, MasterSheet!B:B, B2992, MasterSheet!D:D, C2992, MasterSheet!H:H, D2992)</f>
        <v>0</v>
      </c>
      <c r="G2992" s="22" t="e">
        <f t="shared" ca="1" si="184"/>
        <v>#NAME?</v>
      </c>
      <c r="H2992" s="26">
        <f ca="1">SUMIFS(MasterSheet!K:K, MasterSheet!B:B, B2992, MasterSheet!D:D, C2992, MasterSheet!H:H, D2992)</f>
        <v>0</v>
      </c>
      <c r="I2992" s="26" t="e">
        <f t="shared" ca="1" si="185"/>
        <v>#NAME?</v>
      </c>
      <c r="J2992" s="28">
        <f ca="1">SUMIFS(MasterSheet!L:L, MasterSheet!B:B, B2992, MasterSheet!D:D, C2992, MasterSheet!H:H, D2992)</f>
        <v>0</v>
      </c>
      <c r="K2992" s="28" t="e">
        <f t="shared" ca="1" si="186"/>
        <v>#NAME?</v>
      </c>
      <c r="L2992" s="21" t="e">
        <f ca="1">UPPER(VLOOKUP(D2992,MasterSheet!H:U,14,))</f>
        <v>#NAME?</v>
      </c>
    </row>
    <row r="2993" spans="1:12">
      <c r="A2993" s="21" t="e">
        <f t="shared" ca="1" si="187"/>
        <v>#NAME?</v>
      </c>
      <c r="B2993" s="21" t="e">
        <f ca="1"/>
        <v>#NAME?</v>
      </c>
      <c r="C2993" s="30" t="e">
        <f ca="1"/>
        <v>#NAME?</v>
      </c>
      <c r="D2993" s="21" t="e">
        <f ca="1"/>
        <v>#NAME?</v>
      </c>
      <c r="E2993" s="21" t="e">
        <f ca="1">_xlfn.XLOOKUP(D2993,MasterSheet!H:H,MasterSheet!F:F)</f>
        <v>#NAME?</v>
      </c>
      <c r="F2993" s="22">
        <f ca="1">SUMIFS(MasterSheet!J:J, MasterSheet!B:B, B2993, MasterSheet!D:D, C2993, MasterSheet!H:H, D2993)</f>
        <v>0</v>
      </c>
      <c r="G2993" s="22" t="e">
        <f t="shared" ca="1" si="184"/>
        <v>#NAME?</v>
      </c>
      <c r="H2993" s="26">
        <f ca="1">SUMIFS(MasterSheet!K:K, MasterSheet!B:B, B2993, MasterSheet!D:D, C2993, MasterSheet!H:H, D2993)</f>
        <v>0</v>
      </c>
      <c r="I2993" s="26" t="e">
        <f t="shared" ca="1" si="185"/>
        <v>#NAME?</v>
      </c>
      <c r="J2993" s="28">
        <f ca="1">SUMIFS(MasterSheet!L:L, MasterSheet!B:B, B2993, MasterSheet!D:D, C2993, MasterSheet!H:H, D2993)</f>
        <v>0</v>
      </c>
      <c r="K2993" s="28" t="e">
        <f t="shared" ca="1" si="186"/>
        <v>#NAME?</v>
      </c>
      <c r="L2993" s="21" t="e">
        <f ca="1">UPPER(VLOOKUP(D2993,MasterSheet!H:U,14,))</f>
        <v>#NAME?</v>
      </c>
    </row>
    <row r="2994" spans="1:12">
      <c r="A2994" s="21" t="e">
        <f t="shared" ca="1" si="187"/>
        <v>#NAME?</v>
      </c>
      <c r="B2994" s="21" t="e">
        <f ca="1"/>
        <v>#NAME?</v>
      </c>
      <c r="C2994" s="30" t="e">
        <f ca="1"/>
        <v>#NAME?</v>
      </c>
      <c r="D2994" s="21" t="e">
        <f ca="1"/>
        <v>#NAME?</v>
      </c>
      <c r="E2994" s="21" t="e">
        <f ca="1">_xlfn.XLOOKUP(D2994,MasterSheet!H:H,MasterSheet!F:F)</f>
        <v>#NAME?</v>
      </c>
      <c r="F2994" s="22">
        <f ca="1">SUMIFS(MasterSheet!J:J, MasterSheet!B:B, B2994, MasterSheet!D:D, C2994, MasterSheet!H:H, D2994)</f>
        <v>0</v>
      </c>
      <c r="G2994" s="22" t="e">
        <f t="shared" ca="1" si="184"/>
        <v>#NAME?</v>
      </c>
      <c r="H2994" s="26">
        <f ca="1">SUMIFS(MasterSheet!K:K, MasterSheet!B:B, B2994, MasterSheet!D:D, C2994, MasterSheet!H:H, D2994)</f>
        <v>0</v>
      </c>
      <c r="I2994" s="26" t="e">
        <f t="shared" ca="1" si="185"/>
        <v>#NAME?</v>
      </c>
      <c r="J2994" s="28">
        <f ca="1">SUMIFS(MasterSheet!L:L, MasterSheet!B:B, B2994, MasterSheet!D:D, C2994, MasterSheet!H:H, D2994)</f>
        <v>0</v>
      </c>
      <c r="K2994" s="28" t="e">
        <f t="shared" ca="1" si="186"/>
        <v>#NAME?</v>
      </c>
      <c r="L2994" s="21" t="e">
        <f ca="1">UPPER(VLOOKUP(D2994,MasterSheet!H:U,14,))</f>
        <v>#NAME?</v>
      </c>
    </row>
    <row r="2995" spans="1:12">
      <c r="A2995" s="21" t="e">
        <f t="shared" ca="1" si="187"/>
        <v>#NAME?</v>
      </c>
      <c r="B2995" s="21" t="e">
        <f ca="1"/>
        <v>#NAME?</v>
      </c>
      <c r="C2995" s="30" t="e">
        <f ca="1"/>
        <v>#NAME?</v>
      </c>
      <c r="D2995" s="21" t="e">
        <f ca="1"/>
        <v>#NAME?</v>
      </c>
      <c r="E2995" s="21" t="e">
        <f ca="1">_xlfn.XLOOKUP(D2995,MasterSheet!H:H,MasterSheet!F:F)</f>
        <v>#NAME?</v>
      </c>
      <c r="F2995" s="22">
        <f ca="1">SUMIFS(MasterSheet!J:J, MasterSheet!B:B, B2995, MasterSheet!D:D, C2995, MasterSheet!H:H, D2995)</f>
        <v>0</v>
      </c>
      <c r="G2995" s="22" t="e">
        <f t="shared" ca="1" si="184"/>
        <v>#NAME?</v>
      </c>
      <c r="H2995" s="26">
        <f ca="1">SUMIFS(MasterSheet!K:K, MasterSheet!B:B, B2995, MasterSheet!D:D, C2995, MasterSheet!H:H, D2995)</f>
        <v>0</v>
      </c>
      <c r="I2995" s="26" t="e">
        <f t="shared" ca="1" si="185"/>
        <v>#NAME?</v>
      </c>
      <c r="J2995" s="28">
        <f ca="1">SUMIFS(MasterSheet!L:L, MasterSheet!B:B, B2995, MasterSheet!D:D, C2995, MasterSheet!H:H, D2995)</f>
        <v>0</v>
      </c>
      <c r="K2995" s="28" t="e">
        <f t="shared" ca="1" si="186"/>
        <v>#NAME?</v>
      </c>
      <c r="L2995" s="21" t="e">
        <f ca="1">UPPER(VLOOKUP(D2995,MasterSheet!H:U,14,))</f>
        <v>#NAME?</v>
      </c>
    </row>
    <row r="2996" spans="1:12">
      <c r="A2996" s="21" t="e">
        <f t="shared" ca="1" si="187"/>
        <v>#NAME?</v>
      </c>
      <c r="B2996" s="21" t="e">
        <f ca="1"/>
        <v>#NAME?</v>
      </c>
      <c r="C2996" s="30" t="e">
        <f ca="1"/>
        <v>#NAME?</v>
      </c>
      <c r="D2996" s="21" t="e">
        <f ca="1"/>
        <v>#NAME?</v>
      </c>
      <c r="E2996" s="21" t="e">
        <f ca="1">_xlfn.XLOOKUP(D2996,MasterSheet!H:H,MasterSheet!F:F)</f>
        <v>#NAME?</v>
      </c>
      <c r="F2996" s="22">
        <f ca="1">SUMIFS(MasterSheet!J:J, MasterSheet!B:B, B2996, MasterSheet!D:D, C2996, MasterSheet!H:H, D2996)</f>
        <v>0</v>
      </c>
      <c r="G2996" s="22" t="e">
        <f t="shared" ca="1" si="184"/>
        <v>#NAME?</v>
      </c>
      <c r="H2996" s="26">
        <f ca="1">SUMIFS(MasterSheet!K:K, MasterSheet!B:B, B2996, MasterSheet!D:D, C2996, MasterSheet!H:H, D2996)</f>
        <v>0</v>
      </c>
      <c r="I2996" s="26" t="e">
        <f t="shared" ca="1" si="185"/>
        <v>#NAME?</v>
      </c>
      <c r="J2996" s="28">
        <f ca="1">SUMIFS(MasterSheet!L:L, MasterSheet!B:B, B2996, MasterSheet!D:D, C2996, MasterSheet!H:H, D2996)</f>
        <v>0</v>
      </c>
      <c r="K2996" s="28" t="e">
        <f t="shared" ca="1" si="186"/>
        <v>#NAME?</v>
      </c>
      <c r="L2996" s="21" t="e">
        <f ca="1">UPPER(VLOOKUP(D2996,MasterSheet!H:U,14,))</f>
        <v>#NAME?</v>
      </c>
    </row>
    <row r="2997" spans="1:12">
      <c r="A2997" s="21" t="e">
        <f t="shared" ca="1" si="187"/>
        <v>#NAME?</v>
      </c>
      <c r="B2997" s="21" t="e">
        <f ca="1"/>
        <v>#NAME?</v>
      </c>
      <c r="C2997" s="30" t="e">
        <f ca="1"/>
        <v>#NAME?</v>
      </c>
      <c r="D2997" s="21" t="e">
        <f ca="1"/>
        <v>#NAME?</v>
      </c>
      <c r="E2997" s="21" t="e">
        <f ca="1">_xlfn.XLOOKUP(D2997,MasterSheet!H:H,MasterSheet!F:F)</f>
        <v>#NAME?</v>
      </c>
      <c r="F2997" s="22">
        <f ca="1">SUMIFS(MasterSheet!J:J, MasterSheet!B:B, B2997, MasterSheet!D:D, C2997, MasterSheet!H:H, D2997)</f>
        <v>0</v>
      </c>
      <c r="G2997" s="22" t="e">
        <f t="shared" ca="1" si="184"/>
        <v>#NAME?</v>
      </c>
      <c r="H2997" s="26">
        <f ca="1">SUMIFS(MasterSheet!K:K, MasterSheet!B:B, B2997, MasterSheet!D:D, C2997, MasterSheet!H:H, D2997)</f>
        <v>0</v>
      </c>
      <c r="I2997" s="26" t="e">
        <f t="shared" ca="1" si="185"/>
        <v>#NAME?</v>
      </c>
      <c r="J2997" s="28">
        <f ca="1">SUMIFS(MasterSheet!L:L, MasterSheet!B:B, B2997, MasterSheet!D:D, C2997, MasterSheet!H:H, D2997)</f>
        <v>0</v>
      </c>
      <c r="K2997" s="28" t="e">
        <f t="shared" ca="1" si="186"/>
        <v>#NAME?</v>
      </c>
      <c r="L2997" s="21" t="e">
        <f ca="1">UPPER(VLOOKUP(D2997,MasterSheet!H:U,14,))</f>
        <v>#NAME?</v>
      </c>
    </row>
    <row r="2998" spans="1:12">
      <c r="A2998" s="21" t="e">
        <f t="shared" ca="1" si="187"/>
        <v>#NAME?</v>
      </c>
      <c r="B2998" s="21" t="e">
        <f ca="1"/>
        <v>#NAME?</v>
      </c>
      <c r="C2998" s="30" t="e">
        <f ca="1"/>
        <v>#NAME?</v>
      </c>
      <c r="D2998" s="21" t="e">
        <f ca="1"/>
        <v>#NAME?</v>
      </c>
      <c r="E2998" s="21" t="e">
        <f ca="1">_xlfn.XLOOKUP(D2998,MasterSheet!H:H,MasterSheet!F:F)</f>
        <v>#NAME?</v>
      </c>
      <c r="F2998" s="22">
        <f ca="1">SUMIFS(MasterSheet!J:J, MasterSheet!B:B, B2998, MasterSheet!D:D, C2998, MasterSheet!H:H, D2998)</f>
        <v>0</v>
      </c>
      <c r="G2998" s="22" t="e">
        <f t="shared" ca="1" si="184"/>
        <v>#NAME?</v>
      </c>
      <c r="H2998" s="26">
        <f ca="1">SUMIFS(MasterSheet!K:K, MasterSheet!B:B, B2998, MasterSheet!D:D, C2998, MasterSheet!H:H, D2998)</f>
        <v>0</v>
      </c>
      <c r="I2998" s="26" t="e">
        <f t="shared" ca="1" si="185"/>
        <v>#NAME?</v>
      </c>
      <c r="J2998" s="28">
        <f ca="1">SUMIFS(MasterSheet!L:L, MasterSheet!B:B, B2998, MasterSheet!D:D, C2998, MasterSheet!H:H, D2998)</f>
        <v>0</v>
      </c>
      <c r="K2998" s="28" t="e">
        <f t="shared" ca="1" si="186"/>
        <v>#NAME?</v>
      </c>
      <c r="L2998" s="21" t="e">
        <f ca="1">UPPER(VLOOKUP(D2998,MasterSheet!H:U,14,))</f>
        <v>#NAME?</v>
      </c>
    </row>
    <row r="2999" spans="1:12">
      <c r="A2999" s="21" t="e">
        <f t="shared" ca="1" si="187"/>
        <v>#NAME?</v>
      </c>
      <c r="B2999" s="21" t="e">
        <f ca="1"/>
        <v>#NAME?</v>
      </c>
      <c r="C2999" s="30" t="e">
        <f ca="1"/>
        <v>#NAME?</v>
      </c>
      <c r="D2999" s="21" t="e">
        <f ca="1"/>
        <v>#NAME?</v>
      </c>
      <c r="E2999" s="21" t="e">
        <f ca="1">_xlfn.XLOOKUP(D2999,MasterSheet!H:H,MasterSheet!F:F)</f>
        <v>#NAME?</v>
      </c>
      <c r="F2999" s="22">
        <f ca="1">SUMIFS(MasterSheet!J:J, MasterSheet!B:B, B2999, MasterSheet!D:D, C2999, MasterSheet!H:H, D2999)</f>
        <v>0</v>
      </c>
      <c r="G2999" s="22" t="e">
        <f t="shared" ca="1" si="184"/>
        <v>#NAME?</v>
      </c>
      <c r="H2999" s="26">
        <f ca="1">SUMIFS(MasterSheet!K:K, MasterSheet!B:B, B2999, MasterSheet!D:D, C2999, MasterSheet!H:H, D2999)</f>
        <v>0</v>
      </c>
      <c r="I2999" s="26" t="e">
        <f t="shared" ca="1" si="185"/>
        <v>#NAME?</v>
      </c>
      <c r="J2999" s="28">
        <f ca="1">SUMIFS(MasterSheet!L:L, MasterSheet!B:B, B2999, MasterSheet!D:D, C2999, MasterSheet!H:H, D2999)</f>
        <v>0</v>
      </c>
      <c r="K2999" s="28" t="e">
        <f t="shared" ca="1" si="186"/>
        <v>#NAME?</v>
      </c>
      <c r="L2999" s="21" t="e">
        <f ca="1">UPPER(VLOOKUP(D2999,MasterSheet!H:U,14,))</f>
        <v>#NAME?</v>
      </c>
    </row>
    <row r="3000" spans="1:12">
      <c r="A3000" s="21" t="e">
        <f t="shared" ca="1" si="187"/>
        <v>#NAME?</v>
      </c>
      <c r="B3000" s="21" t="e">
        <f ca="1"/>
        <v>#NAME?</v>
      </c>
      <c r="C3000" s="30" t="e">
        <f ca="1"/>
        <v>#NAME?</v>
      </c>
      <c r="D3000" s="21" t="e">
        <f ca="1"/>
        <v>#NAME?</v>
      </c>
      <c r="E3000" s="21" t="e">
        <f ca="1">_xlfn.XLOOKUP(D3000,MasterSheet!H:H,MasterSheet!F:F)</f>
        <v>#NAME?</v>
      </c>
      <c r="F3000" s="22">
        <f ca="1">SUMIFS(MasterSheet!J:J, MasterSheet!B:B, B3000, MasterSheet!D:D, C3000, MasterSheet!H:H, D3000)</f>
        <v>0</v>
      </c>
      <c r="G3000" s="22" t="e">
        <f t="shared" ca="1" si="184"/>
        <v>#NAME?</v>
      </c>
      <c r="H3000" s="26">
        <f ca="1">SUMIFS(MasterSheet!K:K, MasterSheet!B:B, B3000, MasterSheet!D:D, C3000, MasterSheet!H:H, D3000)</f>
        <v>0</v>
      </c>
      <c r="I3000" s="26" t="e">
        <f t="shared" ca="1" si="185"/>
        <v>#NAME?</v>
      </c>
      <c r="J3000" s="28">
        <f ca="1">SUMIFS(MasterSheet!L:L, MasterSheet!B:B, B3000, MasterSheet!D:D, C3000, MasterSheet!H:H, D3000)</f>
        <v>0</v>
      </c>
      <c r="K3000" s="28" t="e">
        <f t="shared" ca="1" si="186"/>
        <v>#NAME?</v>
      </c>
      <c r="L3000" s="21" t="e">
        <f ca="1">UPPER(VLOOKUP(D3000,MasterSheet!H:U,14,))</f>
        <v>#NAME?</v>
      </c>
    </row>
    <row r="3001" spans="1:12">
      <c r="A3001" s="21" t="e">
        <f t="shared" ca="1" si="187"/>
        <v>#NAME?</v>
      </c>
      <c r="B3001" s="21" t="e">
        <f ca="1"/>
        <v>#NAME?</v>
      </c>
      <c r="C3001" s="30" t="e">
        <f ca="1"/>
        <v>#NAME?</v>
      </c>
      <c r="D3001" s="21" t="e">
        <f ca="1"/>
        <v>#NAME?</v>
      </c>
      <c r="E3001" s="21" t="e">
        <f ca="1">_xlfn.XLOOKUP(D3001,MasterSheet!H:H,MasterSheet!F:F)</f>
        <v>#NAME?</v>
      </c>
      <c r="F3001" s="22">
        <f ca="1">SUMIFS(MasterSheet!J:J, MasterSheet!B:B, B3001, MasterSheet!D:D, C3001, MasterSheet!H:H, D3001)</f>
        <v>0</v>
      </c>
      <c r="G3001" s="22" t="e">
        <f t="shared" ca="1" si="184"/>
        <v>#NAME?</v>
      </c>
      <c r="H3001" s="26">
        <f ca="1">SUMIFS(MasterSheet!K:K, MasterSheet!B:B, B3001, MasterSheet!D:D, C3001, MasterSheet!H:H, D3001)</f>
        <v>0</v>
      </c>
      <c r="I3001" s="26" t="e">
        <f t="shared" ca="1" si="185"/>
        <v>#NAME?</v>
      </c>
      <c r="J3001" s="28">
        <f ca="1">SUMIFS(MasterSheet!L:L, MasterSheet!B:B, B3001, MasterSheet!D:D, C3001, MasterSheet!H:H, D3001)</f>
        <v>0</v>
      </c>
      <c r="K3001" s="28" t="e">
        <f t="shared" ca="1" si="186"/>
        <v>#NAME?</v>
      </c>
      <c r="L3001" s="21" t="e">
        <f ca="1">UPPER(VLOOKUP(D3001,MasterSheet!H:U,14,))</f>
        <v>#NAME?</v>
      </c>
    </row>
    <row r="3002" spans="1:12">
      <c r="A3002" s="21" t="e">
        <f t="shared" ca="1" si="187"/>
        <v>#NAME?</v>
      </c>
      <c r="B3002" s="21" t="e">
        <f ca="1"/>
        <v>#NAME?</v>
      </c>
      <c r="C3002" s="30" t="e">
        <f ca="1"/>
        <v>#NAME?</v>
      </c>
      <c r="D3002" s="21" t="e">
        <f ca="1"/>
        <v>#NAME?</v>
      </c>
      <c r="E3002" s="21" t="e">
        <f ca="1">_xlfn.XLOOKUP(D3002,MasterSheet!H:H,MasterSheet!F:F)</f>
        <v>#NAME?</v>
      </c>
      <c r="F3002" s="22">
        <f ca="1">SUMIFS(MasterSheet!J:J, MasterSheet!B:B, B3002, MasterSheet!D:D, C3002, MasterSheet!H:H, D3002)</f>
        <v>0</v>
      </c>
      <c r="G3002" s="22" t="e">
        <f t="shared" ca="1" si="184"/>
        <v>#NAME?</v>
      </c>
      <c r="H3002" s="26">
        <f ca="1">SUMIFS(MasterSheet!K:K, MasterSheet!B:B, B3002, MasterSheet!D:D, C3002, MasterSheet!H:H, D3002)</f>
        <v>0</v>
      </c>
      <c r="I3002" s="26" t="e">
        <f t="shared" ca="1" si="185"/>
        <v>#NAME?</v>
      </c>
      <c r="J3002" s="28">
        <f ca="1">SUMIFS(MasterSheet!L:L, MasterSheet!B:B, B3002, MasterSheet!D:D, C3002, MasterSheet!H:H, D3002)</f>
        <v>0</v>
      </c>
      <c r="K3002" s="28" t="e">
        <f t="shared" ca="1" si="186"/>
        <v>#NAME?</v>
      </c>
      <c r="L3002" s="21" t="e">
        <f ca="1">UPPER(VLOOKUP(D3002,MasterSheet!H:U,14,))</f>
        <v>#NAME?</v>
      </c>
    </row>
    <row r="3003" spans="1:12">
      <c r="A3003" s="21" t="e">
        <f t="shared" ca="1" si="187"/>
        <v>#NAME?</v>
      </c>
      <c r="B3003" s="21" t="e">
        <f ca="1"/>
        <v>#NAME?</v>
      </c>
      <c r="C3003" s="30" t="e">
        <f ca="1"/>
        <v>#NAME?</v>
      </c>
      <c r="D3003" s="21" t="e">
        <f ca="1"/>
        <v>#NAME?</v>
      </c>
      <c r="E3003" s="21" t="e">
        <f ca="1">_xlfn.XLOOKUP(D3003,MasterSheet!H:H,MasterSheet!F:F)</f>
        <v>#NAME?</v>
      </c>
      <c r="F3003" s="22">
        <f ca="1">SUMIFS(MasterSheet!J:J, MasterSheet!B:B, B3003, MasterSheet!D:D, C3003, MasterSheet!H:H, D3003)</f>
        <v>0</v>
      </c>
      <c r="G3003" s="22" t="e">
        <f t="shared" ca="1" si="184"/>
        <v>#NAME?</v>
      </c>
      <c r="H3003" s="26">
        <f ca="1">SUMIFS(MasterSheet!K:K, MasterSheet!B:B, B3003, MasterSheet!D:D, C3003, MasterSheet!H:H, D3003)</f>
        <v>0</v>
      </c>
      <c r="I3003" s="26" t="e">
        <f t="shared" ca="1" si="185"/>
        <v>#NAME?</v>
      </c>
      <c r="J3003" s="28">
        <f ca="1">SUMIFS(MasterSheet!L:L, MasterSheet!B:B, B3003, MasterSheet!D:D, C3003, MasterSheet!H:H, D3003)</f>
        <v>0</v>
      </c>
      <c r="K3003" s="28" t="e">
        <f t="shared" ca="1" si="186"/>
        <v>#NAME?</v>
      </c>
      <c r="L3003" s="21" t="e">
        <f ca="1">UPPER(VLOOKUP(D3003,MasterSheet!H:U,14,))</f>
        <v>#NAME?</v>
      </c>
    </row>
    <row r="3004" spans="1:12">
      <c r="A3004" s="21" t="e">
        <f t="shared" ca="1" si="187"/>
        <v>#NAME?</v>
      </c>
      <c r="B3004" s="21" t="e">
        <f ca="1"/>
        <v>#NAME?</v>
      </c>
      <c r="C3004" s="30" t="e">
        <f ca="1"/>
        <v>#NAME?</v>
      </c>
      <c r="D3004" s="21" t="e">
        <f ca="1"/>
        <v>#NAME?</v>
      </c>
      <c r="E3004" s="21" t="e">
        <f ca="1">_xlfn.XLOOKUP(D3004,MasterSheet!H:H,MasterSheet!F:F)</f>
        <v>#NAME?</v>
      </c>
      <c r="F3004" s="22">
        <f ca="1">SUMIFS(MasterSheet!J:J, MasterSheet!B:B, B3004, MasterSheet!D:D, C3004, MasterSheet!H:H, D3004)</f>
        <v>0</v>
      </c>
      <c r="G3004" s="22" t="e">
        <f t="shared" ca="1" si="184"/>
        <v>#NAME?</v>
      </c>
      <c r="H3004" s="26">
        <f ca="1">SUMIFS(MasterSheet!K:K, MasterSheet!B:B, B3004, MasterSheet!D:D, C3004, MasterSheet!H:H, D3004)</f>
        <v>0</v>
      </c>
      <c r="I3004" s="26" t="e">
        <f t="shared" ca="1" si="185"/>
        <v>#NAME?</v>
      </c>
      <c r="J3004" s="28">
        <f ca="1">SUMIFS(MasterSheet!L:L, MasterSheet!B:B, B3004, MasterSheet!D:D, C3004, MasterSheet!H:H, D3004)</f>
        <v>0</v>
      </c>
      <c r="K3004" s="28" t="e">
        <f t="shared" ca="1" si="186"/>
        <v>#NAME?</v>
      </c>
      <c r="L3004" s="21" t="e">
        <f ca="1">UPPER(VLOOKUP(D3004,MasterSheet!H:U,14,))</f>
        <v>#NAME?</v>
      </c>
    </row>
    <row r="3005" spans="1:12">
      <c r="A3005" s="21" t="e">
        <f t="shared" ca="1" si="187"/>
        <v>#NAME?</v>
      </c>
      <c r="B3005" s="21" t="e">
        <f ca="1"/>
        <v>#NAME?</v>
      </c>
      <c r="C3005" s="30" t="e">
        <f ca="1"/>
        <v>#NAME?</v>
      </c>
      <c r="D3005" s="21" t="e">
        <f ca="1"/>
        <v>#NAME?</v>
      </c>
      <c r="E3005" s="21" t="e">
        <f ca="1">_xlfn.XLOOKUP(D3005,MasterSheet!H:H,MasterSheet!F:F)</f>
        <v>#NAME?</v>
      </c>
      <c r="F3005" s="22">
        <f ca="1">SUMIFS(MasterSheet!J:J, MasterSheet!B:B, B3005, MasterSheet!D:D, C3005, MasterSheet!H:H, D3005)</f>
        <v>0</v>
      </c>
      <c r="G3005" s="22" t="e">
        <f t="shared" ca="1" si="184"/>
        <v>#NAME?</v>
      </c>
      <c r="H3005" s="26">
        <f ca="1">SUMIFS(MasterSheet!K:K, MasterSheet!B:B, B3005, MasterSheet!D:D, C3005, MasterSheet!H:H, D3005)</f>
        <v>0</v>
      </c>
      <c r="I3005" s="26" t="e">
        <f t="shared" ca="1" si="185"/>
        <v>#NAME?</v>
      </c>
      <c r="J3005" s="28">
        <f ca="1">SUMIFS(MasterSheet!L:L, MasterSheet!B:B, B3005, MasterSheet!D:D, C3005, MasterSheet!H:H, D3005)</f>
        <v>0</v>
      </c>
      <c r="K3005" s="28" t="e">
        <f t="shared" ca="1" si="186"/>
        <v>#NAME?</v>
      </c>
      <c r="L3005" s="21" t="e">
        <f ca="1">UPPER(VLOOKUP(D3005,MasterSheet!H:U,14,))</f>
        <v>#NAME?</v>
      </c>
    </row>
    <row r="3006" spans="1:12">
      <c r="A3006" s="21" t="e">
        <f t="shared" ca="1" si="187"/>
        <v>#NAME?</v>
      </c>
      <c r="B3006" s="21" t="e">
        <f ca="1"/>
        <v>#NAME?</v>
      </c>
      <c r="C3006" s="30" t="e">
        <f ca="1"/>
        <v>#NAME?</v>
      </c>
      <c r="D3006" s="21" t="e">
        <f ca="1"/>
        <v>#NAME?</v>
      </c>
      <c r="E3006" s="21" t="e">
        <f ca="1">_xlfn.XLOOKUP(D3006,MasterSheet!H:H,MasterSheet!F:F)</f>
        <v>#NAME?</v>
      </c>
      <c r="F3006" s="22">
        <f ca="1">SUMIFS(MasterSheet!J:J, MasterSheet!B:B, B3006, MasterSheet!D:D, C3006, MasterSheet!H:H, D3006)</f>
        <v>0</v>
      </c>
      <c r="G3006" s="22" t="e">
        <f t="shared" ca="1" si="184"/>
        <v>#NAME?</v>
      </c>
      <c r="H3006" s="26">
        <f ca="1">SUMIFS(MasterSheet!K:K, MasterSheet!B:B, B3006, MasterSheet!D:D, C3006, MasterSheet!H:H, D3006)</f>
        <v>0</v>
      </c>
      <c r="I3006" s="26" t="e">
        <f t="shared" ca="1" si="185"/>
        <v>#NAME?</v>
      </c>
      <c r="J3006" s="28">
        <f ca="1">SUMIFS(MasterSheet!L:L, MasterSheet!B:B, B3006, MasterSheet!D:D, C3006, MasterSheet!H:H, D3006)</f>
        <v>0</v>
      </c>
      <c r="K3006" s="28" t="e">
        <f t="shared" ca="1" si="186"/>
        <v>#NAME?</v>
      </c>
      <c r="L3006" s="21" t="e">
        <f ca="1">UPPER(VLOOKUP(D3006,MasterSheet!H:U,14,))</f>
        <v>#NAME?</v>
      </c>
    </row>
    <row r="3007" spans="1:12">
      <c r="A3007" s="21" t="e">
        <f t="shared" ca="1" si="187"/>
        <v>#NAME?</v>
      </c>
      <c r="B3007" s="21" t="e">
        <f ca="1"/>
        <v>#NAME?</v>
      </c>
      <c r="C3007" s="30" t="e">
        <f ca="1"/>
        <v>#NAME?</v>
      </c>
      <c r="D3007" s="21" t="e">
        <f ca="1"/>
        <v>#NAME?</v>
      </c>
      <c r="E3007" s="21" t="e">
        <f ca="1">_xlfn.XLOOKUP(D3007,MasterSheet!H:H,MasterSheet!F:F)</f>
        <v>#NAME?</v>
      </c>
      <c r="F3007" s="22">
        <f ca="1">SUMIFS(MasterSheet!J:J, MasterSheet!B:B, B3007, MasterSheet!D:D, C3007, MasterSheet!H:H, D3007)</f>
        <v>0</v>
      </c>
      <c r="G3007" s="22" t="e">
        <f t="shared" ca="1" si="184"/>
        <v>#NAME?</v>
      </c>
      <c r="H3007" s="26">
        <f ca="1">SUMIFS(MasterSheet!K:K, MasterSheet!B:B, B3007, MasterSheet!D:D, C3007, MasterSheet!H:H, D3007)</f>
        <v>0</v>
      </c>
      <c r="I3007" s="26" t="e">
        <f t="shared" ca="1" si="185"/>
        <v>#NAME?</v>
      </c>
      <c r="J3007" s="28">
        <f ca="1">SUMIFS(MasterSheet!L:L, MasterSheet!B:B, B3007, MasterSheet!D:D, C3007, MasterSheet!H:H, D3007)</f>
        <v>0</v>
      </c>
      <c r="K3007" s="28" t="e">
        <f t="shared" ca="1" si="186"/>
        <v>#NAME?</v>
      </c>
      <c r="L3007" s="21" t="e">
        <f ca="1">UPPER(VLOOKUP(D3007,MasterSheet!H:U,14,))</f>
        <v>#NAME?</v>
      </c>
    </row>
    <row r="3008" spans="1:12">
      <c r="A3008" s="21" t="e">
        <f t="shared" ca="1" si="187"/>
        <v>#NAME?</v>
      </c>
      <c r="B3008" s="21" t="e">
        <f ca="1"/>
        <v>#NAME?</v>
      </c>
      <c r="C3008" s="30" t="e">
        <f ca="1"/>
        <v>#NAME?</v>
      </c>
      <c r="D3008" s="21" t="e">
        <f ca="1"/>
        <v>#NAME?</v>
      </c>
      <c r="E3008" s="21" t="e">
        <f ca="1">_xlfn.XLOOKUP(D3008,MasterSheet!H:H,MasterSheet!F:F)</f>
        <v>#NAME?</v>
      </c>
      <c r="F3008" s="22">
        <f ca="1">SUMIFS(MasterSheet!J:J, MasterSheet!B:B, B3008, MasterSheet!D:D, C3008, MasterSheet!H:H, D3008)</f>
        <v>0</v>
      </c>
      <c r="G3008" s="22" t="e">
        <f t="shared" ref="G3008:G3071" ca="1" si="188">F3008*E3008</f>
        <v>#NAME?</v>
      </c>
      <c r="H3008" s="26">
        <f ca="1">SUMIFS(MasterSheet!K:K, MasterSheet!B:B, B3008, MasterSheet!D:D, C3008, MasterSheet!H:H, D3008)</f>
        <v>0</v>
      </c>
      <c r="I3008" s="26" t="e">
        <f t="shared" ref="I3008:I3071" ca="1" si="189">H3008*E3008</f>
        <v>#NAME?</v>
      </c>
      <c r="J3008" s="28">
        <f ca="1">SUMIFS(MasterSheet!L:L, MasterSheet!B:B, B3008, MasterSheet!D:D, C3008, MasterSheet!H:H, D3008)</f>
        <v>0</v>
      </c>
      <c r="K3008" s="28" t="e">
        <f t="shared" ref="K3008:K3071" ca="1" si="190">J3008*E3008</f>
        <v>#NAME?</v>
      </c>
      <c r="L3008" s="21" t="e">
        <f ca="1">UPPER(VLOOKUP(D3008,MasterSheet!H:U,14,))</f>
        <v>#NAME?</v>
      </c>
    </row>
    <row r="3009" spans="1:12">
      <c r="A3009" s="21" t="e">
        <f t="shared" ca="1" si="187"/>
        <v>#NAME?</v>
      </c>
      <c r="B3009" s="21" t="e">
        <f ca="1"/>
        <v>#NAME?</v>
      </c>
      <c r="C3009" s="30" t="e">
        <f ca="1"/>
        <v>#NAME?</v>
      </c>
      <c r="D3009" s="21" t="e">
        <f ca="1"/>
        <v>#NAME?</v>
      </c>
      <c r="E3009" s="21" t="e">
        <f ca="1">_xlfn.XLOOKUP(D3009,MasterSheet!H:H,MasterSheet!F:F)</f>
        <v>#NAME?</v>
      </c>
      <c r="F3009" s="22">
        <f ca="1">SUMIFS(MasterSheet!J:J, MasterSheet!B:B, B3009, MasterSheet!D:D, C3009, MasterSheet!H:H, D3009)</f>
        <v>0</v>
      </c>
      <c r="G3009" s="22" t="e">
        <f t="shared" ca="1" si="188"/>
        <v>#NAME?</v>
      </c>
      <c r="H3009" s="26">
        <f ca="1">SUMIFS(MasterSheet!K:K, MasterSheet!B:B, B3009, MasterSheet!D:D, C3009, MasterSheet!H:H, D3009)</f>
        <v>0</v>
      </c>
      <c r="I3009" s="26" t="e">
        <f t="shared" ca="1" si="189"/>
        <v>#NAME?</v>
      </c>
      <c r="J3009" s="28">
        <f ca="1">SUMIFS(MasterSheet!L:L, MasterSheet!B:B, B3009, MasterSheet!D:D, C3009, MasterSheet!H:H, D3009)</f>
        <v>0</v>
      </c>
      <c r="K3009" s="28" t="e">
        <f t="shared" ca="1" si="190"/>
        <v>#NAME?</v>
      </c>
      <c r="L3009" s="21" t="e">
        <f ca="1">UPPER(VLOOKUP(D3009,MasterSheet!H:U,14,))</f>
        <v>#NAME?</v>
      </c>
    </row>
    <row r="3010" spans="1:12">
      <c r="A3010" s="21" t="e">
        <f t="shared" ref="A3010:A3073" ca="1" si="191">L3010</f>
        <v>#NAME?</v>
      </c>
      <c r="B3010" s="21" t="e">
        <f ca="1"/>
        <v>#NAME?</v>
      </c>
      <c r="C3010" s="30" t="e">
        <f ca="1"/>
        <v>#NAME?</v>
      </c>
      <c r="D3010" s="21" t="e">
        <f ca="1"/>
        <v>#NAME?</v>
      </c>
      <c r="E3010" s="21" t="e">
        <f ca="1">_xlfn.XLOOKUP(D3010,MasterSheet!H:H,MasterSheet!F:F)</f>
        <v>#NAME?</v>
      </c>
      <c r="F3010" s="22">
        <f ca="1">SUMIFS(MasterSheet!J:J, MasterSheet!B:B, B3010, MasterSheet!D:D, C3010, MasterSheet!H:H, D3010)</f>
        <v>0</v>
      </c>
      <c r="G3010" s="22" t="e">
        <f t="shared" ca="1" si="188"/>
        <v>#NAME?</v>
      </c>
      <c r="H3010" s="26">
        <f ca="1">SUMIFS(MasterSheet!K:K, MasterSheet!B:B, B3010, MasterSheet!D:D, C3010, MasterSheet!H:H, D3010)</f>
        <v>0</v>
      </c>
      <c r="I3010" s="26" t="e">
        <f t="shared" ca="1" si="189"/>
        <v>#NAME?</v>
      </c>
      <c r="J3010" s="28">
        <f ca="1">SUMIFS(MasterSheet!L:L, MasterSheet!B:B, B3010, MasterSheet!D:D, C3010, MasterSheet!H:H, D3010)</f>
        <v>0</v>
      </c>
      <c r="K3010" s="28" t="e">
        <f t="shared" ca="1" si="190"/>
        <v>#NAME?</v>
      </c>
      <c r="L3010" s="21" t="e">
        <f ca="1">UPPER(VLOOKUP(D3010,MasterSheet!H:U,14,))</f>
        <v>#NAME?</v>
      </c>
    </row>
    <row r="3011" spans="1:12">
      <c r="A3011" s="21" t="e">
        <f t="shared" ca="1" si="191"/>
        <v>#NAME?</v>
      </c>
      <c r="B3011" s="21" t="e">
        <f ca="1"/>
        <v>#NAME?</v>
      </c>
      <c r="C3011" s="30" t="e">
        <f ca="1"/>
        <v>#NAME?</v>
      </c>
      <c r="D3011" s="21" t="e">
        <f ca="1"/>
        <v>#NAME?</v>
      </c>
      <c r="E3011" s="21" t="e">
        <f ca="1">_xlfn.XLOOKUP(D3011,MasterSheet!H:H,MasterSheet!F:F)</f>
        <v>#NAME?</v>
      </c>
      <c r="F3011" s="22">
        <f ca="1">SUMIFS(MasterSheet!J:J, MasterSheet!B:B, B3011, MasterSheet!D:D, C3011, MasterSheet!H:H, D3011)</f>
        <v>0</v>
      </c>
      <c r="G3011" s="22" t="e">
        <f t="shared" ca="1" si="188"/>
        <v>#NAME?</v>
      </c>
      <c r="H3011" s="26">
        <f ca="1">SUMIFS(MasterSheet!K:K, MasterSheet!B:B, B3011, MasterSheet!D:D, C3011, MasterSheet!H:H, D3011)</f>
        <v>0</v>
      </c>
      <c r="I3011" s="26" t="e">
        <f t="shared" ca="1" si="189"/>
        <v>#NAME?</v>
      </c>
      <c r="J3011" s="28">
        <f ca="1">SUMIFS(MasterSheet!L:L, MasterSheet!B:B, B3011, MasterSheet!D:D, C3011, MasterSheet!H:H, D3011)</f>
        <v>0</v>
      </c>
      <c r="K3011" s="28" t="e">
        <f t="shared" ca="1" si="190"/>
        <v>#NAME?</v>
      </c>
      <c r="L3011" s="21" t="e">
        <f ca="1">UPPER(VLOOKUP(D3011,MasterSheet!H:U,14,))</f>
        <v>#NAME?</v>
      </c>
    </row>
    <row r="3012" spans="1:12">
      <c r="A3012" s="21" t="e">
        <f t="shared" ca="1" si="191"/>
        <v>#NAME?</v>
      </c>
      <c r="B3012" s="21" t="e">
        <f ca="1"/>
        <v>#NAME?</v>
      </c>
      <c r="C3012" s="30" t="e">
        <f ca="1"/>
        <v>#NAME?</v>
      </c>
      <c r="D3012" s="21" t="e">
        <f ca="1"/>
        <v>#NAME?</v>
      </c>
      <c r="E3012" s="21" t="e">
        <f ca="1">_xlfn.XLOOKUP(D3012,MasterSheet!H:H,MasterSheet!F:F)</f>
        <v>#NAME?</v>
      </c>
      <c r="F3012" s="22">
        <f ca="1">SUMIFS(MasterSheet!J:J, MasterSheet!B:B, B3012, MasterSheet!D:D, C3012, MasterSheet!H:H, D3012)</f>
        <v>0</v>
      </c>
      <c r="G3012" s="22" t="e">
        <f t="shared" ca="1" si="188"/>
        <v>#NAME?</v>
      </c>
      <c r="H3012" s="26">
        <f ca="1">SUMIFS(MasterSheet!K:K, MasterSheet!B:B, B3012, MasterSheet!D:D, C3012, MasterSheet!H:H, D3012)</f>
        <v>0</v>
      </c>
      <c r="I3012" s="26" t="e">
        <f t="shared" ca="1" si="189"/>
        <v>#NAME?</v>
      </c>
      <c r="J3012" s="28">
        <f ca="1">SUMIFS(MasterSheet!L:L, MasterSheet!B:B, B3012, MasterSheet!D:D, C3012, MasterSheet!H:H, D3012)</f>
        <v>0</v>
      </c>
      <c r="K3012" s="28" t="e">
        <f t="shared" ca="1" si="190"/>
        <v>#NAME?</v>
      </c>
      <c r="L3012" s="21" t="e">
        <f ca="1">UPPER(VLOOKUP(D3012,MasterSheet!H:U,14,))</f>
        <v>#NAME?</v>
      </c>
    </row>
    <row r="3013" spans="1:12">
      <c r="A3013" s="21" t="e">
        <f t="shared" ca="1" si="191"/>
        <v>#NAME?</v>
      </c>
      <c r="B3013" s="21" t="e">
        <f ca="1"/>
        <v>#NAME?</v>
      </c>
      <c r="C3013" s="30" t="e">
        <f ca="1"/>
        <v>#NAME?</v>
      </c>
      <c r="D3013" s="21" t="e">
        <f ca="1"/>
        <v>#NAME?</v>
      </c>
      <c r="E3013" s="21" t="e">
        <f ca="1">_xlfn.XLOOKUP(D3013,MasterSheet!H:H,MasterSheet!F:F)</f>
        <v>#NAME?</v>
      </c>
      <c r="F3013" s="22">
        <f ca="1">SUMIFS(MasterSheet!J:J, MasterSheet!B:B, B3013, MasterSheet!D:D, C3013, MasterSheet!H:H, D3013)</f>
        <v>0</v>
      </c>
      <c r="G3013" s="22" t="e">
        <f t="shared" ca="1" si="188"/>
        <v>#NAME?</v>
      </c>
      <c r="H3013" s="26">
        <f ca="1">SUMIFS(MasterSheet!K:K, MasterSheet!B:B, B3013, MasterSheet!D:D, C3013, MasterSheet!H:H, D3013)</f>
        <v>0</v>
      </c>
      <c r="I3013" s="26" t="e">
        <f t="shared" ca="1" si="189"/>
        <v>#NAME?</v>
      </c>
      <c r="J3013" s="28">
        <f ca="1">SUMIFS(MasterSheet!L:L, MasterSheet!B:B, B3013, MasterSheet!D:D, C3013, MasterSheet!H:H, D3013)</f>
        <v>0</v>
      </c>
      <c r="K3013" s="28" t="e">
        <f t="shared" ca="1" si="190"/>
        <v>#NAME?</v>
      </c>
      <c r="L3013" s="21" t="e">
        <f ca="1">UPPER(VLOOKUP(D3013,MasterSheet!H:U,14,))</f>
        <v>#NAME?</v>
      </c>
    </row>
    <row r="3014" spans="1:12">
      <c r="A3014" s="21" t="e">
        <f t="shared" ca="1" si="191"/>
        <v>#NAME?</v>
      </c>
      <c r="B3014" s="21" t="e">
        <f ca="1"/>
        <v>#NAME?</v>
      </c>
      <c r="C3014" s="30" t="e">
        <f ca="1"/>
        <v>#NAME?</v>
      </c>
      <c r="D3014" s="21" t="e">
        <f ca="1"/>
        <v>#NAME?</v>
      </c>
      <c r="E3014" s="21" t="e">
        <f ca="1">_xlfn.XLOOKUP(D3014,MasterSheet!H:H,MasterSheet!F:F)</f>
        <v>#NAME?</v>
      </c>
      <c r="F3014" s="22">
        <f ca="1">SUMIFS(MasterSheet!J:J, MasterSheet!B:B, B3014, MasterSheet!D:D, C3014, MasterSheet!H:H, D3014)</f>
        <v>0</v>
      </c>
      <c r="G3014" s="22" t="e">
        <f t="shared" ca="1" si="188"/>
        <v>#NAME?</v>
      </c>
      <c r="H3014" s="26">
        <f ca="1">SUMIFS(MasterSheet!K:K, MasterSheet!B:B, B3014, MasterSheet!D:D, C3014, MasterSheet!H:H, D3014)</f>
        <v>0</v>
      </c>
      <c r="I3014" s="26" t="e">
        <f t="shared" ca="1" si="189"/>
        <v>#NAME?</v>
      </c>
      <c r="J3014" s="28">
        <f ca="1">SUMIFS(MasterSheet!L:L, MasterSheet!B:B, B3014, MasterSheet!D:D, C3014, MasterSheet!H:H, D3014)</f>
        <v>0</v>
      </c>
      <c r="K3014" s="28" t="e">
        <f t="shared" ca="1" si="190"/>
        <v>#NAME?</v>
      </c>
      <c r="L3014" s="21" t="e">
        <f ca="1">UPPER(VLOOKUP(D3014,MasterSheet!H:U,14,))</f>
        <v>#NAME?</v>
      </c>
    </row>
    <row r="3015" spans="1:12">
      <c r="A3015" s="21" t="e">
        <f t="shared" ca="1" si="191"/>
        <v>#NAME?</v>
      </c>
      <c r="B3015" s="21" t="e">
        <f ca="1"/>
        <v>#NAME?</v>
      </c>
      <c r="C3015" s="30" t="e">
        <f ca="1"/>
        <v>#NAME?</v>
      </c>
      <c r="D3015" s="21" t="e">
        <f ca="1"/>
        <v>#NAME?</v>
      </c>
      <c r="E3015" s="21" t="e">
        <f ca="1">_xlfn.XLOOKUP(D3015,MasterSheet!H:H,MasterSheet!F:F)</f>
        <v>#NAME?</v>
      </c>
      <c r="F3015" s="22">
        <f ca="1">SUMIFS(MasterSheet!J:J, MasterSheet!B:B, B3015, MasterSheet!D:D, C3015, MasterSheet!H:H, D3015)</f>
        <v>0</v>
      </c>
      <c r="G3015" s="22" t="e">
        <f t="shared" ca="1" si="188"/>
        <v>#NAME?</v>
      </c>
      <c r="H3015" s="26">
        <f ca="1">SUMIFS(MasterSheet!K:K, MasterSheet!B:B, B3015, MasterSheet!D:D, C3015, MasterSheet!H:H, D3015)</f>
        <v>0</v>
      </c>
      <c r="I3015" s="26" t="e">
        <f t="shared" ca="1" si="189"/>
        <v>#NAME?</v>
      </c>
      <c r="J3015" s="28">
        <f ca="1">SUMIFS(MasterSheet!L:L, MasterSheet!B:B, B3015, MasterSheet!D:D, C3015, MasterSheet!H:H, D3015)</f>
        <v>0</v>
      </c>
      <c r="K3015" s="28" t="e">
        <f t="shared" ca="1" si="190"/>
        <v>#NAME?</v>
      </c>
      <c r="L3015" s="21" t="e">
        <f ca="1">UPPER(VLOOKUP(D3015,MasterSheet!H:U,14,))</f>
        <v>#NAME?</v>
      </c>
    </row>
    <row r="3016" spans="1:12">
      <c r="A3016" s="21" t="e">
        <f t="shared" ca="1" si="191"/>
        <v>#NAME?</v>
      </c>
      <c r="B3016" s="21" t="e">
        <f ca="1"/>
        <v>#NAME?</v>
      </c>
      <c r="C3016" s="30" t="e">
        <f ca="1"/>
        <v>#NAME?</v>
      </c>
      <c r="D3016" s="21" t="e">
        <f ca="1"/>
        <v>#NAME?</v>
      </c>
      <c r="E3016" s="21" t="e">
        <f ca="1">_xlfn.XLOOKUP(D3016,MasterSheet!H:H,MasterSheet!F:F)</f>
        <v>#NAME?</v>
      </c>
      <c r="F3016" s="22">
        <f ca="1">SUMIFS(MasterSheet!J:J, MasterSheet!B:B, B3016, MasterSheet!D:D, C3016, MasterSheet!H:H, D3016)</f>
        <v>0</v>
      </c>
      <c r="G3016" s="22" t="e">
        <f t="shared" ca="1" si="188"/>
        <v>#NAME?</v>
      </c>
      <c r="H3016" s="26">
        <f ca="1">SUMIFS(MasterSheet!K:K, MasterSheet!B:B, B3016, MasterSheet!D:D, C3016, MasterSheet!H:H, D3016)</f>
        <v>0</v>
      </c>
      <c r="I3016" s="26" t="e">
        <f t="shared" ca="1" si="189"/>
        <v>#NAME?</v>
      </c>
      <c r="J3016" s="28">
        <f ca="1">SUMIFS(MasterSheet!L:L, MasterSheet!B:B, B3016, MasterSheet!D:D, C3016, MasterSheet!H:H, D3016)</f>
        <v>0</v>
      </c>
      <c r="K3016" s="28" t="e">
        <f t="shared" ca="1" si="190"/>
        <v>#NAME?</v>
      </c>
      <c r="L3016" s="21" t="e">
        <f ca="1">UPPER(VLOOKUP(D3016,MasterSheet!H:U,14,))</f>
        <v>#NAME?</v>
      </c>
    </row>
    <row r="3017" spans="1:12">
      <c r="A3017" s="21" t="e">
        <f t="shared" ca="1" si="191"/>
        <v>#NAME?</v>
      </c>
      <c r="B3017" s="21" t="e">
        <f ca="1"/>
        <v>#NAME?</v>
      </c>
      <c r="C3017" s="30" t="e">
        <f ca="1"/>
        <v>#NAME?</v>
      </c>
      <c r="D3017" s="21" t="e">
        <f ca="1"/>
        <v>#NAME?</v>
      </c>
      <c r="E3017" s="21" t="e">
        <f ca="1">_xlfn.XLOOKUP(D3017,MasterSheet!H:H,MasterSheet!F:F)</f>
        <v>#NAME?</v>
      </c>
      <c r="F3017" s="22">
        <f ca="1">SUMIFS(MasterSheet!J:J, MasterSheet!B:B, B3017, MasterSheet!D:D, C3017, MasterSheet!H:H, D3017)</f>
        <v>0</v>
      </c>
      <c r="G3017" s="22" t="e">
        <f t="shared" ca="1" si="188"/>
        <v>#NAME?</v>
      </c>
      <c r="H3017" s="26">
        <f ca="1">SUMIFS(MasterSheet!K:K, MasterSheet!B:B, B3017, MasterSheet!D:D, C3017, MasterSheet!H:H, D3017)</f>
        <v>0</v>
      </c>
      <c r="I3017" s="26" t="e">
        <f t="shared" ca="1" si="189"/>
        <v>#NAME?</v>
      </c>
      <c r="J3017" s="28">
        <f ca="1">SUMIFS(MasterSheet!L:L, MasterSheet!B:B, B3017, MasterSheet!D:D, C3017, MasterSheet!H:H, D3017)</f>
        <v>0</v>
      </c>
      <c r="K3017" s="28" t="e">
        <f t="shared" ca="1" si="190"/>
        <v>#NAME?</v>
      </c>
      <c r="L3017" s="21" t="e">
        <f ca="1">UPPER(VLOOKUP(D3017,MasterSheet!H:U,14,))</f>
        <v>#NAME?</v>
      </c>
    </row>
    <row r="3018" spans="1:12">
      <c r="A3018" s="21" t="e">
        <f t="shared" ca="1" si="191"/>
        <v>#NAME?</v>
      </c>
      <c r="B3018" s="21" t="e">
        <f ca="1"/>
        <v>#NAME?</v>
      </c>
      <c r="C3018" s="30" t="e">
        <f ca="1"/>
        <v>#NAME?</v>
      </c>
      <c r="D3018" s="21" t="e">
        <f ca="1"/>
        <v>#NAME?</v>
      </c>
      <c r="E3018" s="21" t="e">
        <f ca="1">_xlfn.XLOOKUP(D3018,MasterSheet!H:H,MasterSheet!F:F)</f>
        <v>#NAME?</v>
      </c>
      <c r="F3018" s="22">
        <f ca="1">SUMIFS(MasterSheet!J:J, MasterSheet!B:B, B3018, MasterSheet!D:D, C3018, MasterSheet!H:H, D3018)</f>
        <v>0</v>
      </c>
      <c r="G3018" s="22" t="e">
        <f t="shared" ca="1" si="188"/>
        <v>#NAME?</v>
      </c>
      <c r="H3018" s="26">
        <f ca="1">SUMIFS(MasterSheet!K:K, MasterSheet!B:B, B3018, MasterSheet!D:D, C3018, MasterSheet!H:H, D3018)</f>
        <v>0</v>
      </c>
      <c r="I3018" s="26" t="e">
        <f t="shared" ca="1" si="189"/>
        <v>#NAME?</v>
      </c>
      <c r="J3018" s="28">
        <f ca="1">SUMIFS(MasterSheet!L:L, MasterSheet!B:B, B3018, MasterSheet!D:D, C3018, MasterSheet!H:H, D3018)</f>
        <v>0</v>
      </c>
      <c r="K3018" s="28" t="e">
        <f t="shared" ca="1" si="190"/>
        <v>#NAME?</v>
      </c>
      <c r="L3018" s="21" t="e">
        <f ca="1">UPPER(VLOOKUP(D3018,MasterSheet!H:U,14,))</f>
        <v>#NAME?</v>
      </c>
    </row>
    <row r="3019" spans="1:12">
      <c r="A3019" s="21" t="e">
        <f t="shared" ca="1" si="191"/>
        <v>#NAME?</v>
      </c>
      <c r="B3019" s="21" t="e">
        <f ca="1"/>
        <v>#NAME?</v>
      </c>
      <c r="C3019" s="30" t="e">
        <f ca="1"/>
        <v>#NAME?</v>
      </c>
      <c r="D3019" s="21" t="e">
        <f ca="1"/>
        <v>#NAME?</v>
      </c>
      <c r="E3019" s="21" t="e">
        <f ca="1">_xlfn.XLOOKUP(D3019,MasterSheet!H:H,MasterSheet!F:F)</f>
        <v>#NAME?</v>
      </c>
      <c r="F3019" s="22">
        <f ca="1">SUMIFS(MasterSheet!J:J, MasterSheet!B:B, B3019, MasterSheet!D:D, C3019, MasterSheet!H:H, D3019)</f>
        <v>0</v>
      </c>
      <c r="G3019" s="22" t="e">
        <f t="shared" ca="1" si="188"/>
        <v>#NAME?</v>
      </c>
      <c r="H3019" s="26">
        <f ca="1">SUMIFS(MasterSheet!K:K, MasterSheet!B:B, B3019, MasterSheet!D:D, C3019, MasterSheet!H:H, D3019)</f>
        <v>0</v>
      </c>
      <c r="I3019" s="26" t="e">
        <f t="shared" ca="1" si="189"/>
        <v>#NAME?</v>
      </c>
      <c r="J3019" s="28">
        <f ca="1">SUMIFS(MasterSheet!L:L, MasterSheet!B:B, B3019, MasterSheet!D:D, C3019, MasterSheet!H:H, D3019)</f>
        <v>0</v>
      </c>
      <c r="K3019" s="28" t="e">
        <f t="shared" ca="1" si="190"/>
        <v>#NAME?</v>
      </c>
      <c r="L3019" s="21" t="e">
        <f ca="1">UPPER(VLOOKUP(D3019,MasterSheet!H:U,14,))</f>
        <v>#NAME?</v>
      </c>
    </row>
    <row r="3020" spans="1:12">
      <c r="A3020" s="21" t="e">
        <f t="shared" ca="1" si="191"/>
        <v>#NAME?</v>
      </c>
      <c r="B3020" s="21" t="e">
        <f ca="1"/>
        <v>#NAME?</v>
      </c>
      <c r="C3020" s="30" t="e">
        <f ca="1"/>
        <v>#NAME?</v>
      </c>
      <c r="D3020" s="21" t="e">
        <f ca="1"/>
        <v>#NAME?</v>
      </c>
      <c r="E3020" s="21" t="e">
        <f ca="1">_xlfn.XLOOKUP(D3020,MasterSheet!H:H,MasterSheet!F:F)</f>
        <v>#NAME?</v>
      </c>
      <c r="F3020" s="22">
        <f ca="1">SUMIFS(MasterSheet!J:J, MasterSheet!B:B, B3020, MasterSheet!D:D, C3020, MasterSheet!H:H, D3020)</f>
        <v>0</v>
      </c>
      <c r="G3020" s="22" t="e">
        <f t="shared" ca="1" si="188"/>
        <v>#NAME?</v>
      </c>
      <c r="H3020" s="26">
        <f ca="1">SUMIFS(MasterSheet!K:K, MasterSheet!B:B, B3020, MasterSheet!D:D, C3020, MasterSheet!H:H, D3020)</f>
        <v>0</v>
      </c>
      <c r="I3020" s="26" t="e">
        <f t="shared" ca="1" si="189"/>
        <v>#NAME?</v>
      </c>
      <c r="J3020" s="28">
        <f ca="1">SUMIFS(MasterSheet!L:L, MasterSheet!B:B, B3020, MasterSheet!D:D, C3020, MasterSheet!H:H, D3020)</f>
        <v>0</v>
      </c>
      <c r="K3020" s="28" t="e">
        <f t="shared" ca="1" si="190"/>
        <v>#NAME?</v>
      </c>
      <c r="L3020" s="21" t="e">
        <f ca="1">UPPER(VLOOKUP(D3020,MasterSheet!H:U,14,))</f>
        <v>#NAME?</v>
      </c>
    </row>
    <row r="3021" spans="1:12">
      <c r="A3021" s="21" t="e">
        <f t="shared" ca="1" si="191"/>
        <v>#NAME?</v>
      </c>
      <c r="B3021" s="21" t="e">
        <f ca="1"/>
        <v>#NAME?</v>
      </c>
      <c r="C3021" s="30" t="e">
        <f ca="1"/>
        <v>#NAME?</v>
      </c>
      <c r="D3021" s="21" t="e">
        <f ca="1"/>
        <v>#NAME?</v>
      </c>
      <c r="E3021" s="21" t="e">
        <f ca="1">_xlfn.XLOOKUP(D3021,MasterSheet!H:H,MasterSheet!F:F)</f>
        <v>#NAME?</v>
      </c>
      <c r="F3021" s="22">
        <f ca="1">SUMIFS(MasterSheet!J:J, MasterSheet!B:B, B3021, MasterSheet!D:D, C3021, MasterSheet!H:H, D3021)</f>
        <v>0</v>
      </c>
      <c r="G3021" s="22" t="e">
        <f t="shared" ca="1" si="188"/>
        <v>#NAME?</v>
      </c>
      <c r="H3021" s="26">
        <f ca="1">SUMIFS(MasterSheet!K:K, MasterSheet!B:B, B3021, MasterSheet!D:D, C3021, MasterSheet!H:H, D3021)</f>
        <v>0</v>
      </c>
      <c r="I3021" s="26" t="e">
        <f t="shared" ca="1" si="189"/>
        <v>#NAME?</v>
      </c>
      <c r="J3021" s="28">
        <f ca="1">SUMIFS(MasterSheet!L:L, MasterSheet!B:B, B3021, MasterSheet!D:D, C3021, MasterSheet!H:H, D3021)</f>
        <v>0</v>
      </c>
      <c r="K3021" s="28" t="e">
        <f t="shared" ca="1" si="190"/>
        <v>#NAME?</v>
      </c>
      <c r="L3021" s="21" t="e">
        <f ca="1">UPPER(VLOOKUP(D3021,MasterSheet!H:U,14,))</f>
        <v>#NAME?</v>
      </c>
    </row>
    <row r="3022" spans="1:12">
      <c r="A3022" s="21" t="e">
        <f t="shared" ca="1" si="191"/>
        <v>#NAME?</v>
      </c>
      <c r="B3022" s="21" t="e">
        <f ca="1"/>
        <v>#NAME?</v>
      </c>
      <c r="C3022" s="30" t="e">
        <f ca="1"/>
        <v>#NAME?</v>
      </c>
      <c r="D3022" s="21" t="e">
        <f ca="1"/>
        <v>#NAME?</v>
      </c>
      <c r="E3022" s="21" t="e">
        <f ca="1">_xlfn.XLOOKUP(D3022,MasterSheet!H:H,MasterSheet!F:F)</f>
        <v>#NAME?</v>
      </c>
      <c r="F3022" s="22">
        <f ca="1">SUMIFS(MasterSheet!J:J, MasterSheet!B:B, B3022, MasterSheet!D:D, C3022, MasterSheet!H:H, D3022)</f>
        <v>0</v>
      </c>
      <c r="G3022" s="22" t="e">
        <f t="shared" ca="1" si="188"/>
        <v>#NAME?</v>
      </c>
      <c r="H3022" s="26">
        <f ca="1">SUMIFS(MasterSheet!K:K, MasterSheet!B:B, B3022, MasterSheet!D:D, C3022, MasterSheet!H:H, D3022)</f>
        <v>0</v>
      </c>
      <c r="I3022" s="26" t="e">
        <f t="shared" ca="1" si="189"/>
        <v>#NAME?</v>
      </c>
      <c r="J3022" s="28">
        <f ca="1">SUMIFS(MasterSheet!L:L, MasterSheet!B:B, B3022, MasterSheet!D:D, C3022, MasterSheet!H:H, D3022)</f>
        <v>0</v>
      </c>
      <c r="K3022" s="28" t="e">
        <f t="shared" ca="1" si="190"/>
        <v>#NAME?</v>
      </c>
      <c r="L3022" s="21" t="e">
        <f ca="1">UPPER(VLOOKUP(D3022,MasterSheet!H:U,14,))</f>
        <v>#NAME?</v>
      </c>
    </row>
    <row r="3023" spans="1:12">
      <c r="A3023" s="21" t="e">
        <f t="shared" ca="1" si="191"/>
        <v>#NAME?</v>
      </c>
      <c r="B3023" s="21" t="e">
        <f ca="1"/>
        <v>#NAME?</v>
      </c>
      <c r="C3023" s="30" t="e">
        <f ca="1"/>
        <v>#NAME?</v>
      </c>
      <c r="D3023" s="21" t="e">
        <f ca="1"/>
        <v>#NAME?</v>
      </c>
      <c r="E3023" s="21" t="e">
        <f ca="1">_xlfn.XLOOKUP(D3023,MasterSheet!H:H,MasterSheet!F:F)</f>
        <v>#NAME?</v>
      </c>
      <c r="F3023" s="22">
        <f ca="1">SUMIFS(MasterSheet!J:J, MasterSheet!B:B, B3023, MasterSheet!D:D, C3023, MasterSheet!H:H, D3023)</f>
        <v>0</v>
      </c>
      <c r="G3023" s="22" t="e">
        <f t="shared" ca="1" si="188"/>
        <v>#NAME?</v>
      </c>
      <c r="H3023" s="26">
        <f ca="1">SUMIFS(MasterSheet!K:K, MasterSheet!B:B, B3023, MasterSheet!D:D, C3023, MasterSheet!H:H, D3023)</f>
        <v>0</v>
      </c>
      <c r="I3023" s="26" t="e">
        <f t="shared" ca="1" si="189"/>
        <v>#NAME?</v>
      </c>
      <c r="J3023" s="28">
        <f ca="1">SUMIFS(MasterSheet!L:L, MasterSheet!B:B, B3023, MasterSheet!D:D, C3023, MasterSheet!H:H, D3023)</f>
        <v>0</v>
      </c>
      <c r="K3023" s="28" t="e">
        <f t="shared" ca="1" si="190"/>
        <v>#NAME?</v>
      </c>
      <c r="L3023" s="21" t="e">
        <f ca="1">UPPER(VLOOKUP(D3023,MasterSheet!H:U,14,))</f>
        <v>#NAME?</v>
      </c>
    </row>
    <row r="3024" spans="1:12">
      <c r="A3024" s="21" t="e">
        <f t="shared" ca="1" si="191"/>
        <v>#NAME?</v>
      </c>
      <c r="B3024" s="21" t="e">
        <f ca="1"/>
        <v>#NAME?</v>
      </c>
      <c r="C3024" s="30" t="e">
        <f ca="1"/>
        <v>#NAME?</v>
      </c>
      <c r="D3024" s="21" t="e">
        <f ca="1"/>
        <v>#NAME?</v>
      </c>
      <c r="E3024" s="21" t="e">
        <f ca="1">_xlfn.XLOOKUP(D3024,MasterSheet!H:H,MasterSheet!F:F)</f>
        <v>#NAME?</v>
      </c>
      <c r="F3024" s="22">
        <f ca="1">SUMIFS(MasterSheet!J:J, MasterSheet!B:B, B3024, MasterSheet!D:D, C3024, MasterSheet!H:H, D3024)</f>
        <v>0</v>
      </c>
      <c r="G3024" s="22" t="e">
        <f t="shared" ca="1" si="188"/>
        <v>#NAME?</v>
      </c>
      <c r="H3024" s="26">
        <f ca="1">SUMIFS(MasterSheet!K:K, MasterSheet!B:B, B3024, MasterSheet!D:D, C3024, MasterSheet!H:H, D3024)</f>
        <v>0</v>
      </c>
      <c r="I3024" s="26" t="e">
        <f t="shared" ca="1" si="189"/>
        <v>#NAME?</v>
      </c>
      <c r="J3024" s="28">
        <f ca="1">SUMIFS(MasterSheet!L:L, MasterSheet!B:B, B3024, MasterSheet!D:D, C3024, MasterSheet!H:H, D3024)</f>
        <v>0</v>
      </c>
      <c r="K3024" s="28" t="e">
        <f t="shared" ca="1" si="190"/>
        <v>#NAME?</v>
      </c>
      <c r="L3024" s="21" t="e">
        <f ca="1">UPPER(VLOOKUP(D3024,MasterSheet!H:U,14,))</f>
        <v>#NAME?</v>
      </c>
    </row>
    <row r="3025" spans="1:12">
      <c r="A3025" s="21" t="e">
        <f t="shared" ca="1" si="191"/>
        <v>#NAME?</v>
      </c>
      <c r="B3025" s="21" t="e">
        <f ca="1"/>
        <v>#NAME?</v>
      </c>
      <c r="C3025" s="30" t="e">
        <f ca="1"/>
        <v>#NAME?</v>
      </c>
      <c r="D3025" s="21" t="e">
        <f ca="1"/>
        <v>#NAME?</v>
      </c>
      <c r="E3025" s="21" t="e">
        <f ca="1">_xlfn.XLOOKUP(D3025,MasterSheet!H:H,MasterSheet!F:F)</f>
        <v>#NAME?</v>
      </c>
      <c r="F3025" s="22">
        <f ca="1">SUMIFS(MasterSheet!J:J, MasterSheet!B:B, B3025, MasterSheet!D:D, C3025, MasterSheet!H:H, D3025)</f>
        <v>0</v>
      </c>
      <c r="G3025" s="22" t="e">
        <f t="shared" ca="1" si="188"/>
        <v>#NAME?</v>
      </c>
      <c r="H3025" s="26">
        <f ca="1">SUMIFS(MasterSheet!K:K, MasterSheet!B:B, B3025, MasterSheet!D:D, C3025, MasterSheet!H:H, D3025)</f>
        <v>0</v>
      </c>
      <c r="I3025" s="26" t="e">
        <f t="shared" ca="1" si="189"/>
        <v>#NAME?</v>
      </c>
      <c r="J3025" s="28">
        <f ca="1">SUMIFS(MasterSheet!L:L, MasterSheet!B:B, B3025, MasterSheet!D:D, C3025, MasterSheet!H:H, D3025)</f>
        <v>0</v>
      </c>
      <c r="K3025" s="28" t="e">
        <f t="shared" ca="1" si="190"/>
        <v>#NAME?</v>
      </c>
      <c r="L3025" s="21" t="e">
        <f ca="1">UPPER(VLOOKUP(D3025,MasterSheet!H:U,14,))</f>
        <v>#NAME?</v>
      </c>
    </row>
    <row r="3026" spans="1:12">
      <c r="A3026" s="21" t="e">
        <f t="shared" ca="1" si="191"/>
        <v>#NAME?</v>
      </c>
      <c r="B3026" s="21" t="e">
        <f ca="1"/>
        <v>#NAME?</v>
      </c>
      <c r="C3026" s="30" t="e">
        <f ca="1"/>
        <v>#NAME?</v>
      </c>
      <c r="D3026" s="21" t="e">
        <f ca="1"/>
        <v>#NAME?</v>
      </c>
      <c r="E3026" s="21" t="e">
        <f ca="1">_xlfn.XLOOKUP(D3026,MasterSheet!H:H,MasterSheet!F:F)</f>
        <v>#NAME?</v>
      </c>
      <c r="F3026" s="22">
        <f ca="1">SUMIFS(MasterSheet!J:J, MasterSheet!B:B, B3026, MasterSheet!D:D, C3026, MasterSheet!H:H, D3026)</f>
        <v>0</v>
      </c>
      <c r="G3026" s="22" t="e">
        <f t="shared" ca="1" si="188"/>
        <v>#NAME?</v>
      </c>
      <c r="H3026" s="26">
        <f ca="1">SUMIFS(MasterSheet!K:K, MasterSheet!B:B, B3026, MasterSheet!D:D, C3026, MasterSheet!H:H, D3026)</f>
        <v>0</v>
      </c>
      <c r="I3026" s="26" t="e">
        <f t="shared" ca="1" si="189"/>
        <v>#NAME?</v>
      </c>
      <c r="J3026" s="28">
        <f ca="1">SUMIFS(MasterSheet!L:L, MasterSheet!B:B, B3026, MasterSheet!D:D, C3026, MasterSheet!H:H, D3026)</f>
        <v>0</v>
      </c>
      <c r="K3026" s="28" t="e">
        <f t="shared" ca="1" si="190"/>
        <v>#NAME?</v>
      </c>
      <c r="L3026" s="21" t="e">
        <f ca="1">UPPER(VLOOKUP(D3026,MasterSheet!H:U,14,))</f>
        <v>#NAME?</v>
      </c>
    </row>
    <row r="3027" spans="1:12">
      <c r="A3027" s="21" t="e">
        <f t="shared" ca="1" si="191"/>
        <v>#NAME?</v>
      </c>
      <c r="B3027" s="21" t="e">
        <f ca="1"/>
        <v>#NAME?</v>
      </c>
      <c r="C3027" s="30" t="e">
        <f ca="1"/>
        <v>#NAME?</v>
      </c>
      <c r="D3027" s="21" t="e">
        <f ca="1"/>
        <v>#NAME?</v>
      </c>
      <c r="E3027" s="21" t="e">
        <f ca="1">_xlfn.XLOOKUP(D3027,MasterSheet!H:H,MasterSheet!F:F)</f>
        <v>#NAME?</v>
      </c>
      <c r="F3027" s="22">
        <f ca="1">SUMIFS(MasterSheet!J:J, MasterSheet!B:B, B3027, MasterSheet!D:D, C3027, MasterSheet!H:H, D3027)</f>
        <v>0</v>
      </c>
      <c r="G3027" s="22" t="e">
        <f t="shared" ca="1" si="188"/>
        <v>#NAME?</v>
      </c>
      <c r="H3027" s="26">
        <f ca="1">SUMIFS(MasterSheet!K:K, MasterSheet!B:B, B3027, MasterSheet!D:D, C3027, MasterSheet!H:H, D3027)</f>
        <v>0</v>
      </c>
      <c r="I3027" s="26" t="e">
        <f t="shared" ca="1" si="189"/>
        <v>#NAME?</v>
      </c>
      <c r="J3027" s="28">
        <f ca="1">SUMIFS(MasterSheet!L:L, MasterSheet!B:B, B3027, MasterSheet!D:D, C3027, MasterSheet!H:H, D3027)</f>
        <v>0</v>
      </c>
      <c r="K3027" s="28" t="e">
        <f t="shared" ca="1" si="190"/>
        <v>#NAME?</v>
      </c>
      <c r="L3027" s="21" t="e">
        <f ca="1">UPPER(VLOOKUP(D3027,MasterSheet!H:U,14,))</f>
        <v>#NAME?</v>
      </c>
    </row>
    <row r="3028" spans="1:12">
      <c r="A3028" s="21" t="e">
        <f t="shared" ca="1" si="191"/>
        <v>#NAME?</v>
      </c>
      <c r="B3028" s="21" t="e">
        <f ca="1"/>
        <v>#NAME?</v>
      </c>
      <c r="C3028" s="30" t="e">
        <f ca="1"/>
        <v>#NAME?</v>
      </c>
      <c r="D3028" s="21" t="e">
        <f ca="1"/>
        <v>#NAME?</v>
      </c>
      <c r="E3028" s="21" t="e">
        <f ca="1">_xlfn.XLOOKUP(D3028,MasterSheet!H:H,MasterSheet!F:F)</f>
        <v>#NAME?</v>
      </c>
      <c r="F3028" s="22">
        <f ca="1">SUMIFS(MasterSheet!J:J, MasterSheet!B:B, B3028, MasterSheet!D:D, C3028, MasterSheet!H:H, D3028)</f>
        <v>0</v>
      </c>
      <c r="G3028" s="22" t="e">
        <f t="shared" ca="1" si="188"/>
        <v>#NAME?</v>
      </c>
      <c r="H3028" s="26">
        <f ca="1">SUMIFS(MasterSheet!K:K, MasterSheet!B:B, B3028, MasterSheet!D:D, C3028, MasterSheet!H:H, D3028)</f>
        <v>0</v>
      </c>
      <c r="I3028" s="26" t="e">
        <f t="shared" ca="1" si="189"/>
        <v>#NAME?</v>
      </c>
      <c r="J3028" s="28">
        <f ca="1">SUMIFS(MasterSheet!L:L, MasterSheet!B:B, B3028, MasterSheet!D:D, C3028, MasterSheet!H:H, D3028)</f>
        <v>0</v>
      </c>
      <c r="K3028" s="28" t="e">
        <f t="shared" ca="1" si="190"/>
        <v>#NAME?</v>
      </c>
      <c r="L3028" s="21" t="e">
        <f ca="1">UPPER(VLOOKUP(D3028,MasterSheet!H:U,14,))</f>
        <v>#NAME?</v>
      </c>
    </row>
    <row r="3029" spans="1:12">
      <c r="A3029" s="21" t="e">
        <f t="shared" ca="1" si="191"/>
        <v>#NAME?</v>
      </c>
      <c r="B3029" s="21" t="e">
        <f ca="1"/>
        <v>#NAME?</v>
      </c>
      <c r="C3029" s="30" t="e">
        <f ca="1"/>
        <v>#NAME?</v>
      </c>
      <c r="D3029" s="21" t="e">
        <f ca="1"/>
        <v>#NAME?</v>
      </c>
      <c r="E3029" s="21" t="e">
        <f ca="1">_xlfn.XLOOKUP(D3029,MasterSheet!H:H,MasterSheet!F:F)</f>
        <v>#NAME?</v>
      </c>
      <c r="F3029" s="22">
        <f ca="1">SUMIFS(MasterSheet!J:J, MasterSheet!B:B, B3029, MasterSheet!D:D, C3029, MasterSheet!H:H, D3029)</f>
        <v>0</v>
      </c>
      <c r="G3029" s="22" t="e">
        <f t="shared" ca="1" si="188"/>
        <v>#NAME?</v>
      </c>
      <c r="H3029" s="26">
        <f ca="1">SUMIFS(MasterSheet!K:K, MasterSheet!B:B, B3029, MasterSheet!D:D, C3029, MasterSheet!H:H, D3029)</f>
        <v>0</v>
      </c>
      <c r="I3029" s="26" t="e">
        <f t="shared" ca="1" si="189"/>
        <v>#NAME?</v>
      </c>
      <c r="J3029" s="28">
        <f ca="1">SUMIFS(MasterSheet!L:L, MasterSheet!B:B, B3029, MasterSheet!D:D, C3029, MasterSheet!H:H, D3029)</f>
        <v>0</v>
      </c>
      <c r="K3029" s="28" t="e">
        <f t="shared" ca="1" si="190"/>
        <v>#NAME?</v>
      </c>
      <c r="L3029" s="21" t="e">
        <f ca="1">UPPER(VLOOKUP(D3029,MasterSheet!H:U,14,))</f>
        <v>#NAME?</v>
      </c>
    </row>
    <row r="3030" spans="1:12">
      <c r="A3030" s="21" t="e">
        <f t="shared" ca="1" si="191"/>
        <v>#NAME?</v>
      </c>
      <c r="B3030" s="21" t="e">
        <f ca="1"/>
        <v>#NAME?</v>
      </c>
      <c r="C3030" s="30" t="e">
        <f ca="1"/>
        <v>#NAME?</v>
      </c>
      <c r="D3030" s="21" t="e">
        <f ca="1"/>
        <v>#NAME?</v>
      </c>
      <c r="E3030" s="21" t="e">
        <f ca="1">_xlfn.XLOOKUP(D3030,MasterSheet!H:H,MasterSheet!F:F)</f>
        <v>#NAME?</v>
      </c>
      <c r="F3030" s="22">
        <f ca="1">SUMIFS(MasterSheet!J:J, MasterSheet!B:B, B3030, MasterSheet!D:D, C3030, MasterSheet!H:H, D3030)</f>
        <v>0</v>
      </c>
      <c r="G3030" s="22" t="e">
        <f t="shared" ca="1" si="188"/>
        <v>#NAME?</v>
      </c>
      <c r="H3030" s="26">
        <f ca="1">SUMIFS(MasterSheet!K:K, MasterSheet!B:B, B3030, MasterSheet!D:D, C3030, MasterSheet!H:H, D3030)</f>
        <v>0</v>
      </c>
      <c r="I3030" s="26" t="e">
        <f t="shared" ca="1" si="189"/>
        <v>#NAME?</v>
      </c>
      <c r="J3030" s="28">
        <f ca="1">SUMIFS(MasterSheet!L:L, MasterSheet!B:B, B3030, MasterSheet!D:D, C3030, MasterSheet!H:H, D3030)</f>
        <v>0</v>
      </c>
      <c r="K3030" s="28" t="e">
        <f t="shared" ca="1" si="190"/>
        <v>#NAME?</v>
      </c>
      <c r="L3030" s="21" t="e">
        <f ca="1">UPPER(VLOOKUP(D3030,MasterSheet!H:U,14,))</f>
        <v>#NAME?</v>
      </c>
    </row>
    <row r="3031" spans="1:12">
      <c r="A3031" s="21" t="e">
        <f t="shared" ca="1" si="191"/>
        <v>#NAME?</v>
      </c>
      <c r="B3031" s="21" t="e">
        <f ca="1"/>
        <v>#NAME?</v>
      </c>
      <c r="C3031" s="30" t="e">
        <f ca="1"/>
        <v>#NAME?</v>
      </c>
      <c r="D3031" s="21" t="e">
        <f ca="1"/>
        <v>#NAME?</v>
      </c>
      <c r="E3031" s="21" t="e">
        <f ca="1">_xlfn.XLOOKUP(D3031,MasterSheet!H:H,MasterSheet!F:F)</f>
        <v>#NAME?</v>
      </c>
      <c r="F3031" s="22">
        <f ca="1">SUMIFS(MasterSheet!J:J, MasterSheet!B:B, B3031, MasterSheet!D:D, C3031, MasterSheet!H:H, D3031)</f>
        <v>0</v>
      </c>
      <c r="G3031" s="22" t="e">
        <f t="shared" ca="1" si="188"/>
        <v>#NAME?</v>
      </c>
      <c r="H3031" s="26">
        <f ca="1">SUMIFS(MasterSheet!K:K, MasterSheet!B:B, B3031, MasterSheet!D:D, C3031, MasterSheet!H:H, D3031)</f>
        <v>0</v>
      </c>
      <c r="I3031" s="26" t="e">
        <f t="shared" ca="1" si="189"/>
        <v>#NAME?</v>
      </c>
      <c r="J3031" s="28">
        <f ca="1">SUMIFS(MasterSheet!L:L, MasterSheet!B:B, B3031, MasterSheet!D:D, C3031, MasterSheet!H:H, D3031)</f>
        <v>0</v>
      </c>
      <c r="K3031" s="28" t="e">
        <f t="shared" ca="1" si="190"/>
        <v>#NAME?</v>
      </c>
      <c r="L3031" s="21" t="e">
        <f ca="1">UPPER(VLOOKUP(D3031,MasterSheet!H:U,14,))</f>
        <v>#NAME?</v>
      </c>
    </row>
    <row r="3032" spans="1:12">
      <c r="A3032" s="21" t="e">
        <f t="shared" ca="1" si="191"/>
        <v>#NAME?</v>
      </c>
      <c r="B3032" s="21" t="e">
        <f ca="1"/>
        <v>#NAME?</v>
      </c>
      <c r="C3032" s="30" t="e">
        <f ca="1"/>
        <v>#NAME?</v>
      </c>
      <c r="D3032" s="21" t="e">
        <f ca="1"/>
        <v>#NAME?</v>
      </c>
      <c r="E3032" s="21" t="e">
        <f ca="1">_xlfn.XLOOKUP(D3032,MasterSheet!H:H,MasterSheet!F:F)</f>
        <v>#NAME?</v>
      </c>
      <c r="F3032" s="22">
        <f ca="1">SUMIFS(MasterSheet!J:J, MasterSheet!B:B, B3032, MasterSheet!D:D, C3032, MasterSheet!H:H, D3032)</f>
        <v>0</v>
      </c>
      <c r="G3032" s="22" t="e">
        <f t="shared" ca="1" si="188"/>
        <v>#NAME?</v>
      </c>
      <c r="H3032" s="26">
        <f ca="1">SUMIFS(MasterSheet!K:K, MasterSheet!B:B, B3032, MasterSheet!D:D, C3032, MasterSheet!H:H, D3032)</f>
        <v>0</v>
      </c>
      <c r="I3032" s="26" t="e">
        <f t="shared" ca="1" si="189"/>
        <v>#NAME?</v>
      </c>
      <c r="J3032" s="28">
        <f ca="1">SUMIFS(MasterSheet!L:L, MasterSheet!B:B, B3032, MasterSheet!D:D, C3032, MasterSheet!H:H, D3032)</f>
        <v>0</v>
      </c>
      <c r="K3032" s="28" t="e">
        <f t="shared" ca="1" si="190"/>
        <v>#NAME?</v>
      </c>
      <c r="L3032" s="21" t="e">
        <f ca="1">UPPER(VLOOKUP(D3032,MasterSheet!H:U,14,))</f>
        <v>#NAME?</v>
      </c>
    </row>
    <row r="3033" spans="1:12">
      <c r="A3033" s="21" t="e">
        <f t="shared" ca="1" si="191"/>
        <v>#NAME?</v>
      </c>
      <c r="B3033" s="21" t="e">
        <f ca="1"/>
        <v>#NAME?</v>
      </c>
      <c r="C3033" s="30" t="e">
        <f ca="1"/>
        <v>#NAME?</v>
      </c>
      <c r="D3033" s="21" t="e">
        <f ca="1"/>
        <v>#NAME?</v>
      </c>
      <c r="E3033" s="21" t="e">
        <f ca="1">_xlfn.XLOOKUP(D3033,MasterSheet!H:H,MasterSheet!F:F)</f>
        <v>#NAME?</v>
      </c>
      <c r="F3033" s="22">
        <f ca="1">SUMIFS(MasterSheet!J:J, MasterSheet!B:B, B3033, MasterSheet!D:D, C3033, MasterSheet!H:H, D3033)</f>
        <v>0</v>
      </c>
      <c r="G3033" s="22" t="e">
        <f t="shared" ca="1" si="188"/>
        <v>#NAME?</v>
      </c>
      <c r="H3033" s="26">
        <f ca="1">SUMIFS(MasterSheet!K:K, MasterSheet!B:B, B3033, MasterSheet!D:D, C3033, MasterSheet!H:H, D3033)</f>
        <v>0</v>
      </c>
      <c r="I3033" s="26" t="e">
        <f t="shared" ca="1" si="189"/>
        <v>#NAME?</v>
      </c>
      <c r="J3033" s="28">
        <f ca="1">SUMIFS(MasterSheet!L:L, MasterSheet!B:B, B3033, MasterSheet!D:D, C3033, MasterSheet!H:H, D3033)</f>
        <v>0</v>
      </c>
      <c r="K3033" s="28" t="e">
        <f t="shared" ca="1" si="190"/>
        <v>#NAME?</v>
      </c>
      <c r="L3033" s="21" t="e">
        <f ca="1">UPPER(VLOOKUP(D3033,MasterSheet!H:U,14,))</f>
        <v>#NAME?</v>
      </c>
    </row>
    <row r="3034" spans="1:12">
      <c r="A3034" s="21" t="e">
        <f t="shared" ca="1" si="191"/>
        <v>#NAME?</v>
      </c>
      <c r="B3034" s="21" t="e">
        <f ca="1"/>
        <v>#NAME?</v>
      </c>
      <c r="C3034" s="30" t="e">
        <f ca="1"/>
        <v>#NAME?</v>
      </c>
      <c r="D3034" s="21" t="e">
        <f ca="1"/>
        <v>#NAME?</v>
      </c>
      <c r="E3034" s="21" t="e">
        <f ca="1">_xlfn.XLOOKUP(D3034,MasterSheet!H:H,MasterSheet!F:F)</f>
        <v>#NAME?</v>
      </c>
      <c r="F3034" s="22">
        <f ca="1">SUMIFS(MasterSheet!J:J, MasterSheet!B:B, B3034, MasterSheet!D:D, C3034, MasterSheet!H:H, D3034)</f>
        <v>0</v>
      </c>
      <c r="G3034" s="22" t="e">
        <f t="shared" ca="1" si="188"/>
        <v>#NAME?</v>
      </c>
      <c r="H3034" s="26">
        <f ca="1">SUMIFS(MasterSheet!K:K, MasterSheet!B:B, B3034, MasterSheet!D:D, C3034, MasterSheet!H:H, D3034)</f>
        <v>0</v>
      </c>
      <c r="I3034" s="26" t="e">
        <f t="shared" ca="1" si="189"/>
        <v>#NAME?</v>
      </c>
      <c r="J3034" s="28">
        <f ca="1">SUMIFS(MasterSheet!L:L, MasterSheet!B:B, B3034, MasterSheet!D:D, C3034, MasterSheet!H:H, D3034)</f>
        <v>0</v>
      </c>
      <c r="K3034" s="28" t="e">
        <f t="shared" ca="1" si="190"/>
        <v>#NAME?</v>
      </c>
      <c r="L3034" s="21" t="e">
        <f ca="1">UPPER(VLOOKUP(D3034,MasterSheet!H:U,14,))</f>
        <v>#NAME?</v>
      </c>
    </row>
    <row r="3035" spans="1:12">
      <c r="A3035" s="21" t="e">
        <f t="shared" ca="1" si="191"/>
        <v>#NAME?</v>
      </c>
      <c r="B3035" s="21" t="e">
        <f ca="1"/>
        <v>#NAME?</v>
      </c>
      <c r="C3035" s="30" t="e">
        <f ca="1"/>
        <v>#NAME?</v>
      </c>
      <c r="D3035" s="21" t="e">
        <f ca="1"/>
        <v>#NAME?</v>
      </c>
      <c r="E3035" s="21" t="e">
        <f ca="1">_xlfn.XLOOKUP(D3035,MasterSheet!H:H,MasterSheet!F:F)</f>
        <v>#NAME?</v>
      </c>
      <c r="F3035" s="22">
        <f ca="1">SUMIFS(MasterSheet!J:J, MasterSheet!B:B, B3035, MasterSheet!D:D, C3035, MasterSheet!H:H, D3035)</f>
        <v>0</v>
      </c>
      <c r="G3035" s="22" t="e">
        <f t="shared" ca="1" si="188"/>
        <v>#NAME?</v>
      </c>
      <c r="H3035" s="26">
        <f ca="1">SUMIFS(MasterSheet!K:K, MasterSheet!B:B, B3035, MasterSheet!D:D, C3035, MasterSheet!H:H, D3035)</f>
        <v>0</v>
      </c>
      <c r="I3035" s="26" t="e">
        <f t="shared" ca="1" si="189"/>
        <v>#NAME?</v>
      </c>
      <c r="J3035" s="28">
        <f ca="1">SUMIFS(MasterSheet!L:L, MasterSheet!B:B, B3035, MasterSheet!D:D, C3035, MasterSheet!H:H, D3035)</f>
        <v>0</v>
      </c>
      <c r="K3035" s="28" t="e">
        <f t="shared" ca="1" si="190"/>
        <v>#NAME?</v>
      </c>
      <c r="L3035" s="21" t="e">
        <f ca="1">UPPER(VLOOKUP(D3035,MasterSheet!H:U,14,))</f>
        <v>#NAME?</v>
      </c>
    </row>
    <row r="3036" spans="1:12">
      <c r="A3036" s="21" t="e">
        <f t="shared" ca="1" si="191"/>
        <v>#NAME?</v>
      </c>
      <c r="B3036" s="21" t="e">
        <f ca="1"/>
        <v>#NAME?</v>
      </c>
      <c r="C3036" s="30" t="e">
        <f ca="1"/>
        <v>#NAME?</v>
      </c>
      <c r="D3036" s="21" t="e">
        <f ca="1"/>
        <v>#NAME?</v>
      </c>
      <c r="E3036" s="21" t="e">
        <f ca="1">_xlfn.XLOOKUP(D3036,MasterSheet!H:H,MasterSheet!F:F)</f>
        <v>#NAME?</v>
      </c>
      <c r="F3036" s="22">
        <f ca="1">SUMIFS(MasterSheet!J:J, MasterSheet!B:B, B3036, MasterSheet!D:D, C3036, MasterSheet!H:H, D3036)</f>
        <v>0</v>
      </c>
      <c r="G3036" s="22" t="e">
        <f t="shared" ca="1" si="188"/>
        <v>#NAME?</v>
      </c>
      <c r="H3036" s="26">
        <f ca="1">SUMIFS(MasterSheet!K:K, MasterSheet!B:B, B3036, MasterSheet!D:D, C3036, MasterSheet!H:H, D3036)</f>
        <v>0</v>
      </c>
      <c r="I3036" s="26" t="e">
        <f t="shared" ca="1" si="189"/>
        <v>#NAME?</v>
      </c>
      <c r="J3036" s="28">
        <f ca="1">SUMIFS(MasterSheet!L:L, MasterSheet!B:B, B3036, MasterSheet!D:D, C3036, MasterSheet!H:H, D3036)</f>
        <v>0</v>
      </c>
      <c r="K3036" s="28" t="e">
        <f t="shared" ca="1" si="190"/>
        <v>#NAME?</v>
      </c>
      <c r="L3036" s="21" t="e">
        <f ca="1">UPPER(VLOOKUP(D3036,MasterSheet!H:U,14,))</f>
        <v>#NAME?</v>
      </c>
    </row>
    <row r="3037" spans="1:12">
      <c r="A3037" s="21" t="e">
        <f t="shared" ca="1" si="191"/>
        <v>#NAME?</v>
      </c>
      <c r="B3037" s="21" t="e">
        <f ca="1"/>
        <v>#NAME?</v>
      </c>
      <c r="C3037" s="30" t="e">
        <f ca="1"/>
        <v>#NAME?</v>
      </c>
      <c r="D3037" s="21" t="e">
        <f ca="1"/>
        <v>#NAME?</v>
      </c>
      <c r="E3037" s="21" t="e">
        <f ca="1">_xlfn.XLOOKUP(D3037,MasterSheet!H:H,MasterSheet!F:F)</f>
        <v>#NAME?</v>
      </c>
      <c r="F3037" s="22">
        <f ca="1">SUMIFS(MasterSheet!J:J, MasterSheet!B:B, B3037, MasterSheet!D:D, C3037, MasterSheet!H:H, D3037)</f>
        <v>0</v>
      </c>
      <c r="G3037" s="22" t="e">
        <f t="shared" ca="1" si="188"/>
        <v>#NAME?</v>
      </c>
      <c r="H3037" s="26">
        <f ca="1">SUMIFS(MasterSheet!K:K, MasterSheet!B:B, B3037, MasterSheet!D:D, C3037, MasterSheet!H:H, D3037)</f>
        <v>0</v>
      </c>
      <c r="I3037" s="26" t="e">
        <f t="shared" ca="1" si="189"/>
        <v>#NAME?</v>
      </c>
      <c r="J3037" s="28">
        <f ca="1">SUMIFS(MasterSheet!L:L, MasterSheet!B:B, B3037, MasterSheet!D:D, C3037, MasterSheet!H:H, D3037)</f>
        <v>0</v>
      </c>
      <c r="K3037" s="28" t="e">
        <f t="shared" ca="1" si="190"/>
        <v>#NAME?</v>
      </c>
      <c r="L3037" s="21" t="e">
        <f ca="1">UPPER(VLOOKUP(D3037,MasterSheet!H:U,14,))</f>
        <v>#NAME?</v>
      </c>
    </row>
    <row r="3038" spans="1:12">
      <c r="A3038" s="21" t="e">
        <f t="shared" ca="1" si="191"/>
        <v>#NAME?</v>
      </c>
      <c r="B3038" s="21" t="e">
        <f ca="1"/>
        <v>#NAME?</v>
      </c>
      <c r="C3038" s="30" t="e">
        <f ca="1"/>
        <v>#NAME?</v>
      </c>
      <c r="D3038" s="21" t="e">
        <f ca="1"/>
        <v>#NAME?</v>
      </c>
      <c r="E3038" s="21" t="e">
        <f ca="1">_xlfn.XLOOKUP(D3038,MasterSheet!H:H,MasterSheet!F:F)</f>
        <v>#NAME?</v>
      </c>
      <c r="F3038" s="22">
        <f ca="1">SUMIFS(MasterSheet!J:J, MasterSheet!B:B, B3038, MasterSheet!D:D, C3038, MasterSheet!H:H, D3038)</f>
        <v>0</v>
      </c>
      <c r="G3038" s="22" t="e">
        <f t="shared" ca="1" si="188"/>
        <v>#NAME?</v>
      </c>
      <c r="H3038" s="26">
        <f ca="1">SUMIFS(MasterSheet!K:K, MasterSheet!B:B, B3038, MasterSheet!D:D, C3038, MasterSheet!H:H, D3038)</f>
        <v>0</v>
      </c>
      <c r="I3038" s="26" t="e">
        <f t="shared" ca="1" si="189"/>
        <v>#NAME?</v>
      </c>
      <c r="J3038" s="28">
        <f ca="1">SUMIFS(MasterSheet!L:L, MasterSheet!B:B, B3038, MasterSheet!D:D, C3038, MasterSheet!H:H, D3038)</f>
        <v>0</v>
      </c>
      <c r="K3038" s="28" t="e">
        <f t="shared" ca="1" si="190"/>
        <v>#NAME?</v>
      </c>
      <c r="L3038" s="21" t="e">
        <f ca="1">UPPER(VLOOKUP(D3038,MasterSheet!H:U,14,))</f>
        <v>#NAME?</v>
      </c>
    </row>
    <row r="3039" spans="1:12">
      <c r="A3039" s="21" t="e">
        <f t="shared" ca="1" si="191"/>
        <v>#NAME?</v>
      </c>
      <c r="B3039" s="21" t="e">
        <f ca="1"/>
        <v>#NAME?</v>
      </c>
      <c r="C3039" s="30" t="e">
        <f ca="1"/>
        <v>#NAME?</v>
      </c>
      <c r="D3039" s="21" t="e">
        <f ca="1"/>
        <v>#NAME?</v>
      </c>
      <c r="E3039" s="21" t="e">
        <f ca="1">_xlfn.XLOOKUP(D3039,MasterSheet!H:H,MasterSheet!F:F)</f>
        <v>#NAME?</v>
      </c>
      <c r="F3039" s="22">
        <f ca="1">SUMIFS(MasterSheet!J:J, MasterSheet!B:B, B3039, MasterSheet!D:D, C3039, MasterSheet!H:H, D3039)</f>
        <v>0</v>
      </c>
      <c r="G3039" s="22" t="e">
        <f t="shared" ca="1" si="188"/>
        <v>#NAME?</v>
      </c>
      <c r="H3039" s="26">
        <f ca="1">SUMIFS(MasterSheet!K:K, MasterSheet!B:B, B3039, MasterSheet!D:D, C3039, MasterSheet!H:H, D3039)</f>
        <v>0</v>
      </c>
      <c r="I3039" s="26" t="e">
        <f t="shared" ca="1" si="189"/>
        <v>#NAME?</v>
      </c>
      <c r="J3039" s="28">
        <f ca="1">SUMIFS(MasterSheet!L:L, MasterSheet!B:B, B3039, MasterSheet!D:D, C3039, MasterSheet!H:H, D3039)</f>
        <v>0</v>
      </c>
      <c r="K3039" s="28" t="e">
        <f t="shared" ca="1" si="190"/>
        <v>#NAME?</v>
      </c>
      <c r="L3039" s="21" t="e">
        <f ca="1">UPPER(VLOOKUP(D3039,MasterSheet!H:U,14,))</f>
        <v>#NAME?</v>
      </c>
    </row>
    <row r="3040" spans="1:12">
      <c r="A3040" s="21" t="e">
        <f t="shared" ca="1" si="191"/>
        <v>#NAME?</v>
      </c>
      <c r="B3040" s="21" t="e">
        <f ca="1"/>
        <v>#NAME?</v>
      </c>
      <c r="C3040" s="30" t="e">
        <f ca="1"/>
        <v>#NAME?</v>
      </c>
      <c r="D3040" s="21" t="e">
        <f ca="1"/>
        <v>#NAME?</v>
      </c>
      <c r="E3040" s="21" t="e">
        <f ca="1">_xlfn.XLOOKUP(D3040,MasterSheet!H:H,MasterSheet!F:F)</f>
        <v>#NAME?</v>
      </c>
      <c r="F3040" s="22">
        <f ca="1">SUMIFS(MasterSheet!J:J, MasterSheet!B:B, B3040, MasterSheet!D:D, C3040, MasterSheet!H:H, D3040)</f>
        <v>0</v>
      </c>
      <c r="G3040" s="22" t="e">
        <f t="shared" ca="1" si="188"/>
        <v>#NAME?</v>
      </c>
      <c r="H3040" s="26">
        <f ca="1">SUMIFS(MasterSheet!K:K, MasterSheet!B:B, B3040, MasterSheet!D:D, C3040, MasterSheet!H:H, D3040)</f>
        <v>0</v>
      </c>
      <c r="I3040" s="26" t="e">
        <f t="shared" ca="1" si="189"/>
        <v>#NAME?</v>
      </c>
      <c r="J3040" s="28">
        <f ca="1">SUMIFS(MasterSheet!L:L, MasterSheet!B:B, B3040, MasterSheet!D:D, C3040, MasterSheet!H:H, D3040)</f>
        <v>0</v>
      </c>
      <c r="K3040" s="28" t="e">
        <f t="shared" ca="1" si="190"/>
        <v>#NAME?</v>
      </c>
      <c r="L3040" s="21" t="e">
        <f ca="1">UPPER(VLOOKUP(D3040,MasterSheet!H:U,14,))</f>
        <v>#NAME?</v>
      </c>
    </row>
    <row r="3041" spans="1:12">
      <c r="A3041" s="21" t="e">
        <f t="shared" ca="1" si="191"/>
        <v>#NAME?</v>
      </c>
      <c r="B3041" s="21" t="e">
        <f ca="1"/>
        <v>#NAME?</v>
      </c>
      <c r="C3041" s="30" t="e">
        <f ca="1"/>
        <v>#NAME?</v>
      </c>
      <c r="D3041" s="21" t="e">
        <f ca="1"/>
        <v>#NAME?</v>
      </c>
      <c r="E3041" s="21" t="e">
        <f ca="1">_xlfn.XLOOKUP(D3041,MasterSheet!H:H,MasterSheet!F:F)</f>
        <v>#NAME?</v>
      </c>
      <c r="F3041" s="22">
        <f ca="1">SUMIFS(MasterSheet!J:J, MasterSheet!B:B, B3041, MasterSheet!D:D, C3041, MasterSheet!H:H, D3041)</f>
        <v>0</v>
      </c>
      <c r="G3041" s="22" t="e">
        <f t="shared" ca="1" si="188"/>
        <v>#NAME?</v>
      </c>
      <c r="H3041" s="26">
        <f ca="1">SUMIFS(MasterSheet!K:K, MasterSheet!B:B, B3041, MasterSheet!D:D, C3041, MasterSheet!H:H, D3041)</f>
        <v>0</v>
      </c>
      <c r="I3041" s="26" t="e">
        <f t="shared" ca="1" si="189"/>
        <v>#NAME?</v>
      </c>
      <c r="J3041" s="28">
        <f ca="1">SUMIFS(MasterSheet!L:L, MasterSheet!B:B, B3041, MasterSheet!D:D, C3041, MasterSheet!H:H, D3041)</f>
        <v>0</v>
      </c>
      <c r="K3041" s="28" t="e">
        <f t="shared" ca="1" si="190"/>
        <v>#NAME?</v>
      </c>
      <c r="L3041" s="21" t="e">
        <f ca="1">UPPER(VLOOKUP(D3041,MasterSheet!H:U,14,))</f>
        <v>#NAME?</v>
      </c>
    </row>
    <row r="3042" spans="1:12">
      <c r="A3042" s="21" t="e">
        <f t="shared" ca="1" si="191"/>
        <v>#NAME?</v>
      </c>
      <c r="B3042" s="21" t="e">
        <f ca="1"/>
        <v>#NAME?</v>
      </c>
      <c r="C3042" s="30" t="e">
        <f ca="1"/>
        <v>#NAME?</v>
      </c>
      <c r="D3042" s="21" t="e">
        <f ca="1"/>
        <v>#NAME?</v>
      </c>
      <c r="E3042" s="21" t="e">
        <f ca="1">_xlfn.XLOOKUP(D3042,MasterSheet!H:H,MasterSheet!F:F)</f>
        <v>#NAME?</v>
      </c>
      <c r="F3042" s="22">
        <f ca="1">SUMIFS(MasterSheet!J:J, MasterSheet!B:B, B3042, MasterSheet!D:D, C3042, MasterSheet!H:H, D3042)</f>
        <v>0</v>
      </c>
      <c r="G3042" s="22" t="e">
        <f t="shared" ca="1" si="188"/>
        <v>#NAME?</v>
      </c>
      <c r="H3042" s="26">
        <f ca="1">SUMIFS(MasterSheet!K:K, MasterSheet!B:B, B3042, MasterSheet!D:D, C3042, MasterSheet!H:H, D3042)</f>
        <v>0</v>
      </c>
      <c r="I3042" s="26" t="e">
        <f t="shared" ca="1" si="189"/>
        <v>#NAME?</v>
      </c>
      <c r="J3042" s="28">
        <f ca="1">SUMIFS(MasterSheet!L:L, MasterSheet!B:B, B3042, MasterSheet!D:D, C3042, MasterSheet!H:H, D3042)</f>
        <v>0</v>
      </c>
      <c r="K3042" s="28" t="e">
        <f t="shared" ca="1" si="190"/>
        <v>#NAME?</v>
      </c>
      <c r="L3042" s="21" t="e">
        <f ca="1">UPPER(VLOOKUP(D3042,MasterSheet!H:U,14,))</f>
        <v>#NAME?</v>
      </c>
    </row>
    <row r="3043" spans="1:12">
      <c r="A3043" s="21" t="e">
        <f t="shared" ca="1" si="191"/>
        <v>#NAME?</v>
      </c>
      <c r="B3043" s="21" t="e">
        <f ca="1"/>
        <v>#NAME?</v>
      </c>
      <c r="C3043" s="30" t="e">
        <f ca="1"/>
        <v>#NAME?</v>
      </c>
      <c r="D3043" s="21" t="e">
        <f ca="1"/>
        <v>#NAME?</v>
      </c>
      <c r="E3043" s="21" t="e">
        <f ca="1">_xlfn.XLOOKUP(D3043,MasterSheet!H:H,MasterSheet!F:F)</f>
        <v>#NAME?</v>
      </c>
      <c r="F3043" s="22">
        <f ca="1">SUMIFS(MasterSheet!J:J, MasterSheet!B:B, B3043, MasterSheet!D:D, C3043, MasterSheet!H:H, D3043)</f>
        <v>0</v>
      </c>
      <c r="G3043" s="22" t="e">
        <f t="shared" ca="1" si="188"/>
        <v>#NAME?</v>
      </c>
      <c r="H3043" s="26">
        <f ca="1">SUMIFS(MasterSheet!K:K, MasterSheet!B:B, B3043, MasterSheet!D:D, C3043, MasterSheet!H:H, D3043)</f>
        <v>0</v>
      </c>
      <c r="I3043" s="26" t="e">
        <f t="shared" ca="1" si="189"/>
        <v>#NAME?</v>
      </c>
      <c r="J3043" s="28">
        <f ca="1">SUMIFS(MasterSheet!L:L, MasterSheet!B:B, B3043, MasterSheet!D:D, C3043, MasterSheet!H:H, D3043)</f>
        <v>0</v>
      </c>
      <c r="K3043" s="28" t="e">
        <f t="shared" ca="1" si="190"/>
        <v>#NAME?</v>
      </c>
      <c r="L3043" s="21" t="e">
        <f ca="1">UPPER(VLOOKUP(D3043,MasterSheet!H:U,14,))</f>
        <v>#NAME?</v>
      </c>
    </row>
    <row r="3044" spans="1:12">
      <c r="A3044" s="21" t="e">
        <f t="shared" ca="1" si="191"/>
        <v>#NAME?</v>
      </c>
      <c r="B3044" s="21" t="e">
        <f ca="1"/>
        <v>#NAME?</v>
      </c>
      <c r="C3044" s="30" t="e">
        <f ca="1"/>
        <v>#NAME?</v>
      </c>
      <c r="D3044" s="21" t="e">
        <f ca="1"/>
        <v>#NAME?</v>
      </c>
      <c r="E3044" s="21" t="e">
        <f ca="1">_xlfn.XLOOKUP(D3044,MasterSheet!H:H,MasterSheet!F:F)</f>
        <v>#NAME?</v>
      </c>
      <c r="F3044" s="22">
        <f ca="1">SUMIFS(MasterSheet!J:J, MasterSheet!B:B, B3044, MasterSheet!D:D, C3044, MasterSheet!H:H, D3044)</f>
        <v>0</v>
      </c>
      <c r="G3044" s="22" t="e">
        <f t="shared" ca="1" si="188"/>
        <v>#NAME?</v>
      </c>
      <c r="H3044" s="26">
        <f ca="1">SUMIFS(MasterSheet!K:K, MasterSheet!B:B, B3044, MasterSheet!D:D, C3044, MasterSheet!H:H, D3044)</f>
        <v>0</v>
      </c>
      <c r="I3044" s="26" t="e">
        <f t="shared" ca="1" si="189"/>
        <v>#NAME?</v>
      </c>
      <c r="J3044" s="28">
        <f ca="1">SUMIFS(MasterSheet!L:L, MasterSheet!B:B, B3044, MasterSheet!D:D, C3044, MasterSheet!H:H, D3044)</f>
        <v>0</v>
      </c>
      <c r="K3044" s="28" t="e">
        <f t="shared" ca="1" si="190"/>
        <v>#NAME?</v>
      </c>
      <c r="L3044" s="21" t="e">
        <f ca="1">UPPER(VLOOKUP(D3044,MasterSheet!H:U,14,))</f>
        <v>#NAME?</v>
      </c>
    </row>
    <row r="3045" spans="1:12">
      <c r="A3045" s="21" t="e">
        <f t="shared" ca="1" si="191"/>
        <v>#NAME?</v>
      </c>
      <c r="B3045" s="21" t="e">
        <f ca="1"/>
        <v>#NAME?</v>
      </c>
      <c r="C3045" s="30" t="e">
        <f ca="1"/>
        <v>#NAME?</v>
      </c>
      <c r="D3045" s="21" t="e">
        <f ca="1"/>
        <v>#NAME?</v>
      </c>
      <c r="E3045" s="21" t="e">
        <f ca="1">_xlfn.XLOOKUP(D3045,MasterSheet!H:H,MasterSheet!F:F)</f>
        <v>#NAME?</v>
      </c>
      <c r="F3045" s="22">
        <f ca="1">SUMIFS(MasterSheet!J:J, MasterSheet!B:B, B3045, MasterSheet!D:D, C3045, MasterSheet!H:H, D3045)</f>
        <v>0</v>
      </c>
      <c r="G3045" s="22" t="e">
        <f t="shared" ca="1" si="188"/>
        <v>#NAME?</v>
      </c>
      <c r="H3045" s="26">
        <f ca="1">SUMIFS(MasterSheet!K:K, MasterSheet!B:B, B3045, MasterSheet!D:D, C3045, MasterSheet!H:H, D3045)</f>
        <v>0</v>
      </c>
      <c r="I3045" s="26" t="e">
        <f t="shared" ca="1" si="189"/>
        <v>#NAME?</v>
      </c>
      <c r="J3045" s="28">
        <f ca="1">SUMIFS(MasterSheet!L:L, MasterSheet!B:B, B3045, MasterSheet!D:D, C3045, MasterSheet!H:H, D3045)</f>
        <v>0</v>
      </c>
      <c r="K3045" s="28" t="e">
        <f t="shared" ca="1" si="190"/>
        <v>#NAME?</v>
      </c>
      <c r="L3045" s="21" t="e">
        <f ca="1">UPPER(VLOOKUP(D3045,MasterSheet!H:U,14,))</f>
        <v>#NAME?</v>
      </c>
    </row>
    <row r="3046" spans="1:12">
      <c r="A3046" s="21" t="e">
        <f t="shared" ca="1" si="191"/>
        <v>#NAME?</v>
      </c>
      <c r="B3046" s="21" t="e">
        <f ca="1"/>
        <v>#NAME?</v>
      </c>
      <c r="C3046" s="30" t="e">
        <f ca="1"/>
        <v>#NAME?</v>
      </c>
      <c r="D3046" s="21" t="e">
        <f ca="1"/>
        <v>#NAME?</v>
      </c>
      <c r="E3046" s="21" t="e">
        <f ca="1">_xlfn.XLOOKUP(D3046,MasterSheet!H:H,MasterSheet!F:F)</f>
        <v>#NAME?</v>
      </c>
      <c r="F3046" s="22">
        <f ca="1">SUMIFS(MasterSheet!J:J, MasterSheet!B:B, B3046, MasterSheet!D:D, C3046, MasterSheet!H:H, D3046)</f>
        <v>0</v>
      </c>
      <c r="G3046" s="22" t="e">
        <f t="shared" ca="1" si="188"/>
        <v>#NAME?</v>
      </c>
      <c r="H3046" s="26">
        <f ca="1">SUMIFS(MasterSheet!K:K, MasterSheet!B:B, B3046, MasterSheet!D:D, C3046, MasterSheet!H:H, D3046)</f>
        <v>0</v>
      </c>
      <c r="I3046" s="26" t="e">
        <f t="shared" ca="1" si="189"/>
        <v>#NAME?</v>
      </c>
      <c r="J3046" s="28">
        <f ca="1">SUMIFS(MasterSheet!L:L, MasterSheet!B:B, B3046, MasterSheet!D:D, C3046, MasterSheet!H:H, D3046)</f>
        <v>0</v>
      </c>
      <c r="K3046" s="28" t="e">
        <f t="shared" ca="1" si="190"/>
        <v>#NAME?</v>
      </c>
      <c r="L3046" s="21" t="e">
        <f ca="1">UPPER(VLOOKUP(D3046,MasterSheet!H:U,14,))</f>
        <v>#NAME?</v>
      </c>
    </row>
    <row r="3047" spans="1:12">
      <c r="A3047" s="21" t="e">
        <f t="shared" ca="1" si="191"/>
        <v>#NAME?</v>
      </c>
      <c r="B3047" s="21" t="e">
        <f ca="1"/>
        <v>#NAME?</v>
      </c>
      <c r="C3047" s="30" t="e">
        <f ca="1"/>
        <v>#NAME?</v>
      </c>
      <c r="D3047" s="21" t="e">
        <f ca="1"/>
        <v>#NAME?</v>
      </c>
      <c r="E3047" s="21" t="e">
        <f ca="1">_xlfn.XLOOKUP(D3047,MasterSheet!H:H,MasterSheet!F:F)</f>
        <v>#NAME?</v>
      </c>
      <c r="F3047" s="22">
        <f ca="1">SUMIFS(MasterSheet!J:J, MasterSheet!B:B, B3047, MasterSheet!D:D, C3047, MasterSheet!H:H, D3047)</f>
        <v>0</v>
      </c>
      <c r="G3047" s="22" t="e">
        <f t="shared" ca="1" si="188"/>
        <v>#NAME?</v>
      </c>
      <c r="H3047" s="26">
        <f ca="1">SUMIFS(MasterSheet!K:K, MasterSheet!B:B, B3047, MasterSheet!D:D, C3047, MasterSheet!H:H, D3047)</f>
        <v>0</v>
      </c>
      <c r="I3047" s="26" t="e">
        <f t="shared" ca="1" si="189"/>
        <v>#NAME?</v>
      </c>
      <c r="J3047" s="28">
        <f ca="1">SUMIFS(MasterSheet!L:L, MasterSheet!B:B, B3047, MasterSheet!D:D, C3047, MasterSheet!H:H, D3047)</f>
        <v>0</v>
      </c>
      <c r="K3047" s="28" t="e">
        <f t="shared" ca="1" si="190"/>
        <v>#NAME?</v>
      </c>
      <c r="L3047" s="21" t="e">
        <f ca="1">UPPER(VLOOKUP(D3047,MasterSheet!H:U,14,))</f>
        <v>#NAME?</v>
      </c>
    </row>
    <row r="3048" spans="1:12">
      <c r="A3048" s="21" t="e">
        <f t="shared" ca="1" si="191"/>
        <v>#NAME?</v>
      </c>
      <c r="B3048" s="21" t="e">
        <f ca="1"/>
        <v>#NAME?</v>
      </c>
      <c r="C3048" s="30" t="e">
        <f ca="1"/>
        <v>#NAME?</v>
      </c>
      <c r="D3048" s="21" t="e">
        <f ca="1"/>
        <v>#NAME?</v>
      </c>
      <c r="E3048" s="21" t="e">
        <f ca="1">_xlfn.XLOOKUP(D3048,MasterSheet!H:H,MasterSheet!F:F)</f>
        <v>#NAME?</v>
      </c>
      <c r="F3048" s="22">
        <f ca="1">SUMIFS(MasterSheet!J:J, MasterSheet!B:B, B3048, MasterSheet!D:D, C3048, MasterSheet!H:H, D3048)</f>
        <v>0</v>
      </c>
      <c r="G3048" s="22" t="e">
        <f t="shared" ca="1" si="188"/>
        <v>#NAME?</v>
      </c>
      <c r="H3048" s="26">
        <f ca="1">SUMIFS(MasterSheet!K:K, MasterSheet!B:B, B3048, MasterSheet!D:D, C3048, MasterSheet!H:H, D3048)</f>
        <v>0</v>
      </c>
      <c r="I3048" s="26" t="e">
        <f t="shared" ca="1" si="189"/>
        <v>#NAME?</v>
      </c>
      <c r="J3048" s="28">
        <f ca="1">SUMIFS(MasterSheet!L:L, MasterSheet!B:B, B3048, MasterSheet!D:D, C3048, MasterSheet!H:H, D3048)</f>
        <v>0</v>
      </c>
      <c r="K3048" s="28" t="e">
        <f t="shared" ca="1" si="190"/>
        <v>#NAME?</v>
      </c>
      <c r="L3048" s="21" t="e">
        <f ca="1">UPPER(VLOOKUP(D3048,MasterSheet!H:U,14,))</f>
        <v>#NAME?</v>
      </c>
    </row>
    <row r="3049" spans="1:12">
      <c r="A3049" s="21" t="e">
        <f t="shared" ca="1" si="191"/>
        <v>#NAME?</v>
      </c>
      <c r="B3049" s="21" t="e">
        <f ca="1"/>
        <v>#NAME?</v>
      </c>
      <c r="C3049" s="30" t="e">
        <f ca="1"/>
        <v>#NAME?</v>
      </c>
      <c r="D3049" s="21" t="e">
        <f ca="1"/>
        <v>#NAME?</v>
      </c>
      <c r="E3049" s="21" t="e">
        <f ca="1">_xlfn.XLOOKUP(D3049,MasterSheet!H:H,MasterSheet!F:F)</f>
        <v>#NAME?</v>
      </c>
      <c r="F3049" s="22">
        <f ca="1">SUMIFS(MasterSheet!J:J, MasterSheet!B:B, B3049, MasterSheet!D:D, C3049, MasterSheet!H:H, D3049)</f>
        <v>0</v>
      </c>
      <c r="G3049" s="22" t="e">
        <f t="shared" ca="1" si="188"/>
        <v>#NAME?</v>
      </c>
      <c r="H3049" s="26">
        <f ca="1">SUMIFS(MasterSheet!K:K, MasterSheet!B:B, B3049, MasterSheet!D:D, C3049, MasterSheet!H:H, D3049)</f>
        <v>0</v>
      </c>
      <c r="I3049" s="26" t="e">
        <f t="shared" ca="1" si="189"/>
        <v>#NAME?</v>
      </c>
      <c r="J3049" s="28">
        <f ca="1">SUMIFS(MasterSheet!L:L, MasterSheet!B:B, B3049, MasterSheet!D:D, C3049, MasterSheet!H:H, D3049)</f>
        <v>0</v>
      </c>
      <c r="K3049" s="28" t="e">
        <f t="shared" ca="1" si="190"/>
        <v>#NAME?</v>
      </c>
      <c r="L3049" s="21" t="e">
        <f ca="1">UPPER(VLOOKUP(D3049,MasterSheet!H:U,14,))</f>
        <v>#NAME?</v>
      </c>
    </row>
    <row r="3050" spans="1:12">
      <c r="A3050" s="21" t="e">
        <f t="shared" ca="1" si="191"/>
        <v>#NAME?</v>
      </c>
      <c r="B3050" s="21" t="e">
        <f ca="1"/>
        <v>#NAME?</v>
      </c>
      <c r="C3050" s="30" t="e">
        <f ca="1"/>
        <v>#NAME?</v>
      </c>
      <c r="D3050" s="21" t="e">
        <f ca="1"/>
        <v>#NAME?</v>
      </c>
      <c r="E3050" s="21" t="e">
        <f ca="1">_xlfn.XLOOKUP(D3050,MasterSheet!H:H,MasterSheet!F:F)</f>
        <v>#NAME?</v>
      </c>
      <c r="F3050" s="22">
        <f ca="1">SUMIFS(MasterSheet!J:J, MasterSheet!B:B, B3050, MasterSheet!D:D, C3050, MasterSheet!H:H, D3050)</f>
        <v>0</v>
      </c>
      <c r="G3050" s="22" t="e">
        <f t="shared" ca="1" si="188"/>
        <v>#NAME?</v>
      </c>
      <c r="H3050" s="26">
        <f ca="1">SUMIFS(MasterSheet!K:K, MasterSheet!B:B, B3050, MasterSheet!D:D, C3050, MasterSheet!H:H, D3050)</f>
        <v>0</v>
      </c>
      <c r="I3050" s="26" t="e">
        <f t="shared" ca="1" si="189"/>
        <v>#NAME?</v>
      </c>
      <c r="J3050" s="28">
        <f ca="1">SUMIFS(MasterSheet!L:L, MasterSheet!B:B, B3050, MasterSheet!D:D, C3050, MasterSheet!H:H, D3050)</f>
        <v>0</v>
      </c>
      <c r="K3050" s="28" t="e">
        <f t="shared" ca="1" si="190"/>
        <v>#NAME?</v>
      </c>
      <c r="L3050" s="21" t="e">
        <f ca="1">UPPER(VLOOKUP(D3050,MasterSheet!H:U,14,))</f>
        <v>#NAME?</v>
      </c>
    </row>
    <row r="3051" spans="1:12">
      <c r="A3051" s="21" t="e">
        <f t="shared" ca="1" si="191"/>
        <v>#NAME?</v>
      </c>
      <c r="B3051" s="21" t="e">
        <f ca="1"/>
        <v>#NAME?</v>
      </c>
      <c r="C3051" s="30" t="e">
        <f ca="1"/>
        <v>#NAME?</v>
      </c>
      <c r="D3051" s="21" t="e">
        <f ca="1"/>
        <v>#NAME?</v>
      </c>
      <c r="E3051" s="21" t="e">
        <f ca="1">_xlfn.XLOOKUP(D3051,MasterSheet!H:H,MasterSheet!F:F)</f>
        <v>#NAME?</v>
      </c>
      <c r="F3051" s="22">
        <f ca="1">SUMIFS(MasterSheet!J:J, MasterSheet!B:B, B3051, MasterSheet!D:D, C3051, MasterSheet!H:H, D3051)</f>
        <v>0</v>
      </c>
      <c r="G3051" s="22" t="e">
        <f t="shared" ca="1" si="188"/>
        <v>#NAME?</v>
      </c>
      <c r="H3051" s="26">
        <f ca="1">SUMIFS(MasterSheet!K:K, MasterSheet!B:B, B3051, MasterSheet!D:D, C3051, MasterSheet!H:H, D3051)</f>
        <v>0</v>
      </c>
      <c r="I3051" s="26" t="e">
        <f t="shared" ca="1" si="189"/>
        <v>#NAME?</v>
      </c>
      <c r="J3051" s="28">
        <f ca="1">SUMIFS(MasterSheet!L:L, MasterSheet!B:B, B3051, MasterSheet!D:D, C3051, MasterSheet!H:H, D3051)</f>
        <v>0</v>
      </c>
      <c r="K3051" s="28" t="e">
        <f t="shared" ca="1" si="190"/>
        <v>#NAME?</v>
      </c>
      <c r="L3051" s="21" t="e">
        <f ca="1">UPPER(VLOOKUP(D3051,MasterSheet!H:U,14,))</f>
        <v>#NAME?</v>
      </c>
    </row>
    <row r="3052" spans="1:12">
      <c r="A3052" s="21" t="e">
        <f t="shared" ca="1" si="191"/>
        <v>#NAME?</v>
      </c>
      <c r="B3052" s="21" t="e">
        <f ca="1"/>
        <v>#NAME?</v>
      </c>
      <c r="C3052" s="30" t="e">
        <f ca="1"/>
        <v>#NAME?</v>
      </c>
      <c r="D3052" s="21" t="e">
        <f ca="1"/>
        <v>#NAME?</v>
      </c>
      <c r="E3052" s="21" t="e">
        <f ca="1">_xlfn.XLOOKUP(D3052,MasterSheet!H:H,MasterSheet!F:F)</f>
        <v>#NAME?</v>
      </c>
      <c r="F3052" s="22">
        <f ca="1">SUMIFS(MasterSheet!J:J, MasterSheet!B:B, B3052, MasterSheet!D:D, C3052, MasterSheet!H:H, D3052)</f>
        <v>0</v>
      </c>
      <c r="G3052" s="22" t="e">
        <f t="shared" ca="1" si="188"/>
        <v>#NAME?</v>
      </c>
      <c r="H3052" s="26">
        <f ca="1">SUMIFS(MasterSheet!K:K, MasterSheet!B:B, B3052, MasterSheet!D:D, C3052, MasterSheet!H:H, D3052)</f>
        <v>0</v>
      </c>
      <c r="I3052" s="26" t="e">
        <f t="shared" ca="1" si="189"/>
        <v>#NAME?</v>
      </c>
      <c r="J3052" s="28">
        <f ca="1">SUMIFS(MasterSheet!L:L, MasterSheet!B:B, B3052, MasterSheet!D:D, C3052, MasterSheet!H:H, D3052)</f>
        <v>0</v>
      </c>
      <c r="K3052" s="28" t="e">
        <f t="shared" ca="1" si="190"/>
        <v>#NAME?</v>
      </c>
      <c r="L3052" s="21" t="e">
        <f ca="1">UPPER(VLOOKUP(D3052,MasterSheet!H:U,14,))</f>
        <v>#NAME?</v>
      </c>
    </row>
    <row r="3053" spans="1:12">
      <c r="A3053" s="21" t="e">
        <f t="shared" ca="1" si="191"/>
        <v>#NAME?</v>
      </c>
      <c r="B3053" s="21" t="e">
        <f ca="1"/>
        <v>#NAME?</v>
      </c>
      <c r="C3053" s="30" t="e">
        <f ca="1"/>
        <v>#NAME?</v>
      </c>
      <c r="D3053" s="21" t="e">
        <f ca="1"/>
        <v>#NAME?</v>
      </c>
      <c r="E3053" s="21" t="e">
        <f ca="1">_xlfn.XLOOKUP(D3053,MasterSheet!H:H,MasterSheet!F:F)</f>
        <v>#NAME?</v>
      </c>
      <c r="F3053" s="22">
        <f ca="1">SUMIFS(MasterSheet!J:J, MasterSheet!B:B, B3053, MasterSheet!D:D, C3053, MasterSheet!H:H, D3053)</f>
        <v>0</v>
      </c>
      <c r="G3053" s="22" t="e">
        <f t="shared" ca="1" si="188"/>
        <v>#NAME?</v>
      </c>
      <c r="H3053" s="26">
        <f ca="1">SUMIFS(MasterSheet!K:K, MasterSheet!B:B, B3053, MasterSheet!D:D, C3053, MasterSheet!H:H, D3053)</f>
        <v>0</v>
      </c>
      <c r="I3053" s="26" t="e">
        <f t="shared" ca="1" si="189"/>
        <v>#NAME?</v>
      </c>
      <c r="J3053" s="28">
        <f ca="1">SUMIFS(MasterSheet!L:L, MasterSheet!B:B, B3053, MasterSheet!D:D, C3053, MasterSheet!H:H, D3053)</f>
        <v>0</v>
      </c>
      <c r="K3053" s="28" t="e">
        <f t="shared" ca="1" si="190"/>
        <v>#NAME?</v>
      </c>
      <c r="L3053" s="21" t="e">
        <f ca="1">UPPER(VLOOKUP(D3053,MasterSheet!H:U,14,))</f>
        <v>#NAME?</v>
      </c>
    </row>
    <row r="3054" spans="1:12">
      <c r="A3054" s="21" t="e">
        <f t="shared" ca="1" si="191"/>
        <v>#NAME?</v>
      </c>
      <c r="B3054" s="21" t="e">
        <f ca="1"/>
        <v>#NAME?</v>
      </c>
      <c r="C3054" s="30" t="e">
        <f ca="1"/>
        <v>#NAME?</v>
      </c>
      <c r="D3054" s="21" t="e">
        <f ca="1"/>
        <v>#NAME?</v>
      </c>
      <c r="E3054" s="21" t="e">
        <f ca="1">_xlfn.XLOOKUP(D3054,MasterSheet!H:H,MasterSheet!F:F)</f>
        <v>#NAME?</v>
      </c>
      <c r="F3054" s="22">
        <f ca="1">SUMIFS(MasterSheet!J:J, MasterSheet!B:B, B3054, MasterSheet!D:D, C3054, MasterSheet!H:H, D3054)</f>
        <v>0</v>
      </c>
      <c r="G3054" s="22" t="e">
        <f t="shared" ca="1" si="188"/>
        <v>#NAME?</v>
      </c>
      <c r="H3054" s="26">
        <f ca="1">SUMIFS(MasterSheet!K:K, MasterSheet!B:B, B3054, MasterSheet!D:D, C3054, MasterSheet!H:H, D3054)</f>
        <v>0</v>
      </c>
      <c r="I3054" s="26" t="e">
        <f t="shared" ca="1" si="189"/>
        <v>#NAME?</v>
      </c>
      <c r="J3054" s="28">
        <f ca="1">SUMIFS(MasterSheet!L:L, MasterSheet!B:B, B3054, MasterSheet!D:D, C3054, MasterSheet!H:H, D3054)</f>
        <v>0</v>
      </c>
      <c r="K3054" s="28" t="e">
        <f t="shared" ca="1" si="190"/>
        <v>#NAME?</v>
      </c>
      <c r="L3054" s="21" t="e">
        <f ca="1">UPPER(VLOOKUP(D3054,MasterSheet!H:U,14,))</f>
        <v>#NAME?</v>
      </c>
    </row>
    <row r="3055" spans="1:12">
      <c r="A3055" s="21" t="e">
        <f t="shared" ca="1" si="191"/>
        <v>#NAME?</v>
      </c>
      <c r="B3055" s="21" t="e">
        <f ca="1"/>
        <v>#NAME?</v>
      </c>
      <c r="C3055" s="30" t="e">
        <f ca="1"/>
        <v>#NAME?</v>
      </c>
      <c r="D3055" s="21" t="e">
        <f ca="1"/>
        <v>#NAME?</v>
      </c>
      <c r="E3055" s="21" t="e">
        <f ca="1">_xlfn.XLOOKUP(D3055,MasterSheet!H:H,MasterSheet!F:F)</f>
        <v>#NAME?</v>
      </c>
      <c r="F3055" s="22">
        <f ca="1">SUMIFS(MasterSheet!J:J, MasterSheet!B:B, B3055, MasterSheet!D:D, C3055, MasterSheet!H:H, D3055)</f>
        <v>0</v>
      </c>
      <c r="G3055" s="22" t="e">
        <f t="shared" ca="1" si="188"/>
        <v>#NAME?</v>
      </c>
      <c r="H3055" s="26">
        <f ca="1">SUMIFS(MasterSheet!K:K, MasterSheet!B:B, B3055, MasterSheet!D:D, C3055, MasterSheet!H:H, D3055)</f>
        <v>0</v>
      </c>
      <c r="I3055" s="26" t="e">
        <f t="shared" ca="1" si="189"/>
        <v>#NAME?</v>
      </c>
      <c r="J3055" s="28">
        <f ca="1">SUMIFS(MasterSheet!L:L, MasterSheet!B:B, B3055, MasterSheet!D:D, C3055, MasterSheet!H:H, D3055)</f>
        <v>0</v>
      </c>
      <c r="K3055" s="28" t="e">
        <f t="shared" ca="1" si="190"/>
        <v>#NAME?</v>
      </c>
      <c r="L3055" s="21" t="e">
        <f ca="1">UPPER(VLOOKUP(D3055,MasterSheet!H:U,14,))</f>
        <v>#NAME?</v>
      </c>
    </row>
    <row r="3056" spans="1:12">
      <c r="A3056" s="21" t="e">
        <f t="shared" ca="1" si="191"/>
        <v>#NAME?</v>
      </c>
      <c r="B3056" s="21" t="e">
        <f ca="1"/>
        <v>#NAME?</v>
      </c>
      <c r="C3056" s="30" t="e">
        <f ca="1"/>
        <v>#NAME?</v>
      </c>
      <c r="D3056" s="21" t="e">
        <f ca="1"/>
        <v>#NAME?</v>
      </c>
      <c r="E3056" s="21" t="e">
        <f ca="1">_xlfn.XLOOKUP(D3056,MasterSheet!H:H,MasterSheet!F:F)</f>
        <v>#NAME?</v>
      </c>
      <c r="F3056" s="22">
        <f ca="1">SUMIFS(MasterSheet!J:J, MasterSheet!B:B, B3056, MasterSheet!D:D, C3056, MasterSheet!H:H, D3056)</f>
        <v>0</v>
      </c>
      <c r="G3056" s="22" t="e">
        <f t="shared" ca="1" si="188"/>
        <v>#NAME?</v>
      </c>
      <c r="H3056" s="26">
        <f ca="1">SUMIFS(MasterSheet!K:K, MasterSheet!B:B, B3056, MasterSheet!D:D, C3056, MasterSheet!H:H, D3056)</f>
        <v>0</v>
      </c>
      <c r="I3056" s="26" t="e">
        <f t="shared" ca="1" si="189"/>
        <v>#NAME?</v>
      </c>
      <c r="J3056" s="28">
        <f ca="1">SUMIFS(MasterSheet!L:L, MasterSheet!B:B, B3056, MasterSheet!D:D, C3056, MasterSheet!H:H, D3056)</f>
        <v>0</v>
      </c>
      <c r="K3056" s="28" t="e">
        <f t="shared" ca="1" si="190"/>
        <v>#NAME?</v>
      </c>
      <c r="L3056" s="21" t="e">
        <f ca="1">UPPER(VLOOKUP(D3056,MasterSheet!H:U,14,))</f>
        <v>#NAME?</v>
      </c>
    </row>
    <row r="3057" spans="1:12">
      <c r="A3057" s="21" t="e">
        <f t="shared" ca="1" si="191"/>
        <v>#NAME?</v>
      </c>
      <c r="B3057" s="21" t="e">
        <f ca="1"/>
        <v>#NAME?</v>
      </c>
      <c r="C3057" s="30" t="e">
        <f ca="1"/>
        <v>#NAME?</v>
      </c>
      <c r="D3057" s="21" t="e">
        <f ca="1"/>
        <v>#NAME?</v>
      </c>
      <c r="E3057" s="21" t="e">
        <f ca="1">_xlfn.XLOOKUP(D3057,MasterSheet!H:H,MasterSheet!F:F)</f>
        <v>#NAME?</v>
      </c>
      <c r="F3057" s="22">
        <f ca="1">SUMIFS(MasterSheet!J:J, MasterSheet!B:B, B3057, MasterSheet!D:D, C3057, MasterSheet!H:H, D3057)</f>
        <v>0</v>
      </c>
      <c r="G3057" s="22" t="e">
        <f t="shared" ca="1" si="188"/>
        <v>#NAME?</v>
      </c>
      <c r="H3057" s="26">
        <f ca="1">SUMIFS(MasterSheet!K:K, MasterSheet!B:B, B3057, MasterSheet!D:D, C3057, MasterSheet!H:H, D3057)</f>
        <v>0</v>
      </c>
      <c r="I3057" s="26" t="e">
        <f t="shared" ca="1" si="189"/>
        <v>#NAME?</v>
      </c>
      <c r="J3057" s="28">
        <f ca="1">SUMIFS(MasterSheet!L:L, MasterSheet!B:B, B3057, MasterSheet!D:D, C3057, MasterSheet!H:H, D3057)</f>
        <v>0</v>
      </c>
      <c r="K3057" s="28" t="e">
        <f t="shared" ca="1" si="190"/>
        <v>#NAME?</v>
      </c>
      <c r="L3057" s="21" t="e">
        <f ca="1">UPPER(VLOOKUP(D3057,MasterSheet!H:U,14,))</f>
        <v>#NAME?</v>
      </c>
    </row>
    <row r="3058" spans="1:12">
      <c r="A3058" s="21" t="e">
        <f t="shared" ca="1" si="191"/>
        <v>#NAME?</v>
      </c>
      <c r="B3058" s="21" t="e">
        <f ca="1"/>
        <v>#NAME?</v>
      </c>
      <c r="C3058" s="30" t="e">
        <f ca="1"/>
        <v>#NAME?</v>
      </c>
      <c r="D3058" s="21" t="e">
        <f ca="1"/>
        <v>#NAME?</v>
      </c>
      <c r="E3058" s="21" t="e">
        <f ca="1">_xlfn.XLOOKUP(D3058,MasterSheet!H:H,MasterSheet!F:F)</f>
        <v>#NAME?</v>
      </c>
      <c r="F3058" s="22">
        <f ca="1">SUMIFS(MasterSheet!J:J, MasterSheet!B:B, B3058, MasterSheet!D:D, C3058, MasterSheet!H:H, D3058)</f>
        <v>0</v>
      </c>
      <c r="G3058" s="22" t="e">
        <f t="shared" ca="1" si="188"/>
        <v>#NAME?</v>
      </c>
      <c r="H3058" s="26">
        <f ca="1">SUMIFS(MasterSheet!K:K, MasterSheet!B:B, B3058, MasterSheet!D:D, C3058, MasterSheet!H:H, D3058)</f>
        <v>0</v>
      </c>
      <c r="I3058" s="26" t="e">
        <f t="shared" ca="1" si="189"/>
        <v>#NAME?</v>
      </c>
      <c r="J3058" s="28">
        <f ca="1">SUMIFS(MasterSheet!L:L, MasterSheet!B:B, B3058, MasterSheet!D:D, C3058, MasterSheet!H:H, D3058)</f>
        <v>0</v>
      </c>
      <c r="K3058" s="28" t="e">
        <f t="shared" ca="1" si="190"/>
        <v>#NAME?</v>
      </c>
      <c r="L3058" s="21" t="e">
        <f ca="1">UPPER(VLOOKUP(D3058,MasterSheet!H:U,14,))</f>
        <v>#NAME?</v>
      </c>
    </row>
    <row r="3059" spans="1:12">
      <c r="A3059" s="21" t="e">
        <f t="shared" ca="1" si="191"/>
        <v>#NAME?</v>
      </c>
      <c r="B3059" s="21" t="e">
        <f ca="1"/>
        <v>#NAME?</v>
      </c>
      <c r="C3059" s="30" t="e">
        <f ca="1"/>
        <v>#NAME?</v>
      </c>
      <c r="D3059" s="21" t="e">
        <f ca="1"/>
        <v>#NAME?</v>
      </c>
      <c r="E3059" s="21" t="e">
        <f ca="1">_xlfn.XLOOKUP(D3059,MasterSheet!H:H,MasterSheet!F:F)</f>
        <v>#NAME?</v>
      </c>
      <c r="F3059" s="22">
        <f ca="1">SUMIFS(MasterSheet!J:J, MasterSheet!B:B, B3059, MasterSheet!D:D, C3059, MasterSheet!H:H, D3059)</f>
        <v>0</v>
      </c>
      <c r="G3059" s="22" t="e">
        <f t="shared" ca="1" si="188"/>
        <v>#NAME?</v>
      </c>
      <c r="H3059" s="26">
        <f ca="1">SUMIFS(MasterSheet!K:K, MasterSheet!B:B, B3059, MasterSheet!D:D, C3059, MasterSheet!H:H, D3059)</f>
        <v>0</v>
      </c>
      <c r="I3059" s="26" t="e">
        <f t="shared" ca="1" si="189"/>
        <v>#NAME?</v>
      </c>
      <c r="J3059" s="28">
        <f ca="1">SUMIFS(MasterSheet!L:L, MasterSheet!B:B, B3059, MasterSheet!D:D, C3059, MasterSheet!H:H, D3059)</f>
        <v>0</v>
      </c>
      <c r="K3059" s="28" t="e">
        <f t="shared" ca="1" si="190"/>
        <v>#NAME?</v>
      </c>
      <c r="L3059" s="21" t="e">
        <f ca="1">UPPER(VLOOKUP(D3059,MasterSheet!H:U,14,))</f>
        <v>#NAME?</v>
      </c>
    </row>
    <row r="3060" spans="1:12">
      <c r="A3060" s="21" t="e">
        <f t="shared" ca="1" si="191"/>
        <v>#NAME?</v>
      </c>
      <c r="B3060" s="21" t="e">
        <f ca="1"/>
        <v>#NAME?</v>
      </c>
      <c r="C3060" s="30" t="e">
        <f ca="1"/>
        <v>#NAME?</v>
      </c>
      <c r="D3060" s="21" t="e">
        <f ca="1"/>
        <v>#NAME?</v>
      </c>
      <c r="E3060" s="21" t="e">
        <f ca="1">_xlfn.XLOOKUP(D3060,MasterSheet!H:H,MasterSheet!F:F)</f>
        <v>#NAME?</v>
      </c>
      <c r="F3060" s="22">
        <f ca="1">SUMIFS(MasterSheet!J:J, MasterSheet!B:B, B3060, MasterSheet!D:D, C3060, MasterSheet!H:H, D3060)</f>
        <v>0</v>
      </c>
      <c r="G3060" s="22" t="e">
        <f t="shared" ca="1" si="188"/>
        <v>#NAME?</v>
      </c>
      <c r="H3060" s="26">
        <f ca="1">SUMIFS(MasterSheet!K:K, MasterSheet!B:B, B3060, MasterSheet!D:D, C3060, MasterSheet!H:H, D3060)</f>
        <v>0</v>
      </c>
      <c r="I3060" s="26" t="e">
        <f t="shared" ca="1" si="189"/>
        <v>#NAME?</v>
      </c>
      <c r="J3060" s="28">
        <f ca="1">SUMIFS(MasterSheet!L:L, MasterSheet!B:B, B3060, MasterSheet!D:D, C3060, MasterSheet!H:H, D3060)</f>
        <v>0</v>
      </c>
      <c r="K3060" s="28" t="e">
        <f t="shared" ca="1" si="190"/>
        <v>#NAME?</v>
      </c>
      <c r="L3060" s="21" t="e">
        <f ca="1">UPPER(VLOOKUP(D3060,MasterSheet!H:U,14,))</f>
        <v>#NAME?</v>
      </c>
    </row>
    <row r="3061" spans="1:12">
      <c r="A3061" s="21" t="e">
        <f t="shared" ca="1" si="191"/>
        <v>#NAME?</v>
      </c>
      <c r="B3061" s="21" t="e">
        <f ca="1"/>
        <v>#NAME?</v>
      </c>
      <c r="C3061" s="30" t="e">
        <f ca="1"/>
        <v>#NAME?</v>
      </c>
      <c r="D3061" s="21" t="e">
        <f ca="1"/>
        <v>#NAME?</v>
      </c>
      <c r="E3061" s="21" t="e">
        <f ca="1">_xlfn.XLOOKUP(D3061,MasterSheet!H:H,MasterSheet!F:F)</f>
        <v>#NAME?</v>
      </c>
      <c r="F3061" s="22">
        <f ca="1">SUMIFS(MasterSheet!J:J, MasterSheet!B:B, B3061, MasterSheet!D:D, C3061, MasterSheet!H:H, D3061)</f>
        <v>0</v>
      </c>
      <c r="G3061" s="22" t="e">
        <f t="shared" ca="1" si="188"/>
        <v>#NAME?</v>
      </c>
      <c r="H3061" s="26">
        <f ca="1">SUMIFS(MasterSheet!K:K, MasterSheet!B:B, B3061, MasterSheet!D:D, C3061, MasterSheet!H:H, D3061)</f>
        <v>0</v>
      </c>
      <c r="I3061" s="26" t="e">
        <f t="shared" ca="1" si="189"/>
        <v>#NAME?</v>
      </c>
      <c r="J3061" s="28">
        <f ca="1">SUMIFS(MasterSheet!L:L, MasterSheet!B:B, B3061, MasterSheet!D:D, C3061, MasterSheet!H:H, D3061)</f>
        <v>0</v>
      </c>
      <c r="K3061" s="28" t="e">
        <f t="shared" ca="1" si="190"/>
        <v>#NAME?</v>
      </c>
      <c r="L3061" s="21" t="e">
        <f ca="1">UPPER(VLOOKUP(D3061,MasterSheet!H:U,14,))</f>
        <v>#NAME?</v>
      </c>
    </row>
    <row r="3062" spans="1:12">
      <c r="A3062" s="21" t="e">
        <f t="shared" ca="1" si="191"/>
        <v>#NAME?</v>
      </c>
      <c r="B3062" s="21" t="e">
        <f ca="1"/>
        <v>#NAME?</v>
      </c>
      <c r="C3062" s="30" t="e">
        <f ca="1"/>
        <v>#NAME?</v>
      </c>
      <c r="D3062" s="21" t="e">
        <f ca="1"/>
        <v>#NAME?</v>
      </c>
      <c r="E3062" s="21" t="e">
        <f ca="1">_xlfn.XLOOKUP(D3062,MasterSheet!H:H,MasterSheet!F:F)</f>
        <v>#NAME?</v>
      </c>
      <c r="F3062" s="22">
        <f ca="1">SUMIFS(MasterSheet!J:J, MasterSheet!B:B, B3062, MasterSheet!D:D, C3062, MasterSheet!H:H, D3062)</f>
        <v>0</v>
      </c>
      <c r="G3062" s="22" t="e">
        <f t="shared" ca="1" si="188"/>
        <v>#NAME?</v>
      </c>
      <c r="H3062" s="26">
        <f ca="1">SUMIFS(MasterSheet!K:K, MasterSheet!B:B, B3062, MasterSheet!D:D, C3062, MasterSheet!H:H, D3062)</f>
        <v>0</v>
      </c>
      <c r="I3062" s="26" t="e">
        <f t="shared" ca="1" si="189"/>
        <v>#NAME?</v>
      </c>
      <c r="J3062" s="28">
        <f ca="1">SUMIFS(MasterSheet!L:L, MasterSheet!B:B, B3062, MasterSheet!D:D, C3062, MasterSheet!H:H, D3062)</f>
        <v>0</v>
      </c>
      <c r="K3062" s="28" t="e">
        <f t="shared" ca="1" si="190"/>
        <v>#NAME?</v>
      </c>
      <c r="L3062" s="21" t="e">
        <f ca="1">UPPER(VLOOKUP(D3062,MasterSheet!H:U,14,))</f>
        <v>#NAME?</v>
      </c>
    </row>
    <row r="3063" spans="1:12">
      <c r="A3063" s="21" t="e">
        <f t="shared" ca="1" si="191"/>
        <v>#NAME?</v>
      </c>
      <c r="B3063" s="21" t="e">
        <f ca="1"/>
        <v>#NAME?</v>
      </c>
      <c r="C3063" s="30" t="e">
        <f ca="1"/>
        <v>#NAME?</v>
      </c>
      <c r="D3063" s="21" t="e">
        <f ca="1"/>
        <v>#NAME?</v>
      </c>
      <c r="E3063" s="21" t="e">
        <f ca="1">_xlfn.XLOOKUP(D3063,MasterSheet!H:H,MasterSheet!F:F)</f>
        <v>#NAME?</v>
      </c>
      <c r="F3063" s="22">
        <f ca="1">SUMIFS(MasterSheet!J:J, MasterSheet!B:B, B3063, MasterSheet!D:D, C3063, MasterSheet!H:H, D3063)</f>
        <v>0</v>
      </c>
      <c r="G3063" s="22" t="e">
        <f t="shared" ca="1" si="188"/>
        <v>#NAME?</v>
      </c>
      <c r="H3063" s="26">
        <f ca="1">SUMIFS(MasterSheet!K:K, MasterSheet!B:B, B3063, MasterSheet!D:D, C3063, MasterSheet!H:H, D3063)</f>
        <v>0</v>
      </c>
      <c r="I3063" s="26" t="e">
        <f t="shared" ca="1" si="189"/>
        <v>#NAME?</v>
      </c>
      <c r="J3063" s="28">
        <f ca="1">SUMIFS(MasterSheet!L:L, MasterSheet!B:B, B3063, MasterSheet!D:D, C3063, MasterSheet!H:H, D3063)</f>
        <v>0</v>
      </c>
      <c r="K3063" s="28" t="e">
        <f t="shared" ca="1" si="190"/>
        <v>#NAME?</v>
      </c>
      <c r="L3063" s="21" t="e">
        <f ca="1">UPPER(VLOOKUP(D3063,MasterSheet!H:U,14,))</f>
        <v>#NAME?</v>
      </c>
    </row>
    <row r="3064" spans="1:12">
      <c r="A3064" s="21" t="e">
        <f t="shared" ca="1" si="191"/>
        <v>#NAME?</v>
      </c>
      <c r="B3064" s="21" t="e">
        <f ca="1"/>
        <v>#NAME?</v>
      </c>
      <c r="C3064" s="30" t="e">
        <f ca="1"/>
        <v>#NAME?</v>
      </c>
      <c r="D3064" s="21" t="e">
        <f ca="1"/>
        <v>#NAME?</v>
      </c>
      <c r="E3064" s="21" t="e">
        <f ca="1">_xlfn.XLOOKUP(D3064,MasterSheet!H:H,MasterSheet!F:F)</f>
        <v>#NAME?</v>
      </c>
      <c r="F3064" s="22">
        <f ca="1">SUMIFS(MasterSheet!J:J, MasterSheet!B:B, B3064, MasterSheet!D:D, C3064, MasterSheet!H:H, D3064)</f>
        <v>0</v>
      </c>
      <c r="G3064" s="22" t="e">
        <f t="shared" ca="1" si="188"/>
        <v>#NAME?</v>
      </c>
      <c r="H3064" s="26">
        <f ca="1">SUMIFS(MasterSheet!K:K, MasterSheet!B:B, B3064, MasterSheet!D:D, C3064, MasterSheet!H:H, D3064)</f>
        <v>0</v>
      </c>
      <c r="I3064" s="26" t="e">
        <f t="shared" ca="1" si="189"/>
        <v>#NAME?</v>
      </c>
      <c r="J3064" s="28">
        <f ca="1">SUMIFS(MasterSheet!L:L, MasterSheet!B:B, B3064, MasterSheet!D:D, C3064, MasterSheet!H:H, D3064)</f>
        <v>0</v>
      </c>
      <c r="K3064" s="28" t="e">
        <f t="shared" ca="1" si="190"/>
        <v>#NAME?</v>
      </c>
      <c r="L3064" s="21" t="e">
        <f ca="1">UPPER(VLOOKUP(D3064,MasterSheet!H:U,14,))</f>
        <v>#NAME?</v>
      </c>
    </row>
    <row r="3065" spans="1:12">
      <c r="A3065" s="21" t="e">
        <f t="shared" ca="1" si="191"/>
        <v>#NAME?</v>
      </c>
      <c r="B3065" s="21" t="e">
        <f ca="1"/>
        <v>#NAME?</v>
      </c>
      <c r="C3065" s="30" t="e">
        <f ca="1"/>
        <v>#NAME?</v>
      </c>
      <c r="D3065" s="21" t="e">
        <f ca="1"/>
        <v>#NAME?</v>
      </c>
      <c r="E3065" s="21" t="e">
        <f ca="1">_xlfn.XLOOKUP(D3065,MasterSheet!H:H,MasterSheet!F:F)</f>
        <v>#NAME?</v>
      </c>
      <c r="F3065" s="22">
        <f ca="1">SUMIFS(MasterSheet!J:J, MasterSheet!B:B, B3065, MasterSheet!D:D, C3065, MasterSheet!H:H, D3065)</f>
        <v>0</v>
      </c>
      <c r="G3065" s="22" t="e">
        <f t="shared" ca="1" si="188"/>
        <v>#NAME?</v>
      </c>
      <c r="H3065" s="26">
        <f ca="1">SUMIFS(MasterSheet!K:K, MasterSheet!B:B, B3065, MasterSheet!D:D, C3065, MasterSheet!H:H, D3065)</f>
        <v>0</v>
      </c>
      <c r="I3065" s="26" t="e">
        <f t="shared" ca="1" si="189"/>
        <v>#NAME?</v>
      </c>
      <c r="J3065" s="28">
        <f ca="1">SUMIFS(MasterSheet!L:L, MasterSheet!B:B, B3065, MasterSheet!D:D, C3065, MasterSheet!H:H, D3065)</f>
        <v>0</v>
      </c>
      <c r="K3065" s="28" t="e">
        <f t="shared" ca="1" si="190"/>
        <v>#NAME?</v>
      </c>
      <c r="L3065" s="21" t="e">
        <f ca="1">UPPER(VLOOKUP(D3065,MasterSheet!H:U,14,))</f>
        <v>#NAME?</v>
      </c>
    </row>
    <row r="3066" spans="1:12">
      <c r="A3066" s="21" t="e">
        <f t="shared" ca="1" si="191"/>
        <v>#NAME?</v>
      </c>
      <c r="B3066" s="21" t="e">
        <f ca="1"/>
        <v>#NAME?</v>
      </c>
      <c r="C3066" s="30" t="e">
        <f ca="1"/>
        <v>#NAME?</v>
      </c>
      <c r="D3066" s="21" t="e">
        <f ca="1"/>
        <v>#NAME?</v>
      </c>
      <c r="E3066" s="21" t="e">
        <f ca="1">_xlfn.XLOOKUP(D3066,MasterSheet!H:H,MasterSheet!F:F)</f>
        <v>#NAME?</v>
      </c>
      <c r="F3066" s="22">
        <f ca="1">SUMIFS(MasterSheet!J:J, MasterSheet!B:B, B3066, MasterSheet!D:D, C3066, MasterSheet!H:H, D3066)</f>
        <v>0</v>
      </c>
      <c r="G3066" s="22" t="e">
        <f t="shared" ca="1" si="188"/>
        <v>#NAME?</v>
      </c>
      <c r="H3066" s="26">
        <f ca="1">SUMIFS(MasterSheet!K:K, MasterSheet!B:B, B3066, MasterSheet!D:D, C3066, MasterSheet!H:H, D3066)</f>
        <v>0</v>
      </c>
      <c r="I3066" s="26" t="e">
        <f t="shared" ca="1" si="189"/>
        <v>#NAME?</v>
      </c>
      <c r="J3066" s="28">
        <f ca="1">SUMIFS(MasterSheet!L:L, MasterSheet!B:B, B3066, MasterSheet!D:D, C3066, MasterSheet!H:H, D3066)</f>
        <v>0</v>
      </c>
      <c r="K3066" s="28" t="e">
        <f t="shared" ca="1" si="190"/>
        <v>#NAME?</v>
      </c>
      <c r="L3066" s="21" t="e">
        <f ca="1">UPPER(VLOOKUP(D3066,MasterSheet!H:U,14,))</f>
        <v>#NAME?</v>
      </c>
    </row>
    <row r="3067" spans="1:12">
      <c r="A3067" s="21" t="e">
        <f t="shared" ca="1" si="191"/>
        <v>#NAME?</v>
      </c>
      <c r="B3067" s="21" t="e">
        <f ca="1"/>
        <v>#NAME?</v>
      </c>
      <c r="C3067" s="30" t="e">
        <f ca="1"/>
        <v>#NAME?</v>
      </c>
      <c r="D3067" s="21" t="e">
        <f ca="1"/>
        <v>#NAME?</v>
      </c>
      <c r="E3067" s="21" t="e">
        <f ca="1">_xlfn.XLOOKUP(D3067,MasterSheet!H:H,MasterSheet!F:F)</f>
        <v>#NAME?</v>
      </c>
      <c r="F3067" s="22">
        <f ca="1">SUMIFS(MasterSheet!J:J, MasterSheet!B:B, B3067, MasterSheet!D:D, C3067, MasterSheet!H:H, D3067)</f>
        <v>0</v>
      </c>
      <c r="G3067" s="22" t="e">
        <f t="shared" ca="1" si="188"/>
        <v>#NAME?</v>
      </c>
      <c r="H3067" s="26">
        <f ca="1">SUMIFS(MasterSheet!K:K, MasterSheet!B:B, B3067, MasterSheet!D:D, C3067, MasterSheet!H:H, D3067)</f>
        <v>0</v>
      </c>
      <c r="I3067" s="26" t="e">
        <f t="shared" ca="1" si="189"/>
        <v>#NAME?</v>
      </c>
      <c r="J3067" s="28">
        <f ca="1">SUMIFS(MasterSheet!L:L, MasterSheet!B:B, B3067, MasterSheet!D:D, C3067, MasterSheet!H:H, D3067)</f>
        <v>0</v>
      </c>
      <c r="K3067" s="28" t="e">
        <f t="shared" ca="1" si="190"/>
        <v>#NAME?</v>
      </c>
      <c r="L3067" s="21" t="e">
        <f ca="1">UPPER(VLOOKUP(D3067,MasterSheet!H:U,14,))</f>
        <v>#NAME?</v>
      </c>
    </row>
    <row r="3068" spans="1:12">
      <c r="A3068" s="21" t="e">
        <f t="shared" ca="1" si="191"/>
        <v>#NAME?</v>
      </c>
      <c r="B3068" s="21" t="e">
        <f ca="1"/>
        <v>#NAME?</v>
      </c>
      <c r="C3068" s="30" t="e">
        <f ca="1"/>
        <v>#NAME?</v>
      </c>
      <c r="D3068" s="21" t="e">
        <f ca="1"/>
        <v>#NAME?</v>
      </c>
      <c r="E3068" s="21" t="e">
        <f ca="1">_xlfn.XLOOKUP(D3068,MasterSheet!H:H,MasterSheet!F:F)</f>
        <v>#NAME?</v>
      </c>
      <c r="F3068" s="22">
        <f ca="1">SUMIFS(MasterSheet!J:J, MasterSheet!B:B, B3068, MasterSheet!D:D, C3068, MasterSheet!H:H, D3068)</f>
        <v>0</v>
      </c>
      <c r="G3068" s="22" t="e">
        <f t="shared" ca="1" si="188"/>
        <v>#NAME?</v>
      </c>
      <c r="H3068" s="26">
        <f ca="1">SUMIFS(MasterSheet!K:K, MasterSheet!B:B, B3068, MasterSheet!D:D, C3068, MasterSheet!H:H, D3068)</f>
        <v>0</v>
      </c>
      <c r="I3068" s="26" t="e">
        <f t="shared" ca="1" si="189"/>
        <v>#NAME?</v>
      </c>
      <c r="J3068" s="28">
        <f ca="1">SUMIFS(MasterSheet!L:L, MasterSheet!B:B, B3068, MasterSheet!D:D, C3068, MasterSheet!H:H, D3068)</f>
        <v>0</v>
      </c>
      <c r="K3068" s="28" t="e">
        <f t="shared" ca="1" si="190"/>
        <v>#NAME?</v>
      </c>
      <c r="L3068" s="21" t="e">
        <f ca="1">UPPER(VLOOKUP(D3068,MasterSheet!H:U,14,))</f>
        <v>#NAME?</v>
      </c>
    </row>
    <row r="3069" spans="1:12">
      <c r="A3069" s="21" t="e">
        <f t="shared" ca="1" si="191"/>
        <v>#NAME?</v>
      </c>
      <c r="B3069" s="21" t="e">
        <f ca="1"/>
        <v>#NAME?</v>
      </c>
      <c r="C3069" s="30" t="e">
        <f ca="1"/>
        <v>#NAME?</v>
      </c>
      <c r="D3069" s="21" t="e">
        <f ca="1"/>
        <v>#NAME?</v>
      </c>
      <c r="E3069" s="21" t="e">
        <f ca="1">_xlfn.XLOOKUP(D3069,MasterSheet!H:H,MasterSheet!F:F)</f>
        <v>#NAME?</v>
      </c>
      <c r="F3069" s="22">
        <f ca="1">SUMIFS(MasterSheet!J:J, MasterSheet!B:B, B3069, MasterSheet!D:D, C3069, MasterSheet!H:H, D3069)</f>
        <v>0</v>
      </c>
      <c r="G3069" s="22" t="e">
        <f t="shared" ca="1" si="188"/>
        <v>#NAME?</v>
      </c>
      <c r="H3069" s="26">
        <f ca="1">SUMIFS(MasterSheet!K:K, MasterSheet!B:B, B3069, MasterSheet!D:D, C3069, MasterSheet!H:H, D3069)</f>
        <v>0</v>
      </c>
      <c r="I3069" s="26" t="e">
        <f t="shared" ca="1" si="189"/>
        <v>#NAME?</v>
      </c>
      <c r="J3069" s="28">
        <f ca="1">SUMIFS(MasterSheet!L:L, MasterSheet!B:B, B3069, MasterSheet!D:D, C3069, MasterSheet!H:H, D3069)</f>
        <v>0</v>
      </c>
      <c r="K3069" s="28" t="e">
        <f t="shared" ca="1" si="190"/>
        <v>#NAME?</v>
      </c>
      <c r="L3069" s="21" t="e">
        <f ca="1">UPPER(VLOOKUP(D3069,MasterSheet!H:U,14,))</f>
        <v>#NAME?</v>
      </c>
    </row>
    <row r="3070" spans="1:12">
      <c r="A3070" s="21" t="e">
        <f t="shared" ca="1" si="191"/>
        <v>#NAME?</v>
      </c>
      <c r="B3070" s="21" t="e">
        <f ca="1"/>
        <v>#NAME?</v>
      </c>
      <c r="C3070" s="30" t="e">
        <f ca="1"/>
        <v>#NAME?</v>
      </c>
      <c r="D3070" s="21" t="e">
        <f ca="1"/>
        <v>#NAME?</v>
      </c>
      <c r="E3070" s="21" t="e">
        <f ca="1">_xlfn.XLOOKUP(D3070,MasterSheet!H:H,MasterSheet!F:F)</f>
        <v>#NAME?</v>
      </c>
      <c r="F3070" s="22">
        <f ca="1">SUMIFS(MasterSheet!J:J, MasterSheet!B:B, B3070, MasterSheet!D:D, C3070, MasterSheet!H:H, D3070)</f>
        <v>0</v>
      </c>
      <c r="G3070" s="22" t="e">
        <f t="shared" ca="1" si="188"/>
        <v>#NAME?</v>
      </c>
      <c r="H3070" s="26">
        <f ca="1">SUMIFS(MasterSheet!K:K, MasterSheet!B:B, B3070, MasterSheet!D:D, C3070, MasterSheet!H:H, D3070)</f>
        <v>0</v>
      </c>
      <c r="I3070" s="26" t="e">
        <f t="shared" ca="1" si="189"/>
        <v>#NAME?</v>
      </c>
      <c r="J3070" s="28">
        <f ca="1">SUMIFS(MasterSheet!L:L, MasterSheet!B:B, B3070, MasterSheet!D:D, C3070, MasterSheet!H:H, D3070)</f>
        <v>0</v>
      </c>
      <c r="K3070" s="28" t="e">
        <f t="shared" ca="1" si="190"/>
        <v>#NAME?</v>
      </c>
      <c r="L3070" s="21" t="e">
        <f ca="1">UPPER(VLOOKUP(D3070,MasterSheet!H:U,14,))</f>
        <v>#NAME?</v>
      </c>
    </row>
    <row r="3071" spans="1:12">
      <c r="A3071" s="21" t="e">
        <f t="shared" ca="1" si="191"/>
        <v>#NAME?</v>
      </c>
      <c r="B3071" s="21" t="e">
        <f ca="1"/>
        <v>#NAME?</v>
      </c>
      <c r="C3071" s="30" t="e">
        <f ca="1"/>
        <v>#NAME?</v>
      </c>
      <c r="D3071" s="21" t="e">
        <f ca="1"/>
        <v>#NAME?</v>
      </c>
      <c r="E3071" s="21" t="e">
        <f ca="1">_xlfn.XLOOKUP(D3071,MasterSheet!H:H,MasterSheet!F:F)</f>
        <v>#NAME?</v>
      </c>
      <c r="F3071" s="22">
        <f ca="1">SUMIFS(MasterSheet!J:J, MasterSheet!B:B, B3071, MasterSheet!D:D, C3071, MasterSheet!H:H, D3071)</f>
        <v>0</v>
      </c>
      <c r="G3071" s="22" t="e">
        <f t="shared" ca="1" si="188"/>
        <v>#NAME?</v>
      </c>
      <c r="H3071" s="26">
        <f ca="1">SUMIFS(MasterSheet!K:K, MasterSheet!B:B, B3071, MasterSheet!D:D, C3071, MasterSheet!H:H, D3071)</f>
        <v>0</v>
      </c>
      <c r="I3071" s="26" t="e">
        <f t="shared" ca="1" si="189"/>
        <v>#NAME?</v>
      </c>
      <c r="J3071" s="28">
        <f ca="1">SUMIFS(MasterSheet!L:L, MasterSheet!B:B, B3071, MasterSheet!D:D, C3071, MasterSheet!H:H, D3071)</f>
        <v>0</v>
      </c>
      <c r="K3071" s="28" t="e">
        <f t="shared" ca="1" si="190"/>
        <v>#NAME?</v>
      </c>
      <c r="L3071" s="21" t="e">
        <f ca="1">UPPER(VLOOKUP(D3071,MasterSheet!H:U,14,))</f>
        <v>#NAME?</v>
      </c>
    </row>
    <row r="3072" spans="1:12">
      <c r="A3072" s="21" t="e">
        <f t="shared" ca="1" si="191"/>
        <v>#NAME?</v>
      </c>
      <c r="B3072" s="21" t="e">
        <f ca="1"/>
        <v>#NAME?</v>
      </c>
      <c r="C3072" s="30" t="e">
        <f ca="1"/>
        <v>#NAME?</v>
      </c>
      <c r="D3072" s="21" t="e">
        <f ca="1"/>
        <v>#NAME?</v>
      </c>
      <c r="E3072" s="21" t="e">
        <f ca="1">_xlfn.XLOOKUP(D3072,MasterSheet!H:H,MasterSheet!F:F)</f>
        <v>#NAME?</v>
      </c>
      <c r="F3072" s="22">
        <f ca="1">SUMIFS(MasterSheet!J:J, MasterSheet!B:B, B3072, MasterSheet!D:D, C3072, MasterSheet!H:H, D3072)</f>
        <v>0</v>
      </c>
      <c r="G3072" s="22" t="e">
        <f t="shared" ref="G3072:G3135" ca="1" si="192">F3072*E3072</f>
        <v>#NAME?</v>
      </c>
      <c r="H3072" s="26">
        <f ca="1">SUMIFS(MasterSheet!K:K, MasterSheet!B:B, B3072, MasterSheet!D:D, C3072, MasterSheet!H:H, D3072)</f>
        <v>0</v>
      </c>
      <c r="I3072" s="26" t="e">
        <f t="shared" ref="I3072:I3135" ca="1" si="193">H3072*E3072</f>
        <v>#NAME?</v>
      </c>
      <c r="J3072" s="28">
        <f ca="1">SUMIFS(MasterSheet!L:L, MasterSheet!B:B, B3072, MasterSheet!D:D, C3072, MasterSheet!H:H, D3072)</f>
        <v>0</v>
      </c>
      <c r="K3072" s="28" t="e">
        <f t="shared" ref="K3072:K3135" ca="1" si="194">J3072*E3072</f>
        <v>#NAME?</v>
      </c>
      <c r="L3072" s="21" t="e">
        <f ca="1">UPPER(VLOOKUP(D3072,MasterSheet!H:U,14,))</f>
        <v>#NAME?</v>
      </c>
    </row>
    <row r="3073" spans="1:12">
      <c r="A3073" s="21" t="e">
        <f t="shared" ca="1" si="191"/>
        <v>#NAME?</v>
      </c>
      <c r="B3073" s="21" t="e">
        <f ca="1"/>
        <v>#NAME?</v>
      </c>
      <c r="C3073" s="30" t="e">
        <f ca="1"/>
        <v>#NAME?</v>
      </c>
      <c r="D3073" s="21" t="e">
        <f ca="1"/>
        <v>#NAME?</v>
      </c>
      <c r="E3073" s="21" t="e">
        <f ca="1">_xlfn.XLOOKUP(D3073,MasterSheet!H:H,MasterSheet!F:F)</f>
        <v>#NAME?</v>
      </c>
      <c r="F3073" s="22">
        <f ca="1">SUMIFS(MasterSheet!J:J, MasterSheet!B:B, B3073, MasterSheet!D:D, C3073, MasterSheet!H:H, D3073)</f>
        <v>0</v>
      </c>
      <c r="G3073" s="22" t="e">
        <f t="shared" ca="1" si="192"/>
        <v>#NAME?</v>
      </c>
      <c r="H3073" s="26">
        <f ca="1">SUMIFS(MasterSheet!K:K, MasterSheet!B:B, B3073, MasterSheet!D:D, C3073, MasterSheet!H:H, D3073)</f>
        <v>0</v>
      </c>
      <c r="I3073" s="26" t="e">
        <f t="shared" ca="1" si="193"/>
        <v>#NAME?</v>
      </c>
      <c r="J3073" s="28">
        <f ca="1">SUMIFS(MasterSheet!L:L, MasterSheet!B:B, B3073, MasterSheet!D:D, C3073, MasterSheet!H:H, D3073)</f>
        <v>0</v>
      </c>
      <c r="K3073" s="28" t="e">
        <f t="shared" ca="1" si="194"/>
        <v>#NAME?</v>
      </c>
      <c r="L3073" s="21" t="e">
        <f ca="1">UPPER(VLOOKUP(D3073,MasterSheet!H:U,14,))</f>
        <v>#NAME?</v>
      </c>
    </row>
    <row r="3074" spans="1:12">
      <c r="A3074" s="21" t="e">
        <f t="shared" ref="A3074:A3137" ca="1" si="195">L3074</f>
        <v>#NAME?</v>
      </c>
      <c r="B3074" s="21" t="e">
        <f ca="1"/>
        <v>#NAME?</v>
      </c>
      <c r="C3074" s="30" t="e">
        <f ca="1"/>
        <v>#NAME?</v>
      </c>
      <c r="D3074" s="21" t="e">
        <f ca="1"/>
        <v>#NAME?</v>
      </c>
      <c r="E3074" s="21" t="e">
        <f ca="1">_xlfn.XLOOKUP(D3074,MasterSheet!H:H,MasterSheet!F:F)</f>
        <v>#NAME?</v>
      </c>
      <c r="F3074" s="22">
        <f ca="1">SUMIFS(MasterSheet!J:J, MasterSheet!B:B, B3074, MasterSheet!D:D, C3074, MasterSheet!H:H, D3074)</f>
        <v>0</v>
      </c>
      <c r="G3074" s="22" t="e">
        <f t="shared" ca="1" si="192"/>
        <v>#NAME?</v>
      </c>
      <c r="H3074" s="26">
        <f ca="1">SUMIFS(MasterSheet!K:K, MasterSheet!B:B, B3074, MasterSheet!D:D, C3074, MasterSheet!H:H, D3074)</f>
        <v>0</v>
      </c>
      <c r="I3074" s="26" t="e">
        <f t="shared" ca="1" si="193"/>
        <v>#NAME?</v>
      </c>
      <c r="J3074" s="28">
        <f ca="1">SUMIFS(MasterSheet!L:L, MasterSheet!B:B, B3074, MasterSheet!D:D, C3074, MasterSheet!H:H, D3074)</f>
        <v>0</v>
      </c>
      <c r="K3074" s="28" t="e">
        <f t="shared" ca="1" si="194"/>
        <v>#NAME?</v>
      </c>
      <c r="L3074" s="21" t="e">
        <f ca="1">UPPER(VLOOKUP(D3074,MasterSheet!H:U,14,))</f>
        <v>#NAME?</v>
      </c>
    </row>
    <row r="3075" spans="1:12">
      <c r="A3075" s="21" t="e">
        <f t="shared" ca="1" si="195"/>
        <v>#NAME?</v>
      </c>
      <c r="B3075" s="21" t="e">
        <f ca="1"/>
        <v>#NAME?</v>
      </c>
      <c r="C3075" s="30" t="e">
        <f ca="1"/>
        <v>#NAME?</v>
      </c>
      <c r="D3075" s="21" t="e">
        <f ca="1"/>
        <v>#NAME?</v>
      </c>
      <c r="E3075" s="21" t="e">
        <f ca="1">_xlfn.XLOOKUP(D3075,MasterSheet!H:H,MasterSheet!F:F)</f>
        <v>#NAME?</v>
      </c>
      <c r="F3075" s="22">
        <f ca="1">SUMIFS(MasterSheet!J:J, MasterSheet!B:B, B3075, MasterSheet!D:D, C3075, MasterSheet!H:H, D3075)</f>
        <v>0</v>
      </c>
      <c r="G3075" s="22" t="e">
        <f t="shared" ca="1" si="192"/>
        <v>#NAME?</v>
      </c>
      <c r="H3075" s="26">
        <f ca="1">SUMIFS(MasterSheet!K:K, MasterSheet!B:B, B3075, MasterSheet!D:D, C3075, MasterSheet!H:H, D3075)</f>
        <v>0</v>
      </c>
      <c r="I3075" s="26" t="e">
        <f t="shared" ca="1" si="193"/>
        <v>#NAME?</v>
      </c>
      <c r="J3075" s="28">
        <f ca="1">SUMIFS(MasterSheet!L:L, MasterSheet!B:B, B3075, MasterSheet!D:D, C3075, MasterSheet!H:H, D3075)</f>
        <v>0</v>
      </c>
      <c r="K3075" s="28" t="e">
        <f t="shared" ca="1" si="194"/>
        <v>#NAME?</v>
      </c>
      <c r="L3075" s="21" t="e">
        <f ca="1">UPPER(VLOOKUP(D3075,MasterSheet!H:U,14,))</f>
        <v>#NAME?</v>
      </c>
    </row>
    <row r="3076" spans="1:12">
      <c r="A3076" s="21" t="e">
        <f t="shared" ca="1" si="195"/>
        <v>#NAME?</v>
      </c>
      <c r="B3076" s="21" t="e">
        <f ca="1"/>
        <v>#NAME?</v>
      </c>
      <c r="C3076" s="30" t="e">
        <f ca="1"/>
        <v>#NAME?</v>
      </c>
      <c r="D3076" s="21" t="e">
        <f ca="1"/>
        <v>#NAME?</v>
      </c>
      <c r="E3076" s="21" t="e">
        <f ca="1">_xlfn.XLOOKUP(D3076,MasterSheet!H:H,MasterSheet!F:F)</f>
        <v>#NAME?</v>
      </c>
      <c r="F3076" s="22">
        <f ca="1">SUMIFS(MasterSheet!J:J, MasterSheet!B:B, B3076, MasterSheet!D:D, C3076, MasterSheet!H:H, D3076)</f>
        <v>0</v>
      </c>
      <c r="G3076" s="22" t="e">
        <f t="shared" ca="1" si="192"/>
        <v>#NAME?</v>
      </c>
      <c r="H3076" s="26">
        <f ca="1">SUMIFS(MasterSheet!K:K, MasterSheet!B:B, B3076, MasterSheet!D:D, C3076, MasterSheet!H:H, D3076)</f>
        <v>0</v>
      </c>
      <c r="I3076" s="26" t="e">
        <f t="shared" ca="1" si="193"/>
        <v>#NAME?</v>
      </c>
      <c r="J3076" s="28">
        <f ca="1">SUMIFS(MasterSheet!L:L, MasterSheet!B:B, B3076, MasterSheet!D:D, C3076, MasterSheet!H:H, D3076)</f>
        <v>0</v>
      </c>
      <c r="K3076" s="28" t="e">
        <f t="shared" ca="1" si="194"/>
        <v>#NAME?</v>
      </c>
      <c r="L3076" s="21" t="e">
        <f ca="1">UPPER(VLOOKUP(D3076,MasterSheet!H:U,14,))</f>
        <v>#NAME?</v>
      </c>
    </row>
    <row r="3077" spans="1:12">
      <c r="A3077" s="21" t="e">
        <f t="shared" ca="1" si="195"/>
        <v>#NAME?</v>
      </c>
      <c r="B3077" s="21" t="e">
        <f ca="1"/>
        <v>#NAME?</v>
      </c>
      <c r="C3077" s="30" t="e">
        <f ca="1"/>
        <v>#NAME?</v>
      </c>
      <c r="D3077" s="21" t="e">
        <f ca="1"/>
        <v>#NAME?</v>
      </c>
      <c r="E3077" s="21" t="e">
        <f ca="1">_xlfn.XLOOKUP(D3077,MasterSheet!H:H,MasterSheet!F:F)</f>
        <v>#NAME?</v>
      </c>
      <c r="F3077" s="22">
        <f ca="1">SUMIFS(MasterSheet!J:J, MasterSheet!B:B, B3077, MasterSheet!D:D, C3077, MasterSheet!H:H, D3077)</f>
        <v>0</v>
      </c>
      <c r="G3077" s="22" t="e">
        <f t="shared" ca="1" si="192"/>
        <v>#NAME?</v>
      </c>
      <c r="H3077" s="26">
        <f ca="1">SUMIFS(MasterSheet!K:K, MasterSheet!B:B, B3077, MasterSheet!D:D, C3077, MasterSheet!H:H, D3077)</f>
        <v>0</v>
      </c>
      <c r="I3077" s="26" t="e">
        <f t="shared" ca="1" si="193"/>
        <v>#NAME?</v>
      </c>
      <c r="J3077" s="28">
        <f ca="1">SUMIFS(MasterSheet!L:L, MasterSheet!B:B, B3077, MasterSheet!D:D, C3077, MasterSheet!H:H, D3077)</f>
        <v>0</v>
      </c>
      <c r="K3077" s="28" t="e">
        <f t="shared" ca="1" si="194"/>
        <v>#NAME?</v>
      </c>
      <c r="L3077" s="21" t="e">
        <f ca="1">UPPER(VLOOKUP(D3077,MasterSheet!H:U,14,))</f>
        <v>#NAME?</v>
      </c>
    </row>
    <row r="3078" spans="1:12">
      <c r="A3078" s="21" t="e">
        <f t="shared" ca="1" si="195"/>
        <v>#NAME?</v>
      </c>
      <c r="B3078" s="21" t="e">
        <f ca="1"/>
        <v>#NAME?</v>
      </c>
      <c r="C3078" s="30" t="e">
        <f ca="1"/>
        <v>#NAME?</v>
      </c>
      <c r="D3078" s="21" t="e">
        <f ca="1"/>
        <v>#NAME?</v>
      </c>
      <c r="E3078" s="21" t="e">
        <f ca="1">_xlfn.XLOOKUP(D3078,MasterSheet!H:H,MasterSheet!F:F)</f>
        <v>#NAME?</v>
      </c>
      <c r="F3078" s="22">
        <f ca="1">SUMIFS(MasterSheet!J:J, MasterSheet!B:B, B3078, MasterSheet!D:D, C3078, MasterSheet!H:H, D3078)</f>
        <v>0</v>
      </c>
      <c r="G3078" s="22" t="e">
        <f t="shared" ca="1" si="192"/>
        <v>#NAME?</v>
      </c>
      <c r="H3078" s="26">
        <f ca="1">SUMIFS(MasterSheet!K:K, MasterSheet!B:B, B3078, MasterSheet!D:D, C3078, MasterSheet!H:H, D3078)</f>
        <v>0</v>
      </c>
      <c r="I3078" s="26" t="e">
        <f t="shared" ca="1" si="193"/>
        <v>#NAME?</v>
      </c>
      <c r="J3078" s="28">
        <f ca="1">SUMIFS(MasterSheet!L:L, MasterSheet!B:B, B3078, MasterSheet!D:D, C3078, MasterSheet!H:H, D3078)</f>
        <v>0</v>
      </c>
      <c r="K3078" s="28" t="e">
        <f t="shared" ca="1" si="194"/>
        <v>#NAME?</v>
      </c>
      <c r="L3078" s="21" t="e">
        <f ca="1">UPPER(VLOOKUP(D3078,MasterSheet!H:U,14,))</f>
        <v>#NAME?</v>
      </c>
    </row>
    <row r="3079" spans="1:12">
      <c r="A3079" s="21" t="e">
        <f t="shared" ca="1" si="195"/>
        <v>#NAME?</v>
      </c>
      <c r="B3079" s="21" t="e">
        <f ca="1"/>
        <v>#NAME?</v>
      </c>
      <c r="C3079" s="30" t="e">
        <f ca="1"/>
        <v>#NAME?</v>
      </c>
      <c r="D3079" s="21" t="e">
        <f ca="1"/>
        <v>#NAME?</v>
      </c>
      <c r="E3079" s="21" t="e">
        <f ca="1">_xlfn.XLOOKUP(D3079,MasterSheet!H:H,MasterSheet!F:F)</f>
        <v>#NAME?</v>
      </c>
      <c r="F3079" s="22">
        <f ca="1">SUMIFS(MasterSheet!J:J, MasterSheet!B:B, B3079, MasterSheet!D:D, C3079, MasterSheet!H:H, D3079)</f>
        <v>0</v>
      </c>
      <c r="G3079" s="22" t="e">
        <f t="shared" ca="1" si="192"/>
        <v>#NAME?</v>
      </c>
      <c r="H3079" s="26">
        <f ca="1">SUMIFS(MasterSheet!K:K, MasterSheet!B:B, B3079, MasterSheet!D:D, C3079, MasterSheet!H:H, D3079)</f>
        <v>0</v>
      </c>
      <c r="I3079" s="26" t="e">
        <f t="shared" ca="1" si="193"/>
        <v>#NAME?</v>
      </c>
      <c r="J3079" s="28">
        <f ca="1">SUMIFS(MasterSheet!L:L, MasterSheet!B:B, B3079, MasterSheet!D:D, C3079, MasterSheet!H:H, D3079)</f>
        <v>0</v>
      </c>
      <c r="K3079" s="28" t="e">
        <f t="shared" ca="1" si="194"/>
        <v>#NAME?</v>
      </c>
      <c r="L3079" s="21" t="e">
        <f ca="1">UPPER(VLOOKUP(D3079,MasterSheet!H:U,14,))</f>
        <v>#NAME?</v>
      </c>
    </row>
    <row r="3080" spans="1:12">
      <c r="A3080" s="21" t="e">
        <f t="shared" ca="1" si="195"/>
        <v>#NAME?</v>
      </c>
      <c r="B3080" s="21" t="e">
        <f ca="1"/>
        <v>#NAME?</v>
      </c>
      <c r="C3080" s="30" t="e">
        <f ca="1"/>
        <v>#NAME?</v>
      </c>
      <c r="D3080" s="21" t="e">
        <f ca="1"/>
        <v>#NAME?</v>
      </c>
      <c r="E3080" s="21" t="e">
        <f ca="1">_xlfn.XLOOKUP(D3080,MasterSheet!H:H,MasterSheet!F:F)</f>
        <v>#NAME?</v>
      </c>
      <c r="F3080" s="22">
        <f ca="1">SUMIFS(MasterSheet!J:J, MasterSheet!B:B, B3080, MasterSheet!D:D, C3080, MasterSheet!H:H, D3080)</f>
        <v>0</v>
      </c>
      <c r="G3080" s="22" t="e">
        <f t="shared" ca="1" si="192"/>
        <v>#NAME?</v>
      </c>
      <c r="H3080" s="26">
        <f ca="1">SUMIFS(MasterSheet!K:K, MasterSheet!B:B, B3080, MasterSheet!D:D, C3080, MasterSheet!H:H, D3080)</f>
        <v>0</v>
      </c>
      <c r="I3080" s="26" t="e">
        <f t="shared" ca="1" si="193"/>
        <v>#NAME?</v>
      </c>
      <c r="J3080" s="28">
        <f ca="1">SUMIFS(MasterSheet!L:L, MasterSheet!B:B, B3080, MasterSheet!D:D, C3080, MasterSheet!H:H, D3080)</f>
        <v>0</v>
      </c>
      <c r="K3080" s="28" t="e">
        <f t="shared" ca="1" si="194"/>
        <v>#NAME?</v>
      </c>
      <c r="L3080" s="21" t="e">
        <f ca="1">UPPER(VLOOKUP(D3080,MasterSheet!H:U,14,))</f>
        <v>#NAME?</v>
      </c>
    </row>
    <row r="3081" spans="1:12">
      <c r="A3081" s="21" t="e">
        <f t="shared" ca="1" si="195"/>
        <v>#NAME?</v>
      </c>
      <c r="B3081" s="21" t="e">
        <f ca="1"/>
        <v>#NAME?</v>
      </c>
      <c r="C3081" s="30" t="e">
        <f ca="1"/>
        <v>#NAME?</v>
      </c>
      <c r="D3081" s="21" t="e">
        <f ca="1"/>
        <v>#NAME?</v>
      </c>
      <c r="E3081" s="21" t="e">
        <f ca="1">_xlfn.XLOOKUP(D3081,MasterSheet!H:H,MasterSheet!F:F)</f>
        <v>#NAME?</v>
      </c>
      <c r="F3081" s="22">
        <f ca="1">SUMIFS(MasterSheet!J:J, MasterSheet!B:B, B3081, MasterSheet!D:D, C3081, MasterSheet!H:H, D3081)</f>
        <v>0</v>
      </c>
      <c r="G3081" s="22" t="e">
        <f t="shared" ca="1" si="192"/>
        <v>#NAME?</v>
      </c>
      <c r="H3081" s="26">
        <f ca="1">SUMIFS(MasterSheet!K:K, MasterSheet!B:B, B3081, MasterSheet!D:D, C3081, MasterSheet!H:H, D3081)</f>
        <v>0</v>
      </c>
      <c r="I3081" s="26" t="e">
        <f t="shared" ca="1" si="193"/>
        <v>#NAME?</v>
      </c>
      <c r="J3081" s="28">
        <f ca="1">SUMIFS(MasterSheet!L:L, MasterSheet!B:B, B3081, MasterSheet!D:D, C3081, MasterSheet!H:H, D3081)</f>
        <v>0</v>
      </c>
      <c r="K3081" s="28" t="e">
        <f t="shared" ca="1" si="194"/>
        <v>#NAME?</v>
      </c>
      <c r="L3081" s="21" t="e">
        <f ca="1">UPPER(VLOOKUP(D3081,MasterSheet!H:U,14,))</f>
        <v>#NAME?</v>
      </c>
    </row>
    <row r="3082" spans="1:12">
      <c r="A3082" s="21" t="e">
        <f t="shared" ca="1" si="195"/>
        <v>#NAME?</v>
      </c>
      <c r="B3082" s="21" t="e">
        <f ca="1"/>
        <v>#NAME?</v>
      </c>
      <c r="C3082" s="30" t="e">
        <f ca="1"/>
        <v>#NAME?</v>
      </c>
      <c r="D3082" s="21" t="e">
        <f ca="1"/>
        <v>#NAME?</v>
      </c>
      <c r="E3082" s="21" t="e">
        <f ca="1">_xlfn.XLOOKUP(D3082,MasterSheet!H:H,MasterSheet!F:F)</f>
        <v>#NAME?</v>
      </c>
      <c r="F3082" s="22">
        <f ca="1">SUMIFS(MasterSheet!J:J, MasterSheet!B:B, B3082, MasterSheet!D:D, C3082, MasterSheet!H:H, D3082)</f>
        <v>0</v>
      </c>
      <c r="G3082" s="22" t="e">
        <f t="shared" ca="1" si="192"/>
        <v>#NAME?</v>
      </c>
      <c r="H3082" s="26">
        <f ca="1">SUMIFS(MasterSheet!K:K, MasterSheet!B:B, B3082, MasterSheet!D:D, C3082, MasterSheet!H:H, D3082)</f>
        <v>0</v>
      </c>
      <c r="I3082" s="26" t="e">
        <f t="shared" ca="1" si="193"/>
        <v>#NAME?</v>
      </c>
      <c r="J3082" s="28">
        <f ca="1">SUMIFS(MasterSheet!L:L, MasterSheet!B:B, B3082, MasterSheet!D:D, C3082, MasterSheet!H:H, D3082)</f>
        <v>0</v>
      </c>
      <c r="K3082" s="28" t="e">
        <f t="shared" ca="1" si="194"/>
        <v>#NAME?</v>
      </c>
      <c r="L3082" s="21" t="e">
        <f ca="1">UPPER(VLOOKUP(D3082,MasterSheet!H:U,14,))</f>
        <v>#NAME?</v>
      </c>
    </row>
    <row r="3083" spans="1:12">
      <c r="A3083" s="21" t="e">
        <f t="shared" ca="1" si="195"/>
        <v>#NAME?</v>
      </c>
      <c r="B3083" s="21" t="e">
        <f ca="1"/>
        <v>#NAME?</v>
      </c>
      <c r="C3083" s="30" t="e">
        <f ca="1"/>
        <v>#NAME?</v>
      </c>
      <c r="D3083" s="21" t="e">
        <f ca="1"/>
        <v>#NAME?</v>
      </c>
      <c r="E3083" s="21" t="e">
        <f ca="1">_xlfn.XLOOKUP(D3083,MasterSheet!H:H,MasterSheet!F:F)</f>
        <v>#NAME?</v>
      </c>
      <c r="F3083" s="22">
        <f ca="1">SUMIFS(MasterSheet!J:J, MasterSheet!B:B, B3083, MasterSheet!D:D, C3083, MasterSheet!H:H, D3083)</f>
        <v>0</v>
      </c>
      <c r="G3083" s="22" t="e">
        <f t="shared" ca="1" si="192"/>
        <v>#NAME?</v>
      </c>
      <c r="H3083" s="26">
        <f ca="1">SUMIFS(MasterSheet!K:K, MasterSheet!B:B, B3083, MasterSheet!D:D, C3083, MasterSheet!H:H, D3083)</f>
        <v>0</v>
      </c>
      <c r="I3083" s="26" t="e">
        <f t="shared" ca="1" si="193"/>
        <v>#NAME?</v>
      </c>
      <c r="J3083" s="28">
        <f ca="1">SUMIFS(MasterSheet!L:L, MasterSheet!B:B, B3083, MasterSheet!D:D, C3083, MasterSheet!H:H, D3083)</f>
        <v>0</v>
      </c>
      <c r="K3083" s="28" t="e">
        <f t="shared" ca="1" si="194"/>
        <v>#NAME?</v>
      </c>
      <c r="L3083" s="21" t="e">
        <f ca="1">UPPER(VLOOKUP(D3083,MasterSheet!H:U,14,))</f>
        <v>#NAME?</v>
      </c>
    </row>
    <row r="3084" spans="1:12">
      <c r="A3084" s="21" t="e">
        <f t="shared" ca="1" si="195"/>
        <v>#NAME?</v>
      </c>
      <c r="B3084" s="21" t="e">
        <f ca="1"/>
        <v>#NAME?</v>
      </c>
      <c r="C3084" s="30" t="e">
        <f ca="1"/>
        <v>#NAME?</v>
      </c>
      <c r="D3084" s="21" t="e">
        <f ca="1"/>
        <v>#NAME?</v>
      </c>
      <c r="E3084" s="21" t="e">
        <f ca="1">_xlfn.XLOOKUP(D3084,MasterSheet!H:H,MasterSheet!F:F)</f>
        <v>#NAME?</v>
      </c>
      <c r="F3084" s="22">
        <f ca="1">SUMIFS(MasterSheet!J:J, MasterSheet!B:B, B3084, MasterSheet!D:D, C3084, MasterSheet!H:H, D3084)</f>
        <v>0</v>
      </c>
      <c r="G3084" s="22" t="e">
        <f t="shared" ca="1" si="192"/>
        <v>#NAME?</v>
      </c>
      <c r="H3084" s="26">
        <f ca="1">SUMIFS(MasterSheet!K:K, MasterSheet!B:B, B3084, MasterSheet!D:D, C3084, MasterSheet!H:H, D3084)</f>
        <v>0</v>
      </c>
      <c r="I3084" s="26" t="e">
        <f t="shared" ca="1" si="193"/>
        <v>#NAME?</v>
      </c>
      <c r="J3084" s="28">
        <f ca="1">SUMIFS(MasterSheet!L:L, MasterSheet!B:B, B3084, MasterSheet!D:D, C3084, MasterSheet!H:H, D3084)</f>
        <v>0</v>
      </c>
      <c r="K3084" s="28" t="e">
        <f t="shared" ca="1" si="194"/>
        <v>#NAME?</v>
      </c>
      <c r="L3084" s="21" t="e">
        <f ca="1">UPPER(VLOOKUP(D3084,MasterSheet!H:U,14,))</f>
        <v>#NAME?</v>
      </c>
    </row>
    <row r="3085" spans="1:12">
      <c r="A3085" s="21" t="e">
        <f t="shared" ca="1" si="195"/>
        <v>#NAME?</v>
      </c>
      <c r="B3085" s="21" t="e">
        <f ca="1"/>
        <v>#NAME?</v>
      </c>
      <c r="C3085" s="30" t="e">
        <f ca="1"/>
        <v>#NAME?</v>
      </c>
      <c r="D3085" s="21" t="e">
        <f ca="1"/>
        <v>#NAME?</v>
      </c>
      <c r="E3085" s="21" t="e">
        <f ca="1">_xlfn.XLOOKUP(D3085,MasterSheet!H:H,MasterSheet!F:F)</f>
        <v>#NAME?</v>
      </c>
      <c r="F3085" s="22">
        <f ca="1">SUMIFS(MasterSheet!J:J, MasterSheet!B:B, B3085, MasterSheet!D:D, C3085, MasterSheet!H:H, D3085)</f>
        <v>0</v>
      </c>
      <c r="G3085" s="22" t="e">
        <f t="shared" ca="1" si="192"/>
        <v>#NAME?</v>
      </c>
      <c r="H3085" s="26">
        <f ca="1">SUMIFS(MasterSheet!K:K, MasterSheet!B:B, B3085, MasterSheet!D:D, C3085, MasterSheet!H:H, D3085)</f>
        <v>0</v>
      </c>
      <c r="I3085" s="26" t="e">
        <f t="shared" ca="1" si="193"/>
        <v>#NAME?</v>
      </c>
      <c r="J3085" s="28">
        <f ca="1">SUMIFS(MasterSheet!L:L, MasterSheet!B:B, B3085, MasterSheet!D:D, C3085, MasterSheet!H:H, D3085)</f>
        <v>0</v>
      </c>
      <c r="K3085" s="28" t="e">
        <f t="shared" ca="1" si="194"/>
        <v>#NAME?</v>
      </c>
      <c r="L3085" s="21" t="e">
        <f ca="1">UPPER(VLOOKUP(D3085,MasterSheet!H:U,14,))</f>
        <v>#NAME?</v>
      </c>
    </row>
    <row r="3086" spans="1:12">
      <c r="A3086" s="21" t="e">
        <f t="shared" ca="1" si="195"/>
        <v>#NAME?</v>
      </c>
      <c r="B3086" s="21" t="e">
        <f ca="1"/>
        <v>#NAME?</v>
      </c>
      <c r="C3086" s="30" t="e">
        <f ca="1"/>
        <v>#NAME?</v>
      </c>
      <c r="D3086" s="21" t="e">
        <f ca="1"/>
        <v>#NAME?</v>
      </c>
      <c r="E3086" s="21" t="e">
        <f ca="1">_xlfn.XLOOKUP(D3086,MasterSheet!H:H,MasterSheet!F:F)</f>
        <v>#NAME?</v>
      </c>
      <c r="F3086" s="22">
        <f ca="1">SUMIFS(MasterSheet!J:J, MasterSheet!B:B, B3086, MasterSheet!D:D, C3086, MasterSheet!H:H, D3086)</f>
        <v>0</v>
      </c>
      <c r="G3086" s="22" t="e">
        <f t="shared" ca="1" si="192"/>
        <v>#NAME?</v>
      </c>
      <c r="H3086" s="26">
        <f ca="1">SUMIFS(MasterSheet!K:K, MasterSheet!B:B, B3086, MasterSheet!D:D, C3086, MasterSheet!H:H, D3086)</f>
        <v>0</v>
      </c>
      <c r="I3086" s="26" t="e">
        <f t="shared" ca="1" si="193"/>
        <v>#NAME?</v>
      </c>
      <c r="J3086" s="28">
        <f ca="1">SUMIFS(MasterSheet!L:L, MasterSheet!B:B, B3086, MasterSheet!D:D, C3086, MasterSheet!H:H, D3086)</f>
        <v>0</v>
      </c>
      <c r="K3086" s="28" t="e">
        <f t="shared" ca="1" si="194"/>
        <v>#NAME?</v>
      </c>
      <c r="L3086" s="21" t="e">
        <f ca="1">UPPER(VLOOKUP(D3086,MasterSheet!H:U,14,))</f>
        <v>#NAME?</v>
      </c>
    </row>
    <row r="3087" spans="1:12">
      <c r="A3087" s="21" t="e">
        <f t="shared" ca="1" si="195"/>
        <v>#NAME?</v>
      </c>
      <c r="B3087" s="21" t="e">
        <f ca="1"/>
        <v>#NAME?</v>
      </c>
      <c r="C3087" s="30" t="e">
        <f ca="1"/>
        <v>#NAME?</v>
      </c>
      <c r="D3087" s="21" t="e">
        <f ca="1"/>
        <v>#NAME?</v>
      </c>
      <c r="E3087" s="21" t="e">
        <f ca="1">_xlfn.XLOOKUP(D3087,MasterSheet!H:H,MasterSheet!F:F)</f>
        <v>#NAME?</v>
      </c>
      <c r="F3087" s="22">
        <f ca="1">SUMIFS(MasterSheet!J:J, MasterSheet!B:B, B3087, MasterSheet!D:D, C3087, MasterSheet!H:H, D3087)</f>
        <v>0</v>
      </c>
      <c r="G3087" s="22" t="e">
        <f t="shared" ca="1" si="192"/>
        <v>#NAME?</v>
      </c>
      <c r="H3087" s="26">
        <f ca="1">SUMIFS(MasterSheet!K:K, MasterSheet!B:B, B3087, MasterSheet!D:D, C3087, MasterSheet!H:H, D3087)</f>
        <v>0</v>
      </c>
      <c r="I3087" s="26" t="e">
        <f t="shared" ca="1" si="193"/>
        <v>#NAME?</v>
      </c>
      <c r="J3087" s="28">
        <f ca="1">SUMIFS(MasterSheet!L:L, MasterSheet!B:B, B3087, MasterSheet!D:D, C3087, MasterSheet!H:H, D3087)</f>
        <v>0</v>
      </c>
      <c r="K3087" s="28" t="e">
        <f t="shared" ca="1" si="194"/>
        <v>#NAME?</v>
      </c>
      <c r="L3087" s="21" t="e">
        <f ca="1">UPPER(VLOOKUP(D3087,MasterSheet!H:U,14,))</f>
        <v>#NAME?</v>
      </c>
    </row>
    <row r="3088" spans="1:12">
      <c r="A3088" s="21" t="e">
        <f t="shared" ca="1" si="195"/>
        <v>#NAME?</v>
      </c>
      <c r="B3088" s="21" t="e">
        <f ca="1"/>
        <v>#NAME?</v>
      </c>
      <c r="C3088" s="30" t="e">
        <f ca="1"/>
        <v>#NAME?</v>
      </c>
      <c r="D3088" s="21" t="e">
        <f ca="1"/>
        <v>#NAME?</v>
      </c>
      <c r="E3088" s="21" t="e">
        <f ca="1">_xlfn.XLOOKUP(D3088,MasterSheet!H:H,MasterSheet!F:F)</f>
        <v>#NAME?</v>
      </c>
      <c r="F3088" s="22">
        <f ca="1">SUMIFS(MasterSheet!J:J, MasterSheet!B:B, B3088, MasterSheet!D:D, C3088, MasterSheet!H:H, D3088)</f>
        <v>0</v>
      </c>
      <c r="G3088" s="22" t="e">
        <f t="shared" ca="1" si="192"/>
        <v>#NAME?</v>
      </c>
      <c r="H3088" s="26">
        <f ca="1">SUMIFS(MasterSheet!K:K, MasterSheet!B:B, B3088, MasterSheet!D:D, C3088, MasterSheet!H:H, D3088)</f>
        <v>0</v>
      </c>
      <c r="I3088" s="26" t="e">
        <f t="shared" ca="1" si="193"/>
        <v>#NAME?</v>
      </c>
      <c r="J3088" s="28">
        <f ca="1">SUMIFS(MasterSheet!L:L, MasterSheet!B:B, B3088, MasterSheet!D:D, C3088, MasterSheet!H:H, D3088)</f>
        <v>0</v>
      </c>
      <c r="K3088" s="28" t="e">
        <f t="shared" ca="1" si="194"/>
        <v>#NAME?</v>
      </c>
      <c r="L3088" s="21" t="e">
        <f ca="1">UPPER(VLOOKUP(D3088,MasterSheet!H:U,14,))</f>
        <v>#NAME?</v>
      </c>
    </row>
    <row r="3089" spans="1:12">
      <c r="A3089" s="21" t="e">
        <f t="shared" ca="1" si="195"/>
        <v>#NAME?</v>
      </c>
      <c r="B3089" s="21" t="e">
        <f ca="1"/>
        <v>#NAME?</v>
      </c>
      <c r="C3089" s="30" t="e">
        <f ca="1"/>
        <v>#NAME?</v>
      </c>
      <c r="D3089" s="21" t="e">
        <f ca="1"/>
        <v>#NAME?</v>
      </c>
      <c r="E3089" s="21" t="e">
        <f ca="1">_xlfn.XLOOKUP(D3089,MasterSheet!H:H,MasterSheet!F:F)</f>
        <v>#NAME?</v>
      </c>
      <c r="F3089" s="22">
        <f ca="1">SUMIFS(MasterSheet!J:J, MasterSheet!B:B, B3089, MasterSheet!D:D, C3089, MasterSheet!H:H, D3089)</f>
        <v>0</v>
      </c>
      <c r="G3089" s="22" t="e">
        <f t="shared" ca="1" si="192"/>
        <v>#NAME?</v>
      </c>
      <c r="H3089" s="26">
        <f ca="1">SUMIFS(MasterSheet!K:K, MasterSheet!B:B, B3089, MasterSheet!D:D, C3089, MasterSheet!H:H, D3089)</f>
        <v>0</v>
      </c>
      <c r="I3089" s="26" t="e">
        <f t="shared" ca="1" si="193"/>
        <v>#NAME?</v>
      </c>
      <c r="J3089" s="28">
        <f ca="1">SUMIFS(MasterSheet!L:L, MasterSheet!B:B, B3089, MasterSheet!D:D, C3089, MasterSheet!H:H, D3089)</f>
        <v>0</v>
      </c>
      <c r="K3089" s="28" t="e">
        <f t="shared" ca="1" si="194"/>
        <v>#NAME?</v>
      </c>
      <c r="L3089" s="21" t="e">
        <f ca="1">UPPER(VLOOKUP(D3089,MasterSheet!H:U,14,))</f>
        <v>#NAME?</v>
      </c>
    </row>
    <row r="3090" spans="1:12">
      <c r="A3090" s="21" t="e">
        <f t="shared" ca="1" si="195"/>
        <v>#NAME?</v>
      </c>
      <c r="B3090" s="21" t="e">
        <f ca="1"/>
        <v>#NAME?</v>
      </c>
      <c r="C3090" s="30" t="e">
        <f ca="1"/>
        <v>#NAME?</v>
      </c>
      <c r="D3090" s="21" t="e">
        <f ca="1"/>
        <v>#NAME?</v>
      </c>
      <c r="E3090" s="21" t="e">
        <f ca="1">_xlfn.XLOOKUP(D3090,MasterSheet!H:H,MasterSheet!F:F)</f>
        <v>#NAME?</v>
      </c>
      <c r="F3090" s="22">
        <f ca="1">SUMIFS(MasterSheet!J:J, MasterSheet!B:B, B3090, MasterSheet!D:D, C3090, MasterSheet!H:H, D3090)</f>
        <v>0</v>
      </c>
      <c r="G3090" s="22" t="e">
        <f t="shared" ca="1" si="192"/>
        <v>#NAME?</v>
      </c>
      <c r="H3090" s="26">
        <f ca="1">SUMIFS(MasterSheet!K:K, MasterSheet!B:B, B3090, MasterSheet!D:D, C3090, MasterSheet!H:H, D3090)</f>
        <v>0</v>
      </c>
      <c r="I3090" s="26" t="e">
        <f t="shared" ca="1" si="193"/>
        <v>#NAME?</v>
      </c>
      <c r="J3090" s="28">
        <f ca="1">SUMIFS(MasterSheet!L:L, MasterSheet!B:B, B3090, MasterSheet!D:D, C3090, MasterSheet!H:H, D3090)</f>
        <v>0</v>
      </c>
      <c r="K3090" s="28" t="e">
        <f t="shared" ca="1" si="194"/>
        <v>#NAME?</v>
      </c>
      <c r="L3090" s="21" t="e">
        <f ca="1">UPPER(VLOOKUP(D3090,MasterSheet!H:U,14,))</f>
        <v>#NAME?</v>
      </c>
    </row>
    <row r="3091" spans="1:12">
      <c r="A3091" s="21" t="e">
        <f t="shared" ca="1" si="195"/>
        <v>#NAME?</v>
      </c>
      <c r="B3091" s="21" t="e">
        <f ca="1"/>
        <v>#NAME?</v>
      </c>
      <c r="C3091" s="30" t="e">
        <f ca="1"/>
        <v>#NAME?</v>
      </c>
      <c r="D3091" s="21" t="e">
        <f ca="1"/>
        <v>#NAME?</v>
      </c>
      <c r="E3091" s="21" t="e">
        <f ca="1">_xlfn.XLOOKUP(D3091,MasterSheet!H:H,MasterSheet!F:F)</f>
        <v>#NAME?</v>
      </c>
      <c r="F3091" s="22">
        <f ca="1">SUMIFS(MasterSheet!J:J, MasterSheet!B:B, B3091, MasterSheet!D:D, C3091, MasterSheet!H:H, D3091)</f>
        <v>0</v>
      </c>
      <c r="G3091" s="22" t="e">
        <f t="shared" ca="1" si="192"/>
        <v>#NAME?</v>
      </c>
      <c r="H3091" s="26">
        <f ca="1">SUMIFS(MasterSheet!K:K, MasterSheet!B:B, B3091, MasterSheet!D:D, C3091, MasterSheet!H:H, D3091)</f>
        <v>0</v>
      </c>
      <c r="I3091" s="26" t="e">
        <f t="shared" ca="1" si="193"/>
        <v>#NAME?</v>
      </c>
      <c r="J3091" s="28">
        <f ca="1">SUMIFS(MasterSheet!L:L, MasterSheet!B:B, B3091, MasterSheet!D:D, C3091, MasterSheet!H:H, D3091)</f>
        <v>0</v>
      </c>
      <c r="K3091" s="28" t="e">
        <f t="shared" ca="1" si="194"/>
        <v>#NAME?</v>
      </c>
      <c r="L3091" s="21" t="e">
        <f ca="1">UPPER(VLOOKUP(D3091,MasterSheet!H:U,14,))</f>
        <v>#NAME?</v>
      </c>
    </row>
    <row r="3092" spans="1:12">
      <c r="A3092" s="21" t="e">
        <f t="shared" ca="1" si="195"/>
        <v>#NAME?</v>
      </c>
      <c r="B3092" s="21" t="e">
        <f ca="1"/>
        <v>#NAME?</v>
      </c>
      <c r="C3092" s="30" t="e">
        <f ca="1"/>
        <v>#NAME?</v>
      </c>
      <c r="D3092" s="21" t="e">
        <f ca="1"/>
        <v>#NAME?</v>
      </c>
      <c r="E3092" s="21" t="e">
        <f ca="1">_xlfn.XLOOKUP(D3092,MasterSheet!H:H,MasterSheet!F:F)</f>
        <v>#NAME?</v>
      </c>
      <c r="F3092" s="22">
        <f ca="1">SUMIFS(MasterSheet!J:J, MasterSheet!B:B, B3092, MasterSheet!D:D, C3092, MasterSheet!H:H, D3092)</f>
        <v>0</v>
      </c>
      <c r="G3092" s="22" t="e">
        <f t="shared" ca="1" si="192"/>
        <v>#NAME?</v>
      </c>
      <c r="H3092" s="26">
        <f ca="1">SUMIFS(MasterSheet!K:K, MasterSheet!B:B, B3092, MasterSheet!D:D, C3092, MasterSheet!H:H, D3092)</f>
        <v>0</v>
      </c>
      <c r="I3092" s="26" t="e">
        <f t="shared" ca="1" si="193"/>
        <v>#NAME?</v>
      </c>
      <c r="J3092" s="28">
        <f ca="1">SUMIFS(MasterSheet!L:L, MasterSheet!B:B, B3092, MasterSheet!D:D, C3092, MasterSheet!H:H, D3092)</f>
        <v>0</v>
      </c>
      <c r="K3092" s="28" t="e">
        <f t="shared" ca="1" si="194"/>
        <v>#NAME?</v>
      </c>
      <c r="L3092" s="21" t="e">
        <f ca="1">UPPER(VLOOKUP(D3092,MasterSheet!H:U,14,))</f>
        <v>#NAME?</v>
      </c>
    </row>
    <row r="3093" spans="1:12">
      <c r="A3093" s="21" t="e">
        <f t="shared" ca="1" si="195"/>
        <v>#NAME?</v>
      </c>
      <c r="B3093" s="21" t="e">
        <f ca="1"/>
        <v>#NAME?</v>
      </c>
      <c r="C3093" s="30" t="e">
        <f ca="1"/>
        <v>#NAME?</v>
      </c>
      <c r="D3093" s="21" t="e">
        <f ca="1"/>
        <v>#NAME?</v>
      </c>
      <c r="E3093" s="21" t="e">
        <f ca="1">_xlfn.XLOOKUP(D3093,MasterSheet!H:H,MasterSheet!F:F)</f>
        <v>#NAME?</v>
      </c>
      <c r="F3093" s="22">
        <f ca="1">SUMIFS(MasterSheet!J:J, MasterSheet!B:B, B3093, MasterSheet!D:D, C3093, MasterSheet!H:H, D3093)</f>
        <v>0</v>
      </c>
      <c r="G3093" s="22" t="e">
        <f t="shared" ca="1" si="192"/>
        <v>#NAME?</v>
      </c>
      <c r="H3093" s="26">
        <f ca="1">SUMIFS(MasterSheet!K:K, MasterSheet!B:B, B3093, MasterSheet!D:D, C3093, MasterSheet!H:H, D3093)</f>
        <v>0</v>
      </c>
      <c r="I3093" s="26" t="e">
        <f t="shared" ca="1" si="193"/>
        <v>#NAME?</v>
      </c>
      <c r="J3093" s="28">
        <f ca="1">SUMIFS(MasterSheet!L:L, MasterSheet!B:B, B3093, MasterSheet!D:D, C3093, MasterSheet!H:H, D3093)</f>
        <v>0</v>
      </c>
      <c r="K3093" s="28" t="e">
        <f t="shared" ca="1" si="194"/>
        <v>#NAME?</v>
      </c>
      <c r="L3093" s="21" t="e">
        <f ca="1">UPPER(VLOOKUP(D3093,MasterSheet!H:U,14,))</f>
        <v>#NAME?</v>
      </c>
    </row>
    <row r="3094" spans="1:12">
      <c r="A3094" s="21" t="e">
        <f t="shared" ca="1" si="195"/>
        <v>#NAME?</v>
      </c>
      <c r="B3094" s="21" t="e">
        <f ca="1"/>
        <v>#NAME?</v>
      </c>
      <c r="C3094" s="30" t="e">
        <f ca="1"/>
        <v>#NAME?</v>
      </c>
      <c r="D3094" s="21" t="e">
        <f ca="1"/>
        <v>#NAME?</v>
      </c>
      <c r="E3094" s="21" t="e">
        <f ca="1">_xlfn.XLOOKUP(D3094,MasterSheet!H:H,MasterSheet!F:F)</f>
        <v>#NAME?</v>
      </c>
      <c r="F3094" s="22">
        <f ca="1">SUMIFS(MasterSheet!J:J, MasterSheet!B:B, B3094, MasterSheet!D:D, C3094, MasterSheet!H:H, D3094)</f>
        <v>0</v>
      </c>
      <c r="G3094" s="22" t="e">
        <f t="shared" ca="1" si="192"/>
        <v>#NAME?</v>
      </c>
      <c r="H3094" s="26">
        <f ca="1">SUMIFS(MasterSheet!K:K, MasterSheet!B:B, B3094, MasterSheet!D:D, C3094, MasterSheet!H:H, D3094)</f>
        <v>0</v>
      </c>
      <c r="I3094" s="26" t="e">
        <f t="shared" ca="1" si="193"/>
        <v>#NAME?</v>
      </c>
      <c r="J3094" s="28">
        <f ca="1">SUMIFS(MasterSheet!L:L, MasterSheet!B:B, B3094, MasterSheet!D:D, C3094, MasterSheet!H:H, D3094)</f>
        <v>0</v>
      </c>
      <c r="K3094" s="28" t="e">
        <f t="shared" ca="1" si="194"/>
        <v>#NAME?</v>
      </c>
      <c r="L3094" s="21" t="e">
        <f ca="1">UPPER(VLOOKUP(D3094,MasterSheet!H:U,14,))</f>
        <v>#NAME?</v>
      </c>
    </row>
    <row r="3095" spans="1:12">
      <c r="A3095" s="21" t="e">
        <f t="shared" ca="1" si="195"/>
        <v>#NAME?</v>
      </c>
      <c r="B3095" s="21" t="e">
        <f ca="1"/>
        <v>#NAME?</v>
      </c>
      <c r="C3095" s="30" t="e">
        <f ca="1"/>
        <v>#NAME?</v>
      </c>
      <c r="D3095" s="21" t="e">
        <f ca="1"/>
        <v>#NAME?</v>
      </c>
      <c r="E3095" s="21" t="e">
        <f ca="1">_xlfn.XLOOKUP(D3095,MasterSheet!H:H,MasterSheet!F:F)</f>
        <v>#NAME?</v>
      </c>
      <c r="F3095" s="22">
        <f ca="1">SUMIFS(MasterSheet!J:J, MasterSheet!B:B, B3095, MasterSheet!D:D, C3095, MasterSheet!H:H, D3095)</f>
        <v>0</v>
      </c>
      <c r="G3095" s="22" t="e">
        <f t="shared" ca="1" si="192"/>
        <v>#NAME?</v>
      </c>
      <c r="H3095" s="26">
        <f ca="1">SUMIFS(MasterSheet!K:K, MasterSheet!B:B, B3095, MasterSheet!D:D, C3095, MasterSheet!H:H, D3095)</f>
        <v>0</v>
      </c>
      <c r="I3095" s="26" t="e">
        <f t="shared" ca="1" si="193"/>
        <v>#NAME?</v>
      </c>
      <c r="J3095" s="28">
        <f ca="1">SUMIFS(MasterSheet!L:L, MasterSheet!B:B, B3095, MasterSheet!D:D, C3095, MasterSheet!H:H, D3095)</f>
        <v>0</v>
      </c>
      <c r="K3095" s="28" t="e">
        <f t="shared" ca="1" si="194"/>
        <v>#NAME?</v>
      </c>
      <c r="L3095" s="21" t="e">
        <f ca="1">UPPER(VLOOKUP(D3095,MasterSheet!H:U,14,))</f>
        <v>#NAME?</v>
      </c>
    </row>
    <row r="3096" spans="1:12">
      <c r="A3096" s="21" t="e">
        <f t="shared" ca="1" si="195"/>
        <v>#NAME?</v>
      </c>
      <c r="B3096" s="21" t="e">
        <f ca="1"/>
        <v>#NAME?</v>
      </c>
      <c r="C3096" s="30" t="e">
        <f ca="1"/>
        <v>#NAME?</v>
      </c>
      <c r="D3096" s="21" t="e">
        <f ca="1"/>
        <v>#NAME?</v>
      </c>
      <c r="E3096" s="21" t="e">
        <f ca="1">_xlfn.XLOOKUP(D3096,MasterSheet!H:H,MasterSheet!F:F)</f>
        <v>#NAME?</v>
      </c>
      <c r="F3096" s="22">
        <f ca="1">SUMIFS(MasterSheet!J:J, MasterSheet!B:B, B3096, MasterSheet!D:D, C3096, MasterSheet!H:H, D3096)</f>
        <v>0</v>
      </c>
      <c r="G3096" s="22" t="e">
        <f t="shared" ca="1" si="192"/>
        <v>#NAME?</v>
      </c>
      <c r="H3096" s="26">
        <f ca="1">SUMIFS(MasterSheet!K:K, MasterSheet!B:B, B3096, MasterSheet!D:D, C3096, MasterSheet!H:H, D3096)</f>
        <v>0</v>
      </c>
      <c r="I3096" s="26" t="e">
        <f t="shared" ca="1" si="193"/>
        <v>#NAME?</v>
      </c>
      <c r="J3096" s="28">
        <f ca="1">SUMIFS(MasterSheet!L:L, MasterSheet!B:B, B3096, MasterSheet!D:D, C3096, MasterSheet!H:H, D3096)</f>
        <v>0</v>
      </c>
      <c r="K3096" s="28" t="e">
        <f t="shared" ca="1" si="194"/>
        <v>#NAME?</v>
      </c>
      <c r="L3096" s="21" t="e">
        <f ca="1">UPPER(VLOOKUP(D3096,MasterSheet!H:U,14,))</f>
        <v>#NAME?</v>
      </c>
    </row>
    <row r="3097" spans="1:12">
      <c r="A3097" s="21" t="e">
        <f t="shared" ca="1" si="195"/>
        <v>#NAME?</v>
      </c>
      <c r="B3097" s="21" t="e">
        <f ca="1"/>
        <v>#NAME?</v>
      </c>
      <c r="C3097" s="30" t="e">
        <f ca="1"/>
        <v>#NAME?</v>
      </c>
      <c r="D3097" s="21" t="e">
        <f ca="1"/>
        <v>#NAME?</v>
      </c>
      <c r="E3097" s="21" t="e">
        <f ca="1">_xlfn.XLOOKUP(D3097,MasterSheet!H:H,MasterSheet!F:F)</f>
        <v>#NAME?</v>
      </c>
      <c r="F3097" s="22">
        <f ca="1">SUMIFS(MasterSheet!J:J, MasterSheet!B:B, B3097, MasterSheet!D:D, C3097, MasterSheet!H:H, D3097)</f>
        <v>0</v>
      </c>
      <c r="G3097" s="22" t="e">
        <f t="shared" ca="1" si="192"/>
        <v>#NAME?</v>
      </c>
      <c r="H3097" s="26">
        <f ca="1">SUMIFS(MasterSheet!K:K, MasterSheet!B:B, B3097, MasterSheet!D:D, C3097, MasterSheet!H:H, D3097)</f>
        <v>0</v>
      </c>
      <c r="I3097" s="26" t="e">
        <f t="shared" ca="1" si="193"/>
        <v>#NAME?</v>
      </c>
      <c r="J3097" s="28">
        <f ca="1">SUMIFS(MasterSheet!L:L, MasterSheet!B:B, B3097, MasterSheet!D:D, C3097, MasterSheet!H:H, D3097)</f>
        <v>0</v>
      </c>
      <c r="K3097" s="28" t="e">
        <f t="shared" ca="1" si="194"/>
        <v>#NAME?</v>
      </c>
      <c r="L3097" s="21" t="e">
        <f ca="1">UPPER(VLOOKUP(D3097,MasterSheet!H:U,14,))</f>
        <v>#NAME?</v>
      </c>
    </row>
    <row r="3098" spans="1:12">
      <c r="A3098" s="21" t="e">
        <f t="shared" ca="1" si="195"/>
        <v>#NAME?</v>
      </c>
      <c r="B3098" s="21" t="e">
        <f ca="1"/>
        <v>#NAME?</v>
      </c>
      <c r="C3098" s="30" t="e">
        <f ca="1"/>
        <v>#NAME?</v>
      </c>
      <c r="D3098" s="21" t="e">
        <f ca="1"/>
        <v>#NAME?</v>
      </c>
      <c r="E3098" s="21" t="e">
        <f ca="1">_xlfn.XLOOKUP(D3098,MasterSheet!H:H,MasterSheet!F:F)</f>
        <v>#NAME?</v>
      </c>
      <c r="F3098" s="22">
        <f ca="1">SUMIFS(MasterSheet!J:J, MasterSheet!B:B, B3098, MasterSheet!D:D, C3098, MasterSheet!H:H, D3098)</f>
        <v>0</v>
      </c>
      <c r="G3098" s="22" t="e">
        <f t="shared" ca="1" si="192"/>
        <v>#NAME?</v>
      </c>
      <c r="H3098" s="26">
        <f ca="1">SUMIFS(MasterSheet!K:K, MasterSheet!B:B, B3098, MasterSheet!D:D, C3098, MasterSheet!H:H, D3098)</f>
        <v>0</v>
      </c>
      <c r="I3098" s="26" t="e">
        <f t="shared" ca="1" si="193"/>
        <v>#NAME?</v>
      </c>
      <c r="J3098" s="28">
        <f ca="1">SUMIFS(MasterSheet!L:L, MasterSheet!B:B, B3098, MasterSheet!D:D, C3098, MasterSheet!H:H, D3098)</f>
        <v>0</v>
      </c>
      <c r="K3098" s="28" t="e">
        <f t="shared" ca="1" si="194"/>
        <v>#NAME?</v>
      </c>
      <c r="L3098" s="21" t="e">
        <f ca="1">UPPER(VLOOKUP(D3098,MasterSheet!H:U,14,))</f>
        <v>#NAME?</v>
      </c>
    </row>
    <row r="3099" spans="1:12">
      <c r="A3099" s="21" t="e">
        <f t="shared" ca="1" si="195"/>
        <v>#NAME?</v>
      </c>
      <c r="B3099" s="21" t="e">
        <f ca="1"/>
        <v>#NAME?</v>
      </c>
      <c r="C3099" s="30" t="e">
        <f ca="1"/>
        <v>#NAME?</v>
      </c>
      <c r="D3099" s="21" t="e">
        <f ca="1"/>
        <v>#NAME?</v>
      </c>
      <c r="E3099" s="21" t="e">
        <f ca="1">_xlfn.XLOOKUP(D3099,MasterSheet!H:H,MasterSheet!F:F)</f>
        <v>#NAME?</v>
      </c>
      <c r="F3099" s="22">
        <f ca="1">SUMIFS(MasterSheet!J:J, MasterSheet!B:B, B3099, MasterSheet!D:D, C3099, MasterSheet!H:H, D3099)</f>
        <v>0</v>
      </c>
      <c r="G3099" s="22" t="e">
        <f t="shared" ca="1" si="192"/>
        <v>#NAME?</v>
      </c>
      <c r="H3099" s="26">
        <f ca="1">SUMIFS(MasterSheet!K:K, MasterSheet!B:B, B3099, MasterSheet!D:D, C3099, MasterSheet!H:H, D3099)</f>
        <v>0</v>
      </c>
      <c r="I3099" s="26" t="e">
        <f t="shared" ca="1" si="193"/>
        <v>#NAME?</v>
      </c>
      <c r="J3099" s="28">
        <f ca="1">SUMIFS(MasterSheet!L:L, MasterSheet!B:B, B3099, MasterSheet!D:D, C3099, MasterSheet!H:H, D3099)</f>
        <v>0</v>
      </c>
      <c r="K3099" s="28" t="e">
        <f t="shared" ca="1" si="194"/>
        <v>#NAME?</v>
      </c>
      <c r="L3099" s="21" t="e">
        <f ca="1">UPPER(VLOOKUP(D3099,MasterSheet!H:U,14,))</f>
        <v>#NAME?</v>
      </c>
    </row>
    <row r="3100" spans="1:12">
      <c r="A3100" s="21" t="e">
        <f t="shared" ca="1" si="195"/>
        <v>#NAME?</v>
      </c>
      <c r="B3100" s="21" t="e">
        <f ca="1"/>
        <v>#NAME?</v>
      </c>
      <c r="C3100" s="30" t="e">
        <f ca="1"/>
        <v>#NAME?</v>
      </c>
      <c r="D3100" s="21" t="e">
        <f ca="1"/>
        <v>#NAME?</v>
      </c>
      <c r="E3100" s="21" t="e">
        <f ca="1">_xlfn.XLOOKUP(D3100,MasterSheet!H:H,MasterSheet!F:F)</f>
        <v>#NAME?</v>
      </c>
      <c r="F3100" s="22">
        <f ca="1">SUMIFS(MasterSheet!J:J, MasterSheet!B:B, B3100, MasterSheet!D:D, C3100, MasterSheet!H:H, D3100)</f>
        <v>0</v>
      </c>
      <c r="G3100" s="22" t="e">
        <f t="shared" ca="1" si="192"/>
        <v>#NAME?</v>
      </c>
      <c r="H3100" s="26">
        <f ca="1">SUMIFS(MasterSheet!K:K, MasterSheet!B:B, B3100, MasterSheet!D:D, C3100, MasterSheet!H:H, D3100)</f>
        <v>0</v>
      </c>
      <c r="I3100" s="26" t="e">
        <f t="shared" ca="1" si="193"/>
        <v>#NAME?</v>
      </c>
      <c r="J3100" s="28">
        <f ca="1">SUMIFS(MasterSheet!L:L, MasterSheet!B:B, B3100, MasterSheet!D:D, C3100, MasterSheet!H:H, D3100)</f>
        <v>0</v>
      </c>
      <c r="K3100" s="28" t="e">
        <f t="shared" ca="1" si="194"/>
        <v>#NAME?</v>
      </c>
      <c r="L3100" s="21" t="e">
        <f ca="1">UPPER(VLOOKUP(D3100,MasterSheet!H:U,14,))</f>
        <v>#NAME?</v>
      </c>
    </row>
    <row r="3101" spans="1:12">
      <c r="A3101" s="21" t="e">
        <f t="shared" ca="1" si="195"/>
        <v>#NAME?</v>
      </c>
      <c r="B3101" s="21" t="e">
        <f ca="1"/>
        <v>#NAME?</v>
      </c>
      <c r="C3101" s="30" t="e">
        <f ca="1"/>
        <v>#NAME?</v>
      </c>
      <c r="D3101" s="21" t="e">
        <f ca="1"/>
        <v>#NAME?</v>
      </c>
      <c r="E3101" s="21" t="e">
        <f ca="1">_xlfn.XLOOKUP(D3101,MasterSheet!H:H,MasterSheet!F:F)</f>
        <v>#NAME?</v>
      </c>
      <c r="F3101" s="22">
        <f ca="1">SUMIFS(MasterSheet!J:J, MasterSheet!B:B, B3101, MasterSheet!D:D, C3101, MasterSheet!H:H, D3101)</f>
        <v>0</v>
      </c>
      <c r="G3101" s="22" t="e">
        <f t="shared" ca="1" si="192"/>
        <v>#NAME?</v>
      </c>
      <c r="H3101" s="26">
        <f ca="1">SUMIFS(MasterSheet!K:K, MasterSheet!B:B, B3101, MasterSheet!D:D, C3101, MasterSheet!H:H, D3101)</f>
        <v>0</v>
      </c>
      <c r="I3101" s="26" t="e">
        <f t="shared" ca="1" si="193"/>
        <v>#NAME?</v>
      </c>
      <c r="J3101" s="28">
        <f ca="1">SUMIFS(MasterSheet!L:L, MasterSheet!B:B, B3101, MasterSheet!D:D, C3101, MasterSheet!H:H, D3101)</f>
        <v>0</v>
      </c>
      <c r="K3101" s="28" t="e">
        <f t="shared" ca="1" si="194"/>
        <v>#NAME?</v>
      </c>
      <c r="L3101" s="21" t="e">
        <f ca="1">UPPER(VLOOKUP(D3101,MasterSheet!H:U,14,))</f>
        <v>#NAME?</v>
      </c>
    </row>
    <row r="3102" spans="1:12">
      <c r="A3102" s="21" t="e">
        <f t="shared" ca="1" si="195"/>
        <v>#NAME?</v>
      </c>
      <c r="B3102" s="21" t="e">
        <f ca="1"/>
        <v>#NAME?</v>
      </c>
      <c r="C3102" s="30" t="e">
        <f ca="1"/>
        <v>#NAME?</v>
      </c>
      <c r="D3102" s="21" t="e">
        <f ca="1"/>
        <v>#NAME?</v>
      </c>
      <c r="E3102" s="21" t="e">
        <f ca="1">_xlfn.XLOOKUP(D3102,MasterSheet!H:H,MasterSheet!F:F)</f>
        <v>#NAME?</v>
      </c>
      <c r="F3102" s="22">
        <f ca="1">SUMIFS(MasterSheet!J:J, MasterSheet!B:B, B3102, MasterSheet!D:D, C3102, MasterSheet!H:H, D3102)</f>
        <v>0</v>
      </c>
      <c r="G3102" s="22" t="e">
        <f t="shared" ca="1" si="192"/>
        <v>#NAME?</v>
      </c>
      <c r="H3102" s="26">
        <f ca="1">SUMIFS(MasterSheet!K:K, MasterSheet!B:B, B3102, MasterSheet!D:D, C3102, MasterSheet!H:H, D3102)</f>
        <v>0</v>
      </c>
      <c r="I3102" s="26" t="e">
        <f t="shared" ca="1" si="193"/>
        <v>#NAME?</v>
      </c>
      <c r="J3102" s="28">
        <f ca="1">SUMIFS(MasterSheet!L:L, MasterSheet!B:B, B3102, MasterSheet!D:D, C3102, MasterSheet!H:H, D3102)</f>
        <v>0</v>
      </c>
      <c r="K3102" s="28" t="e">
        <f t="shared" ca="1" si="194"/>
        <v>#NAME?</v>
      </c>
      <c r="L3102" s="21" t="e">
        <f ca="1">UPPER(VLOOKUP(D3102,MasterSheet!H:U,14,))</f>
        <v>#NAME?</v>
      </c>
    </row>
    <row r="3103" spans="1:12">
      <c r="A3103" s="21" t="e">
        <f t="shared" ca="1" si="195"/>
        <v>#NAME?</v>
      </c>
      <c r="B3103" s="21" t="e">
        <f ca="1"/>
        <v>#NAME?</v>
      </c>
      <c r="C3103" s="30" t="e">
        <f ca="1"/>
        <v>#NAME?</v>
      </c>
      <c r="D3103" s="21" t="e">
        <f ca="1"/>
        <v>#NAME?</v>
      </c>
      <c r="E3103" s="21" t="e">
        <f ca="1">_xlfn.XLOOKUP(D3103,MasterSheet!H:H,MasterSheet!F:F)</f>
        <v>#NAME?</v>
      </c>
      <c r="F3103" s="22">
        <f ca="1">SUMIFS(MasterSheet!J:J, MasterSheet!B:B, B3103, MasterSheet!D:D, C3103, MasterSheet!H:H, D3103)</f>
        <v>0</v>
      </c>
      <c r="G3103" s="22" t="e">
        <f t="shared" ca="1" si="192"/>
        <v>#NAME?</v>
      </c>
      <c r="H3103" s="26">
        <f ca="1">SUMIFS(MasterSheet!K:K, MasterSheet!B:B, B3103, MasterSheet!D:D, C3103, MasterSheet!H:H, D3103)</f>
        <v>0</v>
      </c>
      <c r="I3103" s="26" t="e">
        <f t="shared" ca="1" si="193"/>
        <v>#NAME?</v>
      </c>
      <c r="J3103" s="28">
        <f ca="1">SUMIFS(MasterSheet!L:L, MasterSheet!B:B, B3103, MasterSheet!D:D, C3103, MasterSheet!H:H, D3103)</f>
        <v>0</v>
      </c>
      <c r="K3103" s="28" t="e">
        <f t="shared" ca="1" si="194"/>
        <v>#NAME?</v>
      </c>
      <c r="L3103" s="21" t="e">
        <f ca="1">UPPER(VLOOKUP(D3103,MasterSheet!H:U,14,))</f>
        <v>#NAME?</v>
      </c>
    </row>
    <row r="3104" spans="1:12">
      <c r="A3104" s="21" t="e">
        <f t="shared" ca="1" si="195"/>
        <v>#NAME?</v>
      </c>
      <c r="B3104" s="21" t="e">
        <f ca="1"/>
        <v>#NAME?</v>
      </c>
      <c r="C3104" s="30" t="e">
        <f ca="1"/>
        <v>#NAME?</v>
      </c>
      <c r="D3104" s="21" t="e">
        <f ca="1"/>
        <v>#NAME?</v>
      </c>
      <c r="E3104" s="21" t="e">
        <f ca="1">_xlfn.XLOOKUP(D3104,MasterSheet!H:H,MasterSheet!F:F)</f>
        <v>#NAME?</v>
      </c>
      <c r="F3104" s="22">
        <f ca="1">SUMIFS(MasterSheet!J:J, MasterSheet!B:B, B3104, MasterSheet!D:D, C3104, MasterSheet!H:H, D3104)</f>
        <v>0</v>
      </c>
      <c r="G3104" s="22" t="e">
        <f t="shared" ca="1" si="192"/>
        <v>#NAME?</v>
      </c>
      <c r="H3104" s="26">
        <f ca="1">SUMIFS(MasterSheet!K:K, MasterSheet!B:B, B3104, MasterSheet!D:D, C3104, MasterSheet!H:H, D3104)</f>
        <v>0</v>
      </c>
      <c r="I3104" s="26" t="e">
        <f t="shared" ca="1" si="193"/>
        <v>#NAME?</v>
      </c>
      <c r="J3104" s="28">
        <f ca="1">SUMIFS(MasterSheet!L:L, MasterSheet!B:B, B3104, MasterSheet!D:D, C3104, MasterSheet!H:H, D3104)</f>
        <v>0</v>
      </c>
      <c r="K3104" s="28" t="e">
        <f t="shared" ca="1" si="194"/>
        <v>#NAME?</v>
      </c>
      <c r="L3104" s="21" t="e">
        <f ca="1">UPPER(VLOOKUP(D3104,MasterSheet!H:U,14,))</f>
        <v>#NAME?</v>
      </c>
    </row>
    <row r="3105" spans="1:12">
      <c r="A3105" s="21" t="e">
        <f t="shared" ca="1" si="195"/>
        <v>#NAME?</v>
      </c>
      <c r="B3105" s="21" t="e">
        <f ca="1"/>
        <v>#NAME?</v>
      </c>
      <c r="C3105" s="30" t="e">
        <f ca="1"/>
        <v>#NAME?</v>
      </c>
      <c r="D3105" s="21" t="e">
        <f ca="1"/>
        <v>#NAME?</v>
      </c>
      <c r="E3105" s="21" t="e">
        <f ca="1">_xlfn.XLOOKUP(D3105,MasterSheet!H:H,MasterSheet!F:F)</f>
        <v>#NAME?</v>
      </c>
      <c r="F3105" s="22">
        <f ca="1">SUMIFS(MasterSheet!J:J, MasterSheet!B:B, B3105, MasterSheet!D:D, C3105, MasterSheet!H:H, D3105)</f>
        <v>0</v>
      </c>
      <c r="G3105" s="22" t="e">
        <f t="shared" ca="1" si="192"/>
        <v>#NAME?</v>
      </c>
      <c r="H3105" s="26">
        <f ca="1">SUMIFS(MasterSheet!K:K, MasterSheet!B:B, B3105, MasterSheet!D:D, C3105, MasterSheet!H:H, D3105)</f>
        <v>0</v>
      </c>
      <c r="I3105" s="26" t="e">
        <f t="shared" ca="1" si="193"/>
        <v>#NAME?</v>
      </c>
      <c r="J3105" s="28">
        <f ca="1">SUMIFS(MasterSheet!L:L, MasterSheet!B:B, B3105, MasterSheet!D:D, C3105, MasterSheet!H:H, D3105)</f>
        <v>0</v>
      </c>
      <c r="K3105" s="28" t="e">
        <f t="shared" ca="1" si="194"/>
        <v>#NAME?</v>
      </c>
      <c r="L3105" s="21" t="e">
        <f ca="1">UPPER(VLOOKUP(D3105,MasterSheet!H:U,14,))</f>
        <v>#NAME?</v>
      </c>
    </row>
    <row r="3106" spans="1:12">
      <c r="A3106" s="21" t="e">
        <f t="shared" ca="1" si="195"/>
        <v>#NAME?</v>
      </c>
      <c r="B3106" s="21" t="e">
        <f ca="1"/>
        <v>#NAME?</v>
      </c>
      <c r="C3106" s="30" t="e">
        <f ca="1"/>
        <v>#NAME?</v>
      </c>
      <c r="D3106" s="21" t="e">
        <f ca="1"/>
        <v>#NAME?</v>
      </c>
      <c r="E3106" s="21" t="e">
        <f ca="1">_xlfn.XLOOKUP(D3106,MasterSheet!H:H,MasterSheet!F:F)</f>
        <v>#NAME?</v>
      </c>
      <c r="F3106" s="22">
        <f ca="1">SUMIFS(MasterSheet!J:J, MasterSheet!B:B, B3106, MasterSheet!D:D, C3106, MasterSheet!H:H, D3106)</f>
        <v>0</v>
      </c>
      <c r="G3106" s="22" t="e">
        <f t="shared" ca="1" si="192"/>
        <v>#NAME?</v>
      </c>
      <c r="H3106" s="26">
        <f ca="1">SUMIFS(MasterSheet!K:K, MasterSheet!B:B, B3106, MasterSheet!D:D, C3106, MasterSheet!H:H, D3106)</f>
        <v>0</v>
      </c>
      <c r="I3106" s="26" t="e">
        <f t="shared" ca="1" si="193"/>
        <v>#NAME?</v>
      </c>
      <c r="J3106" s="28">
        <f ca="1">SUMIFS(MasterSheet!L:L, MasterSheet!B:B, B3106, MasterSheet!D:D, C3106, MasterSheet!H:H, D3106)</f>
        <v>0</v>
      </c>
      <c r="K3106" s="28" t="e">
        <f t="shared" ca="1" si="194"/>
        <v>#NAME?</v>
      </c>
      <c r="L3106" s="21" t="e">
        <f ca="1">UPPER(VLOOKUP(D3106,MasterSheet!H:U,14,))</f>
        <v>#NAME?</v>
      </c>
    </row>
    <row r="3107" spans="1:12">
      <c r="A3107" s="21" t="e">
        <f t="shared" ca="1" si="195"/>
        <v>#NAME?</v>
      </c>
      <c r="B3107" s="21" t="e">
        <f ca="1"/>
        <v>#NAME?</v>
      </c>
      <c r="C3107" s="30" t="e">
        <f ca="1"/>
        <v>#NAME?</v>
      </c>
      <c r="D3107" s="21" t="e">
        <f ca="1"/>
        <v>#NAME?</v>
      </c>
      <c r="E3107" s="21" t="e">
        <f ca="1">_xlfn.XLOOKUP(D3107,MasterSheet!H:H,MasterSheet!F:F)</f>
        <v>#NAME?</v>
      </c>
      <c r="F3107" s="22">
        <f ca="1">SUMIFS(MasterSheet!J:J, MasterSheet!B:B, B3107, MasterSheet!D:D, C3107, MasterSheet!H:H, D3107)</f>
        <v>0</v>
      </c>
      <c r="G3107" s="22" t="e">
        <f t="shared" ca="1" si="192"/>
        <v>#NAME?</v>
      </c>
      <c r="H3107" s="26">
        <f ca="1">SUMIFS(MasterSheet!K:K, MasterSheet!B:B, B3107, MasterSheet!D:D, C3107, MasterSheet!H:H, D3107)</f>
        <v>0</v>
      </c>
      <c r="I3107" s="26" t="e">
        <f t="shared" ca="1" si="193"/>
        <v>#NAME?</v>
      </c>
      <c r="J3107" s="28">
        <f ca="1">SUMIFS(MasterSheet!L:L, MasterSheet!B:B, B3107, MasterSheet!D:D, C3107, MasterSheet!H:H, D3107)</f>
        <v>0</v>
      </c>
      <c r="K3107" s="28" t="e">
        <f t="shared" ca="1" si="194"/>
        <v>#NAME?</v>
      </c>
      <c r="L3107" s="21" t="e">
        <f ca="1">UPPER(VLOOKUP(D3107,MasterSheet!H:U,14,))</f>
        <v>#NAME?</v>
      </c>
    </row>
    <row r="3108" spans="1:12">
      <c r="A3108" s="21" t="e">
        <f t="shared" ca="1" si="195"/>
        <v>#NAME?</v>
      </c>
      <c r="B3108" s="21" t="e">
        <f ca="1"/>
        <v>#NAME?</v>
      </c>
      <c r="C3108" s="30" t="e">
        <f ca="1"/>
        <v>#NAME?</v>
      </c>
      <c r="D3108" s="21" t="e">
        <f ca="1"/>
        <v>#NAME?</v>
      </c>
      <c r="E3108" s="21" t="e">
        <f ca="1">_xlfn.XLOOKUP(D3108,MasterSheet!H:H,MasterSheet!F:F)</f>
        <v>#NAME?</v>
      </c>
      <c r="F3108" s="22">
        <f ca="1">SUMIFS(MasterSheet!J:J, MasterSheet!B:B, B3108, MasterSheet!D:D, C3108, MasterSheet!H:H, D3108)</f>
        <v>0</v>
      </c>
      <c r="G3108" s="22" t="e">
        <f t="shared" ca="1" si="192"/>
        <v>#NAME?</v>
      </c>
      <c r="H3108" s="26">
        <f ca="1">SUMIFS(MasterSheet!K:K, MasterSheet!B:B, B3108, MasterSheet!D:D, C3108, MasterSheet!H:H, D3108)</f>
        <v>0</v>
      </c>
      <c r="I3108" s="26" t="e">
        <f t="shared" ca="1" si="193"/>
        <v>#NAME?</v>
      </c>
      <c r="J3108" s="28">
        <f ca="1">SUMIFS(MasterSheet!L:L, MasterSheet!B:B, B3108, MasterSheet!D:D, C3108, MasterSheet!H:H, D3108)</f>
        <v>0</v>
      </c>
      <c r="K3108" s="28" t="e">
        <f t="shared" ca="1" si="194"/>
        <v>#NAME?</v>
      </c>
      <c r="L3108" s="21" t="e">
        <f ca="1">UPPER(VLOOKUP(D3108,MasterSheet!H:U,14,))</f>
        <v>#NAME?</v>
      </c>
    </row>
    <row r="3109" spans="1:12">
      <c r="A3109" s="21" t="e">
        <f t="shared" ca="1" si="195"/>
        <v>#NAME?</v>
      </c>
      <c r="B3109" s="21" t="e">
        <f ca="1"/>
        <v>#NAME?</v>
      </c>
      <c r="C3109" s="30" t="e">
        <f ca="1"/>
        <v>#NAME?</v>
      </c>
      <c r="D3109" s="21" t="e">
        <f ca="1"/>
        <v>#NAME?</v>
      </c>
      <c r="E3109" s="21" t="e">
        <f ca="1">_xlfn.XLOOKUP(D3109,MasterSheet!H:H,MasterSheet!F:F)</f>
        <v>#NAME?</v>
      </c>
      <c r="F3109" s="22">
        <f ca="1">SUMIFS(MasterSheet!J:J, MasterSheet!B:B, B3109, MasterSheet!D:D, C3109, MasterSheet!H:H, D3109)</f>
        <v>0</v>
      </c>
      <c r="G3109" s="22" t="e">
        <f t="shared" ca="1" si="192"/>
        <v>#NAME?</v>
      </c>
      <c r="H3109" s="26">
        <f ca="1">SUMIFS(MasterSheet!K:K, MasterSheet!B:B, B3109, MasterSheet!D:D, C3109, MasterSheet!H:H, D3109)</f>
        <v>0</v>
      </c>
      <c r="I3109" s="26" t="e">
        <f t="shared" ca="1" si="193"/>
        <v>#NAME?</v>
      </c>
      <c r="J3109" s="28">
        <f ca="1">SUMIFS(MasterSheet!L:L, MasterSheet!B:B, B3109, MasterSheet!D:D, C3109, MasterSheet!H:H, D3109)</f>
        <v>0</v>
      </c>
      <c r="K3109" s="28" t="e">
        <f t="shared" ca="1" si="194"/>
        <v>#NAME?</v>
      </c>
      <c r="L3109" s="21" t="e">
        <f ca="1">UPPER(VLOOKUP(D3109,MasterSheet!H:U,14,))</f>
        <v>#NAME?</v>
      </c>
    </row>
    <row r="3110" spans="1:12">
      <c r="A3110" s="21" t="e">
        <f t="shared" ca="1" si="195"/>
        <v>#NAME?</v>
      </c>
      <c r="B3110" s="21" t="e">
        <f ca="1"/>
        <v>#NAME?</v>
      </c>
      <c r="C3110" s="30" t="e">
        <f ca="1"/>
        <v>#NAME?</v>
      </c>
      <c r="D3110" s="21" t="e">
        <f ca="1"/>
        <v>#NAME?</v>
      </c>
      <c r="E3110" s="21" t="e">
        <f ca="1">_xlfn.XLOOKUP(D3110,MasterSheet!H:H,MasterSheet!F:F)</f>
        <v>#NAME?</v>
      </c>
      <c r="F3110" s="22">
        <f ca="1">SUMIFS(MasterSheet!J:J, MasterSheet!B:B, B3110, MasterSheet!D:D, C3110, MasterSheet!H:H, D3110)</f>
        <v>0</v>
      </c>
      <c r="G3110" s="22" t="e">
        <f t="shared" ca="1" si="192"/>
        <v>#NAME?</v>
      </c>
      <c r="H3110" s="26">
        <f ca="1">SUMIFS(MasterSheet!K:K, MasterSheet!B:B, B3110, MasterSheet!D:D, C3110, MasterSheet!H:H, D3110)</f>
        <v>0</v>
      </c>
      <c r="I3110" s="26" t="e">
        <f t="shared" ca="1" si="193"/>
        <v>#NAME?</v>
      </c>
      <c r="J3110" s="28">
        <f ca="1">SUMIFS(MasterSheet!L:L, MasterSheet!B:B, B3110, MasterSheet!D:D, C3110, MasterSheet!H:H, D3110)</f>
        <v>0</v>
      </c>
      <c r="K3110" s="28" t="e">
        <f t="shared" ca="1" si="194"/>
        <v>#NAME?</v>
      </c>
      <c r="L3110" s="21" t="e">
        <f ca="1">UPPER(VLOOKUP(D3110,MasterSheet!H:U,14,))</f>
        <v>#NAME?</v>
      </c>
    </row>
    <row r="3111" spans="1:12">
      <c r="A3111" s="21" t="e">
        <f t="shared" ca="1" si="195"/>
        <v>#NAME?</v>
      </c>
      <c r="B3111" s="21" t="e">
        <f ca="1"/>
        <v>#NAME?</v>
      </c>
      <c r="C3111" s="30" t="e">
        <f ca="1"/>
        <v>#NAME?</v>
      </c>
      <c r="D3111" s="21" t="e">
        <f ca="1"/>
        <v>#NAME?</v>
      </c>
      <c r="E3111" s="21" t="e">
        <f ca="1">_xlfn.XLOOKUP(D3111,MasterSheet!H:H,MasterSheet!F:F)</f>
        <v>#NAME?</v>
      </c>
      <c r="F3111" s="22">
        <f ca="1">SUMIFS(MasterSheet!J:J, MasterSheet!B:B, B3111, MasterSheet!D:D, C3111, MasterSheet!H:H, D3111)</f>
        <v>0</v>
      </c>
      <c r="G3111" s="22" t="e">
        <f t="shared" ca="1" si="192"/>
        <v>#NAME?</v>
      </c>
      <c r="H3111" s="26">
        <f ca="1">SUMIFS(MasterSheet!K:K, MasterSheet!B:B, B3111, MasterSheet!D:D, C3111, MasterSheet!H:H, D3111)</f>
        <v>0</v>
      </c>
      <c r="I3111" s="26" t="e">
        <f t="shared" ca="1" si="193"/>
        <v>#NAME?</v>
      </c>
      <c r="J3111" s="28">
        <f ca="1">SUMIFS(MasterSheet!L:L, MasterSheet!B:B, B3111, MasterSheet!D:D, C3111, MasterSheet!H:H, D3111)</f>
        <v>0</v>
      </c>
      <c r="K3111" s="28" t="e">
        <f t="shared" ca="1" si="194"/>
        <v>#NAME?</v>
      </c>
      <c r="L3111" s="21" t="e">
        <f ca="1">UPPER(VLOOKUP(D3111,MasterSheet!H:U,14,))</f>
        <v>#NAME?</v>
      </c>
    </row>
    <row r="3112" spans="1:12">
      <c r="A3112" s="21" t="e">
        <f t="shared" ca="1" si="195"/>
        <v>#NAME?</v>
      </c>
      <c r="B3112" s="21" t="e">
        <f ca="1"/>
        <v>#NAME?</v>
      </c>
      <c r="C3112" s="30" t="e">
        <f ca="1"/>
        <v>#NAME?</v>
      </c>
      <c r="D3112" s="21" t="e">
        <f ca="1"/>
        <v>#NAME?</v>
      </c>
      <c r="E3112" s="21" t="e">
        <f ca="1">_xlfn.XLOOKUP(D3112,MasterSheet!H:H,MasterSheet!F:F)</f>
        <v>#NAME?</v>
      </c>
      <c r="F3112" s="22">
        <f ca="1">SUMIFS(MasterSheet!J:J, MasterSheet!B:B, B3112, MasterSheet!D:D, C3112, MasterSheet!H:H, D3112)</f>
        <v>0</v>
      </c>
      <c r="G3112" s="22" t="e">
        <f t="shared" ca="1" si="192"/>
        <v>#NAME?</v>
      </c>
      <c r="H3112" s="26">
        <f ca="1">SUMIFS(MasterSheet!K:K, MasterSheet!B:B, B3112, MasterSheet!D:D, C3112, MasterSheet!H:H, D3112)</f>
        <v>0</v>
      </c>
      <c r="I3112" s="26" t="e">
        <f t="shared" ca="1" si="193"/>
        <v>#NAME?</v>
      </c>
      <c r="J3112" s="28">
        <f ca="1">SUMIFS(MasterSheet!L:L, MasterSheet!B:B, B3112, MasterSheet!D:D, C3112, MasterSheet!H:H, D3112)</f>
        <v>0</v>
      </c>
      <c r="K3112" s="28" t="e">
        <f t="shared" ca="1" si="194"/>
        <v>#NAME?</v>
      </c>
      <c r="L3112" s="21" t="e">
        <f ca="1">UPPER(VLOOKUP(D3112,MasterSheet!H:U,14,))</f>
        <v>#NAME?</v>
      </c>
    </row>
    <row r="3113" spans="1:12">
      <c r="A3113" s="21" t="e">
        <f t="shared" ca="1" si="195"/>
        <v>#NAME?</v>
      </c>
      <c r="B3113" s="21" t="e">
        <f ca="1"/>
        <v>#NAME?</v>
      </c>
      <c r="C3113" s="30" t="e">
        <f ca="1"/>
        <v>#NAME?</v>
      </c>
      <c r="D3113" s="21" t="e">
        <f ca="1"/>
        <v>#NAME?</v>
      </c>
      <c r="E3113" s="21" t="e">
        <f ca="1">_xlfn.XLOOKUP(D3113,MasterSheet!H:H,MasterSheet!F:F)</f>
        <v>#NAME?</v>
      </c>
      <c r="F3113" s="22">
        <f ca="1">SUMIFS(MasterSheet!J:J, MasterSheet!B:B, B3113, MasterSheet!D:D, C3113, MasterSheet!H:H, D3113)</f>
        <v>0</v>
      </c>
      <c r="G3113" s="22" t="e">
        <f t="shared" ca="1" si="192"/>
        <v>#NAME?</v>
      </c>
      <c r="H3113" s="26">
        <f ca="1">SUMIFS(MasterSheet!K:K, MasterSheet!B:B, B3113, MasterSheet!D:D, C3113, MasterSheet!H:H, D3113)</f>
        <v>0</v>
      </c>
      <c r="I3113" s="26" t="e">
        <f t="shared" ca="1" si="193"/>
        <v>#NAME?</v>
      </c>
      <c r="J3113" s="28">
        <f ca="1">SUMIFS(MasterSheet!L:L, MasterSheet!B:B, B3113, MasterSheet!D:D, C3113, MasterSheet!H:H, D3113)</f>
        <v>0</v>
      </c>
      <c r="K3113" s="28" t="e">
        <f t="shared" ca="1" si="194"/>
        <v>#NAME?</v>
      </c>
      <c r="L3113" s="21" t="e">
        <f ca="1">UPPER(VLOOKUP(D3113,MasterSheet!H:U,14,))</f>
        <v>#NAME?</v>
      </c>
    </row>
    <row r="3114" spans="1:12">
      <c r="A3114" s="21" t="e">
        <f t="shared" ca="1" si="195"/>
        <v>#NAME?</v>
      </c>
      <c r="B3114" s="21" t="e">
        <f ca="1"/>
        <v>#NAME?</v>
      </c>
      <c r="C3114" s="30" t="e">
        <f ca="1"/>
        <v>#NAME?</v>
      </c>
      <c r="D3114" s="21" t="e">
        <f ca="1"/>
        <v>#NAME?</v>
      </c>
      <c r="E3114" s="21" t="e">
        <f ca="1">_xlfn.XLOOKUP(D3114,MasterSheet!H:H,MasterSheet!F:F)</f>
        <v>#NAME?</v>
      </c>
      <c r="F3114" s="22">
        <f ca="1">SUMIFS(MasterSheet!J:J, MasterSheet!B:B, B3114, MasterSheet!D:D, C3114, MasterSheet!H:H, D3114)</f>
        <v>0</v>
      </c>
      <c r="G3114" s="22" t="e">
        <f t="shared" ca="1" si="192"/>
        <v>#NAME?</v>
      </c>
      <c r="H3114" s="26">
        <f ca="1">SUMIFS(MasterSheet!K:K, MasterSheet!B:B, B3114, MasterSheet!D:D, C3114, MasterSheet!H:H, D3114)</f>
        <v>0</v>
      </c>
      <c r="I3114" s="26" t="e">
        <f t="shared" ca="1" si="193"/>
        <v>#NAME?</v>
      </c>
      <c r="J3114" s="28">
        <f ca="1">SUMIFS(MasterSheet!L:L, MasterSheet!B:B, B3114, MasterSheet!D:D, C3114, MasterSheet!H:H, D3114)</f>
        <v>0</v>
      </c>
      <c r="K3114" s="28" t="e">
        <f t="shared" ca="1" si="194"/>
        <v>#NAME?</v>
      </c>
      <c r="L3114" s="21" t="e">
        <f ca="1">UPPER(VLOOKUP(D3114,MasterSheet!H:U,14,))</f>
        <v>#NAME?</v>
      </c>
    </row>
    <row r="3115" spans="1:12">
      <c r="A3115" s="21" t="e">
        <f t="shared" ca="1" si="195"/>
        <v>#NAME?</v>
      </c>
      <c r="B3115" s="21" t="e">
        <f ca="1"/>
        <v>#NAME?</v>
      </c>
      <c r="C3115" s="30" t="e">
        <f ca="1"/>
        <v>#NAME?</v>
      </c>
      <c r="D3115" s="21" t="e">
        <f ca="1"/>
        <v>#NAME?</v>
      </c>
      <c r="E3115" s="21" t="e">
        <f ca="1">_xlfn.XLOOKUP(D3115,MasterSheet!H:H,MasterSheet!F:F)</f>
        <v>#NAME?</v>
      </c>
      <c r="F3115" s="22">
        <f ca="1">SUMIFS(MasterSheet!J:J, MasterSheet!B:B, B3115, MasterSheet!D:D, C3115, MasterSheet!H:H, D3115)</f>
        <v>0</v>
      </c>
      <c r="G3115" s="22" t="e">
        <f t="shared" ca="1" si="192"/>
        <v>#NAME?</v>
      </c>
      <c r="H3115" s="26">
        <f ca="1">SUMIFS(MasterSheet!K:K, MasterSheet!B:B, B3115, MasterSheet!D:D, C3115, MasterSheet!H:H, D3115)</f>
        <v>0</v>
      </c>
      <c r="I3115" s="26" t="e">
        <f t="shared" ca="1" si="193"/>
        <v>#NAME?</v>
      </c>
      <c r="J3115" s="28">
        <f ca="1">SUMIFS(MasterSheet!L:L, MasterSheet!B:B, B3115, MasterSheet!D:D, C3115, MasterSheet!H:H, D3115)</f>
        <v>0</v>
      </c>
      <c r="K3115" s="28" t="e">
        <f t="shared" ca="1" si="194"/>
        <v>#NAME?</v>
      </c>
      <c r="L3115" s="21" t="e">
        <f ca="1">UPPER(VLOOKUP(D3115,MasterSheet!H:U,14,))</f>
        <v>#NAME?</v>
      </c>
    </row>
    <row r="3116" spans="1:12">
      <c r="A3116" s="21" t="e">
        <f t="shared" ca="1" si="195"/>
        <v>#NAME?</v>
      </c>
      <c r="B3116" s="21" t="e">
        <f ca="1"/>
        <v>#NAME?</v>
      </c>
      <c r="C3116" s="30" t="e">
        <f ca="1"/>
        <v>#NAME?</v>
      </c>
      <c r="D3116" s="21" t="e">
        <f ca="1"/>
        <v>#NAME?</v>
      </c>
      <c r="E3116" s="21" t="e">
        <f ca="1">_xlfn.XLOOKUP(D3116,MasterSheet!H:H,MasterSheet!F:F)</f>
        <v>#NAME?</v>
      </c>
      <c r="F3116" s="22">
        <f ca="1">SUMIFS(MasterSheet!J:J, MasterSheet!B:B, B3116, MasterSheet!D:D, C3116, MasterSheet!H:H, D3116)</f>
        <v>0</v>
      </c>
      <c r="G3116" s="22" t="e">
        <f t="shared" ca="1" si="192"/>
        <v>#NAME?</v>
      </c>
      <c r="H3116" s="26">
        <f ca="1">SUMIFS(MasterSheet!K:K, MasterSheet!B:B, B3116, MasterSheet!D:D, C3116, MasterSheet!H:H, D3116)</f>
        <v>0</v>
      </c>
      <c r="I3116" s="26" t="e">
        <f t="shared" ca="1" si="193"/>
        <v>#NAME?</v>
      </c>
      <c r="J3116" s="28">
        <f ca="1">SUMIFS(MasterSheet!L:L, MasterSheet!B:B, B3116, MasterSheet!D:D, C3116, MasterSheet!H:H, D3116)</f>
        <v>0</v>
      </c>
      <c r="K3116" s="28" t="e">
        <f t="shared" ca="1" si="194"/>
        <v>#NAME?</v>
      </c>
      <c r="L3116" s="21" t="e">
        <f ca="1">UPPER(VLOOKUP(D3116,MasterSheet!H:U,14,))</f>
        <v>#NAME?</v>
      </c>
    </row>
    <row r="3117" spans="1:12">
      <c r="A3117" s="21" t="e">
        <f t="shared" ca="1" si="195"/>
        <v>#NAME?</v>
      </c>
      <c r="B3117" s="21" t="e">
        <f ca="1"/>
        <v>#NAME?</v>
      </c>
      <c r="C3117" s="30" t="e">
        <f ca="1"/>
        <v>#NAME?</v>
      </c>
      <c r="D3117" s="21" t="e">
        <f ca="1"/>
        <v>#NAME?</v>
      </c>
      <c r="E3117" s="21" t="e">
        <f ca="1">_xlfn.XLOOKUP(D3117,MasterSheet!H:H,MasterSheet!F:F)</f>
        <v>#NAME?</v>
      </c>
      <c r="F3117" s="22">
        <f ca="1">SUMIFS(MasterSheet!J:J, MasterSheet!B:B, B3117, MasterSheet!D:D, C3117, MasterSheet!H:H, D3117)</f>
        <v>0</v>
      </c>
      <c r="G3117" s="22" t="e">
        <f t="shared" ca="1" si="192"/>
        <v>#NAME?</v>
      </c>
      <c r="H3117" s="26">
        <f ca="1">SUMIFS(MasterSheet!K:K, MasterSheet!B:B, B3117, MasterSheet!D:D, C3117, MasterSheet!H:H, D3117)</f>
        <v>0</v>
      </c>
      <c r="I3117" s="26" t="e">
        <f t="shared" ca="1" si="193"/>
        <v>#NAME?</v>
      </c>
      <c r="J3117" s="28">
        <f ca="1">SUMIFS(MasterSheet!L:L, MasterSheet!B:B, B3117, MasterSheet!D:D, C3117, MasterSheet!H:H, D3117)</f>
        <v>0</v>
      </c>
      <c r="K3117" s="28" t="e">
        <f t="shared" ca="1" si="194"/>
        <v>#NAME?</v>
      </c>
      <c r="L3117" s="21" t="e">
        <f ca="1">UPPER(VLOOKUP(D3117,MasterSheet!H:U,14,))</f>
        <v>#NAME?</v>
      </c>
    </row>
    <row r="3118" spans="1:12">
      <c r="A3118" s="21" t="e">
        <f t="shared" ca="1" si="195"/>
        <v>#NAME?</v>
      </c>
      <c r="B3118" s="21" t="e">
        <f ca="1"/>
        <v>#NAME?</v>
      </c>
      <c r="C3118" s="30" t="e">
        <f ca="1"/>
        <v>#NAME?</v>
      </c>
      <c r="D3118" s="21" t="e">
        <f ca="1"/>
        <v>#NAME?</v>
      </c>
      <c r="E3118" s="21" t="e">
        <f ca="1">_xlfn.XLOOKUP(D3118,MasterSheet!H:H,MasterSheet!F:F)</f>
        <v>#NAME?</v>
      </c>
      <c r="F3118" s="22">
        <f ca="1">SUMIFS(MasterSheet!J:J, MasterSheet!B:B, B3118, MasterSheet!D:D, C3118, MasterSheet!H:H, D3118)</f>
        <v>0</v>
      </c>
      <c r="G3118" s="22" t="e">
        <f t="shared" ca="1" si="192"/>
        <v>#NAME?</v>
      </c>
      <c r="H3118" s="26">
        <f ca="1">SUMIFS(MasterSheet!K:K, MasterSheet!B:B, B3118, MasterSheet!D:D, C3118, MasterSheet!H:H, D3118)</f>
        <v>0</v>
      </c>
      <c r="I3118" s="26" t="e">
        <f t="shared" ca="1" si="193"/>
        <v>#NAME?</v>
      </c>
      <c r="J3118" s="28">
        <f ca="1">SUMIFS(MasterSheet!L:L, MasterSheet!B:B, B3118, MasterSheet!D:D, C3118, MasterSheet!H:H, D3118)</f>
        <v>0</v>
      </c>
      <c r="K3118" s="28" t="e">
        <f t="shared" ca="1" si="194"/>
        <v>#NAME?</v>
      </c>
      <c r="L3118" s="21" t="e">
        <f ca="1">UPPER(VLOOKUP(D3118,MasterSheet!H:U,14,))</f>
        <v>#NAME?</v>
      </c>
    </row>
    <row r="3119" spans="1:12">
      <c r="A3119" s="21" t="e">
        <f t="shared" ca="1" si="195"/>
        <v>#NAME?</v>
      </c>
      <c r="B3119" s="21" t="e">
        <f ca="1"/>
        <v>#NAME?</v>
      </c>
      <c r="C3119" s="30" t="e">
        <f ca="1"/>
        <v>#NAME?</v>
      </c>
      <c r="D3119" s="21" t="e">
        <f ca="1"/>
        <v>#NAME?</v>
      </c>
      <c r="E3119" s="21" t="e">
        <f ca="1">_xlfn.XLOOKUP(D3119,MasterSheet!H:H,MasterSheet!F:F)</f>
        <v>#NAME?</v>
      </c>
      <c r="F3119" s="22">
        <f ca="1">SUMIFS(MasterSheet!J:J, MasterSheet!B:B, B3119, MasterSheet!D:D, C3119, MasterSheet!H:H, D3119)</f>
        <v>0</v>
      </c>
      <c r="G3119" s="22" t="e">
        <f t="shared" ca="1" si="192"/>
        <v>#NAME?</v>
      </c>
      <c r="H3119" s="26">
        <f ca="1">SUMIFS(MasterSheet!K:K, MasterSheet!B:B, B3119, MasterSheet!D:D, C3119, MasterSheet!H:H, D3119)</f>
        <v>0</v>
      </c>
      <c r="I3119" s="26" t="e">
        <f t="shared" ca="1" si="193"/>
        <v>#NAME?</v>
      </c>
      <c r="J3119" s="28">
        <f ca="1">SUMIFS(MasterSheet!L:L, MasterSheet!B:B, B3119, MasterSheet!D:D, C3119, MasterSheet!H:H, D3119)</f>
        <v>0</v>
      </c>
      <c r="K3119" s="28" t="e">
        <f t="shared" ca="1" si="194"/>
        <v>#NAME?</v>
      </c>
      <c r="L3119" s="21" t="e">
        <f ca="1">UPPER(VLOOKUP(D3119,MasterSheet!H:U,14,))</f>
        <v>#NAME?</v>
      </c>
    </row>
    <row r="3120" spans="1:12">
      <c r="A3120" s="21" t="e">
        <f t="shared" ca="1" si="195"/>
        <v>#NAME?</v>
      </c>
      <c r="B3120" s="21" t="e">
        <f ca="1"/>
        <v>#NAME?</v>
      </c>
      <c r="C3120" s="30" t="e">
        <f ca="1"/>
        <v>#NAME?</v>
      </c>
      <c r="D3120" s="21" t="e">
        <f ca="1"/>
        <v>#NAME?</v>
      </c>
      <c r="E3120" s="21" t="e">
        <f ca="1">_xlfn.XLOOKUP(D3120,MasterSheet!H:H,MasterSheet!F:F)</f>
        <v>#NAME?</v>
      </c>
      <c r="F3120" s="22">
        <f ca="1">SUMIFS(MasterSheet!J:J, MasterSheet!B:B, B3120, MasterSheet!D:D, C3120, MasterSheet!H:H, D3120)</f>
        <v>0</v>
      </c>
      <c r="G3120" s="22" t="e">
        <f t="shared" ca="1" si="192"/>
        <v>#NAME?</v>
      </c>
      <c r="H3120" s="26">
        <f ca="1">SUMIFS(MasterSheet!K:K, MasterSheet!B:B, B3120, MasterSheet!D:D, C3120, MasterSheet!H:H, D3120)</f>
        <v>0</v>
      </c>
      <c r="I3120" s="26" t="e">
        <f t="shared" ca="1" si="193"/>
        <v>#NAME?</v>
      </c>
      <c r="J3120" s="28">
        <f ca="1">SUMIFS(MasterSheet!L:L, MasterSheet!B:B, B3120, MasterSheet!D:D, C3120, MasterSheet!H:H, D3120)</f>
        <v>0</v>
      </c>
      <c r="K3120" s="28" t="e">
        <f t="shared" ca="1" si="194"/>
        <v>#NAME?</v>
      </c>
      <c r="L3120" s="21" t="e">
        <f ca="1">UPPER(VLOOKUP(D3120,MasterSheet!H:U,14,))</f>
        <v>#NAME?</v>
      </c>
    </row>
    <row r="3121" spans="1:12">
      <c r="A3121" s="21" t="e">
        <f t="shared" ca="1" si="195"/>
        <v>#NAME?</v>
      </c>
      <c r="B3121" s="21" t="e">
        <f ca="1"/>
        <v>#NAME?</v>
      </c>
      <c r="C3121" s="30" t="e">
        <f ca="1"/>
        <v>#NAME?</v>
      </c>
      <c r="D3121" s="21" t="e">
        <f ca="1"/>
        <v>#NAME?</v>
      </c>
      <c r="E3121" s="21" t="e">
        <f ca="1">_xlfn.XLOOKUP(D3121,MasterSheet!H:H,MasterSheet!F:F)</f>
        <v>#NAME?</v>
      </c>
      <c r="F3121" s="22">
        <f ca="1">SUMIFS(MasterSheet!J:J, MasterSheet!B:B, B3121, MasterSheet!D:D, C3121, MasterSheet!H:H, D3121)</f>
        <v>0</v>
      </c>
      <c r="G3121" s="22" t="e">
        <f t="shared" ca="1" si="192"/>
        <v>#NAME?</v>
      </c>
      <c r="H3121" s="26">
        <f ca="1">SUMIFS(MasterSheet!K:K, MasterSheet!B:B, B3121, MasterSheet!D:D, C3121, MasterSheet!H:H, D3121)</f>
        <v>0</v>
      </c>
      <c r="I3121" s="26" t="e">
        <f t="shared" ca="1" si="193"/>
        <v>#NAME?</v>
      </c>
      <c r="J3121" s="28">
        <f ca="1">SUMIFS(MasterSheet!L:L, MasterSheet!B:B, B3121, MasterSheet!D:D, C3121, MasterSheet!H:H, D3121)</f>
        <v>0</v>
      </c>
      <c r="K3121" s="28" t="e">
        <f t="shared" ca="1" si="194"/>
        <v>#NAME?</v>
      </c>
      <c r="L3121" s="21" t="e">
        <f ca="1">UPPER(VLOOKUP(D3121,MasterSheet!H:U,14,))</f>
        <v>#NAME?</v>
      </c>
    </row>
    <row r="3122" spans="1:12">
      <c r="A3122" s="21" t="e">
        <f t="shared" ca="1" si="195"/>
        <v>#NAME?</v>
      </c>
      <c r="B3122" s="21" t="e">
        <f ca="1"/>
        <v>#NAME?</v>
      </c>
      <c r="C3122" s="30" t="e">
        <f ca="1"/>
        <v>#NAME?</v>
      </c>
      <c r="D3122" s="21" t="e">
        <f ca="1"/>
        <v>#NAME?</v>
      </c>
      <c r="E3122" s="21" t="e">
        <f ca="1">_xlfn.XLOOKUP(D3122,MasterSheet!H:H,MasterSheet!F:F)</f>
        <v>#NAME?</v>
      </c>
      <c r="F3122" s="22">
        <f ca="1">SUMIFS(MasterSheet!J:J, MasterSheet!B:B, B3122, MasterSheet!D:D, C3122, MasterSheet!H:H, D3122)</f>
        <v>0</v>
      </c>
      <c r="G3122" s="22" t="e">
        <f t="shared" ca="1" si="192"/>
        <v>#NAME?</v>
      </c>
      <c r="H3122" s="26">
        <f ca="1">SUMIFS(MasterSheet!K:K, MasterSheet!B:B, B3122, MasterSheet!D:D, C3122, MasterSheet!H:H, D3122)</f>
        <v>0</v>
      </c>
      <c r="I3122" s="26" t="e">
        <f t="shared" ca="1" si="193"/>
        <v>#NAME?</v>
      </c>
      <c r="J3122" s="28">
        <f ca="1">SUMIFS(MasterSheet!L:L, MasterSheet!B:B, B3122, MasterSheet!D:D, C3122, MasterSheet!H:H, D3122)</f>
        <v>0</v>
      </c>
      <c r="K3122" s="28" t="e">
        <f t="shared" ca="1" si="194"/>
        <v>#NAME?</v>
      </c>
      <c r="L3122" s="21" t="e">
        <f ca="1">UPPER(VLOOKUP(D3122,MasterSheet!H:U,14,))</f>
        <v>#NAME?</v>
      </c>
    </row>
    <row r="3123" spans="1:12">
      <c r="A3123" s="21" t="e">
        <f t="shared" ca="1" si="195"/>
        <v>#NAME?</v>
      </c>
      <c r="B3123" s="21" t="e">
        <f ca="1"/>
        <v>#NAME?</v>
      </c>
      <c r="C3123" s="30" t="e">
        <f ca="1"/>
        <v>#NAME?</v>
      </c>
      <c r="D3123" s="21" t="e">
        <f ca="1"/>
        <v>#NAME?</v>
      </c>
      <c r="E3123" s="21" t="e">
        <f ca="1">_xlfn.XLOOKUP(D3123,MasterSheet!H:H,MasterSheet!F:F)</f>
        <v>#NAME?</v>
      </c>
      <c r="F3123" s="22">
        <f ca="1">SUMIFS(MasterSheet!J:J, MasterSheet!B:B, B3123, MasterSheet!D:D, C3123, MasterSheet!H:H, D3123)</f>
        <v>0</v>
      </c>
      <c r="G3123" s="22" t="e">
        <f t="shared" ca="1" si="192"/>
        <v>#NAME?</v>
      </c>
      <c r="H3123" s="26">
        <f ca="1">SUMIFS(MasterSheet!K:K, MasterSheet!B:B, B3123, MasterSheet!D:D, C3123, MasterSheet!H:H, D3123)</f>
        <v>0</v>
      </c>
      <c r="I3123" s="26" t="e">
        <f t="shared" ca="1" si="193"/>
        <v>#NAME?</v>
      </c>
      <c r="J3123" s="28">
        <f ca="1">SUMIFS(MasterSheet!L:L, MasterSheet!B:B, B3123, MasterSheet!D:D, C3123, MasterSheet!H:H, D3123)</f>
        <v>0</v>
      </c>
      <c r="K3123" s="28" t="e">
        <f t="shared" ca="1" si="194"/>
        <v>#NAME?</v>
      </c>
      <c r="L3123" s="21" t="e">
        <f ca="1">UPPER(VLOOKUP(D3123,MasterSheet!H:U,14,))</f>
        <v>#NAME?</v>
      </c>
    </row>
    <row r="3124" spans="1:12">
      <c r="A3124" s="21" t="e">
        <f t="shared" ca="1" si="195"/>
        <v>#NAME?</v>
      </c>
      <c r="B3124" s="21" t="e">
        <f ca="1"/>
        <v>#NAME?</v>
      </c>
      <c r="C3124" s="30" t="e">
        <f ca="1"/>
        <v>#NAME?</v>
      </c>
      <c r="D3124" s="21" t="e">
        <f ca="1"/>
        <v>#NAME?</v>
      </c>
      <c r="E3124" s="21" t="e">
        <f ca="1">_xlfn.XLOOKUP(D3124,MasterSheet!H:H,MasterSheet!F:F)</f>
        <v>#NAME?</v>
      </c>
      <c r="F3124" s="22">
        <f ca="1">SUMIFS(MasterSheet!J:J, MasterSheet!B:B, B3124, MasterSheet!D:D, C3124, MasterSheet!H:H, D3124)</f>
        <v>0</v>
      </c>
      <c r="G3124" s="22" t="e">
        <f t="shared" ca="1" si="192"/>
        <v>#NAME?</v>
      </c>
      <c r="H3124" s="26">
        <f ca="1">SUMIFS(MasterSheet!K:K, MasterSheet!B:B, B3124, MasterSheet!D:D, C3124, MasterSheet!H:H, D3124)</f>
        <v>0</v>
      </c>
      <c r="I3124" s="26" t="e">
        <f t="shared" ca="1" si="193"/>
        <v>#NAME?</v>
      </c>
      <c r="J3124" s="28">
        <f ca="1">SUMIFS(MasterSheet!L:L, MasterSheet!B:B, B3124, MasterSheet!D:D, C3124, MasterSheet!H:H, D3124)</f>
        <v>0</v>
      </c>
      <c r="K3124" s="28" t="e">
        <f t="shared" ca="1" si="194"/>
        <v>#NAME?</v>
      </c>
      <c r="L3124" s="21" t="e">
        <f ca="1">UPPER(VLOOKUP(D3124,MasterSheet!H:U,14,))</f>
        <v>#NAME?</v>
      </c>
    </row>
    <row r="3125" spans="1:12">
      <c r="A3125" s="21" t="e">
        <f t="shared" ca="1" si="195"/>
        <v>#NAME?</v>
      </c>
      <c r="B3125" s="21" t="e">
        <f ca="1"/>
        <v>#NAME?</v>
      </c>
      <c r="C3125" s="30" t="e">
        <f ca="1"/>
        <v>#NAME?</v>
      </c>
      <c r="D3125" s="21" t="e">
        <f ca="1"/>
        <v>#NAME?</v>
      </c>
      <c r="E3125" s="21" t="e">
        <f ca="1">_xlfn.XLOOKUP(D3125,MasterSheet!H:H,MasterSheet!F:F)</f>
        <v>#NAME?</v>
      </c>
      <c r="F3125" s="22">
        <f ca="1">SUMIFS(MasterSheet!J:J, MasterSheet!B:B, B3125, MasterSheet!D:D, C3125, MasterSheet!H:H, D3125)</f>
        <v>0</v>
      </c>
      <c r="G3125" s="22" t="e">
        <f t="shared" ca="1" si="192"/>
        <v>#NAME?</v>
      </c>
      <c r="H3125" s="26">
        <f ca="1">SUMIFS(MasterSheet!K:K, MasterSheet!B:B, B3125, MasterSheet!D:D, C3125, MasterSheet!H:H, D3125)</f>
        <v>0</v>
      </c>
      <c r="I3125" s="26" t="e">
        <f t="shared" ca="1" si="193"/>
        <v>#NAME?</v>
      </c>
      <c r="J3125" s="28">
        <f ca="1">SUMIFS(MasterSheet!L:L, MasterSheet!B:B, B3125, MasterSheet!D:D, C3125, MasterSheet!H:H, D3125)</f>
        <v>0</v>
      </c>
      <c r="K3125" s="28" t="e">
        <f t="shared" ca="1" si="194"/>
        <v>#NAME?</v>
      </c>
      <c r="L3125" s="21" t="e">
        <f ca="1">UPPER(VLOOKUP(D3125,MasterSheet!H:U,14,))</f>
        <v>#NAME?</v>
      </c>
    </row>
    <row r="3126" spans="1:12">
      <c r="A3126" s="21" t="e">
        <f t="shared" ca="1" si="195"/>
        <v>#NAME?</v>
      </c>
      <c r="B3126" s="21" t="e">
        <f ca="1"/>
        <v>#NAME?</v>
      </c>
      <c r="C3126" s="30" t="e">
        <f ca="1"/>
        <v>#NAME?</v>
      </c>
      <c r="D3126" s="21" t="e">
        <f ca="1"/>
        <v>#NAME?</v>
      </c>
      <c r="E3126" s="21" t="e">
        <f ca="1">_xlfn.XLOOKUP(D3126,MasterSheet!H:H,MasterSheet!F:F)</f>
        <v>#NAME?</v>
      </c>
      <c r="F3126" s="22">
        <f ca="1">SUMIFS(MasterSheet!J:J, MasterSheet!B:B, B3126, MasterSheet!D:D, C3126, MasterSheet!H:H, D3126)</f>
        <v>0</v>
      </c>
      <c r="G3126" s="22" t="e">
        <f t="shared" ca="1" si="192"/>
        <v>#NAME?</v>
      </c>
      <c r="H3126" s="26">
        <f ca="1">SUMIFS(MasterSheet!K:K, MasterSheet!B:B, B3126, MasterSheet!D:D, C3126, MasterSheet!H:H, D3126)</f>
        <v>0</v>
      </c>
      <c r="I3126" s="26" t="e">
        <f t="shared" ca="1" si="193"/>
        <v>#NAME?</v>
      </c>
      <c r="J3126" s="28">
        <f ca="1">SUMIFS(MasterSheet!L:L, MasterSheet!B:B, B3126, MasterSheet!D:D, C3126, MasterSheet!H:H, D3126)</f>
        <v>0</v>
      </c>
      <c r="K3126" s="28" t="e">
        <f t="shared" ca="1" si="194"/>
        <v>#NAME?</v>
      </c>
      <c r="L3126" s="21" t="e">
        <f ca="1">UPPER(VLOOKUP(D3126,MasterSheet!H:U,14,))</f>
        <v>#NAME?</v>
      </c>
    </row>
    <row r="3127" spans="1:12">
      <c r="A3127" s="21" t="e">
        <f t="shared" ca="1" si="195"/>
        <v>#NAME?</v>
      </c>
      <c r="B3127" s="21" t="e">
        <f ca="1"/>
        <v>#NAME?</v>
      </c>
      <c r="C3127" s="30" t="e">
        <f ca="1"/>
        <v>#NAME?</v>
      </c>
      <c r="D3127" s="21" t="e">
        <f ca="1"/>
        <v>#NAME?</v>
      </c>
      <c r="E3127" s="21" t="e">
        <f ca="1">_xlfn.XLOOKUP(D3127,MasterSheet!H:H,MasterSheet!F:F)</f>
        <v>#NAME?</v>
      </c>
      <c r="F3127" s="22">
        <f ca="1">SUMIFS(MasterSheet!J:J, MasterSheet!B:B, B3127, MasterSheet!D:D, C3127, MasterSheet!H:H, D3127)</f>
        <v>0</v>
      </c>
      <c r="G3127" s="22" t="e">
        <f t="shared" ca="1" si="192"/>
        <v>#NAME?</v>
      </c>
      <c r="H3127" s="26">
        <f ca="1">SUMIFS(MasterSheet!K:K, MasterSheet!B:B, B3127, MasterSheet!D:D, C3127, MasterSheet!H:H, D3127)</f>
        <v>0</v>
      </c>
      <c r="I3127" s="26" t="e">
        <f t="shared" ca="1" si="193"/>
        <v>#NAME?</v>
      </c>
      <c r="J3127" s="28">
        <f ca="1">SUMIFS(MasterSheet!L:L, MasterSheet!B:B, B3127, MasterSheet!D:D, C3127, MasterSheet!H:H, D3127)</f>
        <v>0</v>
      </c>
      <c r="K3127" s="28" t="e">
        <f t="shared" ca="1" si="194"/>
        <v>#NAME?</v>
      </c>
      <c r="L3127" s="21" t="e">
        <f ca="1">UPPER(VLOOKUP(D3127,MasterSheet!H:U,14,))</f>
        <v>#NAME?</v>
      </c>
    </row>
    <row r="3128" spans="1:12">
      <c r="A3128" s="21" t="e">
        <f t="shared" ca="1" si="195"/>
        <v>#NAME?</v>
      </c>
      <c r="B3128" s="21" t="e">
        <f ca="1"/>
        <v>#NAME?</v>
      </c>
      <c r="C3128" s="30" t="e">
        <f ca="1"/>
        <v>#NAME?</v>
      </c>
      <c r="D3128" s="21" t="e">
        <f ca="1"/>
        <v>#NAME?</v>
      </c>
      <c r="E3128" s="21" t="e">
        <f ca="1">_xlfn.XLOOKUP(D3128,MasterSheet!H:H,MasterSheet!F:F)</f>
        <v>#NAME?</v>
      </c>
      <c r="F3128" s="22">
        <f ca="1">SUMIFS(MasterSheet!J:J, MasterSheet!B:B, B3128, MasterSheet!D:D, C3128, MasterSheet!H:H, D3128)</f>
        <v>0</v>
      </c>
      <c r="G3128" s="22" t="e">
        <f t="shared" ca="1" si="192"/>
        <v>#NAME?</v>
      </c>
      <c r="H3128" s="26">
        <f ca="1">SUMIFS(MasterSheet!K:K, MasterSheet!B:B, B3128, MasterSheet!D:D, C3128, MasterSheet!H:H, D3128)</f>
        <v>0</v>
      </c>
      <c r="I3128" s="26" t="e">
        <f t="shared" ca="1" si="193"/>
        <v>#NAME?</v>
      </c>
      <c r="J3128" s="28">
        <f ca="1">SUMIFS(MasterSheet!L:L, MasterSheet!B:B, B3128, MasterSheet!D:D, C3128, MasterSheet!H:H, D3128)</f>
        <v>0</v>
      </c>
      <c r="K3128" s="28" t="e">
        <f t="shared" ca="1" si="194"/>
        <v>#NAME?</v>
      </c>
      <c r="L3128" s="21" t="e">
        <f ca="1">UPPER(VLOOKUP(D3128,MasterSheet!H:U,14,))</f>
        <v>#NAME?</v>
      </c>
    </row>
    <row r="3129" spans="1:12">
      <c r="A3129" s="21" t="e">
        <f t="shared" ca="1" si="195"/>
        <v>#NAME?</v>
      </c>
      <c r="B3129" s="21" t="e">
        <f ca="1"/>
        <v>#NAME?</v>
      </c>
      <c r="C3129" s="30" t="e">
        <f ca="1"/>
        <v>#NAME?</v>
      </c>
      <c r="D3129" s="21" t="e">
        <f ca="1"/>
        <v>#NAME?</v>
      </c>
      <c r="E3129" s="21" t="e">
        <f ca="1">_xlfn.XLOOKUP(D3129,MasterSheet!H:H,MasterSheet!F:F)</f>
        <v>#NAME?</v>
      </c>
      <c r="F3129" s="22">
        <f ca="1">SUMIFS(MasterSheet!J:J, MasterSheet!B:B, B3129, MasterSheet!D:D, C3129, MasterSheet!H:H, D3129)</f>
        <v>0</v>
      </c>
      <c r="G3129" s="22" t="e">
        <f t="shared" ca="1" si="192"/>
        <v>#NAME?</v>
      </c>
      <c r="H3129" s="26">
        <f ca="1">SUMIFS(MasterSheet!K:K, MasterSheet!B:B, B3129, MasterSheet!D:D, C3129, MasterSheet!H:H, D3129)</f>
        <v>0</v>
      </c>
      <c r="I3129" s="26" t="e">
        <f t="shared" ca="1" si="193"/>
        <v>#NAME?</v>
      </c>
      <c r="J3129" s="28">
        <f ca="1">SUMIFS(MasterSheet!L:L, MasterSheet!B:B, B3129, MasterSheet!D:D, C3129, MasterSheet!H:H, D3129)</f>
        <v>0</v>
      </c>
      <c r="K3129" s="28" t="e">
        <f t="shared" ca="1" si="194"/>
        <v>#NAME?</v>
      </c>
      <c r="L3129" s="21" t="e">
        <f ca="1">UPPER(VLOOKUP(D3129,MasterSheet!H:U,14,))</f>
        <v>#NAME?</v>
      </c>
    </row>
    <row r="3130" spans="1:12">
      <c r="A3130" s="21" t="e">
        <f t="shared" ca="1" si="195"/>
        <v>#NAME?</v>
      </c>
      <c r="B3130" s="21" t="e">
        <f ca="1"/>
        <v>#NAME?</v>
      </c>
      <c r="C3130" s="30" t="e">
        <f ca="1"/>
        <v>#NAME?</v>
      </c>
      <c r="D3130" s="21" t="e">
        <f ca="1"/>
        <v>#NAME?</v>
      </c>
      <c r="E3130" s="21" t="e">
        <f ca="1">_xlfn.XLOOKUP(D3130,MasterSheet!H:H,MasterSheet!F:F)</f>
        <v>#NAME?</v>
      </c>
      <c r="F3130" s="22">
        <f ca="1">SUMIFS(MasterSheet!J:J, MasterSheet!B:B, B3130, MasterSheet!D:D, C3130, MasterSheet!H:H, D3130)</f>
        <v>0</v>
      </c>
      <c r="G3130" s="22" t="e">
        <f t="shared" ca="1" si="192"/>
        <v>#NAME?</v>
      </c>
      <c r="H3130" s="26">
        <f ca="1">SUMIFS(MasterSheet!K:K, MasterSheet!B:B, B3130, MasterSheet!D:D, C3130, MasterSheet!H:H, D3130)</f>
        <v>0</v>
      </c>
      <c r="I3130" s="26" t="e">
        <f t="shared" ca="1" si="193"/>
        <v>#NAME?</v>
      </c>
      <c r="J3130" s="28">
        <f ca="1">SUMIFS(MasterSheet!L:L, MasterSheet!B:B, B3130, MasterSheet!D:D, C3130, MasterSheet!H:H, D3130)</f>
        <v>0</v>
      </c>
      <c r="K3130" s="28" t="e">
        <f t="shared" ca="1" si="194"/>
        <v>#NAME?</v>
      </c>
      <c r="L3130" s="21" t="e">
        <f ca="1">UPPER(VLOOKUP(D3130,MasterSheet!H:U,14,))</f>
        <v>#NAME?</v>
      </c>
    </row>
    <row r="3131" spans="1:12">
      <c r="A3131" s="21" t="e">
        <f t="shared" ca="1" si="195"/>
        <v>#NAME?</v>
      </c>
      <c r="B3131" s="21" t="e">
        <f ca="1"/>
        <v>#NAME?</v>
      </c>
      <c r="C3131" s="30" t="e">
        <f ca="1"/>
        <v>#NAME?</v>
      </c>
      <c r="D3131" s="21" t="e">
        <f ca="1"/>
        <v>#NAME?</v>
      </c>
      <c r="E3131" s="21" t="e">
        <f ca="1">_xlfn.XLOOKUP(D3131,MasterSheet!H:H,MasterSheet!F:F)</f>
        <v>#NAME?</v>
      </c>
      <c r="F3131" s="22">
        <f ca="1">SUMIFS(MasterSheet!J:J, MasterSheet!B:B, B3131, MasterSheet!D:D, C3131, MasterSheet!H:H, D3131)</f>
        <v>0</v>
      </c>
      <c r="G3131" s="22" t="e">
        <f t="shared" ca="1" si="192"/>
        <v>#NAME?</v>
      </c>
      <c r="H3131" s="26">
        <f ca="1">SUMIFS(MasterSheet!K:K, MasterSheet!B:B, B3131, MasterSheet!D:D, C3131, MasterSheet!H:H, D3131)</f>
        <v>0</v>
      </c>
      <c r="I3131" s="26" t="e">
        <f t="shared" ca="1" si="193"/>
        <v>#NAME?</v>
      </c>
      <c r="J3131" s="28">
        <f ca="1">SUMIFS(MasterSheet!L:L, MasterSheet!B:B, B3131, MasterSheet!D:D, C3131, MasterSheet!H:H, D3131)</f>
        <v>0</v>
      </c>
      <c r="K3131" s="28" t="e">
        <f t="shared" ca="1" si="194"/>
        <v>#NAME?</v>
      </c>
      <c r="L3131" s="21" t="e">
        <f ca="1">UPPER(VLOOKUP(D3131,MasterSheet!H:U,14,))</f>
        <v>#NAME?</v>
      </c>
    </row>
    <row r="3132" spans="1:12">
      <c r="A3132" s="21" t="e">
        <f t="shared" ca="1" si="195"/>
        <v>#NAME?</v>
      </c>
      <c r="B3132" s="21" t="e">
        <f ca="1"/>
        <v>#NAME?</v>
      </c>
      <c r="C3132" s="30" t="e">
        <f ca="1"/>
        <v>#NAME?</v>
      </c>
      <c r="D3132" s="21" t="e">
        <f ca="1"/>
        <v>#NAME?</v>
      </c>
      <c r="E3132" s="21" t="e">
        <f ca="1">_xlfn.XLOOKUP(D3132,MasterSheet!H:H,MasterSheet!F:F)</f>
        <v>#NAME?</v>
      </c>
      <c r="F3132" s="22">
        <f ca="1">SUMIFS(MasterSheet!J:J, MasterSheet!B:B, B3132, MasterSheet!D:D, C3132, MasterSheet!H:H, D3132)</f>
        <v>0</v>
      </c>
      <c r="G3132" s="22" t="e">
        <f t="shared" ca="1" si="192"/>
        <v>#NAME?</v>
      </c>
      <c r="H3132" s="26">
        <f ca="1">SUMIFS(MasterSheet!K:K, MasterSheet!B:B, B3132, MasterSheet!D:D, C3132, MasterSheet!H:H, D3132)</f>
        <v>0</v>
      </c>
      <c r="I3132" s="26" t="e">
        <f t="shared" ca="1" si="193"/>
        <v>#NAME?</v>
      </c>
      <c r="J3132" s="28">
        <f ca="1">SUMIFS(MasterSheet!L:L, MasterSheet!B:B, B3132, MasterSheet!D:D, C3132, MasterSheet!H:H, D3132)</f>
        <v>0</v>
      </c>
      <c r="K3132" s="28" t="e">
        <f t="shared" ca="1" si="194"/>
        <v>#NAME?</v>
      </c>
      <c r="L3132" s="21" t="e">
        <f ca="1">UPPER(VLOOKUP(D3132,MasterSheet!H:U,14,))</f>
        <v>#NAME?</v>
      </c>
    </row>
    <row r="3133" spans="1:12">
      <c r="A3133" s="21" t="e">
        <f t="shared" ca="1" si="195"/>
        <v>#NAME?</v>
      </c>
      <c r="B3133" s="21" t="e">
        <f ca="1"/>
        <v>#NAME?</v>
      </c>
      <c r="C3133" s="30" t="e">
        <f ca="1"/>
        <v>#NAME?</v>
      </c>
      <c r="D3133" s="21" t="e">
        <f ca="1"/>
        <v>#NAME?</v>
      </c>
      <c r="E3133" s="21" t="e">
        <f ca="1">_xlfn.XLOOKUP(D3133,MasterSheet!H:H,MasterSheet!F:F)</f>
        <v>#NAME?</v>
      </c>
      <c r="F3133" s="22">
        <f ca="1">SUMIFS(MasterSheet!J:J, MasterSheet!B:B, B3133, MasterSheet!D:D, C3133, MasterSheet!H:H, D3133)</f>
        <v>0</v>
      </c>
      <c r="G3133" s="22" t="e">
        <f t="shared" ca="1" si="192"/>
        <v>#NAME?</v>
      </c>
      <c r="H3133" s="26">
        <f ca="1">SUMIFS(MasterSheet!K:K, MasterSheet!B:B, B3133, MasterSheet!D:D, C3133, MasterSheet!H:H, D3133)</f>
        <v>0</v>
      </c>
      <c r="I3133" s="26" t="e">
        <f t="shared" ca="1" si="193"/>
        <v>#NAME?</v>
      </c>
      <c r="J3133" s="28">
        <f ca="1">SUMIFS(MasterSheet!L:L, MasterSheet!B:B, B3133, MasterSheet!D:D, C3133, MasterSheet!H:H, D3133)</f>
        <v>0</v>
      </c>
      <c r="K3133" s="28" t="e">
        <f t="shared" ca="1" si="194"/>
        <v>#NAME?</v>
      </c>
      <c r="L3133" s="21" t="e">
        <f ca="1">UPPER(VLOOKUP(D3133,MasterSheet!H:U,14,))</f>
        <v>#NAME?</v>
      </c>
    </row>
    <row r="3134" spans="1:12">
      <c r="A3134" s="21" t="e">
        <f t="shared" ca="1" si="195"/>
        <v>#NAME?</v>
      </c>
      <c r="B3134" s="21" t="e">
        <f ca="1"/>
        <v>#NAME?</v>
      </c>
      <c r="C3134" s="30" t="e">
        <f ca="1"/>
        <v>#NAME?</v>
      </c>
      <c r="D3134" s="21" t="e">
        <f ca="1"/>
        <v>#NAME?</v>
      </c>
      <c r="E3134" s="21" t="e">
        <f ca="1">_xlfn.XLOOKUP(D3134,MasterSheet!H:H,MasterSheet!F:F)</f>
        <v>#NAME?</v>
      </c>
      <c r="F3134" s="22">
        <f ca="1">SUMIFS(MasterSheet!J:J, MasterSheet!B:B, B3134, MasterSheet!D:D, C3134, MasterSheet!H:H, D3134)</f>
        <v>0</v>
      </c>
      <c r="G3134" s="22" t="e">
        <f t="shared" ca="1" si="192"/>
        <v>#NAME?</v>
      </c>
      <c r="H3134" s="26">
        <f ca="1">SUMIFS(MasterSheet!K:K, MasterSheet!B:B, B3134, MasterSheet!D:D, C3134, MasterSheet!H:H, D3134)</f>
        <v>0</v>
      </c>
      <c r="I3134" s="26" t="e">
        <f t="shared" ca="1" si="193"/>
        <v>#NAME?</v>
      </c>
      <c r="J3134" s="28">
        <f ca="1">SUMIFS(MasterSheet!L:L, MasterSheet!B:B, B3134, MasterSheet!D:D, C3134, MasterSheet!H:H, D3134)</f>
        <v>0</v>
      </c>
      <c r="K3134" s="28" t="e">
        <f t="shared" ca="1" si="194"/>
        <v>#NAME?</v>
      </c>
      <c r="L3134" s="21" t="e">
        <f ca="1">UPPER(VLOOKUP(D3134,MasterSheet!H:U,14,))</f>
        <v>#NAME?</v>
      </c>
    </row>
    <row r="3135" spans="1:12">
      <c r="A3135" s="21" t="e">
        <f t="shared" ca="1" si="195"/>
        <v>#NAME?</v>
      </c>
      <c r="B3135" s="21" t="e">
        <f ca="1"/>
        <v>#NAME?</v>
      </c>
      <c r="C3135" s="30" t="e">
        <f ca="1"/>
        <v>#NAME?</v>
      </c>
      <c r="D3135" s="21" t="e">
        <f ca="1"/>
        <v>#NAME?</v>
      </c>
      <c r="E3135" s="21" t="e">
        <f ca="1">_xlfn.XLOOKUP(D3135,MasterSheet!H:H,MasterSheet!F:F)</f>
        <v>#NAME?</v>
      </c>
      <c r="F3135" s="22">
        <f ca="1">SUMIFS(MasterSheet!J:J, MasterSheet!B:B, B3135, MasterSheet!D:D, C3135, MasterSheet!H:H, D3135)</f>
        <v>0</v>
      </c>
      <c r="G3135" s="22" t="e">
        <f t="shared" ca="1" si="192"/>
        <v>#NAME?</v>
      </c>
      <c r="H3135" s="26">
        <f ca="1">SUMIFS(MasterSheet!K:K, MasterSheet!B:B, B3135, MasterSheet!D:D, C3135, MasterSheet!H:H, D3135)</f>
        <v>0</v>
      </c>
      <c r="I3135" s="26" t="e">
        <f t="shared" ca="1" si="193"/>
        <v>#NAME?</v>
      </c>
      <c r="J3135" s="28">
        <f ca="1">SUMIFS(MasterSheet!L:L, MasterSheet!B:B, B3135, MasterSheet!D:D, C3135, MasterSheet!H:H, D3135)</f>
        <v>0</v>
      </c>
      <c r="K3135" s="28" t="e">
        <f t="shared" ca="1" si="194"/>
        <v>#NAME?</v>
      </c>
      <c r="L3135" s="21" t="e">
        <f ca="1">UPPER(VLOOKUP(D3135,MasterSheet!H:U,14,))</f>
        <v>#NAME?</v>
      </c>
    </row>
    <row r="3136" spans="1:12">
      <c r="A3136" s="21" t="e">
        <f t="shared" ca="1" si="195"/>
        <v>#NAME?</v>
      </c>
      <c r="B3136" s="21" t="e">
        <f ca="1"/>
        <v>#NAME?</v>
      </c>
      <c r="C3136" s="30" t="e">
        <f ca="1"/>
        <v>#NAME?</v>
      </c>
      <c r="D3136" s="21" t="e">
        <f ca="1"/>
        <v>#NAME?</v>
      </c>
      <c r="E3136" s="21" t="e">
        <f ca="1">_xlfn.XLOOKUP(D3136,MasterSheet!H:H,MasterSheet!F:F)</f>
        <v>#NAME?</v>
      </c>
      <c r="F3136" s="22">
        <f ca="1">SUMIFS(MasterSheet!J:J, MasterSheet!B:B, B3136, MasterSheet!D:D, C3136, MasterSheet!H:H, D3136)</f>
        <v>0</v>
      </c>
      <c r="G3136" s="22" t="e">
        <f t="shared" ref="G3136:G3150" ca="1" si="196">F3136*E3136</f>
        <v>#NAME?</v>
      </c>
      <c r="H3136" s="26">
        <f ca="1">SUMIFS(MasterSheet!K:K, MasterSheet!B:B, B3136, MasterSheet!D:D, C3136, MasterSheet!H:H, D3136)</f>
        <v>0</v>
      </c>
      <c r="I3136" s="26" t="e">
        <f t="shared" ref="I3136:I3150" ca="1" si="197">H3136*E3136</f>
        <v>#NAME?</v>
      </c>
      <c r="J3136" s="28">
        <f ca="1">SUMIFS(MasterSheet!L:L, MasterSheet!B:B, B3136, MasterSheet!D:D, C3136, MasterSheet!H:H, D3136)</f>
        <v>0</v>
      </c>
      <c r="K3136" s="28" t="e">
        <f t="shared" ref="K3136:K3150" ca="1" si="198">J3136*E3136</f>
        <v>#NAME?</v>
      </c>
      <c r="L3136" s="21" t="e">
        <f ca="1">UPPER(VLOOKUP(D3136,MasterSheet!H:U,14,))</f>
        <v>#NAME?</v>
      </c>
    </row>
    <row r="3137" spans="1:12">
      <c r="A3137" s="21" t="e">
        <f t="shared" ca="1" si="195"/>
        <v>#NAME?</v>
      </c>
      <c r="B3137" s="21" t="e">
        <f ca="1"/>
        <v>#NAME?</v>
      </c>
      <c r="C3137" s="30" t="e">
        <f ca="1"/>
        <v>#NAME?</v>
      </c>
      <c r="D3137" s="21" t="e">
        <f ca="1"/>
        <v>#NAME?</v>
      </c>
      <c r="E3137" s="21" t="e">
        <f ca="1">_xlfn.XLOOKUP(D3137,MasterSheet!H:H,MasterSheet!F:F)</f>
        <v>#NAME?</v>
      </c>
      <c r="F3137" s="22">
        <f ca="1">SUMIFS(MasterSheet!J:J, MasterSheet!B:B, B3137, MasterSheet!D:D, C3137, MasterSheet!H:H, D3137)</f>
        <v>0</v>
      </c>
      <c r="G3137" s="22" t="e">
        <f t="shared" ca="1" si="196"/>
        <v>#NAME?</v>
      </c>
      <c r="H3137" s="26">
        <f ca="1">SUMIFS(MasterSheet!K:K, MasterSheet!B:B, B3137, MasterSheet!D:D, C3137, MasterSheet!H:H, D3137)</f>
        <v>0</v>
      </c>
      <c r="I3137" s="26" t="e">
        <f t="shared" ca="1" si="197"/>
        <v>#NAME?</v>
      </c>
      <c r="J3137" s="28">
        <f ca="1">SUMIFS(MasterSheet!L:L, MasterSheet!B:B, B3137, MasterSheet!D:D, C3137, MasterSheet!H:H, D3137)</f>
        <v>0</v>
      </c>
      <c r="K3137" s="28" t="e">
        <f t="shared" ca="1" si="198"/>
        <v>#NAME?</v>
      </c>
      <c r="L3137" s="21" t="e">
        <f ca="1">UPPER(VLOOKUP(D3137,MasterSheet!H:U,14,))</f>
        <v>#NAME?</v>
      </c>
    </row>
    <row r="3138" spans="1:12">
      <c r="A3138" s="21" t="e">
        <f t="shared" ref="A3138:A3201" ca="1" si="199">L3138</f>
        <v>#NAME?</v>
      </c>
      <c r="B3138" s="21" t="e">
        <f ca="1"/>
        <v>#NAME?</v>
      </c>
      <c r="C3138" s="30" t="e">
        <f ca="1"/>
        <v>#NAME?</v>
      </c>
      <c r="D3138" s="21" t="e">
        <f ca="1"/>
        <v>#NAME?</v>
      </c>
      <c r="E3138" s="21" t="e">
        <f ca="1">_xlfn.XLOOKUP(D3138,MasterSheet!H:H,MasterSheet!F:F)</f>
        <v>#NAME?</v>
      </c>
      <c r="F3138" s="22">
        <f ca="1">SUMIFS(MasterSheet!J:J, MasterSheet!B:B, B3138, MasterSheet!D:D, C3138, MasterSheet!H:H, D3138)</f>
        <v>0</v>
      </c>
      <c r="G3138" s="22" t="e">
        <f t="shared" ca="1" si="196"/>
        <v>#NAME?</v>
      </c>
      <c r="H3138" s="26">
        <f ca="1">SUMIFS(MasterSheet!K:K, MasterSheet!B:B, B3138, MasterSheet!D:D, C3138, MasterSheet!H:H, D3138)</f>
        <v>0</v>
      </c>
      <c r="I3138" s="26" t="e">
        <f t="shared" ca="1" si="197"/>
        <v>#NAME?</v>
      </c>
      <c r="J3138" s="28">
        <f ca="1">SUMIFS(MasterSheet!L:L, MasterSheet!B:B, B3138, MasterSheet!D:D, C3138, MasterSheet!H:H, D3138)</f>
        <v>0</v>
      </c>
      <c r="K3138" s="28" t="e">
        <f t="shared" ca="1" si="198"/>
        <v>#NAME?</v>
      </c>
      <c r="L3138" s="21" t="e">
        <f ca="1">UPPER(VLOOKUP(D3138,MasterSheet!H:U,14,))</f>
        <v>#NAME?</v>
      </c>
    </row>
    <row r="3139" spans="1:12">
      <c r="A3139" s="21" t="e">
        <f t="shared" ca="1" si="199"/>
        <v>#NAME?</v>
      </c>
      <c r="B3139" s="21" t="e">
        <f ca="1"/>
        <v>#NAME?</v>
      </c>
      <c r="C3139" s="30" t="e">
        <f ca="1"/>
        <v>#NAME?</v>
      </c>
      <c r="D3139" s="21" t="e">
        <f ca="1"/>
        <v>#NAME?</v>
      </c>
      <c r="E3139" s="21" t="e">
        <f ca="1">_xlfn.XLOOKUP(D3139,MasterSheet!H:H,MasterSheet!F:F)</f>
        <v>#NAME?</v>
      </c>
      <c r="F3139" s="22">
        <f ca="1">SUMIFS(MasterSheet!J:J, MasterSheet!B:B, B3139, MasterSheet!D:D, C3139, MasterSheet!H:H, D3139)</f>
        <v>0</v>
      </c>
      <c r="G3139" s="22" t="e">
        <f t="shared" ca="1" si="196"/>
        <v>#NAME?</v>
      </c>
      <c r="H3139" s="26">
        <f ca="1">SUMIFS(MasterSheet!K:K, MasterSheet!B:B, B3139, MasterSheet!D:D, C3139, MasterSheet!H:H, D3139)</f>
        <v>0</v>
      </c>
      <c r="I3139" s="26" t="e">
        <f t="shared" ca="1" si="197"/>
        <v>#NAME?</v>
      </c>
      <c r="J3139" s="28">
        <f ca="1">SUMIFS(MasterSheet!L:L, MasterSheet!B:B, B3139, MasterSheet!D:D, C3139, MasterSheet!H:H, D3139)</f>
        <v>0</v>
      </c>
      <c r="K3139" s="28" t="e">
        <f t="shared" ca="1" si="198"/>
        <v>#NAME?</v>
      </c>
      <c r="L3139" s="21" t="e">
        <f ca="1">UPPER(VLOOKUP(D3139,MasterSheet!H:U,14,))</f>
        <v>#NAME?</v>
      </c>
    </row>
    <row r="3140" spans="1:12">
      <c r="A3140" s="21" t="e">
        <f t="shared" ca="1" si="199"/>
        <v>#NAME?</v>
      </c>
      <c r="B3140" s="21" t="e">
        <f ca="1"/>
        <v>#NAME?</v>
      </c>
      <c r="C3140" s="30" t="e">
        <f ca="1"/>
        <v>#NAME?</v>
      </c>
      <c r="D3140" s="21" t="e">
        <f ca="1"/>
        <v>#NAME?</v>
      </c>
      <c r="E3140" s="21" t="e">
        <f ca="1">_xlfn.XLOOKUP(D3140,MasterSheet!H:H,MasterSheet!F:F)</f>
        <v>#NAME?</v>
      </c>
      <c r="F3140" s="22">
        <f ca="1">SUMIFS(MasterSheet!J:J, MasterSheet!B:B, B3140, MasterSheet!D:D, C3140, MasterSheet!H:H, D3140)</f>
        <v>0</v>
      </c>
      <c r="G3140" s="22" t="e">
        <f t="shared" ca="1" si="196"/>
        <v>#NAME?</v>
      </c>
      <c r="H3140" s="26">
        <f ca="1">SUMIFS(MasterSheet!K:K, MasterSheet!B:B, B3140, MasterSheet!D:D, C3140, MasterSheet!H:H, D3140)</f>
        <v>0</v>
      </c>
      <c r="I3140" s="26" t="e">
        <f t="shared" ca="1" si="197"/>
        <v>#NAME?</v>
      </c>
      <c r="J3140" s="28">
        <f ca="1">SUMIFS(MasterSheet!L:L, MasterSheet!B:B, B3140, MasterSheet!D:D, C3140, MasterSheet!H:H, D3140)</f>
        <v>0</v>
      </c>
      <c r="K3140" s="28" t="e">
        <f t="shared" ca="1" si="198"/>
        <v>#NAME?</v>
      </c>
      <c r="L3140" s="21" t="e">
        <f ca="1">UPPER(VLOOKUP(D3140,MasterSheet!H:U,14,))</f>
        <v>#NAME?</v>
      </c>
    </row>
    <row r="3141" spans="1:12">
      <c r="A3141" s="21" t="e">
        <f t="shared" ca="1" si="199"/>
        <v>#NAME?</v>
      </c>
      <c r="B3141" s="21" t="e">
        <f ca="1"/>
        <v>#NAME?</v>
      </c>
      <c r="C3141" s="30" t="e">
        <f ca="1"/>
        <v>#NAME?</v>
      </c>
      <c r="D3141" s="21" t="e">
        <f ca="1"/>
        <v>#NAME?</v>
      </c>
      <c r="E3141" s="21" t="e">
        <f ca="1">_xlfn.XLOOKUP(D3141,MasterSheet!H:H,MasterSheet!F:F)</f>
        <v>#NAME?</v>
      </c>
      <c r="F3141" s="22">
        <f ca="1">SUMIFS(MasterSheet!J:J, MasterSheet!B:B, B3141, MasterSheet!D:D, C3141, MasterSheet!H:H, D3141)</f>
        <v>0</v>
      </c>
      <c r="G3141" s="22" t="e">
        <f t="shared" ca="1" si="196"/>
        <v>#NAME?</v>
      </c>
      <c r="H3141" s="26">
        <f ca="1">SUMIFS(MasterSheet!K:K, MasterSheet!B:B, B3141, MasterSheet!D:D, C3141, MasterSheet!H:H, D3141)</f>
        <v>0</v>
      </c>
      <c r="I3141" s="26" t="e">
        <f t="shared" ca="1" si="197"/>
        <v>#NAME?</v>
      </c>
      <c r="J3141" s="28">
        <f ca="1">SUMIFS(MasterSheet!L:L, MasterSheet!B:B, B3141, MasterSheet!D:D, C3141, MasterSheet!H:H, D3141)</f>
        <v>0</v>
      </c>
      <c r="K3141" s="28" t="e">
        <f t="shared" ca="1" si="198"/>
        <v>#NAME?</v>
      </c>
      <c r="L3141" s="21" t="e">
        <f ca="1">UPPER(VLOOKUP(D3141,MasterSheet!H:U,14,))</f>
        <v>#NAME?</v>
      </c>
    </row>
    <row r="3142" spans="1:12">
      <c r="A3142" s="21" t="e">
        <f t="shared" ca="1" si="199"/>
        <v>#NAME?</v>
      </c>
      <c r="B3142" s="21" t="e">
        <f ca="1"/>
        <v>#NAME?</v>
      </c>
      <c r="C3142" s="30" t="e">
        <f ca="1"/>
        <v>#NAME?</v>
      </c>
      <c r="D3142" s="21" t="e">
        <f ca="1"/>
        <v>#NAME?</v>
      </c>
      <c r="E3142" s="21" t="e">
        <f ca="1">_xlfn.XLOOKUP(D3142,MasterSheet!H:H,MasterSheet!F:F)</f>
        <v>#NAME?</v>
      </c>
      <c r="F3142" s="22">
        <f ca="1">SUMIFS(MasterSheet!J:J, MasterSheet!B:B, B3142, MasterSheet!D:D, C3142, MasterSheet!H:H, D3142)</f>
        <v>0</v>
      </c>
      <c r="G3142" s="22" t="e">
        <f t="shared" ca="1" si="196"/>
        <v>#NAME?</v>
      </c>
      <c r="H3142" s="26">
        <f ca="1">SUMIFS(MasterSheet!K:K, MasterSheet!B:B, B3142, MasterSheet!D:D, C3142, MasterSheet!H:H, D3142)</f>
        <v>0</v>
      </c>
      <c r="I3142" s="26" t="e">
        <f t="shared" ca="1" si="197"/>
        <v>#NAME?</v>
      </c>
      <c r="J3142" s="28">
        <f ca="1">SUMIFS(MasterSheet!L:L, MasterSheet!B:B, B3142, MasterSheet!D:D, C3142, MasterSheet!H:H, D3142)</f>
        <v>0</v>
      </c>
      <c r="K3142" s="28" t="e">
        <f t="shared" ca="1" si="198"/>
        <v>#NAME?</v>
      </c>
      <c r="L3142" s="21" t="e">
        <f ca="1">UPPER(VLOOKUP(D3142,MasterSheet!H:U,14,))</f>
        <v>#NAME?</v>
      </c>
    </row>
    <row r="3143" spans="1:12">
      <c r="A3143" s="21" t="e">
        <f t="shared" ca="1" si="199"/>
        <v>#NAME?</v>
      </c>
      <c r="B3143" s="21" t="e">
        <f ca="1"/>
        <v>#NAME?</v>
      </c>
      <c r="C3143" s="30" t="e">
        <f ca="1"/>
        <v>#NAME?</v>
      </c>
      <c r="D3143" s="21" t="e">
        <f ca="1"/>
        <v>#NAME?</v>
      </c>
      <c r="E3143" s="21" t="e">
        <f ca="1">_xlfn.XLOOKUP(D3143,MasterSheet!H:H,MasterSheet!F:F)</f>
        <v>#NAME?</v>
      </c>
      <c r="F3143" s="22">
        <f ca="1">SUMIFS(MasterSheet!J:J, MasterSheet!B:B, B3143, MasterSheet!D:D, C3143, MasterSheet!H:H, D3143)</f>
        <v>0</v>
      </c>
      <c r="G3143" s="22" t="e">
        <f t="shared" ca="1" si="196"/>
        <v>#NAME?</v>
      </c>
      <c r="H3143" s="26">
        <f ca="1">SUMIFS(MasterSheet!K:K, MasterSheet!B:B, B3143, MasterSheet!D:D, C3143, MasterSheet!H:H, D3143)</f>
        <v>0</v>
      </c>
      <c r="I3143" s="26" t="e">
        <f t="shared" ca="1" si="197"/>
        <v>#NAME?</v>
      </c>
      <c r="J3143" s="28">
        <f ca="1">SUMIFS(MasterSheet!L:L, MasterSheet!B:B, B3143, MasterSheet!D:D, C3143, MasterSheet!H:H, D3143)</f>
        <v>0</v>
      </c>
      <c r="K3143" s="28" t="e">
        <f t="shared" ca="1" si="198"/>
        <v>#NAME?</v>
      </c>
      <c r="L3143" s="21" t="e">
        <f ca="1">UPPER(VLOOKUP(D3143,MasterSheet!H:U,14,))</f>
        <v>#NAME?</v>
      </c>
    </row>
    <row r="3144" spans="1:12">
      <c r="A3144" s="21" t="e">
        <f t="shared" ca="1" si="199"/>
        <v>#NAME?</v>
      </c>
      <c r="B3144" s="21" t="e">
        <f ca="1"/>
        <v>#NAME?</v>
      </c>
      <c r="C3144" s="30" t="e">
        <f ca="1"/>
        <v>#NAME?</v>
      </c>
      <c r="D3144" s="21" t="e">
        <f ca="1"/>
        <v>#NAME?</v>
      </c>
      <c r="E3144" s="21" t="e">
        <f ca="1">_xlfn.XLOOKUP(D3144,MasterSheet!H:H,MasterSheet!F:F)</f>
        <v>#NAME?</v>
      </c>
      <c r="F3144" s="22">
        <f ca="1">SUMIFS(MasterSheet!J:J, MasterSheet!B:B, B3144, MasterSheet!D:D, C3144, MasterSheet!H:H, D3144)</f>
        <v>0</v>
      </c>
      <c r="G3144" s="22" t="e">
        <f t="shared" ca="1" si="196"/>
        <v>#NAME?</v>
      </c>
      <c r="H3144" s="26">
        <f ca="1">SUMIFS(MasterSheet!K:K, MasterSheet!B:B, B3144, MasterSheet!D:D, C3144, MasterSheet!H:H, D3144)</f>
        <v>0</v>
      </c>
      <c r="I3144" s="26" t="e">
        <f t="shared" ca="1" si="197"/>
        <v>#NAME?</v>
      </c>
      <c r="J3144" s="28">
        <f ca="1">SUMIFS(MasterSheet!L:L, MasterSheet!B:B, B3144, MasterSheet!D:D, C3144, MasterSheet!H:H, D3144)</f>
        <v>0</v>
      </c>
      <c r="K3144" s="28" t="e">
        <f t="shared" ca="1" si="198"/>
        <v>#NAME?</v>
      </c>
      <c r="L3144" s="21" t="e">
        <f ca="1">UPPER(VLOOKUP(D3144,MasterSheet!H:U,14,))</f>
        <v>#NAME?</v>
      </c>
    </row>
    <row r="3145" spans="1:12">
      <c r="A3145" s="21" t="e">
        <f t="shared" ca="1" si="199"/>
        <v>#NAME?</v>
      </c>
      <c r="B3145" s="21" t="e">
        <f ca="1"/>
        <v>#NAME?</v>
      </c>
      <c r="C3145" s="30" t="e">
        <f ca="1"/>
        <v>#NAME?</v>
      </c>
      <c r="D3145" s="21" t="e">
        <f ca="1"/>
        <v>#NAME?</v>
      </c>
      <c r="E3145" s="21" t="e">
        <f ca="1">_xlfn.XLOOKUP(D3145,MasterSheet!H:H,MasterSheet!F:F)</f>
        <v>#NAME?</v>
      </c>
      <c r="F3145" s="22">
        <f ca="1">SUMIFS(MasterSheet!J:J, MasterSheet!B:B, B3145, MasterSheet!D:D, C3145, MasterSheet!H:H, D3145)</f>
        <v>0</v>
      </c>
      <c r="G3145" s="22" t="e">
        <f t="shared" ca="1" si="196"/>
        <v>#NAME?</v>
      </c>
      <c r="H3145" s="26">
        <f ca="1">SUMIFS(MasterSheet!K:K, MasterSheet!B:B, B3145, MasterSheet!D:D, C3145, MasterSheet!H:H, D3145)</f>
        <v>0</v>
      </c>
      <c r="I3145" s="26" t="e">
        <f t="shared" ca="1" si="197"/>
        <v>#NAME?</v>
      </c>
      <c r="J3145" s="28">
        <f ca="1">SUMIFS(MasterSheet!L:L, MasterSheet!B:B, B3145, MasterSheet!D:D, C3145, MasterSheet!H:H, D3145)</f>
        <v>0</v>
      </c>
      <c r="K3145" s="28" t="e">
        <f t="shared" ca="1" si="198"/>
        <v>#NAME?</v>
      </c>
      <c r="L3145" s="21" t="e">
        <f ca="1">UPPER(VLOOKUP(D3145,MasterSheet!H:U,14,))</f>
        <v>#NAME?</v>
      </c>
    </row>
    <row r="3146" spans="1:12">
      <c r="A3146" s="21" t="e">
        <f t="shared" ca="1" si="199"/>
        <v>#NAME?</v>
      </c>
      <c r="B3146" s="21" t="e">
        <f ca="1"/>
        <v>#NAME?</v>
      </c>
      <c r="C3146" s="30" t="e">
        <f ca="1"/>
        <v>#NAME?</v>
      </c>
      <c r="D3146" s="21" t="e">
        <f ca="1"/>
        <v>#NAME?</v>
      </c>
      <c r="E3146" s="21" t="e">
        <f ca="1">_xlfn.XLOOKUP(D3146,MasterSheet!H:H,MasterSheet!F:F)</f>
        <v>#NAME?</v>
      </c>
      <c r="F3146" s="22">
        <f ca="1">SUMIFS(MasterSheet!J:J, MasterSheet!B:B, B3146, MasterSheet!D:D, C3146, MasterSheet!H:H, D3146)</f>
        <v>0</v>
      </c>
      <c r="G3146" s="22" t="e">
        <f t="shared" ca="1" si="196"/>
        <v>#NAME?</v>
      </c>
      <c r="H3146" s="26">
        <f ca="1">SUMIFS(MasterSheet!K:K, MasterSheet!B:B, B3146, MasterSheet!D:D, C3146, MasterSheet!H:H, D3146)</f>
        <v>0</v>
      </c>
      <c r="I3146" s="26" t="e">
        <f t="shared" ca="1" si="197"/>
        <v>#NAME?</v>
      </c>
      <c r="J3146" s="28">
        <f ca="1">SUMIFS(MasterSheet!L:L, MasterSheet!B:B, B3146, MasterSheet!D:D, C3146, MasterSheet!H:H, D3146)</f>
        <v>0</v>
      </c>
      <c r="K3146" s="28" t="e">
        <f t="shared" ca="1" si="198"/>
        <v>#NAME?</v>
      </c>
      <c r="L3146" s="21" t="e">
        <f ca="1">UPPER(VLOOKUP(D3146,MasterSheet!H:U,14,))</f>
        <v>#NAME?</v>
      </c>
    </row>
    <row r="3147" spans="1:12">
      <c r="A3147" s="21" t="e">
        <f t="shared" ca="1" si="199"/>
        <v>#NAME?</v>
      </c>
      <c r="B3147" s="21" t="e">
        <f ca="1"/>
        <v>#NAME?</v>
      </c>
      <c r="C3147" s="30" t="e">
        <f ca="1"/>
        <v>#NAME?</v>
      </c>
      <c r="D3147" s="21" t="e">
        <f ca="1"/>
        <v>#NAME?</v>
      </c>
      <c r="E3147" s="21" t="e">
        <f ca="1">_xlfn.XLOOKUP(D3147,MasterSheet!H:H,MasterSheet!F:F)</f>
        <v>#NAME?</v>
      </c>
      <c r="F3147" s="22">
        <f ca="1">SUMIFS(MasterSheet!J:J, MasterSheet!B:B, B3147, MasterSheet!D:D, C3147, MasterSheet!H:H, D3147)</f>
        <v>0</v>
      </c>
      <c r="G3147" s="22" t="e">
        <f t="shared" ca="1" si="196"/>
        <v>#NAME?</v>
      </c>
      <c r="H3147" s="26">
        <f ca="1">SUMIFS(MasterSheet!K:K, MasterSheet!B:B, B3147, MasterSheet!D:D, C3147, MasterSheet!H:H, D3147)</f>
        <v>0</v>
      </c>
      <c r="I3147" s="26" t="e">
        <f t="shared" ca="1" si="197"/>
        <v>#NAME?</v>
      </c>
      <c r="J3147" s="28">
        <f ca="1">SUMIFS(MasterSheet!L:L, MasterSheet!B:B, B3147, MasterSheet!D:D, C3147, MasterSheet!H:H, D3147)</f>
        <v>0</v>
      </c>
      <c r="K3147" s="28" t="e">
        <f t="shared" ca="1" si="198"/>
        <v>#NAME?</v>
      </c>
      <c r="L3147" s="21" t="e">
        <f ca="1">UPPER(VLOOKUP(D3147,MasterSheet!H:U,14,))</f>
        <v>#NAME?</v>
      </c>
    </row>
    <row r="3148" spans="1:12">
      <c r="A3148" s="21" t="e">
        <f t="shared" ca="1" si="199"/>
        <v>#NAME?</v>
      </c>
      <c r="B3148" s="21" t="e">
        <f ca="1"/>
        <v>#NAME?</v>
      </c>
      <c r="C3148" s="30" t="e">
        <f ca="1"/>
        <v>#NAME?</v>
      </c>
      <c r="D3148" s="21" t="e">
        <f ca="1"/>
        <v>#NAME?</v>
      </c>
      <c r="E3148" s="21" t="e">
        <f ca="1">_xlfn.XLOOKUP(D3148,MasterSheet!H:H,MasterSheet!F:F)</f>
        <v>#NAME?</v>
      </c>
      <c r="F3148" s="22">
        <f ca="1">SUMIFS(MasterSheet!J:J, MasterSheet!B:B, B3148, MasterSheet!D:D, C3148, MasterSheet!H:H, D3148)</f>
        <v>0</v>
      </c>
      <c r="G3148" s="22" t="e">
        <f t="shared" ca="1" si="196"/>
        <v>#NAME?</v>
      </c>
      <c r="H3148" s="26">
        <f ca="1">SUMIFS(MasterSheet!K:K, MasterSheet!B:B, B3148, MasterSheet!D:D, C3148, MasterSheet!H:H, D3148)</f>
        <v>0</v>
      </c>
      <c r="I3148" s="26" t="e">
        <f t="shared" ca="1" si="197"/>
        <v>#NAME?</v>
      </c>
      <c r="J3148" s="28">
        <f ca="1">SUMIFS(MasterSheet!L:L, MasterSheet!B:B, B3148, MasterSheet!D:D, C3148, MasterSheet!H:H, D3148)</f>
        <v>0</v>
      </c>
      <c r="K3148" s="28" t="e">
        <f t="shared" ca="1" si="198"/>
        <v>#NAME?</v>
      </c>
      <c r="L3148" s="21" t="e">
        <f ca="1">UPPER(VLOOKUP(D3148,MasterSheet!H:U,14,))</f>
        <v>#NAME?</v>
      </c>
    </row>
    <row r="3149" spans="1:12">
      <c r="A3149" s="21" t="e">
        <f t="shared" ca="1" si="199"/>
        <v>#NAME?</v>
      </c>
      <c r="B3149" s="21" t="e">
        <f ca="1"/>
        <v>#NAME?</v>
      </c>
      <c r="C3149" s="30" t="e">
        <f ca="1"/>
        <v>#NAME?</v>
      </c>
      <c r="D3149" s="21" t="e">
        <f ca="1"/>
        <v>#NAME?</v>
      </c>
      <c r="E3149" s="21" t="e">
        <f ca="1">_xlfn.XLOOKUP(D3149,MasterSheet!H:H,MasterSheet!F:F)</f>
        <v>#NAME?</v>
      </c>
      <c r="F3149" s="22">
        <f ca="1">SUMIFS(MasterSheet!J:J, MasterSheet!B:B, B3149, MasterSheet!D:D, C3149, MasterSheet!H:H, D3149)</f>
        <v>0</v>
      </c>
      <c r="G3149" s="22" t="e">
        <f t="shared" ca="1" si="196"/>
        <v>#NAME?</v>
      </c>
      <c r="H3149" s="26">
        <f ca="1">SUMIFS(MasterSheet!K:K, MasterSheet!B:B, B3149, MasterSheet!D:D, C3149, MasterSheet!H:H, D3149)</f>
        <v>0</v>
      </c>
      <c r="I3149" s="26" t="e">
        <f t="shared" ca="1" si="197"/>
        <v>#NAME?</v>
      </c>
      <c r="J3149" s="28">
        <f ca="1">SUMIFS(MasterSheet!L:L, MasterSheet!B:B, B3149, MasterSheet!D:D, C3149, MasterSheet!H:H, D3149)</f>
        <v>0</v>
      </c>
      <c r="K3149" s="28" t="e">
        <f t="shared" ca="1" si="198"/>
        <v>#NAME?</v>
      </c>
      <c r="L3149" s="21" t="e">
        <f ca="1">UPPER(VLOOKUP(D3149,MasterSheet!H:U,14,))</f>
        <v>#NAME?</v>
      </c>
    </row>
    <row r="3150" spans="1:12">
      <c r="A3150" s="21" t="e">
        <f t="shared" ca="1" si="199"/>
        <v>#NAME?</v>
      </c>
      <c r="B3150" s="21" t="e">
        <f ca="1"/>
        <v>#NAME?</v>
      </c>
      <c r="C3150" s="30" t="e">
        <f ca="1"/>
        <v>#NAME?</v>
      </c>
      <c r="D3150" s="21" t="e">
        <f ca="1"/>
        <v>#NAME?</v>
      </c>
      <c r="E3150" s="21" t="e">
        <f ca="1">_xlfn.XLOOKUP(D3150,MasterSheet!H:H,MasterSheet!F:F)</f>
        <v>#NAME?</v>
      </c>
      <c r="F3150" s="22">
        <f ca="1">SUMIFS(MasterSheet!J:J, MasterSheet!B:B, B3150, MasterSheet!D:D, C3150, MasterSheet!H:H, D3150)</f>
        <v>0</v>
      </c>
      <c r="G3150" s="22" t="e">
        <f t="shared" ca="1" si="196"/>
        <v>#NAME?</v>
      </c>
      <c r="H3150" s="26">
        <f ca="1">SUMIFS(MasterSheet!K:K, MasterSheet!B:B, B3150, MasterSheet!D:D, C3150, MasterSheet!H:H, D3150)</f>
        <v>0</v>
      </c>
      <c r="I3150" s="26" t="e">
        <f t="shared" ca="1" si="197"/>
        <v>#NAME?</v>
      </c>
      <c r="J3150" s="28">
        <f ca="1">SUMIFS(MasterSheet!L:L, MasterSheet!B:B, B3150, MasterSheet!D:D, C3150, MasterSheet!H:H, D3150)</f>
        <v>0</v>
      </c>
      <c r="K3150" s="28" t="e">
        <f t="shared" ca="1" si="198"/>
        <v>#NAME?</v>
      </c>
      <c r="L3150" s="21" t="e">
        <f ca="1">UPPER(VLOOKUP(D3150,MasterSheet!H:U,14,))</f>
        <v>#NAME?</v>
      </c>
    </row>
    <row r="3151" spans="1:12">
      <c r="A3151" s="21" t="e">
        <f t="shared" ca="1" si="199"/>
        <v>#NAME?</v>
      </c>
      <c r="B3151" s="21" t="e">
        <f ca="1"/>
        <v>#NAME?</v>
      </c>
      <c r="C3151" s="30" t="e">
        <f ca="1"/>
        <v>#NAME?</v>
      </c>
      <c r="D3151" s="21" t="e">
        <f ca="1"/>
        <v>#NAME?</v>
      </c>
      <c r="E3151" s="21" t="e">
        <f ca="1">_xlfn.XLOOKUP(D3151,MasterSheet!H:H,MasterSheet!F:F)</f>
        <v>#NAME?</v>
      </c>
      <c r="F3151" s="22">
        <f ca="1">SUMIFS(MasterSheet!J:J, MasterSheet!B:B, B3151, MasterSheet!D:D, C3151, MasterSheet!H:H, D3151)</f>
        <v>0</v>
      </c>
      <c r="G3151" s="22" t="e">
        <f t="shared" ref="G3151:G3159" ca="1" si="200">F3151*E3151</f>
        <v>#NAME?</v>
      </c>
      <c r="H3151" s="26">
        <f ca="1">SUMIFS(MasterSheet!K:K, MasterSheet!B:B, B3151, MasterSheet!D:D, C3151, MasterSheet!H:H, D3151)</f>
        <v>0</v>
      </c>
      <c r="I3151" s="26" t="e">
        <f t="shared" ref="I3151:I3159" ca="1" si="201">H3151*E3151</f>
        <v>#NAME?</v>
      </c>
      <c r="J3151" s="28">
        <f ca="1">SUMIFS(MasterSheet!L:L, MasterSheet!B:B, B3151, MasterSheet!D:D, C3151, MasterSheet!H:H, D3151)</f>
        <v>0</v>
      </c>
      <c r="K3151" s="28" t="e">
        <f t="shared" ref="K3151:K3159" ca="1" si="202">J3151*E3151</f>
        <v>#NAME?</v>
      </c>
      <c r="L3151" s="21" t="e">
        <f ca="1">UPPER(VLOOKUP(D3151,MasterSheet!H:U,14,))</f>
        <v>#NAME?</v>
      </c>
    </row>
    <row r="3152" spans="1:12">
      <c r="A3152" s="21" t="e">
        <f t="shared" ca="1" si="199"/>
        <v>#NAME?</v>
      </c>
      <c r="B3152" s="21" t="e">
        <f ca="1"/>
        <v>#NAME?</v>
      </c>
      <c r="C3152" s="30" t="e">
        <f ca="1"/>
        <v>#NAME?</v>
      </c>
      <c r="D3152" s="21" t="e">
        <f ca="1"/>
        <v>#NAME?</v>
      </c>
      <c r="E3152" s="21" t="e">
        <f ca="1">_xlfn.XLOOKUP(D3152,MasterSheet!H:H,MasterSheet!F:F)</f>
        <v>#NAME?</v>
      </c>
      <c r="F3152" s="22">
        <f ca="1">SUMIFS(MasterSheet!J:J, MasterSheet!B:B, B3152, MasterSheet!D:D, C3152, MasterSheet!H:H, D3152)</f>
        <v>0</v>
      </c>
      <c r="G3152" s="22" t="e">
        <f t="shared" ca="1" si="200"/>
        <v>#NAME?</v>
      </c>
      <c r="H3152" s="26">
        <f ca="1">SUMIFS(MasterSheet!K:K, MasterSheet!B:B, B3152, MasterSheet!D:D, C3152, MasterSheet!H:H, D3152)</f>
        <v>0</v>
      </c>
      <c r="I3152" s="26" t="e">
        <f t="shared" ca="1" si="201"/>
        <v>#NAME?</v>
      </c>
      <c r="J3152" s="28">
        <f ca="1">SUMIFS(MasterSheet!L:L, MasterSheet!B:B, B3152, MasterSheet!D:D, C3152, MasterSheet!H:H, D3152)</f>
        <v>0</v>
      </c>
      <c r="K3152" s="28" t="e">
        <f t="shared" ca="1" si="202"/>
        <v>#NAME?</v>
      </c>
      <c r="L3152" s="21" t="e">
        <f ca="1">UPPER(VLOOKUP(D3152,MasterSheet!H:U,14,))</f>
        <v>#NAME?</v>
      </c>
    </row>
    <row r="3153" spans="1:12">
      <c r="A3153" s="21" t="e">
        <f t="shared" ca="1" si="199"/>
        <v>#NAME?</v>
      </c>
      <c r="B3153" s="21" t="e">
        <f ca="1"/>
        <v>#NAME?</v>
      </c>
      <c r="C3153" s="30" t="e">
        <f ca="1"/>
        <v>#NAME?</v>
      </c>
      <c r="D3153" s="21" t="e">
        <f ca="1"/>
        <v>#NAME?</v>
      </c>
      <c r="E3153" s="21" t="e">
        <f ca="1">_xlfn.XLOOKUP(D3153,MasterSheet!H:H,MasterSheet!F:F)</f>
        <v>#NAME?</v>
      </c>
      <c r="F3153" s="22">
        <f ca="1">SUMIFS(MasterSheet!J:J, MasterSheet!B:B, B3153, MasterSheet!D:D, C3153, MasterSheet!H:H, D3153)</f>
        <v>0</v>
      </c>
      <c r="G3153" s="22" t="e">
        <f t="shared" ca="1" si="200"/>
        <v>#NAME?</v>
      </c>
      <c r="H3153" s="26">
        <f ca="1">SUMIFS(MasterSheet!K:K, MasterSheet!B:B, B3153, MasterSheet!D:D, C3153, MasterSheet!H:H, D3153)</f>
        <v>0</v>
      </c>
      <c r="I3153" s="26" t="e">
        <f t="shared" ca="1" si="201"/>
        <v>#NAME?</v>
      </c>
      <c r="J3153" s="28">
        <f ca="1">SUMIFS(MasterSheet!L:L, MasterSheet!B:B, B3153, MasterSheet!D:D, C3153, MasterSheet!H:H, D3153)</f>
        <v>0</v>
      </c>
      <c r="K3153" s="28" t="e">
        <f t="shared" ca="1" si="202"/>
        <v>#NAME?</v>
      </c>
      <c r="L3153" s="21" t="e">
        <f ca="1">UPPER(VLOOKUP(D3153,MasterSheet!H:U,14,))</f>
        <v>#NAME?</v>
      </c>
    </row>
    <row r="3154" spans="1:12">
      <c r="A3154" s="21" t="e">
        <f t="shared" ca="1" si="199"/>
        <v>#NAME?</v>
      </c>
      <c r="B3154" s="21" t="e">
        <f ca="1"/>
        <v>#NAME?</v>
      </c>
      <c r="C3154" s="30" t="e">
        <f ca="1"/>
        <v>#NAME?</v>
      </c>
      <c r="D3154" s="21" t="e">
        <f ca="1"/>
        <v>#NAME?</v>
      </c>
      <c r="E3154" s="21" t="e">
        <f ca="1">_xlfn.XLOOKUP(D3154,MasterSheet!H:H,MasterSheet!F:F)</f>
        <v>#NAME?</v>
      </c>
      <c r="F3154" s="22">
        <f ca="1">SUMIFS(MasterSheet!J:J, MasterSheet!B:B, B3154, MasterSheet!D:D, C3154, MasterSheet!H:H, D3154)</f>
        <v>0</v>
      </c>
      <c r="G3154" s="22" t="e">
        <f t="shared" ca="1" si="200"/>
        <v>#NAME?</v>
      </c>
      <c r="H3154" s="26">
        <f ca="1">SUMIFS(MasterSheet!K:K, MasterSheet!B:B, B3154, MasterSheet!D:D, C3154, MasterSheet!H:H, D3154)</f>
        <v>0</v>
      </c>
      <c r="I3154" s="26" t="e">
        <f t="shared" ca="1" si="201"/>
        <v>#NAME?</v>
      </c>
      <c r="J3154" s="28">
        <f ca="1">SUMIFS(MasterSheet!L:L, MasterSheet!B:B, B3154, MasterSheet!D:D, C3154, MasterSheet!H:H, D3154)</f>
        <v>0</v>
      </c>
      <c r="K3154" s="28" t="e">
        <f t="shared" ca="1" si="202"/>
        <v>#NAME?</v>
      </c>
      <c r="L3154" s="21" t="e">
        <f ca="1">UPPER(VLOOKUP(D3154,MasterSheet!H:U,14,))</f>
        <v>#NAME?</v>
      </c>
    </row>
    <row r="3155" spans="1:12">
      <c r="A3155" s="21" t="e">
        <f t="shared" ca="1" si="199"/>
        <v>#NAME?</v>
      </c>
      <c r="B3155" s="21" t="e">
        <f ca="1"/>
        <v>#NAME?</v>
      </c>
      <c r="C3155" s="30" t="e">
        <f ca="1"/>
        <v>#NAME?</v>
      </c>
      <c r="D3155" s="21" t="e">
        <f ca="1"/>
        <v>#NAME?</v>
      </c>
      <c r="E3155" s="21" t="e">
        <f ca="1">_xlfn.XLOOKUP(D3155,MasterSheet!H:H,MasterSheet!F:F)</f>
        <v>#NAME?</v>
      </c>
      <c r="F3155" s="22">
        <f ca="1">SUMIFS(MasterSheet!J:J, MasterSheet!B:B, B3155, MasterSheet!D:D, C3155, MasterSheet!H:H, D3155)</f>
        <v>0</v>
      </c>
      <c r="G3155" s="22" t="e">
        <f t="shared" ca="1" si="200"/>
        <v>#NAME?</v>
      </c>
      <c r="H3155" s="26">
        <f ca="1">SUMIFS(MasterSheet!K:K, MasterSheet!B:B, B3155, MasterSheet!D:D, C3155, MasterSheet!H:H, D3155)</f>
        <v>0</v>
      </c>
      <c r="I3155" s="26" t="e">
        <f t="shared" ca="1" si="201"/>
        <v>#NAME?</v>
      </c>
      <c r="J3155" s="28">
        <f ca="1">SUMIFS(MasterSheet!L:L, MasterSheet!B:B, B3155, MasterSheet!D:D, C3155, MasterSheet!H:H, D3155)</f>
        <v>0</v>
      </c>
      <c r="K3155" s="28" t="e">
        <f t="shared" ca="1" si="202"/>
        <v>#NAME?</v>
      </c>
      <c r="L3155" s="21" t="e">
        <f ca="1">UPPER(VLOOKUP(D3155,MasterSheet!H:U,14,))</f>
        <v>#NAME?</v>
      </c>
    </row>
    <row r="3156" spans="1:12">
      <c r="A3156" s="21" t="e">
        <f t="shared" ca="1" si="199"/>
        <v>#NAME?</v>
      </c>
      <c r="B3156" s="21" t="e">
        <f ca="1"/>
        <v>#NAME?</v>
      </c>
      <c r="C3156" s="30" t="e">
        <f ca="1"/>
        <v>#NAME?</v>
      </c>
      <c r="D3156" s="21" t="e">
        <f ca="1"/>
        <v>#NAME?</v>
      </c>
      <c r="E3156" s="21" t="e">
        <f ca="1">_xlfn.XLOOKUP(D3156,MasterSheet!H:H,MasterSheet!F:F)</f>
        <v>#NAME?</v>
      </c>
      <c r="F3156" s="22">
        <f ca="1">SUMIFS(MasterSheet!J:J, MasterSheet!B:B, B3156, MasterSheet!D:D, C3156, MasterSheet!H:H, D3156)</f>
        <v>0</v>
      </c>
      <c r="G3156" s="22" t="e">
        <f t="shared" ca="1" si="200"/>
        <v>#NAME?</v>
      </c>
      <c r="H3156" s="26">
        <f ca="1">SUMIFS(MasterSheet!K:K, MasterSheet!B:B, B3156, MasterSheet!D:D, C3156, MasterSheet!H:H, D3156)</f>
        <v>0</v>
      </c>
      <c r="I3156" s="26" t="e">
        <f t="shared" ca="1" si="201"/>
        <v>#NAME?</v>
      </c>
      <c r="J3156" s="28">
        <f ca="1">SUMIFS(MasterSheet!L:L, MasterSheet!B:B, B3156, MasterSheet!D:D, C3156, MasterSheet!H:H, D3156)</f>
        <v>0</v>
      </c>
      <c r="K3156" s="28" t="e">
        <f t="shared" ca="1" si="202"/>
        <v>#NAME?</v>
      </c>
      <c r="L3156" s="21" t="e">
        <f ca="1">UPPER(VLOOKUP(D3156,MasterSheet!H:U,14,))</f>
        <v>#NAME?</v>
      </c>
    </row>
    <row r="3157" spans="1:12">
      <c r="A3157" s="21" t="e">
        <f t="shared" ca="1" si="199"/>
        <v>#NAME?</v>
      </c>
      <c r="B3157" s="21" t="e">
        <f ca="1"/>
        <v>#NAME?</v>
      </c>
      <c r="C3157" s="30" t="e">
        <f ca="1"/>
        <v>#NAME?</v>
      </c>
      <c r="D3157" s="21" t="e">
        <f ca="1"/>
        <v>#NAME?</v>
      </c>
      <c r="E3157" s="21" t="e">
        <f ca="1">_xlfn.XLOOKUP(D3157,MasterSheet!H:H,MasterSheet!F:F)</f>
        <v>#NAME?</v>
      </c>
      <c r="F3157" s="22">
        <f ca="1">SUMIFS(MasterSheet!J:J, MasterSheet!B:B, B3157, MasterSheet!D:D, C3157, MasterSheet!H:H, D3157)</f>
        <v>0</v>
      </c>
      <c r="G3157" s="22" t="e">
        <f t="shared" ca="1" si="200"/>
        <v>#NAME?</v>
      </c>
      <c r="H3157" s="26">
        <f ca="1">SUMIFS(MasterSheet!K:K, MasterSheet!B:B, B3157, MasterSheet!D:D, C3157, MasterSheet!H:H, D3157)</f>
        <v>0</v>
      </c>
      <c r="I3157" s="26" t="e">
        <f t="shared" ca="1" si="201"/>
        <v>#NAME?</v>
      </c>
      <c r="J3157" s="28">
        <f ca="1">SUMIFS(MasterSheet!L:L, MasterSheet!B:B, B3157, MasterSheet!D:D, C3157, MasterSheet!H:H, D3157)</f>
        <v>0</v>
      </c>
      <c r="K3157" s="28" t="e">
        <f t="shared" ca="1" si="202"/>
        <v>#NAME?</v>
      </c>
      <c r="L3157" s="21" t="e">
        <f ca="1">UPPER(VLOOKUP(D3157,MasterSheet!H:U,14,))</f>
        <v>#NAME?</v>
      </c>
    </row>
    <row r="3158" spans="1:12">
      <c r="A3158" s="21" t="e">
        <f t="shared" ca="1" si="199"/>
        <v>#NAME?</v>
      </c>
      <c r="B3158" s="21" t="e">
        <f ca="1"/>
        <v>#NAME?</v>
      </c>
      <c r="C3158" s="30" t="e">
        <f ca="1"/>
        <v>#NAME?</v>
      </c>
      <c r="D3158" s="21" t="e">
        <f ca="1"/>
        <v>#NAME?</v>
      </c>
      <c r="E3158" s="21" t="e">
        <f ca="1">_xlfn.XLOOKUP(D3158,MasterSheet!H:H,MasterSheet!F:F)</f>
        <v>#NAME?</v>
      </c>
      <c r="F3158" s="22">
        <f ca="1">SUMIFS(MasterSheet!J:J, MasterSheet!B:B, B3158, MasterSheet!D:D, C3158, MasterSheet!H:H, D3158)</f>
        <v>0</v>
      </c>
      <c r="G3158" s="22" t="e">
        <f t="shared" ca="1" si="200"/>
        <v>#NAME?</v>
      </c>
      <c r="H3158" s="26">
        <f ca="1">SUMIFS(MasterSheet!K:K, MasterSheet!B:B, B3158, MasterSheet!D:D, C3158, MasterSheet!H:H, D3158)</f>
        <v>0</v>
      </c>
      <c r="I3158" s="26" t="e">
        <f t="shared" ca="1" si="201"/>
        <v>#NAME?</v>
      </c>
      <c r="J3158" s="28">
        <f ca="1">SUMIFS(MasterSheet!L:L, MasterSheet!B:B, B3158, MasterSheet!D:D, C3158, MasterSheet!H:H, D3158)</f>
        <v>0</v>
      </c>
      <c r="K3158" s="28" t="e">
        <f t="shared" ca="1" si="202"/>
        <v>#NAME?</v>
      </c>
      <c r="L3158" s="21" t="e">
        <f ca="1">UPPER(VLOOKUP(D3158,MasterSheet!H:U,14,))</f>
        <v>#NAME?</v>
      </c>
    </row>
    <row r="3159" spans="1:12">
      <c r="A3159" s="21" t="e">
        <f t="shared" ca="1" si="199"/>
        <v>#NAME?</v>
      </c>
      <c r="B3159" s="21" t="e">
        <f ca="1"/>
        <v>#NAME?</v>
      </c>
      <c r="C3159" s="30" t="e">
        <f ca="1"/>
        <v>#NAME?</v>
      </c>
      <c r="D3159" s="21" t="e">
        <f ca="1"/>
        <v>#NAME?</v>
      </c>
      <c r="E3159" s="21" t="e">
        <f ca="1">_xlfn.XLOOKUP(D3159,MasterSheet!H:H,MasterSheet!F:F)</f>
        <v>#NAME?</v>
      </c>
      <c r="F3159" s="22">
        <f ca="1">SUMIFS(MasterSheet!J:J, MasterSheet!B:B, B3159, MasterSheet!D:D, C3159, MasterSheet!H:H, D3159)</f>
        <v>0</v>
      </c>
      <c r="G3159" s="22" t="e">
        <f t="shared" ca="1" si="200"/>
        <v>#NAME?</v>
      </c>
      <c r="H3159" s="26">
        <f ca="1">SUMIFS(MasterSheet!K:K, MasterSheet!B:B, B3159, MasterSheet!D:D, C3159, MasterSheet!H:H, D3159)</f>
        <v>0</v>
      </c>
      <c r="I3159" s="26" t="e">
        <f t="shared" ca="1" si="201"/>
        <v>#NAME?</v>
      </c>
      <c r="J3159" s="28">
        <f ca="1">SUMIFS(MasterSheet!L:L, MasterSheet!B:B, B3159, MasterSheet!D:D, C3159, MasterSheet!H:H, D3159)</f>
        <v>0</v>
      </c>
      <c r="K3159" s="28" t="e">
        <f t="shared" ca="1" si="202"/>
        <v>#NAME?</v>
      </c>
      <c r="L3159" s="21" t="e">
        <f ca="1">UPPER(VLOOKUP(D3159,MasterSheet!H:U,14,))</f>
        <v>#NAME?</v>
      </c>
    </row>
    <row r="3160" spans="1:12">
      <c r="A3160" s="21" t="e">
        <f t="shared" ca="1" si="199"/>
        <v>#NAME?</v>
      </c>
      <c r="B3160" s="21" t="e">
        <f ca="1"/>
        <v>#NAME?</v>
      </c>
      <c r="C3160" s="30" t="e">
        <f ca="1"/>
        <v>#NAME?</v>
      </c>
      <c r="D3160" s="21" t="e">
        <f ca="1"/>
        <v>#NAME?</v>
      </c>
      <c r="E3160" s="21" t="e">
        <f ca="1">_xlfn.XLOOKUP(D3160,MasterSheet!H:H,MasterSheet!F:F)</f>
        <v>#NAME?</v>
      </c>
      <c r="F3160" s="22">
        <f ca="1">SUMIFS(MasterSheet!J:J, MasterSheet!B:B, B3160, MasterSheet!D:D, C3160, MasterSheet!H:H, D3160)</f>
        <v>0</v>
      </c>
      <c r="G3160" s="22" t="e">
        <f t="shared" ref="G3160:G3223" ca="1" si="203">F3160*E3160</f>
        <v>#NAME?</v>
      </c>
      <c r="H3160" s="26">
        <f ca="1">SUMIFS(MasterSheet!K:K, MasterSheet!B:B, B3160, MasterSheet!D:D, C3160, MasterSheet!H:H, D3160)</f>
        <v>0</v>
      </c>
      <c r="I3160" s="26" t="e">
        <f t="shared" ref="I3160:I3223" ca="1" si="204">H3160*E3160</f>
        <v>#NAME?</v>
      </c>
      <c r="J3160" s="28">
        <f ca="1">SUMIFS(MasterSheet!L:L, MasterSheet!B:B, B3160, MasterSheet!D:D, C3160, MasterSheet!H:H, D3160)</f>
        <v>0</v>
      </c>
      <c r="K3160" s="28" t="e">
        <f t="shared" ref="K3160:K3223" ca="1" si="205">J3160*E3160</f>
        <v>#NAME?</v>
      </c>
      <c r="L3160" s="21" t="e">
        <f ca="1">UPPER(VLOOKUP(D3160,MasterSheet!H:U,14,))</f>
        <v>#NAME?</v>
      </c>
    </row>
    <row r="3161" spans="1:12">
      <c r="A3161" s="21" t="e">
        <f t="shared" ca="1" si="199"/>
        <v>#NAME?</v>
      </c>
      <c r="B3161" s="21" t="e">
        <f ca="1"/>
        <v>#NAME?</v>
      </c>
      <c r="C3161" s="30" t="e">
        <f ca="1"/>
        <v>#NAME?</v>
      </c>
      <c r="D3161" s="21" t="e">
        <f ca="1"/>
        <v>#NAME?</v>
      </c>
      <c r="E3161" s="21" t="e">
        <f ca="1">_xlfn.XLOOKUP(D3161,MasterSheet!H:H,MasterSheet!F:F)</f>
        <v>#NAME?</v>
      </c>
      <c r="F3161" s="22">
        <f ca="1">SUMIFS(MasterSheet!J:J, MasterSheet!B:B, B3161, MasterSheet!D:D, C3161, MasterSheet!H:H, D3161)</f>
        <v>0</v>
      </c>
      <c r="G3161" s="22" t="e">
        <f t="shared" ca="1" si="203"/>
        <v>#NAME?</v>
      </c>
      <c r="H3161" s="26">
        <f ca="1">SUMIFS(MasterSheet!K:K, MasterSheet!B:B, B3161, MasterSheet!D:D, C3161, MasterSheet!H:H, D3161)</f>
        <v>0</v>
      </c>
      <c r="I3161" s="26" t="e">
        <f t="shared" ca="1" si="204"/>
        <v>#NAME?</v>
      </c>
      <c r="J3161" s="28">
        <f ca="1">SUMIFS(MasterSheet!L:L, MasterSheet!B:B, B3161, MasterSheet!D:D, C3161, MasterSheet!H:H, D3161)</f>
        <v>0</v>
      </c>
      <c r="K3161" s="28" t="e">
        <f t="shared" ca="1" si="205"/>
        <v>#NAME?</v>
      </c>
      <c r="L3161" s="21" t="e">
        <f ca="1">UPPER(VLOOKUP(D3161,MasterSheet!H:U,14,))</f>
        <v>#NAME?</v>
      </c>
    </row>
    <row r="3162" spans="1:12">
      <c r="A3162" s="21" t="e">
        <f t="shared" ca="1" si="199"/>
        <v>#NAME?</v>
      </c>
      <c r="B3162" s="21" t="e">
        <f ca="1"/>
        <v>#NAME?</v>
      </c>
      <c r="C3162" s="30" t="e">
        <f ca="1"/>
        <v>#NAME?</v>
      </c>
      <c r="D3162" s="21" t="e">
        <f ca="1"/>
        <v>#NAME?</v>
      </c>
      <c r="E3162" s="21" t="e">
        <f ca="1">_xlfn.XLOOKUP(D3162,MasterSheet!H:H,MasterSheet!F:F)</f>
        <v>#NAME?</v>
      </c>
      <c r="F3162" s="22">
        <f ca="1">SUMIFS(MasterSheet!J:J, MasterSheet!B:B, B3162, MasterSheet!D:D, C3162, MasterSheet!H:H, D3162)</f>
        <v>0</v>
      </c>
      <c r="G3162" s="22" t="e">
        <f t="shared" ca="1" si="203"/>
        <v>#NAME?</v>
      </c>
      <c r="H3162" s="26">
        <f ca="1">SUMIFS(MasterSheet!K:K, MasterSheet!B:B, B3162, MasterSheet!D:D, C3162, MasterSheet!H:H, D3162)</f>
        <v>0</v>
      </c>
      <c r="I3162" s="26" t="e">
        <f t="shared" ca="1" si="204"/>
        <v>#NAME?</v>
      </c>
      <c r="J3162" s="28">
        <f ca="1">SUMIFS(MasterSheet!L:L, MasterSheet!B:B, B3162, MasterSheet!D:D, C3162, MasterSheet!H:H, D3162)</f>
        <v>0</v>
      </c>
      <c r="K3162" s="28" t="e">
        <f t="shared" ca="1" si="205"/>
        <v>#NAME?</v>
      </c>
      <c r="L3162" s="21" t="e">
        <f ca="1">UPPER(VLOOKUP(D3162,MasterSheet!H:U,14,))</f>
        <v>#NAME?</v>
      </c>
    </row>
    <row r="3163" spans="1:12">
      <c r="A3163" s="21" t="e">
        <f t="shared" ca="1" si="199"/>
        <v>#NAME?</v>
      </c>
      <c r="B3163" s="21" t="e">
        <f ca="1"/>
        <v>#NAME?</v>
      </c>
      <c r="C3163" s="30" t="e">
        <f ca="1"/>
        <v>#NAME?</v>
      </c>
      <c r="D3163" s="21" t="e">
        <f ca="1"/>
        <v>#NAME?</v>
      </c>
      <c r="E3163" s="21" t="e">
        <f ca="1">_xlfn.XLOOKUP(D3163,MasterSheet!H:H,MasterSheet!F:F)</f>
        <v>#NAME?</v>
      </c>
      <c r="F3163" s="22">
        <f ca="1">SUMIFS(MasterSheet!J:J, MasterSheet!B:B, B3163, MasterSheet!D:D, C3163, MasterSheet!H:H, D3163)</f>
        <v>0</v>
      </c>
      <c r="G3163" s="22" t="e">
        <f t="shared" ca="1" si="203"/>
        <v>#NAME?</v>
      </c>
      <c r="H3163" s="26">
        <f ca="1">SUMIFS(MasterSheet!K:K, MasterSheet!B:B, B3163, MasterSheet!D:D, C3163, MasterSheet!H:H, D3163)</f>
        <v>0</v>
      </c>
      <c r="I3163" s="26" t="e">
        <f t="shared" ca="1" si="204"/>
        <v>#NAME?</v>
      </c>
      <c r="J3163" s="28">
        <f ca="1">SUMIFS(MasterSheet!L:L, MasterSheet!B:B, B3163, MasterSheet!D:D, C3163, MasterSheet!H:H, D3163)</f>
        <v>0</v>
      </c>
      <c r="K3163" s="28" t="e">
        <f t="shared" ca="1" si="205"/>
        <v>#NAME?</v>
      </c>
      <c r="L3163" s="21" t="e">
        <f ca="1">UPPER(VLOOKUP(D3163,MasterSheet!H:U,14,))</f>
        <v>#NAME?</v>
      </c>
    </row>
    <row r="3164" spans="1:12">
      <c r="A3164" s="21" t="e">
        <f t="shared" ca="1" si="199"/>
        <v>#NAME?</v>
      </c>
      <c r="B3164" s="21" t="e">
        <f ca="1"/>
        <v>#NAME?</v>
      </c>
      <c r="C3164" s="30" t="e">
        <f ca="1"/>
        <v>#NAME?</v>
      </c>
      <c r="D3164" s="21" t="e">
        <f ca="1"/>
        <v>#NAME?</v>
      </c>
      <c r="E3164" s="21" t="e">
        <f ca="1">_xlfn.XLOOKUP(D3164,MasterSheet!H:H,MasterSheet!F:F)</f>
        <v>#NAME?</v>
      </c>
      <c r="F3164" s="22">
        <f ca="1">SUMIFS(MasterSheet!J:J, MasterSheet!B:B, B3164, MasterSheet!D:D, C3164, MasterSheet!H:H, D3164)</f>
        <v>0</v>
      </c>
      <c r="G3164" s="22" t="e">
        <f t="shared" ca="1" si="203"/>
        <v>#NAME?</v>
      </c>
      <c r="H3164" s="26">
        <f ca="1">SUMIFS(MasterSheet!K:K, MasterSheet!B:B, B3164, MasterSheet!D:D, C3164, MasterSheet!H:H, D3164)</f>
        <v>0</v>
      </c>
      <c r="I3164" s="26" t="e">
        <f t="shared" ca="1" si="204"/>
        <v>#NAME?</v>
      </c>
      <c r="J3164" s="28">
        <f ca="1">SUMIFS(MasterSheet!L:L, MasterSheet!B:B, B3164, MasterSheet!D:D, C3164, MasterSheet!H:H, D3164)</f>
        <v>0</v>
      </c>
      <c r="K3164" s="28" t="e">
        <f t="shared" ca="1" si="205"/>
        <v>#NAME?</v>
      </c>
      <c r="L3164" s="21" t="e">
        <f ca="1">UPPER(VLOOKUP(D3164,MasterSheet!H:U,14,))</f>
        <v>#NAME?</v>
      </c>
    </row>
    <row r="3165" spans="1:12">
      <c r="A3165" s="21" t="e">
        <f t="shared" ca="1" si="199"/>
        <v>#NAME?</v>
      </c>
      <c r="B3165" s="21" t="e">
        <f ca="1"/>
        <v>#NAME?</v>
      </c>
      <c r="C3165" s="30" t="e">
        <f ca="1"/>
        <v>#NAME?</v>
      </c>
      <c r="D3165" s="21" t="e">
        <f ca="1"/>
        <v>#NAME?</v>
      </c>
      <c r="E3165" s="21" t="e">
        <f ca="1">_xlfn.XLOOKUP(D3165,MasterSheet!H:H,MasterSheet!F:F)</f>
        <v>#NAME?</v>
      </c>
      <c r="F3165" s="22">
        <f ca="1">SUMIFS(MasterSheet!J:J, MasterSheet!B:B, B3165, MasterSheet!D:D, C3165, MasterSheet!H:H, D3165)</f>
        <v>0</v>
      </c>
      <c r="G3165" s="22" t="e">
        <f t="shared" ca="1" si="203"/>
        <v>#NAME?</v>
      </c>
      <c r="H3165" s="26">
        <f ca="1">SUMIFS(MasterSheet!K:K, MasterSheet!B:B, B3165, MasterSheet!D:D, C3165, MasterSheet!H:H, D3165)</f>
        <v>0</v>
      </c>
      <c r="I3165" s="26" t="e">
        <f t="shared" ca="1" si="204"/>
        <v>#NAME?</v>
      </c>
      <c r="J3165" s="28">
        <f ca="1">SUMIFS(MasterSheet!L:L, MasterSheet!B:B, B3165, MasterSheet!D:D, C3165, MasterSheet!H:H, D3165)</f>
        <v>0</v>
      </c>
      <c r="K3165" s="28" t="e">
        <f t="shared" ca="1" si="205"/>
        <v>#NAME?</v>
      </c>
      <c r="L3165" s="21" t="e">
        <f ca="1">UPPER(VLOOKUP(D3165,MasterSheet!H:U,14,))</f>
        <v>#NAME?</v>
      </c>
    </row>
    <row r="3166" spans="1:12">
      <c r="A3166" s="21" t="e">
        <f t="shared" ca="1" si="199"/>
        <v>#NAME?</v>
      </c>
      <c r="B3166" s="21" t="e">
        <f ca="1"/>
        <v>#NAME?</v>
      </c>
      <c r="C3166" s="30" t="e">
        <f ca="1"/>
        <v>#NAME?</v>
      </c>
      <c r="D3166" s="21" t="e">
        <f ca="1"/>
        <v>#NAME?</v>
      </c>
      <c r="E3166" s="21" t="e">
        <f ca="1">_xlfn.XLOOKUP(D3166,MasterSheet!H:H,MasterSheet!F:F)</f>
        <v>#NAME?</v>
      </c>
      <c r="F3166" s="22">
        <f ca="1">SUMIFS(MasterSheet!J:J, MasterSheet!B:B, B3166, MasterSheet!D:D, C3166, MasterSheet!H:H, D3166)</f>
        <v>0</v>
      </c>
      <c r="G3166" s="22" t="e">
        <f t="shared" ca="1" si="203"/>
        <v>#NAME?</v>
      </c>
      <c r="H3166" s="26">
        <f ca="1">SUMIFS(MasterSheet!K:K, MasterSheet!B:B, B3166, MasterSheet!D:D, C3166, MasterSheet!H:H, D3166)</f>
        <v>0</v>
      </c>
      <c r="I3166" s="26" t="e">
        <f t="shared" ca="1" si="204"/>
        <v>#NAME?</v>
      </c>
      <c r="J3166" s="28">
        <f ca="1">SUMIFS(MasterSheet!L:L, MasterSheet!B:B, B3166, MasterSheet!D:D, C3166, MasterSheet!H:H, D3166)</f>
        <v>0</v>
      </c>
      <c r="K3166" s="28" t="e">
        <f t="shared" ca="1" si="205"/>
        <v>#NAME?</v>
      </c>
      <c r="L3166" s="21" t="e">
        <f ca="1">UPPER(VLOOKUP(D3166,MasterSheet!H:U,14,))</f>
        <v>#NAME?</v>
      </c>
    </row>
    <row r="3167" spans="1:12">
      <c r="A3167" s="21" t="e">
        <f t="shared" ca="1" si="199"/>
        <v>#NAME?</v>
      </c>
      <c r="B3167" s="21" t="e">
        <f ca="1"/>
        <v>#NAME?</v>
      </c>
      <c r="C3167" s="30" t="e">
        <f ca="1"/>
        <v>#NAME?</v>
      </c>
      <c r="D3167" s="21" t="e">
        <f ca="1"/>
        <v>#NAME?</v>
      </c>
      <c r="E3167" s="21" t="e">
        <f ca="1">_xlfn.XLOOKUP(D3167,MasterSheet!H:H,MasterSheet!F:F)</f>
        <v>#NAME?</v>
      </c>
      <c r="F3167" s="22">
        <f ca="1">SUMIFS(MasterSheet!J:J, MasterSheet!B:B, B3167, MasterSheet!D:D, C3167, MasterSheet!H:H, D3167)</f>
        <v>0</v>
      </c>
      <c r="G3167" s="22" t="e">
        <f t="shared" ca="1" si="203"/>
        <v>#NAME?</v>
      </c>
      <c r="H3167" s="26">
        <f ca="1">SUMIFS(MasterSheet!K:K, MasterSheet!B:B, B3167, MasterSheet!D:D, C3167, MasterSheet!H:H, D3167)</f>
        <v>0</v>
      </c>
      <c r="I3167" s="26" t="e">
        <f t="shared" ca="1" si="204"/>
        <v>#NAME?</v>
      </c>
      <c r="J3167" s="28">
        <f ca="1">SUMIFS(MasterSheet!L:L, MasterSheet!B:B, B3167, MasterSheet!D:D, C3167, MasterSheet!H:H, D3167)</f>
        <v>0</v>
      </c>
      <c r="K3167" s="28" t="e">
        <f t="shared" ca="1" si="205"/>
        <v>#NAME?</v>
      </c>
      <c r="L3167" s="21" t="e">
        <f ca="1">UPPER(VLOOKUP(D3167,MasterSheet!H:U,14,))</f>
        <v>#NAME?</v>
      </c>
    </row>
    <row r="3168" spans="1:12">
      <c r="A3168" s="21" t="e">
        <f t="shared" ca="1" si="199"/>
        <v>#NAME?</v>
      </c>
      <c r="B3168" s="21" t="e">
        <f ca="1"/>
        <v>#NAME?</v>
      </c>
      <c r="C3168" s="30" t="e">
        <f ca="1"/>
        <v>#NAME?</v>
      </c>
      <c r="D3168" s="21" t="e">
        <f ca="1"/>
        <v>#NAME?</v>
      </c>
      <c r="E3168" s="21" t="e">
        <f ca="1">_xlfn.XLOOKUP(D3168,MasterSheet!H:H,MasterSheet!F:F)</f>
        <v>#NAME?</v>
      </c>
      <c r="F3168" s="22">
        <f ca="1">SUMIFS(MasterSheet!J:J, MasterSheet!B:B, B3168, MasterSheet!D:D, C3168, MasterSheet!H:H, D3168)</f>
        <v>0</v>
      </c>
      <c r="G3168" s="22" t="e">
        <f t="shared" ca="1" si="203"/>
        <v>#NAME?</v>
      </c>
      <c r="H3168" s="26">
        <f ca="1">SUMIFS(MasterSheet!K:K, MasterSheet!B:B, B3168, MasterSheet!D:D, C3168, MasterSheet!H:H, D3168)</f>
        <v>0</v>
      </c>
      <c r="I3168" s="26" t="e">
        <f t="shared" ca="1" si="204"/>
        <v>#NAME?</v>
      </c>
      <c r="J3168" s="28">
        <f ca="1">SUMIFS(MasterSheet!L:L, MasterSheet!B:B, B3168, MasterSheet!D:D, C3168, MasterSheet!H:H, D3168)</f>
        <v>0</v>
      </c>
      <c r="K3168" s="28" t="e">
        <f t="shared" ca="1" si="205"/>
        <v>#NAME?</v>
      </c>
      <c r="L3168" s="21" t="e">
        <f ca="1">UPPER(VLOOKUP(D3168,MasterSheet!H:U,14,))</f>
        <v>#NAME?</v>
      </c>
    </row>
    <row r="3169" spans="1:12">
      <c r="A3169" s="21" t="e">
        <f t="shared" ca="1" si="199"/>
        <v>#NAME?</v>
      </c>
      <c r="B3169" s="21" t="e">
        <f ca="1"/>
        <v>#NAME?</v>
      </c>
      <c r="C3169" s="30" t="e">
        <f ca="1"/>
        <v>#NAME?</v>
      </c>
      <c r="D3169" s="21" t="e">
        <f ca="1"/>
        <v>#NAME?</v>
      </c>
      <c r="E3169" s="21" t="e">
        <f ca="1">_xlfn.XLOOKUP(D3169,MasterSheet!H:H,MasterSheet!F:F)</f>
        <v>#NAME?</v>
      </c>
      <c r="F3169" s="22">
        <f ca="1">SUMIFS(MasterSheet!J:J, MasterSheet!B:B, B3169, MasterSheet!D:D, C3169, MasterSheet!H:H, D3169)</f>
        <v>0</v>
      </c>
      <c r="G3169" s="22" t="e">
        <f t="shared" ca="1" si="203"/>
        <v>#NAME?</v>
      </c>
      <c r="H3169" s="26">
        <f ca="1">SUMIFS(MasterSheet!K:K, MasterSheet!B:B, B3169, MasterSheet!D:D, C3169, MasterSheet!H:H, D3169)</f>
        <v>0</v>
      </c>
      <c r="I3169" s="26" t="e">
        <f t="shared" ca="1" si="204"/>
        <v>#NAME?</v>
      </c>
      <c r="J3169" s="28">
        <f ca="1">SUMIFS(MasterSheet!L:L, MasterSheet!B:B, B3169, MasterSheet!D:D, C3169, MasterSheet!H:H, D3169)</f>
        <v>0</v>
      </c>
      <c r="K3169" s="28" t="e">
        <f t="shared" ca="1" si="205"/>
        <v>#NAME?</v>
      </c>
      <c r="L3169" s="21" t="e">
        <f ca="1">UPPER(VLOOKUP(D3169,MasterSheet!H:U,14,))</f>
        <v>#NAME?</v>
      </c>
    </row>
    <row r="3170" spans="1:12">
      <c r="A3170" s="21" t="e">
        <f t="shared" ca="1" si="199"/>
        <v>#NAME?</v>
      </c>
      <c r="B3170" s="21" t="e">
        <f ca="1"/>
        <v>#NAME?</v>
      </c>
      <c r="C3170" s="30" t="e">
        <f ca="1"/>
        <v>#NAME?</v>
      </c>
      <c r="D3170" s="21" t="e">
        <f ca="1"/>
        <v>#NAME?</v>
      </c>
      <c r="E3170" s="21" t="e">
        <f ca="1">_xlfn.XLOOKUP(D3170,MasterSheet!H:H,MasterSheet!F:F)</f>
        <v>#NAME?</v>
      </c>
      <c r="F3170" s="22">
        <f ca="1">SUMIFS(MasterSheet!J:J, MasterSheet!B:B, B3170, MasterSheet!D:D, C3170, MasterSheet!H:H, D3170)</f>
        <v>0</v>
      </c>
      <c r="G3170" s="22" t="e">
        <f t="shared" ca="1" si="203"/>
        <v>#NAME?</v>
      </c>
      <c r="H3170" s="26">
        <f ca="1">SUMIFS(MasterSheet!K:K, MasterSheet!B:B, B3170, MasterSheet!D:D, C3170, MasterSheet!H:H, D3170)</f>
        <v>0</v>
      </c>
      <c r="I3170" s="26" t="e">
        <f t="shared" ca="1" si="204"/>
        <v>#NAME?</v>
      </c>
      <c r="J3170" s="28">
        <f ca="1">SUMIFS(MasterSheet!L:L, MasterSheet!B:B, B3170, MasterSheet!D:D, C3170, MasterSheet!H:H, D3170)</f>
        <v>0</v>
      </c>
      <c r="K3170" s="28" t="e">
        <f t="shared" ca="1" si="205"/>
        <v>#NAME?</v>
      </c>
      <c r="L3170" s="21" t="e">
        <f ca="1">UPPER(VLOOKUP(D3170,MasterSheet!H:U,14,))</f>
        <v>#NAME?</v>
      </c>
    </row>
    <row r="3171" spans="1:12">
      <c r="A3171" s="21" t="e">
        <f t="shared" ca="1" si="199"/>
        <v>#NAME?</v>
      </c>
      <c r="B3171" s="21" t="e">
        <f ca="1"/>
        <v>#NAME?</v>
      </c>
      <c r="C3171" s="30" t="e">
        <f ca="1"/>
        <v>#NAME?</v>
      </c>
      <c r="D3171" s="21" t="e">
        <f ca="1"/>
        <v>#NAME?</v>
      </c>
      <c r="E3171" s="21" t="e">
        <f ca="1">_xlfn.XLOOKUP(D3171,MasterSheet!H:H,MasterSheet!F:F)</f>
        <v>#NAME?</v>
      </c>
      <c r="F3171" s="22">
        <f ca="1">SUMIFS(MasterSheet!J:J, MasterSheet!B:B, B3171, MasterSheet!D:D, C3171, MasterSheet!H:H, D3171)</f>
        <v>0</v>
      </c>
      <c r="G3171" s="22" t="e">
        <f t="shared" ca="1" si="203"/>
        <v>#NAME?</v>
      </c>
      <c r="H3171" s="26">
        <f ca="1">SUMIFS(MasterSheet!K:K, MasterSheet!B:B, B3171, MasterSheet!D:D, C3171, MasterSheet!H:H, D3171)</f>
        <v>0</v>
      </c>
      <c r="I3171" s="26" t="e">
        <f t="shared" ca="1" si="204"/>
        <v>#NAME?</v>
      </c>
      <c r="J3171" s="28">
        <f ca="1">SUMIFS(MasterSheet!L:L, MasterSheet!B:B, B3171, MasterSheet!D:D, C3171, MasterSheet!H:H, D3171)</f>
        <v>0</v>
      </c>
      <c r="K3171" s="28" t="e">
        <f t="shared" ca="1" si="205"/>
        <v>#NAME?</v>
      </c>
      <c r="L3171" s="21" t="e">
        <f ca="1">UPPER(VLOOKUP(D3171,MasterSheet!H:U,14,))</f>
        <v>#NAME?</v>
      </c>
    </row>
    <row r="3172" spans="1:12">
      <c r="A3172" s="21" t="e">
        <f t="shared" ca="1" si="199"/>
        <v>#NAME?</v>
      </c>
      <c r="B3172" s="21" t="e">
        <f ca="1"/>
        <v>#NAME?</v>
      </c>
      <c r="C3172" s="30" t="e">
        <f ca="1"/>
        <v>#NAME?</v>
      </c>
      <c r="D3172" s="21" t="e">
        <f ca="1"/>
        <v>#NAME?</v>
      </c>
      <c r="E3172" s="21" t="e">
        <f ca="1">_xlfn.XLOOKUP(D3172,MasterSheet!H:H,MasterSheet!F:F)</f>
        <v>#NAME?</v>
      </c>
      <c r="F3172" s="22">
        <f ca="1">SUMIFS(MasterSheet!J:J, MasterSheet!B:B, B3172, MasterSheet!D:D, C3172, MasterSheet!H:H, D3172)</f>
        <v>0</v>
      </c>
      <c r="G3172" s="22" t="e">
        <f t="shared" ca="1" si="203"/>
        <v>#NAME?</v>
      </c>
      <c r="H3172" s="26">
        <f ca="1">SUMIFS(MasterSheet!K:K, MasterSheet!B:B, B3172, MasterSheet!D:D, C3172, MasterSheet!H:H, D3172)</f>
        <v>0</v>
      </c>
      <c r="I3172" s="26" t="e">
        <f t="shared" ca="1" si="204"/>
        <v>#NAME?</v>
      </c>
      <c r="J3172" s="28">
        <f ca="1">SUMIFS(MasterSheet!L:L, MasterSheet!B:B, B3172, MasterSheet!D:D, C3172, MasterSheet!H:H, D3172)</f>
        <v>0</v>
      </c>
      <c r="K3172" s="28" t="e">
        <f t="shared" ca="1" si="205"/>
        <v>#NAME?</v>
      </c>
      <c r="L3172" s="21" t="e">
        <f ca="1">UPPER(VLOOKUP(D3172,MasterSheet!H:U,14,))</f>
        <v>#NAME?</v>
      </c>
    </row>
    <row r="3173" spans="1:12">
      <c r="A3173" s="21" t="e">
        <f t="shared" ca="1" si="199"/>
        <v>#NAME?</v>
      </c>
      <c r="B3173" s="21" t="e">
        <f ca="1"/>
        <v>#NAME?</v>
      </c>
      <c r="C3173" s="30" t="e">
        <f ca="1"/>
        <v>#NAME?</v>
      </c>
      <c r="D3173" s="21" t="e">
        <f ca="1"/>
        <v>#NAME?</v>
      </c>
      <c r="E3173" s="21" t="e">
        <f ca="1">_xlfn.XLOOKUP(D3173,MasterSheet!H:H,MasterSheet!F:F)</f>
        <v>#NAME?</v>
      </c>
      <c r="F3173" s="22">
        <f ca="1">SUMIFS(MasterSheet!J:J, MasterSheet!B:B, B3173, MasterSheet!D:D, C3173, MasterSheet!H:H, D3173)</f>
        <v>0</v>
      </c>
      <c r="G3173" s="22" t="e">
        <f t="shared" ca="1" si="203"/>
        <v>#NAME?</v>
      </c>
      <c r="H3173" s="26">
        <f ca="1">SUMIFS(MasterSheet!K:K, MasterSheet!B:B, B3173, MasterSheet!D:D, C3173, MasterSheet!H:H, D3173)</f>
        <v>0</v>
      </c>
      <c r="I3173" s="26" t="e">
        <f t="shared" ca="1" si="204"/>
        <v>#NAME?</v>
      </c>
      <c r="J3173" s="28">
        <f ca="1">SUMIFS(MasterSheet!L:L, MasterSheet!B:B, B3173, MasterSheet!D:D, C3173, MasterSheet!H:H, D3173)</f>
        <v>0</v>
      </c>
      <c r="K3173" s="28" t="e">
        <f t="shared" ca="1" si="205"/>
        <v>#NAME?</v>
      </c>
      <c r="L3173" s="21" t="e">
        <f ca="1">UPPER(VLOOKUP(D3173,MasterSheet!H:U,14,))</f>
        <v>#NAME?</v>
      </c>
    </row>
    <row r="3174" spans="1:12">
      <c r="A3174" s="21" t="e">
        <f t="shared" ca="1" si="199"/>
        <v>#NAME?</v>
      </c>
      <c r="B3174" s="21" t="e">
        <f ca="1"/>
        <v>#NAME?</v>
      </c>
      <c r="C3174" s="30" t="e">
        <f ca="1"/>
        <v>#NAME?</v>
      </c>
      <c r="D3174" s="21" t="e">
        <f ca="1"/>
        <v>#NAME?</v>
      </c>
      <c r="E3174" s="21" t="e">
        <f ca="1">_xlfn.XLOOKUP(D3174,MasterSheet!H:H,MasterSheet!F:F)</f>
        <v>#NAME?</v>
      </c>
      <c r="F3174" s="22">
        <f ca="1">SUMIFS(MasterSheet!J:J, MasterSheet!B:B, B3174, MasterSheet!D:D, C3174, MasterSheet!H:H, D3174)</f>
        <v>0</v>
      </c>
      <c r="G3174" s="22" t="e">
        <f t="shared" ca="1" si="203"/>
        <v>#NAME?</v>
      </c>
      <c r="H3174" s="26">
        <f ca="1">SUMIFS(MasterSheet!K:K, MasterSheet!B:B, B3174, MasterSheet!D:D, C3174, MasterSheet!H:H, D3174)</f>
        <v>0</v>
      </c>
      <c r="I3174" s="26" t="e">
        <f t="shared" ca="1" si="204"/>
        <v>#NAME?</v>
      </c>
      <c r="J3174" s="28">
        <f ca="1">SUMIFS(MasterSheet!L:L, MasterSheet!B:B, B3174, MasterSheet!D:D, C3174, MasterSheet!H:H, D3174)</f>
        <v>0</v>
      </c>
      <c r="K3174" s="28" t="e">
        <f t="shared" ca="1" si="205"/>
        <v>#NAME?</v>
      </c>
      <c r="L3174" s="21" t="e">
        <f ca="1">UPPER(VLOOKUP(D3174,MasterSheet!H:U,14,))</f>
        <v>#NAME?</v>
      </c>
    </row>
    <row r="3175" spans="1:12">
      <c r="A3175" s="21" t="e">
        <f t="shared" ca="1" si="199"/>
        <v>#NAME?</v>
      </c>
      <c r="B3175" s="21" t="e">
        <f ca="1"/>
        <v>#NAME?</v>
      </c>
      <c r="C3175" s="30" t="e">
        <f ca="1"/>
        <v>#NAME?</v>
      </c>
      <c r="D3175" s="21" t="e">
        <f ca="1"/>
        <v>#NAME?</v>
      </c>
      <c r="E3175" s="21" t="e">
        <f ca="1">_xlfn.XLOOKUP(D3175,MasterSheet!H:H,MasterSheet!F:F)</f>
        <v>#NAME?</v>
      </c>
      <c r="F3175" s="22">
        <f ca="1">SUMIFS(MasterSheet!J:J, MasterSheet!B:B, B3175, MasterSheet!D:D, C3175, MasterSheet!H:H, D3175)</f>
        <v>0</v>
      </c>
      <c r="G3175" s="22" t="e">
        <f t="shared" ca="1" si="203"/>
        <v>#NAME?</v>
      </c>
      <c r="H3175" s="26">
        <f ca="1">SUMIFS(MasterSheet!K:K, MasterSheet!B:B, B3175, MasterSheet!D:D, C3175, MasterSheet!H:H, D3175)</f>
        <v>0</v>
      </c>
      <c r="I3175" s="26" t="e">
        <f t="shared" ca="1" si="204"/>
        <v>#NAME?</v>
      </c>
      <c r="J3175" s="28">
        <f ca="1">SUMIFS(MasterSheet!L:L, MasterSheet!B:B, B3175, MasterSheet!D:D, C3175, MasterSheet!H:H, D3175)</f>
        <v>0</v>
      </c>
      <c r="K3175" s="28" t="e">
        <f t="shared" ca="1" si="205"/>
        <v>#NAME?</v>
      </c>
      <c r="L3175" s="21" t="e">
        <f ca="1">UPPER(VLOOKUP(D3175,MasterSheet!H:U,14,))</f>
        <v>#NAME?</v>
      </c>
    </row>
    <row r="3176" spans="1:12">
      <c r="A3176" s="21" t="e">
        <f t="shared" ca="1" si="199"/>
        <v>#NAME?</v>
      </c>
      <c r="B3176" s="21" t="e">
        <f ca="1"/>
        <v>#NAME?</v>
      </c>
      <c r="C3176" s="30" t="e">
        <f ca="1"/>
        <v>#NAME?</v>
      </c>
      <c r="D3176" s="21" t="e">
        <f ca="1"/>
        <v>#NAME?</v>
      </c>
      <c r="E3176" s="21" t="e">
        <f ca="1">_xlfn.XLOOKUP(D3176,MasterSheet!H:H,MasterSheet!F:F)</f>
        <v>#NAME?</v>
      </c>
      <c r="F3176" s="22">
        <f ca="1">SUMIFS(MasterSheet!J:J, MasterSheet!B:B, B3176, MasterSheet!D:D, C3176, MasterSheet!H:H, D3176)</f>
        <v>0</v>
      </c>
      <c r="G3176" s="22" t="e">
        <f t="shared" ca="1" si="203"/>
        <v>#NAME?</v>
      </c>
      <c r="H3176" s="26">
        <f ca="1">SUMIFS(MasterSheet!K:K, MasterSheet!B:B, B3176, MasterSheet!D:D, C3176, MasterSheet!H:H, D3176)</f>
        <v>0</v>
      </c>
      <c r="I3176" s="26" t="e">
        <f t="shared" ca="1" si="204"/>
        <v>#NAME?</v>
      </c>
      <c r="J3176" s="28">
        <f ca="1">SUMIFS(MasterSheet!L:L, MasterSheet!B:B, B3176, MasterSheet!D:D, C3176, MasterSheet!H:H, D3176)</f>
        <v>0</v>
      </c>
      <c r="K3176" s="28" t="e">
        <f t="shared" ca="1" si="205"/>
        <v>#NAME?</v>
      </c>
      <c r="L3176" s="21" t="e">
        <f ca="1">UPPER(VLOOKUP(D3176,MasterSheet!H:U,14,))</f>
        <v>#NAME?</v>
      </c>
    </row>
    <row r="3177" spans="1:12">
      <c r="A3177" s="21" t="e">
        <f t="shared" ca="1" si="199"/>
        <v>#NAME?</v>
      </c>
      <c r="B3177" s="21" t="e">
        <f ca="1"/>
        <v>#NAME?</v>
      </c>
      <c r="C3177" s="30" t="e">
        <f ca="1"/>
        <v>#NAME?</v>
      </c>
      <c r="D3177" s="21" t="e">
        <f ca="1"/>
        <v>#NAME?</v>
      </c>
      <c r="E3177" s="21" t="e">
        <f ca="1">_xlfn.XLOOKUP(D3177,MasterSheet!H:H,MasterSheet!F:F)</f>
        <v>#NAME?</v>
      </c>
      <c r="F3177" s="22">
        <f ca="1">SUMIFS(MasterSheet!J:J, MasterSheet!B:B, B3177, MasterSheet!D:D, C3177, MasterSheet!H:H, D3177)</f>
        <v>0</v>
      </c>
      <c r="G3177" s="22" t="e">
        <f t="shared" ca="1" si="203"/>
        <v>#NAME?</v>
      </c>
      <c r="H3177" s="26">
        <f ca="1">SUMIFS(MasterSheet!K:K, MasterSheet!B:B, B3177, MasterSheet!D:D, C3177, MasterSheet!H:H, D3177)</f>
        <v>0</v>
      </c>
      <c r="I3177" s="26" t="e">
        <f t="shared" ca="1" si="204"/>
        <v>#NAME?</v>
      </c>
      <c r="J3177" s="28">
        <f ca="1">SUMIFS(MasterSheet!L:L, MasterSheet!B:B, B3177, MasterSheet!D:D, C3177, MasterSheet!H:H, D3177)</f>
        <v>0</v>
      </c>
      <c r="K3177" s="28" t="e">
        <f t="shared" ca="1" si="205"/>
        <v>#NAME?</v>
      </c>
      <c r="L3177" s="21" t="e">
        <f ca="1">UPPER(VLOOKUP(D3177,MasterSheet!H:U,14,))</f>
        <v>#NAME?</v>
      </c>
    </row>
    <row r="3178" spans="1:12">
      <c r="A3178" s="21" t="e">
        <f t="shared" ca="1" si="199"/>
        <v>#NAME?</v>
      </c>
      <c r="B3178" s="21" t="e">
        <f ca="1"/>
        <v>#NAME?</v>
      </c>
      <c r="C3178" s="30" t="e">
        <f ca="1"/>
        <v>#NAME?</v>
      </c>
      <c r="D3178" s="21" t="e">
        <f ca="1"/>
        <v>#NAME?</v>
      </c>
      <c r="E3178" s="21" t="e">
        <f ca="1">_xlfn.XLOOKUP(D3178,MasterSheet!H:H,MasterSheet!F:F)</f>
        <v>#NAME?</v>
      </c>
      <c r="F3178" s="22">
        <f ca="1">SUMIFS(MasterSheet!J:J, MasterSheet!B:B, B3178, MasterSheet!D:D, C3178, MasterSheet!H:H, D3178)</f>
        <v>0</v>
      </c>
      <c r="G3178" s="22" t="e">
        <f t="shared" ca="1" si="203"/>
        <v>#NAME?</v>
      </c>
      <c r="H3178" s="26">
        <f ca="1">SUMIFS(MasterSheet!K:K, MasterSheet!B:B, B3178, MasterSheet!D:D, C3178, MasterSheet!H:H, D3178)</f>
        <v>0</v>
      </c>
      <c r="I3178" s="26" t="e">
        <f t="shared" ca="1" si="204"/>
        <v>#NAME?</v>
      </c>
      <c r="J3178" s="28">
        <f ca="1">SUMIFS(MasterSheet!L:L, MasterSheet!B:B, B3178, MasterSheet!D:D, C3178, MasterSheet!H:H, D3178)</f>
        <v>0</v>
      </c>
      <c r="K3178" s="28" t="e">
        <f t="shared" ca="1" si="205"/>
        <v>#NAME?</v>
      </c>
      <c r="L3178" s="21" t="e">
        <f ca="1">UPPER(VLOOKUP(D3178,MasterSheet!H:U,14,))</f>
        <v>#NAME?</v>
      </c>
    </row>
    <row r="3179" spans="1:12">
      <c r="A3179" s="21" t="e">
        <f t="shared" ca="1" si="199"/>
        <v>#NAME?</v>
      </c>
      <c r="B3179" s="21" t="e">
        <f ca="1"/>
        <v>#NAME?</v>
      </c>
      <c r="C3179" s="30" t="e">
        <f ca="1"/>
        <v>#NAME?</v>
      </c>
      <c r="D3179" s="21" t="e">
        <f ca="1"/>
        <v>#NAME?</v>
      </c>
      <c r="E3179" s="21" t="e">
        <f ca="1">_xlfn.XLOOKUP(D3179,MasterSheet!H:H,MasterSheet!F:F)</f>
        <v>#NAME?</v>
      </c>
      <c r="F3179" s="22">
        <f ca="1">SUMIFS(MasterSheet!J:J, MasterSheet!B:B, B3179, MasterSheet!D:D, C3179, MasterSheet!H:H, D3179)</f>
        <v>0</v>
      </c>
      <c r="G3179" s="22" t="e">
        <f t="shared" ca="1" si="203"/>
        <v>#NAME?</v>
      </c>
      <c r="H3179" s="26">
        <f ca="1">SUMIFS(MasterSheet!K:K, MasterSheet!B:B, B3179, MasterSheet!D:D, C3179, MasterSheet!H:H, D3179)</f>
        <v>0</v>
      </c>
      <c r="I3179" s="26" t="e">
        <f t="shared" ca="1" si="204"/>
        <v>#NAME?</v>
      </c>
      <c r="J3179" s="28">
        <f ca="1">SUMIFS(MasterSheet!L:L, MasterSheet!B:B, B3179, MasterSheet!D:D, C3179, MasterSheet!H:H, D3179)</f>
        <v>0</v>
      </c>
      <c r="K3179" s="28" t="e">
        <f t="shared" ca="1" si="205"/>
        <v>#NAME?</v>
      </c>
      <c r="L3179" s="21" t="e">
        <f ca="1">UPPER(VLOOKUP(D3179,MasterSheet!H:U,14,))</f>
        <v>#NAME?</v>
      </c>
    </row>
    <row r="3180" spans="1:12">
      <c r="A3180" s="21" t="e">
        <f t="shared" ca="1" si="199"/>
        <v>#NAME?</v>
      </c>
      <c r="B3180" s="21" t="e">
        <f ca="1"/>
        <v>#NAME?</v>
      </c>
      <c r="C3180" s="30" t="e">
        <f ca="1"/>
        <v>#NAME?</v>
      </c>
      <c r="D3180" s="21" t="e">
        <f ca="1"/>
        <v>#NAME?</v>
      </c>
      <c r="E3180" s="21" t="e">
        <f ca="1">_xlfn.XLOOKUP(D3180,MasterSheet!H:H,MasterSheet!F:F)</f>
        <v>#NAME?</v>
      </c>
      <c r="F3180" s="22">
        <f ca="1">SUMIFS(MasterSheet!J:J, MasterSheet!B:B, B3180, MasterSheet!D:D, C3180, MasterSheet!H:H, D3180)</f>
        <v>0</v>
      </c>
      <c r="G3180" s="22" t="e">
        <f t="shared" ca="1" si="203"/>
        <v>#NAME?</v>
      </c>
      <c r="H3180" s="26">
        <f ca="1">SUMIFS(MasterSheet!K:K, MasterSheet!B:B, B3180, MasterSheet!D:D, C3180, MasterSheet!H:H, D3180)</f>
        <v>0</v>
      </c>
      <c r="I3180" s="26" t="e">
        <f t="shared" ca="1" si="204"/>
        <v>#NAME?</v>
      </c>
      <c r="J3180" s="28">
        <f ca="1">SUMIFS(MasterSheet!L:L, MasterSheet!B:B, B3180, MasterSheet!D:D, C3180, MasterSheet!H:H, D3180)</f>
        <v>0</v>
      </c>
      <c r="K3180" s="28" t="e">
        <f t="shared" ca="1" si="205"/>
        <v>#NAME?</v>
      </c>
      <c r="L3180" s="21" t="e">
        <f ca="1">UPPER(VLOOKUP(D3180,MasterSheet!H:U,14,))</f>
        <v>#NAME?</v>
      </c>
    </row>
    <row r="3181" spans="1:12">
      <c r="A3181" s="21" t="e">
        <f t="shared" ca="1" si="199"/>
        <v>#NAME?</v>
      </c>
      <c r="B3181" s="21" t="e">
        <f ca="1"/>
        <v>#NAME?</v>
      </c>
      <c r="C3181" s="30" t="e">
        <f ca="1"/>
        <v>#NAME?</v>
      </c>
      <c r="D3181" s="21" t="e">
        <f ca="1"/>
        <v>#NAME?</v>
      </c>
      <c r="E3181" s="21" t="e">
        <f ca="1">_xlfn.XLOOKUP(D3181,MasterSheet!H:H,MasterSheet!F:F)</f>
        <v>#NAME?</v>
      </c>
      <c r="F3181" s="22">
        <f ca="1">SUMIFS(MasterSheet!J:J, MasterSheet!B:B, B3181, MasterSheet!D:D, C3181, MasterSheet!H:H, D3181)</f>
        <v>0</v>
      </c>
      <c r="G3181" s="22" t="e">
        <f t="shared" ca="1" si="203"/>
        <v>#NAME?</v>
      </c>
      <c r="H3181" s="26">
        <f ca="1">SUMIFS(MasterSheet!K:K, MasterSheet!B:B, B3181, MasterSheet!D:D, C3181, MasterSheet!H:H, D3181)</f>
        <v>0</v>
      </c>
      <c r="I3181" s="26" t="e">
        <f t="shared" ca="1" si="204"/>
        <v>#NAME?</v>
      </c>
      <c r="J3181" s="28">
        <f ca="1">SUMIFS(MasterSheet!L:L, MasterSheet!B:B, B3181, MasterSheet!D:D, C3181, MasterSheet!H:H, D3181)</f>
        <v>0</v>
      </c>
      <c r="K3181" s="28" t="e">
        <f t="shared" ca="1" si="205"/>
        <v>#NAME?</v>
      </c>
      <c r="L3181" s="21" t="e">
        <f ca="1">UPPER(VLOOKUP(D3181,MasterSheet!H:U,14,))</f>
        <v>#NAME?</v>
      </c>
    </row>
    <row r="3182" spans="1:12">
      <c r="A3182" s="21" t="e">
        <f t="shared" ca="1" si="199"/>
        <v>#NAME?</v>
      </c>
      <c r="B3182" s="21" t="e">
        <f ca="1"/>
        <v>#NAME?</v>
      </c>
      <c r="C3182" s="30" t="e">
        <f ca="1"/>
        <v>#NAME?</v>
      </c>
      <c r="D3182" s="21" t="e">
        <f ca="1"/>
        <v>#NAME?</v>
      </c>
      <c r="E3182" s="21" t="e">
        <f ca="1">_xlfn.XLOOKUP(D3182,MasterSheet!H:H,MasterSheet!F:F)</f>
        <v>#NAME?</v>
      </c>
      <c r="F3182" s="22">
        <f ca="1">SUMIFS(MasterSheet!J:J, MasterSheet!B:B, B3182, MasterSheet!D:D, C3182, MasterSheet!H:H, D3182)</f>
        <v>0</v>
      </c>
      <c r="G3182" s="22" t="e">
        <f t="shared" ca="1" si="203"/>
        <v>#NAME?</v>
      </c>
      <c r="H3182" s="26">
        <f ca="1">SUMIFS(MasterSheet!K:K, MasterSheet!B:B, B3182, MasterSheet!D:D, C3182, MasterSheet!H:H, D3182)</f>
        <v>0</v>
      </c>
      <c r="I3182" s="26" t="e">
        <f t="shared" ca="1" si="204"/>
        <v>#NAME?</v>
      </c>
      <c r="J3182" s="28">
        <f ca="1">SUMIFS(MasterSheet!L:L, MasterSheet!B:B, B3182, MasterSheet!D:D, C3182, MasterSheet!H:H, D3182)</f>
        <v>0</v>
      </c>
      <c r="K3182" s="28" t="e">
        <f t="shared" ca="1" si="205"/>
        <v>#NAME?</v>
      </c>
      <c r="L3182" s="21" t="e">
        <f ca="1">UPPER(VLOOKUP(D3182,MasterSheet!H:U,14,))</f>
        <v>#NAME?</v>
      </c>
    </row>
    <row r="3183" spans="1:12">
      <c r="A3183" s="21" t="e">
        <f t="shared" ca="1" si="199"/>
        <v>#NAME?</v>
      </c>
      <c r="B3183" s="21" t="e">
        <f ca="1"/>
        <v>#NAME?</v>
      </c>
      <c r="C3183" s="30" t="e">
        <f ca="1"/>
        <v>#NAME?</v>
      </c>
      <c r="D3183" s="21" t="e">
        <f ca="1"/>
        <v>#NAME?</v>
      </c>
      <c r="E3183" s="21" t="e">
        <f ca="1">_xlfn.XLOOKUP(D3183,MasterSheet!H:H,MasterSheet!F:F)</f>
        <v>#NAME?</v>
      </c>
      <c r="F3183" s="22">
        <f ca="1">SUMIFS(MasterSheet!J:J, MasterSheet!B:B, B3183, MasterSheet!D:D, C3183, MasterSheet!H:H, D3183)</f>
        <v>0</v>
      </c>
      <c r="G3183" s="22" t="e">
        <f t="shared" ca="1" si="203"/>
        <v>#NAME?</v>
      </c>
      <c r="H3183" s="26">
        <f ca="1">SUMIFS(MasterSheet!K:K, MasterSheet!B:B, B3183, MasterSheet!D:D, C3183, MasterSheet!H:H, D3183)</f>
        <v>0</v>
      </c>
      <c r="I3183" s="26" t="e">
        <f t="shared" ca="1" si="204"/>
        <v>#NAME?</v>
      </c>
      <c r="J3183" s="28">
        <f ca="1">SUMIFS(MasterSheet!L:L, MasterSheet!B:B, B3183, MasterSheet!D:D, C3183, MasterSheet!H:H, D3183)</f>
        <v>0</v>
      </c>
      <c r="K3183" s="28" t="e">
        <f t="shared" ca="1" si="205"/>
        <v>#NAME?</v>
      </c>
      <c r="L3183" s="21" t="e">
        <f ca="1">UPPER(VLOOKUP(D3183,MasterSheet!H:U,14,))</f>
        <v>#NAME?</v>
      </c>
    </row>
    <row r="3184" spans="1:12">
      <c r="A3184" s="21" t="e">
        <f t="shared" ca="1" si="199"/>
        <v>#NAME?</v>
      </c>
      <c r="B3184" s="21" t="e">
        <f ca="1"/>
        <v>#NAME?</v>
      </c>
      <c r="C3184" s="30" t="e">
        <f ca="1"/>
        <v>#NAME?</v>
      </c>
      <c r="D3184" s="21" t="e">
        <f ca="1"/>
        <v>#NAME?</v>
      </c>
      <c r="E3184" s="21" t="e">
        <f ca="1">_xlfn.XLOOKUP(D3184,MasterSheet!H:H,MasterSheet!F:F)</f>
        <v>#NAME?</v>
      </c>
      <c r="F3184" s="22">
        <f ca="1">SUMIFS(MasterSheet!J:J, MasterSheet!B:B, B3184, MasterSheet!D:D, C3184, MasterSheet!H:H, D3184)</f>
        <v>0</v>
      </c>
      <c r="G3184" s="22" t="e">
        <f t="shared" ca="1" si="203"/>
        <v>#NAME?</v>
      </c>
      <c r="H3184" s="26">
        <f ca="1">SUMIFS(MasterSheet!K:K, MasterSheet!B:B, B3184, MasterSheet!D:D, C3184, MasterSheet!H:H, D3184)</f>
        <v>0</v>
      </c>
      <c r="I3184" s="26" t="e">
        <f t="shared" ca="1" si="204"/>
        <v>#NAME?</v>
      </c>
      <c r="J3184" s="28">
        <f ca="1">SUMIFS(MasterSheet!L:L, MasterSheet!B:B, B3184, MasterSheet!D:D, C3184, MasterSheet!H:H, D3184)</f>
        <v>0</v>
      </c>
      <c r="K3184" s="28" t="e">
        <f t="shared" ca="1" si="205"/>
        <v>#NAME?</v>
      </c>
      <c r="L3184" s="21" t="e">
        <f ca="1">UPPER(VLOOKUP(D3184,MasterSheet!H:U,14,))</f>
        <v>#NAME?</v>
      </c>
    </row>
    <row r="3185" spans="1:12">
      <c r="A3185" s="21" t="e">
        <f t="shared" ca="1" si="199"/>
        <v>#NAME?</v>
      </c>
      <c r="B3185" s="21" t="e">
        <f ca="1"/>
        <v>#NAME?</v>
      </c>
      <c r="C3185" s="30" t="e">
        <f ca="1"/>
        <v>#NAME?</v>
      </c>
      <c r="D3185" s="21" t="e">
        <f ca="1"/>
        <v>#NAME?</v>
      </c>
      <c r="E3185" s="21" t="e">
        <f ca="1">_xlfn.XLOOKUP(D3185,MasterSheet!H:H,MasterSheet!F:F)</f>
        <v>#NAME?</v>
      </c>
      <c r="F3185" s="22">
        <f ca="1">SUMIFS(MasterSheet!J:J, MasterSheet!B:B, B3185, MasterSheet!D:D, C3185, MasterSheet!H:H, D3185)</f>
        <v>0</v>
      </c>
      <c r="G3185" s="22" t="e">
        <f t="shared" ca="1" si="203"/>
        <v>#NAME?</v>
      </c>
      <c r="H3185" s="26">
        <f ca="1">SUMIFS(MasterSheet!K:K, MasterSheet!B:B, B3185, MasterSheet!D:D, C3185, MasterSheet!H:H, D3185)</f>
        <v>0</v>
      </c>
      <c r="I3185" s="26" t="e">
        <f t="shared" ca="1" si="204"/>
        <v>#NAME?</v>
      </c>
      <c r="J3185" s="28">
        <f ca="1">SUMIFS(MasterSheet!L:L, MasterSheet!B:B, B3185, MasterSheet!D:D, C3185, MasterSheet!H:H, D3185)</f>
        <v>0</v>
      </c>
      <c r="K3185" s="28" t="e">
        <f t="shared" ca="1" si="205"/>
        <v>#NAME?</v>
      </c>
      <c r="L3185" s="21" t="e">
        <f ca="1">UPPER(VLOOKUP(D3185,MasterSheet!H:U,14,))</f>
        <v>#NAME?</v>
      </c>
    </row>
    <row r="3186" spans="1:12">
      <c r="A3186" s="21" t="e">
        <f t="shared" ca="1" si="199"/>
        <v>#NAME?</v>
      </c>
      <c r="B3186" s="21" t="e">
        <f ca="1"/>
        <v>#NAME?</v>
      </c>
      <c r="C3186" s="30" t="e">
        <f ca="1"/>
        <v>#NAME?</v>
      </c>
      <c r="D3186" s="21" t="e">
        <f ca="1"/>
        <v>#NAME?</v>
      </c>
      <c r="E3186" s="21" t="e">
        <f ca="1">_xlfn.XLOOKUP(D3186,MasterSheet!H:H,MasterSheet!F:F)</f>
        <v>#NAME?</v>
      </c>
      <c r="F3186" s="22">
        <f ca="1">SUMIFS(MasterSheet!J:J, MasterSheet!B:B, B3186, MasterSheet!D:D, C3186, MasterSheet!H:H, D3186)</f>
        <v>0</v>
      </c>
      <c r="G3186" s="22" t="e">
        <f t="shared" ca="1" si="203"/>
        <v>#NAME?</v>
      </c>
      <c r="H3186" s="26">
        <f ca="1">SUMIFS(MasterSheet!K:K, MasterSheet!B:B, B3186, MasterSheet!D:D, C3186, MasterSheet!H:H, D3186)</f>
        <v>0</v>
      </c>
      <c r="I3186" s="26" t="e">
        <f t="shared" ca="1" si="204"/>
        <v>#NAME?</v>
      </c>
      <c r="J3186" s="28">
        <f ca="1">SUMIFS(MasterSheet!L:L, MasterSheet!B:B, B3186, MasterSheet!D:D, C3186, MasterSheet!H:H, D3186)</f>
        <v>0</v>
      </c>
      <c r="K3186" s="28" t="e">
        <f t="shared" ca="1" si="205"/>
        <v>#NAME?</v>
      </c>
      <c r="L3186" s="21" t="e">
        <f ca="1">UPPER(VLOOKUP(D3186,MasterSheet!H:U,14,))</f>
        <v>#NAME?</v>
      </c>
    </row>
    <row r="3187" spans="1:12">
      <c r="A3187" s="21" t="e">
        <f t="shared" ca="1" si="199"/>
        <v>#NAME?</v>
      </c>
      <c r="B3187" s="21" t="e">
        <f ca="1"/>
        <v>#NAME?</v>
      </c>
      <c r="C3187" s="30" t="e">
        <f ca="1"/>
        <v>#NAME?</v>
      </c>
      <c r="D3187" s="21" t="e">
        <f ca="1"/>
        <v>#NAME?</v>
      </c>
      <c r="E3187" s="21" t="e">
        <f ca="1">_xlfn.XLOOKUP(D3187,MasterSheet!H:H,MasterSheet!F:F)</f>
        <v>#NAME?</v>
      </c>
      <c r="F3187" s="22">
        <f ca="1">SUMIFS(MasterSheet!J:J, MasterSheet!B:B, B3187, MasterSheet!D:D, C3187, MasterSheet!H:H, D3187)</f>
        <v>0</v>
      </c>
      <c r="G3187" s="22" t="e">
        <f t="shared" ca="1" si="203"/>
        <v>#NAME?</v>
      </c>
      <c r="H3187" s="26">
        <f ca="1">SUMIFS(MasterSheet!K:K, MasterSheet!B:B, B3187, MasterSheet!D:D, C3187, MasterSheet!H:H, D3187)</f>
        <v>0</v>
      </c>
      <c r="I3187" s="26" t="e">
        <f t="shared" ca="1" si="204"/>
        <v>#NAME?</v>
      </c>
      <c r="J3187" s="28">
        <f ca="1">SUMIFS(MasterSheet!L:L, MasterSheet!B:B, B3187, MasterSheet!D:D, C3187, MasterSheet!H:H, D3187)</f>
        <v>0</v>
      </c>
      <c r="K3187" s="28" t="e">
        <f t="shared" ca="1" si="205"/>
        <v>#NAME?</v>
      </c>
      <c r="L3187" s="21" t="e">
        <f ca="1">UPPER(VLOOKUP(D3187,MasterSheet!H:U,14,))</f>
        <v>#NAME?</v>
      </c>
    </row>
    <row r="3188" spans="1:12">
      <c r="A3188" s="21" t="e">
        <f t="shared" ca="1" si="199"/>
        <v>#NAME?</v>
      </c>
      <c r="B3188" s="21" t="e">
        <f ca="1"/>
        <v>#NAME?</v>
      </c>
      <c r="C3188" s="30" t="e">
        <f ca="1"/>
        <v>#NAME?</v>
      </c>
      <c r="D3188" s="21" t="e">
        <f ca="1"/>
        <v>#NAME?</v>
      </c>
      <c r="E3188" s="21" t="e">
        <f ca="1">_xlfn.XLOOKUP(D3188,MasterSheet!H:H,MasterSheet!F:F)</f>
        <v>#NAME?</v>
      </c>
      <c r="F3188" s="22">
        <f ca="1">SUMIFS(MasterSheet!J:J, MasterSheet!B:B, B3188, MasterSheet!D:D, C3188, MasterSheet!H:H, D3188)</f>
        <v>0</v>
      </c>
      <c r="G3188" s="22" t="e">
        <f t="shared" ca="1" si="203"/>
        <v>#NAME?</v>
      </c>
      <c r="H3188" s="26">
        <f ca="1">SUMIFS(MasterSheet!K:K, MasterSheet!B:B, B3188, MasterSheet!D:D, C3188, MasterSheet!H:H, D3188)</f>
        <v>0</v>
      </c>
      <c r="I3188" s="26" t="e">
        <f t="shared" ca="1" si="204"/>
        <v>#NAME?</v>
      </c>
      <c r="J3188" s="28">
        <f ca="1">SUMIFS(MasterSheet!L:L, MasterSheet!B:B, B3188, MasterSheet!D:D, C3188, MasterSheet!H:H, D3188)</f>
        <v>0</v>
      </c>
      <c r="K3188" s="28" t="e">
        <f t="shared" ca="1" si="205"/>
        <v>#NAME?</v>
      </c>
      <c r="L3188" s="21" t="e">
        <f ca="1">UPPER(VLOOKUP(D3188,MasterSheet!H:U,14,))</f>
        <v>#NAME?</v>
      </c>
    </row>
    <row r="3189" spans="1:12">
      <c r="A3189" s="21" t="e">
        <f t="shared" ca="1" si="199"/>
        <v>#NAME?</v>
      </c>
      <c r="B3189" s="21" t="e">
        <f ca="1"/>
        <v>#NAME?</v>
      </c>
      <c r="C3189" s="30" t="e">
        <f ca="1"/>
        <v>#NAME?</v>
      </c>
      <c r="D3189" s="21" t="e">
        <f ca="1"/>
        <v>#NAME?</v>
      </c>
      <c r="E3189" s="21" t="e">
        <f ca="1">_xlfn.XLOOKUP(D3189,MasterSheet!H:H,MasterSheet!F:F)</f>
        <v>#NAME?</v>
      </c>
      <c r="F3189" s="22">
        <f ca="1">SUMIFS(MasterSheet!J:J, MasterSheet!B:B, B3189, MasterSheet!D:D, C3189, MasterSheet!H:H, D3189)</f>
        <v>0</v>
      </c>
      <c r="G3189" s="22" t="e">
        <f t="shared" ca="1" si="203"/>
        <v>#NAME?</v>
      </c>
      <c r="H3189" s="26">
        <f ca="1">SUMIFS(MasterSheet!K:K, MasterSheet!B:B, B3189, MasterSheet!D:D, C3189, MasterSheet!H:H, D3189)</f>
        <v>0</v>
      </c>
      <c r="I3189" s="26" t="e">
        <f t="shared" ca="1" si="204"/>
        <v>#NAME?</v>
      </c>
      <c r="J3189" s="28">
        <f ca="1">SUMIFS(MasterSheet!L:L, MasterSheet!B:B, B3189, MasterSheet!D:D, C3189, MasterSheet!H:H, D3189)</f>
        <v>0</v>
      </c>
      <c r="K3189" s="28" t="e">
        <f t="shared" ca="1" si="205"/>
        <v>#NAME?</v>
      </c>
      <c r="L3189" s="21" t="e">
        <f ca="1">UPPER(VLOOKUP(D3189,MasterSheet!H:U,14,))</f>
        <v>#NAME?</v>
      </c>
    </row>
    <row r="3190" spans="1:12">
      <c r="A3190" s="21" t="e">
        <f t="shared" ca="1" si="199"/>
        <v>#NAME?</v>
      </c>
      <c r="B3190" s="21" t="e">
        <f ca="1"/>
        <v>#NAME?</v>
      </c>
      <c r="C3190" s="30" t="e">
        <f ca="1"/>
        <v>#NAME?</v>
      </c>
      <c r="D3190" s="21" t="e">
        <f ca="1"/>
        <v>#NAME?</v>
      </c>
      <c r="E3190" s="21" t="e">
        <f ca="1">_xlfn.XLOOKUP(D3190,MasterSheet!H:H,MasterSheet!F:F)</f>
        <v>#NAME?</v>
      </c>
      <c r="F3190" s="22">
        <f ca="1">SUMIFS(MasterSheet!J:J, MasterSheet!B:B, B3190, MasterSheet!D:D, C3190, MasterSheet!H:H, D3190)</f>
        <v>0</v>
      </c>
      <c r="G3190" s="22" t="e">
        <f t="shared" ca="1" si="203"/>
        <v>#NAME?</v>
      </c>
      <c r="H3190" s="26">
        <f ca="1">SUMIFS(MasterSheet!K:K, MasterSheet!B:B, B3190, MasterSheet!D:D, C3190, MasterSheet!H:H, D3190)</f>
        <v>0</v>
      </c>
      <c r="I3190" s="26" t="e">
        <f t="shared" ca="1" si="204"/>
        <v>#NAME?</v>
      </c>
      <c r="J3190" s="28">
        <f ca="1">SUMIFS(MasterSheet!L:L, MasterSheet!B:B, B3190, MasterSheet!D:D, C3190, MasterSheet!H:H, D3190)</f>
        <v>0</v>
      </c>
      <c r="K3190" s="28" t="e">
        <f t="shared" ca="1" si="205"/>
        <v>#NAME?</v>
      </c>
      <c r="L3190" s="21" t="e">
        <f ca="1">UPPER(VLOOKUP(D3190,MasterSheet!H:U,14,))</f>
        <v>#NAME?</v>
      </c>
    </row>
    <row r="3191" spans="1:12">
      <c r="A3191" s="21" t="e">
        <f t="shared" ca="1" si="199"/>
        <v>#NAME?</v>
      </c>
      <c r="B3191" s="21" t="e">
        <f ca="1"/>
        <v>#NAME?</v>
      </c>
      <c r="C3191" s="30" t="e">
        <f ca="1"/>
        <v>#NAME?</v>
      </c>
      <c r="D3191" s="21" t="e">
        <f ca="1"/>
        <v>#NAME?</v>
      </c>
      <c r="E3191" s="21" t="e">
        <f ca="1">_xlfn.XLOOKUP(D3191,MasterSheet!H:H,MasterSheet!F:F)</f>
        <v>#NAME?</v>
      </c>
      <c r="F3191" s="22">
        <f ca="1">SUMIFS(MasterSheet!J:J, MasterSheet!B:B, B3191, MasterSheet!D:D, C3191, MasterSheet!H:H, D3191)</f>
        <v>0</v>
      </c>
      <c r="G3191" s="22" t="e">
        <f t="shared" ca="1" si="203"/>
        <v>#NAME?</v>
      </c>
      <c r="H3191" s="26">
        <f ca="1">SUMIFS(MasterSheet!K:K, MasterSheet!B:B, B3191, MasterSheet!D:D, C3191, MasterSheet!H:H, D3191)</f>
        <v>0</v>
      </c>
      <c r="I3191" s="26" t="e">
        <f t="shared" ca="1" si="204"/>
        <v>#NAME?</v>
      </c>
      <c r="J3191" s="28">
        <f ca="1">SUMIFS(MasterSheet!L:L, MasterSheet!B:B, B3191, MasterSheet!D:D, C3191, MasterSheet!H:H, D3191)</f>
        <v>0</v>
      </c>
      <c r="K3191" s="28" t="e">
        <f t="shared" ca="1" si="205"/>
        <v>#NAME?</v>
      </c>
      <c r="L3191" s="21" t="e">
        <f ca="1">UPPER(VLOOKUP(D3191,MasterSheet!H:U,14,))</f>
        <v>#NAME?</v>
      </c>
    </row>
    <row r="3192" spans="1:12">
      <c r="A3192" s="21" t="e">
        <f t="shared" ca="1" si="199"/>
        <v>#NAME?</v>
      </c>
      <c r="B3192" s="21" t="e">
        <f ca="1"/>
        <v>#NAME?</v>
      </c>
      <c r="C3192" s="30" t="e">
        <f ca="1"/>
        <v>#NAME?</v>
      </c>
      <c r="D3192" s="21" t="e">
        <f ca="1"/>
        <v>#NAME?</v>
      </c>
      <c r="E3192" s="21" t="e">
        <f ca="1">_xlfn.XLOOKUP(D3192,MasterSheet!H:H,MasterSheet!F:F)</f>
        <v>#NAME?</v>
      </c>
      <c r="F3192" s="22">
        <f ca="1">SUMIFS(MasterSheet!J:J, MasterSheet!B:B, B3192, MasterSheet!D:D, C3192, MasterSheet!H:H, D3192)</f>
        <v>0</v>
      </c>
      <c r="G3192" s="22" t="e">
        <f t="shared" ca="1" si="203"/>
        <v>#NAME?</v>
      </c>
      <c r="H3192" s="26">
        <f ca="1">SUMIFS(MasterSheet!K:K, MasterSheet!B:B, B3192, MasterSheet!D:D, C3192, MasterSheet!H:H, D3192)</f>
        <v>0</v>
      </c>
      <c r="I3192" s="26" t="e">
        <f t="shared" ca="1" si="204"/>
        <v>#NAME?</v>
      </c>
      <c r="J3192" s="28">
        <f ca="1">SUMIFS(MasterSheet!L:L, MasterSheet!B:B, B3192, MasterSheet!D:D, C3192, MasterSheet!H:H, D3192)</f>
        <v>0</v>
      </c>
      <c r="K3192" s="28" t="e">
        <f t="shared" ca="1" si="205"/>
        <v>#NAME?</v>
      </c>
      <c r="L3192" s="21" t="e">
        <f ca="1">UPPER(VLOOKUP(D3192,MasterSheet!H:U,14,))</f>
        <v>#NAME?</v>
      </c>
    </row>
    <row r="3193" spans="1:12">
      <c r="A3193" s="21" t="e">
        <f t="shared" ca="1" si="199"/>
        <v>#NAME?</v>
      </c>
      <c r="B3193" s="21" t="e">
        <f ca="1"/>
        <v>#NAME?</v>
      </c>
      <c r="C3193" s="30" t="e">
        <f ca="1"/>
        <v>#NAME?</v>
      </c>
      <c r="D3193" s="21" t="e">
        <f ca="1"/>
        <v>#NAME?</v>
      </c>
      <c r="E3193" s="21" t="e">
        <f ca="1">_xlfn.XLOOKUP(D3193,MasterSheet!H:H,MasterSheet!F:F)</f>
        <v>#NAME?</v>
      </c>
      <c r="F3193" s="22">
        <f ca="1">SUMIFS(MasterSheet!J:J, MasterSheet!B:B, B3193, MasterSheet!D:D, C3193, MasterSheet!H:H, D3193)</f>
        <v>0</v>
      </c>
      <c r="G3193" s="22" t="e">
        <f t="shared" ca="1" si="203"/>
        <v>#NAME?</v>
      </c>
      <c r="H3193" s="26">
        <f ca="1">SUMIFS(MasterSheet!K:K, MasterSheet!B:B, B3193, MasterSheet!D:D, C3193, MasterSheet!H:H, D3193)</f>
        <v>0</v>
      </c>
      <c r="I3193" s="26" t="e">
        <f t="shared" ca="1" si="204"/>
        <v>#NAME?</v>
      </c>
      <c r="J3193" s="28">
        <f ca="1">SUMIFS(MasterSheet!L:L, MasterSheet!B:B, B3193, MasterSheet!D:D, C3193, MasterSheet!H:H, D3193)</f>
        <v>0</v>
      </c>
      <c r="K3193" s="28" t="e">
        <f t="shared" ca="1" si="205"/>
        <v>#NAME?</v>
      </c>
      <c r="L3193" s="21" t="e">
        <f ca="1">UPPER(VLOOKUP(D3193,MasterSheet!H:U,14,))</f>
        <v>#NAME?</v>
      </c>
    </row>
    <row r="3194" spans="1:12">
      <c r="A3194" s="21" t="e">
        <f t="shared" ca="1" si="199"/>
        <v>#NAME?</v>
      </c>
      <c r="B3194" s="21" t="e">
        <f ca="1"/>
        <v>#NAME?</v>
      </c>
      <c r="C3194" s="30" t="e">
        <f ca="1"/>
        <v>#NAME?</v>
      </c>
      <c r="D3194" s="21" t="e">
        <f ca="1"/>
        <v>#NAME?</v>
      </c>
      <c r="E3194" s="21" t="e">
        <f ca="1">_xlfn.XLOOKUP(D3194,MasterSheet!H:H,MasterSheet!F:F)</f>
        <v>#NAME?</v>
      </c>
      <c r="F3194" s="22">
        <f ca="1">SUMIFS(MasterSheet!J:J, MasterSheet!B:B, B3194, MasterSheet!D:D, C3194, MasterSheet!H:H, D3194)</f>
        <v>0</v>
      </c>
      <c r="G3194" s="22" t="e">
        <f t="shared" ca="1" si="203"/>
        <v>#NAME?</v>
      </c>
      <c r="H3194" s="26">
        <f ca="1">SUMIFS(MasterSheet!K:K, MasterSheet!B:B, B3194, MasterSheet!D:D, C3194, MasterSheet!H:H, D3194)</f>
        <v>0</v>
      </c>
      <c r="I3194" s="26" t="e">
        <f t="shared" ca="1" si="204"/>
        <v>#NAME?</v>
      </c>
      <c r="J3194" s="28">
        <f ca="1">SUMIFS(MasterSheet!L:L, MasterSheet!B:B, B3194, MasterSheet!D:D, C3194, MasterSheet!H:H, D3194)</f>
        <v>0</v>
      </c>
      <c r="K3194" s="28" t="e">
        <f t="shared" ca="1" si="205"/>
        <v>#NAME?</v>
      </c>
      <c r="L3194" s="21" t="e">
        <f ca="1">UPPER(VLOOKUP(D3194,MasterSheet!H:U,14,))</f>
        <v>#NAME?</v>
      </c>
    </row>
    <row r="3195" spans="1:12">
      <c r="A3195" s="21" t="e">
        <f t="shared" ca="1" si="199"/>
        <v>#NAME?</v>
      </c>
      <c r="B3195" s="21" t="e">
        <f ca="1"/>
        <v>#NAME?</v>
      </c>
      <c r="C3195" s="30" t="e">
        <f ca="1"/>
        <v>#NAME?</v>
      </c>
      <c r="D3195" s="21" t="e">
        <f ca="1"/>
        <v>#NAME?</v>
      </c>
      <c r="E3195" s="21" t="e">
        <f ca="1">_xlfn.XLOOKUP(D3195,MasterSheet!H:H,MasterSheet!F:F)</f>
        <v>#NAME?</v>
      </c>
      <c r="F3195" s="22">
        <f ca="1">SUMIFS(MasterSheet!J:J, MasterSheet!B:B, B3195, MasterSheet!D:D, C3195, MasterSheet!H:H, D3195)</f>
        <v>0</v>
      </c>
      <c r="G3195" s="22" t="e">
        <f t="shared" ca="1" si="203"/>
        <v>#NAME?</v>
      </c>
      <c r="H3195" s="26">
        <f ca="1">SUMIFS(MasterSheet!K:K, MasterSheet!B:B, B3195, MasterSheet!D:D, C3195, MasterSheet!H:H, D3195)</f>
        <v>0</v>
      </c>
      <c r="I3195" s="26" t="e">
        <f t="shared" ca="1" si="204"/>
        <v>#NAME?</v>
      </c>
      <c r="J3195" s="28">
        <f ca="1">SUMIFS(MasterSheet!L:L, MasterSheet!B:B, B3195, MasterSheet!D:D, C3195, MasterSheet!H:H, D3195)</f>
        <v>0</v>
      </c>
      <c r="K3195" s="28" t="e">
        <f t="shared" ca="1" si="205"/>
        <v>#NAME?</v>
      </c>
      <c r="L3195" s="21" t="e">
        <f ca="1">UPPER(VLOOKUP(D3195,MasterSheet!H:U,14,))</f>
        <v>#NAME?</v>
      </c>
    </row>
    <row r="3196" spans="1:12">
      <c r="A3196" s="21" t="e">
        <f t="shared" ca="1" si="199"/>
        <v>#NAME?</v>
      </c>
      <c r="B3196" s="21" t="e">
        <f ca="1"/>
        <v>#NAME?</v>
      </c>
      <c r="C3196" s="30" t="e">
        <f ca="1"/>
        <v>#NAME?</v>
      </c>
      <c r="D3196" s="21" t="e">
        <f ca="1"/>
        <v>#NAME?</v>
      </c>
      <c r="E3196" s="21" t="e">
        <f ca="1">_xlfn.XLOOKUP(D3196,MasterSheet!H:H,MasterSheet!F:F)</f>
        <v>#NAME?</v>
      </c>
      <c r="F3196" s="22">
        <f ca="1">SUMIFS(MasterSheet!J:J, MasterSheet!B:B, B3196, MasterSheet!D:D, C3196, MasterSheet!H:H, D3196)</f>
        <v>0</v>
      </c>
      <c r="G3196" s="22" t="e">
        <f t="shared" ca="1" si="203"/>
        <v>#NAME?</v>
      </c>
      <c r="H3196" s="26">
        <f ca="1">SUMIFS(MasterSheet!K:K, MasterSheet!B:B, B3196, MasterSheet!D:D, C3196, MasterSheet!H:H, D3196)</f>
        <v>0</v>
      </c>
      <c r="I3196" s="26" t="e">
        <f t="shared" ca="1" si="204"/>
        <v>#NAME?</v>
      </c>
      <c r="J3196" s="28">
        <f ca="1">SUMIFS(MasterSheet!L:L, MasterSheet!B:B, B3196, MasterSheet!D:D, C3196, MasterSheet!H:H, D3196)</f>
        <v>0</v>
      </c>
      <c r="K3196" s="28" t="e">
        <f t="shared" ca="1" si="205"/>
        <v>#NAME?</v>
      </c>
      <c r="L3196" s="21" t="e">
        <f ca="1">UPPER(VLOOKUP(D3196,MasterSheet!H:U,14,))</f>
        <v>#NAME?</v>
      </c>
    </row>
    <row r="3197" spans="1:12">
      <c r="A3197" s="21" t="e">
        <f t="shared" ca="1" si="199"/>
        <v>#NAME?</v>
      </c>
      <c r="B3197" s="21" t="e">
        <f ca="1"/>
        <v>#NAME?</v>
      </c>
      <c r="C3197" s="30" t="e">
        <f ca="1"/>
        <v>#NAME?</v>
      </c>
      <c r="D3197" s="21" t="e">
        <f ca="1"/>
        <v>#NAME?</v>
      </c>
      <c r="E3197" s="21" t="e">
        <f ca="1">_xlfn.XLOOKUP(D3197,MasterSheet!H:H,MasterSheet!F:F)</f>
        <v>#NAME?</v>
      </c>
      <c r="F3197" s="22">
        <f ca="1">SUMIFS(MasterSheet!J:J, MasterSheet!B:B, B3197, MasterSheet!D:D, C3197, MasterSheet!H:H, D3197)</f>
        <v>0</v>
      </c>
      <c r="G3197" s="22" t="e">
        <f t="shared" ca="1" si="203"/>
        <v>#NAME?</v>
      </c>
      <c r="H3197" s="26">
        <f ca="1">SUMIFS(MasterSheet!K:K, MasterSheet!B:B, B3197, MasterSheet!D:D, C3197, MasterSheet!H:H, D3197)</f>
        <v>0</v>
      </c>
      <c r="I3197" s="26" t="e">
        <f t="shared" ca="1" si="204"/>
        <v>#NAME?</v>
      </c>
      <c r="J3197" s="28">
        <f ca="1">SUMIFS(MasterSheet!L:L, MasterSheet!B:B, B3197, MasterSheet!D:D, C3197, MasterSheet!H:H, D3197)</f>
        <v>0</v>
      </c>
      <c r="K3197" s="28" t="e">
        <f t="shared" ca="1" si="205"/>
        <v>#NAME?</v>
      </c>
      <c r="L3197" s="21" t="e">
        <f ca="1">UPPER(VLOOKUP(D3197,MasterSheet!H:U,14,))</f>
        <v>#NAME?</v>
      </c>
    </row>
    <row r="3198" spans="1:12">
      <c r="A3198" s="21" t="e">
        <f t="shared" ca="1" si="199"/>
        <v>#NAME?</v>
      </c>
      <c r="B3198" s="21" t="e">
        <f ca="1"/>
        <v>#NAME?</v>
      </c>
      <c r="C3198" s="30" t="e">
        <f ca="1"/>
        <v>#NAME?</v>
      </c>
      <c r="D3198" s="21" t="e">
        <f ca="1"/>
        <v>#NAME?</v>
      </c>
      <c r="E3198" s="21" t="e">
        <f ca="1">_xlfn.XLOOKUP(D3198,MasterSheet!H:H,MasterSheet!F:F)</f>
        <v>#NAME?</v>
      </c>
      <c r="F3198" s="22">
        <f ca="1">SUMIFS(MasterSheet!J:J, MasterSheet!B:B, B3198, MasterSheet!D:D, C3198, MasterSheet!H:H, D3198)</f>
        <v>0</v>
      </c>
      <c r="G3198" s="22" t="e">
        <f t="shared" ca="1" si="203"/>
        <v>#NAME?</v>
      </c>
      <c r="H3198" s="26">
        <f ca="1">SUMIFS(MasterSheet!K:K, MasterSheet!B:B, B3198, MasterSheet!D:D, C3198, MasterSheet!H:H, D3198)</f>
        <v>0</v>
      </c>
      <c r="I3198" s="26" t="e">
        <f t="shared" ca="1" si="204"/>
        <v>#NAME?</v>
      </c>
      <c r="J3198" s="28">
        <f ca="1">SUMIFS(MasterSheet!L:L, MasterSheet!B:B, B3198, MasterSheet!D:D, C3198, MasterSheet!H:H, D3198)</f>
        <v>0</v>
      </c>
      <c r="K3198" s="28" t="e">
        <f t="shared" ca="1" si="205"/>
        <v>#NAME?</v>
      </c>
      <c r="L3198" s="21" t="e">
        <f ca="1">UPPER(VLOOKUP(D3198,MasterSheet!H:U,14,))</f>
        <v>#NAME?</v>
      </c>
    </row>
    <row r="3199" spans="1:12">
      <c r="A3199" s="21" t="e">
        <f t="shared" ca="1" si="199"/>
        <v>#NAME?</v>
      </c>
      <c r="B3199" s="21" t="e">
        <f ca="1"/>
        <v>#NAME?</v>
      </c>
      <c r="C3199" s="30" t="e">
        <f ca="1"/>
        <v>#NAME?</v>
      </c>
      <c r="D3199" s="21" t="e">
        <f ca="1"/>
        <v>#NAME?</v>
      </c>
      <c r="E3199" s="21" t="e">
        <f ca="1">_xlfn.XLOOKUP(D3199,MasterSheet!H:H,MasterSheet!F:F)</f>
        <v>#NAME?</v>
      </c>
      <c r="F3199" s="22">
        <f ca="1">SUMIFS(MasterSheet!J:J, MasterSheet!B:B, B3199, MasterSheet!D:D, C3199, MasterSheet!H:H, D3199)</f>
        <v>0</v>
      </c>
      <c r="G3199" s="22" t="e">
        <f t="shared" ca="1" si="203"/>
        <v>#NAME?</v>
      </c>
      <c r="H3199" s="26">
        <f ca="1">SUMIFS(MasterSheet!K:K, MasterSheet!B:B, B3199, MasterSheet!D:D, C3199, MasterSheet!H:H, D3199)</f>
        <v>0</v>
      </c>
      <c r="I3199" s="26" t="e">
        <f t="shared" ca="1" si="204"/>
        <v>#NAME?</v>
      </c>
      <c r="J3199" s="28">
        <f ca="1">SUMIFS(MasterSheet!L:L, MasterSheet!B:B, B3199, MasterSheet!D:D, C3199, MasterSheet!H:H, D3199)</f>
        <v>0</v>
      </c>
      <c r="K3199" s="28" t="e">
        <f t="shared" ca="1" si="205"/>
        <v>#NAME?</v>
      </c>
      <c r="L3199" s="21" t="e">
        <f ca="1">UPPER(VLOOKUP(D3199,MasterSheet!H:U,14,))</f>
        <v>#NAME?</v>
      </c>
    </row>
    <row r="3200" spans="1:12">
      <c r="A3200" s="21" t="e">
        <f t="shared" ca="1" si="199"/>
        <v>#NAME?</v>
      </c>
      <c r="B3200" s="21" t="e">
        <f ca="1"/>
        <v>#NAME?</v>
      </c>
      <c r="C3200" s="30" t="e">
        <f ca="1"/>
        <v>#NAME?</v>
      </c>
      <c r="D3200" s="21" t="e">
        <f ca="1"/>
        <v>#NAME?</v>
      </c>
      <c r="E3200" s="21" t="e">
        <f ca="1">_xlfn.XLOOKUP(D3200,MasterSheet!H:H,MasterSheet!F:F)</f>
        <v>#NAME?</v>
      </c>
      <c r="F3200" s="22">
        <f ca="1">SUMIFS(MasterSheet!J:J, MasterSheet!B:B, B3200, MasterSheet!D:D, C3200, MasterSheet!H:H, D3200)</f>
        <v>0</v>
      </c>
      <c r="G3200" s="22" t="e">
        <f t="shared" ca="1" si="203"/>
        <v>#NAME?</v>
      </c>
      <c r="H3200" s="26">
        <f ca="1">SUMIFS(MasterSheet!K:K, MasterSheet!B:B, B3200, MasterSheet!D:D, C3200, MasterSheet!H:H, D3200)</f>
        <v>0</v>
      </c>
      <c r="I3200" s="26" t="e">
        <f t="shared" ca="1" si="204"/>
        <v>#NAME?</v>
      </c>
      <c r="J3200" s="28">
        <f ca="1">SUMIFS(MasterSheet!L:L, MasterSheet!B:B, B3200, MasterSheet!D:D, C3200, MasterSheet!H:H, D3200)</f>
        <v>0</v>
      </c>
      <c r="K3200" s="28" t="e">
        <f t="shared" ca="1" si="205"/>
        <v>#NAME?</v>
      </c>
      <c r="L3200" s="21" t="e">
        <f ca="1">UPPER(VLOOKUP(D3200,MasterSheet!H:U,14,))</f>
        <v>#NAME?</v>
      </c>
    </row>
    <row r="3201" spans="1:12">
      <c r="A3201" s="21" t="e">
        <f t="shared" ca="1" si="199"/>
        <v>#NAME?</v>
      </c>
      <c r="B3201" s="21" t="e">
        <f ca="1"/>
        <v>#NAME?</v>
      </c>
      <c r="C3201" s="30" t="e">
        <f ca="1"/>
        <v>#NAME?</v>
      </c>
      <c r="D3201" s="21" t="e">
        <f ca="1"/>
        <v>#NAME?</v>
      </c>
      <c r="E3201" s="21" t="e">
        <f ca="1">_xlfn.XLOOKUP(D3201,MasterSheet!H:H,MasterSheet!F:F)</f>
        <v>#NAME?</v>
      </c>
      <c r="F3201" s="22">
        <f ca="1">SUMIFS(MasterSheet!J:J, MasterSheet!B:B, B3201, MasterSheet!D:D, C3201, MasterSheet!H:H, D3201)</f>
        <v>0</v>
      </c>
      <c r="G3201" s="22" t="e">
        <f t="shared" ca="1" si="203"/>
        <v>#NAME?</v>
      </c>
      <c r="H3201" s="26">
        <f ca="1">SUMIFS(MasterSheet!K:K, MasterSheet!B:B, B3201, MasterSheet!D:D, C3201, MasterSheet!H:H, D3201)</f>
        <v>0</v>
      </c>
      <c r="I3201" s="26" t="e">
        <f t="shared" ca="1" si="204"/>
        <v>#NAME?</v>
      </c>
      <c r="J3201" s="28">
        <f ca="1">SUMIFS(MasterSheet!L:L, MasterSheet!B:B, B3201, MasterSheet!D:D, C3201, MasterSheet!H:H, D3201)</f>
        <v>0</v>
      </c>
      <c r="K3201" s="28" t="e">
        <f t="shared" ca="1" si="205"/>
        <v>#NAME?</v>
      </c>
      <c r="L3201" s="21" t="e">
        <f ca="1">UPPER(VLOOKUP(D3201,MasterSheet!H:U,14,))</f>
        <v>#NAME?</v>
      </c>
    </row>
    <row r="3202" spans="1:12">
      <c r="A3202" s="21" t="e">
        <f t="shared" ref="A3202:A3265" ca="1" si="206">L3202</f>
        <v>#NAME?</v>
      </c>
      <c r="B3202" s="21" t="e">
        <f ca="1"/>
        <v>#NAME?</v>
      </c>
      <c r="C3202" s="30" t="e">
        <f ca="1"/>
        <v>#NAME?</v>
      </c>
      <c r="D3202" s="21" t="e">
        <f ca="1"/>
        <v>#NAME?</v>
      </c>
      <c r="E3202" s="21" t="e">
        <f ca="1">_xlfn.XLOOKUP(D3202,MasterSheet!H:H,MasterSheet!F:F)</f>
        <v>#NAME?</v>
      </c>
      <c r="F3202" s="22">
        <f ca="1">SUMIFS(MasterSheet!J:J, MasterSheet!B:B, B3202, MasterSheet!D:D, C3202, MasterSheet!H:H, D3202)</f>
        <v>0</v>
      </c>
      <c r="G3202" s="22" t="e">
        <f t="shared" ca="1" si="203"/>
        <v>#NAME?</v>
      </c>
      <c r="H3202" s="26">
        <f ca="1">SUMIFS(MasterSheet!K:K, MasterSheet!B:B, B3202, MasterSheet!D:D, C3202, MasterSheet!H:H, D3202)</f>
        <v>0</v>
      </c>
      <c r="I3202" s="26" t="e">
        <f t="shared" ca="1" si="204"/>
        <v>#NAME?</v>
      </c>
      <c r="J3202" s="28">
        <f ca="1">SUMIFS(MasterSheet!L:L, MasterSheet!B:B, B3202, MasterSheet!D:D, C3202, MasterSheet!H:H, D3202)</f>
        <v>0</v>
      </c>
      <c r="K3202" s="28" t="e">
        <f t="shared" ca="1" si="205"/>
        <v>#NAME?</v>
      </c>
      <c r="L3202" s="21" t="e">
        <f ca="1">UPPER(VLOOKUP(D3202,MasterSheet!H:U,14,))</f>
        <v>#NAME?</v>
      </c>
    </row>
    <row r="3203" spans="1:12">
      <c r="A3203" s="21" t="e">
        <f t="shared" ca="1" si="206"/>
        <v>#NAME?</v>
      </c>
      <c r="B3203" s="21" t="e">
        <f ca="1"/>
        <v>#NAME?</v>
      </c>
      <c r="C3203" s="30" t="e">
        <f ca="1"/>
        <v>#NAME?</v>
      </c>
      <c r="D3203" s="21" t="e">
        <f ca="1"/>
        <v>#NAME?</v>
      </c>
      <c r="E3203" s="21" t="e">
        <f ca="1">_xlfn.XLOOKUP(D3203,MasterSheet!H:H,MasterSheet!F:F)</f>
        <v>#NAME?</v>
      </c>
      <c r="F3203" s="22">
        <f ca="1">SUMIFS(MasterSheet!J:J, MasterSheet!B:B, B3203, MasterSheet!D:D, C3203, MasterSheet!H:H, D3203)</f>
        <v>0</v>
      </c>
      <c r="G3203" s="22" t="e">
        <f t="shared" ca="1" si="203"/>
        <v>#NAME?</v>
      </c>
      <c r="H3203" s="26">
        <f ca="1">SUMIFS(MasterSheet!K:K, MasterSheet!B:B, B3203, MasterSheet!D:D, C3203, MasterSheet!H:H, D3203)</f>
        <v>0</v>
      </c>
      <c r="I3203" s="26" t="e">
        <f t="shared" ca="1" si="204"/>
        <v>#NAME?</v>
      </c>
      <c r="J3203" s="28">
        <f ca="1">SUMIFS(MasterSheet!L:L, MasterSheet!B:B, B3203, MasterSheet!D:D, C3203, MasterSheet!H:H, D3203)</f>
        <v>0</v>
      </c>
      <c r="K3203" s="28" t="e">
        <f t="shared" ca="1" si="205"/>
        <v>#NAME?</v>
      </c>
      <c r="L3203" s="21" t="e">
        <f ca="1">UPPER(VLOOKUP(D3203,MasterSheet!H:U,14,))</f>
        <v>#NAME?</v>
      </c>
    </row>
    <row r="3204" spans="1:12">
      <c r="A3204" s="21" t="e">
        <f t="shared" ca="1" si="206"/>
        <v>#NAME?</v>
      </c>
      <c r="B3204" s="21" t="e">
        <f ca="1"/>
        <v>#NAME?</v>
      </c>
      <c r="C3204" s="30" t="e">
        <f ca="1"/>
        <v>#NAME?</v>
      </c>
      <c r="D3204" s="21" t="e">
        <f ca="1"/>
        <v>#NAME?</v>
      </c>
      <c r="E3204" s="21" t="e">
        <f ca="1">_xlfn.XLOOKUP(D3204,MasterSheet!H:H,MasterSheet!F:F)</f>
        <v>#NAME?</v>
      </c>
      <c r="F3204" s="22">
        <f ca="1">SUMIFS(MasterSheet!J:J, MasterSheet!B:B, B3204, MasterSheet!D:D, C3204, MasterSheet!H:H, D3204)</f>
        <v>0</v>
      </c>
      <c r="G3204" s="22" t="e">
        <f t="shared" ca="1" si="203"/>
        <v>#NAME?</v>
      </c>
      <c r="H3204" s="26">
        <f ca="1">SUMIFS(MasterSheet!K:K, MasterSheet!B:B, B3204, MasterSheet!D:D, C3204, MasterSheet!H:H, D3204)</f>
        <v>0</v>
      </c>
      <c r="I3204" s="26" t="e">
        <f t="shared" ca="1" si="204"/>
        <v>#NAME?</v>
      </c>
      <c r="J3204" s="28">
        <f ca="1">SUMIFS(MasterSheet!L:L, MasterSheet!B:B, B3204, MasterSheet!D:D, C3204, MasterSheet!H:H, D3204)</f>
        <v>0</v>
      </c>
      <c r="K3204" s="28" t="e">
        <f t="shared" ca="1" si="205"/>
        <v>#NAME?</v>
      </c>
      <c r="L3204" s="21" t="e">
        <f ca="1">UPPER(VLOOKUP(D3204,MasterSheet!H:U,14,))</f>
        <v>#NAME?</v>
      </c>
    </row>
    <row r="3205" spans="1:12">
      <c r="A3205" s="21" t="e">
        <f t="shared" ca="1" si="206"/>
        <v>#NAME?</v>
      </c>
      <c r="B3205" s="21" t="e">
        <f ca="1"/>
        <v>#NAME?</v>
      </c>
      <c r="C3205" s="30" t="e">
        <f ca="1"/>
        <v>#NAME?</v>
      </c>
      <c r="D3205" s="21" t="e">
        <f ca="1"/>
        <v>#NAME?</v>
      </c>
      <c r="E3205" s="21" t="e">
        <f ca="1">_xlfn.XLOOKUP(D3205,MasterSheet!H:H,MasterSheet!F:F)</f>
        <v>#NAME?</v>
      </c>
      <c r="F3205" s="22">
        <f ca="1">SUMIFS(MasterSheet!J:J, MasterSheet!B:B, B3205, MasterSheet!D:D, C3205, MasterSheet!H:H, D3205)</f>
        <v>0</v>
      </c>
      <c r="G3205" s="22" t="e">
        <f t="shared" ca="1" si="203"/>
        <v>#NAME?</v>
      </c>
      <c r="H3205" s="26">
        <f ca="1">SUMIFS(MasterSheet!K:K, MasterSheet!B:B, B3205, MasterSheet!D:D, C3205, MasterSheet!H:H, D3205)</f>
        <v>0</v>
      </c>
      <c r="I3205" s="26" t="e">
        <f t="shared" ca="1" si="204"/>
        <v>#NAME?</v>
      </c>
      <c r="J3205" s="28">
        <f ca="1">SUMIFS(MasterSheet!L:L, MasterSheet!B:B, B3205, MasterSheet!D:D, C3205, MasterSheet!H:H, D3205)</f>
        <v>0</v>
      </c>
      <c r="K3205" s="28" t="e">
        <f t="shared" ca="1" si="205"/>
        <v>#NAME?</v>
      </c>
      <c r="L3205" s="21" t="e">
        <f ca="1">UPPER(VLOOKUP(D3205,MasterSheet!H:U,14,))</f>
        <v>#NAME?</v>
      </c>
    </row>
    <row r="3206" spans="1:12">
      <c r="A3206" s="21" t="e">
        <f t="shared" ca="1" si="206"/>
        <v>#NAME?</v>
      </c>
      <c r="B3206" s="21" t="e">
        <f ca="1"/>
        <v>#NAME?</v>
      </c>
      <c r="C3206" s="30" t="e">
        <f ca="1"/>
        <v>#NAME?</v>
      </c>
      <c r="D3206" s="21" t="e">
        <f ca="1"/>
        <v>#NAME?</v>
      </c>
      <c r="E3206" s="21" t="e">
        <f ca="1">_xlfn.XLOOKUP(D3206,MasterSheet!H:H,MasterSheet!F:F)</f>
        <v>#NAME?</v>
      </c>
      <c r="F3206" s="22">
        <f ca="1">SUMIFS(MasterSheet!J:J, MasterSheet!B:B, B3206, MasterSheet!D:D, C3206, MasterSheet!H:H, D3206)</f>
        <v>0</v>
      </c>
      <c r="G3206" s="22" t="e">
        <f t="shared" ca="1" si="203"/>
        <v>#NAME?</v>
      </c>
      <c r="H3206" s="26">
        <f ca="1">SUMIFS(MasterSheet!K:K, MasterSheet!B:B, B3206, MasterSheet!D:D, C3206, MasterSheet!H:H, D3206)</f>
        <v>0</v>
      </c>
      <c r="I3206" s="26" t="e">
        <f t="shared" ca="1" si="204"/>
        <v>#NAME?</v>
      </c>
      <c r="J3206" s="28">
        <f ca="1">SUMIFS(MasterSheet!L:L, MasterSheet!B:B, B3206, MasterSheet!D:D, C3206, MasterSheet!H:H, D3206)</f>
        <v>0</v>
      </c>
      <c r="K3206" s="28" t="e">
        <f t="shared" ca="1" si="205"/>
        <v>#NAME?</v>
      </c>
      <c r="L3206" s="21" t="e">
        <f ca="1">UPPER(VLOOKUP(D3206,MasterSheet!H:U,14,))</f>
        <v>#NAME?</v>
      </c>
    </row>
    <row r="3207" spans="1:12">
      <c r="A3207" s="21" t="e">
        <f t="shared" ca="1" si="206"/>
        <v>#NAME?</v>
      </c>
      <c r="B3207" s="21" t="e">
        <f ca="1"/>
        <v>#NAME?</v>
      </c>
      <c r="C3207" s="30" t="e">
        <f ca="1"/>
        <v>#NAME?</v>
      </c>
      <c r="D3207" s="21" t="e">
        <f ca="1"/>
        <v>#NAME?</v>
      </c>
      <c r="E3207" s="21" t="e">
        <f ca="1">_xlfn.XLOOKUP(D3207,MasterSheet!H:H,MasterSheet!F:F)</f>
        <v>#NAME?</v>
      </c>
      <c r="F3207" s="22">
        <f ca="1">SUMIFS(MasterSheet!J:J, MasterSheet!B:B, B3207, MasterSheet!D:D, C3207, MasterSheet!H:H, D3207)</f>
        <v>0</v>
      </c>
      <c r="G3207" s="22" t="e">
        <f t="shared" ca="1" si="203"/>
        <v>#NAME?</v>
      </c>
      <c r="H3207" s="26">
        <f ca="1">SUMIFS(MasterSheet!K:K, MasterSheet!B:B, B3207, MasterSheet!D:D, C3207, MasterSheet!H:H, D3207)</f>
        <v>0</v>
      </c>
      <c r="I3207" s="26" t="e">
        <f t="shared" ca="1" si="204"/>
        <v>#NAME?</v>
      </c>
      <c r="J3207" s="28">
        <f ca="1">SUMIFS(MasterSheet!L:L, MasterSheet!B:B, B3207, MasterSheet!D:D, C3207, MasterSheet!H:H, D3207)</f>
        <v>0</v>
      </c>
      <c r="K3207" s="28" t="e">
        <f t="shared" ca="1" si="205"/>
        <v>#NAME?</v>
      </c>
      <c r="L3207" s="21" t="e">
        <f ca="1">UPPER(VLOOKUP(D3207,MasterSheet!H:U,14,))</f>
        <v>#NAME?</v>
      </c>
    </row>
    <row r="3208" spans="1:12">
      <c r="A3208" s="21" t="e">
        <f t="shared" ca="1" si="206"/>
        <v>#NAME?</v>
      </c>
      <c r="B3208" s="21" t="e">
        <f ca="1"/>
        <v>#NAME?</v>
      </c>
      <c r="C3208" s="30" t="e">
        <f ca="1"/>
        <v>#NAME?</v>
      </c>
      <c r="D3208" s="21" t="e">
        <f ca="1"/>
        <v>#NAME?</v>
      </c>
      <c r="E3208" s="21" t="e">
        <f ca="1">_xlfn.XLOOKUP(D3208,MasterSheet!H:H,MasterSheet!F:F)</f>
        <v>#NAME?</v>
      </c>
      <c r="F3208" s="22">
        <f ca="1">SUMIFS(MasterSheet!J:J, MasterSheet!B:B, B3208, MasterSheet!D:D, C3208, MasterSheet!H:H, D3208)</f>
        <v>0</v>
      </c>
      <c r="G3208" s="22" t="e">
        <f t="shared" ca="1" si="203"/>
        <v>#NAME?</v>
      </c>
      <c r="H3208" s="26">
        <f ca="1">SUMIFS(MasterSheet!K:K, MasterSheet!B:B, B3208, MasterSheet!D:D, C3208, MasterSheet!H:H, D3208)</f>
        <v>0</v>
      </c>
      <c r="I3208" s="26" t="e">
        <f t="shared" ca="1" si="204"/>
        <v>#NAME?</v>
      </c>
      <c r="J3208" s="28">
        <f ca="1">SUMIFS(MasterSheet!L:L, MasterSheet!B:B, B3208, MasterSheet!D:D, C3208, MasterSheet!H:H, D3208)</f>
        <v>0</v>
      </c>
      <c r="K3208" s="28" t="e">
        <f t="shared" ca="1" si="205"/>
        <v>#NAME?</v>
      </c>
      <c r="L3208" s="21" t="e">
        <f ca="1">UPPER(VLOOKUP(D3208,MasterSheet!H:U,14,))</f>
        <v>#NAME?</v>
      </c>
    </row>
    <row r="3209" spans="1:12">
      <c r="A3209" s="21" t="e">
        <f t="shared" ca="1" si="206"/>
        <v>#NAME?</v>
      </c>
      <c r="B3209" s="21" t="e">
        <f ca="1"/>
        <v>#NAME?</v>
      </c>
      <c r="C3209" s="30" t="e">
        <f ca="1"/>
        <v>#NAME?</v>
      </c>
      <c r="D3209" s="21" t="e">
        <f ca="1"/>
        <v>#NAME?</v>
      </c>
      <c r="E3209" s="21" t="e">
        <f ca="1">_xlfn.XLOOKUP(D3209,MasterSheet!H:H,MasterSheet!F:F)</f>
        <v>#NAME?</v>
      </c>
      <c r="F3209" s="22">
        <f ca="1">SUMIFS(MasterSheet!J:J, MasterSheet!B:B, B3209, MasterSheet!D:D, C3209, MasterSheet!H:H, D3209)</f>
        <v>0</v>
      </c>
      <c r="G3209" s="22" t="e">
        <f t="shared" ca="1" si="203"/>
        <v>#NAME?</v>
      </c>
      <c r="H3209" s="26">
        <f ca="1">SUMIFS(MasterSheet!K:K, MasterSheet!B:B, B3209, MasterSheet!D:D, C3209, MasterSheet!H:H, D3209)</f>
        <v>0</v>
      </c>
      <c r="I3209" s="26" t="e">
        <f t="shared" ca="1" si="204"/>
        <v>#NAME?</v>
      </c>
      <c r="J3209" s="28">
        <f ca="1">SUMIFS(MasterSheet!L:L, MasterSheet!B:B, B3209, MasterSheet!D:D, C3209, MasterSheet!H:H, D3209)</f>
        <v>0</v>
      </c>
      <c r="K3209" s="28" t="e">
        <f t="shared" ca="1" si="205"/>
        <v>#NAME?</v>
      </c>
      <c r="L3209" s="21" t="e">
        <f ca="1">UPPER(VLOOKUP(D3209,MasterSheet!H:U,14,))</f>
        <v>#NAME?</v>
      </c>
    </row>
    <row r="3210" spans="1:12">
      <c r="A3210" s="21" t="e">
        <f t="shared" ca="1" si="206"/>
        <v>#NAME?</v>
      </c>
      <c r="B3210" s="21" t="e">
        <f ca="1"/>
        <v>#NAME?</v>
      </c>
      <c r="C3210" s="30" t="e">
        <f ca="1"/>
        <v>#NAME?</v>
      </c>
      <c r="D3210" s="21" t="e">
        <f ca="1"/>
        <v>#NAME?</v>
      </c>
      <c r="E3210" s="21" t="e">
        <f ca="1">_xlfn.XLOOKUP(D3210,MasterSheet!H:H,MasterSheet!F:F)</f>
        <v>#NAME?</v>
      </c>
      <c r="F3210" s="22">
        <f ca="1">SUMIFS(MasterSheet!J:J, MasterSheet!B:B, B3210, MasterSheet!D:D, C3210, MasterSheet!H:H, D3210)</f>
        <v>0</v>
      </c>
      <c r="G3210" s="22" t="e">
        <f t="shared" ca="1" si="203"/>
        <v>#NAME?</v>
      </c>
      <c r="H3210" s="26">
        <f ca="1">SUMIFS(MasterSheet!K:K, MasterSheet!B:B, B3210, MasterSheet!D:D, C3210, MasterSheet!H:H, D3210)</f>
        <v>0</v>
      </c>
      <c r="I3210" s="26" t="e">
        <f t="shared" ca="1" si="204"/>
        <v>#NAME?</v>
      </c>
      <c r="J3210" s="28">
        <f ca="1">SUMIFS(MasterSheet!L:L, MasterSheet!B:B, B3210, MasterSheet!D:D, C3210, MasterSheet!H:H, D3210)</f>
        <v>0</v>
      </c>
      <c r="K3210" s="28" t="e">
        <f t="shared" ca="1" si="205"/>
        <v>#NAME?</v>
      </c>
      <c r="L3210" s="21" t="e">
        <f ca="1">UPPER(VLOOKUP(D3210,MasterSheet!H:U,14,))</f>
        <v>#NAME?</v>
      </c>
    </row>
    <row r="3211" spans="1:12">
      <c r="A3211" s="21" t="e">
        <f t="shared" ca="1" si="206"/>
        <v>#NAME?</v>
      </c>
      <c r="B3211" s="21" t="e">
        <f ca="1"/>
        <v>#NAME?</v>
      </c>
      <c r="C3211" s="30" t="e">
        <f ca="1"/>
        <v>#NAME?</v>
      </c>
      <c r="D3211" s="21" t="e">
        <f ca="1"/>
        <v>#NAME?</v>
      </c>
      <c r="E3211" s="21" t="e">
        <f ca="1">_xlfn.XLOOKUP(D3211,MasterSheet!H:H,MasterSheet!F:F)</f>
        <v>#NAME?</v>
      </c>
      <c r="F3211" s="22">
        <f ca="1">SUMIFS(MasterSheet!J:J, MasterSheet!B:B, B3211, MasterSheet!D:D, C3211, MasterSheet!H:H, D3211)</f>
        <v>0</v>
      </c>
      <c r="G3211" s="22" t="e">
        <f t="shared" ca="1" si="203"/>
        <v>#NAME?</v>
      </c>
      <c r="H3211" s="26">
        <f ca="1">SUMIFS(MasterSheet!K:K, MasterSheet!B:B, B3211, MasterSheet!D:D, C3211, MasterSheet!H:H, D3211)</f>
        <v>0</v>
      </c>
      <c r="I3211" s="26" t="e">
        <f t="shared" ca="1" si="204"/>
        <v>#NAME?</v>
      </c>
      <c r="J3211" s="28">
        <f ca="1">SUMIFS(MasterSheet!L:L, MasterSheet!B:B, B3211, MasterSheet!D:D, C3211, MasterSheet!H:H, D3211)</f>
        <v>0</v>
      </c>
      <c r="K3211" s="28" t="e">
        <f t="shared" ca="1" si="205"/>
        <v>#NAME?</v>
      </c>
      <c r="L3211" s="21" t="e">
        <f ca="1">UPPER(VLOOKUP(D3211,MasterSheet!H:U,14,))</f>
        <v>#NAME?</v>
      </c>
    </row>
    <row r="3212" spans="1:12">
      <c r="A3212" s="21" t="e">
        <f t="shared" ca="1" si="206"/>
        <v>#NAME?</v>
      </c>
      <c r="B3212" s="21" t="e">
        <f ca="1"/>
        <v>#NAME?</v>
      </c>
      <c r="C3212" s="30" t="e">
        <f ca="1"/>
        <v>#NAME?</v>
      </c>
      <c r="D3212" s="21" t="e">
        <f ca="1"/>
        <v>#NAME?</v>
      </c>
      <c r="E3212" s="21" t="e">
        <f ca="1">_xlfn.XLOOKUP(D3212,MasterSheet!H:H,MasterSheet!F:F)</f>
        <v>#NAME?</v>
      </c>
      <c r="F3212" s="22">
        <f ca="1">SUMIFS(MasterSheet!J:J, MasterSheet!B:B, B3212, MasterSheet!D:D, C3212, MasterSheet!H:H, D3212)</f>
        <v>0</v>
      </c>
      <c r="G3212" s="22" t="e">
        <f t="shared" ca="1" si="203"/>
        <v>#NAME?</v>
      </c>
      <c r="H3212" s="26">
        <f ca="1">SUMIFS(MasterSheet!K:K, MasterSheet!B:B, B3212, MasterSheet!D:D, C3212, MasterSheet!H:H, D3212)</f>
        <v>0</v>
      </c>
      <c r="I3212" s="26" t="e">
        <f t="shared" ca="1" si="204"/>
        <v>#NAME?</v>
      </c>
      <c r="J3212" s="28">
        <f ca="1">SUMIFS(MasterSheet!L:L, MasterSheet!B:B, B3212, MasterSheet!D:D, C3212, MasterSheet!H:H, D3212)</f>
        <v>0</v>
      </c>
      <c r="K3212" s="28" t="e">
        <f t="shared" ca="1" si="205"/>
        <v>#NAME?</v>
      </c>
      <c r="L3212" s="21" t="e">
        <f ca="1">UPPER(VLOOKUP(D3212,MasterSheet!H:U,14,))</f>
        <v>#NAME?</v>
      </c>
    </row>
    <row r="3213" spans="1:12">
      <c r="A3213" s="21" t="e">
        <f t="shared" ca="1" si="206"/>
        <v>#NAME?</v>
      </c>
      <c r="B3213" s="21" t="e">
        <f ca="1"/>
        <v>#NAME?</v>
      </c>
      <c r="C3213" s="30" t="e">
        <f ca="1"/>
        <v>#NAME?</v>
      </c>
      <c r="D3213" s="21" t="e">
        <f ca="1"/>
        <v>#NAME?</v>
      </c>
      <c r="E3213" s="21" t="e">
        <f ca="1">_xlfn.XLOOKUP(D3213,MasterSheet!H:H,MasterSheet!F:F)</f>
        <v>#NAME?</v>
      </c>
      <c r="F3213" s="22">
        <f ca="1">SUMIFS(MasterSheet!J:J, MasterSheet!B:B, B3213, MasterSheet!D:D, C3213, MasterSheet!H:H, D3213)</f>
        <v>0</v>
      </c>
      <c r="G3213" s="22" t="e">
        <f t="shared" ca="1" si="203"/>
        <v>#NAME?</v>
      </c>
      <c r="H3213" s="26">
        <f ca="1">SUMIFS(MasterSheet!K:K, MasterSheet!B:B, B3213, MasterSheet!D:D, C3213, MasterSheet!H:H, D3213)</f>
        <v>0</v>
      </c>
      <c r="I3213" s="26" t="e">
        <f t="shared" ca="1" si="204"/>
        <v>#NAME?</v>
      </c>
      <c r="J3213" s="28">
        <f ca="1">SUMIFS(MasterSheet!L:L, MasterSheet!B:B, B3213, MasterSheet!D:D, C3213, MasterSheet!H:H, D3213)</f>
        <v>0</v>
      </c>
      <c r="K3213" s="28" t="e">
        <f t="shared" ca="1" si="205"/>
        <v>#NAME?</v>
      </c>
      <c r="L3213" s="21" t="e">
        <f ca="1">UPPER(VLOOKUP(D3213,MasterSheet!H:U,14,))</f>
        <v>#NAME?</v>
      </c>
    </row>
    <row r="3214" spans="1:12">
      <c r="A3214" s="21" t="e">
        <f t="shared" ca="1" si="206"/>
        <v>#NAME?</v>
      </c>
      <c r="B3214" s="21" t="e">
        <f ca="1"/>
        <v>#NAME?</v>
      </c>
      <c r="C3214" s="30" t="e">
        <f ca="1"/>
        <v>#NAME?</v>
      </c>
      <c r="D3214" s="21" t="e">
        <f ca="1"/>
        <v>#NAME?</v>
      </c>
      <c r="E3214" s="21" t="e">
        <f ca="1">_xlfn.XLOOKUP(D3214,MasterSheet!H:H,MasterSheet!F:F)</f>
        <v>#NAME?</v>
      </c>
      <c r="F3214" s="22">
        <f ca="1">SUMIFS(MasterSheet!J:J, MasterSheet!B:B, B3214, MasterSheet!D:D, C3214, MasterSheet!H:H, D3214)</f>
        <v>0</v>
      </c>
      <c r="G3214" s="22" t="e">
        <f t="shared" ca="1" si="203"/>
        <v>#NAME?</v>
      </c>
      <c r="H3214" s="26">
        <f ca="1">SUMIFS(MasterSheet!K:K, MasterSheet!B:B, B3214, MasterSheet!D:D, C3214, MasterSheet!H:H, D3214)</f>
        <v>0</v>
      </c>
      <c r="I3214" s="26" t="e">
        <f t="shared" ca="1" si="204"/>
        <v>#NAME?</v>
      </c>
      <c r="J3214" s="28">
        <f ca="1">SUMIFS(MasterSheet!L:L, MasterSheet!B:B, B3214, MasterSheet!D:D, C3214, MasterSheet!H:H, D3214)</f>
        <v>0</v>
      </c>
      <c r="K3214" s="28" t="e">
        <f t="shared" ca="1" si="205"/>
        <v>#NAME?</v>
      </c>
      <c r="L3214" s="21" t="e">
        <f ca="1">UPPER(VLOOKUP(D3214,MasterSheet!H:U,14,))</f>
        <v>#NAME?</v>
      </c>
    </row>
    <row r="3215" spans="1:12">
      <c r="A3215" s="21" t="e">
        <f t="shared" ca="1" si="206"/>
        <v>#NAME?</v>
      </c>
      <c r="B3215" s="21" t="e">
        <f ca="1"/>
        <v>#NAME?</v>
      </c>
      <c r="C3215" s="30" t="e">
        <f ca="1"/>
        <v>#NAME?</v>
      </c>
      <c r="D3215" s="21" t="e">
        <f ca="1"/>
        <v>#NAME?</v>
      </c>
      <c r="E3215" s="21" t="e">
        <f ca="1">_xlfn.XLOOKUP(D3215,MasterSheet!H:H,MasterSheet!F:F)</f>
        <v>#NAME?</v>
      </c>
      <c r="F3215" s="22">
        <f ca="1">SUMIFS(MasterSheet!J:J, MasterSheet!B:B, B3215, MasterSheet!D:D, C3215, MasterSheet!H:H, D3215)</f>
        <v>0</v>
      </c>
      <c r="G3215" s="22" t="e">
        <f t="shared" ca="1" si="203"/>
        <v>#NAME?</v>
      </c>
      <c r="H3215" s="26">
        <f ca="1">SUMIFS(MasterSheet!K:K, MasterSheet!B:B, B3215, MasterSheet!D:D, C3215, MasterSheet!H:H, D3215)</f>
        <v>0</v>
      </c>
      <c r="I3215" s="26" t="e">
        <f t="shared" ca="1" si="204"/>
        <v>#NAME?</v>
      </c>
      <c r="J3215" s="28">
        <f ca="1">SUMIFS(MasterSheet!L:L, MasterSheet!B:B, B3215, MasterSheet!D:D, C3215, MasterSheet!H:H, D3215)</f>
        <v>0</v>
      </c>
      <c r="K3215" s="28" t="e">
        <f t="shared" ca="1" si="205"/>
        <v>#NAME?</v>
      </c>
      <c r="L3215" s="21" t="e">
        <f ca="1">UPPER(VLOOKUP(D3215,MasterSheet!H:U,14,))</f>
        <v>#NAME?</v>
      </c>
    </row>
    <row r="3216" spans="1:12">
      <c r="A3216" s="21" t="e">
        <f t="shared" ca="1" si="206"/>
        <v>#NAME?</v>
      </c>
      <c r="B3216" s="21" t="e">
        <f ca="1"/>
        <v>#NAME?</v>
      </c>
      <c r="C3216" s="30" t="e">
        <f ca="1"/>
        <v>#NAME?</v>
      </c>
      <c r="D3216" s="21" t="e">
        <f ca="1"/>
        <v>#NAME?</v>
      </c>
      <c r="E3216" s="21" t="e">
        <f ca="1">_xlfn.XLOOKUP(D3216,MasterSheet!H:H,MasterSheet!F:F)</f>
        <v>#NAME?</v>
      </c>
      <c r="F3216" s="22">
        <f ca="1">SUMIFS(MasterSheet!J:J, MasterSheet!B:B, B3216, MasterSheet!D:D, C3216, MasterSheet!H:H, D3216)</f>
        <v>0</v>
      </c>
      <c r="G3216" s="22" t="e">
        <f t="shared" ca="1" si="203"/>
        <v>#NAME?</v>
      </c>
      <c r="H3216" s="26">
        <f ca="1">SUMIFS(MasterSheet!K:K, MasterSheet!B:B, B3216, MasterSheet!D:D, C3216, MasterSheet!H:H, D3216)</f>
        <v>0</v>
      </c>
      <c r="I3216" s="26" t="e">
        <f t="shared" ca="1" si="204"/>
        <v>#NAME?</v>
      </c>
      <c r="J3216" s="28">
        <f ca="1">SUMIFS(MasterSheet!L:L, MasterSheet!B:B, B3216, MasterSheet!D:D, C3216, MasterSheet!H:H, D3216)</f>
        <v>0</v>
      </c>
      <c r="K3216" s="28" t="e">
        <f t="shared" ca="1" si="205"/>
        <v>#NAME?</v>
      </c>
      <c r="L3216" s="21" t="e">
        <f ca="1">UPPER(VLOOKUP(D3216,MasterSheet!H:U,14,))</f>
        <v>#NAME?</v>
      </c>
    </row>
    <row r="3217" spans="1:12">
      <c r="A3217" s="21" t="e">
        <f t="shared" ca="1" si="206"/>
        <v>#NAME?</v>
      </c>
      <c r="B3217" s="21" t="e">
        <f ca="1"/>
        <v>#NAME?</v>
      </c>
      <c r="C3217" s="30" t="e">
        <f ca="1"/>
        <v>#NAME?</v>
      </c>
      <c r="D3217" s="21" t="e">
        <f ca="1"/>
        <v>#NAME?</v>
      </c>
      <c r="E3217" s="21" t="e">
        <f ca="1">_xlfn.XLOOKUP(D3217,MasterSheet!H:H,MasterSheet!F:F)</f>
        <v>#NAME?</v>
      </c>
      <c r="F3217" s="22">
        <f ca="1">SUMIFS(MasterSheet!J:J, MasterSheet!B:B, B3217, MasterSheet!D:D, C3217, MasterSheet!H:H, D3217)</f>
        <v>0</v>
      </c>
      <c r="G3217" s="22" t="e">
        <f t="shared" ca="1" si="203"/>
        <v>#NAME?</v>
      </c>
      <c r="H3217" s="26">
        <f ca="1">SUMIFS(MasterSheet!K:K, MasterSheet!B:B, B3217, MasterSheet!D:D, C3217, MasterSheet!H:H, D3217)</f>
        <v>0</v>
      </c>
      <c r="I3217" s="26" t="e">
        <f t="shared" ca="1" si="204"/>
        <v>#NAME?</v>
      </c>
      <c r="J3217" s="28">
        <f ca="1">SUMIFS(MasterSheet!L:L, MasterSheet!B:B, B3217, MasterSheet!D:D, C3217, MasterSheet!H:H, D3217)</f>
        <v>0</v>
      </c>
      <c r="K3217" s="28" t="e">
        <f t="shared" ca="1" si="205"/>
        <v>#NAME?</v>
      </c>
      <c r="L3217" s="21" t="e">
        <f ca="1">UPPER(VLOOKUP(D3217,MasterSheet!H:U,14,))</f>
        <v>#NAME?</v>
      </c>
    </row>
    <row r="3218" spans="1:12">
      <c r="A3218" s="21" t="e">
        <f t="shared" ca="1" si="206"/>
        <v>#NAME?</v>
      </c>
      <c r="B3218" s="21" t="e">
        <f ca="1"/>
        <v>#NAME?</v>
      </c>
      <c r="C3218" s="30" t="e">
        <f ca="1"/>
        <v>#NAME?</v>
      </c>
      <c r="D3218" s="21" t="e">
        <f ca="1"/>
        <v>#NAME?</v>
      </c>
      <c r="E3218" s="21" t="e">
        <f ca="1">_xlfn.XLOOKUP(D3218,MasterSheet!H:H,MasterSheet!F:F)</f>
        <v>#NAME?</v>
      </c>
      <c r="F3218" s="22">
        <f ca="1">SUMIFS(MasterSheet!J:J, MasterSheet!B:B, B3218, MasterSheet!D:D, C3218, MasterSheet!H:H, D3218)</f>
        <v>0</v>
      </c>
      <c r="G3218" s="22" t="e">
        <f t="shared" ca="1" si="203"/>
        <v>#NAME?</v>
      </c>
      <c r="H3218" s="26">
        <f ca="1">SUMIFS(MasterSheet!K:K, MasterSheet!B:B, B3218, MasterSheet!D:D, C3218, MasterSheet!H:H, D3218)</f>
        <v>0</v>
      </c>
      <c r="I3218" s="26" t="e">
        <f t="shared" ca="1" si="204"/>
        <v>#NAME?</v>
      </c>
      <c r="J3218" s="28">
        <f ca="1">SUMIFS(MasterSheet!L:L, MasterSheet!B:B, B3218, MasterSheet!D:D, C3218, MasterSheet!H:H, D3218)</f>
        <v>0</v>
      </c>
      <c r="K3218" s="28" t="e">
        <f t="shared" ca="1" si="205"/>
        <v>#NAME?</v>
      </c>
      <c r="L3218" s="21" t="e">
        <f ca="1">UPPER(VLOOKUP(D3218,MasterSheet!H:U,14,))</f>
        <v>#NAME?</v>
      </c>
    </row>
    <row r="3219" spans="1:12">
      <c r="A3219" s="21" t="e">
        <f t="shared" ca="1" si="206"/>
        <v>#NAME?</v>
      </c>
      <c r="B3219" s="21" t="e">
        <f ca="1"/>
        <v>#NAME?</v>
      </c>
      <c r="C3219" s="30" t="e">
        <f ca="1"/>
        <v>#NAME?</v>
      </c>
      <c r="D3219" s="21" t="e">
        <f ca="1"/>
        <v>#NAME?</v>
      </c>
      <c r="E3219" s="21" t="e">
        <f ca="1">_xlfn.XLOOKUP(D3219,MasterSheet!H:H,MasterSheet!F:F)</f>
        <v>#NAME?</v>
      </c>
      <c r="F3219" s="22">
        <f ca="1">SUMIFS(MasterSheet!J:J, MasterSheet!B:B, B3219, MasterSheet!D:D, C3219, MasterSheet!H:H, D3219)</f>
        <v>0</v>
      </c>
      <c r="G3219" s="22" t="e">
        <f t="shared" ca="1" si="203"/>
        <v>#NAME?</v>
      </c>
      <c r="H3219" s="26">
        <f ca="1">SUMIFS(MasterSheet!K:K, MasterSheet!B:B, B3219, MasterSheet!D:D, C3219, MasterSheet!H:H, D3219)</f>
        <v>0</v>
      </c>
      <c r="I3219" s="26" t="e">
        <f t="shared" ca="1" si="204"/>
        <v>#NAME?</v>
      </c>
      <c r="J3219" s="28">
        <f ca="1">SUMIFS(MasterSheet!L:L, MasterSheet!B:B, B3219, MasterSheet!D:D, C3219, MasterSheet!H:H, D3219)</f>
        <v>0</v>
      </c>
      <c r="K3219" s="28" t="e">
        <f t="shared" ca="1" si="205"/>
        <v>#NAME?</v>
      </c>
      <c r="L3219" s="21" t="e">
        <f ca="1">UPPER(VLOOKUP(D3219,MasterSheet!H:U,14,))</f>
        <v>#NAME?</v>
      </c>
    </row>
    <row r="3220" spans="1:12">
      <c r="A3220" s="21" t="e">
        <f t="shared" ca="1" si="206"/>
        <v>#NAME?</v>
      </c>
      <c r="B3220" s="21" t="e">
        <f ca="1"/>
        <v>#NAME?</v>
      </c>
      <c r="C3220" s="30" t="e">
        <f ca="1"/>
        <v>#NAME?</v>
      </c>
      <c r="D3220" s="21" t="e">
        <f ca="1"/>
        <v>#NAME?</v>
      </c>
      <c r="E3220" s="21" t="e">
        <f ca="1">_xlfn.XLOOKUP(D3220,MasterSheet!H:H,MasterSheet!F:F)</f>
        <v>#NAME?</v>
      </c>
      <c r="F3220" s="22">
        <f ca="1">SUMIFS(MasterSheet!J:J, MasterSheet!B:B, B3220, MasterSheet!D:D, C3220, MasterSheet!H:H, D3220)</f>
        <v>0</v>
      </c>
      <c r="G3220" s="22" t="e">
        <f t="shared" ca="1" si="203"/>
        <v>#NAME?</v>
      </c>
      <c r="H3220" s="26">
        <f ca="1">SUMIFS(MasterSheet!K:K, MasterSheet!B:B, B3220, MasterSheet!D:D, C3220, MasterSheet!H:H, D3220)</f>
        <v>0</v>
      </c>
      <c r="I3220" s="26" t="e">
        <f t="shared" ca="1" si="204"/>
        <v>#NAME?</v>
      </c>
      <c r="J3220" s="28">
        <f ca="1">SUMIFS(MasterSheet!L:L, MasterSheet!B:B, B3220, MasterSheet!D:D, C3220, MasterSheet!H:H, D3220)</f>
        <v>0</v>
      </c>
      <c r="K3220" s="28" t="e">
        <f t="shared" ca="1" si="205"/>
        <v>#NAME?</v>
      </c>
      <c r="L3220" s="21" t="e">
        <f ca="1">UPPER(VLOOKUP(D3220,MasterSheet!H:U,14,))</f>
        <v>#NAME?</v>
      </c>
    </row>
    <row r="3221" spans="1:12">
      <c r="A3221" s="21" t="e">
        <f t="shared" ca="1" si="206"/>
        <v>#NAME?</v>
      </c>
      <c r="B3221" s="21" t="e">
        <f ca="1"/>
        <v>#NAME?</v>
      </c>
      <c r="C3221" s="30" t="e">
        <f ca="1"/>
        <v>#NAME?</v>
      </c>
      <c r="D3221" s="21" t="e">
        <f ca="1"/>
        <v>#NAME?</v>
      </c>
      <c r="E3221" s="21" t="e">
        <f ca="1">_xlfn.XLOOKUP(D3221,MasterSheet!H:H,MasterSheet!F:F)</f>
        <v>#NAME?</v>
      </c>
      <c r="F3221" s="22">
        <f ca="1">SUMIFS(MasterSheet!J:J, MasterSheet!B:B, B3221, MasterSheet!D:D, C3221, MasterSheet!H:H, D3221)</f>
        <v>0</v>
      </c>
      <c r="G3221" s="22" t="e">
        <f t="shared" ca="1" si="203"/>
        <v>#NAME?</v>
      </c>
      <c r="H3221" s="26">
        <f ca="1">SUMIFS(MasterSheet!K:K, MasterSheet!B:B, B3221, MasterSheet!D:D, C3221, MasterSheet!H:H, D3221)</f>
        <v>0</v>
      </c>
      <c r="I3221" s="26" t="e">
        <f t="shared" ca="1" si="204"/>
        <v>#NAME?</v>
      </c>
      <c r="J3221" s="28">
        <f ca="1">SUMIFS(MasterSheet!L:L, MasterSheet!B:B, B3221, MasterSheet!D:D, C3221, MasterSheet!H:H, D3221)</f>
        <v>0</v>
      </c>
      <c r="K3221" s="28" t="e">
        <f t="shared" ca="1" si="205"/>
        <v>#NAME?</v>
      </c>
      <c r="L3221" s="21" t="e">
        <f ca="1">UPPER(VLOOKUP(D3221,MasterSheet!H:U,14,))</f>
        <v>#NAME?</v>
      </c>
    </row>
    <row r="3222" spans="1:12">
      <c r="A3222" s="21" t="e">
        <f t="shared" ca="1" si="206"/>
        <v>#NAME?</v>
      </c>
      <c r="B3222" s="21" t="e">
        <f ca="1"/>
        <v>#NAME?</v>
      </c>
      <c r="C3222" s="30" t="e">
        <f ca="1"/>
        <v>#NAME?</v>
      </c>
      <c r="D3222" s="21" t="e">
        <f ca="1"/>
        <v>#NAME?</v>
      </c>
      <c r="E3222" s="21" t="e">
        <f ca="1">_xlfn.XLOOKUP(D3222,MasterSheet!H:H,MasterSheet!F:F)</f>
        <v>#NAME?</v>
      </c>
      <c r="F3222" s="22">
        <f ca="1">SUMIFS(MasterSheet!J:J, MasterSheet!B:B, B3222, MasterSheet!D:D, C3222, MasterSheet!H:H, D3222)</f>
        <v>0</v>
      </c>
      <c r="G3222" s="22" t="e">
        <f t="shared" ca="1" si="203"/>
        <v>#NAME?</v>
      </c>
      <c r="H3222" s="26">
        <f ca="1">SUMIFS(MasterSheet!K:K, MasterSheet!B:B, B3222, MasterSheet!D:D, C3222, MasterSheet!H:H, D3222)</f>
        <v>0</v>
      </c>
      <c r="I3222" s="26" t="e">
        <f t="shared" ca="1" si="204"/>
        <v>#NAME?</v>
      </c>
      <c r="J3222" s="28">
        <f ca="1">SUMIFS(MasterSheet!L:L, MasterSheet!B:B, B3222, MasterSheet!D:D, C3222, MasterSheet!H:H, D3222)</f>
        <v>0</v>
      </c>
      <c r="K3222" s="28" t="e">
        <f t="shared" ca="1" si="205"/>
        <v>#NAME?</v>
      </c>
      <c r="L3222" s="21" t="e">
        <f ca="1">UPPER(VLOOKUP(D3222,MasterSheet!H:U,14,))</f>
        <v>#NAME?</v>
      </c>
    </row>
    <row r="3223" spans="1:12">
      <c r="A3223" s="21" t="e">
        <f t="shared" ca="1" si="206"/>
        <v>#NAME?</v>
      </c>
      <c r="B3223" s="21" t="e">
        <f ca="1"/>
        <v>#NAME?</v>
      </c>
      <c r="C3223" s="30" t="e">
        <f ca="1"/>
        <v>#NAME?</v>
      </c>
      <c r="D3223" s="21" t="e">
        <f ca="1"/>
        <v>#NAME?</v>
      </c>
      <c r="E3223" s="21" t="e">
        <f ca="1">_xlfn.XLOOKUP(D3223,MasterSheet!H:H,MasterSheet!F:F)</f>
        <v>#NAME?</v>
      </c>
      <c r="F3223" s="22">
        <f ca="1">SUMIFS(MasterSheet!J:J, MasterSheet!B:B, B3223, MasterSheet!D:D, C3223, MasterSheet!H:H, D3223)</f>
        <v>0</v>
      </c>
      <c r="G3223" s="22" t="e">
        <f t="shared" ca="1" si="203"/>
        <v>#NAME?</v>
      </c>
      <c r="H3223" s="26">
        <f ca="1">SUMIFS(MasterSheet!K:K, MasterSheet!B:B, B3223, MasterSheet!D:D, C3223, MasterSheet!H:H, D3223)</f>
        <v>0</v>
      </c>
      <c r="I3223" s="26" t="e">
        <f t="shared" ca="1" si="204"/>
        <v>#NAME?</v>
      </c>
      <c r="J3223" s="28">
        <f ca="1">SUMIFS(MasterSheet!L:L, MasterSheet!B:B, B3223, MasterSheet!D:D, C3223, MasterSheet!H:H, D3223)</f>
        <v>0</v>
      </c>
      <c r="K3223" s="28" t="e">
        <f t="shared" ca="1" si="205"/>
        <v>#NAME?</v>
      </c>
      <c r="L3223" s="21" t="e">
        <f ca="1">UPPER(VLOOKUP(D3223,MasterSheet!H:U,14,))</f>
        <v>#NAME?</v>
      </c>
    </row>
    <row r="3224" spans="1:12">
      <c r="A3224" s="21" t="e">
        <f t="shared" ca="1" si="206"/>
        <v>#NAME?</v>
      </c>
      <c r="B3224" s="21" t="e">
        <f ca="1"/>
        <v>#NAME?</v>
      </c>
      <c r="C3224" s="30" t="e">
        <f ca="1"/>
        <v>#NAME?</v>
      </c>
      <c r="D3224" s="21" t="e">
        <f ca="1"/>
        <v>#NAME?</v>
      </c>
      <c r="E3224" s="21" t="e">
        <f ca="1">_xlfn.XLOOKUP(D3224,MasterSheet!H:H,MasterSheet!F:F)</f>
        <v>#NAME?</v>
      </c>
      <c r="F3224" s="22">
        <f ca="1">SUMIFS(MasterSheet!J:J, MasterSheet!B:B, B3224, MasterSheet!D:D, C3224, MasterSheet!H:H, D3224)</f>
        <v>0</v>
      </c>
      <c r="G3224" s="22" t="e">
        <f t="shared" ref="G3224:G3287" ca="1" si="207">F3224*E3224</f>
        <v>#NAME?</v>
      </c>
      <c r="H3224" s="26">
        <f ca="1">SUMIFS(MasterSheet!K:K, MasterSheet!B:B, B3224, MasterSheet!D:D, C3224, MasterSheet!H:H, D3224)</f>
        <v>0</v>
      </c>
      <c r="I3224" s="26" t="e">
        <f t="shared" ref="I3224:I3287" ca="1" si="208">H3224*E3224</f>
        <v>#NAME?</v>
      </c>
      <c r="J3224" s="28">
        <f ca="1">SUMIFS(MasterSheet!L:L, MasterSheet!B:B, B3224, MasterSheet!D:D, C3224, MasterSheet!H:H, D3224)</f>
        <v>0</v>
      </c>
      <c r="K3224" s="28" t="e">
        <f t="shared" ref="K3224:K3287" ca="1" si="209">J3224*E3224</f>
        <v>#NAME?</v>
      </c>
      <c r="L3224" s="21" t="e">
        <f ca="1">UPPER(VLOOKUP(D3224,MasterSheet!H:U,14,))</f>
        <v>#NAME?</v>
      </c>
    </row>
    <row r="3225" spans="1:12">
      <c r="A3225" s="21" t="e">
        <f t="shared" ca="1" si="206"/>
        <v>#NAME?</v>
      </c>
      <c r="B3225" s="21" t="e">
        <f ca="1"/>
        <v>#NAME?</v>
      </c>
      <c r="C3225" s="30" t="e">
        <f ca="1"/>
        <v>#NAME?</v>
      </c>
      <c r="D3225" s="21" t="e">
        <f ca="1"/>
        <v>#NAME?</v>
      </c>
      <c r="E3225" s="21" t="e">
        <f ca="1">_xlfn.XLOOKUP(D3225,MasterSheet!H:H,MasterSheet!F:F)</f>
        <v>#NAME?</v>
      </c>
      <c r="F3225" s="22">
        <f ca="1">SUMIFS(MasterSheet!J:J, MasterSheet!B:B, B3225, MasterSheet!D:D, C3225, MasterSheet!H:H, D3225)</f>
        <v>0</v>
      </c>
      <c r="G3225" s="22" t="e">
        <f t="shared" ca="1" si="207"/>
        <v>#NAME?</v>
      </c>
      <c r="H3225" s="26">
        <f ca="1">SUMIFS(MasterSheet!K:K, MasterSheet!B:B, B3225, MasterSheet!D:D, C3225, MasterSheet!H:H, D3225)</f>
        <v>0</v>
      </c>
      <c r="I3225" s="26" t="e">
        <f t="shared" ca="1" si="208"/>
        <v>#NAME?</v>
      </c>
      <c r="J3225" s="28">
        <f ca="1">SUMIFS(MasterSheet!L:L, MasterSheet!B:B, B3225, MasterSheet!D:D, C3225, MasterSheet!H:H, D3225)</f>
        <v>0</v>
      </c>
      <c r="K3225" s="28" t="e">
        <f t="shared" ca="1" si="209"/>
        <v>#NAME?</v>
      </c>
      <c r="L3225" s="21" t="e">
        <f ca="1">UPPER(VLOOKUP(D3225,MasterSheet!H:U,14,))</f>
        <v>#NAME?</v>
      </c>
    </row>
    <row r="3226" spans="1:12">
      <c r="A3226" s="21" t="e">
        <f t="shared" ca="1" si="206"/>
        <v>#NAME?</v>
      </c>
      <c r="B3226" s="21" t="e">
        <f ca="1"/>
        <v>#NAME?</v>
      </c>
      <c r="C3226" s="30" t="e">
        <f ca="1"/>
        <v>#NAME?</v>
      </c>
      <c r="D3226" s="21" t="e">
        <f ca="1"/>
        <v>#NAME?</v>
      </c>
      <c r="E3226" s="21" t="e">
        <f ca="1">_xlfn.XLOOKUP(D3226,MasterSheet!H:H,MasterSheet!F:F)</f>
        <v>#NAME?</v>
      </c>
      <c r="F3226" s="22">
        <f ca="1">SUMIFS(MasterSheet!J:J, MasterSheet!B:B, B3226, MasterSheet!D:D, C3226, MasterSheet!H:H, D3226)</f>
        <v>0</v>
      </c>
      <c r="G3226" s="22" t="e">
        <f t="shared" ca="1" si="207"/>
        <v>#NAME?</v>
      </c>
      <c r="H3226" s="26">
        <f ca="1">SUMIFS(MasterSheet!K:K, MasterSheet!B:B, B3226, MasterSheet!D:D, C3226, MasterSheet!H:H, D3226)</f>
        <v>0</v>
      </c>
      <c r="I3226" s="26" t="e">
        <f t="shared" ca="1" si="208"/>
        <v>#NAME?</v>
      </c>
      <c r="J3226" s="28">
        <f ca="1">SUMIFS(MasterSheet!L:L, MasterSheet!B:B, B3226, MasterSheet!D:D, C3226, MasterSheet!H:H, D3226)</f>
        <v>0</v>
      </c>
      <c r="K3226" s="28" t="e">
        <f t="shared" ca="1" si="209"/>
        <v>#NAME?</v>
      </c>
      <c r="L3226" s="21" t="e">
        <f ca="1">UPPER(VLOOKUP(D3226,MasterSheet!H:U,14,))</f>
        <v>#NAME?</v>
      </c>
    </row>
    <row r="3227" spans="1:12">
      <c r="A3227" s="21" t="e">
        <f t="shared" ca="1" si="206"/>
        <v>#NAME?</v>
      </c>
      <c r="B3227" s="21" t="e">
        <f ca="1"/>
        <v>#NAME?</v>
      </c>
      <c r="C3227" s="30" t="e">
        <f ca="1"/>
        <v>#NAME?</v>
      </c>
      <c r="D3227" s="21" t="e">
        <f ca="1"/>
        <v>#NAME?</v>
      </c>
      <c r="E3227" s="21" t="e">
        <f ca="1">_xlfn.XLOOKUP(D3227,MasterSheet!H:H,MasterSheet!F:F)</f>
        <v>#NAME?</v>
      </c>
      <c r="F3227" s="22">
        <f ca="1">SUMIFS(MasterSheet!J:J, MasterSheet!B:B, B3227, MasterSheet!D:D, C3227, MasterSheet!H:H, D3227)</f>
        <v>0</v>
      </c>
      <c r="G3227" s="22" t="e">
        <f t="shared" ca="1" si="207"/>
        <v>#NAME?</v>
      </c>
      <c r="H3227" s="26">
        <f ca="1">SUMIFS(MasterSheet!K:K, MasterSheet!B:B, B3227, MasterSheet!D:D, C3227, MasterSheet!H:H, D3227)</f>
        <v>0</v>
      </c>
      <c r="I3227" s="26" t="e">
        <f t="shared" ca="1" si="208"/>
        <v>#NAME?</v>
      </c>
      <c r="J3227" s="28">
        <f ca="1">SUMIFS(MasterSheet!L:L, MasterSheet!B:B, B3227, MasterSheet!D:D, C3227, MasterSheet!H:H, D3227)</f>
        <v>0</v>
      </c>
      <c r="K3227" s="28" t="e">
        <f t="shared" ca="1" si="209"/>
        <v>#NAME?</v>
      </c>
      <c r="L3227" s="21" t="e">
        <f ca="1">UPPER(VLOOKUP(D3227,MasterSheet!H:U,14,))</f>
        <v>#NAME?</v>
      </c>
    </row>
    <row r="3228" spans="1:12">
      <c r="A3228" s="21" t="e">
        <f t="shared" ca="1" si="206"/>
        <v>#NAME?</v>
      </c>
      <c r="B3228" s="21" t="e">
        <f ca="1"/>
        <v>#NAME?</v>
      </c>
      <c r="C3228" s="30" t="e">
        <f ca="1"/>
        <v>#NAME?</v>
      </c>
      <c r="D3228" s="21" t="e">
        <f ca="1"/>
        <v>#NAME?</v>
      </c>
      <c r="E3228" s="21" t="e">
        <f ca="1">_xlfn.XLOOKUP(D3228,MasterSheet!H:H,MasterSheet!F:F)</f>
        <v>#NAME?</v>
      </c>
      <c r="F3228" s="22">
        <f ca="1">SUMIFS(MasterSheet!J:J, MasterSheet!B:B, B3228, MasterSheet!D:D, C3228, MasterSheet!H:H, D3228)</f>
        <v>0</v>
      </c>
      <c r="G3228" s="22" t="e">
        <f t="shared" ca="1" si="207"/>
        <v>#NAME?</v>
      </c>
      <c r="H3228" s="26">
        <f ca="1">SUMIFS(MasterSheet!K:K, MasterSheet!B:B, B3228, MasterSheet!D:D, C3228, MasterSheet!H:H, D3228)</f>
        <v>0</v>
      </c>
      <c r="I3228" s="26" t="e">
        <f t="shared" ca="1" si="208"/>
        <v>#NAME?</v>
      </c>
      <c r="J3228" s="28">
        <f ca="1">SUMIFS(MasterSheet!L:L, MasterSheet!B:B, B3228, MasterSheet!D:D, C3228, MasterSheet!H:H, D3228)</f>
        <v>0</v>
      </c>
      <c r="K3228" s="28" t="e">
        <f t="shared" ca="1" si="209"/>
        <v>#NAME?</v>
      </c>
      <c r="L3228" s="21" t="e">
        <f ca="1">UPPER(VLOOKUP(D3228,MasterSheet!H:U,14,))</f>
        <v>#NAME?</v>
      </c>
    </row>
    <row r="3229" spans="1:12">
      <c r="A3229" s="21" t="e">
        <f t="shared" ca="1" si="206"/>
        <v>#NAME?</v>
      </c>
      <c r="B3229" s="21" t="e">
        <f ca="1"/>
        <v>#NAME?</v>
      </c>
      <c r="C3229" s="30" t="e">
        <f ca="1"/>
        <v>#NAME?</v>
      </c>
      <c r="D3229" s="21" t="e">
        <f ca="1"/>
        <v>#NAME?</v>
      </c>
      <c r="E3229" s="21" t="e">
        <f ca="1">_xlfn.XLOOKUP(D3229,MasterSheet!H:H,MasterSheet!F:F)</f>
        <v>#NAME?</v>
      </c>
      <c r="F3229" s="22">
        <f ca="1">SUMIFS(MasterSheet!J:J, MasterSheet!B:B, B3229, MasterSheet!D:D, C3229, MasterSheet!H:H, D3229)</f>
        <v>0</v>
      </c>
      <c r="G3229" s="22" t="e">
        <f t="shared" ca="1" si="207"/>
        <v>#NAME?</v>
      </c>
      <c r="H3229" s="26">
        <f ca="1">SUMIFS(MasterSheet!K:K, MasterSheet!B:B, B3229, MasterSheet!D:D, C3229, MasterSheet!H:H, D3229)</f>
        <v>0</v>
      </c>
      <c r="I3229" s="26" t="e">
        <f t="shared" ca="1" si="208"/>
        <v>#NAME?</v>
      </c>
      <c r="J3229" s="28">
        <f ca="1">SUMIFS(MasterSheet!L:L, MasterSheet!B:B, B3229, MasterSheet!D:D, C3229, MasterSheet!H:H, D3229)</f>
        <v>0</v>
      </c>
      <c r="K3229" s="28" t="e">
        <f t="shared" ca="1" si="209"/>
        <v>#NAME?</v>
      </c>
      <c r="L3229" s="21" t="e">
        <f ca="1">UPPER(VLOOKUP(D3229,MasterSheet!H:U,14,))</f>
        <v>#NAME?</v>
      </c>
    </row>
    <row r="3230" spans="1:12">
      <c r="A3230" s="21" t="e">
        <f t="shared" ca="1" si="206"/>
        <v>#NAME?</v>
      </c>
      <c r="B3230" s="21" t="e">
        <f ca="1"/>
        <v>#NAME?</v>
      </c>
      <c r="C3230" s="30" t="e">
        <f ca="1"/>
        <v>#NAME?</v>
      </c>
      <c r="D3230" s="21" t="e">
        <f ca="1"/>
        <v>#NAME?</v>
      </c>
      <c r="E3230" s="21" t="e">
        <f ca="1">_xlfn.XLOOKUP(D3230,MasterSheet!H:H,MasterSheet!F:F)</f>
        <v>#NAME?</v>
      </c>
      <c r="F3230" s="22">
        <f ca="1">SUMIFS(MasterSheet!J:J, MasterSheet!B:B, B3230, MasterSheet!D:D, C3230, MasterSheet!H:H, D3230)</f>
        <v>0</v>
      </c>
      <c r="G3230" s="22" t="e">
        <f t="shared" ca="1" si="207"/>
        <v>#NAME?</v>
      </c>
      <c r="H3230" s="26">
        <f ca="1">SUMIFS(MasterSheet!K:K, MasterSheet!B:B, B3230, MasterSheet!D:D, C3230, MasterSheet!H:H, D3230)</f>
        <v>0</v>
      </c>
      <c r="I3230" s="26" t="e">
        <f t="shared" ca="1" si="208"/>
        <v>#NAME?</v>
      </c>
      <c r="J3230" s="28">
        <f ca="1">SUMIFS(MasterSheet!L:L, MasterSheet!B:B, B3230, MasterSheet!D:D, C3230, MasterSheet!H:H, D3230)</f>
        <v>0</v>
      </c>
      <c r="K3230" s="28" t="e">
        <f t="shared" ca="1" si="209"/>
        <v>#NAME?</v>
      </c>
      <c r="L3230" s="21" t="e">
        <f ca="1">UPPER(VLOOKUP(D3230,MasterSheet!H:U,14,))</f>
        <v>#NAME?</v>
      </c>
    </row>
    <row r="3231" spans="1:12">
      <c r="A3231" s="21" t="e">
        <f t="shared" ca="1" si="206"/>
        <v>#NAME?</v>
      </c>
      <c r="B3231" s="21" t="e">
        <f ca="1"/>
        <v>#NAME?</v>
      </c>
      <c r="C3231" s="30" t="e">
        <f ca="1"/>
        <v>#NAME?</v>
      </c>
      <c r="D3231" s="21" t="e">
        <f ca="1"/>
        <v>#NAME?</v>
      </c>
      <c r="E3231" s="21" t="e">
        <f ca="1">_xlfn.XLOOKUP(D3231,MasterSheet!H:H,MasterSheet!F:F)</f>
        <v>#NAME?</v>
      </c>
      <c r="F3231" s="22">
        <f ca="1">SUMIFS(MasterSheet!J:J, MasterSheet!B:B, B3231, MasterSheet!D:D, C3231, MasterSheet!H:H, D3231)</f>
        <v>0</v>
      </c>
      <c r="G3231" s="22" t="e">
        <f t="shared" ca="1" si="207"/>
        <v>#NAME?</v>
      </c>
      <c r="H3231" s="26">
        <f ca="1">SUMIFS(MasterSheet!K:K, MasterSheet!B:B, B3231, MasterSheet!D:D, C3231, MasterSheet!H:H, D3231)</f>
        <v>0</v>
      </c>
      <c r="I3231" s="26" t="e">
        <f t="shared" ca="1" si="208"/>
        <v>#NAME?</v>
      </c>
      <c r="J3231" s="28">
        <f ca="1">SUMIFS(MasterSheet!L:L, MasterSheet!B:B, B3231, MasterSheet!D:D, C3231, MasterSheet!H:H, D3231)</f>
        <v>0</v>
      </c>
      <c r="K3231" s="28" t="e">
        <f t="shared" ca="1" si="209"/>
        <v>#NAME?</v>
      </c>
      <c r="L3231" s="21" t="e">
        <f ca="1">UPPER(VLOOKUP(D3231,MasterSheet!H:U,14,))</f>
        <v>#NAME?</v>
      </c>
    </row>
    <row r="3232" spans="1:12">
      <c r="A3232" s="21" t="e">
        <f t="shared" ca="1" si="206"/>
        <v>#NAME?</v>
      </c>
      <c r="B3232" s="21" t="e">
        <f ca="1"/>
        <v>#NAME?</v>
      </c>
      <c r="C3232" s="30" t="e">
        <f ca="1"/>
        <v>#NAME?</v>
      </c>
      <c r="D3232" s="21" t="e">
        <f ca="1"/>
        <v>#NAME?</v>
      </c>
      <c r="E3232" s="21" t="e">
        <f ca="1">_xlfn.XLOOKUP(D3232,MasterSheet!H:H,MasterSheet!F:F)</f>
        <v>#NAME?</v>
      </c>
      <c r="F3232" s="22">
        <f ca="1">SUMIFS(MasterSheet!J:J, MasterSheet!B:B, B3232, MasterSheet!D:D, C3232, MasterSheet!H:H, D3232)</f>
        <v>0</v>
      </c>
      <c r="G3232" s="22" t="e">
        <f t="shared" ca="1" si="207"/>
        <v>#NAME?</v>
      </c>
      <c r="H3232" s="26">
        <f ca="1">SUMIFS(MasterSheet!K:K, MasterSheet!B:B, B3232, MasterSheet!D:D, C3232, MasterSheet!H:H, D3232)</f>
        <v>0</v>
      </c>
      <c r="I3232" s="26" t="e">
        <f t="shared" ca="1" si="208"/>
        <v>#NAME?</v>
      </c>
      <c r="J3232" s="28">
        <f ca="1">SUMIFS(MasterSheet!L:L, MasterSheet!B:B, B3232, MasterSheet!D:D, C3232, MasterSheet!H:H, D3232)</f>
        <v>0</v>
      </c>
      <c r="K3232" s="28" t="e">
        <f t="shared" ca="1" si="209"/>
        <v>#NAME?</v>
      </c>
      <c r="L3232" s="21" t="e">
        <f ca="1">UPPER(VLOOKUP(D3232,MasterSheet!H:U,14,))</f>
        <v>#NAME?</v>
      </c>
    </row>
    <row r="3233" spans="1:12">
      <c r="A3233" s="21" t="e">
        <f t="shared" ca="1" si="206"/>
        <v>#NAME?</v>
      </c>
      <c r="B3233" s="21" t="e">
        <f ca="1"/>
        <v>#NAME?</v>
      </c>
      <c r="C3233" s="30" t="e">
        <f ca="1"/>
        <v>#NAME?</v>
      </c>
      <c r="D3233" s="21" t="e">
        <f ca="1"/>
        <v>#NAME?</v>
      </c>
      <c r="E3233" s="21" t="e">
        <f ca="1">_xlfn.XLOOKUP(D3233,MasterSheet!H:H,MasterSheet!F:F)</f>
        <v>#NAME?</v>
      </c>
      <c r="F3233" s="22">
        <f ca="1">SUMIFS(MasterSheet!J:J, MasterSheet!B:B, B3233, MasterSheet!D:D, C3233, MasterSheet!H:H, D3233)</f>
        <v>0</v>
      </c>
      <c r="G3233" s="22" t="e">
        <f t="shared" ca="1" si="207"/>
        <v>#NAME?</v>
      </c>
      <c r="H3233" s="26">
        <f ca="1">SUMIFS(MasterSheet!K:K, MasterSheet!B:B, B3233, MasterSheet!D:D, C3233, MasterSheet!H:H, D3233)</f>
        <v>0</v>
      </c>
      <c r="I3233" s="26" t="e">
        <f t="shared" ca="1" si="208"/>
        <v>#NAME?</v>
      </c>
      <c r="J3233" s="28">
        <f ca="1">SUMIFS(MasterSheet!L:L, MasterSheet!B:B, B3233, MasterSheet!D:D, C3233, MasterSheet!H:H, D3233)</f>
        <v>0</v>
      </c>
      <c r="K3233" s="28" t="e">
        <f t="shared" ca="1" si="209"/>
        <v>#NAME?</v>
      </c>
      <c r="L3233" s="21" t="e">
        <f ca="1">UPPER(VLOOKUP(D3233,MasterSheet!H:U,14,))</f>
        <v>#NAME?</v>
      </c>
    </row>
    <row r="3234" spans="1:12">
      <c r="A3234" s="21" t="e">
        <f t="shared" ca="1" si="206"/>
        <v>#NAME?</v>
      </c>
      <c r="B3234" s="21" t="e">
        <f ca="1"/>
        <v>#NAME?</v>
      </c>
      <c r="C3234" s="30" t="e">
        <f ca="1"/>
        <v>#NAME?</v>
      </c>
      <c r="D3234" s="21" t="e">
        <f ca="1"/>
        <v>#NAME?</v>
      </c>
      <c r="E3234" s="21" t="e">
        <f ca="1">_xlfn.XLOOKUP(D3234,MasterSheet!H:H,MasterSheet!F:F)</f>
        <v>#NAME?</v>
      </c>
      <c r="F3234" s="22">
        <f ca="1">SUMIFS(MasterSheet!J:J, MasterSheet!B:B, B3234, MasterSheet!D:D, C3234, MasterSheet!H:H, D3234)</f>
        <v>0</v>
      </c>
      <c r="G3234" s="22" t="e">
        <f t="shared" ca="1" si="207"/>
        <v>#NAME?</v>
      </c>
      <c r="H3234" s="26">
        <f ca="1">SUMIFS(MasterSheet!K:K, MasterSheet!B:B, B3234, MasterSheet!D:D, C3234, MasterSheet!H:H, D3234)</f>
        <v>0</v>
      </c>
      <c r="I3234" s="26" t="e">
        <f t="shared" ca="1" si="208"/>
        <v>#NAME?</v>
      </c>
      <c r="J3234" s="28">
        <f ca="1">SUMIFS(MasterSheet!L:L, MasterSheet!B:B, B3234, MasterSheet!D:D, C3234, MasterSheet!H:H, D3234)</f>
        <v>0</v>
      </c>
      <c r="K3234" s="28" t="e">
        <f t="shared" ca="1" si="209"/>
        <v>#NAME?</v>
      </c>
      <c r="L3234" s="21" t="e">
        <f ca="1">UPPER(VLOOKUP(D3234,MasterSheet!H:U,14,))</f>
        <v>#NAME?</v>
      </c>
    </row>
    <row r="3235" spans="1:12">
      <c r="A3235" s="21" t="e">
        <f t="shared" ca="1" si="206"/>
        <v>#NAME?</v>
      </c>
      <c r="B3235" s="21" t="e">
        <f ca="1"/>
        <v>#NAME?</v>
      </c>
      <c r="C3235" s="30" t="e">
        <f ca="1"/>
        <v>#NAME?</v>
      </c>
      <c r="D3235" s="21" t="e">
        <f ca="1"/>
        <v>#NAME?</v>
      </c>
      <c r="E3235" s="21" t="e">
        <f ca="1">_xlfn.XLOOKUP(D3235,MasterSheet!H:H,MasterSheet!F:F)</f>
        <v>#NAME?</v>
      </c>
      <c r="F3235" s="22">
        <f ca="1">SUMIFS(MasterSheet!J:J, MasterSheet!B:B, B3235, MasterSheet!D:D, C3235, MasterSheet!H:H, D3235)</f>
        <v>0</v>
      </c>
      <c r="G3235" s="22" t="e">
        <f t="shared" ca="1" si="207"/>
        <v>#NAME?</v>
      </c>
      <c r="H3235" s="26">
        <f ca="1">SUMIFS(MasterSheet!K:K, MasterSheet!B:B, B3235, MasterSheet!D:D, C3235, MasterSheet!H:H, D3235)</f>
        <v>0</v>
      </c>
      <c r="I3235" s="26" t="e">
        <f t="shared" ca="1" si="208"/>
        <v>#NAME?</v>
      </c>
      <c r="J3235" s="28">
        <f ca="1">SUMIFS(MasterSheet!L:L, MasterSheet!B:B, B3235, MasterSheet!D:D, C3235, MasterSheet!H:H, D3235)</f>
        <v>0</v>
      </c>
      <c r="K3235" s="28" t="e">
        <f t="shared" ca="1" si="209"/>
        <v>#NAME?</v>
      </c>
      <c r="L3235" s="21" t="e">
        <f ca="1">UPPER(VLOOKUP(D3235,MasterSheet!H:U,14,))</f>
        <v>#NAME?</v>
      </c>
    </row>
    <row r="3236" spans="1:12">
      <c r="A3236" s="21" t="e">
        <f t="shared" ca="1" si="206"/>
        <v>#NAME?</v>
      </c>
      <c r="B3236" s="21" t="e">
        <f ca="1"/>
        <v>#NAME?</v>
      </c>
      <c r="C3236" s="30" t="e">
        <f ca="1"/>
        <v>#NAME?</v>
      </c>
      <c r="D3236" s="21" t="e">
        <f ca="1"/>
        <v>#NAME?</v>
      </c>
      <c r="E3236" s="21" t="e">
        <f ca="1">_xlfn.XLOOKUP(D3236,MasterSheet!H:H,MasterSheet!F:F)</f>
        <v>#NAME?</v>
      </c>
      <c r="F3236" s="22">
        <f ca="1">SUMIFS(MasterSheet!J:J, MasterSheet!B:B, B3236, MasterSheet!D:D, C3236, MasterSheet!H:H, D3236)</f>
        <v>0</v>
      </c>
      <c r="G3236" s="22" t="e">
        <f t="shared" ca="1" si="207"/>
        <v>#NAME?</v>
      </c>
      <c r="H3236" s="26">
        <f ca="1">SUMIFS(MasterSheet!K:K, MasterSheet!B:B, B3236, MasterSheet!D:D, C3236, MasterSheet!H:H, D3236)</f>
        <v>0</v>
      </c>
      <c r="I3236" s="26" t="e">
        <f t="shared" ca="1" si="208"/>
        <v>#NAME?</v>
      </c>
      <c r="J3236" s="28">
        <f ca="1">SUMIFS(MasterSheet!L:L, MasterSheet!B:B, B3236, MasterSheet!D:D, C3236, MasterSheet!H:H, D3236)</f>
        <v>0</v>
      </c>
      <c r="K3236" s="28" t="e">
        <f t="shared" ca="1" si="209"/>
        <v>#NAME?</v>
      </c>
      <c r="L3236" s="21" t="e">
        <f ca="1">UPPER(VLOOKUP(D3236,MasterSheet!H:U,14,))</f>
        <v>#NAME?</v>
      </c>
    </row>
    <row r="3237" spans="1:12">
      <c r="A3237" s="21" t="e">
        <f t="shared" ca="1" si="206"/>
        <v>#NAME?</v>
      </c>
      <c r="B3237" s="21" t="e">
        <f ca="1"/>
        <v>#NAME?</v>
      </c>
      <c r="C3237" s="30" t="e">
        <f ca="1"/>
        <v>#NAME?</v>
      </c>
      <c r="D3237" s="21" t="e">
        <f ca="1"/>
        <v>#NAME?</v>
      </c>
      <c r="E3237" s="21" t="e">
        <f ca="1">_xlfn.XLOOKUP(D3237,MasterSheet!H:H,MasterSheet!F:F)</f>
        <v>#NAME?</v>
      </c>
      <c r="F3237" s="22">
        <f ca="1">SUMIFS(MasterSheet!J:J, MasterSheet!B:B, B3237, MasterSheet!D:D, C3237, MasterSheet!H:H, D3237)</f>
        <v>0</v>
      </c>
      <c r="G3237" s="22" t="e">
        <f t="shared" ca="1" si="207"/>
        <v>#NAME?</v>
      </c>
      <c r="H3237" s="26">
        <f ca="1">SUMIFS(MasterSheet!K:K, MasterSheet!B:B, B3237, MasterSheet!D:D, C3237, MasterSheet!H:H, D3237)</f>
        <v>0</v>
      </c>
      <c r="I3237" s="26" t="e">
        <f t="shared" ca="1" si="208"/>
        <v>#NAME?</v>
      </c>
      <c r="J3237" s="28">
        <f ca="1">SUMIFS(MasterSheet!L:L, MasterSheet!B:B, B3237, MasterSheet!D:D, C3237, MasterSheet!H:H, D3237)</f>
        <v>0</v>
      </c>
      <c r="K3237" s="28" t="e">
        <f t="shared" ca="1" si="209"/>
        <v>#NAME?</v>
      </c>
      <c r="L3237" s="21" t="e">
        <f ca="1">UPPER(VLOOKUP(D3237,MasterSheet!H:U,14,))</f>
        <v>#NAME?</v>
      </c>
    </row>
    <row r="3238" spans="1:12">
      <c r="A3238" s="21" t="e">
        <f t="shared" ca="1" si="206"/>
        <v>#NAME?</v>
      </c>
      <c r="B3238" s="21" t="e">
        <f ca="1"/>
        <v>#NAME?</v>
      </c>
      <c r="C3238" s="30" t="e">
        <f ca="1"/>
        <v>#NAME?</v>
      </c>
      <c r="D3238" s="21" t="e">
        <f ca="1"/>
        <v>#NAME?</v>
      </c>
      <c r="E3238" s="21" t="e">
        <f ca="1">_xlfn.XLOOKUP(D3238,MasterSheet!H:H,MasterSheet!F:F)</f>
        <v>#NAME?</v>
      </c>
      <c r="F3238" s="22">
        <f ca="1">SUMIFS(MasterSheet!J:J, MasterSheet!B:B, B3238, MasterSheet!D:D, C3238, MasterSheet!H:H, D3238)</f>
        <v>0</v>
      </c>
      <c r="G3238" s="22" t="e">
        <f t="shared" ca="1" si="207"/>
        <v>#NAME?</v>
      </c>
      <c r="H3238" s="26">
        <f ca="1">SUMIFS(MasterSheet!K:K, MasterSheet!B:B, B3238, MasterSheet!D:D, C3238, MasterSheet!H:H, D3238)</f>
        <v>0</v>
      </c>
      <c r="I3238" s="26" t="e">
        <f t="shared" ca="1" si="208"/>
        <v>#NAME?</v>
      </c>
      <c r="J3238" s="28">
        <f ca="1">SUMIFS(MasterSheet!L:L, MasterSheet!B:B, B3238, MasterSheet!D:D, C3238, MasterSheet!H:H, D3238)</f>
        <v>0</v>
      </c>
      <c r="K3238" s="28" t="e">
        <f t="shared" ca="1" si="209"/>
        <v>#NAME?</v>
      </c>
      <c r="L3238" s="21" t="e">
        <f ca="1">UPPER(VLOOKUP(D3238,MasterSheet!H:U,14,))</f>
        <v>#NAME?</v>
      </c>
    </row>
    <row r="3239" spans="1:12">
      <c r="A3239" s="21" t="e">
        <f t="shared" ca="1" si="206"/>
        <v>#NAME?</v>
      </c>
      <c r="B3239" s="21" t="e">
        <f ca="1"/>
        <v>#NAME?</v>
      </c>
      <c r="C3239" s="30" t="e">
        <f ca="1"/>
        <v>#NAME?</v>
      </c>
      <c r="D3239" s="21" t="e">
        <f ca="1"/>
        <v>#NAME?</v>
      </c>
      <c r="E3239" s="21" t="e">
        <f ca="1">_xlfn.XLOOKUP(D3239,MasterSheet!H:H,MasterSheet!F:F)</f>
        <v>#NAME?</v>
      </c>
      <c r="F3239" s="22">
        <f ca="1">SUMIFS(MasterSheet!J:J, MasterSheet!B:B, B3239, MasterSheet!D:D, C3239, MasterSheet!H:H, D3239)</f>
        <v>0</v>
      </c>
      <c r="G3239" s="22" t="e">
        <f t="shared" ca="1" si="207"/>
        <v>#NAME?</v>
      </c>
      <c r="H3239" s="26">
        <f ca="1">SUMIFS(MasterSheet!K:K, MasterSheet!B:B, B3239, MasterSheet!D:D, C3239, MasterSheet!H:H, D3239)</f>
        <v>0</v>
      </c>
      <c r="I3239" s="26" t="e">
        <f t="shared" ca="1" si="208"/>
        <v>#NAME?</v>
      </c>
      <c r="J3239" s="28">
        <f ca="1">SUMIFS(MasterSheet!L:L, MasterSheet!B:B, B3239, MasterSheet!D:D, C3239, MasterSheet!H:H, D3239)</f>
        <v>0</v>
      </c>
      <c r="K3239" s="28" t="e">
        <f t="shared" ca="1" si="209"/>
        <v>#NAME?</v>
      </c>
      <c r="L3239" s="21" t="e">
        <f ca="1">UPPER(VLOOKUP(D3239,MasterSheet!H:U,14,))</f>
        <v>#NAME?</v>
      </c>
    </row>
    <row r="3240" spans="1:12">
      <c r="A3240" s="21" t="e">
        <f t="shared" ca="1" si="206"/>
        <v>#NAME?</v>
      </c>
      <c r="B3240" s="21" t="e">
        <f ca="1"/>
        <v>#NAME?</v>
      </c>
      <c r="C3240" s="30" t="e">
        <f ca="1"/>
        <v>#NAME?</v>
      </c>
      <c r="D3240" s="21" t="e">
        <f ca="1"/>
        <v>#NAME?</v>
      </c>
      <c r="E3240" s="21" t="e">
        <f ca="1">_xlfn.XLOOKUP(D3240,MasterSheet!H:H,MasterSheet!F:F)</f>
        <v>#NAME?</v>
      </c>
      <c r="F3240" s="22">
        <f ca="1">SUMIFS(MasterSheet!J:J, MasterSheet!B:B, B3240, MasterSheet!D:D, C3240, MasterSheet!H:H, D3240)</f>
        <v>0</v>
      </c>
      <c r="G3240" s="22" t="e">
        <f t="shared" ca="1" si="207"/>
        <v>#NAME?</v>
      </c>
      <c r="H3240" s="26">
        <f ca="1">SUMIFS(MasterSheet!K:K, MasterSheet!B:B, B3240, MasterSheet!D:D, C3240, MasterSheet!H:H, D3240)</f>
        <v>0</v>
      </c>
      <c r="I3240" s="26" t="e">
        <f t="shared" ca="1" si="208"/>
        <v>#NAME?</v>
      </c>
      <c r="J3240" s="28">
        <f ca="1">SUMIFS(MasterSheet!L:L, MasterSheet!B:B, B3240, MasterSheet!D:D, C3240, MasterSheet!H:H, D3240)</f>
        <v>0</v>
      </c>
      <c r="K3240" s="28" t="e">
        <f t="shared" ca="1" si="209"/>
        <v>#NAME?</v>
      </c>
      <c r="L3240" s="21" t="e">
        <f ca="1">UPPER(VLOOKUP(D3240,MasterSheet!H:U,14,))</f>
        <v>#NAME?</v>
      </c>
    </row>
    <row r="3241" spans="1:12">
      <c r="A3241" s="21" t="e">
        <f t="shared" ca="1" si="206"/>
        <v>#NAME?</v>
      </c>
      <c r="B3241" s="21" t="e">
        <f ca="1"/>
        <v>#NAME?</v>
      </c>
      <c r="C3241" s="30" t="e">
        <f ca="1"/>
        <v>#NAME?</v>
      </c>
      <c r="D3241" s="21" t="e">
        <f ca="1"/>
        <v>#NAME?</v>
      </c>
      <c r="E3241" s="21" t="e">
        <f ca="1">_xlfn.XLOOKUP(D3241,MasterSheet!H:H,MasterSheet!F:F)</f>
        <v>#NAME?</v>
      </c>
      <c r="F3241" s="22">
        <f ca="1">SUMIFS(MasterSheet!J:J, MasterSheet!B:B, B3241, MasterSheet!D:D, C3241, MasterSheet!H:H, D3241)</f>
        <v>0</v>
      </c>
      <c r="G3241" s="22" t="e">
        <f t="shared" ca="1" si="207"/>
        <v>#NAME?</v>
      </c>
      <c r="H3241" s="26">
        <f ca="1">SUMIFS(MasterSheet!K:K, MasterSheet!B:B, B3241, MasterSheet!D:D, C3241, MasterSheet!H:H, D3241)</f>
        <v>0</v>
      </c>
      <c r="I3241" s="26" t="e">
        <f t="shared" ca="1" si="208"/>
        <v>#NAME?</v>
      </c>
      <c r="J3241" s="28">
        <f ca="1">SUMIFS(MasterSheet!L:L, MasterSheet!B:B, B3241, MasterSheet!D:D, C3241, MasterSheet!H:H, D3241)</f>
        <v>0</v>
      </c>
      <c r="K3241" s="28" t="e">
        <f t="shared" ca="1" si="209"/>
        <v>#NAME?</v>
      </c>
      <c r="L3241" s="21" t="e">
        <f ca="1">UPPER(VLOOKUP(D3241,MasterSheet!H:U,14,))</f>
        <v>#NAME?</v>
      </c>
    </row>
    <row r="3242" spans="1:12">
      <c r="A3242" s="21" t="e">
        <f t="shared" ca="1" si="206"/>
        <v>#NAME?</v>
      </c>
      <c r="B3242" s="21" t="e">
        <f ca="1"/>
        <v>#NAME?</v>
      </c>
      <c r="C3242" s="30" t="e">
        <f ca="1"/>
        <v>#NAME?</v>
      </c>
      <c r="D3242" s="21" t="e">
        <f ca="1"/>
        <v>#NAME?</v>
      </c>
      <c r="E3242" s="21" t="e">
        <f ca="1">_xlfn.XLOOKUP(D3242,MasterSheet!H:H,MasterSheet!F:F)</f>
        <v>#NAME?</v>
      </c>
      <c r="F3242" s="22">
        <f ca="1">SUMIFS(MasterSheet!J:J, MasterSheet!B:B, B3242, MasterSheet!D:D, C3242, MasterSheet!H:H, D3242)</f>
        <v>0</v>
      </c>
      <c r="G3242" s="22" t="e">
        <f t="shared" ca="1" si="207"/>
        <v>#NAME?</v>
      </c>
      <c r="H3242" s="26">
        <f ca="1">SUMIFS(MasterSheet!K:K, MasterSheet!B:B, B3242, MasterSheet!D:D, C3242, MasterSheet!H:H, D3242)</f>
        <v>0</v>
      </c>
      <c r="I3242" s="26" t="e">
        <f t="shared" ca="1" si="208"/>
        <v>#NAME?</v>
      </c>
      <c r="J3242" s="28">
        <f ca="1">SUMIFS(MasterSheet!L:L, MasterSheet!B:B, B3242, MasterSheet!D:D, C3242, MasterSheet!H:H, D3242)</f>
        <v>0</v>
      </c>
      <c r="K3242" s="28" t="e">
        <f t="shared" ca="1" si="209"/>
        <v>#NAME?</v>
      </c>
      <c r="L3242" s="21" t="e">
        <f ca="1">UPPER(VLOOKUP(D3242,MasterSheet!H:U,14,))</f>
        <v>#NAME?</v>
      </c>
    </row>
    <row r="3243" spans="1:12">
      <c r="A3243" s="21" t="e">
        <f t="shared" ca="1" si="206"/>
        <v>#NAME?</v>
      </c>
      <c r="B3243" s="21" t="e">
        <f ca="1"/>
        <v>#NAME?</v>
      </c>
      <c r="C3243" s="30" t="e">
        <f ca="1"/>
        <v>#NAME?</v>
      </c>
      <c r="D3243" s="21" t="e">
        <f ca="1"/>
        <v>#NAME?</v>
      </c>
      <c r="E3243" s="21" t="e">
        <f ca="1">_xlfn.XLOOKUP(D3243,MasterSheet!H:H,MasterSheet!F:F)</f>
        <v>#NAME?</v>
      </c>
      <c r="F3243" s="22">
        <f ca="1">SUMIFS(MasterSheet!J:J, MasterSheet!B:B, B3243, MasterSheet!D:D, C3243, MasterSheet!H:H, D3243)</f>
        <v>0</v>
      </c>
      <c r="G3243" s="22" t="e">
        <f t="shared" ca="1" si="207"/>
        <v>#NAME?</v>
      </c>
      <c r="H3243" s="26">
        <f ca="1">SUMIFS(MasterSheet!K:K, MasterSheet!B:B, B3243, MasterSheet!D:D, C3243, MasterSheet!H:H, D3243)</f>
        <v>0</v>
      </c>
      <c r="I3243" s="26" t="e">
        <f t="shared" ca="1" si="208"/>
        <v>#NAME?</v>
      </c>
      <c r="J3243" s="28">
        <f ca="1">SUMIFS(MasterSheet!L:L, MasterSheet!B:B, B3243, MasterSheet!D:D, C3243, MasterSheet!H:H, D3243)</f>
        <v>0</v>
      </c>
      <c r="K3243" s="28" t="e">
        <f t="shared" ca="1" si="209"/>
        <v>#NAME?</v>
      </c>
      <c r="L3243" s="21" t="e">
        <f ca="1">UPPER(VLOOKUP(D3243,MasterSheet!H:U,14,))</f>
        <v>#NAME?</v>
      </c>
    </row>
    <row r="3244" spans="1:12">
      <c r="A3244" s="21" t="e">
        <f t="shared" ca="1" si="206"/>
        <v>#NAME?</v>
      </c>
      <c r="B3244" s="21" t="e">
        <f ca="1"/>
        <v>#NAME?</v>
      </c>
      <c r="C3244" s="30" t="e">
        <f ca="1"/>
        <v>#NAME?</v>
      </c>
      <c r="D3244" s="21" t="e">
        <f ca="1"/>
        <v>#NAME?</v>
      </c>
      <c r="E3244" s="21" t="e">
        <f ca="1">_xlfn.XLOOKUP(D3244,MasterSheet!H:H,MasterSheet!F:F)</f>
        <v>#NAME?</v>
      </c>
      <c r="F3244" s="22">
        <f ca="1">SUMIFS(MasterSheet!J:J, MasterSheet!B:B, B3244, MasterSheet!D:D, C3244, MasterSheet!H:H, D3244)</f>
        <v>0</v>
      </c>
      <c r="G3244" s="22" t="e">
        <f t="shared" ca="1" si="207"/>
        <v>#NAME?</v>
      </c>
      <c r="H3244" s="26">
        <f ca="1">SUMIFS(MasterSheet!K:K, MasterSheet!B:B, B3244, MasterSheet!D:D, C3244, MasterSheet!H:H, D3244)</f>
        <v>0</v>
      </c>
      <c r="I3244" s="26" t="e">
        <f t="shared" ca="1" si="208"/>
        <v>#NAME?</v>
      </c>
      <c r="J3244" s="28">
        <f ca="1">SUMIFS(MasterSheet!L:L, MasterSheet!B:B, B3244, MasterSheet!D:D, C3244, MasterSheet!H:H, D3244)</f>
        <v>0</v>
      </c>
      <c r="K3244" s="28" t="e">
        <f t="shared" ca="1" si="209"/>
        <v>#NAME?</v>
      </c>
      <c r="L3244" s="21" t="e">
        <f ca="1">UPPER(VLOOKUP(D3244,MasterSheet!H:U,14,))</f>
        <v>#NAME?</v>
      </c>
    </row>
    <row r="3245" spans="1:12">
      <c r="A3245" s="21" t="e">
        <f t="shared" ca="1" si="206"/>
        <v>#NAME?</v>
      </c>
      <c r="B3245" s="21" t="e">
        <f ca="1"/>
        <v>#NAME?</v>
      </c>
      <c r="C3245" s="30" t="e">
        <f ca="1"/>
        <v>#NAME?</v>
      </c>
      <c r="D3245" s="21" t="e">
        <f ca="1"/>
        <v>#NAME?</v>
      </c>
      <c r="E3245" s="21" t="e">
        <f ca="1">_xlfn.XLOOKUP(D3245,MasterSheet!H:H,MasterSheet!F:F)</f>
        <v>#NAME?</v>
      </c>
      <c r="F3245" s="22">
        <f ca="1">SUMIFS(MasterSheet!J:J, MasterSheet!B:B, B3245, MasterSheet!D:D, C3245, MasterSheet!H:H, D3245)</f>
        <v>0</v>
      </c>
      <c r="G3245" s="22" t="e">
        <f t="shared" ca="1" si="207"/>
        <v>#NAME?</v>
      </c>
      <c r="H3245" s="26">
        <f ca="1">SUMIFS(MasterSheet!K:K, MasterSheet!B:B, B3245, MasterSheet!D:D, C3245, MasterSheet!H:H, D3245)</f>
        <v>0</v>
      </c>
      <c r="I3245" s="26" t="e">
        <f t="shared" ca="1" si="208"/>
        <v>#NAME?</v>
      </c>
      <c r="J3245" s="28">
        <f ca="1">SUMIFS(MasterSheet!L:L, MasterSheet!B:B, B3245, MasterSheet!D:D, C3245, MasterSheet!H:H, D3245)</f>
        <v>0</v>
      </c>
      <c r="K3245" s="28" t="e">
        <f t="shared" ca="1" si="209"/>
        <v>#NAME?</v>
      </c>
      <c r="L3245" s="21" t="e">
        <f ca="1">UPPER(VLOOKUP(D3245,MasterSheet!H:U,14,))</f>
        <v>#NAME?</v>
      </c>
    </row>
    <row r="3246" spans="1:12">
      <c r="A3246" s="21" t="e">
        <f t="shared" ca="1" si="206"/>
        <v>#NAME?</v>
      </c>
      <c r="B3246" s="21" t="e">
        <f ca="1"/>
        <v>#NAME?</v>
      </c>
      <c r="C3246" s="30" t="e">
        <f ca="1"/>
        <v>#NAME?</v>
      </c>
      <c r="D3246" s="21" t="e">
        <f ca="1"/>
        <v>#NAME?</v>
      </c>
      <c r="E3246" s="21" t="e">
        <f ca="1">_xlfn.XLOOKUP(D3246,MasterSheet!H:H,MasterSheet!F:F)</f>
        <v>#NAME?</v>
      </c>
      <c r="F3246" s="22">
        <f ca="1">SUMIFS(MasterSheet!J:J, MasterSheet!B:B, B3246, MasterSheet!D:D, C3246, MasterSheet!H:H, D3246)</f>
        <v>0</v>
      </c>
      <c r="G3246" s="22" t="e">
        <f t="shared" ca="1" si="207"/>
        <v>#NAME?</v>
      </c>
      <c r="H3246" s="26">
        <f ca="1">SUMIFS(MasterSheet!K:K, MasterSheet!B:B, B3246, MasterSheet!D:D, C3246, MasterSheet!H:H, D3246)</f>
        <v>0</v>
      </c>
      <c r="I3246" s="26" t="e">
        <f t="shared" ca="1" si="208"/>
        <v>#NAME?</v>
      </c>
      <c r="J3246" s="28">
        <f ca="1">SUMIFS(MasterSheet!L:L, MasterSheet!B:B, B3246, MasterSheet!D:D, C3246, MasterSheet!H:H, D3246)</f>
        <v>0</v>
      </c>
      <c r="K3246" s="28" t="e">
        <f t="shared" ca="1" si="209"/>
        <v>#NAME?</v>
      </c>
      <c r="L3246" s="21" t="e">
        <f ca="1">UPPER(VLOOKUP(D3246,MasterSheet!H:U,14,))</f>
        <v>#NAME?</v>
      </c>
    </row>
    <row r="3247" spans="1:12">
      <c r="A3247" s="21" t="e">
        <f t="shared" ca="1" si="206"/>
        <v>#NAME?</v>
      </c>
      <c r="B3247" s="21" t="e">
        <f ca="1"/>
        <v>#NAME?</v>
      </c>
      <c r="C3247" s="30" t="e">
        <f ca="1"/>
        <v>#NAME?</v>
      </c>
      <c r="D3247" s="21" t="e">
        <f ca="1"/>
        <v>#NAME?</v>
      </c>
      <c r="E3247" s="21" t="e">
        <f ca="1">_xlfn.XLOOKUP(D3247,MasterSheet!H:H,MasterSheet!F:F)</f>
        <v>#NAME?</v>
      </c>
      <c r="F3247" s="22">
        <f ca="1">SUMIFS(MasterSheet!J:J, MasterSheet!B:B, B3247, MasterSheet!D:D, C3247, MasterSheet!H:H, D3247)</f>
        <v>0</v>
      </c>
      <c r="G3247" s="22" t="e">
        <f t="shared" ca="1" si="207"/>
        <v>#NAME?</v>
      </c>
      <c r="H3247" s="26">
        <f ca="1">SUMIFS(MasterSheet!K:K, MasterSheet!B:B, B3247, MasterSheet!D:D, C3247, MasterSheet!H:H, D3247)</f>
        <v>0</v>
      </c>
      <c r="I3247" s="26" t="e">
        <f t="shared" ca="1" si="208"/>
        <v>#NAME?</v>
      </c>
      <c r="J3247" s="28">
        <f ca="1">SUMIFS(MasterSheet!L:L, MasterSheet!B:B, B3247, MasterSheet!D:D, C3247, MasterSheet!H:H, D3247)</f>
        <v>0</v>
      </c>
      <c r="K3247" s="28" t="e">
        <f t="shared" ca="1" si="209"/>
        <v>#NAME?</v>
      </c>
      <c r="L3247" s="21" t="e">
        <f ca="1">UPPER(VLOOKUP(D3247,MasterSheet!H:U,14,))</f>
        <v>#NAME?</v>
      </c>
    </row>
    <row r="3248" spans="1:12">
      <c r="A3248" s="21" t="e">
        <f t="shared" ca="1" si="206"/>
        <v>#NAME?</v>
      </c>
      <c r="B3248" s="21" t="e">
        <f ca="1"/>
        <v>#NAME?</v>
      </c>
      <c r="C3248" s="30" t="e">
        <f ca="1"/>
        <v>#NAME?</v>
      </c>
      <c r="D3248" s="21" t="e">
        <f ca="1"/>
        <v>#NAME?</v>
      </c>
      <c r="E3248" s="21" t="e">
        <f ca="1">_xlfn.XLOOKUP(D3248,MasterSheet!H:H,MasterSheet!F:F)</f>
        <v>#NAME?</v>
      </c>
      <c r="F3248" s="22">
        <f ca="1">SUMIFS(MasterSheet!J:J, MasterSheet!B:B, B3248, MasterSheet!D:D, C3248, MasterSheet!H:H, D3248)</f>
        <v>0</v>
      </c>
      <c r="G3248" s="22" t="e">
        <f t="shared" ca="1" si="207"/>
        <v>#NAME?</v>
      </c>
      <c r="H3248" s="26">
        <f ca="1">SUMIFS(MasterSheet!K:K, MasterSheet!B:B, B3248, MasterSheet!D:D, C3248, MasterSheet!H:H, D3248)</f>
        <v>0</v>
      </c>
      <c r="I3248" s="26" t="e">
        <f t="shared" ca="1" si="208"/>
        <v>#NAME?</v>
      </c>
      <c r="J3248" s="28">
        <f ca="1">SUMIFS(MasterSheet!L:L, MasterSheet!B:B, B3248, MasterSheet!D:D, C3248, MasterSheet!H:H, D3248)</f>
        <v>0</v>
      </c>
      <c r="K3248" s="28" t="e">
        <f t="shared" ca="1" si="209"/>
        <v>#NAME?</v>
      </c>
      <c r="L3248" s="21" t="e">
        <f ca="1">UPPER(VLOOKUP(D3248,MasterSheet!H:U,14,))</f>
        <v>#NAME?</v>
      </c>
    </row>
    <row r="3249" spans="1:12">
      <c r="A3249" s="21" t="e">
        <f t="shared" ca="1" si="206"/>
        <v>#NAME?</v>
      </c>
      <c r="B3249" s="21" t="e">
        <f ca="1"/>
        <v>#NAME?</v>
      </c>
      <c r="C3249" s="30" t="e">
        <f ca="1"/>
        <v>#NAME?</v>
      </c>
      <c r="D3249" s="21" t="e">
        <f ca="1"/>
        <v>#NAME?</v>
      </c>
      <c r="E3249" s="21" t="e">
        <f ca="1">_xlfn.XLOOKUP(D3249,MasterSheet!H:H,MasterSheet!F:F)</f>
        <v>#NAME?</v>
      </c>
      <c r="F3249" s="22">
        <f ca="1">SUMIFS(MasterSheet!J:J, MasterSheet!B:B, B3249, MasterSheet!D:D, C3249, MasterSheet!H:H, D3249)</f>
        <v>0</v>
      </c>
      <c r="G3249" s="22" t="e">
        <f t="shared" ca="1" si="207"/>
        <v>#NAME?</v>
      </c>
      <c r="H3249" s="26">
        <f ca="1">SUMIFS(MasterSheet!K:K, MasterSheet!B:B, B3249, MasterSheet!D:D, C3249, MasterSheet!H:H, D3249)</f>
        <v>0</v>
      </c>
      <c r="I3249" s="26" t="e">
        <f t="shared" ca="1" si="208"/>
        <v>#NAME?</v>
      </c>
      <c r="J3249" s="28">
        <f ca="1">SUMIFS(MasterSheet!L:L, MasterSheet!B:B, B3249, MasterSheet!D:D, C3249, MasterSheet!H:H, D3249)</f>
        <v>0</v>
      </c>
      <c r="K3249" s="28" t="e">
        <f t="shared" ca="1" si="209"/>
        <v>#NAME?</v>
      </c>
      <c r="L3249" s="21" t="e">
        <f ca="1">UPPER(VLOOKUP(D3249,MasterSheet!H:U,14,))</f>
        <v>#NAME?</v>
      </c>
    </row>
    <row r="3250" spans="1:12">
      <c r="A3250" s="21" t="e">
        <f t="shared" ca="1" si="206"/>
        <v>#NAME?</v>
      </c>
      <c r="B3250" s="21" t="e">
        <f ca="1"/>
        <v>#NAME?</v>
      </c>
      <c r="C3250" s="30" t="e">
        <f ca="1"/>
        <v>#NAME?</v>
      </c>
      <c r="D3250" s="21" t="e">
        <f ca="1"/>
        <v>#NAME?</v>
      </c>
      <c r="E3250" s="21" t="e">
        <f ca="1">_xlfn.XLOOKUP(D3250,MasterSheet!H:H,MasterSheet!F:F)</f>
        <v>#NAME?</v>
      </c>
      <c r="F3250" s="22">
        <f ca="1">SUMIFS(MasterSheet!J:J, MasterSheet!B:B, B3250, MasterSheet!D:D, C3250, MasterSheet!H:H, D3250)</f>
        <v>0</v>
      </c>
      <c r="G3250" s="22" t="e">
        <f t="shared" ca="1" si="207"/>
        <v>#NAME?</v>
      </c>
      <c r="H3250" s="26">
        <f ca="1">SUMIFS(MasterSheet!K:K, MasterSheet!B:B, B3250, MasterSheet!D:D, C3250, MasterSheet!H:H, D3250)</f>
        <v>0</v>
      </c>
      <c r="I3250" s="26" t="e">
        <f t="shared" ca="1" si="208"/>
        <v>#NAME?</v>
      </c>
      <c r="J3250" s="28">
        <f ca="1">SUMIFS(MasterSheet!L:L, MasterSheet!B:B, B3250, MasterSheet!D:D, C3250, MasterSheet!H:H, D3250)</f>
        <v>0</v>
      </c>
      <c r="K3250" s="28" t="e">
        <f t="shared" ca="1" si="209"/>
        <v>#NAME?</v>
      </c>
      <c r="L3250" s="21" t="e">
        <f ca="1">UPPER(VLOOKUP(D3250,MasterSheet!H:U,14,))</f>
        <v>#NAME?</v>
      </c>
    </row>
    <row r="3251" spans="1:12">
      <c r="A3251" s="21" t="e">
        <f t="shared" ca="1" si="206"/>
        <v>#NAME?</v>
      </c>
      <c r="B3251" s="21" t="e">
        <f ca="1"/>
        <v>#NAME?</v>
      </c>
      <c r="C3251" s="30" t="e">
        <f ca="1"/>
        <v>#NAME?</v>
      </c>
      <c r="D3251" s="21" t="e">
        <f ca="1"/>
        <v>#NAME?</v>
      </c>
      <c r="E3251" s="21" t="e">
        <f ca="1">_xlfn.XLOOKUP(D3251,MasterSheet!H:H,MasterSheet!F:F)</f>
        <v>#NAME?</v>
      </c>
      <c r="F3251" s="22">
        <f ca="1">SUMIFS(MasterSheet!J:J, MasterSheet!B:B, B3251, MasterSheet!D:D, C3251, MasterSheet!H:H, D3251)</f>
        <v>0</v>
      </c>
      <c r="G3251" s="22" t="e">
        <f t="shared" ca="1" si="207"/>
        <v>#NAME?</v>
      </c>
      <c r="H3251" s="26">
        <f ca="1">SUMIFS(MasterSheet!K:K, MasterSheet!B:B, B3251, MasterSheet!D:D, C3251, MasterSheet!H:H, D3251)</f>
        <v>0</v>
      </c>
      <c r="I3251" s="26" t="e">
        <f t="shared" ca="1" si="208"/>
        <v>#NAME?</v>
      </c>
      <c r="J3251" s="28">
        <f ca="1">SUMIFS(MasterSheet!L:L, MasterSheet!B:B, B3251, MasterSheet!D:D, C3251, MasterSheet!H:H, D3251)</f>
        <v>0</v>
      </c>
      <c r="K3251" s="28" t="e">
        <f t="shared" ca="1" si="209"/>
        <v>#NAME?</v>
      </c>
      <c r="L3251" s="21" t="e">
        <f ca="1">UPPER(VLOOKUP(D3251,MasterSheet!H:U,14,))</f>
        <v>#NAME?</v>
      </c>
    </row>
    <row r="3252" spans="1:12">
      <c r="A3252" s="21" t="e">
        <f t="shared" ca="1" si="206"/>
        <v>#NAME?</v>
      </c>
      <c r="B3252" s="21" t="e">
        <f ca="1"/>
        <v>#NAME?</v>
      </c>
      <c r="C3252" s="30" t="e">
        <f ca="1"/>
        <v>#NAME?</v>
      </c>
      <c r="D3252" s="21" t="e">
        <f ca="1"/>
        <v>#NAME?</v>
      </c>
      <c r="E3252" s="21" t="e">
        <f ca="1">_xlfn.XLOOKUP(D3252,MasterSheet!H:H,MasterSheet!F:F)</f>
        <v>#NAME?</v>
      </c>
      <c r="F3252" s="22">
        <f ca="1">SUMIFS(MasterSheet!J:J, MasterSheet!B:B, B3252, MasterSheet!D:D, C3252, MasterSheet!H:H, D3252)</f>
        <v>0</v>
      </c>
      <c r="G3252" s="22" t="e">
        <f t="shared" ca="1" si="207"/>
        <v>#NAME?</v>
      </c>
      <c r="H3252" s="26">
        <f ca="1">SUMIFS(MasterSheet!K:K, MasterSheet!B:B, B3252, MasterSheet!D:D, C3252, MasterSheet!H:H, D3252)</f>
        <v>0</v>
      </c>
      <c r="I3252" s="26" t="e">
        <f t="shared" ca="1" si="208"/>
        <v>#NAME?</v>
      </c>
      <c r="J3252" s="28">
        <f ca="1">SUMIFS(MasterSheet!L:L, MasterSheet!B:B, B3252, MasterSheet!D:D, C3252, MasterSheet!H:H, D3252)</f>
        <v>0</v>
      </c>
      <c r="K3252" s="28" t="e">
        <f t="shared" ca="1" si="209"/>
        <v>#NAME?</v>
      </c>
      <c r="L3252" s="21" t="e">
        <f ca="1">UPPER(VLOOKUP(D3252,MasterSheet!H:U,14,))</f>
        <v>#NAME?</v>
      </c>
    </row>
    <row r="3253" spans="1:12">
      <c r="A3253" s="21" t="e">
        <f t="shared" ca="1" si="206"/>
        <v>#NAME?</v>
      </c>
      <c r="B3253" s="21" t="e">
        <f ca="1"/>
        <v>#NAME?</v>
      </c>
      <c r="C3253" s="30" t="e">
        <f ca="1"/>
        <v>#NAME?</v>
      </c>
      <c r="D3253" s="21" t="e">
        <f ca="1"/>
        <v>#NAME?</v>
      </c>
      <c r="E3253" s="21" t="e">
        <f ca="1">_xlfn.XLOOKUP(D3253,MasterSheet!H:H,MasterSheet!F:F)</f>
        <v>#NAME?</v>
      </c>
      <c r="F3253" s="22">
        <f ca="1">SUMIFS(MasterSheet!J:J, MasterSheet!B:B, B3253, MasterSheet!D:D, C3253, MasterSheet!H:H, D3253)</f>
        <v>0</v>
      </c>
      <c r="G3253" s="22" t="e">
        <f t="shared" ca="1" si="207"/>
        <v>#NAME?</v>
      </c>
      <c r="H3253" s="26">
        <f ca="1">SUMIFS(MasterSheet!K:K, MasterSheet!B:B, B3253, MasterSheet!D:D, C3253, MasterSheet!H:H, D3253)</f>
        <v>0</v>
      </c>
      <c r="I3253" s="26" t="e">
        <f t="shared" ca="1" si="208"/>
        <v>#NAME?</v>
      </c>
      <c r="J3253" s="28">
        <f ca="1">SUMIFS(MasterSheet!L:L, MasterSheet!B:B, B3253, MasterSheet!D:D, C3253, MasterSheet!H:H, D3253)</f>
        <v>0</v>
      </c>
      <c r="K3253" s="28" t="e">
        <f t="shared" ca="1" si="209"/>
        <v>#NAME?</v>
      </c>
      <c r="L3253" s="21" t="e">
        <f ca="1">UPPER(VLOOKUP(D3253,MasterSheet!H:U,14,))</f>
        <v>#NAME?</v>
      </c>
    </row>
    <row r="3254" spans="1:12">
      <c r="A3254" s="21" t="e">
        <f t="shared" ca="1" si="206"/>
        <v>#NAME?</v>
      </c>
      <c r="B3254" s="21" t="e">
        <f ca="1"/>
        <v>#NAME?</v>
      </c>
      <c r="C3254" s="30" t="e">
        <f ca="1"/>
        <v>#NAME?</v>
      </c>
      <c r="D3254" s="21" t="e">
        <f ca="1"/>
        <v>#NAME?</v>
      </c>
      <c r="E3254" s="21" t="e">
        <f ca="1">_xlfn.XLOOKUP(D3254,MasterSheet!H:H,MasterSheet!F:F)</f>
        <v>#NAME?</v>
      </c>
      <c r="F3254" s="22">
        <f ca="1">SUMIFS(MasterSheet!J:J, MasterSheet!B:B, B3254, MasterSheet!D:D, C3254, MasterSheet!H:H, D3254)</f>
        <v>0</v>
      </c>
      <c r="G3254" s="22" t="e">
        <f t="shared" ca="1" si="207"/>
        <v>#NAME?</v>
      </c>
      <c r="H3254" s="26">
        <f ca="1">SUMIFS(MasterSheet!K:K, MasterSheet!B:B, B3254, MasterSheet!D:D, C3254, MasterSheet!H:H, D3254)</f>
        <v>0</v>
      </c>
      <c r="I3254" s="26" t="e">
        <f t="shared" ca="1" si="208"/>
        <v>#NAME?</v>
      </c>
      <c r="J3254" s="28">
        <f ca="1">SUMIFS(MasterSheet!L:L, MasterSheet!B:B, B3254, MasterSheet!D:D, C3254, MasterSheet!H:H, D3254)</f>
        <v>0</v>
      </c>
      <c r="K3254" s="28" t="e">
        <f t="shared" ca="1" si="209"/>
        <v>#NAME?</v>
      </c>
      <c r="L3254" s="21" t="e">
        <f ca="1">UPPER(VLOOKUP(D3254,MasterSheet!H:U,14,))</f>
        <v>#NAME?</v>
      </c>
    </row>
    <row r="3255" spans="1:12">
      <c r="A3255" s="21" t="e">
        <f t="shared" ca="1" si="206"/>
        <v>#NAME?</v>
      </c>
      <c r="B3255" s="21" t="e">
        <f ca="1"/>
        <v>#NAME?</v>
      </c>
      <c r="C3255" s="30" t="e">
        <f ca="1"/>
        <v>#NAME?</v>
      </c>
      <c r="D3255" s="21" t="e">
        <f ca="1"/>
        <v>#NAME?</v>
      </c>
      <c r="E3255" s="21" t="e">
        <f ca="1">_xlfn.XLOOKUP(D3255,MasterSheet!H:H,MasterSheet!F:F)</f>
        <v>#NAME?</v>
      </c>
      <c r="F3255" s="22">
        <f ca="1">SUMIFS(MasterSheet!J:J, MasterSheet!B:B, B3255, MasterSheet!D:D, C3255, MasterSheet!H:H, D3255)</f>
        <v>0</v>
      </c>
      <c r="G3255" s="22" t="e">
        <f t="shared" ca="1" si="207"/>
        <v>#NAME?</v>
      </c>
      <c r="H3255" s="26">
        <f ca="1">SUMIFS(MasterSheet!K:K, MasterSheet!B:B, B3255, MasterSheet!D:D, C3255, MasterSheet!H:H, D3255)</f>
        <v>0</v>
      </c>
      <c r="I3255" s="26" t="e">
        <f t="shared" ca="1" si="208"/>
        <v>#NAME?</v>
      </c>
      <c r="J3255" s="28">
        <f ca="1">SUMIFS(MasterSheet!L:L, MasterSheet!B:B, B3255, MasterSheet!D:D, C3255, MasterSheet!H:H, D3255)</f>
        <v>0</v>
      </c>
      <c r="K3255" s="28" t="e">
        <f t="shared" ca="1" si="209"/>
        <v>#NAME?</v>
      </c>
      <c r="L3255" s="21" t="e">
        <f ca="1">UPPER(VLOOKUP(D3255,MasterSheet!H:U,14,))</f>
        <v>#NAME?</v>
      </c>
    </row>
    <row r="3256" spans="1:12">
      <c r="A3256" s="21" t="e">
        <f t="shared" ca="1" si="206"/>
        <v>#NAME?</v>
      </c>
      <c r="B3256" s="21" t="e">
        <f ca="1"/>
        <v>#NAME?</v>
      </c>
      <c r="C3256" s="30" t="e">
        <f ca="1"/>
        <v>#NAME?</v>
      </c>
      <c r="D3256" s="21" t="e">
        <f ca="1"/>
        <v>#NAME?</v>
      </c>
      <c r="E3256" s="21" t="e">
        <f ca="1">_xlfn.XLOOKUP(D3256,MasterSheet!H:H,MasterSheet!F:F)</f>
        <v>#NAME?</v>
      </c>
      <c r="F3256" s="22">
        <f ca="1">SUMIFS(MasterSheet!J:J, MasterSheet!B:B, B3256, MasterSheet!D:D, C3256, MasterSheet!H:H, D3256)</f>
        <v>0</v>
      </c>
      <c r="G3256" s="22" t="e">
        <f t="shared" ca="1" si="207"/>
        <v>#NAME?</v>
      </c>
      <c r="H3256" s="26">
        <f ca="1">SUMIFS(MasterSheet!K:K, MasterSheet!B:B, B3256, MasterSheet!D:D, C3256, MasterSheet!H:H, D3256)</f>
        <v>0</v>
      </c>
      <c r="I3256" s="26" t="e">
        <f t="shared" ca="1" si="208"/>
        <v>#NAME?</v>
      </c>
      <c r="J3256" s="28">
        <f ca="1">SUMIFS(MasterSheet!L:L, MasterSheet!B:B, B3256, MasterSheet!D:D, C3256, MasterSheet!H:H, D3256)</f>
        <v>0</v>
      </c>
      <c r="K3256" s="28" t="e">
        <f t="shared" ca="1" si="209"/>
        <v>#NAME?</v>
      </c>
      <c r="L3256" s="21" t="e">
        <f ca="1">UPPER(VLOOKUP(D3256,MasterSheet!H:U,14,))</f>
        <v>#NAME?</v>
      </c>
    </row>
    <row r="3257" spans="1:12">
      <c r="A3257" s="21" t="e">
        <f t="shared" ca="1" si="206"/>
        <v>#NAME?</v>
      </c>
      <c r="B3257" s="21" t="e">
        <f ca="1"/>
        <v>#NAME?</v>
      </c>
      <c r="C3257" s="30" t="e">
        <f ca="1"/>
        <v>#NAME?</v>
      </c>
      <c r="D3257" s="21" t="e">
        <f ca="1"/>
        <v>#NAME?</v>
      </c>
      <c r="E3257" s="21" t="e">
        <f ca="1">_xlfn.XLOOKUP(D3257,MasterSheet!H:H,MasterSheet!F:F)</f>
        <v>#NAME?</v>
      </c>
      <c r="F3257" s="22">
        <f ca="1">SUMIFS(MasterSheet!J:J, MasterSheet!B:B, B3257, MasterSheet!D:D, C3257, MasterSheet!H:H, D3257)</f>
        <v>0</v>
      </c>
      <c r="G3257" s="22" t="e">
        <f t="shared" ca="1" si="207"/>
        <v>#NAME?</v>
      </c>
      <c r="H3257" s="26">
        <f ca="1">SUMIFS(MasterSheet!K:K, MasterSheet!B:B, B3257, MasterSheet!D:D, C3257, MasterSheet!H:H, D3257)</f>
        <v>0</v>
      </c>
      <c r="I3257" s="26" t="e">
        <f t="shared" ca="1" si="208"/>
        <v>#NAME?</v>
      </c>
      <c r="J3257" s="28">
        <f ca="1">SUMIFS(MasterSheet!L:L, MasterSheet!B:B, B3257, MasterSheet!D:D, C3257, MasterSheet!H:H, D3257)</f>
        <v>0</v>
      </c>
      <c r="K3257" s="28" t="e">
        <f t="shared" ca="1" si="209"/>
        <v>#NAME?</v>
      </c>
      <c r="L3257" s="21" t="e">
        <f ca="1">UPPER(VLOOKUP(D3257,MasterSheet!H:U,14,))</f>
        <v>#NAME?</v>
      </c>
    </row>
    <row r="3258" spans="1:12">
      <c r="A3258" s="21" t="e">
        <f t="shared" ca="1" si="206"/>
        <v>#NAME?</v>
      </c>
      <c r="B3258" s="21" t="e">
        <f ca="1"/>
        <v>#NAME?</v>
      </c>
      <c r="C3258" s="30" t="e">
        <f ca="1"/>
        <v>#NAME?</v>
      </c>
      <c r="D3258" s="21" t="e">
        <f ca="1"/>
        <v>#NAME?</v>
      </c>
      <c r="E3258" s="21" t="e">
        <f ca="1">_xlfn.XLOOKUP(D3258,MasterSheet!H:H,MasterSheet!F:F)</f>
        <v>#NAME?</v>
      </c>
      <c r="F3258" s="22">
        <f ca="1">SUMIFS(MasterSheet!J:J, MasterSheet!B:B, B3258, MasterSheet!D:D, C3258, MasterSheet!H:H, D3258)</f>
        <v>0</v>
      </c>
      <c r="G3258" s="22" t="e">
        <f t="shared" ca="1" si="207"/>
        <v>#NAME?</v>
      </c>
      <c r="H3258" s="26">
        <f ca="1">SUMIFS(MasterSheet!K:K, MasterSheet!B:B, B3258, MasterSheet!D:D, C3258, MasterSheet!H:H, D3258)</f>
        <v>0</v>
      </c>
      <c r="I3258" s="26" t="e">
        <f t="shared" ca="1" si="208"/>
        <v>#NAME?</v>
      </c>
      <c r="J3258" s="28">
        <f ca="1">SUMIFS(MasterSheet!L:L, MasterSheet!B:B, B3258, MasterSheet!D:D, C3258, MasterSheet!H:H, D3258)</f>
        <v>0</v>
      </c>
      <c r="K3258" s="28" t="e">
        <f t="shared" ca="1" si="209"/>
        <v>#NAME?</v>
      </c>
      <c r="L3258" s="21" t="e">
        <f ca="1">UPPER(VLOOKUP(D3258,MasterSheet!H:U,14,))</f>
        <v>#NAME?</v>
      </c>
    </row>
    <row r="3259" spans="1:12">
      <c r="A3259" s="21" t="e">
        <f t="shared" ca="1" si="206"/>
        <v>#NAME?</v>
      </c>
      <c r="B3259" s="21" t="e">
        <f ca="1"/>
        <v>#NAME?</v>
      </c>
      <c r="C3259" s="30" t="e">
        <f ca="1"/>
        <v>#NAME?</v>
      </c>
      <c r="D3259" s="21" t="e">
        <f ca="1"/>
        <v>#NAME?</v>
      </c>
      <c r="E3259" s="21" t="e">
        <f ca="1">_xlfn.XLOOKUP(D3259,MasterSheet!H:H,MasterSheet!F:F)</f>
        <v>#NAME?</v>
      </c>
      <c r="F3259" s="22">
        <f ca="1">SUMIFS(MasterSheet!J:J, MasterSheet!B:B, B3259, MasterSheet!D:D, C3259, MasterSheet!H:H, D3259)</f>
        <v>0</v>
      </c>
      <c r="G3259" s="22" t="e">
        <f t="shared" ca="1" si="207"/>
        <v>#NAME?</v>
      </c>
      <c r="H3259" s="26">
        <f ca="1">SUMIFS(MasterSheet!K:K, MasterSheet!B:B, B3259, MasterSheet!D:D, C3259, MasterSheet!H:H, D3259)</f>
        <v>0</v>
      </c>
      <c r="I3259" s="26" t="e">
        <f t="shared" ca="1" si="208"/>
        <v>#NAME?</v>
      </c>
      <c r="J3259" s="28">
        <f ca="1">SUMIFS(MasterSheet!L:L, MasterSheet!B:B, B3259, MasterSheet!D:D, C3259, MasterSheet!H:H, D3259)</f>
        <v>0</v>
      </c>
      <c r="K3259" s="28" t="e">
        <f t="shared" ca="1" si="209"/>
        <v>#NAME?</v>
      </c>
      <c r="L3259" s="21" t="e">
        <f ca="1">UPPER(VLOOKUP(D3259,MasterSheet!H:U,14,))</f>
        <v>#NAME?</v>
      </c>
    </row>
    <row r="3260" spans="1:12">
      <c r="A3260" s="21" t="e">
        <f t="shared" ca="1" si="206"/>
        <v>#NAME?</v>
      </c>
      <c r="B3260" s="21" t="e">
        <f ca="1"/>
        <v>#NAME?</v>
      </c>
      <c r="C3260" s="30" t="e">
        <f ca="1"/>
        <v>#NAME?</v>
      </c>
      <c r="D3260" s="21" t="e">
        <f ca="1"/>
        <v>#NAME?</v>
      </c>
      <c r="E3260" s="21" t="e">
        <f ca="1">_xlfn.XLOOKUP(D3260,MasterSheet!H:H,MasterSheet!F:F)</f>
        <v>#NAME?</v>
      </c>
      <c r="F3260" s="22">
        <f ca="1">SUMIFS(MasterSheet!J:J, MasterSheet!B:B, B3260, MasterSheet!D:D, C3260, MasterSheet!H:H, D3260)</f>
        <v>0</v>
      </c>
      <c r="G3260" s="22" t="e">
        <f t="shared" ca="1" si="207"/>
        <v>#NAME?</v>
      </c>
      <c r="H3260" s="26">
        <f ca="1">SUMIFS(MasterSheet!K:K, MasterSheet!B:B, B3260, MasterSheet!D:D, C3260, MasterSheet!H:H, D3260)</f>
        <v>0</v>
      </c>
      <c r="I3260" s="26" t="e">
        <f t="shared" ca="1" si="208"/>
        <v>#NAME?</v>
      </c>
      <c r="J3260" s="28">
        <f ca="1">SUMIFS(MasterSheet!L:L, MasterSheet!B:B, B3260, MasterSheet!D:D, C3260, MasterSheet!H:H, D3260)</f>
        <v>0</v>
      </c>
      <c r="K3260" s="28" t="e">
        <f t="shared" ca="1" si="209"/>
        <v>#NAME?</v>
      </c>
      <c r="L3260" s="21" t="e">
        <f ca="1">UPPER(VLOOKUP(D3260,MasterSheet!H:U,14,))</f>
        <v>#NAME?</v>
      </c>
    </row>
    <row r="3261" spans="1:12">
      <c r="A3261" s="21" t="e">
        <f t="shared" ca="1" si="206"/>
        <v>#NAME?</v>
      </c>
      <c r="B3261" s="21" t="e">
        <f ca="1"/>
        <v>#NAME?</v>
      </c>
      <c r="C3261" s="30" t="e">
        <f ca="1"/>
        <v>#NAME?</v>
      </c>
      <c r="D3261" s="21" t="e">
        <f ca="1"/>
        <v>#NAME?</v>
      </c>
      <c r="E3261" s="21" t="e">
        <f ca="1">_xlfn.XLOOKUP(D3261,MasterSheet!H:H,MasterSheet!F:F)</f>
        <v>#NAME?</v>
      </c>
      <c r="F3261" s="22">
        <f ca="1">SUMIFS(MasterSheet!J:J, MasterSheet!B:B, B3261, MasterSheet!D:D, C3261, MasterSheet!H:H, D3261)</f>
        <v>0</v>
      </c>
      <c r="G3261" s="22" t="e">
        <f t="shared" ca="1" si="207"/>
        <v>#NAME?</v>
      </c>
      <c r="H3261" s="26">
        <f ca="1">SUMIFS(MasterSheet!K:K, MasterSheet!B:B, B3261, MasterSheet!D:D, C3261, MasterSheet!H:H, D3261)</f>
        <v>0</v>
      </c>
      <c r="I3261" s="26" t="e">
        <f t="shared" ca="1" si="208"/>
        <v>#NAME?</v>
      </c>
      <c r="J3261" s="28">
        <f ca="1">SUMIFS(MasterSheet!L:L, MasterSheet!B:B, B3261, MasterSheet!D:D, C3261, MasterSheet!H:H, D3261)</f>
        <v>0</v>
      </c>
      <c r="K3261" s="28" t="e">
        <f t="shared" ca="1" si="209"/>
        <v>#NAME?</v>
      </c>
      <c r="L3261" s="21" t="e">
        <f ca="1">UPPER(VLOOKUP(D3261,MasterSheet!H:U,14,))</f>
        <v>#NAME?</v>
      </c>
    </row>
    <row r="3262" spans="1:12">
      <c r="A3262" s="21" t="e">
        <f t="shared" ca="1" si="206"/>
        <v>#NAME?</v>
      </c>
      <c r="B3262" s="21" t="e">
        <f ca="1"/>
        <v>#NAME?</v>
      </c>
      <c r="C3262" s="30" t="e">
        <f ca="1"/>
        <v>#NAME?</v>
      </c>
      <c r="D3262" s="21" t="e">
        <f ca="1"/>
        <v>#NAME?</v>
      </c>
      <c r="E3262" s="21" t="e">
        <f ca="1">_xlfn.XLOOKUP(D3262,MasterSheet!H:H,MasterSheet!F:F)</f>
        <v>#NAME?</v>
      </c>
      <c r="F3262" s="22">
        <f ca="1">SUMIFS(MasterSheet!J:J, MasterSheet!B:B, B3262, MasterSheet!D:D, C3262, MasterSheet!H:H, D3262)</f>
        <v>0</v>
      </c>
      <c r="G3262" s="22" t="e">
        <f t="shared" ca="1" si="207"/>
        <v>#NAME?</v>
      </c>
      <c r="H3262" s="26">
        <f ca="1">SUMIFS(MasterSheet!K:K, MasterSheet!B:B, B3262, MasterSheet!D:D, C3262, MasterSheet!H:H, D3262)</f>
        <v>0</v>
      </c>
      <c r="I3262" s="26" t="e">
        <f t="shared" ca="1" si="208"/>
        <v>#NAME?</v>
      </c>
      <c r="J3262" s="28">
        <f ca="1">SUMIFS(MasterSheet!L:L, MasterSheet!B:B, B3262, MasterSheet!D:D, C3262, MasterSheet!H:H, D3262)</f>
        <v>0</v>
      </c>
      <c r="K3262" s="28" t="e">
        <f t="shared" ca="1" si="209"/>
        <v>#NAME?</v>
      </c>
      <c r="L3262" s="21" t="e">
        <f ca="1">UPPER(VLOOKUP(D3262,MasterSheet!H:U,14,))</f>
        <v>#NAME?</v>
      </c>
    </row>
    <row r="3263" spans="1:12">
      <c r="A3263" s="21" t="e">
        <f t="shared" ca="1" si="206"/>
        <v>#NAME?</v>
      </c>
      <c r="B3263" s="21" t="e">
        <f ca="1"/>
        <v>#NAME?</v>
      </c>
      <c r="C3263" s="30" t="e">
        <f ca="1"/>
        <v>#NAME?</v>
      </c>
      <c r="D3263" s="21" t="e">
        <f ca="1"/>
        <v>#NAME?</v>
      </c>
      <c r="E3263" s="21" t="e">
        <f ca="1">_xlfn.XLOOKUP(D3263,MasterSheet!H:H,MasterSheet!F:F)</f>
        <v>#NAME?</v>
      </c>
      <c r="F3263" s="22">
        <f ca="1">SUMIFS(MasterSheet!J:J, MasterSheet!B:B, B3263, MasterSheet!D:D, C3263, MasterSheet!H:H, D3263)</f>
        <v>0</v>
      </c>
      <c r="G3263" s="22" t="e">
        <f t="shared" ca="1" si="207"/>
        <v>#NAME?</v>
      </c>
      <c r="H3263" s="26">
        <f ca="1">SUMIFS(MasterSheet!K:K, MasterSheet!B:B, B3263, MasterSheet!D:D, C3263, MasterSheet!H:H, D3263)</f>
        <v>0</v>
      </c>
      <c r="I3263" s="26" t="e">
        <f t="shared" ca="1" si="208"/>
        <v>#NAME?</v>
      </c>
      <c r="J3263" s="28">
        <f ca="1">SUMIFS(MasterSheet!L:L, MasterSheet!B:B, B3263, MasterSheet!D:D, C3263, MasterSheet!H:H, D3263)</f>
        <v>0</v>
      </c>
      <c r="K3263" s="28" t="e">
        <f t="shared" ca="1" si="209"/>
        <v>#NAME?</v>
      </c>
      <c r="L3263" s="21" t="e">
        <f ca="1">UPPER(VLOOKUP(D3263,MasterSheet!H:U,14,))</f>
        <v>#NAME?</v>
      </c>
    </row>
    <row r="3264" spans="1:12">
      <c r="A3264" s="21" t="e">
        <f t="shared" ca="1" si="206"/>
        <v>#NAME?</v>
      </c>
      <c r="B3264" s="21" t="e">
        <f ca="1"/>
        <v>#NAME?</v>
      </c>
      <c r="C3264" s="30" t="e">
        <f ca="1"/>
        <v>#NAME?</v>
      </c>
      <c r="D3264" s="21" t="e">
        <f ca="1"/>
        <v>#NAME?</v>
      </c>
      <c r="E3264" s="21" t="e">
        <f ca="1">_xlfn.XLOOKUP(D3264,MasterSheet!H:H,MasterSheet!F:F)</f>
        <v>#NAME?</v>
      </c>
      <c r="F3264" s="22">
        <f ca="1">SUMIFS(MasterSheet!J:J, MasterSheet!B:B, B3264, MasterSheet!D:D, C3264, MasterSheet!H:H, D3264)</f>
        <v>0</v>
      </c>
      <c r="G3264" s="22" t="e">
        <f t="shared" ca="1" si="207"/>
        <v>#NAME?</v>
      </c>
      <c r="H3264" s="26">
        <f ca="1">SUMIFS(MasterSheet!K:K, MasterSheet!B:B, B3264, MasterSheet!D:D, C3264, MasterSheet!H:H, D3264)</f>
        <v>0</v>
      </c>
      <c r="I3264" s="26" t="e">
        <f t="shared" ca="1" si="208"/>
        <v>#NAME?</v>
      </c>
      <c r="J3264" s="28">
        <f ca="1">SUMIFS(MasterSheet!L:L, MasterSheet!B:B, B3264, MasterSheet!D:D, C3264, MasterSheet!H:H, D3264)</f>
        <v>0</v>
      </c>
      <c r="K3264" s="28" t="e">
        <f t="shared" ca="1" si="209"/>
        <v>#NAME?</v>
      </c>
      <c r="L3264" s="21" t="e">
        <f ca="1">UPPER(VLOOKUP(D3264,MasterSheet!H:U,14,))</f>
        <v>#NAME?</v>
      </c>
    </row>
    <row r="3265" spans="1:12">
      <c r="A3265" s="21" t="e">
        <f t="shared" ca="1" si="206"/>
        <v>#NAME?</v>
      </c>
      <c r="B3265" s="21" t="e">
        <f ca="1"/>
        <v>#NAME?</v>
      </c>
      <c r="C3265" s="30" t="e">
        <f ca="1"/>
        <v>#NAME?</v>
      </c>
      <c r="D3265" s="21" t="e">
        <f ca="1"/>
        <v>#NAME?</v>
      </c>
      <c r="E3265" s="21" t="e">
        <f ca="1">_xlfn.XLOOKUP(D3265,MasterSheet!H:H,MasterSheet!F:F)</f>
        <v>#NAME?</v>
      </c>
      <c r="F3265" s="22">
        <f ca="1">SUMIFS(MasterSheet!J:J, MasterSheet!B:B, B3265, MasterSheet!D:D, C3265, MasterSheet!H:H, D3265)</f>
        <v>0</v>
      </c>
      <c r="G3265" s="22" t="e">
        <f t="shared" ca="1" si="207"/>
        <v>#NAME?</v>
      </c>
      <c r="H3265" s="26">
        <f ca="1">SUMIFS(MasterSheet!K:K, MasterSheet!B:B, B3265, MasterSheet!D:D, C3265, MasterSheet!H:H, D3265)</f>
        <v>0</v>
      </c>
      <c r="I3265" s="26" t="e">
        <f t="shared" ca="1" si="208"/>
        <v>#NAME?</v>
      </c>
      <c r="J3265" s="28">
        <f ca="1">SUMIFS(MasterSheet!L:L, MasterSheet!B:B, B3265, MasterSheet!D:D, C3265, MasterSheet!H:H, D3265)</f>
        <v>0</v>
      </c>
      <c r="K3265" s="28" t="e">
        <f t="shared" ca="1" si="209"/>
        <v>#NAME?</v>
      </c>
      <c r="L3265" s="21" t="e">
        <f ca="1">UPPER(VLOOKUP(D3265,MasterSheet!H:U,14,))</f>
        <v>#NAME?</v>
      </c>
    </row>
    <row r="3266" spans="1:12">
      <c r="A3266" s="21" t="e">
        <f t="shared" ref="A3266:A3329" ca="1" si="210">L3266</f>
        <v>#NAME?</v>
      </c>
      <c r="B3266" s="21" t="e">
        <f ca="1"/>
        <v>#NAME?</v>
      </c>
      <c r="C3266" s="30" t="e">
        <f ca="1"/>
        <v>#NAME?</v>
      </c>
      <c r="D3266" s="21" t="e">
        <f ca="1"/>
        <v>#NAME?</v>
      </c>
      <c r="E3266" s="21" t="e">
        <f ca="1">_xlfn.XLOOKUP(D3266,MasterSheet!H:H,MasterSheet!F:F)</f>
        <v>#NAME?</v>
      </c>
      <c r="F3266" s="22">
        <f ca="1">SUMIFS(MasterSheet!J:J, MasterSheet!B:B, B3266, MasterSheet!D:D, C3266, MasterSheet!H:H, D3266)</f>
        <v>0</v>
      </c>
      <c r="G3266" s="22" t="e">
        <f t="shared" ca="1" si="207"/>
        <v>#NAME?</v>
      </c>
      <c r="H3266" s="26">
        <f ca="1">SUMIFS(MasterSheet!K:K, MasterSheet!B:B, B3266, MasterSheet!D:D, C3266, MasterSheet!H:H, D3266)</f>
        <v>0</v>
      </c>
      <c r="I3266" s="26" t="e">
        <f t="shared" ca="1" si="208"/>
        <v>#NAME?</v>
      </c>
      <c r="J3266" s="28">
        <f ca="1">SUMIFS(MasterSheet!L:L, MasterSheet!B:B, B3266, MasterSheet!D:D, C3266, MasterSheet!H:H, D3266)</f>
        <v>0</v>
      </c>
      <c r="K3266" s="28" t="e">
        <f t="shared" ca="1" si="209"/>
        <v>#NAME?</v>
      </c>
      <c r="L3266" s="21" t="e">
        <f ca="1">UPPER(VLOOKUP(D3266,MasterSheet!H:U,14,))</f>
        <v>#NAME?</v>
      </c>
    </row>
    <row r="3267" spans="1:12">
      <c r="A3267" s="21" t="e">
        <f t="shared" ca="1" si="210"/>
        <v>#NAME?</v>
      </c>
      <c r="B3267" s="21" t="e">
        <f ca="1"/>
        <v>#NAME?</v>
      </c>
      <c r="C3267" s="30" t="e">
        <f ca="1"/>
        <v>#NAME?</v>
      </c>
      <c r="D3267" s="21" t="e">
        <f ca="1"/>
        <v>#NAME?</v>
      </c>
      <c r="E3267" s="21" t="e">
        <f ca="1">_xlfn.XLOOKUP(D3267,MasterSheet!H:H,MasterSheet!F:F)</f>
        <v>#NAME?</v>
      </c>
      <c r="F3267" s="22">
        <f ca="1">SUMIFS(MasterSheet!J:J, MasterSheet!B:B, B3267, MasterSheet!D:D, C3267, MasterSheet!H:H, D3267)</f>
        <v>0</v>
      </c>
      <c r="G3267" s="22" t="e">
        <f t="shared" ca="1" si="207"/>
        <v>#NAME?</v>
      </c>
      <c r="H3267" s="26">
        <f ca="1">SUMIFS(MasterSheet!K:K, MasterSheet!B:B, B3267, MasterSheet!D:D, C3267, MasterSheet!H:H, D3267)</f>
        <v>0</v>
      </c>
      <c r="I3267" s="26" t="e">
        <f t="shared" ca="1" si="208"/>
        <v>#NAME?</v>
      </c>
      <c r="J3267" s="28">
        <f ca="1">SUMIFS(MasterSheet!L:L, MasterSheet!B:B, B3267, MasterSheet!D:D, C3267, MasterSheet!H:H, D3267)</f>
        <v>0</v>
      </c>
      <c r="K3267" s="28" t="e">
        <f t="shared" ca="1" si="209"/>
        <v>#NAME?</v>
      </c>
      <c r="L3267" s="21" t="e">
        <f ca="1">UPPER(VLOOKUP(D3267,MasterSheet!H:U,14,))</f>
        <v>#NAME?</v>
      </c>
    </row>
    <row r="3268" spans="1:12">
      <c r="A3268" s="21" t="e">
        <f t="shared" ca="1" si="210"/>
        <v>#NAME?</v>
      </c>
      <c r="B3268" s="21" t="e">
        <f ca="1"/>
        <v>#NAME?</v>
      </c>
      <c r="C3268" s="30" t="e">
        <f ca="1"/>
        <v>#NAME?</v>
      </c>
      <c r="D3268" s="21" t="e">
        <f ca="1"/>
        <v>#NAME?</v>
      </c>
      <c r="E3268" s="21" t="e">
        <f ca="1">_xlfn.XLOOKUP(D3268,MasterSheet!H:H,MasterSheet!F:F)</f>
        <v>#NAME?</v>
      </c>
      <c r="F3268" s="22">
        <f ca="1">SUMIFS(MasterSheet!J:J, MasterSheet!B:B, B3268, MasterSheet!D:D, C3268, MasterSheet!H:H, D3268)</f>
        <v>0</v>
      </c>
      <c r="G3268" s="22" t="e">
        <f t="shared" ca="1" si="207"/>
        <v>#NAME?</v>
      </c>
      <c r="H3268" s="26">
        <f ca="1">SUMIFS(MasterSheet!K:K, MasterSheet!B:B, B3268, MasterSheet!D:D, C3268, MasterSheet!H:H, D3268)</f>
        <v>0</v>
      </c>
      <c r="I3268" s="26" t="e">
        <f t="shared" ca="1" si="208"/>
        <v>#NAME?</v>
      </c>
      <c r="J3268" s="28">
        <f ca="1">SUMIFS(MasterSheet!L:L, MasterSheet!B:B, B3268, MasterSheet!D:D, C3268, MasterSheet!H:H, D3268)</f>
        <v>0</v>
      </c>
      <c r="K3268" s="28" t="e">
        <f t="shared" ca="1" si="209"/>
        <v>#NAME?</v>
      </c>
      <c r="L3268" s="21" t="e">
        <f ca="1">UPPER(VLOOKUP(D3268,MasterSheet!H:U,14,))</f>
        <v>#NAME?</v>
      </c>
    </row>
    <row r="3269" spans="1:12">
      <c r="A3269" s="21" t="e">
        <f t="shared" ca="1" si="210"/>
        <v>#NAME?</v>
      </c>
      <c r="B3269" s="21" t="e">
        <f ca="1"/>
        <v>#NAME?</v>
      </c>
      <c r="C3269" s="30" t="e">
        <f ca="1"/>
        <v>#NAME?</v>
      </c>
      <c r="D3269" s="21" t="e">
        <f ca="1"/>
        <v>#NAME?</v>
      </c>
      <c r="E3269" s="21" t="e">
        <f ca="1">_xlfn.XLOOKUP(D3269,MasterSheet!H:H,MasterSheet!F:F)</f>
        <v>#NAME?</v>
      </c>
      <c r="F3269" s="22">
        <f ca="1">SUMIFS(MasterSheet!J:J, MasterSheet!B:B, B3269, MasterSheet!D:D, C3269, MasterSheet!H:H, D3269)</f>
        <v>0</v>
      </c>
      <c r="G3269" s="22" t="e">
        <f t="shared" ca="1" si="207"/>
        <v>#NAME?</v>
      </c>
      <c r="H3269" s="26">
        <f ca="1">SUMIFS(MasterSheet!K:K, MasterSheet!B:B, B3269, MasterSheet!D:D, C3269, MasterSheet!H:H, D3269)</f>
        <v>0</v>
      </c>
      <c r="I3269" s="26" t="e">
        <f t="shared" ca="1" si="208"/>
        <v>#NAME?</v>
      </c>
      <c r="J3269" s="28">
        <f ca="1">SUMIFS(MasterSheet!L:L, MasterSheet!B:B, B3269, MasterSheet!D:D, C3269, MasterSheet!H:H, D3269)</f>
        <v>0</v>
      </c>
      <c r="K3269" s="28" t="e">
        <f t="shared" ca="1" si="209"/>
        <v>#NAME?</v>
      </c>
      <c r="L3269" s="21" t="e">
        <f ca="1">UPPER(VLOOKUP(D3269,MasterSheet!H:U,14,))</f>
        <v>#NAME?</v>
      </c>
    </row>
    <row r="3270" spans="1:12">
      <c r="A3270" s="21" t="e">
        <f t="shared" ca="1" si="210"/>
        <v>#NAME?</v>
      </c>
      <c r="B3270" s="21" t="e">
        <f ca="1"/>
        <v>#NAME?</v>
      </c>
      <c r="C3270" s="30" t="e">
        <f ca="1"/>
        <v>#NAME?</v>
      </c>
      <c r="D3270" s="21" t="e">
        <f ca="1"/>
        <v>#NAME?</v>
      </c>
      <c r="E3270" s="21" t="e">
        <f ca="1">_xlfn.XLOOKUP(D3270,MasterSheet!H:H,MasterSheet!F:F)</f>
        <v>#NAME?</v>
      </c>
      <c r="F3270" s="22">
        <f ca="1">SUMIFS(MasterSheet!J:J, MasterSheet!B:B, B3270, MasterSheet!D:D, C3270, MasterSheet!H:H, D3270)</f>
        <v>0</v>
      </c>
      <c r="G3270" s="22" t="e">
        <f t="shared" ca="1" si="207"/>
        <v>#NAME?</v>
      </c>
      <c r="H3270" s="26">
        <f ca="1">SUMIFS(MasterSheet!K:K, MasterSheet!B:B, B3270, MasterSheet!D:D, C3270, MasterSheet!H:H, D3270)</f>
        <v>0</v>
      </c>
      <c r="I3270" s="26" t="e">
        <f t="shared" ca="1" si="208"/>
        <v>#NAME?</v>
      </c>
      <c r="J3270" s="28">
        <f ca="1">SUMIFS(MasterSheet!L:L, MasterSheet!B:B, B3270, MasterSheet!D:D, C3270, MasterSheet!H:H, D3270)</f>
        <v>0</v>
      </c>
      <c r="K3270" s="28" t="e">
        <f t="shared" ca="1" si="209"/>
        <v>#NAME?</v>
      </c>
      <c r="L3270" s="21" t="e">
        <f ca="1">UPPER(VLOOKUP(D3270,MasterSheet!H:U,14,))</f>
        <v>#NAME?</v>
      </c>
    </row>
    <row r="3271" spans="1:12">
      <c r="A3271" s="21" t="e">
        <f t="shared" ca="1" si="210"/>
        <v>#NAME?</v>
      </c>
      <c r="B3271" s="21" t="e">
        <f ca="1"/>
        <v>#NAME?</v>
      </c>
      <c r="C3271" s="30" t="e">
        <f ca="1"/>
        <v>#NAME?</v>
      </c>
      <c r="D3271" s="21" t="e">
        <f ca="1"/>
        <v>#NAME?</v>
      </c>
      <c r="E3271" s="21" t="e">
        <f ca="1">_xlfn.XLOOKUP(D3271,MasterSheet!H:H,MasterSheet!F:F)</f>
        <v>#NAME?</v>
      </c>
      <c r="F3271" s="22">
        <f ca="1">SUMIFS(MasterSheet!J:J, MasterSheet!B:B, B3271, MasterSheet!D:D, C3271, MasterSheet!H:H, D3271)</f>
        <v>0</v>
      </c>
      <c r="G3271" s="22" t="e">
        <f t="shared" ca="1" si="207"/>
        <v>#NAME?</v>
      </c>
      <c r="H3271" s="26">
        <f ca="1">SUMIFS(MasterSheet!K:K, MasterSheet!B:B, B3271, MasterSheet!D:D, C3271, MasterSheet!H:H, D3271)</f>
        <v>0</v>
      </c>
      <c r="I3271" s="26" t="e">
        <f t="shared" ca="1" si="208"/>
        <v>#NAME?</v>
      </c>
      <c r="J3271" s="28">
        <f ca="1">SUMIFS(MasterSheet!L:L, MasterSheet!B:B, B3271, MasterSheet!D:D, C3271, MasterSheet!H:H, D3271)</f>
        <v>0</v>
      </c>
      <c r="K3271" s="28" t="e">
        <f t="shared" ca="1" si="209"/>
        <v>#NAME?</v>
      </c>
      <c r="L3271" s="21" t="e">
        <f ca="1">UPPER(VLOOKUP(D3271,MasterSheet!H:U,14,))</f>
        <v>#NAME?</v>
      </c>
    </row>
    <row r="3272" spans="1:12">
      <c r="A3272" s="21" t="e">
        <f t="shared" ca="1" si="210"/>
        <v>#NAME?</v>
      </c>
      <c r="B3272" s="21" t="e">
        <f ca="1"/>
        <v>#NAME?</v>
      </c>
      <c r="C3272" s="30" t="e">
        <f ca="1"/>
        <v>#NAME?</v>
      </c>
      <c r="D3272" s="21" t="e">
        <f ca="1"/>
        <v>#NAME?</v>
      </c>
      <c r="E3272" s="21" t="e">
        <f ca="1">_xlfn.XLOOKUP(D3272,MasterSheet!H:H,MasterSheet!F:F)</f>
        <v>#NAME?</v>
      </c>
      <c r="F3272" s="22">
        <f ca="1">SUMIFS(MasterSheet!J:J, MasterSheet!B:B, B3272, MasterSheet!D:D, C3272, MasterSheet!H:H, D3272)</f>
        <v>0</v>
      </c>
      <c r="G3272" s="22" t="e">
        <f t="shared" ca="1" si="207"/>
        <v>#NAME?</v>
      </c>
      <c r="H3272" s="26">
        <f ca="1">SUMIFS(MasterSheet!K:K, MasterSheet!B:B, B3272, MasterSheet!D:D, C3272, MasterSheet!H:H, D3272)</f>
        <v>0</v>
      </c>
      <c r="I3272" s="26" t="e">
        <f t="shared" ca="1" si="208"/>
        <v>#NAME?</v>
      </c>
      <c r="J3272" s="28">
        <f ca="1">SUMIFS(MasterSheet!L:L, MasterSheet!B:B, B3272, MasterSheet!D:D, C3272, MasterSheet!H:H, D3272)</f>
        <v>0</v>
      </c>
      <c r="K3272" s="28" t="e">
        <f t="shared" ca="1" si="209"/>
        <v>#NAME?</v>
      </c>
      <c r="L3272" s="21" t="e">
        <f ca="1">UPPER(VLOOKUP(D3272,MasterSheet!H:U,14,))</f>
        <v>#NAME?</v>
      </c>
    </row>
    <row r="3273" spans="1:12">
      <c r="A3273" s="21" t="e">
        <f t="shared" ca="1" si="210"/>
        <v>#NAME?</v>
      </c>
      <c r="B3273" s="21" t="e">
        <f ca="1"/>
        <v>#NAME?</v>
      </c>
      <c r="C3273" s="30" t="e">
        <f ca="1"/>
        <v>#NAME?</v>
      </c>
      <c r="D3273" s="21" t="e">
        <f ca="1"/>
        <v>#NAME?</v>
      </c>
      <c r="E3273" s="21" t="e">
        <f ca="1">_xlfn.XLOOKUP(D3273,MasterSheet!H:H,MasterSheet!F:F)</f>
        <v>#NAME?</v>
      </c>
      <c r="F3273" s="22">
        <f ca="1">SUMIFS(MasterSheet!J:J, MasterSheet!B:B, B3273, MasterSheet!D:D, C3273, MasterSheet!H:H, D3273)</f>
        <v>0</v>
      </c>
      <c r="G3273" s="22" t="e">
        <f t="shared" ca="1" si="207"/>
        <v>#NAME?</v>
      </c>
      <c r="H3273" s="26">
        <f ca="1">SUMIFS(MasterSheet!K:K, MasterSheet!B:B, B3273, MasterSheet!D:D, C3273, MasterSheet!H:H, D3273)</f>
        <v>0</v>
      </c>
      <c r="I3273" s="26" t="e">
        <f t="shared" ca="1" si="208"/>
        <v>#NAME?</v>
      </c>
      <c r="J3273" s="28">
        <f ca="1">SUMIFS(MasterSheet!L:L, MasterSheet!B:B, B3273, MasterSheet!D:D, C3273, MasterSheet!H:H, D3273)</f>
        <v>0</v>
      </c>
      <c r="K3273" s="28" t="e">
        <f t="shared" ca="1" si="209"/>
        <v>#NAME?</v>
      </c>
      <c r="L3273" s="21" t="e">
        <f ca="1">UPPER(VLOOKUP(D3273,MasterSheet!H:U,14,))</f>
        <v>#NAME?</v>
      </c>
    </row>
    <row r="3274" spans="1:12">
      <c r="A3274" s="21" t="e">
        <f t="shared" ca="1" si="210"/>
        <v>#NAME?</v>
      </c>
      <c r="B3274" s="21" t="e">
        <f ca="1"/>
        <v>#NAME?</v>
      </c>
      <c r="C3274" s="30" t="e">
        <f ca="1"/>
        <v>#NAME?</v>
      </c>
      <c r="D3274" s="21" t="e">
        <f ca="1"/>
        <v>#NAME?</v>
      </c>
      <c r="E3274" s="21" t="e">
        <f ca="1">_xlfn.XLOOKUP(D3274,MasterSheet!H:H,MasterSheet!F:F)</f>
        <v>#NAME?</v>
      </c>
      <c r="F3274" s="22">
        <f ca="1">SUMIFS(MasterSheet!J:J, MasterSheet!B:B, B3274, MasterSheet!D:D, C3274, MasterSheet!H:H, D3274)</f>
        <v>0</v>
      </c>
      <c r="G3274" s="22" t="e">
        <f t="shared" ca="1" si="207"/>
        <v>#NAME?</v>
      </c>
      <c r="H3274" s="26">
        <f ca="1">SUMIFS(MasterSheet!K:K, MasterSheet!B:B, B3274, MasterSheet!D:D, C3274, MasterSheet!H:H, D3274)</f>
        <v>0</v>
      </c>
      <c r="I3274" s="26" t="e">
        <f t="shared" ca="1" si="208"/>
        <v>#NAME?</v>
      </c>
      <c r="J3274" s="28">
        <f ca="1">SUMIFS(MasterSheet!L:L, MasterSheet!B:B, B3274, MasterSheet!D:D, C3274, MasterSheet!H:H, D3274)</f>
        <v>0</v>
      </c>
      <c r="K3274" s="28" t="e">
        <f t="shared" ca="1" si="209"/>
        <v>#NAME?</v>
      </c>
      <c r="L3274" s="21" t="e">
        <f ca="1">UPPER(VLOOKUP(D3274,MasterSheet!H:U,14,))</f>
        <v>#NAME?</v>
      </c>
    </row>
    <row r="3275" spans="1:12">
      <c r="A3275" s="21" t="e">
        <f t="shared" ca="1" si="210"/>
        <v>#NAME?</v>
      </c>
      <c r="B3275" s="21" t="e">
        <f ca="1"/>
        <v>#NAME?</v>
      </c>
      <c r="C3275" s="30" t="e">
        <f ca="1"/>
        <v>#NAME?</v>
      </c>
      <c r="D3275" s="21" t="e">
        <f ca="1"/>
        <v>#NAME?</v>
      </c>
      <c r="E3275" s="21" t="e">
        <f ca="1">_xlfn.XLOOKUP(D3275,MasterSheet!H:H,MasterSheet!F:F)</f>
        <v>#NAME?</v>
      </c>
      <c r="F3275" s="22">
        <f ca="1">SUMIFS(MasterSheet!J:J, MasterSheet!B:B, B3275, MasterSheet!D:D, C3275, MasterSheet!H:H, D3275)</f>
        <v>0</v>
      </c>
      <c r="G3275" s="22" t="e">
        <f t="shared" ca="1" si="207"/>
        <v>#NAME?</v>
      </c>
      <c r="H3275" s="26">
        <f ca="1">SUMIFS(MasterSheet!K:K, MasterSheet!B:B, B3275, MasterSheet!D:D, C3275, MasterSheet!H:H, D3275)</f>
        <v>0</v>
      </c>
      <c r="I3275" s="26" t="e">
        <f t="shared" ca="1" si="208"/>
        <v>#NAME?</v>
      </c>
      <c r="J3275" s="28">
        <f ca="1">SUMIFS(MasterSheet!L:L, MasterSheet!B:B, B3275, MasterSheet!D:D, C3275, MasterSheet!H:H, D3275)</f>
        <v>0</v>
      </c>
      <c r="K3275" s="28" t="e">
        <f t="shared" ca="1" si="209"/>
        <v>#NAME?</v>
      </c>
      <c r="L3275" s="21" t="e">
        <f ca="1">UPPER(VLOOKUP(D3275,MasterSheet!H:U,14,))</f>
        <v>#NAME?</v>
      </c>
    </row>
    <row r="3276" spans="1:12">
      <c r="A3276" s="21" t="e">
        <f t="shared" ca="1" si="210"/>
        <v>#NAME?</v>
      </c>
      <c r="B3276" s="21" t="e">
        <f ca="1"/>
        <v>#NAME?</v>
      </c>
      <c r="C3276" s="30" t="e">
        <f ca="1"/>
        <v>#NAME?</v>
      </c>
      <c r="D3276" s="21" t="e">
        <f ca="1"/>
        <v>#NAME?</v>
      </c>
      <c r="E3276" s="21" t="e">
        <f ca="1">_xlfn.XLOOKUP(D3276,MasterSheet!H:H,MasterSheet!F:F)</f>
        <v>#NAME?</v>
      </c>
      <c r="F3276" s="22">
        <f ca="1">SUMIFS(MasterSheet!J:J, MasterSheet!B:B, B3276, MasterSheet!D:D, C3276, MasterSheet!H:H, D3276)</f>
        <v>0</v>
      </c>
      <c r="G3276" s="22" t="e">
        <f t="shared" ca="1" si="207"/>
        <v>#NAME?</v>
      </c>
      <c r="H3276" s="26">
        <f ca="1">SUMIFS(MasterSheet!K:K, MasterSheet!B:B, B3276, MasterSheet!D:D, C3276, MasterSheet!H:H, D3276)</f>
        <v>0</v>
      </c>
      <c r="I3276" s="26" t="e">
        <f t="shared" ca="1" si="208"/>
        <v>#NAME?</v>
      </c>
      <c r="J3276" s="28">
        <f ca="1">SUMIFS(MasterSheet!L:L, MasterSheet!B:B, B3276, MasterSheet!D:D, C3276, MasterSheet!H:H, D3276)</f>
        <v>0</v>
      </c>
      <c r="K3276" s="28" t="e">
        <f t="shared" ca="1" si="209"/>
        <v>#NAME?</v>
      </c>
      <c r="L3276" s="21" t="e">
        <f ca="1">UPPER(VLOOKUP(D3276,MasterSheet!H:U,14,))</f>
        <v>#NAME?</v>
      </c>
    </row>
    <row r="3277" spans="1:12">
      <c r="A3277" s="21" t="e">
        <f t="shared" ca="1" si="210"/>
        <v>#NAME?</v>
      </c>
      <c r="B3277" s="21" t="e">
        <f ca="1"/>
        <v>#NAME?</v>
      </c>
      <c r="C3277" s="30" t="e">
        <f ca="1"/>
        <v>#NAME?</v>
      </c>
      <c r="D3277" s="21" t="e">
        <f ca="1"/>
        <v>#NAME?</v>
      </c>
      <c r="E3277" s="21" t="e">
        <f ca="1">_xlfn.XLOOKUP(D3277,MasterSheet!H:H,MasterSheet!F:F)</f>
        <v>#NAME?</v>
      </c>
      <c r="F3277" s="22">
        <f ca="1">SUMIFS(MasterSheet!J:J, MasterSheet!B:B, B3277, MasterSheet!D:D, C3277, MasterSheet!H:H, D3277)</f>
        <v>0</v>
      </c>
      <c r="G3277" s="22" t="e">
        <f t="shared" ca="1" si="207"/>
        <v>#NAME?</v>
      </c>
      <c r="H3277" s="26">
        <f ca="1">SUMIFS(MasterSheet!K:K, MasterSheet!B:B, B3277, MasterSheet!D:D, C3277, MasterSheet!H:H, D3277)</f>
        <v>0</v>
      </c>
      <c r="I3277" s="26" t="e">
        <f t="shared" ca="1" si="208"/>
        <v>#NAME?</v>
      </c>
      <c r="J3277" s="28">
        <f ca="1">SUMIFS(MasterSheet!L:L, MasterSheet!B:B, B3277, MasterSheet!D:D, C3277, MasterSheet!H:H, D3277)</f>
        <v>0</v>
      </c>
      <c r="K3277" s="28" t="e">
        <f t="shared" ca="1" si="209"/>
        <v>#NAME?</v>
      </c>
      <c r="L3277" s="21" t="e">
        <f ca="1">UPPER(VLOOKUP(D3277,MasterSheet!H:U,14,))</f>
        <v>#NAME?</v>
      </c>
    </row>
    <row r="3278" spans="1:12">
      <c r="A3278" s="21" t="e">
        <f t="shared" ca="1" si="210"/>
        <v>#NAME?</v>
      </c>
      <c r="B3278" s="21" t="e">
        <f ca="1"/>
        <v>#NAME?</v>
      </c>
      <c r="C3278" s="30" t="e">
        <f ca="1"/>
        <v>#NAME?</v>
      </c>
      <c r="D3278" s="21" t="e">
        <f ca="1"/>
        <v>#NAME?</v>
      </c>
      <c r="E3278" s="21" t="e">
        <f ca="1">_xlfn.XLOOKUP(D3278,MasterSheet!H:H,MasterSheet!F:F)</f>
        <v>#NAME?</v>
      </c>
      <c r="F3278" s="22">
        <f ca="1">SUMIFS(MasterSheet!J:J, MasterSheet!B:B, B3278, MasterSheet!D:D, C3278, MasterSheet!H:H, D3278)</f>
        <v>0</v>
      </c>
      <c r="G3278" s="22" t="e">
        <f t="shared" ca="1" si="207"/>
        <v>#NAME?</v>
      </c>
      <c r="H3278" s="26">
        <f ca="1">SUMIFS(MasterSheet!K:K, MasterSheet!B:B, B3278, MasterSheet!D:D, C3278, MasterSheet!H:H, D3278)</f>
        <v>0</v>
      </c>
      <c r="I3278" s="26" t="e">
        <f t="shared" ca="1" si="208"/>
        <v>#NAME?</v>
      </c>
      <c r="J3278" s="28">
        <f ca="1">SUMIFS(MasterSheet!L:L, MasterSheet!B:B, B3278, MasterSheet!D:D, C3278, MasterSheet!H:H, D3278)</f>
        <v>0</v>
      </c>
      <c r="K3278" s="28" t="e">
        <f t="shared" ca="1" si="209"/>
        <v>#NAME?</v>
      </c>
      <c r="L3278" s="21" t="e">
        <f ca="1">UPPER(VLOOKUP(D3278,MasterSheet!H:U,14,))</f>
        <v>#NAME?</v>
      </c>
    </row>
    <row r="3279" spans="1:12">
      <c r="A3279" s="21" t="e">
        <f t="shared" ca="1" si="210"/>
        <v>#NAME?</v>
      </c>
      <c r="B3279" s="21" t="e">
        <f ca="1"/>
        <v>#NAME?</v>
      </c>
      <c r="C3279" s="30" t="e">
        <f ca="1"/>
        <v>#NAME?</v>
      </c>
      <c r="D3279" s="21" t="e">
        <f ca="1"/>
        <v>#NAME?</v>
      </c>
      <c r="E3279" s="21" t="e">
        <f ca="1">_xlfn.XLOOKUP(D3279,MasterSheet!H:H,MasterSheet!F:F)</f>
        <v>#NAME?</v>
      </c>
      <c r="F3279" s="22">
        <f ca="1">SUMIFS(MasterSheet!J:J, MasterSheet!B:B, B3279, MasterSheet!D:D, C3279, MasterSheet!H:H, D3279)</f>
        <v>0</v>
      </c>
      <c r="G3279" s="22" t="e">
        <f t="shared" ca="1" si="207"/>
        <v>#NAME?</v>
      </c>
      <c r="H3279" s="26">
        <f ca="1">SUMIFS(MasterSheet!K:K, MasterSheet!B:B, B3279, MasterSheet!D:D, C3279, MasterSheet!H:H, D3279)</f>
        <v>0</v>
      </c>
      <c r="I3279" s="26" t="e">
        <f t="shared" ca="1" si="208"/>
        <v>#NAME?</v>
      </c>
      <c r="J3279" s="28">
        <f ca="1">SUMIFS(MasterSheet!L:L, MasterSheet!B:B, B3279, MasterSheet!D:D, C3279, MasterSheet!H:H, D3279)</f>
        <v>0</v>
      </c>
      <c r="K3279" s="28" t="e">
        <f t="shared" ca="1" si="209"/>
        <v>#NAME?</v>
      </c>
      <c r="L3279" s="21" t="e">
        <f ca="1">UPPER(VLOOKUP(D3279,MasterSheet!H:U,14,))</f>
        <v>#NAME?</v>
      </c>
    </row>
    <row r="3280" spans="1:12">
      <c r="A3280" s="21" t="e">
        <f t="shared" ca="1" si="210"/>
        <v>#NAME?</v>
      </c>
      <c r="B3280" s="21" t="e">
        <f ca="1"/>
        <v>#NAME?</v>
      </c>
      <c r="C3280" s="30" t="e">
        <f ca="1"/>
        <v>#NAME?</v>
      </c>
      <c r="D3280" s="21" t="e">
        <f ca="1"/>
        <v>#NAME?</v>
      </c>
      <c r="E3280" s="21" t="e">
        <f ca="1">_xlfn.XLOOKUP(D3280,MasterSheet!H:H,MasterSheet!F:F)</f>
        <v>#NAME?</v>
      </c>
      <c r="F3280" s="22">
        <f ca="1">SUMIFS(MasterSheet!J:J, MasterSheet!B:B, B3280, MasterSheet!D:D, C3280, MasterSheet!H:H, D3280)</f>
        <v>0</v>
      </c>
      <c r="G3280" s="22" t="e">
        <f t="shared" ca="1" si="207"/>
        <v>#NAME?</v>
      </c>
      <c r="H3280" s="26">
        <f ca="1">SUMIFS(MasterSheet!K:K, MasterSheet!B:B, B3280, MasterSheet!D:D, C3280, MasterSheet!H:H, D3280)</f>
        <v>0</v>
      </c>
      <c r="I3280" s="26" t="e">
        <f t="shared" ca="1" si="208"/>
        <v>#NAME?</v>
      </c>
      <c r="J3280" s="28">
        <f ca="1">SUMIFS(MasterSheet!L:L, MasterSheet!B:B, B3280, MasterSheet!D:D, C3280, MasterSheet!H:H, D3280)</f>
        <v>0</v>
      </c>
      <c r="K3280" s="28" t="e">
        <f t="shared" ca="1" si="209"/>
        <v>#NAME?</v>
      </c>
      <c r="L3280" s="21" t="e">
        <f ca="1">UPPER(VLOOKUP(D3280,MasterSheet!H:U,14,))</f>
        <v>#NAME?</v>
      </c>
    </row>
    <row r="3281" spans="1:12">
      <c r="A3281" s="21" t="e">
        <f t="shared" ca="1" si="210"/>
        <v>#NAME?</v>
      </c>
      <c r="B3281" s="21" t="e">
        <f ca="1"/>
        <v>#NAME?</v>
      </c>
      <c r="C3281" s="30" t="e">
        <f ca="1"/>
        <v>#NAME?</v>
      </c>
      <c r="D3281" s="21" t="e">
        <f ca="1"/>
        <v>#NAME?</v>
      </c>
      <c r="E3281" s="21" t="e">
        <f ca="1">_xlfn.XLOOKUP(D3281,MasterSheet!H:H,MasterSheet!F:F)</f>
        <v>#NAME?</v>
      </c>
      <c r="F3281" s="22">
        <f ca="1">SUMIFS(MasterSheet!J:J, MasterSheet!B:B, B3281, MasterSheet!D:D, C3281, MasterSheet!H:H, D3281)</f>
        <v>0</v>
      </c>
      <c r="G3281" s="22" t="e">
        <f t="shared" ca="1" si="207"/>
        <v>#NAME?</v>
      </c>
      <c r="H3281" s="26">
        <f ca="1">SUMIFS(MasterSheet!K:K, MasterSheet!B:B, B3281, MasterSheet!D:D, C3281, MasterSheet!H:H, D3281)</f>
        <v>0</v>
      </c>
      <c r="I3281" s="26" t="e">
        <f t="shared" ca="1" si="208"/>
        <v>#NAME?</v>
      </c>
      <c r="J3281" s="28">
        <f ca="1">SUMIFS(MasterSheet!L:L, MasterSheet!B:B, B3281, MasterSheet!D:D, C3281, MasterSheet!H:H, D3281)</f>
        <v>0</v>
      </c>
      <c r="K3281" s="28" t="e">
        <f t="shared" ca="1" si="209"/>
        <v>#NAME?</v>
      </c>
      <c r="L3281" s="21" t="e">
        <f ca="1">UPPER(VLOOKUP(D3281,MasterSheet!H:U,14,))</f>
        <v>#NAME?</v>
      </c>
    </row>
    <row r="3282" spans="1:12">
      <c r="A3282" s="21" t="e">
        <f t="shared" ca="1" si="210"/>
        <v>#NAME?</v>
      </c>
      <c r="B3282" s="21" t="e">
        <f ca="1"/>
        <v>#NAME?</v>
      </c>
      <c r="C3282" s="30" t="e">
        <f ca="1"/>
        <v>#NAME?</v>
      </c>
      <c r="D3282" s="21" t="e">
        <f ca="1"/>
        <v>#NAME?</v>
      </c>
      <c r="E3282" s="21" t="e">
        <f ca="1">_xlfn.XLOOKUP(D3282,MasterSheet!H:H,MasterSheet!F:F)</f>
        <v>#NAME?</v>
      </c>
      <c r="F3282" s="22">
        <f ca="1">SUMIFS(MasterSheet!J:J, MasterSheet!B:B, B3282, MasterSheet!D:D, C3282, MasterSheet!H:H, D3282)</f>
        <v>0</v>
      </c>
      <c r="G3282" s="22" t="e">
        <f t="shared" ca="1" si="207"/>
        <v>#NAME?</v>
      </c>
      <c r="H3282" s="26">
        <f ca="1">SUMIFS(MasterSheet!K:K, MasterSheet!B:B, B3282, MasterSheet!D:D, C3282, MasterSheet!H:H, D3282)</f>
        <v>0</v>
      </c>
      <c r="I3282" s="26" t="e">
        <f t="shared" ca="1" si="208"/>
        <v>#NAME?</v>
      </c>
      <c r="J3282" s="28">
        <f ca="1">SUMIFS(MasterSheet!L:L, MasterSheet!B:B, B3282, MasterSheet!D:D, C3282, MasterSheet!H:H, D3282)</f>
        <v>0</v>
      </c>
      <c r="K3282" s="28" t="e">
        <f t="shared" ca="1" si="209"/>
        <v>#NAME?</v>
      </c>
      <c r="L3282" s="21" t="e">
        <f ca="1">UPPER(VLOOKUP(D3282,MasterSheet!H:U,14,))</f>
        <v>#NAME?</v>
      </c>
    </row>
    <row r="3283" spans="1:12">
      <c r="A3283" s="21" t="e">
        <f t="shared" ca="1" si="210"/>
        <v>#NAME?</v>
      </c>
      <c r="B3283" s="21" t="e">
        <f ca="1"/>
        <v>#NAME?</v>
      </c>
      <c r="C3283" s="30" t="e">
        <f ca="1"/>
        <v>#NAME?</v>
      </c>
      <c r="D3283" s="21" t="e">
        <f ca="1"/>
        <v>#NAME?</v>
      </c>
      <c r="E3283" s="21" t="e">
        <f ca="1">_xlfn.XLOOKUP(D3283,MasterSheet!H:H,MasterSheet!F:F)</f>
        <v>#NAME?</v>
      </c>
      <c r="F3283" s="22">
        <f ca="1">SUMIFS(MasterSheet!J:J, MasterSheet!B:B, B3283, MasterSheet!D:D, C3283, MasterSheet!H:H, D3283)</f>
        <v>0</v>
      </c>
      <c r="G3283" s="22" t="e">
        <f t="shared" ca="1" si="207"/>
        <v>#NAME?</v>
      </c>
      <c r="H3283" s="26">
        <f ca="1">SUMIFS(MasterSheet!K:K, MasterSheet!B:B, B3283, MasterSheet!D:D, C3283, MasterSheet!H:H, D3283)</f>
        <v>0</v>
      </c>
      <c r="I3283" s="26" t="e">
        <f t="shared" ca="1" si="208"/>
        <v>#NAME?</v>
      </c>
      <c r="J3283" s="28">
        <f ca="1">SUMIFS(MasterSheet!L:L, MasterSheet!B:B, B3283, MasterSheet!D:D, C3283, MasterSheet!H:H, D3283)</f>
        <v>0</v>
      </c>
      <c r="K3283" s="28" t="e">
        <f t="shared" ca="1" si="209"/>
        <v>#NAME?</v>
      </c>
      <c r="L3283" s="21" t="e">
        <f ca="1">UPPER(VLOOKUP(D3283,MasterSheet!H:U,14,))</f>
        <v>#NAME?</v>
      </c>
    </row>
    <row r="3284" spans="1:12">
      <c r="A3284" s="21" t="e">
        <f t="shared" ca="1" si="210"/>
        <v>#NAME?</v>
      </c>
      <c r="B3284" s="21" t="e">
        <f ca="1"/>
        <v>#NAME?</v>
      </c>
      <c r="C3284" s="30" t="e">
        <f ca="1"/>
        <v>#NAME?</v>
      </c>
      <c r="D3284" s="21" t="e">
        <f ca="1"/>
        <v>#NAME?</v>
      </c>
      <c r="E3284" s="21" t="e">
        <f ca="1">_xlfn.XLOOKUP(D3284,MasterSheet!H:H,MasterSheet!F:F)</f>
        <v>#NAME?</v>
      </c>
      <c r="F3284" s="22">
        <f ca="1">SUMIFS(MasterSheet!J:J, MasterSheet!B:B, B3284, MasterSheet!D:D, C3284, MasterSheet!H:H, D3284)</f>
        <v>0</v>
      </c>
      <c r="G3284" s="22" t="e">
        <f t="shared" ca="1" si="207"/>
        <v>#NAME?</v>
      </c>
      <c r="H3284" s="26">
        <f ca="1">SUMIFS(MasterSheet!K:K, MasterSheet!B:B, B3284, MasterSheet!D:D, C3284, MasterSheet!H:H, D3284)</f>
        <v>0</v>
      </c>
      <c r="I3284" s="26" t="e">
        <f t="shared" ca="1" si="208"/>
        <v>#NAME?</v>
      </c>
      <c r="J3284" s="28">
        <f ca="1">SUMIFS(MasterSheet!L:L, MasterSheet!B:B, B3284, MasterSheet!D:D, C3284, MasterSheet!H:H, D3284)</f>
        <v>0</v>
      </c>
      <c r="K3284" s="28" t="e">
        <f t="shared" ca="1" si="209"/>
        <v>#NAME?</v>
      </c>
      <c r="L3284" s="21" t="e">
        <f ca="1">UPPER(VLOOKUP(D3284,MasterSheet!H:U,14,))</f>
        <v>#NAME?</v>
      </c>
    </row>
    <row r="3285" spans="1:12">
      <c r="A3285" s="21" t="e">
        <f t="shared" ca="1" si="210"/>
        <v>#NAME?</v>
      </c>
      <c r="B3285" s="21" t="e">
        <f ca="1"/>
        <v>#NAME?</v>
      </c>
      <c r="C3285" s="30" t="e">
        <f ca="1"/>
        <v>#NAME?</v>
      </c>
      <c r="D3285" s="21" t="e">
        <f ca="1"/>
        <v>#NAME?</v>
      </c>
      <c r="E3285" s="21" t="e">
        <f ca="1">_xlfn.XLOOKUP(D3285,MasterSheet!H:H,MasterSheet!F:F)</f>
        <v>#NAME?</v>
      </c>
      <c r="F3285" s="22">
        <f ca="1">SUMIFS(MasterSheet!J:J, MasterSheet!B:B, B3285, MasterSheet!D:D, C3285, MasterSheet!H:H, D3285)</f>
        <v>0</v>
      </c>
      <c r="G3285" s="22" t="e">
        <f t="shared" ca="1" si="207"/>
        <v>#NAME?</v>
      </c>
      <c r="H3285" s="26">
        <f ca="1">SUMIFS(MasterSheet!K:K, MasterSheet!B:B, B3285, MasterSheet!D:D, C3285, MasterSheet!H:H, D3285)</f>
        <v>0</v>
      </c>
      <c r="I3285" s="26" t="e">
        <f t="shared" ca="1" si="208"/>
        <v>#NAME?</v>
      </c>
      <c r="J3285" s="28">
        <f ca="1">SUMIFS(MasterSheet!L:L, MasterSheet!B:B, B3285, MasterSheet!D:D, C3285, MasterSheet!H:H, D3285)</f>
        <v>0</v>
      </c>
      <c r="K3285" s="28" t="e">
        <f t="shared" ca="1" si="209"/>
        <v>#NAME?</v>
      </c>
      <c r="L3285" s="21" t="e">
        <f ca="1">UPPER(VLOOKUP(D3285,MasterSheet!H:U,14,))</f>
        <v>#NAME?</v>
      </c>
    </row>
    <row r="3286" spans="1:12">
      <c r="A3286" s="21" t="e">
        <f t="shared" ca="1" si="210"/>
        <v>#NAME?</v>
      </c>
      <c r="B3286" s="21" t="e">
        <f ca="1"/>
        <v>#NAME?</v>
      </c>
      <c r="C3286" s="30" t="e">
        <f ca="1"/>
        <v>#NAME?</v>
      </c>
      <c r="D3286" s="21" t="e">
        <f ca="1"/>
        <v>#NAME?</v>
      </c>
      <c r="E3286" s="21" t="e">
        <f ca="1">_xlfn.XLOOKUP(D3286,MasterSheet!H:H,MasterSheet!F:F)</f>
        <v>#NAME?</v>
      </c>
      <c r="F3286" s="22">
        <f ca="1">SUMIFS(MasterSheet!J:J, MasterSheet!B:B, B3286, MasterSheet!D:D, C3286, MasterSheet!H:H, D3286)</f>
        <v>0</v>
      </c>
      <c r="G3286" s="22" t="e">
        <f t="shared" ca="1" si="207"/>
        <v>#NAME?</v>
      </c>
      <c r="H3286" s="26">
        <f ca="1">SUMIFS(MasterSheet!K:K, MasterSheet!B:B, B3286, MasterSheet!D:D, C3286, MasterSheet!H:H, D3286)</f>
        <v>0</v>
      </c>
      <c r="I3286" s="26" t="e">
        <f t="shared" ca="1" si="208"/>
        <v>#NAME?</v>
      </c>
      <c r="J3286" s="28">
        <f ca="1">SUMIFS(MasterSheet!L:L, MasterSheet!B:B, B3286, MasterSheet!D:D, C3286, MasterSheet!H:H, D3286)</f>
        <v>0</v>
      </c>
      <c r="K3286" s="28" t="e">
        <f t="shared" ca="1" si="209"/>
        <v>#NAME?</v>
      </c>
      <c r="L3286" s="21" t="e">
        <f ca="1">UPPER(VLOOKUP(D3286,MasterSheet!H:U,14,))</f>
        <v>#NAME?</v>
      </c>
    </row>
    <row r="3287" spans="1:12">
      <c r="A3287" s="21" t="e">
        <f t="shared" ca="1" si="210"/>
        <v>#NAME?</v>
      </c>
      <c r="B3287" s="21" t="e">
        <f ca="1"/>
        <v>#NAME?</v>
      </c>
      <c r="C3287" s="30" t="e">
        <f ca="1"/>
        <v>#NAME?</v>
      </c>
      <c r="D3287" s="21" t="e">
        <f ca="1"/>
        <v>#NAME?</v>
      </c>
      <c r="E3287" s="21" t="e">
        <f ca="1">_xlfn.XLOOKUP(D3287,MasterSheet!H:H,MasterSheet!F:F)</f>
        <v>#NAME?</v>
      </c>
      <c r="F3287" s="22">
        <f ca="1">SUMIFS(MasterSheet!J:J, MasterSheet!B:B, B3287, MasterSheet!D:D, C3287, MasterSheet!H:H, D3287)</f>
        <v>0</v>
      </c>
      <c r="G3287" s="22" t="e">
        <f t="shared" ca="1" si="207"/>
        <v>#NAME?</v>
      </c>
      <c r="H3287" s="26">
        <f ca="1">SUMIFS(MasterSheet!K:K, MasterSheet!B:B, B3287, MasterSheet!D:D, C3287, MasterSheet!H:H, D3287)</f>
        <v>0</v>
      </c>
      <c r="I3287" s="26" t="e">
        <f t="shared" ca="1" si="208"/>
        <v>#NAME?</v>
      </c>
      <c r="J3287" s="28">
        <f ca="1">SUMIFS(MasterSheet!L:L, MasterSheet!B:B, B3287, MasterSheet!D:D, C3287, MasterSheet!H:H, D3287)</f>
        <v>0</v>
      </c>
      <c r="K3287" s="28" t="e">
        <f t="shared" ca="1" si="209"/>
        <v>#NAME?</v>
      </c>
      <c r="L3287" s="21" t="e">
        <f ca="1">UPPER(VLOOKUP(D3287,MasterSheet!H:U,14,))</f>
        <v>#NAME?</v>
      </c>
    </row>
    <row r="3288" spans="1:12">
      <c r="A3288" s="21" t="e">
        <f t="shared" ca="1" si="210"/>
        <v>#NAME?</v>
      </c>
      <c r="B3288" s="21" t="e">
        <f ca="1"/>
        <v>#NAME?</v>
      </c>
      <c r="C3288" s="30" t="e">
        <f ca="1"/>
        <v>#NAME?</v>
      </c>
      <c r="D3288" s="21" t="e">
        <f ca="1"/>
        <v>#NAME?</v>
      </c>
      <c r="E3288" s="21" t="e">
        <f ca="1">_xlfn.XLOOKUP(D3288,MasterSheet!H:H,MasterSheet!F:F)</f>
        <v>#NAME?</v>
      </c>
      <c r="F3288" s="22">
        <f ca="1">SUMIFS(MasterSheet!J:J, MasterSheet!B:B, B3288, MasterSheet!D:D, C3288, MasterSheet!H:H, D3288)</f>
        <v>0</v>
      </c>
      <c r="G3288" s="22" t="e">
        <f t="shared" ref="G3288:G3351" ca="1" si="211">F3288*E3288</f>
        <v>#NAME?</v>
      </c>
      <c r="H3288" s="26">
        <f ca="1">SUMIFS(MasterSheet!K:K, MasterSheet!B:B, B3288, MasterSheet!D:D, C3288, MasterSheet!H:H, D3288)</f>
        <v>0</v>
      </c>
      <c r="I3288" s="26" t="e">
        <f t="shared" ref="I3288:I3351" ca="1" si="212">H3288*E3288</f>
        <v>#NAME?</v>
      </c>
      <c r="J3288" s="28">
        <f ca="1">SUMIFS(MasterSheet!L:L, MasterSheet!B:B, B3288, MasterSheet!D:D, C3288, MasterSheet!H:H, D3288)</f>
        <v>0</v>
      </c>
      <c r="K3288" s="28" t="e">
        <f t="shared" ref="K3288:K3351" ca="1" si="213">J3288*E3288</f>
        <v>#NAME?</v>
      </c>
      <c r="L3288" s="21" t="e">
        <f ca="1">UPPER(VLOOKUP(D3288,MasterSheet!H:U,14,))</f>
        <v>#NAME?</v>
      </c>
    </row>
    <row r="3289" spans="1:12">
      <c r="A3289" s="21" t="e">
        <f t="shared" ca="1" si="210"/>
        <v>#NAME?</v>
      </c>
      <c r="B3289" s="21" t="e">
        <f ca="1"/>
        <v>#NAME?</v>
      </c>
      <c r="C3289" s="30" t="e">
        <f ca="1"/>
        <v>#NAME?</v>
      </c>
      <c r="D3289" s="21" t="e">
        <f ca="1"/>
        <v>#NAME?</v>
      </c>
      <c r="E3289" s="21" t="e">
        <f ca="1">_xlfn.XLOOKUP(D3289,MasterSheet!H:H,MasterSheet!F:F)</f>
        <v>#NAME?</v>
      </c>
      <c r="F3289" s="22">
        <f ca="1">SUMIFS(MasterSheet!J:J, MasterSheet!B:B, B3289, MasterSheet!D:D, C3289, MasterSheet!H:H, D3289)</f>
        <v>0</v>
      </c>
      <c r="G3289" s="22" t="e">
        <f t="shared" ca="1" si="211"/>
        <v>#NAME?</v>
      </c>
      <c r="H3289" s="26">
        <f ca="1">SUMIFS(MasterSheet!K:K, MasterSheet!B:B, B3289, MasterSheet!D:D, C3289, MasterSheet!H:H, D3289)</f>
        <v>0</v>
      </c>
      <c r="I3289" s="26" t="e">
        <f t="shared" ca="1" si="212"/>
        <v>#NAME?</v>
      </c>
      <c r="J3289" s="28">
        <f ca="1">SUMIFS(MasterSheet!L:L, MasterSheet!B:B, B3289, MasterSheet!D:D, C3289, MasterSheet!H:H, D3289)</f>
        <v>0</v>
      </c>
      <c r="K3289" s="28" t="e">
        <f t="shared" ca="1" si="213"/>
        <v>#NAME?</v>
      </c>
      <c r="L3289" s="21" t="e">
        <f ca="1">UPPER(VLOOKUP(D3289,MasterSheet!H:U,14,))</f>
        <v>#NAME?</v>
      </c>
    </row>
    <row r="3290" spans="1:12">
      <c r="A3290" s="21" t="e">
        <f t="shared" ca="1" si="210"/>
        <v>#NAME?</v>
      </c>
      <c r="B3290" s="21" t="e">
        <f ca="1"/>
        <v>#NAME?</v>
      </c>
      <c r="C3290" s="30" t="e">
        <f ca="1"/>
        <v>#NAME?</v>
      </c>
      <c r="D3290" s="21" t="e">
        <f ca="1"/>
        <v>#NAME?</v>
      </c>
      <c r="E3290" s="21" t="e">
        <f ca="1">_xlfn.XLOOKUP(D3290,MasterSheet!H:H,MasterSheet!F:F)</f>
        <v>#NAME?</v>
      </c>
      <c r="F3290" s="22">
        <f ca="1">SUMIFS(MasterSheet!J:J, MasterSheet!B:B, B3290, MasterSheet!D:D, C3290, MasterSheet!H:H, D3290)</f>
        <v>0</v>
      </c>
      <c r="G3290" s="22" t="e">
        <f t="shared" ca="1" si="211"/>
        <v>#NAME?</v>
      </c>
      <c r="H3290" s="26">
        <f ca="1">SUMIFS(MasterSheet!K:K, MasterSheet!B:B, B3290, MasterSheet!D:D, C3290, MasterSheet!H:H, D3290)</f>
        <v>0</v>
      </c>
      <c r="I3290" s="26" t="e">
        <f t="shared" ca="1" si="212"/>
        <v>#NAME?</v>
      </c>
      <c r="J3290" s="28">
        <f ca="1">SUMIFS(MasterSheet!L:L, MasterSheet!B:B, B3290, MasterSheet!D:D, C3290, MasterSheet!H:H, D3290)</f>
        <v>0</v>
      </c>
      <c r="K3290" s="28" t="e">
        <f t="shared" ca="1" si="213"/>
        <v>#NAME?</v>
      </c>
      <c r="L3290" s="21" t="e">
        <f ca="1">UPPER(VLOOKUP(D3290,MasterSheet!H:U,14,))</f>
        <v>#NAME?</v>
      </c>
    </row>
    <row r="3291" spans="1:12">
      <c r="A3291" s="21" t="e">
        <f t="shared" ca="1" si="210"/>
        <v>#NAME?</v>
      </c>
      <c r="B3291" s="21" t="e">
        <f ca="1"/>
        <v>#NAME?</v>
      </c>
      <c r="C3291" s="30" t="e">
        <f ca="1"/>
        <v>#NAME?</v>
      </c>
      <c r="D3291" s="21" t="e">
        <f ca="1"/>
        <v>#NAME?</v>
      </c>
      <c r="E3291" s="21" t="e">
        <f ca="1">_xlfn.XLOOKUP(D3291,MasterSheet!H:H,MasterSheet!F:F)</f>
        <v>#NAME?</v>
      </c>
      <c r="F3291" s="22">
        <f ca="1">SUMIFS(MasterSheet!J:J, MasterSheet!B:B, B3291, MasterSheet!D:D, C3291, MasterSheet!H:H, D3291)</f>
        <v>0</v>
      </c>
      <c r="G3291" s="22" t="e">
        <f t="shared" ca="1" si="211"/>
        <v>#NAME?</v>
      </c>
      <c r="H3291" s="26">
        <f ca="1">SUMIFS(MasterSheet!K:K, MasterSheet!B:B, B3291, MasterSheet!D:D, C3291, MasterSheet!H:H, D3291)</f>
        <v>0</v>
      </c>
      <c r="I3291" s="26" t="e">
        <f t="shared" ca="1" si="212"/>
        <v>#NAME?</v>
      </c>
      <c r="J3291" s="28">
        <f ca="1">SUMIFS(MasterSheet!L:L, MasterSheet!B:B, B3291, MasterSheet!D:D, C3291, MasterSheet!H:H, D3291)</f>
        <v>0</v>
      </c>
      <c r="K3291" s="28" t="e">
        <f t="shared" ca="1" si="213"/>
        <v>#NAME?</v>
      </c>
      <c r="L3291" s="21" t="e">
        <f ca="1">UPPER(VLOOKUP(D3291,MasterSheet!H:U,14,))</f>
        <v>#NAME?</v>
      </c>
    </row>
    <row r="3292" spans="1:12">
      <c r="A3292" s="21" t="e">
        <f t="shared" ca="1" si="210"/>
        <v>#NAME?</v>
      </c>
      <c r="B3292" s="21" t="e">
        <f ca="1"/>
        <v>#NAME?</v>
      </c>
      <c r="C3292" s="30" t="e">
        <f ca="1"/>
        <v>#NAME?</v>
      </c>
      <c r="D3292" s="21" t="e">
        <f ca="1"/>
        <v>#NAME?</v>
      </c>
      <c r="E3292" s="21" t="e">
        <f ca="1">_xlfn.XLOOKUP(D3292,MasterSheet!H:H,MasterSheet!F:F)</f>
        <v>#NAME?</v>
      </c>
      <c r="F3292" s="22">
        <f ca="1">SUMIFS(MasterSheet!J:J, MasterSheet!B:B, B3292, MasterSheet!D:D, C3292, MasterSheet!H:H, D3292)</f>
        <v>0</v>
      </c>
      <c r="G3292" s="22" t="e">
        <f t="shared" ca="1" si="211"/>
        <v>#NAME?</v>
      </c>
      <c r="H3292" s="26">
        <f ca="1">SUMIFS(MasterSheet!K:K, MasterSheet!B:B, B3292, MasterSheet!D:D, C3292, MasterSheet!H:H, D3292)</f>
        <v>0</v>
      </c>
      <c r="I3292" s="26" t="e">
        <f t="shared" ca="1" si="212"/>
        <v>#NAME?</v>
      </c>
      <c r="J3292" s="28">
        <f ca="1">SUMIFS(MasterSheet!L:L, MasterSheet!B:B, B3292, MasterSheet!D:D, C3292, MasterSheet!H:H, D3292)</f>
        <v>0</v>
      </c>
      <c r="K3292" s="28" t="e">
        <f t="shared" ca="1" si="213"/>
        <v>#NAME?</v>
      </c>
      <c r="L3292" s="21" t="e">
        <f ca="1">UPPER(VLOOKUP(D3292,MasterSheet!H:U,14,))</f>
        <v>#NAME?</v>
      </c>
    </row>
    <row r="3293" spans="1:12">
      <c r="A3293" s="21" t="e">
        <f t="shared" ca="1" si="210"/>
        <v>#NAME?</v>
      </c>
      <c r="B3293" s="21" t="e">
        <f ca="1"/>
        <v>#NAME?</v>
      </c>
      <c r="C3293" s="30" t="e">
        <f ca="1"/>
        <v>#NAME?</v>
      </c>
      <c r="D3293" s="21" t="e">
        <f ca="1"/>
        <v>#NAME?</v>
      </c>
      <c r="E3293" s="21" t="e">
        <f ca="1">_xlfn.XLOOKUP(D3293,MasterSheet!H:H,MasterSheet!F:F)</f>
        <v>#NAME?</v>
      </c>
      <c r="F3293" s="22">
        <f ca="1">SUMIFS(MasterSheet!J:J, MasterSheet!B:B, B3293, MasterSheet!D:D, C3293, MasterSheet!H:H, D3293)</f>
        <v>0</v>
      </c>
      <c r="G3293" s="22" t="e">
        <f t="shared" ca="1" si="211"/>
        <v>#NAME?</v>
      </c>
      <c r="H3293" s="26">
        <f ca="1">SUMIFS(MasterSheet!K:K, MasterSheet!B:B, B3293, MasterSheet!D:D, C3293, MasterSheet!H:H, D3293)</f>
        <v>0</v>
      </c>
      <c r="I3293" s="26" t="e">
        <f t="shared" ca="1" si="212"/>
        <v>#NAME?</v>
      </c>
      <c r="J3293" s="28">
        <f ca="1">SUMIFS(MasterSheet!L:L, MasterSheet!B:B, B3293, MasterSheet!D:D, C3293, MasterSheet!H:H, D3293)</f>
        <v>0</v>
      </c>
      <c r="K3293" s="28" t="e">
        <f t="shared" ca="1" si="213"/>
        <v>#NAME?</v>
      </c>
      <c r="L3293" s="21" t="e">
        <f ca="1">UPPER(VLOOKUP(D3293,MasterSheet!H:U,14,))</f>
        <v>#NAME?</v>
      </c>
    </row>
    <row r="3294" spans="1:12">
      <c r="A3294" s="21" t="e">
        <f t="shared" ca="1" si="210"/>
        <v>#NAME?</v>
      </c>
      <c r="B3294" s="21" t="e">
        <f ca="1"/>
        <v>#NAME?</v>
      </c>
      <c r="C3294" s="30" t="e">
        <f ca="1"/>
        <v>#NAME?</v>
      </c>
      <c r="D3294" s="21" t="e">
        <f ca="1"/>
        <v>#NAME?</v>
      </c>
      <c r="E3294" s="21" t="e">
        <f ca="1">_xlfn.XLOOKUP(D3294,MasterSheet!H:H,MasterSheet!F:F)</f>
        <v>#NAME?</v>
      </c>
      <c r="F3294" s="22">
        <f ca="1">SUMIFS(MasterSheet!J:J, MasterSheet!B:B, B3294, MasterSheet!D:D, C3294, MasterSheet!H:H, D3294)</f>
        <v>0</v>
      </c>
      <c r="G3294" s="22" t="e">
        <f t="shared" ca="1" si="211"/>
        <v>#NAME?</v>
      </c>
      <c r="H3294" s="26">
        <f ca="1">SUMIFS(MasterSheet!K:K, MasterSheet!B:B, B3294, MasterSheet!D:D, C3294, MasterSheet!H:H, D3294)</f>
        <v>0</v>
      </c>
      <c r="I3294" s="26" t="e">
        <f t="shared" ca="1" si="212"/>
        <v>#NAME?</v>
      </c>
      <c r="J3294" s="28">
        <f ca="1">SUMIFS(MasterSheet!L:L, MasterSheet!B:B, B3294, MasterSheet!D:D, C3294, MasterSheet!H:H, D3294)</f>
        <v>0</v>
      </c>
      <c r="K3294" s="28" t="e">
        <f t="shared" ca="1" si="213"/>
        <v>#NAME?</v>
      </c>
      <c r="L3294" s="21" t="e">
        <f ca="1">UPPER(VLOOKUP(D3294,MasterSheet!H:U,14,))</f>
        <v>#NAME?</v>
      </c>
    </row>
    <row r="3295" spans="1:12">
      <c r="A3295" s="21" t="e">
        <f t="shared" ca="1" si="210"/>
        <v>#NAME?</v>
      </c>
      <c r="B3295" s="21" t="e">
        <f ca="1"/>
        <v>#NAME?</v>
      </c>
      <c r="C3295" s="30" t="e">
        <f ca="1"/>
        <v>#NAME?</v>
      </c>
      <c r="D3295" s="21" t="e">
        <f ca="1"/>
        <v>#NAME?</v>
      </c>
      <c r="E3295" s="21" t="e">
        <f ca="1">_xlfn.XLOOKUP(D3295,MasterSheet!H:H,MasterSheet!F:F)</f>
        <v>#NAME?</v>
      </c>
      <c r="F3295" s="22">
        <f ca="1">SUMIFS(MasterSheet!J:J, MasterSheet!B:B, B3295, MasterSheet!D:D, C3295, MasterSheet!H:H, D3295)</f>
        <v>0</v>
      </c>
      <c r="G3295" s="22" t="e">
        <f t="shared" ca="1" si="211"/>
        <v>#NAME?</v>
      </c>
      <c r="H3295" s="26">
        <f ca="1">SUMIFS(MasterSheet!K:K, MasterSheet!B:B, B3295, MasterSheet!D:D, C3295, MasterSheet!H:H, D3295)</f>
        <v>0</v>
      </c>
      <c r="I3295" s="26" t="e">
        <f t="shared" ca="1" si="212"/>
        <v>#NAME?</v>
      </c>
      <c r="J3295" s="28">
        <f ca="1">SUMIFS(MasterSheet!L:L, MasterSheet!B:B, B3295, MasterSheet!D:D, C3295, MasterSheet!H:H, D3295)</f>
        <v>0</v>
      </c>
      <c r="K3295" s="28" t="e">
        <f t="shared" ca="1" si="213"/>
        <v>#NAME?</v>
      </c>
      <c r="L3295" s="21" t="e">
        <f ca="1">UPPER(VLOOKUP(D3295,MasterSheet!H:U,14,))</f>
        <v>#NAME?</v>
      </c>
    </row>
    <row r="3296" spans="1:12">
      <c r="A3296" s="21" t="e">
        <f t="shared" ca="1" si="210"/>
        <v>#NAME?</v>
      </c>
      <c r="B3296" s="21" t="e">
        <f ca="1"/>
        <v>#NAME?</v>
      </c>
      <c r="C3296" s="30" t="e">
        <f ca="1"/>
        <v>#NAME?</v>
      </c>
      <c r="D3296" s="21" t="e">
        <f ca="1"/>
        <v>#NAME?</v>
      </c>
      <c r="E3296" s="21" t="e">
        <f ca="1">_xlfn.XLOOKUP(D3296,MasterSheet!H:H,MasterSheet!F:F)</f>
        <v>#NAME?</v>
      </c>
      <c r="F3296" s="22">
        <f ca="1">SUMIFS(MasterSheet!J:J, MasterSheet!B:B, B3296, MasterSheet!D:D, C3296, MasterSheet!H:H, D3296)</f>
        <v>0</v>
      </c>
      <c r="G3296" s="22" t="e">
        <f t="shared" ca="1" si="211"/>
        <v>#NAME?</v>
      </c>
      <c r="H3296" s="26">
        <f ca="1">SUMIFS(MasterSheet!K:K, MasterSheet!B:B, B3296, MasterSheet!D:D, C3296, MasterSheet!H:H, D3296)</f>
        <v>0</v>
      </c>
      <c r="I3296" s="26" t="e">
        <f t="shared" ca="1" si="212"/>
        <v>#NAME?</v>
      </c>
      <c r="J3296" s="28">
        <f ca="1">SUMIFS(MasterSheet!L:L, MasterSheet!B:B, B3296, MasterSheet!D:D, C3296, MasterSheet!H:H, D3296)</f>
        <v>0</v>
      </c>
      <c r="K3296" s="28" t="e">
        <f t="shared" ca="1" si="213"/>
        <v>#NAME?</v>
      </c>
      <c r="L3296" s="21" t="e">
        <f ca="1">UPPER(VLOOKUP(D3296,MasterSheet!H:U,14,))</f>
        <v>#NAME?</v>
      </c>
    </row>
    <row r="3297" spans="1:12">
      <c r="A3297" s="21" t="e">
        <f t="shared" ca="1" si="210"/>
        <v>#NAME?</v>
      </c>
      <c r="B3297" s="21" t="e">
        <f ca="1"/>
        <v>#NAME?</v>
      </c>
      <c r="C3297" s="30" t="e">
        <f ca="1"/>
        <v>#NAME?</v>
      </c>
      <c r="D3297" s="21" t="e">
        <f ca="1"/>
        <v>#NAME?</v>
      </c>
      <c r="E3297" s="21" t="e">
        <f ca="1">_xlfn.XLOOKUP(D3297,MasterSheet!H:H,MasterSheet!F:F)</f>
        <v>#NAME?</v>
      </c>
      <c r="F3297" s="22">
        <f ca="1">SUMIFS(MasterSheet!J:J, MasterSheet!B:B, B3297, MasterSheet!D:D, C3297, MasterSheet!H:H, D3297)</f>
        <v>0</v>
      </c>
      <c r="G3297" s="22" t="e">
        <f t="shared" ca="1" si="211"/>
        <v>#NAME?</v>
      </c>
      <c r="H3297" s="26">
        <f ca="1">SUMIFS(MasterSheet!K:K, MasterSheet!B:B, B3297, MasterSheet!D:D, C3297, MasterSheet!H:H, D3297)</f>
        <v>0</v>
      </c>
      <c r="I3297" s="26" t="e">
        <f t="shared" ca="1" si="212"/>
        <v>#NAME?</v>
      </c>
      <c r="J3297" s="28">
        <f ca="1">SUMIFS(MasterSheet!L:L, MasterSheet!B:B, B3297, MasterSheet!D:D, C3297, MasterSheet!H:H, D3297)</f>
        <v>0</v>
      </c>
      <c r="K3297" s="28" t="e">
        <f t="shared" ca="1" si="213"/>
        <v>#NAME?</v>
      </c>
      <c r="L3297" s="21" t="e">
        <f ca="1">UPPER(VLOOKUP(D3297,MasterSheet!H:U,14,))</f>
        <v>#NAME?</v>
      </c>
    </row>
    <row r="3298" spans="1:12">
      <c r="A3298" s="21" t="e">
        <f t="shared" ca="1" si="210"/>
        <v>#NAME?</v>
      </c>
      <c r="B3298" s="21" t="e">
        <f ca="1"/>
        <v>#NAME?</v>
      </c>
      <c r="C3298" s="30" t="e">
        <f ca="1"/>
        <v>#NAME?</v>
      </c>
      <c r="D3298" s="21" t="e">
        <f ca="1"/>
        <v>#NAME?</v>
      </c>
      <c r="E3298" s="21" t="e">
        <f ca="1">_xlfn.XLOOKUP(D3298,MasterSheet!H:H,MasterSheet!F:F)</f>
        <v>#NAME?</v>
      </c>
      <c r="F3298" s="22">
        <f ca="1">SUMIFS(MasterSheet!J:J, MasterSheet!B:B, B3298, MasterSheet!D:D, C3298, MasterSheet!H:H, D3298)</f>
        <v>0</v>
      </c>
      <c r="G3298" s="22" t="e">
        <f t="shared" ca="1" si="211"/>
        <v>#NAME?</v>
      </c>
      <c r="H3298" s="26">
        <f ca="1">SUMIFS(MasterSheet!K:K, MasterSheet!B:B, B3298, MasterSheet!D:D, C3298, MasterSheet!H:H, D3298)</f>
        <v>0</v>
      </c>
      <c r="I3298" s="26" t="e">
        <f t="shared" ca="1" si="212"/>
        <v>#NAME?</v>
      </c>
      <c r="J3298" s="28">
        <f ca="1">SUMIFS(MasterSheet!L:L, MasterSheet!B:B, B3298, MasterSheet!D:D, C3298, MasterSheet!H:H, D3298)</f>
        <v>0</v>
      </c>
      <c r="K3298" s="28" t="e">
        <f t="shared" ca="1" si="213"/>
        <v>#NAME?</v>
      </c>
      <c r="L3298" s="21" t="e">
        <f ca="1">UPPER(VLOOKUP(D3298,MasterSheet!H:U,14,))</f>
        <v>#NAME?</v>
      </c>
    </row>
    <row r="3299" spans="1:12">
      <c r="A3299" s="21" t="e">
        <f t="shared" ca="1" si="210"/>
        <v>#NAME?</v>
      </c>
      <c r="B3299" s="21" t="e">
        <f ca="1"/>
        <v>#NAME?</v>
      </c>
      <c r="C3299" s="30" t="e">
        <f ca="1"/>
        <v>#NAME?</v>
      </c>
      <c r="D3299" s="21" t="e">
        <f ca="1"/>
        <v>#NAME?</v>
      </c>
      <c r="E3299" s="21" t="e">
        <f ca="1">_xlfn.XLOOKUP(D3299,MasterSheet!H:H,MasterSheet!F:F)</f>
        <v>#NAME?</v>
      </c>
      <c r="F3299" s="22">
        <f ca="1">SUMIFS(MasterSheet!J:J, MasterSheet!B:B, B3299, MasterSheet!D:D, C3299, MasterSheet!H:H, D3299)</f>
        <v>0</v>
      </c>
      <c r="G3299" s="22" t="e">
        <f t="shared" ca="1" si="211"/>
        <v>#NAME?</v>
      </c>
      <c r="H3299" s="26">
        <f ca="1">SUMIFS(MasterSheet!K:K, MasterSheet!B:B, B3299, MasterSheet!D:D, C3299, MasterSheet!H:H, D3299)</f>
        <v>0</v>
      </c>
      <c r="I3299" s="26" t="e">
        <f t="shared" ca="1" si="212"/>
        <v>#NAME?</v>
      </c>
      <c r="J3299" s="28">
        <f ca="1">SUMIFS(MasterSheet!L:L, MasterSheet!B:B, B3299, MasterSheet!D:D, C3299, MasterSheet!H:H, D3299)</f>
        <v>0</v>
      </c>
      <c r="K3299" s="28" t="e">
        <f t="shared" ca="1" si="213"/>
        <v>#NAME?</v>
      </c>
      <c r="L3299" s="21" t="e">
        <f ca="1">UPPER(VLOOKUP(D3299,MasterSheet!H:U,14,))</f>
        <v>#NAME?</v>
      </c>
    </row>
    <row r="3300" spans="1:12">
      <c r="A3300" s="21" t="e">
        <f t="shared" ca="1" si="210"/>
        <v>#NAME?</v>
      </c>
      <c r="B3300" s="21" t="e">
        <f ca="1"/>
        <v>#NAME?</v>
      </c>
      <c r="C3300" s="30" t="e">
        <f ca="1"/>
        <v>#NAME?</v>
      </c>
      <c r="D3300" s="21" t="e">
        <f ca="1"/>
        <v>#NAME?</v>
      </c>
      <c r="E3300" s="21" t="e">
        <f ca="1">_xlfn.XLOOKUP(D3300,MasterSheet!H:H,MasterSheet!F:F)</f>
        <v>#NAME?</v>
      </c>
      <c r="F3300" s="22">
        <f ca="1">SUMIFS(MasterSheet!J:J, MasterSheet!B:B, B3300, MasterSheet!D:D, C3300, MasterSheet!H:H, D3300)</f>
        <v>0</v>
      </c>
      <c r="G3300" s="22" t="e">
        <f t="shared" ca="1" si="211"/>
        <v>#NAME?</v>
      </c>
      <c r="H3300" s="26">
        <f ca="1">SUMIFS(MasterSheet!K:K, MasterSheet!B:B, B3300, MasterSheet!D:D, C3300, MasterSheet!H:H, D3300)</f>
        <v>0</v>
      </c>
      <c r="I3300" s="26" t="e">
        <f t="shared" ca="1" si="212"/>
        <v>#NAME?</v>
      </c>
      <c r="J3300" s="28">
        <f ca="1">SUMIFS(MasterSheet!L:L, MasterSheet!B:B, B3300, MasterSheet!D:D, C3300, MasterSheet!H:H, D3300)</f>
        <v>0</v>
      </c>
      <c r="K3300" s="28" t="e">
        <f t="shared" ca="1" si="213"/>
        <v>#NAME?</v>
      </c>
      <c r="L3300" s="21" t="e">
        <f ca="1">UPPER(VLOOKUP(D3300,MasterSheet!H:U,14,))</f>
        <v>#NAME?</v>
      </c>
    </row>
    <row r="3301" spans="1:12">
      <c r="A3301" s="21" t="e">
        <f t="shared" ca="1" si="210"/>
        <v>#NAME?</v>
      </c>
      <c r="B3301" s="21" t="e">
        <f ca="1"/>
        <v>#NAME?</v>
      </c>
      <c r="C3301" s="30" t="e">
        <f ca="1"/>
        <v>#NAME?</v>
      </c>
      <c r="D3301" s="21" t="e">
        <f ca="1"/>
        <v>#NAME?</v>
      </c>
      <c r="E3301" s="21" t="e">
        <f ca="1">_xlfn.XLOOKUP(D3301,MasterSheet!H:H,MasterSheet!F:F)</f>
        <v>#NAME?</v>
      </c>
      <c r="F3301" s="22">
        <f ca="1">SUMIFS(MasterSheet!J:J, MasterSheet!B:B, B3301, MasterSheet!D:D, C3301, MasterSheet!H:H, D3301)</f>
        <v>0</v>
      </c>
      <c r="G3301" s="22" t="e">
        <f t="shared" ca="1" si="211"/>
        <v>#NAME?</v>
      </c>
      <c r="H3301" s="26">
        <f ca="1">SUMIFS(MasterSheet!K:K, MasterSheet!B:B, B3301, MasterSheet!D:D, C3301, MasterSheet!H:H, D3301)</f>
        <v>0</v>
      </c>
      <c r="I3301" s="26" t="e">
        <f t="shared" ca="1" si="212"/>
        <v>#NAME?</v>
      </c>
      <c r="J3301" s="28">
        <f ca="1">SUMIFS(MasterSheet!L:L, MasterSheet!B:B, B3301, MasterSheet!D:D, C3301, MasterSheet!H:H, D3301)</f>
        <v>0</v>
      </c>
      <c r="K3301" s="28" t="e">
        <f t="shared" ca="1" si="213"/>
        <v>#NAME?</v>
      </c>
      <c r="L3301" s="21" t="e">
        <f ca="1">UPPER(VLOOKUP(D3301,MasterSheet!H:U,14,))</f>
        <v>#NAME?</v>
      </c>
    </row>
    <row r="3302" spans="1:12">
      <c r="A3302" s="21" t="e">
        <f t="shared" ca="1" si="210"/>
        <v>#NAME?</v>
      </c>
      <c r="B3302" s="21" t="e">
        <f ca="1"/>
        <v>#NAME?</v>
      </c>
      <c r="C3302" s="30" t="e">
        <f ca="1"/>
        <v>#NAME?</v>
      </c>
      <c r="D3302" s="21" t="e">
        <f ca="1"/>
        <v>#NAME?</v>
      </c>
      <c r="E3302" s="21" t="e">
        <f ca="1">_xlfn.XLOOKUP(D3302,MasterSheet!H:H,MasterSheet!F:F)</f>
        <v>#NAME?</v>
      </c>
      <c r="F3302" s="22">
        <f ca="1">SUMIFS(MasterSheet!J:J, MasterSheet!B:B, B3302, MasterSheet!D:D, C3302, MasterSheet!H:H, D3302)</f>
        <v>0</v>
      </c>
      <c r="G3302" s="22" t="e">
        <f t="shared" ca="1" si="211"/>
        <v>#NAME?</v>
      </c>
      <c r="H3302" s="26">
        <f ca="1">SUMIFS(MasterSheet!K:K, MasterSheet!B:B, B3302, MasterSheet!D:D, C3302, MasterSheet!H:H, D3302)</f>
        <v>0</v>
      </c>
      <c r="I3302" s="26" t="e">
        <f t="shared" ca="1" si="212"/>
        <v>#NAME?</v>
      </c>
      <c r="J3302" s="28">
        <f ca="1">SUMIFS(MasterSheet!L:L, MasterSheet!B:B, B3302, MasterSheet!D:D, C3302, MasterSheet!H:H, D3302)</f>
        <v>0</v>
      </c>
      <c r="K3302" s="28" t="e">
        <f t="shared" ca="1" si="213"/>
        <v>#NAME?</v>
      </c>
      <c r="L3302" s="21" t="e">
        <f ca="1">UPPER(VLOOKUP(D3302,MasterSheet!H:U,14,))</f>
        <v>#NAME?</v>
      </c>
    </row>
    <row r="3303" spans="1:12">
      <c r="A3303" s="21" t="e">
        <f t="shared" ca="1" si="210"/>
        <v>#NAME?</v>
      </c>
      <c r="B3303" s="21" t="e">
        <f ca="1"/>
        <v>#NAME?</v>
      </c>
      <c r="C3303" s="30" t="e">
        <f ca="1"/>
        <v>#NAME?</v>
      </c>
      <c r="D3303" s="21" t="e">
        <f ca="1"/>
        <v>#NAME?</v>
      </c>
      <c r="E3303" s="21" t="e">
        <f ca="1">_xlfn.XLOOKUP(D3303,MasterSheet!H:H,MasterSheet!F:F)</f>
        <v>#NAME?</v>
      </c>
      <c r="F3303" s="22">
        <f ca="1">SUMIFS(MasterSheet!J:J, MasterSheet!B:B, B3303, MasterSheet!D:D, C3303, MasterSheet!H:H, D3303)</f>
        <v>0</v>
      </c>
      <c r="G3303" s="22" t="e">
        <f t="shared" ca="1" si="211"/>
        <v>#NAME?</v>
      </c>
      <c r="H3303" s="26">
        <f ca="1">SUMIFS(MasterSheet!K:K, MasterSheet!B:B, B3303, MasterSheet!D:D, C3303, MasterSheet!H:H, D3303)</f>
        <v>0</v>
      </c>
      <c r="I3303" s="26" t="e">
        <f t="shared" ca="1" si="212"/>
        <v>#NAME?</v>
      </c>
      <c r="J3303" s="28">
        <f ca="1">SUMIFS(MasterSheet!L:L, MasterSheet!B:B, B3303, MasterSheet!D:D, C3303, MasterSheet!H:H, D3303)</f>
        <v>0</v>
      </c>
      <c r="K3303" s="28" t="e">
        <f t="shared" ca="1" si="213"/>
        <v>#NAME?</v>
      </c>
      <c r="L3303" s="21" t="e">
        <f ca="1">UPPER(VLOOKUP(D3303,MasterSheet!H:U,14,))</f>
        <v>#NAME?</v>
      </c>
    </row>
    <row r="3304" spans="1:12">
      <c r="A3304" s="21" t="e">
        <f t="shared" ca="1" si="210"/>
        <v>#NAME?</v>
      </c>
      <c r="B3304" s="21" t="e">
        <f ca="1"/>
        <v>#NAME?</v>
      </c>
      <c r="C3304" s="30" t="e">
        <f ca="1"/>
        <v>#NAME?</v>
      </c>
      <c r="D3304" s="21" t="e">
        <f ca="1"/>
        <v>#NAME?</v>
      </c>
      <c r="E3304" s="21" t="e">
        <f ca="1">_xlfn.XLOOKUP(D3304,MasterSheet!H:H,MasterSheet!F:F)</f>
        <v>#NAME?</v>
      </c>
      <c r="F3304" s="22">
        <f ca="1">SUMIFS(MasterSheet!J:J, MasterSheet!B:B, B3304, MasterSheet!D:D, C3304, MasterSheet!H:H, D3304)</f>
        <v>0</v>
      </c>
      <c r="G3304" s="22" t="e">
        <f t="shared" ca="1" si="211"/>
        <v>#NAME?</v>
      </c>
      <c r="H3304" s="26">
        <f ca="1">SUMIFS(MasterSheet!K:K, MasterSheet!B:B, B3304, MasterSheet!D:D, C3304, MasterSheet!H:H, D3304)</f>
        <v>0</v>
      </c>
      <c r="I3304" s="26" t="e">
        <f t="shared" ca="1" si="212"/>
        <v>#NAME?</v>
      </c>
      <c r="J3304" s="28">
        <f ca="1">SUMIFS(MasterSheet!L:L, MasterSheet!B:B, B3304, MasterSheet!D:D, C3304, MasterSheet!H:H, D3304)</f>
        <v>0</v>
      </c>
      <c r="K3304" s="28" t="e">
        <f t="shared" ca="1" si="213"/>
        <v>#NAME?</v>
      </c>
      <c r="L3304" s="21" t="e">
        <f ca="1">UPPER(VLOOKUP(D3304,MasterSheet!H:U,14,))</f>
        <v>#NAME?</v>
      </c>
    </row>
    <row r="3305" spans="1:12">
      <c r="A3305" s="21" t="e">
        <f t="shared" ca="1" si="210"/>
        <v>#NAME?</v>
      </c>
      <c r="B3305" s="21" t="e">
        <f ca="1"/>
        <v>#NAME?</v>
      </c>
      <c r="C3305" s="30" t="e">
        <f ca="1"/>
        <v>#NAME?</v>
      </c>
      <c r="D3305" s="21" t="e">
        <f ca="1"/>
        <v>#NAME?</v>
      </c>
      <c r="E3305" s="21" t="e">
        <f ca="1">_xlfn.XLOOKUP(D3305,MasterSheet!H:H,MasterSheet!F:F)</f>
        <v>#NAME?</v>
      </c>
      <c r="F3305" s="22">
        <f ca="1">SUMIFS(MasterSheet!J:J, MasterSheet!B:B, B3305, MasterSheet!D:D, C3305, MasterSheet!H:H, D3305)</f>
        <v>0</v>
      </c>
      <c r="G3305" s="22" t="e">
        <f t="shared" ca="1" si="211"/>
        <v>#NAME?</v>
      </c>
      <c r="H3305" s="26">
        <f ca="1">SUMIFS(MasterSheet!K:K, MasterSheet!B:B, B3305, MasterSheet!D:D, C3305, MasterSheet!H:H, D3305)</f>
        <v>0</v>
      </c>
      <c r="I3305" s="26" t="e">
        <f t="shared" ca="1" si="212"/>
        <v>#NAME?</v>
      </c>
      <c r="J3305" s="28">
        <f ca="1">SUMIFS(MasterSheet!L:L, MasterSheet!B:B, B3305, MasterSheet!D:D, C3305, MasterSheet!H:H, D3305)</f>
        <v>0</v>
      </c>
      <c r="K3305" s="28" t="e">
        <f t="shared" ca="1" si="213"/>
        <v>#NAME?</v>
      </c>
      <c r="L3305" s="21" t="e">
        <f ca="1">UPPER(VLOOKUP(D3305,MasterSheet!H:U,14,))</f>
        <v>#NAME?</v>
      </c>
    </row>
    <row r="3306" spans="1:12">
      <c r="A3306" s="21" t="e">
        <f t="shared" ca="1" si="210"/>
        <v>#NAME?</v>
      </c>
      <c r="B3306" s="21" t="e">
        <f ca="1"/>
        <v>#NAME?</v>
      </c>
      <c r="C3306" s="30" t="e">
        <f ca="1"/>
        <v>#NAME?</v>
      </c>
      <c r="D3306" s="21" t="e">
        <f ca="1"/>
        <v>#NAME?</v>
      </c>
      <c r="E3306" s="21" t="e">
        <f ca="1">_xlfn.XLOOKUP(D3306,MasterSheet!H:H,MasterSheet!F:F)</f>
        <v>#NAME?</v>
      </c>
      <c r="F3306" s="22">
        <f ca="1">SUMIFS(MasterSheet!J:J, MasterSheet!B:B, B3306, MasterSheet!D:D, C3306, MasterSheet!H:H, D3306)</f>
        <v>0</v>
      </c>
      <c r="G3306" s="22" t="e">
        <f t="shared" ca="1" si="211"/>
        <v>#NAME?</v>
      </c>
      <c r="H3306" s="26">
        <f ca="1">SUMIFS(MasterSheet!K:K, MasterSheet!B:B, B3306, MasterSheet!D:D, C3306, MasterSheet!H:H, D3306)</f>
        <v>0</v>
      </c>
      <c r="I3306" s="26" t="e">
        <f t="shared" ca="1" si="212"/>
        <v>#NAME?</v>
      </c>
      <c r="J3306" s="28">
        <f ca="1">SUMIFS(MasterSheet!L:L, MasterSheet!B:B, B3306, MasterSheet!D:D, C3306, MasterSheet!H:H, D3306)</f>
        <v>0</v>
      </c>
      <c r="K3306" s="28" t="e">
        <f t="shared" ca="1" si="213"/>
        <v>#NAME?</v>
      </c>
      <c r="L3306" s="21" t="e">
        <f ca="1">UPPER(VLOOKUP(D3306,MasterSheet!H:U,14,))</f>
        <v>#NAME?</v>
      </c>
    </row>
    <row r="3307" spans="1:12">
      <c r="A3307" s="21" t="e">
        <f t="shared" ca="1" si="210"/>
        <v>#NAME?</v>
      </c>
      <c r="B3307" s="21" t="e">
        <f ca="1"/>
        <v>#NAME?</v>
      </c>
      <c r="C3307" s="30" t="e">
        <f ca="1"/>
        <v>#NAME?</v>
      </c>
      <c r="D3307" s="21" t="e">
        <f ca="1"/>
        <v>#NAME?</v>
      </c>
      <c r="E3307" s="21" t="e">
        <f ca="1">_xlfn.XLOOKUP(D3307,MasterSheet!H:H,MasterSheet!F:F)</f>
        <v>#NAME?</v>
      </c>
      <c r="F3307" s="22">
        <f ca="1">SUMIFS(MasterSheet!J:J, MasterSheet!B:B, B3307, MasterSheet!D:D, C3307, MasterSheet!H:H, D3307)</f>
        <v>0</v>
      </c>
      <c r="G3307" s="22" t="e">
        <f t="shared" ca="1" si="211"/>
        <v>#NAME?</v>
      </c>
      <c r="H3307" s="26">
        <f ca="1">SUMIFS(MasterSheet!K:K, MasterSheet!B:B, B3307, MasterSheet!D:D, C3307, MasterSheet!H:H, D3307)</f>
        <v>0</v>
      </c>
      <c r="I3307" s="26" t="e">
        <f t="shared" ca="1" si="212"/>
        <v>#NAME?</v>
      </c>
      <c r="J3307" s="28">
        <f ca="1">SUMIFS(MasterSheet!L:L, MasterSheet!B:B, B3307, MasterSheet!D:D, C3307, MasterSheet!H:H, D3307)</f>
        <v>0</v>
      </c>
      <c r="K3307" s="28" t="e">
        <f t="shared" ca="1" si="213"/>
        <v>#NAME?</v>
      </c>
      <c r="L3307" s="21" t="e">
        <f ca="1">UPPER(VLOOKUP(D3307,MasterSheet!H:U,14,))</f>
        <v>#NAME?</v>
      </c>
    </row>
    <row r="3308" spans="1:12">
      <c r="A3308" s="21" t="e">
        <f t="shared" ca="1" si="210"/>
        <v>#NAME?</v>
      </c>
      <c r="B3308" s="21" t="e">
        <f ca="1"/>
        <v>#NAME?</v>
      </c>
      <c r="C3308" s="30" t="e">
        <f ca="1"/>
        <v>#NAME?</v>
      </c>
      <c r="D3308" s="21" t="e">
        <f ca="1"/>
        <v>#NAME?</v>
      </c>
      <c r="E3308" s="21" t="e">
        <f ca="1">_xlfn.XLOOKUP(D3308,MasterSheet!H:H,MasterSheet!F:F)</f>
        <v>#NAME?</v>
      </c>
      <c r="F3308" s="22">
        <f ca="1">SUMIFS(MasterSheet!J:J, MasterSheet!B:B, B3308, MasterSheet!D:D, C3308, MasterSheet!H:H, D3308)</f>
        <v>0</v>
      </c>
      <c r="G3308" s="22" t="e">
        <f t="shared" ca="1" si="211"/>
        <v>#NAME?</v>
      </c>
      <c r="H3308" s="26">
        <f ca="1">SUMIFS(MasterSheet!K:K, MasterSheet!B:B, B3308, MasterSheet!D:D, C3308, MasterSheet!H:H, D3308)</f>
        <v>0</v>
      </c>
      <c r="I3308" s="26" t="e">
        <f t="shared" ca="1" si="212"/>
        <v>#NAME?</v>
      </c>
      <c r="J3308" s="28">
        <f ca="1">SUMIFS(MasterSheet!L:L, MasterSheet!B:B, B3308, MasterSheet!D:D, C3308, MasterSheet!H:H, D3308)</f>
        <v>0</v>
      </c>
      <c r="K3308" s="28" t="e">
        <f t="shared" ca="1" si="213"/>
        <v>#NAME?</v>
      </c>
      <c r="L3308" s="21" t="e">
        <f ca="1">UPPER(VLOOKUP(D3308,MasterSheet!H:U,14,))</f>
        <v>#NAME?</v>
      </c>
    </row>
    <row r="3309" spans="1:12">
      <c r="A3309" s="21" t="e">
        <f t="shared" ca="1" si="210"/>
        <v>#NAME?</v>
      </c>
      <c r="B3309" s="21" t="e">
        <f ca="1"/>
        <v>#NAME?</v>
      </c>
      <c r="C3309" s="30" t="e">
        <f ca="1"/>
        <v>#NAME?</v>
      </c>
      <c r="D3309" s="21" t="e">
        <f ca="1"/>
        <v>#NAME?</v>
      </c>
      <c r="E3309" s="21" t="e">
        <f ca="1">_xlfn.XLOOKUP(D3309,MasterSheet!H:H,MasterSheet!F:F)</f>
        <v>#NAME?</v>
      </c>
      <c r="F3309" s="22">
        <f ca="1">SUMIFS(MasterSheet!J:J, MasterSheet!B:B, B3309, MasterSheet!D:D, C3309, MasterSheet!H:H, D3309)</f>
        <v>0</v>
      </c>
      <c r="G3309" s="22" t="e">
        <f t="shared" ca="1" si="211"/>
        <v>#NAME?</v>
      </c>
      <c r="H3309" s="26">
        <f ca="1">SUMIFS(MasterSheet!K:K, MasterSheet!B:B, B3309, MasterSheet!D:D, C3309, MasterSheet!H:H, D3309)</f>
        <v>0</v>
      </c>
      <c r="I3309" s="26" t="e">
        <f t="shared" ca="1" si="212"/>
        <v>#NAME?</v>
      </c>
      <c r="J3309" s="28">
        <f ca="1">SUMIFS(MasterSheet!L:L, MasterSheet!B:B, B3309, MasterSheet!D:D, C3309, MasterSheet!H:H, D3309)</f>
        <v>0</v>
      </c>
      <c r="K3309" s="28" t="e">
        <f t="shared" ca="1" si="213"/>
        <v>#NAME?</v>
      </c>
      <c r="L3309" s="21" t="e">
        <f ca="1">UPPER(VLOOKUP(D3309,MasterSheet!H:U,14,))</f>
        <v>#NAME?</v>
      </c>
    </row>
    <row r="3310" spans="1:12">
      <c r="A3310" s="21" t="e">
        <f t="shared" ca="1" si="210"/>
        <v>#NAME?</v>
      </c>
      <c r="B3310" s="21" t="e">
        <f ca="1"/>
        <v>#NAME?</v>
      </c>
      <c r="C3310" s="30" t="e">
        <f ca="1"/>
        <v>#NAME?</v>
      </c>
      <c r="D3310" s="21" t="e">
        <f ca="1"/>
        <v>#NAME?</v>
      </c>
      <c r="E3310" s="21" t="e">
        <f ca="1">_xlfn.XLOOKUP(D3310,MasterSheet!H:H,MasterSheet!F:F)</f>
        <v>#NAME?</v>
      </c>
      <c r="F3310" s="22">
        <f ca="1">SUMIFS(MasterSheet!J:J, MasterSheet!B:B, B3310, MasterSheet!D:D, C3310, MasterSheet!H:H, D3310)</f>
        <v>0</v>
      </c>
      <c r="G3310" s="22" t="e">
        <f t="shared" ca="1" si="211"/>
        <v>#NAME?</v>
      </c>
      <c r="H3310" s="26">
        <f ca="1">SUMIFS(MasterSheet!K:K, MasterSheet!B:B, B3310, MasterSheet!D:D, C3310, MasterSheet!H:H, D3310)</f>
        <v>0</v>
      </c>
      <c r="I3310" s="26" t="e">
        <f t="shared" ca="1" si="212"/>
        <v>#NAME?</v>
      </c>
      <c r="J3310" s="28">
        <f ca="1">SUMIFS(MasterSheet!L:L, MasterSheet!B:B, B3310, MasterSheet!D:D, C3310, MasterSheet!H:H, D3310)</f>
        <v>0</v>
      </c>
      <c r="K3310" s="28" t="e">
        <f t="shared" ca="1" si="213"/>
        <v>#NAME?</v>
      </c>
      <c r="L3310" s="21" t="e">
        <f ca="1">UPPER(VLOOKUP(D3310,MasterSheet!H:U,14,))</f>
        <v>#NAME?</v>
      </c>
    </row>
    <row r="3311" spans="1:12">
      <c r="A3311" s="21" t="e">
        <f t="shared" ca="1" si="210"/>
        <v>#NAME?</v>
      </c>
      <c r="B3311" s="21" t="e">
        <f ca="1"/>
        <v>#NAME?</v>
      </c>
      <c r="C3311" s="30" t="e">
        <f ca="1"/>
        <v>#NAME?</v>
      </c>
      <c r="D3311" s="21" t="e">
        <f ca="1"/>
        <v>#NAME?</v>
      </c>
      <c r="E3311" s="21" t="e">
        <f ca="1">_xlfn.XLOOKUP(D3311,MasterSheet!H:H,MasterSheet!F:F)</f>
        <v>#NAME?</v>
      </c>
      <c r="F3311" s="22">
        <f ca="1">SUMIFS(MasterSheet!J:J, MasterSheet!B:B, B3311, MasterSheet!D:D, C3311, MasterSheet!H:H, D3311)</f>
        <v>0</v>
      </c>
      <c r="G3311" s="22" t="e">
        <f t="shared" ca="1" si="211"/>
        <v>#NAME?</v>
      </c>
      <c r="H3311" s="26">
        <f ca="1">SUMIFS(MasterSheet!K:K, MasterSheet!B:B, B3311, MasterSheet!D:D, C3311, MasterSheet!H:H, D3311)</f>
        <v>0</v>
      </c>
      <c r="I3311" s="26" t="e">
        <f t="shared" ca="1" si="212"/>
        <v>#NAME?</v>
      </c>
      <c r="J3311" s="28">
        <f ca="1">SUMIFS(MasterSheet!L:L, MasterSheet!B:B, B3311, MasterSheet!D:D, C3311, MasterSheet!H:H, D3311)</f>
        <v>0</v>
      </c>
      <c r="K3311" s="28" t="e">
        <f t="shared" ca="1" si="213"/>
        <v>#NAME?</v>
      </c>
      <c r="L3311" s="21" t="e">
        <f ca="1">UPPER(VLOOKUP(D3311,MasterSheet!H:U,14,))</f>
        <v>#NAME?</v>
      </c>
    </row>
    <row r="3312" spans="1:12">
      <c r="A3312" s="21" t="e">
        <f t="shared" ca="1" si="210"/>
        <v>#NAME?</v>
      </c>
      <c r="B3312" s="21" t="e">
        <f ca="1"/>
        <v>#NAME?</v>
      </c>
      <c r="C3312" s="30" t="e">
        <f ca="1"/>
        <v>#NAME?</v>
      </c>
      <c r="D3312" s="21" t="e">
        <f ca="1"/>
        <v>#NAME?</v>
      </c>
      <c r="E3312" s="21" t="e">
        <f ca="1">_xlfn.XLOOKUP(D3312,MasterSheet!H:H,MasterSheet!F:F)</f>
        <v>#NAME?</v>
      </c>
      <c r="F3312" s="22">
        <f ca="1">SUMIFS(MasterSheet!J:J, MasterSheet!B:B, B3312, MasterSheet!D:D, C3312, MasterSheet!H:H, D3312)</f>
        <v>0</v>
      </c>
      <c r="G3312" s="22" t="e">
        <f t="shared" ca="1" si="211"/>
        <v>#NAME?</v>
      </c>
      <c r="H3312" s="26">
        <f ca="1">SUMIFS(MasterSheet!K:K, MasterSheet!B:B, B3312, MasterSheet!D:D, C3312, MasterSheet!H:H, D3312)</f>
        <v>0</v>
      </c>
      <c r="I3312" s="26" t="e">
        <f t="shared" ca="1" si="212"/>
        <v>#NAME?</v>
      </c>
      <c r="J3312" s="28">
        <f ca="1">SUMIFS(MasterSheet!L:L, MasterSheet!B:B, B3312, MasterSheet!D:D, C3312, MasterSheet!H:H, D3312)</f>
        <v>0</v>
      </c>
      <c r="K3312" s="28" t="e">
        <f t="shared" ca="1" si="213"/>
        <v>#NAME?</v>
      </c>
      <c r="L3312" s="21" t="e">
        <f ca="1">UPPER(VLOOKUP(D3312,MasterSheet!H:U,14,))</f>
        <v>#NAME?</v>
      </c>
    </row>
    <row r="3313" spans="1:12">
      <c r="A3313" s="21" t="e">
        <f t="shared" ca="1" si="210"/>
        <v>#NAME?</v>
      </c>
      <c r="B3313" s="21" t="e">
        <f ca="1"/>
        <v>#NAME?</v>
      </c>
      <c r="C3313" s="30" t="e">
        <f ca="1"/>
        <v>#NAME?</v>
      </c>
      <c r="D3313" s="21" t="e">
        <f ca="1"/>
        <v>#NAME?</v>
      </c>
      <c r="E3313" s="21" t="e">
        <f ca="1">_xlfn.XLOOKUP(D3313,MasterSheet!H:H,MasterSheet!F:F)</f>
        <v>#NAME?</v>
      </c>
      <c r="F3313" s="22">
        <f ca="1">SUMIFS(MasterSheet!J:J, MasterSheet!B:B, B3313, MasterSheet!D:D, C3313, MasterSheet!H:H, D3313)</f>
        <v>0</v>
      </c>
      <c r="G3313" s="22" t="e">
        <f t="shared" ca="1" si="211"/>
        <v>#NAME?</v>
      </c>
      <c r="H3313" s="26">
        <f ca="1">SUMIFS(MasterSheet!K:K, MasterSheet!B:B, B3313, MasterSheet!D:D, C3313, MasterSheet!H:H, D3313)</f>
        <v>0</v>
      </c>
      <c r="I3313" s="26" t="e">
        <f t="shared" ca="1" si="212"/>
        <v>#NAME?</v>
      </c>
      <c r="J3313" s="28">
        <f ca="1">SUMIFS(MasterSheet!L:L, MasterSheet!B:B, B3313, MasterSheet!D:D, C3313, MasterSheet!H:H, D3313)</f>
        <v>0</v>
      </c>
      <c r="K3313" s="28" t="e">
        <f t="shared" ca="1" si="213"/>
        <v>#NAME?</v>
      </c>
      <c r="L3313" s="21" t="e">
        <f ca="1">UPPER(VLOOKUP(D3313,MasterSheet!H:U,14,))</f>
        <v>#NAME?</v>
      </c>
    </row>
    <row r="3314" spans="1:12">
      <c r="A3314" s="21" t="e">
        <f t="shared" ca="1" si="210"/>
        <v>#NAME?</v>
      </c>
      <c r="B3314" s="21" t="e">
        <f ca="1"/>
        <v>#NAME?</v>
      </c>
      <c r="C3314" s="30" t="e">
        <f ca="1"/>
        <v>#NAME?</v>
      </c>
      <c r="D3314" s="21" t="e">
        <f ca="1"/>
        <v>#NAME?</v>
      </c>
      <c r="E3314" s="21" t="e">
        <f ca="1">_xlfn.XLOOKUP(D3314,MasterSheet!H:H,MasterSheet!F:F)</f>
        <v>#NAME?</v>
      </c>
      <c r="F3314" s="22">
        <f ca="1">SUMIFS(MasterSheet!J:J, MasterSheet!B:B, B3314, MasterSheet!D:D, C3314, MasterSheet!H:H, D3314)</f>
        <v>0</v>
      </c>
      <c r="G3314" s="22" t="e">
        <f t="shared" ca="1" si="211"/>
        <v>#NAME?</v>
      </c>
      <c r="H3314" s="26">
        <f ca="1">SUMIFS(MasterSheet!K:K, MasterSheet!B:B, B3314, MasterSheet!D:D, C3314, MasterSheet!H:H, D3314)</f>
        <v>0</v>
      </c>
      <c r="I3314" s="26" t="e">
        <f t="shared" ca="1" si="212"/>
        <v>#NAME?</v>
      </c>
      <c r="J3314" s="28">
        <f ca="1">SUMIFS(MasterSheet!L:L, MasterSheet!B:B, B3314, MasterSheet!D:D, C3314, MasterSheet!H:H, D3314)</f>
        <v>0</v>
      </c>
      <c r="K3314" s="28" t="e">
        <f t="shared" ca="1" si="213"/>
        <v>#NAME?</v>
      </c>
      <c r="L3314" s="21" t="e">
        <f ca="1">UPPER(VLOOKUP(D3314,MasterSheet!H:U,14,))</f>
        <v>#NAME?</v>
      </c>
    </row>
    <row r="3315" spans="1:12">
      <c r="A3315" s="21" t="e">
        <f t="shared" ca="1" si="210"/>
        <v>#NAME?</v>
      </c>
      <c r="B3315" s="21" t="e">
        <f ca="1"/>
        <v>#NAME?</v>
      </c>
      <c r="C3315" s="30" t="e">
        <f ca="1"/>
        <v>#NAME?</v>
      </c>
      <c r="D3315" s="21" t="e">
        <f ca="1"/>
        <v>#NAME?</v>
      </c>
      <c r="E3315" s="21" t="e">
        <f ca="1">_xlfn.XLOOKUP(D3315,MasterSheet!H:H,MasterSheet!F:F)</f>
        <v>#NAME?</v>
      </c>
      <c r="F3315" s="22">
        <f ca="1">SUMIFS(MasterSheet!J:J, MasterSheet!B:B, B3315, MasterSheet!D:D, C3315, MasterSheet!H:H, D3315)</f>
        <v>0</v>
      </c>
      <c r="G3315" s="22" t="e">
        <f t="shared" ca="1" si="211"/>
        <v>#NAME?</v>
      </c>
      <c r="H3315" s="26">
        <f ca="1">SUMIFS(MasterSheet!K:K, MasterSheet!B:B, B3315, MasterSheet!D:D, C3315, MasterSheet!H:H, D3315)</f>
        <v>0</v>
      </c>
      <c r="I3315" s="26" t="e">
        <f t="shared" ca="1" si="212"/>
        <v>#NAME?</v>
      </c>
      <c r="J3315" s="28">
        <f ca="1">SUMIFS(MasterSheet!L:L, MasterSheet!B:B, B3315, MasterSheet!D:D, C3315, MasterSheet!H:H, D3315)</f>
        <v>0</v>
      </c>
      <c r="K3315" s="28" t="e">
        <f t="shared" ca="1" si="213"/>
        <v>#NAME?</v>
      </c>
      <c r="L3315" s="21" t="e">
        <f ca="1">UPPER(VLOOKUP(D3315,MasterSheet!H:U,14,))</f>
        <v>#NAME?</v>
      </c>
    </row>
    <row r="3316" spans="1:12">
      <c r="A3316" s="21" t="e">
        <f t="shared" ca="1" si="210"/>
        <v>#NAME?</v>
      </c>
      <c r="B3316" s="21" t="e">
        <f ca="1"/>
        <v>#NAME?</v>
      </c>
      <c r="C3316" s="30" t="e">
        <f ca="1"/>
        <v>#NAME?</v>
      </c>
      <c r="D3316" s="21" t="e">
        <f ca="1"/>
        <v>#NAME?</v>
      </c>
      <c r="E3316" s="21" t="e">
        <f ca="1">_xlfn.XLOOKUP(D3316,MasterSheet!H:H,MasterSheet!F:F)</f>
        <v>#NAME?</v>
      </c>
      <c r="F3316" s="22">
        <f ca="1">SUMIFS(MasterSheet!J:J, MasterSheet!B:B, B3316, MasterSheet!D:D, C3316, MasterSheet!H:H, D3316)</f>
        <v>0</v>
      </c>
      <c r="G3316" s="22" t="e">
        <f t="shared" ca="1" si="211"/>
        <v>#NAME?</v>
      </c>
      <c r="H3316" s="26">
        <f ca="1">SUMIFS(MasterSheet!K:K, MasterSheet!B:B, B3316, MasterSheet!D:D, C3316, MasterSheet!H:H, D3316)</f>
        <v>0</v>
      </c>
      <c r="I3316" s="26" t="e">
        <f t="shared" ca="1" si="212"/>
        <v>#NAME?</v>
      </c>
      <c r="J3316" s="28">
        <f ca="1">SUMIFS(MasterSheet!L:L, MasterSheet!B:B, B3316, MasterSheet!D:D, C3316, MasterSheet!H:H, D3316)</f>
        <v>0</v>
      </c>
      <c r="K3316" s="28" t="e">
        <f t="shared" ca="1" si="213"/>
        <v>#NAME?</v>
      </c>
      <c r="L3316" s="21" t="e">
        <f ca="1">UPPER(VLOOKUP(D3316,MasterSheet!H:U,14,))</f>
        <v>#NAME?</v>
      </c>
    </row>
    <row r="3317" spans="1:12">
      <c r="A3317" s="21" t="e">
        <f t="shared" ca="1" si="210"/>
        <v>#NAME?</v>
      </c>
      <c r="B3317" s="21" t="e">
        <f ca="1"/>
        <v>#NAME?</v>
      </c>
      <c r="C3317" s="30" t="e">
        <f ca="1"/>
        <v>#NAME?</v>
      </c>
      <c r="D3317" s="21" t="e">
        <f ca="1"/>
        <v>#NAME?</v>
      </c>
      <c r="E3317" s="21" t="e">
        <f ca="1">_xlfn.XLOOKUP(D3317,MasterSheet!H:H,MasterSheet!F:F)</f>
        <v>#NAME?</v>
      </c>
      <c r="F3317" s="22">
        <f ca="1">SUMIFS(MasterSheet!J:J, MasterSheet!B:B, B3317, MasterSheet!D:D, C3317, MasterSheet!H:H, D3317)</f>
        <v>0</v>
      </c>
      <c r="G3317" s="22" t="e">
        <f t="shared" ca="1" si="211"/>
        <v>#NAME?</v>
      </c>
      <c r="H3317" s="26">
        <f ca="1">SUMIFS(MasterSheet!K:K, MasterSheet!B:B, B3317, MasterSheet!D:D, C3317, MasterSheet!H:H, D3317)</f>
        <v>0</v>
      </c>
      <c r="I3317" s="26" t="e">
        <f t="shared" ca="1" si="212"/>
        <v>#NAME?</v>
      </c>
      <c r="J3317" s="28">
        <f ca="1">SUMIFS(MasterSheet!L:L, MasterSheet!B:B, B3317, MasterSheet!D:D, C3317, MasterSheet!H:H, D3317)</f>
        <v>0</v>
      </c>
      <c r="K3317" s="28" t="e">
        <f t="shared" ca="1" si="213"/>
        <v>#NAME?</v>
      </c>
      <c r="L3317" s="21" t="e">
        <f ca="1">UPPER(VLOOKUP(D3317,MasterSheet!H:U,14,))</f>
        <v>#NAME?</v>
      </c>
    </row>
    <row r="3318" spans="1:12">
      <c r="A3318" s="21" t="e">
        <f t="shared" ca="1" si="210"/>
        <v>#NAME?</v>
      </c>
      <c r="B3318" s="21" t="e">
        <f ca="1"/>
        <v>#NAME?</v>
      </c>
      <c r="C3318" s="30" t="e">
        <f ca="1"/>
        <v>#NAME?</v>
      </c>
      <c r="D3318" s="21" t="e">
        <f ca="1"/>
        <v>#NAME?</v>
      </c>
      <c r="E3318" s="21" t="e">
        <f ca="1">_xlfn.XLOOKUP(D3318,MasterSheet!H:H,MasterSheet!F:F)</f>
        <v>#NAME?</v>
      </c>
      <c r="F3318" s="22">
        <f ca="1">SUMIFS(MasterSheet!J:J, MasterSheet!B:B, B3318, MasterSheet!D:D, C3318, MasterSheet!H:H, D3318)</f>
        <v>0</v>
      </c>
      <c r="G3318" s="22" t="e">
        <f t="shared" ca="1" si="211"/>
        <v>#NAME?</v>
      </c>
      <c r="H3318" s="26">
        <f ca="1">SUMIFS(MasterSheet!K:K, MasterSheet!B:B, B3318, MasterSheet!D:D, C3318, MasterSheet!H:H, D3318)</f>
        <v>0</v>
      </c>
      <c r="I3318" s="26" t="e">
        <f t="shared" ca="1" si="212"/>
        <v>#NAME?</v>
      </c>
      <c r="J3318" s="28">
        <f ca="1">SUMIFS(MasterSheet!L:L, MasterSheet!B:B, B3318, MasterSheet!D:D, C3318, MasterSheet!H:H, D3318)</f>
        <v>0</v>
      </c>
      <c r="K3318" s="28" t="e">
        <f t="shared" ca="1" si="213"/>
        <v>#NAME?</v>
      </c>
      <c r="L3318" s="21" t="e">
        <f ca="1">UPPER(VLOOKUP(D3318,MasterSheet!H:U,14,))</f>
        <v>#NAME?</v>
      </c>
    </row>
    <row r="3319" spans="1:12">
      <c r="A3319" s="21" t="e">
        <f t="shared" ca="1" si="210"/>
        <v>#NAME?</v>
      </c>
      <c r="B3319" s="21" t="e">
        <f ca="1"/>
        <v>#NAME?</v>
      </c>
      <c r="C3319" s="30" t="e">
        <f ca="1"/>
        <v>#NAME?</v>
      </c>
      <c r="D3319" s="21" t="e">
        <f ca="1"/>
        <v>#NAME?</v>
      </c>
      <c r="E3319" s="21" t="e">
        <f ca="1">_xlfn.XLOOKUP(D3319,MasterSheet!H:H,MasterSheet!F:F)</f>
        <v>#NAME?</v>
      </c>
      <c r="F3319" s="22">
        <f ca="1">SUMIFS(MasterSheet!J:J, MasterSheet!B:B, B3319, MasterSheet!D:D, C3319, MasterSheet!H:H, D3319)</f>
        <v>0</v>
      </c>
      <c r="G3319" s="22" t="e">
        <f t="shared" ca="1" si="211"/>
        <v>#NAME?</v>
      </c>
      <c r="H3319" s="26">
        <f ca="1">SUMIFS(MasterSheet!K:K, MasterSheet!B:B, B3319, MasterSheet!D:D, C3319, MasterSheet!H:H, D3319)</f>
        <v>0</v>
      </c>
      <c r="I3319" s="26" t="e">
        <f t="shared" ca="1" si="212"/>
        <v>#NAME?</v>
      </c>
      <c r="J3319" s="28">
        <f ca="1">SUMIFS(MasterSheet!L:L, MasterSheet!B:B, B3319, MasterSheet!D:D, C3319, MasterSheet!H:H, D3319)</f>
        <v>0</v>
      </c>
      <c r="K3319" s="28" t="e">
        <f t="shared" ca="1" si="213"/>
        <v>#NAME?</v>
      </c>
      <c r="L3319" s="21" t="e">
        <f ca="1">UPPER(VLOOKUP(D3319,MasterSheet!H:U,14,))</f>
        <v>#NAME?</v>
      </c>
    </row>
    <row r="3320" spans="1:12">
      <c r="A3320" s="21" t="e">
        <f t="shared" ca="1" si="210"/>
        <v>#NAME?</v>
      </c>
      <c r="B3320" s="21" t="e">
        <f ca="1"/>
        <v>#NAME?</v>
      </c>
      <c r="C3320" s="30" t="e">
        <f ca="1"/>
        <v>#NAME?</v>
      </c>
      <c r="D3320" s="21" t="e">
        <f ca="1"/>
        <v>#NAME?</v>
      </c>
      <c r="E3320" s="21" t="e">
        <f ca="1">_xlfn.XLOOKUP(D3320,MasterSheet!H:H,MasterSheet!F:F)</f>
        <v>#NAME?</v>
      </c>
      <c r="F3320" s="22">
        <f ca="1">SUMIFS(MasterSheet!J:J, MasterSheet!B:B, B3320, MasterSheet!D:D, C3320, MasterSheet!H:H, D3320)</f>
        <v>0</v>
      </c>
      <c r="G3320" s="22" t="e">
        <f t="shared" ca="1" si="211"/>
        <v>#NAME?</v>
      </c>
      <c r="H3320" s="26">
        <f ca="1">SUMIFS(MasterSheet!K:K, MasterSheet!B:B, B3320, MasterSheet!D:D, C3320, MasterSheet!H:H, D3320)</f>
        <v>0</v>
      </c>
      <c r="I3320" s="26" t="e">
        <f t="shared" ca="1" si="212"/>
        <v>#NAME?</v>
      </c>
      <c r="J3320" s="28">
        <f ca="1">SUMIFS(MasterSheet!L:L, MasterSheet!B:B, B3320, MasterSheet!D:D, C3320, MasterSheet!H:H, D3320)</f>
        <v>0</v>
      </c>
      <c r="K3320" s="28" t="e">
        <f t="shared" ca="1" si="213"/>
        <v>#NAME?</v>
      </c>
      <c r="L3320" s="21" t="e">
        <f ca="1">UPPER(VLOOKUP(D3320,MasterSheet!H:U,14,))</f>
        <v>#NAME?</v>
      </c>
    </row>
    <row r="3321" spans="1:12">
      <c r="A3321" s="21" t="e">
        <f t="shared" ca="1" si="210"/>
        <v>#NAME?</v>
      </c>
      <c r="B3321" s="21" t="e">
        <f ca="1"/>
        <v>#NAME?</v>
      </c>
      <c r="C3321" s="30" t="e">
        <f ca="1"/>
        <v>#NAME?</v>
      </c>
      <c r="D3321" s="21" t="e">
        <f ca="1"/>
        <v>#NAME?</v>
      </c>
      <c r="E3321" s="21" t="e">
        <f ca="1">_xlfn.XLOOKUP(D3321,MasterSheet!H:H,MasterSheet!F:F)</f>
        <v>#NAME?</v>
      </c>
      <c r="F3321" s="22">
        <f ca="1">SUMIFS(MasterSheet!J:J, MasterSheet!B:B, B3321, MasterSheet!D:D, C3321, MasterSheet!H:H, D3321)</f>
        <v>0</v>
      </c>
      <c r="G3321" s="22" t="e">
        <f t="shared" ca="1" si="211"/>
        <v>#NAME?</v>
      </c>
      <c r="H3321" s="26">
        <f ca="1">SUMIFS(MasterSheet!K:K, MasterSheet!B:B, B3321, MasterSheet!D:D, C3321, MasterSheet!H:H, D3321)</f>
        <v>0</v>
      </c>
      <c r="I3321" s="26" t="e">
        <f t="shared" ca="1" si="212"/>
        <v>#NAME?</v>
      </c>
      <c r="J3321" s="28">
        <f ca="1">SUMIFS(MasterSheet!L:L, MasterSheet!B:B, B3321, MasterSheet!D:D, C3321, MasterSheet!H:H, D3321)</f>
        <v>0</v>
      </c>
      <c r="K3321" s="28" t="e">
        <f t="shared" ca="1" si="213"/>
        <v>#NAME?</v>
      </c>
      <c r="L3321" s="21" t="e">
        <f ca="1">UPPER(VLOOKUP(D3321,MasterSheet!H:U,14,))</f>
        <v>#NAME?</v>
      </c>
    </row>
    <row r="3322" spans="1:12">
      <c r="A3322" s="21" t="e">
        <f t="shared" ca="1" si="210"/>
        <v>#NAME?</v>
      </c>
      <c r="B3322" s="21" t="e">
        <f ca="1"/>
        <v>#NAME?</v>
      </c>
      <c r="C3322" s="30" t="e">
        <f ca="1"/>
        <v>#NAME?</v>
      </c>
      <c r="D3322" s="21" t="e">
        <f ca="1"/>
        <v>#NAME?</v>
      </c>
      <c r="E3322" s="21" t="e">
        <f ca="1">_xlfn.XLOOKUP(D3322,MasterSheet!H:H,MasterSheet!F:F)</f>
        <v>#NAME?</v>
      </c>
      <c r="F3322" s="22">
        <f ca="1">SUMIFS(MasterSheet!J:J, MasterSheet!B:B, B3322, MasterSheet!D:D, C3322, MasterSheet!H:H, D3322)</f>
        <v>0</v>
      </c>
      <c r="G3322" s="22" t="e">
        <f t="shared" ca="1" si="211"/>
        <v>#NAME?</v>
      </c>
      <c r="H3322" s="26">
        <f ca="1">SUMIFS(MasterSheet!K:K, MasterSheet!B:B, B3322, MasterSheet!D:D, C3322, MasterSheet!H:H, D3322)</f>
        <v>0</v>
      </c>
      <c r="I3322" s="26" t="e">
        <f t="shared" ca="1" si="212"/>
        <v>#NAME?</v>
      </c>
      <c r="J3322" s="28">
        <f ca="1">SUMIFS(MasterSheet!L:L, MasterSheet!B:B, B3322, MasterSheet!D:D, C3322, MasterSheet!H:H, D3322)</f>
        <v>0</v>
      </c>
      <c r="K3322" s="28" t="e">
        <f t="shared" ca="1" si="213"/>
        <v>#NAME?</v>
      </c>
      <c r="L3322" s="21" t="e">
        <f ca="1">UPPER(VLOOKUP(D3322,MasterSheet!H:U,14,))</f>
        <v>#NAME?</v>
      </c>
    </row>
    <row r="3323" spans="1:12">
      <c r="A3323" s="21" t="e">
        <f t="shared" ca="1" si="210"/>
        <v>#NAME?</v>
      </c>
      <c r="B3323" s="21" t="e">
        <f ca="1"/>
        <v>#NAME?</v>
      </c>
      <c r="C3323" s="30" t="e">
        <f ca="1"/>
        <v>#NAME?</v>
      </c>
      <c r="D3323" s="21" t="e">
        <f ca="1"/>
        <v>#NAME?</v>
      </c>
      <c r="E3323" s="21" t="e">
        <f ca="1">_xlfn.XLOOKUP(D3323,MasterSheet!H:H,MasterSheet!F:F)</f>
        <v>#NAME?</v>
      </c>
      <c r="F3323" s="22">
        <f ca="1">SUMIFS(MasterSheet!J:J, MasterSheet!B:B, B3323, MasterSheet!D:D, C3323, MasterSheet!H:H, D3323)</f>
        <v>0</v>
      </c>
      <c r="G3323" s="22" t="e">
        <f t="shared" ca="1" si="211"/>
        <v>#NAME?</v>
      </c>
      <c r="H3323" s="26">
        <f ca="1">SUMIFS(MasterSheet!K:K, MasterSheet!B:B, B3323, MasterSheet!D:D, C3323, MasterSheet!H:H, D3323)</f>
        <v>0</v>
      </c>
      <c r="I3323" s="26" t="e">
        <f t="shared" ca="1" si="212"/>
        <v>#NAME?</v>
      </c>
      <c r="J3323" s="28">
        <f ca="1">SUMIFS(MasterSheet!L:L, MasterSheet!B:B, B3323, MasterSheet!D:D, C3323, MasterSheet!H:H, D3323)</f>
        <v>0</v>
      </c>
      <c r="K3323" s="28" t="e">
        <f t="shared" ca="1" si="213"/>
        <v>#NAME?</v>
      </c>
      <c r="L3323" s="21" t="e">
        <f ca="1">UPPER(VLOOKUP(D3323,MasterSheet!H:U,14,))</f>
        <v>#NAME?</v>
      </c>
    </row>
    <row r="3324" spans="1:12">
      <c r="A3324" s="21" t="e">
        <f t="shared" ca="1" si="210"/>
        <v>#NAME?</v>
      </c>
      <c r="B3324" s="21" t="e">
        <f ca="1"/>
        <v>#NAME?</v>
      </c>
      <c r="C3324" s="30" t="e">
        <f ca="1"/>
        <v>#NAME?</v>
      </c>
      <c r="D3324" s="21" t="e">
        <f ca="1"/>
        <v>#NAME?</v>
      </c>
      <c r="E3324" s="21" t="e">
        <f ca="1">_xlfn.XLOOKUP(D3324,MasterSheet!H:H,MasterSheet!F:F)</f>
        <v>#NAME?</v>
      </c>
      <c r="F3324" s="22">
        <f ca="1">SUMIFS(MasterSheet!J:J, MasterSheet!B:B, B3324, MasterSheet!D:D, C3324, MasterSheet!H:H, D3324)</f>
        <v>0</v>
      </c>
      <c r="G3324" s="22" t="e">
        <f t="shared" ca="1" si="211"/>
        <v>#NAME?</v>
      </c>
      <c r="H3324" s="26">
        <f ca="1">SUMIFS(MasterSheet!K:K, MasterSheet!B:B, B3324, MasterSheet!D:D, C3324, MasterSheet!H:H, D3324)</f>
        <v>0</v>
      </c>
      <c r="I3324" s="26" t="e">
        <f t="shared" ca="1" si="212"/>
        <v>#NAME?</v>
      </c>
      <c r="J3324" s="28">
        <f ca="1">SUMIFS(MasterSheet!L:L, MasterSheet!B:B, B3324, MasterSheet!D:D, C3324, MasterSheet!H:H, D3324)</f>
        <v>0</v>
      </c>
      <c r="K3324" s="28" t="e">
        <f t="shared" ca="1" si="213"/>
        <v>#NAME?</v>
      </c>
      <c r="L3324" s="21" t="e">
        <f ca="1">UPPER(VLOOKUP(D3324,MasterSheet!H:U,14,))</f>
        <v>#NAME?</v>
      </c>
    </row>
    <row r="3325" spans="1:12">
      <c r="A3325" s="21" t="e">
        <f t="shared" ca="1" si="210"/>
        <v>#NAME?</v>
      </c>
      <c r="B3325" s="21" t="e">
        <f ca="1"/>
        <v>#NAME?</v>
      </c>
      <c r="C3325" s="30" t="e">
        <f ca="1"/>
        <v>#NAME?</v>
      </c>
      <c r="D3325" s="21" t="e">
        <f ca="1"/>
        <v>#NAME?</v>
      </c>
      <c r="E3325" s="21" t="e">
        <f ca="1">_xlfn.XLOOKUP(D3325,MasterSheet!H:H,MasterSheet!F:F)</f>
        <v>#NAME?</v>
      </c>
      <c r="F3325" s="22">
        <f ca="1">SUMIFS(MasterSheet!J:J, MasterSheet!B:B, B3325, MasterSheet!D:D, C3325, MasterSheet!H:H, D3325)</f>
        <v>0</v>
      </c>
      <c r="G3325" s="22" t="e">
        <f t="shared" ca="1" si="211"/>
        <v>#NAME?</v>
      </c>
      <c r="H3325" s="26">
        <f ca="1">SUMIFS(MasterSheet!K:K, MasterSheet!B:B, B3325, MasterSheet!D:D, C3325, MasterSheet!H:H, D3325)</f>
        <v>0</v>
      </c>
      <c r="I3325" s="26" t="e">
        <f t="shared" ca="1" si="212"/>
        <v>#NAME?</v>
      </c>
      <c r="J3325" s="28">
        <f ca="1">SUMIFS(MasterSheet!L:L, MasterSheet!B:B, B3325, MasterSheet!D:D, C3325, MasterSheet!H:H, D3325)</f>
        <v>0</v>
      </c>
      <c r="K3325" s="28" t="e">
        <f t="shared" ca="1" si="213"/>
        <v>#NAME?</v>
      </c>
      <c r="L3325" s="21" t="e">
        <f ca="1">UPPER(VLOOKUP(D3325,MasterSheet!H:U,14,))</f>
        <v>#NAME?</v>
      </c>
    </row>
    <row r="3326" spans="1:12">
      <c r="A3326" s="21" t="e">
        <f t="shared" ca="1" si="210"/>
        <v>#NAME?</v>
      </c>
      <c r="B3326" s="21" t="e">
        <f ca="1"/>
        <v>#NAME?</v>
      </c>
      <c r="C3326" s="30" t="e">
        <f ca="1"/>
        <v>#NAME?</v>
      </c>
      <c r="D3326" s="21" t="e">
        <f ca="1"/>
        <v>#NAME?</v>
      </c>
      <c r="E3326" s="21" t="e">
        <f ca="1">_xlfn.XLOOKUP(D3326,MasterSheet!H:H,MasterSheet!F:F)</f>
        <v>#NAME?</v>
      </c>
      <c r="F3326" s="22">
        <f ca="1">SUMIFS(MasterSheet!J:J, MasterSheet!B:B, B3326, MasterSheet!D:D, C3326, MasterSheet!H:H, D3326)</f>
        <v>0</v>
      </c>
      <c r="G3326" s="22" t="e">
        <f t="shared" ca="1" si="211"/>
        <v>#NAME?</v>
      </c>
      <c r="H3326" s="26">
        <f ca="1">SUMIFS(MasterSheet!K:K, MasterSheet!B:B, B3326, MasterSheet!D:D, C3326, MasterSheet!H:H, D3326)</f>
        <v>0</v>
      </c>
      <c r="I3326" s="26" t="e">
        <f t="shared" ca="1" si="212"/>
        <v>#NAME?</v>
      </c>
      <c r="J3326" s="28">
        <f ca="1">SUMIFS(MasterSheet!L:L, MasterSheet!B:B, B3326, MasterSheet!D:D, C3326, MasterSheet!H:H, D3326)</f>
        <v>0</v>
      </c>
      <c r="K3326" s="28" t="e">
        <f t="shared" ca="1" si="213"/>
        <v>#NAME?</v>
      </c>
      <c r="L3326" s="21" t="e">
        <f ca="1">UPPER(VLOOKUP(D3326,MasterSheet!H:U,14,))</f>
        <v>#NAME?</v>
      </c>
    </row>
    <row r="3327" spans="1:12">
      <c r="A3327" s="21" t="e">
        <f t="shared" ca="1" si="210"/>
        <v>#NAME?</v>
      </c>
      <c r="B3327" s="21" t="e">
        <f ca="1"/>
        <v>#NAME?</v>
      </c>
      <c r="C3327" s="30" t="e">
        <f ca="1"/>
        <v>#NAME?</v>
      </c>
      <c r="D3327" s="21" t="e">
        <f ca="1"/>
        <v>#NAME?</v>
      </c>
      <c r="E3327" s="21" t="e">
        <f ca="1">_xlfn.XLOOKUP(D3327,MasterSheet!H:H,MasterSheet!F:F)</f>
        <v>#NAME?</v>
      </c>
      <c r="F3327" s="22">
        <f ca="1">SUMIFS(MasterSheet!J:J, MasterSheet!B:B, B3327, MasterSheet!D:D, C3327, MasterSheet!H:H, D3327)</f>
        <v>0</v>
      </c>
      <c r="G3327" s="22" t="e">
        <f t="shared" ca="1" si="211"/>
        <v>#NAME?</v>
      </c>
      <c r="H3327" s="26">
        <f ca="1">SUMIFS(MasterSheet!K:K, MasterSheet!B:B, B3327, MasterSheet!D:D, C3327, MasterSheet!H:H, D3327)</f>
        <v>0</v>
      </c>
      <c r="I3327" s="26" t="e">
        <f t="shared" ca="1" si="212"/>
        <v>#NAME?</v>
      </c>
      <c r="J3327" s="28">
        <f ca="1">SUMIFS(MasterSheet!L:L, MasterSheet!B:B, B3327, MasterSheet!D:D, C3327, MasterSheet!H:H, D3327)</f>
        <v>0</v>
      </c>
      <c r="K3327" s="28" t="e">
        <f t="shared" ca="1" si="213"/>
        <v>#NAME?</v>
      </c>
      <c r="L3327" s="21" t="e">
        <f ca="1">UPPER(VLOOKUP(D3327,MasterSheet!H:U,14,))</f>
        <v>#NAME?</v>
      </c>
    </row>
    <row r="3328" spans="1:12">
      <c r="A3328" s="21" t="e">
        <f t="shared" ca="1" si="210"/>
        <v>#NAME?</v>
      </c>
      <c r="B3328" s="21" t="e">
        <f ca="1"/>
        <v>#NAME?</v>
      </c>
      <c r="C3328" s="30" t="e">
        <f ca="1"/>
        <v>#NAME?</v>
      </c>
      <c r="D3328" s="21" t="e">
        <f ca="1"/>
        <v>#NAME?</v>
      </c>
      <c r="E3328" s="21" t="e">
        <f ca="1">_xlfn.XLOOKUP(D3328,MasterSheet!H:H,MasterSheet!F:F)</f>
        <v>#NAME?</v>
      </c>
      <c r="F3328" s="22">
        <f ca="1">SUMIFS(MasterSheet!J:J, MasterSheet!B:B, B3328, MasterSheet!D:D, C3328, MasterSheet!H:H, D3328)</f>
        <v>0</v>
      </c>
      <c r="G3328" s="22" t="e">
        <f t="shared" ca="1" si="211"/>
        <v>#NAME?</v>
      </c>
      <c r="H3328" s="26">
        <f ca="1">SUMIFS(MasterSheet!K:K, MasterSheet!B:B, B3328, MasterSheet!D:D, C3328, MasterSheet!H:H, D3328)</f>
        <v>0</v>
      </c>
      <c r="I3328" s="26" t="e">
        <f t="shared" ca="1" si="212"/>
        <v>#NAME?</v>
      </c>
      <c r="J3328" s="28">
        <f ca="1">SUMIFS(MasterSheet!L:L, MasterSheet!B:B, B3328, MasterSheet!D:D, C3328, MasterSheet!H:H, D3328)</f>
        <v>0</v>
      </c>
      <c r="K3328" s="28" t="e">
        <f t="shared" ca="1" si="213"/>
        <v>#NAME?</v>
      </c>
      <c r="L3328" s="21" t="e">
        <f ca="1">UPPER(VLOOKUP(D3328,MasterSheet!H:U,14,))</f>
        <v>#NAME?</v>
      </c>
    </row>
    <row r="3329" spans="1:12">
      <c r="A3329" s="21" t="e">
        <f t="shared" ca="1" si="210"/>
        <v>#NAME?</v>
      </c>
      <c r="B3329" s="21" t="e">
        <f ca="1"/>
        <v>#NAME?</v>
      </c>
      <c r="C3329" s="30" t="e">
        <f ca="1"/>
        <v>#NAME?</v>
      </c>
      <c r="D3329" s="21" t="e">
        <f ca="1"/>
        <v>#NAME?</v>
      </c>
      <c r="E3329" s="21" t="e">
        <f ca="1">_xlfn.XLOOKUP(D3329,MasterSheet!H:H,MasterSheet!F:F)</f>
        <v>#NAME?</v>
      </c>
      <c r="F3329" s="22">
        <f ca="1">SUMIFS(MasterSheet!J:J, MasterSheet!B:B, B3329, MasterSheet!D:D, C3329, MasterSheet!H:H, D3329)</f>
        <v>0</v>
      </c>
      <c r="G3329" s="22" t="e">
        <f t="shared" ca="1" si="211"/>
        <v>#NAME?</v>
      </c>
      <c r="H3329" s="26">
        <f ca="1">SUMIFS(MasterSheet!K:K, MasterSheet!B:B, B3329, MasterSheet!D:D, C3329, MasterSheet!H:H, D3329)</f>
        <v>0</v>
      </c>
      <c r="I3329" s="26" t="e">
        <f t="shared" ca="1" si="212"/>
        <v>#NAME?</v>
      </c>
      <c r="J3329" s="28">
        <f ca="1">SUMIFS(MasterSheet!L:L, MasterSheet!B:B, B3329, MasterSheet!D:D, C3329, MasterSheet!H:H, D3329)</f>
        <v>0</v>
      </c>
      <c r="K3329" s="28" t="e">
        <f t="shared" ca="1" si="213"/>
        <v>#NAME?</v>
      </c>
      <c r="L3329" s="21" t="e">
        <f ca="1">UPPER(VLOOKUP(D3329,MasterSheet!H:U,14,))</f>
        <v>#NAME?</v>
      </c>
    </row>
    <row r="3330" spans="1:12">
      <c r="A3330" s="21" t="e">
        <f t="shared" ref="A3330:A3393" ca="1" si="214">L3330</f>
        <v>#NAME?</v>
      </c>
      <c r="B3330" s="21" t="e">
        <f ca="1"/>
        <v>#NAME?</v>
      </c>
      <c r="C3330" s="30" t="e">
        <f ca="1"/>
        <v>#NAME?</v>
      </c>
      <c r="D3330" s="21" t="e">
        <f ca="1"/>
        <v>#NAME?</v>
      </c>
      <c r="E3330" s="21" t="e">
        <f ca="1">_xlfn.XLOOKUP(D3330,MasterSheet!H:H,MasterSheet!F:F)</f>
        <v>#NAME?</v>
      </c>
      <c r="F3330" s="22">
        <f ca="1">SUMIFS(MasterSheet!J:J, MasterSheet!B:B, B3330, MasterSheet!D:D, C3330, MasterSheet!H:H, D3330)</f>
        <v>0</v>
      </c>
      <c r="G3330" s="22" t="e">
        <f t="shared" ca="1" si="211"/>
        <v>#NAME?</v>
      </c>
      <c r="H3330" s="26">
        <f ca="1">SUMIFS(MasterSheet!K:K, MasterSheet!B:B, B3330, MasterSheet!D:D, C3330, MasterSheet!H:H, D3330)</f>
        <v>0</v>
      </c>
      <c r="I3330" s="26" t="e">
        <f t="shared" ca="1" si="212"/>
        <v>#NAME?</v>
      </c>
      <c r="J3330" s="28">
        <f ca="1">SUMIFS(MasterSheet!L:L, MasterSheet!B:B, B3330, MasterSheet!D:D, C3330, MasterSheet!H:H, D3330)</f>
        <v>0</v>
      </c>
      <c r="K3330" s="28" t="e">
        <f t="shared" ca="1" si="213"/>
        <v>#NAME?</v>
      </c>
      <c r="L3330" s="21" t="e">
        <f ca="1">UPPER(VLOOKUP(D3330,MasterSheet!H:U,14,))</f>
        <v>#NAME?</v>
      </c>
    </row>
    <row r="3331" spans="1:12">
      <c r="A3331" s="21" t="e">
        <f t="shared" ca="1" si="214"/>
        <v>#NAME?</v>
      </c>
      <c r="B3331" s="21" t="e">
        <f ca="1"/>
        <v>#NAME?</v>
      </c>
      <c r="C3331" s="30" t="e">
        <f ca="1"/>
        <v>#NAME?</v>
      </c>
      <c r="D3331" s="21" t="e">
        <f ca="1"/>
        <v>#NAME?</v>
      </c>
      <c r="E3331" s="21" t="e">
        <f ca="1">_xlfn.XLOOKUP(D3331,MasterSheet!H:H,MasterSheet!F:F)</f>
        <v>#NAME?</v>
      </c>
      <c r="F3331" s="22">
        <f ca="1">SUMIFS(MasterSheet!J:J, MasterSheet!B:B, B3331, MasterSheet!D:D, C3331, MasterSheet!H:H, D3331)</f>
        <v>0</v>
      </c>
      <c r="G3331" s="22" t="e">
        <f t="shared" ca="1" si="211"/>
        <v>#NAME?</v>
      </c>
      <c r="H3331" s="26">
        <f ca="1">SUMIFS(MasterSheet!K:K, MasterSheet!B:B, B3331, MasterSheet!D:D, C3331, MasterSheet!H:H, D3331)</f>
        <v>0</v>
      </c>
      <c r="I3331" s="26" t="e">
        <f t="shared" ca="1" si="212"/>
        <v>#NAME?</v>
      </c>
      <c r="J3331" s="28">
        <f ca="1">SUMIFS(MasterSheet!L:L, MasterSheet!B:B, B3331, MasterSheet!D:D, C3331, MasterSheet!H:H, D3331)</f>
        <v>0</v>
      </c>
      <c r="K3331" s="28" t="e">
        <f t="shared" ca="1" si="213"/>
        <v>#NAME?</v>
      </c>
      <c r="L3331" s="21" t="e">
        <f ca="1">UPPER(VLOOKUP(D3331,MasterSheet!H:U,14,))</f>
        <v>#NAME?</v>
      </c>
    </row>
    <row r="3332" spans="1:12">
      <c r="A3332" s="21" t="e">
        <f t="shared" ca="1" si="214"/>
        <v>#NAME?</v>
      </c>
      <c r="B3332" s="21" t="e">
        <f ca="1"/>
        <v>#NAME?</v>
      </c>
      <c r="C3332" s="30" t="e">
        <f ca="1"/>
        <v>#NAME?</v>
      </c>
      <c r="D3332" s="21" t="e">
        <f ca="1"/>
        <v>#NAME?</v>
      </c>
      <c r="E3332" s="21" t="e">
        <f ca="1">_xlfn.XLOOKUP(D3332,MasterSheet!H:H,MasterSheet!F:F)</f>
        <v>#NAME?</v>
      </c>
      <c r="F3332" s="22">
        <f ca="1">SUMIFS(MasterSheet!J:J, MasterSheet!B:B, B3332, MasterSheet!D:D, C3332, MasterSheet!H:H, D3332)</f>
        <v>0</v>
      </c>
      <c r="G3332" s="22" t="e">
        <f t="shared" ca="1" si="211"/>
        <v>#NAME?</v>
      </c>
      <c r="H3332" s="26">
        <f ca="1">SUMIFS(MasterSheet!K:K, MasterSheet!B:B, B3332, MasterSheet!D:D, C3332, MasterSheet!H:H, D3332)</f>
        <v>0</v>
      </c>
      <c r="I3332" s="26" t="e">
        <f t="shared" ca="1" si="212"/>
        <v>#NAME?</v>
      </c>
      <c r="J3332" s="28">
        <f ca="1">SUMIFS(MasterSheet!L:L, MasterSheet!B:B, B3332, MasterSheet!D:D, C3332, MasterSheet!H:H, D3332)</f>
        <v>0</v>
      </c>
      <c r="K3332" s="28" t="e">
        <f t="shared" ca="1" si="213"/>
        <v>#NAME?</v>
      </c>
      <c r="L3332" s="21" t="e">
        <f ca="1">UPPER(VLOOKUP(D3332,MasterSheet!H:U,14,))</f>
        <v>#NAME?</v>
      </c>
    </row>
    <row r="3333" spans="1:12">
      <c r="A3333" s="21" t="e">
        <f t="shared" ca="1" si="214"/>
        <v>#NAME?</v>
      </c>
      <c r="B3333" s="21" t="e">
        <f ca="1"/>
        <v>#NAME?</v>
      </c>
      <c r="C3333" s="30" t="e">
        <f ca="1"/>
        <v>#NAME?</v>
      </c>
      <c r="D3333" s="21" t="e">
        <f ca="1"/>
        <v>#NAME?</v>
      </c>
      <c r="E3333" s="21" t="e">
        <f ca="1">_xlfn.XLOOKUP(D3333,MasterSheet!H:H,MasterSheet!F:F)</f>
        <v>#NAME?</v>
      </c>
      <c r="F3333" s="22">
        <f ca="1">SUMIFS(MasterSheet!J:J, MasterSheet!B:B, B3333, MasterSheet!D:D, C3333, MasterSheet!H:H, D3333)</f>
        <v>0</v>
      </c>
      <c r="G3333" s="22" t="e">
        <f t="shared" ca="1" si="211"/>
        <v>#NAME?</v>
      </c>
      <c r="H3333" s="26">
        <f ca="1">SUMIFS(MasterSheet!K:K, MasterSheet!B:B, B3333, MasterSheet!D:D, C3333, MasterSheet!H:H, D3333)</f>
        <v>0</v>
      </c>
      <c r="I3333" s="26" t="e">
        <f t="shared" ca="1" si="212"/>
        <v>#NAME?</v>
      </c>
      <c r="J3333" s="28">
        <f ca="1">SUMIFS(MasterSheet!L:L, MasterSheet!B:B, B3333, MasterSheet!D:D, C3333, MasterSheet!H:H, D3333)</f>
        <v>0</v>
      </c>
      <c r="K3333" s="28" t="e">
        <f t="shared" ca="1" si="213"/>
        <v>#NAME?</v>
      </c>
      <c r="L3333" s="21" t="e">
        <f ca="1">UPPER(VLOOKUP(D3333,MasterSheet!H:U,14,))</f>
        <v>#NAME?</v>
      </c>
    </row>
    <row r="3334" spans="1:12">
      <c r="A3334" s="21" t="e">
        <f t="shared" ca="1" si="214"/>
        <v>#NAME?</v>
      </c>
      <c r="B3334" s="21" t="e">
        <f ca="1"/>
        <v>#NAME?</v>
      </c>
      <c r="C3334" s="30" t="e">
        <f ca="1"/>
        <v>#NAME?</v>
      </c>
      <c r="D3334" s="21" t="e">
        <f ca="1"/>
        <v>#NAME?</v>
      </c>
      <c r="E3334" s="21" t="e">
        <f ca="1">_xlfn.XLOOKUP(D3334,MasterSheet!H:H,MasterSheet!F:F)</f>
        <v>#NAME?</v>
      </c>
      <c r="F3334" s="22">
        <f ca="1">SUMIFS(MasterSheet!J:J, MasterSheet!B:B, B3334, MasterSheet!D:D, C3334, MasterSheet!H:H, D3334)</f>
        <v>0</v>
      </c>
      <c r="G3334" s="22" t="e">
        <f t="shared" ca="1" si="211"/>
        <v>#NAME?</v>
      </c>
      <c r="H3334" s="26">
        <f ca="1">SUMIFS(MasterSheet!K:K, MasterSheet!B:B, B3334, MasterSheet!D:D, C3334, MasterSheet!H:H, D3334)</f>
        <v>0</v>
      </c>
      <c r="I3334" s="26" t="e">
        <f t="shared" ca="1" si="212"/>
        <v>#NAME?</v>
      </c>
      <c r="J3334" s="28">
        <f ca="1">SUMIFS(MasterSheet!L:L, MasterSheet!B:B, B3334, MasterSheet!D:D, C3334, MasterSheet!H:H, D3334)</f>
        <v>0</v>
      </c>
      <c r="K3334" s="28" t="e">
        <f t="shared" ca="1" si="213"/>
        <v>#NAME?</v>
      </c>
      <c r="L3334" s="21" t="e">
        <f ca="1">UPPER(VLOOKUP(D3334,MasterSheet!H:U,14,))</f>
        <v>#NAME?</v>
      </c>
    </row>
    <row r="3335" spans="1:12">
      <c r="A3335" s="21" t="e">
        <f t="shared" ca="1" si="214"/>
        <v>#NAME?</v>
      </c>
      <c r="B3335" s="21" t="e">
        <f ca="1"/>
        <v>#NAME?</v>
      </c>
      <c r="C3335" s="30" t="e">
        <f ca="1"/>
        <v>#NAME?</v>
      </c>
      <c r="D3335" s="21" t="e">
        <f ca="1"/>
        <v>#NAME?</v>
      </c>
      <c r="E3335" s="21" t="e">
        <f ca="1">_xlfn.XLOOKUP(D3335,MasterSheet!H:H,MasterSheet!F:F)</f>
        <v>#NAME?</v>
      </c>
      <c r="F3335" s="22">
        <f ca="1">SUMIFS(MasterSheet!J:J, MasterSheet!B:B, B3335, MasterSheet!D:D, C3335, MasterSheet!H:H, D3335)</f>
        <v>0</v>
      </c>
      <c r="G3335" s="22" t="e">
        <f t="shared" ca="1" si="211"/>
        <v>#NAME?</v>
      </c>
      <c r="H3335" s="26">
        <f ca="1">SUMIFS(MasterSheet!K:K, MasterSheet!B:B, B3335, MasterSheet!D:D, C3335, MasterSheet!H:H, D3335)</f>
        <v>0</v>
      </c>
      <c r="I3335" s="26" t="e">
        <f t="shared" ca="1" si="212"/>
        <v>#NAME?</v>
      </c>
      <c r="J3335" s="28">
        <f ca="1">SUMIFS(MasterSheet!L:L, MasterSheet!B:B, B3335, MasterSheet!D:D, C3335, MasterSheet!H:H, D3335)</f>
        <v>0</v>
      </c>
      <c r="K3335" s="28" t="e">
        <f t="shared" ca="1" si="213"/>
        <v>#NAME?</v>
      </c>
      <c r="L3335" s="21" t="e">
        <f ca="1">UPPER(VLOOKUP(D3335,MasterSheet!H:U,14,))</f>
        <v>#NAME?</v>
      </c>
    </row>
    <row r="3336" spans="1:12">
      <c r="A3336" s="21" t="e">
        <f t="shared" ca="1" si="214"/>
        <v>#NAME?</v>
      </c>
      <c r="B3336" s="21" t="e">
        <f ca="1"/>
        <v>#NAME?</v>
      </c>
      <c r="C3336" s="30" t="e">
        <f ca="1"/>
        <v>#NAME?</v>
      </c>
      <c r="D3336" s="21" t="e">
        <f ca="1"/>
        <v>#NAME?</v>
      </c>
      <c r="E3336" s="21" t="e">
        <f ca="1">_xlfn.XLOOKUP(D3336,MasterSheet!H:H,MasterSheet!F:F)</f>
        <v>#NAME?</v>
      </c>
      <c r="F3336" s="22">
        <f ca="1">SUMIFS(MasterSheet!J:J, MasterSheet!B:B, B3336, MasterSheet!D:D, C3336, MasterSheet!H:H, D3336)</f>
        <v>0</v>
      </c>
      <c r="G3336" s="22" t="e">
        <f t="shared" ca="1" si="211"/>
        <v>#NAME?</v>
      </c>
      <c r="H3336" s="26">
        <f ca="1">SUMIFS(MasterSheet!K:K, MasterSheet!B:B, B3336, MasterSheet!D:D, C3336, MasterSheet!H:H, D3336)</f>
        <v>0</v>
      </c>
      <c r="I3336" s="26" t="e">
        <f t="shared" ca="1" si="212"/>
        <v>#NAME?</v>
      </c>
      <c r="J3336" s="28">
        <f ca="1">SUMIFS(MasterSheet!L:L, MasterSheet!B:B, B3336, MasterSheet!D:D, C3336, MasterSheet!H:H, D3336)</f>
        <v>0</v>
      </c>
      <c r="K3336" s="28" t="e">
        <f t="shared" ca="1" si="213"/>
        <v>#NAME?</v>
      </c>
      <c r="L3336" s="21" t="e">
        <f ca="1">UPPER(VLOOKUP(D3336,MasterSheet!H:U,14,))</f>
        <v>#NAME?</v>
      </c>
    </row>
    <row r="3337" spans="1:12">
      <c r="A3337" s="21" t="e">
        <f t="shared" ca="1" si="214"/>
        <v>#NAME?</v>
      </c>
      <c r="B3337" s="21" t="e">
        <f ca="1"/>
        <v>#NAME?</v>
      </c>
      <c r="C3337" s="30" t="e">
        <f ca="1"/>
        <v>#NAME?</v>
      </c>
      <c r="D3337" s="21" t="e">
        <f ca="1"/>
        <v>#NAME?</v>
      </c>
      <c r="E3337" s="21" t="e">
        <f ca="1">_xlfn.XLOOKUP(D3337,MasterSheet!H:H,MasterSheet!F:F)</f>
        <v>#NAME?</v>
      </c>
      <c r="F3337" s="22">
        <f ca="1">SUMIFS(MasterSheet!J:J, MasterSheet!B:B, B3337, MasterSheet!D:D, C3337, MasterSheet!H:H, D3337)</f>
        <v>0</v>
      </c>
      <c r="G3337" s="22" t="e">
        <f t="shared" ca="1" si="211"/>
        <v>#NAME?</v>
      </c>
      <c r="H3337" s="26">
        <f ca="1">SUMIFS(MasterSheet!K:K, MasterSheet!B:B, B3337, MasterSheet!D:D, C3337, MasterSheet!H:H, D3337)</f>
        <v>0</v>
      </c>
      <c r="I3337" s="26" t="e">
        <f t="shared" ca="1" si="212"/>
        <v>#NAME?</v>
      </c>
      <c r="J3337" s="28">
        <f ca="1">SUMIFS(MasterSheet!L:L, MasterSheet!B:B, B3337, MasterSheet!D:D, C3337, MasterSheet!H:H, D3337)</f>
        <v>0</v>
      </c>
      <c r="K3337" s="28" t="e">
        <f t="shared" ca="1" si="213"/>
        <v>#NAME?</v>
      </c>
      <c r="L3337" s="21" t="e">
        <f ca="1">UPPER(VLOOKUP(D3337,MasterSheet!H:U,14,))</f>
        <v>#NAME?</v>
      </c>
    </row>
    <row r="3338" spans="1:12">
      <c r="A3338" s="21" t="e">
        <f t="shared" ca="1" si="214"/>
        <v>#NAME?</v>
      </c>
      <c r="B3338" s="21" t="e">
        <f ca="1"/>
        <v>#NAME?</v>
      </c>
      <c r="C3338" s="30" t="e">
        <f ca="1"/>
        <v>#NAME?</v>
      </c>
      <c r="D3338" s="21" t="e">
        <f ca="1"/>
        <v>#NAME?</v>
      </c>
      <c r="E3338" s="21" t="e">
        <f ca="1">_xlfn.XLOOKUP(D3338,MasterSheet!H:H,MasterSheet!F:F)</f>
        <v>#NAME?</v>
      </c>
      <c r="F3338" s="22">
        <f ca="1">SUMIFS(MasterSheet!J:J, MasterSheet!B:B, B3338, MasterSheet!D:D, C3338, MasterSheet!H:H, D3338)</f>
        <v>0</v>
      </c>
      <c r="G3338" s="22" t="e">
        <f t="shared" ca="1" si="211"/>
        <v>#NAME?</v>
      </c>
      <c r="H3338" s="26">
        <f ca="1">SUMIFS(MasterSheet!K:K, MasterSheet!B:B, B3338, MasterSheet!D:D, C3338, MasterSheet!H:H, D3338)</f>
        <v>0</v>
      </c>
      <c r="I3338" s="26" t="e">
        <f t="shared" ca="1" si="212"/>
        <v>#NAME?</v>
      </c>
      <c r="J3338" s="28">
        <f ca="1">SUMIFS(MasterSheet!L:L, MasterSheet!B:B, B3338, MasterSheet!D:D, C3338, MasterSheet!H:H, D3338)</f>
        <v>0</v>
      </c>
      <c r="K3338" s="28" t="e">
        <f t="shared" ca="1" si="213"/>
        <v>#NAME?</v>
      </c>
      <c r="L3338" s="21" t="e">
        <f ca="1">UPPER(VLOOKUP(D3338,MasterSheet!H:U,14,))</f>
        <v>#NAME?</v>
      </c>
    </row>
    <row r="3339" spans="1:12">
      <c r="A3339" s="21" t="e">
        <f t="shared" ca="1" si="214"/>
        <v>#NAME?</v>
      </c>
      <c r="B3339" s="21" t="e">
        <f ca="1"/>
        <v>#NAME?</v>
      </c>
      <c r="C3339" s="30" t="e">
        <f ca="1"/>
        <v>#NAME?</v>
      </c>
      <c r="D3339" s="21" t="e">
        <f ca="1"/>
        <v>#NAME?</v>
      </c>
      <c r="E3339" s="21" t="e">
        <f ca="1">_xlfn.XLOOKUP(D3339,MasterSheet!H:H,MasterSheet!F:F)</f>
        <v>#NAME?</v>
      </c>
      <c r="F3339" s="22">
        <f ca="1">SUMIFS(MasterSheet!J:J, MasterSheet!B:B, B3339, MasterSheet!D:D, C3339, MasterSheet!H:H, D3339)</f>
        <v>0</v>
      </c>
      <c r="G3339" s="22" t="e">
        <f t="shared" ca="1" si="211"/>
        <v>#NAME?</v>
      </c>
      <c r="H3339" s="26">
        <f ca="1">SUMIFS(MasterSheet!K:K, MasterSheet!B:B, B3339, MasterSheet!D:D, C3339, MasterSheet!H:H, D3339)</f>
        <v>0</v>
      </c>
      <c r="I3339" s="26" t="e">
        <f t="shared" ca="1" si="212"/>
        <v>#NAME?</v>
      </c>
      <c r="J3339" s="28">
        <f ca="1">SUMIFS(MasterSheet!L:L, MasterSheet!B:B, B3339, MasterSheet!D:D, C3339, MasterSheet!H:H, D3339)</f>
        <v>0</v>
      </c>
      <c r="K3339" s="28" t="e">
        <f t="shared" ca="1" si="213"/>
        <v>#NAME?</v>
      </c>
      <c r="L3339" s="21" t="e">
        <f ca="1">UPPER(VLOOKUP(D3339,MasterSheet!H:U,14,))</f>
        <v>#NAME?</v>
      </c>
    </row>
    <row r="3340" spans="1:12">
      <c r="A3340" s="21" t="e">
        <f t="shared" ca="1" si="214"/>
        <v>#NAME?</v>
      </c>
      <c r="B3340" s="21" t="e">
        <f ca="1"/>
        <v>#NAME?</v>
      </c>
      <c r="C3340" s="30" t="e">
        <f ca="1"/>
        <v>#NAME?</v>
      </c>
      <c r="D3340" s="21" t="e">
        <f ca="1"/>
        <v>#NAME?</v>
      </c>
      <c r="E3340" s="21" t="e">
        <f ca="1">_xlfn.XLOOKUP(D3340,MasterSheet!H:H,MasterSheet!F:F)</f>
        <v>#NAME?</v>
      </c>
      <c r="F3340" s="22">
        <f ca="1">SUMIFS(MasterSheet!J:J, MasterSheet!B:B, B3340, MasterSheet!D:D, C3340, MasterSheet!H:H, D3340)</f>
        <v>0</v>
      </c>
      <c r="G3340" s="22" t="e">
        <f t="shared" ca="1" si="211"/>
        <v>#NAME?</v>
      </c>
      <c r="H3340" s="26">
        <f ca="1">SUMIFS(MasterSheet!K:K, MasterSheet!B:B, B3340, MasterSheet!D:D, C3340, MasterSheet!H:H, D3340)</f>
        <v>0</v>
      </c>
      <c r="I3340" s="26" t="e">
        <f t="shared" ca="1" si="212"/>
        <v>#NAME?</v>
      </c>
      <c r="J3340" s="28">
        <f ca="1">SUMIFS(MasterSheet!L:L, MasterSheet!B:B, B3340, MasterSheet!D:D, C3340, MasterSheet!H:H, D3340)</f>
        <v>0</v>
      </c>
      <c r="K3340" s="28" t="e">
        <f t="shared" ca="1" si="213"/>
        <v>#NAME?</v>
      </c>
      <c r="L3340" s="21" t="e">
        <f ca="1">UPPER(VLOOKUP(D3340,MasterSheet!H:U,14,))</f>
        <v>#NAME?</v>
      </c>
    </row>
    <row r="3341" spans="1:12">
      <c r="A3341" s="21" t="e">
        <f t="shared" ca="1" si="214"/>
        <v>#NAME?</v>
      </c>
      <c r="B3341" s="21" t="e">
        <f ca="1"/>
        <v>#NAME?</v>
      </c>
      <c r="C3341" s="30" t="e">
        <f ca="1"/>
        <v>#NAME?</v>
      </c>
      <c r="D3341" s="21" t="e">
        <f ca="1"/>
        <v>#NAME?</v>
      </c>
      <c r="E3341" s="21" t="e">
        <f ca="1">_xlfn.XLOOKUP(D3341,MasterSheet!H:H,MasterSheet!F:F)</f>
        <v>#NAME?</v>
      </c>
      <c r="F3341" s="22">
        <f ca="1">SUMIFS(MasterSheet!J:J, MasterSheet!B:B, B3341, MasterSheet!D:D, C3341, MasterSheet!H:H, D3341)</f>
        <v>0</v>
      </c>
      <c r="G3341" s="22" t="e">
        <f t="shared" ca="1" si="211"/>
        <v>#NAME?</v>
      </c>
      <c r="H3341" s="26">
        <f ca="1">SUMIFS(MasterSheet!K:K, MasterSheet!B:B, B3341, MasterSheet!D:D, C3341, MasterSheet!H:H, D3341)</f>
        <v>0</v>
      </c>
      <c r="I3341" s="26" t="e">
        <f t="shared" ca="1" si="212"/>
        <v>#NAME?</v>
      </c>
      <c r="J3341" s="28">
        <f ca="1">SUMIFS(MasterSheet!L:L, MasterSheet!B:B, B3341, MasterSheet!D:D, C3341, MasterSheet!H:H, D3341)</f>
        <v>0</v>
      </c>
      <c r="K3341" s="28" t="e">
        <f t="shared" ca="1" si="213"/>
        <v>#NAME?</v>
      </c>
      <c r="L3341" s="21" t="e">
        <f ca="1">UPPER(VLOOKUP(D3341,MasterSheet!H:U,14,))</f>
        <v>#NAME?</v>
      </c>
    </row>
    <row r="3342" spans="1:12">
      <c r="A3342" s="21" t="e">
        <f t="shared" ca="1" si="214"/>
        <v>#NAME?</v>
      </c>
      <c r="B3342" s="21" t="e">
        <f ca="1"/>
        <v>#NAME?</v>
      </c>
      <c r="C3342" s="30" t="e">
        <f ca="1"/>
        <v>#NAME?</v>
      </c>
      <c r="D3342" s="21" t="e">
        <f ca="1"/>
        <v>#NAME?</v>
      </c>
      <c r="E3342" s="21" t="e">
        <f ca="1">_xlfn.XLOOKUP(D3342,MasterSheet!H:H,MasterSheet!F:F)</f>
        <v>#NAME?</v>
      </c>
      <c r="F3342" s="22">
        <f ca="1">SUMIFS(MasterSheet!J:J, MasterSheet!B:B, B3342, MasterSheet!D:D, C3342, MasterSheet!H:H, D3342)</f>
        <v>0</v>
      </c>
      <c r="G3342" s="22" t="e">
        <f t="shared" ca="1" si="211"/>
        <v>#NAME?</v>
      </c>
      <c r="H3342" s="26">
        <f ca="1">SUMIFS(MasterSheet!K:K, MasterSheet!B:B, B3342, MasterSheet!D:D, C3342, MasterSheet!H:H, D3342)</f>
        <v>0</v>
      </c>
      <c r="I3342" s="26" t="e">
        <f t="shared" ca="1" si="212"/>
        <v>#NAME?</v>
      </c>
      <c r="J3342" s="28">
        <f ca="1">SUMIFS(MasterSheet!L:L, MasterSheet!B:B, B3342, MasterSheet!D:D, C3342, MasterSheet!H:H, D3342)</f>
        <v>0</v>
      </c>
      <c r="K3342" s="28" t="e">
        <f t="shared" ca="1" si="213"/>
        <v>#NAME?</v>
      </c>
      <c r="L3342" s="21" t="e">
        <f ca="1">UPPER(VLOOKUP(D3342,MasterSheet!H:U,14,))</f>
        <v>#NAME?</v>
      </c>
    </row>
    <row r="3343" spans="1:12">
      <c r="A3343" s="21" t="e">
        <f t="shared" ca="1" si="214"/>
        <v>#NAME?</v>
      </c>
      <c r="B3343" s="21" t="e">
        <f ca="1"/>
        <v>#NAME?</v>
      </c>
      <c r="C3343" s="30" t="e">
        <f ca="1"/>
        <v>#NAME?</v>
      </c>
      <c r="D3343" s="21" t="e">
        <f ca="1"/>
        <v>#NAME?</v>
      </c>
      <c r="E3343" s="21" t="e">
        <f ca="1">_xlfn.XLOOKUP(D3343,MasterSheet!H:H,MasterSheet!F:F)</f>
        <v>#NAME?</v>
      </c>
      <c r="F3343" s="22">
        <f ca="1">SUMIFS(MasterSheet!J:J, MasterSheet!B:B, B3343, MasterSheet!D:D, C3343, MasterSheet!H:H, D3343)</f>
        <v>0</v>
      </c>
      <c r="G3343" s="22" t="e">
        <f t="shared" ca="1" si="211"/>
        <v>#NAME?</v>
      </c>
      <c r="H3343" s="26">
        <f ca="1">SUMIFS(MasterSheet!K:K, MasterSheet!B:B, B3343, MasterSheet!D:D, C3343, MasterSheet!H:H, D3343)</f>
        <v>0</v>
      </c>
      <c r="I3343" s="26" t="e">
        <f t="shared" ca="1" si="212"/>
        <v>#NAME?</v>
      </c>
      <c r="J3343" s="28">
        <f ca="1">SUMIFS(MasterSheet!L:L, MasterSheet!B:B, B3343, MasterSheet!D:D, C3343, MasterSheet!H:H, D3343)</f>
        <v>0</v>
      </c>
      <c r="K3343" s="28" t="e">
        <f t="shared" ca="1" si="213"/>
        <v>#NAME?</v>
      </c>
      <c r="L3343" s="21" t="e">
        <f ca="1">UPPER(VLOOKUP(D3343,MasterSheet!H:U,14,))</f>
        <v>#NAME?</v>
      </c>
    </row>
    <row r="3344" spans="1:12">
      <c r="A3344" s="21" t="e">
        <f t="shared" ca="1" si="214"/>
        <v>#NAME?</v>
      </c>
      <c r="B3344" s="21" t="e">
        <f ca="1"/>
        <v>#NAME?</v>
      </c>
      <c r="C3344" s="30" t="e">
        <f ca="1"/>
        <v>#NAME?</v>
      </c>
      <c r="D3344" s="21" t="e">
        <f ca="1"/>
        <v>#NAME?</v>
      </c>
      <c r="E3344" s="21" t="e">
        <f ca="1">_xlfn.XLOOKUP(D3344,MasterSheet!H:H,MasterSheet!F:F)</f>
        <v>#NAME?</v>
      </c>
      <c r="F3344" s="22">
        <f ca="1">SUMIFS(MasterSheet!J:J, MasterSheet!B:B, B3344, MasterSheet!D:D, C3344, MasterSheet!H:H, D3344)</f>
        <v>0</v>
      </c>
      <c r="G3344" s="22" t="e">
        <f t="shared" ca="1" si="211"/>
        <v>#NAME?</v>
      </c>
      <c r="H3344" s="26">
        <f ca="1">SUMIFS(MasterSheet!K:K, MasterSheet!B:B, B3344, MasterSheet!D:D, C3344, MasterSheet!H:H, D3344)</f>
        <v>0</v>
      </c>
      <c r="I3344" s="26" t="e">
        <f t="shared" ca="1" si="212"/>
        <v>#NAME?</v>
      </c>
      <c r="J3344" s="28">
        <f ca="1">SUMIFS(MasterSheet!L:L, MasterSheet!B:B, B3344, MasterSheet!D:D, C3344, MasterSheet!H:H, D3344)</f>
        <v>0</v>
      </c>
      <c r="K3344" s="28" t="e">
        <f t="shared" ca="1" si="213"/>
        <v>#NAME?</v>
      </c>
      <c r="L3344" s="21" t="e">
        <f ca="1">UPPER(VLOOKUP(D3344,MasterSheet!H:U,14,))</f>
        <v>#NAME?</v>
      </c>
    </row>
    <row r="3345" spans="1:12">
      <c r="A3345" s="21" t="e">
        <f t="shared" ca="1" si="214"/>
        <v>#NAME?</v>
      </c>
      <c r="B3345" s="21" t="e">
        <f ca="1"/>
        <v>#NAME?</v>
      </c>
      <c r="C3345" s="30" t="e">
        <f ca="1"/>
        <v>#NAME?</v>
      </c>
      <c r="D3345" s="21" t="e">
        <f ca="1"/>
        <v>#NAME?</v>
      </c>
      <c r="E3345" s="21" t="e">
        <f ca="1">_xlfn.XLOOKUP(D3345,MasterSheet!H:H,MasterSheet!F:F)</f>
        <v>#NAME?</v>
      </c>
      <c r="F3345" s="22">
        <f ca="1">SUMIFS(MasterSheet!J:J, MasterSheet!B:B, B3345, MasterSheet!D:D, C3345, MasterSheet!H:H, D3345)</f>
        <v>0</v>
      </c>
      <c r="G3345" s="22" t="e">
        <f t="shared" ca="1" si="211"/>
        <v>#NAME?</v>
      </c>
      <c r="H3345" s="26">
        <f ca="1">SUMIFS(MasterSheet!K:K, MasterSheet!B:B, B3345, MasterSheet!D:D, C3345, MasterSheet!H:H, D3345)</f>
        <v>0</v>
      </c>
      <c r="I3345" s="26" t="e">
        <f t="shared" ca="1" si="212"/>
        <v>#NAME?</v>
      </c>
      <c r="J3345" s="28">
        <f ca="1">SUMIFS(MasterSheet!L:L, MasterSheet!B:B, B3345, MasterSheet!D:D, C3345, MasterSheet!H:H, D3345)</f>
        <v>0</v>
      </c>
      <c r="K3345" s="28" t="e">
        <f t="shared" ca="1" si="213"/>
        <v>#NAME?</v>
      </c>
      <c r="L3345" s="21" t="e">
        <f ca="1">UPPER(VLOOKUP(D3345,MasterSheet!H:U,14,))</f>
        <v>#NAME?</v>
      </c>
    </row>
    <row r="3346" spans="1:12">
      <c r="A3346" s="21" t="e">
        <f t="shared" ca="1" si="214"/>
        <v>#NAME?</v>
      </c>
      <c r="B3346" s="21" t="e">
        <f ca="1"/>
        <v>#NAME?</v>
      </c>
      <c r="C3346" s="30" t="e">
        <f ca="1"/>
        <v>#NAME?</v>
      </c>
      <c r="D3346" s="21" t="e">
        <f ca="1"/>
        <v>#NAME?</v>
      </c>
      <c r="E3346" s="21" t="e">
        <f ca="1">_xlfn.XLOOKUP(D3346,MasterSheet!H:H,MasterSheet!F:F)</f>
        <v>#NAME?</v>
      </c>
      <c r="F3346" s="22">
        <f ca="1">SUMIFS(MasterSheet!J:J, MasterSheet!B:B, B3346, MasterSheet!D:D, C3346, MasterSheet!H:H, D3346)</f>
        <v>0</v>
      </c>
      <c r="G3346" s="22" t="e">
        <f t="shared" ca="1" si="211"/>
        <v>#NAME?</v>
      </c>
      <c r="H3346" s="26">
        <f ca="1">SUMIFS(MasterSheet!K:K, MasterSheet!B:B, B3346, MasterSheet!D:D, C3346, MasterSheet!H:H, D3346)</f>
        <v>0</v>
      </c>
      <c r="I3346" s="26" t="e">
        <f t="shared" ca="1" si="212"/>
        <v>#NAME?</v>
      </c>
      <c r="J3346" s="28">
        <f ca="1">SUMIFS(MasterSheet!L:L, MasterSheet!B:B, B3346, MasterSheet!D:D, C3346, MasterSheet!H:H, D3346)</f>
        <v>0</v>
      </c>
      <c r="K3346" s="28" t="e">
        <f t="shared" ca="1" si="213"/>
        <v>#NAME?</v>
      </c>
      <c r="L3346" s="21" t="e">
        <f ca="1">UPPER(VLOOKUP(D3346,MasterSheet!H:U,14,))</f>
        <v>#NAME?</v>
      </c>
    </row>
    <row r="3347" spans="1:12">
      <c r="A3347" s="21" t="e">
        <f t="shared" ca="1" si="214"/>
        <v>#NAME?</v>
      </c>
      <c r="B3347" s="21" t="e">
        <f ca="1"/>
        <v>#NAME?</v>
      </c>
      <c r="C3347" s="30" t="e">
        <f ca="1"/>
        <v>#NAME?</v>
      </c>
      <c r="D3347" s="21" t="e">
        <f ca="1"/>
        <v>#NAME?</v>
      </c>
      <c r="E3347" s="21" t="e">
        <f ca="1">_xlfn.XLOOKUP(D3347,MasterSheet!H:H,MasterSheet!F:F)</f>
        <v>#NAME?</v>
      </c>
      <c r="F3347" s="22">
        <f ca="1">SUMIFS(MasterSheet!J:J, MasterSheet!B:B, B3347, MasterSheet!D:D, C3347, MasterSheet!H:H, D3347)</f>
        <v>0</v>
      </c>
      <c r="G3347" s="22" t="e">
        <f t="shared" ca="1" si="211"/>
        <v>#NAME?</v>
      </c>
      <c r="H3347" s="26">
        <f ca="1">SUMIFS(MasterSheet!K:K, MasterSheet!B:B, B3347, MasterSheet!D:D, C3347, MasterSheet!H:H, D3347)</f>
        <v>0</v>
      </c>
      <c r="I3347" s="26" t="e">
        <f t="shared" ca="1" si="212"/>
        <v>#NAME?</v>
      </c>
      <c r="J3347" s="28">
        <f ca="1">SUMIFS(MasterSheet!L:L, MasterSheet!B:B, B3347, MasterSheet!D:D, C3347, MasterSheet!H:H, D3347)</f>
        <v>0</v>
      </c>
      <c r="K3347" s="28" t="e">
        <f t="shared" ca="1" si="213"/>
        <v>#NAME?</v>
      </c>
      <c r="L3347" s="21" t="e">
        <f ca="1">UPPER(VLOOKUP(D3347,MasterSheet!H:U,14,))</f>
        <v>#NAME?</v>
      </c>
    </row>
    <row r="3348" spans="1:12">
      <c r="A3348" s="21" t="e">
        <f t="shared" ca="1" si="214"/>
        <v>#NAME?</v>
      </c>
      <c r="B3348" s="21" t="e">
        <f ca="1"/>
        <v>#NAME?</v>
      </c>
      <c r="C3348" s="30" t="e">
        <f ca="1"/>
        <v>#NAME?</v>
      </c>
      <c r="D3348" s="21" t="e">
        <f ca="1"/>
        <v>#NAME?</v>
      </c>
      <c r="E3348" s="21" t="e">
        <f ca="1">_xlfn.XLOOKUP(D3348,MasterSheet!H:H,MasterSheet!F:F)</f>
        <v>#NAME?</v>
      </c>
      <c r="F3348" s="22">
        <f ca="1">SUMIFS(MasterSheet!J:J, MasterSheet!B:B, B3348, MasterSheet!D:D, C3348, MasterSheet!H:H, D3348)</f>
        <v>0</v>
      </c>
      <c r="G3348" s="22" t="e">
        <f t="shared" ca="1" si="211"/>
        <v>#NAME?</v>
      </c>
      <c r="H3348" s="26">
        <f ca="1">SUMIFS(MasterSheet!K:K, MasterSheet!B:B, B3348, MasterSheet!D:D, C3348, MasterSheet!H:H, D3348)</f>
        <v>0</v>
      </c>
      <c r="I3348" s="26" t="e">
        <f t="shared" ca="1" si="212"/>
        <v>#NAME?</v>
      </c>
      <c r="J3348" s="28">
        <f ca="1">SUMIFS(MasterSheet!L:L, MasterSheet!B:B, B3348, MasterSheet!D:D, C3348, MasterSheet!H:H, D3348)</f>
        <v>0</v>
      </c>
      <c r="K3348" s="28" t="e">
        <f t="shared" ca="1" si="213"/>
        <v>#NAME?</v>
      </c>
      <c r="L3348" s="21" t="e">
        <f ca="1">UPPER(VLOOKUP(D3348,MasterSheet!H:U,14,))</f>
        <v>#NAME?</v>
      </c>
    </row>
    <row r="3349" spans="1:12">
      <c r="A3349" s="21" t="e">
        <f t="shared" ca="1" si="214"/>
        <v>#NAME?</v>
      </c>
      <c r="B3349" s="21" t="e">
        <f ca="1"/>
        <v>#NAME?</v>
      </c>
      <c r="C3349" s="30" t="e">
        <f ca="1"/>
        <v>#NAME?</v>
      </c>
      <c r="D3349" s="21" t="e">
        <f ca="1"/>
        <v>#NAME?</v>
      </c>
      <c r="E3349" s="21" t="e">
        <f ca="1">_xlfn.XLOOKUP(D3349,MasterSheet!H:H,MasterSheet!F:F)</f>
        <v>#NAME?</v>
      </c>
      <c r="F3349" s="22">
        <f ca="1">SUMIFS(MasterSheet!J:J, MasterSheet!B:B, B3349, MasterSheet!D:D, C3349, MasterSheet!H:H, D3349)</f>
        <v>0</v>
      </c>
      <c r="G3349" s="22" t="e">
        <f t="shared" ca="1" si="211"/>
        <v>#NAME?</v>
      </c>
      <c r="H3349" s="26">
        <f ca="1">SUMIFS(MasterSheet!K:K, MasterSheet!B:B, B3349, MasterSheet!D:D, C3349, MasterSheet!H:H, D3349)</f>
        <v>0</v>
      </c>
      <c r="I3349" s="26" t="e">
        <f t="shared" ca="1" si="212"/>
        <v>#NAME?</v>
      </c>
      <c r="J3349" s="28">
        <f ca="1">SUMIFS(MasterSheet!L:L, MasterSheet!B:B, B3349, MasterSheet!D:D, C3349, MasterSheet!H:H, D3349)</f>
        <v>0</v>
      </c>
      <c r="K3349" s="28" t="e">
        <f t="shared" ca="1" si="213"/>
        <v>#NAME?</v>
      </c>
      <c r="L3349" s="21" t="e">
        <f ca="1">UPPER(VLOOKUP(D3349,MasterSheet!H:U,14,))</f>
        <v>#NAME?</v>
      </c>
    </row>
    <row r="3350" spans="1:12">
      <c r="A3350" s="21" t="e">
        <f t="shared" ca="1" si="214"/>
        <v>#NAME?</v>
      </c>
      <c r="B3350" s="21" t="e">
        <f ca="1"/>
        <v>#NAME?</v>
      </c>
      <c r="C3350" s="30" t="e">
        <f ca="1"/>
        <v>#NAME?</v>
      </c>
      <c r="D3350" s="21" t="e">
        <f ca="1"/>
        <v>#NAME?</v>
      </c>
      <c r="E3350" s="21" t="e">
        <f ca="1">_xlfn.XLOOKUP(D3350,MasterSheet!H:H,MasterSheet!F:F)</f>
        <v>#NAME?</v>
      </c>
      <c r="F3350" s="22">
        <f ca="1">SUMIFS(MasterSheet!J:J, MasterSheet!B:B, B3350, MasterSheet!D:D, C3350, MasterSheet!H:H, D3350)</f>
        <v>0</v>
      </c>
      <c r="G3350" s="22" t="e">
        <f t="shared" ca="1" si="211"/>
        <v>#NAME?</v>
      </c>
      <c r="H3350" s="26">
        <f ca="1">SUMIFS(MasterSheet!K:K, MasterSheet!B:B, B3350, MasterSheet!D:D, C3350, MasterSheet!H:H, D3350)</f>
        <v>0</v>
      </c>
      <c r="I3350" s="26" t="e">
        <f t="shared" ca="1" si="212"/>
        <v>#NAME?</v>
      </c>
      <c r="J3350" s="28">
        <f ca="1">SUMIFS(MasterSheet!L:L, MasterSheet!B:B, B3350, MasterSheet!D:D, C3350, MasterSheet!H:H, D3350)</f>
        <v>0</v>
      </c>
      <c r="K3350" s="28" t="e">
        <f t="shared" ca="1" si="213"/>
        <v>#NAME?</v>
      </c>
      <c r="L3350" s="21" t="e">
        <f ca="1">UPPER(VLOOKUP(D3350,MasterSheet!H:U,14,))</f>
        <v>#NAME?</v>
      </c>
    </row>
    <row r="3351" spans="1:12">
      <c r="A3351" s="21" t="e">
        <f t="shared" ca="1" si="214"/>
        <v>#NAME?</v>
      </c>
      <c r="B3351" s="21" t="e">
        <f ca="1"/>
        <v>#NAME?</v>
      </c>
      <c r="C3351" s="30" t="e">
        <f ca="1"/>
        <v>#NAME?</v>
      </c>
      <c r="D3351" s="21" t="e">
        <f ca="1"/>
        <v>#NAME?</v>
      </c>
      <c r="E3351" s="21" t="e">
        <f ca="1">_xlfn.XLOOKUP(D3351,MasterSheet!H:H,MasterSheet!F:F)</f>
        <v>#NAME?</v>
      </c>
      <c r="F3351" s="22">
        <f ca="1">SUMIFS(MasterSheet!J:J, MasterSheet!B:B, B3351, MasterSheet!D:D, C3351, MasterSheet!H:H, D3351)</f>
        <v>0</v>
      </c>
      <c r="G3351" s="22" t="e">
        <f t="shared" ca="1" si="211"/>
        <v>#NAME?</v>
      </c>
      <c r="H3351" s="26">
        <f ca="1">SUMIFS(MasterSheet!K:K, MasterSheet!B:B, B3351, MasterSheet!D:D, C3351, MasterSheet!H:H, D3351)</f>
        <v>0</v>
      </c>
      <c r="I3351" s="26" t="e">
        <f t="shared" ca="1" si="212"/>
        <v>#NAME?</v>
      </c>
      <c r="J3351" s="28">
        <f ca="1">SUMIFS(MasterSheet!L:L, MasterSheet!B:B, B3351, MasterSheet!D:D, C3351, MasterSheet!H:H, D3351)</f>
        <v>0</v>
      </c>
      <c r="K3351" s="28" t="e">
        <f t="shared" ca="1" si="213"/>
        <v>#NAME?</v>
      </c>
      <c r="L3351" s="21" t="e">
        <f ca="1">UPPER(VLOOKUP(D3351,MasterSheet!H:U,14,))</f>
        <v>#NAME?</v>
      </c>
    </row>
    <row r="3352" spans="1:12">
      <c r="A3352" s="21" t="e">
        <f t="shared" ca="1" si="214"/>
        <v>#NAME?</v>
      </c>
      <c r="B3352" s="21" t="e">
        <f ca="1"/>
        <v>#NAME?</v>
      </c>
      <c r="C3352" s="30" t="e">
        <f ca="1"/>
        <v>#NAME?</v>
      </c>
      <c r="D3352" s="21" t="e">
        <f ca="1"/>
        <v>#NAME?</v>
      </c>
      <c r="E3352" s="21" t="e">
        <f ca="1">_xlfn.XLOOKUP(D3352,MasterSheet!H:H,MasterSheet!F:F)</f>
        <v>#NAME?</v>
      </c>
      <c r="F3352" s="22">
        <f ca="1">SUMIFS(MasterSheet!J:J, MasterSheet!B:B, B3352, MasterSheet!D:D, C3352, MasterSheet!H:H, D3352)</f>
        <v>0</v>
      </c>
      <c r="G3352" s="22" t="e">
        <f t="shared" ref="G3352:G3415" ca="1" si="215">F3352*E3352</f>
        <v>#NAME?</v>
      </c>
      <c r="H3352" s="26">
        <f ca="1">SUMIFS(MasterSheet!K:K, MasterSheet!B:B, B3352, MasterSheet!D:D, C3352, MasterSheet!H:H, D3352)</f>
        <v>0</v>
      </c>
      <c r="I3352" s="26" t="e">
        <f t="shared" ref="I3352:I3415" ca="1" si="216">H3352*E3352</f>
        <v>#NAME?</v>
      </c>
      <c r="J3352" s="28">
        <f ca="1">SUMIFS(MasterSheet!L:L, MasterSheet!B:B, B3352, MasterSheet!D:D, C3352, MasterSheet!H:H, D3352)</f>
        <v>0</v>
      </c>
      <c r="K3352" s="28" t="e">
        <f t="shared" ref="K3352:K3415" ca="1" si="217">J3352*E3352</f>
        <v>#NAME?</v>
      </c>
      <c r="L3352" s="21" t="e">
        <f ca="1">UPPER(VLOOKUP(D3352,MasterSheet!H:U,14,))</f>
        <v>#NAME?</v>
      </c>
    </row>
    <row r="3353" spans="1:12">
      <c r="A3353" s="21" t="e">
        <f t="shared" ca="1" si="214"/>
        <v>#NAME?</v>
      </c>
      <c r="B3353" s="21" t="e">
        <f ca="1"/>
        <v>#NAME?</v>
      </c>
      <c r="C3353" s="30" t="e">
        <f ca="1"/>
        <v>#NAME?</v>
      </c>
      <c r="D3353" s="21" t="e">
        <f ca="1"/>
        <v>#NAME?</v>
      </c>
      <c r="E3353" s="21" t="e">
        <f ca="1">_xlfn.XLOOKUP(D3353,MasterSheet!H:H,MasterSheet!F:F)</f>
        <v>#NAME?</v>
      </c>
      <c r="F3353" s="22">
        <f ca="1">SUMIFS(MasterSheet!J:J, MasterSheet!B:B, B3353, MasterSheet!D:D, C3353, MasterSheet!H:H, D3353)</f>
        <v>0</v>
      </c>
      <c r="G3353" s="22" t="e">
        <f t="shared" ca="1" si="215"/>
        <v>#NAME?</v>
      </c>
      <c r="H3353" s="26">
        <f ca="1">SUMIFS(MasterSheet!K:K, MasterSheet!B:B, B3353, MasterSheet!D:D, C3353, MasterSheet!H:H, D3353)</f>
        <v>0</v>
      </c>
      <c r="I3353" s="26" t="e">
        <f t="shared" ca="1" si="216"/>
        <v>#NAME?</v>
      </c>
      <c r="J3353" s="28">
        <f ca="1">SUMIFS(MasterSheet!L:L, MasterSheet!B:B, B3353, MasterSheet!D:D, C3353, MasterSheet!H:H, D3353)</f>
        <v>0</v>
      </c>
      <c r="K3353" s="28" t="e">
        <f t="shared" ca="1" si="217"/>
        <v>#NAME?</v>
      </c>
      <c r="L3353" s="21" t="e">
        <f ca="1">UPPER(VLOOKUP(D3353,MasterSheet!H:U,14,))</f>
        <v>#NAME?</v>
      </c>
    </row>
    <row r="3354" spans="1:12">
      <c r="A3354" s="21" t="e">
        <f t="shared" ca="1" si="214"/>
        <v>#NAME?</v>
      </c>
      <c r="B3354" s="21" t="e">
        <f ca="1"/>
        <v>#NAME?</v>
      </c>
      <c r="C3354" s="30" t="e">
        <f ca="1"/>
        <v>#NAME?</v>
      </c>
      <c r="D3354" s="21" t="e">
        <f ca="1"/>
        <v>#NAME?</v>
      </c>
      <c r="E3354" s="21" t="e">
        <f ca="1">_xlfn.XLOOKUP(D3354,MasterSheet!H:H,MasterSheet!F:F)</f>
        <v>#NAME?</v>
      </c>
      <c r="F3354" s="22">
        <f ca="1">SUMIFS(MasterSheet!J:J, MasterSheet!B:B, B3354, MasterSheet!D:D, C3354, MasterSheet!H:H, D3354)</f>
        <v>0</v>
      </c>
      <c r="G3354" s="22" t="e">
        <f t="shared" ca="1" si="215"/>
        <v>#NAME?</v>
      </c>
      <c r="H3354" s="26">
        <f ca="1">SUMIFS(MasterSheet!K:K, MasterSheet!B:B, B3354, MasterSheet!D:D, C3354, MasterSheet!H:H, D3354)</f>
        <v>0</v>
      </c>
      <c r="I3354" s="26" t="e">
        <f t="shared" ca="1" si="216"/>
        <v>#NAME?</v>
      </c>
      <c r="J3354" s="28">
        <f ca="1">SUMIFS(MasterSheet!L:L, MasterSheet!B:B, B3354, MasterSheet!D:D, C3354, MasterSheet!H:H, D3354)</f>
        <v>0</v>
      </c>
      <c r="K3354" s="28" t="e">
        <f t="shared" ca="1" si="217"/>
        <v>#NAME?</v>
      </c>
      <c r="L3354" s="21" t="e">
        <f ca="1">UPPER(VLOOKUP(D3354,MasterSheet!H:U,14,))</f>
        <v>#NAME?</v>
      </c>
    </row>
    <row r="3355" spans="1:12">
      <c r="A3355" s="21" t="e">
        <f t="shared" ca="1" si="214"/>
        <v>#NAME?</v>
      </c>
      <c r="B3355" s="21" t="e">
        <f ca="1"/>
        <v>#NAME?</v>
      </c>
      <c r="C3355" s="30" t="e">
        <f ca="1"/>
        <v>#NAME?</v>
      </c>
      <c r="D3355" s="21" t="e">
        <f ca="1"/>
        <v>#NAME?</v>
      </c>
      <c r="E3355" s="21" t="e">
        <f ca="1">_xlfn.XLOOKUP(D3355,MasterSheet!H:H,MasterSheet!F:F)</f>
        <v>#NAME?</v>
      </c>
      <c r="F3355" s="22">
        <f ca="1">SUMIFS(MasterSheet!J:J, MasterSheet!B:B, B3355, MasterSheet!D:D, C3355, MasterSheet!H:H, D3355)</f>
        <v>0</v>
      </c>
      <c r="G3355" s="22" t="e">
        <f t="shared" ca="1" si="215"/>
        <v>#NAME?</v>
      </c>
      <c r="H3355" s="26">
        <f ca="1">SUMIFS(MasterSheet!K:K, MasterSheet!B:B, B3355, MasterSheet!D:D, C3355, MasterSheet!H:H, D3355)</f>
        <v>0</v>
      </c>
      <c r="I3355" s="26" t="e">
        <f t="shared" ca="1" si="216"/>
        <v>#NAME?</v>
      </c>
      <c r="J3355" s="28">
        <f ca="1">SUMIFS(MasterSheet!L:L, MasterSheet!B:B, B3355, MasterSheet!D:D, C3355, MasterSheet!H:H, D3355)</f>
        <v>0</v>
      </c>
      <c r="K3355" s="28" t="e">
        <f t="shared" ca="1" si="217"/>
        <v>#NAME?</v>
      </c>
      <c r="L3355" s="21" t="e">
        <f ca="1">UPPER(VLOOKUP(D3355,MasterSheet!H:U,14,))</f>
        <v>#NAME?</v>
      </c>
    </row>
    <row r="3356" spans="1:12">
      <c r="A3356" s="21" t="e">
        <f t="shared" ca="1" si="214"/>
        <v>#NAME?</v>
      </c>
      <c r="B3356" s="21" t="e">
        <f ca="1"/>
        <v>#NAME?</v>
      </c>
      <c r="C3356" s="30" t="e">
        <f ca="1"/>
        <v>#NAME?</v>
      </c>
      <c r="D3356" s="21" t="e">
        <f ca="1"/>
        <v>#NAME?</v>
      </c>
      <c r="E3356" s="21" t="e">
        <f ca="1">_xlfn.XLOOKUP(D3356,MasterSheet!H:H,MasterSheet!F:F)</f>
        <v>#NAME?</v>
      </c>
      <c r="F3356" s="22">
        <f ca="1">SUMIFS(MasterSheet!J:J, MasterSheet!B:B, B3356, MasterSheet!D:D, C3356, MasterSheet!H:H, D3356)</f>
        <v>0</v>
      </c>
      <c r="G3356" s="22" t="e">
        <f t="shared" ca="1" si="215"/>
        <v>#NAME?</v>
      </c>
      <c r="H3356" s="26">
        <f ca="1">SUMIFS(MasterSheet!K:K, MasterSheet!B:B, B3356, MasterSheet!D:D, C3356, MasterSheet!H:H, D3356)</f>
        <v>0</v>
      </c>
      <c r="I3356" s="26" t="e">
        <f t="shared" ca="1" si="216"/>
        <v>#NAME?</v>
      </c>
      <c r="J3356" s="28">
        <f ca="1">SUMIFS(MasterSheet!L:L, MasterSheet!B:B, B3356, MasterSheet!D:D, C3356, MasterSheet!H:H, D3356)</f>
        <v>0</v>
      </c>
      <c r="K3356" s="28" t="e">
        <f t="shared" ca="1" si="217"/>
        <v>#NAME?</v>
      </c>
      <c r="L3356" s="21" t="e">
        <f ca="1">UPPER(VLOOKUP(D3356,MasterSheet!H:U,14,))</f>
        <v>#NAME?</v>
      </c>
    </row>
    <row r="3357" spans="1:12">
      <c r="A3357" s="21" t="e">
        <f t="shared" ca="1" si="214"/>
        <v>#NAME?</v>
      </c>
      <c r="B3357" s="21" t="e">
        <f ca="1"/>
        <v>#NAME?</v>
      </c>
      <c r="C3357" s="30" t="e">
        <f ca="1"/>
        <v>#NAME?</v>
      </c>
      <c r="D3357" s="21" t="e">
        <f ca="1"/>
        <v>#NAME?</v>
      </c>
      <c r="E3357" s="21" t="e">
        <f ca="1">_xlfn.XLOOKUP(D3357,MasterSheet!H:H,MasterSheet!F:F)</f>
        <v>#NAME?</v>
      </c>
      <c r="F3357" s="22">
        <f ca="1">SUMIFS(MasterSheet!J:J, MasterSheet!B:B, B3357, MasterSheet!D:D, C3357, MasterSheet!H:H, D3357)</f>
        <v>0</v>
      </c>
      <c r="G3357" s="22" t="e">
        <f t="shared" ca="1" si="215"/>
        <v>#NAME?</v>
      </c>
      <c r="H3357" s="26">
        <f ca="1">SUMIFS(MasterSheet!K:K, MasterSheet!B:B, B3357, MasterSheet!D:D, C3357, MasterSheet!H:H, D3357)</f>
        <v>0</v>
      </c>
      <c r="I3357" s="26" t="e">
        <f t="shared" ca="1" si="216"/>
        <v>#NAME?</v>
      </c>
      <c r="J3357" s="28">
        <f ca="1">SUMIFS(MasterSheet!L:L, MasterSheet!B:B, B3357, MasterSheet!D:D, C3357, MasterSheet!H:H, D3357)</f>
        <v>0</v>
      </c>
      <c r="K3357" s="28" t="e">
        <f t="shared" ca="1" si="217"/>
        <v>#NAME?</v>
      </c>
      <c r="L3357" s="21" t="e">
        <f ca="1">UPPER(VLOOKUP(D3357,MasterSheet!H:U,14,))</f>
        <v>#NAME?</v>
      </c>
    </row>
    <row r="3358" spans="1:12">
      <c r="A3358" s="21" t="e">
        <f t="shared" ca="1" si="214"/>
        <v>#NAME?</v>
      </c>
      <c r="B3358" s="21" t="e">
        <f ca="1"/>
        <v>#NAME?</v>
      </c>
      <c r="C3358" s="30" t="e">
        <f ca="1"/>
        <v>#NAME?</v>
      </c>
      <c r="D3358" s="21" t="e">
        <f ca="1"/>
        <v>#NAME?</v>
      </c>
      <c r="E3358" s="21" t="e">
        <f ca="1">_xlfn.XLOOKUP(D3358,MasterSheet!H:H,MasterSheet!F:F)</f>
        <v>#NAME?</v>
      </c>
      <c r="F3358" s="22">
        <f ca="1">SUMIFS(MasterSheet!J:J, MasterSheet!B:B, B3358, MasterSheet!D:D, C3358, MasterSheet!H:H, D3358)</f>
        <v>0</v>
      </c>
      <c r="G3358" s="22" t="e">
        <f t="shared" ca="1" si="215"/>
        <v>#NAME?</v>
      </c>
      <c r="H3358" s="26">
        <f ca="1">SUMIFS(MasterSheet!K:K, MasterSheet!B:B, B3358, MasterSheet!D:D, C3358, MasterSheet!H:H, D3358)</f>
        <v>0</v>
      </c>
      <c r="I3358" s="26" t="e">
        <f t="shared" ca="1" si="216"/>
        <v>#NAME?</v>
      </c>
      <c r="J3358" s="28">
        <f ca="1">SUMIFS(MasterSheet!L:L, MasterSheet!B:B, B3358, MasterSheet!D:D, C3358, MasterSheet!H:H, D3358)</f>
        <v>0</v>
      </c>
      <c r="K3358" s="28" t="e">
        <f t="shared" ca="1" si="217"/>
        <v>#NAME?</v>
      </c>
      <c r="L3358" s="21" t="e">
        <f ca="1">UPPER(VLOOKUP(D3358,MasterSheet!H:U,14,))</f>
        <v>#NAME?</v>
      </c>
    </row>
    <row r="3359" spans="1:12">
      <c r="A3359" s="21" t="e">
        <f t="shared" ca="1" si="214"/>
        <v>#NAME?</v>
      </c>
      <c r="B3359" s="21" t="e">
        <f ca="1"/>
        <v>#NAME?</v>
      </c>
      <c r="C3359" s="30" t="e">
        <f ca="1"/>
        <v>#NAME?</v>
      </c>
      <c r="D3359" s="21" t="e">
        <f ca="1"/>
        <v>#NAME?</v>
      </c>
      <c r="E3359" s="21" t="e">
        <f ca="1">_xlfn.XLOOKUP(D3359,MasterSheet!H:H,MasterSheet!F:F)</f>
        <v>#NAME?</v>
      </c>
      <c r="F3359" s="22">
        <f ca="1">SUMIFS(MasterSheet!J:J, MasterSheet!B:B, B3359, MasterSheet!D:D, C3359, MasterSheet!H:H, D3359)</f>
        <v>0</v>
      </c>
      <c r="G3359" s="22" t="e">
        <f t="shared" ca="1" si="215"/>
        <v>#NAME?</v>
      </c>
      <c r="H3359" s="26">
        <f ca="1">SUMIFS(MasterSheet!K:K, MasterSheet!B:B, B3359, MasterSheet!D:D, C3359, MasterSheet!H:H, D3359)</f>
        <v>0</v>
      </c>
      <c r="I3359" s="26" t="e">
        <f t="shared" ca="1" si="216"/>
        <v>#NAME?</v>
      </c>
      <c r="J3359" s="28">
        <f ca="1">SUMIFS(MasterSheet!L:L, MasterSheet!B:B, B3359, MasterSheet!D:D, C3359, MasterSheet!H:H, D3359)</f>
        <v>0</v>
      </c>
      <c r="K3359" s="28" t="e">
        <f t="shared" ca="1" si="217"/>
        <v>#NAME?</v>
      </c>
      <c r="L3359" s="21" t="e">
        <f ca="1">UPPER(VLOOKUP(D3359,MasterSheet!H:U,14,))</f>
        <v>#NAME?</v>
      </c>
    </row>
    <row r="3360" spans="1:12">
      <c r="A3360" s="21" t="e">
        <f t="shared" ca="1" si="214"/>
        <v>#NAME?</v>
      </c>
      <c r="B3360" s="21" t="e">
        <f ca="1"/>
        <v>#NAME?</v>
      </c>
      <c r="C3360" s="30" t="e">
        <f ca="1"/>
        <v>#NAME?</v>
      </c>
      <c r="D3360" s="21" t="e">
        <f ca="1"/>
        <v>#NAME?</v>
      </c>
      <c r="E3360" s="21" t="e">
        <f ca="1">_xlfn.XLOOKUP(D3360,MasterSheet!H:H,MasterSheet!F:F)</f>
        <v>#NAME?</v>
      </c>
      <c r="F3360" s="22">
        <f ca="1">SUMIFS(MasterSheet!J:J, MasterSheet!B:B, B3360, MasterSheet!D:D, C3360, MasterSheet!H:H, D3360)</f>
        <v>0</v>
      </c>
      <c r="G3360" s="22" t="e">
        <f t="shared" ca="1" si="215"/>
        <v>#NAME?</v>
      </c>
      <c r="H3360" s="26">
        <f ca="1">SUMIFS(MasterSheet!K:K, MasterSheet!B:B, B3360, MasterSheet!D:D, C3360, MasterSheet!H:H, D3360)</f>
        <v>0</v>
      </c>
      <c r="I3360" s="26" t="e">
        <f t="shared" ca="1" si="216"/>
        <v>#NAME?</v>
      </c>
      <c r="J3360" s="28">
        <f ca="1">SUMIFS(MasterSheet!L:L, MasterSheet!B:B, B3360, MasterSheet!D:D, C3360, MasterSheet!H:H, D3360)</f>
        <v>0</v>
      </c>
      <c r="K3360" s="28" t="e">
        <f t="shared" ca="1" si="217"/>
        <v>#NAME?</v>
      </c>
      <c r="L3360" s="21" t="e">
        <f ca="1">UPPER(VLOOKUP(D3360,MasterSheet!H:U,14,))</f>
        <v>#NAME?</v>
      </c>
    </row>
    <row r="3361" spans="1:12">
      <c r="A3361" s="21" t="e">
        <f t="shared" ca="1" si="214"/>
        <v>#NAME?</v>
      </c>
      <c r="B3361" s="21" t="e">
        <f ca="1"/>
        <v>#NAME?</v>
      </c>
      <c r="C3361" s="30" t="e">
        <f ca="1"/>
        <v>#NAME?</v>
      </c>
      <c r="D3361" s="21" t="e">
        <f ca="1"/>
        <v>#NAME?</v>
      </c>
      <c r="E3361" s="21" t="e">
        <f ca="1">_xlfn.XLOOKUP(D3361,MasterSheet!H:H,MasterSheet!F:F)</f>
        <v>#NAME?</v>
      </c>
      <c r="F3361" s="22">
        <f ca="1">SUMIFS(MasterSheet!J:J, MasterSheet!B:B, B3361, MasterSheet!D:D, C3361, MasterSheet!H:H, D3361)</f>
        <v>0</v>
      </c>
      <c r="G3361" s="22" t="e">
        <f t="shared" ca="1" si="215"/>
        <v>#NAME?</v>
      </c>
      <c r="H3361" s="26">
        <f ca="1">SUMIFS(MasterSheet!K:K, MasterSheet!B:B, B3361, MasterSheet!D:D, C3361, MasterSheet!H:H, D3361)</f>
        <v>0</v>
      </c>
      <c r="I3361" s="26" t="e">
        <f t="shared" ca="1" si="216"/>
        <v>#NAME?</v>
      </c>
      <c r="J3361" s="28">
        <f ca="1">SUMIFS(MasterSheet!L:L, MasterSheet!B:B, B3361, MasterSheet!D:D, C3361, MasterSheet!H:H, D3361)</f>
        <v>0</v>
      </c>
      <c r="K3361" s="28" t="e">
        <f t="shared" ca="1" si="217"/>
        <v>#NAME?</v>
      </c>
      <c r="L3361" s="21" t="e">
        <f ca="1">UPPER(VLOOKUP(D3361,MasterSheet!H:U,14,))</f>
        <v>#NAME?</v>
      </c>
    </row>
    <row r="3362" spans="1:12">
      <c r="A3362" s="21" t="e">
        <f t="shared" ca="1" si="214"/>
        <v>#NAME?</v>
      </c>
      <c r="B3362" s="21" t="e">
        <f ca="1"/>
        <v>#NAME?</v>
      </c>
      <c r="C3362" s="30" t="e">
        <f ca="1"/>
        <v>#NAME?</v>
      </c>
      <c r="D3362" s="21" t="e">
        <f ca="1"/>
        <v>#NAME?</v>
      </c>
      <c r="E3362" s="21" t="e">
        <f ca="1">_xlfn.XLOOKUP(D3362,MasterSheet!H:H,MasterSheet!F:F)</f>
        <v>#NAME?</v>
      </c>
      <c r="F3362" s="22">
        <f ca="1">SUMIFS(MasterSheet!J:J, MasterSheet!B:B, B3362, MasterSheet!D:D, C3362, MasterSheet!H:H, D3362)</f>
        <v>0</v>
      </c>
      <c r="G3362" s="22" t="e">
        <f t="shared" ca="1" si="215"/>
        <v>#NAME?</v>
      </c>
      <c r="H3362" s="26">
        <f ca="1">SUMIFS(MasterSheet!K:K, MasterSheet!B:B, B3362, MasterSheet!D:D, C3362, MasterSheet!H:H, D3362)</f>
        <v>0</v>
      </c>
      <c r="I3362" s="26" t="e">
        <f t="shared" ca="1" si="216"/>
        <v>#NAME?</v>
      </c>
      <c r="J3362" s="28">
        <f ca="1">SUMIFS(MasterSheet!L:L, MasterSheet!B:B, B3362, MasterSheet!D:D, C3362, MasterSheet!H:H, D3362)</f>
        <v>0</v>
      </c>
      <c r="K3362" s="28" t="e">
        <f t="shared" ca="1" si="217"/>
        <v>#NAME?</v>
      </c>
      <c r="L3362" s="21" t="e">
        <f ca="1">UPPER(VLOOKUP(D3362,MasterSheet!H:U,14,))</f>
        <v>#NAME?</v>
      </c>
    </row>
    <row r="3363" spans="1:12">
      <c r="A3363" s="21" t="e">
        <f t="shared" ca="1" si="214"/>
        <v>#NAME?</v>
      </c>
      <c r="B3363" s="21" t="e">
        <f ca="1"/>
        <v>#NAME?</v>
      </c>
      <c r="C3363" s="30" t="e">
        <f ca="1"/>
        <v>#NAME?</v>
      </c>
      <c r="D3363" s="21" t="e">
        <f ca="1"/>
        <v>#NAME?</v>
      </c>
      <c r="E3363" s="21" t="e">
        <f ca="1">_xlfn.XLOOKUP(D3363,MasterSheet!H:H,MasterSheet!F:F)</f>
        <v>#NAME?</v>
      </c>
      <c r="F3363" s="22">
        <f ca="1">SUMIFS(MasterSheet!J:J, MasterSheet!B:B, B3363, MasterSheet!D:D, C3363, MasterSheet!H:H, D3363)</f>
        <v>0</v>
      </c>
      <c r="G3363" s="22" t="e">
        <f t="shared" ca="1" si="215"/>
        <v>#NAME?</v>
      </c>
      <c r="H3363" s="26">
        <f ca="1">SUMIFS(MasterSheet!K:K, MasterSheet!B:B, B3363, MasterSheet!D:D, C3363, MasterSheet!H:H, D3363)</f>
        <v>0</v>
      </c>
      <c r="I3363" s="26" t="e">
        <f t="shared" ca="1" si="216"/>
        <v>#NAME?</v>
      </c>
      <c r="J3363" s="28">
        <f ca="1">SUMIFS(MasterSheet!L:L, MasterSheet!B:B, B3363, MasterSheet!D:D, C3363, MasterSheet!H:H, D3363)</f>
        <v>0</v>
      </c>
      <c r="K3363" s="28" t="e">
        <f t="shared" ca="1" si="217"/>
        <v>#NAME?</v>
      </c>
      <c r="L3363" s="21" t="e">
        <f ca="1">UPPER(VLOOKUP(D3363,MasterSheet!H:U,14,))</f>
        <v>#NAME?</v>
      </c>
    </row>
    <row r="3364" spans="1:12">
      <c r="A3364" s="21" t="e">
        <f t="shared" ca="1" si="214"/>
        <v>#NAME?</v>
      </c>
      <c r="B3364" s="21" t="e">
        <f ca="1"/>
        <v>#NAME?</v>
      </c>
      <c r="C3364" s="30" t="e">
        <f ca="1"/>
        <v>#NAME?</v>
      </c>
      <c r="D3364" s="21" t="e">
        <f ca="1"/>
        <v>#NAME?</v>
      </c>
      <c r="E3364" s="21" t="e">
        <f ca="1">_xlfn.XLOOKUP(D3364,MasterSheet!H:H,MasterSheet!F:F)</f>
        <v>#NAME?</v>
      </c>
      <c r="F3364" s="22">
        <f ca="1">SUMIFS(MasterSheet!J:J, MasterSheet!B:B, B3364, MasterSheet!D:D, C3364, MasterSheet!H:H, D3364)</f>
        <v>0</v>
      </c>
      <c r="G3364" s="22" t="e">
        <f t="shared" ca="1" si="215"/>
        <v>#NAME?</v>
      </c>
      <c r="H3364" s="26">
        <f ca="1">SUMIFS(MasterSheet!K:K, MasterSheet!B:B, B3364, MasterSheet!D:D, C3364, MasterSheet!H:H, D3364)</f>
        <v>0</v>
      </c>
      <c r="I3364" s="26" t="e">
        <f t="shared" ca="1" si="216"/>
        <v>#NAME?</v>
      </c>
      <c r="J3364" s="28">
        <f ca="1">SUMIFS(MasterSheet!L:L, MasterSheet!B:B, B3364, MasterSheet!D:D, C3364, MasterSheet!H:H, D3364)</f>
        <v>0</v>
      </c>
      <c r="K3364" s="28" t="e">
        <f t="shared" ca="1" si="217"/>
        <v>#NAME?</v>
      </c>
      <c r="L3364" s="21" t="e">
        <f ca="1">UPPER(VLOOKUP(D3364,MasterSheet!H:U,14,))</f>
        <v>#NAME?</v>
      </c>
    </row>
    <row r="3365" spans="1:12">
      <c r="A3365" s="21" t="e">
        <f t="shared" ca="1" si="214"/>
        <v>#NAME?</v>
      </c>
      <c r="B3365" s="21" t="e">
        <f ca="1"/>
        <v>#NAME?</v>
      </c>
      <c r="C3365" s="30" t="e">
        <f ca="1"/>
        <v>#NAME?</v>
      </c>
      <c r="D3365" s="21" t="e">
        <f ca="1"/>
        <v>#NAME?</v>
      </c>
      <c r="E3365" s="21" t="e">
        <f ca="1">_xlfn.XLOOKUP(D3365,MasterSheet!H:H,MasterSheet!F:F)</f>
        <v>#NAME?</v>
      </c>
      <c r="F3365" s="22">
        <f ca="1">SUMIFS(MasterSheet!J:J, MasterSheet!B:B, B3365, MasterSheet!D:D, C3365, MasterSheet!H:H, D3365)</f>
        <v>0</v>
      </c>
      <c r="G3365" s="22" t="e">
        <f t="shared" ca="1" si="215"/>
        <v>#NAME?</v>
      </c>
      <c r="H3365" s="26">
        <f ca="1">SUMIFS(MasterSheet!K:K, MasterSheet!B:B, B3365, MasterSheet!D:D, C3365, MasterSheet!H:H, D3365)</f>
        <v>0</v>
      </c>
      <c r="I3365" s="26" t="e">
        <f t="shared" ca="1" si="216"/>
        <v>#NAME?</v>
      </c>
      <c r="J3365" s="28">
        <f ca="1">SUMIFS(MasterSheet!L:L, MasterSheet!B:B, B3365, MasterSheet!D:D, C3365, MasterSheet!H:H, D3365)</f>
        <v>0</v>
      </c>
      <c r="K3365" s="28" t="e">
        <f t="shared" ca="1" si="217"/>
        <v>#NAME?</v>
      </c>
      <c r="L3365" s="21" t="e">
        <f ca="1">UPPER(VLOOKUP(D3365,MasterSheet!H:U,14,))</f>
        <v>#NAME?</v>
      </c>
    </row>
    <row r="3366" spans="1:12">
      <c r="A3366" s="21" t="e">
        <f t="shared" ca="1" si="214"/>
        <v>#NAME?</v>
      </c>
      <c r="B3366" s="21" t="e">
        <f ca="1"/>
        <v>#NAME?</v>
      </c>
      <c r="C3366" s="30" t="e">
        <f ca="1"/>
        <v>#NAME?</v>
      </c>
      <c r="D3366" s="21" t="e">
        <f ca="1"/>
        <v>#NAME?</v>
      </c>
      <c r="E3366" s="21" t="e">
        <f ca="1">_xlfn.XLOOKUP(D3366,MasterSheet!H:H,MasterSheet!F:F)</f>
        <v>#NAME?</v>
      </c>
      <c r="F3366" s="22">
        <f ca="1">SUMIFS(MasterSheet!J:J, MasterSheet!B:B, B3366, MasterSheet!D:D, C3366, MasterSheet!H:H, D3366)</f>
        <v>0</v>
      </c>
      <c r="G3366" s="22" t="e">
        <f t="shared" ca="1" si="215"/>
        <v>#NAME?</v>
      </c>
      <c r="H3366" s="26">
        <f ca="1">SUMIFS(MasterSheet!K:K, MasterSheet!B:B, B3366, MasterSheet!D:D, C3366, MasterSheet!H:H, D3366)</f>
        <v>0</v>
      </c>
      <c r="I3366" s="26" t="e">
        <f t="shared" ca="1" si="216"/>
        <v>#NAME?</v>
      </c>
      <c r="J3366" s="28">
        <f ca="1">SUMIFS(MasterSheet!L:L, MasterSheet!B:B, B3366, MasterSheet!D:D, C3366, MasterSheet!H:H, D3366)</f>
        <v>0</v>
      </c>
      <c r="K3366" s="28" t="e">
        <f t="shared" ca="1" si="217"/>
        <v>#NAME?</v>
      </c>
      <c r="L3366" s="21" t="e">
        <f ca="1">UPPER(VLOOKUP(D3366,MasterSheet!H:U,14,))</f>
        <v>#NAME?</v>
      </c>
    </row>
    <row r="3367" spans="1:12">
      <c r="A3367" s="21" t="e">
        <f t="shared" ca="1" si="214"/>
        <v>#NAME?</v>
      </c>
      <c r="B3367" s="21" t="e">
        <f ca="1"/>
        <v>#NAME?</v>
      </c>
      <c r="C3367" s="30" t="e">
        <f ca="1"/>
        <v>#NAME?</v>
      </c>
      <c r="D3367" s="21" t="e">
        <f ca="1"/>
        <v>#NAME?</v>
      </c>
      <c r="E3367" s="21" t="e">
        <f ca="1">_xlfn.XLOOKUP(D3367,MasterSheet!H:H,MasterSheet!F:F)</f>
        <v>#NAME?</v>
      </c>
      <c r="F3367" s="22">
        <f ca="1">SUMIFS(MasterSheet!J:J, MasterSheet!B:B, B3367, MasterSheet!D:D, C3367, MasterSheet!H:H, D3367)</f>
        <v>0</v>
      </c>
      <c r="G3367" s="22" t="e">
        <f t="shared" ca="1" si="215"/>
        <v>#NAME?</v>
      </c>
      <c r="H3367" s="26">
        <f ca="1">SUMIFS(MasterSheet!K:K, MasterSheet!B:B, B3367, MasterSheet!D:D, C3367, MasterSheet!H:H, D3367)</f>
        <v>0</v>
      </c>
      <c r="I3367" s="26" t="e">
        <f t="shared" ca="1" si="216"/>
        <v>#NAME?</v>
      </c>
      <c r="J3367" s="28">
        <f ca="1">SUMIFS(MasterSheet!L:L, MasterSheet!B:B, B3367, MasterSheet!D:D, C3367, MasterSheet!H:H, D3367)</f>
        <v>0</v>
      </c>
      <c r="K3367" s="28" t="e">
        <f t="shared" ca="1" si="217"/>
        <v>#NAME?</v>
      </c>
      <c r="L3367" s="21" t="e">
        <f ca="1">UPPER(VLOOKUP(D3367,MasterSheet!H:U,14,))</f>
        <v>#NAME?</v>
      </c>
    </row>
    <row r="3368" spans="1:12">
      <c r="A3368" s="21" t="e">
        <f t="shared" ca="1" si="214"/>
        <v>#NAME?</v>
      </c>
      <c r="B3368" s="21" t="e">
        <f ca="1"/>
        <v>#NAME?</v>
      </c>
      <c r="C3368" s="30" t="e">
        <f ca="1"/>
        <v>#NAME?</v>
      </c>
      <c r="D3368" s="21" t="e">
        <f ca="1"/>
        <v>#NAME?</v>
      </c>
      <c r="E3368" s="21" t="e">
        <f ca="1">_xlfn.XLOOKUP(D3368,MasterSheet!H:H,MasterSheet!F:F)</f>
        <v>#NAME?</v>
      </c>
      <c r="F3368" s="22">
        <f ca="1">SUMIFS(MasterSheet!J:J, MasterSheet!B:B, B3368, MasterSheet!D:D, C3368, MasterSheet!H:H, D3368)</f>
        <v>0</v>
      </c>
      <c r="G3368" s="22" t="e">
        <f t="shared" ca="1" si="215"/>
        <v>#NAME?</v>
      </c>
      <c r="H3368" s="26">
        <f ca="1">SUMIFS(MasterSheet!K:K, MasterSheet!B:B, B3368, MasterSheet!D:D, C3368, MasterSheet!H:H, D3368)</f>
        <v>0</v>
      </c>
      <c r="I3368" s="26" t="e">
        <f t="shared" ca="1" si="216"/>
        <v>#NAME?</v>
      </c>
      <c r="J3368" s="28">
        <f ca="1">SUMIFS(MasterSheet!L:L, MasterSheet!B:B, B3368, MasterSheet!D:D, C3368, MasterSheet!H:H, D3368)</f>
        <v>0</v>
      </c>
      <c r="K3368" s="28" t="e">
        <f t="shared" ca="1" si="217"/>
        <v>#NAME?</v>
      </c>
      <c r="L3368" s="21" t="e">
        <f ca="1">UPPER(VLOOKUP(D3368,MasterSheet!H:U,14,))</f>
        <v>#NAME?</v>
      </c>
    </row>
    <row r="3369" spans="1:12">
      <c r="A3369" s="21" t="e">
        <f t="shared" ca="1" si="214"/>
        <v>#NAME?</v>
      </c>
      <c r="B3369" s="21" t="e">
        <f ca="1"/>
        <v>#NAME?</v>
      </c>
      <c r="C3369" s="30" t="e">
        <f ca="1"/>
        <v>#NAME?</v>
      </c>
      <c r="D3369" s="21" t="e">
        <f ca="1"/>
        <v>#NAME?</v>
      </c>
      <c r="E3369" s="21" t="e">
        <f ca="1">_xlfn.XLOOKUP(D3369,MasterSheet!H:H,MasterSheet!F:F)</f>
        <v>#NAME?</v>
      </c>
      <c r="F3369" s="22">
        <f ca="1">SUMIFS(MasterSheet!J:J, MasterSheet!B:B, B3369, MasterSheet!D:D, C3369, MasterSheet!H:H, D3369)</f>
        <v>0</v>
      </c>
      <c r="G3369" s="22" t="e">
        <f t="shared" ca="1" si="215"/>
        <v>#NAME?</v>
      </c>
      <c r="H3369" s="26">
        <f ca="1">SUMIFS(MasterSheet!K:K, MasterSheet!B:B, B3369, MasterSheet!D:D, C3369, MasterSheet!H:H, D3369)</f>
        <v>0</v>
      </c>
      <c r="I3369" s="26" t="e">
        <f t="shared" ca="1" si="216"/>
        <v>#NAME?</v>
      </c>
      <c r="J3369" s="28">
        <f ca="1">SUMIFS(MasterSheet!L:L, MasterSheet!B:B, B3369, MasterSheet!D:D, C3369, MasterSheet!H:H, D3369)</f>
        <v>0</v>
      </c>
      <c r="K3369" s="28" t="e">
        <f t="shared" ca="1" si="217"/>
        <v>#NAME?</v>
      </c>
      <c r="L3369" s="21" t="e">
        <f ca="1">UPPER(VLOOKUP(D3369,MasterSheet!H:U,14,))</f>
        <v>#NAME?</v>
      </c>
    </row>
    <row r="3370" spans="1:12">
      <c r="A3370" s="21" t="e">
        <f t="shared" ca="1" si="214"/>
        <v>#NAME?</v>
      </c>
      <c r="B3370" s="21" t="e">
        <f ca="1"/>
        <v>#NAME?</v>
      </c>
      <c r="C3370" s="30" t="e">
        <f ca="1"/>
        <v>#NAME?</v>
      </c>
      <c r="D3370" s="21" t="e">
        <f ca="1"/>
        <v>#NAME?</v>
      </c>
      <c r="E3370" s="21" t="e">
        <f ca="1">_xlfn.XLOOKUP(D3370,MasterSheet!H:H,MasterSheet!F:F)</f>
        <v>#NAME?</v>
      </c>
      <c r="F3370" s="22">
        <f ca="1">SUMIFS(MasterSheet!J:J, MasterSheet!B:B, B3370, MasterSheet!D:D, C3370, MasterSheet!H:H, D3370)</f>
        <v>0</v>
      </c>
      <c r="G3370" s="22" t="e">
        <f t="shared" ca="1" si="215"/>
        <v>#NAME?</v>
      </c>
      <c r="H3370" s="26">
        <f ca="1">SUMIFS(MasterSheet!K:K, MasterSheet!B:B, B3370, MasterSheet!D:D, C3370, MasterSheet!H:H, D3370)</f>
        <v>0</v>
      </c>
      <c r="I3370" s="26" t="e">
        <f t="shared" ca="1" si="216"/>
        <v>#NAME?</v>
      </c>
      <c r="J3370" s="28">
        <f ca="1">SUMIFS(MasterSheet!L:L, MasterSheet!B:B, B3370, MasterSheet!D:D, C3370, MasterSheet!H:H, D3370)</f>
        <v>0</v>
      </c>
      <c r="K3370" s="28" t="e">
        <f t="shared" ca="1" si="217"/>
        <v>#NAME?</v>
      </c>
      <c r="L3370" s="21" t="e">
        <f ca="1">UPPER(VLOOKUP(D3370,MasterSheet!H:U,14,))</f>
        <v>#NAME?</v>
      </c>
    </row>
    <row r="3371" spans="1:12">
      <c r="A3371" s="21" t="e">
        <f t="shared" ca="1" si="214"/>
        <v>#NAME?</v>
      </c>
      <c r="B3371" s="21" t="e">
        <f ca="1"/>
        <v>#NAME?</v>
      </c>
      <c r="C3371" s="30" t="e">
        <f ca="1"/>
        <v>#NAME?</v>
      </c>
      <c r="D3371" s="21" t="e">
        <f ca="1"/>
        <v>#NAME?</v>
      </c>
      <c r="E3371" s="21" t="e">
        <f ca="1">_xlfn.XLOOKUP(D3371,MasterSheet!H:H,MasterSheet!F:F)</f>
        <v>#NAME?</v>
      </c>
      <c r="F3371" s="22">
        <f ca="1">SUMIFS(MasterSheet!J:J, MasterSheet!B:B, B3371, MasterSheet!D:D, C3371, MasterSheet!H:H, D3371)</f>
        <v>0</v>
      </c>
      <c r="G3371" s="22" t="e">
        <f t="shared" ca="1" si="215"/>
        <v>#NAME?</v>
      </c>
      <c r="H3371" s="26">
        <f ca="1">SUMIFS(MasterSheet!K:K, MasterSheet!B:B, B3371, MasterSheet!D:D, C3371, MasterSheet!H:H, D3371)</f>
        <v>0</v>
      </c>
      <c r="I3371" s="26" t="e">
        <f t="shared" ca="1" si="216"/>
        <v>#NAME?</v>
      </c>
      <c r="J3371" s="28">
        <f ca="1">SUMIFS(MasterSheet!L:L, MasterSheet!B:B, B3371, MasterSheet!D:D, C3371, MasterSheet!H:H, D3371)</f>
        <v>0</v>
      </c>
      <c r="K3371" s="28" t="e">
        <f t="shared" ca="1" si="217"/>
        <v>#NAME?</v>
      </c>
      <c r="L3371" s="21" t="e">
        <f ca="1">UPPER(VLOOKUP(D3371,MasterSheet!H:U,14,))</f>
        <v>#NAME?</v>
      </c>
    </row>
    <row r="3372" spans="1:12">
      <c r="A3372" s="21" t="e">
        <f t="shared" ca="1" si="214"/>
        <v>#NAME?</v>
      </c>
      <c r="B3372" s="21" t="e">
        <f ca="1"/>
        <v>#NAME?</v>
      </c>
      <c r="C3372" s="30" t="e">
        <f ca="1"/>
        <v>#NAME?</v>
      </c>
      <c r="D3372" s="21" t="e">
        <f ca="1"/>
        <v>#NAME?</v>
      </c>
      <c r="E3372" s="21" t="e">
        <f ca="1">_xlfn.XLOOKUP(D3372,MasterSheet!H:H,MasterSheet!F:F)</f>
        <v>#NAME?</v>
      </c>
      <c r="F3372" s="22">
        <f ca="1">SUMIFS(MasterSheet!J:J, MasterSheet!B:B, B3372, MasterSheet!D:D, C3372, MasterSheet!H:H, D3372)</f>
        <v>0</v>
      </c>
      <c r="G3372" s="22" t="e">
        <f t="shared" ca="1" si="215"/>
        <v>#NAME?</v>
      </c>
      <c r="H3372" s="26">
        <f ca="1">SUMIFS(MasterSheet!K:K, MasterSheet!B:B, B3372, MasterSheet!D:D, C3372, MasterSheet!H:H, D3372)</f>
        <v>0</v>
      </c>
      <c r="I3372" s="26" t="e">
        <f t="shared" ca="1" si="216"/>
        <v>#NAME?</v>
      </c>
      <c r="J3372" s="28">
        <f ca="1">SUMIFS(MasterSheet!L:L, MasterSheet!B:B, B3372, MasterSheet!D:D, C3372, MasterSheet!H:H, D3372)</f>
        <v>0</v>
      </c>
      <c r="K3372" s="28" t="e">
        <f t="shared" ca="1" si="217"/>
        <v>#NAME?</v>
      </c>
      <c r="L3372" s="21" t="e">
        <f ca="1">UPPER(VLOOKUP(D3372,MasterSheet!H:U,14,))</f>
        <v>#NAME?</v>
      </c>
    </row>
    <row r="3373" spans="1:12">
      <c r="A3373" s="21" t="e">
        <f t="shared" ca="1" si="214"/>
        <v>#NAME?</v>
      </c>
      <c r="B3373" s="21" t="e">
        <f ca="1"/>
        <v>#NAME?</v>
      </c>
      <c r="C3373" s="30" t="e">
        <f ca="1"/>
        <v>#NAME?</v>
      </c>
      <c r="D3373" s="21" t="e">
        <f ca="1"/>
        <v>#NAME?</v>
      </c>
      <c r="E3373" s="21" t="e">
        <f ca="1">_xlfn.XLOOKUP(D3373,MasterSheet!H:H,MasterSheet!F:F)</f>
        <v>#NAME?</v>
      </c>
      <c r="F3373" s="22">
        <f ca="1">SUMIFS(MasterSheet!J:J, MasterSheet!B:B, B3373, MasterSheet!D:D, C3373, MasterSheet!H:H, D3373)</f>
        <v>0</v>
      </c>
      <c r="G3373" s="22" t="e">
        <f t="shared" ca="1" si="215"/>
        <v>#NAME?</v>
      </c>
      <c r="H3373" s="26">
        <f ca="1">SUMIFS(MasterSheet!K:K, MasterSheet!B:B, B3373, MasterSheet!D:D, C3373, MasterSheet!H:H, D3373)</f>
        <v>0</v>
      </c>
      <c r="I3373" s="26" t="e">
        <f t="shared" ca="1" si="216"/>
        <v>#NAME?</v>
      </c>
      <c r="J3373" s="28">
        <f ca="1">SUMIFS(MasterSheet!L:L, MasterSheet!B:B, B3373, MasterSheet!D:D, C3373, MasterSheet!H:H, D3373)</f>
        <v>0</v>
      </c>
      <c r="K3373" s="28" t="e">
        <f t="shared" ca="1" si="217"/>
        <v>#NAME?</v>
      </c>
      <c r="L3373" s="21" t="e">
        <f ca="1">UPPER(VLOOKUP(D3373,MasterSheet!H:U,14,))</f>
        <v>#NAME?</v>
      </c>
    </row>
    <row r="3374" spans="1:12">
      <c r="A3374" s="21" t="e">
        <f t="shared" ca="1" si="214"/>
        <v>#NAME?</v>
      </c>
      <c r="B3374" s="21" t="e">
        <f ca="1"/>
        <v>#NAME?</v>
      </c>
      <c r="C3374" s="30" t="e">
        <f ca="1"/>
        <v>#NAME?</v>
      </c>
      <c r="D3374" s="21" t="e">
        <f ca="1"/>
        <v>#NAME?</v>
      </c>
      <c r="E3374" s="21" t="e">
        <f ca="1">_xlfn.XLOOKUP(D3374,MasterSheet!H:H,MasterSheet!F:F)</f>
        <v>#NAME?</v>
      </c>
      <c r="F3374" s="22">
        <f ca="1">SUMIFS(MasterSheet!J:J, MasterSheet!B:B, B3374, MasterSheet!D:D, C3374, MasterSheet!H:H, D3374)</f>
        <v>0</v>
      </c>
      <c r="G3374" s="22" t="e">
        <f t="shared" ca="1" si="215"/>
        <v>#NAME?</v>
      </c>
      <c r="H3374" s="26">
        <f ca="1">SUMIFS(MasterSheet!K:K, MasterSheet!B:B, B3374, MasterSheet!D:D, C3374, MasterSheet!H:H, D3374)</f>
        <v>0</v>
      </c>
      <c r="I3374" s="26" t="e">
        <f t="shared" ca="1" si="216"/>
        <v>#NAME?</v>
      </c>
      <c r="J3374" s="28">
        <f ca="1">SUMIFS(MasterSheet!L:L, MasterSheet!B:B, B3374, MasterSheet!D:D, C3374, MasterSheet!H:H, D3374)</f>
        <v>0</v>
      </c>
      <c r="K3374" s="28" t="e">
        <f t="shared" ca="1" si="217"/>
        <v>#NAME?</v>
      </c>
      <c r="L3374" s="21" t="e">
        <f ca="1">UPPER(VLOOKUP(D3374,MasterSheet!H:U,14,))</f>
        <v>#NAME?</v>
      </c>
    </row>
    <row r="3375" spans="1:12">
      <c r="A3375" s="21" t="e">
        <f t="shared" ca="1" si="214"/>
        <v>#NAME?</v>
      </c>
      <c r="B3375" s="21" t="e">
        <f ca="1"/>
        <v>#NAME?</v>
      </c>
      <c r="C3375" s="30" t="e">
        <f ca="1"/>
        <v>#NAME?</v>
      </c>
      <c r="D3375" s="21" t="e">
        <f ca="1"/>
        <v>#NAME?</v>
      </c>
      <c r="E3375" s="21" t="e">
        <f ca="1">_xlfn.XLOOKUP(D3375,MasterSheet!H:H,MasterSheet!F:F)</f>
        <v>#NAME?</v>
      </c>
      <c r="F3375" s="22">
        <f ca="1">SUMIFS(MasterSheet!J:J, MasterSheet!B:B, B3375, MasterSheet!D:D, C3375, MasterSheet!H:H, D3375)</f>
        <v>0</v>
      </c>
      <c r="G3375" s="22" t="e">
        <f t="shared" ca="1" si="215"/>
        <v>#NAME?</v>
      </c>
      <c r="H3375" s="26">
        <f ca="1">SUMIFS(MasterSheet!K:K, MasterSheet!B:B, B3375, MasterSheet!D:D, C3375, MasterSheet!H:H, D3375)</f>
        <v>0</v>
      </c>
      <c r="I3375" s="26" t="e">
        <f t="shared" ca="1" si="216"/>
        <v>#NAME?</v>
      </c>
      <c r="J3375" s="28">
        <f ca="1">SUMIFS(MasterSheet!L:L, MasterSheet!B:B, B3375, MasterSheet!D:D, C3375, MasterSheet!H:H, D3375)</f>
        <v>0</v>
      </c>
      <c r="K3375" s="28" t="e">
        <f t="shared" ca="1" si="217"/>
        <v>#NAME?</v>
      </c>
      <c r="L3375" s="21" t="e">
        <f ca="1">UPPER(VLOOKUP(D3375,MasterSheet!H:U,14,))</f>
        <v>#NAME?</v>
      </c>
    </row>
    <row r="3376" spans="1:12">
      <c r="A3376" s="21" t="e">
        <f t="shared" ca="1" si="214"/>
        <v>#NAME?</v>
      </c>
      <c r="B3376" s="21" t="e">
        <f ca="1"/>
        <v>#NAME?</v>
      </c>
      <c r="C3376" s="30" t="e">
        <f ca="1"/>
        <v>#NAME?</v>
      </c>
      <c r="D3376" s="21" t="e">
        <f ca="1"/>
        <v>#NAME?</v>
      </c>
      <c r="E3376" s="21" t="e">
        <f ca="1">_xlfn.XLOOKUP(D3376,MasterSheet!H:H,MasterSheet!F:F)</f>
        <v>#NAME?</v>
      </c>
      <c r="F3376" s="22">
        <f ca="1">SUMIFS(MasterSheet!J:J, MasterSheet!B:B, B3376, MasterSheet!D:D, C3376, MasterSheet!H:H, D3376)</f>
        <v>0</v>
      </c>
      <c r="G3376" s="22" t="e">
        <f t="shared" ca="1" si="215"/>
        <v>#NAME?</v>
      </c>
      <c r="H3376" s="26">
        <f ca="1">SUMIFS(MasterSheet!K:K, MasterSheet!B:B, B3376, MasterSheet!D:D, C3376, MasterSheet!H:H, D3376)</f>
        <v>0</v>
      </c>
      <c r="I3376" s="26" t="e">
        <f t="shared" ca="1" si="216"/>
        <v>#NAME?</v>
      </c>
      <c r="J3376" s="28">
        <f ca="1">SUMIFS(MasterSheet!L:L, MasterSheet!B:B, B3376, MasterSheet!D:D, C3376, MasterSheet!H:H, D3376)</f>
        <v>0</v>
      </c>
      <c r="K3376" s="28" t="e">
        <f t="shared" ca="1" si="217"/>
        <v>#NAME?</v>
      </c>
      <c r="L3376" s="21" t="e">
        <f ca="1">UPPER(VLOOKUP(D3376,MasterSheet!H:U,14,))</f>
        <v>#NAME?</v>
      </c>
    </row>
    <row r="3377" spans="1:12">
      <c r="A3377" s="21" t="e">
        <f t="shared" ca="1" si="214"/>
        <v>#NAME?</v>
      </c>
      <c r="B3377" s="21" t="e">
        <f ca="1"/>
        <v>#NAME?</v>
      </c>
      <c r="C3377" s="30" t="e">
        <f ca="1"/>
        <v>#NAME?</v>
      </c>
      <c r="D3377" s="21" t="e">
        <f ca="1"/>
        <v>#NAME?</v>
      </c>
      <c r="E3377" s="21" t="e">
        <f ca="1">_xlfn.XLOOKUP(D3377,MasterSheet!H:H,MasterSheet!F:F)</f>
        <v>#NAME?</v>
      </c>
      <c r="F3377" s="22">
        <f ca="1">SUMIFS(MasterSheet!J:J, MasterSheet!B:B, B3377, MasterSheet!D:D, C3377, MasterSheet!H:H, D3377)</f>
        <v>0</v>
      </c>
      <c r="G3377" s="22" t="e">
        <f t="shared" ca="1" si="215"/>
        <v>#NAME?</v>
      </c>
      <c r="H3377" s="26">
        <f ca="1">SUMIFS(MasterSheet!K:K, MasterSheet!B:B, B3377, MasterSheet!D:D, C3377, MasterSheet!H:H, D3377)</f>
        <v>0</v>
      </c>
      <c r="I3377" s="26" t="e">
        <f t="shared" ca="1" si="216"/>
        <v>#NAME?</v>
      </c>
      <c r="J3377" s="28">
        <f ca="1">SUMIFS(MasterSheet!L:L, MasterSheet!B:B, B3377, MasterSheet!D:D, C3377, MasterSheet!H:H, D3377)</f>
        <v>0</v>
      </c>
      <c r="K3377" s="28" t="e">
        <f t="shared" ca="1" si="217"/>
        <v>#NAME?</v>
      </c>
      <c r="L3377" s="21" t="e">
        <f ca="1">UPPER(VLOOKUP(D3377,MasterSheet!H:U,14,))</f>
        <v>#NAME?</v>
      </c>
    </row>
    <row r="3378" spans="1:12">
      <c r="A3378" s="21" t="e">
        <f t="shared" ca="1" si="214"/>
        <v>#NAME?</v>
      </c>
      <c r="B3378" s="21" t="e">
        <f ca="1"/>
        <v>#NAME?</v>
      </c>
      <c r="C3378" s="30" t="e">
        <f ca="1"/>
        <v>#NAME?</v>
      </c>
      <c r="D3378" s="21" t="e">
        <f ca="1"/>
        <v>#NAME?</v>
      </c>
      <c r="E3378" s="21" t="e">
        <f ca="1">_xlfn.XLOOKUP(D3378,MasterSheet!H:H,MasterSheet!F:F)</f>
        <v>#NAME?</v>
      </c>
      <c r="F3378" s="22">
        <f ca="1">SUMIFS(MasterSheet!J:J, MasterSheet!B:B, B3378, MasterSheet!D:D, C3378, MasterSheet!H:H, D3378)</f>
        <v>0</v>
      </c>
      <c r="G3378" s="22" t="e">
        <f t="shared" ca="1" si="215"/>
        <v>#NAME?</v>
      </c>
      <c r="H3378" s="26">
        <f ca="1">SUMIFS(MasterSheet!K:K, MasterSheet!B:B, B3378, MasterSheet!D:D, C3378, MasterSheet!H:H, D3378)</f>
        <v>0</v>
      </c>
      <c r="I3378" s="26" t="e">
        <f t="shared" ca="1" si="216"/>
        <v>#NAME?</v>
      </c>
      <c r="J3378" s="28">
        <f ca="1">SUMIFS(MasterSheet!L:L, MasterSheet!B:B, B3378, MasterSheet!D:D, C3378, MasterSheet!H:H, D3378)</f>
        <v>0</v>
      </c>
      <c r="K3378" s="28" t="e">
        <f t="shared" ca="1" si="217"/>
        <v>#NAME?</v>
      </c>
      <c r="L3378" s="21" t="e">
        <f ca="1">UPPER(VLOOKUP(D3378,MasterSheet!H:U,14,))</f>
        <v>#NAME?</v>
      </c>
    </row>
    <row r="3379" spans="1:12">
      <c r="A3379" s="21" t="e">
        <f t="shared" ca="1" si="214"/>
        <v>#NAME?</v>
      </c>
      <c r="B3379" s="21" t="e">
        <f ca="1"/>
        <v>#NAME?</v>
      </c>
      <c r="C3379" s="30" t="e">
        <f ca="1"/>
        <v>#NAME?</v>
      </c>
      <c r="D3379" s="21" t="e">
        <f ca="1"/>
        <v>#NAME?</v>
      </c>
      <c r="E3379" s="21" t="e">
        <f ca="1">_xlfn.XLOOKUP(D3379,MasterSheet!H:H,MasterSheet!F:F)</f>
        <v>#NAME?</v>
      </c>
      <c r="F3379" s="22">
        <f ca="1">SUMIFS(MasterSheet!J:J, MasterSheet!B:B, B3379, MasterSheet!D:D, C3379, MasterSheet!H:H, D3379)</f>
        <v>0</v>
      </c>
      <c r="G3379" s="22" t="e">
        <f t="shared" ca="1" si="215"/>
        <v>#NAME?</v>
      </c>
      <c r="H3379" s="26">
        <f ca="1">SUMIFS(MasterSheet!K:K, MasterSheet!B:B, B3379, MasterSheet!D:D, C3379, MasterSheet!H:H, D3379)</f>
        <v>0</v>
      </c>
      <c r="I3379" s="26" t="e">
        <f t="shared" ca="1" si="216"/>
        <v>#NAME?</v>
      </c>
      <c r="J3379" s="28">
        <f ca="1">SUMIFS(MasterSheet!L:L, MasterSheet!B:B, B3379, MasterSheet!D:D, C3379, MasterSheet!H:H, D3379)</f>
        <v>0</v>
      </c>
      <c r="K3379" s="28" t="e">
        <f t="shared" ca="1" si="217"/>
        <v>#NAME?</v>
      </c>
      <c r="L3379" s="21" t="e">
        <f ca="1">UPPER(VLOOKUP(D3379,MasterSheet!H:U,14,))</f>
        <v>#NAME?</v>
      </c>
    </row>
    <row r="3380" spans="1:12">
      <c r="A3380" s="21" t="e">
        <f t="shared" ca="1" si="214"/>
        <v>#NAME?</v>
      </c>
      <c r="B3380" s="21" t="e">
        <f ca="1"/>
        <v>#NAME?</v>
      </c>
      <c r="C3380" s="30" t="e">
        <f ca="1"/>
        <v>#NAME?</v>
      </c>
      <c r="D3380" s="21" t="e">
        <f ca="1"/>
        <v>#NAME?</v>
      </c>
      <c r="E3380" s="21" t="e">
        <f ca="1">_xlfn.XLOOKUP(D3380,MasterSheet!H:H,MasterSheet!F:F)</f>
        <v>#NAME?</v>
      </c>
      <c r="F3380" s="22">
        <f ca="1">SUMIFS(MasterSheet!J:J, MasterSheet!B:B, B3380, MasterSheet!D:D, C3380, MasterSheet!H:H, D3380)</f>
        <v>0</v>
      </c>
      <c r="G3380" s="22" t="e">
        <f t="shared" ca="1" si="215"/>
        <v>#NAME?</v>
      </c>
      <c r="H3380" s="26">
        <f ca="1">SUMIFS(MasterSheet!K:K, MasterSheet!B:B, B3380, MasterSheet!D:D, C3380, MasterSheet!H:H, D3380)</f>
        <v>0</v>
      </c>
      <c r="I3380" s="26" t="e">
        <f t="shared" ca="1" si="216"/>
        <v>#NAME?</v>
      </c>
      <c r="J3380" s="28">
        <f ca="1">SUMIFS(MasterSheet!L:L, MasterSheet!B:B, B3380, MasterSheet!D:D, C3380, MasterSheet!H:H, D3380)</f>
        <v>0</v>
      </c>
      <c r="K3380" s="28" t="e">
        <f t="shared" ca="1" si="217"/>
        <v>#NAME?</v>
      </c>
      <c r="L3380" s="21" t="e">
        <f ca="1">UPPER(VLOOKUP(D3380,MasterSheet!H:U,14,))</f>
        <v>#NAME?</v>
      </c>
    </row>
    <row r="3381" spans="1:12">
      <c r="A3381" s="21" t="e">
        <f t="shared" ca="1" si="214"/>
        <v>#NAME?</v>
      </c>
      <c r="B3381" s="21" t="e">
        <f ca="1"/>
        <v>#NAME?</v>
      </c>
      <c r="C3381" s="30" t="e">
        <f ca="1"/>
        <v>#NAME?</v>
      </c>
      <c r="D3381" s="21" t="e">
        <f ca="1"/>
        <v>#NAME?</v>
      </c>
      <c r="E3381" s="21" t="e">
        <f ca="1">_xlfn.XLOOKUP(D3381,MasterSheet!H:H,MasterSheet!F:F)</f>
        <v>#NAME?</v>
      </c>
      <c r="F3381" s="22">
        <f ca="1">SUMIFS(MasterSheet!J:J, MasterSheet!B:B, B3381, MasterSheet!D:D, C3381, MasterSheet!H:H, D3381)</f>
        <v>0</v>
      </c>
      <c r="G3381" s="22" t="e">
        <f t="shared" ca="1" si="215"/>
        <v>#NAME?</v>
      </c>
      <c r="H3381" s="26">
        <f ca="1">SUMIFS(MasterSheet!K:K, MasterSheet!B:B, B3381, MasterSheet!D:D, C3381, MasterSheet!H:H, D3381)</f>
        <v>0</v>
      </c>
      <c r="I3381" s="26" t="e">
        <f t="shared" ca="1" si="216"/>
        <v>#NAME?</v>
      </c>
      <c r="J3381" s="28">
        <f ca="1">SUMIFS(MasterSheet!L:L, MasterSheet!B:B, B3381, MasterSheet!D:D, C3381, MasterSheet!H:H, D3381)</f>
        <v>0</v>
      </c>
      <c r="K3381" s="28" t="e">
        <f t="shared" ca="1" si="217"/>
        <v>#NAME?</v>
      </c>
      <c r="L3381" s="21" t="e">
        <f ca="1">UPPER(VLOOKUP(D3381,MasterSheet!H:U,14,))</f>
        <v>#NAME?</v>
      </c>
    </row>
    <row r="3382" spans="1:12">
      <c r="A3382" s="21" t="e">
        <f t="shared" ca="1" si="214"/>
        <v>#NAME?</v>
      </c>
      <c r="B3382" s="21" t="e">
        <f ca="1"/>
        <v>#NAME?</v>
      </c>
      <c r="C3382" s="30" t="e">
        <f ca="1"/>
        <v>#NAME?</v>
      </c>
      <c r="D3382" s="21" t="e">
        <f ca="1"/>
        <v>#NAME?</v>
      </c>
      <c r="E3382" s="21" t="e">
        <f ca="1">_xlfn.XLOOKUP(D3382,MasterSheet!H:H,MasterSheet!F:F)</f>
        <v>#NAME?</v>
      </c>
      <c r="F3382" s="22">
        <f ca="1">SUMIFS(MasterSheet!J:J, MasterSheet!B:B, B3382, MasterSheet!D:D, C3382, MasterSheet!H:H, D3382)</f>
        <v>0</v>
      </c>
      <c r="G3382" s="22" t="e">
        <f t="shared" ca="1" si="215"/>
        <v>#NAME?</v>
      </c>
      <c r="H3382" s="26">
        <f ca="1">SUMIFS(MasterSheet!K:K, MasterSheet!B:B, B3382, MasterSheet!D:D, C3382, MasterSheet!H:H, D3382)</f>
        <v>0</v>
      </c>
      <c r="I3382" s="26" t="e">
        <f t="shared" ca="1" si="216"/>
        <v>#NAME?</v>
      </c>
      <c r="J3382" s="28">
        <f ca="1">SUMIFS(MasterSheet!L:L, MasterSheet!B:B, B3382, MasterSheet!D:D, C3382, MasterSheet!H:H, D3382)</f>
        <v>0</v>
      </c>
      <c r="K3382" s="28" t="e">
        <f t="shared" ca="1" si="217"/>
        <v>#NAME?</v>
      </c>
      <c r="L3382" s="21" t="e">
        <f ca="1">UPPER(VLOOKUP(D3382,MasterSheet!H:U,14,))</f>
        <v>#NAME?</v>
      </c>
    </row>
    <row r="3383" spans="1:12">
      <c r="A3383" s="21" t="e">
        <f t="shared" ca="1" si="214"/>
        <v>#NAME?</v>
      </c>
      <c r="B3383" s="21" t="e">
        <f ca="1"/>
        <v>#NAME?</v>
      </c>
      <c r="C3383" s="30" t="e">
        <f ca="1"/>
        <v>#NAME?</v>
      </c>
      <c r="D3383" s="21" t="e">
        <f ca="1"/>
        <v>#NAME?</v>
      </c>
      <c r="E3383" s="21" t="e">
        <f ca="1">_xlfn.XLOOKUP(D3383,MasterSheet!H:H,MasterSheet!F:F)</f>
        <v>#NAME?</v>
      </c>
      <c r="F3383" s="22">
        <f ca="1">SUMIFS(MasterSheet!J:J, MasterSheet!B:B, B3383, MasterSheet!D:D, C3383, MasterSheet!H:H, D3383)</f>
        <v>0</v>
      </c>
      <c r="G3383" s="22" t="e">
        <f t="shared" ca="1" si="215"/>
        <v>#NAME?</v>
      </c>
      <c r="H3383" s="26">
        <f ca="1">SUMIFS(MasterSheet!K:K, MasterSheet!B:B, B3383, MasterSheet!D:D, C3383, MasterSheet!H:H, D3383)</f>
        <v>0</v>
      </c>
      <c r="I3383" s="26" t="e">
        <f t="shared" ca="1" si="216"/>
        <v>#NAME?</v>
      </c>
      <c r="J3383" s="28">
        <f ca="1">SUMIFS(MasterSheet!L:L, MasterSheet!B:B, B3383, MasterSheet!D:D, C3383, MasterSheet!H:H, D3383)</f>
        <v>0</v>
      </c>
      <c r="K3383" s="28" t="e">
        <f t="shared" ca="1" si="217"/>
        <v>#NAME?</v>
      </c>
      <c r="L3383" s="21" t="e">
        <f ca="1">UPPER(VLOOKUP(D3383,MasterSheet!H:U,14,))</f>
        <v>#NAME?</v>
      </c>
    </row>
    <row r="3384" spans="1:12">
      <c r="A3384" s="21" t="e">
        <f t="shared" ca="1" si="214"/>
        <v>#NAME?</v>
      </c>
      <c r="B3384" s="21" t="e">
        <f ca="1"/>
        <v>#NAME?</v>
      </c>
      <c r="C3384" s="30" t="e">
        <f ca="1"/>
        <v>#NAME?</v>
      </c>
      <c r="D3384" s="21" t="e">
        <f ca="1"/>
        <v>#NAME?</v>
      </c>
      <c r="E3384" s="21" t="e">
        <f ca="1">_xlfn.XLOOKUP(D3384,MasterSheet!H:H,MasterSheet!F:F)</f>
        <v>#NAME?</v>
      </c>
      <c r="F3384" s="22">
        <f ca="1">SUMIFS(MasterSheet!J:J, MasterSheet!B:B, B3384, MasterSheet!D:D, C3384, MasterSheet!H:H, D3384)</f>
        <v>0</v>
      </c>
      <c r="G3384" s="22" t="e">
        <f t="shared" ca="1" si="215"/>
        <v>#NAME?</v>
      </c>
      <c r="H3384" s="26">
        <f ca="1">SUMIFS(MasterSheet!K:K, MasterSheet!B:B, B3384, MasterSheet!D:D, C3384, MasterSheet!H:H, D3384)</f>
        <v>0</v>
      </c>
      <c r="I3384" s="26" t="e">
        <f t="shared" ca="1" si="216"/>
        <v>#NAME?</v>
      </c>
      <c r="J3384" s="28">
        <f ca="1">SUMIFS(MasterSheet!L:L, MasterSheet!B:B, B3384, MasterSheet!D:D, C3384, MasterSheet!H:H, D3384)</f>
        <v>0</v>
      </c>
      <c r="K3384" s="28" t="e">
        <f t="shared" ca="1" si="217"/>
        <v>#NAME?</v>
      </c>
      <c r="L3384" s="21" t="e">
        <f ca="1">UPPER(VLOOKUP(D3384,MasterSheet!H:U,14,))</f>
        <v>#NAME?</v>
      </c>
    </row>
    <row r="3385" spans="1:12">
      <c r="A3385" s="21" t="e">
        <f t="shared" ca="1" si="214"/>
        <v>#NAME?</v>
      </c>
      <c r="B3385" s="21" t="e">
        <f ca="1"/>
        <v>#NAME?</v>
      </c>
      <c r="C3385" s="30" t="e">
        <f ca="1"/>
        <v>#NAME?</v>
      </c>
      <c r="D3385" s="21" t="e">
        <f ca="1"/>
        <v>#NAME?</v>
      </c>
      <c r="E3385" s="21" t="e">
        <f ca="1">_xlfn.XLOOKUP(D3385,MasterSheet!H:H,MasterSheet!F:F)</f>
        <v>#NAME?</v>
      </c>
      <c r="F3385" s="22">
        <f ca="1">SUMIFS(MasterSheet!J:J, MasterSheet!B:B, B3385, MasterSheet!D:D, C3385, MasterSheet!H:H, D3385)</f>
        <v>0</v>
      </c>
      <c r="G3385" s="22" t="e">
        <f t="shared" ca="1" si="215"/>
        <v>#NAME?</v>
      </c>
      <c r="H3385" s="26">
        <f ca="1">SUMIFS(MasterSheet!K:K, MasterSheet!B:B, B3385, MasterSheet!D:D, C3385, MasterSheet!H:H, D3385)</f>
        <v>0</v>
      </c>
      <c r="I3385" s="26" t="e">
        <f t="shared" ca="1" si="216"/>
        <v>#NAME?</v>
      </c>
      <c r="J3385" s="28">
        <f ca="1">SUMIFS(MasterSheet!L:L, MasterSheet!B:B, B3385, MasterSheet!D:D, C3385, MasterSheet!H:H, D3385)</f>
        <v>0</v>
      </c>
      <c r="K3385" s="28" t="e">
        <f t="shared" ca="1" si="217"/>
        <v>#NAME?</v>
      </c>
      <c r="L3385" s="21" t="e">
        <f ca="1">UPPER(VLOOKUP(D3385,MasterSheet!H:U,14,))</f>
        <v>#NAME?</v>
      </c>
    </row>
    <row r="3386" spans="1:12">
      <c r="A3386" s="21" t="e">
        <f t="shared" ca="1" si="214"/>
        <v>#NAME?</v>
      </c>
      <c r="B3386" s="21" t="e">
        <f ca="1"/>
        <v>#NAME?</v>
      </c>
      <c r="C3386" s="30" t="e">
        <f ca="1"/>
        <v>#NAME?</v>
      </c>
      <c r="D3386" s="21" t="e">
        <f ca="1"/>
        <v>#NAME?</v>
      </c>
      <c r="E3386" s="21" t="e">
        <f ca="1">_xlfn.XLOOKUP(D3386,MasterSheet!H:H,MasterSheet!F:F)</f>
        <v>#NAME?</v>
      </c>
      <c r="F3386" s="22">
        <f ca="1">SUMIFS(MasterSheet!J:J, MasterSheet!B:B, B3386, MasterSheet!D:D, C3386, MasterSheet!H:H, D3386)</f>
        <v>0</v>
      </c>
      <c r="G3386" s="22" t="e">
        <f t="shared" ca="1" si="215"/>
        <v>#NAME?</v>
      </c>
      <c r="H3386" s="26">
        <f ca="1">SUMIFS(MasterSheet!K:K, MasterSheet!B:B, B3386, MasterSheet!D:D, C3386, MasterSheet!H:H, D3386)</f>
        <v>0</v>
      </c>
      <c r="I3386" s="26" t="e">
        <f t="shared" ca="1" si="216"/>
        <v>#NAME?</v>
      </c>
      <c r="J3386" s="28">
        <f ca="1">SUMIFS(MasterSheet!L:L, MasterSheet!B:B, B3386, MasterSheet!D:D, C3386, MasterSheet!H:H, D3386)</f>
        <v>0</v>
      </c>
      <c r="K3386" s="28" t="e">
        <f t="shared" ca="1" si="217"/>
        <v>#NAME?</v>
      </c>
      <c r="L3386" s="21" t="e">
        <f ca="1">UPPER(VLOOKUP(D3386,MasterSheet!H:U,14,))</f>
        <v>#NAME?</v>
      </c>
    </row>
    <row r="3387" spans="1:12">
      <c r="A3387" s="21" t="e">
        <f t="shared" ca="1" si="214"/>
        <v>#NAME?</v>
      </c>
      <c r="B3387" s="21" t="e">
        <f ca="1"/>
        <v>#NAME?</v>
      </c>
      <c r="C3387" s="30" t="e">
        <f ca="1"/>
        <v>#NAME?</v>
      </c>
      <c r="D3387" s="21" t="e">
        <f ca="1"/>
        <v>#NAME?</v>
      </c>
      <c r="E3387" s="21" t="e">
        <f ca="1">_xlfn.XLOOKUP(D3387,MasterSheet!H:H,MasterSheet!F:F)</f>
        <v>#NAME?</v>
      </c>
      <c r="F3387" s="22">
        <f ca="1">SUMIFS(MasterSheet!J:J, MasterSheet!B:B, B3387, MasterSheet!D:D, C3387, MasterSheet!H:H, D3387)</f>
        <v>0</v>
      </c>
      <c r="G3387" s="22" t="e">
        <f t="shared" ca="1" si="215"/>
        <v>#NAME?</v>
      </c>
      <c r="H3387" s="26">
        <f ca="1">SUMIFS(MasterSheet!K:K, MasterSheet!B:B, B3387, MasterSheet!D:D, C3387, MasterSheet!H:H, D3387)</f>
        <v>0</v>
      </c>
      <c r="I3387" s="26" t="e">
        <f t="shared" ca="1" si="216"/>
        <v>#NAME?</v>
      </c>
      <c r="J3387" s="28">
        <f ca="1">SUMIFS(MasterSheet!L:L, MasterSheet!B:B, B3387, MasterSheet!D:D, C3387, MasterSheet!H:H, D3387)</f>
        <v>0</v>
      </c>
      <c r="K3387" s="28" t="e">
        <f t="shared" ca="1" si="217"/>
        <v>#NAME?</v>
      </c>
      <c r="L3387" s="21" t="e">
        <f ca="1">UPPER(VLOOKUP(D3387,MasterSheet!H:U,14,))</f>
        <v>#NAME?</v>
      </c>
    </row>
    <row r="3388" spans="1:12">
      <c r="A3388" s="21" t="e">
        <f t="shared" ca="1" si="214"/>
        <v>#NAME?</v>
      </c>
      <c r="B3388" s="21" t="e">
        <f ca="1"/>
        <v>#NAME?</v>
      </c>
      <c r="C3388" s="30" t="e">
        <f ca="1"/>
        <v>#NAME?</v>
      </c>
      <c r="D3388" s="21" t="e">
        <f ca="1"/>
        <v>#NAME?</v>
      </c>
      <c r="E3388" s="21" t="e">
        <f ca="1">_xlfn.XLOOKUP(D3388,MasterSheet!H:H,MasterSheet!F:F)</f>
        <v>#NAME?</v>
      </c>
      <c r="F3388" s="22">
        <f ca="1">SUMIFS(MasterSheet!J:J, MasterSheet!B:B, B3388, MasterSheet!D:D, C3388, MasterSheet!H:H, D3388)</f>
        <v>0</v>
      </c>
      <c r="G3388" s="22" t="e">
        <f t="shared" ca="1" si="215"/>
        <v>#NAME?</v>
      </c>
      <c r="H3388" s="26">
        <f ca="1">SUMIFS(MasterSheet!K:K, MasterSheet!B:B, B3388, MasterSheet!D:D, C3388, MasterSheet!H:H, D3388)</f>
        <v>0</v>
      </c>
      <c r="I3388" s="26" t="e">
        <f t="shared" ca="1" si="216"/>
        <v>#NAME?</v>
      </c>
      <c r="J3388" s="28">
        <f ca="1">SUMIFS(MasterSheet!L:L, MasterSheet!B:B, B3388, MasterSheet!D:D, C3388, MasterSheet!H:H, D3388)</f>
        <v>0</v>
      </c>
      <c r="K3388" s="28" t="e">
        <f t="shared" ca="1" si="217"/>
        <v>#NAME?</v>
      </c>
      <c r="L3388" s="21" t="e">
        <f ca="1">UPPER(VLOOKUP(D3388,MasterSheet!H:U,14,))</f>
        <v>#NAME?</v>
      </c>
    </row>
    <row r="3389" spans="1:12">
      <c r="A3389" s="21" t="e">
        <f t="shared" ca="1" si="214"/>
        <v>#NAME?</v>
      </c>
      <c r="B3389" s="21" t="e">
        <f ca="1"/>
        <v>#NAME?</v>
      </c>
      <c r="C3389" s="30" t="e">
        <f ca="1"/>
        <v>#NAME?</v>
      </c>
      <c r="D3389" s="21" t="e">
        <f ca="1"/>
        <v>#NAME?</v>
      </c>
      <c r="E3389" s="21" t="e">
        <f ca="1">_xlfn.XLOOKUP(D3389,MasterSheet!H:H,MasterSheet!F:F)</f>
        <v>#NAME?</v>
      </c>
      <c r="F3389" s="22">
        <f ca="1">SUMIFS(MasterSheet!J:J, MasterSheet!B:B, B3389, MasterSheet!D:D, C3389, MasterSheet!H:H, D3389)</f>
        <v>0</v>
      </c>
      <c r="G3389" s="22" t="e">
        <f t="shared" ca="1" si="215"/>
        <v>#NAME?</v>
      </c>
      <c r="H3389" s="26">
        <f ca="1">SUMIFS(MasterSheet!K:K, MasterSheet!B:B, B3389, MasterSheet!D:D, C3389, MasterSheet!H:H, D3389)</f>
        <v>0</v>
      </c>
      <c r="I3389" s="26" t="e">
        <f t="shared" ca="1" si="216"/>
        <v>#NAME?</v>
      </c>
      <c r="J3389" s="28">
        <f ca="1">SUMIFS(MasterSheet!L:L, MasterSheet!B:B, B3389, MasterSheet!D:D, C3389, MasterSheet!H:H, D3389)</f>
        <v>0</v>
      </c>
      <c r="K3389" s="28" t="e">
        <f t="shared" ca="1" si="217"/>
        <v>#NAME?</v>
      </c>
      <c r="L3389" s="21" t="e">
        <f ca="1">UPPER(VLOOKUP(D3389,MasterSheet!H:U,14,))</f>
        <v>#NAME?</v>
      </c>
    </row>
    <row r="3390" spans="1:12">
      <c r="A3390" s="21" t="e">
        <f t="shared" ca="1" si="214"/>
        <v>#NAME?</v>
      </c>
      <c r="B3390" s="21" t="e">
        <f ca="1"/>
        <v>#NAME?</v>
      </c>
      <c r="C3390" s="30" t="e">
        <f ca="1"/>
        <v>#NAME?</v>
      </c>
      <c r="D3390" s="21" t="e">
        <f ca="1"/>
        <v>#NAME?</v>
      </c>
      <c r="E3390" s="21" t="e">
        <f ca="1">_xlfn.XLOOKUP(D3390,MasterSheet!H:H,MasterSheet!F:F)</f>
        <v>#NAME?</v>
      </c>
      <c r="F3390" s="22">
        <f ca="1">SUMIFS(MasterSheet!J:J, MasterSheet!B:B, B3390, MasterSheet!D:D, C3390, MasterSheet!H:H, D3390)</f>
        <v>0</v>
      </c>
      <c r="G3390" s="22" t="e">
        <f t="shared" ca="1" si="215"/>
        <v>#NAME?</v>
      </c>
      <c r="H3390" s="26">
        <f ca="1">SUMIFS(MasterSheet!K:K, MasterSheet!B:B, B3390, MasterSheet!D:D, C3390, MasterSheet!H:H, D3390)</f>
        <v>0</v>
      </c>
      <c r="I3390" s="26" t="e">
        <f t="shared" ca="1" si="216"/>
        <v>#NAME?</v>
      </c>
      <c r="J3390" s="28">
        <f ca="1">SUMIFS(MasterSheet!L:L, MasterSheet!B:B, B3390, MasterSheet!D:D, C3390, MasterSheet!H:H, D3390)</f>
        <v>0</v>
      </c>
      <c r="K3390" s="28" t="e">
        <f t="shared" ca="1" si="217"/>
        <v>#NAME?</v>
      </c>
      <c r="L3390" s="21" t="e">
        <f ca="1">UPPER(VLOOKUP(D3390,MasterSheet!H:U,14,))</f>
        <v>#NAME?</v>
      </c>
    </row>
    <row r="3391" spans="1:12">
      <c r="A3391" s="21" t="e">
        <f t="shared" ca="1" si="214"/>
        <v>#NAME?</v>
      </c>
      <c r="B3391" s="21" t="e">
        <f ca="1"/>
        <v>#NAME?</v>
      </c>
      <c r="C3391" s="30" t="e">
        <f ca="1"/>
        <v>#NAME?</v>
      </c>
      <c r="D3391" s="21" t="e">
        <f ca="1"/>
        <v>#NAME?</v>
      </c>
      <c r="E3391" s="21" t="e">
        <f ca="1">_xlfn.XLOOKUP(D3391,MasterSheet!H:H,MasterSheet!F:F)</f>
        <v>#NAME?</v>
      </c>
      <c r="F3391" s="22">
        <f ca="1">SUMIFS(MasterSheet!J:J, MasterSheet!B:B, B3391, MasterSheet!D:D, C3391, MasterSheet!H:H, D3391)</f>
        <v>0</v>
      </c>
      <c r="G3391" s="22" t="e">
        <f t="shared" ca="1" si="215"/>
        <v>#NAME?</v>
      </c>
      <c r="H3391" s="26">
        <f ca="1">SUMIFS(MasterSheet!K:K, MasterSheet!B:B, B3391, MasterSheet!D:D, C3391, MasterSheet!H:H, D3391)</f>
        <v>0</v>
      </c>
      <c r="I3391" s="26" t="e">
        <f t="shared" ca="1" si="216"/>
        <v>#NAME?</v>
      </c>
      <c r="J3391" s="28">
        <f ca="1">SUMIFS(MasterSheet!L:L, MasterSheet!B:B, B3391, MasterSheet!D:D, C3391, MasterSheet!H:H, D3391)</f>
        <v>0</v>
      </c>
      <c r="K3391" s="28" t="e">
        <f t="shared" ca="1" si="217"/>
        <v>#NAME?</v>
      </c>
      <c r="L3391" s="21" t="e">
        <f ca="1">UPPER(VLOOKUP(D3391,MasterSheet!H:U,14,))</f>
        <v>#NAME?</v>
      </c>
    </row>
    <row r="3392" spans="1:12">
      <c r="A3392" s="21" t="e">
        <f t="shared" ca="1" si="214"/>
        <v>#NAME?</v>
      </c>
      <c r="B3392" s="21" t="e">
        <f ca="1"/>
        <v>#NAME?</v>
      </c>
      <c r="C3392" s="30" t="e">
        <f ca="1"/>
        <v>#NAME?</v>
      </c>
      <c r="D3392" s="21" t="e">
        <f ca="1"/>
        <v>#NAME?</v>
      </c>
      <c r="E3392" s="21" t="e">
        <f ca="1">_xlfn.XLOOKUP(D3392,MasterSheet!H:H,MasterSheet!F:F)</f>
        <v>#NAME?</v>
      </c>
      <c r="F3392" s="22">
        <f ca="1">SUMIFS(MasterSheet!J:J, MasterSheet!B:B, B3392, MasterSheet!D:D, C3392, MasterSheet!H:H, D3392)</f>
        <v>0</v>
      </c>
      <c r="G3392" s="22" t="e">
        <f t="shared" ca="1" si="215"/>
        <v>#NAME?</v>
      </c>
      <c r="H3392" s="26">
        <f ca="1">SUMIFS(MasterSheet!K:K, MasterSheet!B:B, B3392, MasterSheet!D:D, C3392, MasterSheet!H:H, D3392)</f>
        <v>0</v>
      </c>
      <c r="I3392" s="26" t="e">
        <f t="shared" ca="1" si="216"/>
        <v>#NAME?</v>
      </c>
      <c r="J3392" s="28">
        <f ca="1">SUMIFS(MasterSheet!L:L, MasterSheet!B:B, B3392, MasterSheet!D:D, C3392, MasterSheet!H:H, D3392)</f>
        <v>0</v>
      </c>
      <c r="K3392" s="28" t="e">
        <f t="shared" ca="1" si="217"/>
        <v>#NAME?</v>
      </c>
      <c r="L3392" s="21" t="e">
        <f ca="1">UPPER(VLOOKUP(D3392,MasterSheet!H:U,14,))</f>
        <v>#NAME?</v>
      </c>
    </row>
    <row r="3393" spans="1:12">
      <c r="A3393" s="21" t="e">
        <f t="shared" ca="1" si="214"/>
        <v>#NAME?</v>
      </c>
      <c r="B3393" s="21" t="e">
        <f ca="1"/>
        <v>#NAME?</v>
      </c>
      <c r="C3393" s="30" t="e">
        <f ca="1"/>
        <v>#NAME?</v>
      </c>
      <c r="D3393" s="21" t="e">
        <f ca="1"/>
        <v>#NAME?</v>
      </c>
      <c r="E3393" s="21" t="e">
        <f ca="1">_xlfn.XLOOKUP(D3393,MasterSheet!H:H,MasterSheet!F:F)</f>
        <v>#NAME?</v>
      </c>
      <c r="F3393" s="22">
        <f ca="1">SUMIFS(MasterSheet!J:J, MasterSheet!B:B, B3393, MasterSheet!D:D, C3393, MasterSheet!H:H, D3393)</f>
        <v>0</v>
      </c>
      <c r="G3393" s="22" t="e">
        <f t="shared" ca="1" si="215"/>
        <v>#NAME?</v>
      </c>
      <c r="H3393" s="26">
        <f ca="1">SUMIFS(MasterSheet!K:K, MasterSheet!B:B, B3393, MasterSheet!D:D, C3393, MasterSheet!H:H, D3393)</f>
        <v>0</v>
      </c>
      <c r="I3393" s="26" t="e">
        <f t="shared" ca="1" si="216"/>
        <v>#NAME?</v>
      </c>
      <c r="J3393" s="28">
        <f ca="1">SUMIFS(MasterSheet!L:L, MasterSheet!B:B, B3393, MasterSheet!D:D, C3393, MasterSheet!H:H, D3393)</f>
        <v>0</v>
      </c>
      <c r="K3393" s="28" t="e">
        <f t="shared" ca="1" si="217"/>
        <v>#NAME?</v>
      </c>
      <c r="L3393" s="21" t="e">
        <f ca="1">UPPER(VLOOKUP(D3393,MasterSheet!H:U,14,))</f>
        <v>#NAME?</v>
      </c>
    </row>
    <row r="3394" spans="1:12">
      <c r="A3394" s="21" t="e">
        <f t="shared" ref="A3394:A3457" ca="1" si="218">L3394</f>
        <v>#NAME?</v>
      </c>
      <c r="B3394" s="21" t="e">
        <f ca="1"/>
        <v>#NAME?</v>
      </c>
      <c r="C3394" s="30" t="e">
        <f ca="1"/>
        <v>#NAME?</v>
      </c>
      <c r="D3394" s="21" t="e">
        <f ca="1"/>
        <v>#NAME?</v>
      </c>
      <c r="E3394" s="21" t="e">
        <f ca="1">_xlfn.XLOOKUP(D3394,MasterSheet!H:H,MasterSheet!F:F)</f>
        <v>#NAME?</v>
      </c>
      <c r="F3394" s="22">
        <f ca="1">SUMIFS(MasterSheet!J:J, MasterSheet!B:B, B3394, MasterSheet!D:D, C3394, MasterSheet!H:H, D3394)</f>
        <v>0</v>
      </c>
      <c r="G3394" s="22" t="e">
        <f t="shared" ca="1" si="215"/>
        <v>#NAME?</v>
      </c>
      <c r="H3394" s="26">
        <f ca="1">SUMIFS(MasterSheet!K:K, MasterSheet!B:B, B3394, MasterSheet!D:D, C3394, MasterSheet!H:H, D3394)</f>
        <v>0</v>
      </c>
      <c r="I3394" s="26" t="e">
        <f t="shared" ca="1" si="216"/>
        <v>#NAME?</v>
      </c>
      <c r="J3394" s="28">
        <f ca="1">SUMIFS(MasterSheet!L:L, MasterSheet!B:B, B3394, MasterSheet!D:D, C3394, MasterSheet!H:H, D3394)</f>
        <v>0</v>
      </c>
      <c r="K3394" s="28" t="e">
        <f t="shared" ca="1" si="217"/>
        <v>#NAME?</v>
      </c>
      <c r="L3394" s="21" t="e">
        <f ca="1">UPPER(VLOOKUP(D3394,MasterSheet!H:U,14,))</f>
        <v>#NAME?</v>
      </c>
    </row>
    <row r="3395" spans="1:12">
      <c r="A3395" s="21" t="e">
        <f t="shared" ca="1" si="218"/>
        <v>#NAME?</v>
      </c>
      <c r="B3395" s="21" t="e">
        <f ca="1"/>
        <v>#NAME?</v>
      </c>
      <c r="C3395" s="30" t="e">
        <f ca="1"/>
        <v>#NAME?</v>
      </c>
      <c r="D3395" s="21" t="e">
        <f ca="1"/>
        <v>#NAME?</v>
      </c>
      <c r="E3395" s="21" t="e">
        <f ca="1">_xlfn.XLOOKUP(D3395,MasterSheet!H:H,MasterSheet!F:F)</f>
        <v>#NAME?</v>
      </c>
      <c r="F3395" s="22">
        <f ca="1">SUMIFS(MasterSheet!J:J, MasterSheet!B:B, B3395, MasterSheet!D:D, C3395, MasterSheet!H:H, D3395)</f>
        <v>0</v>
      </c>
      <c r="G3395" s="22" t="e">
        <f t="shared" ca="1" si="215"/>
        <v>#NAME?</v>
      </c>
      <c r="H3395" s="26">
        <f ca="1">SUMIFS(MasterSheet!K:K, MasterSheet!B:B, B3395, MasterSheet!D:D, C3395, MasterSheet!H:H, D3395)</f>
        <v>0</v>
      </c>
      <c r="I3395" s="26" t="e">
        <f t="shared" ca="1" si="216"/>
        <v>#NAME?</v>
      </c>
      <c r="J3395" s="28">
        <f ca="1">SUMIFS(MasterSheet!L:L, MasterSheet!B:B, B3395, MasterSheet!D:D, C3395, MasterSheet!H:H, D3395)</f>
        <v>0</v>
      </c>
      <c r="K3395" s="28" t="e">
        <f t="shared" ca="1" si="217"/>
        <v>#NAME?</v>
      </c>
      <c r="L3395" s="21" t="e">
        <f ca="1">UPPER(VLOOKUP(D3395,MasterSheet!H:U,14,))</f>
        <v>#NAME?</v>
      </c>
    </row>
    <row r="3396" spans="1:12">
      <c r="A3396" s="21" t="e">
        <f t="shared" ca="1" si="218"/>
        <v>#NAME?</v>
      </c>
      <c r="B3396" s="21" t="e">
        <f ca="1"/>
        <v>#NAME?</v>
      </c>
      <c r="C3396" s="30" t="e">
        <f ca="1"/>
        <v>#NAME?</v>
      </c>
      <c r="D3396" s="21" t="e">
        <f ca="1"/>
        <v>#NAME?</v>
      </c>
      <c r="E3396" s="21" t="e">
        <f ca="1">_xlfn.XLOOKUP(D3396,MasterSheet!H:H,MasterSheet!F:F)</f>
        <v>#NAME?</v>
      </c>
      <c r="F3396" s="22">
        <f ca="1">SUMIFS(MasterSheet!J:J, MasterSheet!B:B, B3396, MasterSheet!D:D, C3396, MasterSheet!H:H, D3396)</f>
        <v>0</v>
      </c>
      <c r="G3396" s="22" t="e">
        <f t="shared" ca="1" si="215"/>
        <v>#NAME?</v>
      </c>
      <c r="H3396" s="26">
        <f ca="1">SUMIFS(MasterSheet!K:K, MasterSheet!B:B, B3396, MasterSheet!D:D, C3396, MasterSheet!H:H, D3396)</f>
        <v>0</v>
      </c>
      <c r="I3396" s="26" t="e">
        <f t="shared" ca="1" si="216"/>
        <v>#NAME?</v>
      </c>
      <c r="J3396" s="28">
        <f ca="1">SUMIFS(MasterSheet!L:L, MasterSheet!B:B, B3396, MasterSheet!D:D, C3396, MasterSheet!H:H, D3396)</f>
        <v>0</v>
      </c>
      <c r="K3396" s="28" t="e">
        <f t="shared" ca="1" si="217"/>
        <v>#NAME?</v>
      </c>
      <c r="L3396" s="21" t="e">
        <f ca="1">UPPER(VLOOKUP(D3396,MasterSheet!H:U,14,))</f>
        <v>#NAME?</v>
      </c>
    </row>
    <row r="3397" spans="1:12">
      <c r="A3397" s="21" t="e">
        <f t="shared" ca="1" si="218"/>
        <v>#NAME?</v>
      </c>
      <c r="B3397" s="21" t="e">
        <f ca="1"/>
        <v>#NAME?</v>
      </c>
      <c r="C3397" s="30" t="e">
        <f ca="1"/>
        <v>#NAME?</v>
      </c>
      <c r="D3397" s="21" t="e">
        <f ca="1"/>
        <v>#NAME?</v>
      </c>
      <c r="E3397" s="21" t="e">
        <f ca="1">_xlfn.XLOOKUP(D3397,MasterSheet!H:H,MasterSheet!F:F)</f>
        <v>#NAME?</v>
      </c>
      <c r="F3397" s="22">
        <f ca="1">SUMIFS(MasterSheet!J:J, MasterSheet!B:B, B3397, MasterSheet!D:D, C3397, MasterSheet!H:H, D3397)</f>
        <v>0</v>
      </c>
      <c r="G3397" s="22" t="e">
        <f t="shared" ca="1" si="215"/>
        <v>#NAME?</v>
      </c>
      <c r="H3397" s="26">
        <f ca="1">SUMIFS(MasterSheet!K:K, MasterSheet!B:B, B3397, MasterSheet!D:D, C3397, MasterSheet!H:H, D3397)</f>
        <v>0</v>
      </c>
      <c r="I3397" s="26" t="e">
        <f t="shared" ca="1" si="216"/>
        <v>#NAME?</v>
      </c>
      <c r="J3397" s="28">
        <f ca="1">SUMIFS(MasterSheet!L:L, MasterSheet!B:B, B3397, MasterSheet!D:D, C3397, MasterSheet!H:H, D3397)</f>
        <v>0</v>
      </c>
      <c r="K3397" s="28" t="e">
        <f t="shared" ca="1" si="217"/>
        <v>#NAME?</v>
      </c>
      <c r="L3397" s="21" t="e">
        <f ca="1">UPPER(VLOOKUP(D3397,MasterSheet!H:U,14,))</f>
        <v>#NAME?</v>
      </c>
    </row>
    <row r="3398" spans="1:12">
      <c r="A3398" s="21" t="e">
        <f t="shared" ca="1" si="218"/>
        <v>#NAME?</v>
      </c>
      <c r="B3398" s="21" t="e">
        <f ca="1"/>
        <v>#NAME?</v>
      </c>
      <c r="C3398" s="30" t="e">
        <f ca="1"/>
        <v>#NAME?</v>
      </c>
      <c r="D3398" s="21" t="e">
        <f ca="1"/>
        <v>#NAME?</v>
      </c>
      <c r="E3398" s="21" t="e">
        <f ca="1">_xlfn.XLOOKUP(D3398,MasterSheet!H:H,MasterSheet!F:F)</f>
        <v>#NAME?</v>
      </c>
      <c r="F3398" s="22">
        <f ca="1">SUMIFS(MasterSheet!J:J, MasterSheet!B:B, B3398, MasterSheet!D:D, C3398, MasterSheet!H:H, D3398)</f>
        <v>0</v>
      </c>
      <c r="G3398" s="22" t="e">
        <f t="shared" ca="1" si="215"/>
        <v>#NAME?</v>
      </c>
      <c r="H3398" s="26">
        <f ca="1">SUMIFS(MasterSheet!K:K, MasterSheet!B:B, B3398, MasterSheet!D:D, C3398, MasterSheet!H:H, D3398)</f>
        <v>0</v>
      </c>
      <c r="I3398" s="26" t="e">
        <f t="shared" ca="1" si="216"/>
        <v>#NAME?</v>
      </c>
      <c r="J3398" s="28">
        <f ca="1">SUMIFS(MasterSheet!L:L, MasterSheet!B:B, B3398, MasterSheet!D:D, C3398, MasterSheet!H:H, D3398)</f>
        <v>0</v>
      </c>
      <c r="K3398" s="28" t="e">
        <f t="shared" ca="1" si="217"/>
        <v>#NAME?</v>
      </c>
      <c r="L3398" s="21" t="e">
        <f ca="1">UPPER(VLOOKUP(D3398,MasterSheet!H:U,14,))</f>
        <v>#NAME?</v>
      </c>
    </row>
    <row r="3399" spans="1:12">
      <c r="A3399" s="21" t="e">
        <f t="shared" ca="1" si="218"/>
        <v>#NAME?</v>
      </c>
      <c r="B3399" s="21" t="e">
        <f ca="1"/>
        <v>#NAME?</v>
      </c>
      <c r="C3399" s="30" t="e">
        <f ca="1"/>
        <v>#NAME?</v>
      </c>
      <c r="D3399" s="21" t="e">
        <f ca="1"/>
        <v>#NAME?</v>
      </c>
      <c r="E3399" s="21" t="e">
        <f ca="1">_xlfn.XLOOKUP(D3399,MasterSheet!H:H,MasterSheet!F:F)</f>
        <v>#NAME?</v>
      </c>
      <c r="F3399" s="22">
        <f ca="1">SUMIFS(MasterSheet!J:J, MasterSheet!B:B, B3399, MasterSheet!D:D, C3399, MasterSheet!H:H, D3399)</f>
        <v>0</v>
      </c>
      <c r="G3399" s="22" t="e">
        <f t="shared" ca="1" si="215"/>
        <v>#NAME?</v>
      </c>
      <c r="H3399" s="26">
        <f ca="1">SUMIFS(MasterSheet!K:K, MasterSheet!B:B, B3399, MasterSheet!D:D, C3399, MasterSheet!H:H, D3399)</f>
        <v>0</v>
      </c>
      <c r="I3399" s="26" t="e">
        <f t="shared" ca="1" si="216"/>
        <v>#NAME?</v>
      </c>
      <c r="J3399" s="28">
        <f ca="1">SUMIFS(MasterSheet!L:L, MasterSheet!B:B, B3399, MasterSheet!D:D, C3399, MasterSheet!H:H, D3399)</f>
        <v>0</v>
      </c>
      <c r="K3399" s="28" t="e">
        <f t="shared" ca="1" si="217"/>
        <v>#NAME?</v>
      </c>
      <c r="L3399" s="21" t="e">
        <f ca="1">UPPER(VLOOKUP(D3399,MasterSheet!H:U,14,))</f>
        <v>#NAME?</v>
      </c>
    </row>
    <row r="3400" spans="1:12">
      <c r="A3400" s="21" t="e">
        <f t="shared" ca="1" si="218"/>
        <v>#NAME?</v>
      </c>
      <c r="B3400" s="21" t="e">
        <f ca="1"/>
        <v>#NAME?</v>
      </c>
      <c r="C3400" s="30" t="e">
        <f ca="1"/>
        <v>#NAME?</v>
      </c>
      <c r="D3400" s="21" t="e">
        <f ca="1"/>
        <v>#NAME?</v>
      </c>
      <c r="E3400" s="21" t="e">
        <f ca="1">_xlfn.XLOOKUP(D3400,MasterSheet!H:H,MasterSheet!F:F)</f>
        <v>#NAME?</v>
      </c>
      <c r="F3400" s="22">
        <f ca="1">SUMIFS(MasterSheet!J:J, MasterSheet!B:B, B3400, MasterSheet!D:D, C3400, MasterSheet!H:H, D3400)</f>
        <v>0</v>
      </c>
      <c r="G3400" s="22" t="e">
        <f t="shared" ca="1" si="215"/>
        <v>#NAME?</v>
      </c>
      <c r="H3400" s="26">
        <f ca="1">SUMIFS(MasterSheet!K:K, MasterSheet!B:B, B3400, MasterSheet!D:D, C3400, MasterSheet!H:H, D3400)</f>
        <v>0</v>
      </c>
      <c r="I3400" s="26" t="e">
        <f t="shared" ca="1" si="216"/>
        <v>#NAME?</v>
      </c>
      <c r="J3400" s="28">
        <f ca="1">SUMIFS(MasterSheet!L:L, MasterSheet!B:B, B3400, MasterSheet!D:D, C3400, MasterSheet!H:H, D3400)</f>
        <v>0</v>
      </c>
      <c r="K3400" s="28" t="e">
        <f t="shared" ca="1" si="217"/>
        <v>#NAME?</v>
      </c>
      <c r="L3400" s="21" t="e">
        <f ca="1">UPPER(VLOOKUP(D3400,MasterSheet!H:U,14,))</f>
        <v>#NAME?</v>
      </c>
    </row>
    <row r="3401" spans="1:12">
      <c r="A3401" s="21" t="e">
        <f t="shared" ca="1" si="218"/>
        <v>#NAME?</v>
      </c>
      <c r="B3401" s="21" t="e">
        <f ca="1"/>
        <v>#NAME?</v>
      </c>
      <c r="C3401" s="30" t="e">
        <f ca="1"/>
        <v>#NAME?</v>
      </c>
      <c r="D3401" s="21" t="e">
        <f ca="1"/>
        <v>#NAME?</v>
      </c>
      <c r="E3401" s="21" t="e">
        <f ca="1">_xlfn.XLOOKUP(D3401,MasterSheet!H:H,MasterSheet!F:F)</f>
        <v>#NAME?</v>
      </c>
      <c r="F3401" s="22">
        <f ca="1">SUMIFS(MasterSheet!J:J, MasterSheet!B:B, B3401, MasterSheet!D:D, C3401, MasterSheet!H:H, D3401)</f>
        <v>0</v>
      </c>
      <c r="G3401" s="22" t="e">
        <f t="shared" ca="1" si="215"/>
        <v>#NAME?</v>
      </c>
      <c r="H3401" s="26">
        <f ca="1">SUMIFS(MasterSheet!K:K, MasterSheet!B:B, B3401, MasterSheet!D:D, C3401, MasterSheet!H:H, D3401)</f>
        <v>0</v>
      </c>
      <c r="I3401" s="26" t="e">
        <f t="shared" ca="1" si="216"/>
        <v>#NAME?</v>
      </c>
      <c r="J3401" s="28">
        <f ca="1">SUMIFS(MasterSheet!L:L, MasterSheet!B:B, B3401, MasterSheet!D:D, C3401, MasterSheet!H:H, D3401)</f>
        <v>0</v>
      </c>
      <c r="K3401" s="28" t="e">
        <f t="shared" ca="1" si="217"/>
        <v>#NAME?</v>
      </c>
      <c r="L3401" s="21" t="e">
        <f ca="1">UPPER(VLOOKUP(D3401,MasterSheet!H:U,14,))</f>
        <v>#NAME?</v>
      </c>
    </row>
    <row r="3402" spans="1:12">
      <c r="A3402" s="21" t="e">
        <f t="shared" ca="1" si="218"/>
        <v>#NAME?</v>
      </c>
      <c r="B3402" s="21" t="e">
        <f ca="1"/>
        <v>#NAME?</v>
      </c>
      <c r="C3402" s="30" t="e">
        <f ca="1"/>
        <v>#NAME?</v>
      </c>
      <c r="D3402" s="21" t="e">
        <f ca="1"/>
        <v>#NAME?</v>
      </c>
      <c r="E3402" s="21" t="e">
        <f ca="1">_xlfn.XLOOKUP(D3402,MasterSheet!H:H,MasterSheet!F:F)</f>
        <v>#NAME?</v>
      </c>
      <c r="F3402" s="22">
        <f ca="1">SUMIFS(MasterSheet!J:J, MasterSheet!B:B, B3402, MasterSheet!D:D, C3402, MasterSheet!H:H, D3402)</f>
        <v>0</v>
      </c>
      <c r="G3402" s="22" t="e">
        <f t="shared" ca="1" si="215"/>
        <v>#NAME?</v>
      </c>
      <c r="H3402" s="26">
        <f ca="1">SUMIFS(MasterSheet!K:K, MasterSheet!B:B, B3402, MasterSheet!D:D, C3402, MasterSheet!H:H, D3402)</f>
        <v>0</v>
      </c>
      <c r="I3402" s="26" t="e">
        <f t="shared" ca="1" si="216"/>
        <v>#NAME?</v>
      </c>
      <c r="J3402" s="28">
        <f ca="1">SUMIFS(MasterSheet!L:L, MasterSheet!B:B, B3402, MasterSheet!D:D, C3402, MasterSheet!H:H, D3402)</f>
        <v>0</v>
      </c>
      <c r="K3402" s="28" t="e">
        <f t="shared" ca="1" si="217"/>
        <v>#NAME?</v>
      </c>
      <c r="L3402" s="21" t="e">
        <f ca="1">UPPER(VLOOKUP(D3402,MasterSheet!H:U,14,))</f>
        <v>#NAME?</v>
      </c>
    </row>
    <row r="3403" spans="1:12">
      <c r="A3403" s="21" t="e">
        <f t="shared" ca="1" si="218"/>
        <v>#NAME?</v>
      </c>
      <c r="B3403" s="21" t="e">
        <f ca="1"/>
        <v>#NAME?</v>
      </c>
      <c r="C3403" s="30" t="e">
        <f ca="1"/>
        <v>#NAME?</v>
      </c>
      <c r="D3403" s="21" t="e">
        <f ca="1"/>
        <v>#NAME?</v>
      </c>
      <c r="E3403" s="21" t="e">
        <f ca="1">_xlfn.XLOOKUP(D3403,MasterSheet!H:H,MasterSheet!F:F)</f>
        <v>#NAME?</v>
      </c>
      <c r="F3403" s="22">
        <f ca="1">SUMIFS(MasterSheet!J:J, MasterSheet!B:B, B3403, MasterSheet!D:D, C3403, MasterSheet!H:H, D3403)</f>
        <v>0</v>
      </c>
      <c r="G3403" s="22" t="e">
        <f t="shared" ca="1" si="215"/>
        <v>#NAME?</v>
      </c>
      <c r="H3403" s="26">
        <f ca="1">SUMIFS(MasterSheet!K:K, MasterSheet!B:B, B3403, MasterSheet!D:D, C3403, MasterSheet!H:H, D3403)</f>
        <v>0</v>
      </c>
      <c r="I3403" s="26" t="e">
        <f t="shared" ca="1" si="216"/>
        <v>#NAME?</v>
      </c>
      <c r="J3403" s="28">
        <f ca="1">SUMIFS(MasterSheet!L:L, MasterSheet!B:B, B3403, MasterSheet!D:D, C3403, MasterSheet!H:H, D3403)</f>
        <v>0</v>
      </c>
      <c r="K3403" s="28" t="e">
        <f t="shared" ca="1" si="217"/>
        <v>#NAME?</v>
      </c>
      <c r="L3403" s="21" t="e">
        <f ca="1">UPPER(VLOOKUP(D3403,MasterSheet!H:U,14,))</f>
        <v>#NAME?</v>
      </c>
    </row>
    <row r="3404" spans="1:12">
      <c r="A3404" s="21" t="e">
        <f t="shared" ca="1" si="218"/>
        <v>#NAME?</v>
      </c>
      <c r="B3404" s="21" t="e">
        <f ca="1"/>
        <v>#NAME?</v>
      </c>
      <c r="C3404" s="30" t="e">
        <f ca="1"/>
        <v>#NAME?</v>
      </c>
      <c r="D3404" s="21" t="e">
        <f ca="1"/>
        <v>#NAME?</v>
      </c>
      <c r="E3404" s="21" t="e">
        <f ca="1">_xlfn.XLOOKUP(D3404,MasterSheet!H:H,MasterSheet!F:F)</f>
        <v>#NAME?</v>
      </c>
      <c r="F3404" s="22">
        <f ca="1">SUMIFS(MasterSheet!J:J, MasterSheet!B:B, B3404, MasterSheet!D:D, C3404, MasterSheet!H:H, D3404)</f>
        <v>0</v>
      </c>
      <c r="G3404" s="22" t="e">
        <f t="shared" ca="1" si="215"/>
        <v>#NAME?</v>
      </c>
      <c r="H3404" s="26">
        <f ca="1">SUMIFS(MasterSheet!K:K, MasterSheet!B:B, B3404, MasterSheet!D:D, C3404, MasterSheet!H:H, D3404)</f>
        <v>0</v>
      </c>
      <c r="I3404" s="26" t="e">
        <f t="shared" ca="1" si="216"/>
        <v>#NAME?</v>
      </c>
      <c r="J3404" s="28">
        <f ca="1">SUMIFS(MasterSheet!L:L, MasterSheet!B:B, B3404, MasterSheet!D:D, C3404, MasterSheet!H:H, D3404)</f>
        <v>0</v>
      </c>
      <c r="K3404" s="28" t="e">
        <f t="shared" ca="1" si="217"/>
        <v>#NAME?</v>
      </c>
      <c r="L3404" s="21" t="e">
        <f ca="1">UPPER(VLOOKUP(D3404,MasterSheet!H:U,14,))</f>
        <v>#NAME?</v>
      </c>
    </row>
    <row r="3405" spans="1:12">
      <c r="A3405" s="21" t="e">
        <f t="shared" ca="1" si="218"/>
        <v>#NAME?</v>
      </c>
      <c r="B3405" s="21" t="e">
        <f ca="1"/>
        <v>#NAME?</v>
      </c>
      <c r="C3405" s="30" t="e">
        <f ca="1"/>
        <v>#NAME?</v>
      </c>
      <c r="D3405" s="21" t="e">
        <f ca="1"/>
        <v>#NAME?</v>
      </c>
      <c r="E3405" s="21" t="e">
        <f ca="1">_xlfn.XLOOKUP(D3405,MasterSheet!H:H,MasterSheet!F:F)</f>
        <v>#NAME?</v>
      </c>
      <c r="F3405" s="22">
        <f ca="1">SUMIFS(MasterSheet!J:J, MasterSheet!B:B, B3405, MasterSheet!D:D, C3405, MasterSheet!H:H, D3405)</f>
        <v>0</v>
      </c>
      <c r="G3405" s="22" t="e">
        <f t="shared" ca="1" si="215"/>
        <v>#NAME?</v>
      </c>
      <c r="H3405" s="26">
        <f ca="1">SUMIFS(MasterSheet!K:K, MasterSheet!B:B, B3405, MasterSheet!D:D, C3405, MasterSheet!H:H, D3405)</f>
        <v>0</v>
      </c>
      <c r="I3405" s="26" t="e">
        <f t="shared" ca="1" si="216"/>
        <v>#NAME?</v>
      </c>
      <c r="J3405" s="28">
        <f ca="1">SUMIFS(MasterSheet!L:L, MasterSheet!B:B, B3405, MasterSheet!D:D, C3405, MasterSheet!H:H, D3405)</f>
        <v>0</v>
      </c>
      <c r="K3405" s="28" t="e">
        <f t="shared" ca="1" si="217"/>
        <v>#NAME?</v>
      </c>
      <c r="L3405" s="21" t="e">
        <f ca="1">UPPER(VLOOKUP(D3405,MasterSheet!H:U,14,))</f>
        <v>#NAME?</v>
      </c>
    </row>
    <row r="3406" spans="1:12">
      <c r="A3406" s="21" t="e">
        <f t="shared" ca="1" si="218"/>
        <v>#NAME?</v>
      </c>
      <c r="B3406" s="21" t="e">
        <f ca="1"/>
        <v>#NAME?</v>
      </c>
      <c r="C3406" s="30" t="e">
        <f ca="1"/>
        <v>#NAME?</v>
      </c>
      <c r="D3406" s="21" t="e">
        <f ca="1"/>
        <v>#NAME?</v>
      </c>
      <c r="E3406" s="21" t="e">
        <f ca="1">_xlfn.XLOOKUP(D3406,MasterSheet!H:H,MasterSheet!F:F)</f>
        <v>#NAME?</v>
      </c>
      <c r="F3406" s="22">
        <f ca="1">SUMIFS(MasterSheet!J:J, MasterSheet!B:B, B3406, MasterSheet!D:D, C3406, MasterSheet!H:H, D3406)</f>
        <v>0</v>
      </c>
      <c r="G3406" s="22" t="e">
        <f t="shared" ca="1" si="215"/>
        <v>#NAME?</v>
      </c>
      <c r="H3406" s="26">
        <f ca="1">SUMIFS(MasterSheet!K:K, MasterSheet!B:B, B3406, MasterSheet!D:D, C3406, MasterSheet!H:H, D3406)</f>
        <v>0</v>
      </c>
      <c r="I3406" s="26" t="e">
        <f t="shared" ca="1" si="216"/>
        <v>#NAME?</v>
      </c>
      <c r="J3406" s="28">
        <f ca="1">SUMIFS(MasterSheet!L:L, MasterSheet!B:B, B3406, MasterSheet!D:D, C3406, MasterSheet!H:H, D3406)</f>
        <v>0</v>
      </c>
      <c r="K3406" s="28" t="e">
        <f t="shared" ca="1" si="217"/>
        <v>#NAME?</v>
      </c>
      <c r="L3406" s="21" t="e">
        <f ca="1">UPPER(VLOOKUP(D3406,MasterSheet!H:U,14,))</f>
        <v>#NAME?</v>
      </c>
    </row>
    <row r="3407" spans="1:12">
      <c r="A3407" s="21" t="e">
        <f t="shared" ca="1" si="218"/>
        <v>#NAME?</v>
      </c>
      <c r="B3407" s="21" t="e">
        <f ca="1"/>
        <v>#NAME?</v>
      </c>
      <c r="C3407" s="30" t="e">
        <f ca="1"/>
        <v>#NAME?</v>
      </c>
      <c r="D3407" s="21" t="e">
        <f ca="1"/>
        <v>#NAME?</v>
      </c>
      <c r="E3407" s="21" t="e">
        <f ca="1">_xlfn.XLOOKUP(D3407,MasterSheet!H:H,MasterSheet!F:F)</f>
        <v>#NAME?</v>
      </c>
      <c r="F3407" s="22">
        <f ca="1">SUMIFS(MasterSheet!J:J, MasterSheet!B:B, B3407, MasterSheet!D:D, C3407, MasterSheet!H:H, D3407)</f>
        <v>0</v>
      </c>
      <c r="G3407" s="22" t="e">
        <f t="shared" ca="1" si="215"/>
        <v>#NAME?</v>
      </c>
      <c r="H3407" s="26">
        <f ca="1">SUMIFS(MasterSheet!K:K, MasterSheet!B:B, B3407, MasterSheet!D:D, C3407, MasterSheet!H:H, D3407)</f>
        <v>0</v>
      </c>
      <c r="I3407" s="26" t="e">
        <f t="shared" ca="1" si="216"/>
        <v>#NAME?</v>
      </c>
      <c r="J3407" s="28">
        <f ca="1">SUMIFS(MasterSheet!L:L, MasterSheet!B:B, B3407, MasterSheet!D:D, C3407, MasterSheet!H:H, D3407)</f>
        <v>0</v>
      </c>
      <c r="K3407" s="28" t="e">
        <f t="shared" ca="1" si="217"/>
        <v>#NAME?</v>
      </c>
      <c r="L3407" s="21" t="e">
        <f ca="1">UPPER(VLOOKUP(D3407,MasterSheet!H:U,14,))</f>
        <v>#NAME?</v>
      </c>
    </row>
    <row r="3408" spans="1:12">
      <c r="A3408" s="21" t="e">
        <f t="shared" ca="1" si="218"/>
        <v>#NAME?</v>
      </c>
      <c r="B3408" s="21" t="e">
        <f ca="1"/>
        <v>#NAME?</v>
      </c>
      <c r="C3408" s="30" t="e">
        <f ca="1"/>
        <v>#NAME?</v>
      </c>
      <c r="D3408" s="21" t="e">
        <f ca="1"/>
        <v>#NAME?</v>
      </c>
      <c r="E3408" s="21" t="e">
        <f ca="1">_xlfn.XLOOKUP(D3408,MasterSheet!H:H,MasterSheet!F:F)</f>
        <v>#NAME?</v>
      </c>
      <c r="F3408" s="22">
        <f ca="1">SUMIFS(MasterSheet!J:J, MasterSheet!B:B, B3408, MasterSheet!D:D, C3408, MasterSheet!H:H, D3408)</f>
        <v>0</v>
      </c>
      <c r="G3408" s="22" t="e">
        <f t="shared" ca="1" si="215"/>
        <v>#NAME?</v>
      </c>
      <c r="H3408" s="26">
        <f ca="1">SUMIFS(MasterSheet!K:K, MasterSheet!B:B, B3408, MasterSheet!D:D, C3408, MasterSheet!H:H, D3408)</f>
        <v>0</v>
      </c>
      <c r="I3408" s="26" t="e">
        <f t="shared" ca="1" si="216"/>
        <v>#NAME?</v>
      </c>
      <c r="J3408" s="28">
        <f ca="1">SUMIFS(MasterSheet!L:L, MasterSheet!B:B, B3408, MasterSheet!D:D, C3408, MasterSheet!H:H, D3408)</f>
        <v>0</v>
      </c>
      <c r="K3408" s="28" t="e">
        <f t="shared" ca="1" si="217"/>
        <v>#NAME?</v>
      </c>
      <c r="L3408" s="21" t="e">
        <f ca="1">UPPER(VLOOKUP(D3408,MasterSheet!H:U,14,))</f>
        <v>#NAME?</v>
      </c>
    </row>
    <row r="3409" spans="1:12">
      <c r="A3409" s="21" t="e">
        <f t="shared" ca="1" si="218"/>
        <v>#NAME?</v>
      </c>
      <c r="B3409" s="21" t="e">
        <f ca="1"/>
        <v>#NAME?</v>
      </c>
      <c r="C3409" s="30" t="e">
        <f ca="1"/>
        <v>#NAME?</v>
      </c>
      <c r="D3409" s="21" t="e">
        <f ca="1"/>
        <v>#NAME?</v>
      </c>
      <c r="E3409" s="21" t="e">
        <f ca="1">_xlfn.XLOOKUP(D3409,MasterSheet!H:H,MasterSheet!F:F)</f>
        <v>#NAME?</v>
      </c>
      <c r="F3409" s="22">
        <f ca="1">SUMIFS(MasterSheet!J:J, MasterSheet!B:B, B3409, MasterSheet!D:D, C3409, MasterSheet!H:H, D3409)</f>
        <v>0</v>
      </c>
      <c r="G3409" s="22" t="e">
        <f t="shared" ca="1" si="215"/>
        <v>#NAME?</v>
      </c>
      <c r="H3409" s="26">
        <f ca="1">SUMIFS(MasterSheet!K:K, MasterSheet!B:B, B3409, MasterSheet!D:D, C3409, MasterSheet!H:H, D3409)</f>
        <v>0</v>
      </c>
      <c r="I3409" s="26" t="e">
        <f t="shared" ca="1" si="216"/>
        <v>#NAME?</v>
      </c>
      <c r="J3409" s="28">
        <f ca="1">SUMIFS(MasterSheet!L:L, MasterSheet!B:B, B3409, MasterSheet!D:D, C3409, MasterSheet!H:H, D3409)</f>
        <v>0</v>
      </c>
      <c r="K3409" s="28" t="e">
        <f t="shared" ca="1" si="217"/>
        <v>#NAME?</v>
      </c>
      <c r="L3409" s="21" t="e">
        <f ca="1">UPPER(VLOOKUP(D3409,MasterSheet!H:U,14,))</f>
        <v>#NAME?</v>
      </c>
    </row>
    <row r="3410" spans="1:12">
      <c r="A3410" s="21" t="e">
        <f t="shared" ca="1" si="218"/>
        <v>#NAME?</v>
      </c>
      <c r="B3410" s="21" t="e">
        <f ca="1"/>
        <v>#NAME?</v>
      </c>
      <c r="C3410" s="30" t="e">
        <f ca="1"/>
        <v>#NAME?</v>
      </c>
      <c r="D3410" s="21" t="e">
        <f ca="1"/>
        <v>#NAME?</v>
      </c>
      <c r="E3410" s="21" t="e">
        <f ca="1">_xlfn.XLOOKUP(D3410,MasterSheet!H:H,MasterSheet!F:F)</f>
        <v>#NAME?</v>
      </c>
      <c r="F3410" s="22">
        <f ca="1">SUMIFS(MasterSheet!J:J, MasterSheet!B:B, B3410, MasterSheet!D:D, C3410, MasterSheet!H:H, D3410)</f>
        <v>0</v>
      </c>
      <c r="G3410" s="22" t="e">
        <f t="shared" ca="1" si="215"/>
        <v>#NAME?</v>
      </c>
      <c r="H3410" s="26">
        <f ca="1">SUMIFS(MasterSheet!K:K, MasterSheet!B:B, B3410, MasterSheet!D:D, C3410, MasterSheet!H:H, D3410)</f>
        <v>0</v>
      </c>
      <c r="I3410" s="26" t="e">
        <f t="shared" ca="1" si="216"/>
        <v>#NAME?</v>
      </c>
      <c r="J3410" s="28">
        <f ca="1">SUMIFS(MasterSheet!L:L, MasterSheet!B:B, B3410, MasterSheet!D:D, C3410, MasterSheet!H:H, D3410)</f>
        <v>0</v>
      </c>
      <c r="K3410" s="28" t="e">
        <f t="shared" ca="1" si="217"/>
        <v>#NAME?</v>
      </c>
      <c r="L3410" s="21" t="e">
        <f ca="1">UPPER(VLOOKUP(D3410,MasterSheet!H:U,14,))</f>
        <v>#NAME?</v>
      </c>
    </row>
    <row r="3411" spans="1:12">
      <c r="A3411" s="21" t="e">
        <f t="shared" ca="1" si="218"/>
        <v>#NAME?</v>
      </c>
      <c r="B3411" s="21" t="e">
        <f ca="1"/>
        <v>#NAME?</v>
      </c>
      <c r="C3411" s="30" t="e">
        <f ca="1"/>
        <v>#NAME?</v>
      </c>
      <c r="D3411" s="21" t="e">
        <f ca="1"/>
        <v>#NAME?</v>
      </c>
      <c r="E3411" s="21" t="e">
        <f ca="1">_xlfn.XLOOKUP(D3411,MasterSheet!H:H,MasterSheet!F:F)</f>
        <v>#NAME?</v>
      </c>
      <c r="F3411" s="22">
        <f ca="1">SUMIFS(MasterSheet!J:J, MasterSheet!B:B, B3411, MasterSheet!D:D, C3411, MasterSheet!H:H, D3411)</f>
        <v>0</v>
      </c>
      <c r="G3411" s="22" t="e">
        <f t="shared" ca="1" si="215"/>
        <v>#NAME?</v>
      </c>
      <c r="H3411" s="26">
        <f ca="1">SUMIFS(MasterSheet!K:K, MasterSheet!B:B, B3411, MasterSheet!D:D, C3411, MasterSheet!H:H, D3411)</f>
        <v>0</v>
      </c>
      <c r="I3411" s="26" t="e">
        <f t="shared" ca="1" si="216"/>
        <v>#NAME?</v>
      </c>
      <c r="J3411" s="28">
        <f ca="1">SUMIFS(MasterSheet!L:L, MasterSheet!B:B, B3411, MasterSheet!D:D, C3411, MasterSheet!H:H, D3411)</f>
        <v>0</v>
      </c>
      <c r="K3411" s="28" t="e">
        <f t="shared" ca="1" si="217"/>
        <v>#NAME?</v>
      </c>
      <c r="L3411" s="21" t="e">
        <f ca="1">UPPER(VLOOKUP(D3411,MasterSheet!H:U,14,))</f>
        <v>#NAME?</v>
      </c>
    </row>
    <row r="3412" spans="1:12">
      <c r="A3412" s="21" t="e">
        <f t="shared" ca="1" si="218"/>
        <v>#NAME?</v>
      </c>
      <c r="B3412" s="21" t="e">
        <f ca="1"/>
        <v>#NAME?</v>
      </c>
      <c r="C3412" s="30" t="e">
        <f ca="1"/>
        <v>#NAME?</v>
      </c>
      <c r="D3412" s="21" t="e">
        <f ca="1"/>
        <v>#NAME?</v>
      </c>
      <c r="E3412" s="21" t="e">
        <f ca="1">_xlfn.XLOOKUP(D3412,MasterSheet!H:H,MasterSheet!F:F)</f>
        <v>#NAME?</v>
      </c>
      <c r="F3412" s="22">
        <f ca="1">SUMIFS(MasterSheet!J:J, MasterSheet!B:B, B3412, MasterSheet!D:D, C3412, MasterSheet!H:H, D3412)</f>
        <v>0</v>
      </c>
      <c r="G3412" s="22" t="e">
        <f t="shared" ca="1" si="215"/>
        <v>#NAME?</v>
      </c>
      <c r="H3412" s="26">
        <f ca="1">SUMIFS(MasterSheet!K:K, MasterSheet!B:B, B3412, MasterSheet!D:D, C3412, MasterSheet!H:H, D3412)</f>
        <v>0</v>
      </c>
      <c r="I3412" s="26" t="e">
        <f t="shared" ca="1" si="216"/>
        <v>#NAME?</v>
      </c>
      <c r="J3412" s="28">
        <f ca="1">SUMIFS(MasterSheet!L:L, MasterSheet!B:B, B3412, MasterSheet!D:D, C3412, MasterSheet!H:H, D3412)</f>
        <v>0</v>
      </c>
      <c r="K3412" s="28" t="e">
        <f t="shared" ca="1" si="217"/>
        <v>#NAME?</v>
      </c>
      <c r="L3412" s="21" t="e">
        <f ca="1">UPPER(VLOOKUP(D3412,MasterSheet!H:U,14,))</f>
        <v>#NAME?</v>
      </c>
    </row>
    <row r="3413" spans="1:12">
      <c r="A3413" s="21" t="e">
        <f t="shared" ca="1" si="218"/>
        <v>#NAME?</v>
      </c>
      <c r="B3413" s="21" t="e">
        <f ca="1"/>
        <v>#NAME?</v>
      </c>
      <c r="C3413" s="30" t="e">
        <f ca="1"/>
        <v>#NAME?</v>
      </c>
      <c r="D3413" s="21" t="e">
        <f ca="1"/>
        <v>#NAME?</v>
      </c>
      <c r="E3413" s="21" t="e">
        <f ca="1">_xlfn.XLOOKUP(D3413,MasterSheet!H:H,MasterSheet!F:F)</f>
        <v>#NAME?</v>
      </c>
      <c r="F3413" s="22">
        <f ca="1">SUMIFS(MasterSheet!J:J, MasterSheet!B:B, B3413, MasterSheet!D:D, C3413, MasterSheet!H:H, D3413)</f>
        <v>0</v>
      </c>
      <c r="G3413" s="22" t="e">
        <f t="shared" ca="1" si="215"/>
        <v>#NAME?</v>
      </c>
      <c r="H3413" s="26">
        <f ca="1">SUMIFS(MasterSheet!K:K, MasterSheet!B:B, B3413, MasterSheet!D:D, C3413, MasterSheet!H:H, D3413)</f>
        <v>0</v>
      </c>
      <c r="I3413" s="26" t="e">
        <f t="shared" ca="1" si="216"/>
        <v>#NAME?</v>
      </c>
      <c r="J3413" s="28">
        <f ca="1">SUMIFS(MasterSheet!L:L, MasterSheet!B:B, B3413, MasterSheet!D:D, C3413, MasterSheet!H:H, D3413)</f>
        <v>0</v>
      </c>
      <c r="K3413" s="28" t="e">
        <f t="shared" ca="1" si="217"/>
        <v>#NAME?</v>
      </c>
      <c r="L3413" s="21" t="e">
        <f ca="1">UPPER(VLOOKUP(D3413,MasterSheet!H:U,14,))</f>
        <v>#NAME?</v>
      </c>
    </row>
    <row r="3414" spans="1:12">
      <c r="A3414" s="21" t="e">
        <f t="shared" ca="1" si="218"/>
        <v>#NAME?</v>
      </c>
      <c r="B3414" s="21" t="e">
        <f ca="1"/>
        <v>#NAME?</v>
      </c>
      <c r="C3414" s="30" t="e">
        <f ca="1"/>
        <v>#NAME?</v>
      </c>
      <c r="D3414" s="21" t="e">
        <f ca="1"/>
        <v>#NAME?</v>
      </c>
      <c r="E3414" s="21" t="e">
        <f ca="1">_xlfn.XLOOKUP(D3414,MasterSheet!H:H,MasterSheet!F:F)</f>
        <v>#NAME?</v>
      </c>
      <c r="F3414" s="22">
        <f ca="1">SUMIFS(MasterSheet!J:J, MasterSheet!B:B, B3414, MasterSheet!D:D, C3414, MasterSheet!H:H, D3414)</f>
        <v>0</v>
      </c>
      <c r="G3414" s="22" t="e">
        <f t="shared" ca="1" si="215"/>
        <v>#NAME?</v>
      </c>
      <c r="H3414" s="26">
        <f ca="1">SUMIFS(MasterSheet!K:K, MasterSheet!B:B, B3414, MasterSheet!D:D, C3414, MasterSheet!H:H, D3414)</f>
        <v>0</v>
      </c>
      <c r="I3414" s="26" t="e">
        <f t="shared" ca="1" si="216"/>
        <v>#NAME?</v>
      </c>
      <c r="J3414" s="28">
        <f ca="1">SUMIFS(MasterSheet!L:L, MasterSheet!B:B, B3414, MasterSheet!D:D, C3414, MasterSheet!H:H, D3414)</f>
        <v>0</v>
      </c>
      <c r="K3414" s="28" t="e">
        <f t="shared" ca="1" si="217"/>
        <v>#NAME?</v>
      </c>
      <c r="L3414" s="21" t="e">
        <f ca="1">UPPER(VLOOKUP(D3414,MasterSheet!H:U,14,))</f>
        <v>#NAME?</v>
      </c>
    </row>
    <row r="3415" spans="1:12">
      <c r="A3415" s="21" t="e">
        <f t="shared" ca="1" si="218"/>
        <v>#NAME?</v>
      </c>
      <c r="B3415" s="21" t="e">
        <f ca="1"/>
        <v>#NAME?</v>
      </c>
      <c r="C3415" s="30" t="e">
        <f ca="1"/>
        <v>#NAME?</v>
      </c>
      <c r="D3415" s="21" t="e">
        <f ca="1"/>
        <v>#NAME?</v>
      </c>
      <c r="E3415" s="21" t="e">
        <f ca="1">_xlfn.XLOOKUP(D3415,MasterSheet!H:H,MasterSheet!F:F)</f>
        <v>#NAME?</v>
      </c>
      <c r="F3415" s="22">
        <f ca="1">SUMIFS(MasterSheet!J:J, MasterSheet!B:B, B3415, MasterSheet!D:D, C3415, MasterSheet!H:H, D3415)</f>
        <v>0</v>
      </c>
      <c r="G3415" s="22" t="e">
        <f t="shared" ca="1" si="215"/>
        <v>#NAME?</v>
      </c>
      <c r="H3415" s="26">
        <f ca="1">SUMIFS(MasterSheet!K:K, MasterSheet!B:B, B3415, MasterSheet!D:D, C3415, MasterSheet!H:H, D3415)</f>
        <v>0</v>
      </c>
      <c r="I3415" s="26" t="e">
        <f t="shared" ca="1" si="216"/>
        <v>#NAME?</v>
      </c>
      <c r="J3415" s="28">
        <f ca="1">SUMIFS(MasterSheet!L:L, MasterSheet!B:B, B3415, MasterSheet!D:D, C3415, MasterSheet!H:H, D3415)</f>
        <v>0</v>
      </c>
      <c r="K3415" s="28" t="e">
        <f t="shared" ca="1" si="217"/>
        <v>#NAME?</v>
      </c>
      <c r="L3415" s="21" t="e">
        <f ca="1">UPPER(VLOOKUP(D3415,MasterSheet!H:U,14,))</f>
        <v>#NAME?</v>
      </c>
    </row>
    <row r="3416" spans="1:12">
      <c r="A3416" s="21" t="e">
        <f t="shared" ca="1" si="218"/>
        <v>#NAME?</v>
      </c>
      <c r="B3416" s="21" t="e">
        <f ca="1"/>
        <v>#NAME?</v>
      </c>
      <c r="C3416" s="30" t="e">
        <f ca="1"/>
        <v>#NAME?</v>
      </c>
      <c r="D3416" s="21" t="e">
        <f ca="1"/>
        <v>#NAME?</v>
      </c>
      <c r="E3416" s="21" t="e">
        <f ca="1">_xlfn.XLOOKUP(D3416,MasterSheet!H:H,MasterSheet!F:F)</f>
        <v>#NAME?</v>
      </c>
      <c r="F3416" s="22">
        <f ca="1">SUMIFS(MasterSheet!J:J, MasterSheet!B:B, B3416, MasterSheet!D:D, C3416, MasterSheet!H:H, D3416)</f>
        <v>0</v>
      </c>
      <c r="G3416" s="22" t="e">
        <f t="shared" ref="G3416:G3479" ca="1" si="219">F3416*E3416</f>
        <v>#NAME?</v>
      </c>
      <c r="H3416" s="26">
        <f ca="1">SUMIFS(MasterSheet!K:K, MasterSheet!B:B, B3416, MasterSheet!D:D, C3416, MasterSheet!H:H, D3416)</f>
        <v>0</v>
      </c>
      <c r="I3416" s="26" t="e">
        <f t="shared" ref="I3416:I3479" ca="1" si="220">H3416*E3416</f>
        <v>#NAME?</v>
      </c>
      <c r="J3416" s="28">
        <f ca="1">SUMIFS(MasterSheet!L:L, MasterSheet!B:B, B3416, MasterSheet!D:D, C3416, MasterSheet!H:H, D3416)</f>
        <v>0</v>
      </c>
      <c r="K3416" s="28" t="e">
        <f t="shared" ref="K3416:K3479" ca="1" si="221">J3416*E3416</f>
        <v>#NAME?</v>
      </c>
      <c r="L3416" s="21" t="e">
        <f ca="1">UPPER(VLOOKUP(D3416,MasterSheet!H:U,14,))</f>
        <v>#NAME?</v>
      </c>
    </row>
    <row r="3417" spans="1:12">
      <c r="A3417" s="21" t="e">
        <f t="shared" ca="1" si="218"/>
        <v>#NAME?</v>
      </c>
      <c r="B3417" s="21" t="e">
        <f ca="1"/>
        <v>#NAME?</v>
      </c>
      <c r="C3417" s="30" t="e">
        <f ca="1"/>
        <v>#NAME?</v>
      </c>
      <c r="D3417" s="21" t="e">
        <f ca="1"/>
        <v>#NAME?</v>
      </c>
      <c r="E3417" s="21" t="e">
        <f ca="1">_xlfn.XLOOKUP(D3417,MasterSheet!H:H,MasterSheet!F:F)</f>
        <v>#NAME?</v>
      </c>
      <c r="F3417" s="22">
        <f ca="1">SUMIFS(MasterSheet!J:J, MasterSheet!B:B, B3417, MasterSheet!D:D, C3417, MasterSheet!H:H, D3417)</f>
        <v>0</v>
      </c>
      <c r="G3417" s="22" t="e">
        <f t="shared" ca="1" si="219"/>
        <v>#NAME?</v>
      </c>
      <c r="H3417" s="26">
        <f ca="1">SUMIFS(MasterSheet!K:K, MasterSheet!B:B, B3417, MasterSheet!D:D, C3417, MasterSheet!H:H, D3417)</f>
        <v>0</v>
      </c>
      <c r="I3417" s="26" t="e">
        <f t="shared" ca="1" si="220"/>
        <v>#NAME?</v>
      </c>
      <c r="J3417" s="28">
        <f ca="1">SUMIFS(MasterSheet!L:L, MasterSheet!B:B, B3417, MasterSheet!D:D, C3417, MasterSheet!H:H, D3417)</f>
        <v>0</v>
      </c>
      <c r="K3417" s="28" t="e">
        <f t="shared" ca="1" si="221"/>
        <v>#NAME?</v>
      </c>
      <c r="L3417" s="21" t="e">
        <f ca="1">UPPER(VLOOKUP(D3417,MasterSheet!H:U,14,))</f>
        <v>#NAME?</v>
      </c>
    </row>
    <row r="3418" spans="1:12">
      <c r="A3418" s="21" t="e">
        <f t="shared" ca="1" si="218"/>
        <v>#NAME?</v>
      </c>
      <c r="B3418" s="21" t="e">
        <f ca="1"/>
        <v>#NAME?</v>
      </c>
      <c r="C3418" s="30" t="e">
        <f ca="1"/>
        <v>#NAME?</v>
      </c>
      <c r="D3418" s="21" t="e">
        <f ca="1"/>
        <v>#NAME?</v>
      </c>
      <c r="E3418" s="21" t="e">
        <f ca="1">_xlfn.XLOOKUP(D3418,MasterSheet!H:H,MasterSheet!F:F)</f>
        <v>#NAME?</v>
      </c>
      <c r="F3418" s="22">
        <f ca="1">SUMIFS(MasterSheet!J:J, MasterSheet!B:B, B3418, MasterSheet!D:D, C3418, MasterSheet!H:H, D3418)</f>
        <v>0</v>
      </c>
      <c r="G3418" s="22" t="e">
        <f t="shared" ca="1" si="219"/>
        <v>#NAME?</v>
      </c>
      <c r="H3418" s="26">
        <f ca="1">SUMIFS(MasterSheet!K:K, MasterSheet!B:B, B3418, MasterSheet!D:D, C3418, MasterSheet!H:H, D3418)</f>
        <v>0</v>
      </c>
      <c r="I3418" s="26" t="e">
        <f t="shared" ca="1" si="220"/>
        <v>#NAME?</v>
      </c>
      <c r="J3418" s="28">
        <f ca="1">SUMIFS(MasterSheet!L:L, MasterSheet!B:B, B3418, MasterSheet!D:D, C3418, MasterSheet!H:H, D3418)</f>
        <v>0</v>
      </c>
      <c r="K3418" s="28" t="e">
        <f t="shared" ca="1" si="221"/>
        <v>#NAME?</v>
      </c>
      <c r="L3418" s="21" t="e">
        <f ca="1">UPPER(VLOOKUP(D3418,MasterSheet!H:U,14,))</f>
        <v>#NAME?</v>
      </c>
    </row>
    <row r="3419" spans="1:12">
      <c r="A3419" s="21" t="e">
        <f t="shared" ca="1" si="218"/>
        <v>#NAME?</v>
      </c>
      <c r="B3419" s="21" t="e">
        <f ca="1"/>
        <v>#NAME?</v>
      </c>
      <c r="C3419" s="30" t="e">
        <f ca="1"/>
        <v>#NAME?</v>
      </c>
      <c r="D3419" s="21" t="e">
        <f ca="1"/>
        <v>#NAME?</v>
      </c>
      <c r="E3419" s="21" t="e">
        <f ca="1">_xlfn.XLOOKUP(D3419,MasterSheet!H:H,MasterSheet!F:F)</f>
        <v>#NAME?</v>
      </c>
      <c r="F3419" s="22">
        <f ca="1">SUMIFS(MasterSheet!J:J, MasterSheet!B:B, B3419, MasterSheet!D:D, C3419, MasterSheet!H:H, D3419)</f>
        <v>0</v>
      </c>
      <c r="G3419" s="22" t="e">
        <f t="shared" ca="1" si="219"/>
        <v>#NAME?</v>
      </c>
      <c r="H3419" s="26">
        <f ca="1">SUMIFS(MasterSheet!K:K, MasterSheet!B:B, B3419, MasterSheet!D:D, C3419, MasterSheet!H:H, D3419)</f>
        <v>0</v>
      </c>
      <c r="I3419" s="26" t="e">
        <f t="shared" ca="1" si="220"/>
        <v>#NAME?</v>
      </c>
      <c r="J3419" s="28">
        <f ca="1">SUMIFS(MasterSheet!L:L, MasterSheet!B:B, B3419, MasterSheet!D:D, C3419, MasterSheet!H:H, D3419)</f>
        <v>0</v>
      </c>
      <c r="K3419" s="28" t="e">
        <f t="shared" ca="1" si="221"/>
        <v>#NAME?</v>
      </c>
      <c r="L3419" s="21" t="e">
        <f ca="1">UPPER(VLOOKUP(D3419,MasterSheet!H:U,14,))</f>
        <v>#NAME?</v>
      </c>
    </row>
    <row r="3420" spans="1:12">
      <c r="A3420" s="21" t="e">
        <f t="shared" ca="1" si="218"/>
        <v>#NAME?</v>
      </c>
      <c r="B3420" s="21" t="e">
        <f ca="1"/>
        <v>#NAME?</v>
      </c>
      <c r="C3420" s="30" t="e">
        <f ca="1"/>
        <v>#NAME?</v>
      </c>
      <c r="D3420" s="21" t="e">
        <f ca="1"/>
        <v>#NAME?</v>
      </c>
      <c r="E3420" s="21" t="e">
        <f ca="1">_xlfn.XLOOKUP(D3420,MasterSheet!H:H,MasterSheet!F:F)</f>
        <v>#NAME?</v>
      </c>
      <c r="F3420" s="22">
        <f ca="1">SUMIFS(MasterSheet!J:J, MasterSheet!B:B, B3420, MasterSheet!D:D, C3420, MasterSheet!H:H, D3420)</f>
        <v>0</v>
      </c>
      <c r="G3420" s="22" t="e">
        <f t="shared" ca="1" si="219"/>
        <v>#NAME?</v>
      </c>
      <c r="H3420" s="26">
        <f ca="1">SUMIFS(MasterSheet!K:K, MasterSheet!B:B, B3420, MasterSheet!D:D, C3420, MasterSheet!H:H, D3420)</f>
        <v>0</v>
      </c>
      <c r="I3420" s="26" t="e">
        <f t="shared" ca="1" si="220"/>
        <v>#NAME?</v>
      </c>
      <c r="J3420" s="28">
        <f ca="1">SUMIFS(MasterSheet!L:L, MasterSheet!B:B, B3420, MasterSheet!D:D, C3420, MasterSheet!H:H, D3420)</f>
        <v>0</v>
      </c>
      <c r="K3420" s="28" t="e">
        <f t="shared" ca="1" si="221"/>
        <v>#NAME?</v>
      </c>
      <c r="L3420" s="21" t="e">
        <f ca="1">UPPER(VLOOKUP(D3420,MasterSheet!H:U,14,))</f>
        <v>#NAME?</v>
      </c>
    </row>
    <row r="3421" spans="1:12">
      <c r="A3421" s="21" t="e">
        <f t="shared" ca="1" si="218"/>
        <v>#NAME?</v>
      </c>
      <c r="B3421" s="21" t="e">
        <f ca="1"/>
        <v>#NAME?</v>
      </c>
      <c r="C3421" s="30" t="e">
        <f ca="1"/>
        <v>#NAME?</v>
      </c>
      <c r="D3421" s="21" t="e">
        <f ca="1"/>
        <v>#NAME?</v>
      </c>
      <c r="E3421" s="21" t="e">
        <f ca="1">_xlfn.XLOOKUP(D3421,MasterSheet!H:H,MasterSheet!F:F)</f>
        <v>#NAME?</v>
      </c>
      <c r="F3421" s="22">
        <f ca="1">SUMIFS(MasterSheet!J:J, MasterSheet!B:B, B3421, MasterSheet!D:D, C3421, MasterSheet!H:H, D3421)</f>
        <v>0</v>
      </c>
      <c r="G3421" s="22" t="e">
        <f t="shared" ca="1" si="219"/>
        <v>#NAME?</v>
      </c>
      <c r="H3421" s="26">
        <f ca="1">SUMIFS(MasterSheet!K:K, MasterSheet!B:B, B3421, MasterSheet!D:D, C3421, MasterSheet!H:H, D3421)</f>
        <v>0</v>
      </c>
      <c r="I3421" s="26" t="e">
        <f t="shared" ca="1" si="220"/>
        <v>#NAME?</v>
      </c>
      <c r="J3421" s="28">
        <f ca="1">SUMIFS(MasterSheet!L:L, MasterSheet!B:B, B3421, MasterSheet!D:D, C3421, MasterSheet!H:H, D3421)</f>
        <v>0</v>
      </c>
      <c r="K3421" s="28" t="e">
        <f t="shared" ca="1" si="221"/>
        <v>#NAME?</v>
      </c>
      <c r="L3421" s="21" t="e">
        <f ca="1">UPPER(VLOOKUP(D3421,MasterSheet!H:U,14,))</f>
        <v>#NAME?</v>
      </c>
    </row>
    <row r="3422" spans="1:12">
      <c r="A3422" s="21" t="e">
        <f t="shared" ca="1" si="218"/>
        <v>#NAME?</v>
      </c>
      <c r="B3422" s="21" t="e">
        <f ca="1"/>
        <v>#NAME?</v>
      </c>
      <c r="C3422" s="30" t="e">
        <f ca="1"/>
        <v>#NAME?</v>
      </c>
      <c r="D3422" s="21" t="e">
        <f ca="1"/>
        <v>#NAME?</v>
      </c>
      <c r="E3422" s="21" t="e">
        <f ca="1">_xlfn.XLOOKUP(D3422,MasterSheet!H:H,MasterSheet!F:F)</f>
        <v>#NAME?</v>
      </c>
      <c r="F3422" s="22">
        <f ca="1">SUMIFS(MasterSheet!J:J, MasterSheet!B:B, B3422, MasterSheet!D:D, C3422, MasterSheet!H:H, D3422)</f>
        <v>0</v>
      </c>
      <c r="G3422" s="22" t="e">
        <f t="shared" ca="1" si="219"/>
        <v>#NAME?</v>
      </c>
      <c r="H3422" s="26">
        <f ca="1">SUMIFS(MasterSheet!K:K, MasterSheet!B:B, B3422, MasterSheet!D:D, C3422, MasterSheet!H:H, D3422)</f>
        <v>0</v>
      </c>
      <c r="I3422" s="26" t="e">
        <f t="shared" ca="1" si="220"/>
        <v>#NAME?</v>
      </c>
      <c r="J3422" s="28">
        <f ca="1">SUMIFS(MasterSheet!L:L, MasterSheet!B:B, B3422, MasterSheet!D:D, C3422, MasterSheet!H:H, D3422)</f>
        <v>0</v>
      </c>
      <c r="K3422" s="28" t="e">
        <f t="shared" ca="1" si="221"/>
        <v>#NAME?</v>
      </c>
      <c r="L3422" s="21" t="e">
        <f ca="1">UPPER(VLOOKUP(D3422,MasterSheet!H:U,14,))</f>
        <v>#NAME?</v>
      </c>
    </row>
    <row r="3423" spans="1:12">
      <c r="A3423" s="21" t="e">
        <f t="shared" ca="1" si="218"/>
        <v>#NAME?</v>
      </c>
      <c r="B3423" s="21" t="e">
        <f ca="1"/>
        <v>#NAME?</v>
      </c>
      <c r="C3423" s="30" t="e">
        <f ca="1"/>
        <v>#NAME?</v>
      </c>
      <c r="D3423" s="21" t="e">
        <f ca="1"/>
        <v>#NAME?</v>
      </c>
      <c r="E3423" s="21" t="e">
        <f ca="1">_xlfn.XLOOKUP(D3423,MasterSheet!H:H,MasterSheet!F:F)</f>
        <v>#NAME?</v>
      </c>
      <c r="F3423" s="22">
        <f ca="1">SUMIFS(MasterSheet!J:J, MasterSheet!B:B, B3423, MasterSheet!D:D, C3423, MasterSheet!H:H, D3423)</f>
        <v>0</v>
      </c>
      <c r="G3423" s="22" t="e">
        <f t="shared" ca="1" si="219"/>
        <v>#NAME?</v>
      </c>
      <c r="H3423" s="26">
        <f ca="1">SUMIFS(MasterSheet!K:K, MasterSheet!B:B, B3423, MasterSheet!D:D, C3423, MasterSheet!H:H, D3423)</f>
        <v>0</v>
      </c>
      <c r="I3423" s="26" t="e">
        <f t="shared" ca="1" si="220"/>
        <v>#NAME?</v>
      </c>
      <c r="J3423" s="28">
        <f ca="1">SUMIFS(MasterSheet!L:L, MasterSheet!B:B, B3423, MasterSheet!D:D, C3423, MasterSheet!H:H, D3423)</f>
        <v>0</v>
      </c>
      <c r="K3423" s="28" t="e">
        <f t="shared" ca="1" si="221"/>
        <v>#NAME?</v>
      </c>
      <c r="L3423" s="21" t="e">
        <f ca="1">UPPER(VLOOKUP(D3423,MasterSheet!H:U,14,))</f>
        <v>#NAME?</v>
      </c>
    </row>
    <row r="3424" spans="1:12">
      <c r="A3424" s="21" t="e">
        <f t="shared" ca="1" si="218"/>
        <v>#NAME?</v>
      </c>
      <c r="B3424" s="21" t="e">
        <f ca="1"/>
        <v>#NAME?</v>
      </c>
      <c r="C3424" s="30" t="e">
        <f ca="1"/>
        <v>#NAME?</v>
      </c>
      <c r="D3424" s="21" t="e">
        <f ca="1"/>
        <v>#NAME?</v>
      </c>
      <c r="E3424" s="21" t="e">
        <f ca="1">_xlfn.XLOOKUP(D3424,MasterSheet!H:H,MasterSheet!F:F)</f>
        <v>#NAME?</v>
      </c>
      <c r="F3424" s="22">
        <f ca="1">SUMIFS(MasterSheet!J:J, MasterSheet!B:B, B3424, MasterSheet!D:D, C3424, MasterSheet!H:H, D3424)</f>
        <v>0</v>
      </c>
      <c r="G3424" s="22" t="e">
        <f t="shared" ca="1" si="219"/>
        <v>#NAME?</v>
      </c>
      <c r="H3424" s="26">
        <f ca="1">SUMIFS(MasterSheet!K:K, MasterSheet!B:B, B3424, MasterSheet!D:D, C3424, MasterSheet!H:H, D3424)</f>
        <v>0</v>
      </c>
      <c r="I3424" s="26" t="e">
        <f t="shared" ca="1" si="220"/>
        <v>#NAME?</v>
      </c>
      <c r="J3424" s="28">
        <f ca="1">SUMIFS(MasterSheet!L:L, MasterSheet!B:B, B3424, MasterSheet!D:D, C3424, MasterSheet!H:H, D3424)</f>
        <v>0</v>
      </c>
      <c r="K3424" s="28" t="e">
        <f t="shared" ca="1" si="221"/>
        <v>#NAME?</v>
      </c>
      <c r="L3424" s="21" t="e">
        <f ca="1">UPPER(VLOOKUP(D3424,MasterSheet!H:U,14,))</f>
        <v>#NAME?</v>
      </c>
    </row>
    <row r="3425" spans="1:12">
      <c r="A3425" s="21" t="e">
        <f t="shared" ca="1" si="218"/>
        <v>#NAME?</v>
      </c>
      <c r="B3425" s="21" t="e">
        <f ca="1"/>
        <v>#NAME?</v>
      </c>
      <c r="C3425" s="30" t="e">
        <f ca="1"/>
        <v>#NAME?</v>
      </c>
      <c r="D3425" s="21" t="e">
        <f ca="1"/>
        <v>#NAME?</v>
      </c>
      <c r="E3425" s="21" t="e">
        <f ca="1">_xlfn.XLOOKUP(D3425,MasterSheet!H:H,MasterSheet!F:F)</f>
        <v>#NAME?</v>
      </c>
      <c r="F3425" s="22">
        <f ca="1">SUMIFS(MasterSheet!J:J, MasterSheet!B:B, B3425, MasterSheet!D:D, C3425, MasterSheet!H:H, D3425)</f>
        <v>0</v>
      </c>
      <c r="G3425" s="22" t="e">
        <f t="shared" ca="1" si="219"/>
        <v>#NAME?</v>
      </c>
      <c r="H3425" s="26">
        <f ca="1">SUMIFS(MasterSheet!K:K, MasterSheet!B:B, B3425, MasterSheet!D:D, C3425, MasterSheet!H:H, D3425)</f>
        <v>0</v>
      </c>
      <c r="I3425" s="26" t="e">
        <f t="shared" ca="1" si="220"/>
        <v>#NAME?</v>
      </c>
      <c r="J3425" s="28">
        <f ca="1">SUMIFS(MasterSheet!L:L, MasterSheet!B:B, B3425, MasterSheet!D:D, C3425, MasterSheet!H:H, D3425)</f>
        <v>0</v>
      </c>
      <c r="K3425" s="28" t="e">
        <f t="shared" ca="1" si="221"/>
        <v>#NAME?</v>
      </c>
      <c r="L3425" s="21" t="e">
        <f ca="1">UPPER(VLOOKUP(D3425,MasterSheet!H:U,14,))</f>
        <v>#NAME?</v>
      </c>
    </row>
    <row r="3426" spans="1:12">
      <c r="A3426" s="21" t="e">
        <f t="shared" ca="1" si="218"/>
        <v>#NAME?</v>
      </c>
      <c r="B3426" s="21" t="e">
        <f ca="1"/>
        <v>#NAME?</v>
      </c>
      <c r="C3426" s="30" t="e">
        <f ca="1"/>
        <v>#NAME?</v>
      </c>
      <c r="D3426" s="21" t="e">
        <f ca="1"/>
        <v>#NAME?</v>
      </c>
      <c r="E3426" s="21" t="e">
        <f ca="1">_xlfn.XLOOKUP(D3426,MasterSheet!H:H,MasterSheet!F:F)</f>
        <v>#NAME?</v>
      </c>
      <c r="F3426" s="22">
        <f ca="1">SUMIFS(MasterSheet!J:J, MasterSheet!B:B, B3426, MasterSheet!D:D, C3426, MasterSheet!H:H, D3426)</f>
        <v>0</v>
      </c>
      <c r="G3426" s="22" t="e">
        <f t="shared" ca="1" si="219"/>
        <v>#NAME?</v>
      </c>
      <c r="H3426" s="26">
        <f ca="1">SUMIFS(MasterSheet!K:K, MasterSheet!B:B, B3426, MasterSheet!D:D, C3426, MasterSheet!H:H, D3426)</f>
        <v>0</v>
      </c>
      <c r="I3426" s="26" t="e">
        <f t="shared" ca="1" si="220"/>
        <v>#NAME?</v>
      </c>
      <c r="J3426" s="28">
        <f ca="1">SUMIFS(MasterSheet!L:L, MasterSheet!B:B, B3426, MasterSheet!D:D, C3426, MasterSheet!H:H, D3426)</f>
        <v>0</v>
      </c>
      <c r="K3426" s="28" t="e">
        <f t="shared" ca="1" si="221"/>
        <v>#NAME?</v>
      </c>
      <c r="L3426" s="21" t="e">
        <f ca="1">UPPER(VLOOKUP(D3426,MasterSheet!H:U,14,))</f>
        <v>#NAME?</v>
      </c>
    </row>
    <row r="3427" spans="1:12">
      <c r="A3427" s="21" t="e">
        <f t="shared" ca="1" si="218"/>
        <v>#NAME?</v>
      </c>
      <c r="B3427" s="21" t="e">
        <f ca="1"/>
        <v>#NAME?</v>
      </c>
      <c r="C3427" s="30" t="e">
        <f ca="1"/>
        <v>#NAME?</v>
      </c>
      <c r="D3427" s="21" t="e">
        <f ca="1"/>
        <v>#NAME?</v>
      </c>
      <c r="E3427" s="21" t="e">
        <f ca="1">_xlfn.XLOOKUP(D3427,MasterSheet!H:H,MasterSheet!F:F)</f>
        <v>#NAME?</v>
      </c>
      <c r="F3427" s="22">
        <f ca="1">SUMIFS(MasterSheet!J:J, MasterSheet!B:B, B3427, MasterSheet!D:D, C3427, MasterSheet!H:H, D3427)</f>
        <v>0</v>
      </c>
      <c r="G3427" s="22" t="e">
        <f t="shared" ca="1" si="219"/>
        <v>#NAME?</v>
      </c>
      <c r="H3427" s="26">
        <f ca="1">SUMIFS(MasterSheet!K:K, MasterSheet!B:B, B3427, MasterSheet!D:D, C3427, MasterSheet!H:H, D3427)</f>
        <v>0</v>
      </c>
      <c r="I3427" s="26" t="e">
        <f t="shared" ca="1" si="220"/>
        <v>#NAME?</v>
      </c>
      <c r="J3427" s="28">
        <f ca="1">SUMIFS(MasterSheet!L:L, MasterSheet!B:B, B3427, MasterSheet!D:D, C3427, MasterSheet!H:H, D3427)</f>
        <v>0</v>
      </c>
      <c r="K3427" s="28" t="e">
        <f t="shared" ca="1" si="221"/>
        <v>#NAME?</v>
      </c>
      <c r="L3427" s="21" t="e">
        <f ca="1">UPPER(VLOOKUP(D3427,MasterSheet!H:U,14,))</f>
        <v>#NAME?</v>
      </c>
    </row>
    <row r="3428" spans="1:12">
      <c r="A3428" s="21" t="e">
        <f t="shared" ca="1" si="218"/>
        <v>#NAME?</v>
      </c>
      <c r="B3428" s="21" t="e">
        <f ca="1"/>
        <v>#NAME?</v>
      </c>
      <c r="C3428" s="30" t="e">
        <f ca="1"/>
        <v>#NAME?</v>
      </c>
      <c r="D3428" s="21" t="e">
        <f ca="1"/>
        <v>#NAME?</v>
      </c>
      <c r="E3428" s="21" t="e">
        <f ca="1">_xlfn.XLOOKUP(D3428,MasterSheet!H:H,MasterSheet!F:F)</f>
        <v>#NAME?</v>
      </c>
      <c r="F3428" s="22">
        <f ca="1">SUMIFS(MasterSheet!J:J, MasterSheet!B:B, B3428, MasterSheet!D:D, C3428, MasterSheet!H:H, D3428)</f>
        <v>0</v>
      </c>
      <c r="G3428" s="22" t="e">
        <f t="shared" ca="1" si="219"/>
        <v>#NAME?</v>
      </c>
      <c r="H3428" s="26">
        <f ca="1">SUMIFS(MasterSheet!K:K, MasterSheet!B:B, B3428, MasterSheet!D:D, C3428, MasterSheet!H:H, D3428)</f>
        <v>0</v>
      </c>
      <c r="I3428" s="26" t="e">
        <f t="shared" ca="1" si="220"/>
        <v>#NAME?</v>
      </c>
      <c r="J3428" s="28">
        <f ca="1">SUMIFS(MasterSheet!L:L, MasterSheet!B:B, B3428, MasterSheet!D:D, C3428, MasterSheet!H:H, D3428)</f>
        <v>0</v>
      </c>
      <c r="K3428" s="28" t="e">
        <f t="shared" ca="1" si="221"/>
        <v>#NAME?</v>
      </c>
      <c r="L3428" s="21" t="e">
        <f ca="1">UPPER(VLOOKUP(D3428,MasterSheet!H:U,14,))</f>
        <v>#NAME?</v>
      </c>
    </row>
    <row r="3429" spans="1:12">
      <c r="A3429" s="21" t="e">
        <f t="shared" ca="1" si="218"/>
        <v>#NAME?</v>
      </c>
      <c r="B3429" s="21" t="e">
        <f ca="1"/>
        <v>#NAME?</v>
      </c>
      <c r="C3429" s="30" t="e">
        <f ca="1"/>
        <v>#NAME?</v>
      </c>
      <c r="D3429" s="21" t="e">
        <f ca="1"/>
        <v>#NAME?</v>
      </c>
      <c r="E3429" s="21" t="e">
        <f ca="1">_xlfn.XLOOKUP(D3429,MasterSheet!H:H,MasterSheet!F:F)</f>
        <v>#NAME?</v>
      </c>
      <c r="F3429" s="22">
        <f ca="1">SUMIFS(MasterSheet!J:J, MasterSheet!B:B, B3429, MasterSheet!D:D, C3429, MasterSheet!H:H, D3429)</f>
        <v>0</v>
      </c>
      <c r="G3429" s="22" t="e">
        <f t="shared" ca="1" si="219"/>
        <v>#NAME?</v>
      </c>
      <c r="H3429" s="26">
        <f ca="1">SUMIFS(MasterSheet!K:K, MasterSheet!B:B, B3429, MasterSheet!D:D, C3429, MasterSheet!H:H, D3429)</f>
        <v>0</v>
      </c>
      <c r="I3429" s="26" t="e">
        <f t="shared" ca="1" si="220"/>
        <v>#NAME?</v>
      </c>
      <c r="J3429" s="28">
        <f ca="1">SUMIFS(MasterSheet!L:L, MasterSheet!B:B, B3429, MasterSheet!D:D, C3429, MasterSheet!H:H, D3429)</f>
        <v>0</v>
      </c>
      <c r="K3429" s="28" t="e">
        <f t="shared" ca="1" si="221"/>
        <v>#NAME?</v>
      </c>
      <c r="L3429" s="21" t="e">
        <f ca="1">UPPER(VLOOKUP(D3429,MasterSheet!H:U,14,))</f>
        <v>#NAME?</v>
      </c>
    </row>
    <row r="3430" spans="1:12">
      <c r="A3430" s="21" t="e">
        <f t="shared" ca="1" si="218"/>
        <v>#NAME?</v>
      </c>
      <c r="B3430" s="21" t="e">
        <f ca="1"/>
        <v>#NAME?</v>
      </c>
      <c r="C3430" s="30" t="e">
        <f ca="1"/>
        <v>#NAME?</v>
      </c>
      <c r="D3430" s="21" t="e">
        <f ca="1"/>
        <v>#NAME?</v>
      </c>
      <c r="E3430" s="21" t="e">
        <f ca="1">_xlfn.XLOOKUP(D3430,MasterSheet!H:H,MasterSheet!F:F)</f>
        <v>#NAME?</v>
      </c>
      <c r="F3430" s="22">
        <f ca="1">SUMIFS(MasterSheet!J:J, MasterSheet!B:B, B3430, MasterSheet!D:D, C3430, MasterSheet!H:H, D3430)</f>
        <v>0</v>
      </c>
      <c r="G3430" s="22" t="e">
        <f t="shared" ca="1" si="219"/>
        <v>#NAME?</v>
      </c>
      <c r="H3430" s="26">
        <f ca="1">SUMIFS(MasterSheet!K:K, MasterSheet!B:B, B3430, MasterSheet!D:D, C3430, MasterSheet!H:H, D3430)</f>
        <v>0</v>
      </c>
      <c r="I3430" s="26" t="e">
        <f t="shared" ca="1" si="220"/>
        <v>#NAME?</v>
      </c>
      <c r="J3430" s="28">
        <f ca="1">SUMIFS(MasterSheet!L:L, MasterSheet!B:B, B3430, MasterSheet!D:D, C3430, MasterSheet!H:H, D3430)</f>
        <v>0</v>
      </c>
      <c r="K3430" s="28" t="e">
        <f t="shared" ca="1" si="221"/>
        <v>#NAME?</v>
      </c>
      <c r="L3430" s="21" t="e">
        <f ca="1">UPPER(VLOOKUP(D3430,MasterSheet!H:U,14,))</f>
        <v>#NAME?</v>
      </c>
    </row>
    <row r="3431" spans="1:12">
      <c r="A3431" s="21" t="e">
        <f t="shared" ca="1" si="218"/>
        <v>#NAME?</v>
      </c>
      <c r="B3431" s="21" t="e">
        <f ca="1"/>
        <v>#NAME?</v>
      </c>
      <c r="C3431" s="30" t="e">
        <f ca="1"/>
        <v>#NAME?</v>
      </c>
      <c r="D3431" s="21" t="e">
        <f ca="1"/>
        <v>#NAME?</v>
      </c>
      <c r="E3431" s="21" t="e">
        <f ca="1">_xlfn.XLOOKUP(D3431,MasterSheet!H:H,MasterSheet!F:F)</f>
        <v>#NAME?</v>
      </c>
      <c r="F3431" s="22">
        <f ca="1">SUMIFS(MasterSheet!J:J, MasterSheet!B:B, B3431, MasterSheet!D:D, C3431, MasterSheet!H:H, D3431)</f>
        <v>0</v>
      </c>
      <c r="G3431" s="22" t="e">
        <f t="shared" ca="1" si="219"/>
        <v>#NAME?</v>
      </c>
      <c r="H3431" s="26">
        <f ca="1">SUMIFS(MasterSheet!K:K, MasterSheet!B:B, B3431, MasterSheet!D:D, C3431, MasterSheet!H:H, D3431)</f>
        <v>0</v>
      </c>
      <c r="I3431" s="26" t="e">
        <f t="shared" ca="1" si="220"/>
        <v>#NAME?</v>
      </c>
      <c r="J3431" s="28">
        <f ca="1">SUMIFS(MasterSheet!L:L, MasterSheet!B:B, B3431, MasterSheet!D:D, C3431, MasterSheet!H:H, D3431)</f>
        <v>0</v>
      </c>
      <c r="K3431" s="28" t="e">
        <f t="shared" ca="1" si="221"/>
        <v>#NAME?</v>
      </c>
      <c r="L3431" s="21" t="e">
        <f ca="1">UPPER(VLOOKUP(D3431,MasterSheet!H:U,14,))</f>
        <v>#NAME?</v>
      </c>
    </row>
    <row r="3432" spans="1:12">
      <c r="A3432" s="21" t="e">
        <f t="shared" ca="1" si="218"/>
        <v>#NAME?</v>
      </c>
      <c r="B3432" s="21" t="e">
        <f ca="1"/>
        <v>#NAME?</v>
      </c>
      <c r="C3432" s="30" t="e">
        <f ca="1"/>
        <v>#NAME?</v>
      </c>
      <c r="D3432" s="21" t="e">
        <f ca="1"/>
        <v>#NAME?</v>
      </c>
      <c r="E3432" s="21" t="e">
        <f ca="1">_xlfn.XLOOKUP(D3432,MasterSheet!H:H,MasterSheet!F:F)</f>
        <v>#NAME?</v>
      </c>
      <c r="F3432" s="22">
        <f ca="1">SUMIFS(MasterSheet!J:J, MasterSheet!B:B, B3432, MasterSheet!D:D, C3432, MasterSheet!H:H, D3432)</f>
        <v>0</v>
      </c>
      <c r="G3432" s="22" t="e">
        <f t="shared" ca="1" si="219"/>
        <v>#NAME?</v>
      </c>
      <c r="H3432" s="26">
        <f ca="1">SUMIFS(MasterSheet!K:K, MasterSheet!B:B, B3432, MasterSheet!D:D, C3432, MasterSheet!H:H, D3432)</f>
        <v>0</v>
      </c>
      <c r="I3432" s="26" t="e">
        <f t="shared" ca="1" si="220"/>
        <v>#NAME?</v>
      </c>
      <c r="J3432" s="28">
        <f ca="1">SUMIFS(MasterSheet!L:L, MasterSheet!B:B, B3432, MasterSheet!D:D, C3432, MasterSheet!H:H, D3432)</f>
        <v>0</v>
      </c>
      <c r="K3432" s="28" t="e">
        <f t="shared" ca="1" si="221"/>
        <v>#NAME?</v>
      </c>
      <c r="L3432" s="21" t="e">
        <f ca="1">UPPER(VLOOKUP(D3432,MasterSheet!H:U,14,))</f>
        <v>#NAME?</v>
      </c>
    </row>
    <row r="3433" spans="1:12">
      <c r="A3433" s="21" t="e">
        <f t="shared" ca="1" si="218"/>
        <v>#NAME?</v>
      </c>
      <c r="B3433" s="21" t="e">
        <f ca="1"/>
        <v>#NAME?</v>
      </c>
      <c r="C3433" s="30" t="e">
        <f ca="1"/>
        <v>#NAME?</v>
      </c>
      <c r="D3433" s="21" t="e">
        <f ca="1"/>
        <v>#NAME?</v>
      </c>
      <c r="E3433" s="21" t="e">
        <f ca="1">_xlfn.XLOOKUP(D3433,MasterSheet!H:H,MasterSheet!F:F)</f>
        <v>#NAME?</v>
      </c>
      <c r="F3433" s="22">
        <f ca="1">SUMIFS(MasterSheet!J:J, MasterSheet!B:B, B3433, MasterSheet!D:D, C3433, MasterSheet!H:H, D3433)</f>
        <v>0</v>
      </c>
      <c r="G3433" s="22" t="e">
        <f t="shared" ca="1" si="219"/>
        <v>#NAME?</v>
      </c>
      <c r="H3433" s="26">
        <f ca="1">SUMIFS(MasterSheet!K:K, MasterSheet!B:B, B3433, MasterSheet!D:D, C3433, MasterSheet!H:H, D3433)</f>
        <v>0</v>
      </c>
      <c r="I3433" s="26" t="e">
        <f t="shared" ca="1" si="220"/>
        <v>#NAME?</v>
      </c>
      <c r="J3433" s="28">
        <f ca="1">SUMIFS(MasterSheet!L:L, MasterSheet!B:B, B3433, MasterSheet!D:D, C3433, MasterSheet!H:H, D3433)</f>
        <v>0</v>
      </c>
      <c r="K3433" s="28" t="e">
        <f t="shared" ca="1" si="221"/>
        <v>#NAME?</v>
      </c>
      <c r="L3433" s="21" t="e">
        <f ca="1">UPPER(VLOOKUP(D3433,MasterSheet!H:U,14,))</f>
        <v>#NAME?</v>
      </c>
    </row>
    <row r="3434" spans="1:12">
      <c r="A3434" s="21" t="e">
        <f t="shared" ca="1" si="218"/>
        <v>#NAME?</v>
      </c>
      <c r="B3434" s="21" t="e">
        <f ca="1"/>
        <v>#NAME?</v>
      </c>
      <c r="C3434" s="30" t="e">
        <f ca="1"/>
        <v>#NAME?</v>
      </c>
      <c r="D3434" s="21" t="e">
        <f ca="1"/>
        <v>#NAME?</v>
      </c>
      <c r="E3434" s="21" t="e">
        <f ca="1">_xlfn.XLOOKUP(D3434,MasterSheet!H:H,MasterSheet!F:F)</f>
        <v>#NAME?</v>
      </c>
      <c r="F3434" s="22">
        <f ca="1">SUMIFS(MasterSheet!J:J, MasterSheet!B:B, B3434, MasterSheet!D:D, C3434, MasterSheet!H:H, D3434)</f>
        <v>0</v>
      </c>
      <c r="G3434" s="22" t="e">
        <f t="shared" ca="1" si="219"/>
        <v>#NAME?</v>
      </c>
      <c r="H3434" s="26">
        <f ca="1">SUMIFS(MasterSheet!K:K, MasterSheet!B:B, B3434, MasterSheet!D:D, C3434, MasterSheet!H:H, D3434)</f>
        <v>0</v>
      </c>
      <c r="I3434" s="26" t="e">
        <f t="shared" ca="1" si="220"/>
        <v>#NAME?</v>
      </c>
      <c r="J3434" s="28">
        <f ca="1">SUMIFS(MasterSheet!L:L, MasterSheet!B:B, B3434, MasterSheet!D:D, C3434, MasterSheet!H:H, D3434)</f>
        <v>0</v>
      </c>
      <c r="K3434" s="28" t="e">
        <f t="shared" ca="1" si="221"/>
        <v>#NAME?</v>
      </c>
      <c r="L3434" s="21" t="e">
        <f ca="1">UPPER(VLOOKUP(D3434,MasterSheet!H:U,14,))</f>
        <v>#NAME?</v>
      </c>
    </row>
    <row r="3435" spans="1:12">
      <c r="A3435" s="21" t="e">
        <f t="shared" ca="1" si="218"/>
        <v>#NAME?</v>
      </c>
      <c r="B3435" s="21" t="e">
        <f ca="1"/>
        <v>#NAME?</v>
      </c>
      <c r="C3435" s="30" t="e">
        <f ca="1"/>
        <v>#NAME?</v>
      </c>
      <c r="D3435" s="21" t="e">
        <f ca="1"/>
        <v>#NAME?</v>
      </c>
      <c r="E3435" s="21" t="e">
        <f ca="1">_xlfn.XLOOKUP(D3435,MasterSheet!H:H,MasterSheet!F:F)</f>
        <v>#NAME?</v>
      </c>
      <c r="F3435" s="22">
        <f ca="1">SUMIFS(MasterSheet!J:J, MasterSheet!B:B, B3435, MasterSheet!D:D, C3435, MasterSheet!H:H, D3435)</f>
        <v>0</v>
      </c>
      <c r="G3435" s="22" t="e">
        <f t="shared" ca="1" si="219"/>
        <v>#NAME?</v>
      </c>
      <c r="H3435" s="26">
        <f ca="1">SUMIFS(MasterSheet!K:K, MasterSheet!B:B, B3435, MasterSheet!D:D, C3435, MasterSheet!H:H, D3435)</f>
        <v>0</v>
      </c>
      <c r="I3435" s="26" t="e">
        <f t="shared" ca="1" si="220"/>
        <v>#NAME?</v>
      </c>
      <c r="J3435" s="28">
        <f ca="1">SUMIFS(MasterSheet!L:L, MasterSheet!B:B, B3435, MasterSheet!D:D, C3435, MasterSheet!H:H, D3435)</f>
        <v>0</v>
      </c>
      <c r="K3435" s="28" t="e">
        <f t="shared" ca="1" si="221"/>
        <v>#NAME?</v>
      </c>
      <c r="L3435" s="21" t="e">
        <f ca="1">UPPER(VLOOKUP(D3435,MasterSheet!H:U,14,))</f>
        <v>#NAME?</v>
      </c>
    </row>
    <row r="3436" spans="1:12">
      <c r="A3436" s="21" t="e">
        <f t="shared" ca="1" si="218"/>
        <v>#NAME?</v>
      </c>
      <c r="B3436" s="21" t="e">
        <f ca="1"/>
        <v>#NAME?</v>
      </c>
      <c r="C3436" s="30" t="e">
        <f ca="1"/>
        <v>#NAME?</v>
      </c>
      <c r="D3436" s="21" t="e">
        <f ca="1"/>
        <v>#NAME?</v>
      </c>
      <c r="E3436" s="21" t="e">
        <f ca="1">_xlfn.XLOOKUP(D3436,MasterSheet!H:H,MasterSheet!F:F)</f>
        <v>#NAME?</v>
      </c>
      <c r="F3436" s="22">
        <f ca="1">SUMIFS(MasterSheet!J:J, MasterSheet!B:B, B3436, MasterSheet!D:D, C3436, MasterSheet!H:H, D3436)</f>
        <v>0</v>
      </c>
      <c r="G3436" s="22" t="e">
        <f t="shared" ca="1" si="219"/>
        <v>#NAME?</v>
      </c>
      <c r="H3436" s="26">
        <f ca="1">SUMIFS(MasterSheet!K:K, MasterSheet!B:B, B3436, MasterSheet!D:D, C3436, MasterSheet!H:H, D3436)</f>
        <v>0</v>
      </c>
      <c r="I3436" s="26" t="e">
        <f t="shared" ca="1" si="220"/>
        <v>#NAME?</v>
      </c>
      <c r="J3436" s="28">
        <f ca="1">SUMIFS(MasterSheet!L:L, MasterSheet!B:B, B3436, MasterSheet!D:D, C3436, MasterSheet!H:H, D3436)</f>
        <v>0</v>
      </c>
      <c r="K3436" s="28" t="e">
        <f t="shared" ca="1" si="221"/>
        <v>#NAME?</v>
      </c>
      <c r="L3436" s="21" t="e">
        <f ca="1">UPPER(VLOOKUP(D3436,MasterSheet!H:U,14,))</f>
        <v>#NAME?</v>
      </c>
    </row>
    <row r="3437" spans="1:12">
      <c r="A3437" s="21" t="e">
        <f t="shared" ca="1" si="218"/>
        <v>#NAME?</v>
      </c>
      <c r="B3437" s="21" t="e">
        <f ca="1"/>
        <v>#NAME?</v>
      </c>
      <c r="C3437" s="30" t="e">
        <f ca="1"/>
        <v>#NAME?</v>
      </c>
      <c r="D3437" s="21" t="e">
        <f ca="1"/>
        <v>#NAME?</v>
      </c>
      <c r="E3437" s="21" t="e">
        <f ca="1">_xlfn.XLOOKUP(D3437,MasterSheet!H:H,MasterSheet!F:F)</f>
        <v>#NAME?</v>
      </c>
      <c r="F3437" s="22">
        <f ca="1">SUMIFS(MasterSheet!J:J, MasterSheet!B:B, B3437, MasterSheet!D:D, C3437, MasterSheet!H:H, D3437)</f>
        <v>0</v>
      </c>
      <c r="G3437" s="22" t="e">
        <f t="shared" ca="1" si="219"/>
        <v>#NAME?</v>
      </c>
      <c r="H3437" s="26">
        <f ca="1">SUMIFS(MasterSheet!K:K, MasterSheet!B:B, B3437, MasterSheet!D:D, C3437, MasterSheet!H:H, D3437)</f>
        <v>0</v>
      </c>
      <c r="I3437" s="26" t="e">
        <f t="shared" ca="1" si="220"/>
        <v>#NAME?</v>
      </c>
      <c r="J3437" s="28">
        <f ca="1">SUMIFS(MasterSheet!L:L, MasterSheet!B:B, B3437, MasterSheet!D:D, C3437, MasterSheet!H:H, D3437)</f>
        <v>0</v>
      </c>
      <c r="K3437" s="28" t="e">
        <f t="shared" ca="1" si="221"/>
        <v>#NAME?</v>
      </c>
      <c r="L3437" s="21" t="e">
        <f ca="1">UPPER(VLOOKUP(D3437,MasterSheet!H:U,14,))</f>
        <v>#NAME?</v>
      </c>
    </row>
    <row r="3438" spans="1:12">
      <c r="A3438" s="21" t="e">
        <f t="shared" ca="1" si="218"/>
        <v>#NAME?</v>
      </c>
      <c r="B3438" s="21" t="e">
        <f ca="1"/>
        <v>#NAME?</v>
      </c>
      <c r="C3438" s="30" t="e">
        <f ca="1"/>
        <v>#NAME?</v>
      </c>
      <c r="D3438" s="21" t="e">
        <f ca="1"/>
        <v>#NAME?</v>
      </c>
      <c r="E3438" s="21" t="e">
        <f ca="1">_xlfn.XLOOKUP(D3438,MasterSheet!H:H,MasterSheet!F:F)</f>
        <v>#NAME?</v>
      </c>
      <c r="F3438" s="22">
        <f ca="1">SUMIFS(MasterSheet!J:J, MasterSheet!B:B, B3438, MasterSheet!D:D, C3438, MasterSheet!H:H, D3438)</f>
        <v>0</v>
      </c>
      <c r="G3438" s="22" t="e">
        <f t="shared" ca="1" si="219"/>
        <v>#NAME?</v>
      </c>
      <c r="H3438" s="26">
        <f ca="1">SUMIFS(MasterSheet!K:K, MasterSheet!B:B, B3438, MasterSheet!D:D, C3438, MasterSheet!H:H, D3438)</f>
        <v>0</v>
      </c>
      <c r="I3438" s="26" t="e">
        <f t="shared" ca="1" si="220"/>
        <v>#NAME?</v>
      </c>
      <c r="J3438" s="28">
        <f ca="1">SUMIFS(MasterSheet!L:L, MasterSheet!B:B, B3438, MasterSheet!D:D, C3438, MasterSheet!H:H, D3438)</f>
        <v>0</v>
      </c>
      <c r="K3438" s="28" t="e">
        <f t="shared" ca="1" si="221"/>
        <v>#NAME?</v>
      </c>
      <c r="L3438" s="21" t="e">
        <f ca="1">UPPER(VLOOKUP(D3438,MasterSheet!H:U,14,))</f>
        <v>#NAME?</v>
      </c>
    </row>
    <row r="3439" spans="1:12">
      <c r="A3439" s="21" t="e">
        <f t="shared" ca="1" si="218"/>
        <v>#NAME?</v>
      </c>
      <c r="B3439" s="21" t="e">
        <f ca="1"/>
        <v>#NAME?</v>
      </c>
      <c r="C3439" s="30" t="e">
        <f ca="1"/>
        <v>#NAME?</v>
      </c>
      <c r="D3439" s="21" t="e">
        <f ca="1"/>
        <v>#NAME?</v>
      </c>
      <c r="E3439" s="21" t="e">
        <f ca="1">_xlfn.XLOOKUP(D3439,MasterSheet!H:H,MasterSheet!F:F)</f>
        <v>#NAME?</v>
      </c>
      <c r="F3439" s="22">
        <f ca="1">SUMIFS(MasterSheet!J:J, MasterSheet!B:B, B3439, MasterSheet!D:D, C3439, MasterSheet!H:H, D3439)</f>
        <v>0</v>
      </c>
      <c r="G3439" s="22" t="e">
        <f t="shared" ca="1" si="219"/>
        <v>#NAME?</v>
      </c>
      <c r="H3439" s="26">
        <f ca="1">SUMIFS(MasterSheet!K:K, MasterSheet!B:B, B3439, MasterSheet!D:D, C3439, MasterSheet!H:H, D3439)</f>
        <v>0</v>
      </c>
      <c r="I3439" s="26" t="e">
        <f t="shared" ca="1" si="220"/>
        <v>#NAME?</v>
      </c>
      <c r="J3439" s="28">
        <f ca="1">SUMIFS(MasterSheet!L:L, MasterSheet!B:B, B3439, MasterSheet!D:D, C3439, MasterSheet!H:H, D3439)</f>
        <v>0</v>
      </c>
      <c r="K3439" s="28" t="e">
        <f t="shared" ca="1" si="221"/>
        <v>#NAME?</v>
      </c>
      <c r="L3439" s="21" t="e">
        <f ca="1">UPPER(VLOOKUP(D3439,MasterSheet!H:U,14,))</f>
        <v>#NAME?</v>
      </c>
    </row>
    <row r="3440" spans="1:12">
      <c r="A3440" s="21" t="e">
        <f t="shared" ca="1" si="218"/>
        <v>#NAME?</v>
      </c>
      <c r="B3440" s="21" t="e">
        <f ca="1"/>
        <v>#NAME?</v>
      </c>
      <c r="C3440" s="30" t="e">
        <f ca="1"/>
        <v>#NAME?</v>
      </c>
      <c r="D3440" s="21" t="e">
        <f ca="1"/>
        <v>#NAME?</v>
      </c>
      <c r="E3440" s="21" t="e">
        <f ca="1">_xlfn.XLOOKUP(D3440,MasterSheet!H:H,MasterSheet!F:F)</f>
        <v>#NAME?</v>
      </c>
      <c r="F3440" s="22">
        <f ca="1">SUMIFS(MasterSheet!J:J, MasterSheet!B:B, B3440, MasterSheet!D:D, C3440, MasterSheet!H:H, D3440)</f>
        <v>0</v>
      </c>
      <c r="G3440" s="22" t="e">
        <f t="shared" ca="1" si="219"/>
        <v>#NAME?</v>
      </c>
      <c r="H3440" s="26">
        <f ca="1">SUMIFS(MasterSheet!K:K, MasterSheet!B:B, B3440, MasterSheet!D:D, C3440, MasterSheet!H:H, D3440)</f>
        <v>0</v>
      </c>
      <c r="I3440" s="26" t="e">
        <f t="shared" ca="1" si="220"/>
        <v>#NAME?</v>
      </c>
      <c r="J3440" s="28">
        <f ca="1">SUMIFS(MasterSheet!L:L, MasterSheet!B:B, B3440, MasterSheet!D:D, C3440, MasterSheet!H:H, D3440)</f>
        <v>0</v>
      </c>
      <c r="K3440" s="28" t="e">
        <f t="shared" ca="1" si="221"/>
        <v>#NAME?</v>
      </c>
      <c r="L3440" s="21" t="e">
        <f ca="1">UPPER(VLOOKUP(D3440,MasterSheet!H:U,14,))</f>
        <v>#NAME?</v>
      </c>
    </row>
    <row r="3441" spans="1:12">
      <c r="A3441" s="21" t="e">
        <f t="shared" ca="1" si="218"/>
        <v>#NAME?</v>
      </c>
      <c r="B3441" s="21" t="e">
        <f ca="1"/>
        <v>#NAME?</v>
      </c>
      <c r="C3441" s="30" t="e">
        <f ca="1"/>
        <v>#NAME?</v>
      </c>
      <c r="D3441" s="21" t="e">
        <f ca="1"/>
        <v>#NAME?</v>
      </c>
      <c r="E3441" s="21" t="e">
        <f ca="1">_xlfn.XLOOKUP(D3441,MasterSheet!H:H,MasterSheet!F:F)</f>
        <v>#NAME?</v>
      </c>
      <c r="F3441" s="22">
        <f ca="1">SUMIFS(MasterSheet!J:J, MasterSheet!B:B, B3441, MasterSheet!D:D, C3441, MasterSheet!H:H, D3441)</f>
        <v>0</v>
      </c>
      <c r="G3441" s="22" t="e">
        <f t="shared" ca="1" si="219"/>
        <v>#NAME?</v>
      </c>
      <c r="H3441" s="26">
        <f ca="1">SUMIFS(MasterSheet!K:K, MasterSheet!B:B, B3441, MasterSheet!D:D, C3441, MasterSheet!H:H, D3441)</f>
        <v>0</v>
      </c>
      <c r="I3441" s="26" t="e">
        <f t="shared" ca="1" si="220"/>
        <v>#NAME?</v>
      </c>
      <c r="J3441" s="28">
        <f ca="1">SUMIFS(MasterSheet!L:L, MasterSheet!B:B, B3441, MasterSheet!D:D, C3441, MasterSheet!H:H, D3441)</f>
        <v>0</v>
      </c>
      <c r="K3441" s="28" t="e">
        <f t="shared" ca="1" si="221"/>
        <v>#NAME?</v>
      </c>
      <c r="L3441" s="21" t="e">
        <f ca="1">UPPER(VLOOKUP(D3441,MasterSheet!H:U,14,))</f>
        <v>#NAME?</v>
      </c>
    </row>
    <row r="3442" spans="1:12">
      <c r="A3442" s="21" t="e">
        <f t="shared" ca="1" si="218"/>
        <v>#NAME?</v>
      </c>
      <c r="B3442" s="21" t="e">
        <f ca="1"/>
        <v>#NAME?</v>
      </c>
      <c r="C3442" s="30" t="e">
        <f ca="1"/>
        <v>#NAME?</v>
      </c>
      <c r="D3442" s="21" t="e">
        <f ca="1"/>
        <v>#NAME?</v>
      </c>
      <c r="E3442" s="21" t="e">
        <f ca="1">_xlfn.XLOOKUP(D3442,MasterSheet!H:H,MasterSheet!F:F)</f>
        <v>#NAME?</v>
      </c>
      <c r="F3442" s="22">
        <f ca="1">SUMIFS(MasterSheet!J:J, MasterSheet!B:B, B3442, MasterSheet!D:D, C3442, MasterSheet!H:H, D3442)</f>
        <v>0</v>
      </c>
      <c r="G3442" s="22" t="e">
        <f t="shared" ca="1" si="219"/>
        <v>#NAME?</v>
      </c>
      <c r="H3442" s="26">
        <f ca="1">SUMIFS(MasterSheet!K:K, MasterSheet!B:B, B3442, MasterSheet!D:D, C3442, MasterSheet!H:H, D3442)</f>
        <v>0</v>
      </c>
      <c r="I3442" s="26" t="e">
        <f t="shared" ca="1" si="220"/>
        <v>#NAME?</v>
      </c>
      <c r="J3442" s="28">
        <f ca="1">SUMIFS(MasterSheet!L:L, MasterSheet!B:B, B3442, MasterSheet!D:D, C3442, MasterSheet!H:H, D3442)</f>
        <v>0</v>
      </c>
      <c r="K3442" s="28" t="e">
        <f t="shared" ca="1" si="221"/>
        <v>#NAME?</v>
      </c>
      <c r="L3442" s="21" t="e">
        <f ca="1">UPPER(VLOOKUP(D3442,MasterSheet!H:U,14,))</f>
        <v>#NAME?</v>
      </c>
    </row>
    <row r="3443" spans="1:12">
      <c r="A3443" s="21" t="e">
        <f t="shared" ca="1" si="218"/>
        <v>#NAME?</v>
      </c>
      <c r="B3443" s="21" t="e">
        <f ca="1"/>
        <v>#NAME?</v>
      </c>
      <c r="C3443" s="30" t="e">
        <f ca="1"/>
        <v>#NAME?</v>
      </c>
      <c r="D3443" s="21" t="e">
        <f ca="1"/>
        <v>#NAME?</v>
      </c>
      <c r="E3443" s="21" t="e">
        <f ca="1">_xlfn.XLOOKUP(D3443,MasterSheet!H:H,MasterSheet!F:F)</f>
        <v>#NAME?</v>
      </c>
      <c r="F3443" s="22">
        <f ca="1">SUMIFS(MasterSheet!J:J, MasterSheet!B:B, B3443, MasterSheet!D:D, C3443, MasterSheet!H:H, D3443)</f>
        <v>0</v>
      </c>
      <c r="G3443" s="22" t="e">
        <f t="shared" ca="1" si="219"/>
        <v>#NAME?</v>
      </c>
      <c r="H3443" s="26">
        <f ca="1">SUMIFS(MasterSheet!K:K, MasterSheet!B:B, B3443, MasterSheet!D:D, C3443, MasterSheet!H:H, D3443)</f>
        <v>0</v>
      </c>
      <c r="I3443" s="26" t="e">
        <f t="shared" ca="1" si="220"/>
        <v>#NAME?</v>
      </c>
      <c r="J3443" s="28">
        <f ca="1">SUMIFS(MasterSheet!L:L, MasterSheet!B:B, B3443, MasterSheet!D:D, C3443, MasterSheet!H:H, D3443)</f>
        <v>0</v>
      </c>
      <c r="K3443" s="28" t="e">
        <f t="shared" ca="1" si="221"/>
        <v>#NAME?</v>
      </c>
      <c r="L3443" s="21" t="e">
        <f ca="1">UPPER(VLOOKUP(D3443,MasterSheet!H:U,14,))</f>
        <v>#NAME?</v>
      </c>
    </row>
    <row r="3444" spans="1:12">
      <c r="A3444" s="21" t="e">
        <f t="shared" ca="1" si="218"/>
        <v>#NAME?</v>
      </c>
      <c r="B3444" s="21" t="e">
        <f ca="1"/>
        <v>#NAME?</v>
      </c>
      <c r="C3444" s="30" t="e">
        <f ca="1"/>
        <v>#NAME?</v>
      </c>
      <c r="D3444" s="21" t="e">
        <f ca="1"/>
        <v>#NAME?</v>
      </c>
      <c r="E3444" s="21" t="e">
        <f ca="1">_xlfn.XLOOKUP(D3444,MasterSheet!H:H,MasterSheet!F:F)</f>
        <v>#NAME?</v>
      </c>
      <c r="F3444" s="22">
        <f ca="1">SUMIFS(MasterSheet!J:J, MasterSheet!B:B, B3444, MasterSheet!D:D, C3444, MasterSheet!H:H, D3444)</f>
        <v>0</v>
      </c>
      <c r="G3444" s="22" t="e">
        <f t="shared" ca="1" si="219"/>
        <v>#NAME?</v>
      </c>
      <c r="H3444" s="26">
        <f ca="1">SUMIFS(MasterSheet!K:K, MasterSheet!B:B, B3444, MasterSheet!D:D, C3444, MasterSheet!H:H, D3444)</f>
        <v>0</v>
      </c>
      <c r="I3444" s="26" t="e">
        <f t="shared" ca="1" si="220"/>
        <v>#NAME?</v>
      </c>
      <c r="J3444" s="28">
        <f ca="1">SUMIFS(MasterSheet!L:L, MasterSheet!B:B, B3444, MasterSheet!D:D, C3444, MasterSheet!H:H, D3444)</f>
        <v>0</v>
      </c>
      <c r="K3444" s="28" t="e">
        <f t="shared" ca="1" si="221"/>
        <v>#NAME?</v>
      </c>
      <c r="L3444" s="21" t="e">
        <f ca="1">UPPER(VLOOKUP(D3444,MasterSheet!H:U,14,))</f>
        <v>#NAME?</v>
      </c>
    </row>
    <row r="3445" spans="1:12">
      <c r="A3445" s="21" t="e">
        <f t="shared" ca="1" si="218"/>
        <v>#NAME?</v>
      </c>
      <c r="B3445" s="21" t="e">
        <f ca="1"/>
        <v>#NAME?</v>
      </c>
      <c r="C3445" s="30" t="e">
        <f ca="1"/>
        <v>#NAME?</v>
      </c>
      <c r="D3445" s="21" t="e">
        <f ca="1"/>
        <v>#NAME?</v>
      </c>
      <c r="E3445" s="21" t="e">
        <f ca="1">_xlfn.XLOOKUP(D3445,MasterSheet!H:H,MasterSheet!F:F)</f>
        <v>#NAME?</v>
      </c>
      <c r="F3445" s="22">
        <f ca="1">SUMIFS(MasterSheet!J:J, MasterSheet!B:B, B3445, MasterSheet!D:D, C3445, MasterSheet!H:H, D3445)</f>
        <v>0</v>
      </c>
      <c r="G3445" s="22" t="e">
        <f t="shared" ca="1" si="219"/>
        <v>#NAME?</v>
      </c>
      <c r="H3445" s="26">
        <f ca="1">SUMIFS(MasterSheet!K:K, MasterSheet!B:B, B3445, MasterSheet!D:D, C3445, MasterSheet!H:H, D3445)</f>
        <v>0</v>
      </c>
      <c r="I3445" s="26" t="e">
        <f t="shared" ca="1" si="220"/>
        <v>#NAME?</v>
      </c>
      <c r="J3445" s="28">
        <f ca="1">SUMIFS(MasterSheet!L:L, MasterSheet!B:B, B3445, MasterSheet!D:D, C3445, MasterSheet!H:H, D3445)</f>
        <v>0</v>
      </c>
      <c r="K3445" s="28" t="e">
        <f t="shared" ca="1" si="221"/>
        <v>#NAME?</v>
      </c>
      <c r="L3445" s="21" t="e">
        <f ca="1">UPPER(VLOOKUP(D3445,MasterSheet!H:U,14,))</f>
        <v>#NAME?</v>
      </c>
    </row>
    <row r="3446" spans="1:12">
      <c r="A3446" s="21" t="e">
        <f t="shared" ca="1" si="218"/>
        <v>#NAME?</v>
      </c>
      <c r="B3446" s="21" t="e">
        <f ca="1"/>
        <v>#NAME?</v>
      </c>
      <c r="C3446" s="30" t="e">
        <f ca="1"/>
        <v>#NAME?</v>
      </c>
      <c r="D3446" s="21" t="e">
        <f ca="1"/>
        <v>#NAME?</v>
      </c>
      <c r="E3446" s="21" t="e">
        <f ca="1">_xlfn.XLOOKUP(D3446,MasterSheet!H:H,MasterSheet!F:F)</f>
        <v>#NAME?</v>
      </c>
      <c r="F3446" s="22">
        <f ca="1">SUMIFS(MasterSheet!J:J, MasterSheet!B:B, B3446, MasterSheet!D:D, C3446, MasterSheet!H:H, D3446)</f>
        <v>0</v>
      </c>
      <c r="G3446" s="22" t="e">
        <f t="shared" ca="1" si="219"/>
        <v>#NAME?</v>
      </c>
      <c r="H3446" s="26">
        <f ca="1">SUMIFS(MasterSheet!K:K, MasterSheet!B:B, B3446, MasterSheet!D:D, C3446, MasterSheet!H:H, D3446)</f>
        <v>0</v>
      </c>
      <c r="I3446" s="26" t="e">
        <f t="shared" ca="1" si="220"/>
        <v>#NAME?</v>
      </c>
      <c r="J3446" s="28">
        <f ca="1">SUMIFS(MasterSheet!L:L, MasterSheet!B:B, B3446, MasterSheet!D:D, C3446, MasterSheet!H:H, D3446)</f>
        <v>0</v>
      </c>
      <c r="K3446" s="28" t="e">
        <f t="shared" ca="1" si="221"/>
        <v>#NAME?</v>
      </c>
      <c r="L3446" s="21" t="e">
        <f ca="1">UPPER(VLOOKUP(D3446,MasterSheet!H:U,14,))</f>
        <v>#NAME?</v>
      </c>
    </row>
    <row r="3447" spans="1:12">
      <c r="A3447" s="21" t="e">
        <f t="shared" ca="1" si="218"/>
        <v>#NAME?</v>
      </c>
      <c r="B3447" s="21" t="e">
        <f ca="1"/>
        <v>#NAME?</v>
      </c>
      <c r="C3447" s="30" t="e">
        <f ca="1"/>
        <v>#NAME?</v>
      </c>
      <c r="D3447" s="21" t="e">
        <f ca="1"/>
        <v>#NAME?</v>
      </c>
      <c r="E3447" s="21" t="e">
        <f ca="1">_xlfn.XLOOKUP(D3447,MasterSheet!H:H,MasterSheet!F:F)</f>
        <v>#NAME?</v>
      </c>
      <c r="F3447" s="22">
        <f ca="1">SUMIFS(MasterSheet!J:J, MasterSheet!B:B, B3447, MasterSheet!D:D, C3447, MasterSheet!H:H, D3447)</f>
        <v>0</v>
      </c>
      <c r="G3447" s="22" t="e">
        <f t="shared" ca="1" si="219"/>
        <v>#NAME?</v>
      </c>
      <c r="H3447" s="26">
        <f ca="1">SUMIFS(MasterSheet!K:K, MasterSheet!B:B, B3447, MasterSheet!D:D, C3447, MasterSheet!H:H, D3447)</f>
        <v>0</v>
      </c>
      <c r="I3447" s="26" t="e">
        <f t="shared" ca="1" si="220"/>
        <v>#NAME?</v>
      </c>
      <c r="J3447" s="28">
        <f ca="1">SUMIFS(MasterSheet!L:L, MasterSheet!B:B, B3447, MasterSheet!D:D, C3447, MasterSheet!H:H, D3447)</f>
        <v>0</v>
      </c>
      <c r="K3447" s="28" t="e">
        <f t="shared" ca="1" si="221"/>
        <v>#NAME?</v>
      </c>
      <c r="L3447" s="21" t="e">
        <f ca="1">UPPER(VLOOKUP(D3447,MasterSheet!H:U,14,))</f>
        <v>#NAME?</v>
      </c>
    </row>
    <row r="3448" spans="1:12">
      <c r="A3448" s="21" t="e">
        <f t="shared" ca="1" si="218"/>
        <v>#NAME?</v>
      </c>
      <c r="B3448" s="21" t="e">
        <f ca="1"/>
        <v>#NAME?</v>
      </c>
      <c r="C3448" s="30" t="e">
        <f ca="1"/>
        <v>#NAME?</v>
      </c>
      <c r="D3448" s="21" t="e">
        <f ca="1"/>
        <v>#NAME?</v>
      </c>
      <c r="E3448" s="21" t="e">
        <f ca="1">_xlfn.XLOOKUP(D3448,MasterSheet!H:H,MasterSheet!F:F)</f>
        <v>#NAME?</v>
      </c>
      <c r="F3448" s="22">
        <f ca="1">SUMIFS(MasterSheet!J:J, MasterSheet!B:B, B3448, MasterSheet!D:D, C3448, MasterSheet!H:H, D3448)</f>
        <v>0</v>
      </c>
      <c r="G3448" s="22" t="e">
        <f t="shared" ca="1" si="219"/>
        <v>#NAME?</v>
      </c>
      <c r="H3448" s="26">
        <f ca="1">SUMIFS(MasterSheet!K:K, MasterSheet!B:B, B3448, MasterSheet!D:D, C3448, MasterSheet!H:H, D3448)</f>
        <v>0</v>
      </c>
      <c r="I3448" s="26" t="e">
        <f t="shared" ca="1" si="220"/>
        <v>#NAME?</v>
      </c>
      <c r="J3448" s="28">
        <f ca="1">SUMIFS(MasterSheet!L:L, MasterSheet!B:B, B3448, MasterSheet!D:D, C3448, MasterSheet!H:H, D3448)</f>
        <v>0</v>
      </c>
      <c r="K3448" s="28" t="e">
        <f t="shared" ca="1" si="221"/>
        <v>#NAME?</v>
      </c>
      <c r="L3448" s="21" t="e">
        <f ca="1">UPPER(VLOOKUP(D3448,MasterSheet!H:U,14,))</f>
        <v>#NAME?</v>
      </c>
    </row>
    <row r="3449" spans="1:12">
      <c r="A3449" s="21" t="e">
        <f t="shared" ca="1" si="218"/>
        <v>#NAME?</v>
      </c>
      <c r="B3449" s="21" t="e">
        <f ca="1"/>
        <v>#NAME?</v>
      </c>
      <c r="C3449" s="30" t="e">
        <f ca="1"/>
        <v>#NAME?</v>
      </c>
      <c r="D3449" s="21" t="e">
        <f ca="1"/>
        <v>#NAME?</v>
      </c>
      <c r="E3449" s="21" t="e">
        <f ca="1">_xlfn.XLOOKUP(D3449,MasterSheet!H:H,MasterSheet!F:F)</f>
        <v>#NAME?</v>
      </c>
      <c r="F3449" s="22">
        <f ca="1">SUMIFS(MasterSheet!J:J, MasterSheet!B:B, B3449, MasterSheet!D:D, C3449, MasterSheet!H:H, D3449)</f>
        <v>0</v>
      </c>
      <c r="G3449" s="22" t="e">
        <f t="shared" ca="1" si="219"/>
        <v>#NAME?</v>
      </c>
      <c r="H3449" s="26">
        <f ca="1">SUMIFS(MasterSheet!K:K, MasterSheet!B:B, B3449, MasterSheet!D:D, C3449, MasterSheet!H:H, D3449)</f>
        <v>0</v>
      </c>
      <c r="I3449" s="26" t="e">
        <f t="shared" ca="1" si="220"/>
        <v>#NAME?</v>
      </c>
      <c r="J3449" s="28">
        <f ca="1">SUMIFS(MasterSheet!L:L, MasterSheet!B:B, B3449, MasterSheet!D:D, C3449, MasterSheet!H:H, D3449)</f>
        <v>0</v>
      </c>
      <c r="K3449" s="28" t="e">
        <f t="shared" ca="1" si="221"/>
        <v>#NAME?</v>
      </c>
      <c r="L3449" s="21" t="e">
        <f ca="1">UPPER(VLOOKUP(D3449,MasterSheet!H:U,14,))</f>
        <v>#NAME?</v>
      </c>
    </row>
    <row r="3450" spans="1:12">
      <c r="A3450" s="21" t="e">
        <f t="shared" ca="1" si="218"/>
        <v>#NAME?</v>
      </c>
      <c r="B3450" s="21" t="e">
        <f ca="1"/>
        <v>#NAME?</v>
      </c>
      <c r="C3450" s="30" t="e">
        <f ca="1"/>
        <v>#NAME?</v>
      </c>
      <c r="D3450" s="21" t="e">
        <f ca="1"/>
        <v>#NAME?</v>
      </c>
      <c r="E3450" s="21" t="e">
        <f ca="1">_xlfn.XLOOKUP(D3450,MasterSheet!H:H,MasterSheet!F:F)</f>
        <v>#NAME?</v>
      </c>
      <c r="F3450" s="22">
        <f ca="1">SUMIFS(MasterSheet!J:J, MasterSheet!B:B, B3450, MasterSheet!D:D, C3450, MasterSheet!H:H, D3450)</f>
        <v>0</v>
      </c>
      <c r="G3450" s="22" t="e">
        <f t="shared" ca="1" si="219"/>
        <v>#NAME?</v>
      </c>
      <c r="H3450" s="26">
        <f ca="1">SUMIFS(MasterSheet!K:K, MasterSheet!B:B, B3450, MasterSheet!D:D, C3450, MasterSheet!H:H, D3450)</f>
        <v>0</v>
      </c>
      <c r="I3450" s="26" t="e">
        <f t="shared" ca="1" si="220"/>
        <v>#NAME?</v>
      </c>
      <c r="J3450" s="28">
        <f ca="1">SUMIFS(MasterSheet!L:L, MasterSheet!B:B, B3450, MasterSheet!D:D, C3450, MasterSheet!H:H, D3450)</f>
        <v>0</v>
      </c>
      <c r="K3450" s="28" t="e">
        <f t="shared" ca="1" si="221"/>
        <v>#NAME?</v>
      </c>
      <c r="L3450" s="21" t="e">
        <f ca="1">UPPER(VLOOKUP(D3450,MasterSheet!H:U,14,))</f>
        <v>#NAME?</v>
      </c>
    </row>
    <row r="3451" spans="1:12">
      <c r="A3451" s="21" t="e">
        <f t="shared" ca="1" si="218"/>
        <v>#NAME?</v>
      </c>
      <c r="B3451" s="21" t="e">
        <f ca="1"/>
        <v>#NAME?</v>
      </c>
      <c r="C3451" s="30" t="e">
        <f ca="1"/>
        <v>#NAME?</v>
      </c>
      <c r="D3451" s="21" t="e">
        <f ca="1"/>
        <v>#NAME?</v>
      </c>
      <c r="E3451" s="21" t="e">
        <f ca="1">_xlfn.XLOOKUP(D3451,MasterSheet!H:H,MasterSheet!F:F)</f>
        <v>#NAME?</v>
      </c>
      <c r="F3451" s="22">
        <f ca="1">SUMIFS(MasterSheet!J:J, MasterSheet!B:B, B3451, MasterSheet!D:D, C3451, MasterSheet!H:H, D3451)</f>
        <v>0</v>
      </c>
      <c r="G3451" s="22" t="e">
        <f t="shared" ca="1" si="219"/>
        <v>#NAME?</v>
      </c>
      <c r="H3451" s="26">
        <f ca="1">SUMIFS(MasterSheet!K:K, MasterSheet!B:B, B3451, MasterSheet!D:D, C3451, MasterSheet!H:H, D3451)</f>
        <v>0</v>
      </c>
      <c r="I3451" s="26" t="e">
        <f t="shared" ca="1" si="220"/>
        <v>#NAME?</v>
      </c>
      <c r="J3451" s="28">
        <f ca="1">SUMIFS(MasterSheet!L:L, MasterSheet!B:B, B3451, MasterSheet!D:D, C3451, MasterSheet!H:H, D3451)</f>
        <v>0</v>
      </c>
      <c r="K3451" s="28" t="e">
        <f t="shared" ca="1" si="221"/>
        <v>#NAME?</v>
      </c>
      <c r="L3451" s="21" t="e">
        <f ca="1">UPPER(VLOOKUP(D3451,MasterSheet!H:U,14,))</f>
        <v>#NAME?</v>
      </c>
    </row>
    <row r="3452" spans="1:12">
      <c r="A3452" s="21" t="e">
        <f t="shared" ca="1" si="218"/>
        <v>#NAME?</v>
      </c>
      <c r="B3452" s="21" t="e">
        <f ca="1"/>
        <v>#NAME?</v>
      </c>
      <c r="C3452" s="30" t="e">
        <f ca="1"/>
        <v>#NAME?</v>
      </c>
      <c r="D3452" s="21" t="e">
        <f ca="1"/>
        <v>#NAME?</v>
      </c>
      <c r="E3452" s="21" t="e">
        <f ca="1">_xlfn.XLOOKUP(D3452,MasterSheet!H:H,MasterSheet!F:F)</f>
        <v>#NAME?</v>
      </c>
      <c r="F3452" s="22">
        <f ca="1">SUMIFS(MasterSheet!J:J, MasterSheet!B:B, B3452, MasterSheet!D:D, C3452, MasterSheet!H:H, D3452)</f>
        <v>0</v>
      </c>
      <c r="G3452" s="22" t="e">
        <f t="shared" ca="1" si="219"/>
        <v>#NAME?</v>
      </c>
      <c r="H3452" s="26">
        <f ca="1">SUMIFS(MasterSheet!K:K, MasterSheet!B:B, B3452, MasterSheet!D:D, C3452, MasterSheet!H:H, D3452)</f>
        <v>0</v>
      </c>
      <c r="I3452" s="26" t="e">
        <f t="shared" ca="1" si="220"/>
        <v>#NAME?</v>
      </c>
      <c r="J3452" s="28">
        <f ca="1">SUMIFS(MasterSheet!L:L, MasterSheet!B:B, B3452, MasterSheet!D:D, C3452, MasterSheet!H:H, D3452)</f>
        <v>0</v>
      </c>
      <c r="K3452" s="28" t="e">
        <f t="shared" ca="1" si="221"/>
        <v>#NAME?</v>
      </c>
      <c r="L3452" s="21" t="e">
        <f ca="1">UPPER(VLOOKUP(D3452,MasterSheet!H:U,14,))</f>
        <v>#NAME?</v>
      </c>
    </row>
    <row r="3453" spans="1:12">
      <c r="A3453" s="21" t="e">
        <f t="shared" ca="1" si="218"/>
        <v>#NAME?</v>
      </c>
      <c r="B3453" s="21" t="e">
        <f ca="1"/>
        <v>#NAME?</v>
      </c>
      <c r="C3453" s="30" t="e">
        <f ca="1"/>
        <v>#NAME?</v>
      </c>
      <c r="D3453" s="21" t="e">
        <f ca="1"/>
        <v>#NAME?</v>
      </c>
      <c r="E3453" s="21" t="e">
        <f ca="1">_xlfn.XLOOKUP(D3453,MasterSheet!H:H,MasterSheet!F:F)</f>
        <v>#NAME?</v>
      </c>
      <c r="F3453" s="22">
        <f ca="1">SUMIFS(MasterSheet!J:J, MasterSheet!B:B, B3453, MasterSheet!D:D, C3453, MasterSheet!H:H, D3453)</f>
        <v>0</v>
      </c>
      <c r="G3453" s="22" t="e">
        <f t="shared" ca="1" si="219"/>
        <v>#NAME?</v>
      </c>
      <c r="H3453" s="26">
        <f ca="1">SUMIFS(MasterSheet!K:K, MasterSheet!B:B, B3453, MasterSheet!D:D, C3453, MasterSheet!H:H, D3453)</f>
        <v>0</v>
      </c>
      <c r="I3453" s="26" t="e">
        <f t="shared" ca="1" si="220"/>
        <v>#NAME?</v>
      </c>
      <c r="J3453" s="28">
        <f ca="1">SUMIFS(MasterSheet!L:L, MasterSheet!B:B, B3453, MasterSheet!D:D, C3453, MasterSheet!H:H, D3453)</f>
        <v>0</v>
      </c>
      <c r="K3453" s="28" t="e">
        <f t="shared" ca="1" si="221"/>
        <v>#NAME?</v>
      </c>
      <c r="L3453" s="21" t="e">
        <f ca="1">UPPER(VLOOKUP(D3453,MasterSheet!H:U,14,))</f>
        <v>#NAME?</v>
      </c>
    </row>
    <row r="3454" spans="1:12">
      <c r="A3454" s="21" t="e">
        <f t="shared" ca="1" si="218"/>
        <v>#NAME?</v>
      </c>
      <c r="B3454" s="21" t="e">
        <f ca="1"/>
        <v>#NAME?</v>
      </c>
      <c r="C3454" s="30" t="e">
        <f ca="1"/>
        <v>#NAME?</v>
      </c>
      <c r="D3454" s="21" t="e">
        <f ca="1"/>
        <v>#NAME?</v>
      </c>
      <c r="E3454" s="21" t="e">
        <f ca="1">_xlfn.XLOOKUP(D3454,MasterSheet!H:H,MasterSheet!F:F)</f>
        <v>#NAME?</v>
      </c>
      <c r="F3454" s="22">
        <f ca="1">SUMIFS(MasterSheet!J:J, MasterSheet!B:B, B3454, MasterSheet!D:D, C3454, MasterSheet!H:H, D3454)</f>
        <v>0</v>
      </c>
      <c r="G3454" s="22" t="e">
        <f t="shared" ca="1" si="219"/>
        <v>#NAME?</v>
      </c>
      <c r="H3454" s="26">
        <f ca="1">SUMIFS(MasterSheet!K:K, MasterSheet!B:B, B3454, MasterSheet!D:D, C3454, MasterSheet!H:H, D3454)</f>
        <v>0</v>
      </c>
      <c r="I3454" s="26" t="e">
        <f t="shared" ca="1" si="220"/>
        <v>#NAME?</v>
      </c>
      <c r="J3454" s="28">
        <f ca="1">SUMIFS(MasterSheet!L:L, MasterSheet!B:B, B3454, MasterSheet!D:D, C3454, MasterSheet!H:H, D3454)</f>
        <v>0</v>
      </c>
      <c r="K3454" s="28" t="e">
        <f t="shared" ca="1" si="221"/>
        <v>#NAME?</v>
      </c>
      <c r="L3454" s="21" t="e">
        <f ca="1">UPPER(VLOOKUP(D3454,MasterSheet!H:U,14,))</f>
        <v>#NAME?</v>
      </c>
    </row>
    <row r="3455" spans="1:12">
      <c r="A3455" s="21" t="e">
        <f t="shared" ca="1" si="218"/>
        <v>#NAME?</v>
      </c>
      <c r="B3455" s="21" t="e">
        <f ca="1"/>
        <v>#NAME?</v>
      </c>
      <c r="C3455" s="30" t="e">
        <f ca="1"/>
        <v>#NAME?</v>
      </c>
      <c r="D3455" s="21" t="e">
        <f ca="1"/>
        <v>#NAME?</v>
      </c>
      <c r="E3455" s="21" t="e">
        <f ca="1">_xlfn.XLOOKUP(D3455,MasterSheet!H:H,MasterSheet!F:F)</f>
        <v>#NAME?</v>
      </c>
      <c r="F3455" s="22">
        <f ca="1">SUMIFS(MasterSheet!J:J, MasterSheet!B:B, B3455, MasterSheet!D:D, C3455, MasterSheet!H:H, D3455)</f>
        <v>0</v>
      </c>
      <c r="G3455" s="22" t="e">
        <f t="shared" ca="1" si="219"/>
        <v>#NAME?</v>
      </c>
      <c r="H3455" s="26">
        <f ca="1">SUMIFS(MasterSheet!K:K, MasterSheet!B:B, B3455, MasterSheet!D:D, C3455, MasterSheet!H:H, D3455)</f>
        <v>0</v>
      </c>
      <c r="I3455" s="26" t="e">
        <f t="shared" ca="1" si="220"/>
        <v>#NAME?</v>
      </c>
      <c r="J3455" s="28">
        <f ca="1">SUMIFS(MasterSheet!L:L, MasterSheet!B:B, B3455, MasterSheet!D:D, C3455, MasterSheet!H:H, D3455)</f>
        <v>0</v>
      </c>
      <c r="K3455" s="28" t="e">
        <f t="shared" ca="1" si="221"/>
        <v>#NAME?</v>
      </c>
      <c r="L3455" s="21" t="e">
        <f ca="1">UPPER(VLOOKUP(D3455,MasterSheet!H:U,14,))</f>
        <v>#NAME?</v>
      </c>
    </row>
    <row r="3456" spans="1:12">
      <c r="A3456" s="21" t="e">
        <f t="shared" ca="1" si="218"/>
        <v>#NAME?</v>
      </c>
      <c r="B3456" s="21" t="e">
        <f ca="1"/>
        <v>#NAME?</v>
      </c>
      <c r="C3456" s="30" t="e">
        <f ca="1"/>
        <v>#NAME?</v>
      </c>
      <c r="D3456" s="21" t="e">
        <f ca="1"/>
        <v>#NAME?</v>
      </c>
      <c r="E3456" s="21" t="e">
        <f ca="1">_xlfn.XLOOKUP(D3456,MasterSheet!H:H,MasterSheet!F:F)</f>
        <v>#NAME?</v>
      </c>
      <c r="F3456" s="22">
        <f ca="1">SUMIFS(MasterSheet!J:J, MasterSheet!B:B, B3456, MasterSheet!D:D, C3456, MasterSheet!H:H, D3456)</f>
        <v>0</v>
      </c>
      <c r="G3456" s="22" t="e">
        <f t="shared" ca="1" si="219"/>
        <v>#NAME?</v>
      </c>
      <c r="H3456" s="26">
        <f ca="1">SUMIFS(MasterSheet!K:K, MasterSheet!B:B, B3456, MasterSheet!D:D, C3456, MasterSheet!H:H, D3456)</f>
        <v>0</v>
      </c>
      <c r="I3456" s="26" t="e">
        <f t="shared" ca="1" si="220"/>
        <v>#NAME?</v>
      </c>
      <c r="J3456" s="28">
        <f ca="1">SUMIFS(MasterSheet!L:L, MasterSheet!B:B, B3456, MasterSheet!D:D, C3456, MasterSheet!H:H, D3456)</f>
        <v>0</v>
      </c>
      <c r="K3456" s="28" t="e">
        <f t="shared" ca="1" si="221"/>
        <v>#NAME?</v>
      </c>
      <c r="L3456" s="21" t="e">
        <f ca="1">UPPER(VLOOKUP(D3456,MasterSheet!H:U,14,))</f>
        <v>#NAME?</v>
      </c>
    </row>
    <row r="3457" spans="1:12">
      <c r="A3457" s="21" t="e">
        <f t="shared" ca="1" si="218"/>
        <v>#NAME?</v>
      </c>
      <c r="B3457" s="21" t="e">
        <f ca="1"/>
        <v>#NAME?</v>
      </c>
      <c r="C3457" s="30" t="e">
        <f ca="1"/>
        <v>#NAME?</v>
      </c>
      <c r="D3457" s="21" t="e">
        <f ca="1"/>
        <v>#NAME?</v>
      </c>
      <c r="E3457" s="21" t="e">
        <f ca="1">_xlfn.XLOOKUP(D3457,MasterSheet!H:H,MasterSheet!F:F)</f>
        <v>#NAME?</v>
      </c>
      <c r="F3457" s="22">
        <f ca="1">SUMIFS(MasterSheet!J:J, MasterSheet!B:B, B3457, MasterSheet!D:D, C3457, MasterSheet!H:H, D3457)</f>
        <v>0</v>
      </c>
      <c r="G3457" s="22" t="e">
        <f t="shared" ca="1" si="219"/>
        <v>#NAME?</v>
      </c>
      <c r="H3457" s="26">
        <f ca="1">SUMIFS(MasterSheet!K:K, MasterSheet!B:B, B3457, MasterSheet!D:D, C3457, MasterSheet!H:H, D3457)</f>
        <v>0</v>
      </c>
      <c r="I3457" s="26" t="e">
        <f t="shared" ca="1" si="220"/>
        <v>#NAME?</v>
      </c>
      <c r="J3457" s="28">
        <f ca="1">SUMIFS(MasterSheet!L:L, MasterSheet!B:B, B3457, MasterSheet!D:D, C3457, MasterSheet!H:H, D3457)</f>
        <v>0</v>
      </c>
      <c r="K3457" s="28" t="e">
        <f t="shared" ca="1" si="221"/>
        <v>#NAME?</v>
      </c>
      <c r="L3457" s="21" t="e">
        <f ca="1">UPPER(VLOOKUP(D3457,MasterSheet!H:U,14,))</f>
        <v>#NAME?</v>
      </c>
    </row>
    <row r="3458" spans="1:12">
      <c r="A3458" s="21" t="e">
        <f t="shared" ref="A3458:A3521" ca="1" si="222">L3458</f>
        <v>#NAME?</v>
      </c>
      <c r="B3458" s="21" t="e">
        <f ca="1"/>
        <v>#NAME?</v>
      </c>
      <c r="C3458" s="30" t="e">
        <f ca="1"/>
        <v>#NAME?</v>
      </c>
      <c r="D3458" s="21" t="e">
        <f ca="1"/>
        <v>#NAME?</v>
      </c>
      <c r="E3458" s="21" t="e">
        <f ca="1">_xlfn.XLOOKUP(D3458,MasterSheet!H:H,MasterSheet!F:F)</f>
        <v>#NAME?</v>
      </c>
      <c r="F3458" s="22">
        <f ca="1">SUMIFS(MasterSheet!J:J, MasterSheet!B:B, B3458, MasterSheet!D:D, C3458, MasterSheet!H:H, D3458)</f>
        <v>0</v>
      </c>
      <c r="G3458" s="22" t="e">
        <f t="shared" ca="1" si="219"/>
        <v>#NAME?</v>
      </c>
      <c r="H3458" s="26">
        <f ca="1">SUMIFS(MasterSheet!K:K, MasterSheet!B:B, B3458, MasterSheet!D:D, C3458, MasterSheet!H:H, D3458)</f>
        <v>0</v>
      </c>
      <c r="I3458" s="26" t="e">
        <f t="shared" ca="1" si="220"/>
        <v>#NAME?</v>
      </c>
      <c r="J3458" s="28">
        <f ca="1">SUMIFS(MasterSheet!L:L, MasterSheet!B:B, B3458, MasterSheet!D:D, C3458, MasterSheet!H:H, D3458)</f>
        <v>0</v>
      </c>
      <c r="K3458" s="28" t="e">
        <f t="shared" ca="1" si="221"/>
        <v>#NAME?</v>
      </c>
      <c r="L3458" s="21" t="e">
        <f ca="1">UPPER(VLOOKUP(D3458,MasterSheet!H:U,14,))</f>
        <v>#NAME?</v>
      </c>
    </row>
    <row r="3459" spans="1:12">
      <c r="A3459" s="21" t="e">
        <f t="shared" ca="1" si="222"/>
        <v>#NAME?</v>
      </c>
      <c r="B3459" s="21" t="e">
        <f ca="1"/>
        <v>#NAME?</v>
      </c>
      <c r="C3459" s="30" t="e">
        <f ca="1"/>
        <v>#NAME?</v>
      </c>
      <c r="D3459" s="21" t="e">
        <f ca="1"/>
        <v>#NAME?</v>
      </c>
      <c r="E3459" s="21" t="e">
        <f ca="1">_xlfn.XLOOKUP(D3459,MasterSheet!H:H,MasterSheet!F:F)</f>
        <v>#NAME?</v>
      </c>
      <c r="F3459" s="22">
        <f ca="1">SUMIFS(MasterSheet!J:J, MasterSheet!B:B, B3459, MasterSheet!D:D, C3459, MasterSheet!H:H, D3459)</f>
        <v>0</v>
      </c>
      <c r="G3459" s="22" t="e">
        <f t="shared" ca="1" si="219"/>
        <v>#NAME?</v>
      </c>
      <c r="H3459" s="26">
        <f ca="1">SUMIFS(MasterSheet!K:K, MasterSheet!B:B, B3459, MasterSheet!D:D, C3459, MasterSheet!H:H, D3459)</f>
        <v>0</v>
      </c>
      <c r="I3459" s="26" t="e">
        <f t="shared" ca="1" si="220"/>
        <v>#NAME?</v>
      </c>
      <c r="J3459" s="28">
        <f ca="1">SUMIFS(MasterSheet!L:L, MasterSheet!B:B, B3459, MasterSheet!D:D, C3459, MasterSheet!H:H, D3459)</f>
        <v>0</v>
      </c>
      <c r="K3459" s="28" t="e">
        <f t="shared" ca="1" si="221"/>
        <v>#NAME?</v>
      </c>
      <c r="L3459" s="21" t="e">
        <f ca="1">UPPER(VLOOKUP(D3459,MasterSheet!H:U,14,))</f>
        <v>#NAME?</v>
      </c>
    </row>
    <row r="3460" spans="1:12">
      <c r="A3460" s="21" t="e">
        <f t="shared" ca="1" si="222"/>
        <v>#NAME?</v>
      </c>
      <c r="B3460" s="21" t="e">
        <f ca="1"/>
        <v>#NAME?</v>
      </c>
      <c r="C3460" s="30" t="e">
        <f ca="1"/>
        <v>#NAME?</v>
      </c>
      <c r="D3460" s="21" t="e">
        <f ca="1"/>
        <v>#NAME?</v>
      </c>
      <c r="E3460" s="21" t="e">
        <f ca="1">_xlfn.XLOOKUP(D3460,MasterSheet!H:H,MasterSheet!F:F)</f>
        <v>#NAME?</v>
      </c>
      <c r="F3460" s="22">
        <f ca="1">SUMIFS(MasterSheet!J:J, MasterSheet!B:B, B3460, MasterSheet!D:D, C3460, MasterSheet!H:H, D3460)</f>
        <v>0</v>
      </c>
      <c r="G3460" s="22" t="e">
        <f t="shared" ca="1" si="219"/>
        <v>#NAME?</v>
      </c>
      <c r="H3460" s="26">
        <f ca="1">SUMIFS(MasterSheet!K:K, MasterSheet!B:B, B3460, MasterSheet!D:D, C3460, MasterSheet!H:H, D3460)</f>
        <v>0</v>
      </c>
      <c r="I3460" s="26" t="e">
        <f t="shared" ca="1" si="220"/>
        <v>#NAME?</v>
      </c>
      <c r="J3460" s="28">
        <f ca="1">SUMIFS(MasterSheet!L:L, MasterSheet!B:B, B3460, MasterSheet!D:D, C3460, MasterSheet!H:H, D3460)</f>
        <v>0</v>
      </c>
      <c r="K3460" s="28" t="e">
        <f t="shared" ca="1" si="221"/>
        <v>#NAME?</v>
      </c>
      <c r="L3460" s="21" t="e">
        <f ca="1">UPPER(VLOOKUP(D3460,MasterSheet!H:U,14,))</f>
        <v>#NAME?</v>
      </c>
    </row>
    <row r="3461" spans="1:12">
      <c r="A3461" s="21" t="e">
        <f t="shared" ca="1" si="222"/>
        <v>#NAME?</v>
      </c>
      <c r="B3461" s="21" t="e">
        <f ca="1"/>
        <v>#NAME?</v>
      </c>
      <c r="C3461" s="30" t="e">
        <f ca="1"/>
        <v>#NAME?</v>
      </c>
      <c r="D3461" s="21" t="e">
        <f ca="1"/>
        <v>#NAME?</v>
      </c>
      <c r="E3461" s="21" t="e">
        <f ca="1">_xlfn.XLOOKUP(D3461,MasterSheet!H:H,MasterSheet!F:F)</f>
        <v>#NAME?</v>
      </c>
      <c r="F3461" s="22">
        <f ca="1">SUMIFS(MasterSheet!J:J, MasterSheet!B:B, B3461, MasterSheet!D:D, C3461, MasterSheet!H:H, D3461)</f>
        <v>0</v>
      </c>
      <c r="G3461" s="22" t="e">
        <f t="shared" ca="1" si="219"/>
        <v>#NAME?</v>
      </c>
      <c r="H3461" s="26">
        <f ca="1">SUMIFS(MasterSheet!K:K, MasterSheet!B:B, B3461, MasterSheet!D:D, C3461, MasterSheet!H:H, D3461)</f>
        <v>0</v>
      </c>
      <c r="I3461" s="26" t="e">
        <f t="shared" ca="1" si="220"/>
        <v>#NAME?</v>
      </c>
      <c r="J3461" s="28">
        <f ca="1">SUMIFS(MasterSheet!L:L, MasterSheet!B:B, B3461, MasterSheet!D:D, C3461, MasterSheet!H:H, D3461)</f>
        <v>0</v>
      </c>
      <c r="K3461" s="28" t="e">
        <f t="shared" ca="1" si="221"/>
        <v>#NAME?</v>
      </c>
      <c r="L3461" s="21" t="e">
        <f ca="1">UPPER(VLOOKUP(D3461,MasterSheet!H:U,14,))</f>
        <v>#NAME?</v>
      </c>
    </row>
    <row r="3462" spans="1:12">
      <c r="A3462" s="21" t="e">
        <f t="shared" ca="1" si="222"/>
        <v>#NAME?</v>
      </c>
      <c r="B3462" s="21" t="e">
        <f ca="1"/>
        <v>#NAME?</v>
      </c>
      <c r="C3462" s="30" t="e">
        <f ca="1"/>
        <v>#NAME?</v>
      </c>
      <c r="D3462" s="21" t="e">
        <f ca="1"/>
        <v>#NAME?</v>
      </c>
      <c r="E3462" s="21" t="e">
        <f ca="1">_xlfn.XLOOKUP(D3462,MasterSheet!H:H,MasterSheet!F:F)</f>
        <v>#NAME?</v>
      </c>
      <c r="F3462" s="22">
        <f ca="1">SUMIFS(MasterSheet!J:J, MasterSheet!B:B, B3462, MasterSheet!D:D, C3462, MasterSheet!H:H, D3462)</f>
        <v>0</v>
      </c>
      <c r="G3462" s="22" t="e">
        <f t="shared" ca="1" si="219"/>
        <v>#NAME?</v>
      </c>
      <c r="H3462" s="26">
        <f ca="1">SUMIFS(MasterSheet!K:K, MasterSheet!B:B, B3462, MasterSheet!D:D, C3462, MasterSheet!H:H, D3462)</f>
        <v>0</v>
      </c>
      <c r="I3462" s="26" t="e">
        <f t="shared" ca="1" si="220"/>
        <v>#NAME?</v>
      </c>
      <c r="J3462" s="28">
        <f ca="1">SUMIFS(MasterSheet!L:L, MasterSheet!B:B, B3462, MasterSheet!D:D, C3462, MasterSheet!H:H, D3462)</f>
        <v>0</v>
      </c>
      <c r="K3462" s="28" t="e">
        <f t="shared" ca="1" si="221"/>
        <v>#NAME?</v>
      </c>
      <c r="L3462" s="21" t="e">
        <f ca="1">UPPER(VLOOKUP(D3462,MasterSheet!H:U,14,))</f>
        <v>#NAME?</v>
      </c>
    </row>
    <row r="3463" spans="1:12">
      <c r="A3463" s="21" t="e">
        <f t="shared" ca="1" si="222"/>
        <v>#NAME?</v>
      </c>
      <c r="B3463" s="21" t="e">
        <f ca="1"/>
        <v>#NAME?</v>
      </c>
      <c r="C3463" s="30" t="e">
        <f ca="1"/>
        <v>#NAME?</v>
      </c>
      <c r="D3463" s="21" t="e">
        <f ca="1"/>
        <v>#NAME?</v>
      </c>
      <c r="E3463" s="21" t="e">
        <f ca="1">_xlfn.XLOOKUP(D3463,MasterSheet!H:H,MasterSheet!F:F)</f>
        <v>#NAME?</v>
      </c>
      <c r="F3463" s="22">
        <f ca="1">SUMIFS(MasterSheet!J:J, MasterSheet!B:B, B3463, MasterSheet!D:D, C3463, MasterSheet!H:H, D3463)</f>
        <v>0</v>
      </c>
      <c r="G3463" s="22" t="e">
        <f t="shared" ca="1" si="219"/>
        <v>#NAME?</v>
      </c>
      <c r="H3463" s="26">
        <f ca="1">SUMIFS(MasterSheet!K:K, MasterSheet!B:B, B3463, MasterSheet!D:D, C3463, MasterSheet!H:H, D3463)</f>
        <v>0</v>
      </c>
      <c r="I3463" s="26" t="e">
        <f t="shared" ca="1" si="220"/>
        <v>#NAME?</v>
      </c>
      <c r="J3463" s="28">
        <f ca="1">SUMIFS(MasterSheet!L:L, MasterSheet!B:B, B3463, MasterSheet!D:D, C3463, MasterSheet!H:H, D3463)</f>
        <v>0</v>
      </c>
      <c r="K3463" s="28" t="e">
        <f t="shared" ca="1" si="221"/>
        <v>#NAME?</v>
      </c>
      <c r="L3463" s="21" t="e">
        <f ca="1">UPPER(VLOOKUP(D3463,MasterSheet!H:U,14,))</f>
        <v>#NAME?</v>
      </c>
    </row>
    <row r="3464" spans="1:12">
      <c r="A3464" s="21" t="e">
        <f t="shared" ca="1" si="222"/>
        <v>#NAME?</v>
      </c>
      <c r="B3464" s="21" t="e">
        <f ca="1"/>
        <v>#NAME?</v>
      </c>
      <c r="C3464" s="30" t="e">
        <f ca="1"/>
        <v>#NAME?</v>
      </c>
      <c r="D3464" s="21" t="e">
        <f ca="1"/>
        <v>#NAME?</v>
      </c>
      <c r="E3464" s="21" t="e">
        <f ca="1">_xlfn.XLOOKUP(D3464,MasterSheet!H:H,MasterSheet!F:F)</f>
        <v>#NAME?</v>
      </c>
      <c r="F3464" s="22">
        <f ca="1">SUMIFS(MasterSheet!J:J, MasterSheet!B:B, B3464, MasterSheet!D:D, C3464, MasterSheet!H:H, D3464)</f>
        <v>0</v>
      </c>
      <c r="G3464" s="22" t="e">
        <f t="shared" ca="1" si="219"/>
        <v>#NAME?</v>
      </c>
      <c r="H3464" s="26">
        <f ca="1">SUMIFS(MasterSheet!K:K, MasterSheet!B:B, B3464, MasterSheet!D:D, C3464, MasterSheet!H:H, D3464)</f>
        <v>0</v>
      </c>
      <c r="I3464" s="26" t="e">
        <f t="shared" ca="1" si="220"/>
        <v>#NAME?</v>
      </c>
      <c r="J3464" s="28">
        <f ca="1">SUMIFS(MasterSheet!L:L, MasterSheet!B:B, B3464, MasterSheet!D:D, C3464, MasterSheet!H:H, D3464)</f>
        <v>0</v>
      </c>
      <c r="K3464" s="28" t="e">
        <f t="shared" ca="1" si="221"/>
        <v>#NAME?</v>
      </c>
      <c r="L3464" s="21" t="e">
        <f ca="1">UPPER(VLOOKUP(D3464,MasterSheet!H:U,14,))</f>
        <v>#NAME?</v>
      </c>
    </row>
    <row r="3465" spans="1:12">
      <c r="A3465" s="21" t="e">
        <f t="shared" ca="1" si="222"/>
        <v>#NAME?</v>
      </c>
      <c r="B3465" s="21" t="e">
        <f ca="1"/>
        <v>#NAME?</v>
      </c>
      <c r="C3465" s="30" t="e">
        <f ca="1"/>
        <v>#NAME?</v>
      </c>
      <c r="D3465" s="21" t="e">
        <f ca="1"/>
        <v>#NAME?</v>
      </c>
      <c r="E3465" s="21" t="e">
        <f ca="1">_xlfn.XLOOKUP(D3465,MasterSheet!H:H,MasterSheet!F:F)</f>
        <v>#NAME?</v>
      </c>
      <c r="F3465" s="22">
        <f ca="1">SUMIFS(MasterSheet!J:J, MasterSheet!B:B, B3465, MasterSheet!D:D, C3465, MasterSheet!H:H, D3465)</f>
        <v>0</v>
      </c>
      <c r="G3465" s="22" t="e">
        <f t="shared" ca="1" si="219"/>
        <v>#NAME?</v>
      </c>
      <c r="H3465" s="26">
        <f ca="1">SUMIFS(MasterSheet!K:K, MasterSheet!B:B, B3465, MasterSheet!D:D, C3465, MasterSheet!H:H, D3465)</f>
        <v>0</v>
      </c>
      <c r="I3465" s="26" t="e">
        <f t="shared" ca="1" si="220"/>
        <v>#NAME?</v>
      </c>
      <c r="J3465" s="28">
        <f ca="1">SUMIFS(MasterSheet!L:L, MasterSheet!B:B, B3465, MasterSheet!D:D, C3465, MasterSheet!H:H, D3465)</f>
        <v>0</v>
      </c>
      <c r="K3465" s="28" t="e">
        <f t="shared" ca="1" si="221"/>
        <v>#NAME?</v>
      </c>
      <c r="L3465" s="21" t="e">
        <f ca="1">UPPER(VLOOKUP(D3465,MasterSheet!H:U,14,))</f>
        <v>#NAME?</v>
      </c>
    </row>
    <row r="3466" spans="1:12">
      <c r="A3466" s="21" t="e">
        <f t="shared" ca="1" si="222"/>
        <v>#NAME?</v>
      </c>
      <c r="B3466" s="21" t="e">
        <f ca="1"/>
        <v>#NAME?</v>
      </c>
      <c r="C3466" s="30" t="e">
        <f ca="1"/>
        <v>#NAME?</v>
      </c>
      <c r="D3466" s="21" t="e">
        <f ca="1"/>
        <v>#NAME?</v>
      </c>
      <c r="E3466" s="21" t="e">
        <f ca="1">_xlfn.XLOOKUP(D3466,MasterSheet!H:H,MasterSheet!F:F)</f>
        <v>#NAME?</v>
      </c>
      <c r="F3466" s="22">
        <f ca="1">SUMIFS(MasterSheet!J:J, MasterSheet!B:B, B3466, MasterSheet!D:D, C3466, MasterSheet!H:H, D3466)</f>
        <v>0</v>
      </c>
      <c r="G3466" s="22" t="e">
        <f t="shared" ca="1" si="219"/>
        <v>#NAME?</v>
      </c>
      <c r="H3466" s="26">
        <f ca="1">SUMIFS(MasterSheet!K:K, MasterSheet!B:B, B3466, MasterSheet!D:D, C3466, MasterSheet!H:H, D3466)</f>
        <v>0</v>
      </c>
      <c r="I3466" s="26" t="e">
        <f t="shared" ca="1" si="220"/>
        <v>#NAME?</v>
      </c>
      <c r="J3466" s="28">
        <f ca="1">SUMIFS(MasterSheet!L:L, MasterSheet!B:B, B3466, MasterSheet!D:D, C3466, MasterSheet!H:H, D3466)</f>
        <v>0</v>
      </c>
      <c r="K3466" s="28" t="e">
        <f t="shared" ca="1" si="221"/>
        <v>#NAME?</v>
      </c>
      <c r="L3466" s="21" t="e">
        <f ca="1">UPPER(VLOOKUP(D3466,MasterSheet!H:U,14,))</f>
        <v>#NAME?</v>
      </c>
    </row>
    <row r="3467" spans="1:12">
      <c r="A3467" s="21" t="e">
        <f t="shared" ca="1" si="222"/>
        <v>#NAME?</v>
      </c>
      <c r="B3467" s="21" t="e">
        <f ca="1"/>
        <v>#NAME?</v>
      </c>
      <c r="C3467" s="30" t="e">
        <f ca="1"/>
        <v>#NAME?</v>
      </c>
      <c r="D3467" s="21" t="e">
        <f ca="1"/>
        <v>#NAME?</v>
      </c>
      <c r="E3467" s="21" t="e">
        <f ca="1">_xlfn.XLOOKUP(D3467,MasterSheet!H:H,MasterSheet!F:F)</f>
        <v>#NAME?</v>
      </c>
      <c r="F3467" s="22">
        <f ca="1">SUMIFS(MasterSheet!J:J, MasterSheet!B:B, B3467, MasterSheet!D:D, C3467, MasterSheet!H:H, D3467)</f>
        <v>0</v>
      </c>
      <c r="G3467" s="22" t="e">
        <f t="shared" ca="1" si="219"/>
        <v>#NAME?</v>
      </c>
      <c r="H3467" s="26">
        <f ca="1">SUMIFS(MasterSheet!K:K, MasterSheet!B:B, B3467, MasterSheet!D:D, C3467, MasterSheet!H:H, D3467)</f>
        <v>0</v>
      </c>
      <c r="I3467" s="26" t="e">
        <f t="shared" ca="1" si="220"/>
        <v>#NAME?</v>
      </c>
      <c r="J3467" s="28">
        <f ca="1">SUMIFS(MasterSheet!L:L, MasterSheet!B:B, B3467, MasterSheet!D:D, C3467, MasterSheet!H:H, D3467)</f>
        <v>0</v>
      </c>
      <c r="K3467" s="28" t="e">
        <f t="shared" ca="1" si="221"/>
        <v>#NAME?</v>
      </c>
      <c r="L3467" s="21" t="e">
        <f ca="1">UPPER(VLOOKUP(D3467,MasterSheet!H:U,14,))</f>
        <v>#NAME?</v>
      </c>
    </row>
    <row r="3468" spans="1:12">
      <c r="A3468" s="21" t="e">
        <f t="shared" ca="1" si="222"/>
        <v>#NAME?</v>
      </c>
      <c r="B3468" s="21" t="e">
        <f ca="1"/>
        <v>#NAME?</v>
      </c>
      <c r="C3468" s="30" t="e">
        <f ca="1"/>
        <v>#NAME?</v>
      </c>
      <c r="D3468" s="21" t="e">
        <f ca="1"/>
        <v>#NAME?</v>
      </c>
      <c r="E3468" s="21" t="e">
        <f ca="1">_xlfn.XLOOKUP(D3468,MasterSheet!H:H,MasterSheet!F:F)</f>
        <v>#NAME?</v>
      </c>
      <c r="F3468" s="22">
        <f ca="1">SUMIFS(MasterSheet!J:J, MasterSheet!B:B, B3468, MasterSheet!D:D, C3468, MasterSheet!H:H, D3468)</f>
        <v>0</v>
      </c>
      <c r="G3468" s="22" t="e">
        <f t="shared" ca="1" si="219"/>
        <v>#NAME?</v>
      </c>
      <c r="H3468" s="26">
        <f ca="1">SUMIFS(MasterSheet!K:K, MasterSheet!B:B, B3468, MasterSheet!D:D, C3468, MasterSheet!H:H, D3468)</f>
        <v>0</v>
      </c>
      <c r="I3468" s="26" t="e">
        <f t="shared" ca="1" si="220"/>
        <v>#NAME?</v>
      </c>
      <c r="J3468" s="28">
        <f ca="1">SUMIFS(MasterSheet!L:L, MasterSheet!B:B, B3468, MasterSheet!D:D, C3468, MasterSheet!H:H, D3468)</f>
        <v>0</v>
      </c>
      <c r="K3468" s="28" t="e">
        <f t="shared" ca="1" si="221"/>
        <v>#NAME?</v>
      </c>
      <c r="L3468" s="21" t="e">
        <f ca="1">UPPER(VLOOKUP(D3468,MasterSheet!H:U,14,))</f>
        <v>#NAME?</v>
      </c>
    </row>
    <row r="3469" spans="1:12">
      <c r="A3469" s="21" t="e">
        <f t="shared" ca="1" si="222"/>
        <v>#NAME?</v>
      </c>
      <c r="B3469" s="21" t="e">
        <f ca="1"/>
        <v>#NAME?</v>
      </c>
      <c r="C3469" s="30" t="e">
        <f ca="1"/>
        <v>#NAME?</v>
      </c>
      <c r="D3469" s="21" t="e">
        <f ca="1"/>
        <v>#NAME?</v>
      </c>
      <c r="E3469" s="21" t="e">
        <f ca="1">_xlfn.XLOOKUP(D3469,MasterSheet!H:H,MasterSheet!F:F)</f>
        <v>#NAME?</v>
      </c>
      <c r="F3469" s="22">
        <f ca="1">SUMIFS(MasterSheet!J:J, MasterSheet!B:B, B3469, MasterSheet!D:D, C3469, MasterSheet!H:H, D3469)</f>
        <v>0</v>
      </c>
      <c r="G3469" s="22" t="e">
        <f t="shared" ca="1" si="219"/>
        <v>#NAME?</v>
      </c>
      <c r="H3469" s="26">
        <f ca="1">SUMIFS(MasterSheet!K:K, MasterSheet!B:B, B3469, MasterSheet!D:D, C3469, MasterSheet!H:H, D3469)</f>
        <v>0</v>
      </c>
      <c r="I3469" s="26" t="e">
        <f t="shared" ca="1" si="220"/>
        <v>#NAME?</v>
      </c>
      <c r="J3469" s="28">
        <f ca="1">SUMIFS(MasterSheet!L:L, MasterSheet!B:B, B3469, MasterSheet!D:D, C3469, MasterSheet!H:H, D3469)</f>
        <v>0</v>
      </c>
      <c r="K3469" s="28" t="e">
        <f t="shared" ca="1" si="221"/>
        <v>#NAME?</v>
      </c>
      <c r="L3469" s="21" t="e">
        <f ca="1">UPPER(VLOOKUP(D3469,MasterSheet!H:U,14,))</f>
        <v>#NAME?</v>
      </c>
    </row>
    <row r="3470" spans="1:12">
      <c r="A3470" s="21" t="e">
        <f t="shared" ca="1" si="222"/>
        <v>#NAME?</v>
      </c>
      <c r="B3470" s="21" t="e">
        <f ca="1"/>
        <v>#NAME?</v>
      </c>
      <c r="C3470" s="30" t="e">
        <f ca="1"/>
        <v>#NAME?</v>
      </c>
      <c r="D3470" s="21" t="e">
        <f ca="1"/>
        <v>#NAME?</v>
      </c>
      <c r="E3470" s="21" t="e">
        <f ca="1">_xlfn.XLOOKUP(D3470,MasterSheet!H:H,MasterSheet!F:F)</f>
        <v>#NAME?</v>
      </c>
      <c r="F3470" s="22">
        <f ca="1">SUMIFS(MasterSheet!J:J, MasterSheet!B:B, B3470, MasterSheet!D:D, C3470, MasterSheet!H:H, D3470)</f>
        <v>0</v>
      </c>
      <c r="G3470" s="22" t="e">
        <f t="shared" ca="1" si="219"/>
        <v>#NAME?</v>
      </c>
      <c r="H3470" s="26">
        <f ca="1">SUMIFS(MasterSheet!K:K, MasterSheet!B:B, B3470, MasterSheet!D:D, C3470, MasterSheet!H:H, D3470)</f>
        <v>0</v>
      </c>
      <c r="I3470" s="26" t="e">
        <f t="shared" ca="1" si="220"/>
        <v>#NAME?</v>
      </c>
      <c r="J3470" s="28">
        <f ca="1">SUMIFS(MasterSheet!L:L, MasterSheet!B:B, B3470, MasterSheet!D:D, C3470, MasterSheet!H:H, D3470)</f>
        <v>0</v>
      </c>
      <c r="K3470" s="28" t="e">
        <f t="shared" ca="1" si="221"/>
        <v>#NAME?</v>
      </c>
      <c r="L3470" s="21" t="e">
        <f ca="1">UPPER(VLOOKUP(D3470,MasterSheet!H:U,14,))</f>
        <v>#NAME?</v>
      </c>
    </row>
    <row r="3471" spans="1:12">
      <c r="A3471" s="21" t="e">
        <f t="shared" ca="1" si="222"/>
        <v>#NAME?</v>
      </c>
      <c r="B3471" s="21" t="e">
        <f ca="1"/>
        <v>#NAME?</v>
      </c>
      <c r="C3471" s="30" t="e">
        <f ca="1"/>
        <v>#NAME?</v>
      </c>
      <c r="D3471" s="21" t="e">
        <f ca="1"/>
        <v>#NAME?</v>
      </c>
      <c r="E3471" s="21" t="e">
        <f ca="1">_xlfn.XLOOKUP(D3471,MasterSheet!H:H,MasterSheet!F:F)</f>
        <v>#NAME?</v>
      </c>
      <c r="F3471" s="22">
        <f ca="1">SUMIFS(MasterSheet!J:J, MasterSheet!B:B, B3471, MasterSheet!D:D, C3471, MasterSheet!H:H, D3471)</f>
        <v>0</v>
      </c>
      <c r="G3471" s="22" t="e">
        <f t="shared" ca="1" si="219"/>
        <v>#NAME?</v>
      </c>
      <c r="H3471" s="26">
        <f ca="1">SUMIFS(MasterSheet!K:K, MasterSheet!B:B, B3471, MasterSheet!D:D, C3471, MasterSheet!H:H, D3471)</f>
        <v>0</v>
      </c>
      <c r="I3471" s="26" t="e">
        <f t="shared" ca="1" si="220"/>
        <v>#NAME?</v>
      </c>
      <c r="J3471" s="28">
        <f ca="1">SUMIFS(MasterSheet!L:L, MasterSheet!B:B, B3471, MasterSheet!D:D, C3471, MasterSheet!H:H, D3471)</f>
        <v>0</v>
      </c>
      <c r="K3471" s="28" t="e">
        <f t="shared" ca="1" si="221"/>
        <v>#NAME?</v>
      </c>
      <c r="L3471" s="21" t="e">
        <f ca="1">UPPER(VLOOKUP(D3471,MasterSheet!H:U,14,))</f>
        <v>#NAME?</v>
      </c>
    </row>
    <row r="3472" spans="1:12">
      <c r="A3472" s="21" t="e">
        <f t="shared" ca="1" si="222"/>
        <v>#NAME?</v>
      </c>
      <c r="B3472" s="21" t="e">
        <f ca="1"/>
        <v>#NAME?</v>
      </c>
      <c r="C3472" s="30" t="e">
        <f ca="1"/>
        <v>#NAME?</v>
      </c>
      <c r="D3472" s="21" t="e">
        <f ca="1"/>
        <v>#NAME?</v>
      </c>
      <c r="E3472" s="21" t="e">
        <f ca="1">_xlfn.XLOOKUP(D3472,MasterSheet!H:H,MasterSheet!F:F)</f>
        <v>#NAME?</v>
      </c>
      <c r="F3472" s="22">
        <f ca="1">SUMIFS(MasterSheet!J:J, MasterSheet!B:B, B3472, MasterSheet!D:D, C3472, MasterSheet!H:H, D3472)</f>
        <v>0</v>
      </c>
      <c r="G3472" s="22" t="e">
        <f t="shared" ca="1" si="219"/>
        <v>#NAME?</v>
      </c>
      <c r="H3472" s="26">
        <f ca="1">SUMIFS(MasterSheet!K:K, MasterSheet!B:B, B3472, MasterSheet!D:D, C3472, MasterSheet!H:H, D3472)</f>
        <v>0</v>
      </c>
      <c r="I3472" s="26" t="e">
        <f t="shared" ca="1" si="220"/>
        <v>#NAME?</v>
      </c>
      <c r="J3472" s="28">
        <f ca="1">SUMIFS(MasterSheet!L:L, MasterSheet!B:B, B3472, MasterSheet!D:D, C3472, MasterSheet!H:H, D3472)</f>
        <v>0</v>
      </c>
      <c r="K3472" s="28" t="e">
        <f t="shared" ca="1" si="221"/>
        <v>#NAME?</v>
      </c>
      <c r="L3472" s="21" t="e">
        <f ca="1">UPPER(VLOOKUP(D3472,MasterSheet!H:U,14,))</f>
        <v>#NAME?</v>
      </c>
    </row>
    <row r="3473" spans="1:12">
      <c r="A3473" s="21" t="e">
        <f t="shared" ca="1" si="222"/>
        <v>#NAME?</v>
      </c>
      <c r="B3473" s="21" t="e">
        <f ca="1"/>
        <v>#NAME?</v>
      </c>
      <c r="C3473" s="30" t="e">
        <f ca="1"/>
        <v>#NAME?</v>
      </c>
      <c r="D3473" s="21" t="e">
        <f ca="1"/>
        <v>#NAME?</v>
      </c>
      <c r="E3473" s="21" t="e">
        <f ca="1">_xlfn.XLOOKUP(D3473,MasterSheet!H:H,MasterSheet!F:F)</f>
        <v>#NAME?</v>
      </c>
      <c r="F3473" s="22">
        <f ca="1">SUMIFS(MasterSheet!J:J, MasterSheet!B:B, B3473, MasterSheet!D:D, C3473, MasterSheet!H:H, D3473)</f>
        <v>0</v>
      </c>
      <c r="G3473" s="22" t="e">
        <f t="shared" ca="1" si="219"/>
        <v>#NAME?</v>
      </c>
      <c r="H3473" s="26">
        <f ca="1">SUMIFS(MasterSheet!K:K, MasterSheet!B:B, B3473, MasterSheet!D:D, C3473, MasterSheet!H:H, D3473)</f>
        <v>0</v>
      </c>
      <c r="I3473" s="26" t="e">
        <f t="shared" ca="1" si="220"/>
        <v>#NAME?</v>
      </c>
      <c r="J3473" s="28">
        <f ca="1">SUMIFS(MasterSheet!L:L, MasterSheet!B:B, B3473, MasterSheet!D:D, C3473, MasterSheet!H:H, D3473)</f>
        <v>0</v>
      </c>
      <c r="K3473" s="28" t="e">
        <f t="shared" ca="1" si="221"/>
        <v>#NAME?</v>
      </c>
      <c r="L3473" s="21" t="e">
        <f ca="1">UPPER(VLOOKUP(D3473,MasterSheet!H:U,14,))</f>
        <v>#NAME?</v>
      </c>
    </row>
    <row r="3474" spans="1:12">
      <c r="A3474" s="21" t="e">
        <f t="shared" ca="1" si="222"/>
        <v>#NAME?</v>
      </c>
      <c r="B3474" s="21" t="e">
        <f ca="1"/>
        <v>#NAME?</v>
      </c>
      <c r="C3474" s="30" t="e">
        <f ca="1"/>
        <v>#NAME?</v>
      </c>
      <c r="D3474" s="21" t="e">
        <f ca="1"/>
        <v>#NAME?</v>
      </c>
      <c r="E3474" s="21" t="e">
        <f ca="1">_xlfn.XLOOKUP(D3474,MasterSheet!H:H,MasterSheet!F:F)</f>
        <v>#NAME?</v>
      </c>
      <c r="F3474" s="22">
        <f ca="1">SUMIFS(MasterSheet!J:J, MasterSheet!B:B, B3474, MasterSheet!D:D, C3474, MasterSheet!H:H, D3474)</f>
        <v>0</v>
      </c>
      <c r="G3474" s="22" t="e">
        <f t="shared" ca="1" si="219"/>
        <v>#NAME?</v>
      </c>
      <c r="H3474" s="26">
        <f ca="1">SUMIFS(MasterSheet!K:K, MasterSheet!B:B, B3474, MasterSheet!D:D, C3474, MasterSheet!H:H, D3474)</f>
        <v>0</v>
      </c>
      <c r="I3474" s="26" t="e">
        <f t="shared" ca="1" si="220"/>
        <v>#NAME?</v>
      </c>
      <c r="J3474" s="28">
        <f ca="1">SUMIFS(MasterSheet!L:L, MasterSheet!B:B, B3474, MasterSheet!D:D, C3474, MasterSheet!H:H, D3474)</f>
        <v>0</v>
      </c>
      <c r="K3474" s="28" t="e">
        <f t="shared" ca="1" si="221"/>
        <v>#NAME?</v>
      </c>
      <c r="L3474" s="21" t="e">
        <f ca="1">UPPER(VLOOKUP(D3474,MasterSheet!H:U,14,))</f>
        <v>#NAME?</v>
      </c>
    </row>
    <row r="3475" spans="1:12">
      <c r="A3475" s="21" t="e">
        <f t="shared" ca="1" si="222"/>
        <v>#NAME?</v>
      </c>
      <c r="B3475" s="21" t="e">
        <f ca="1"/>
        <v>#NAME?</v>
      </c>
      <c r="C3475" s="30" t="e">
        <f ca="1"/>
        <v>#NAME?</v>
      </c>
      <c r="D3475" s="21" t="e">
        <f ca="1"/>
        <v>#NAME?</v>
      </c>
      <c r="E3475" s="21" t="e">
        <f ca="1">_xlfn.XLOOKUP(D3475,MasterSheet!H:H,MasterSheet!F:F)</f>
        <v>#NAME?</v>
      </c>
      <c r="F3475" s="22">
        <f ca="1">SUMIFS(MasterSheet!J:J, MasterSheet!B:B, B3475, MasterSheet!D:D, C3475, MasterSheet!H:H, D3475)</f>
        <v>0</v>
      </c>
      <c r="G3475" s="22" t="e">
        <f t="shared" ca="1" si="219"/>
        <v>#NAME?</v>
      </c>
      <c r="H3475" s="26">
        <f ca="1">SUMIFS(MasterSheet!K:K, MasterSheet!B:B, B3475, MasterSheet!D:D, C3475, MasterSheet!H:H, D3475)</f>
        <v>0</v>
      </c>
      <c r="I3475" s="26" t="e">
        <f t="shared" ca="1" si="220"/>
        <v>#NAME?</v>
      </c>
      <c r="J3475" s="28">
        <f ca="1">SUMIFS(MasterSheet!L:L, MasterSheet!B:B, B3475, MasterSheet!D:D, C3475, MasterSheet!H:H, D3475)</f>
        <v>0</v>
      </c>
      <c r="K3475" s="28" t="e">
        <f t="shared" ca="1" si="221"/>
        <v>#NAME?</v>
      </c>
      <c r="L3475" s="21" t="e">
        <f ca="1">UPPER(VLOOKUP(D3475,MasterSheet!H:U,14,))</f>
        <v>#NAME?</v>
      </c>
    </row>
    <row r="3476" spans="1:12">
      <c r="A3476" s="21" t="e">
        <f t="shared" ca="1" si="222"/>
        <v>#NAME?</v>
      </c>
      <c r="B3476" s="21" t="e">
        <f ca="1"/>
        <v>#NAME?</v>
      </c>
      <c r="C3476" s="30" t="e">
        <f ca="1"/>
        <v>#NAME?</v>
      </c>
      <c r="D3476" s="21" t="e">
        <f ca="1"/>
        <v>#NAME?</v>
      </c>
      <c r="E3476" s="21" t="e">
        <f ca="1">_xlfn.XLOOKUP(D3476,MasterSheet!H:H,MasterSheet!F:F)</f>
        <v>#NAME?</v>
      </c>
      <c r="F3476" s="22">
        <f ca="1">SUMIFS(MasterSheet!J:J, MasterSheet!B:B, B3476, MasterSheet!D:D, C3476, MasterSheet!H:H, D3476)</f>
        <v>0</v>
      </c>
      <c r="G3476" s="22" t="e">
        <f t="shared" ca="1" si="219"/>
        <v>#NAME?</v>
      </c>
      <c r="H3476" s="26">
        <f ca="1">SUMIFS(MasterSheet!K:K, MasterSheet!B:B, B3476, MasterSheet!D:D, C3476, MasterSheet!H:H, D3476)</f>
        <v>0</v>
      </c>
      <c r="I3476" s="26" t="e">
        <f t="shared" ca="1" si="220"/>
        <v>#NAME?</v>
      </c>
      <c r="J3476" s="28">
        <f ca="1">SUMIFS(MasterSheet!L:L, MasterSheet!B:B, B3476, MasterSheet!D:D, C3476, MasterSheet!H:H, D3476)</f>
        <v>0</v>
      </c>
      <c r="K3476" s="28" t="e">
        <f t="shared" ca="1" si="221"/>
        <v>#NAME?</v>
      </c>
      <c r="L3476" s="21" t="e">
        <f ca="1">UPPER(VLOOKUP(D3476,MasterSheet!H:U,14,))</f>
        <v>#NAME?</v>
      </c>
    </row>
    <row r="3477" spans="1:12">
      <c r="A3477" s="21" t="e">
        <f t="shared" ca="1" si="222"/>
        <v>#NAME?</v>
      </c>
      <c r="B3477" s="21" t="e">
        <f ca="1"/>
        <v>#NAME?</v>
      </c>
      <c r="C3477" s="30" t="e">
        <f ca="1"/>
        <v>#NAME?</v>
      </c>
      <c r="D3477" s="21" t="e">
        <f ca="1"/>
        <v>#NAME?</v>
      </c>
      <c r="E3477" s="21" t="e">
        <f ca="1">_xlfn.XLOOKUP(D3477,MasterSheet!H:H,MasterSheet!F:F)</f>
        <v>#NAME?</v>
      </c>
      <c r="F3477" s="22">
        <f ca="1">SUMIFS(MasterSheet!J:J, MasterSheet!B:B, B3477, MasterSheet!D:D, C3477, MasterSheet!H:H, D3477)</f>
        <v>0</v>
      </c>
      <c r="G3477" s="22" t="e">
        <f t="shared" ca="1" si="219"/>
        <v>#NAME?</v>
      </c>
      <c r="H3477" s="26">
        <f ca="1">SUMIFS(MasterSheet!K:K, MasterSheet!B:B, B3477, MasterSheet!D:D, C3477, MasterSheet!H:H, D3477)</f>
        <v>0</v>
      </c>
      <c r="I3477" s="26" t="e">
        <f t="shared" ca="1" si="220"/>
        <v>#NAME?</v>
      </c>
      <c r="J3477" s="28">
        <f ca="1">SUMIFS(MasterSheet!L:L, MasterSheet!B:B, B3477, MasterSheet!D:D, C3477, MasterSheet!H:H, D3477)</f>
        <v>0</v>
      </c>
      <c r="K3477" s="28" t="e">
        <f t="shared" ca="1" si="221"/>
        <v>#NAME?</v>
      </c>
      <c r="L3477" s="21" t="e">
        <f ca="1">UPPER(VLOOKUP(D3477,MasterSheet!H:U,14,))</f>
        <v>#NAME?</v>
      </c>
    </row>
    <row r="3478" spans="1:12">
      <c r="A3478" s="21" t="e">
        <f t="shared" ca="1" si="222"/>
        <v>#NAME?</v>
      </c>
      <c r="B3478" s="21" t="e">
        <f ca="1"/>
        <v>#NAME?</v>
      </c>
      <c r="C3478" s="30" t="e">
        <f ca="1"/>
        <v>#NAME?</v>
      </c>
      <c r="D3478" s="21" t="e">
        <f ca="1"/>
        <v>#NAME?</v>
      </c>
      <c r="E3478" s="21" t="e">
        <f ca="1">_xlfn.XLOOKUP(D3478,MasterSheet!H:H,MasterSheet!F:F)</f>
        <v>#NAME?</v>
      </c>
      <c r="F3478" s="22">
        <f ca="1">SUMIFS(MasterSheet!J:J, MasterSheet!B:B, B3478, MasterSheet!D:D, C3478, MasterSheet!H:H, D3478)</f>
        <v>0</v>
      </c>
      <c r="G3478" s="22" t="e">
        <f t="shared" ca="1" si="219"/>
        <v>#NAME?</v>
      </c>
      <c r="H3478" s="26">
        <f ca="1">SUMIFS(MasterSheet!K:K, MasterSheet!B:B, B3478, MasterSheet!D:D, C3478, MasterSheet!H:H, D3478)</f>
        <v>0</v>
      </c>
      <c r="I3478" s="26" t="e">
        <f t="shared" ca="1" si="220"/>
        <v>#NAME?</v>
      </c>
      <c r="J3478" s="28">
        <f ca="1">SUMIFS(MasterSheet!L:L, MasterSheet!B:B, B3478, MasterSheet!D:D, C3478, MasterSheet!H:H, D3478)</f>
        <v>0</v>
      </c>
      <c r="K3478" s="28" t="e">
        <f t="shared" ca="1" si="221"/>
        <v>#NAME?</v>
      </c>
      <c r="L3478" s="21" t="e">
        <f ca="1">UPPER(VLOOKUP(D3478,MasterSheet!H:U,14,))</f>
        <v>#NAME?</v>
      </c>
    </row>
    <row r="3479" spans="1:12">
      <c r="A3479" s="21" t="e">
        <f t="shared" ca="1" si="222"/>
        <v>#NAME?</v>
      </c>
      <c r="B3479" s="21" t="e">
        <f ca="1"/>
        <v>#NAME?</v>
      </c>
      <c r="C3479" s="30" t="e">
        <f ca="1"/>
        <v>#NAME?</v>
      </c>
      <c r="D3479" s="21" t="e">
        <f ca="1"/>
        <v>#NAME?</v>
      </c>
      <c r="E3479" s="21" t="e">
        <f ca="1">_xlfn.XLOOKUP(D3479,MasterSheet!H:H,MasterSheet!F:F)</f>
        <v>#NAME?</v>
      </c>
      <c r="F3479" s="22">
        <f ca="1">SUMIFS(MasterSheet!J:J, MasterSheet!B:B, B3479, MasterSheet!D:D, C3479, MasterSheet!H:H, D3479)</f>
        <v>0</v>
      </c>
      <c r="G3479" s="22" t="e">
        <f t="shared" ca="1" si="219"/>
        <v>#NAME?</v>
      </c>
      <c r="H3479" s="26">
        <f ca="1">SUMIFS(MasterSheet!K:K, MasterSheet!B:B, B3479, MasterSheet!D:D, C3479, MasterSheet!H:H, D3479)</f>
        <v>0</v>
      </c>
      <c r="I3479" s="26" t="e">
        <f t="shared" ca="1" si="220"/>
        <v>#NAME?</v>
      </c>
      <c r="J3479" s="28">
        <f ca="1">SUMIFS(MasterSheet!L:L, MasterSheet!B:B, B3479, MasterSheet!D:D, C3479, MasterSheet!H:H, D3479)</f>
        <v>0</v>
      </c>
      <c r="K3479" s="28" t="e">
        <f t="shared" ca="1" si="221"/>
        <v>#NAME?</v>
      </c>
      <c r="L3479" s="21" t="e">
        <f ca="1">UPPER(VLOOKUP(D3479,MasterSheet!H:U,14,))</f>
        <v>#NAME?</v>
      </c>
    </row>
    <row r="3480" spans="1:12">
      <c r="A3480" s="21" t="e">
        <f t="shared" ca="1" si="222"/>
        <v>#NAME?</v>
      </c>
      <c r="B3480" s="21" t="e">
        <f ca="1"/>
        <v>#NAME?</v>
      </c>
      <c r="C3480" s="30" t="e">
        <f ca="1"/>
        <v>#NAME?</v>
      </c>
      <c r="D3480" s="21" t="e">
        <f ca="1"/>
        <v>#NAME?</v>
      </c>
      <c r="E3480" s="21" t="e">
        <f ca="1">_xlfn.XLOOKUP(D3480,MasterSheet!H:H,MasterSheet!F:F)</f>
        <v>#NAME?</v>
      </c>
      <c r="F3480" s="22">
        <f ca="1">SUMIFS(MasterSheet!J:J, MasterSheet!B:B, B3480, MasterSheet!D:D, C3480, MasterSheet!H:H, D3480)</f>
        <v>0</v>
      </c>
      <c r="G3480" s="22" t="e">
        <f t="shared" ref="G3480:G3543" ca="1" si="223">F3480*E3480</f>
        <v>#NAME?</v>
      </c>
      <c r="H3480" s="26">
        <f ca="1">SUMIFS(MasterSheet!K:K, MasterSheet!B:B, B3480, MasterSheet!D:D, C3480, MasterSheet!H:H, D3480)</f>
        <v>0</v>
      </c>
      <c r="I3480" s="26" t="e">
        <f t="shared" ref="I3480:I3543" ca="1" si="224">H3480*E3480</f>
        <v>#NAME?</v>
      </c>
      <c r="J3480" s="28">
        <f ca="1">SUMIFS(MasterSheet!L:L, MasterSheet!B:B, B3480, MasterSheet!D:D, C3480, MasterSheet!H:H, D3480)</f>
        <v>0</v>
      </c>
      <c r="K3480" s="28" t="e">
        <f t="shared" ref="K3480:K3543" ca="1" si="225">J3480*E3480</f>
        <v>#NAME?</v>
      </c>
      <c r="L3480" s="21" t="e">
        <f ca="1">UPPER(VLOOKUP(D3480,MasterSheet!H:U,14,))</f>
        <v>#NAME?</v>
      </c>
    </row>
    <row r="3481" spans="1:12">
      <c r="A3481" s="21" t="e">
        <f t="shared" ca="1" si="222"/>
        <v>#NAME?</v>
      </c>
      <c r="B3481" s="21" t="e">
        <f ca="1"/>
        <v>#NAME?</v>
      </c>
      <c r="C3481" s="30" t="e">
        <f ca="1"/>
        <v>#NAME?</v>
      </c>
      <c r="D3481" s="21" t="e">
        <f ca="1"/>
        <v>#NAME?</v>
      </c>
      <c r="E3481" s="21" t="e">
        <f ca="1">_xlfn.XLOOKUP(D3481,MasterSheet!H:H,MasterSheet!F:F)</f>
        <v>#NAME?</v>
      </c>
      <c r="F3481" s="22">
        <f ca="1">SUMIFS(MasterSheet!J:J, MasterSheet!B:B, B3481, MasterSheet!D:D, C3481, MasterSheet!H:H, D3481)</f>
        <v>0</v>
      </c>
      <c r="G3481" s="22" t="e">
        <f t="shared" ca="1" si="223"/>
        <v>#NAME?</v>
      </c>
      <c r="H3481" s="26">
        <f ca="1">SUMIFS(MasterSheet!K:K, MasterSheet!B:B, B3481, MasterSheet!D:D, C3481, MasterSheet!H:H, D3481)</f>
        <v>0</v>
      </c>
      <c r="I3481" s="26" t="e">
        <f t="shared" ca="1" si="224"/>
        <v>#NAME?</v>
      </c>
      <c r="J3481" s="28">
        <f ca="1">SUMIFS(MasterSheet!L:L, MasterSheet!B:B, B3481, MasterSheet!D:D, C3481, MasterSheet!H:H, D3481)</f>
        <v>0</v>
      </c>
      <c r="K3481" s="28" t="e">
        <f t="shared" ca="1" si="225"/>
        <v>#NAME?</v>
      </c>
      <c r="L3481" s="21" t="e">
        <f ca="1">UPPER(VLOOKUP(D3481,MasterSheet!H:U,14,))</f>
        <v>#NAME?</v>
      </c>
    </row>
    <row r="3482" spans="1:12">
      <c r="A3482" s="21" t="e">
        <f t="shared" ca="1" si="222"/>
        <v>#NAME?</v>
      </c>
      <c r="B3482" s="21" t="e">
        <f ca="1"/>
        <v>#NAME?</v>
      </c>
      <c r="C3482" s="30" t="e">
        <f ca="1"/>
        <v>#NAME?</v>
      </c>
      <c r="D3482" s="21" t="e">
        <f ca="1"/>
        <v>#NAME?</v>
      </c>
      <c r="E3482" s="21" t="e">
        <f ca="1">_xlfn.XLOOKUP(D3482,MasterSheet!H:H,MasterSheet!F:F)</f>
        <v>#NAME?</v>
      </c>
      <c r="F3482" s="22">
        <f ca="1">SUMIFS(MasterSheet!J:J, MasterSheet!B:B, B3482, MasterSheet!D:D, C3482, MasterSheet!H:H, D3482)</f>
        <v>0</v>
      </c>
      <c r="G3482" s="22" t="e">
        <f t="shared" ca="1" si="223"/>
        <v>#NAME?</v>
      </c>
      <c r="H3482" s="26">
        <f ca="1">SUMIFS(MasterSheet!K:K, MasterSheet!B:B, B3482, MasterSheet!D:D, C3482, MasterSheet!H:H, D3482)</f>
        <v>0</v>
      </c>
      <c r="I3482" s="26" t="e">
        <f t="shared" ca="1" si="224"/>
        <v>#NAME?</v>
      </c>
      <c r="J3482" s="28">
        <f ca="1">SUMIFS(MasterSheet!L:L, MasterSheet!B:B, B3482, MasterSheet!D:D, C3482, MasterSheet!H:H, D3482)</f>
        <v>0</v>
      </c>
      <c r="K3482" s="28" t="e">
        <f t="shared" ca="1" si="225"/>
        <v>#NAME?</v>
      </c>
      <c r="L3482" s="21" t="e">
        <f ca="1">UPPER(VLOOKUP(D3482,MasterSheet!H:U,14,))</f>
        <v>#NAME?</v>
      </c>
    </row>
    <row r="3483" spans="1:12">
      <c r="A3483" s="21" t="e">
        <f t="shared" ca="1" si="222"/>
        <v>#NAME?</v>
      </c>
      <c r="B3483" s="21" t="e">
        <f ca="1"/>
        <v>#NAME?</v>
      </c>
      <c r="C3483" s="30" t="e">
        <f ca="1"/>
        <v>#NAME?</v>
      </c>
      <c r="D3483" s="21" t="e">
        <f ca="1"/>
        <v>#NAME?</v>
      </c>
      <c r="E3483" s="21" t="e">
        <f ca="1">_xlfn.XLOOKUP(D3483,MasterSheet!H:H,MasterSheet!F:F)</f>
        <v>#NAME?</v>
      </c>
      <c r="F3483" s="22">
        <f ca="1">SUMIFS(MasterSheet!J:J, MasterSheet!B:B, B3483, MasterSheet!D:D, C3483, MasterSheet!H:H, D3483)</f>
        <v>0</v>
      </c>
      <c r="G3483" s="22" t="e">
        <f t="shared" ca="1" si="223"/>
        <v>#NAME?</v>
      </c>
      <c r="H3483" s="26">
        <f ca="1">SUMIFS(MasterSheet!K:K, MasterSheet!B:B, B3483, MasterSheet!D:D, C3483, MasterSheet!H:H, D3483)</f>
        <v>0</v>
      </c>
      <c r="I3483" s="26" t="e">
        <f t="shared" ca="1" si="224"/>
        <v>#NAME?</v>
      </c>
      <c r="J3483" s="28">
        <f ca="1">SUMIFS(MasterSheet!L:L, MasterSheet!B:B, B3483, MasterSheet!D:D, C3483, MasterSheet!H:H, D3483)</f>
        <v>0</v>
      </c>
      <c r="K3483" s="28" t="e">
        <f t="shared" ca="1" si="225"/>
        <v>#NAME?</v>
      </c>
      <c r="L3483" s="21" t="e">
        <f ca="1">UPPER(VLOOKUP(D3483,MasterSheet!H:U,14,))</f>
        <v>#NAME?</v>
      </c>
    </row>
    <row r="3484" spans="1:12">
      <c r="A3484" s="21" t="e">
        <f t="shared" ca="1" si="222"/>
        <v>#NAME?</v>
      </c>
      <c r="B3484" s="21" t="e">
        <f ca="1"/>
        <v>#NAME?</v>
      </c>
      <c r="C3484" s="30" t="e">
        <f ca="1"/>
        <v>#NAME?</v>
      </c>
      <c r="D3484" s="21" t="e">
        <f ca="1"/>
        <v>#NAME?</v>
      </c>
      <c r="E3484" s="21" t="e">
        <f ca="1">_xlfn.XLOOKUP(D3484,MasterSheet!H:H,MasterSheet!F:F)</f>
        <v>#NAME?</v>
      </c>
      <c r="F3484" s="22">
        <f ca="1">SUMIFS(MasterSheet!J:J, MasterSheet!B:B, B3484, MasterSheet!D:D, C3484, MasterSheet!H:H, D3484)</f>
        <v>0</v>
      </c>
      <c r="G3484" s="22" t="e">
        <f t="shared" ca="1" si="223"/>
        <v>#NAME?</v>
      </c>
      <c r="H3484" s="26">
        <f ca="1">SUMIFS(MasterSheet!K:K, MasterSheet!B:B, B3484, MasterSheet!D:D, C3484, MasterSheet!H:H, D3484)</f>
        <v>0</v>
      </c>
      <c r="I3484" s="26" t="e">
        <f t="shared" ca="1" si="224"/>
        <v>#NAME?</v>
      </c>
      <c r="J3484" s="28">
        <f ca="1">SUMIFS(MasterSheet!L:L, MasterSheet!B:B, B3484, MasterSheet!D:D, C3484, MasterSheet!H:H, D3484)</f>
        <v>0</v>
      </c>
      <c r="K3484" s="28" t="e">
        <f t="shared" ca="1" si="225"/>
        <v>#NAME?</v>
      </c>
      <c r="L3484" s="21" t="e">
        <f ca="1">UPPER(VLOOKUP(D3484,MasterSheet!H:U,14,))</f>
        <v>#NAME?</v>
      </c>
    </row>
    <row r="3485" spans="1:12">
      <c r="A3485" s="21" t="e">
        <f t="shared" ca="1" si="222"/>
        <v>#NAME?</v>
      </c>
      <c r="B3485" s="21" t="e">
        <f ca="1"/>
        <v>#NAME?</v>
      </c>
      <c r="C3485" s="30" t="e">
        <f ca="1"/>
        <v>#NAME?</v>
      </c>
      <c r="D3485" s="21" t="e">
        <f ca="1"/>
        <v>#NAME?</v>
      </c>
      <c r="E3485" s="21" t="e">
        <f ca="1">_xlfn.XLOOKUP(D3485,MasterSheet!H:H,MasterSheet!F:F)</f>
        <v>#NAME?</v>
      </c>
      <c r="F3485" s="22">
        <f ca="1">SUMIFS(MasterSheet!J:J, MasterSheet!B:B, B3485, MasterSheet!D:D, C3485, MasterSheet!H:H, D3485)</f>
        <v>0</v>
      </c>
      <c r="G3485" s="22" t="e">
        <f t="shared" ca="1" si="223"/>
        <v>#NAME?</v>
      </c>
      <c r="H3485" s="26">
        <f ca="1">SUMIFS(MasterSheet!K:K, MasterSheet!B:B, B3485, MasterSheet!D:D, C3485, MasterSheet!H:H, D3485)</f>
        <v>0</v>
      </c>
      <c r="I3485" s="26" t="e">
        <f t="shared" ca="1" si="224"/>
        <v>#NAME?</v>
      </c>
      <c r="J3485" s="28">
        <f ca="1">SUMIFS(MasterSheet!L:L, MasterSheet!B:B, B3485, MasterSheet!D:D, C3485, MasterSheet!H:H, D3485)</f>
        <v>0</v>
      </c>
      <c r="K3485" s="28" t="e">
        <f t="shared" ca="1" si="225"/>
        <v>#NAME?</v>
      </c>
      <c r="L3485" s="21" t="e">
        <f ca="1">UPPER(VLOOKUP(D3485,MasterSheet!H:U,14,))</f>
        <v>#NAME?</v>
      </c>
    </row>
    <row r="3486" spans="1:12">
      <c r="A3486" s="21" t="e">
        <f t="shared" ca="1" si="222"/>
        <v>#NAME?</v>
      </c>
      <c r="B3486" s="21" t="e">
        <f ca="1"/>
        <v>#NAME?</v>
      </c>
      <c r="C3486" s="30" t="e">
        <f ca="1"/>
        <v>#NAME?</v>
      </c>
      <c r="D3486" s="21" t="e">
        <f ca="1"/>
        <v>#NAME?</v>
      </c>
      <c r="E3486" s="21" t="e">
        <f ca="1">_xlfn.XLOOKUP(D3486,MasterSheet!H:H,MasterSheet!F:F)</f>
        <v>#NAME?</v>
      </c>
      <c r="F3486" s="22">
        <f ca="1">SUMIFS(MasterSheet!J:J, MasterSheet!B:B, B3486, MasterSheet!D:D, C3486, MasterSheet!H:H, D3486)</f>
        <v>0</v>
      </c>
      <c r="G3486" s="22" t="e">
        <f t="shared" ca="1" si="223"/>
        <v>#NAME?</v>
      </c>
      <c r="H3486" s="26">
        <f ca="1">SUMIFS(MasterSheet!K:K, MasterSheet!B:B, B3486, MasterSheet!D:D, C3486, MasterSheet!H:H, D3486)</f>
        <v>0</v>
      </c>
      <c r="I3486" s="26" t="e">
        <f t="shared" ca="1" si="224"/>
        <v>#NAME?</v>
      </c>
      <c r="J3486" s="28">
        <f ca="1">SUMIFS(MasterSheet!L:L, MasterSheet!B:B, B3486, MasterSheet!D:D, C3486, MasterSheet!H:H, D3486)</f>
        <v>0</v>
      </c>
      <c r="K3486" s="28" t="e">
        <f t="shared" ca="1" si="225"/>
        <v>#NAME?</v>
      </c>
      <c r="L3486" s="21" t="e">
        <f ca="1">UPPER(VLOOKUP(D3486,MasterSheet!H:U,14,))</f>
        <v>#NAME?</v>
      </c>
    </row>
    <row r="3487" spans="1:12">
      <c r="A3487" s="21" t="e">
        <f t="shared" ca="1" si="222"/>
        <v>#NAME?</v>
      </c>
      <c r="B3487" s="21" t="e">
        <f ca="1"/>
        <v>#NAME?</v>
      </c>
      <c r="C3487" s="30" t="e">
        <f ca="1"/>
        <v>#NAME?</v>
      </c>
      <c r="D3487" s="21" t="e">
        <f ca="1"/>
        <v>#NAME?</v>
      </c>
      <c r="E3487" s="21" t="e">
        <f ca="1">_xlfn.XLOOKUP(D3487,MasterSheet!H:H,MasterSheet!F:F)</f>
        <v>#NAME?</v>
      </c>
      <c r="F3487" s="22">
        <f ca="1">SUMIFS(MasterSheet!J:J, MasterSheet!B:B, B3487, MasterSheet!D:D, C3487, MasterSheet!H:H, D3487)</f>
        <v>0</v>
      </c>
      <c r="G3487" s="22" t="e">
        <f t="shared" ca="1" si="223"/>
        <v>#NAME?</v>
      </c>
      <c r="H3487" s="26">
        <f ca="1">SUMIFS(MasterSheet!K:K, MasterSheet!B:B, B3487, MasterSheet!D:D, C3487, MasterSheet!H:H, D3487)</f>
        <v>0</v>
      </c>
      <c r="I3487" s="26" t="e">
        <f t="shared" ca="1" si="224"/>
        <v>#NAME?</v>
      </c>
      <c r="J3487" s="28">
        <f ca="1">SUMIFS(MasterSheet!L:L, MasterSheet!B:B, B3487, MasterSheet!D:D, C3487, MasterSheet!H:H, D3487)</f>
        <v>0</v>
      </c>
      <c r="K3487" s="28" t="e">
        <f t="shared" ca="1" si="225"/>
        <v>#NAME?</v>
      </c>
      <c r="L3487" s="21" t="e">
        <f ca="1">UPPER(VLOOKUP(D3487,MasterSheet!H:U,14,))</f>
        <v>#NAME?</v>
      </c>
    </row>
    <row r="3488" spans="1:12">
      <c r="A3488" s="21" t="e">
        <f t="shared" ca="1" si="222"/>
        <v>#NAME?</v>
      </c>
      <c r="B3488" s="21" t="e">
        <f ca="1"/>
        <v>#NAME?</v>
      </c>
      <c r="C3488" s="30" t="e">
        <f ca="1"/>
        <v>#NAME?</v>
      </c>
      <c r="D3488" s="21" t="e">
        <f ca="1"/>
        <v>#NAME?</v>
      </c>
      <c r="E3488" s="21" t="e">
        <f ca="1">_xlfn.XLOOKUP(D3488,MasterSheet!H:H,MasterSheet!F:F)</f>
        <v>#NAME?</v>
      </c>
      <c r="F3488" s="22">
        <f ca="1">SUMIFS(MasterSheet!J:J, MasterSheet!B:B, B3488, MasterSheet!D:D, C3488, MasterSheet!H:H, D3488)</f>
        <v>0</v>
      </c>
      <c r="G3488" s="22" t="e">
        <f t="shared" ca="1" si="223"/>
        <v>#NAME?</v>
      </c>
      <c r="H3488" s="26">
        <f ca="1">SUMIFS(MasterSheet!K:K, MasterSheet!B:B, B3488, MasterSheet!D:D, C3488, MasterSheet!H:H, D3488)</f>
        <v>0</v>
      </c>
      <c r="I3488" s="26" t="e">
        <f t="shared" ca="1" si="224"/>
        <v>#NAME?</v>
      </c>
      <c r="J3488" s="28">
        <f ca="1">SUMIFS(MasterSheet!L:L, MasterSheet!B:B, B3488, MasterSheet!D:D, C3488, MasterSheet!H:H, D3488)</f>
        <v>0</v>
      </c>
      <c r="K3488" s="28" t="e">
        <f t="shared" ca="1" si="225"/>
        <v>#NAME?</v>
      </c>
      <c r="L3488" s="21" t="e">
        <f ca="1">UPPER(VLOOKUP(D3488,MasterSheet!H:U,14,))</f>
        <v>#NAME?</v>
      </c>
    </row>
    <row r="3489" spans="1:12">
      <c r="A3489" s="21" t="e">
        <f t="shared" ca="1" si="222"/>
        <v>#NAME?</v>
      </c>
      <c r="B3489" s="21" t="e">
        <f ca="1"/>
        <v>#NAME?</v>
      </c>
      <c r="C3489" s="30" t="e">
        <f ca="1"/>
        <v>#NAME?</v>
      </c>
      <c r="D3489" s="21" t="e">
        <f ca="1"/>
        <v>#NAME?</v>
      </c>
      <c r="E3489" s="21" t="e">
        <f ca="1">_xlfn.XLOOKUP(D3489,MasterSheet!H:H,MasterSheet!F:F)</f>
        <v>#NAME?</v>
      </c>
      <c r="F3489" s="22">
        <f ca="1">SUMIFS(MasterSheet!J:J, MasterSheet!B:B, B3489, MasterSheet!D:D, C3489, MasterSheet!H:H, D3489)</f>
        <v>0</v>
      </c>
      <c r="G3489" s="22" t="e">
        <f t="shared" ca="1" si="223"/>
        <v>#NAME?</v>
      </c>
      <c r="H3489" s="26">
        <f ca="1">SUMIFS(MasterSheet!K:K, MasterSheet!B:B, B3489, MasterSheet!D:D, C3489, MasterSheet!H:H, D3489)</f>
        <v>0</v>
      </c>
      <c r="I3489" s="26" t="e">
        <f t="shared" ca="1" si="224"/>
        <v>#NAME?</v>
      </c>
      <c r="J3489" s="28">
        <f ca="1">SUMIFS(MasterSheet!L:L, MasterSheet!B:B, B3489, MasterSheet!D:D, C3489, MasterSheet!H:H, D3489)</f>
        <v>0</v>
      </c>
      <c r="K3489" s="28" t="e">
        <f t="shared" ca="1" si="225"/>
        <v>#NAME?</v>
      </c>
      <c r="L3489" s="21" t="e">
        <f ca="1">UPPER(VLOOKUP(D3489,MasterSheet!H:U,14,))</f>
        <v>#NAME?</v>
      </c>
    </row>
    <row r="3490" spans="1:12">
      <c r="A3490" s="21" t="e">
        <f t="shared" ca="1" si="222"/>
        <v>#NAME?</v>
      </c>
      <c r="B3490" s="21" t="e">
        <f ca="1"/>
        <v>#NAME?</v>
      </c>
      <c r="C3490" s="30" t="e">
        <f ca="1"/>
        <v>#NAME?</v>
      </c>
      <c r="D3490" s="21" t="e">
        <f ca="1"/>
        <v>#NAME?</v>
      </c>
      <c r="E3490" s="21" t="e">
        <f ca="1">_xlfn.XLOOKUP(D3490,MasterSheet!H:H,MasterSheet!F:F)</f>
        <v>#NAME?</v>
      </c>
      <c r="F3490" s="22">
        <f ca="1">SUMIFS(MasterSheet!J:J, MasterSheet!B:B, B3490, MasterSheet!D:D, C3490, MasterSheet!H:H, D3490)</f>
        <v>0</v>
      </c>
      <c r="G3490" s="22" t="e">
        <f t="shared" ca="1" si="223"/>
        <v>#NAME?</v>
      </c>
      <c r="H3490" s="26">
        <f ca="1">SUMIFS(MasterSheet!K:K, MasterSheet!B:B, B3490, MasterSheet!D:D, C3490, MasterSheet!H:H, D3490)</f>
        <v>0</v>
      </c>
      <c r="I3490" s="26" t="e">
        <f t="shared" ca="1" si="224"/>
        <v>#NAME?</v>
      </c>
      <c r="J3490" s="28">
        <f ca="1">SUMIFS(MasterSheet!L:L, MasterSheet!B:B, B3490, MasterSheet!D:D, C3490, MasterSheet!H:H, D3490)</f>
        <v>0</v>
      </c>
      <c r="K3490" s="28" t="e">
        <f t="shared" ca="1" si="225"/>
        <v>#NAME?</v>
      </c>
      <c r="L3490" s="21" t="e">
        <f ca="1">UPPER(VLOOKUP(D3490,MasterSheet!H:U,14,))</f>
        <v>#NAME?</v>
      </c>
    </row>
    <row r="3491" spans="1:12">
      <c r="A3491" s="21" t="e">
        <f t="shared" ca="1" si="222"/>
        <v>#NAME?</v>
      </c>
      <c r="B3491" s="21" t="e">
        <f ca="1"/>
        <v>#NAME?</v>
      </c>
      <c r="C3491" s="30" t="e">
        <f ca="1"/>
        <v>#NAME?</v>
      </c>
      <c r="D3491" s="21" t="e">
        <f ca="1"/>
        <v>#NAME?</v>
      </c>
      <c r="E3491" s="21" t="e">
        <f ca="1">_xlfn.XLOOKUP(D3491,MasterSheet!H:H,MasterSheet!F:F)</f>
        <v>#NAME?</v>
      </c>
      <c r="F3491" s="22">
        <f ca="1">SUMIFS(MasterSheet!J:J, MasterSheet!B:B, B3491, MasterSheet!D:D, C3491, MasterSheet!H:H, D3491)</f>
        <v>0</v>
      </c>
      <c r="G3491" s="22" t="e">
        <f t="shared" ca="1" si="223"/>
        <v>#NAME?</v>
      </c>
      <c r="H3491" s="26">
        <f ca="1">SUMIFS(MasterSheet!K:K, MasterSheet!B:B, B3491, MasterSheet!D:D, C3491, MasterSheet!H:H, D3491)</f>
        <v>0</v>
      </c>
      <c r="I3491" s="26" t="e">
        <f t="shared" ca="1" si="224"/>
        <v>#NAME?</v>
      </c>
      <c r="J3491" s="28">
        <f ca="1">SUMIFS(MasterSheet!L:L, MasterSheet!B:B, B3491, MasterSheet!D:D, C3491, MasterSheet!H:H, D3491)</f>
        <v>0</v>
      </c>
      <c r="K3491" s="28" t="e">
        <f t="shared" ca="1" si="225"/>
        <v>#NAME?</v>
      </c>
      <c r="L3491" s="21" t="e">
        <f ca="1">UPPER(VLOOKUP(D3491,MasterSheet!H:U,14,))</f>
        <v>#NAME?</v>
      </c>
    </row>
    <row r="3492" spans="1:12">
      <c r="A3492" s="21" t="e">
        <f t="shared" ca="1" si="222"/>
        <v>#NAME?</v>
      </c>
      <c r="B3492" s="21" t="e">
        <f ca="1"/>
        <v>#NAME?</v>
      </c>
      <c r="C3492" s="30" t="e">
        <f ca="1"/>
        <v>#NAME?</v>
      </c>
      <c r="D3492" s="21" t="e">
        <f ca="1"/>
        <v>#NAME?</v>
      </c>
      <c r="E3492" s="21" t="e">
        <f ca="1">_xlfn.XLOOKUP(D3492,MasterSheet!H:H,MasterSheet!F:F)</f>
        <v>#NAME?</v>
      </c>
      <c r="F3492" s="22">
        <f ca="1">SUMIFS(MasterSheet!J:J, MasterSheet!B:B, B3492, MasterSheet!D:D, C3492, MasterSheet!H:H, D3492)</f>
        <v>0</v>
      </c>
      <c r="G3492" s="22" t="e">
        <f t="shared" ca="1" si="223"/>
        <v>#NAME?</v>
      </c>
      <c r="H3492" s="26">
        <f ca="1">SUMIFS(MasterSheet!K:K, MasterSheet!B:B, B3492, MasterSheet!D:D, C3492, MasterSheet!H:H, D3492)</f>
        <v>0</v>
      </c>
      <c r="I3492" s="26" t="e">
        <f t="shared" ca="1" si="224"/>
        <v>#NAME?</v>
      </c>
      <c r="J3492" s="28">
        <f ca="1">SUMIFS(MasterSheet!L:L, MasterSheet!B:B, B3492, MasterSheet!D:D, C3492, MasterSheet!H:H, D3492)</f>
        <v>0</v>
      </c>
      <c r="K3492" s="28" t="e">
        <f t="shared" ca="1" si="225"/>
        <v>#NAME?</v>
      </c>
      <c r="L3492" s="21" t="e">
        <f ca="1">UPPER(VLOOKUP(D3492,MasterSheet!H:U,14,))</f>
        <v>#NAME?</v>
      </c>
    </row>
    <row r="3493" spans="1:12">
      <c r="A3493" s="21" t="e">
        <f t="shared" ca="1" si="222"/>
        <v>#NAME?</v>
      </c>
      <c r="B3493" s="21" t="e">
        <f ca="1"/>
        <v>#NAME?</v>
      </c>
      <c r="C3493" s="30" t="e">
        <f ca="1"/>
        <v>#NAME?</v>
      </c>
      <c r="D3493" s="21" t="e">
        <f ca="1"/>
        <v>#NAME?</v>
      </c>
      <c r="E3493" s="21" t="e">
        <f ca="1">_xlfn.XLOOKUP(D3493,MasterSheet!H:H,MasterSheet!F:F)</f>
        <v>#NAME?</v>
      </c>
      <c r="F3493" s="22">
        <f ca="1">SUMIFS(MasterSheet!J:J, MasterSheet!B:B, B3493, MasterSheet!D:D, C3493, MasterSheet!H:H, D3493)</f>
        <v>0</v>
      </c>
      <c r="G3493" s="22" t="e">
        <f t="shared" ca="1" si="223"/>
        <v>#NAME?</v>
      </c>
      <c r="H3493" s="26">
        <f ca="1">SUMIFS(MasterSheet!K:K, MasterSheet!B:B, B3493, MasterSheet!D:D, C3493, MasterSheet!H:H, D3493)</f>
        <v>0</v>
      </c>
      <c r="I3493" s="26" t="e">
        <f t="shared" ca="1" si="224"/>
        <v>#NAME?</v>
      </c>
      <c r="J3493" s="28">
        <f ca="1">SUMIFS(MasterSheet!L:L, MasterSheet!B:B, B3493, MasterSheet!D:D, C3493, MasterSheet!H:H, D3493)</f>
        <v>0</v>
      </c>
      <c r="K3493" s="28" t="e">
        <f t="shared" ca="1" si="225"/>
        <v>#NAME?</v>
      </c>
      <c r="L3493" s="21" t="e">
        <f ca="1">UPPER(VLOOKUP(D3493,MasterSheet!H:U,14,))</f>
        <v>#NAME?</v>
      </c>
    </row>
    <row r="3494" spans="1:12">
      <c r="A3494" s="21" t="e">
        <f t="shared" ca="1" si="222"/>
        <v>#NAME?</v>
      </c>
      <c r="B3494" s="21" t="e">
        <f ca="1"/>
        <v>#NAME?</v>
      </c>
      <c r="C3494" s="30" t="e">
        <f ca="1"/>
        <v>#NAME?</v>
      </c>
      <c r="D3494" s="21" t="e">
        <f ca="1"/>
        <v>#NAME?</v>
      </c>
      <c r="E3494" s="21" t="e">
        <f ca="1">_xlfn.XLOOKUP(D3494,MasterSheet!H:H,MasterSheet!F:F)</f>
        <v>#NAME?</v>
      </c>
      <c r="F3494" s="22">
        <f ca="1">SUMIFS(MasterSheet!J:J, MasterSheet!B:B, B3494, MasterSheet!D:D, C3494, MasterSheet!H:H, D3494)</f>
        <v>0</v>
      </c>
      <c r="G3494" s="22" t="e">
        <f t="shared" ca="1" si="223"/>
        <v>#NAME?</v>
      </c>
      <c r="H3494" s="26">
        <f ca="1">SUMIFS(MasterSheet!K:K, MasterSheet!B:B, B3494, MasterSheet!D:D, C3494, MasterSheet!H:H, D3494)</f>
        <v>0</v>
      </c>
      <c r="I3494" s="26" t="e">
        <f t="shared" ca="1" si="224"/>
        <v>#NAME?</v>
      </c>
      <c r="J3494" s="28">
        <f ca="1">SUMIFS(MasterSheet!L:L, MasterSheet!B:B, B3494, MasterSheet!D:D, C3494, MasterSheet!H:H, D3494)</f>
        <v>0</v>
      </c>
      <c r="K3494" s="28" t="e">
        <f t="shared" ca="1" si="225"/>
        <v>#NAME?</v>
      </c>
      <c r="L3494" s="21" t="e">
        <f ca="1">UPPER(VLOOKUP(D3494,MasterSheet!H:U,14,))</f>
        <v>#NAME?</v>
      </c>
    </row>
    <row r="3495" spans="1:12">
      <c r="A3495" s="21" t="e">
        <f t="shared" ca="1" si="222"/>
        <v>#NAME?</v>
      </c>
      <c r="B3495" s="21" t="e">
        <f ca="1"/>
        <v>#NAME?</v>
      </c>
      <c r="C3495" s="30" t="e">
        <f ca="1"/>
        <v>#NAME?</v>
      </c>
      <c r="D3495" s="21" t="e">
        <f ca="1"/>
        <v>#NAME?</v>
      </c>
      <c r="E3495" s="21" t="e">
        <f ca="1">_xlfn.XLOOKUP(D3495,MasterSheet!H:H,MasterSheet!F:F)</f>
        <v>#NAME?</v>
      </c>
      <c r="F3495" s="22">
        <f ca="1">SUMIFS(MasterSheet!J:J, MasterSheet!B:B, B3495, MasterSheet!D:D, C3495, MasterSheet!H:H, D3495)</f>
        <v>0</v>
      </c>
      <c r="G3495" s="22" t="e">
        <f t="shared" ca="1" si="223"/>
        <v>#NAME?</v>
      </c>
      <c r="H3495" s="26">
        <f ca="1">SUMIFS(MasterSheet!K:K, MasterSheet!B:B, B3495, MasterSheet!D:D, C3495, MasterSheet!H:H, D3495)</f>
        <v>0</v>
      </c>
      <c r="I3495" s="26" t="e">
        <f t="shared" ca="1" si="224"/>
        <v>#NAME?</v>
      </c>
      <c r="J3495" s="28">
        <f ca="1">SUMIFS(MasterSheet!L:L, MasterSheet!B:B, B3495, MasterSheet!D:D, C3495, MasterSheet!H:H, D3495)</f>
        <v>0</v>
      </c>
      <c r="K3495" s="28" t="e">
        <f t="shared" ca="1" si="225"/>
        <v>#NAME?</v>
      </c>
      <c r="L3495" s="21" t="e">
        <f ca="1">UPPER(VLOOKUP(D3495,MasterSheet!H:U,14,))</f>
        <v>#NAME?</v>
      </c>
    </row>
    <row r="3496" spans="1:12">
      <c r="A3496" s="21" t="e">
        <f t="shared" ca="1" si="222"/>
        <v>#NAME?</v>
      </c>
      <c r="B3496" s="21" t="e">
        <f ca="1"/>
        <v>#NAME?</v>
      </c>
      <c r="C3496" s="30" t="e">
        <f ca="1"/>
        <v>#NAME?</v>
      </c>
      <c r="D3496" s="21" t="e">
        <f ca="1"/>
        <v>#NAME?</v>
      </c>
      <c r="E3496" s="21" t="e">
        <f ca="1">_xlfn.XLOOKUP(D3496,MasterSheet!H:H,MasterSheet!F:F)</f>
        <v>#NAME?</v>
      </c>
      <c r="F3496" s="22">
        <f ca="1">SUMIFS(MasterSheet!J:J, MasterSheet!B:B, B3496, MasterSheet!D:D, C3496, MasterSheet!H:H, D3496)</f>
        <v>0</v>
      </c>
      <c r="G3496" s="22" t="e">
        <f t="shared" ca="1" si="223"/>
        <v>#NAME?</v>
      </c>
      <c r="H3496" s="26">
        <f ca="1">SUMIFS(MasterSheet!K:K, MasterSheet!B:B, B3496, MasterSheet!D:D, C3496, MasterSheet!H:H, D3496)</f>
        <v>0</v>
      </c>
      <c r="I3496" s="26" t="e">
        <f t="shared" ca="1" si="224"/>
        <v>#NAME?</v>
      </c>
      <c r="J3496" s="28">
        <f ca="1">SUMIFS(MasterSheet!L:L, MasterSheet!B:B, B3496, MasterSheet!D:D, C3496, MasterSheet!H:H, D3496)</f>
        <v>0</v>
      </c>
      <c r="K3496" s="28" t="e">
        <f t="shared" ca="1" si="225"/>
        <v>#NAME?</v>
      </c>
      <c r="L3496" s="21" t="e">
        <f ca="1">UPPER(VLOOKUP(D3496,MasterSheet!H:U,14,))</f>
        <v>#NAME?</v>
      </c>
    </row>
    <row r="3497" spans="1:12">
      <c r="A3497" s="21" t="e">
        <f t="shared" ca="1" si="222"/>
        <v>#NAME?</v>
      </c>
      <c r="B3497" s="21" t="e">
        <f ca="1"/>
        <v>#NAME?</v>
      </c>
      <c r="C3497" s="30" t="e">
        <f ca="1"/>
        <v>#NAME?</v>
      </c>
      <c r="D3497" s="21" t="e">
        <f ca="1"/>
        <v>#NAME?</v>
      </c>
      <c r="E3497" s="21" t="e">
        <f ca="1">_xlfn.XLOOKUP(D3497,MasterSheet!H:H,MasterSheet!F:F)</f>
        <v>#NAME?</v>
      </c>
      <c r="F3497" s="22">
        <f ca="1">SUMIFS(MasterSheet!J:J, MasterSheet!B:B, B3497, MasterSheet!D:D, C3497, MasterSheet!H:H, D3497)</f>
        <v>0</v>
      </c>
      <c r="G3497" s="22" t="e">
        <f t="shared" ca="1" si="223"/>
        <v>#NAME?</v>
      </c>
      <c r="H3497" s="26">
        <f ca="1">SUMIFS(MasterSheet!K:K, MasterSheet!B:B, B3497, MasterSheet!D:D, C3497, MasterSheet!H:H, D3497)</f>
        <v>0</v>
      </c>
      <c r="I3497" s="26" t="e">
        <f t="shared" ca="1" si="224"/>
        <v>#NAME?</v>
      </c>
      <c r="J3497" s="28">
        <f ca="1">SUMIFS(MasterSheet!L:L, MasterSheet!B:B, B3497, MasterSheet!D:D, C3497, MasterSheet!H:H, D3497)</f>
        <v>0</v>
      </c>
      <c r="K3497" s="28" t="e">
        <f t="shared" ca="1" si="225"/>
        <v>#NAME?</v>
      </c>
      <c r="L3497" s="21" t="e">
        <f ca="1">UPPER(VLOOKUP(D3497,MasterSheet!H:U,14,))</f>
        <v>#NAME?</v>
      </c>
    </row>
    <row r="3498" spans="1:12">
      <c r="A3498" s="21" t="e">
        <f t="shared" ca="1" si="222"/>
        <v>#NAME?</v>
      </c>
      <c r="B3498" s="21" t="e">
        <f ca="1"/>
        <v>#NAME?</v>
      </c>
      <c r="C3498" s="30" t="e">
        <f ca="1"/>
        <v>#NAME?</v>
      </c>
      <c r="D3498" s="21" t="e">
        <f ca="1"/>
        <v>#NAME?</v>
      </c>
      <c r="E3498" s="21" t="e">
        <f ca="1">_xlfn.XLOOKUP(D3498,MasterSheet!H:H,MasterSheet!F:F)</f>
        <v>#NAME?</v>
      </c>
      <c r="F3498" s="22">
        <f ca="1">SUMIFS(MasterSheet!J:J, MasterSheet!B:B, B3498, MasterSheet!D:D, C3498, MasterSheet!H:H, D3498)</f>
        <v>0</v>
      </c>
      <c r="G3498" s="22" t="e">
        <f t="shared" ca="1" si="223"/>
        <v>#NAME?</v>
      </c>
      <c r="H3498" s="26">
        <f ca="1">SUMIFS(MasterSheet!K:K, MasterSheet!B:B, B3498, MasterSheet!D:D, C3498, MasterSheet!H:H, D3498)</f>
        <v>0</v>
      </c>
      <c r="I3498" s="26" t="e">
        <f t="shared" ca="1" si="224"/>
        <v>#NAME?</v>
      </c>
      <c r="J3498" s="28">
        <f ca="1">SUMIFS(MasterSheet!L:L, MasterSheet!B:B, B3498, MasterSheet!D:D, C3498, MasterSheet!H:H, D3498)</f>
        <v>0</v>
      </c>
      <c r="K3498" s="28" t="e">
        <f t="shared" ca="1" si="225"/>
        <v>#NAME?</v>
      </c>
      <c r="L3498" s="21" t="e">
        <f ca="1">UPPER(VLOOKUP(D3498,MasterSheet!H:U,14,))</f>
        <v>#NAME?</v>
      </c>
    </row>
    <row r="3499" spans="1:12">
      <c r="A3499" s="21" t="e">
        <f t="shared" ca="1" si="222"/>
        <v>#NAME?</v>
      </c>
      <c r="B3499" s="21" t="e">
        <f ca="1"/>
        <v>#NAME?</v>
      </c>
      <c r="C3499" s="30" t="e">
        <f ca="1"/>
        <v>#NAME?</v>
      </c>
      <c r="D3499" s="21" t="e">
        <f ca="1"/>
        <v>#NAME?</v>
      </c>
      <c r="E3499" s="21" t="e">
        <f ca="1">_xlfn.XLOOKUP(D3499,MasterSheet!H:H,MasterSheet!F:F)</f>
        <v>#NAME?</v>
      </c>
      <c r="F3499" s="22">
        <f ca="1">SUMIFS(MasterSheet!J:J, MasterSheet!B:B, B3499, MasterSheet!D:D, C3499, MasterSheet!H:H, D3499)</f>
        <v>0</v>
      </c>
      <c r="G3499" s="22" t="e">
        <f t="shared" ca="1" si="223"/>
        <v>#NAME?</v>
      </c>
      <c r="H3499" s="26">
        <f ca="1">SUMIFS(MasterSheet!K:K, MasterSheet!B:B, B3499, MasterSheet!D:D, C3499, MasterSheet!H:H, D3499)</f>
        <v>0</v>
      </c>
      <c r="I3499" s="26" t="e">
        <f t="shared" ca="1" si="224"/>
        <v>#NAME?</v>
      </c>
      <c r="J3499" s="28">
        <f ca="1">SUMIFS(MasterSheet!L:L, MasterSheet!B:B, B3499, MasterSheet!D:D, C3499, MasterSheet!H:H, D3499)</f>
        <v>0</v>
      </c>
      <c r="K3499" s="28" t="e">
        <f t="shared" ca="1" si="225"/>
        <v>#NAME?</v>
      </c>
      <c r="L3499" s="21" t="e">
        <f ca="1">UPPER(VLOOKUP(D3499,MasterSheet!H:U,14,))</f>
        <v>#NAME?</v>
      </c>
    </row>
    <row r="3500" spans="1:12">
      <c r="A3500" s="21" t="e">
        <f t="shared" ca="1" si="222"/>
        <v>#NAME?</v>
      </c>
      <c r="B3500" s="21" t="e">
        <f ca="1"/>
        <v>#NAME?</v>
      </c>
      <c r="C3500" s="30" t="e">
        <f ca="1"/>
        <v>#NAME?</v>
      </c>
      <c r="D3500" s="21" t="e">
        <f ca="1"/>
        <v>#NAME?</v>
      </c>
      <c r="E3500" s="21" t="e">
        <f ca="1">_xlfn.XLOOKUP(D3500,MasterSheet!H:H,MasterSheet!F:F)</f>
        <v>#NAME?</v>
      </c>
      <c r="F3500" s="22">
        <f ca="1">SUMIFS(MasterSheet!J:J, MasterSheet!B:B, B3500, MasterSheet!D:D, C3500, MasterSheet!H:H, D3500)</f>
        <v>0</v>
      </c>
      <c r="G3500" s="22" t="e">
        <f t="shared" ca="1" si="223"/>
        <v>#NAME?</v>
      </c>
      <c r="H3500" s="26">
        <f ca="1">SUMIFS(MasterSheet!K:K, MasterSheet!B:B, B3500, MasterSheet!D:D, C3500, MasterSheet!H:H, D3500)</f>
        <v>0</v>
      </c>
      <c r="I3500" s="26" t="e">
        <f t="shared" ca="1" si="224"/>
        <v>#NAME?</v>
      </c>
      <c r="J3500" s="28">
        <f ca="1">SUMIFS(MasterSheet!L:L, MasterSheet!B:B, B3500, MasterSheet!D:D, C3500, MasterSheet!H:H, D3500)</f>
        <v>0</v>
      </c>
      <c r="K3500" s="28" t="e">
        <f t="shared" ca="1" si="225"/>
        <v>#NAME?</v>
      </c>
      <c r="L3500" s="21" t="e">
        <f ca="1">UPPER(VLOOKUP(D3500,MasterSheet!H:U,14,))</f>
        <v>#NAME?</v>
      </c>
    </row>
    <row r="3501" spans="1:12">
      <c r="A3501" s="21" t="e">
        <f t="shared" ca="1" si="222"/>
        <v>#NAME?</v>
      </c>
      <c r="B3501" s="21" t="e">
        <f ca="1"/>
        <v>#NAME?</v>
      </c>
      <c r="C3501" s="30" t="e">
        <f ca="1"/>
        <v>#NAME?</v>
      </c>
      <c r="D3501" s="21" t="e">
        <f ca="1"/>
        <v>#NAME?</v>
      </c>
      <c r="E3501" s="21" t="e">
        <f ca="1">_xlfn.XLOOKUP(D3501,MasterSheet!H:H,MasterSheet!F:F)</f>
        <v>#NAME?</v>
      </c>
      <c r="F3501" s="22">
        <f ca="1">SUMIFS(MasterSheet!J:J, MasterSheet!B:B, B3501, MasterSheet!D:D, C3501, MasterSheet!H:H, D3501)</f>
        <v>0</v>
      </c>
      <c r="G3501" s="22" t="e">
        <f t="shared" ca="1" si="223"/>
        <v>#NAME?</v>
      </c>
      <c r="H3501" s="26">
        <f ca="1">SUMIFS(MasterSheet!K:K, MasterSheet!B:B, B3501, MasterSheet!D:D, C3501, MasterSheet!H:H, D3501)</f>
        <v>0</v>
      </c>
      <c r="I3501" s="26" t="e">
        <f t="shared" ca="1" si="224"/>
        <v>#NAME?</v>
      </c>
      <c r="J3501" s="28">
        <f ca="1">SUMIFS(MasterSheet!L:L, MasterSheet!B:B, B3501, MasterSheet!D:D, C3501, MasterSheet!H:H, D3501)</f>
        <v>0</v>
      </c>
      <c r="K3501" s="28" t="e">
        <f t="shared" ca="1" si="225"/>
        <v>#NAME?</v>
      </c>
      <c r="L3501" s="21" t="e">
        <f ca="1">UPPER(VLOOKUP(D3501,MasterSheet!H:U,14,))</f>
        <v>#NAME?</v>
      </c>
    </row>
    <row r="3502" spans="1:12">
      <c r="A3502" s="21" t="e">
        <f t="shared" ca="1" si="222"/>
        <v>#NAME?</v>
      </c>
      <c r="B3502" s="21" t="e">
        <f ca="1"/>
        <v>#NAME?</v>
      </c>
      <c r="C3502" s="30" t="e">
        <f ca="1"/>
        <v>#NAME?</v>
      </c>
      <c r="D3502" s="21" t="e">
        <f ca="1"/>
        <v>#NAME?</v>
      </c>
      <c r="E3502" s="21" t="e">
        <f ca="1">_xlfn.XLOOKUP(D3502,MasterSheet!H:H,MasterSheet!F:F)</f>
        <v>#NAME?</v>
      </c>
      <c r="F3502" s="22">
        <f ca="1">SUMIFS(MasterSheet!J:J, MasterSheet!B:B, B3502, MasterSheet!D:D, C3502, MasterSheet!H:H, D3502)</f>
        <v>0</v>
      </c>
      <c r="G3502" s="22" t="e">
        <f t="shared" ca="1" si="223"/>
        <v>#NAME?</v>
      </c>
      <c r="H3502" s="26">
        <f ca="1">SUMIFS(MasterSheet!K:K, MasterSheet!B:B, B3502, MasterSheet!D:D, C3502, MasterSheet!H:H, D3502)</f>
        <v>0</v>
      </c>
      <c r="I3502" s="26" t="e">
        <f t="shared" ca="1" si="224"/>
        <v>#NAME?</v>
      </c>
      <c r="J3502" s="28">
        <f ca="1">SUMIFS(MasterSheet!L:L, MasterSheet!B:B, B3502, MasterSheet!D:D, C3502, MasterSheet!H:H, D3502)</f>
        <v>0</v>
      </c>
      <c r="K3502" s="28" t="e">
        <f t="shared" ca="1" si="225"/>
        <v>#NAME?</v>
      </c>
      <c r="L3502" s="21" t="e">
        <f ca="1">UPPER(VLOOKUP(D3502,MasterSheet!H:U,14,))</f>
        <v>#NAME?</v>
      </c>
    </row>
    <row r="3503" spans="1:12">
      <c r="A3503" s="21" t="e">
        <f t="shared" ca="1" si="222"/>
        <v>#NAME?</v>
      </c>
      <c r="B3503" s="21" t="e">
        <f ca="1"/>
        <v>#NAME?</v>
      </c>
      <c r="C3503" s="30" t="e">
        <f ca="1"/>
        <v>#NAME?</v>
      </c>
      <c r="D3503" s="21" t="e">
        <f ca="1"/>
        <v>#NAME?</v>
      </c>
      <c r="E3503" s="21" t="e">
        <f ca="1">_xlfn.XLOOKUP(D3503,MasterSheet!H:H,MasterSheet!F:F)</f>
        <v>#NAME?</v>
      </c>
      <c r="F3503" s="22">
        <f ca="1">SUMIFS(MasterSheet!J:J, MasterSheet!B:B, B3503, MasterSheet!D:D, C3503, MasterSheet!H:H, D3503)</f>
        <v>0</v>
      </c>
      <c r="G3503" s="22" t="e">
        <f t="shared" ca="1" si="223"/>
        <v>#NAME?</v>
      </c>
      <c r="H3503" s="26">
        <f ca="1">SUMIFS(MasterSheet!K:K, MasterSheet!B:B, B3503, MasterSheet!D:D, C3503, MasterSheet!H:H, D3503)</f>
        <v>0</v>
      </c>
      <c r="I3503" s="26" t="e">
        <f t="shared" ca="1" si="224"/>
        <v>#NAME?</v>
      </c>
      <c r="J3503" s="28">
        <f ca="1">SUMIFS(MasterSheet!L:L, MasterSheet!B:B, B3503, MasterSheet!D:D, C3503, MasterSheet!H:H, D3503)</f>
        <v>0</v>
      </c>
      <c r="K3503" s="28" t="e">
        <f t="shared" ca="1" si="225"/>
        <v>#NAME?</v>
      </c>
      <c r="L3503" s="21" t="e">
        <f ca="1">UPPER(VLOOKUP(D3503,MasterSheet!H:U,14,))</f>
        <v>#NAME?</v>
      </c>
    </row>
    <row r="3504" spans="1:12">
      <c r="A3504" s="21" t="e">
        <f t="shared" ca="1" si="222"/>
        <v>#NAME?</v>
      </c>
      <c r="B3504" s="21" t="e">
        <f ca="1"/>
        <v>#NAME?</v>
      </c>
      <c r="C3504" s="30" t="e">
        <f ca="1"/>
        <v>#NAME?</v>
      </c>
      <c r="D3504" s="21" t="e">
        <f ca="1"/>
        <v>#NAME?</v>
      </c>
      <c r="E3504" s="21" t="e">
        <f ca="1">_xlfn.XLOOKUP(D3504,MasterSheet!H:H,MasterSheet!F:F)</f>
        <v>#NAME?</v>
      </c>
      <c r="F3504" s="22">
        <f ca="1">SUMIFS(MasterSheet!J:J, MasterSheet!B:B, B3504, MasterSheet!D:D, C3504, MasterSheet!H:H, D3504)</f>
        <v>0</v>
      </c>
      <c r="G3504" s="22" t="e">
        <f t="shared" ca="1" si="223"/>
        <v>#NAME?</v>
      </c>
      <c r="H3504" s="26">
        <f ca="1">SUMIFS(MasterSheet!K:K, MasterSheet!B:B, B3504, MasterSheet!D:D, C3504, MasterSheet!H:H, D3504)</f>
        <v>0</v>
      </c>
      <c r="I3504" s="26" t="e">
        <f t="shared" ca="1" si="224"/>
        <v>#NAME?</v>
      </c>
      <c r="J3504" s="28">
        <f ca="1">SUMIFS(MasterSheet!L:L, MasterSheet!B:B, B3504, MasterSheet!D:D, C3504, MasterSheet!H:H, D3504)</f>
        <v>0</v>
      </c>
      <c r="K3504" s="28" t="e">
        <f t="shared" ca="1" si="225"/>
        <v>#NAME?</v>
      </c>
      <c r="L3504" s="21" t="e">
        <f ca="1">UPPER(VLOOKUP(D3504,MasterSheet!H:U,14,))</f>
        <v>#NAME?</v>
      </c>
    </row>
    <row r="3505" spans="1:12">
      <c r="A3505" s="21" t="e">
        <f t="shared" ca="1" si="222"/>
        <v>#NAME?</v>
      </c>
      <c r="B3505" s="21" t="e">
        <f ca="1"/>
        <v>#NAME?</v>
      </c>
      <c r="C3505" s="30" t="e">
        <f ca="1"/>
        <v>#NAME?</v>
      </c>
      <c r="D3505" s="21" t="e">
        <f ca="1"/>
        <v>#NAME?</v>
      </c>
      <c r="E3505" s="21" t="e">
        <f ca="1">_xlfn.XLOOKUP(D3505,MasterSheet!H:H,MasterSheet!F:F)</f>
        <v>#NAME?</v>
      </c>
      <c r="F3505" s="22">
        <f ca="1">SUMIFS(MasterSheet!J:J, MasterSheet!B:B, B3505, MasterSheet!D:D, C3505, MasterSheet!H:H, D3505)</f>
        <v>0</v>
      </c>
      <c r="G3505" s="22" t="e">
        <f t="shared" ca="1" si="223"/>
        <v>#NAME?</v>
      </c>
      <c r="H3505" s="26">
        <f ca="1">SUMIFS(MasterSheet!K:K, MasterSheet!B:B, B3505, MasterSheet!D:D, C3505, MasterSheet!H:H, D3505)</f>
        <v>0</v>
      </c>
      <c r="I3505" s="26" t="e">
        <f t="shared" ca="1" si="224"/>
        <v>#NAME?</v>
      </c>
      <c r="J3505" s="28">
        <f ca="1">SUMIFS(MasterSheet!L:L, MasterSheet!B:B, B3505, MasterSheet!D:D, C3505, MasterSheet!H:H, D3505)</f>
        <v>0</v>
      </c>
      <c r="K3505" s="28" t="e">
        <f t="shared" ca="1" si="225"/>
        <v>#NAME?</v>
      </c>
      <c r="L3505" s="21" t="e">
        <f ca="1">UPPER(VLOOKUP(D3505,MasterSheet!H:U,14,))</f>
        <v>#NAME?</v>
      </c>
    </row>
    <row r="3506" spans="1:12">
      <c r="A3506" s="21" t="e">
        <f t="shared" ca="1" si="222"/>
        <v>#NAME?</v>
      </c>
      <c r="B3506" s="21" t="e">
        <f ca="1"/>
        <v>#NAME?</v>
      </c>
      <c r="C3506" s="30" t="e">
        <f ca="1"/>
        <v>#NAME?</v>
      </c>
      <c r="D3506" s="21" t="e">
        <f ca="1"/>
        <v>#NAME?</v>
      </c>
      <c r="E3506" s="21" t="e">
        <f ca="1">_xlfn.XLOOKUP(D3506,MasterSheet!H:H,MasterSheet!F:F)</f>
        <v>#NAME?</v>
      </c>
      <c r="F3506" s="22">
        <f ca="1">SUMIFS(MasterSheet!J:J, MasterSheet!B:B, B3506, MasterSheet!D:D, C3506, MasterSheet!H:H, D3506)</f>
        <v>0</v>
      </c>
      <c r="G3506" s="22" t="e">
        <f t="shared" ca="1" si="223"/>
        <v>#NAME?</v>
      </c>
      <c r="H3506" s="26">
        <f ca="1">SUMIFS(MasterSheet!K:K, MasterSheet!B:B, B3506, MasterSheet!D:D, C3506, MasterSheet!H:H, D3506)</f>
        <v>0</v>
      </c>
      <c r="I3506" s="26" t="e">
        <f t="shared" ca="1" si="224"/>
        <v>#NAME?</v>
      </c>
      <c r="J3506" s="28">
        <f ca="1">SUMIFS(MasterSheet!L:L, MasterSheet!B:B, B3506, MasterSheet!D:D, C3506, MasterSheet!H:H, D3506)</f>
        <v>0</v>
      </c>
      <c r="K3506" s="28" t="e">
        <f t="shared" ca="1" si="225"/>
        <v>#NAME?</v>
      </c>
      <c r="L3506" s="21" t="e">
        <f ca="1">UPPER(VLOOKUP(D3506,MasterSheet!H:U,14,))</f>
        <v>#NAME?</v>
      </c>
    </row>
    <row r="3507" spans="1:12">
      <c r="A3507" s="21" t="e">
        <f t="shared" ca="1" si="222"/>
        <v>#NAME?</v>
      </c>
      <c r="B3507" s="21" t="e">
        <f ca="1"/>
        <v>#NAME?</v>
      </c>
      <c r="C3507" s="30" t="e">
        <f ca="1"/>
        <v>#NAME?</v>
      </c>
      <c r="D3507" s="21" t="e">
        <f ca="1"/>
        <v>#NAME?</v>
      </c>
      <c r="E3507" s="21" t="e">
        <f ca="1">_xlfn.XLOOKUP(D3507,MasterSheet!H:H,MasterSheet!F:F)</f>
        <v>#NAME?</v>
      </c>
      <c r="F3507" s="22">
        <f ca="1">SUMIFS(MasterSheet!J:J, MasterSheet!B:B, B3507, MasterSheet!D:D, C3507, MasterSheet!H:H, D3507)</f>
        <v>0</v>
      </c>
      <c r="G3507" s="22" t="e">
        <f t="shared" ca="1" si="223"/>
        <v>#NAME?</v>
      </c>
      <c r="H3507" s="26">
        <f ca="1">SUMIFS(MasterSheet!K:K, MasterSheet!B:B, B3507, MasterSheet!D:D, C3507, MasterSheet!H:H, D3507)</f>
        <v>0</v>
      </c>
      <c r="I3507" s="26" t="e">
        <f t="shared" ca="1" si="224"/>
        <v>#NAME?</v>
      </c>
      <c r="J3507" s="28">
        <f ca="1">SUMIFS(MasterSheet!L:L, MasterSheet!B:B, B3507, MasterSheet!D:D, C3507, MasterSheet!H:H, D3507)</f>
        <v>0</v>
      </c>
      <c r="K3507" s="28" t="e">
        <f t="shared" ca="1" si="225"/>
        <v>#NAME?</v>
      </c>
      <c r="L3507" s="21" t="e">
        <f ca="1">UPPER(VLOOKUP(D3507,MasterSheet!H:U,14,))</f>
        <v>#NAME?</v>
      </c>
    </row>
    <row r="3508" spans="1:12">
      <c r="A3508" s="21" t="e">
        <f t="shared" ca="1" si="222"/>
        <v>#NAME?</v>
      </c>
      <c r="B3508" s="21" t="e">
        <f ca="1"/>
        <v>#NAME?</v>
      </c>
      <c r="C3508" s="30" t="e">
        <f ca="1"/>
        <v>#NAME?</v>
      </c>
      <c r="D3508" s="21" t="e">
        <f ca="1"/>
        <v>#NAME?</v>
      </c>
      <c r="E3508" s="21" t="e">
        <f ca="1">_xlfn.XLOOKUP(D3508,MasterSheet!H:H,MasterSheet!F:F)</f>
        <v>#NAME?</v>
      </c>
      <c r="F3508" s="22">
        <f ca="1">SUMIFS(MasterSheet!J:J, MasterSheet!B:B, B3508, MasterSheet!D:D, C3508, MasterSheet!H:H, D3508)</f>
        <v>0</v>
      </c>
      <c r="G3508" s="22" t="e">
        <f t="shared" ca="1" si="223"/>
        <v>#NAME?</v>
      </c>
      <c r="H3508" s="26">
        <f ca="1">SUMIFS(MasterSheet!K:K, MasterSheet!B:B, B3508, MasterSheet!D:D, C3508, MasterSheet!H:H, D3508)</f>
        <v>0</v>
      </c>
      <c r="I3508" s="26" t="e">
        <f t="shared" ca="1" si="224"/>
        <v>#NAME?</v>
      </c>
      <c r="J3508" s="28">
        <f ca="1">SUMIFS(MasterSheet!L:L, MasterSheet!B:B, B3508, MasterSheet!D:D, C3508, MasterSheet!H:H, D3508)</f>
        <v>0</v>
      </c>
      <c r="K3508" s="28" t="e">
        <f t="shared" ca="1" si="225"/>
        <v>#NAME?</v>
      </c>
      <c r="L3508" s="21" t="e">
        <f ca="1">UPPER(VLOOKUP(D3508,MasterSheet!H:U,14,))</f>
        <v>#NAME?</v>
      </c>
    </row>
    <row r="3509" spans="1:12">
      <c r="A3509" s="21" t="e">
        <f t="shared" ca="1" si="222"/>
        <v>#NAME?</v>
      </c>
      <c r="B3509" s="21" t="e">
        <f ca="1"/>
        <v>#NAME?</v>
      </c>
      <c r="C3509" s="30" t="e">
        <f ca="1"/>
        <v>#NAME?</v>
      </c>
      <c r="D3509" s="21" t="e">
        <f ca="1"/>
        <v>#NAME?</v>
      </c>
      <c r="E3509" s="21" t="e">
        <f ca="1">_xlfn.XLOOKUP(D3509,MasterSheet!H:H,MasterSheet!F:F)</f>
        <v>#NAME?</v>
      </c>
      <c r="F3509" s="22">
        <f ca="1">SUMIFS(MasterSheet!J:J, MasterSheet!B:B, B3509, MasterSheet!D:D, C3509, MasterSheet!H:H, D3509)</f>
        <v>0</v>
      </c>
      <c r="G3509" s="22" t="e">
        <f t="shared" ca="1" si="223"/>
        <v>#NAME?</v>
      </c>
      <c r="H3509" s="26">
        <f ca="1">SUMIFS(MasterSheet!K:K, MasterSheet!B:B, B3509, MasterSheet!D:D, C3509, MasterSheet!H:H, D3509)</f>
        <v>0</v>
      </c>
      <c r="I3509" s="26" t="e">
        <f t="shared" ca="1" si="224"/>
        <v>#NAME?</v>
      </c>
      <c r="J3509" s="28">
        <f ca="1">SUMIFS(MasterSheet!L:L, MasterSheet!B:B, B3509, MasterSheet!D:D, C3509, MasterSheet!H:H, D3509)</f>
        <v>0</v>
      </c>
      <c r="K3509" s="28" t="e">
        <f t="shared" ca="1" si="225"/>
        <v>#NAME?</v>
      </c>
      <c r="L3509" s="21" t="e">
        <f ca="1">UPPER(VLOOKUP(D3509,MasterSheet!H:U,14,))</f>
        <v>#NAME?</v>
      </c>
    </row>
    <row r="3510" spans="1:12">
      <c r="A3510" s="21" t="e">
        <f t="shared" ca="1" si="222"/>
        <v>#NAME?</v>
      </c>
      <c r="B3510" s="21" t="e">
        <f ca="1"/>
        <v>#NAME?</v>
      </c>
      <c r="C3510" s="30" t="e">
        <f ca="1"/>
        <v>#NAME?</v>
      </c>
      <c r="D3510" s="21" t="e">
        <f ca="1"/>
        <v>#NAME?</v>
      </c>
      <c r="E3510" s="21" t="e">
        <f ca="1">_xlfn.XLOOKUP(D3510,MasterSheet!H:H,MasterSheet!F:F)</f>
        <v>#NAME?</v>
      </c>
      <c r="F3510" s="22">
        <f ca="1">SUMIFS(MasterSheet!J:J, MasterSheet!B:B, B3510, MasterSheet!D:D, C3510, MasterSheet!H:H, D3510)</f>
        <v>0</v>
      </c>
      <c r="G3510" s="22" t="e">
        <f t="shared" ca="1" si="223"/>
        <v>#NAME?</v>
      </c>
      <c r="H3510" s="26">
        <f ca="1">SUMIFS(MasterSheet!K:K, MasterSheet!B:B, B3510, MasterSheet!D:D, C3510, MasterSheet!H:H, D3510)</f>
        <v>0</v>
      </c>
      <c r="I3510" s="26" t="e">
        <f t="shared" ca="1" si="224"/>
        <v>#NAME?</v>
      </c>
      <c r="J3510" s="28">
        <f ca="1">SUMIFS(MasterSheet!L:L, MasterSheet!B:B, B3510, MasterSheet!D:D, C3510, MasterSheet!H:H, D3510)</f>
        <v>0</v>
      </c>
      <c r="K3510" s="28" t="e">
        <f t="shared" ca="1" si="225"/>
        <v>#NAME?</v>
      </c>
      <c r="L3510" s="21" t="e">
        <f ca="1">UPPER(VLOOKUP(D3510,MasterSheet!H:U,14,))</f>
        <v>#NAME?</v>
      </c>
    </row>
    <row r="3511" spans="1:12">
      <c r="A3511" s="21" t="e">
        <f t="shared" ca="1" si="222"/>
        <v>#NAME?</v>
      </c>
      <c r="B3511" s="21" t="e">
        <f ca="1"/>
        <v>#NAME?</v>
      </c>
      <c r="C3511" s="30" t="e">
        <f ca="1"/>
        <v>#NAME?</v>
      </c>
      <c r="D3511" s="21" t="e">
        <f ca="1"/>
        <v>#NAME?</v>
      </c>
      <c r="E3511" s="21" t="e">
        <f ca="1">_xlfn.XLOOKUP(D3511,MasterSheet!H:H,MasterSheet!F:F)</f>
        <v>#NAME?</v>
      </c>
      <c r="F3511" s="22">
        <f ca="1">SUMIFS(MasterSheet!J:J, MasterSheet!B:B, B3511, MasterSheet!D:D, C3511, MasterSheet!H:H, D3511)</f>
        <v>0</v>
      </c>
      <c r="G3511" s="22" t="e">
        <f t="shared" ca="1" si="223"/>
        <v>#NAME?</v>
      </c>
      <c r="H3511" s="26">
        <f ca="1">SUMIFS(MasterSheet!K:K, MasterSheet!B:B, B3511, MasterSheet!D:D, C3511, MasterSheet!H:H, D3511)</f>
        <v>0</v>
      </c>
      <c r="I3511" s="26" t="e">
        <f t="shared" ca="1" si="224"/>
        <v>#NAME?</v>
      </c>
      <c r="J3511" s="28">
        <f ca="1">SUMIFS(MasterSheet!L:L, MasterSheet!B:B, B3511, MasterSheet!D:D, C3511, MasterSheet!H:H, D3511)</f>
        <v>0</v>
      </c>
      <c r="K3511" s="28" t="e">
        <f t="shared" ca="1" si="225"/>
        <v>#NAME?</v>
      </c>
      <c r="L3511" s="21" t="e">
        <f ca="1">UPPER(VLOOKUP(D3511,MasterSheet!H:U,14,))</f>
        <v>#NAME?</v>
      </c>
    </row>
    <row r="3512" spans="1:12">
      <c r="A3512" s="21" t="e">
        <f t="shared" ca="1" si="222"/>
        <v>#NAME?</v>
      </c>
      <c r="B3512" s="21" t="e">
        <f ca="1"/>
        <v>#NAME?</v>
      </c>
      <c r="C3512" s="30" t="e">
        <f ca="1"/>
        <v>#NAME?</v>
      </c>
      <c r="D3512" s="21" t="e">
        <f ca="1"/>
        <v>#NAME?</v>
      </c>
      <c r="E3512" s="21" t="e">
        <f ca="1">_xlfn.XLOOKUP(D3512,MasterSheet!H:H,MasterSheet!F:F)</f>
        <v>#NAME?</v>
      </c>
      <c r="F3512" s="22">
        <f ca="1">SUMIFS(MasterSheet!J:J, MasterSheet!B:B, B3512, MasterSheet!D:D, C3512, MasterSheet!H:H, D3512)</f>
        <v>0</v>
      </c>
      <c r="G3512" s="22" t="e">
        <f t="shared" ca="1" si="223"/>
        <v>#NAME?</v>
      </c>
      <c r="H3512" s="26">
        <f ca="1">SUMIFS(MasterSheet!K:K, MasterSheet!B:B, B3512, MasterSheet!D:D, C3512, MasterSheet!H:H, D3512)</f>
        <v>0</v>
      </c>
      <c r="I3512" s="26" t="e">
        <f t="shared" ca="1" si="224"/>
        <v>#NAME?</v>
      </c>
      <c r="J3512" s="28">
        <f ca="1">SUMIFS(MasterSheet!L:L, MasterSheet!B:B, B3512, MasterSheet!D:D, C3512, MasterSheet!H:H, D3512)</f>
        <v>0</v>
      </c>
      <c r="K3512" s="28" t="e">
        <f t="shared" ca="1" si="225"/>
        <v>#NAME?</v>
      </c>
      <c r="L3512" s="21" t="e">
        <f ca="1">UPPER(VLOOKUP(D3512,MasterSheet!H:U,14,))</f>
        <v>#NAME?</v>
      </c>
    </row>
    <row r="3513" spans="1:12">
      <c r="A3513" s="21" t="e">
        <f t="shared" ca="1" si="222"/>
        <v>#NAME?</v>
      </c>
      <c r="B3513" s="21" t="e">
        <f ca="1"/>
        <v>#NAME?</v>
      </c>
      <c r="C3513" s="30" t="e">
        <f ca="1"/>
        <v>#NAME?</v>
      </c>
      <c r="D3513" s="21" t="e">
        <f ca="1"/>
        <v>#NAME?</v>
      </c>
      <c r="E3513" s="21" t="e">
        <f ca="1">_xlfn.XLOOKUP(D3513,MasterSheet!H:H,MasterSheet!F:F)</f>
        <v>#NAME?</v>
      </c>
      <c r="F3513" s="22">
        <f ca="1">SUMIFS(MasterSheet!J:J, MasterSheet!B:B, B3513, MasterSheet!D:D, C3513, MasterSheet!H:H, D3513)</f>
        <v>0</v>
      </c>
      <c r="G3513" s="22" t="e">
        <f t="shared" ca="1" si="223"/>
        <v>#NAME?</v>
      </c>
      <c r="H3513" s="26">
        <f ca="1">SUMIFS(MasterSheet!K:K, MasterSheet!B:B, B3513, MasterSheet!D:D, C3513, MasterSheet!H:H, D3513)</f>
        <v>0</v>
      </c>
      <c r="I3513" s="26" t="e">
        <f t="shared" ca="1" si="224"/>
        <v>#NAME?</v>
      </c>
      <c r="J3513" s="28">
        <f ca="1">SUMIFS(MasterSheet!L:L, MasterSheet!B:B, B3513, MasterSheet!D:D, C3513, MasterSheet!H:H, D3513)</f>
        <v>0</v>
      </c>
      <c r="K3513" s="28" t="e">
        <f t="shared" ca="1" si="225"/>
        <v>#NAME?</v>
      </c>
      <c r="L3513" s="21" t="e">
        <f ca="1">UPPER(VLOOKUP(D3513,MasterSheet!H:U,14,))</f>
        <v>#NAME?</v>
      </c>
    </row>
    <row r="3514" spans="1:12">
      <c r="A3514" s="21" t="e">
        <f t="shared" ca="1" si="222"/>
        <v>#NAME?</v>
      </c>
      <c r="B3514" s="21" t="e">
        <f ca="1"/>
        <v>#NAME?</v>
      </c>
      <c r="C3514" s="30" t="e">
        <f ca="1"/>
        <v>#NAME?</v>
      </c>
      <c r="D3514" s="21" t="e">
        <f ca="1"/>
        <v>#NAME?</v>
      </c>
      <c r="E3514" s="21" t="e">
        <f ca="1">_xlfn.XLOOKUP(D3514,MasterSheet!H:H,MasterSheet!F:F)</f>
        <v>#NAME?</v>
      </c>
      <c r="F3514" s="22">
        <f ca="1">SUMIFS(MasterSheet!J:J, MasterSheet!B:B, B3514, MasterSheet!D:D, C3514, MasterSheet!H:H, D3514)</f>
        <v>0</v>
      </c>
      <c r="G3514" s="22" t="e">
        <f t="shared" ca="1" si="223"/>
        <v>#NAME?</v>
      </c>
      <c r="H3514" s="26">
        <f ca="1">SUMIFS(MasterSheet!K:K, MasterSheet!B:B, B3514, MasterSheet!D:D, C3514, MasterSheet!H:H, D3514)</f>
        <v>0</v>
      </c>
      <c r="I3514" s="26" t="e">
        <f t="shared" ca="1" si="224"/>
        <v>#NAME?</v>
      </c>
      <c r="J3514" s="28">
        <f ca="1">SUMIFS(MasterSheet!L:L, MasterSheet!B:B, B3514, MasterSheet!D:D, C3514, MasterSheet!H:H, D3514)</f>
        <v>0</v>
      </c>
      <c r="K3514" s="28" t="e">
        <f t="shared" ca="1" si="225"/>
        <v>#NAME?</v>
      </c>
      <c r="L3514" s="21" t="e">
        <f ca="1">UPPER(VLOOKUP(D3514,MasterSheet!H:U,14,))</f>
        <v>#NAME?</v>
      </c>
    </row>
    <row r="3515" spans="1:12">
      <c r="A3515" s="21" t="e">
        <f t="shared" ca="1" si="222"/>
        <v>#NAME?</v>
      </c>
      <c r="B3515" s="21" t="e">
        <f ca="1"/>
        <v>#NAME?</v>
      </c>
      <c r="C3515" s="30" t="e">
        <f ca="1"/>
        <v>#NAME?</v>
      </c>
      <c r="D3515" s="21" t="e">
        <f ca="1"/>
        <v>#NAME?</v>
      </c>
      <c r="E3515" s="21" t="e">
        <f ca="1">_xlfn.XLOOKUP(D3515,MasterSheet!H:H,MasterSheet!F:F)</f>
        <v>#NAME?</v>
      </c>
      <c r="F3515" s="22">
        <f ca="1">SUMIFS(MasterSheet!J:J, MasterSheet!B:B, B3515, MasterSheet!D:D, C3515, MasterSheet!H:H, D3515)</f>
        <v>0</v>
      </c>
      <c r="G3515" s="22" t="e">
        <f t="shared" ca="1" si="223"/>
        <v>#NAME?</v>
      </c>
      <c r="H3515" s="26">
        <f ca="1">SUMIFS(MasterSheet!K:K, MasterSheet!B:B, B3515, MasterSheet!D:D, C3515, MasterSheet!H:H, D3515)</f>
        <v>0</v>
      </c>
      <c r="I3515" s="26" t="e">
        <f t="shared" ca="1" si="224"/>
        <v>#NAME?</v>
      </c>
      <c r="J3515" s="28">
        <f ca="1">SUMIFS(MasterSheet!L:L, MasterSheet!B:B, B3515, MasterSheet!D:D, C3515, MasterSheet!H:H, D3515)</f>
        <v>0</v>
      </c>
      <c r="K3515" s="28" t="e">
        <f t="shared" ca="1" si="225"/>
        <v>#NAME?</v>
      </c>
      <c r="L3515" s="21" t="e">
        <f ca="1">UPPER(VLOOKUP(D3515,MasterSheet!H:U,14,))</f>
        <v>#NAME?</v>
      </c>
    </row>
    <row r="3516" spans="1:12">
      <c r="A3516" s="21" t="e">
        <f t="shared" ca="1" si="222"/>
        <v>#NAME?</v>
      </c>
      <c r="B3516" s="21" t="e">
        <f ca="1"/>
        <v>#NAME?</v>
      </c>
      <c r="C3516" s="30" t="e">
        <f ca="1"/>
        <v>#NAME?</v>
      </c>
      <c r="D3516" s="21" t="e">
        <f ca="1"/>
        <v>#NAME?</v>
      </c>
      <c r="E3516" s="21" t="e">
        <f ca="1">_xlfn.XLOOKUP(D3516,MasterSheet!H:H,MasterSheet!F:F)</f>
        <v>#NAME?</v>
      </c>
      <c r="F3516" s="22">
        <f ca="1">SUMIFS(MasterSheet!J:J, MasterSheet!B:B, B3516, MasterSheet!D:D, C3516, MasterSheet!H:H, D3516)</f>
        <v>0</v>
      </c>
      <c r="G3516" s="22" t="e">
        <f t="shared" ca="1" si="223"/>
        <v>#NAME?</v>
      </c>
      <c r="H3516" s="26">
        <f ca="1">SUMIFS(MasterSheet!K:K, MasterSheet!B:B, B3516, MasterSheet!D:D, C3516, MasterSheet!H:H, D3516)</f>
        <v>0</v>
      </c>
      <c r="I3516" s="26" t="e">
        <f t="shared" ca="1" si="224"/>
        <v>#NAME?</v>
      </c>
      <c r="J3516" s="28">
        <f ca="1">SUMIFS(MasterSheet!L:L, MasterSheet!B:B, B3516, MasterSheet!D:D, C3516, MasterSheet!H:H, D3516)</f>
        <v>0</v>
      </c>
      <c r="K3516" s="28" t="e">
        <f t="shared" ca="1" si="225"/>
        <v>#NAME?</v>
      </c>
      <c r="L3516" s="21" t="e">
        <f ca="1">UPPER(VLOOKUP(D3516,MasterSheet!H:U,14,))</f>
        <v>#NAME?</v>
      </c>
    </row>
    <row r="3517" spans="1:12">
      <c r="A3517" s="21" t="e">
        <f t="shared" ca="1" si="222"/>
        <v>#NAME?</v>
      </c>
      <c r="B3517" s="21" t="e">
        <f ca="1"/>
        <v>#NAME?</v>
      </c>
      <c r="C3517" s="30" t="e">
        <f ca="1"/>
        <v>#NAME?</v>
      </c>
      <c r="D3517" s="21" t="e">
        <f ca="1"/>
        <v>#NAME?</v>
      </c>
      <c r="E3517" s="21" t="e">
        <f ca="1">_xlfn.XLOOKUP(D3517,MasterSheet!H:H,MasterSheet!F:F)</f>
        <v>#NAME?</v>
      </c>
      <c r="F3517" s="22">
        <f ca="1">SUMIFS(MasterSheet!J:J, MasterSheet!B:B, B3517, MasterSheet!D:D, C3517, MasterSheet!H:H, D3517)</f>
        <v>0</v>
      </c>
      <c r="G3517" s="22" t="e">
        <f t="shared" ca="1" si="223"/>
        <v>#NAME?</v>
      </c>
      <c r="H3517" s="26">
        <f ca="1">SUMIFS(MasterSheet!K:K, MasterSheet!B:B, B3517, MasterSheet!D:D, C3517, MasterSheet!H:H, D3517)</f>
        <v>0</v>
      </c>
      <c r="I3517" s="26" t="e">
        <f t="shared" ca="1" si="224"/>
        <v>#NAME?</v>
      </c>
      <c r="J3517" s="28">
        <f ca="1">SUMIFS(MasterSheet!L:L, MasterSheet!B:B, B3517, MasterSheet!D:D, C3517, MasterSheet!H:H, D3517)</f>
        <v>0</v>
      </c>
      <c r="K3517" s="28" t="e">
        <f t="shared" ca="1" si="225"/>
        <v>#NAME?</v>
      </c>
      <c r="L3517" s="21" t="e">
        <f ca="1">UPPER(VLOOKUP(D3517,MasterSheet!H:U,14,))</f>
        <v>#NAME?</v>
      </c>
    </row>
    <row r="3518" spans="1:12">
      <c r="A3518" s="21" t="e">
        <f t="shared" ca="1" si="222"/>
        <v>#NAME?</v>
      </c>
      <c r="B3518" s="21" t="e">
        <f ca="1"/>
        <v>#NAME?</v>
      </c>
      <c r="C3518" s="30" t="e">
        <f ca="1"/>
        <v>#NAME?</v>
      </c>
      <c r="D3518" s="21" t="e">
        <f ca="1"/>
        <v>#NAME?</v>
      </c>
      <c r="E3518" s="21" t="e">
        <f ca="1">_xlfn.XLOOKUP(D3518,MasterSheet!H:H,MasterSheet!F:F)</f>
        <v>#NAME?</v>
      </c>
      <c r="F3518" s="22">
        <f ca="1">SUMIFS(MasterSheet!J:J, MasterSheet!B:B, B3518, MasterSheet!D:D, C3518, MasterSheet!H:H, D3518)</f>
        <v>0</v>
      </c>
      <c r="G3518" s="22" t="e">
        <f t="shared" ca="1" si="223"/>
        <v>#NAME?</v>
      </c>
      <c r="H3518" s="26">
        <f ca="1">SUMIFS(MasterSheet!K:K, MasterSheet!B:B, B3518, MasterSheet!D:D, C3518, MasterSheet!H:H, D3518)</f>
        <v>0</v>
      </c>
      <c r="I3518" s="26" t="e">
        <f t="shared" ca="1" si="224"/>
        <v>#NAME?</v>
      </c>
      <c r="J3518" s="28">
        <f ca="1">SUMIFS(MasterSheet!L:L, MasterSheet!B:B, B3518, MasterSheet!D:D, C3518, MasterSheet!H:H, D3518)</f>
        <v>0</v>
      </c>
      <c r="K3518" s="28" t="e">
        <f t="shared" ca="1" si="225"/>
        <v>#NAME?</v>
      </c>
      <c r="L3518" s="21" t="e">
        <f ca="1">UPPER(VLOOKUP(D3518,MasterSheet!H:U,14,))</f>
        <v>#NAME?</v>
      </c>
    </row>
    <row r="3519" spans="1:12">
      <c r="A3519" s="21" t="e">
        <f t="shared" ca="1" si="222"/>
        <v>#NAME?</v>
      </c>
      <c r="B3519" s="21" t="e">
        <f ca="1"/>
        <v>#NAME?</v>
      </c>
      <c r="C3519" s="30" t="e">
        <f ca="1"/>
        <v>#NAME?</v>
      </c>
      <c r="D3519" s="21" t="e">
        <f ca="1"/>
        <v>#NAME?</v>
      </c>
      <c r="E3519" s="21" t="e">
        <f ca="1">_xlfn.XLOOKUP(D3519,MasterSheet!H:H,MasterSheet!F:F)</f>
        <v>#NAME?</v>
      </c>
      <c r="F3519" s="22">
        <f ca="1">SUMIFS(MasterSheet!J:J, MasterSheet!B:B, B3519, MasterSheet!D:D, C3519, MasterSheet!H:H, D3519)</f>
        <v>0</v>
      </c>
      <c r="G3519" s="22" t="e">
        <f t="shared" ca="1" si="223"/>
        <v>#NAME?</v>
      </c>
      <c r="H3519" s="26">
        <f ca="1">SUMIFS(MasterSheet!K:K, MasterSheet!B:B, B3519, MasterSheet!D:D, C3519, MasterSheet!H:H, D3519)</f>
        <v>0</v>
      </c>
      <c r="I3519" s="26" t="e">
        <f t="shared" ca="1" si="224"/>
        <v>#NAME?</v>
      </c>
      <c r="J3519" s="28">
        <f ca="1">SUMIFS(MasterSheet!L:L, MasterSheet!B:B, B3519, MasterSheet!D:D, C3519, MasterSheet!H:H, D3519)</f>
        <v>0</v>
      </c>
      <c r="K3519" s="28" t="e">
        <f t="shared" ca="1" si="225"/>
        <v>#NAME?</v>
      </c>
      <c r="L3519" s="21" t="e">
        <f ca="1">UPPER(VLOOKUP(D3519,MasterSheet!H:U,14,))</f>
        <v>#NAME?</v>
      </c>
    </row>
    <row r="3520" spans="1:12">
      <c r="A3520" s="21" t="e">
        <f t="shared" ca="1" si="222"/>
        <v>#NAME?</v>
      </c>
      <c r="B3520" s="21" t="e">
        <f ca="1"/>
        <v>#NAME?</v>
      </c>
      <c r="C3520" s="30" t="e">
        <f ca="1"/>
        <v>#NAME?</v>
      </c>
      <c r="D3520" s="21" t="e">
        <f ca="1"/>
        <v>#NAME?</v>
      </c>
      <c r="E3520" s="21" t="e">
        <f ca="1">_xlfn.XLOOKUP(D3520,MasterSheet!H:H,MasterSheet!F:F)</f>
        <v>#NAME?</v>
      </c>
      <c r="F3520" s="22">
        <f ca="1">SUMIFS(MasterSheet!J:J, MasterSheet!B:B, B3520, MasterSheet!D:D, C3520, MasterSheet!H:H, D3520)</f>
        <v>0</v>
      </c>
      <c r="G3520" s="22" t="e">
        <f t="shared" ca="1" si="223"/>
        <v>#NAME?</v>
      </c>
      <c r="H3520" s="26">
        <f ca="1">SUMIFS(MasterSheet!K:K, MasterSheet!B:B, B3520, MasterSheet!D:D, C3520, MasterSheet!H:H, D3520)</f>
        <v>0</v>
      </c>
      <c r="I3520" s="26" t="e">
        <f t="shared" ca="1" si="224"/>
        <v>#NAME?</v>
      </c>
      <c r="J3520" s="28">
        <f ca="1">SUMIFS(MasterSheet!L:L, MasterSheet!B:B, B3520, MasterSheet!D:D, C3520, MasterSheet!H:H, D3520)</f>
        <v>0</v>
      </c>
      <c r="K3520" s="28" t="e">
        <f t="shared" ca="1" si="225"/>
        <v>#NAME?</v>
      </c>
      <c r="L3520" s="21" t="e">
        <f ca="1">UPPER(VLOOKUP(D3520,MasterSheet!H:U,14,))</f>
        <v>#NAME?</v>
      </c>
    </row>
    <row r="3521" spans="1:12">
      <c r="A3521" s="21" t="e">
        <f t="shared" ca="1" si="222"/>
        <v>#NAME?</v>
      </c>
      <c r="B3521" s="21" t="e">
        <f ca="1"/>
        <v>#NAME?</v>
      </c>
      <c r="C3521" s="30" t="e">
        <f ca="1"/>
        <v>#NAME?</v>
      </c>
      <c r="D3521" s="21" t="e">
        <f ca="1"/>
        <v>#NAME?</v>
      </c>
      <c r="E3521" s="21" t="e">
        <f ca="1">_xlfn.XLOOKUP(D3521,MasterSheet!H:H,MasterSheet!F:F)</f>
        <v>#NAME?</v>
      </c>
      <c r="F3521" s="22">
        <f ca="1">SUMIFS(MasterSheet!J:J, MasterSheet!B:B, B3521, MasterSheet!D:D, C3521, MasterSheet!H:H, D3521)</f>
        <v>0</v>
      </c>
      <c r="G3521" s="22" t="e">
        <f t="shared" ca="1" si="223"/>
        <v>#NAME?</v>
      </c>
      <c r="H3521" s="26">
        <f ca="1">SUMIFS(MasterSheet!K:K, MasterSheet!B:B, B3521, MasterSheet!D:D, C3521, MasterSheet!H:H, D3521)</f>
        <v>0</v>
      </c>
      <c r="I3521" s="26" t="e">
        <f t="shared" ca="1" si="224"/>
        <v>#NAME?</v>
      </c>
      <c r="J3521" s="28">
        <f ca="1">SUMIFS(MasterSheet!L:L, MasterSheet!B:B, B3521, MasterSheet!D:D, C3521, MasterSheet!H:H, D3521)</f>
        <v>0</v>
      </c>
      <c r="K3521" s="28" t="e">
        <f t="shared" ca="1" si="225"/>
        <v>#NAME?</v>
      </c>
      <c r="L3521" s="21" t="e">
        <f ca="1">UPPER(VLOOKUP(D3521,MasterSheet!H:U,14,))</f>
        <v>#NAME?</v>
      </c>
    </row>
    <row r="3522" spans="1:12">
      <c r="A3522" s="21" t="e">
        <f t="shared" ref="A3522:A3585" ca="1" si="226">L3522</f>
        <v>#NAME?</v>
      </c>
      <c r="B3522" s="21" t="e">
        <f ca="1"/>
        <v>#NAME?</v>
      </c>
      <c r="C3522" s="30" t="e">
        <f ca="1"/>
        <v>#NAME?</v>
      </c>
      <c r="D3522" s="21" t="e">
        <f ca="1"/>
        <v>#NAME?</v>
      </c>
      <c r="E3522" s="21" t="e">
        <f ca="1">_xlfn.XLOOKUP(D3522,MasterSheet!H:H,MasterSheet!F:F)</f>
        <v>#NAME?</v>
      </c>
      <c r="F3522" s="22">
        <f ca="1">SUMIFS(MasterSheet!J:J, MasterSheet!B:B, B3522, MasterSheet!D:D, C3522, MasterSheet!H:H, D3522)</f>
        <v>0</v>
      </c>
      <c r="G3522" s="22" t="e">
        <f t="shared" ca="1" si="223"/>
        <v>#NAME?</v>
      </c>
      <c r="H3522" s="26">
        <f ca="1">SUMIFS(MasterSheet!K:K, MasterSheet!B:B, B3522, MasterSheet!D:D, C3522, MasterSheet!H:H, D3522)</f>
        <v>0</v>
      </c>
      <c r="I3522" s="26" t="e">
        <f t="shared" ca="1" si="224"/>
        <v>#NAME?</v>
      </c>
      <c r="J3522" s="28">
        <f ca="1">SUMIFS(MasterSheet!L:L, MasterSheet!B:B, B3522, MasterSheet!D:D, C3522, MasterSheet!H:H, D3522)</f>
        <v>0</v>
      </c>
      <c r="K3522" s="28" t="e">
        <f t="shared" ca="1" si="225"/>
        <v>#NAME?</v>
      </c>
      <c r="L3522" s="21" t="e">
        <f ca="1">UPPER(VLOOKUP(D3522,MasterSheet!H:U,14,))</f>
        <v>#NAME?</v>
      </c>
    </row>
    <row r="3523" spans="1:12">
      <c r="A3523" s="21" t="e">
        <f t="shared" ca="1" si="226"/>
        <v>#NAME?</v>
      </c>
      <c r="B3523" s="21" t="e">
        <f ca="1"/>
        <v>#NAME?</v>
      </c>
      <c r="C3523" s="30" t="e">
        <f ca="1"/>
        <v>#NAME?</v>
      </c>
      <c r="D3523" s="21" t="e">
        <f ca="1"/>
        <v>#NAME?</v>
      </c>
      <c r="E3523" s="21" t="e">
        <f ca="1">_xlfn.XLOOKUP(D3523,MasterSheet!H:H,MasterSheet!F:F)</f>
        <v>#NAME?</v>
      </c>
      <c r="F3523" s="22">
        <f ca="1">SUMIFS(MasterSheet!J:J, MasterSheet!B:B, B3523, MasterSheet!D:D, C3523, MasterSheet!H:H, D3523)</f>
        <v>0</v>
      </c>
      <c r="G3523" s="22" t="e">
        <f t="shared" ca="1" si="223"/>
        <v>#NAME?</v>
      </c>
      <c r="H3523" s="26">
        <f ca="1">SUMIFS(MasterSheet!K:K, MasterSheet!B:B, B3523, MasterSheet!D:D, C3523, MasterSheet!H:H, D3523)</f>
        <v>0</v>
      </c>
      <c r="I3523" s="26" t="e">
        <f t="shared" ca="1" si="224"/>
        <v>#NAME?</v>
      </c>
      <c r="J3523" s="28">
        <f ca="1">SUMIFS(MasterSheet!L:L, MasterSheet!B:B, B3523, MasterSheet!D:D, C3523, MasterSheet!H:H, D3523)</f>
        <v>0</v>
      </c>
      <c r="K3523" s="28" t="e">
        <f t="shared" ca="1" si="225"/>
        <v>#NAME?</v>
      </c>
      <c r="L3523" s="21" t="e">
        <f ca="1">UPPER(VLOOKUP(D3523,MasterSheet!H:U,14,))</f>
        <v>#NAME?</v>
      </c>
    </row>
    <row r="3524" spans="1:12">
      <c r="A3524" s="21" t="e">
        <f t="shared" ca="1" si="226"/>
        <v>#NAME?</v>
      </c>
      <c r="B3524" s="21" t="e">
        <f ca="1"/>
        <v>#NAME?</v>
      </c>
      <c r="C3524" s="30" t="e">
        <f ca="1"/>
        <v>#NAME?</v>
      </c>
      <c r="D3524" s="21" t="e">
        <f ca="1"/>
        <v>#NAME?</v>
      </c>
      <c r="E3524" s="21" t="e">
        <f ca="1">_xlfn.XLOOKUP(D3524,MasterSheet!H:H,MasterSheet!F:F)</f>
        <v>#NAME?</v>
      </c>
      <c r="F3524" s="22">
        <f ca="1">SUMIFS(MasterSheet!J:J, MasterSheet!B:B, B3524, MasterSheet!D:D, C3524, MasterSheet!H:H, D3524)</f>
        <v>0</v>
      </c>
      <c r="G3524" s="22" t="e">
        <f t="shared" ca="1" si="223"/>
        <v>#NAME?</v>
      </c>
      <c r="H3524" s="26">
        <f ca="1">SUMIFS(MasterSheet!K:K, MasterSheet!B:B, B3524, MasterSheet!D:D, C3524, MasterSheet!H:H, D3524)</f>
        <v>0</v>
      </c>
      <c r="I3524" s="26" t="e">
        <f t="shared" ca="1" si="224"/>
        <v>#NAME?</v>
      </c>
      <c r="J3524" s="28">
        <f ca="1">SUMIFS(MasterSheet!L:L, MasterSheet!B:B, B3524, MasterSheet!D:D, C3524, MasterSheet!H:H, D3524)</f>
        <v>0</v>
      </c>
      <c r="K3524" s="28" t="e">
        <f t="shared" ca="1" si="225"/>
        <v>#NAME?</v>
      </c>
      <c r="L3524" s="21" t="e">
        <f ca="1">UPPER(VLOOKUP(D3524,MasterSheet!H:U,14,))</f>
        <v>#NAME?</v>
      </c>
    </row>
    <row r="3525" spans="1:12">
      <c r="A3525" s="21" t="e">
        <f t="shared" ca="1" si="226"/>
        <v>#NAME?</v>
      </c>
      <c r="B3525" s="21" t="e">
        <f ca="1"/>
        <v>#NAME?</v>
      </c>
      <c r="C3525" s="30" t="e">
        <f ca="1"/>
        <v>#NAME?</v>
      </c>
      <c r="D3525" s="21" t="e">
        <f ca="1"/>
        <v>#NAME?</v>
      </c>
      <c r="E3525" s="21" t="e">
        <f ca="1">_xlfn.XLOOKUP(D3525,MasterSheet!H:H,MasterSheet!F:F)</f>
        <v>#NAME?</v>
      </c>
      <c r="F3525" s="22">
        <f ca="1">SUMIFS(MasterSheet!J:J, MasterSheet!B:B, B3525, MasterSheet!D:D, C3525, MasterSheet!H:H, D3525)</f>
        <v>0</v>
      </c>
      <c r="G3525" s="22" t="e">
        <f t="shared" ca="1" si="223"/>
        <v>#NAME?</v>
      </c>
      <c r="H3525" s="26">
        <f ca="1">SUMIFS(MasterSheet!K:K, MasterSheet!B:B, B3525, MasterSheet!D:D, C3525, MasterSheet!H:H, D3525)</f>
        <v>0</v>
      </c>
      <c r="I3525" s="26" t="e">
        <f t="shared" ca="1" si="224"/>
        <v>#NAME?</v>
      </c>
      <c r="J3525" s="28">
        <f ca="1">SUMIFS(MasterSheet!L:L, MasterSheet!B:B, B3525, MasterSheet!D:D, C3525, MasterSheet!H:H, D3525)</f>
        <v>0</v>
      </c>
      <c r="K3525" s="28" t="e">
        <f t="shared" ca="1" si="225"/>
        <v>#NAME?</v>
      </c>
      <c r="L3525" s="21" t="e">
        <f ca="1">UPPER(VLOOKUP(D3525,MasterSheet!H:U,14,))</f>
        <v>#NAME?</v>
      </c>
    </row>
    <row r="3526" spans="1:12">
      <c r="A3526" s="21" t="e">
        <f t="shared" ca="1" si="226"/>
        <v>#NAME?</v>
      </c>
      <c r="B3526" s="21" t="e">
        <f ca="1"/>
        <v>#NAME?</v>
      </c>
      <c r="C3526" s="30" t="e">
        <f ca="1"/>
        <v>#NAME?</v>
      </c>
      <c r="D3526" s="21" t="e">
        <f ca="1"/>
        <v>#NAME?</v>
      </c>
      <c r="E3526" s="21" t="e">
        <f ca="1">_xlfn.XLOOKUP(D3526,MasterSheet!H:H,MasterSheet!F:F)</f>
        <v>#NAME?</v>
      </c>
      <c r="F3526" s="22">
        <f ca="1">SUMIFS(MasterSheet!J:J, MasterSheet!B:B, B3526, MasterSheet!D:D, C3526, MasterSheet!H:H, D3526)</f>
        <v>0</v>
      </c>
      <c r="G3526" s="22" t="e">
        <f t="shared" ca="1" si="223"/>
        <v>#NAME?</v>
      </c>
      <c r="H3526" s="26">
        <f ca="1">SUMIFS(MasterSheet!K:K, MasterSheet!B:B, B3526, MasterSheet!D:D, C3526, MasterSheet!H:H, D3526)</f>
        <v>0</v>
      </c>
      <c r="I3526" s="26" t="e">
        <f t="shared" ca="1" si="224"/>
        <v>#NAME?</v>
      </c>
      <c r="J3526" s="28">
        <f ca="1">SUMIFS(MasterSheet!L:L, MasterSheet!B:B, B3526, MasterSheet!D:D, C3526, MasterSheet!H:H, D3526)</f>
        <v>0</v>
      </c>
      <c r="K3526" s="28" t="e">
        <f t="shared" ca="1" si="225"/>
        <v>#NAME?</v>
      </c>
      <c r="L3526" s="21" t="e">
        <f ca="1">UPPER(VLOOKUP(D3526,MasterSheet!H:U,14,))</f>
        <v>#NAME?</v>
      </c>
    </row>
    <row r="3527" spans="1:12">
      <c r="A3527" s="21" t="e">
        <f t="shared" ca="1" si="226"/>
        <v>#NAME?</v>
      </c>
      <c r="B3527" s="21" t="e">
        <f ca="1"/>
        <v>#NAME?</v>
      </c>
      <c r="C3527" s="30" t="e">
        <f ca="1"/>
        <v>#NAME?</v>
      </c>
      <c r="D3527" s="21" t="e">
        <f ca="1"/>
        <v>#NAME?</v>
      </c>
      <c r="E3527" s="21" t="e">
        <f ca="1">_xlfn.XLOOKUP(D3527,MasterSheet!H:H,MasterSheet!F:F)</f>
        <v>#NAME?</v>
      </c>
      <c r="F3527" s="22">
        <f ca="1">SUMIFS(MasterSheet!J:J, MasterSheet!B:B, B3527, MasterSheet!D:D, C3527, MasterSheet!H:H, D3527)</f>
        <v>0</v>
      </c>
      <c r="G3527" s="22" t="e">
        <f t="shared" ca="1" si="223"/>
        <v>#NAME?</v>
      </c>
      <c r="H3527" s="26">
        <f ca="1">SUMIFS(MasterSheet!K:K, MasterSheet!B:B, B3527, MasterSheet!D:D, C3527, MasterSheet!H:H, D3527)</f>
        <v>0</v>
      </c>
      <c r="I3527" s="26" t="e">
        <f t="shared" ca="1" si="224"/>
        <v>#NAME?</v>
      </c>
      <c r="J3527" s="28">
        <f ca="1">SUMIFS(MasterSheet!L:L, MasterSheet!B:B, B3527, MasterSheet!D:D, C3527, MasterSheet!H:H, D3527)</f>
        <v>0</v>
      </c>
      <c r="K3527" s="28" t="e">
        <f t="shared" ca="1" si="225"/>
        <v>#NAME?</v>
      </c>
      <c r="L3527" s="21" t="e">
        <f ca="1">UPPER(VLOOKUP(D3527,MasterSheet!H:U,14,))</f>
        <v>#NAME?</v>
      </c>
    </row>
    <row r="3528" spans="1:12">
      <c r="A3528" s="21" t="e">
        <f t="shared" ca="1" si="226"/>
        <v>#NAME?</v>
      </c>
      <c r="B3528" s="21" t="e">
        <f ca="1"/>
        <v>#NAME?</v>
      </c>
      <c r="C3528" s="30" t="e">
        <f ca="1"/>
        <v>#NAME?</v>
      </c>
      <c r="D3528" s="21" t="e">
        <f ca="1"/>
        <v>#NAME?</v>
      </c>
      <c r="E3528" s="21" t="e">
        <f ca="1">_xlfn.XLOOKUP(D3528,MasterSheet!H:H,MasterSheet!F:F)</f>
        <v>#NAME?</v>
      </c>
      <c r="F3528" s="22">
        <f ca="1">SUMIFS(MasterSheet!J:J, MasterSheet!B:B, B3528, MasterSheet!D:D, C3528, MasterSheet!H:H, D3528)</f>
        <v>0</v>
      </c>
      <c r="G3528" s="22" t="e">
        <f t="shared" ca="1" si="223"/>
        <v>#NAME?</v>
      </c>
      <c r="H3528" s="26">
        <f ca="1">SUMIFS(MasterSheet!K:K, MasterSheet!B:B, B3528, MasterSheet!D:D, C3528, MasterSheet!H:H, D3528)</f>
        <v>0</v>
      </c>
      <c r="I3528" s="26" t="e">
        <f t="shared" ca="1" si="224"/>
        <v>#NAME?</v>
      </c>
      <c r="J3528" s="28">
        <f ca="1">SUMIFS(MasterSheet!L:L, MasterSheet!B:B, B3528, MasterSheet!D:D, C3528, MasterSheet!H:H, D3528)</f>
        <v>0</v>
      </c>
      <c r="K3528" s="28" t="e">
        <f t="shared" ca="1" si="225"/>
        <v>#NAME?</v>
      </c>
      <c r="L3528" s="21" t="e">
        <f ca="1">UPPER(VLOOKUP(D3528,MasterSheet!H:U,14,))</f>
        <v>#NAME?</v>
      </c>
    </row>
    <row r="3529" spans="1:12">
      <c r="A3529" s="21" t="e">
        <f t="shared" ca="1" si="226"/>
        <v>#NAME?</v>
      </c>
      <c r="B3529" s="21" t="e">
        <f ca="1"/>
        <v>#NAME?</v>
      </c>
      <c r="C3529" s="30" t="e">
        <f ca="1"/>
        <v>#NAME?</v>
      </c>
      <c r="D3529" s="21" t="e">
        <f ca="1"/>
        <v>#NAME?</v>
      </c>
      <c r="E3529" s="21" t="e">
        <f ca="1">_xlfn.XLOOKUP(D3529,MasterSheet!H:H,MasterSheet!F:F)</f>
        <v>#NAME?</v>
      </c>
      <c r="F3529" s="22">
        <f ca="1">SUMIFS(MasterSheet!J:J, MasterSheet!B:B, B3529, MasterSheet!D:D, C3529, MasterSheet!H:H, D3529)</f>
        <v>0</v>
      </c>
      <c r="G3529" s="22" t="e">
        <f t="shared" ca="1" si="223"/>
        <v>#NAME?</v>
      </c>
      <c r="H3529" s="26">
        <f ca="1">SUMIFS(MasterSheet!K:K, MasterSheet!B:B, B3529, MasterSheet!D:D, C3529, MasterSheet!H:H, D3529)</f>
        <v>0</v>
      </c>
      <c r="I3529" s="26" t="e">
        <f t="shared" ca="1" si="224"/>
        <v>#NAME?</v>
      </c>
      <c r="J3529" s="28">
        <f ca="1">SUMIFS(MasterSheet!L:L, MasterSheet!B:B, B3529, MasterSheet!D:D, C3529, MasterSheet!H:H, D3529)</f>
        <v>0</v>
      </c>
      <c r="K3529" s="28" t="e">
        <f t="shared" ca="1" si="225"/>
        <v>#NAME?</v>
      </c>
      <c r="L3529" s="21" t="e">
        <f ca="1">UPPER(VLOOKUP(D3529,MasterSheet!H:U,14,))</f>
        <v>#NAME?</v>
      </c>
    </row>
    <row r="3530" spans="1:12">
      <c r="A3530" s="21" t="e">
        <f t="shared" ca="1" si="226"/>
        <v>#NAME?</v>
      </c>
      <c r="B3530" s="21" t="e">
        <f ca="1"/>
        <v>#NAME?</v>
      </c>
      <c r="C3530" s="30" t="e">
        <f ca="1"/>
        <v>#NAME?</v>
      </c>
      <c r="D3530" s="21" t="e">
        <f ca="1"/>
        <v>#NAME?</v>
      </c>
      <c r="E3530" s="21" t="e">
        <f ca="1">_xlfn.XLOOKUP(D3530,MasterSheet!H:H,MasterSheet!F:F)</f>
        <v>#NAME?</v>
      </c>
      <c r="F3530" s="22">
        <f ca="1">SUMIFS(MasterSheet!J:J, MasterSheet!B:B, B3530, MasterSheet!D:D, C3530, MasterSheet!H:H, D3530)</f>
        <v>0</v>
      </c>
      <c r="G3530" s="22" t="e">
        <f t="shared" ca="1" si="223"/>
        <v>#NAME?</v>
      </c>
      <c r="H3530" s="26">
        <f ca="1">SUMIFS(MasterSheet!K:K, MasterSheet!B:B, B3530, MasterSheet!D:D, C3530, MasterSheet!H:H, D3530)</f>
        <v>0</v>
      </c>
      <c r="I3530" s="26" t="e">
        <f t="shared" ca="1" si="224"/>
        <v>#NAME?</v>
      </c>
      <c r="J3530" s="28">
        <f ca="1">SUMIFS(MasterSheet!L:L, MasterSheet!B:B, B3530, MasterSheet!D:D, C3530, MasterSheet!H:H, D3530)</f>
        <v>0</v>
      </c>
      <c r="K3530" s="28" t="e">
        <f t="shared" ca="1" si="225"/>
        <v>#NAME?</v>
      </c>
      <c r="L3530" s="21" t="e">
        <f ca="1">UPPER(VLOOKUP(D3530,MasterSheet!H:U,14,))</f>
        <v>#NAME?</v>
      </c>
    </row>
    <row r="3531" spans="1:12">
      <c r="A3531" s="21" t="e">
        <f t="shared" ca="1" si="226"/>
        <v>#NAME?</v>
      </c>
      <c r="B3531" s="21" t="e">
        <f ca="1"/>
        <v>#NAME?</v>
      </c>
      <c r="C3531" s="30" t="e">
        <f ca="1"/>
        <v>#NAME?</v>
      </c>
      <c r="D3531" s="21" t="e">
        <f ca="1"/>
        <v>#NAME?</v>
      </c>
      <c r="E3531" s="21" t="e">
        <f ca="1">_xlfn.XLOOKUP(D3531,MasterSheet!H:H,MasterSheet!F:F)</f>
        <v>#NAME?</v>
      </c>
      <c r="F3531" s="22">
        <f ca="1">SUMIFS(MasterSheet!J:J, MasterSheet!B:B, B3531, MasterSheet!D:D, C3531, MasterSheet!H:H, D3531)</f>
        <v>0</v>
      </c>
      <c r="G3531" s="22" t="e">
        <f t="shared" ca="1" si="223"/>
        <v>#NAME?</v>
      </c>
      <c r="H3531" s="26">
        <f ca="1">SUMIFS(MasterSheet!K:K, MasterSheet!B:B, B3531, MasterSheet!D:D, C3531, MasterSheet!H:H, D3531)</f>
        <v>0</v>
      </c>
      <c r="I3531" s="26" t="e">
        <f t="shared" ca="1" si="224"/>
        <v>#NAME?</v>
      </c>
      <c r="J3531" s="28">
        <f ca="1">SUMIFS(MasterSheet!L:L, MasterSheet!B:B, B3531, MasterSheet!D:D, C3531, MasterSheet!H:H, D3531)</f>
        <v>0</v>
      </c>
      <c r="K3531" s="28" t="e">
        <f t="shared" ca="1" si="225"/>
        <v>#NAME?</v>
      </c>
      <c r="L3531" s="21" t="e">
        <f ca="1">UPPER(VLOOKUP(D3531,MasterSheet!H:U,14,))</f>
        <v>#NAME?</v>
      </c>
    </row>
    <row r="3532" spans="1:12">
      <c r="A3532" s="21" t="e">
        <f t="shared" ca="1" si="226"/>
        <v>#NAME?</v>
      </c>
      <c r="B3532" s="21" t="e">
        <f ca="1"/>
        <v>#NAME?</v>
      </c>
      <c r="C3532" s="30" t="e">
        <f ca="1"/>
        <v>#NAME?</v>
      </c>
      <c r="D3532" s="21" t="e">
        <f ca="1"/>
        <v>#NAME?</v>
      </c>
      <c r="E3532" s="21" t="e">
        <f ca="1">_xlfn.XLOOKUP(D3532,MasterSheet!H:H,MasterSheet!F:F)</f>
        <v>#NAME?</v>
      </c>
      <c r="F3532" s="22">
        <f ca="1">SUMIFS(MasterSheet!J:J, MasterSheet!B:B, B3532, MasterSheet!D:D, C3532, MasterSheet!H:H, D3532)</f>
        <v>0</v>
      </c>
      <c r="G3532" s="22" t="e">
        <f t="shared" ca="1" si="223"/>
        <v>#NAME?</v>
      </c>
      <c r="H3532" s="26">
        <f ca="1">SUMIFS(MasterSheet!K:K, MasterSheet!B:B, B3532, MasterSheet!D:D, C3532, MasterSheet!H:H, D3532)</f>
        <v>0</v>
      </c>
      <c r="I3532" s="26" t="e">
        <f t="shared" ca="1" si="224"/>
        <v>#NAME?</v>
      </c>
      <c r="J3532" s="28">
        <f ca="1">SUMIFS(MasterSheet!L:L, MasterSheet!B:B, B3532, MasterSheet!D:D, C3532, MasterSheet!H:H, D3532)</f>
        <v>0</v>
      </c>
      <c r="K3532" s="28" t="e">
        <f t="shared" ca="1" si="225"/>
        <v>#NAME?</v>
      </c>
      <c r="L3532" s="21" t="e">
        <f ca="1">UPPER(VLOOKUP(D3532,MasterSheet!H:U,14,))</f>
        <v>#NAME?</v>
      </c>
    </row>
    <row r="3533" spans="1:12">
      <c r="A3533" s="21" t="e">
        <f t="shared" ca="1" si="226"/>
        <v>#NAME?</v>
      </c>
      <c r="B3533" s="21" t="e">
        <f ca="1"/>
        <v>#NAME?</v>
      </c>
      <c r="C3533" s="30" t="e">
        <f ca="1"/>
        <v>#NAME?</v>
      </c>
      <c r="D3533" s="21" t="e">
        <f ca="1"/>
        <v>#NAME?</v>
      </c>
      <c r="E3533" s="21" t="e">
        <f ca="1">_xlfn.XLOOKUP(D3533,MasterSheet!H:H,MasterSheet!F:F)</f>
        <v>#NAME?</v>
      </c>
      <c r="F3533" s="22">
        <f ca="1">SUMIFS(MasterSheet!J:J, MasterSheet!B:B, B3533, MasterSheet!D:D, C3533, MasterSheet!H:H, D3533)</f>
        <v>0</v>
      </c>
      <c r="G3533" s="22" t="e">
        <f t="shared" ca="1" si="223"/>
        <v>#NAME?</v>
      </c>
      <c r="H3533" s="26">
        <f ca="1">SUMIFS(MasterSheet!K:K, MasterSheet!B:B, B3533, MasterSheet!D:D, C3533, MasterSheet!H:H, D3533)</f>
        <v>0</v>
      </c>
      <c r="I3533" s="26" t="e">
        <f t="shared" ca="1" si="224"/>
        <v>#NAME?</v>
      </c>
      <c r="J3533" s="28">
        <f ca="1">SUMIFS(MasterSheet!L:L, MasterSheet!B:B, B3533, MasterSheet!D:D, C3533, MasterSheet!H:H, D3533)</f>
        <v>0</v>
      </c>
      <c r="K3533" s="28" t="e">
        <f t="shared" ca="1" si="225"/>
        <v>#NAME?</v>
      </c>
      <c r="L3533" s="21" t="e">
        <f ca="1">UPPER(VLOOKUP(D3533,MasterSheet!H:U,14,))</f>
        <v>#NAME?</v>
      </c>
    </row>
    <row r="3534" spans="1:12">
      <c r="A3534" s="21" t="e">
        <f t="shared" ca="1" si="226"/>
        <v>#NAME?</v>
      </c>
      <c r="B3534" s="21" t="e">
        <f ca="1"/>
        <v>#NAME?</v>
      </c>
      <c r="C3534" s="30" t="e">
        <f ca="1"/>
        <v>#NAME?</v>
      </c>
      <c r="D3534" s="21" t="e">
        <f ca="1"/>
        <v>#NAME?</v>
      </c>
      <c r="E3534" s="21" t="e">
        <f ca="1">_xlfn.XLOOKUP(D3534,MasterSheet!H:H,MasterSheet!F:F)</f>
        <v>#NAME?</v>
      </c>
      <c r="F3534" s="22">
        <f ca="1">SUMIFS(MasterSheet!J:J, MasterSheet!B:B, B3534, MasterSheet!D:D, C3534, MasterSheet!H:H, D3534)</f>
        <v>0</v>
      </c>
      <c r="G3534" s="22" t="e">
        <f t="shared" ca="1" si="223"/>
        <v>#NAME?</v>
      </c>
      <c r="H3534" s="26">
        <f ca="1">SUMIFS(MasterSheet!K:K, MasterSheet!B:B, B3534, MasterSheet!D:D, C3534, MasterSheet!H:H, D3534)</f>
        <v>0</v>
      </c>
      <c r="I3534" s="26" t="e">
        <f t="shared" ca="1" si="224"/>
        <v>#NAME?</v>
      </c>
      <c r="J3534" s="28">
        <f ca="1">SUMIFS(MasterSheet!L:L, MasterSheet!B:B, B3534, MasterSheet!D:D, C3534, MasterSheet!H:H, D3534)</f>
        <v>0</v>
      </c>
      <c r="K3534" s="28" t="e">
        <f t="shared" ca="1" si="225"/>
        <v>#NAME?</v>
      </c>
      <c r="L3534" s="21" t="e">
        <f ca="1">UPPER(VLOOKUP(D3534,MasterSheet!H:U,14,))</f>
        <v>#NAME?</v>
      </c>
    </row>
    <row r="3535" spans="1:12">
      <c r="A3535" s="21" t="e">
        <f t="shared" ca="1" si="226"/>
        <v>#NAME?</v>
      </c>
      <c r="B3535" s="21" t="e">
        <f ca="1"/>
        <v>#NAME?</v>
      </c>
      <c r="C3535" s="30" t="e">
        <f ca="1"/>
        <v>#NAME?</v>
      </c>
      <c r="D3535" s="21" t="e">
        <f ca="1"/>
        <v>#NAME?</v>
      </c>
      <c r="E3535" s="21" t="e">
        <f ca="1">_xlfn.XLOOKUP(D3535,MasterSheet!H:H,MasterSheet!F:F)</f>
        <v>#NAME?</v>
      </c>
      <c r="F3535" s="22">
        <f ca="1">SUMIFS(MasterSheet!J:J, MasterSheet!B:B, B3535, MasterSheet!D:D, C3535, MasterSheet!H:H, D3535)</f>
        <v>0</v>
      </c>
      <c r="G3535" s="22" t="e">
        <f t="shared" ca="1" si="223"/>
        <v>#NAME?</v>
      </c>
      <c r="H3535" s="26">
        <f ca="1">SUMIFS(MasterSheet!K:K, MasterSheet!B:B, B3535, MasterSheet!D:D, C3535, MasterSheet!H:H, D3535)</f>
        <v>0</v>
      </c>
      <c r="I3535" s="26" t="e">
        <f t="shared" ca="1" si="224"/>
        <v>#NAME?</v>
      </c>
      <c r="J3535" s="28">
        <f ca="1">SUMIFS(MasterSheet!L:L, MasterSheet!B:B, B3535, MasterSheet!D:D, C3535, MasterSheet!H:H, D3535)</f>
        <v>0</v>
      </c>
      <c r="K3535" s="28" t="e">
        <f t="shared" ca="1" si="225"/>
        <v>#NAME?</v>
      </c>
      <c r="L3535" s="21" t="e">
        <f ca="1">UPPER(VLOOKUP(D3535,MasterSheet!H:U,14,))</f>
        <v>#NAME?</v>
      </c>
    </row>
    <row r="3536" spans="1:12">
      <c r="A3536" s="21" t="e">
        <f t="shared" ca="1" si="226"/>
        <v>#NAME?</v>
      </c>
      <c r="B3536" s="21" t="e">
        <f ca="1"/>
        <v>#NAME?</v>
      </c>
      <c r="C3536" s="30" t="e">
        <f ca="1"/>
        <v>#NAME?</v>
      </c>
      <c r="D3536" s="21" t="e">
        <f ca="1"/>
        <v>#NAME?</v>
      </c>
      <c r="E3536" s="21" t="e">
        <f ca="1">_xlfn.XLOOKUP(D3536,MasterSheet!H:H,MasterSheet!F:F)</f>
        <v>#NAME?</v>
      </c>
      <c r="F3536" s="22">
        <f ca="1">SUMIFS(MasterSheet!J:J, MasterSheet!B:B, B3536, MasterSheet!D:D, C3536, MasterSheet!H:H, D3536)</f>
        <v>0</v>
      </c>
      <c r="G3536" s="22" t="e">
        <f t="shared" ca="1" si="223"/>
        <v>#NAME?</v>
      </c>
      <c r="H3536" s="26">
        <f ca="1">SUMIFS(MasterSheet!K:K, MasterSheet!B:B, B3536, MasterSheet!D:D, C3536, MasterSheet!H:H, D3536)</f>
        <v>0</v>
      </c>
      <c r="I3536" s="26" t="e">
        <f t="shared" ca="1" si="224"/>
        <v>#NAME?</v>
      </c>
      <c r="J3536" s="28">
        <f ca="1">SUMIFS(MasterSheet!L:L, MasterSheet!B:B, B3536, MasterSheet!D:D, C3536, MasterSheet!H:H, D3536)</f>
        <v>0</v>
      </c>
      <c r="K3536" s="28" t="e">
        <f t="shared" ca="1" si="225"/>
        <v>#NAME?</v>
      </c>
      <c r="L3536" s="21" t="e">
        <f ca="1">UPPER(VLOOKUP(D3536,MasterSheet!H:U,14,))</f>
        <v>#NAME?</v>
      </c>
    </row>
    <row r="3537" spans="1:12">
      <c r="A3537" s="21" t="e">
        <f t="shared" ca="1" si="226"/>
        <v>#NAME?</v>
      </c>
      <c r="B3537" s="21" t="e">
        <f ca="1"/>
        <v>#NAME?</v>
      </c>
      <c r="C3537" s="30" t="e">
        <f ca="1"/>
        <v>#NAME?</v>
      </c>
      <c r="D3537" s="21" t="e">
        <f ca="1"/>
        <v>#NAME?</v>
      </c>
      <c r="E3537" s="21" t="e">
        <f ca="1">_xlfn.XLOOKUP(D3537,MasterSheet!H:H,MasterSheet!F:F)</f>
        <v>#NAME?</v>
      </c>
      <c r="F3537" s="22">
        <f ca="1">SUMIFS(MasterSheet!J:J, MasterSheet!B:B, B3537, MasterSheet!D:D, C3537, MasterSheet!H:H, D3537)</f>
        <v>0</v>
      </c>
      <c r="G3537" s="22" t="e">
        <f t="shared" ca="1" si="223"/>
        <v>#NAME?</v>
      </c>
      <c r="H3537" s="26">
        <f ca="1">SUMIFS(MasterSheet!K:K, MasterSheet!B:B, B3537, MasterSheet!D:D, C3537, MasterSheet!H:H, D3537)</f>
        <v>0</v>
      </c>
      <c r="I3537" s="26" t="e">
        <f t="shared" ca="1" si="224"/>
        <v>#NAME?</v>
      </c>
      <c r="J3537" s="28">
        <f ca="1">SUMIFS(MasterSheet!L:L, MasterSheet!B:B, B3537, MasterSheet!D:D, C3537, MasterSheet!H:H, D3537)</f>
        <v>0</v>
      </c>
      <c r="K3537" s="28" t="e">
        <f t="shared" ca="1" si="225"/>
        <v>#NAME?</v>
      </c>
      <c r="L3537" s="21" t="e">
        <f ca="1">UPPER(VLOOKUP(D3537,MasterSheet!H:U,14,))</f>
        <v>#NAME?</v>
      </c>
    </row>
    <row r="3538" spans="1:12">
      <c r="A3538" s="21" t="e">
        <f t="shared" ca="1" si="226"/>
        <v>#NAME?</v>
      </c>
      <c r="B3538" s="21" t="e">
        <f ca="1"/>
        <v>#NAME?</v>
      </c>
      <c r="C3538" s="30" t="e">
        <f ca="1"/>
        <v>#NAME?</v>
      </c>
      <c r="D3538" s="21" t="e">
        <f ca="1"/>
        <v>#NAME?</v>
      </c>
      <c r="E3538" s="21" t="e">
        <f ca="1">_xlfn.XLOOKUP(D3538,MasterSheet!H:H,MasterSheet!F:F)</f>
        <v>#NAME?</v>
      </c>
      <c r="F3538" s="22">
        <f ca="1">SUMIFS(MasterSheet!J:J, MasterSheet!B:B, B3538, MasterSheet!D:D, C3538, MasterSheet!H:H, D3538)</f>
        <v>0</v>
      </c>
      <c r="G3538" s="22" t="e">
        <f t="shared" ca="1" si="223"/>
        <v>#NAME?</v>
      </c>
      <c r="H3538" s="26">
        <f ca="1">SUMIFS(MasterSheet!K:K, MasterSheet!B:B, B3538, MasterSheet!D:D, C3538, MasterSheet!H:H, D3538)</f>
        <v>0</v>
      </c>
      <c r="I3538" s="26" t="e">
        <f t="shared" ca="1" si="224"/>
        <v>#NAME?</v>
      </c>
      <c r="J3538" s="28">
        <f ca="1">SUMIFS(MasterSheet!L:L, MasterSheet!B:B, B3538, MasterSheet!D:D, C3538, MasterSheet!H:H, D3538)</f>
        <v>0</v>
      </c>
      <c r="K3538" s="28" t="e">
        <f t="shared" ca="1" si="225"/>
        <v>#NAME?</v>
      </c>
      <c r="L3538" s="21" t="e">
        <f ca="1">UPPER(VLOOKUP(D3538,MasterSheet!H:U,14,))</f>
        <v>#NAME?</v>
      </c>
    </row>
    <row r="3539" spans="1:12">
      <c r="A3539" s="21" t="e">
        <f t="shared" ca="1" si="226"/>
        <v>#NAME?</v>
      </c>
      <c r="B3539" s="21" t="e">
        <f ca="1"/>
        <v>#NAME?</v>
      </c>
      <c r="C3539" s="30" t="e">
        <f ca="1"/>
        <v>#NAME?</v>
      </c>
      <c r="D3539" s="21" t="e">
        <f ca="1"/>
        <v>#NAME?</v>
      </c>
      <c r="E3539" s="21" t="e">
        <f ca="1">_xlfn.XLOOKUP(D3539,MasterSheet!H:H,MasterSheet!F:F)</f>
        <v>#NAME?</v>
      </c>
      <c r="F3539" s="22">
        <f ca="1">SUMIFS(MasterSheet!J:J, MasterSheet!B:B, B3539, MasterSheet!D:D, C3539, MasterSheet!H:H, D3539)</f>
        <v>0</v>
      </c>
      <c r="G3539" s="22" t="e">
        <f t="shared" ca="1" si="223"/>
        <v>#NAME?</v>
      </c>
      <c r="H3539" s="26">
        <f ca="1">SUMIFS(MasterSheet!K:K, MasterSheet!B:B, B3539, MasterSheet!D:D, C3539, MasterSheet!H:H, D3539)</f>
        <v>0</v>
      </c>
      <c r="I3539" s="26" t="e">
        <f t="shared" ca="1" si="224"/>
        <v>#NAME?</v>
      </c>
      <c r="J3539" s="28">
        <f ca="1">SUMIFS(MasterSheet!L:L, MasterSheet!B:B, B3539, MasterSheet!D:D, C3539, MasterSheet!H:H, D3539)</f>
        <v>0</v>
      </c>
      <c r="K3539" s="28" t="e">
        <f t="shared" ca="1" si="225"/>
        <v>#NAME?</v>
      </c>
      <c r="L3539" s="21" t="e">
        <f ca="1">UPPER(VLOOKUP(D3539,MasterSheet!H:U,14,))</f>
        <v>#NAME?</v>
      </c>
    </row>
    <row r="3540" spans="1:12">
      <c r="A3540" s="21" t="e">
        <f t="shared" ca="1" si="226"/>
        <v>#NAME?</v>
      </c>
      <c r="B3540" s="21" t="e">
        <f ca="1"/>
        <v>#NAME?</v>
      </c>
      <c r="C3540" s="30" t="e">
        <f ca="1"/>
        <v>#NAME?</v>
      </c>
      <c r="D3540" s="21" t="e">
        <f ca="1"/>
        <v>#NAME?</v>
      </c>
      <c r="E3540" s="21" t="e">
        <f ca="1">_xlfn.XLOOKUP(D3540,MasterSheet!H:H,MasterSheet!F:F)</f>
        <v>#NAME?</v>
      </c>
      <c r="F3540" s="22">
        <f ca="1">SUMIFS(MasterSheet!J:J, MasterSheet!B:B, B3540, MasterSheet!D:D, C3540, MasterSheet!H:H, D3540)</f>
        <v>0</v>
      </c>
      <c r="G3540" s="22" t="e">
        <f t="shared" ca="1" si="223"/>
        <v>#NAME?</v>
      </c>
      <c r="H3540" s="26">
        <f ca="1">SUMIFS(MasterSheet!K:K, MasterSheet!B:B, B3540, MasterSheet!D:D, C3540, MasterSheet!H:H, D3540)</f>
        <v>0</v>
      </c>
      <c r="I3540" s="26" t="e">
        <f t="shared" ca="1" si="224"/>
        <v>#NAME?</v>
      </c>
      <c r="J3540" s="28">
        <f ca="1">SUMIFS(MasterSheet!L:L, MasterSheet!B:B, B3540, MasterSheet!D:D, C3540, MasterSheet!H:H, D3540)</f>
        <v>0</v>
      </c>
      <c r="K3540" s="28" t="e">
        <f t="shared" ca="1" si="225"/>
        <v>#NAME?</v>
      </c>
      <c r="L3540" s="21" t="e">
        <f ca="1">UPPER(VLOOKUP(D3540,MasterSheet!H:U,14,))</f>
        <v>#NAME?</v>
      </c>
    </row>
    <row r="3541" spans="1:12">
      <c r="A3541" s="21" t="e">
        <f t="shared" ca="1" si="226"/>
        <v>#NAME?</v>
      </c>
      <c r="B3541" s="21" t="e">
        <f ca="1"/>
        <v>#NAME?</v>
      </c>
      <c r="C3541" s="30" t="e">
        <f ca="1"/>
        <v>#NAME?</v>
      </c>
      <c r="D3541" s="21" t="e">
        <f ca="1"/>
        <v>#NAME?</v>
      </c>
      <c r="E3541" s="21" t="e">
        <f ca="1">_xlfn.XLOOKUP(D3541,MasterSheet!H:H,MasterSheet!F:F)</f>
        <v>#NAME?</v>
      </c>
      <c r="F3541" s="22">
        <f ca="1">SUMIFS(MasterSheet!J:J, MasterSheet!B:B, B3541, MasterSheet!D:D, C3541, MasterSheet!H:H, D3541)</f>
        <v>0</v>
      </c>
      <c r="G3541" s="22" t="e">
        <f t="shared" ca="1" si="223"/>
        <v>#NAME?</v>
      </c>
      <c r="H3541" s="26">
        <f ca="1">SUMIFS(MasterSheet!K:K, MasterSheet!B:B, B3541, MasterSheet!D:D, C3541, MasterSheet!H:H, D3541)</f>
        <v>0</v>
      </c>
      <c r="I3541" s="26" t="e">
        <f t="shared" ca="1" si="224"/>
        <v>#NAME?</v>
      </c>
      <c r="J3541" s="28">
        <f ca="1">SUMIFS(MasterSheet!L:L, MasterSheet!B:B, B3541, MasterSheet!D:D, C3541, MasterSheet!H:H, D3541)</f>
        <v>0</v>
      </c>
      <c r="K3541" s="28" t="e">
        <f t="shared" ca="1" si="225"/>
        <v>#NAME?</v>
      </c>
      <c r="L3541" s="21" t="e">
        <f ca="1">UPPER(VLOOKUP(D3541,MasterSheet!H:U,14,))</f>
        <v>#NAME?</v>
      </c>
    </row>
    <row r="3542" spans="1:12">
      <c r="A3542" s="21" t="e">
        <f t="shared" ca="1" si="226"/>
        <v>#NAME?</v>
      </c>
      <c r="B3542" s="21" t="e">
        <f ca="1"/>
        <v>#NAME?</v>
      </c>
      <c r="C3542" s="30" t="e">
        <f ca="1"/>
        <v>#NAME?</v>
      </c>
      <c r="D3542" s="21" t="e">
        <f ca="1"/>
        <v>#NAME?</v>
      </c>
      <c r="E3542" s="21" t="e">
        <f ca="1">_xlfn.XLOOKUP(D3542,MasterSheet!H:H,MasterSheet!F:F)</f>
        <v>#NAME?</v>
      </c>
      <c r="F3542" s="22">
        <f ca="1">SUMIFS(MasterSheet!J:J, MasterSheet!B:B, B3542, MasterSheet!D:D, C3542, MasterSheet!H:H, D3542)</f>
        <v>0</v>
      </c>
      <c r="G3542" s="22" t="e">
        <f t="shared" ca="1" si="223"/>
        <v>#NAME?</v>
      </c>
      <c r="H3542" s="26">
        <f ca="1">SUMIFS(MasterSheet!K:K, MasterSheet!B:B, B3542, MasterSheet!D:D, C3542, MasterSheet!H:H, D3542)</f>
        <v>0</v>
      </c>
      <c r="I3542" s="26" t="e">
        <f t="shared" ca="1" si="224"/>
        <v>#NAME?</v>
      </c>
      <c r="J3542" s="28">
        <f ca="1">SUMIFS(MasterSheet!L:L, MasterSheet!B:B, B3542, MasterSheet!D:D, C3542, MasterSheet!H:H, D3542)</f>
        <v>0</v>
      </c>
      <c r="K3542" s="28" t="e">
        <f t="shared" ca="1" si="225"/>
        <v>#NAME?</v>
      </c>
      <c r="L3542" s="21" t="e">
        <f ca="1">UPPER(VLOOKUP(D3542,MasterSheet!H:U,14,))</f>
        <v>#NAME?</v>
      </c>
    </row>
    <row r="3543" spans="1:12">
      <c r="A3543" s="21" t="e">
        <f t="shared" ca="1" si="226"/>
        <v>#NAME?</v>
      </c>
      <c r="B3543" s="21" t="e">
        <f ca="1"/>
        <v>#NAME?</v>
      </c>
      <c r="C3543" s="30" t="e">
        <f ca="1"/>
        <v>#NAME?</v>
      </c>
      <c r="D3543" s="21" t="e">
        <f ca="1"/>
        <v>#NAME?</v>
      </c>
      <c r="E3543" s="21" t="e">
        <f ca="1">_xlfn.XLOOKUP(D3543,MasterSheet!H:H,MasterSheet!F:F)</f>
        <v>#NAME?</v>
      </c>
      <c r="F3543" s="22">
        <f ca="1">SUMIFS(MasterSheet!J:J, MasterSheet!B:B, B3543, MasterSheet!D:D, C3543, MasterSheet!H:H, D3543)</f>
        <v>0</v>
      </c>
      <c r="G3543" s="22" t="e">
        <f t="shared" ca="1" si="223"/>
        <v>#NAME?</v>
      </c>
      <c r="H3543" s="26">
        <f ca="1">SUMIFS(MasterSheet!K:K, MasterSheet!B:B, B3543, MasterSheet!D:D, C3543, MasterSheet!H:H, D3543)</f>
        <v>0</v>
      </c>
      <c r="I3543" s="26" t="e">
        <f t="shared" ca="1" si="224"/>
        <v>#NAME?</v>
      </c>
      <c r="J3543" s="28">
        <f ca="1">SUMIFS(MasterSheet!L:L, MasterSheet!B:B, B3543, MasterSheet!D:D, C3543, MasterSheet!H:H, D3543)</f>
        <v>0</v>
      </c>
      <c r="K3543" s="28" t="e">
        <f t="shared" ca="1" si="225"/>
        <v>#NAME?</v>
      </c>
      <c r="L3543" s="21" t="e">
        <f ca="1">UPPER(VLOOKUP(D3543,MasterSheet!H:U,14,))</f>
        <v>#NAME?</v>
      </c>
    </row>
    <row r="3544" spans="1:12">
      <c r="A3544" s="21" t="e">
        <f t="shared" ca="1" si="226"/>
        <v>#NAME?</v>
      </c>
      <c r="B3544" s="21" t="e">
        <f ca="1"/>
        <v>#NAME?</v>
      </c>
      <c r="C3544" s="30" t="e">
        <f ca="1"/>
        <v>#NAME?</v>
      </c>
      <c r="D3544" s="21" t="e">
        <f ca="1"/>
        <v>#NAME?</v>
      </c>
      <c r="E3544" s="21" t="e">
        <f ca="1">_xlfn.XLOOKUP(D3544,MasterSheet!H:H,MasterSheet!F:F)</f>
        <v>#NAME?</v>
      </c>
      <c r="F3544" s="22">
        <f ca="1">SUMIFS(MasterSheet!J:J, MasterSheet!B:B, B3544, MasterSheet!D:D, C3544, MasterSheet!H:H, D3544)</f>
        <v>0</v>
      </c>
      <c r="G3544" s="22" t="e">
        <f t="shared" ref="G3544:G3607" ca="1" si="227">F3544*E3544</f>
        <v>#NAME?</v>
      </c>
      <c r="H3544" s="26">
        <f ca="1">SUMIFS(MasterSheet!K:K, MasterSheet!B:B, B3544, MasterSheet!D:D, C3544, MasterSheet!H:H, D3544)</f>
        <v>0</v>
      </c>
      <c r="I3544" s="26" t="e">
        <f t="shared" ref="I3544:I3607" ca="1" si="228">H3544*E3544</f>
        <v>#NAME?</v>
      </c>
      <c r="J3544" s="28">
        <f ca="1">SUMIFS(MasterSheet!L:L, MasterSheet!B:B, B3544, MasterSheet!D:D, C3544, MasterSheet!H:H, D3544)</f>
        <v>0</v>
      </c>
      <c r="K3544" s="28" t="e">
        <f t="shared" ref="K3544:K3607" ca="1" si="229">J3544*E3544</f>
        <v>#NAME?</v>
      </c>
      <c r="L3544" s="21" t="e">
        <f ca="1">UPPER(VLOOKUP(D3544,MasterSheet!H:U,14,))</f>
        <v>#NAME?</v>
      </c>
    </row>
    <row r="3545" spans="1:12">
      <c r="A3545" s="21" t="e">
        <f t="shared" ca="1" si="226"/>
        <v>#NAME?</v>
      </c>
      <c r="B3545" s="21" t="e">
        <f ca="1"/>
        <v>#NAME?</v>
      </c>
      <c r="C3545" s="30" t="e">
        <f ca="1"/>
        <v>#NAME?</v>
      </c>
      <c r="D3545" s="21" t="e">
        <f ca="1"/>
        <v>#NAME?</v>
      </c>
      <c r="E3545" s="21" t="e">
        <f ca="1">_xlfn.XLOOKUP(D3545,MasterSheet!H:H,MasterSheet!F:F)</f>
        <v>#NAME?</v>
      </c>
      <c r="F3545" s="22">
        <f ca="1">SUMIFS(MasterSheet!J:J, MasterSheet!B:B, B3545, MasterSheet!D:D, C3545, MasterSheet!H:H, D3545)</f>
        <v>0</v>
      </c>
      <c r="G3545" s="22" t="e">
        <f t="shared" ca="1" si="227"/>
        <v>#NAME?</v>
      </c>
      <c r="H3545" s="26">
        <f ca="1">SUMIFS(MasterSheet!K:K, MasterSheet!B:B, B3545, MasterSheet!D:D, C3545, MasterSheet!H:H, D3545)</f>
        <v>0</v>
      </c>
      <c r="I3545" s="26" t="e">
        <f t="shared" ca="1" si="228"/>
        <v>#NAME?</v>
      </c>
      <c r="J3545" s="28">
        <f ca="1">SUMIFS(MasterSheet!L:L, MasterSheet!B:B, B3545, MasterSheet!D:D, C3545, MasterSheet!H:H, D3545)</f>
        <v>0</v>
      </c>
      <c r="K3545" s="28" t="e">
        <f t="shared" ca="1" si="229"/>
        <v>#NAME?</v>
      </c>
      <c r="L3545" s="21" t="e">
        <f ca="1">UPPER(VLOOKUP(D3545,MasterSheet!H:U,14,))</f>
        <v>#NAME?</v>
      </c>
    </row>
    <row r="3546" spans="1:12">
      <c r="A3546" s="21" t="e">
        <f t="shared" ca="1" si="226"/>
        <v>#NAME?</v>
      </c>
      <c r="B3546" s="21" t="e">
        <f ca="1"/>
        <v>#NAME?</v>
      </c>
      <c r="C3546" s="30" t="e">
        <f ca="1"/>
        <v>#NAME?</v>
      </c>
      <c r="D3546" s="21" t="e">
        <f ca="1"/>
        <v>#NAME?</v>
      </c>
      <c r="E3546" s="21" t="e">
        <f ca="1">_xlfn.XLOOKUP(D3546,MasterSheet!H:H,MasterSheet!F:F)</f>
        <v>#NAME?</v>
      </c>
      <c r="F3546" s="22">
        <f ca="1">SUMIFS(MasterSheet!J:J, MasterSheet!B:B, B3546, MasterSheet!D:D, C3546, MasterSheet!H:H, D3546)</f>
        <v>0</v>
      </c>
      <c r="G3546" s="22" t="e">
        <f t="shared" ca="1" si="227"/>
        <v>#NAME?</v>
      </c>
      <c r="H3546" s="26">
        <f ca="1">SUMIFS(MasterSheet!K:K, MasterSheet!B:B, B3546, MasterSheet!D:D, C3546, MasterSheet!H:H, D3546)</f>
        <v>0</v>
      </c>
      <c r="I3546" s="26" t="e">
        <f t="shared" ca="1" si="228"/>
        <v>#NAME?</v>
      </c>
      <c r="J3546" s="28">
        <f ca="1">SUMIFS(MasterSheet!L:L, MasterSheet!B:B, B3546, MasterSheet!D:D, C3546, MasterSheet!H:H, D3546)</f>
        <v>0</v>
      </c>
      <c r="K3546" s="28" t="e">
        <f t="shared" ca="1" si="229"/>
        <v>#NAME?</v>
      </c>
      <c r="L3546" s="21" t="e">
        <f ca="1">UPPER(VLOOKUP(D3546,MasterSheet!H:U,14,))</f>
        <v>#NAME?</v>
      </c>
    </row>
    <row r="3547" spans="1:12">
      <c r="A3547" s="21" t="e">
        <f t="shared" ca="1" si="226"/>
        <v>#NAME?</v>
      </c>
      <c r="B3547" s="21" t="e">
        <f ca="1"/>
        <v>#NAME?</v>
      </c>
      <c r="C3547" s="30" t="e">
        <f ca="1"/>
        <v>#NAME?</v>
      </c>
      <c r="D3547" s="21" t="e">
        <f ca="1"/>
        <v>#NAME?</v>
      </c>
      <c r="E3547" s="21" t="e">
        <f ca="1">_xlfn.XLOOKUP(D3547,MasterSheet!H:H,MasterSheet!F:F)</f>
        <v>#NAME?</v>
      </c>
      <c r="F3547" s="22">
        <f ca="1">SUMIFS(MasterSheet!J:J, MasterSheet!B:B, B3547, MasterSheet!D:D, C3547, MasterSheet!H:H, D3547)</f>
        <v>0</v>
      </c>
      <c r="G3547" s="22" t="e">
        <f t="shared" ca="1" si="227"/>
        <v>#NAME?</v>
      </c>
      <c r="H3547" s="26">
        <f ca="1">SUMIFS(MasterSheet!K:K, MasterSheet!B:B, B3547, MasterSheet!D:D, C3547, MasterSheet!H:H, D3547)</f>
        <v>0</v>
      </c>
      <c r="I3547" s="26" t="e">
        <f t="shared" ca="1" si="228"/>
        <v>#NAME?</v>
      </c>
      <c r="J3547" s="28">
        <f ca="1">SUMIFS(MasterSheet!L:L, MasterSheet!B:B, B3547, MasterSheet!D:D, C3547, MasterSheet!H:H, D3547)</f>
        <v>0</v>
      </c>
      <c r="K3547" s="28" t="e">
        <f t="shared" ca="1" si="229"/>
        <v>#NAME?</v>
      </c>
      <c r="L3547" s="21" t="e">
        <f ca="1">UPPER(VLOOKUP(D3547,MasterSheet!H:U,14,))</f>
        <v>#NAME?</v>
      </c>
    </row>
    <row r="3548" spans="1:12">
      <c r="A3548" s="21" t="e">
        <f t="shared" ca="1" si="226"/>
        <v>#NAME?</v>
      </c>
      <c r="B3548" s="21" t="e">
        <f ca="1"/>
        <v>#NAME?</v>
      </c>
      <c r="C3548" s="30" t="e">
        <f ca="1"/>
        <v>#NAME?</v>
      </c>
      <c r="D3548" s="21" t="e">
        <f ca="1"/>
        <v>#NAME?</v>
      </c>
      <c r="E3548" s="21" t="e">
        <f ca="1">_xlfn.XLOOKUP(D3548,MasterSheet!H:H,MasterSheet!F:F)</f>
        <v>#NAME?</v>
      </c>
      <c r="F3548" s="22">
        <f ca="1">SUMIFS(MasterSheet!J:J, MasterSheet!B:B, B3548, MasterSheet!D:D, C3548, MasterSheet!H:H, D3548)</f>
        <v>0</v>
      </c>
      <c r="G3548" s="22" t="e">
        <f t="shared" ca="1" si="227"/>
        <v>#NAME?</v>
      </c>
      <c r="H3548" s="26">
        <f ca="1">SUMIFS(MasterSheet!K:K, MasterSheet!B:B, B3548, MasterSheet!D:D, C3548, MasterSheet!H:H, D3548)</f>
        <v>0</v>
      </c>
      <c r="I3548" s="26" t="e">
        <f t="shared" ca="1" si="228"/>
        <v>#NAME?</v>
      </c>
      <c r="J3548" s="28">
        <f ca="1">SUMIFS(MasterSheet!L:L, MasterSheet!B:B, B3548, MasterSheet!D:D, C3548, MasterSheet!H:H, D3548)</f>
        <v>0</v>
      </c>
      <c r="K3548" s="28" t="e">
        <f t="shared" ca="1" si="229"/>
        <v>#NAME?</v>
      </c>
      <c r="L3548" s="21" t="e">
        <f ca="1">UPPER(VLOOKUP(D3548,MasterSheet!H:U,14,))</f>
        <v>#NAME?</v>
      </c>
    </row>
    <row r="3549" spans="1:12">
      <c r="A3549" s="21" t="e">
        <f t="shared" ca="1" si="226"/>
        <v>#NAME?</v>
      </c>
      <c r="B3549" s="21" t="e">
        <f ca="1"/>
        <v>#NAME?</v>
      </c>
      <c r="C3549" s="30" t="e">
        <f ca="1"/>
        <v>#NAME?</v>
      </c>
      <c r="D3549" s="21" t="e">
        <f ca="1"/>
        <v>#NAME?</v>
      </c>
      <c r="E3549" s="21" t="e">
        <f ca="1">_xlfn.XLOOKUP(D3549,MasterSheet!H:H,MasterSheet!F:F)</f>
        <v>#NAME?</v>
      </c>
      <c r="F3549" s="22">
        <f ca="1">SUMIFS(MasterSheet!J:J, MasterSheet!B:B, B3549, MasterSheet!D:D, C3549, MasterSheet!H:H, D3549)</f>
        <v>0</v>
      </c>
      <c r="G3549" s="22" t="e">
        <f t="shared" ca="1" si="227"/>
        <v>#NAME?</v>
      </c>
      <c r="H3549" s="26">
        <f ca="1">SUMIFS(MasterSheet!K:K, MasterSheet!B:B, B3549, MasterSheet!D:D, C3549, MasterSheet!H:H, D3549)</f>
        <v>0</v>
      </c>
      <c r="I3549" s="26" t="e">
        <f t="shared" ca="1" si="228"/>
        <v>#NAME?</v>
      </c>
      <c r="J3549" s="28">
        <f ca="1">SUMIFS(MasterSheet!L:L, MasterSheet!B:B, B3549, MasterSheet!D:D, C3549, MasterSheet!H:H, D3549)</f>
        <v>0</v>
      </c>
      <c r="K3549" s="28" t="e">
        <f t="shared" ca="1" si="229"/>
        <v>#NAME?</v>
      </c>
      <c r="L3549" s="21" t="e">
        <f ca="1">UPPER(VLOOKUP(D3549,MasterSheet!H:U,14,))</f>
        <v>#NAME?</v>
      </c>
    </row>
    <row r="3550" spans="1:12">
      <c r="A3550" s="21" t="e">
        <f t="shared" ca="1" si="226"/>
        <v>#NAME?</v>
      </c>
      <c r="B3550" s="21" t="e">
        <f ca="1"/>
        <v>#NAME?</v>
      </c>
      <c r="C3550" s="30" t="e">
        <f ca="1"/>
        <v>#NAME?</v>
      </c>
      <c r="D3550" s="21" t="e">
        <f ca="1"/>
        <v>#NAME?</v>
      </c>
      <c r="E3550" s="21" t="e">
        <f ca="1">_xlfn.XLOOKUP(D3550,MasterSheet!H:H,MasterSheet!F:F)</f>
        <v>#NAME?</v>
      </c>
      <c r="F3550" s="22">
        <f ca="1">SUMIFS(MasterSheet!J:J, MasterSheet!B:B, B3550, MasterSheet!D:D, C3550, MasterSheet!H:H, D3550)</f>
        <v>0</v>
      </c>
      <c r="G3550" s="22" t="e">
        <f t="shared" ca="1" si="227"/>
        <v>#NAME?</v>
      </c>
      <c r="H3550" s="26">
        <f ca="1">SUMIFS(MasterSheet!K:K, MasterSheet!B:B, B3550, MasterSheet!D:D, C3550, MasterSheet!H:H, D3550)</f>
        <v>0</v>
      </c>
      <c r="I3550" s="26" t="e">
        <f t="shared" ca="1" si="228"/>
        <v>#NAME?</v>
      </c>
      <c r="J3550" s="28">
        <f ca="1">SUMIFS(MasterSheet!L:L, MasterSheet!B:B, B3550, MasterSheet!D:D, C3550, MasterSheet!H:H, D3550)</f>
        <v>0</v>
      </c>
      <c r="K3550" s="28" t="e">
        <f t="shared" ca="1" si="229"/>
        <v>#NAME?</v>
      </c>
      <c r="L3550" s="21" t="e">
        <f ca="1">UPPER(VLOOKUP(D3550,MasterSheet!H:U,14,))</f>
        <v>#NAME?</v>
      </c>
    </row>
    <row r="3551" spans="1:12">
      <c r="A3551" s="21" t="e">
        <f t="shared" ca="1" si="226"/>
        <v>#NAME?</v>
      </c>
      <c r="B3551" s="21" t="e">
        <f ca="1"/>
        <v>#NAME?</v>
      </c>
      <c r="C3551" s="30" t="e">
        <f ca="1"/>
        <v>#NAME?</v>
      </c>
      <c r="D3551" s="21" t="e">
        <f ca="1"/>
        <v>#NAME?</v>
      </c>
      <c r="E3551" s="21" t="e">
        <f ca="1">_xlfn.XLOOKUP(D3551,MasterSheet!H:H,MasterSheet!F:F)</f>
        <v>#NAME?</v>
      </c>
      <c r="F3551" s="22">
        <f ca="1">SUMIFS(MasterSheet!J:J, MasterSheet!B:B, B3551, MasterSheet!D:D, C3551, MasterSheet!H:H, D3551)</f>
        <v>0</v>
      </c>
      <c r="G3551" s="22" t="e">
        <f t="shared" ca="1" si="227"/>
        <v>#NAME?</v>
      </c>
      <c r="H3551" s="26">
        <f ca="1">SUMIFS(MasterSheet!K:K, MasterSheet!B:B, B3551, MasterSheet!D:D, C3551, MasterSheet!H:H, D3551)</f>
        <v>0</v>
      </c>
      <c r="I3551" s="26" t="e">
        <f t="shared" ca="1" si="228"/>
        <v>#NAME?</v>
      </c>
      <c r="J3551" s="28">
        <f ca="1">SUMIFS(MasterSheet!L:L, MasterSheet!B:B, B3551, MasterSheet!D:D, C3551, MasterSheet!H:H, D3551)</f>
        <v>0</v>
      </c>
      <c r="K3551" s="28" t="e">
        <f t="shared" ca="1" si="229"/>
        <v>#NAME?</v>
      </c>
      <c r="L3551" s="21" t="e">
        <f ca="1">UPPER(VLOOKUP(D3551,MasterSheet!H:U,14,))</f>
        <v>#NAME?</v>
      </c>
    </row>
    <row r="3552" spans="1:12">
      <c r="A3552" s="21" t="e">
        <f t="shared" ca="1" si="226"/>
        <v>#NAME?</v>
      </c>
      <c r="B3552" s="21" t="e">
        <f ca="1"/>
        <v>#NAME?</v>
      </c>
      <c r="C3552" s="30" t="e">
        <f ca="1"/>
        <v>#NAME?</v>
      </c>
      <c r="D3552" s="21" t="e">
        <f ca="1"/>
        <v>#NAME?</v>
      </c>
      <c r="E3552" s="21" t="e">
        <f ca="1">_xlfn.XLOOKUP(D3552,MasterSheet!H:H,MasterSheet!F:F)</f>
        <v>#NAME?</v>
      </c>
      <c r="F3552" s="22">
        <f ca="1">SUMIFS(MasterSheet!J:J, MasterSheet!B:B, B3552, MasterSheet!D:D, C3552, MasterSheet!H:H, D3552)</f>
        <v>0</v>
      </c>
      <c r="G3552" s="22" t="e">
        <f t="shared" ca="1" si="227"/>
        <v>#NAME?</v>
      </c>
      <c r="H3552" s="26">
        <f ca="1">SUMIFS(MasterSheet!K:K, MasterSheet!B:B, B3552, MasterSheet!D:D, C3552, MasterSheet!H:H, D3552)</f>
        <v>0</v>
      </c>
      <c r="I3552" s="26" t="e">
        <f t="shared" ca="1" si="228"/>
        <v>#NAME?</v>
      </c>
      <c r="J3552" s="28">
        <f ca="1">SUMIFS(MasterSheet!L:L, MasterSheet!B:B, B3552, MasterSheet!D:D, C3552, MasterSheet!H:H, D3552)</f>
        <v>0</v>
      </c>
      <c r="K3552" s="28" t="e">
        <f t="shared" ca="1" si="229"/>
        <v>#NAME?</v>
      </c>
      <c r="L3552" s="21" t="e">
        <f ca="1">UPPER(VLOOKUP(D3552,MasterSheet!H:U,14,))</f>
        <v>#NAME?</v>
      </c>
    </row>
    <row r="3553" spans="1:12">
      <c r="A3553" s="21" t="e">
        <f t="shared" ca="1" si="226"/>
        <v>#NAME?</v>
      </c>
      <c r="B3553" s="21" t="e">
        <f ca="1"/>
        <v>#NAME?</v>
      </c>
      <c r="C3553" s="30" t="e">
        <f ca="1"/>
        <v>#NAME?</v>
      </c>
      <c r="D3553" s="21" t="e">
        <f ca="1"/>
        <v>#NAME?</v>
      </c>
      <c r="E3553" s="21" t="e">
        <f ca="1">_xlfn.XLOOKUP(D3553,MasterSheet!H:H,MasterSheet!F:F)</f>
        <v>#NAME?</v>
      </c>
      <c r="F3553" s="22">
        <f ca="1">SUMIFS(MasterSheet!J:J, MasterSheet!B:B, B3553, MasterSheet!D:D, C3553, MasterSheet!H:H, D3553)</f>
        <v>0</v>
      </c>
      <c r="G3553" s="22" t="e">
        <f t="shared" ca="1" si="227"/>
        <v>#NAME?</v>
      </c>
      <c r="H3553" s="26">
        <f ca="1">SUMIFS(MasterSheet!K:K, MasterSheet!B:B, B3553, MasterSheet!D:D, C3553, MasterSheet!H:H, D3553)</f>
        <v>0</v>
      </c>
      <c r="I3553" s="26" t="e">
        <f t="shared" ca="1" si="228"/>
        <v>#NAME?</v>
      </c>
      <c r="J3553" s="28">
        <f ca="1">SUMIFS(MasterSheet!L:L, MasterSheet!B:B, B3553, MasterSheet!D:D, C3553, MasterSheet!H:H, D3553)</f>
        <v>0</v>
      </c>
      <c r="K3553" s="28" t="e">
        <f t="shared" ca="1" si="229"/>
        <v>#NAME?</v>
      </c>
      <c r="L3553" s="21" t="e">
        <f ca="1">UPPER(VLOOKUP(D3553,MasterSheet!H:U,14,))</f>
        <v>#NAME?</v>
      </c>
    </row>
    <row r="3554" spans="1:12">
      <c r="A3554" s="21" t="e">
        <f t="shared" ca="1" si="226"/>
        <v>#NAME?</v>
      </c>
      <c r="B3554" s="21" t="e">
        <f ca="1"/>
        <v>#NAME?</v>
      </c>
      <c r="C3554" s="30" t="e">
        <f ca="1"/>
        <v>#NAME?</v>
      </c>
      <c r="D3554" s="21" t="e">
        <f ca="1"/>
        <v>#NAME?</v>
      </c>
      <c r="E3554" s="21" t="e">
        <f ca="1">_xlfn.XLOOKUP(D3554,MasterSheet!H:H,MasterSheet!F:F)</f>
        <v>#NAME?</v>
      </c>
      <c r="F3554" s="22">
        <f ca="1">SUMIFS(MasterSheet!J:J, MasterSheet!B:B, B3554, MasterSheet!D:D, C3554, MasterSheet!H:H, D3554)</f>
        <v>0</v>
      </c>
      <c r="G3554" s="22" t="e">
        <f t="shared" ca="1" si="227"/>
        <v>#NAME?</v>
      </c>
      <c r="H3554" s="26">
        <f ca="1">SUMIFS(MasterSheet!K:K, MasterSheet!B:B, B3554, MasterSheet!D:D, C3554, MasterSheet!H:H, D3554)</f>
        <v>0</v>
      </c>
      <c r="I3554" s="26" t="e">
        <f t="shared" ca="1" si="228"/>
        <v>#NAME?</v>
      </c>
      <c r="J3554" s="28">
        <f ca="1">SUMIFS(MasterSheet!L:L, MasterSheet!B:B, B3554, MasterSheet!D:D, C3554, MasterSheet!H:H, D3554)</f>
        <v>0</v>
      </c>
      <c r="K3554" s="28" t="e">
        <f t="shared" ca="1" si="229"/>
        <v>#NAME?</v>
      </c>
      <c r="L3554" s="21" t="e">
        <f ca="1">UPPER(VLOOKUP(D3554,MasterSheet!H:U,14,))</f>
        <v>#NAME?</v>
      </c>
    </row>
    <row r="3555" spans="1:12">
      <c r="A3555" s="21" t="e">
        <f t="shared" ca="1" si="226"/>
        <v>#NAME?</v>
      </c>
      <c r="B3555" s="21" t="e">
        <f ca="1"/>
        <v>#NAME?</v>
      </c>
      <c r="C3555" s="30" t="e">
        <f ca="1"/>
        <v>#NAME?</v>
      </c>
      <c r="D3555" s="21" t="e">
        <f ca="1"/>
        <v>#NAME?</v>
      </c>
      <c r="E3555" s="21" t="e">
        <f ca="1">_xlfn.XLOOKUP(D3555,MasterSheet!H:H,MasterSheet!F:F)</f>
        <v>#NAME?</v>
      </c>
      <c r="F3555" s="22">
        <f ca="1">SUMIFS(MasterSheet!J:J, MasterSheet!B:B, B3555, MasterSheet!D:D, C3555, MasterSheet!H:H, D3555)</f>
        <v>0</v>
      </c>
      <c r="G3555" s="22" t="e">
        <f t="shared" ca="1" si="227"/>
        <v>#NAME?</v>
      </c>
      <c r="H3555" s="26">
        <f ca="1">SUMIFS(MasterSheet!K:K, MasterSheet!B:B, B3555, MasterSheet!D:D, C3555, MasterSheet!H:H, D3555)</f>
        <v>0</v>
      </c>
      <c r="I3555" s="26" t="e">
        <f t="shared" ca="1" si="228"/>
        <v>#NAME?</v>
      </c>
      <c r="J3555" s="28">
        <f ca="1">SUMIFS(MasterSheet!L:L, MasterSheet!B:B, B3555, MasterSheet!D:D, C3555, MasterSheet!H:H, D3555)</f>
        <v>0</v>
      </c>
      <c r="K3555" s="28" t="e">
        <f t="shared" ca="1" si="229"/>
        <v>#NAME?</v>
      </c>
      <c r="L3555" s="21" t="e">
        <f ca="1">UPPER(VLOOKUP(D3555,MasterSheet!H:U,14,))</f>
        <v>#NAME?</v>
      </c>
    </row>
    <row r="3556" spans="1:12">
      <c r="A3556" s="21" t="e">
        <f t="shared" ca="1" si="226"/>
        <v>#NAME?</v>
      </c>
      <c r="B3556" s="21" t="e">
        <f ca="1"/>
        <v>#NAME?</v>
      </c>
      <c r="C3556" s="30" t="e">
        <f ca="1"/>
        <v>#NAME?</v>
      </c>
      <c r="D3556" s="21" t="e">
        <f ca="1"/>
        <v>#NAME?</v>
      </c>
      <c r="E3556" s="21" t="e">
        <f ca="1">_xlfn.XLOOKUP(D3556,MasterSheet!H:H,MasterSheet!F:F)</f>
        <v>#NAME?</v>
      </c>
      <c r="F3556" s="22">
        <f ca="1">SUMIFS(MasterSheet!J:J, MasterSheet!B:B, B3556, MasterSheet!D:D, C3556, MasterSheet!H:H, D3556)</f>
        <v>0</v>
      </c>
      <c r="G3556" s="22" t="e">
        <f t="shared" ca="1" si="227"/>
        <v>#NAME?</v>
      </c>
      <c r="H3556" s="26">
        <f ca="1">SUMIFS(MasterSheet!K:K, MasterSheet!B:B, B3556, MasterSheet!D:D, C3556, MasterSheet!H:H, D3556)</f>
        <v>0</v>
      </c>
      <c r="I3556" s="26" t="e">
        <f t="shared" ca="1" si="228"/>
        <v>#NAME?</v>
      </c>
      <c r="J3556" s="28">
        <f ca="1">SUMIFS(MasterSheet!L:L, MasterSheet!B:B, B3556, MasterSheet!D:D, C3556, MasterSheet!H:H, D3556)</f>
        <v>0</v>
      </c>
      <c r="K3556" s="28" t="e">
        <f t="shared" ca="1" si="229"/>
        <v>#NAME?</v>
      </c>
      <c r="L3556" s="21" t="e">
        <f ca="1">UPPER(VLOOKUP(D3556,MasterSheet!H:U,14,))</f>
        <v>#NAME?</v>
      </c>
    </row>
    <row r="3557" spans="1:12">
      <c r="A3557" s="21" t="e">
        <f t="shared" ca="1" si="226"/>
        <v>#NAME?</v>
      </c>
      <c r="B3557" s="21" t="e">
        <f ca="1"/>
        <v>#NAME?</v>
      </c>
      <c r="C3557" s="30" t="e">
        <f ca="1"/>
        <v>#NAME?</v>
      </c>
      <c r="D3557" s="21" t="e">
        <f ca="1"/>
        <v>#NAME?</v>
      </c>
      <c r="E3557" s="21" t="e">
        <f ca="1">_xlfn.XLOOKUP(D3557,MasterSheet!H:H,MasterSheet!F:F)</f>
        <v>#NAME?</v>
      </c>
      <c r="F3557" s="22">
        <f ca="1">SUMIFS(MasterSheet!J:J, MasterSheet!B:B, B3557, MasterSheet!D:D, C3557, MasterSheet!H:H, D3557)</f>
        <v>0</v>
      </c>
      <c r="G3557" s="22" t="e">
        <f t="shared" ca="1" si="227"/>
        <v>#NAME?</v>
      </c>
      <c r="H3557" s="26">
        <f ca="1">SUMIFS(MasterSheet!K:K, MasterSheet!B:B, B3557, MasterSheet!D:D, C3557, MasterSheet!H:H, D3557)</f>
        <v>0</v>
      </c>
      <c r="I3557" s="26" t="e">
        <f t="shared" ca="1" si="228"/>
        <v>#NAME?</v>
      </c>
      <c r="J3557" s="28">
        <f ca="1">SUMIFS(MasterSheet!L:L, MasterSheet!B:B, B3557, MasterSheet!D:D, C3557, MasterSheet!H:H, D3557)</f>
        <v>0</v>
      </c>
      <c r="K3557" s="28" t="e">
        <f t="shared" ca="1" si="229"/>
        <v>#NAME?</v>
      </c>
      <c r="L3557" s="21" t="e">
        <f ca="1">UPPER(VLOOKUP(D3557,MasterSheet!H:U,14,))</f>
        <v>#NAME?</v>
      </c>
    </row>
    <row r="3558" spans="1:12">
      <c r="A3558" s="21" t="e">
        <f t="shared" ca="1" si="226"/>
        <v>#NAME?</v>
      </c>
      <c r="B3558" s="21" t="e">
        <f ca="1"/>
        <v>#NAME?</v>
      </c>
      <c r="C3558" s="30" t="e">
        <f ca="1"/>
        <v>#NAME?</v>
      </c>
      <c r="D3558" s="21" t="e">
        <f ca="1"/>
        <v>#NAME?</v>
      </c>
      <c r="E3558" s="21" t="e">
        <f ca="1">_xlfn.XLOOKUP(D3558,MasterSheet!H:H,MasterSheet!F:F)</f>
        <v>#NAME?</v>
      </c>
      <c r="F3558" s="22">
        <f ca="1">SUMIFS(MasterSheet!J:J, MasterSheet!B:B, B3558, MasterSheet!D:D, C3558, MasterSheet!H:H, D3558)</f>
        <v>0</v>
      </c>
      <c r="G3558" s="22" t="e">
        <f t="shared" ca="1" si="227"/>
        <v>#NAME?</v>
      </c>
      <c r="H3558" s="26">
        <f ca="1">SUMIFS(MasterSheet!K:K, MasterSheet!B:B, B3558, MasterSheet!D:D, C3558, MasterSheet!H:H, D3558)</f>
        <v>0</v>
      </c>
      <c r="I3558" s="26" t="e">
        <f t="shared" ca="1" si="228"/>
        <v>#NAME?</v>
      </c>
      <c r="J3558" s="28">
        <f ca="1">SUMIFS(MasterSheet!L:L, MasterSheet!B:B, B3558, MasterSheet!D:D, C3558, MasterSheet!H:H, D3558)</f>
        <v>0</v>
      </c>
      <c r="K3558" s="28" t="e">
        <f t="shared" ca="1" si="229"/>
        <v>#NAME?</v>
      </c>
      <c r="L3558" s="21" t="e">
        <f ca="1">UPPER(VLOOKUP(D3558,MasterSheet!H:U,14,))</f>
        <v>#NAME?</v>
      </c>
    </row>
    <row r="3559" spans="1:12">
      <c r="A3559" s="21" t="e">
        <f t="shared" ca="1" si="226"/>
        <v>#NAME?</v>
      </c>
      <c r="B3559" s="21" t="e">
        <f ca="1"/>
        <v>#NAME?</v>
      </c>
      <c r="C3559" s="30" t="e">
        <f ca="1"/>
        <v>#NAME?</v>
      </c>
      <c r="D3559" s="21" t="e">
        <f ca="1"/>
        <v>#NAME?</v>
      </c>
      <c r="E3559" s="21" t="e">
        <f ca="1">_xlfn.XLOOKUP(D3559,MasterSheet!H:H,MasterSheet!F:F)</f>
        <v>#NAME?</v>
      </c>
      <c r="F3559" s="22">
        <f ca="1">SUMIFS(MasterSheet!J:J, MasterSheet!B:B, B3559, MasterSheet!D:D, C3559, MasterSheet!H:H, D3559)</f>
        <v>0</v>
      </c>
      <c r="G3559" s="22" t="e">
        <f t="shared" ca="1" si="227"/>
        <v>#NAME?</v>
      </c>
      <c r="H3559" s="26">
        <f ca="1">SUMIFS(MasterSheet!K:K, MasterSheet!B:B, B3559, MasterSheet!D:D, C3559, MasterSheet!H:H, D3559)</f>
        <v>0</v>
      </c>
      <c r="I3559" s="26" t="e">
        <f t="shared" ca="1" si="228"/>
        <v>#NAME?</v>
      </c>
      <c r="J3559" s="28">
        <f ca="1">SUMIFS(MasterSheet!L:L, MasterSheet!B:B, B3559, MasterSheet!D:D, C3559, MasterSheet!H:H, D3559)</f>
        <v>0</v>
      </c>
      <c r="K3559" s="28" t="e">
        <f t="shared" ca="1" si="229"/>
        <v>#NAME?</v>
      </c>
      <c r="L3559" s="21" t="e">
        <f ca="1">UPPER(VLOOKUP(D3559,MasterSheet!H:U,14,))</f>
        <v>#NAME?</v>
      </c>
    </row>
    <row r="3560" spans="1:12">
      <c r="A3560" s="21" t="e">
        <f t="shared" ca="1" si="226"/>
        <v>#NAME?</v>
      </c>
      <c r="B3560" s="21" t="e">
        <f ca="1"/>
        <v>#NAME?</v>
      </c>
      <c r="C3560" s="30" t="e">
        <f ca="1"/>
        <v>#NAME?</v>
      </c>
      <c r="D3560" s="21" t="e">
        <f ca="1"/>
        <v>#NAME?</v>
      </c>
      <c r="E3560" s="21" t="e">
        <f ca="1">_xlfn.XLOOKUP(D3560,MasterSheet!H:H,MasterSheet!F:F)</f>
        <v>#NAME?</v>
      </c>
      <c r="F3560" s="22">
        <f ca="1">SUMIFS(MasterSheet!J:J, MasterSheet!B:B, B3560, MasterSheet!D:D, C3560, MasterSheet!H:H, D3560)</f>
        <v>0</v>
      </c>
      <c r="G3560" s="22" t="e">
        <f t="shared" ca="1" si="227"/>
        <v>#NAME?</v>
      </c>
      <c r="H3560" s="26">
        <f ca="1">SUMIFS(MasterSheet!K:K, MasterSheet!B:B, B3560, MasterSheet!D:D, C3560, MasterSheet!H:H, D3560)</f>
        <v>0</v>
      </c>
      <c r="I3560" s="26" t="e">
        <f t="shared" ca="1" si="228"/>
        <v>#NAME?</v>
      </c>
      <c r="J3560" s="28">
        <f ca="1">SUMIFS(MasterSheet!L:L, MasterSheet!B:B, B3560, MasterSheet!D:D, C3560, MasterSheet!H:H, D3560)</f>
        <v>0</v>
      </c>
      <c r="K3560" s="28" t="e">
        <f t="shared" ca="1" si="229"/>
        <v>#NAME?</v>
      </c>
      <c r="L3560" s="21" t="e">
        <f ca="1">UPPER(VLOOKUP(D3560,MasterSheet!H:U,14,))</f>
        <v>#NAME?</v>
      </c>
    </row>
    <row r="3561" spans="1:12">
      <c r="A3561" s="21" t="e">
        <f t="shared" ca="1" si="226"/>
        <v>#NAME?</v>
      </c>
      <c r="B3561" s="21" t="e">
        <f ca="1"/>
        <v>#NAME?</v>
      </c>
      <c r="C3561" s="30" t="e">
        <f ca="1"/>
        <v>#NAME?</v>
      </c>
      <c r="D3561" s="21" t="e">
        <f ca="1"/>
        <v>#NAME?</v>
      </c>
      <c r="E3561" s="21" t="e">
        <f ca="1">_xlfn.XLOOKUP(D3561,MasterSheet!H:H,MasterSheet!F:F)</f>
        <v>#NAME?</v>
      </c>
      <c r="F3561" s="22">
        <f ca="1">SUMIFS(MasterSheet!J:J, MasterSheet!B:B, B3561, MasterSheet!D:D, C3561, MasterSheet!H:H, D3561)</f>
        <v>0</v>
      </c>
      <c r="G3561" s="22" t="e">
        <f t="shared" ca="1" si="227"/>
        <v>#NAME?</v>
      </c>
      <c r="H3561" s="26">
        <f ca="1">SUMIFS(MasterSheet!K:K, MasterSheet!B:B, B3561, MasterSheet!D:D, C3561, MasterSheet!H:H, D3561)</f>
        <v>0</v>
      </c>
      <c r="I3561" s="26" t="e">
        <f t="shared" ca="1" si="228"/>
        <v>#NAME?</v>
      </c>
      <c r="J3561" s="28">
        <f ca="1">SUMIFS(MasterSheet!L:L, MasterSheet!B:B, B3561, MasterSheet!D:D, C3561, MasterSheet!H:H, D3561)</f>
        <v>0</v>
      </c>
      <c r="K3561" s="28" t="e">
        <f t="shared" ca="1" si="229"/>
        <v>#NAME?</v>
      </c>
      <c r="L3561" s="21" t="e">
        <f ca="1">UPPER(VLOOKUP(D3561,MasterSheet!H:U,14,))</f>
        <v>#NAME?</v>
      </c>
    </row>
    <row r="3562" spans="1:12">
      <c r="A3562" s="21" t="e">
        <f t="shared" ca="1" si="226"/>
        <v>#NAME?</v>
      </c>
      <c r="B3562" s="21" t="e">
        <f ca="1"/>
        <v>#NAME?</v>
      </c>
      <c r="C3562" s="30" t="e">
        <f ca="1"/>
        <v>#NAME?</v>
      </c>
      <c r="D3562" s="21" t="e">
        <f ca="1"/>
        <v>#NAME?</v>
      </c>
      <c r="E3562" s="21" t="e">
        <f ca="1">_xlfn.XLOOKUP(D3562,MasterSheet!H:H,MasterSheet!F:F)</f>
        <v>#NAME?</v>
      </c>
      <c r="F3562" s="22">
        <f ca="1">SUMIFS(MasterSheet!J:J, MasterSheet!B:B, B3562, MasterSheet!D:D, C3562, MasterSheet!H:H, D3562)</f>
        <v>0</v>
      </c>
      <c r="G3562" s="22" t="e">
        <f t="shared" ca="1" si="227"/>
        <v>#NAME?</v>
      </c>
      <c r="H3562" s="26">
        <f ca="1">SUMIFS(MasterSheet!K:K, MasterSheet!B:B, B3562, MasterSheet!D:D, C3562, MasterSheet!H:H, D3562)</f>
        <v>0</v>
      </c>
      <c r="I3562" s="26" t="e">
        <f t="shared" ca="1" si="228"/>
        <v>#NAME?</v>
      </c>
      <c r="J3562" s="28">
        <f ca="1">SUMIFS(MasterSheet!L:L, MasterSheet!B:B, B3562, MasterSheet!D:D, C3562, MasterSheet!H:H, D3562)</f>
        <v>0</v>
      </c>
      <c r="K3562" s="28" t="e">
        <f t="shared" ca="1" si="229"/>
        <v>#NAME?</v>
      </c>
      <c r="L3562" s="21" t="e">
        <f ca="1">UPPER(VLOOKUP(D3562,MasterSheet!H:U,14,))</f>
        <v>#NAME?</v>
      </c>
    </row>
    <row r="3563" spans="1:12">
      <c r="A3563" s="21" t="e">
        <f t="shared" ca="1" si="226"/>
        <v>#NAME?</v>
      </c>
      <c r="B3563" s="21" t="e">
        <f ca="1"/>
        <v>#NAME?</v>
      </c>
      <c r="C3563" s="30" t="e">
        <f ca="1"/>
        <v>#NAME?</v>
      </c>
      <c r="D3563" s="21" t="e">
        <f ca="1"/>
        <v>#NAME?</v>
      </c>
      <c r="E3563" s="21" t="e">
        <f ca="1">_xlfn.XLOOKUP(D3563,MasterSheet!H:H,MasterSheet!F:F)</f>
        <v>#NAME?</v>
      </c>
      <c r="F3563" s="22">
        <f ca="1">SUMIFS(MasterSheet!J:J, MasterSheet!B:B, B3563, MasterSheet!D:D, C3563, MasterSheet!H:H, D3563)</f>
        <v>0</v>
      </c>
      <c r="G3563" s="22" t="e">
        <f t="shared" ca="1" si="227"/>
        <v>#NAME?</v>
      </c>
      <c r="H3563" s="26">
        <f ca="1">SUMIFS(MasterSheet!K:K, MasterSheet!B:B, B3563, MasterSheet!D:D, C3563, MasterSheet!H:H, D3563)</f>
        <v>0</v>
      </c>
      <c r="I3563" s="26" t="e">
        <f t="shared" ca="1" si="228"/>
        <v>#NAME?</v>
      </c>
      <c r="J3563" s="28">
        <f ca="1">SUMIFS(MasterSheet!L:L, MasterSheet!B:B, B3563, MasterSheet!D:D, C3563, MasterSheet!H:H, D3563)</f>
        <v>0</v>
      </c>
      <c r="K3563" s="28" t="e">
        <f t="shared" ca="1" si="229"/>
        <v>#NAME?</v>
      </c>
      <c r="L3563" s="21" t="e">
        <f ca="1">UPPER(VLOOKUP(D3563,MasterSheet!H:U,14,))</f>
        <v>#NAME?</v>
      </c>
    </row>
    <row r="3564" spans="1:12">
      <c r="A3564" s="21" t="e">
        <f t="shared" ca="1" si="226"/>
        <v>#NAME?</v>
      </c>
      <c r="B3564" s="21" t="e">
        <f ca="1"/>
        <v>#NAME?</v>
      </c>
      <c r="C3564" s="30" t="e">
        <f ca="1"/>
        <v>#NAME?</v>
      </c>
      <c r="D3564" s="21" t="e">
        <f ca="1"/>
        <v>#NAME?</v>
      </c>
      <c r="E3564" s="21" t="e">
        <f ca="1">_xlfn.XLOOKUP(D3564,MasterSheet!H:H,MasterSheet!F:F)</f>
        <v>#NAME?</v>
      </c>
      <c r="F3564" s="22">
        <f ca="1">SUMIFS(MasterSheet!J:J, MasterSheet!B:B, B3564, MasterSheet!D:D, C3564, MasterSheet!H:H, D3564)</f>
        <v>0</v>
      </c>
      <c r="G3564" s="22" t="e">
        <f t="shared" ca="1" si="227"/>
        <v>#NAME?</v>
      </c>
      <c r="H3564" s="26">
        <f ca="1">SUMIFS(MasterSheet!K:K, MasterSheet!B:B, B3564, MasterSheet!D:D, C3564, MasterSheet!H:H, D3564)</f>
        <v>0</v>
      </c>
      <c r="I3564" s="26" t="e">
        <f t="shared" ca="1" si="228"/>
        <v>#NAME?</v>
      </c>
      <c r="J3564" s="28">
        <f ca="1">SUMIFS(MasterSheet!L:L, MasterSheet!B:B, B3564, MasterSheet!D:D, C3564, MasterSheet!H:H, D3564)</f>
        <v>0</v>
      </c>
      <c r="K3564" s="28" t="e">
        <f t="shared" ca="1" si="229"/>
        <v>#NAME?</v>
      </c>
      <c r="L3564" s="21" t="e">
        <f ca="1">UPPER(VLOOKUP(D3564,MasterSheet!H:U,14,))</f>
        <v>#NAME?</v>
      </c>
    </row>
    <row r="3565" spans="1:12">
      <c r="A3565" s="21" t="e">
        <f t="shared" ca="1" si="226"/>
        <v>#NAME?</v>
      </c>
      <c r="B3565" s="21" t="e">
        <f ca="1"/>
        <v>#NAME?</v>
      </c>
      <c r="C3565" s="30" t="e">
        <f ca="1"/>
        <v>#NAME?</v>
      </c>
      <c r="D3565" s="21" t="e">
        <f ca="1"/>
        <v>#NAME?</v>
      </c>
      <c r="E3565" s="21" t="e">
        <f ca="1">_xlfn.XLOOKUP(D3565,MasterSheet!H:H,MasterSheet!F:F)</f>
        <v>#NAME?</v>
      </c>
      <c r="F3565" s="22">
        <f ca="1">SUMIFS(MasterSheet!J:J, MasterSheet!B:B, B3565, MasterSheet!D:D, C3565, MasterSheet!H:H, D3565)</f>
        <v>0</v>
      </c>
      <c r="G3565" s="22" t="e">
        <f t="shared" ca="1" si="227"/>
        <v>#NAME?</v>
      </c>
      <c r="H3565" s="26">
        <f ca="1">SUMIFS(MasterSheet!K:K, MasterSheet!B:B, B3565, MasterSheet!D:D, C3565, MasterSheet!H:H, D3565)</f>
        <v>0</v>
      </c>
      <c r="I3565" s="26" t="e">
        <f t="shared" ca="1" si="228"/>
        <v>#NAME?</v>
      </c>
      <c r="J3565" s="28">
        <f ca="1">SUMIFS(MasterSheet!L:L, MasterSheet!B:B, B3565, MasterSheet!D:D, C3565, MasterSheet!H:H, D3565)</f>
        <v>0</v>
      </c>
      <c r="K3565" s="28" t="e">
        <f t="shared" ca="1" si="229"/>
        <v>#NAME?</v>
      </c>
      <c r="L3565" s="21" t="e">
        <f ca="1">UPPER(VLOOKUP(D3565,MasterSheet!H:U,14,))</f>
        <v>#NAME?</v>
      </c>
    </row>
    <row r="3566" spans="1:12">
      <c r="A3566" s="21" t="e">
        <f t="shared" ca="1" si="226"/>
        <v>#NAME?</v>
      </c>
      <c r="B3566" s="21" t="e">
        <f ca="1"/>
        <v>#NAME?</v>
      </c>
      <c r="C3566" s="30" t="e">
        <f ca="1"/>
        <v>#NAME?</v>
      </c>
      <c r="D3566" s="21" t="e">
        <f ca="1"/>
        <v>#NAME?</v>
      </c>
      <c r="E3566" s="21" t="e">
        <f ca="1">_xlfn.XLOOKUP(D3566,MasterSheet!H:H,MasterSheet!F:F)</f>
        <v>#NAME?</v>
      </c>
      <c r="F3566" s="22">
        <f ca="1">SUMIFS(MasterSheet!J:J, MasterSheet!B:B, B3566, MasterSheet!D:D, C3566, MasterSheet!H:H, D3566)</f>
        <v>0</v>
      </c>
      <c r="G3566" s="22" t="e">
        <f t="shared" ca="1" si="227"/>
        <v>#NAME?</v>
      </c>
      <c r="H3566" s="26">
        <f ca="1">SUMIFS(MasterSheet!K:K, MasterSheet!B:B, B3566, MasterSheet!D:D, C3566, MasterSheet!H:H, D3566)</f>
        <v>0</v>
      </c>
      <c r="I3566" s="26" t="e">
        <f t="shared" ca="1" si="228"/>
        <v>#NAME?</v>
      </c>
      <c r="J3566" s="28">
        <f ca="1">SUMIFS(MasterSheet!L:L, MasterSheet!B:B, B3566, MasterSheet!D:D, C3566, MasterSheet!H:H, D3566)</f>
        <v>0</v>
      </c>
      <c r="K3566" s="28" t="e">
        <f t="shared" ca="1" si="229"/>
        <v>#NAME?</v>
      </c>
      <c r="L3566" s="21" t="e">
        <f ca="1">UPPER(VLOOKUP(D3566,MasterSheet!H:U,14,))</f>
        <v>#NAME?</v>
      </c>
    </row>
    <row r="3567" spans="1:12">
      <c r="A3567" s="21" t="e">
        <f t="shared" ca="1" si="226"/>
        <v>#NAME?</v>
      </c>
      <c r="B3567" s="21" t="e">
        <f ca="1"/>
        <v>#NAME?</v>
      </c>
      <c r="C3567" s="30" t="e">
        <f ca="1"/>
        <v>#NAME?</v>
      </c>
      <c r="D3567" s="21" t="e">
        <f ca="1"/>
        <v>#NAME?</v>
      </c>
      <c r="E3567" s="21" t="e">
        <f ca="1">_xlfn.XLOOKUP(D3567,MasterSheet!H:H,MasterSheet!F:F)</f>
        <v>#NAME?</v>
      </c>
      <c r="F3567" s="22">
        <f ca="1">SUMIFS(MasterSheet!J:J, MasterSheet!B:B, B3567, MasterSheet!D:D, C3567, MasterSheet!H:H, D3567)</f>
        <v>0</v>
      </c>
      <c r="G3567" s="22" t="e">
        <f t="shared" ca="1" si="227"/>
        <v>#NAME?</v>
      </c>
      <c r="H3567" s="26">
        <f ca="1">SUMIFS(MasterSheet!K:K, MasterSheet!B:B, B3567, MasterSheet!D:D, C3567, MasterSheet!H:H, D3567)</f>
        <v>0</v>
      </c>
      <c r="I3567" s="26" t="e">
        <f t="shared" ca="1" si="228"/>
        <v>#NAME?</v>
      </c>
      <c r="J3567" s="28">
        <f ca="1">SUMIFS(MasterSheet!L:L, MasterSheet!B:B, B3567, MasterSheet!D:D, C3567, MasterSheet!H:H, D3567)</f>
        <v>0</v>
      </c>
      <c r="K3567" s="28" t="e">
        <f t="shared" ca="1" si="229"/>
        <v>#NAME?</v>
      </c>
      <c r="L3567" s="21" t="e">
        <f ca="1">UPPER(VLOOKUP(D3567,MasterSheet!H:U,14,))</f>
        <v>#NAME?</v>
      </c>
    </row>
    <row r="3568" spans="1:12">
      <c r="A3568" s="21" t="e">
        <f t="shared" ca="1" si="226"/>
        <v>#NAME?</v>
      </c>
      <c r="B3568" s="21" t="e">
        <f ca="1"/>
        <v>#NAME?</v>
      </c>
      <c r="C3568" s="30" t="e">
        <f ca="1"/>
        <v>#NAME?</v>
      </c>
      <c r="D3568" s="21" t="e">
        <f ca="1"/>
        <v>#NAME?</v>
      </c>
      <c r="E3568" s="21" t="e">
        <f ca="1">_xlfn.XLOOKUP(D3568,MasterSheet!H:H,MasterSheet!F:F)</f>
        <v>#NAME?</v>
      </c>
      <c r="F3568" s="22">
        <f ca="1">SUMIFS(MasterSheet!J:J, MasterSheet!B:B, B3568, MasterSheet!D:D, C3568, MasterSheet!H:H, D3568)</f>
        <v>0</v>
      </c>
      <c r="G3568" s="22" t="e">
        <f t="shared" ca="1" si="227"/>
        <v>#NAME?</v>
      </c>
      <c r="H3568" s="26">
        <f ca="1">SUMIFS(MasterSheet!K:K, MasterSheet!B:B, B3568, MasterSheet!D:D, C3568, MasterSheet!H:H, D3568)</f>
        <v>0</v>
      </c>
      <c r="I3568" s="26" t="e">
        <f t="shared" ca="1" si="228"/>
        <v>#NAME?</v>
      </c>
      <c r="J3568" s="28">
        <f ca="1">SUMIFS(MasterSheet!L:L, MasterSheet!B:B, B3568, MasterSheet!D:D, C3568, MasterSheet!H:H, D3568)</f>
        <v>0</v>
      </c>
      <c r="K3568" s="28" t="e">
        <f t="shared" ca="1" si="229"/>
        <v>#NAME?</v>
      </c>
      <c r="L3568" s="21" t="e">
        <f ca="1">UPPER(VLOOKUP(D3568,MasterSheet!H:U,14,))</f>
        <v>#NAME?</v>
      </c>
    </row>
    <row r="3569" spans="1:12">
      <c r="A3569" s="21" t="e">
        <f t="shared" ca="1" si="226"/>
        <v>#NAME?</v>
      </c>
      <c r="B3569" s="21" t="e">
        <f ca="1"/>
        <v>#NAME?</v>
      </c>
      <c r="C3569" s="30" t="e">
        <f ca="1"/>
        <v>#NAME?</v>
      </c>
      <c r="D3569" s="21" t="e">
        <f ca="1"/>
        <v>#NAME?</v>
      </c>
      <c r="E3569" s="21" t="e">
        <f ca="1">_xlfn.XLOOKUP(D3569,MasterSheet!H:H,MasterSheet!F:F)</f>
        <v>#NAME?</v>
      </c>
      <c r="F3569" s="22">
        <f ca="1">SUMIFS(MasterSheet!J:J, MasterSheet!B:B, B3569, MasterSheet!D:D, C3569, MasterSheet!H:H, D3569)</f>
        <v>0</v>
      </c>
      <c r="G3569" s="22" t="e">
        <f t="shared" ca="1" si="227"/>
        <v>#NAME?</v>
      </c>
      <c r="H3569" s="26">
        <f ca="1">SUMIFS(MasterSheet!K:K, MasterSheet!B:B, B3569, MasterSheet!D:D, C3569, MasterSheet!H:H, D3569)</f>
        <v>0</v>
      </c>
      <c r="I3569" s="26" t="e">
        <f t="shared" ca="1" si="228"/>
        <v>#NAME?</v>
      </c>
      <c r="J3569" s="28">
        <f ca="1">SUMIFS(MasterSheet!L:L, MasterSheet!B:B, B3569, MasterSheet!D:D, C3569, MasterSheet!H:H, D3569)</f>
        <v>0</v>
      </c>
      <c r="K3569" s="28" t="e">
        <f t="shared" ca="1" si="229"/>
        <v>#NAME?</v>
      </c>
      <c r="L3569" s="21" t="e">
        <f ca="1">UPPER(VLOOKUP(D3569,MasterSheet!H:U,14,))</f>
        <v>#NAME?</v>
      </c>
    </row>
    <row r="3570" spans="1:12">
      <c r="A3570" s="21" t="e">
        <f t="shared" ca="1" si="226"/>
        <v>#NAME?</v>
      </c>
      <c r="B3570" s="21" t="e">
        <f ca="1"/>
        <v>#NAME?</v>
      </c>
      <c r="C3570" s="30" t="e">
        <f ca="1"/>
        <v>#NAME?</v>
      </c>
      <c r="D3570" s="21" t="e">
        <f ca="1"/>
        <v>#NAME?</v>
      </c>
      <c r="E3570" s="21" t="e">
        <f ca="1">_xlfn.XLOOKUP(D3570,MasterSheet!H:H,MasterSheet!F:F)</f>
        <v>#NAME?</v>
      </c>
      <c r="F3570" s="22">
        <f ca="1">SUMIFS(MasterSheet!J:J, MasterSheet!B:B, B3570, MasterSheet!D:D, C3570, MasterSheet!H:H, D3570)</f>
        <v>0</v>
      </c>
      <c r="G3570" s="22" t="e">
        <f t="shared" ca="1" si="227"/>
        <v>#NAME?</v>
      </c>
      <c r="H3570" s="26">
        <f ca="1">SUMIFS(MasterSheet!K:K, MasterSheet!B:B, B3570, MasterSheet!D:D, C3570, MasterSheet!H:H, D3570)</f>
        <v>0</v>
      </c>
      <c r="I3570" s="26" t="e">
        <f t="shared" ca="1" si="228"/>
        <v>#NAME?</v>
      </c>
      <c r="J3570" s="28">
        <f ca="1">SUMIFS(MasterSheet!L:L, MasterSheet!B:B, B3570, MasterSheet!D:D, C3570, MasterSheet!H:H, D3570)</f>
        <v>0</v>
      </c>
      <c r="K3570" s="28" t="e">
        <f t="shared" ca="1" si="229"/>
        <v>#NAME?</v>
      </c>
      <c r="L3570" s="21" t="e">
        <f ca="1">UPPER(VLOOKUP(D3570,MasterSheet!H:U,14,))</f>
        <v>#NAME?</v>
      </c>
    </row>
    <row r="3571" spans="1:12">
      <c r="A3571" s="21" t="e">
        <f t="shared" ca="1" si="226"/>
        <v>#NAME?</v>
      </c>
      <c r="B3571" s="21" t="e">
        <f ca="1"/>
        <v>#NAME?</v>
      </c>
      <c r="C3571" s="30" t="e">
        <f ca="1"/>
        <v>#NAME?</v>
      </c>
      <c r="D3571" s="21" t="e">
        <f ca="1"/>
        <v>#NAME?</v>
      </c>
      <c r="E3571" s="21" t="e">
        <f ca="1">_xlfn.XLOOKUP(D3571,MasterSheet!H:H,MasterSheet!F:F)</f>
        <v>#NAME?</v>
      </c>
      <c r="F3571" s="22">
        <f ca="1">SUMIFS(MasterSheet!J:J, MasterSheet!B:B, B3571, MasterSheet!D:D, C3571, MasterSheet!H:H, D3571)</f>
        <v>0</v>
      </c>
      <c r="G3571" s="22" t="e">
        <f t="shared" ca="1" si="227"/>
        <v>#NAME?</v>
      </c>
      <c r="H3571" s="26">
        <f ca="1">SUMIFS(MasterSheet!K:K, MasterSheet!B:B, B3571, MasterSheet!D:D, C3571, MasterSheet!H:H, D3571)</f>
        <v>0</v>
      </c>
      <c r="I3571" s="26" t="e">
        <f t="shared" ca="1" si="228"/>
        <v>#NAME?</v>
      </c>
      <c r="J3571" s="28">
        <f ca="1">SUMIFS(MasterSheet!L:L, MasterSheet!B:B, B3571, MasterSheet!D:D, C3571, MasterSheet!H:H, D3571)</f>
        <v>0</v>
      </c>
      <c r="K3571" s="28" t="e">
        <f t="shared" ca="1" si="229"/>
        <v>#NAME?</v>
      </c>
      <c r="L3571" s="21" t="e">
        <f ca="1">UPPER(VLOOKUP(D3571,MasterSheet!H:U,14,))</f>
        <v>#NAME?</v>
      </c>
    </row>
    <row r="3572" spans="1:12">
      <c r="A3572" s="21" t="e">
        <f t="shared" ca="1" si="226"/>
        <v>#NAME?</v>
      </c>
      <c r="B3572" s="21" t="e">
        <f ca="1"/>
        <v>#NAME?</v>
      </c>
      <c r="C3572" s="30" t="e">
        <f ca="1"/>
        <v>#NAME?</v>
      </c>
      <c r="D3572" s="21" t="e">
        <f ca="1"/>
        <v>#NAME?</v>
      </c>
      <c r="E3572" s="21" t="e">
        <f ca="1">_xlfn.XLOOKUP(D3572,MasterSheet!H:H,MasterSheet!F:F)</f>
        <v>#NAME?</v>
      </c>
      <c r="F3572" s="22">
        <f ca="1">SUMIFS(MasterSheet!J:J, MasterSheet!B:B, B3572, MasterSheet!D:D, C3572, MasterSheet!H:H, D3572)</f>
        <v>0</v>
      </c>
      <c r="G3572" s="22" t="e">
        <f t="shared" ca="1" si="227"/>
        <v>#NAME?</v>
      </c>
      <c r="H3572" s="26">
        <f ca="1">SUMIFS(MasterSheet!K:K, MasterSheet!B:B, B3572, MasterSheet!D:D, C3572, MasterSheet!H:H, D3572)</f>
        <v>0</v>
      </c>
      <c r="I3572" s="26" t="e">
        <f t="shared" ca="1" si="228"/>
        <v>#NAME?</v>
      </c>
      <c r="J3572" s="28">
        <f ca="1">SUMIFS(MasterSheet!L:L, MasterSheet!B:B, B3572, MasterSheet!D:D, C3572, MasterSheet!H:H, D3572)</f>
        <v>0</v>
      </c>
      <c r="K3572" s="28" t="e">
        <f t="shared" ca="1" si="229"/>
        <v>#NAME?</v>
      </c>
      <c r="L3572" s="21" t="e">
        <f ca="1">UPPER(VLOOKUP(D3572,MasterSheet!H:U,14,))</f>
        <v>#NAME?</v>
      </c>
    </row>
    <row r="3573" spans="1:12">
      <c r="A3573" s="21" t="e">
        <f t="shared" ca="1" si="226"/>
        <v>#NAME?</v>
      </c>
      <c r="B3573" s="21" t="e">
        <f ca="1"/>
        <v>#NAME?</v>
      </c>
      <c r="C3573" s="30" t="e">
        <f ca="1"/>
        <v>#NAME?</v>
      </c>
      <c r="D3573" s="21" t="e">
        <f ca="1"/>
        <v>#NAME?</v>
      </c>
      <c r="E3573" s="21" t="e">
        <f ca="1">_xlfn.XLOOKUP(D3573,MasterSheet!H:H,MasterSheet!F:F)</f>
        <v>#NAME?</v>
      </c>
      <c r="F3573" s="22">
        <f ca="1">SUMIFS(MasterSheet!J:J, MasterSheet!B:B, B3573, MasterSheet!D:D, C3573, MasterSheet!H:H, D3573)</f>
        <v>0</v>
      </c>
      <c r="G3573" s="22" t="e">
        <f t="shared" ca="1" si="227"/>
        <v>#NAME?</v>
      </c>
      <c r="H3573" s="26">
        <f ca="1">SUMIFS(MasterSheet!K:K, MasterSheet!B:B, B3573, MasterSheet!D:D, C3573, MasterSheet!H:H, D3573)</f>
        <v>0</v>
      </c>
      <c r="I3573" s="26" t="e">
        <f t="shared" ca="1" si="228"/>
        <v>#NAME?</v>
      </c>
      <c r="J3573" s="28">
        <f ca="1">SUMIFS(MasterSheet!L:L, MasterSheet!B:B, B3573, MasterSheet!D:D, C3573, MasterSheet!H:H, D3573)</f>
        <v>0</v>
      </c>
      <c r="K3573" s="28" t="e">
        <f t="shared" ca="1" si="229"/>
        <v>#NAME?</v>
      </c>
      <c r="L3573" s="21" t="e">
        <f ca="1">UPPER(VLOOKUP(D3573,MasterSheet!H:U,14,))</f>
        <v>#NAME?</v>
      </c>
    </row>
    <row r="3574" spans="1:12">
      <c r="A3574" s="21" t="e">
        <f t="shared" ca="1" si="226"/>
        <v>#NAME?</v>
      </c>
      <c r="B3574" s="21" t="e">
        <f ca="1"/>
        <v>#NAME?</v>
      </c>
      <c r="C3574" s="30" t="e">
        <f ca="1"/>
        <v>#NAME?</v>
      </c>
      <c r="D3574" s="21" t="e">
        <f ca="1"/>
        <v>#NAME?</v>
      </c>
      <c r="E3574" s="21" t="e">
        <f ca="1">_xlfn.XLOOKUP(D3574,MasterSheet!H:H,MasterSheet!F:F)</f>
        <v>#NAME?</v>
      </c>
      <c r="F3574" s="22">
        <f ca="1">SUMIFS(MasterSheet!J:J, MasterSheet!B:B, B3574, MasterSheet!D:D, C3574, MasterSheet!H:H, D3574)</f>
        <v>0</v>
      </c>
      <c r="G3574" s="22" t="e">
        <f t="shared" ca="1" si="227"/>
        <v>#NAME?</v>
      </c>
      <c r="H3574" s="26">
        <f ca="1">SUMIFS(MasterSheet!K:K, MasterSheet!B:B, B3574, MasterSheet!D:D, C3574, MasterSheet!H:H, D3574)</f>
        <v>0</v>
      </c>
      <c r="I3574" s="26" t="e">
        <f t="shared" ca="1" si="228"/>
        <v>#NAME?</v>
      </c>
      <c r="J3574" s="28">
        <f ca="1">SUMIFS(MasterSheet!L:L, MasterSheet!B:B, B3574, MasterSheet!D:D, C3574, MasterSheet!H:H, D3574)</f>
        <v>0</v>
      </c>
      <c r="K3574" s="28" t="e">
        <f t="shared" ca="1" si="229"/>
        <v>#NAME?</v>
      </c>
      <c r="L3574" s="21" t="e">
        <f ca="1">UPPER(VLOOKUP(D3574,MasterSheet!H:U,14,))</f>
        <v>#NAME?</v>
      </c>
    </row>
    <row r="3575" spans="1:12">
      <c r="A3575" s="21" t="e">
        <f t="shared" ca="1" si="226"/>
        <v>#NAME?</v>
      </c>
      <c r="B3575" s="21" t="e">
        <f ca="1"/>
        <v>#NAME?</v>
      </c>
      <c r="C3575" s="30" t="e">
        <f ca="1"/>
        <v>#NAME?</v>
      </c>
      <c r="D3575" s="21" t="e">
        <f ca="1"/>
        <v>#NAME?</v>
      </c>
      <c r="E3575" s="21" t="e">
        <f ca="1">_xlfn.XLOOKUP(D3575,MasterSheet!H:H,MasterSheet!F:F)</f>
        <v>#NAME?</v>
      </c>
      <c r="F3575" s="22">
        <f ca="1">SUMIFS(MasterSheet!J:J, MasterSheet!B:B, B3575, MasterSheet!D:D, C3575, MasterSheet!H:H, D3575)</f>
        <v>0</v>
      </c>
      <c r="G3575" s="22" t="e">
        <f t="shared" ca="1" si="227"/>
        <v>#NAME?</v>
      </c>
      <c r="H3575" s="26">
        <f ca="1">SUMIFS(MasterSheet!K:K, MasterSheet!B:B, B3575, MasterSheet!D:D, C3575, MasterSheet!H:H, D3575)</f>
        <v>0</v>
      </c>
      <c r="I3575" s="26" t="e">
        <f t="shared" ca="1" si="228"/>
        <v>#NAME?</v>
      </c>
      <c r="J3575" s="28">
        <f ca="1">SUMIFS(MasterSheet!L:L, MasterSheet!B:B, B3575, MasterSheet!D:D, C3575, MasterSheet!H:H, D3575)</f>
        <v>0</v>
      </c>
      <c r="K3575" s="28" t="e">
        <f t="shared" ca="1" si="229"/>
        <v>#NAME?</v>
      </c>
      <c r="L3575" s="21" t="e">
        <f ca="1">UPPER(VLOOKUP(D3575,MasterSheet!H:U,14,))</f>
        <v>#NAME?</v>
      </c>
    </row>
    <row r="3576" spans="1:12">
      <c r="A3576" s="21" t="e">
        <f t="shared" ca="1" si="226"/>
        <v>#NAME?</v>
      </c>
      <c r="B3576" s="21" t="e">
        <f ca="1"/>
        <v>#NAME?</v>
      </c>
      <c r="C3576" s="30" t="e">
        <f ca="1"/>
        <v>#NAME?</v>
      </c>
      <c r="D3576" s="21" t="e">
        <f ca="1"/>
        <v>#NAME?</v>
      </c>
      <c r="E3576" s="21" t="e">
        <f ca="1">_xlfn.XLOOKUP(D3576,MasterSheet!H:H,MasterSheet!F:F)</f>
        <v>#NAME?</v>
      </c>
      <c r="F3576" s="22">
        <f ca="1">SUMIFS(MasterSheet!J:J, MasterSheet!B:B, B3576, MasterSheet!D:D, C3576, MasterSheet!H:H, D3576)</f>
        <v>0</v>
      </c>
      <c r="G3576" s="22" t="e">
        <f t="shared" ca="1" si="227"/>
        <v>#NAME?</v>
      </c>
      <c r="H3576" s="26">
        <f ca="1">SUMIFS(MasterSheet!K:K, MasterSheet!B:B, B3576, MasterSheet!D:D, C3576, MasterSheet!H:H, D3576)</f>
        <v>0</v>
      </c>
      <c r="I3576" s="26" t="e">
        <f t="shared" ca="1" si="228"/>
        <v>#NAME?</v>
      </c>
      <c r="J3576" s="28">
        <f ca="1">SUMIFS(MasterSheet!L:L, MasterSheet!B:B, B3576, MasterSheet!D:D, C3576, MasterSheet!H:H, D3576)</f>
        <v>0</v>
      </c>
      <c r="K3576" s="28" t="e">
        <f t="shared" ca="1" si="229"/>
        <v>#NAME?</v>
      </c>
      <c r="L3576" s="21" t="e">
        <f ca="1">UPPER(VLOOKUP(D3576,MasterSheet!H:U,14,))</f>
        <v>#NAME?</v>
      </c>
    </row>
    <row r="3577" spans="1:12">
      <c r="A3577" s="21" t="e">
        <f t="shared" ca="1" si="226"/>
        <v>#NAME?</v>
      </c>
      <c r="B3577" s="21" t="e">
        <f ca="1"/>
        <v>#NAME?</v>
      </c>
      <c r="C3577" s="30" t="e">
        <f ca="1"/>
        <v>#NAME?</v>
      </c>
      <c r="D3577" s="21" t="e">
        <f ca="1"/>
        <v>#NAME?</v>
      </c>
      <c r="E3577" s="21" t="e">
        <f ca="1">_xlfn.XLOOKUP(D3577,MasterSheet!H:H,MasterSheet!F:F)</f>
        <v>#NAME?</v>
      </c>
      <c r="F3577" s="22">
        <f ca="1">SUMIFS(MasterSheet!J:J, MasterSheet!B:B, B3577, MasterSheet!D:D, C3577, MasterSheet!H:H, D3577)</f>
        <v>0</v>
      </c>
      <c r="G3577" s="22" t="e">
        <f t="shared" ca="1" si="227"/>
        <v>#NAME?</v>
      </c>
      <c r="H3577" s="26">
        <f ca="1">SUMIFS(MasterSheet!K:K, MasterSheet!B:B, B3577, MasterSheet!D:D, C3577, MasterSheet!H:H, D3577)</f>
        <v>0</v>
      </c>
      <c r="I3577" s="26" t="e">
        <f t="shared" ca="1" si="228"/>
        <v>#NAME?</v>
      </c>
      <c r="J3577" s="28">
        <f ca="1">SUMIFS(MasterSheet!L:L, MasterSheet!B:B, B3577, MasterSheet!D:D, C3577, MasterSheet!H:H, D3577)</f>
        <v>0</v>
      </c>
      <c r="K3577" s="28" t="e">
        <f t="shared" ca="1" si="229"/>
        <v>#NAME?</v>
      </c>
      <c r="L3577" s="21" t="e">
        <f ca="1">UPPER(VLOOKUP(D3577,MasterSheet!H:U,14,))</f>
        <v>#NAME?</v>
      </c>
    </row>
    <row r="3578" spans="1:12">
      <c r="A3578" s="21" t="e">
        <f t="shared" ca="1" si="226"/>
        <v>#NAME?</v>
      </c>
      <c r="B3578" s="21" t="e">
        <f ca="1"/>
        <v>#NAME?</v>
      </c>
      <c r="C3578" s="30" t="e">
        <f ca="1"/>
        <v>#NAME?</v>
      </c>
      <c r="D3578" s="21" t="e">
        <f ca="1"/>
        <v>#NAME?</v>
      </c>
      <c r="E3578" s="21" t="e">
        <f ca="1">_xlfn.XLOOKUP(D3578,MasterSheet!H:H,MasterSheet!F:F)</f>
        <v>#NAME?</v>
      </c>
      <c r="F3578" s="22">
        <f ca="1">SUMIFS(MasterSheet!J:J, MasterSheet!B:B, B3578, MasterSheet!D:D, C3578, MasterSheet!H:H, D3578)</f>
        <v>0</v>
      </c>
      <c r="G3578" s="22" t="e">
        <f t="shared" ca="1" si="227"/>
        <v>#NAME?</v>
      </c>
      <c r="H3578" s="26">
        <f ca="1">SUMIFS(MasterSheet!K:K, MasterSheet!B:B, B3578, MasterSheet!D:D, C3578, MasterSheet!H:H, D3578)</f>
        <v>0</v>
      </c>
      <c r="I3578" s="26" t="e">
        <f t="shared" ca="1" si="228"/>
        <v>#NAME?</v>
      </c>
      <c r="J3578" s="28">
        <f ca="1">SUMIFS(MasterSheet!L:L, MasterSheet!B:B, B3578, MasterSheet!D:D, C3578, MasterSheet!H:H, D3578)</f>
        <v>0</v>
      </c>
      <c r="K3578" s="28" t="e">
        <f t="shared" ca="1" si="229"/>
        <v>#NAME?</v>
      </c>
      <c r="L3578" s="21" t="e">
        <f ca="1">UPPER(VLOOKUP(D3578,MasterSheet!H:U,14,))</f>
        <v>#NAME?</v>
      </c>
    </row>
    <row r="3579" spans="1:12">
      <c r="A3579" s="21" t="e">
        <f t="shared" ca="1" si="226"/>
        <v>#NAME?</v>
      </c>
      <c r="B3579" s="21" t="e">
        <f ca="1"/>
        <v>#NAME?</v>
      </c>
      <c r="C3579" s="30" t="e">
        <f ca="1"/>
        <v>#NAME?</v>
      </c>
      <c r="D3579" s="21" t="e">
        <f ca="1"/>
        <v>#NAME?</v>
      </c>
      <c r="E3579" s="21" t="e">
        <f ca="1">_xlfn.XLOOKUP(D3579,MasterSheet!H:H,MasterSheet!F:F)</f>
        <v>#NAME?</v>
      </c>
      <c r="F3579" s="22">
        <f ca="1">SUMIFS(MasterSheet!J:J, MasterSheet!B:B, B3579, MasterSheet!D:D, C3579, MasterSheet!H:H, D3579)</f>
        <v>0</v>
      </c>
      <c r="G3579" s="22" t="e">
        <f t="shared" ca="1" si="227"/>
        <v>#NAME?</v>
      </c>
      <c r="H3579" s="26">
        <f ca="1">SUMIFS(MasterSheet!K:K, MasterSheet!B:B, B3579, MasterSheet!D:D, C3579, MasterSheet!H:H, D3579)</f>
        <v>0</v>
      </c>
      <c r="I3579" s="26" t="e">
        <f t="shared" ca="1" si="228"/>
        <v>#NAME?</v>
      </c>
      <c r="J3579" s="28">
        <f ca="1">SUMIFS(MasterSheet!L:L, MasterSheet!B:B, B3579, MasterSheet!D:D, C3579, MasterSheet!H:H, D3579)</f>
        <v>0</v>
      </c>
      <c r="K3579" s="28" t="e">
        <f t="shared" ca="1" si="229"/>
        <v>#NAME?</v>
      </c>
      <c r="L3579" s="21" t="e">
        <f ca="1">UPPER(VLOOKUP(D3579,MasterSheet!H:U,14,))</f>
        <v>#NAME?</v>
      </c>
    </row>
    <row r="3580" spans="1:12">
      <c r="A3580" s="21" t="e">
        <f t="shared" ca="1" si="226"/>
        <v>#NAME?</v>
      </c>
      <c r="B3580" s="21" t="e">
        <f ca="1"/>
        <v>#NAME?</v>
      </c>
      <c r="C3580" s="30" t="e">
        <f ca="1"/>
        <v>#NAME?</v>
      </c>
      <c r="D3580" s="21" t="e">
        <f ca="1"/>
        <v>#NAME?</v>
      </c>
      <c r="E3580" s="21" t="e">
        <f ca="1">_xlfn.XLOOKUP(D3580,MasterSheet!H:H,MasterSheet!F:F)</f>
        <v>#NAME?</v>
      </c>
      <c r="F3580" s="22">
        <f ca="1">SUMIFS(MasterSheet!J:J, MasterSheet!B:B, B3580, MasterSheet!D:D, C3580, MasterSheet!H:H, D3580)</f>
        <v>0</v>
      </c>
      <c r="G3580" s="22" t="e">
        <f t="shared" ca="1" si="227"/>
        <v>#NAME?</v>
      </c>
      <c r="H3580" s="26">
        <f ca="1">SUMIFS(MasterSheet!K:K, MasterSheet!B:B, B3580, MasterSheet!D:D, C3580, MasterSheet!H:H, D3580)</f>
        <v>0</v>
      </c>
      <c r="I3580" s="26" t="e">
        <f t="shared" ca="1" si="228"/>
        <v>#NAME?</v>
      </c>
      <c r="J3580" s="28">
        <f ca="1">SUMIFS(MasterSheet!L:L, MasterSheet!B:B, B3580, MasterSheet!D:D, C3580, MasterSheet!H:H, D3580)</f>
        <v>0</v>
      </c>
      <c r="K3580" s="28" t="e">
        <f t="shared" ca="1" si="229"/>
        <v>#NAME?</v>
      </c>
      <c r="L3580" s="21" t="e">
        <f ca="1">UPPER(VLOOKUP(D3580,MasterSheet!H:U,14,))</f>
        <v>#NAME?</v>
      </c>
    </row>
    <row r="3581" spans="1:12">
      <c r="A3581" s="21" t="e">
        <f t="shared" ca="1" si="226"/>
        <v>#NAME?</v>
      </c>
      <c r="B3581" s="21" t="e">
        <f ca="1"/>
        <v>#NAME?</v>
      </c>
      <c r="C3581" s="30" t="e">
        <f ca="1"/>
        <v>#NAME?</v>
      </c>
      <c r="D3581" s="21" t="e">
        <f ca="1"/>
        <v>#NAME?</v>
      </c>
      <c r="E3581" s="21" t="e">
        <f ca="1">_xlfn.XLOOKUP(D3581,MasterSheet!H:H,MasterSheet!F:F)</f>
        <v>#NAME?</v>
      </c>
      <c r="F3581" s="22">
        <f ca="1">SUMIFS(MasterSheet!J:J, MasterSheet!B:B, B3581, MasterSheet!D:D, C3581, MasterSheet!H:H, D3581)</f>
        <v>0</v>
      </c>
      <c r="G3581" s="22" t="e">
        <f t="shared" ca="1" si="227"/>
        <v>#NAME?</v>
      </c>
      <c r="H3581" s="26">
        <f ca="1">SUMIFS(MasterSheet!K:K, MasterSheet!B:B, B3581, MasterSheet!D:D, C3581, MasterSheet!H:H, D3581)</f>
        <v>0</v>
      </c>
      <c r="I3581" s="26" t="e">
        <f t="shared" ca="1" si="228"/>
        <v>#NAME?</v>
      </c>
      <c r="J3581" s="28">
        <f ca="1">SUMIFS(MasterSheet!L:L, MasterSheet!B:B, B3581, MasterSheet!D:D, C3581, MasterSheet!H:H, D3581)</f>
        <v>0</v>
      </c>
      <c r="K3581" s="28" t="e">
        <f t="shared" ca="1" si="229"/>
        <v>#NAME?</v>
      </c>
      <c r="L3581" s="21" t="e">
        <f ca="1">UPPER(VLOOKUP(D3581,MasterSheet!H:U,14,))</f>
        <v>#NAME?</v>
      </c>
    </row>
    <row r="3582" spans="1:12">
      <c r="A3582" s="21" t="e">
        <f t="shared" ca="1" si="226"/>
        <v>#NAME?</v>
      </c>
      <c r="B3582" s="21" t="e">
        <f ca="1"/>
        <v>#NAME?</v>
      </c>
      <c r="C3582" s="30" t="e">
        <f ca="1"/>
        <v>#NAME?</v>
      </c>
      <c r="D3582" s="21" t="e">
        <f ca="1"/>
        <v>#NAME?</v>
      </c>
      <c r="E3582" s="21" t="e">
        <f ca="1">_xlfn.XLOOKUP(D3582,MasterSheet!H:H,MasterSheet!F:F)</f>
        <v>#NAME?</v>
      </c>
      <c r="F3582" s="22">
        <f ca="1">SUMIFS(MasterSheet!J:J, MasterSheet!B:B, B3582, MasterSheet!D:D, C3582, MasterSheet!H:H, D3582)</f>
        <v>0</v>
      </c>
      <c r="G3582" s="22" t="e">
        <f t="shared" ca="1" si="227"/>
        <v>#NAME?</v>
      </c>
      <c r="H3582" s="26">
        <f ca="1">SUMIFS(MasterSheet!K:K, MasterSheet!B:B, B3582, MasterSheet!D:D, C3582, MasterSheet!H:H, D3582)</f>
        <v>0</v>
      </c>
      <c r="I3582" s="26" t="e">
        <f t="shared" ca="1" si="228"/>
        <v>#NAME?</v>
      </c>
      <c r="J3582" s="28">
        <f ca="1">SUMIFS(MasterSheet!L:L, MasterSheet!B:B, B3582, MasterSheet!D:D, C3582, MasterSheet!H:H, D3582)</f>
        <v>0</v>
      </c>
      <c r="K3582" s="28" t="e">
        <f t="shared" ca="1" si="229"/>
        <v>#NAME?</v>
      </c>
      <c r="L3582" s="21" t="e">
        <f ca="1">UPPER(VLOOKUP(D3582,MasterSheet!H:U,14,))</f>
        <v>#NAME?</v>
      </c>
    </row>
    <row r="3583" spans="1:12">
      <c r="A3583" s="21" t="e">
        <f t="shared" ca="1" si="226"/>
        <v>#NAME?</v>
      </c>
      <c r="B3583" s="21" t="e">
        <f ca="1"/>
        <v>#NAME?</v>
      </c>
      <c r="C3583" s="30" t="e">
        <f ca="1"/>
        <v>#NAME?</v>
      </c>
      <c r="D3583" s="21" t="e">
        <f ca="1"/>
        <v>#NAME?</v>
      </c>
      <c r="E3583" s="21" t="e">
        <f ca="1">_xlfn.XLOOKUP(D3583,MasterSheet!H:H,MasterSheet!F:F)</f>
        <v>#NAME?</v>
      </c>
      <c r="F3583" s="22">
        <f ca="1">SUMIFS(MasterSheet!J:J, MasterSheet!B:B, B3583, MasterSheet!D:D, C3583, MasterSheet!H:H, D3583)</f>
        <v>0</v>
      </c>
      <c r="G3583" s="22" t="e">
        <f t="shared" ca="1" si="227"/>
        <v>#NAME?</v>
      </c>
      <c r="H3583" s="26">
        <f ca="1">SUMIFS(MasterSheet!K:K, MasterSheet!B:B, B3583, MasterSheet!D:D, C3583, MasterSheet!H:H, D3583)</f>
        <v>0</v>
      </c>
      <c r="I3583" s="26" t="e">
        <f t="shared" ca="1" si="228"/>
        <v>#NAME?</v>
      </c>
      <c r="J3583" s="28">
        <f ca="1">SUMIFS(MasterSheet!L:L, MasterSheet!B:B, B3583, MasterSheet!D:D, C3583, MasterSheet!H:H, D3583)</f>
        <v>0</v>
      </c>
      <c r="K3583" s="28" t="e">
        <f t="shared" ca="1" si="229"/>
        <v>#NAME?</v>
      </c>
      <c r="L3583" s="21" t="e">
        <f ca="1">UPPER(VLOOKUP(D3583,MasterSheet!H:U,14,))</f>
        <v>#NAME?</v>
      </c>
    </row>
    <row r="3584" spans="1:12">
      <c r="A3584" s="21" t="e">
        <f t="shared" ca="1" si="226"/>
        <v>#NAME?</v>
      </c>
      <c r="B3584" s="21" t="e">
        <f ca="1"/>
        <v>#NAME?</v>
      </c>
      <c r="C3584" s="30" t="e">
        <f ca="1"/>
        <v>#NAME?</v>
      </c>
      <c r="D3584" s="21" t="e">
        <f ca="1"/>
        <v>#NAME?</v>
      </c>
      <c r="E3584" s="21" t="e">
        <f ca="1">_xlfn.XLOOKUP(D3584,MasterSheet!H:H,MasterSheet!F:F)</f>
        <v>#NAME?</v>
      </c>
      <c r="F3584" s="22">
        <f ca="1">SUMIFS(MasterSheet!J:J, MasterSheet!B:B, B3584, MasterSheet!D:D, C3584, MasterSheet!H:H, D3584)</f>
        <v>0</v>
      </c>
      <c r="G3584" s="22" t="e">
        <f t="shared" ca="1" si="227"/>
        <v>#NAME?</v>
      </c>
      <c r="H3584" s="26">
        <f ca="1">SUMIFS(MasterSheet!K:K, MasterSheet!B:B, B3584, MasterSheet!D:D, C3584, MasterSheet!H:H, D3584)</f>
        <v>0</v>
      </c>
      <c r="I3584" s="26" t="e">
        <f t="shared" ca="1" si="228"/>
        <v>#NAME?</v>
      </c>
      <c r="J3584" s="28">
        <f ca="1">SUMIFS(MasterSheet!L:L, MasterSheet!B:B, B3584, MasterSheet!D:D, C3584, MasterSheet!H:H, D3584)</f>
        <v>0</v>
      </c>
      <c r="K3584" s="28" t="e">
        <f t="shared" ca="1" si="229"/>
        <v>#NAME?</v>
      </c>
      <c r="L3584" s="21" t="e">
        <f ca="1">UPPER(VLOOKUP(D3584,MasterSheet!H:U,14,))</f>
        <v>#NAME?</v>
      </c>
    </row>
    <row r="3585" spans="1:12">
      <c r="A3585" s="21" t="e">
        <f t="shared" ca="1" si="226"/>
        <v>#NAME?</v>
      </c>
      <c r="B3585" s="21" t="e">
        <f ca="1"/>
        <v>#NAME?</v>
      </c>
      <c r="C3585" s="30" t="e">
        <f ca="1"/>
        <v>#NAME?</v>
      </c>
      <c r="D3585" s="21" t="e">
        <f ca="1"/>
        <v>#NAME?</v>
      </c>
      <c r="E3585" s="21" t="e">
        <f ca="1">_xlfn.XLOOKUP(D3585,MasterSheet!H:H,MasterSheet!F:F)</f>
        <v>#NAME?</v>
      </c>
      <c r="F3585" s="22">
        <f ca="1">SUMIFS(MasterSheet!J:J, MasterSheet!B:B, B3585, MasterSheet!D:D, C3585, MasterSheet!H:H, D3585)</f>
        <v>0</v>
      </c>
      <c r="G3585" s="22" t="e">
        <f t="shared" ca="1" si="227"/>
        <v>#NAME?</v>
      </c>
      <c r="H3585" s="26">
        <f ca="1">SUMIFS(MasterSheet!K:K, MasterSheet!B:B, B3585, MasterSheet!D:D, C3585, MasterSheet!H:H, D3585)</f>
        <v>0</v>
      </c>
      <c r="I3585" s="26" t="e">
        <f t="shared" ca="1" si="228"/>
        <v>#NAME?</v>
      </c>
      <c r="J3585" s="28">
        <f ca="1">SUMIFS(MasterSheet!L:L, MasterSheet!B:B, B3585, MasterSheet!D:D, C3585, MasterSheet!H:H, D3585)</f>
        <v>0</v>
      </c>
      <c r="K3585" s="28" t="e">
        <f t="shared" ca="1" si="229"/>
        <v>#NAME?</v>
      </c>
      <c r="L3585" s="21" t="e">
        <f ca="1">UPPER(VLOOKUP(D3585,MasterSheet!H:U,14,))</f>
        <v>#NAME?</v>
      </c>
    </row>
    <row r="3586" spans="1:12">
      <c r="A3586" s="21" t="e">
        <f t="shared" ref="A3586:A3649" ca="1" si="230">L3586</f>
        <v>#NAME?</v>
      </c>
      <c r="B3586" s="21" t="e">
        <f ca="1"/>
        <v>#NAME?</v>
      </c>
      <c r="C3586" s="30" t="e">
        <f ca="1"/>
        <v>#NAME?</v>
      </c>
      <c r="D3586" s="21" t="e">
        <f ca="1"/>
        <v>#NAME?</v>
      </c>
      <c r="E3586" s="21" t="e">
        <f ca="1">_xlfn.XLOOKUP(D3586,MasterSheet!H:H,MasterSheet!F:F)</f>
        <v>#NAME?</v>
      </c>
      <c r="F3586" s="22">
        <f ca="1">SUMIFS(MasterSheet!J:J, MasterSheet!B:B, B3586, MasterSheet!D:D, C3586, MasterSheet!H:H, D3586)</f>
        <v>0</v>
      </c>
      <c r="G3586" s="22" t="e">
        <f t="shared" ca="1" si="227"/>
        <v>#NAME?</v>
      </c>
      <c r="H3586" s="26">
        <f ca="1">SUMIFS(MasterSheet!K:K, MasterSheet!B:B, B3586, MasterSheet!D:D, C3586, MasterSheet!H:H, D3586)</f>
        <v>0</v>
      </c>
      <c r="I3586" s="26" t="e">
        <f t="shared" ca="1" si="228"/>
        <v>#NAME?</v>
      </c>
      <c r="J3586" s="28">
        <f ca="1">SUMIFS(MasterSheet!L:L, MasterSheet!B:B, B3586, MasterSheet!D:D, C3586, MasterSheet!H:H, D3586)</f>
        <v>0</v>
      </c>
      <c r="K3586" s="28" t="e">
        <f t="shared" ca="1" si="229"/>
        <v>#NAME?</v>
      </c>
      <c r="L3586" s="21" t="e">
        <f ca="1">UPPER(VLOOKUP(D3586,MasterSheet!H:U,14,))</f>
        <v>#NAME?</v>
      </c>
    </row>
    <row r="3587" spans="1:12">
      <c r="A3587" s="21" t="e">
        <f t="shared" ca="1" si="230"/>
        <v>#NAME?</v>
      </c>
      <c r="B3587" s="21" t="e">
        <f ca="1"/>
        <v>#NAME?</v>
      </c>
      <c r="C3587" s="30" t="e">
        <f ca="1"/>
        <v>#NAME?</v>
      </c>
      <c r="D3587" s="21" t="e">
        <f ca="1"/>
        <v>#NAME?</v>
      </c>
      <c r="E3587" s="21" t="e">
        <f ca="1">_xlfn.XLOOKUP(D3587,MasterSheet!H:H,MasterSheet!F:F)</f>
        <v>#NAME?</v>
      </c>
      <c r="F3587" s="22">
        <f ca="1">SUMIFS(MasterSheet!J:J, MasterSheet!B:B, B3587, MasterSheet!D:D, C3587, MasterSheet!H:H, D3587)</f>
        <v>0</v>
      </c>
      <c r="G3587" s="22" t="e">
        <f t="shared" ca="1" si="227"/>
        <v>#NAME?</v>
      </c>
      <c r="H3587" s="26">
        <f ca="1">SUMIFS(MasterSheet!K:K, MasterSheet!B:B, B3587, MasterSheet!D:D, C3587, MasterSheet!H:H, D3587)</f>
        <v>0</v>
      </c>
      <c r="I3587" s="26" t="e">
        <f t="shared" ca="1" si="228"/>
        <v>#NAME?</v>
      </c>
      <c r="J3587" s="28">
        <f ca="1">SUMIFS(MasterSheet!L:L, MasterSheet!B:B, B3587, MasterSheet!D:D, C3587, MasterSheet!H:H, D3587)</f>
        <v>0</v>
      </c>
      <c r="K3587" s="28" t="e">
        <f t="shared" ca="1" si="229"/>
        <v>#NAME?</v>
      </c>
      <c r="L3587" s="21" t="e">
        <f ca="1">UPPER(VLOOKUP(D3587,MasterSheet!H:U,14,))</f>
        <v>#NAME?</v>
      </c>
    </row>
    <row r="3588" spans="1:12">
      <c r="A3588" s="21" t="e">
        <f t="shared" ca="1" si="230"/>
        <v>#NAME?</v>
      </c>
      <c r="B3588" s="21" t="e">
        <f ca="1"/>
        <v>#NAME?</v>
      </c>
      <c r="C3588" s="30" t="e">
        <f ca="1"/>
        <v>#NAME?</v>
      </c>
      <c r="D3588" s="21" t="e">
        <f ca="1"/>
        <v>#NAME?</v>
      </c>
      <c r="E3588" s="21" t="e">
        <f ca="1">_xlfn.XLOOKUP(D3588,MasterSheet!H:H,MasterSheet!F:F)</f>
        <v>#NAME?</v>
      </c>
      <c r="F3588" s="22">
        <f ca="1">SUMIFS(MasterSheet!J:J, MasterSheet!B:B, B3588, MasterSheet!D:D, C3588, MasterSheet!H:H, D3588)</f>
        <v>0</v>
      </c>
      <c r="G3588" s="22" t="e">
        <f t="shared" ca="1" si="227"/>
        <v>#NAME?</v>
      </c>
      <c r="H3588" s="26">
        <f ca="1">SUMIFS(MasterSheet!K:K, MasterSheet!B:B, B3588, MasterSheet!D:D, C3588, MasterSheet!H:H, D3588)</f>
        <v>0</v>
      </c>
      <c r="I3588" s="26" t="e">
        <f t="shared" ca="1" si="228"/>
        <v>#NAME?</v>
      </c>
      <c r="J3588" s="28">
        <f ca="1">SUMIFS(MasterSheet!L:L, MasterSheet!B:B, B3588, MasterSheet!D:D, C3588, MasterSheet!H:H, D3588)</f>
        <v>0</v>
      </c>
      <c r="K3588" s="28" t="e">
        <f t="shared" ca="1" si="229"/>
        <v>#NAME?</v>
      </c>
      <c r="L3588" s="21" t="e">
        <f ca="1">UPPER(VLOOKUP(D3588,MasterSheet!H:U,14,))</f>
        <v>#NAME?</v>
      </c>
    </row>
    <row r="3589" spans="1:12">
      <c r="A3589" s="21" t="e">
        <f t="shared" ca="1" si="230"/>
        <v>#NAME?</v>
      </c>
      <c r="B3589" s="21" t="e">
        <f ca="1"/>
        <v>#NAME?</v>
      </c>
      <c r="C3589" s="30" t="e">
        <f ca="1"/>
        <v>#NAME?</v>
      </c>
      <c r="D3589" s="21" t="e">
        <f ca="1"/>
        <v>#NAME?</v>
      </c>
      <c r="E3589" s="21" t="e">
        <f ca="1">_xlfn.XLOOKUP(D3589,MasterSheet!H:H,MasterSheet!F:F)</f>
        <v>#NAME?</v>
      </c>
      <c r="F3589" s="22">
        <f ca="1">SUMIFS(MasterSheet!J:J, MasterSheet!B:B, B3589, MasterSheet!D:D, C3589, MasterSheet!H:H, D3589)</f>
        <v>0</v>
      </c>
      <c r="G3589" s="22" t="e">
        <f t="shared" ca="1" si="227"/>
        <v>#NAME?</v>
      </c>
      <c r="H3589" s="26">
        <f ca="1">SUMIFS(MasterSheet!K:K, MasterSheet!B:B, B3589, MasterSheet!D:D, C3589, MasterSheet!H:H, D3589)</f>
        <v>0</v>
      </c>
      <c r="I3589" s="26" t="e">
        <f t="shared" ca="1" si="228"/>
        <v>#NAME?</v>
      </c>
      <c r="J3589" s="28">
        <f ca="1">SUMIFS(MasterSheet!L:L, MasterSheet!B:B, B3589, MasterSheet!D:D, C3589, MasterSheet!H:H, D3589)</f>
        <v>0</v>
      </c>
      <c r="K3589" s="28" t="e">
        <f t="shared" ca="1" si="229"/>
        <v>#NAME?</v>
      </c>
      <c r="L3589" s="21" t="e">
        <f ca="1">UPPER(VLOOKUP(D3589,MasterSheet!H:U,14,))</f>
        <v>#NAME?</v>
      </c>
    </row>
    <row r="3590" spans="1:12">
      <c r="A3590" s="21" t="e">
        <f t="shared" ca="1" si="230"/>
        <v>#NAME?</v>
      </c>
      <c r="B3590" s="21" t="e">
        <f ca="1"/>
        <v>#NAME?</v>
      </c>
      <c r="C3590" s="30" t="e">
        <f ca="1"/>
        <v>#NAME?</v>
      </c>
      <c r="D3590" s="21" t="e">
        <f ca="1"/>
        <v>#NAME?</v>
      </c>
      <c r="E3590" s="21" t="e">
        <f ca="1">_xlfn.XLOOKUP(D3590,MasterSheet!H:H,MasterSheet!F:F)</f>
        <v>#NAME?</v>
      </c>
      <c r="F3590" s="22">
        <f ca="1">SUMIFS(MasterSheet!J:J, MasterSheet!B:B, B3590, MasterSheet!D:D, C3590, MasterSheet!H:H, D3590)</f>
        <v>0</v>
      </c>
      <c r="G3590" s="22" t="e">
        <f t="shared" ca="1" si="227"/>
        <v>#NAME?</v>
      </c>
      <c r="H3590" s="26">
        <f ca="1">SUMIFS(MasterSheet!K:K, MasterSheet!B:B, B3590, MasterSheet!D:D, C3590, MasterSheet!H:H, D3590)</f>
        <v>0</v>
      </c>
      <c r="I3590" s="26" t="e">
        <f t="shared" ca="1" si="228"/>
        <v>#NAME?</v>
      </c>
      <c r="J3590" s="28">
        <f ca="1">SUMIFS(MasterSheet!L:L, MasterSheet!B:B, B3590, MasterSheet!D:D, C3590, MasterSheet!H:H, D3590)</f>
        <v>0</v>
      </c>
      <c r="K3590" s="28" t="e">
        <f t="shared" ca="1" si="229"/>
        <v>#NAME?</v>
      </c>
      <c r="L3590" s="21" t="e">
        <f ca="1">UPPER(VLOOKUP(D3590,MasterSheet!H:U,14,))</f>
        <v>#NAME?</v>
      </c>
    </row>
    <row r="3591" spans="1:12">
      <c r="A3591" s="21" t="e">
        <f t="shared" ca="1" si="230"/>
        <v>#NAME?</v>
      </c>
      <c r="B3591" s="21" t="e">
        <f ca="1"/>
        <v>#NAME?</v>
      </c>
      <c r="C3591" s="30" t="e">
        <f ca="1"/>
        <v>#NAME?</v>
      </c>
      <c r="D3591" s="21" t="e">
        <f ca="1"/>
        <v>#NAME?</v>
      </c>
      <c r="E3591" s="21" t="e">
        <f ca="1">_xlfn.XLOOKUP(D3591,MasterSheet!H:H,MasterSheet!F:F)</f>
        <v>#NAME?</v>
      </c>
      <c r="F3591" s="22">
        <f ca="1">SUMIFS(MasterSheet!J:J, MasterSheet!B:B, B3591, MasterSheet!D:D, C3591, MasterSheet!H:H, D3591)</f>
        <v>0</v>
      </c>
      <c r="G3591" s="22" t="e">
        <f t="shared" ca="1" si="227"/>
        <v>#NAME?</v>
      </c>
      <c r="H3591" s="26">
        <f ca="1">SUMIFS(MasterSheet!K:K, MasterSheet!B:B, B3591, MasterSheet!D:D, C3591, MasterSheet!H:H, D3591)</f>
        <v>0</v>
      </c>
      <c r="I3591" s="26" t="e">
        <f t="shared" ca="1" si="228"/>
        <v>#NAME?</v>
      </c>
      <c r="J3591" s="28">
        <f ca="1">SUMIFS(MasterSheet!L:L, MasterSheet!B:B, B3591, MasterSheet!D:D, C3591, MasterSheet!H:H, D3591)</f>
        <v>0</v>
      </c>
      <c r="K3591" s="28" t="e">
        <f t="shared" ca="1" si="229"/>
        <v>#NAME?</v>
      </c>
      <c r="L3591" s="21" t="e">
        <f ca="1">UPPER(VLOOKUP(D3591,MasterSheet!H:U,14,))</f>
        <v>#NAME?</v>
      </c>
    </row>
    <row r="3592" spans="1:12">
      <c r="A3592" s="21" t="e">
        <f t="shared" ca="1" si="230"/>
        <v>#NAME?</v>
      </c>
      <c r="B3592" s="21" t="e">
        <f ca="1"/>
        <v>#NAME?</v>
      </c>
      <c r="C3592" s="30" t="e">
        <f ca="1"/>
        <v>#NAME?</v>
      </c>
      <c r="D3592" s="21" t="e">
        <f ca="1"/>
        <v>#NAME?</v>
      </c>
      <c r="E3592" s="21" t="e">
        <f ca="1">_xlfn.XLOOKUP(D3592,MasterSheet!H:H,MasterSheet!F:F)</f>
        <v>#NAME?</v>
      </c>
      <c r="F3592" s="22">
        <f ca="1">SUMIFS(MasterSheet!J:J, MasterSheet!B:B, B3592, MasterSheet!D:D, C3592, MasterSheet!H:H, D3592)</f>
        <v>0</v>
      </c>
      <c r="G3592" s="22" t="e">
        <f t="shared" ca="1" si="227"/>
        <v>#NAME?</v>
      </c>
      <c r="H3592" s="26">
        <f ca="1">SUMIFS(MasterSheet!K:K, MasterSheet!B:B, B3592, MasterSheet!D:D, C3592, MasterSheet!H:H, D3592)</f>
        <v>0</v>
      </c>
      <c r="I3592" s="26" t="e">
        <f t="shared" ca="1" si="228"/>
        <v>#NAME?</v>
      </c>
      <c r="J3592" s="28">
        <f ca="1">SUMIFS(MasterSheet!L:L, MasterSheet!B:B, B3592, MasterSheet!D:D, C3592, MasterSheet!H:H, D3592)</f>
        <v>0</v>
      </c>
      <c r="K3592" s="28" t="e">
        <f t="shared" ca="1" si="229"/>
        <v>#NAME?</v>
      </c>
      <c r="L3592" s="21" t="e">
        <f ca="1">UPPER(VLOOKUP(D3592,MasterSheet!H:U,14,))</f>
        <v>#NAME?</v>
      </c>
    </row>
    <row r="3593" spans="1:12">
      <c r="A3593" s="21" t="e">
        <f t="shared" ca="1" si="230"/>
        <v>#NAME?</v>
      </c>
      <c r="B3593" s="21" t="e">
        <f ca="1"/>
        <v>#NAME?</v>
      </c>
      <c r="C3593" s="30" t="e">
        <f ca="1"/>
        <v>#NAME?</v>
      </c>
      <c r="D3593" s="21" t="e">
        <f ca="1"/>
        <v>#NAME?</v>
      </c>
      <c r="E3593" s="21" t="e">
        <f ca="1">_xlfn.XLOOKUP(D3593,MasterSheet!H:H,MasterSheet!F:F)</f>
        <v>#NAME?</v>
      </c>
      <c r="F3593" s="22">
        <f ca="1">SUMIFS(MasterSheet!J:J, MasterSheet!B:B, B3593, MasterSheet!D:D, C3593, MasterSheet!H:H, D3593)</f>
        <v>0</v>
      </c>
      <c r="G3593" s="22" t="e">
        <f t="shared" ca="1" si="227"/>
        <v>#NAME?</v>
      </c>
      <c r="H3593" s="26">
        <f ca="1">SUMIFS(MasterSheet!K:K, MasterSheet!B:B, B3593, MasterSheet!D:D, C3593, MasterSheet!H:H, D3593)</f>
        <v>0</v>
      </c>
      <c r="I3593" s="26" t="e">
        <f t="shared" ca="1" si="228"/>
        <v>#NAME?</v>
      </c>
      <c r="J3593" s="28">
        <f ca="1">SUMIFS(MasterSheet!L:L, MasterSheet!B:B, B3593, MasterSheet!D:D, C3593, MasterSheet!H:H, D3593)</f>
        <v>0</v>
      </c>
      <c r="K3593" s="28" t="e">
        <f t="shared" ca="1" si="229"/>
        <v>#NAME?</v>
      </c>
      <c r="L3593" s="21" t="e">
        <f ca="1">UPPER(VLOOKUP(D3593,MasterSheet!H:U,14,))</f>
        <v>#NAME?</v>
      </c>
    </row>
    <row r="3594" spans="1:12">
      <c r="A3594" s="21" t="e">
        <f t="shared" ca="1" si="230"/>
        <v>#NAME?</v>
      </c>
      <c r="B3594" s="21" t="e">
        <f ca="1"/>
        <v>#NAME?</v>
      </c>
      <c r="C3594" s="30" t="e">
        <f ca="1"/>
        <v>#NAME?</v>
      </c>
      <c r="D3594" s="21" t="e">
        <f ca="1"/>
        <v>#NAME?</v>
      </c>
      <c r="E3594" s="21" t="e">
        <f ca="1">_xlfn.XLOOKUP(D3594,MasterSheet!H:H,MasterSheet!F:F)</f>
        <v>#NAME?</v>
      </c>
      <c r="F3594" s="22">
        <f ca="1">SUMIFS(MasterSheet!J:J, MasterSheet!B:B, B3594, MasterSheet!D:D, C3594, MasterSheet!H:H, D3594)</f>
        <v>0</v>
      </c>
      <c r="G3594" s="22" t="e">
        <f t="shared" ca="1" si="227"/>
        <v>#NAME?</v>
      </c>
      <c r="H3594" s="26">
        <f ca="1">SUMIFS(MasterSheet!K:K, MasterSheet!B:B, B3594, MasterSheet!D:D, C3594, MasterSheet!H:H, D3594)</f>
        <v>0</v>
      </c>
      <c r="I3594" s="26" t="e">
        <f t="shared" ca="1" si="228"/>
        <v>#NAME?</v>
      </c>
      <c r="J3594" s="28">
        <f ca="1">SUMIFS(MasterSheet!L:L, MasterSheet!B:B, B3594, MasterSheet!D:D, C3594, MasterSheet!H:H, D3594)</f>
        <v>0</v>
      </c>
      <c r="K3594" s="28" t="e">
        <f t="shared" ca="1" si="229"/>
        <v>#NAME?</v>
      </c>
      <c r="L3594" s="21" t="e">
        <f ca="1">UPPER(VLOOKUP(D3594,MasterSheet!H:U,14,))</f>
        <v>#NAME?</v>
      </c>
    </row>
    <row r="3595" spans="1:12">
      <c r="A3595" s="21" t="e">
        <f t="shared" ca="1" si="230"/>
        <v>#NAME?</v>
      </c>
      <c r="B3595" s="21" t="e">
        <f ca="1"/>
        <v>#NAME?</v>
      </c>
      <c r="C3595" s="30" t="e">
        <f ca="1"/>
        <v>#NAME?</v>
      </c>
      <c r="D3595" s="21" t="e">
        <f ca="1"/>
        <v>#NAME?</v>
      </c>
      <c r="E3595" s="21" t="e">
        <f ca="1">_xlfn.XLOOKUP(D3595,MasterSheet!H:H,MasterSheet!F:F)</f>
        <v>#NAME?</v>
      </c>
      <c r="F3595" s="22">
        <f ca="1">SUMIFS(MasterSheet!J:J, MasterSheet!B:B, B3595, MasterSheet!D:D, C3595, MasterSheet!H:H, D3595)</f>
        <v>0</v>
      </c>
      <c r="G3595" s="22" t="e">
        <f t="shared" ca="1" si="227"/>
        <v>#NAME?</v>
      </c>
      <c r="H3595" s="26">
        <f ca="1">SUMIFS(MasterSheet!K:K, MasterSheet!B:B, B3595, MasterSheet!D:D, C3595, MasterSheet!H:H, D3595)</f>
        <v>0</v>
      </c>
      <c r="I3595" s="26" t="e">
        <f t="shared" ca="1" si="228"/>
        <v>#NAME?</v>
      </c>
      <c r="J3595" s="28">
        <f ca="1">SUMIFS(MasterSheet!L:L, MasterSheet!B:B, B3595, MasterSheet!D:D, C3595, MasterSheet!H:H, D3595)</f>
        <v>0</v>
      </c>
      <c r="K3595" s="28" t="e">
        <f t="shared" ca="1" si="229"/>
        <v>#NAME?</v>
      </c>
      <c r="L3595" s="21" t="e">
        <f ca="1">UPPER(VLOOKUP(D3595,MasterSheet!H:U,14,))</f>
        <v>#NAME?</v>
      </c>
    </row>
    <row r="3596" spans="1:12">
      <c r="A3596" s="21" t="e">
        <f t="shared" ca="1" si="230"/>
        <v>#NAME?</v>
      </c>
      <c r="B3596" s="21" t="e">
        <f ca="1"/>
        <v>#NAME?</v>
      </c>
      <c r="C3596" s="30" t="e">
        <f ca="1"/>
        <v>#NAME?</v>
      </c>
      <c r="D3596" s="21" t="e">
        <f ca="1"/>
        <v>#NAME?</v>
      </c>
      <c r="E3596" s="21" t="e">
        <f ca="1">_xlfn.XLOOKUP(D3596,MasterSheet!H:H,MasterSheet!F:F)</f>
        <v>#NAME?</v>
      </c>
      <c r="F3596" s="22">
        <f ca="1">SUMIFS(MasterSheet!J:J, MasterSheet!B:B, B3596, MasterSheet!D:D, C3596, MasterSheet!H:H, D3596)</f>
        <v>0</v>
      </c>
      <c r="G3596" s="22" t="e">
        <f t="shared" ca="1" si="227"/>
        <v>#NAME?</v>
      </c>
      <c r="H3596" s="26">
        <f ca="1">SUMIFS(MasterSheet!K:K, MasterSheet!B:B, B3596, MasterSheet!D:D, C3596, MasterSheet!H:H, D3596)</f>
        <v>0</v>
      </c>
      <c r="I3596" s="26" t="e">
        <f t="shared" ca="1" si="228"/>
        <v>#NAME?</v>
      </c>
      <c r="J3596" s="28">
        <f ca="1">SUMIFS(MasterSheet!L:L, MasterSheet!B:B, B3596, MasterSheet!D:D, C3596, MasterSheet!H:H, D3596)</f>
        <v>0</v>
      </c>
      <c r="K3596" s="28" t="e">
        <f t="shared" ca="1" si="229"/>
        <v>#NAME?</v>
      </c>
      <c r="L3596" s="21" t="e">
        <f ca="1">UPPER(VLOOKUP(D3596,MasterSheet!H:U,14,))</f>
        <v>#NAME?</v>
      </c>
    </row>
    <row r="3597" spans="1:12">
      <c r="A3597" s="21" t="e">
        <f t="shared" ca="1" si="230"/>
        <v>#NAME?</v>
      </c>
      <c r="B3597" s="21" t="e">
        <f ca="1"/>
        <v>#NAME?</v>
      </c>
      <c r="C3597" s="30" t="e">
        <f ca="1"/>
        <v>#NAME?</v>
      </c>
      <c r="D3597" s="21" t="e">
        <f ca="1"/>
        <v>#NAME?</v>
      </c>
      <c r="E3597" s="21" t="e">
        <f ca="1">_xlfn.XLOOKUP(D3597,MasterSheet!H:H,MasterSheet!F:F)</f>
        <v>#NAME?</v>
      </c>
      <c r="F3597" s="22">
        <f ca="1">SUMIFS(MasterSheet!J:J, MasterSheet!B:B, B3597, MasterSheet!D:D, C3597, MasterSheet!H:H, D3597)</f>
        <v>0</v>
      </c>
      <c r="G3597" s="22" t="e">
        <f t="shared" ca="1" si="227"/>
        <v>#NAME?</v>
      </c>
      <c r="H3597" s="26">
        <f ca="1">SUMIFS(MasterSheet!K:K, MasterSheet!B:B, B3597, MasterSheet!D:D, C3597, MasterSheet!H:H, D3597)</f>
        <v>0</v>
      </c>
      <c r="I3597" s="26" t="e">
        <f t="shared" ca="1" si="228"/>
        <v>#NAME?</v>
      </c>
      <c r="J3597" s="28">
        <f ca="1">SUMIFS(MasterSheet!L:L, MasterSheet!B:B, B3597, MasterSheet!D:D, C3597, MasterSheet!H:H, D3597)</f>
        <v>0</v>
      </c>
      <c r="K3597" s="28" t="e">
        <f t="shared" ca="1" si="229"/>
        <v>#NAME?</v>
      </c>
      <c r="L3597" s="21" t="e">
        <f ca="1">UPPER(VLOOKUP(D3597,MasterSheet!H:U,14,))</f>
        <v>#NAME?</v>
      </c>
    </row>
    <row r="3598" spans="1:12">
      <c r="A3598" s="21" t="e">
        <f t="shared" ca="1" si="230"/>
        <v>#NAME?</v>
      </c>
      <c r="B3598" s="21" t="e">
        <f ca="1"/>
        <v>#NAME?</v>
      </c>
      <c r="C3598" s="30" t="e">
        <f ca="1"/>
        <v>#NAME?</v>
      </c>
      <c r="D3598" s="21" t="e">
        <f ca="1"/>
        <v>#NAME?</v>
      </c>
      <c r="E3598" s="21" t="e">
        <f ca="1">_xlfn.XLOOKUP(D3598,MasterSheet!H:H,MasterSheet!F:F)</f>
        <v>#NAME?</v>
      </c>
      <c r="F3598" s="22">
        <f ca="1">SUMIFS(MasterSheet!J:J, MasterSheet!B:B, B3598, MasterSheet!D:D, C3598, MasterSheet!H:H, D3598)</f>
        <v>0</v>
      </c>
      <c r="G3598" s="22" t="e">
        <f t="shared" ca="1" si="227"/>
        <v>#NAME?</v>
      </c>
      <c r="H3598" s="26">
        <f ca="1">SUMIFS(MasterSheet!K:K, MasterSheet!B:B, B3598, MasterSheet!D:D, C3598, MasterSheet!H:H, D3598)</f>
        <v>0</v>
      </c>
      <c r="I3598" s="26" t="e">
        <f t="shared" ca="1" si="228"/>
        <v>#NAME?</v>
      </c>
      <c r="J3598" s="28">
        <f ca="1">SUMIFS(MasterSheet!L:L, MasterSheet!B:B, B3598, MasterSheet!D:D, C3598, MasterSheet!H:H, D3598)</f>
        <v>0</v>
      </c>
      <c r="K3598" s="28" t="e">
        <f t="shared" ca="1" si="229"/>
        <v>#NAME?</v>
      </c>
      <c r="L3598" s="21" t="e">
        <f ca="1">UPPER(VLOOKUP(D3598,MasterSheet!H:U,14,))</f>
        <v>#NAME?</v>
      </c>
    </row>
    <row r="3599" spans="1:12">
      <c r="A3599" s="21" t="e">
        <f t="shared" ca="1" si="230"/>
        <v>#NAME?</v>
      </c>
      <c r="B3599" s="21" t="e">
        <f ca="1"/>
        <v>#NAME?</v>
      </c>
      <c r="C3599" s="30" t="e">
        <f ca="1"/>
        <v>#NAME?</v>
      </c>
      <c r="D3599" s="21" t="e">
        <f ca="1"/>
        <v>#NAME?</v>
      </c>
      <c r="E3599" s="21" t="e">
        <f ca="1">_xlfn.XLOOKUP(D3599,MasterSheet!H:H,MasterSheet!F:F)</f>
        <v>#NAME?</v>
      </c>
      <c r="F3599" s="22">
        <f ca="1">SUMIFS(MasterSheet!J:J, MasterSheet!B:B, B3599, MasterSheet!D:D, C3599, MasterSheet!H:H, D3599)</f>
        <v>0</v>
      </c>
      <c r="G3599" s="22" t="e">
        <f t="shared" ca="1" si="227"/>
        <v>#NAME?</v>
      </c>
      <c r="H3599" s="26">
        <f ca="1">SUMIFS(MasterSheet!K:K, MasterSheet!B:B, B3599, MasterSheet!D:D, C3599, MasterSheet!H:H, D3599)</f>
        <v>0</v>
      </c>
      <c r="I3599" s="26" t="e">
        <f t="shared" ca="1" si="228"/>
        <v>#NAME?</v>
      </c>
      <c r="J3599" s="28">
        <f ca="1">SUMIFS(MasterSheet!L:L, MasterSheet!B:B, B3599, MasterSheet!D:D, C3599, MasterSheet!H:H, D3599)</f>
        <v>0</v>
      </c>
      <c r="K3599" s="28" t="e">
        <f t="shared" ca="1" si="229"/>
        <v>#NAME?</v>
      </c>
      <c r="L3599" s="21" t="e">
        <f ca="1">UPPER(VLOOKUP(D3599,MasterSheet!H:U,14,))</f>
        <v>#NAME?</v>
      </c>
    </row>
    <row r="3600" spans="1:12">
      <c r="A3600" s="21" t="e">
        <f t="shared" ca="1" si="230"/>
        <v>#NAME?</v>
      </c>
      <c r="B3600" s="21" t="e">
        <f ca="1"/>
        <v>#NAME?</v>
      </c>
      <c r="C3600" s="30" t="e">
        <f ca="1"/>
        <v>#NAME?</v>
      </c>
      <c r="D3600" s="21" t="e">
        <f ca="1"/>
        <v>#NAME?</v>
      </c>
      <c r="E3600" s="21" t="e">
        <f ca="1">_xlfn.XLOOKUP(D3600,MasterSheet!H:H,MasterSheet!F:F)</f>
        <v>#NAME?</v>
      </c>
      <c r="F3600" s="22">
        <f ca="1">SUMIFS(MasterSheet!J:J, MasterSheet!B:B, B3600, MasterSheet!D:D, C3600, MasterSheet!H:H, D3600)</f>
        <v>0</v>
      </c>
      <c r="G3600" s="22" t="e">
        <f t="shared" ca="1" si="227"/>
        <v>#NAME?</v>
      </c>
      <c r="H3600" s="26">
        <f ca="1">SUMIFS(MasterSheet!K:K, MasterSheet!B:B, B3600, MasterSheet!D:D, C3600, MasterSheet!H:H, D3600)</f>
        <v>0</v>
      </c>
      <c r="I3600" s="26" t="e">
        <f t="shared" ca="1" si="228"/>
        <v>#NAME?</v>
      </c>
      <c r="J3600" s="28">
        <f ca="1">SUMIFS(MasterSheet!L:L, MasterSheet!B:B, B3600, MasterSheet!D:D, C3600, MasterSheet!H:H, D3600)</f>
        <v>0</v>
      </c>
      <c r="K3600" s="28" t="e">
        <f t="shared" ca="1" si="229"/>
        <v>#NAME?</v>
      </c>
      <c r="L3600" s="21" t="e">
        <f ca="1">UPPER(VLOOKUP(D3600,MasterSheet!H:U,14,))</f>
        <v>#NAME?</v>
      </c>
    </row>
    <row r="3601" spans="1:12">
      <c r="A3601" s="21" t="e">
        <f t="shared" ca="1" si="230"/>
        <v>#NAME?</v>
      </c>
      <c r="B3601" s="21" t="e">
        <f ca="1"/>
        <v>#NAME?</v>
      </c>
      <c r="C3601" s="30" t="e">
        <f ca="1"/>
        <v>#NAME?</v>
      </c>
      <c r="D3601" s="21" t="e">
        <f ca="1"/>
        <v>#NAME?</v>
      </c>
      <c r="E3601" s="21" t="e">
        <f ca="1">_xlfn.XLOOKUP(D3601,MasterSheet!H:H,MasterSheet!F:F)</f>
        <v>#NAME?</v>
      </c>
      <c r="F3601" s="22">
        <f ca="1">SUMIFS(MasterSheet!J:J, MasterSheet!B:B, B3601, MasterSheet!D:D, C3601, MasterSheet!H:H, D3601)</f>
        <v>0</v>
      </c>
      <c r="G3601" s="22" t="e">
        <f t="shared" ca="1" si="227"/>
        <v>#NAME?</v>
      </c>
      <c r="H3601" s="26">
        <f ca="1">SUMIFS(MasterSheet!K:K, MasterSheet!B:B, B3601, MasterSheet!D:D, C3601, MasterSheet!H:H, D3601)</f>
        <v>0</v>
      </c>
      <c r="I3601" s="26" t="e">
        <f t="shared" ca="1" si="228"/>
        <v>#NAME?</v>
      </c>
      <c r="J3601" s="28">
        <f ca="1">SUMIFS(MasterSheet!L:L, MasterSheet!B:B, B3601, MasterSheet!D:D, C3601, MasterSheet!H:H, D3601)</f>
        <v>0</v>
      </c>
      <c r="K3601" s="28" t="e">
        <f t="shared" ca="1" si="229"/>
        <v>#NAME?</v>
      </c>
      <c r="L3601" s="21" t="e">
        <f ca="1">UPPER(VLOOKUP(D3601,MasterSheet!H:U,14,))</f>
        <v>#NAME?</v>
      </c>
    </row>
    <row r="3602" spans="1:12">
      <c r="A3602" s="21" t="e">
        <f t="shared" ca="1" si="230"/>
        <v>#NAME?</v>
      </c>
      <c r="B3602" s="21" t="e">
        <f ca="1"/>
        <v>#NAME?</v>
      </c>
      <c r="C3602" s="30" t="e">
        <f ca="1"/>
        <v>#NAME?</v>
      </c>
      <c r="D3602" s="21" t="e">
        <f ca="1"/>
        <v>#NAME?</v>
      </c>
      <c r="E3602" s="21" t="e">
        <f ca="1">_xlfn.XLOOKUP(D3602,MasterSheet!H:H,MasterSheet!F:F)</f>
        <v>#NAME?</v>
      </c>
      <c r="F3602" s="22">
        <f ca="1">SUMIFS(MasterSheet!J:J, MasterSheet!B:B, B3602, MasterSheet!D:D, C3602, MasterSheet!H:H, D3602)</f>
        <v>0</v>
      </c>
      <c r="G3602" s="22" t="e">
        <f t="shared" ca="1" si="227"/>
        <v>#NAME?</v>
      </c>
      <c r="H3602" s="26">
        <f ca="1">SUMIFS(MasterSheet!K:K, MasterSheet!B:B, B3602, MasterSheet!D:D, C3602, MasterSheet!H:H, D3602)</f>
        <v>0</v>
      </c>
      <c r="I3602" s="26" t="e">
        <f t="shared" ca="1" si="228"/>
        <v>#NAME?</v>
      </c>
      <c r="J3602" s="28">
        <f ca="1">SUMIFS(MasterSheet!L:L, MasterSheet!B:B, B3602, MasterSheet!D:D, C3602, MasterSheet!H:H, D3602)</f>
        <v>0</v>
      </c>
      <c r="K3602" s="28" t="e">
        <f t="shared" ca="1" si="229"/>
        <v>#NAME?</v>
      </c>
      <c r="L3602" s="21" t="e">
        <f ca="1">UPPER(VLOOKUP(D3602,MasterSheet!H:U,14,))</f>
        <v>#NAME?</v>
      </c>
    </row>
    <row r="3603" spans="1:12">
      <c r="A3603" s="21" t="e">
        <f t="shared" ca="1" si="230"/>
        <v>#NAME?</v>
      </c>
      <c r="B3603" s="21" t="e">
        <f ca="1"/>
        <v>#NAME?</v>
      </c>
      <c r="C3603" s="30" t="e">
        <f ca="1"/>
        <v>#NAME?</v>
      </c>
      <c r="D3603" s="21" t="e">
        <f ca="1"/>
        <v>#NAME?</v>
      </c>
      <c r="E3603" s="21" t="e">
        <f ca="1">_xlfn.XLOOKUP(D3603,MasterSheet!H:H,MasterSheet!F:F)</f>
        <v>#NAME?</v>
      </c>
      <c r="F3603" s="22">
        <f ca="1">SUMIFS(MasterSheet!J:J, MasterSheet!B:B, B3603, MasterSheet!D:D, C3603, MasterSheet!H:H, D3603)</f>
        <v>0</v>
      </c>
      <c r="G3603" s="22" t="e">
        <f t="shared" ca="1" si="227"/>
        <v>#NAME?</v>
      </c>
      <c r="H3603" s="26">
        <f ca="1">SUMIFS(MasterSheet!K:K, MasterSheet!B:B, B3603, MasterSheet!D:D, C3603, MasterSheet!H:H, D3603)</f>
        <v>0</v>
      </c>
      <c r="I3603" s="26" t="e">
        <f t="shared" ca="1" si="228"/>
        <v>#NAME?</v>
      </c>
      <c r="J3603" s="28">
        <f ca="1">SUMIFS(MasterSheet!L:L, MasterSheet!B:B, B3603, MasterSheet!D:D, C3603, MasterSheet!H:H, D3603)</f>
        <v>0</v>
      </c>
      <c r="K3603" s="28" t="e">
        <f t="shared" ca="1" si="229"/>
        <v>#NAME?</v>
      </c>
      <c r="L3603" s="21" t="e">
        <f ca="1">UPPER(VLOOKUP(D3603,MasterSheet!H:U,14,))</f>
        <v>#NAME?</v>
      </c>
    </row>
    <row r="3604" spans="1:12">
      <c r="A3604" s="21" t="e">
        <f t="shared" ca="1" si="230"/>
        <v>#NAME?</v>
      </c>
      <c r="B3604" s="21" t="e">
        <f ca="1"/>
        <v>#NAME?</v>
      </c>
      <c r="C3604" s="30" t="e">
        <f ca="1"/>
        <v>#NAME?</v>
      </c>
      <c r="D3604" s="21" t="e">
        <f ca="1"/>
        <v>#NAME?</v>
      </c>
      <c r="E3604" s="21" t="e">
        <f ca="1">_xlfn.XLOOKUP(D3604,MasterSheet!H:H,MasterSheet!F:F)</f>
        <v>#NAME?</v>
      </c>
      <c r="F3604" s="22">
        <f ca="1">SUMIFS(MasterSheet!J:J, MasterSheet!B:B, B3604, MasterSheet!D:D, C3604, MasterSheet!H:H, D3604)</f>
        <v>0</v>
      </c>
      <c r="G3604" s="22" t="e">
        <f t="shared" ca="1" si="227"/>
        <v>#NAME?</v>
      </c>
      <c r="H3604" s="26">
        <f ca="1">SUMIFS(MasterSheet!K:K, MasterSheet!B:B, B3604, MasterSheet!D:D, C3604, MasterSheet!H:H, D3604)</f>
        <v>0</v>
      </c>
      <c r="I3604" s="26" t="e">
        <f t="shared" ca="1" si="228"/>
        <v>#NAME?</v>
      </c>
      <c r="J3604" s="28">
        <f ca="1">SUMIFS(MasterSheet!L:L, MasterSheet!B:B, B3604, MasterSheet!D:D, C3604, MasterSheet!H:H, D3604)</f>
        <v>0</v>
      </c>
      <c r="K3604" s="28" t="e">
        <f t="shared" ca="1" si="229"/>
        <v>#NAME?</v>
      </c>
      <c r="L3604" s="21" t="e">
        <f ca="1">UPPER(VLOOKUP(D3604,MasterSheet!H:U,14,))</f>
        <v>#NAME?</v>
      </c>
    </row>
    <row r="3605" spans="1:12">
      <c r="A3605" s="21" t="e">
        <f t="shared" ca="1" si="230"/>
        <v>#NAME?</v>
      </c>
      <c r="B3605" s="21" t="e">
        <f ca="1"/>
        <v>#NAME?</v>
      </c>
      <c r="C3605" s="30" t="e">
        <f ca="1"/>
        <v>#NAME?</v>
      </c>
      <c r="D3605" s="21" t="e">
        <f ca="1"/>
        <v>#NAME?</v>
      </c>
      <c r="E3605" s="21" t="e">
        <f ca="1">_xlfn.XLOOKUP(D3605,MasterSheet!H:H,MasterSheet!F:F)</f>
        <v>#NAME?</v>
      </c>
      <c r="F3605" s="22">
        <f ca="1">SUMIFS(MasterSheet!J:J, MasterSheet!B:B, B3605, MasterSheet!D:D, C3605, MasterSheet!H:H, D3605)</f>
        <v>0</v>
      </c>
      <c r="G3605" s="22" t="e">
        <f t="shared" ca="1" si="227"/>
        <v>#NAME?</v>
      </c>
      <c r="H3605" s="26">
        <f ca="1">SUMIFS(MasterSheet!K:K, MasterSheet!B:B, B3605, MasterSheet!D:D, C3605, MasterSheet!H:H, D3605)</f>
        <v>0</v>
      </c>
      <c r="I3605" s="26" t="e">
        <f t="shared" ca="1" si="228"/>
        <v>#NAME?</v>
      </c>
      <c r="J3605" s="28">
        <f ca="1">SUMIFS(MasterSheet!L:L, MasterSheet!B:B, B3605, MasterSheet!D:D, C3605, MasterSheet!H:H, D3605)</f>
        <v>0</v>
      </c>
      <c r="K3605" s="28" t="e">
        <f t="shared" ca="1" si="229"/>
        <v>#NAME?</v>
      </c>
      <c r="L3605" s="21" t="e">
        <f ca="1">UPPER(VLOOKUP(D3605,MasterSheet!H:U,14,))</f>
        <v>#NAME?</v>
      </c>
    </row>
    <row r="3606" spans="1:12">
      <c r="A3606" s="21" t="e">
        <f t="shared" ca="1" si="230"/>
        <v>#NAME?</v>
      </c>
      <c r="B3606" s="21" t="e">
        <f ca="1"/>
        <v>#NAME?</v>
      </c>
      <c r="C3606" s="30" t="e">
        <f ca="1"/>
        <v>#NAME?</v>
      </c>
      <c r="D3606" s="21" t="e">
        <f ca="1"/>
        <v>#NAME?</v>
      </c>
      <c r="E3606" s="21" t="e">
        <f ca="1">_xlfn.XLOOKUP(D3606,MasterSheet!H:H,MasterSheet!F:F)</f>
        <v>#NAME?</v>
      </c>
      <c r="F3606" s="22">
        <f ca="1">SUMIFS(MasterSheet!J:J, MasterSheet!B:B, B3606, MasterSheet!D:D, C3606, MasterSheet!H:H, D3606)</f>
        <v>0</v>
      </c>
      <c r="G3606" s="22" t="e">
        <f t="shared" ca="1" si="227"/>
        <v>#NAME?</v>
      </c>
      <c r="H3606" s="26">
        <f ca="1">SUMIFS(MasterSheet!K:K, MasterSheet!B:B, B3606, MasterSheet!D:D, C3606, MasterSheet!H:H, D3606)</f>
        <v>0</v>
      </c>
      <c r="I3606" s="26" t="e">
        <f t="shared" ca="1" si="228"/>
        <v>#NAME?</v>
      </c>
      <c r="J3606" s="28">
        <f ca="1">SUMIFS(MasterSheet!L:L, MasterSheet!B:B, B3606, MasterSheet!D:D, C3606, MasterSheet!H:H, D3606)</f>
        <v>0</v>
      </c>
      <c r="K3606" s="28" t="e">
        <f t="shared" ca="1" si="229"/>
        <v>#NAME?</v>
      </c>
      <c r="L3606" s="21" t="e">
        <f ca="1">UPPER(VLOOKUP(D3606,MasterSheet!H:U,14,))</f>
        <v>#NAME?</v>
      </c>
    </row>
    <row r="3607" spans="1:12">
      <c r="A3607" s="21" t="e">
        <f t="shared" ca="1" si="230"/>
        <v>#NAME?</v>
      </c>
      <c r="B3607" s="21" t="e">
        <f ca="1"/>
        <v>#NAME?</v>
      </c>
      <c r="C3607" s="30" t="e">
        <f ca="1"/>
        <v>#NAME?</v>
      </c>
      <c r="D3607" s="21" t="e">
        <f ca="1"/>
        <v>#NAME?</v>
      </c>
      <c r="E3607" s="21" t="e">
        <f ca="1">_xlfn.XLOOKUP(D3607,MasterSheet!H:H,MasterSheet!F:F)</f>
        <v>#NAME?</v>
      </c>
      <c r="F3607" s="22">
        <f ca="1">SUMIFS(MasterSheet!J:J, MasterSheet!B:B, B3607, MasterSheet!D:D, C3607, MasterSheet!H:H, D3607)</f>
        <v>0</v>
      </c>
      <c r="G3607" s="22" t="e">
        <f t="shared" ca="1" si="227"/>
        <v>#NAME?</v>
      </c>
      <c r="H3607" s="26">
        <f ca="1">SUMIFS(MasterSheet!K:K, MasterSheet!B:B, B3607, MasterSheet!D:D, C3607, MasterSheet!H:H, D3607)</f>
        <v>0</v>
      </c>
      <c r="I3607" s="26" t="e">
        <f t="shared" ca="1" si="228"/>
        <v>#NAME?</v>
      </c>
      <c r="J3607" s="28">
        <f ca="1">SUMIFS(MasterSheet!L:L, MasterSheet!B:B, B3607, MasterSheet!D:D, C3607, MasterSheet!H:H, D3607)</f>
        <v>0</v>
      </c>
      <c r="K3607" s="28" t="e">
        <f t="shared" ca="1" si="229"/>
        <v>#NAME?</v>
      </c>
      <c r="L3607" s="21" t="e">
        <f ca="1">UPPER(VLOOKUP(D3607,MasterSheet!H:U,14,))</f>
        <v>#NAME?</v>
      </c>
    </row>
    <row r="3608" spans="1:12">
      <c r="A3608" s="21" t="e">
        <f t="shared" ca="1" si="230"/>
        <v>#NAME?</v>
      </c>
      <c r="B3608" s="21" t="e">
        <f ca="1"/>
        <v>#NAME?</v>
      </c>
      <c r="C3608" s="30" t="e">
        <f ca="1"/>
        <v>#NAME?</v>
      </c>
      <c r="D3608" s="21" t="e">
        <f ca="1"/>
        <v>#NAME?</v>
      </c>
      <c r="E3608" s="21" t="e">
        <f ca="1">_xlfn.XLOOKUP(D3608,MasterSheet!H:H,MasterSheet!F:F)</f>
        <v>#NAME?</v>
      </c>
      <c r="F3608" s="22">
        <f ca="1">SUMIFS(MasterSheet!J:J, MasterSheet!B:B, B3608, MasterSheet!D:D, C3608, MasterSheet!H:H, D3608)</f>
        <v>0</v>
      </c>
      <c r="G3608" s="22" t="e">
        <f t="shared" ref="G3608:G3671" ca="1" si="231">F3608*E3608</f>
        <v>#NAME?</v>
      </c>
      <c r="H3608" s="26">
        <f ca="1">SUMIFS(MasterSheet!K:K, MasterSheet!B:B, B3608, MasterSheet!D:D, C3608, MasterSheet!H:H, D3608)</f>
        <v>0</v>
      </c>
      <c r="I3608" s="26" t="e">
        <f t="shared" ref="I3608:I3671" ca="1" si="232">H3608*E3608</f>
        <v>#NAME?</v>
      </c>
      <c r="J3608" s="28">
        <f ca="1">SUMIFS(MasterSheet!L:L, MasterSheet!B:B, B3608, MasterSheet!D:D, C3608, MasterSheet!H:H, D3608)</f>
        <v>0</v>
      </c>
      <c r="K3608" s="28" t="e">
        <f t="shared" ref="K3608:K3671" ca="1" si="233">J3608*E3608</f>
        <v>#NAME?</v>
      </c>
      <c r="L3608" s="21" t="e">
        <f ca="1">UPPER(VLOOKUP(D3608,MasterSheet!H:U,14,))</f>
        <v>#NAME?</v>
      </c>
    </row>
    <row r="3609" spans="1:12">
      <c r="A3609" s="21" t="e">
        <f t="shared" ca="1" si="230"/>
        <v>#NAME?</v>
      </c>
      <c r="B3609" s="21" t="e">
        <f ca="1"/>
        <v>#NAME?</v>
      </c>
      <c r="C3609" s="30" t="e">
        <f ca="1"/>
        <v>#NAME?</v>
      </c>
      <c r="D3609" s="21" t="e">
        <f ca="1"/>
        <v>#NAME?</v>
      </c>
      <c r="E3609" s="21" t="e">
        <f ca="1">_xlfn.XLOOKUP(D3609,MasterSheet!H:H,MasterSheet!F:F)</f>
        <v>#NAME?</v>
      </c>
      <c r="F3609" s="22">
        <f ca="1">SUMIFS(MasterSheet!J:J, MasterSheet!B:B, B3609, MasterSheet!D:D, C3609, MasterSheet!H:H, D3609)</f>
        <v>0</v>
      </c>
      <c r="G3609" s="22" t="e">
        <f t="shared" ca="1" si="231"/>
        <v>#NAME?</v>
      </c>
      <c r="H3609" s="26">
        <f ca="1">SUMIFS(MasterSheet!K:K, MasterSheet!B:B, B3609, MasterSheet!D:D, C3609, MasterSheet!H:H, D3609)</f>
        <v>0</v>
      </c>
      <c r="I3609" s="26" t="e">
        <f t="shared" ca="1" si="232"/>
        <v>#NAME?</v>
      </c>
      <c r="J3609" s="28">
        <f ca="1">SUMIFS(MasterSheet!L:L, MasterSheet!B:B, B3609, MasterSheet!D:D, C3609, MasterSheet!H:H, D3609)</f>
        <v>0</v>
      </c>
      <c r="K3609" s="28" t="e">
        <f t="shared" ca="1" si="233"/>
        <v>#NAME?</v>
      </c>
      <c r="L3609" s="21" t="e">
        <f ca="1">UPPER(VLOOKUP(D3609,MasterSheet!H:U,14,))</f>
        <v>#NAME?</v>
      </c>
    </row>
    <row r="3610" spans="1:12">
      <c r="A3610" s="21" t="e">
        <f t="shared" ca="1" si="230"/>
        <v>#NAME?</v>
      </c>
      <c r="B3610" s="21" t="e">
        <f ca="1"/>
        <v>#NAME?</v>
      </c>
      <c r="C3610" s="30" t="e">
        <f ca="1"/>
        <v>#NAME?</v>
      </c>
      <c r="D3610" s="21" t="e">
        <f ca="1"/>
        <v>#NAME?</v>
      </c>
      <c r="E3610" s="21" t="e">
        <f ca="1">_xlfn.XLOOKUP(D3610,MasterSheet!H:H,MasterSheet!F:F)</f>
        <v>#NAME?</v>
      </c>
      <c r="F3610" s="22">
        <f ca="1">SUMIFS(MasterSheet!J:J, MasterSheet!B:B, B3610, MasterSheet!D:D, C3610, MasterSheet!H:H, D3610)</f>
        <v>0</v>
      </c>
      <c r="G3610" s="22" t="e">
        <f t="shared" ca="1" si="231"/>
        <v>#NAME?</v>
      </c>
      <c r="H3610" s="26">
        <f ca="1">SUMIFS(MasterSheet!K:K, MasterSheet!B:B, B3610, MasterSheet!D:D, C3610, MasterSheet!H:H, D3610)</f>
        <v>0</v>
      </c>
      <c r="I3610" s="26" t="e">
        <f t="shared" ca="1" si="232"/>
        <v>#NAME?</v>
      </c>
      <c r="J3610" s="28">
        <f ca="1">SUMIFS(MasterSheet!L:L, MasterSheet!B:B, B3610, MasterSheet!D:D, C3610, MasterSheet!H:H, D3610)</f>
        <v>0</v>
      </c>
      <c r="K3610" s="28" t="e">
        <f t="shared" ca="1" si="233"/>
        <v>#NAME?</v>
      </c>
      <c r="L3610" s="21" t="e">
        <f ca="1">UPPER(VLOOKUP(D3610,MasterSheet!H:U,14,))</f>
        <v>#NAME?</v>
      </c>
    </row>
    <row r="3611" spans="1:12">
      <c r="A3611" s="21" t="e">
        <f t="shared" ca="1" si="230"/>
        <v>#NAME?</v>
      </c>
      <c r="B3611" s="21" t="e">
        <f ca="1"/>
        <v>#NAME?</v>
      </c>
      <c r="C3611" s="30" t="e">
        <f ca="1"/>
        <v>#NAME?</v>
      </c>
      <c r="D3611" s="21" t="e">
        <f ca="1"/>
        <v>#NAME?</v>
      </c>
      <c r="E3611" s="21" t="e">
        <f ca="1">_xlfn.XLOOKUP(D3611,MasterSheet!H:H,MasterSheet!F:F)</f>
        <v>#NAME?</v>
      </c>
      <c r="F3611" s="22">
        <f ca="1">SUMIFS(MasterSheet!J:J, MasterSheet!B:B, B3611, MasterSheet!D:D, C3611, MasterSheet!H:H, D3611)</f>
        <v>0</v>
      </c>
      <c r="G3611" s="22" t="e">
        <f t="shared" ca="1" si="231"/>
        <v>#NAME?</v>
      </c>
      <c r="H3611" s="26">
        <f ca="1">SUMIFS(MasterSheet!K:K, MasterSheet!B:B, B3611, MasterSheet!D:D, C3611, MasterSheet!H:H, D3611)</f>
        <v>0</v>
      </c>
      <c r="I3611" s="26" t="e">
        <f t="shared" ca="1" si="232"/>
        <v>#NAME?</v>
      </c>
      <c r="J3611" s="28">
        <f ca="1">SUMIFS(MasterSheet!L:L, MasterSheet!B:B, B3611, MasterSheet!D:D, C3611, MasterSheet!H:H, D3611)</f>
        <v>0</v>
      </c>
      <c r="K3611" s="28" t="e">
        <f t="shared" ca="1" si="233"/>
        <v>#NAME?</v>
      </c>
      <c r="L3611" s="21" t="e">
        <f ca="1">UPPER(VLOOKUP(D3611,MasterSheet!H:U,14,))</f>
        <v>#NAME?</v>
      </c>
    </row>
    <row r="3612" spans="1:12">
      <c r="A3612" s="21" t="e">
        <f t="shared" ca="1" si="230"/>
        <v>#NAME?</v>
      </c>
      <c r="B3612" s="21" t="e">
        <f ca="1"/>
        <v>#NAME?</v>
      </c>
      <c r="C3612" s="30" t="e">
        <f ca="1"/>
        <v>#NAME?</v>
      </c>
      <c r="D3612" s="21" t="e">
        <f ca="1"/>
        <v>#NAME?</v>
      </c>
      <c r="E3612" s="21" t="e">
        <f ca="1">_xlfn.XLOOKUP(D3612,MasterSheet!H:H,MasterSheet!F:F)</f>
        <v>#NAME?</v>
      </c>
      <c r="F3612" s="22">
        <f ca="1">SUMIFS(MasterSheet!J:J, MasterSheet!B:B, B3612, MasterSheet!D:D, C3612, MasterSheet!H:H, D3612)</f>
        <v>0</v>
      </c>
      <c r="G3612" s="22" t="e">
        <f t="shared" ca="1" si="231"/>
        <v>#NAME?</v>
      </c>
      <c r="H3612" s="26">
        <f ca="1">SUMIFS(MasterSheet!K:K, MasterSheet!B:B, B3612, MasterSheet!D:D, C3612, MasterSheet!H:H, D3612)</f>
        <v>0</v>
      </c>
      <c r="I3612" s="26" t="e">
        <f t="shared" ca="1" si="232"/>
        <v>#NAME?</v>
      </c>
      <c r="J3612" s="28">
        <f ca="1">SUMIFS(MasterSheet!L:L, MasterSheet!B:B, B3612, MasterSheet!D:D, C3612, MasterSheet!H:H, D3612)</f>
        <v>0</v>
      </c>
      <c r="K3612" s="28" t="e">
        <f t="shared" ca="1" si="233"/>
        <v>#NAME?</v>
      </c>
      <c r="L3612" s="21" t="e">
        <f ca="1">UPPER(VLOOKUP(D3612,MasterSheet!H:U,14,))</f>
        <v>#NAME?</v>
      </c>
    </row>
    <row r="3613" spans="1:12">
      <c r="A3613" s="21" t="e">
        <f t="shared" ca="1" si="230"/>
        <v>#NAME?</v>
      </c>
      <c r="B3613" s="21" t="e">
        <f ca="1"/>
        <v>#NAME?</v>
      </c>
      <c r="C3613" s="30" t="e">
        <f ca="1"/>
        <v>#NAME?</v>
      </c>
      <c r="D3613" s="21" t="e">
        <f ca="1"/>
        <v>#NAME?</v>
      </c>
      <c r="E3613" s="21" t="e">
        <f ca="1">_xlfn.XLOOKUP(D3613,MasterSheet!H:H,MasterSheet!F:F)</f>
        <v>#NAME?</v>
      </c>
      <c r="F3613" s="22">
        <f ca="1">SUMIFS(MasterSheet!J:J, MasterSheet!B:B, B3613, MasterSheet!D:D, C3613, MasterSheet!H:H, D3613)</f>
        <v>0</v>
      </c>
      <c r="G3613" s="22" t="e">
        <f t="shared" ca="1" si="231"/>
        <v>#NAME?</v>
      </c>
      <c r="H3613" s="26">
        <f ca="1">SUMIFS(MasterSheet!K:K, MasterSheet!B:B, B3613, MasterSheet!D:D, C3613, MasterSheet!H:H, D3613)</f>
        <v>0</v>
      </c>
      <c r="I3613" s="26" t="e">
        <f t="shared" ca="1" si="232"/>
        <v>#NAME?</v>
      </c>
      <c r="J3613" s="28">
        <f ca="1">SUMIFS(MasterSheet!L:L, MasterSheet!B:B, B3613, MasterSheet!D:D, C3613, MasterSheet!H:H, D3613)</f>
        <v>0</v>
      </c>
      <c r="K3613" s="28" t="e">
        <f t="shared" ca="1" si="233"/>
        <v>#NAME?</v>
      </c>
      <c r="L3613" s="21" t="e">
        <f ca="1">UPPER(VLOOKUP(D3613,MasterSheet!H:U,14,))</f>
        <v>#NAME?</v>
      </c>
    </row>
    <row r="3614" spans="1:12">
      <c r="A3614" s="21" t="e">
        <f t="shared" ca="1" si="230"/>
        <v>#NAME?</v>
      </c>
      <c r="B3614" s="21" t="e">
        <f ca="1"/>
        <v>#NAME?</v>
      </c>
      <c r="C3614" s="30" t="e">
        <f ca="1"/>
        <v>#NAME?</v>
      </c>
      <c r="D3614" s="21" t="e">
        <f ca="1"/>
        <v>#NAME?</v>
      </c>
      <c r="E3614" s="21" t="e">
        <f ca="1">_xlfn.XLOOKUP(D3614,MasterSheet!H:H,MasterSheet!F:F)</f>
        <v>#NAME?</v>
      </c>
      <c r="F3614" s="22">
        <f ca="1">SUMIFS(MasterSheet!J:J, MasterSheet!B:B, B3614, MasterSheet!D:D, C3614, MasterSheet!H:H, D3614)</f>
        <v>0</v>
      </c>
      <c r="G3614" s="22" t="e">
        <f t="shared" ca="1" si="231"/>
        <v>#NAME?</v>
      </c>
      <c r="H3614" s="26">
        <f ca="1">SUMIFS(MasterSheet!K:K, MasterSheet!B:B, B3614, MasterSheet!D:D, C3614, MasterSheet!H:H, D3614)</f>
        <v>0</v>
      </c>
      <c r="I3614" s="26" t="e">
        <f t="shared" ca="1" si="232"/>
        <v>#NAME?</v>
      </c>
      <c r="J3614" s="28">
        <f ca="1">SUMIFS(MasterSheet!L:L, MasterSheet!B:B, B3614, MasterSheet!D:D, C3614, MasterSheet!H:H, D3614)</f>
        <v>0</v>
      </c>
      <c r="K3614" s="28" t="e">
        <f t="shared" ca="1" si="233"/>
        <v>#NAME?</v>
      </c>
      <c r="L3614" s="21" t="e">
        <f ca="1">UPPER(VLOOKUP(D3614,MasterSheet!H:U,14,))</f>
        <v>#NAME?</v>
      </c>
    </row>
    <row r="3615" spans="1:12">
      <c r="A3615" s="21" t="e">
        <f t="shared" ca="1" si="230"/>
        <v>#NAME?</v>
      </c>
      <c r="B3615" s="21" t="e">
        <f ca="1"/>
        <v>#NAME?</v>
      </c>
      <c r="C3615" s="30" t="e">
        <f ca="1"/>
        <v>#NAME?</v>
      </c>
      <c r="D3615" s="21" t="e">
        <f ca="1"/>
        <v>#NAME?</v>
      </c>
      <c r="E3615" s="21" t="e">
        <f ca="1">_xlfn.XLOOKUP(D3615,MasterSheet!H:H,MasterSheet!F:F)</f>
        <v>#NAME?</v>
      </c>
      <c r="F3615" s="22">
        <f ca="1">SUMIFS(MasterSheet!J:J, MasterSheet!B:B, B3615, MasterSheet!D:D, C3615, MasterSheet!H:H, D3615)</f>
        <v>0</v>
      </c>
      <c r="G3615" s="22" t="e">
        <f t="shared" ca="1" si="231"/>
        <v>#NAME?</v>
      </c>
      <c r="H3615" s="26">
        <f ca="1">SUMIFS(MasterSheet!K:K, MasterSheet!B:B, B3615, MasterSheet!D:D, C3615, MasterSheet!H:H, D3615)</f>
        <v>0</v>
      </c>
      <c r="I3615" s="26" t="e">
        <f t="shared" ca="1" si="232"/>
        <v>#NAME?</v>
      </c>
      <c r="J3615" s="28">
        <f ca="1">SUMIFS(MasterSheet!L:L, MasterSheet!B:B, B3615, MasterSheet!D:D, C3615, MasterSheet!H:H, D3615)</f>
        <v>0</v>
      </c>
      <c r="K3615" s="28" t="e">
        <f t="shared" ca="1" si="233"/>
        <v>#NAME?</v>
      </c>
      <c r="L3615" s="21" t="e">
        <f ca="1">UPPER(VLOOKUP(D3615,MasterSheet!H:U,14,))</f>
        <v>#NAME?</v>
      </c>
    </row>
    <row r="3616" spans="1:12">
      <c r="A3616" s="21" t="e">
        <f t="shared" ca="1" si="230"/>
        <v>#NAME?</v>
      </c>
      <c r="B3616" s="21" t="e">
        <f ca="1"/>
        <v>#NAME?</v>
      </c>
      <c r="C3616" s="30" t="e">
        <f ca="1"/>
        <v>#NAME?</v>
      </c>
      <c r="D3616" s="21" t="e">
        <f ca="1"/>
        <v>#NAME?</v>
      </c>
      <c r="E3616" s="21" t="e">
        <f ca="1">_xlfn.XLOOKUP(D3616,MasterSheet!H:H,MasterSheet!F:F)</f>
        <v>#NAME?</v>
      </c>
      <c r="F3616" s="22">
        <f ca="1">SUMIFS(MasterSheet!J:J, MasterSheet!B:B, B3616, MasterSheet!D:D, C3616, MasterSheet!H:H, D3616)</f>
        <v>0</v>
      </c>
      <c r="G3616" s="22" t="e">
        <f t="shared" ca="1" si="231"/>
        <v>#NAME?</v>
      </c>
      <c r="H3616" s="26">
        <f ca="1">SUMIFS(MasterSheet!K:K, MasterSheet!B:B, B3616, MasterSheet!D:D, C3616, MasterSheet!H:H, D3616)</f>
        <v>0</v>
      </c>
      <c r="I3616" s="26" t="e">
        <f t="shared" ca="1" si="232"/>
        <v>#NAME?</v>
      </c>
      <c r="J3616" s="28">
        <f ca="1">SUMIFS(MasterSheet!L:L, MasterSheet!B:B, B3616, MasterSheet!D:D, C3616, MasterSheet!H:H, D3616)</f>
        <v>0</v>
      </c>
      <c r="K3616" s="28" t="e">
        <f t="shared" ca="1" si="233"/>
        <v>#NAME?</v>
      </c>
      <c r="L3616" s="21" t="e">
        <f ca="1">UPPER(VLOOKUP(D3616,MasterSheet!H:U,14,))</f>
        <v>#NAME?</v>
      </c>
    </row>
    <row r="3617" spans="1:12">
      <c r="A3617" s="21" t="e">
        <f t="shared" ca="1" si="230"/>
        <v>#NAME?</v>
      </c>
      <c r="B3617" s="21" t="e">
        <f ca="1"/>
        <v>#NAME?</v>
      </c>
      <c r="C3617" s="30" t="e">
        <f ca="1"/>
        <v>#NAME?</v>
      </c>
      <c r="D3617" s="21" t="e">
        <f ca="1"/>
        <v>#NAME?</v>
      </c>
      <c r="E3617" s="21" t="e">
        <f ca="1">_xlfn.XLOOKUP(D3617,MasterSheet!H:H,MasterSheet!F:F)</f>
        <v>#NAME?</v>
      </c>
      <c r="F3617" s="22">
        <f ca="1">SUMIFS(MasterSheet!J:J, MasterSheet!B:B, B3617, MasterSheet!D:D, C3617, MasterSheet!H:H, D3617)</f>
        <v>0</v>
      </c>
      <c r="G3617" s="22" t="e">
        <f t="shared" ca="1" si="231"/>
        <v>#NAME?</v>
      </c>
      <c r="H3617" s="26">
        <f ca="1">SUMIFS(MasterSheet!K:K, MasterSheet!B:B, B3617, MasterSheet!D:D, C3617, MasterSheet!H:H, D3617)</f>
        <v>0</v>
      </c>
      <c r="I3617" s="26" t="e">
        <f t="shared" ca="1" si="232"/>
        <v>#NAME?</v>
      </c>
      <c r="J3617" s="28">
        <f ca="1">SUMIFS(MasterSheet!L:L, MasterSheet!B:B, B3617, MasterSheet!D:D, C3617, MasterSheet!H:H, D3617)</f>
        <v>0</v>
      </c>
      <c r="K3617" s="28" t="e">
        <f t="shared" ca="1" si="233"/>
        <v>#NAME?</v>
      </c>
      <c r="L3617" s="21" t="e">
        <f ca="1">UPPER(VLOOKUP(D3617,MasterSheet!H:U,14,))</f>
        <v>#NAME?</v>
      </c>
    </row>
    <row r="3618" spans="1:12">
      <c r="A3618" s="21" t="e">
        <f t="shared" ca="1" si="230"/>
        <v>#NAME?</v>
      </c>
      <c r="B3618" s="21" t="e">
        <f ca="1"/>
        <v>#NAME?</v>
      </c>
      <c r="C3618" s="30" t="e">
        <f ca="1"/>
        <v>#NAME?</v>
      </c>
      <c r="D3618" s="21" t="e">
        <f ca="1"/>
        <v>#NAME?</v>
      </c>
      <c r="E3618" s="21" t="e">
        <f ca="1">_xlfn.XLOOKUP(D3618,MasterSheet!H:H,MasterSheet!F:F)</f>
        <v>#NAME?</v>
      </c>
      <c r="F3618" s="22">
        <f ca="1">SUMIFS(MasterSheet!J:J, MasterSheet!B:B, B3618, MasterSheet!D:D, C3618, MasterSheet!H:H, D3618)</f>
        <v>0</v>
      </c>
      <c r="G3618" s="22" t="e">
        <f t="shared" ca="1" si="231"/>
        <v>#NAME?</v>
      </c>
      <c r="H3618" s="26">
        <f ca="1">SUMIFS(MasterSheet!K:K, MasterSheet!B:B, B3618, MasterSheet!D:D, C3618, MasterSheet!H:H, D3618)</f>
        <v>0</v>
      </c>
      <c r="I3618" s="26" t="e">
        <f t="shared" ca="1" si="232"/>
        <v>#NAME?</v>
      </c>
      <c r="J3618" s="28">
        <f ca="1">SUMIFS(MasterSheet!L:L, MasterSheet!B:B, B3618, MasterSheet!D:D, C3618, MasterSheet!H:H, D3618)</f>
        <v>0</v>
      </c>
      <c r="K3618" s="28" t="e">
        <f t="shared" ca="1" si="233"/>
        <v>#NAME?</v>
      </c>
      <c r="L3618" s="21" t="e">
        <f ca="1">UPPER(VLOOKUP(D3618,MasterSheet!H:U,14,))</f>
        <v>#NAME?</v>
      </c>
    </row>
    <row r="3619" spans="1:12">
      <c r="A3619" s="21" t="e">
        <f t="shared" ca="1" si="230"/>
        <v>#NAME?</v>
      </c>
      <c r="B3619" s="21" t="e">
        <f ca="1"/>
        <v>#NAME?</v>
      </c>
      <c r="C3619" s="30" t="e">
        <f ca="1"/>
        <v>#NAME?</v>
      </c>
      <c r="D3619" s="21" t="e">
        <f ca="1"/>
        <v>#NAME?</v>
      </c>
      <c r="E3619" s="21" t="e">
        <f ca="1">_xlfn.XLOOKUP(D3619,MasterSheet!H:H,MasterSheet!F:F)</f>
        <v>#NAME?</v>
      </c>
      <c r="F3619" s="22">
        <f ca="1">SUMIFS(MasterSheet!J:J, MasterSheet!B:B, B3619, MasterSheet!D:D, C3619, MasterSheet!H:H, D3619)</f>
        <v>0</v>
      </c>
      <c r="G3619" s="22" t="e">
        <f t="shared" ca="1" si="231"/>
        <v>#NAME?</v>
      </c>
      <c r="H3619" s="26">
        <f ca="1">SUMIFS(MasterSheet!K:K, MasterSheet!B:B, B3619, MasterSheet!D:D, C3619, MasterSheet!H:H, D3619)</f>
        <v>0</v>
      </c>
      <c r="I3619" s="26" t="e">
        <f t="shared" ca="1" si="232"/>
        <v>#NAME?</v>
      </c>
      <c r="J3619" s="28">
        <f ca="1">SUMIFS(MasterSheet!L:L, MasterSheet!B:B, B3619, MasterSheet!D:D, C3619, MasterSheet!H:H, D3619)</f>
        <v>0</v>
      </c>
      <c r="K3619" s="28" t="e">
        <f t="shared" ca="1" si="233"/>
        <v>#NAME?</v>
      </c>
      <c r="L3619" s="21" t="e">
        <f ca="1">UPPER(VLOOKUP(D3619,MasterSheet!H:U,14,))</f>
        <v>#NAME?</v>
      </c>
    </row>
    <row r="3620" spans="1:12">
      <c r="A3620" s="21" t="e">
        <f t="shared" ca="1" si="230"/>
        <v>#NAME?</v>
      </c>
      <c r="B3620" s="21" t="e">
        <f ca="1"/>
        <v>#NAME?</v>
      </c>
      <c r="C3620" s="30" t="e">
        <f ca="1"/>
        <v>#NAME?</v>
      </c>
      <c r="D3620" s="21" t="e">
        <f ca="1"/>
        <v>#NAME?</v>
      </c>
      <c r="E3620" s="21" t="e">
        <f ca="1">_xlfn.XLOOKUP(D3620,MasterSheet!H:H,MasterSheet!F:F)</f>
        <v>#NAME?</v>
      </c>
      <c r="F3620" s="22">
        <f ca="1">SUMIFS(MasterSheet!J:J, MasterSheet!B:B, B3620, MasterSheet!D:D, C3620, MasterSheet!H:H, D3620)</f>
        <v>0</v>
      </c>
      <c r="G3620" s="22" t="e">
        <f t="shared" ca="1" si="231"/>
        <v>#NAME?</v>
      </c>
      <c r="H3620" s="26">
        <f ca="1">SUMIFS(MasterSheet!K:K, MasterSheet!B:B, B3620, MasterSheet!D:D, C3620, MasterSheet!H:H, D3620)</f>
        <v>0</v>
      </c>
      <c r="I3620" s="26" t="e">
        <f t="shared" ca="1" si="232"/>
        <v>#NAME?</v>
      </c>
      <c r="J3620" s="28">
        <f ca="1">SUMIFS(MasterSheet!L:L, MasterSheet!B:B, B3620, MasterSheet!D:D, C3620, MasterSheet!H:H, D3620)</f>
        <v>0</v>
      </c>
      <c r="K3620" s="28" t="e">
        <f t="shared" ca="1" si="233"/>
        <v>#NAME?</v>
      </c>
      <c r="L3620" s="21" t="e">
        <f ca="1">UPPER(VLOOKUP(D3620,MasterSheet!H:U,14,))</f>
        <v>#NAME?</v>
      </c>
    </row>
    <row r="3621" spans="1:12">
      <c r="A3621" s="21" t="e">
        <f t="shared" ca="1" si="230"/>
        <v>#NAME?</v>
      </c>
      <c r="B3621" s="21" t="e">
        <f ca="1"/>
        <v>#NAME?</v>
      </c>
      <c r="C3621" s="30" t="e">
        <f ca="1"/>
        <v>#NAME?</v>
      </c>
      <c r="D3621" s="21" t="e">
        <f ca="1"/>
        <v>#NAME?</v>
      </c>
      <c r="E3621" s="21" t="e">
        <f ca="1">_xlfn.XLOOKUP(D3621,MasterSheet!H:H,MasterSheet!F:F)</f>
        <v>#NAME?</v>
      </c>
      <c r="F3621" s="22">
        <f ca="1">SUMIFS(MasterSheet!J:J, MasterSheet!B:B, B3621, MasterSheet!D:D, C3621, MasterSheet!H:H, D3621)</f>
        <v>0</v>
      </c>
      <c r="G3621" s="22" t="e">
        <f t="shared" ca="1" si="231"/>
        <v>#NAME?</v>
      </c>
      <c r="H3621" s="26">
        <f ca="1">SUMIFS(MasterSheet!K:K, MasterSheet!B:B, B3621, MasterSheet!D:D, C3621, MasterSheet!H:H, D3621)</f>
        <v>0</v>
      </c>
      <c r="I3621" s="26" t="e">
        <f t="shared" ca="1" si="232"/>
        <v>#NAME?</v>
      </c>
      <c r="J3621" s="28">
        <f ca="1">SUMIFS(MasterSheet!L:L, MasterSheet!B:B, B3621, MasterSheet!D:D, C3621, MasterSheet!H:H, D3621)</f>
        <v>0</v>
      </c>
      <c r="K3621" s="28" t="e">
        <f t="shared" ca="1" si="233"/>
        <v>#NAME?</v>
      </c>
      <c r="L3621" s="21" t="e">
        <f ca="1">UPPER(VLOOKUP(D3621,MasterSheet!H:U,14,))</f>
        <v>#NAME?</v>
      </c>
    </row>
    <row r="3622" spans="1:12">
      <c r="A3622" s="21" t="e">
        <f t="shared" ca="1" si="230"/>
        <v>#NAME?</v>
      </c>
      <c r="B3622" s="21" t="e">
        <f ca="1"/>
        <v>#NAME?</v>
      </c>
      <c r="C3622" s="30" t="e">
        <f ca="1"/>
        <v>#NAME?</v>
      </c>
      <c r="D3622" s="21" t="e">
        <f ca="1"/>
        <v>#NAME?</v>
      </c>
      <c r="E3622" s="21" t="e">
        <f ca="1">_xlfn.XLOOKUP(D3622,MasterSheet!H:H,MasterSheet!F:F)</f>
        <v>#NAME?</v>
      </c>
      <c r="F3622" s="22">
        <f ca="1">SUMIFS(MasterSheet!J:J, MasterSheet!B:B, B3622, MasterSheet!D:D, C3622, MasterSheet!H:H, D3622)</f>
        <v>0</v>
      </c>
      <c r="G3622" s="22" t="e">
        <f t="shared" ca="1" si="231"/>
        <v>#NAME?</v>
      </c>
      <c r="H3622" s="26">
        <f ca="1">SUMIFS(MasterSheet!K:K, MasterSheet!B:B, B3622, MasterSheet!D:D, C3622, MasterSheet!H:H, D3622)</f>
        <v>0</v>
      </c>
      <c r="I3622" s="26" t="e">
        <f t="shared" ca="1" si="232"/>
        <v>#NAME?</v>
      </c>
      <c r="J3622" s="28">
        <f ca="1">SUMIFS(MasterSheet!L:L, MasterSheet!B:B, B3622, MasterSheet!D:D, C3622, MasterSheet!H:H, D3622)</f>
        <v>0</v>
      </c>
      <c r="K3622" s="28" t="e">
        <f t="shared" ca="1" si="233"/>
        <v>#NAME?</v>
      </c>
      <c r="L3622" s="21" t="e">
        <f ca="1">UPPER(VLOOKUP(D3622,MasterSheet!H:U,14,))</f>
        <v>#NAME?</v>
      </c>
    </row>
    <row r="3623" spans="1:12">
      <c r="A3623" s="21" t="e">
        <f t="shared" ca="1" si="230"/>
        <v>#NAME?</v>
      </c>
      <c r="B3623" s="21" t="e">
        <f ca="1"/>
        <v>#NAME?</v>
      </c>
      <c r="C3623" s="30" t="e">
        <f ca="1"/>
        <v>#NAME?</v>
      </c>
      <c r="D3623" s="21" t="e">
        <f ca="1"/>
        <v>#NAME?</v>
      </c>
      <c r="E3623" s="21" t="e">
        <f ca="1">_xlfn.XLOOKUP(D3623,MasterSheet!H:H,MasterSheet!F:F)</f>
        <v>#NAME?</v>
      </c>
      <c r="F3623" s="22">
        <f ca="1">SUMIFS(MasterSheet!J:J, MasterSheet!B:B, B3623, MasterSheet!D:D, C3623, MasterSheet!H:H, D3623)</f>
        <v>0</v>
      </c>
      <c r="G3623" s="22" t="e">
        <f t="shared" ca="1" si="231"/>
        <v>#NAME?</v>
      </c>
      <c r="H3623" s="26">
        <f ca="1">SUMIFS(MasterSheet!K:K, MasterSheet!B:B, B3623, MasterSheet!D:D, C3623, MasterSheet!H:H, D3623)</f>
        <v>0</v>
      </c>
      <c r="I3623" s="26" t="e">
        <f t="shared" ca="1" si="232"/>
        <v>#NAME?</v>
      </c>
      <c r="J3623" s="28">
        <f ca="1">SUMIFS(MasterSheet!L:L, MasterSheet!B:B, B3623, MasterSheet!D:D, C3623, MasterSheet!H:H, D3623)</f>
        <v>0</v>
      </c>
      <c r="K3623" s="28" t="e">
        <f t="shared" ca="1" si="233"/>
        <v>#NAME?</v>
      </c>
      <c r="L3623" s="21" t="e">
        <f ca="1">UPPER(VLOOKUP(D3623,MasterSheet!H:U,14,))</f>
        <v>#NAME?</v>
      </c>
    </row>
    <row r="3624" spans="1:12">
      <c r="A3624" s="21" t="e">
        <f t="shared" ca="1" si="230"/>
        <v>#NAME?</v>
      </c>
      <c r="B3624" s="21" t="e">
        <f ca="1"/>
        <v>#NAME?</v>
      </c>
      <c r="C3624" s="30" t="e">
        <f ca="1"/>
        <v>#NAME?</v>
      </c>
      <c r="D3624" s="21" t="e">
        <f ca="1"/>
        <v>#NAME?</v>
      </c>
      <c r="E3624" s="21" t="e">
        <f ca="1">_xlfn.XLOOKUP(D3624,MasterSheet!H:H,MasterSheet!F:F)</f>
        <v>#NAME?</v>
      </c>
      <c r="F3624" s="22">
        <f ca="1">SUMIFS(MasterSheet!J:J, MasterSheet!B:B, B3624, MasterSheet!D:D, C3624, MasterSheet!H:H, D3624)</f>
        <v>0</v>
      </c>
      <c r="G3624" s="22" t="e">
        <f t="shared" ca="1" si="231"/>
        <v>#NAME?</v>
      </c>
      <c r="H3624" s="26">
        <f ca="1">SUMIFS(MasterSheet!K:K, MasterSheet!B:B, B3624, MasterSheet!D:D, C3624, MasterSheet!H:H, D3624)</f>
        <v>0</v>
      </c>
      <c r="I3624" s="26" t="e">
        <f t="shared" ca="1" si="232"/>
        <v>#NAME?</v>
      </c>
      <c r="J3624" s="28">
        <f ca="1">SUMIFS(MasterSheet!L:L, MasterSheet!B:B, B3624, MasterSheet!D:D, C3624, MasterSheet!H:H, D3624)</f>
        <v>0</v>
      </c>
      <c r="K3624" s="28" t="e">
        <f t="shared" ca="1" si="233"/>
        <v>#NAME?</v>
      </c>
      <c r="L3624" s="21" t="e">
        <f ca="1">UPPER(VLOOKUP(D3624,MasterSheet!H:U,14,))</f>
        <v>#NAME?</v>
      </c>
    </row>
    <row r="3625" spans="1:12">
      <c r="A3625" s="21" t="e">
        <f t="shared" ca="1" si="230"/>
        <v>#NAME?</v>
      </c>
      <c r="B3625" s="21" t="e">
        <f ca="1"/>
        <v>#NAME?</v>
      </c>
      <c r="C3625" s="30" t="e">
        <f ca="1"/>
        <v>#NAME?</v>
      </c>
      <c r="D3625" s="21" t="e">
        <f ca="1"/>
        <v>#NAME?</v>
      </c>
      <c r="E3625" s="21" t="e">
        <f ca="1">_xlfn.XLOOKUP(D3625,MasterSheet!H:H,MasterSheet!F:F)</f>
        <v>#NAME?</v>
      </c>
      <c r="F3625" s="22">
        <f ca="1">SUMIFS(MasterSheet!J:J, MasterSheet!B:B, B3625, MasterSheet!D:D, C3625, MasterSheet!H:H, D3625)</f>
        <v>0</v>
      </c>
      <c r="G3625" s="22" t="e">
        <f t="shared" ca="1" si="231"/>
        <v>#NAME?</v>
      </c>
      <c r="H3625" s="26">
        <f ca="1">SUMIFS(MasterSheet!K:K, MasterSheet!B:B, B3625, MasterSheet!D:D, C3625, MasterSheet!H:H, D3625)</f>
        <v>0</v>
      </c>
      <c r="I3625" s="26" t="e">
        <f t="shared" ca="1" si="232"/>
        <v>#NAME?</v>
      </c>
      <c r="J3625" s="28">
        <f ca="1">SUMIFS(MasterSheet!L:L, MasterSheet!B:B, B3625, MasterSheet!D:D, C3625, MasterSheet!H:H, D3625)</f>
        <v>0</v>
      </c>
      <c r="K3625" s="28" t="e">
        <f t="shared" ca="1" si="233"/>
        <v>#NAME?</v>
      </c>
      <c r="L3625" s="21" t="e">
        <f ca="1">UPPER(VLOOKUP(D3625,MasterSheet!H:U,14,))</f>
        <v>#NAME?</v>
      </c>
    </row>
    <row r="3626" spans="1:12">
      <c r="A3626" s="21" t="e">
        <f t="shared" ca="1" si="230"/>
        <v>#NAME?</v>
      </c>
      <c r="B3626" s="21" t="e">
        <f ca="1"/>
        <v>#NAME?</v>
      </c>
      <c r="C3626" s="30" t="e">
        <f ca="1"/>
        <v>#NAME?</v>
      </c>
      <c r="D3626" s="21" t="e">
        <f ca="1"/>
        <v>#NAME?</v>
      </c>
      <c r="E3626" s="21" t="e">
        <f ca="1">_xlfn.XLOOKUP(D3626,MasterSheet!H:H,MasterSheet!F:F)</f>
        <v>#NAME?</v>
      </c>
      <c r="F3626" s="22">
        <f ca="1">SUMIFS(MasterSheet!J:J, MasterSheet!B:B, B3626, MasterSheet!D:D, C3626, MasterSheet!H:H, D3626)</f>
        <v>0</v>
      </c>
      <c r="G3626" s="22" t="e">
        <f t="shared" ca="1" si="231"/>
        <v>#NAME?</v>
      </c>
      <c r="H3626" s="26">
        <f ca="1">SUMIFS(MasterSheet!K:K, MasterSheet!B:B, B3626, MasterSheet!D:D, C3626, MasterSheet!H:H, D3626)</f>
        <v>0</v>
      </c>
      <c r="I3626" s="26" t="e">
        <f t="shared" ca="1" si="232"/>
        <v>#NAME?</v>
      </c>
      <c r="J3626" s="28">
        <f ca="1">SUMIFS(MasterSheet!L:L, MasterSheet!B:B, B3626, MasterSheet!D:D, C3626, MasterSheet!H:H, D3626)</f>
        <v>0</v>
      </c>
      <c r="K3626" s="28" t="e">
        <f t="shared" ca="1" si="233"/>
        <v>#NAME?</v>
      </c>
      <c r="L3626" s="21" t="e">
        <f ca="1">UPPER(VLOOKUP(D3626,MasterSheet!H:U,14,))</f>
        <v>#NAME?</v>
      </c>
    </row>
    <row r="3627" spans="1:12">
      <c r="A3627" s="21" t="e">
        <f t="shared" ca="1" si="230"/>
        <v>#NAME?</v>
      </c>
      <c r="B3627" s="21" t="e">
        <f ca="1"/>
        <v>#NAME?</v>
      </c>
      <c r="C3627" s="30" t="e">
        <f ca="1"/>
        <v>#NAME?</v>
      </c>
      <c r="D3627" s="21" t="e">
        <f ca="1"/>
        <v>#NAME?</v>
      </c>
      <c r="E3627" s="21" t="e">
        <f ca="1">_xlfn.XLOOKUP(D3627,MasterSheet!H:H,MasterSheet!F:F)</f>
        <v>#NAME?</v>
      </c>
      <c r="F3627" s="22">
        <f ca="1">SUMIFS(MasterSheet!J:J, MasterSheet!B:B, B3627, MasterSheet!D:D, C3627, MasterSheet!H:H, D3627)</f>
        <v>0</v>
      </c>
      <c r="G3627" s="22" t="e">
        <f t="shared" ca="1" si="231"/>
        <v>#NAME?</v>
      </c>
      <c r="H3627" s="26">
        <f ca="1">SUMIFS(MasterSheet!K:K, MasterSheet!B:B, B3627, MasterSheet!D:D, C3627, MasterSheet!H:H, D3627)</f>
        <v>0</v>
      </c>
      <c r="I3627" s="26" t="e">
        <f t="shared" ca="1" si="232"/>
        <v>#NAME?</v>
      </c>
      <c r="J3627" s="28">
        <f ca="1">SUMIFS(MasterSheet!L:L, MasterSheet!B:B, B3627, MasterSheet!D:D, C3627, MasterSheet!H:H, D3627)</f>
        <v>0</v>
      </c>
      <c r="K3627" s="28" t="e">
        <f t="shared" ca="1" si="233"/>
        <v>#NAME?</v>
      </c>
      <c r="L3627" s="21" t="e">
        <f ca="1">UPPER(VLOOKUP(D3627,MasterSheet!H:U,14,))</f>
        <v>#NAME?</v>
      </c>
    </row>
    <row r="3628" spans="1:12">
      <c r="A3628" s="21" t="e">
        <f t="shared" ca="1" si="230"/>
        <v>#NAME?</v>
      </c>
      <c r="B3628" s="21" t="e">
        <f ca="1"/>
        <v>#NAME?</v>
      </c>
      <c r="C3628" s="30" t="e">
        <f ca="1"/>
        <v>#NAME?</v>
      </c>
      <c r="D3628" s="21" t="e">
        <f ca="1"/>
        <v>#NAME?</v>
      </c>
      <c r="E3628" s="21" t="e">
        <f ca="1">_xlfn.XLOOKUP(D3628,MasterSheet!H:H,MasterSheet!F:F)</f>
        <v>#NAME?</v>
      </c>
      <c r="F3628" s="22">
        <f ca="1">SUMIFS(MasterSheet!J:J, MasterSheet!B:B, B3628, MasterSheet!D:D, C3628, MasterSheet!H:H, D3628)</f>
        <v>0</v>
      </c>
      <c r="G3628" s="22" t="e">
        <f t="shared" ca="1" si="231"/>
        <v>#NAME?</v>
      </c>
      <c r="H3628" s="26">
        <f ca="1">SUMIFS(MasterSheet!K:K, MasterSheet!B:B, B3628, MasterSheet!D:D, C3628, MasterSheet!H:H, D3628)</f>
        <v>0</v>
      </c>
      <c r="I3628" s="26" t="e">
        <f t="shared" ca="1" si="232"/>
        <v>#NAME?</v>
      </c>
      <c r="J3628" s="28">
        <f ca="1">SUMIFS(MasterSheet!L:L, MasterSheet!B:B, B3628, MasterSheet!D:D, C3628, MasterSheet!H:H, D3628)</f>
        <v>0</v>
      </c>
      <c r="K3628" s="28" t="e">
        <f t="shared" ca="1" si="233"/>
        <v>#NAME?</v>
      </c>
      <c r="L3628" s="21" t="e">
        <f ca="1">UPPER(VLOOKUP(D3628,MasterSheet!H:U,14,))</f>
        <v>#NAME?</v>
      </c>
    </row>
    <row r="3629" spans="1:12">
      <c r="A3629" s="21" t="e">
        <f t="shared" ca="1" si="230"/>
        <v>#NAME?</v>
      </c>
      <c r="B3629" s="21" t="e">
        <f ca="1"/>
        <v>#NAME?</v>
      </c>
      <c r="C3629" s="30" t="e">
        <f ca="1"/>
        <v>#NAME?</v>
      </c>
      <c r="D3629" s="21" t="e">
        <f ca="1"/>
        <v>#NAME?</v>
      </c>
      <c r="E3629" s="21" t="e">
        <f ca="1">_xlfn.XLOOKUP(D3629,MasterSheet!H:H,MasterSheet!F:F)</f>
        <v>#NAME?</v>
      </c>
      <c r="F3629" s="22">
        <f ca="1">SUMIFS(MasterSheet!J:J, MasterSheet!B:B, B3629, MasterSheet!D:D, C3629, MasterSheet!H:H, D3629)</f>
        <v>0</v>
      </c>
      <c r="G3629" s="22" t="e">
        <f t="shared" ca="1" si="231"/>
        <v>#NAME?</v>
      </c>
      <c r="H3629" s="26">
        <f ca="1">SUMIFS(MasterSheet!K:K, MasterSheet!B:B, B3629, MasterSheet!D:D, C3629, MasterSheet!H:H, D3629)</f>
        <v>0</v>
      </c>
      <c r="I3629" s="26" t="e">
        <f t="shared" ca="1" si="232"/>
        <v>#NAME?</v>
      </c>
      <c r="J3629" s="28">
        <f ca="1">SUMIFS(MasterSheet!L:L, MasterSheet!B:B, B3629, MasterSheet!D:D, C3629, MasterSheet!H:H, D3629)</f>
        <v>0</v>
      </c>
      <c r="K3629" s="28" t="e">
        <f t="shared" ca="1" si="233"/>
        <v>#NAME?</v>
      </c>
      <c r="L3629" s="21" t="e">
        <f ca="1">UPPER(VLOOKUP(D3629,MasterSheet!H:U,14,))</f>
        <v>#NAME?</v>
      </c>
    </row>
    <row r="3630" spans="1:12">
      <c r="A3630" s="21" t="e">
        <f t="shared" ca="1" si="230"/>
        <v>#NAME?</v>
      </c>
      <c r="B3630" s="21" t="e">
        <f ca="1"/>
        <v>#NAME?</v>
      </c>
      <c r="C3630" s="30" t="e">
        <f ca="1"/>
        <v>#NAME?</v>
      </c>
      <c r="D3630" s="21" t="e">
        <f ca="1"/>
        <v>#NAME?</v>
      </c>
      <c r="E3630" s="21" t="e">
        <f ca="1">_xlfn.XLOOKUP(D3630,MasterSheet!H:H,MasterSheet!F:F)</f>
        <v>#NAME?</v>
      </c>
      <c r="F3630" s="22">
        <f ca="1">SUMIFS(MasterSheet!J:J, MasterSheet!B:B, B3630, MasterSheet!D:D, C3630, MasterSheet!H:H, D3630)</f>
        <v>0</v>
      </c>
      <c r="G3630" s="22" t="e">
        <f t="shared" ca="1" si="231"/>
        <v>#NAME?</v>
      </c>
      <c r="H3630" s="26">
        <f ca="1">SUMIFS(MasterSheet!K:K, MasterSheet!B:B, B3630, MasterSheet!D:D, C3630, MasterSheet!H:H, D3630)</f>
        <v>0</v>
      </c>
      <c r="I3630" s="26" t="e">
        <f t="shared" ca="1" si="232"/>
        <v>#NAME?</v>
      </c>
      <c r="J3630" s="28">
        <f ca="1">SUMIFS(MasterSheet!L:L, MasterSheet!B:B, B3630, MasterSheet!D:D, C3630, MasterSheet!H:H, D3630)</f>
        <v>0</v>
      </c>
      <c r="K3630" s="28" t="e">
        <f t="shared" ca="1" si="233"/>
        <v>#NAME?</v>
      </c>
      <c r="L3630" s="21" t="e">
        <f ca="1">UPPER(VLOOKUP(D3630,MasterSheet!H:U,14,))</f>
        <v>#NAME?</v>
      </c>
    </row>
    <row r="3631" spans="1:12">
      <c r="A3631" s="21" t="e">
        <f t="shared" ca="1" si="230"/>
        <v>#NAME?</v>
      </c>
      <c r="B3631" s="21" t="e">
        <f ca="1"/>
        <v>#NAME?</v>
      </c>
      <c r="C3631" s="30" t="e">
        <f ca="1"/>
        <v>#NAME?</v>
      </c>
      <c r="D3631" s="21" t="e">
        <f ca="1"/>
        <v>#NAME?</v>
      </c>
      <c r="E3631" s="21" t="e">
        <f ca="1">_xlfn.XLOOKUP(D3631,MasterSheet!H:H,MasterSheet!F:F)</f>
        <v>#NAME?</v>
      </c>
      <c r="F3631" s="22">
        <f ca="1">SUMIFS(MasterSheet!J:J, MasterSheet!B:B, B3631, MasterSheet!D:D, C3631, MasterSheet!H:H, D3631)</f>
        <v>0</v>
      </c>
      <c r="G3631" s="22" t="e">
        <f t="shared" ca="1" si="231"/>
        <v>#NAME?</v>
      </c>
      <c r="H3631" s="26">
        <f ca="1">SUMIFS(MasterSheet!K:K, MasterSheet!B:B, B3631, MasterSheet!D:D, C3631, MasterSheet!H:H, D3631)</f>
        <v>0</v>
      </c>
      <c r="I3631" s="26" t="e">
        <f t="shared" ca="1" si="232"/>
        <v>#NAME?</v>
      </c>
      <c r="J3631" s="28">
        <f ca="1">SUMIFS(MasterSheet!L:L, MasterSheet!B:B, B3631, MasterSheet!D:D, C3631, MasterSheet!H:H, D3631)</f>
        <v>0</v>
      </c>
      <c r="K3631" s="28" t="e">
        <f t="shared" ca="1" si="233"/>
        <v>#NAME?</v>
      </c>
      <c r="L3631" s="21" t="e">
        <f ca="1">UPPER(VLOOKUP(D3631,MasterSheet!H:U,14,))</f>
        <v>#NAME?</v>
      </c>
    </row>
    <row r="3632" spans="1:12">
      <c r="A3632" s="21" t="e">
        <f t="shared" ca="1" si="230"/>
        <v>#NAME?</v>
      </c>
      <c r="B3632" s="21" t="e">
        <f ca="1"/>
        <v>#NAME?</v>
      </c>
      <c r="C3632" s="30" t="e">
        <f ca="1"/>
        <v>#NAME?</v>
      </c>
      <c r="D3632" s="21" t="e">
        <f ca="1"/>
        <v>#NAME?</v>
      </c>
      <c r="E3632" s="21" t="e">
        <f ca="1">_xlfn.XLOOKUP(D3632,MasterSheet!H:H,MasterSheet!F:F)</f>
        <v>#NAME?</v>
      </c>
      <c r="F3632" s="22">
        <f ca="1">SUMIFS(MasterSheet!J:J, MasterSheet!B:B, B3632, MasterSheet!D:D, C3632, MasterSheet!H:H, D3632)</f>
        <v>0</v>
      </c>
      <c r="G3632" s="22" t="e">
        <f t="shared" ca="1" si="231"/>
        <v>#NAME?</v>
      </c>
      <c r="H3632" s="26">
        <f ca="1">SUMIFS(MasterSheet!K:K, MasterSheet!B:B, B3632, MasterSheet!D:D, C3632, MasterSheet!H:H, D3632)</f>
        <v>0</v>
      </c>
      <c r="I3632" s="26" t="e">
        <f t="shared" ca="1" si="232"/>
        <v>#NAME?</v>
      </c>
      <c r="J3632" s="28">
        <f ca="1">SUMIFS(MasterSheet!L:L, MasterSheet!B:B, B3632, MasterSheet!D:D, C3632, MasterSheet!H:H, D3632)</f>
        <v>0</v>
      </c>
      <c r="K3632" s="28" t="e">
        <f t="shared" ca="1" si="233"/>
        <v>#NAME?</v>
      </c>
      <c r="L3632" s="21" t="e">
        <f ca="1">UPPER(VLOOKUP(D3632,MasterSheet!H:U,14,))</f>
        <v>#NAME?</v>
      </c>
    </row>
    <row r="3633" spans="1:12">
      <c r="A3633" s="21" t="e">
        <f t="shared" ca="1" si="230"/>
        <v>#NAME?</v>
      </c>
      <c r="B3633" s="21" t="e">
        <f ca="1"/>
        <v>#NAME?</v>
      </c>
      <c r="C3633" s="30" t="e">
        <f ca="1"/>
        <v>#NAME?</v>
      </c>
      <c r="D3633" s="21" t="e">
        <f ca="1"/>
        <v>#NAME?</v>
      </c>
      <c r="E3633" s="21" t="e">
        <f ca="1">_xlfn.XLOOKUP(D3633,MasterSheet!H:H,MasterSheet!F:F)</f>
        <v>#NAME?</v>
      </c>
      <c r="F3633" s="22">
        <f ca="1">SUMIFS(MasterSheet!J:J, MasterSheet!B:B, B3633, MasterSheet!D:D, C3633, MasterSheet!H:H, D3633)</f>
        <v>0</v>
      </c>
      <c r="G3633" s="22" t="e">
        <f t="shared" ca="1" si="231"/>
        <v>#NAME?</v>
      </c>
      <c r="H3633" s="26">
        <f ca="1">SUMIFS(MasterSheet!K:K, MasterSheet!B:B, B3633, MasterSheet!D:D, C3633, MasterSheet!H:H, D3633)</f>
        <v>0</v>
      </c>
      <c r="I3633" s="26" t="e">
        <f t="shared" ca="1" si="232"/>
        <v>#NAME?</v>
      </c>
      <c r="J3633" s="28">
        <f ca="1">SUMIFS(MasterSheet!L:L, MasterSheet!B:B, B3633, MasterSheet!D:D, C3633, MasterSheet!H:H, D3633)</f>
        <v>0</v>
      </c>
      <c r="K3633" s="28" t="e">
        <f t="shared" ca="1" si="233"/>
        <v>#NAME?</v>
      </c>
      <c r="L3633" s="21" t="e">
        <f ca="1">UPPER(VLOOKUP(D3633,MasterSheet!H:U,14,))</f>
        <v>#NAME?</v>
      </c>
    </row>
    <row r="3634" spans="1:12">
      <c r="A3634" s="21" t="e">
        <f t="shared" ca="1" si="230"/>
        <v>#NAME?</v>
      </c>
      <c r="B3634" s="21" t="e">
        <f ca="1"/>
        <v>#NAME?</v>
      </c>
      <c r="C3634" s="30" t="e">
        <f ca="1"/>
        <v>#NAME?</v>
      </c>
      <c r="D3634" s="21" t="e">
        <f ca="1"/>
        <v>#NAME?</v>
      </c>
      <c r="E3634" s="21" t="e">
        <f ca="1">_xlfn.XLOOKUP(D3634,MasterSheet!H:H,MasterSheet!F:F)</f>
        <v>#NAME?</v>
      </c>
      <c r="F3634" s="22">
        <f ca="1">SUMIFS(MasterSheet!J:J, MasterSheet!B:B, B3634, MasterSheet!D:D, C3634, MasterSheet!H:H, D3634)</f>
        <v>0</v>
      </c>
      <c r="G3634" s="22" t="e">
        <f t="shared" ca="1" si="231"/>
        <v>#NAME?</v>
      </c>
      <c r="H3634" s="26">
        <f ca="1">SUMIFS(MasterSheet!K:K, MasterSheet!B:B, B3634, MasterSheet!D:D, C3634, MasterSheet!H:H, D3634)</f>
        <v>0</v>
      </c>
      <c r="I3634" s="26" t="e">
        <f t="shared" ca="1" si="232"/>
        <v>#NAME?</v>
      </c>
      <c r="J3634" s="28">
        <f ca="1">SUMIFS(MasterSheet!L:L, MasterSheet!B:B, B3634, MasterSheet!D:D, C3634, MasterSheet!H:H, D3634)</f>
        <v>0</v>
      </c>
      <c r="K3634" s="28" t="e">
        <f t="shared" ca="1" si="233"/>
        <v>#NAME?</v>
      </c>
      <c r="L3634" s="21" t="e">
        <f ca="1">UPPER(VLOOKUP(D3634,MasterSheet!H:U,14,))</f>
        <v>#NAME?</v>
      </c>
    </row>
    <row r="3635" spans="1:12">
      <c r="A3635" s="21" t="e">
        <f t="shared" ca="1" si="230"/>
        <v>#NAME?</v>
      </c>
      <c r="B3635" s="21" t="e">
        <f ca="1"/>
        <v>#NAME?</v>
      </c>
      <c r="C3635" s="30" t="e">
        <f ca="1"/>
        <v>#NAME?</v>
      </c>
      <c r="D3635" s="21" t="e">
        <f ca="1"/>
        <v>#NAME?</v>
      </c>
      <c r="E3635" s="21" t="e">
        <f ca="1">_xlfn.XLOOKUP(D3635,MasterSheet!H:H,MasterSheet!F:F)</f>
        <v>#NAME?</v>
      </c>
      <c r="F3635" s="22">
        <f ca="1">SUMIFS(MasterSheet!J:J, MasterSheet!B:B, B3635, MasterSheet!D:D, C3635, MasterSheet!H:H, D3635)</f>
        <v>0</v>
      </c>
      <c r="G3635" s="22" t="e">
        <f t="shared" ca="1" si="231"/>
        <v>#NAME?</v>
      </c>
      <c r="H3635" s="26">
        <f ca="1">SUMIFS(MasterSheet!K:K, MasterSheet!B:B, B3635, MasterSheet!D:D, C3635, MasterSheet!H:H, D3635)</f>
        <v>0</v>
      </c>
      <c r="I3635" s="26" t="e">
        <f t="shared" ca="1" si="232"/>
        <v>#NAME?</v>
      </c>
      <c r="J3635" s="28">
        <f ca="1">SUMIFS(MasterSheet!L:L, MasterSheet!B:B, B3635, MasterSheet!D:D, C3635, MasterSheet!H:H, D3635)</f>
        <v>0</v>
      </c>
      <c r="K3635" s="28" t="e">
        <f t="shared" ca="1" si="233"/>
        <v>#NAME?</v>
      </c>
      <c r="L3635" s="21" t="e">
        <f ca="1">UPPER(VLOOKUP(D3635,MasterSheet!H:U,14,))</f>
        <v>#NAME?</v>
      </c>
    </row>
    <row r="3636" spans="1:12">
      <c r="A3636" s="21" t="e">
        <f t="shared" ca="1" si="230"/>
        <v>#NAME?</v>
      </c>
      <c r="B3636" s="21" t="e">
        <f ca="1"/>
        <v>#NAME?</v>
      </c>
      <c r="C3636" s="30" t="e">
        <f ca="1"/>
        <v>#NAME?</v>
      </c>
      <c r="D3636" s="21" t="e">
        <f ca="1"/>
        <v>#NAME?</v>
      </c>
      <c r="E3636" s="21" t="e">
        <f ca="1">_xlfn.XLOOKUP(D3636,MasterSheet!H:H,MasterSheet!F:F)</f>
        <v>#NAME?</v>
      </c>
      <c r="F3636" s="22">
        <f ca="1">SUMIFS(MasterSheet!J:J, MasterSheet!B:B, B3636, MasterSheet!D:D, C3636, MasterSheet!H:H, D3636)</f>
        <v>0</v>
      </c>
      <c r="G3636" s="22" t="e">
        <f t="shared" ca="1" si="231"/>
        <v>#NAME?</v>
      </c>
      <c r="H3636" s="26">
        <f ca="1">SUMIFS(MasterSheet!K:K, MasterSheet!B:B, B3636, MasterSheet!D:D, C3636, MasterSheet!H:H, D3636)</f>
        <v>0</v>
      </c>
      <c r="I3636" s="26" t="e">
        <f t="shared" ca="1" si="232"/>
        <v>#NAME?</v>
      </c>
      <c r="J3636" s="28">
        <f ca="1">SUMIFS(MasterSheet!L:L, MasterSheet!B:B, B3636, MasterSheet!D:D, C3636, MasterSheet!H:H, D3636)</f>
        <v>0</v>
      </c>
      <c r="K3636" s="28" t="e">
        <f t="shared" ca="1" si="233"/>
        <v>#NAME?</v>
      </c>
      <c r="L3636" s="21" t="e">
        <f ca="1">UPPER(VLOOKUP(D3636,MasterSheet!H:U,14,))</f>
        <v>#NAME?</v>
      </c>
    </row>
    <row r="3637" spans="1:12">
      <c r="A3637" s="21" t="e">
        <f t="shared" ca="1" si="230"/>
        <v>#NAME?</v>
      </c>
      <c r="B3637" s="21" t="e">
        <f ca="1"/>
        <v>#NAME?</v>
      </c>
      <c r="C3637" s="30" t="e">
        <f ca="1"/>
        <v>#NAME?</v>
      </c>
      <c r="D3637" s="21" t="e">
        <f ca="1"/>
        <v>#NAME?</v>
      </c>
      <c r="E3637" s="21" t="e">
        <f ca="1">_xlfn.XLOOKUP(D3637,MasterSheet!H:H,MasterSheet!F:F)</f>
        <v>#NAME?</v>
      </c>
      <c r="F3637" s="22">
        <f ca="1">SUMIFS(MasterSheet!J:J, MasterSheet!B:B, B3637, MasterSheet!D:D, C3637, MasterSheet!H:H, D3637)</f>
        <v>0</v>
      </c>
      <c r="G3637" s="22" t="e">
        <f t="shared" ca="1" si="231"/>
        <v>#NAME?</v>
      </c>
      <c r="H3637" s="26">
        <f ca="1">SUMIFS(MasterSheet!K:K, MasterSheet!B:B, B3637, MasterSheet!D:D, C3637, MasterSheet!H:H, D3637)</f>
        <v>0</v>
      </c>
      <c r="I3637" s="26" t="e">
        <f t="shared" ca="1" si="232"/>
        <v>#NAME?</v>
      </c>
      <c r="J3637" s="28">
        <f ca="1">SUMIFS(MasterSheet!L:L, MasterSheet!B:B, B3637, MasterSheet!D:D, C3637, MasterSheet!H:H, D3637)</f>
        <v>0</v>
      </c>
      <c r="K3637" s="28" t="e">
        <f t="shared" ca="1" si="233"/>
        <v>#NAME?</v>
      </c>
      <c r="L3637" s="21" t="e">
        <f ca="1">UPPER(VLOOKUP(D3637,MasterSheet!H:U,14,))</f>
        <v>#NAME?</v>
      </c>
    </row>
    <row r="3638" spans="1:12">
      <c r="A3638" s="21" t="e">
        <f t="shared" ca="1" si="230"/>
        <v>#NAME?</v>
      </c>
      <c r="B3638" s="21" t="e">
        <f ca="1"/>
        <v>#NAME?</v>
      </c>
      <c r="C3638" s="30" t="e">
        <f ca="1"/>
        <v>#NAME?</v>
      </c>
      <c r="D3638" s="21" t="e">
        <f ca="1"/>
        <v>#NAME?</v>
      </c>
      <c r="E3638" s="21" t="e">
        <f ca="1">_xlfn.XLOOKUP(D3638,MasterSheet!H:H,MasterSheet!F:F)</f>
        <v>#NAME?</v>
      </c>
      <c r="F3638" s="22">
        <f ca="1">SUMIFS(MasterSheet!J:J, MasterSheet!B:B, B3638, MasterSheet!D:D, C3638, MasterSheet!H:H, D3638)</f>
        <v>0</v>
      </c>
      <c r="G3638" s="22" t="e">
        <f t="shared" ca="1" si="231"/>
        <v>#NAME?</v>
      </c>
      <c r="H3638" s="26">
        <f ca="1">SUMIFS(MasterSheet!K:K, MasterSheet!B:B, B3638, MasterSheet!D:D, C3638, MasterSheet!H:H, D3638)</f>
        <v>0</v>
      </c>
      <c r="I3638" s="26" t="e">
        <f t="shared" ca="1" si="232"/>
        <v>#NAME?</v>
      </c>
      <c r="J3638" s="28">
        <f ca="1">SUMIFS(MasterSheet!L:L, MasterSheet!B:B, B3638, MasterSheet!D:D, C3638, MasterSheet!H:H, D3638)</f>
        <v>0</v>
      </c>
      <c r="K3638" s="28" t="e">
        <f t="shared" ca="1" si="233"/>
        <v>#NAME?</v>
      </c>
      <c r="L3638" s="21" t="e">
        <f ca="1">UPPER(VLOOKUP(D3638,MasterSheet!H:U,14,))</f>
        <v>#NAME?</v>
      </c>
    </row>
    <row r="3639" spans="1:12">
      <c r="A3639" s="21" t="e">
        <f t="shared" ca="1" si="230"/>
        <v>#NAME?</v>
      </c>
      <c r="B3639" s="21" t="e">
        <f ca="1"/>
        <v>#NAME?</v>
      </c>
      <c r="C3639" s="30" t="e">
        <f ca="1"/>
        <v>#NAME?</v>
      </c>
      <c r="D3639" s="21" t="e">
        <f ca="1"/>
        <v>#NAME?</v>
      </c>
      <c r="E3639" s="21" t="e">
        <f ca="1">_xlfn.XLOOKUP(D3639,MasterSheet!H:H,MasterSheet!F:F)</f>
        <v>#NAME?</v>
      </c>
      <c r="F3639" s="22">
        <f ca="1">SUMIFS(MasterSheet!J:J, MasterSheet!B:B, B3639, MasterSheet!D:D, C3639, MasterSheet!H:H, D3639)</f>
        <v>0</v>
      </c>
      <c r="G3639" s="22" t="e">
        <f t="shared" ca="1" si="231"/>
        <v>#NAME?</v>
      </c>
      <c r="H3639" s="26">
        <f ca="1">SUMIFS(MasterSheet!K:K, MasterSheet!B:B, B3639, MasterSheet!D:D, C3639, MasterSheet!H:H, D3639)</f>
        <v>0</v>
      </c>
      <c r="I3639" s="26" t="e">
        <f t="shared" ca="1" si="232"/>
        <v>#NAME?</v>
      </c>
      <c r="J3639" s="28">
        <f ca="1">SUMIFS(MasterSheet!L:L, MasterSheet!B:B, B3639, MasterSheet!D:D, C3639, MasterSheet!H:H, D3639)</f>
        <v>0</v>
      </c>
      <c r="K3639" s="28" t="e">
        <f t="shared" ca="1" si="233"/>
        <v>#NAME?</v>
      </c>
      <c r="L3639" s="21" t="e">
        <f ca="1">UPPER(VLOOKUP(D3639,MasterSheet!H:U,14,))</f>
        <v>#NAME?</v>
      </c>
    </row>
    <row r="3640" spans="1:12">
      <c r="A3640" s="21" t="e">
        <f t="shared" ca="1" si="230"/>
        <v>#NAME?</v>
      </c>
      <c r="B3640" s="21" t="e">
        <f ca="1"/>
        <v>#NAME?</v>
      </c>
      <c r="C3640" s="30" t="e">
        <f ca="1"/>
        <v>#NAME?</v>
      </c>
      <c r="D3640" s="21" t="e">
        <f ca="1"/>
        <v>#NAME?</v>
      </c>
      <c r="E3640" s="21" t="e">
        <f ca="1">_xlfn.XLOOKUP(D3640,MasterSheet!H:H,MasterSheet!F:F)</f>
        <v>#NAME?</v>
      </c>
      <c r="F3640" s="22">
        <f ca="1">SUMIFS(MasterSheet!J:J, MasterSheet!B:B, B3640, MasterSheet!D:D, C3640, MasterSheet!H:H, D3640)</f>
        <v>0</v>
      </c>
      <c r="G3640" s="22" t="e">
        <f t="shared" ca="1" si="231"/>
        <v>#NAME?</v>
      </c>
      <c r="H3640" s="26">
        <f ca="1">SUMIFS(MasterSheet!K:K, MasterSheet!B:B, B3640, MasterSheet!D:D, C3640, MasterSheet!H:H, D3640)</f>
        <v>0</v>
      </c>
      <c r="I3640" s="26" t="e">
        <f t="shared" ca="1" si="232"/>
        <v>#NAME?</v>
      </c>
      <c r="J3640" s="28">
        <f ca="1">SUMIFS(MasterSheet!L:L, MasterSheet!B:B, B3640, MasterSheet!D:D, C3640, MasterSheet!H:H, D3640)</f>
        <v>0</v>
      </c>
      <c r="K3640" s="28" t="e">
        <f t="shared" ca="1" si="233"/>
        <v>#NAME?</v>
      </c>
      <c r="L3640" s="21" t="e">
        <f ca="1">UPPER(VLOOKUP(D3640,MasterSheet!H:U,14,))</f>
        <v>#NAME?</v>
      </c>
    </row>
    <row r="3641" spans="1:12">
      <c r="A3641" s="21" t="e">
        <f t="shared" ca="1" si="230"/>
        <v>#NAME?</v>
      </c>
      <c r="B3641" s="21" t="e">
        <f ca="1"/>
        <v>#NAME?</v>
      </c>
      <c r="C3641" s="30" t="e">
        <f ca="1"/>
        <v>#NAME?</v>
      </c>
      <c r="D3641" s="21" t="e">
        <f ca="1"/>
        <v>#NAME?</v>
      </c>
      <c r="E3641" s="21" t="e">
        <f ca="1">_xlfn.XLOOKUP(D3641,MasterSheet!H:H,MasterSheet!F:F)</f>
        <v>#NAME?</v>
      </c>
      <c r="F3641" s="22">
        <f ca="1">SUMIFS(MasterSheet!J:J, MasterSheet!B:B, B3641, MasterSheet!D:D, C3641, MasterSheet!H:H, D3641)</f>
        <v>0</v>
      </c>
      <c r="G3641" s="22" t="e">
        <f t="shared" ca="1" si="231"/>
        <v>#NAME?</v>
      </c>
      <c r="H3641" s="26">
        <f ca="1">SUMIFS(MasterSheet!K:K, MasterSheet!B:B, B3641, MasterSheet!D:D, C3641, MasterSheet!H:H, D3641)</f>
        <v>0</v>
      </c>
      <c r="I3641" s="26" t="e">
        <f t="shared" ca="1" si="232"/>
        <v>#NAME?</v>
      </c>
      <c r="J3641" s="28">
        <f ca="1">SUMIFS(MasterSheet!L:L, MasterSheet!B:B, B3641, MasterSheet!D:D, C3641, MasterSheet!H:H, D3641)</f>
        <v>0</v>
      </c>
      <c r="K3641" s="28" t="e">
        <f t="shared" ca="1" si="233"/>
        <v>#NAME?</v>
      </c>
      <c r="L3641" s="21" t="e">
        <f ca="1">UPPER(VLOOKUP(D3641,MasterSheet!H:U,14,))</f>
        <v>#NAME?</v>
      </c>
    </row>
    <row r="3642" spans="1:12">
      <c r="A3642" s="21" t="e">
        <f t="shared" ca="1" si="230"/>
        <v>#NAME?</v>
      </c>
      <c r="B3642" s="21" t="e">
        <f ca="1"/>
        <v>#NAME?</v>
      </c>
      <c r="C3642" s="30" t="e">
        <f ca="1"/>
        <v>#NAME?</v>
      </c>
      <c r="D3642" s="21" t="e">
        <f ca="1"/>
        <v>#NAME?</v>
      </c>
      <c r="E3642" s="21" t="e">
        <f ca="1">_xlfn.XLOOKUP(D3642,MasterSheet!H:H,MasterSheet!F:F)</f>
        <v>#NAME?</v>
      </c>
      <c r="F3642" s="22">
        <f ca="1">SUMIFS(MasterSheet!J:J, MasterSheet!B:B, B3642, MasterSheet!D:D, C3642, MasterSheet!H:H, D3642)</f>
        <v>0</v>
      </c>
      <c r="G3642" s="22" t="e">
        <f t="shared" ca="1" si="231"/>
        <v>#NAME?</v>
      </c>
      <c r="H3642" s="26">
        <f ca="1">SUMIFS(MasterSheet!K:K, MasterSheet!B:B, B3642, MasterSheet!D:D, C3642, MasterSheet!H:H, D3642)</f>
        <v>0</v>
      </c>
      <c r="I3642" s="26" t="e">
        <f t="shared" ca="1" si="232"/>
        <v>#NAME?</v>
      </c>
      <c r="J3642" s="28">
        <f ca="1">SUMIFS(MasterSheet!L:L, MasterSheet!B:B, B3642, MasterSheet!D:D, C3642, MasterSheet!H:H, D3642)</f>
        <v>0</v>
      </c>
      <c r="K3642" s="28" t="e">
        <f t="shared" ca="1" si="233"/>
        <v>#NAME?</v>
      </c>
      <c r="L3642" s="21" t="e">
        <f ca="1">UPPER(VLOOKUP(D3642,MasterSheet!H:U,14,))</f>
        <v>#NAME?</v>
      </c>
    </row>
    <row r="3643" spans="1:12">
      <c r="A3643" s="21" t="e">
        <f t="shared" ca="1" si="230"/>
        <v>#NAME?</v>
      </c>
      <c r="B3643" s="21" t="e">
        <f ca="1"/>
        <v>#NAME?</v>
      </c>
      <c r="C3643" s="30" t="e">
        <f ca="1"/>
        <v>#NAME?</v>
      </c>
      <c r="D3643" s="21" t="e">
        <f ca="1"/>
        <v>#NAME?</v>
      </c>
      <c r="E3643" s="21" t="e">
        <f ca="1">_xlfn.XLOOKUP(D3643,MasterSheet!H:H,MasterSheet!F:F)</f>
        <v>#NAME?</v>
      </c>
      <c r="F3643" s="22">
        <f ca="1">SUMIFS(MasterSheet!J:J, MasterSheet!B:B, B3643, MasterSheet!D:D, C3643, MasterSheet!H:H, D3643)</f>
        <v>0</v>
      </c>
      <c r="G3643" s="22" t="e">
        <f t="shared" ca="1" si="231"/>
        <v>#NAME?</v>
      </c>
      <c r="H3643" s="26">
        <f ca="1">SUMIFS(MasterSheet!K:K, MasterSheet!B:B, B3643, MasterSheet!D:D, C3643, MasterSheet!H:H, D3643)</f>
        <v>0</v>
      </c>
      <c r="I3643" s="26" t="e">
        <f t="shared" ca="1" si="232"/>
        <v>#NAME?</v>
      </c>
      <c r="J3643" s="28">
        <f ca="1">SUMIFS(MasterSheet!L:L, MasterSheet!B:B, B3643, MasterSheet!D:D, C3643, MasterSheet!H:H, D3643)</f>
        <v>0</v>
      </c>
      <c r="K3643" s="28" t="e">
        <f t="shared" ca="1" si="233"/>
        <v>#NAME?</v>
      </c>
      <c r="L3643" s="21" t="e">
        <f ca="1">UPPER(VLOOKUP(D3643,MasterSheet!H:U,14,))</f>
        <v>#NAME?</v>
      </c>
    </row>
    <row r="3644" spans="1:12">
      <c r="A3644" s="21" t="e">
        <f t="shared" ca="1" si="230"/>
        <v>#NAME?</v>
      </c>
      <c r="B3644" s="21" t="e">
        <f ca="1"/>
        <v>#NAME?</v>
      </c>
      <c r="C3644" s="30" t="e">
        <f ca="1"/>
        <v>#NAME?</v>
      </c>
      <c r="D3644" s="21" t="e">
        <f ca="1"/>
        <v>#NAME?</v>
      </c>
      <c r="E3644" s="21" t="e">
        <f ca="1">_xlfn.XLOOKUP(D3644,MasterSheet!H:H,MasterSheet!F:F)</f>
        <v>#NAME?</v>
      </c>
      <c r="F3644" s="22">
        <f ca="1">SUMIFS(MasterSheet!J:J, MasterSheet!B:B, B3644, MasterSheet!D:D, C3644, MasterSheet!H:H, D3644)</f>
        <v>0</v>
      </c>
      <c r="G3644" s="22" t="e">
        <f t="shared" ca="1" si="231"/>
        <v>#NAME?</v>
      </c>
      <c r="H3644" s="26">
        <f ca="1">SUMIFS(MasterSheet!K:K, MasterSheet!B:B, B3644, MasterSheet!D:D, C3644, MasterSheet!H:H, D3644)</f>
        <v>0</v>
      </c>
      <c r="I3644" s="26" t="e">
        <f t="shared" ca="1" si="232"/>
        <v>#NAME?</v>
      </c>
      <c r="J3644" s="28">
        <f ca="1">SUMIFS(MasterSheet!L:L, MasterSheet!B:B, B3644, MasterSheet!D:D, C3644, MasterSheet!H:H, D3644)</f>
        <v>0</v>
      </c>
      <c r="K3644" s="28" t="e">
        <f t="shared" ca="1" si="233"/>
        <v>#NAME?</v>
      </c>
      <c r="L3644" s="21" t="e">
        <f ca="1">UPPER(VLOOKUP(D3644,MasterSheet!H:U,14,))</f>
        <v>#NAME?</v>
      </c>
    </row>
    <row r="3645" spans="1:12">
      <c r="A3645" s="21" t="e">
        <f t="shared" ca="1" si="230"/>
        <v>#NAME?</v>
      </c>
      <c r="B3645" s="21" t="e">
        <f ca="1"/>
        <v>#NAME?</v>
      </c>
      <c r="C3645" s="30" t="e">
        <f ca="1"/>
        <v>#NAME?</v>
      </c>
      <c r="D3645" s="21" t="e">
        <f ca="1"/>
        <v>#NAME?</v>
      </c>
      <c r="E3645" s="21" t="e">
        <f ca="1">_xlfn.XLOOKUP(D3645,MasterSheet!H:H,MasterSheet!F:F)</f>
        <v>#NAME?</v>
      </c>
      <c r="F3645" s="22">
        <f ca="1">SUMIFS(MasterSheet!J:J, MasterSheet!B:B, B3645, MasterSheet!D:D, C3645, MasterSheet!H:H, D3645)</f>
        <v>0</v>
      </c>
      <c r="G3645" s="22" t="e">
        <f t="shared" ca="1" si="231"/>
        <v>#NAME?</v>
      </c>
      <c r="H3645" s="26">
        <f ca="1">SUMIFS(MasterSheet!K:K, MasterSheet!B:B, B3645, MasterSheet!D:D, C3645, MasterSheet!H:H, D3645)</f>
        <v>0</v>
      </c>
      <c r="I3645" s="26" t="e">
        <f t="shared" ca="1" si="232"/>
        <v>#NAME?</v>
      </c>
      <c r="J3645" s="28">
        <f ca="1">SUMIFS(MasterSheet!L:L, MasterSheet!B:B, B3645, MasterSheet!D:D, C3645, MasterSheet!H:H, D3645)</f>
        <v>0</v>
      </c>
      <c r="K3645" s="28" t="e">
        <f t="shared" ca="1" si="233"/>
        <v>#NAME?</v>
      </c>
      <c r="L3645" s="21" t="e">
        <f ca="1">UPPER(VLOOKUP(D3645,MasterSheet!H:U,14,))</f>
        <v>#NAME?</v>
      </c>
    </row>
    <row r="3646" spans="1:12">
      <c r="A3646" s="21" t="e">
        <f t="shared" ca="1" si="230"/>
        <v>#NAME?</v>
      </c>
      <c r="B3646" s="21" t="e">
        <f ca="1"/>
        <v>#NAME?</v>
      </c>
      <c r="C3646" s="30" t="e">
        <f ca="1"/>
        <v>#NAME?</v>
      </c>
      <c r="D3646" s="21" t="e">
        <f ca="1"/>
        <v>#NAME?</v>
      </c>
      <c r="E3646" s="21" t="e">
        <f ca="1">_xlfn.XLOOKUP(D3646,MasterSheet!H:H,MasterSheet!F:F)</f>
        <v>#NAME?</v>
      </c>
      <c r="F3646" s="22">
        <f ca="1">SUMIFS(MasterSheet!J:J, MasterSheet!B:B, B3646, MasterSheet!D:D, C3646, MasterSheet!H:H, D3646)</f>
        <v>0</v>
      </c>
      <c r="G3646" s="22" t="e">
        <f t="shared" ca="1" si="231"/>
        <v>#NAME?</v>
      </c>
      <c r="H3646" s="26">
        <f ca="1">SUMIFS(MasterSheet!K:K, MasterSheet!B:B, B3646, MasterSheet!D:D, C3646, MasterSheet!H:H, D3646)</f>
        <v>0</v>
      </c>
      <c r="I3646" s="26" t="e">
        <f t="shared" ca="1" si="232"/>
        <v>#NAME?</v>
      </c>
      <c r="J3646" s="28">
        <f ca="1">SUMIFS(MasterSheet!L:L, MasterSheet!B:B, B3646, MasterSheet!D:D, C3646, MasterSheet!H:H, D3646)</f>
        <v>0</v>
      </c>
      <c r="K3646" s="28" t="e">
        <f t="shared" ca="1" si="233"/>
        <v>#NAME?</v>
      </c>
      <c r="L3646" s="21" t="e">
        <f ca="1">UPPER(VLOOKUP(D3646,MasterSheet!H:U,14,))</f>
        <v>#NAME?</v>
      </c>
    </row>
    <row r="3647" spans="1:12">
      <c r="A3647" s="21" t="e">
        <f t="shared" ca="1" si="230"/>
        <v>#NAME?</v>
      </c>
      <c r="B3647" s="21" t="e">
        <f ca="1"/>
        <v>#NAME?</v>
      </c>
      <c r="C3647" s="30" t="e">
        <f ca="1"/>
        <v>#NAME?</v>
      </c>
      <c r="D3647" s="21" t="e">
        <f ca="1"/>
        <v>#NAME?</v>
      </c>
      <c r="E3647" s="21" t="e">
        <f ca="1">_xlfn.XLOOKUP(D3647,MasterSheet!H:H,MasterSheet!F:F)</f>
        <v>#NAME?</v>
      </c>
      <c r="F3647" s="22">
        <f ca="1">SUMIFS(MasterSheet!J:J, MasterSheet!B:B, B3647, MasterSheet!D:D, C3647, MasterSheet!H:H, D3647)</f>
        <v>0</v>
      </c>
      <c r="G3647" s="22" t="e">
        <f t="shared" ca="1" si="231"/>
        <v>#NAME?</v>
      </c>
      <c r="H3647" s="26">
        <f ca="1">SUMIFS(MasterSheet!K:K, MasterSheet!B:B, B3647, MasterSheet!D:D, C3647, MasterSheet!H:H, D3647)</f>
        <v>0</v>
      </c>
      <c r="I3647" s="26" t="e">
        <f t="shared" ca="1" si="232"/>
        <v>#NAME?</v>
      </c>
      <c r="J3647" s="28">
        <f ca="1">SUMIFS(MasterSheet!L:L, MasterSheet!B:B, B3647, MasterSheet!D:D, C3647, MasterSheet!H:H, D3647)</f>
        <v>0</v>
      </c>
      <c r="K3647" s="28" t="e">
        <f t="shared" ca="1" si="233"/>
        <v>#NAME?</v>
      </c>
      <c r="L3647" s="21" t="e">
        <f ca="1">UPPER(VLOOKUP(D3647,MasterSheet!H:U,14,))</f>
        <v>#NAME?</v>
      </c>
    </row>
    <row r="3648" spans="1:12">
      <c r="A3648" s="21" t="e">
        <f t="shared" ca="1" si="230"/>
        <v>#NAME?</v>
      </c>
      <c r="B3648" s="21" t="e">
        <f ca="1"/>
        <v>#NAME?</v>
      </c>
      <c r="C3648" s="30" t="e">
        <f ca="1"/>
        <v>#NAME?</v>
      </c>
      <c r="D3648" s="21" t="e">
        <f ca="1"/>
        <v>#NAME?</v>
      </c>
      <c r="E3648" s="21" t="e">
        <f ca="1">_xlfn.XLOOKUP(D3648,MasterSheet!H:H,MasterSheet!F:F)</f>
        <v>#NAME?</v>
      </c>
      <c r="F3648" s="22">
        <f ca="1">SUMIFS(MasterSheet!J:J, MasterSheet!B:B, B3648, MasterSheet!D:D, C3648, MasterSheet!H:H, D3648)</f>
        <v>0</v>
      </c>
      <c r="G3648" s="22" t="e">
        <f t="shared" ca="1" si="231"/>
        <v>#NAME?</v>
      </c>
      <c r="H3648" s="26">
        <f ca="1">SUMIFS(MasterSheet!K:K, MasterSheet!B:B, B3648, MasterSheet!D:D, C3648, MasterSheet!H:H, D3648)</f>
        <v>0</v>
      </c>
      <c r="I3648" s="26" t="e">
        <f t="shared" ca="1" si="232"/>
        <v>#NAME?</v>
      </c>
      <c r="J3648" s="28">
        <f ca="1">SUMIFS(MasterSheet!L:L, MasterSheet!B:B, B3648, MasterSheet!D:D, C3648, MasterSheet!H:H, D3648)</f>
        <v>0</v>
      </c>
      <c r="K3648" s="28" t="e">
        <f t="shared" ca="1" si="233"/>
        <v>#NAME?</v>
      </c>
      <c r="L3648" s="21" t="e">
        <f ca="1">UPPER(VLOOKUP(D3648,MasterSheet!H:U,14,))</f>
        <v>#NAME?</v>
      </c>
    </row>
    <row r="3649" spans="1:12">
      <c r="A3649" s="21" t="e">
        <f t="shared" ca="1" si="230"/>
        <v>#NAME?</v>
      </c>
      <c r="B3649" s="21" t="e">
        <f ca="1"/>
        <v>#NAME?</v>
      </c>
      <c r="C3649" s="30" t="e">
        <f ca="1"/>
        <v>#NAME?</v>
      </c>
      <c r="D3649" s="21" t="e">
        <f ca="1"/>
        <v>#NAME?</v>
      </c>
      <c r="E3649" s="21" t="e">
        <f ca="1">_xlfn.XLOOKUP(D3649,MasterSheet!H:H,MasterSheet!F:F)</f>
        <v>#NAME?</v>
      </c>
      <c r="F3649" s="22">
        <f ca="1">SUMIFS(MasterSheet!J:J, MasterSheet!B:B, B3649, MasterSheet!D:D, C3649, MasterSheet!H:H, D3649)</f>
        <v>0</v>
      </c>
      <c r="G3649" s="22" t="e">
        <f t="shared" ca="1" si="231"/>
        <v>#NAME?</v>
      </c>
      <c r="H3649" s="26">
        <f ca="1">SUMIFS(MasterSheet!K:K, MasterSheet!B:B, B3649, MasterSheet!D:D, C3649, MasterSheet!H:H, D3649)</f>
        <v>0</v>
      </c>
      <c r="I3649" s="26" t="e">
        <f t="shared" ca="1" si="232"/>
        <v>#NAME?</v>
      </c>
      <c r="J3649" s="28">
        <f ca="1">SUMIFS(MasterSheet!L:L, MasterSheet!B:B, B3649, MasterSheet!D:D, C3649, MasterSheet!H:H, D3649)</f>
        <v>0</v>
      </c>
      <c r="K3649" s="28" t="e">
        <f t="shared" ca="1" si="233"/>
        <v>#NAME?</v>
      </c>
      <c r="L3649" s="21" t="e">
        <f ca="1">UPPER(VLOOKUP(D3649,MasterSheet!H:U,14,))</f>
        <v>#NAME?</v>
      </c>
    </row>
    <row r="3650" spans="1:12">
      <c r="A3650" s="21" t="e">
        <f t="shared" ref="A3650:A3713" ca="1" si="234">L3650</f>
        <v>#NAME?</v>
      </c>
      <c r="B3650" s="21" t="e">
        <f ca="1"/>
        <v>#NAME?</v>
      </c>
      <c r="C3650" s="30" t="e">
        <f ca="1"/>
        <v>#NAME?</v>
      </c>
      <c r="D3650" s="21" t="e">
        <f ca="1"/>
        <v>#NAME?</v>
      </c>
      <c r="E3650" s="21" t="e">
        <f ca="1">_xlfn.XLOOKUP(D3650,MasterSheet!H:H,MasterSheet!F:F)</f>
        <v>#NAME?</v>
      </c>
      <c r="F3650" s="22">
        <f ca="1">SUMIFS(MasterSheet!J:J, MasterSheet!B:B, B3650, MasterSheet!D:D, C3650, MasterSheet!H:H, D3650)</f>
        <v>0</v>
      </c>
      <c r="G3650" s="22" t="e">
        <f t="shared" ca="1" si="231"/>
        <v>#NAME?</v>
      </c>
      <c r="H3650" s="26">
        <f ca="1">SUMIFS(MasterSheet!K:K, MasterSheet!B:B, B3650, MasterSheet!D:D, C3650, MasterSheet!H:H, D3650)</f>
        <v>0</v>
      </c>
      <c r="I3650" s="26" t="e">
        <f t="shared" ca="1" si="232"/>
        <v>#NAME?</v>
      </c>
      <c r="J3650" s="28">
        <f ca="1">SUMIFS(MasterSheet!L:L, MasterSheet!B:B, B3650, MasterSheet!D:D, C3650, MasterSheet!H:H, D3650)</f>
        <v>0</v>
      </c>
      <c r="K3650" s="28" t="e">
        <f t="shared" ca="1" si="233"/>
        <v>#NAME?</v>
      </c>
      <c r="L3650" s="21" t="e">
        <f ca="1">UPPER(VLOOKUP(D3650,MasterSheet!H:U,14,))</f>
        <v>#NAME?</v>
      </c>
    </row>
    <row r="3651" spans="1:12">
      <c r="A3651" s="21" t="e">
        <f t="shared" ca="1" si="234"/>
        <v>#NAME?</v>
      </c>
      <c r="B3651" s="21" t="e">
        <f ca="1"/>
        <v>#NAME?</v>
      </c>
      <c r="C3651" s="30" t="e">
        <f ca="1"/>
        <v>#NAME?</v>
      </c>
      <c r="D3651" s="21" t="e">
        <f ca="1"/>
        <v>#NAME?</v>
      </c>
      <c r="E3651" s="21" t="e">
        <f ca="1">_xlfn.XLOOKUP(D3651,MasterSheet!H:H,MasterSheet!F:F)</f>
        <v>#NAME?</v>
      </c>
      <c r="F3651" s="22">
        <f ca="1">SUMIFS(MasterSheet!J:J, MasterSheet!B:B, B3651, MasterSheet!D:D, C3651, MasterSheet!H:H, D3651)</f>
        <v>0</v>
      </c>
      <c r="G3651" s="22" t="e">
        <f t="shared" ca="1" si="231"/>
        <v>#NAME?</v>
      </c>
      <c r="H3651" s="26">
        <f ca="1">SUMIFS(MasterSheet!K:K, MasterSheet!B:B, B3651, MasterSheet!D:D, C3651, MasterSheet!H:H, D3651)</f>
        <v>0</v>
      </c>
      <c r="I3651" s="26" t="e">
        <f t="shared" ca="1" si="232"/>
        <v>#NAME?</v>
      </c>
      <c r="J3651" s="28">
        <f ca="1">SUMIFS(MasterSheet!L:L, MasterSheet!B:B, B3651, MasterSheet!D:D, C3651, MasterSheet!H:H, D3651)</f>
        <v>0</v>
      </c>
      <c r="K3651" s="28" t="e">
        <f t="shared" ca="1" si="233"/>
        <v>#NAME?</v>
      </c>
      <c r="L3651" s="21" t="e">
        <f ca="1">UPPER(VLOOKUP(D3651,MasterSheet!H:U,14,))</f>
        <v>#NAME?</v>
      </c>
    </row>
    <row r="3652" spans="1:12">
      <c r="A3652" s="21" t="e">
        <f t="shared" ca="1" si="234"/>
        <v>#NAME?</v>
      </c>
      <c r="B3652" s="21" t="e">
        <f ca="1"/>
        <v>#NAME?</v>
      </c>
      <c r="C3652" s="30" t="e">
        <f ca="1"/>
        <v>#NAME?</v>
      </c>
      <c r="D3652" s="21" t="e">
        <f ca="1"/>
        <v>#NAME?</v>
      </c>
      <c r="E3652" s="21" t="e">
        <f ca="1">_xlfn.XLOOKUP(D3652,MasterSheet!H:H,MasterSheet!F:F)</f>
        <v>#NAME?</v>
      </c>
      <c r="F3652" s="22">
        <f ca="1">SUMIFS(MasterSheet!J:J, MasterSheet!B:B, B3652, MasterSheet!D:D, C3652, MasterSheet!H:H, D3652)</f>
        <v>0</v>
      </c>
      <c r="G3652" s="22" t="e">
        <f t="shared" ca="1" si="231"/>
        <v>#NAME?</v>
      </c>
      <c r="H3652" s="26">
        <f ca="1">SUMIFS(MasterSheet!K:K, MasterSheet!B:B, B3652, MasterSheet!D:D, C3652, MasterSheet!H:H, D3652)</f>
        <v>0</v>
      </c>
      <c r="I3652" s="26" t="e">
        <f t="shared" ca="1" si="232"/>
        <v>#NAME?</v>
      </c>
      <c r="J3652" s="28">
        <f ca="1">SUMIFS(MasterSheet!L:L, MasterSheet!B:B, B3652, MasterSheet!D:D, C3652, MasterSheet!H:H, D3652)</f>
        <v>0</v>
      </c>
      <c r="K3652" s="28" t="e">
        <f t="shared" ca="1" si="233"/>
        <v>#NAME?</v>
      </c>
      <c r="L3652" s="21" t="e">
        <f ca="1">UPPER(VLOOKUP(D3652,MasterSheet!H:U,14,))</f>
        <v>#NAME?</v>
      </c>
    </row>
    <row r="3653" spans="1:12">
      <c r="A3653" s="21" t="e">
        <f t="shared" ca="1" si="234"/>
        <v>#NAME?</v>
      </c>
      <c r="B3653" s="21" t="e">
        <f ca="1"/>
        <v>#NAME?</v>
      </c>
      <c r="C3653" s="30" t="e">
        <f ca="1"/>
        <v>#NAME?</v>
      </c>
      <c r="D3653" s="21" t="e">
        <f ca="1"/>
        <v>#NAME?</v>
      </c>
      <c r="E3653" s="21" t="e">
        <f ca="1">_xlfn.XLOOKUP(D3653,MasterSheet!H:H,MasterSheet!F:F)</f>
        <v>#NAME?</v>
      </c>
      <c r="F3653" s="22">
        <f ca="1">SUMIFS(MasterSheet!J:J, MasterSheet!B:B, B3653, MasterSheet!D:D, C3653, MasterSheet!H:H, D3653)</f>
        <v>0</v>
      </c>
      <c r="G3653" s="22" t="e">
        <f t="shared" ca="1" si="231"/>
        <v>#NAME?</v>
      </c>
      <c r="H3653" s="26">
        <f ca="1">SUMIFS(MasterSheet!K:K, MasterSheet!B:B, B3653, MasterSheet!D:D, C3653, MasterSheet!H:H, D3653)</f>
        <v>0</v>
      </c>
      <c r="I3653" s="26" t="e">
        <f t="shared" ca="1" si="232"/>
        <v>#NAME?</v>
      </c>
      <c r="J3653" s="28">
        <f ca="1">SUMIFS(MasterSheet!L:L, MasterSheet!B:B, B3653, MasterSheet!D:D, C3653, MasterSheet!H:H, D3653)</f>
        <v>0</v>
      </c>
      <c r="K3653" s="28" t="e">
        <f t="shared" ca="1" si="233"/>
        <v>#NAME?</v>
      </c>
      <c r="L3653" s="21" t="e">
        <f ca="1">UPPER(VLOOKUP(D3653,MasterSheet!H:U,14,))</f>
        <v>#NAME?</v>
      </c>
    </row>
    <row r="3654" spans="1:12">
      <c r="A3654" s="21" t="e">
        <f t="shared" ca="1" si="234"/>
        <v>#NAME?</v>
      </c>
      <c r="B3654" s="21" t="e">
        <f ca="1"/>
        <v>#NAME?</v>
      </c>
      <c r="C3654" s="30" t="e">
        <f ca="1"/>
        <v>#NAME?</v>
      </c>
      <c r="D3654" s="21" t="e">
        <f ca="1"/>
        <v>#NAME?</v>
      </c>
      <c r="E3654" s="21" t="e">
        <f ca="1">_xlfn.XLOOKUP(D3654,MasterSheet!H:H,MasterSheet!F:F)</f>
        <v>#NAME?</v>
      </c>
      <c r="F3654" s="22">
        <f ca="1">SUMIFS(MasterSheet!J:J, MasterSheet!B:B, B3654, MasterSheet!D:D, C3654, MasterSheet!H:H, D3654)</f>
        <v>0</v>
      </c>
      <c r="G3654" s="22" t="e">
        <f t="shared" ca="1" si="231"/>
        <v>#NAME?</v>
      </c>
      <c r="H3654" s="26">
        <f ca="1">SUMIFS(MasterSheet!K:K, MasterSheet!B:B, B3654, MasterSheet!D:D, C3654, MasterSheet!H:H, D3654)</f>
        <v>0</v>
      </c>
      <c r="I3654" s="26" t="e">
        <f t="shared" ca="1" si="232"/>
        <v>#NAME?</v>
      </c>
      <c r="J3654" s="28">
        <f ca="1">SUMIFS(MasterSheet!L:L, MasterSheet!B:B, B3654, MasterSheet!D:D, C3654, MasterSheet!H:H, D3654)</f>
        <v>0</v>
      </c>
      <c r="K3654" s="28" t="e">
        <f t="shared" ca="1" si="233"/>
        <v>#NAME?</v>
      </c>
      <c r="L3654" s="21" t="e">
        <f ca="1">UPPER(VLOOKUP(D3654,MasterSheet!H:U,14,))</f>
        <v>#NAME?</v>
      </c>
    </row>
    <row r="3655" spans="1:12">
      <c r="A3655" s="21" t="e">
        <f t="shared" ca="1" si="234"/>
        <v>#NAME?</v>
      </c>
      <c r="B3655" s="21" t="e">
        <f ca="1"/>
        <v>#NAME?</v>
      </c>
      <c r="C3655" s="30" t="e">
        <f ca="1"/>
        <v>#NAME?</v>
      </c>
      <c r="D3655" s="21" t="e">
        <f ca="1"/>
        <v>#NAME?</v>
      </c>
      <c r="E3655" s="21" t="e">
        <f ca="1">_xlfn.XLOOKUP(D3655,MasterSheet!H:H,MasterSheet!F:F)</f>
        <v>#NAME?</v>
      </c>
      <c r="F3655" s="22">
        <f ca="1">SUMIFS(MasterSheet!J:J, MasterSheet!B:B, B3655, MasterSheet!D:D, C3655, MasterSheet!H:H, D3655)</f>
        <v>0</v>
      </c>
      <c r="G3655" s="22" t="e">
        <f t="shared" ca="1" si="231"/>
        <v>#NAME?</v>
      </c>
      <c r="H3655" s="26">
        <f ca="1">SUMIFS(MasterSheet!K:K, MasterSheet!B:B, B3655, MasterSheet!D:D, C3655, MasterSheet!H:H, D3655)</f>
        <v>0</v>
      </c>
      <c r="I3655" s="26" t="e">
        <f t="shared" ca="1" si="232"/>
        <v>#NAME?</v>
      </c>
      <c r="J3655" s="28">
        <f ca="1">SUMIFS(MasterSheet!L:L, MasterSheet!B:B, B3655, MasterSheet!D:D, C3655, MasterSheet!H:H, D3655)</f>
        <v>0</v>
      </c>
      <c r="K3655" s="28" t="e">
        <f t="shared" ca="1" si="233"/>
        <v>#NAME?</v>
      </c>
      <c r="L3655" s="21" t="e">
        <f ca="1">UPPER(VLOOKUP(D3655,MasterSheet!H:U,14,))</f>
        <v>#NAME?</v>
      </c>
    </row>
    <row r="3656" spans="1:12">
      <c r="A3656" s="21" t="e">
        <f t="shared" ca="1" si="234"/>
        <v>#NAME?</v>
      </c>
      <c r="B3656" s="21" t="e">
        <f ca="1"/>
        <v>#NAME?</v>
      </c>
      <c r="C3656" s="30" t="e">
        <f ca="1"/>
        <v>#NAME?</v>
      </c>
      <c r="D3656" s="21" t="e">
        <f ca="1"/>
        <v>#NAME?</v>
      </c>
      <c r="E3656" s="21" t="e">
        <f ca="1">_xlfn.XLOOKUP(D3656,MasterSheet!H:H,MasterSheet!F:F)</f>
        <v>#NAME?</v>
      </c>
      <c r="F3656" s="22">
        <f ca="1">SUMIFS(MasterSheet!J:J, MasterSheet!B:B, B3656, MasterSheet!D:D, C3656, MasterSheet!H:H, D3656)</f>
        <v>0</v>
      </c>
      <c r="G3656" s="22" t="e">
        <f t="shared" ca="1" si="231"/>
        <v>#NAME?</v>
      </c>
      <c r="H3656" s="26">
        <f ca="1">SUMIFS(MasterSheet!K:K, MasterSheet!B:B, B3656, MasterSheet!D:D, C3656, MasterSheet!H:H, D3656)</f>
        <v>0</v>
      </c>
      <c r="I3656" s="26" t="e">
        <f t="shared" ca="1" si="232"/>
        <v>#NAME?</v>
      </c>
      <c r="J3656" s="28">
        <f ca="1">SUMIFS(MasterSheet!L:L, MasterSheet!B:B, B3656, MasterSheet!D:D, C3656, MasterSheet!H:H, D3656)</f>
        <v>0</v>
      </c>
      <c r="K3656" s="28" t="e">
        <f t="shared" ca="1" si="233"/>
        <v>#NAME?</v>
      </c>
      <c r="L3656" s="21" t="e">
        <f ca="1">UPPER(VLOOKUP(D3656,MasterSheet!H:U,14,))</f>
        <v>#NAME?</v>
      </c>
    </row>
    <row r="3657" spans="1:12">
      <c r="A3657" s="21" t="e">
        <f t="shared" ca="1" si="234"/>
        <v>#NAME?</v>
      </c>
      <c r="B3657" s="21" t="e">
        <f ca="1"/>
        <v>#NAME?</v>
      </c>
      <c r="C3657" s="30" t="e">
        <f ca="1"/>
        <v>#NAME?</v>
      </c>
      <c r="D3657" s="21" t="e">
        <f ca="1"/>
        <v>#NAME?</v>
      </c>
      <c r="E3657" s="21" t="e">
        <f ca="1">_xlfn.XLOOKUP(D3657,MasterSheet!H:H,MasterSheet!F:F)</f>
        <v>#NAME?</v>
      </c>
      <c r="F3657" s="22">
        <f ca="1">SUMIFS(MasterSheet!J:J, MasterSheet!B:B, B3657, MasterSheet!D:D, C3657, MasterSheet!H:H, D3657)</f>
        <v>0</v>
      </c>
      <c r="G3657" s="22" t="e">
        <f t="shared" ca="1" si="231"/>
        <v>#NAME?</v>
      </c>
      <c r="H3657" s="26">
        <f ca="1">SUMIFS(MasterSheet!K:K, MasterSheet!B:B, B3657, MasterSheet!D:D, C3657, MasterSheet!H:H, D3657)</f>
        <v>0</v>
      </c>
      <c r="I3657" s="26" t="e">
        <f t="shared" ca="1" si="232"/>
        <v>#NAME?</v>
      </c>
      <c r="J3657" s="28">
        <f ca="1">SUMIFS(MasterSheet!L:L, MasterSheet!B:B, B3657, MasterSheet!D:D, C3657, MasterSheet!H:H, D3657)</f>
        <v>0</v>
      </c>
      <c r="K3657" s="28" t="e">
        <f t="shared" ca="1" si="233"/>
        <v>#NAME?</v>
      </c>
      <c r="L3657" s="21" t="e">
        <f ca="1">UPPER(VLOOKUP(D3657,MasterSheet!H:U,14,))</f>
        <v>#NAME?</v>
      </c>
    </row>
    <row r="3658" spans="1:12">
      <c r="A3658" s="21" t="e">
        <f t="shared" ca="1" si="234"/>
        <v>#NAME?</v>
      </c>
      <c r="B3658" s="21" t="e">
        <f ca="1"/>
        <v>#NAME?</v>
      </c>
      <c r="C3658" s="30" t="e">
        <f ca="1"/>
        <v>#NAME?</v>
      </c>
      <c r="D3658" s="21" t="e">
        <f ca="1"/>
        <v>#NAME?</v>
      </c>
      <c r="E3658" s="21" t="e">
        <f ca="1">_xlfn.XLOOKUP(D3658,MasterSheet!H:H,MasterSheet!F:F)</f>
        <v>#NAME?</v>
      </c>
      <c r="F3658" s="22">
        <f ca="1">SUMIFS(MasterSheet!J:J, MasterSheet!B:B, B3658, MasterSheet!D:D, C3658, MasterSheet!H:H, D3658)</f>
        <v>0</v>
      </c>
      <c r="G3658" s="22" t="e">
        <f t="shared" ca="1" si="231"/>
        <v>#NAME?</v>
      </c>
      <c r="H3658" s="26">
        <f ca="1">SUMIFS(MasterSheet!K:K, MasterSheet!B:B, B3658, MasterSheet!D:D, C3658, MasterSheet!H:H, D3658)</f>
        <v>0</v>
      </c>
      <c r="I3658" s="26" t="e">
        <f t="shared" ca="1" si="232"/>
        <v>#NAME?</v>
      </c>
      <c r="J3658" s="28">
        <f ca="1">SUMIFS(MasterSheet!L:L, MasterSheet!B:B, B3658, MasterSheet!D:D, C3658, MasterSheet!H:H, D3658)</f>
        <v>0</v>
      </c>
      <c r="K3658" s="28" t="e">
        <f t="shared" ca="1" si="233"/>
        <v>#NAME?</v>
      </c>
      <c r="L3658" s="21" t="e">
        <f ca="1">UPPER(VLOOKUP(D3658,MasterSheet!H:U,14,))</f>
        <v>#NAME?</v>
      </c>
    </row>
    <row r="3659" spans="1:12">
      <c r="A3659" s="21" t="e">
        <f t="shared" ca="1" si="234"/>
        <v>#NAME?</v>
      </c>
      <c r="B3659" s="21" t="e">
        <f ca="1"/>
        <v>#NAME?</v>
      </c>
      <c r="C3659" s="30" t="e">
        <f ca="1"/>
        <v>#NAME?</v>
      </c>
      <c r="D3659" s="21" t="e">
        <f ca="1"/>
        <v>#NAME?</v>
      </c>
      <c r="E3659" s="21" t="e">
        <f ca="1">_xlfn.XLOOKUP(D3659,MasterSheet!H:H,MasterSheet!F:F)</f>
        <v>#NAME?</v>
      </c>
      <c r="F3659" s="22">
        <f ca="1">SUMIFS(MasterSheet!J:J, MasterSheet!B:B, B3659, MasterSheet!D:D, C3659, MasterSheet!H:H, D3659)</f>
        <v>0</v>
      </c>
      <c r="G3659" s="22" t="e">
        <f t="shared" ca="1" si="231"/>
        <v>#NAME?</v>
      </c>
      <c r="H3659" s="26">
        <f ca="1">SUMIFS(MasterSheet!K:K, MasterSheet!B:B, B3659, MasterSheet!D:D, C3659, MasterSheet!H:H, D3659)</f>
        <v>0</v>
      </c>
      <c r="I3659" s="26" t="e">
        <f t="shared" ca="1" si="232"/>
        <v>#NAME?</v>
      </c>
      <c r="J3659" s="28">
        <f ca="1">SUMIFS(MasterSheet!L:L, MasterSheet!B:B, B3659, MasterSheet!D:D, C3659, MasterSheet!H:H, D3659)</f>
        <v>0</v>
      </c>
      <c r="K3659" s="28" t="e">
        <f t="shared" ca="1" si="233"/>
        <v>#NAME?</v>
      </c>
      <c r="L3659" s="21" t="e">
        <f ca="1">UPPER(VLOOKUP(D3659,MasterSheet!H:U,14,))</f>
        <v>#NAME?</v>
      </c>
    </row>
    <row r="3660" spans="1:12">
      <c r="A3660" s="21" t="e">
        <f t="shared" ca="1" si="234"/>
        <v>#NAME?</v>
      </c>
      <c r="B3660" s="21" t="e">
        <f ca="1"/>
        <v>#NAME?</v>
      </c>
      <c r="C3660" s="30" t="e">
        <f ca="1"/>
        <v>#NAME?</v>
      </c>
      <c r="D3660" s="21" t="e">
        <f ca="1"/>
        <v>#NAME?</v>
      </c>
      <c r="E3660" s="21" t="e">
        <f ca="1">_xlfn.XLOOKUP(D3660,MasterSheet!H:H,MasterSheet!F:F)</f>
        <v>#NAME?</v>
      </c>
      <c r="F3660" s="22">
        <f ca="1">SUMIFS(MasterSheet!J:J, MasterSheet!B:B, B3660, MasterSheet!D:D, C3660, MasterSheet!H:H, D3660)</f>
        <v>0</v>
      </c>
      <c r="G3660" s="22" t="e">
        <f t="shared" ca="1" si="231"/>
        <v>#NAME?</v>
      </c>
      <c r="H3660" s="26">
        <f ca="1">SUMIFS(MasterSheet!K:K, MasterSheet!B:B, B3660, MasterSheet!D:D, C3660, MasterSheet!H:H, D3660)</f>
        <v>0</v>
      </c>
      <c r="I3660" s="26" t="e">
        <f t="shared" ca="1" si="232"/>
        <v>#NAME?</v>
      </c>
      <c r="J3660" s="28">
        <f ca="1">SUMIFS(MasterSheet!L:L, MasterSheet!B:B, B3660, MasterSheet!D:D, C3660, MasterSheet!H:H, D3660)</f>
        <v>0</v>
      </c>
      <c r="K3660" s="28" t="e">
        <f t="shared" ca="1" si="233"/>
        <v>#NAME?</v>
      </c>
      <c r="L3660" s="21" t="e">
        <f ca="1">UPPER(VLOOKUP(D3660,MasterSheet!H:U,14,))</f>
        <v>#NAME?</v>
      </c>
    </row>
    <row r="3661" spans="1:12">
      <c r="A3661" s="21" t="e">
        <f t="shared" ca="1" si="234"/>
        <v>#NAME?</v>
      </c>
      <c r="B3661" s="21" t="e">
        <f ca="1"/>
        <v>#NAME?</v>
      </c>
      <c r="C3661" s="30" t="e">
        <f ca="1"/>
        <v>#NAME?</v>
      </c>
      <c r="D3661" s="21" t="e">
        <f ca="1"/>
        <v>#NAME?</v>
      </c>
      <c r="E3661" s="21" t="e">
        <f ca="1">_xlfn.XLOOKUP(D3661,MasterSheet!H:H,MasterSheet!F:F)</f>
        <v>#NAME?</v>
      </c>
      <c r="F3661" s="22">
        <f ca="1">SUMIFS(MasterSheet!J:J, MasterSheet!B:B, B3661, MasterSheet!D:D, C3661, MasterSheet!H:H, D3661)</f>
        <v>0</v>
      </c>
      <c r="G3661" s="22" t="e">
        <f t="shared" ca="1" si="231"/>
        <v>#NAME?</v>
      </c>
      <c r="H3661" s="26">
        <f ca="1">SUMIFS(MasterSheet!K:K, MasterSheet!B:B, B3661, MasterSheet!D:D, C3661, MasterSheet!H:H, D3661)</f>
        <v>0</v>
      </c>
      <c r="I3661" s="26" t="e">
        <f t="shared" ca="1" si="232"/>
        <v>#NAME?</v>
      </c>
      <c r="J3661" s="28">
        <f ca="1">SUMIFS(MasterSheet!L:L, MasterSheet!B:B, B3661, MasterSheet!D:D, C3661, MasterSheet!H:H, D3661)</f>
        <v>0</v>
      </c>
      <c r="K3661" s="28" t="e">
        <f t="shared" ca="1" si="233"/>
        <v>#NAME?</v>
      </c>
      <c r="L3661" s="21" t="e">
        <f ca="1">UPPER(VLOOKUP(D3661,MasterSheet!H:U,14,))</f>
        <v>#NAME?</v>
      </c>
    </row>
    <row r="3662" spans="1:12">
      <c r="A3662" s="21" t="e">
        <f t="shared" ca="1" si="234"/>
        <v>#NAME?</v>
      </c>
      <c r="B3662" s="21" t="e">
        <f ca="1"/>
        <v>#NAME?</v>
      </c>
      <c r="C3662" s="30" t="e">
        <f ca="1"/>
        <v>#NAME?</v>
      </c>
      <c r="D3662" s="21" t="e">
        <f ca="1"/>
        <v>#NAME?</v>
      </c>
      <c r="E3662" s="21" t="e">
        <f ca="1">_xlfn.XLOOKUP(D3662,MasterSheet!H:H,MasterSheet!F:F)</f>
        <v>#NAME?</v>
      </c>
      <c r="F3662" s="22">
        <f ca="1">SUMIFS(MasterSheet!J:J, MasterSheet!B:B, B3662, MasterSheet!D:D, C3662, MasterSheet!H:H, D3662)</f>
        <v>0</v>
      </c>
      <c r="G3662" s="22" t="e">
        <f t="shared" ca="1" si="231"/>
        <v>#NAME?</v>
      </c>
      <c r="H3662" s="26">
        <f ca="1">SUMIFS(MasterSheet!K:K, MasterSheet!B:B, B3662, MasterSheet!D:D, C3662, MasterSheet!H:H, D3662)</f>
        <v>0</v>
      </c>
      <c r="I3662" s="26" t="e">
        <f t="shared" ca="1" si="232"/>
        <v>#NAME?</v>
      </c>
      <c r="J3662" s="28">
        <f ca="1">SUMIFS(MasterSheet!L:L, MasterSheet!B:B, B3662, MasterSheet!D:D, C3662, MasterSheet!H:H, D3662)</f>
        <v>0</v>
      </c>
      <c r="K3662" s="28" t="e">
        <f t="shared" ca="1" si="233"/>
        <v>#NAME?</v>
      </c>
      <c r="L3662" s="21" t="e">
        <f ca="1">UPPER(VLOOKUP(D3662,MasterSheet!H:U,14,))</f>
        <v>#NAME?</v>
      </c>
    </row>
    <row r="3663" spans="1:12">
      <c r="A3663" s="21" t="e">
        <f t="shared" ca="1" si="234"/>
        <v>#NAME?</v>
      </c>
      <c r="B3663" s="21" t="e">
        <f ca="1"/>
        <v>#NAME?</v>
      </c>
      <c r="C3663" s="30" t="e">
        <f ca="1"/>
        <v>#NAME?</v>
      </c>
      <c r="D3663" s="21" t="e">
        <f ca="1"/>
        <v>#NAME?</v>
      </c>
      <c r="E3663" s="21" t="e">
        <f ca="1">_xlfn.XLOOKUP(D3663,MasterSheet!H:H,MasterSheet!F:F)</f>
        <v>#NAME?</v>
      </c>
      <c r="F3663" s="22">
        <f ca="1">SUMIFS(MasterSheet!J:J, MasterSheet!B:B, B3663, MasterSheet!D:D, C3663, MasterSheet!H:H, D3663)</f>
        <v>0</v>
      </c>
      <c r="G3663" s="22" t="e">
        <f t="shared" ca="1" si="231"/>
        <v>#NAME?</v>
      </c>
      <c r="H3663" s="26">
        <f ca="1">SUMIFS(MasterSheet!K:K, MasterSheet!B:B, B3663, MasterSheet!D:D, C3663, MasterSheet!H:H, D3663)</f>
        <v>0</v>
      </c>
      <c r="I3663" s="26" t="e">
        <f t="shared" ca="1" si="232"/>
        <v>#NAME?</v>
      </c>
      <c r="J3663" s="28">
        <f ca="1">SUMIFS(MasterSheet!L:L, MasterSheet!B:B, B3663, MasterSheet!D:D, C3663, MasterSheet!H:H, D3663)</f>
        <v>0</v>
      </c>
      <c r="K3663" s="28" t="e">
        <f t="shared" ca="1" si="233"/>
        <v>#NAME?</v>
      </c>
      <c r="L3663" s="21" t="e">
        <f ca="1">UPPER(VLOOKUP(D3663,MasterSheet!H:U,14,))</f>
        <v>#NAME?</v>
      </c>
    </row>
    <row r="3664" spans="1:12">
      <c r="A3664" s="21" t="e">
        <f t="shared" ca="1" si="234"/>
        <v>#NAME?</v>
      </c>
      <c r="B3664" s="21" t="e">
        <f ca="1"/>
        <v>#NAME?</v>
      </c>
      <c r="C3664" s="30" t="e">
        <f ca="1"/>
        <v>#NAME?</v>
      </c>
      <c r="D3664" s="21" t="e">
        <f ca="1"/>
        <v>#NAME?</v>
      </c>
      <c r="E3664" s="21" t="e">
        <f ca="1">_xlfn.XLOOKUP(D3664,MasterSheet!H:H,MasterSheet!F:F)</f>
        <v>#NAME?</v>
      </c>
      <c r="F3664" s="22">
        <f ca="1">SUMIFS(MasterSheet!J:J, MasterSheet!B:B, B3664, MasterSheet!D:D, C3664, MasterSheet!H:H, D3664)</f>
        <v>0</v>
      </c>
      <c r="G3664" s="22" t="e">
        <f t="shared" ca="1" si="231"/>
        <v>#NAME?</v>
      </c>
      <c r="H3664" s="26">
        <f ca="1">SUMIFS(MasterSheet!K:K, MasterSheet!B:B, B3664, MasterSheet!D:D, C3664, MasterSheet!H:H, D3664)</f>
        <v>0</v>
      </c>
      <c r="I3664" s="26" t="e">
        <f t="shared" ca="1" si="232"/>
        <v>#NAME?</v>
      </c>
      <c r="J3664" s="28">
        <f ca="1">SUMIFS(MasterSheet!L:L, MasterSheet!B:B, B3664, MasterSheet!D:D, C3664, MasterSheet!H:H, D3664)</f>
        <v>0</v>
      </c>
      <c r="K3664" s="28" t="e">
        <f t="shared" ca="1" si="233"/>
        <v>#NAME?</v>
      </c>
      <c r="L3664" s="21" t="e">
        <f ca="1">UPPER(VLOOKUP(D3664,MasterSheet!H:U,14,))</f>
        <v>#NAME?</v>
      </c>
    </row>
    <row r="3665" spans="1:12">
      <c r="A3665" s="21" t="e">
        <f t="shared" ca="1" si="234"/>
        <v>#NAME?</v>
      </c>
      <c r="B3665" s="21" t="e">
        <f ca="1"/>
        <v>#NAME?</v>
      </c>
      <c r="C3665" s="30" t="e">
        <f ca="1"/>
        <v>#NAME?</v>
      </c>
      <c r="D3665" s="21" t="e">
        <f ca="1"/>
        <v>#NAME?</v>
      </c>
      <c r="E3665" s="21" t="e">
        <f ca="1">_xlfn.XLOOKUP(D3665,MasterSheet!H:H,MasterSheet!F:F)</f>
        <v>#NAME?</v>
      </c>
      <c r="F3665" s="22">
        <f ca="1">SUMIFS(MasterSheet!J:J, MasterSheet!B:B, B3665, MasterSheet!D:D, C3665, MasterSheet!H:H, D3665)</f>
        <v>0</v>
      </c>
      <c r="G3665" s="22" t="e">
        <f t="shared" ca="1" si="231"/>
        <v>#NAME?</v>
      </c>
      <c r="H3665" s="26">
        <f ca="1">SUMIFS(MasterSheet!K:K, MasterSheet!B:B, B3665, MasterSheet!D:D, C3665, MasterSheet!H:H, D3665)</f>
        <v>0</v>
      </c>
      <c r="I3665" s="26" t="e">
        <f t="shared" ca="1" si="232"/>
        <v>#NAME?</v>
      </c>
      <c r="J3665" s="28">
        <f ca="1">SUMIFS(MasterSheet!L:L, MasterSheet!B:B, B3665, MasterSheet!D:D, C3665, MasterSheet!H:H, D3665)</f>
        <v>0</v>
      </c>
      <c r="K3665" s="28" t="e">
        <f t="shared" ca="1" si="233"/>
        <v>#NAME?</v>
      </c>
      <c r="L3665" s="21" t="e">
        <f ca="1">UPPER(VLOOKUP(D3665,MasterSheet!H:U,14,))</f>
        <v>#NAME?</v>
      </c>
    </row>
    <row r="3666" spans="1:12">
      <c r="A3666" s="21" t="e">
        <f t="shared" ca="1" si="234"/>
        <v>#NAME?</v>
      </c>
      <c r="B3666" s="21" t="e">
        <f ca="1"/>
        <v>#NAME?</v>
      </c>
      <c r="C3666" s="30" t="e">
        <f ca="1"/>
        <v>#NAME?</v>
      </c>
      <c r="D3666" s="21" t="e">
        <f ca="1"/>
        <v>#NAME?</v>
      </c>
      <c r="E3666" s="21" t="e">
        <f ca="1">_xlfn.XLOOKUP(D3666,MasterSheet!H:H,MasterSheet!F:F)</f>
        <v>#NAME?</v>
      </c>
      <c r="F3666" s="22">
        <f ca="1">SUMIFS(MasterSheet!J:J, MasterSheet!B:B, B3666, MasterSheet!D:D, C3666, MasterSheet!H:H, D3666)</f>
        <v>0</v>
      </c>
      <c r="G3666" s="22" t="e">
        <f t="shared" ca="1" si="231"/>
        <v>#NAME?</v>
      </c>
      <c r="H3666" s="26">
        <f ca="1">SUMIFS(MasterSheet!K:K, MasterSheet!B:B, B3666, MasterSheet!D:D, C3666, MasterSheet!H:H, D3666)</f>
        <v>0</v>
      </c>
      <c r="I3666" s="26" t="e">
        <f t="shared" ca="1" si="232"/>
        <v>#NAME?</v>
      </c>
      <c r="J3666" s="28">
        <f ca="1">SUMIFS(MasterSheet!L:L, MasterSheet!B:B, B3666, MasterSheet!D:D, C3666, MasterSheet!H:H, D3666)</f>
        <v>0</v>
      </c>
      <c r="K3666" s="28" t="e">
        <f t="shared" ca="1" si="233"/>
        <v>#NAME?</v>
      </c>
      <c r="L3666" s="21" t="e">
        <f ca="1">UPPER(VLOOKUP(D3666,MasterSheet!H:U,14,))</f>
        <v>#NAME?</v>
      </c>
    </row>
    <row r="3667" spans="1:12">
      <c r="A3667" s="21" t="e">
        <f t="shared" ca="1" si="234"/>
        <v>#NAME?</v>
      </c>
      <c r="B3667" s="21" t="e">
        <f ca="1"/>
        <v>#NAME?</v>
      </c>
      <c r="C3667" s="30" t="e">
        <f ca="1"/>
        <v>#NAME?</v>
      </c>
      <c r="D3667" s="21" t="e">
        <f ca="1"/>
        <v>#NAME?</v>
      </c>
      <c r="E3667" s="21" t="e">
        <f ca="1">_xlfn.XLOOKUP(D3667,MasterSheet!H:H,MasterSheet!F:F)</f>
        <v>#NAME?</v>
      </c>
      <c r="F3667" s="22">
        <f ca="1">SUMIFS(MasterSheet!J:J, MasterSheet!B:B, B3667, MasterSheet!D:D, C3667, MasterSheet!H:H, D3667)</f>
        <v>0</v>
      </c>
      <c r="G3667" s="22" t="e">
        <f t="shared" ca="1" si="231"/>
        <v>#NAME?</v>
      </c>
      <c r="H3667" s="26">
        <f ca="1">SUMIFS(MasterSheet!K:K, MasterSheet!B:B, B3667, MasterSheet!D:D, C3667, MasterSheet!H:H, D3667)</f>
        <v>0</v>
      </c>
      <c r="I3667" s="26" t="e">
        <f t="shared" ca="1" si="232"/>
        <v>#NAME?</v>
      </c>
      <c r="J3667" s="28">
        <f ca="1">SUMIFS(MasterSheet!L:L, MasterSheet!B:B, B3667, MasterSheet!D:D, C3667, MasterSheet!H:H, D3667)</f>
        <v>0</v>
      </c>
      <c r="K3667" s="28" t="e">
        <f t="shared" ca="1" si="233"/>
        <v>#NAME?</v>
      </c>
      <c r="L3667" s="21" t="e">
        <f ca="1">UPPER(VLOOKUP(D3667,MasterSheet!H:U,14,))</f>
        <v>#NAME?</v>
      </c>
    </row>
    <row r="3668" spans="1:12">
      <c r="A3668" s="21" t="e">
        <f t="shared" ca="1" si="234"/>
        <v>#NAME?</v>
      </c>
      <c r="B3668" s="21" t="e">
        <f ca="1"/>
        <v>#NAME?</v>
      </c>
      <c r="C3668" s="30" t="e">
        <f ca="1"/>
        <v>#NAME?</v>
      </c>
      <c r="D3668" s="21" t="e">
        <f ca="1"/>
        <v>#NAME?</v>
      </c>
      <c r="E3668" s="21" t="e">
        <f ca="1">_xlfn.XLOOKUP(D3668,MasterSheet!H:H,MasterSheet!F:F)</f>
        <v>#NAME?</v>
      </c>
      <c r="F3668" s="22">
        <f ca="1">SUMIFS(MasterSheet!J:J, MasterSheet!B:B, B3668, MasterSheet!D:D, C3668, MasterSheet!H:H, D3668)</f>
        <v>0</v>
      </c>
      <c r="G3668" s="22" t="e">
        <f t="shared" ca="1" si="231"/>
        <v>#NAME?</v>
      </c>
      <c r="H3668" s="26">
        <f ca="1">SUMIFS(MasterSheet!K:K, MasterSheet!B:B, B3668, MasterSheet!D:D, C3668, MasterSheet!H:H, D3668)</f>
        <v>0</v>
      </c>
      <c r="I3668" s="26" t="e">
        <f t="shared" ca="1" si="232"/>
        <v>#NAME?</v>
      </c>
      <c r="J3668" s="28">
        <f ca="1">SUMIFS(MasterSheet!L:L, MasterSheet!B:B, B3668, MasterSheet!D:D, C3668, MasterSheet!H:H, D3668)</f>
        <v>0</v>
      </c>
      <c r="K3668" s="28" t="e">
        <f t="shared" ca="1" si="233"/>
        <v>#NAME?</v>
      </c>
      <c r="L3668" s="21" t="e">
        <f ca="1">UPPER(VLOOKUP(D3668,MasterSheet!H:U,14,))</f>
        <v>#NAME?</v>
      </c>
    </row>
    <row r="3669" spans="1:12">
      <c r="A3669" s="21" t="e">
        <f t="shared" ca="1" si="234"/>
        <v>#NAME?</v>
      </c>
      <c r="B3669" s="21" t="e">
        <f ca="1"/>
        <v>#NAME?</v>
      </c>
      <c r="C3669" s="30" t="e">
        <f ca="1"/>
        <v>#NAME?</v>
      </c>
      <c r="D3669" s="21" t="e">
        <f ca="1"/>
        <v>#NAME?</v>
      </c>
      <c r="E3669" s="21" t="e">
        <f ca="1">_xlfn.XLOOKUP(D3669,MasterSheet!H:H,MasterSheet!F:F)</f>
        <v>#NAME?</v>
      </c>
      <c r="F3669" s="22">
        <f ca="1">SUMIFS(MasterSheet!J:J, MasterSheet!B:B, B3669, MasterSheet!D:D, C3669, MasterSheet!H:H, D3669)</f>
        <v>0</v>
      </c>
      <c r="G3669" s="22" t="e">
        <f t="shared" ca="1" si="231"/>
        <v>#NAME?</v>
      </c>
      <c r="H3669" s="26">
        <f ca="1">SUMIFS(MasterSheet!K:K, MasterSheet!B:B, B3669, MasterSheet!D:D, C3669, MasterSheet!H:H, D3669)</f>
        <v>0</v>
      </c>
      <c r="I3669" s="26" t="e">
        <f t="shared" ca="1" si="232"/>
        <v>#NAME?</v>
      </c>
      <c r="J3669" s="28">
        <f ca="1">SUMIFS(MasterSheet!L:L, MasterSheet!B:B, B3669, MasterSheet!D:D, C3669, MasterSheet!H:H, D3669)</f>
        <v>0</v>
      </c>
      <c r="K3669" s="28" t="e">
        <f t="shared" ca="1" si="233"/>
        <v>#NAME?</v>
      </c>
      <c r="L3669" s="21" t="e">
        <f ca="1">UPPER(VLOOKUP(D3669,MasterSheet!H:U,14,))</f>
        <v>#NAME?</v>
      </c>
    </row>
    <row r="3670" spans="1:12">
      <c r="A3670" s="21" t="e">
        <f t="shared" ca="1" si="234"/>
        <v>#NAME?</v>
      </c>
      <c r="B3670" s="21" t="e">
        <f ca="1"/>
        <v>#NAME?</v>
      </c>
      <c r="C3670" s="30" t="e">
        <f ca="1"/>
        <v>#NAME?</v>
      </c>
      <c r="D3670" s="21" t="e">
        <f ca="1"/>
        <v>#NAME?</v>
      </c>
      <c r="E3670" s="21" t="e">
        <f ca="1">_xlfn.XLOOKUP(D3670,MasterSheet!H:H,MasterSheet!F:F)</f>
        <v>#NAME?</v>
      </c>
      <c r="F3670" s="22">
        <f ca="1">SUMIFS(MasterSheet!J:J, MasterSheet!B:B, B3670, MasterSheet!D:D, C3670, MasterSheet!H:H, D3670)</f>
        <v>0</v>
      </c>
      <c r="G3670" s="22" t="e">
        <f t="shared" ca="1" si="231"/>
        <v>#NAME?</v>
      </c>
      <c r="H3670" s="26">
        <f ca="1">SUMIFS(MasterSheet!K:K, MasterSheet!B:B, B3670, MasterSheet!D:D, C3670, MasterSheet!H:H, D3670)</f>
        <v>0</v>
      </c>
      <c r="I3670" s="26" t="e">
        <f t="shared" ca="1" si="232"/>
        <v>#NAME?</v>
      </c>
      <c r="J3670" s="28">
        <f ca="1">SUMIFS(MasterSheet!L:L, MasterSheet!B:B, B3670, MasterSheet!D:D, C3670, MasterSheet!H:H, D3670)</f>
        <v>0</v>
      </c>
      <c r="K3670" s="28" t="e">
        <f t="shared" ca="1" si="233"/>
        <v>#NAME?</v>
      </c>
      <c r="L3670" s="21" t="e">
        <f ca="1">UPPER(VLOOKUP(D3670,MasterSheet!H:U,14,))</f>
        <v>#NAME?</v>
      </c>
    </row>
    <row r="3671" spans="1:12">
      <c r="A3671" s="21" t="e">
        <f t="shared" ca="1" si="234"/>
        <v>#NAME?</v>
      </c>
      <c r="B3671" s="21" t="e">
        <f ca="1"/>
        <v>#NAME?</v>
      </c>
      <c r="C3671" s="30" t="e">
        <f ca="1"/>
        <v>#NAME?</v>
      </c>
      <c r="D3671" s="21" t="e">
        <f ca="1"/>
        <v>#NAME?</v>
      </c>
      <c r="E3671" s="21" t="e">
        <f ca="1">_xlfn.XLOOKUP(D3671,MasterSheet!H:H,MasterSheet!F:F)</f>
        <v>#NAME?</v>
      </c>
      <c r="F3671" s="22">
        <f ca="1">SUMIFS(MasterSheet!J:J, MasterSheet!B:B, B3671, MasterSheet!D:D, C3671, MasterSheet!H:H, D3671)</f>
        <v>0</v>
      </c>
      <c r="G3671" s="22" t="e">
        <f t="shared" ca="1" si="231"/>
        <v>#NAME?</v>
      </c>
      <c r="H3671" s="26">
        <f ca="1">SUMIFS(MasterSheet!K:K, MasterSheet!B:B, B3671, MasterSheet!D:D, C3671, MasterSheet!H:H, D3671)</f>
        <v>0</v>
      </c>
      <c r="I3671" s="26" t="e">
        <f t="shared" ca="1" si="232"/>
        <v>#NAME?</v>
      </c>
      <c r="J3671" s="28">
        <f ca="1">SUMIFS(MasterSheet!L:L, MasterSheet!B:B, B3671, MasterSheet!D:D, C3671, MasterSheet!H:H, D3671)</f>
        <v>0</v>
      </c>
      <c r="K3671" s="28" t="e">
        <f t="shared" ca="1" si="233"/>
        <v>#NAME?</v>
      </c>
      <c r="L3671" s="21" t="e">
        <f ca="1">UPPER(VLOOKUP(D3671,MasterSheet!H:U,14,))</f>
        <v>#NAME?</v>
      </c>
    </row>
    <row r="3672" spans="1:12">
      <c r="A3672" s="21" t="e">
        <f t="shared" ca="1" si="234"/>
        <v>#NAME?</v>
      </c>
      <c r="B3672" s="21" t="e">
        <f ca="1"/>
        <v>#NAME?</v>
      </c>
      <c r="C3672" s="30" t="e">
        <f ca="1"/>
        <v>#NAME?</v>
      </c>
      <c r="D3672" s="21" t="e">
        <f ca="1"/>
        <v>#NAME?</v>
      </c>
      <c r="E3672" s="21" t="e">
        <f ca="1">_xlfn.XLOOKUP(D3672,MasterSheet!H:H,MasterSheet!F:F)</f>
        <v>#NAME?</v>
      </c>
      <c r="F3672" s="22">
        <f ca="1">SUMIFS(MasterSheet!J:J, MasterSheet!B:B, B3672, MasterSheet!D:D, C3672, MasterSheet!H:H, D3672)</f>
        <v>0</v>
      </c>
      <c r="G3672" s="22" t="e">
        <f t="shared" ref="G3672:G3735" ca="1" si="235">F3672*E3672</f>
        <v>#NAME?</v>
      </c>
      <c r="H3672" s="26">
        <f ca="1">SUMIFS(MasterSheet!K:K, MasterSheet!B:B, B3672, MasterSheet!D:D, C3672, MasterSheet!H:H, D3672)</f>
        <v>0</v>
      </c>
      <c r="I3672" s="26" t="e">
        <f t="shared" ref="I3672:I3735" ca="1" si="236">H3672*E3672</f>
        <v>#NAME?</v>
      </c>
      <c r="J3672" s="28">
        <f ca="1">SUMIFS(MasterSheet!L:L, MasterSheet!B:B, B3672, MasterSheet!D:D, C3672, MasterSheet!H:H, D3672)</f>
        <v>0</v>
      </c>
      <c r="K3672" s="28" t="e">
        <f t="shared" ref="K3672:K3735" ca="1" si="237">J3672*E3672</f>
        <v>#NAME?</v>
      </c>
      <c r="L3672" s="21" t="e">
        <f ca="1">UPPER(VLOOKUP(D3672,MasterSheet!H:U,14,))</f>
        <v>#NAME?</v>
      </c>
    </row>
    <row r="3673" spans="1:12">
      <c r="A3673" s="21" t="e">
        <f t="shared" ca="1" si="234"/>
        <v>#NAME?</v>
      </c>
      <c r="B3673" s="21" t="e">
        <f ca="1"/>
        <v>#NAME?</v>
      </c>
      <c r="C3673" s="30" t="e">
        <f ca="1"/>
        <v>#NAME?</v>
      </c>
      <c r="D3673" s="21" t="e">
        <f ca="1"/>
        <v>#NAME?</v>
      </c>
      <c r="E3673" s="21" t="e">
        <f ca="1">_xlfn.XLOOKUP(D3673,MasterSheet!H:H,MasterSheet!F:F)</f>
        <v>#NAME?</v>
      </c>
      <c r="F3673" s="22">
        <f ca="1">SUMIFS(MasterSheet!J:J, MasterSheet!B:B, B3673, MasterSheet!D:D, C3673, MasterSheet!H:H, D3673)</f>
        <v>0</v>
      </c>
      <c r="G3673" s="22" t="e">
        <f t="shared" ca="1" si="235"/>
        <v>#NAME?</v>
      </c>
      <c r="H3673" s="26">
        <f ca="1">SUMIFS(MasterSheet!K:K, MasterSheet!B:B, B3673, MasterSheet!D:D, C3673, MasterSheet!H:H, D3673)</f>
        <v>0</v>
      </c>
      <c r="I3673" s="26" t="e">
        <f t="shared" ca="1" si="236"/>
        <v>#NAME?</v>
      </c>
      <c r="J3673" s="28">
        <f ca="1">SUMIFS(MasterSheet!L:L, MasterSheet!B:B, B3673, MasterSheet!D:D, C3673, MasterSheet!H:H, D3673)</f>
        <v>0</v>
      </c>
      <c r="K3673" s="28" t="e">
        <f t="shared" ca="1" si="237"/>
        <v>#NAME?</v>
      </c>
      <c r="L3673" s="21" t="e">
        <f ca="1">UPPER(VLOOKUP(D3673,MasterSheet!H:U,14,))</f>
        <v>#NAME?</v>
      </c>
    </row>
    <row r="3674" spans="1:12">
      <c r="A3674" s="21" t="e">
        <f t="shared" ca="1" si="234"/>
        <v>#NAME?</v>
      </c>
      <c r="B3674" s="21" t="e">
        <f ca="1"/>
        <v>#NAME?</v>
      </c>
      <c r="C3674" s="30" t="e">
        <f ca="1"/>
        <v>#NAME?</v>
      </c>
      <c r="D3674" s="21" t="e">
        <f ca="1"/>
        <v>#NAME?</v>
      </c>
      <c r="E3674" s="21" t="e">
        <f ca="1">_xlfn.XLOOKUP(D3674,MasterSheet!H:H,MasterSheet!F:F)</f>
        <v>#NAME?</v>
      </c>
      <c r="F3674" s="22">
        <f ca="1">SUMIFS(MasterSheet!J:J, MasterSheet!B:B, B3674, MasterSheet!D:D, C3674, MasterSheet!H:H, D3674)</f>
        <v>0</v>
      </c>
      <c r="G3674" s="22" t="e">
        <f t="shared" ca="1" si="235"/>
        <v>#NAME?</v>
      </c>
      <c r="H3674" s="26">
        <f ca="1">SUMIFS(MasterSheet!K:K, MasterSheet!B:B, B3674, MasterSheet!D:D, C3674, MasterSheet!H:H, D3674)</f>
        <v>0</v>
      </c>
      <c r="I3674" s="26" t="e">
        <f t="shared" ca="1" si="236"/>
        <v>#NAME?</v>
      </c>
      <c r="J3674" s="28">
        <f ca="1">SUMIFS(MasterSheet!L:L, MasterSheet!B:B, B3674, MasterSheet!D:D, C3674, MasterSheet!H:H, D3674)</f>
        <v>0</v>
      </c>
      <c r="K3674" s="28" t="e">
        <f t="shared" ca="1" si="237"/>
        <v>#NAME?</v>
      </c>
      <c r="L3674" s="21" t="e">
        <f ca="1">UPPER(VLOOKUP(D3674,MasterSheet!H:U,14,))</f>
        <v>#NAME?</v>
      </c>
    </row>
    <row r="3675" spans="1:12">
      <c r="A3675" s="21" t="e">
        <f t="shared" ca="1" si="234"/>
        <v>#NAME?</v>
      </c>
      <c r="B3675" s="21" t="e">
        <f ca="1"/>
        <v>#NAME?</v>
      </c>
      <c r="C3675" s="30" t="e">
        <f ca="1"/>
        <v>#NAME?</v>
      </c>
      <c r="D3675" s="21" t="e">
        <f ca="1"/>
        <v>#NAME?</v>
      </c>
      <c r="E3675" s="21" t="e">
        <f ca="1">_xlfn.XLOOKUP(D3675,MasterSheet!H:H,MasterSheet!F:F)</f>
        <v>#NAME?</v>
      </c>
      <c r="F3675" s="22">
        <f ca="1">SUMIFS(MasterSheet!J:J, MasterSheet!B:B, B3675, MasterSheet!D:D, C3675, MasterSheet!H:H, D3675)</f>
        <v>0</v>
      </c>
      <c r="G3675" s="22" t="e">
        <f t="shared" ca="1" si="235"/>
        <v>#NAME?</v>
      </c>
      <c r="H3675" s="26">
        <f ca="1">SUMIFS(MasterSheet!K:K, MasterSheet!B:B, B3675, MasterSheet!D:D, C3675, MasterSheet!H:H, D3675)</f>
        <v>0</v>
      </c>
      <c r="I3675" s="26" t="e">
        <f t="shared" ca="1" si="236"/>
        <v>#NAME?</v>
      </c>
      <c r="J3675" s="28">
        <f ca="1">SUMIFS(MasterSheet!L:L, MasterSheet!B:B, B3675, MasterSheet!D:D, C3675, MasterSheet!H:H, D3675)</f>
        <v>0</v>
      </c>
      <c r="K3675" s="28" t="e">
        <f t="shared" ca="1" si="237"/>
        <v>#NAME?</v>
      </c>
      <c r="L3675" s="21" t="e">
        <f ca="1">UPPER(VLOOKUP(D3675,MasterSheet!H:U,14,))</f>
        <v>#NAME?</v>
      </c>
    </row>
    <row r="3676" spans="1:12">
      <c r="A3676" s="21" t="e">
        <f t="shared" ca="1" si="234"/>
        <v>#NAME?</v>
      </c>
      <c r="B3676" s="21" t="e">
        <f ca="1"/>
        <v>#NAME?</v>
      </c>
      <c r="C3676" s="30" t="e">
        <f ca="1"/>
        <v>#NAME?</v>
      </c>
      <c r="D3676" s="21" t="e">
        <f ca="1"/>
        <v>#NAME?</v>
      </c>
      <c r="E3676" s="21" t="e">
        <f ca="1">_xlfn.XLOOKUP(D3676,MasterSheet!H:H,MasterSheet!F:F)</f>
        <v>#NAME?</v>
      </c>
      <c r="F3676" s="22">
        <f ca="1">SUMIFS(MasterSheet!J:J, MasterSheet!B:B, B3676, MasterSheet!D:D, C3676, MasterSheet!H:H, D3676)</f>
        <v>0</v>
      </c>
      <c r="G3676" s="22" t="e">
        <f t="shared" ca="1" si="235"/>
        <v>#NAME?</v>
      </c>
      <c r="H3676" s="26">
        <f ca="1">SUMIFS(MasterSheet!K:K, MasterSheet!B:B, B3676, MasterSheet!D:D, C3676, MasterSheet!H:H, D3676)</f>
        <v>0</v>
      </c>
      <c r="I3676" s="26" t="e">
        <f t="shared" ca="1" si="236"/>
        <v>#NAME?</v>
      </c>
      <c r="J3676" s="28">
        <f ca="1">SUMIFS(MasterSheet!L:L, MasterSheet!B:B, B3676, MasterSheet!D:D, C3676, MasterSheet!H:H, D3676)</f>
        <v>0</v>
      </c>
      <c r="K3676" s="28" t="e">
        <f t="shared" ca="1" si="237"/>
        <v>#NAME?</v>
      </c>
      <c r="L3676" s="21" t="e">
        <f ca="1">UPPER(VLOOKUP(D3676,MasterSheet!H:U,14,))</f>
        <v>#NAME?</v>
      </c>
    </row>
    <row r="3677" spans="1:12">
      <c r="A3677" s="21" t="e">
        <f t="shared" ca="1" si="234"/>
        <v>#NAME?</v>
      </c>
      <c r="B3677" s="21" t="e">
        <f ca="1"/>
        <v>#NAME?</v>
      </c>
      <c r="C3677" s="30" t="e">
        <f ca="1"/>
        <v>#NAME?</v>
      </c>
      <c r="D3677" s="21" t="e">
        <f ca="1"/>
        <v>#NAME?</v>
      </c>
      <c r="E3677" s="21" t="e">
        <f ca="1">_xlfn.XLOOKUP(D3677,MasterSheet!H:H,MasterSheet!F:F)</f>
        <v>#NAME?</v>
      </c>
      <c r="F3677" s="22">
        <f ca="1">SUMIFS(MasterSheet!J:J, MasterSheet!B:B, B3677, MasterSheet!D:D, C3677, MasterSheet!H:H, D3677)</f>
        <v>0</v>
      </c>
      <c r="G3677" s="22" t="e">
        <f t="shared" ca="1" si="235"/>
        <v>#NAME?</v>
      </c>
      <c r="H3677" s="26">
        <f ca="1">SUMIFS(MasterSheet!K:K, MasterSheet!B:B, B3677, MasterSheet!D:D, C3677, MasterSheet!H:H, D3677)</f>
        <v>0</v>
      </c>
      <c r="I3677" s="26" t="e">
        <f t="shared" ca="1" si="236"/>
        <v>#NAME?</v>
      </c>
      <c r="J3677" s="28">
        <f ca="1">SUMIFS(MasterSheet!L:L, MasterSheet!B:B, B3677, MasterSheet!D:D, C3677, MasterSheet!H:H, D3677)</f>
        <v>0</v>
      </c>
      <c r="K3677" s="28" t="e">
        <f t="shared" ca="1" si="237"/>
        <v>#NAME?</v>
      </c>
      <c r="L3677" s="21" t="e">
        <f ca="1">UPPER(VLOOKUP(D3677,MasterSheet!H:U,14,))</f>
        <v>#NAME?</v>
      </c>
    </row>
    <row r="3678" spans="1:12">
      <c r="A3678" s="21" t="e">
        <f t="shared" ca="1" si="234"/>
        <v>#NAME?</v>
      </c>
      <c r="B3678" s="21" t="e">
        <f ca="1"/>
        <v>#NAME?</v>
      </c>
      <c r="C3678" s="30" t="e">
        <f ca="1"/>
        <v>#NAME?</v>
      </c>
      <c r="D3678" s="21" t="e">
        <f ca="1"/>
        <v>#NAME?</v>
      </c>
      <c r="E3678" s="21" t="e">
        <f ca="1">_xlfn.XLOOKUP(D3678,MasterSheet!H:H,MasterSheet!F:F)</f>
        <v>#NAME?</v>
      </c>
      <c r="F3678" s="22">
        <f ca="1">SUMIFS(MasterSheet!J:J, MasterSheet!B:B, B3678, MasterSheet!D:D, C3678, MasterSheet!H:H, D3678)</f>
        <v>0</v>
      </c>
      <c r="G3678" s="22" t="e">
        <f t="shared" ca="1" si="235"/>
        <v>#NAME?</v>
      </c>
      <c r="H3678" s="26">
        <f ca="1">SUMIFS(MasterSheet!K:K, MasterSheet!B:B, B3678, MasterSheet!D:D, C3678, MasterSheet!H:H, D3678)</f>
        <v>0</v>
      </c>
      <c r="I3678" s="26" t="e">
        <f t="shared" ca="1" si="236"/>
        <v>#NAME?</v>
      </c>
      <c r="J3678" s="28">
        <f ca="1">SUMIFS(MasterSheet!L:L, MasterSheet!B:B, B3678, MasterSheet!D:D, C3678, MasterSheet!H:H, D3678)</f>
        <v>0</v>
      </c>
      <c r="K3678" s="28" t="e">
        <f t="shared" ca="1" si="237"/>
        <v>#NAME?</v>
      </c>
      <c r="L3678" s="21" t="e">
        <f ca="1">UPPER(VLOOKUP(D3678,MasterSheet!H:U,14,))</f>
        <v>#NAME?</v>
      </c>
    </row>
    <row r="3679" spans="1:12">
      <c r="A3679" s="21" t="e">
        <f t="shared" ca="1" si="234"/>
        <v>#NAME?</v>
      </c>
      <c r="B3679" s="21" t="e">
        <f ca="1"/>
        <v>#NAME?</v>
      </c>
      <c r="C3679" s="30" t="e">
        <f ca="1"/>
        <v>#NAME?</v>
      </c>
      <c r="D3679" s="21" t="e">
        <f ca="1"/>
        <v>#NAME?</v>
      </c>
      <c r="E3679" s="21" t="e">
        <f ca="1">_xlfn.XLOOKUP(D3679,MasterSheet!H:H,MasterSheet!F:F)</f>
        <v>#NAME?</v>
      </c>
      <c r="F3679" s="22">
        <f ca="1">SUMIFS(MasterSheet!J:J, MasterSheet!B:B, B3679, MasterSheet!D:D, C3679, MasterSheet!H:H, D3679)</f>
        <v>0</v>
      </c>
      <c r="G3679" s="22" t="e">
        <f t="shared" ca="1" si="235"/>
        <v>#NAME?</v>
      </c>
      <c r="H3679" s="26">
        <f ca="1">SUMIFS(MasterSheet!K:K, MasterSheet!B:B, B3679, MasterSheet!D:D, C3679, MasterSheet!H:H, D3679)</f>
        <v>0</v>
      </c>
      <c r="I3679" s="26" t="e">
        <f t="shared" ca="1" si="236"/>
        <v>#NAME?</v>
      </c>
      <c r="J3679" s="28">
        <f ca="1">SUMIFS(MasterSheet!L:L, MasterSheet!B:B, B3679, MasterSheet!D:D, C3679, MasterSheet!H:H, D3679)</f>
        <v>0</v>
      </c>
      <c r="K3679" s="28" t="e">
        <f t="shared" ca="1" si="237"/>
        <v>#NAME?</v>
      </c>
      <c r="L3679" s="21" t="e">
        <f ca="1">UPPER(VLOOKUP(D3679,MasterSheet!H:U,14,))</f>
        <v>#NAME?</v>
      </c>
    </row>
    <row r="3680" spans="1:12">
      <c r="A3680" s="21" t="e">
        <f t="shared" ca="1" si="234"/>
        <v>#NAME?</v>
      </c>
      <c r="B3680" s="21" t="e">
        <f ca="1"/>
        <v>#NAME?</v>
      </c>
      <c r="C3680" s="30" t="e">
        <f ca="1"/>
        <v>#NAME?</v>
      </c>
      <c r="D3680" s="21" t="e">
        <f ca="1"/>
        <v>#NAME?</v>
      </c>
      <c r="E3680" s="21" t="e">
        <f ca="1">_xlfn.XLOOKUP(D3680,MasterSheet!H:H,MasterSheet!F:F)</f>
        <v>#NAME?</v>
      </c>
      <c r="F3680" s="22">
        <f ca="1">SUMIFS(MasterSheet!J:J, MasterSheet!B:B, B3680, MasterSheet!D:D, C3680, MasterSheet!H:H, D3680)</f>
        <v>0</v>
      </c>
      <c r="G3680" s="22" t="e">
        <f t="shared" ca="1" si="235"/>
        <v>#NAME?</v>
      </c>
      <c r="H3680" s="26">
        <f ca="1">SUMIFS(MasterSheet!K:K, MasterSheet!B:B, B3680, MasterSheet!D:D, C3680, MasterSheet!H:H, D3680)</f>
        <v>0</v>
      </c>
      <c r="I3680" s="26" t="e">
        <f t="shared" ca="1" si="236"/>
        <v>#NAME?</v>
      </c>
      <c r="J3680" s="28">
        <f ca="1">SUMIFS(MasterSheet!L:L, MasterSheet!B:B, B3680, MasterSheet!D:D, C3680, MasterSheet!H:H, D3680)</f>
        <v>0</v>
      </c>
      <c r="K3680" s="28" t="e">
        <f t="shared" ca="1" si="237"/>
        <v>#NAME?</v>
      </c>
      <c r="L3680" s="21" t="e">
        <f ca="1">UPPER(VLOOKUP(D3680,MasterSheet!H:U,14,))</f>
        <v>#NAME?</v>
      </c>
    </row>
    <row r="3681" spans="1:12">
      <c r="A3681" s="21" t="e">
        <f t="shared" ca="1" si="234"/>
        <v>#NAME?</v>
      </c>
      <c r="B3681" s="21" t="e">
        <f ca="1"/>
        <v>#NAME?</v>
      </c>
      <c r="C3681" s="30" t="e">
        <f ca="1"/>
        <v>#NAME?</v>
      </c>
      <c r="D3681" s="21" t="e">
        <f ca="1"/>
        <v>#NAME?</v>
      </c>
      <c r="E3681" s="21" t="e">
        <f ca="1">_xlfn.XLOOKUP(D3681,MasterSheet!H:H,MasterSheet!F:F)</f>
        <v>#NAME?</v>
      </c>
      <c r="F3681" s="22">
        <f ca="1">SUMIFS(MasterSheet!J:J, MasterSheet!B:B, B3681, MasterSheet!D:D, C3681, MasterSheet!H:H, D3681)</f>
        <v>0</v>
      </c>
      <c r="G3681" s="22" t="e">
        <f t="shared" ca="1" si="235"/>
        <v>#NAME?</v>
      </c>
      <c r="H3681" s="26">
        <f ca="1">SUMIFS(MasterSheet!K:K, MasterSheet!B:B, B3681, MasterSheet!D:D, C3681, MasterSheet!H:H, D3681)</f>
        <v>0</v>
      </c>
      <c r="I3681" s="26" t="e">
        <f t="shared" ca="1" si="236"/>
        <v>#NAME?</v>
      </c>
      <c r="J3681" s="28">
        <f ca="1">SUMIFS(MasterSheet!L:L, MasterSheet!B:B, B3681, MasterSheet!D:D, C3681, MasterSheet!H:H, D3681)</f>
        <v>0</v>
      </c>
      <c r="K3681" s="28" t="e">
        <f t="shared" ca="1" si="237"/>
        <v>#NAME?</v>
      </c>
      <c r="L3681" s="21" t="e">
        <f ca="1">UPPER(VLOOKUP(D3681,MasterSheet!H:U,14,))</f>
        <v>#NAME?</v>
      </c>
    </row>
    <row r="3682" spans="1:12">
      <c r="A3682" s="21" t="e">
        <f t="shared" ca="1" si="234"/>
        <v>#NAME?</v>
      </c>
      <c r="B3682" s="21" t="e">
        <f ca="1"/>
        <v>#NAME?</v>
      </c>
      <c r="C3682" s="30" t="e">
        <f ca="1"/>
        <v>#NAME?</v>
      </c>
      <c r="D3682" s="21" t="e">
        <f ca="1"/>
        <v>#NAME?</v>
      </c>
      <c r="E3682" s="21" t="e">
        <f ca="1">_xlfn.XLOOKUP(D3682,MasterSheet!H:H,MasterSheet!F:F)</f>
        <v>#NAME?</v>
      </c>
      <c r="F3682" s="22">
        <f ca="1">SUMIFS(MasterSheet!J:J, MasterSheet!B:B, B3682, MasterSheet!D:D, C3682, MasterSheet!H:H, D3682)</f>
        <v>0</v>
      </c>
      <c r="G3682" s="22" t="e">
        <f t="shared" ca="1" si="235"/>
        <v>#NAME?</v>
      </c>
      <c r="H3682" s="26">
        <f ca="1">SUMIFS(MasterSheet!K:K, MasterSheet!B:B, B3682, MasterSheet!D:D, C3682, MasterSheet!H:H, D3682)</f>
        <v>0</v>
      </c>
      <c r="I3682" s="26" t="e">
        <f t="shared" ca="1" si="236"/>
        <v>#NAME?</v>
      </c>
      <c r="J3682" s="28">
        <f ca="1">SUMIFS(MasterSheet!L:L, MasterSheet!B:B, B3682, MasterSheet!D:D, C3682, MasterSheet!H:H, D3682)</f>
        <v>0</v>
      </c>
      <c r="K3682" s="28" t="e">
        <f t="shared" ca="1" si="237"/>
        <v>#NAME?</v>
      </c>
      <c r="L3682" s="21" t="e">
        <f ca="1">UPPER(VLOOKUP(D3682,MasterSheet!H:U,14,))</f>
        <v>#NAME?</v>
      </c>
    </row>
    <row r="3683" spans="1:12">
      <c r="A3683" s="21" t="e">
        <f t="shared" ca="1" si="234"/>
        <v>#NAME?</v>
      </c>
      <c r="B3683" s="21" t="e">
        <f ca="1"/>
        <v>#NAME?</v>
      </c>
      <c r="C3683" s="30" t="e">
        <f ca="1"/>
        <v>#NAME?</v>
      </c>
      <c r="D3683" s="21" t="e">
        <f ca="1"/>
        <v>#NAME?</v>
      </c>
      <c r="E3683" s="21" t="e">
        <f ca="1">_xlfn.XLOOKUP(D3683,MasterSheet!H:H,MasterSheet!F:F)</f>
        <v>#NAME?</v>
      </c>
      <c r="F3683" s="22">
        <f ca="1">SUMIFS(MasterSheet!J:J, MasterSheet!B:B, B3683, MasterSheet!D:D, C3683, MasterSheet!H:H, D3683)</f>
        <v>0</v>
      </c>
      <c r="G3683" s="22" t="e">
        <f t="shared" ca="1" si="235"/>
        <v>#NAME?</v>
      </c>
      <c r="H3683" s="26">
        <f ca="1">SUMIFS(MasterSheet!K:K, MasterSheet!B:B, B3683, MasterSheet!D:D, C3683, MasterSheet!H:H, D3683)</f>
        <v>0</v>
      </c>
      <c r="I3683" s="26" t="e">
        <f t="shared" ca="1" si="236"/>
        <v>#NAME?</v>
      </c>
      <c r="J3683" s="28">
        <f ca="1">SUMIFS(MasterSheet!L:L, MasterSheet!B:B, B3683, MasterSheet!D:D, C3683, MasterSheet!H:H, D3683)</f>
        <v>0</v>
      </c>
      <c r="K3683" s="28" t="e">
        <f t="shared" ca="1" si="237"/>
        <v>#NAME?</v>
      </c>
      <c r="L3683" s="21" t="e">
        <f ca="1">UPPER(VLOOKUP(D3683,MasterSheet!H:U,14,))</f>
        <v>#NAME?</v>
      </c>
    </row>
    <row r="3684" spans="1:12">
      <c r="A3684" s="21" t="e">
        <f t="shared" ca="1" si="234"/>
        <v>#NAME?</v>
      </c>
      <c r="B3684" s="21" t="e">
        <f ca="1"/>
        <v>#NAME?</v>
      </c>
      <c r="C3684" s="30" t="e">
        <f ca="1"/>
        <v>#NAME?</v>
      </c>
      <c r="D3684" s="21" t="e">
        <f ca="1"/>
        <v>#NAME?</v>
      </c>
      <c r="E3684" s="21" t="e">
        <f ca="1">_xlfn.XLOOKUP(D3684,MasterSheet!H:H,MasterSheet!F:F)</f>
        <v>#NAME?</v>
      </c>
      <c r="F3684" s="22">
        <f ca="1">SUMIFS(MasterSheet!J:J, MasterSheet!B:B, B3684, MasterSheet!D:D, C3684, MasterSheet!H:H, D3684)</f>
        <v>0</v>
      </c>
      <c r="G3684" s="22" t="e">
        <f t="shared" ca="1" si="235"/>
        <v>#NAME?</v>
      </c>
      <c r="H3684" s="26">
        <f ca="1">SUMIFS(MasterSheet!K:K, MasterSheet!B:B, B3684, MasterSheet!D:D, C3684, MasterSheet!H:H, D3684)</f>
        <v>0</v>
      </c>
      <c r="I3684" s="26" t="e">
        <f t="shared" ca="1" si="236"/>
        <v>#NAME?</v>
      </c>
      <c r="J3684" s="28">
        <f ca="1">SUMIFS(MasterSheet!L:L, MasterSheet!B:B, B3684, MasterSheet!D:D, C3684, MasterSheet!H:H, D3684)</f>
        <v>0</v>
      </c>
      <c r="K3684" s="28" t="e">
        <f t="shared" ca="1" si="237"/>
        <v>#NAME?</v>
      </c>
      <c r="L3684" s="21" t="e">
        <f ca="1">UPPER(VLOOKUP(D3684,MasterSheet!H:U,14,))</f>
        <v>#NAME?</v>
      </c>
    </row>
    <row r="3685" spans="1:12">
      <c r="A3685" s="21" t="e">
        <f t="shared" ca="1" si="234"/>
        <v>#NAME?</v>
      </c>
      <c r="B3685" s="21" t="e">
        <f ca="1"/>
        <v>#NAME?</v>
      </c>
      <c r="C3685" s="30" t="e">
        <f ca="1"/>
        <v>#NAME?</v>
      </c>
      <c r="D3685" s="21" t="e">
        <f ca="1"/>
        <v>#NAME?</v>
      </c>
      <c r="E3685" s="21" t="e">
        <f ca="1">_xlfn.XLOOKUP(D3685,MasterSheet!H:H,MasterSheet!F:F)</f>
        <v>#NAME?</v>
      </c>
      <c r="F3685" s="22">
        <f ca="1">SUMIFS(MasterSheet!J:J, MasterSheet!B:B, B3685, MasterSheet!D:D, C3685, MasterSheet!H:H, D3685)</f>
        <v>0</v>
      </c>
      <c r="G3685" s="22" t="e">
        <f t="shared" ca="1" si="235"/>
        <v>#NAME?</v>
      </c>
      <c r="H3685" s="26">
        <f ca="1">SUMIFS(MasterSheet!K:K, MasterSheet!B:B, B3685, MasterSheet!D:D, C3685, MasterSheet!H:H, D3685)</f>
        <v>0</v>
      </c>
      <c r="I3685" s="26" t="e">
        <f t="shared" ca="1" si="236"/>
        <v>#NAME?</v>
      </c>
      <c r="J3685" s="28">
        <f ca="1">SUMIFS(MasterSheet!L:L, MasterSheet!B:B, B3685, MasterSheet!D:D, C3685, MasterSheet!H:H, D3685)</f>
        <v>0</v>
      </c>
      <c r="K3685" s="28" t="e">
        <f t="shared" ca="1" si="237"/>
        <v>#NAME?</v>
      </c>
      <c r="L3685" s="21" t="e">
        <f ca="1">UPPER(VLOOKUP(D3685,MasterSheet!H:U,14,))</f>
        <v>#NAME?</v>
      </c>
    </row>
    <row r="3686" spans="1:12">
      <c r="A3686" s="21" t="e">
        <f t="shared" ca="1" si="234"/>
        <v>#NAME?</v>
      </c>
      <c r="B3686" s="21" t="e">
        <f ca="1"/>
        <v>#NAME?</v>
      </c>
      <c r="C3686" s="30" t="e">
        <f ca="1"/>
        <v>#NAME?</v>
      </c>
      <c r="D3686" s="21" t="e">
        <f ca="1"/>
        <v>#NAME?</v>
      </c>
      <c r="E3686" s="21" t="e">
        <f ca="1">_xlfn.XLOOKUP(D3686,MasterSheet!H:H,MasterSheet!F:F)</f>
        <v>#NAME?</v>
      </c>
      <c r="F3686" s="22">
        <f ca="1">SUMIFS(MasterSheet!J:J, MasterSheet!B:B, B3686, MasterSheet!D:D, C3686, MasterSheet!H:H, D3686)</f>
        <v>0</v>
      </c>
      <c r="G3686" s="22" t="e">
        <f t="shared" ca="1" si="235"/>
        <v>#NAME?</v>
      </c>
      <c r="H3686" s="26">
        <f ca="1">SUMIFS(MasterSheet!K:K, MasterSheet!B:B, B3686, MasterSheet!D:D, C3686, MasterSheet!H:H, D3686)</f>
        <v>0</v>
      </c>
      <c r="I3686" s="26" t="e">
        <f t="shared" ca="1" si="236"/>
        <v>#NAME?</v>
      </c>
      <c r="J3686" s="28">
        <f ca="1">SUMIFS(MasterSheet!L:L, MasterSheet!B:B, B3686, MasterSheet!D:D, C3686, MasterSheet!H:H, D3686)</f>
        <v>0</v>
      </c>
      <c r="K3686" s="28" t="e">
        <f t="shared" ca="1" si="237"/>
        <v>#NAME?</v>
      </c>
      <c r="L3686" s="21" t="e">
        <f ca="1">UPPER(VLOOKUP(D3686,MasterSheet!H:U,14,))</f>
        <v>#NAME?</v>
      </c>
    </row>
    <row r="3687" spans="1:12">
      <c r="A3687" s="21" t="e">
        <f t="shared" ca="1" si="234"/>
        <v>#NAME?</v>
      </c>
      <c r="B3687" s="21" t="e">
        <f ca="1"/>
        <v>#NAME?</v>
      </c>
      <c r="C3687" s="30" t="e">
        <f ca="1"/>
        <v>#NAME?</v>
      </c>
      <c r="D3687" s="21" t="e">
        <f ca="1"/>
        <v>#NAME?</v>
      </c>
      <c r="E3687" s="21" t="e">
        <f ca="1">_xlfn.XLOOKUP(D3687,MasterSheet!H:H,MasterSheet!F:F)</f>
        <v>#NAME?</v>
      </c>
      <c r="F3687" s="22">
        <f ca="1">SUMIFS(MasterSheet!J:J, MasterSheet!B:B, B3687, MasterSheet!D:D, C3687, MasterSheet!H:H, D3687)</f>
        <v>0</v>
      </c>
      <c r="G3687" s="22" t="e">
        <f t="shared" ca="1" si="235"/>
        <v>#NAME?</v>
      </c>
      <c r="H3687" s="26">
        <f ca="1">SUMIFS(MasterSheet!K:K, MasterSheet!B:B, B3687, MasterSheet!D:D, C3687, MasterSheet!H:H, D3687)</f>
        <v>0</v>
      </c>
      <c r="I3687" s="26" t="e">
        <f t="shared" ca="1" si="236"/>
        <v>#NAME?</v>
      </c>
      <c r="J3687" s="28">
        <f ca="1">SUMIFS(MasterSheet!L:L, MasterSheet!B:B, B3687, MasterSheet!D:D, C3687, MasterSheet!H:H, D3687)</f>
        <v>0</v>
      </c>
      <c r="K3687" s="28" t="e">
        <f t="shared" ca="1" si="237"/>
        <v>#NAME?</v>
      </c>
      <c r="L3687" s="21" t="e">
        <f ca="1">UPPER(VLOOKUP(D3687,MasterSheet!H:U,14,))</f>
        <v>#NAME?</v>
      </c>
    </row>
    <row r="3688" spans="1:12">
      <c r="A3688" s="21" t="e">
        <f t="shared" ca="1" si="234"/>
        <v>#NAME?</v>
      </c>
      <c r="B3688" s="21" t="e">
        <f ca="1"/>
        <v>#NAME?</v>
      </c>
      <c r="C3688" s="30" t="e">
        <f ca="1"/>
        <v>#NAME?</v>
      </c>
      <c r="D3688" s="21" t="e">
        <f ca="1"/>
        <v>#NAME?</v>
      </c>
      <c r="E3688" s="21" t="e">
        <f ca="1">_xlfn.XLOOKUP(D3688,MasterSheet!H:H,MasterSheet!F:F)</f>
        <v>#NAME?</v>
      </c>
      <c r="F3688" s="22">
        <f ca="1">SUMIFS(MasterSheet!J:J, MasterSheet!B:B, B3688, MasterSheet!D:D, C3688, MasterSheet!H:H, D3688)</f>
        <v>0</v>
      </c>
      <c r="G3688" s="22" t="e">
        <f t="shared" ca="1" si="235"/>
        <v>#NAME?</v>
      </c>
      <c r="H3688" s="26">
        <f ca="1">SUMIFS(MasterSheet!K:K, MasterSheet!B:B, B3688, MasterSheet!D:D, C3688, MasterSheet!H:H, D3688)</f>
        <v>0</v>
      </c>
      <c r="I3688" s="26" t="e">
        <f t="shared" ca="1" si="236"/>
        <v>#NAME?</v>
      </c>
      <c r="J3688" s="28">
        <f ca="1">SUMIFS(MasterSheet!L:L, MasterSheet!B:B, B3688, MasterSheet!D:D, C3688, MasterSheet!H:H, D3688)</f>
        <v>0</v>
      </c>
      <c r="K3688" s="28" t="e">
        <f t="shared" ca="1" si="237"/>
        <v>#NAME?</v>
      </c>
      <c r="L3688" s="21" t="e">
        <f ca="1">UPPER(VLOOKUP(D3688,MasterSheet!H:U,14,))</f>
        <v>#NAME?</v>
      </c>
    </row>
    <row r="3689" spans="1:12">
      <c r="A3689" s="21" t="e">
        <f t="shared" ca="1" si="234"/>
        <v>#NAME?</v>
      </c>
      <c r="B3689" s="21" t="e">
        <f ca="1"/>
        <v>#NAME?</v>
      </c>
      <c r="C3689" s="30" t="e">
        <f ca="1"/>
        <v>#NAME?</v>
      </c>
      <c r="D3689" s="21" t="e">
        <f ca="1"/>
        <v>#NAME?</v>
      </c>
      <c r="E3689" s="21" t="e">
        <f ca="1">_xlfn.XLOOKUP(D3689,MasterSheet!H:H,MasterSheet!F:F)</f>
        <v>#NAME?</v>
      </c>
      <c r="F3689" s="22">
        <f ca="1">SUMIFS(MasterSheet!J:J, MasterSheet!B:B, B3689, MasterSheet!D:D, C3689, MasterSheet!H:H, D3689)</f>
        <v>0</v>
      </c>
      <c r="G3689" s="22" t="e">
        <f t="shared" ca="1" si="235"/>
        <v>#NAME?</v>
      </c>
      <c r="H3689" s="26">
        <f ca="1">SUMIFS(MasterSheet!K:K, MasterSheet!B:B, B3689, MasterSheet!D:D, C3689, MasterSheet!H:H, D3689)</f>
        <v>0</v>
      </c>
      <c r="I3689" s="26" t="e">
        <f t="shared" ca="1" si="236"/>
        <v>#NAME?</v>
      </c>
      <c r="J3689" s="28">
        <f ca="1">SUMIFS(MasterSheet!L:L, MasterSheet!B:B, B3689, MasterSheet!D:D, C3689, MasterSheet!H:H, D3689)</f>
        <v>0</v>
      </c>
      <c r="K3689" s="28" t="e">
        <f t="shared" ca="1" si="237"/>
        <v>#NAME?</v>
      </c>
      <c r="L3689" s="21" t="e">
        <f ca="1">UPPER(VLOOKUP(D3689,MasterSheet!H:U,14,))</f>
        <v>#NAME?</v>
      </c>
    </row>
    <row r="3690" spans="1:12">
      <c r="A3690" s="21" t="e">
        <f t="shared" ca="1" si="234"/>
        <v>#NAME?</v>
      </c>
      <c r="B3690" s="21" t="e">
        <f ca="1"/>
        <v>#NAME?</v>
      </c>
      <c r="C3690" s="30" t="e">
        <f ca="1"/>
        <v>#NAME?</v>
      </c>
      <c r="D3690" s="21" t="e">
        <f ca="1"/>
        <v>#NAME?</v>
      </c>
      <c r="E3690" s="21" t="e">
        <f ca="1">_xlfn.XLOOKUP(D3690,MasterSheet!H:H,MasterSheet!F:F)</f>
        <v>#NAME?</v>
      </c>
      <c r="F3690" s="22">
        <f ca="1">SUMIFS(MasterSheet!J:J, MasterSheet!B:B, B3690, MasterSheet!D:D, C3690, MasterSheet!H:H, D3690)</f>
        <v>0</v>
      </c>
      <c r="G3690" s="22" t="e">
        <f t="shared" ca="1" si="235"/>
        <v>#NAME?</v>
      </c>
      <c r="H3690" s="26">
        <f ca="1">SUMIFS(MasterSheet!K:K, MasterSheet!B:B, B3690, MasterSheet!D:D, C3690, MasterSheet!H:H, D3690)</f>
        <v>0</v>
      </c>
      <c r="I3690" s="26" t="e">
        <f t="shared" ca="1" si="236"/>
        <v>#NAME?</v>
      </c>
      <c r="J3690" s="28">
        <f ca="1">SUMIFS(MasterSheet!L:L, MasterSheet!B:B, B3690, MasterSheet!D:D, C3690, MasterSheet!H:H, D3690)</f>
        <v>0</v>
      </c>
      <c r="K3690" s="28" t="e">
        <f t="shared" ca="1" si="237"/>
        <v>#NAME?</v>
      </c>
      <c r="L3690" s="21" t="e">
        <f ca="1">UPPER(VLOOKUP(D3690,MasterSheet!H:U,14,))</f>
        <v>#NAME?</v>
      </c>
    </row>
    <row r="3691" spans="1:12">
      <c r="A3691" s="21" t="e">
        <f t="shared" ca="1" si="234"/>
        <v>#NAME?</v>
      </c>
      <c r="B3691" s="21" t="e">
        <f ca="1"/>
        <v>#NAME?</v>
      </c>
      <c r="C3691" s="30" t="e">
        <f ca="1"/>
        <v>#NAME?</v>
      </c>
      <c r="D3691" s="21" t="e">
        <f ca="1"/>
        <v>#NAME?</v>
      </c>
      <c r="E3691" s="21" t="e">
        <f ca="1">_xlfn.XLOOKUP(D3691,MasterSheet!H:H,MasterSheet!F:F)</f>
        <v>#NAME?</v>
      </c>
      <c r="F3691" s="22">
        <f ca="1">SUMIFS(MasterSheet!J:J, MasterSheet!B:B, B3691, MasterSheet!D:D, C3691, MasterSheet!H:H, D3691)</f>
        <v>0</v>
      </c>
      <c r="G3691" s="22" t="e">
        <f t="shared" ca="1" si="235"/>
        <v>#NAME?</v>
      </c>
      <c r="H3691" s="26">
        <f ca="1">SUMIFS(MasterSheet!K:K, MasterSheet!B:B, B3691, MasterSheet!D:D, C3691, MasterSheet!H:H, D3691)</f>
        <v>0</v>
      </c>
      <c r="I3691" s="26" t="e">
        <f t="shared" ca="1" si="236"/>
        <v>#NAME?</v>
      </c>
      <c r="J3691" s="28">
        <f ca="1">SUMIFS(MasterSheet!L:L, MasterSheet!B:B, B3691, MasterSheet!D:D, C3691, MasterSheet!H:H, D3691)</f>
        <v>0</v>
      </c>
      <c r="K3691" s="28" t="e">
        <f t="shared" ca="1" si="237"/>
        <v>#NAME?</v>
      </c>
      <c r="L3691" s="21" t="e">
        <f ca="1">UPPER(VLOOKUP(D3691,MasterSheet!H:U,14,))</f>
        <v>#NAME?</v>
      </c>
    </row>
    <row r="3692" spans="1:12">
      <c r="A3692" s="21" t="e">
        <f t="shared" ca="1" si="234"/>
        <v>#NAME?</v>
      </c>
      <c r="B3692" s="21" t="e">
        <f ca="1"/>
        <v>#NAME?</v>
      </c>
      <c r="C3692" s="30" t="e">
        <f ca="1"/>
        <v>#NAME?</v>
      </c>
      <c r="D3692" s="21" t="e">
        <f ca="1"/>
        <v>#NAME?</v>
      </c>
      <c r="E3692" s="21" t="e">
        <f ca="1">_xlfn.XLOOKUP(D3692,MasterSheet!H:H,MasterSheet!F:F)</f>
        <v>#NAME?</v>
      </c>
      <c r="F3692" s="22">
        <f ca="1">SUMIFS(MasterSheet!J:J, MasterSheet!B:B, B3692, MasterSheet!D:D, C3692, MasterSheet!H:H, D3692)</f>
        <v>0</v>
      </c>
      <c r="G3692" s="22" t="e">
        <f t="shared" ca="1" si="235"/>
        <v>#NAME?</v>
      </c>
      <c r="H3692" s="26">
        <f ca="1">SUMIFS(MasterSheet!K:K, MasterSheet!B:B, B3692, MasterSheet!D:D, C3692, MasterSheet!H:H, D3692)</f>
        <v>0</v>
      </c>
      <c r="I3692" s="26" t="e">
        <f t="shared" ca="1" si="236"/>
        <v>#NAME?</v>
      </c>
      <c r="J3692" s="28">
        <f ca="1">SUMIFS(MasterSheet!L:L, MasterSheet!B:B, B3692, MasterSheet!D:D, C3692, MasterSheet!H:H, D3692)</f>
        <v>0</v>
      </c>
      <c r="K3692" s="28" t="e">
        <f t="shared" ca="1" si="237"/>
        <v>#NAME?</v>
      </c>
      <c r="L3692" s="21" t="e">
        <f ca="1">UPPER(VLOOKUP(D3692,MasterSheet!H:U,14,))</f>
        <v>#NAME?</v>
      </c>
    </row>
    <row r="3693" spans="1:12">
      <c r="A3693" s="21" t="e">
        <f t="shared" ca="1" si="234"/>
        <v>#NAME?</v>
      </c>
      <c r="B3693" s="21" t="e">
        <f ca="1"/>
        <v>#NAME?</v>
      </c>
      <c r="C3693" s="30" t="e">
        <f ca="1"/>
        <v>#NAME?</v>
      </c>
      <c r="D3693" s="21" t="e">
        <f ca="1"/>
        <v>#NAME?</v>
      </c>
      <c r="E3693" s="21" t="e">
        <f ca="1">_xlfn.XLOOKUP(D3693,MasterSheet!H:H,MasterSheet!F:F)</f>
        <v>#NAME?</v>
      </c>
      <c r="F3693" s="22">
        <f ca="1">SUMIFS(MasterSheet!J:J, MasterSheet!B:B, B3693, MasterSheet!D:D, C3693, MasterSheet!H:H, D3693)</f>
        <v>0</v>
      </c>
      <c r="G3693" s="22" t="e">
        <f t="shared" ca="1" si="235"/>
        <v>#NAME?</v>
      </c>
      <c r="H3693" s="26">
        <f ca="1">SUMIFS(MasterSheet!K:K, MasterSheet!B:B, B3693, MasterSheet!D:D, C3693, MasterSheet!H:H, D3693)</f>
        <v>0</v>
      </c>
      <c r="I3693" s="26" t="e">
        <f t="shared" ca="1" si="236"/>
        <v>#NAME?</v>
      </c>
      <c r="J3693" s="28">
        <f ca="1">SUMIFS(MasterSheet!L:L, MasterSheet!B:B, B3693, MasterSheet!D:D, C3693, MasterSheet!H:H, D3693)</f>
        <v>0</v>
      </c>
      <c r="K3693" s="28" t="e">
        <f t="shared" ca="1" si="237"/>
        <v>#NAME?</v>
      </c>
      <c r="L3693" s="21" t="e">
        <f ca="1">UPPER(VLOOKUP(D3693,MasterSheet!H:U,14,))</f>
        <v>#NAME?</v>
      </c>
    </row>
    <row r="3694" spans="1:12">
      <c r="A3694" s="21" t="e">
        <f t="shared" ca="1" si="234"/>
        <v>#NAME?</v>
      </c>
      <c r="B3694" s="21" t="e">
        <f ca="1"/>
        <v>#NAME?</v>
      </c>
      <c r="C3694" s="30" t="e">
        <f ca="1"/>
        <v>#NAME?</v>
      </c>
      <c r="D3694" s="21" t="e">
        <f ca="1"/>
        <v>#NAME?</v>
      </c>
      <c r="E3694" s="21" t="e">
        <f ca="1">_xlfn.XLOOKUP(D3694,MasterSheet!H:H,MasterSheet!F:F)</f>
        <v>#NAME?</v>
      </c>
      <c r="F3694" s="22">
        <f ca="1">SUMIFS(MasterSheet!J:J, MasterSheet!B:B, B3694, MasterSheet!D:D, C3694, MasterSheet!H:H, D3694)</f>
        <v>0</v>
      </c>
      <c r="G3694" s="22" t="e">
        <f t="shared" ca="1" si="235"/>
        <v>#NAME?</v>
      </c>
      <c r="H3694" s="26">
        <f ca="1">SUMIFS(MasterSheet!K:K, MasterSheet!B:B, B3694, MasterSheet!D:D, C3694, MasterSheet!H:H, D3694)</f>
        <v>0</v>
      </c>
      <c r="I3694" s="26" t="e">
        <f t="shared" ca="1" si="236"/>
        <v>#NAME?</v>
      </c>
      <c r="J3694" s="28">
        <f ca="1">SUMIFS(MasterSheet!L:L, MasterSheet!B:B, B3694, MasterSheet!D:D, C3694, MasterSheet!H:H, D3694)</f>
        <v>0</v>
      </c>
      <c r="K3694" s="28" t="e">
        <f t="shared" ca="1" si="237"/>
        <v>#NAME?</v>
      </c>
      <c r="L3694" s="21" t="e">
        <f ca="1">UPPER(VLOOKUP(D3694,MasterSheet!H:U,14,))</f>
        <v>#NAME?</v>
      </c>
    </row>
    <row r="3695" spans="1:12">
      <c r="A3695" s="21" t="e">
        <f t="shared" ca="1" si="234"/>
        <v>#NAME?</v>
      </c>
      <c r="B3695" s="21" t="e">
        <f ca="1"/>
        <v>#NAME?</v>
      </c>
      <c r="C3695" s="30" t="e">
        <f ca="1"/>
        <v>#NAME?</v>
      </c>
      <c r="D3695" s="21" t="e">
        <f ca="1"/>
        <v>#NAME?</v>
      </c>
      <c r="E3695" s="21" t="e">
        <f ca="1">_xlfn.XLOOKUP(D3695,MasterSheet!H:H,MasterSheet!F:F)</f>
        <v>#NAME?</v>
      </c>
      <c r="F3695" s="22">
        <f ca="1">SUMIFS(MasterSheet!J:J, MasterSheet!B:B, B3695, MasterSheet!D:D, C3695, MasterSheet!H:H, D3695)</f>
        <v>0</v>
      </c>
      <c r="G3695" s="22" t="e">
        <f t="shared" ca="1" si="235"/>
        <v>#NAME?</v>
      </c>
      <c r="H3695" s="26">
        <f ca="1">SUMIFS(MasterSheet!K:K, MasterSheet!B:B, B3695, MasterSheet!D:D, C3695, MasterSheet!H:H, D3695)</f>
        <v>0</v>
      </c>
      <c r="I3695" s="26" t="e">
        <f t="shared" ca="1" si="236"/>
        <v>#NAME?</v>
      </c>
      <c r="J3695" s="28">
        <f ca="1">SUMIFS(MasterSheet!L:L, MasterSheet!B:B, B3695, MasterSheet!D:D, C3695, MasterSheet!H:H, D3695)</f>
        <v>0</v>
      </c>
      <c r="K3695" s="28" t="e">
        <f t="shared" ca="1" si="237"/>
        <v>#NAME?</v>
      </c>
      <c r="L3695" s="21" t="e">
        <f ca="1">UPPER(VLOOKUP(D3695,MasterSheet!H:U,14,))</f>
        <v>#NAME?</v>
      </c>
    </row>
    <row r="3696" spans="1:12">
      <c r="A3696" s="21" t="e">
        <f t="shared" ca="1" si="234"/>
        <v>#NAME?</v>
      </c>
      <c r="B3696" s="21" t="e">
        <f ca="1"/>
        <v>#NAME?</v>
      </c>
      <c r="C3696" s="30" t="e">
        <f ca="1"/>
        <v>#NAME?</v>
      </c>
      <c r="D3696" s="21" t="e">
        <f ca="1"/>
        <v>#NAME?</v>
      </c>
      <c r="E3696" s="21" t="e">
        <f ca="1">_xlfn.XLOOKUP(D3696,MasterSheet!H:H,MasterSheet!F:F)</f>
        <v>#NAME?</v>
      </c>
      <c r="F3696" s="22">
        <f ca="1">SUMIFS(MasterSheet!J:J, MasterSheet!B:B, B3696, MasterSheet!D:D, C3696, MasterSheet!H:H, D3696)</f>
        <v>0</v>
      </c>
      <c r="G3696" s="22" t="e">
        <f t="shared" ca="1" si="235"/>
        <v>#NAME?</v>
      </c>
      <c r="H3696" s="26">
        <f ca="1">SUMIFS(MasterSheet!K:K, MasterSheet!B:B, B3696, MasterSheet!D:D, C3696, MasterSheet!H:H, D3696)</f>
        <v>0</v>
      </c>
      <c r="I3696" s="26" t="e">
        <f t="shared" ca="1" si="236"/>
        <v>#NAME?</v>
      </c>
      <c r="J3696" s="28">
        <f ca="1">SUMIFS(MasterSheet!L:L, MasterSheet!B:B, B3696, MasterSheet!D:D, C3696, MasterSheet!H:H, D3696)</f>
        <v>0</v>
      </c>
      <c r="K3696" s="28" t="e">
        <f t="shared" ca="1" si="237"/>
        <v>#NAME?</v>
      </c>
      <c r="L3696" s="21" t="e">
        <f ca="1">UPPER(VLOOKUP(D3696,MasterSheet!H:U,14,))</f>
        <v>#NAME?</v>
      </c>
    </row>
    <row r="3697" spans="1:12">
      <c r="A3697" s="21" t="e">
        <f t="shared" ca="1" si="234"/>
        <v>#NAME?</v>
      </c>
      <c r="B3697" s="21" t="e">
        <f ca="1"/>
        <v>#NAME?</v>
      </c>
      <c r="C3697" s="30" t="e">
        <f ca="1"/>
        <v>#NAME?</v>
      </c>
      <c r="D3697" s="21" t="e">
        <f ca="1"/>
        <v>#NAME?</v>
      </c>
      <c r="E3697" s="21" t="e">
        <f ca="1">_xlfn.XLOOKUP(D3697,MasterSheet!H:H,MasterSheet!F:F)</f>
        <v>#NAME?</v>
      </c>
      <c r="F3697" s="22">
        <f ca="1">SUMIFS(MasterSheet!J:J, MasterSheet!B:B, B3697, MasterSheet!D:D, C3697, MasterSheet!H:H, D3697)</f>
        <v>0</v>
      </c>
      <c r="G3697" s="22" t="e">
        <f t="shared" ca="1" si="235"/>
        <v>#NAME?</v>
      </c>
      <c r="H3697" s="26">
        <f ca="1">SUMIFS(MasterSheet!K:K, MasterSheet!B:B, B3697, MasterSheet!D:D, C3697, MasterSheet!H:H, D3697)</f>
        <v>0</v>
      </c>
      <c r="I3697" s="26" t="e">
        <f t="shared" ca="1" si="236"/>
        <v>#NAME?</v>
      </c>
      <c r="J3697" s="28">
        <f ca="1">SUMIFS(MasterSheet!L:L, MasterSheet!B:B, B3697, MasterSheet!D:D, C3697, MasterSheet!H:H, D3697)</f>
        <v>0</v>
      </c>
      <c r="K3697" s="28" t="e">
        <f t="shared" ca="1" si="237"/>
        <v>#NAME?</v>
      </c>
      <c r="L3697" s="21" t="e">
        <f ca="1">UPPER(VLOOKUP(D3697,MasterSheet!H:U,14,))</f>
        <v>#NAME?</v>
      </c>
    </row>
    <row r="3698" spans="1:12">
      <c r="A3698" s="21" t="e">
        <f t="shared" ca="1" si="234"/>
        <v>#NAME?</v>
      </c>
      <c r="B3698" s="21" t="e">
        <f ca="1"/>
        <v>#NAME?</v>
      </c>
      <c r="C3698" s="30" t="e">
        <f ca="1"/>
        <v>#NAME?</v>
      </c>
      <c r="D3698" s="21" t="e">
        <f ca="1"/>
        <v>#NAME?</v>
      </c>
      <c r="E3698" s="21" t="e">
        <f ca="1">_xlfn.XLOOKUP(D3698,MasterSheet!H:H,MasterSheet!F:F)</f>
        <v>#NAME?</v>
      </c>
      <c r="F3698" s="22">
        <f ca="1">SUMIFS(MasterSheet!J:J, MasterSheet!B:B, B3698, MasterSheet!D:D, C3698, MasterSheet!H:H, D3698)</f>
        <v>0</v>
      </c>
      <c r="G3698" s="22" t="e">
        <f t="shared" ca="1" si="235"/>
        <v>#NAME?</v>
      </c>
      <c r="H3698" s="26">
        <f ca="1">SUMIFS(MasterSheet!K:K, MasterSheet!B:B, B3698, MasterSheet!D:D, C3698, MasterSheet!H:H, D3698)</f>
        <v>0</v>
      </c>
      <c r="I3698" s="26" t="e">
        <f t="shared" ca="1" si="236"/>
        <v>#NAME?</v>
      </c>
      <c r="J3698" s="28">
        <f ca="1">SUMIFS(MasterSheet!L:L, MasterSheet!B:B, B3698, MasterSheet!D:D, C3698, MasterSheet!H:H, D3698)</f>
        <v>0</v>
      </c>
      <c r="K3698" s="28" t="e">
        <f t="shared" ca="1" si="237"/>
        <v>#NAME?</v>
      </c>
      <c r="L3698" s="21" t="e">
        <f ca="1">UPPER(VLOOKUP(D3698,MasterSheet!H:U,14,))</f>
        <v>#NAME?</v>
      </c>
    </row>
    <row r="3699" spans="1:12">
      <c r="A3699" s="21" t="e">
        <f t="shared" ca="1" si="234"/>
        <v>#NAME?</v>
      </c>
      <c r="B3699" s="21" t="e">
        <f ca="1"/>
        <v>#NAME?</v>
      </c>
      <c r="C3699" s="30" t="e">
        <f ca="1"/>
        <v>#NAME?</v>
      </c>
      <c r="D3699" s="21" t="e">
        <f ca="1"/>
        <v>#NAME?</v>
      </c>
      <c r="E3699" s="21" t="e">
        <f ca="1">_xlfn.XLOOKUP(D3699,MasterSheet!H:H,MasterSheet!F:F)</f>
        <v>#NAME?</v>
      </c>
      <c r="F3699" s="22">
        <f ca="1">SUMIFS(MasterSheet!J:J, MasterSheet!B:B, B3699, MasterSheet!D:D, C3699, MasterSheet!H:H, D3699)</f>
        <v>0</v>
      </c>
      <c r="G3699" s="22" t="e">
        <f t="shared" ca="1" si="235"/>
        <v>#NAME?</v>
      </c>
      <c r="H3699" s="26">
        <f ca="1">SUMIFS(MasterSheet!K:K, MasterSheet!B:B, B3699, MasterSheet!D:D, C3699, MasterSheet!H:H, D3699)</f>
        <v>0</v>
      </c>
      <c r="I3699" s="26" t="e">
        <f t="shared" ca="1" si="236"/>
        <v>#NAME?</v>
      </c>
      <c r="J3699" s="28">
        <f ca="1">SUMIFS(MasterSheet!L:L, MasterSheet!B:B, B3699, MasterSheet!D:D, C3699, MasterSheet!H:H, D3699)</f>
        <v>0</v>
      </c>
      <c r="K3699" s="28" t="e">
        <f t="shared" ca="1" si="237"/>
        <v>#NAME?</v>
      </c>
      <c r="L3699" s="21" t="e">
        <f ca="1">UPPER(VLOOKUP(D3699,MasterSheet!H:U,14,))</f>
        <v>#NAME?</v>
      </c>
    </row>
    <row r="3700" spans="1:12">
      <c r="A3700" s="21" t="e">
        <f t="shared" ca="1" si="234"/>
        <v>#NAME?</v>
      </c>
      <c r="B3700" s="21" t="e">
        <f ca="1"/>
        <v>#NAME?</v>
      </c>
      <c r="C3700" s="30" t="e">
        <f ca="1"/>
        <v>#NAME?</v>
      </c>
      <c r="D3700" s="21" t="e">
        <f ca="1"/>
        <v>#NAME?</v>
      </c>
      <c r="E3700" s="21" t="e">
        <f ca="1">_xlfn.XLOOKUP(D3700,MasterSheet!H:H,MasterSheet!F:F)</f>
        <v>#NAME?</v>
      </c>
      <c r="F3700" s="22">
        <f ca="1">SUMIFS(MasterSheet!J:J, MasterSheet!B:B, B3700, MasterSheet!D:D, C3700, MasterSheet!H:H, D3700)</f>
        <v>0</v>
      </c>
      <c r="G3700" s="22" t="e">
        <f t="shared" ca="1" si="235"/>
        <v>#NAME?</v>
      </c>
      <c r="H3700" s="26">
        <f ca="1">SUMIFS(MasterSheet!K:K, MasterSheet!B:B, B3700, MasterSheet!D:D, C3700, MasterSheet!H:H, D3700)</f>
        <v>0</v>
      </c>
      <c r="I3700" s="26" t="e">
        <f t="shared" ca="1" si="236"/>
        <v>#NAME?</v>
      </c>
      <c r="J3700" s="28">
        <f ca="1">SUMIFS(MasterSheet!L:L, MasterSheet!B:B, B3700, MasterSheet!D:D, C3700, MasterSheet!H:H, D3700)</f>
        <v>0</v>
      </c>
      <c r="K3700" s="28" t="e">
        <f t="shared" ca="1" si="237"/>
        <v>#NAME?</v>
      </c>
      <c r="L3700" s="21" t="e">
        <f ca="1">UPPER(VLOOKUP(D3700,MasterSheet!H:U,14,))</f>
        <v>#NAME?</v>
      </c>
    </row>
    <row r="3701" spans="1:12">
      <c r="A3701" s="21" t="e">
        <f t="shared" ca="1" si="234"/>
        <v>#NAME?</v>
      </c>
      <c r="B3701" s="21" t="e">
        <f ca="1"/>
        <v>#NAME?</v>
      </c>
      <c r="C3701" s="30" t="e">
        <f ca="1"/>
        <v>#NAME?</v>
      </c>
      <c r="D3701" s="21" t="e">
        <f ca="1"/>
        <v>#NAME?</v>
      </c>
      <c r="E3701" s="21" t="e">
        <f ca="1">_xlfn.XLOOKUP(D3701,MasterSheet!H:H,MasterSheet!F:F)</f>
        <v>#NAME?</v>
      </c>
      <c r="F3701" s="22">
        <f ca="1">SUMIFS(MasterSheet!J:J, MasterSheet!B:B, B3701, MasterSheet!D:D, C3701, MasterSheet!H:H, D3701)</f>
        <v>0</v>
      </c>
      <c r="G3701" s="22" t="e">
        <f t="shared" ca="1" si="235"/>
        <v>#NAME?</v>
      </c>
      <c r="H3701" s="26">
        <f ca="1">SUMIFS(MasterSheet!K:K, MasterSheet!B:B, B3701, MasterSheet!D:D, C3701, MasterSheet!H:H, D3701)</f>
        <v>0</v>
      </c>
      <c r="I3701" s="26" t="e">
        <f t="shared" ca="1" si="236"/>
        <v>#NAME?</v>
      </c>
      <c r="J3701" s="28">
        <f ca="1">SUMIFS(MasterSheet!L:L, MasterSheet!B:B, B3701, MasterSheet!D:D, C3701, MasterSheet!H:H, D3701)</f>
        <v>0</v>
      </c>
      <c r="K3701" s="28" t="e">
        <f t="shared" ca="1" si="237"/>
        <v>#NAME?</v>
      </c>
      <c r="L3701" s="21" t="e">
        <f ca="1">UPPER(VLOOKUP(D3701,MasterSheet!H:U,14,))</f>
        <v>#NAME?</v>
      </c>
    </row>
    <row r="3702" spans="1:12">
      <c r="A3702" s="21" t="e">
        <f t="shared" ca="1" si="234"/>
        <v>#NAME?</v>
      </c>
      <c r="B3702" s="21" t="e">
        <f ca="1"/>
        <v>#NAME?</v>
      </c>
      <c r="C3702" s="30" t="e">
        <f ca="1"/>
        <v>#NAME?</v>
      </c>
      <c r="D3702" s="21" t="e">
        <f ca="1"/>
        <v>#NAME?</v>
      </c>
      <c r="E3702" s="21" t="e">
        <f ca="1">_xlfn.XLOOKUP(D3702,MasterSheet!H:H,MasterSheet!F:F)</f>
        <v>#NAME?</v>
      </c>
      <c r="F3702" s="22">
        <f ca="1">SUMIFS(MasterSheet!J:J, MasterSheet!B:B, B3702, MasterSheet!D:D, C3702, MasterSheet!H:H, D3702)</f>
        <v>0</v>
      </c>
      <c r="G3702" s="22" t="e">
        <f t="shared" ca="1" si="235"/>
        <v>#NAME?</v>
      </c>
      <c r="H3702" s="26">
        <f ca="1">SUMIFS(MasterSheet!K:K, MasterSheet!B:B, B3702, MasterSheet!D:D, C3702, MasterSheet!H:H, D3702)</f>
        <v>0</v>
      </c>
      <c r="I3702" s="26" t="e">
        <f t="shared" ca="1" si="236"/>
        <v>#NAME?</v>
      </c>
      <c r="J3702" s="28">
        <f ca="1">SUMIFS(MasterSheet!L:L, MasterSheet!B:B, B3702, MasterSheet!D:D, C3702, MasterSheet!H:H, D3702)</f>
        <v>0</v>
      </c>
      <c r="K3702" s="28" t="e">
        <f t="shared" ca="1" si="237"/>
        <v>#NAME?</v>
      </c>
      <c r="L3702" s="21" t="e">
        <f ca="1">UPPER(VLOOKUP(D3702,MasterSheet!H:U,14,))</f>
        <v>#NAME?</v>
      </c>
    </row>
    <row r="3703" spans="1:12">
      <c r="A3703" s="21" t="e">
        <f t="shared" ca="1" si="234"/>
        <v>#NAME?</v>
      </c>
      <c r="B3703" s="21" t="e">
        <f ca="1"/>
        <v>#NAME?</v>
      </c>
      <c r="C3703" s="30" t="e">
        <f ca="1"/>
        <v>#NAME?</v>
      </c>
      <c r="D3703" s="21" t="e">
        <f ca="1"/>
        <v>#NAME?</v>
      </c>
      <c r="E3703" s="21" t="e">
        <f ca="1">_xlfn.XLOOKUP(D3703,MasterSheet!H:H,MasterSheet!F:F)</f>
        <v>#NAME?</v>
      </c>
      <c r="F3703" s="22">
        <f ca="1">SUMIFS(MasterSheet!J:J, MasterSheet!B:B, B3703, MasterSheet!D:D, C3703, MasterSheet!H:H, D3703)</f>
        <v>0</v>
      </c>
      <c r="G3703" s="22" t="e">
        <f t="shared" ca="1" si="235"/>
        <v>#NAME?</v>
      </c>
      <c r="H3703" s="26">
        <f ca="1">SUMIFS(MasterSheet!K:K, MasterSheet!B:B, B3703, MasterSheet!D:D, C3703, MasterSheet!H:H, D3703)</f>
        <v>0</v>
      </c>
      <c r="I3703" s="26" t="e">
        <f t="shared" ca="1" si="236"/>
        <v>#NAME?</v>
      </c>
      <c r="J3703" s="28">
        <f ca="1">SUMIFS(MasterSheet!L:L, MasterSheet!B:B, B3703, MasterSheet!D:D, C3703, MasterSheet!H:H, D3703)</f>
        <v>0</v>
      </c>
      <c r="K3703" s="28" t="e">
        <f t="shared" ca="1" si="237"/>
        <v>#NAME?</v>
      </c>
      <c r="L3703" s="21" t="e">
        <f ca="1">UPPER(VLOOKUP(D3703,MasterSheet!H:U,14,))</f>
        <v>#NAME?</v>
      </c>
    </row>
    <row r="3704" spans="1:12">
      <c r="A3704" s="21" t="e">
        <f t="shared" ca="1" si="234"/>
        <v>#NAME?</v>
      </c>
      <c r="B3704" s="21" t="e">
        <f ca="1"/>
        <v>#NAME?</v>
      </c>
      <c r="C3704" s="30" t="e">
        <f ca="1"/>
        <v>#NAME?</v>
      </c>
      <c r="D3704" s="21" t="e">
        <f ca="1"/>
        <v>#NAME?</v>
      </c>
      <c r="E3704" s="21" t="e">
        <f ca="1">_xlfn.XLOOKUP(D3704,MasterSheet!H:H,MasterSheet!F:F)</f>
        <v>#NAME?</v>
      </c>
      <c r="F3704" s="22">
        <f ca="1">SUMIFS(MasterSheet!J:J, MasterSheet!B:B, B3704, MasterSheet!D:D, C3704, MasterSheet!H:H, D3704)</f>
        <v>0</v>
      </c>
      <c r="G3704" s="22" t="e">
        <f t="shared" ca="1" si="235"/>
        <v>#NAME?</v>
      </c>
      <c r="H3704" s="26">
        <f ca="1">SUMIFS(MasterSheet!K:K, MasterSheet!B:B, B3704, MasterSheet!D:D, C3704, MasterSheet!H:H, D3704)</f>
        <v>0</v>
      </c>
      <c r="I3704" s="26" t="e">
        <f t="shared" ca="1" si="236"/>
        <v>#NAME?</v>
      </c>
      <c r="J3704" s="28">
        <f ca="1">SUMIFS(MasterSheet!L:L, MasterSheet!B:B, B3704, MasterSheet!D:D, C3704, MasterSheet!H:H, D3704)</f>
        <v>0</v>
      </c>
      <c r="K3704" s="28" t="e">
        <f t="shared" ca="1" si="237"/>
        <v>#NAME?</v>
      </c>
      <c r="L3704" s="21" t="e">
        <f ca="1">UPPER(VLOOKUP(D3704,MasterSheet!H:U,14,))</f>
        <v>#NAME?</v>
      </c>
    </row>
    <row r="3705" spans="1:12">
      <c r="A3705" s="21" t="e">
        <f t="shared" ca="1" si="234"/>
        <v>#NAME?</v>
      </c>
      <c r="B3705" s="21" t="e">
        <f ca="1"/>
        <v>#NAME?</v>
      </c>
      <c r="C3705" s="30" t="e">
        <f ca="1"/>
        <v>#NAME?</v>
      </c>
      <c r="D3705" s="21" t="e">
        <f ca="1"/>
        <v>#NAME?</v>
      </c>
      <c r="E3705" s="21" t="e">
        <f ca="1">_xlfn.XLOOKUP(D3705,MasterSheet!H:H,MasterSheet!F:F)</f>
        <v>#NAME?</v>
      </c>
      <c r="F3705" s="22">
        <f ca="1">SUMIFS(MasterSheet!J:J, MasterSheet!B:B, B3705, MasterSheet!D:D, C3705, MasterSheet!H:H, D3705)</f>
        <v>0</v>
      </c>
      <c r="G3705" s="22" t="e">
        <f t="shared" ca="1" si="235"/>
        <v>#NAME?</v>
      </c>
      <c r="H3705" s="26">
        <f ca="1">SUMIFS(MasterSheet!K:K, MasterSheet!B:B, B3705, MasterSheet!D:D, C3705, MasterSheet!H:H, D3705)</f>
        <v>0</v>
      </c>
      <c r="I3705" s="26" t="e">
        <f t="shared" ca="1" si="236"/>
        <v>#NAME?</v>
      </c>
      <c r="J3705" s="28">
        <f ca="1">SUMIFS(MasterSheet!L:L, MasterSheet!B:B, B3705, MasterSheet!D:D, C3705, MasterSheet!H:H, D3705)</f>
        <v>0</v>
      </c>
      <c r="K3705" s="28" t="e">
        <f t="shared" ca="1" si="237"/>
        <v>#NAME?</v>
      </c>
      <c r="L3705" s="21" t="e">
        <f ca="1">UPPER(VLOOKUP(D3705,MasterSheet!H:U,14,))</f>
        <v>#NAME?</v>
      </c>
    </row>
    <row r="3706" spans="1:12">
      <c r="A3706" s="21" t="e">
        <f t="shared" ca="1" si="234"/>
        <v>#NAME?</v>
      </c>
      <c r="B3706" s="21" t="e">
        <f ca="1"/>
        <v>#NAME?</v>
      </c>
      <c r="C3706" s="30" t="e">
        <f ca="1"/>
        <v>#NAME?</v>
      </c>
      <c r="D3706" s="21" t="e">
        <f ca="1"/>
        <v>#NAME?</v>
      </c>
      <c r="E3706" s="21" t="e">
        <f ca="1">_xlfn.XLOOKUP(D3706,MasterSheet!H:H,MasterSheet!F:F)</f>
        <v>#NAME?</v>
      </c>
      <c r="F3706" s="22">
        <f ca="1">SUMIFS(MasterSheet!J:J, MasterSheet!B:B, B3706, MasterSheet!D:D, C3706, MasterSheet!H:H, D3706)</f>
        <v>0</v>
      </c>
      <c r="G3706" s="22" t="e">
        <f t="shared" ca="1" si="235"/>
        <v>#NAME?</v>
      </c>
      <c r="H3706" s="26">
        <f ca="1">SUMIFS(MasterSheet!K:K, MasterSheet!B:B, B3706, MasterSheet!D:D, C3706, MasterSheet!H:H, D3706)</f>
        <v>0</v>
      </c>
      <c r="I3706" s="26" t="e">
        <f t="shared" ca="1" si="236"/>
        <v>#NAME?</v>
      </c>
      <c r="J3706" s="28">
        <f ca="1">SUMIFS(MasterSheet!L:L, MasterSheet!B:B, B3706, MasterSheet!D:D, C3706, MasterSheet!H:H, D3706)</f>
        <v>0</v>
      </c>
      <c r="K3706" s="28" t="e">
        <f t="shared" ca="1" si="237"/>
        <v>#NAME?</v>
      </c>
      <c r="L3706" s="21" t="e">
        <f ca="1">UPPER(VLOOKUP(D3706,MasterSheet!H:U,14,))</f>
        <v>#NAME?</v>
      </c>
    </row>
    <row r="3707" spans="1:12">
      <c r="A3707" s="21" t="e">
        <f t="shared" ca="1" si="234"/>
        <v>#NAME?</v>
      </c>
      <c r="B3707" s="21" t="e">
        <f ca="1"/>
        <v>#NAME?</v>
      </c>
      <c r="C3707" s="30" t="e">
        <f ca="1"/>
        <v>#NAME?</v>
      </c>
      <c r="D3707" s="21" t="e">
        <f ca="1"/>
        <v>#NAME?</v>
      </c>
      <c r="E3707" s="21" t="e">
        <f ca="1">_xlfn.XLOOKUP(D3707,MasterSheet!H:H,MasterSheet!F:F)</f>
        <v>#NAME?</v>
      </c>
      <c r="F3707" s="22">
        <f ca="1">SUMIFS(MasterSheet!J:J, MasterSheet!B:B, B3707, MasterSheet!D:D, C3707, MasterSheet!H:H, D3707)</f>
        <v>0</v>
      </c>
      <c r="G3707" s="22" t="e">
        <f t="shared" ca="1" si="235"/>
        <v>#NAME?</v>
      </c>
      <c r="H3707" s="26">
        <f ca="1">SUMIFS(MasterSheet!K:K, MasterSheet!B:B, B3707, MasterSheet!D:D, C3707, MasterSheet!H:H, D3707)</f>
        <v>0</v>
      </c>
      <c r="I3707" s="26" t="e">
        <f t="shared" ca="1" si="236"/>
        <v>#NAME?</v>
      </c>
      <c r="J3707" s="28">
        <f ca="1">SUMIFS(MasterSheet!L:L, MasterSheet!B:B, B3707, MasterSheet!D:D, C3707, MasterSheet!H:H, D3707)</f>
        <v>0</v>
      </c>
      <c r="K3707" s="28" t="e">
        <f t="shared" ca="1" si="237"/>
        <v>#NAME?</v>
      </c>
      <c r="L3707" s="21" t="e">
        <f ca="1">UPPER(VLOOKUP(D3707,MasterSheet!H:U,14,))</f>
        <v>#NAME?</v>
      </c>
    </row>
    <row r="3708" spans="1:12">
      <c r="A3708" s="21" t="e">
        <f t="shared" ca="1" si="234"/>
        <v>#NAME?</v>
      </c>
      <c r="B3708" s="21" t="e">
        <f ca="1"/>
        <v>#NAME?</v>
      </c>
      <c r="C3708" s="30" t="e">
        <f ca="1"/>
        <v>#NAME?</v>
      </c>
      <c r="D3708" s="21" t="e">
        <f ca="1"/>
        <v>#NAME?</v>
      </c>
      <c r="E3708" s="21" t="e">
        <f ca="1">_xlfn.XLOOKUP(D3708,MasterSheet!H:H,MasterSheet!F:F)</f>
        <v>#NAME?</v>
      </c>
      <c r="F3708" s="22">
        <f ca="1">SUMIFS(MasterSheet!J:J, MasterSheet!B:B, B3708, MasterSheet!D:D, C3708, MasterSheet!H:H, D3708)</f>
        <v>0</v>
      </c>
      <c r="G3708" s="22" t="e">
        <f t="shared" ca="1" si="235"/>
        <v>#NAME?</v>
      </c>
      <c r="H3708" s="26">
        <f ca="1">SUMIFS(MasterSheet!K:K, MasterSheet!B:B, B3708, MasterSheet!D:D, C3708, MasterSheet!H:H, D3708)</f>
        <v>0</v>
      </c>
      <c r="I3708" s="26" t="e">
        <f t="shared" ca="1" si="236"/>
        <v>#NAME?</v>
      </c>
      <c r="J3708" s="28">
        <f ca="1">SUMIFS(MasterSheet!L:L, MasterSheet!B:B, B3708, MasterSheet!D:D, C3708, MasterSheet!H:H, D3708)</f>
        <v>0</v>
      </c>
      <c r="K3708" s="28" t="e">
        <f t="shared" ca="1" si="237"/>
        <v>#NAME?</v>
      </c>
      <c r="L3708" s="21" t="e">
        <f ca="1">UPPER(VLOOKUP(D3708,MasterSheet!H:U,14,))</f>
        <v>#NAME?</v>
      </c>
    </row>
    <row r="3709" spans="1:12">
      <c r="A3709" s="21" t="e">
        <f t="shared" ca="1" si="234"/>
        <v>#NAME?</v>
      </c>
      <c r="B3709" s="21" t="e">
        <f ca="1"/>
        <v>#NAME?</v>
      </c>
      <c r="C3709" s="30" t="e">
        <f ca="1"/>
        <v>#NAME?</v>
      </c>
      <c r="D3709" s="21" t="e">
        <f ca="1"/>
        <v>#NAME?</v>
      </c>
      <c r="E3709" s="21" t="e">
        <f ca="1">_xlfn.XLOOKUP(D3709,MasterSheet!H:H,MasterSheet!F:F)</f>
        <v>#NAME?</v>
      </c>
      <c r="F3709" s="22">
        <f ca="1">SUMIFS(MasterSheet!J:J, MasterSheet!B:B, B3709, MasterSheet!D:D, C3709, MasterSheet!H:H, D3709)</f>
        <v>0</v>
      </c>
      <c r="G3709" s="22" t="e">
        <f t="shared" ca="1" si="235"/>
        <v>#NAME?</v>
      </c>
      <c r="H3709" s="26">
        <f ca="1">SUMIFS(MasterSheet!K:K, MasterSheet!B:B, B3709, MasterSheet!D:D, C3709, MasterSheet!H:H, D3709)</f>
        <v>0</v>
      </c>
      <c r="I3709" s="26" t="e">
        <f t="shared" ca="1" si="236"/>
        <v>#NAME?</v>
      </c>
      <c r="J3709" s="28">
        <f ca="1">SUMIFS(MasterSheet!L:L, MasterSheet!B:B, B3709, MasterSheet!D:D, C3709, MasterSheet!H:H, D3709)</f>
        <v>0</v>
      </c>
      <c r="K3709" s="28" t="e">
        <f t="shared" ca="1" si="237"/>
        <v>#NAME?</v>
      </c>
      <c r="L3709" s="21" t="e">
        <f ca="1">UPPER(VLOOKUP(D3709,MasterSheet!H:U,14,))</f>
        <v>#NAME?</v>
      </c>
    </row>
    <row r="3710" spans="1:12">
      <c r="A3710" s="21" t="e">
        <f t="shared" ca="1" si="234"/>
        <v>#NAME?</v>
      </c>
      <c r="B3710" s="21" t="e">
        <f ca="1"/>
        <v>#NAME?</v>
      </c>
      <c r="C3710" s="30" t="e">
        <f ca="1"/>
        <v>#NAME?</v>
      </c>
      <c r="D3710" s="21" t="e">
        <f ca="1"/>
        <v>#NAME?</v>
      </c>
      <c r="E3710" s="21" t="e">
        <f ca="1">_xlfn.XLOOKUP(D3710,MasterSheet!H:H,MasterSheet!F:F)</f>
        <v>#NAME?</v>
      </c>
      <c r="F3710" s="22">
        <f ca="1">SUMIFS(MasterSheet!J:J, MasterSheet!B:B, B3710, MasterSheet!D:D, C3710, MasterSheet!H:H, D3710)</f>
        <v>0</v>
      </c>
      <c r="G3710" s="22" t="e">
        <f t="shared" ca="1" si="235"/>
        <v>#NAME?</v>
      </c>
      <c r="H3710" s="26">
        <f ca="1">SUMIFS(MasterSheet!K:K, MasterSheet!B:B, B3710, MasterSheet!D:D, C3710, MasterSheet!H:H, D3710)</f>
        <v>0</v>
      </c>
      <c r="I3710" s="26" t="e">
        <f t="shared" ca="1" si="236"/>
        <v>#NAME?</v>
      </c>
      <c r="J3710" s="28">
        <f ca="1">SUMIFS(MasterSheet!L:L, MasterSheet!B:B, B3710, MasterSheet!D:D, C3710, MasterSheet!H:H, D3710)</f>
        <v>0</v>
      </c>
      <c r="K3710" s="28" t="e">
        <f t="shared" ca="1" si="237"/>
        <v>#NAME?</v>
      </c>
      <c r="L3710" s="21" t="e">
        <f ca="1">UPPER(VLOOKUP(D3710,MasterSheet!H:U,14,))</f>
        <v>#NAME?</v>
      </c>
    </row>
    <row r="3711" spans="1:12">
      <c r="A3711" s="21" t="e">
        <f t="shared" ca="1" si="234"/>
        <v>#NAME?</v>
      </c>
      <c r="B3711" s="21" t="e">
        <f ca="1"/>
        <v>#NAME?</v>
      </c>
      <c r="C3711" s="30" t="e">
        <f ca="1"/>
        <v>#NAME?</v>
      </c>
      <c r="D3711" s="21" t="e">
        <f ca="1"/>
        <v>#NAME?</v>
      </c>
      <c r="E3711" s="21" t="e">
        <f ca="1">_xlfn.XLOOKUP(D3711,MasterSheet!H:H,MasterSheet!F:F)</f>
        <v>#NAME?</v>
      </c>
      <c r="F3711" s="22">
        <f ca="1">SUMIFS(MasterSheet!J:J, MasterSheet!B:B, B3711, MasterSheet!D:D, C3711, MasterSheet!H:H, D3711)</f>
        <v>0</v>
      </c>
      <c r="G3711" s="22" t="e">
        <f t="shared" ca="1" si="235"/>
        <v>#NAME?</v>
      </c>
      <c r="H3711" s="26">
        <f ca="1">SUMIFS(MasterSheet!K:K, MasterSheet!B:B, B3711, MasterSheet!D:D, C3711, MasterSheet!H:H, D3711)</f>
        <v>0</v>
      </c>
      <c r="I3711" s="26" t="e">
        <f t="shared" ca="1" si="236"/>
        <v>#NAME?</v>
      </c>
      <c r="J3711" s="28">
        <f ca="1">SUMIFS(MasterSheet!L:L, MasterSheet!B:B, B3711, MasterSheet!D:D, C3711, MasterSheet!H:H, D3711)</f>
        <v>0</v>
      </c>
      <c r="K3711" s="28" t="e">
        <f t="shared" ca="1" si="237"/>
        <v>#NAME?</v>
      </c>
      <c r="L3711" s="21" t="e">
        <f ca="1">UPPER(VLOOKUP(D3711,MasterSheet!H:U,14,))</f>
        <v>#NAME?</v>
      </c>
    </row>
    <row r="3712" spans="1:12">
      <c r="A3712" s="21" t="e">
        <f t="shared" ca="1" si="234"/>
        <v>#NAME?</v>
      </c>
      <c r="B3712" s="21" t="e">
        <f ca="1"/>
        <v>#NAME?</v>
      </c>
      <c r="C3712" s="30" t="e">
        <f ca="1"/>
        <v>#NAME?</v>
      </c>
      <c r="D3712" s="21" t="e">
        <f ca="1"/>
        <v>#NAME?</v>
      </c>
      <c r="E3712" s="21" t="e">
        <f ca="1">_xlfn.XLOOKUP(D3712,MasterSheet!H:H,MasterSheet!F:F)</f>
        <v>#NAME?</v>
      </c>
      <c r="F3712" s="22">
        <f ca="1">SUMIFS(MasterSheet!J:J, MasterSheet!B:B, B3712, MasterSheet!D:D, C3712, MasterSheet!H:H, D3712)</f>
        <v>0</v>
      </c>
      <c r="G3712" s="22" t="e">
        <f t="shared" ca="1" si="235"/>
        <v>#NAME?</v>
      </c>
      <c r="H3712" s="26">
        <f ca="1">SUMIFS(MasterSheet!K:K, MasterSheet!B:B, B3712, MasterSheet!D:D, C3712, MasterSheet!H:H, D3712)</f>
        <v>0</v>
      </c>
      <c r="I3712" s="26" t="e">
        <f t="shared" ca="1" si="236"/>
        <v>#NAME?</v>
      </c>
      <c r="J3712" s="28">
        <f ca="1">SUMIFS(MasterSheet!L:L, MasterSheet!B:B, B3712, MasterSheet!D:D, C3712, MasterSheet!H:H, D3712)</f>
        <v>0</v>
      </c>
      <c r="K3712" s="28" t="e">
        <f t="shared" ca="1" si="237"/>
        <v>#NAME?</v>
      </c>
      <c r="L3712" s="21" t="e">
        <f ca="1">UPPER(VLOOKUP(D3712,MasterSheet!H:U,14,))</f>
        <v>#NAME?</v>
      </c>
    </row>
    <row r="3713" spans="1:12">
      <c r="A3713" s="21" t="e">
        <f t="shared" ca="1" si="234"/>
        <v>#NAME?</v>
      </c>
      <c r="B3713" s="21" t="e">
        <f ca="1"/>
        <v>#NAME?</v>
      </c>
      <c r="C3713" s="30" t="e">
        <f ca="1"/>
        <v>#NAME?</v>
      </c>
      <c r="D3713" s="21" t="e">
        <f ca="1"/>
        <v>#NAME?</v>
      </c>
      <c r="E3713" s="21" t="e">
        <f ca="1">_xlfn.XLOOKUP(D3713,MasterSheet!H:H,MasterSheet!F:F)</f>
        <v>#NAME?</v>
      </c>
      <c r="F3713" s="22">
        <f ca="1">SUMIFS(MasterSheet!J:J, MasterSheet!B:B, B3713, MasterSheet!D:D, C3713, MasterSheet!H:H, D3713)</f>
        <v>0</v>
      </c>
      <c r="G3713" s="22" t="e">
        <f t="shared" ca="1" si="235"/>
        <v>#NAME?</v>
      </c>
      <c r="H3713" s="26">
        <f ca="1">SUMIFS(MasterSheet!K:K, MasterSheet!B:B, B3713, MasterSheet!D:D, C3713, MasterSheet!H:H, D3713)</f>
        <v>0</v>
      </c>
      <c r="I3713" s="26" t="e">
        <f t="shared" ca="1" si="236"/>
        <v>#NAME?</v>
      </c>
      <c r="J3713" s="28">
        <f ca="1">SUMIFS(MasterSheet!L:L, MasterSheet!B:B, B3713, MasterSheet!D:D, C3713, MasterSheet!H:H, D3713)</f>
        <v>0</v>
      </c>
      <c r="K3713" s="28" t="e">
        <f t="shared" ca="1" si="237"/>
        <v>#NAME?</v>
      </c>
      <c r="L3713" s="21" t="e">
        <f ca="1">UPPER(VLOOKUP(D3713,MasterSheet!H:U,14,))</f>
        <v>#NAME?</v>
      </c>
    </row>
    <row r="3714" spans="1:12">
      <c r="A3714" s="21" t="e">
        <f t="shared" ref="A3714:A3777" ca="1" si="238">L3714</f>
        <v>#NAME?</v>
      </c>
      <c r="B3714" s="21" t="e">
        <f ca="1"/>
        <v>#NAME?</v>
      </c>
      <c r="C3714" s="30" t="e">
        <f ca="1"/>
        <v>#NAME?</v>
      </c>
      <c r="D3714" s="21" t="e">
        <f ca="1"/>
        <v>#NAME?</v>
      </c>
      <c r="E3714" s="21" t="e">
        <f ca="1">_xlfn.XLOOKUP(D3714,MasterSheet!H:H,MasterSheet!F:F)</f>
        <v>#NAME?</v>
      </c>
      <c r="F3714" s="22">
        <f ca="1">SUMIFS(MasterSheet!J:J, MasterSheet!B:B, B3714, MasterSheet!D:D, C3714, MasterSheet!H:H, D3714)</f>
        <v>0</v>
      </c>
      <c r="G3714" s="22" t="e">
        <f t="shared" ca="1" si="235"/>
        <v>#NAME?</v>
      </c>
      <c r="H3714" s="26">
        <f ca="1">SUMIFS(MasterSheet!K:K, MasterSheet!B:B, B3714, MasterSheet!D:D, C3714, MasterSheet!H:H, D3714)</f>
        <v>0</v>
      </c>
      <c r="I3714" s="26" t="e">
        <f t="shared" ca="1" si="236"/>
        <v>#NAME?</v>
      </c>
      <c r="J3714" s="28">
        <f ca="1">SUMIFS(MasterSheet!L:L, MasterSheet!B:B, B3714, MasterSheet!D:D, C3714, MasterSheet!H:H, D3714)</f>
        <v>0</v>
      </c>
      <c r="K3714" s="28" t="e">
        <f t="shared" ca="1" si="237"/>
        <v>#NAME?</v>
      </c>
      <c r="L3714" s="21" t="e">
        <f ca="1">UPPER(VLOOKUP(D3714,MasterSheet!H:U,14,))</f>
        <v>#NAME?</v>
      </c>
    </row>
    <row r="3715" spans="1:12">
      <c r="A3715" s="21" t="e">
        <f t="shared" ca="1" si="238"/>
        <v>#NAME?</v>
      </c>
      <c r="B3715" s="21" t="e">
        <f ca="1"/>
        <v>#NAME?</v>
      </c>
      <c r="C3715" s="30" t="e">
        <f ca="1"/>
        <v>#NAME?</v>
      </c>
      <c r="D3715" s="21" t="e">
        <f ca="1"/>
        <v>#NAME?</v>
      </c>
      <c r="E3715" s="21" t="e">
        <f ca="1">_xlfn.XLOOKUP(D3715,MasterSheet!H:H,MasterSheet!F:F)</f>
        <v>#NAME?</v>
      </c>
      <c r="F3715" s="22">
        <f ca="1">SUMIFS(MasterSheet!J:J, MasterSheet!B:B, B3715, MasterSheet!D:D, C3715, MasterSheet!H:H, D3715)</f>
        <v>0</v>
      </c>
      <c r="G3715" s="22" t="e">
        <f t="shared" ca="1" si="235"/>
        <v>#NAME?</v>
      </c>
      <c r="H3715" s="26">
        <f ca="1">SUMIFS(MasterSheet!K:K, MasterSheet!B:B, B3715, MasterSheet!D:D, C3715, MasterSheet!H:H, D3715)</f>
        <v>0</v>
      </c>
      <c r="I3715" s="26" t="e">
        <f t="shared" ca="1" si="236"/>
        <v>#NAME?</v>
      </c>
      <c r="J3715" s="28">
        <f ca="1">SUMIFS(MasterSheet!L:L, MasterSheet!B:B, B3715, MasterSheet!D:D, C3715, MasterSheet!H:H, D3715)</f>
        <v>0</v>
      </c>
      <c r="K3715" s="28" t="e">
        <f t="shared" ca="1" si="237"/>
        <v>#NAME?</v>
      </c>
      <c r="L3715" s="21" t="e">
        <f ca="1">UPPER(VLOOKUP(D3715,MasterSheet!H:U,14,))</f>
        <v>#NAME?</v>
      </c>
    </row>
    <row r="3716" spans="1:12">
      <c r="A3716" s="21" t="e">
        <f t="shared" ca="1" si="238"/>
        <v>#NAME?</v>
      </c>
      <c r="B3716" s="21" t="e">
        <f ca="1"/>
        <v>#NAME?</v>
      </c>
      <c r="C3716" s="30" t="e">
        <f ca="1"/>
        <v>#NAME?</v>
      </c>
      <c r="D3716" s="21" t="e">
        <f ca="1"/>
        <v>#NAME?</v>
      </c>
      <c r="E3716" s="21" t="e">
        <f ca="1">_xlfn.XLOOKUP(D3716,MasterSheet!H:H,MasterSheet!F:F)</f>
        <v>#NAME?</v>
      </c>
      <c r="F3716" s="22">
        <f ca="1">SUMIFS(MasterSheet!J:J, MasterSheet!B:B, B3716, MasterSheet!D:D, C3716, MasterSheet!H:H, D3716)</f>
        <v>0</v>
      </c>
      <c r="G3716" s="22" t="e">
        <f t="shared" ca="1" si="235"/>
        <v>#NAME?</v>
      </c>
      <c r="H3716" s="26">
        <f ca="1">SUMIFS(MasterSheet!K:K, MasterSheet!B:B, B3716, MasterSheet!D:D, C3716, MasterSheet!H:H, D3716)</f>
        <v>0</v>
      </c>
      <c r="I3716" s="26" t="e">
        <f t="shared" ca="1" si="236"/>
        <v>#NAME?</v>
      </c>
      <c r="J3716" s="28">
        <f ca="1">SUMIFS(MasterSheet!L:L, MasterSheet!B:B, B3716, MasterSheet!D:D, C3716, MasterSheet!H:H, D3716)</f>
        <v>0</v>
      </c>
      <c r="K3716" s="28" t="e">
        <f t="shared" ca="1" si="237"/>
        <v>#NAME?</v>
      </c>
      <c r="L3716" s="21" t="e">
        <f ca="1">UPPER(VLOOKUP(D3716,MasterSheet!H:U,14,))</f>
        <v>#NAME?</v>
      </c>
    </row>
    <row r="3717" spans="1:12">
      <c r="A3717" s="21" t="e">
        <f t="shared" ca="1" si="238"/>
        <v>#NAME?</v>
      </c>
      <c r="B3717" s="21" t="e">
        <f ca="1"/>
        <v>#NAME?</v>
      </c>
      <c r="C3717" s="30" t="e">
        <f ca="1"/>
        <v>#NAME?</v>
      </c>
      <c r="D3717" s="21" t="e">
        <f ca="1"/>
        <v>#NAME?</v>
      </c>
      <c r="E3717" s="21" t="e">
        <f ca="1">_xlfn.XLOOKUP(D3717,MasterSheet!H:H,MasterSheet!F:F)</f>
        <v>#NAME?</v>
      </c>
      <c r="F3717" s="22">
        <f ca="1">SUMIFS(MasterSheet!J:J, MasterSheet!B:B, B3717, MasterSheet!D:D, C3717, MasterSheet!H:H, D3717)</f>
        <v>0</v>
      </c>
      <c r="G3717" s="22" t="e">
        <f t="shared" ca="1" si="235"/>
        <v>#NAME?</v>
      </c>
      <c r="H3717" s="26">
        <f ca="1">SUMIFS(MasterSheet!K:K, MasterSheet!B:B, B3717, MasterSheet!D:D, C3717, MasterSheet!H:H, D3717)</f>
        <v>0</v>
      </c>
      <c r="I3717" s="26" t="e">
        <f t="shared" ca="1" si="236"/>
        <v>#NAME?</v>
      </c>
      <c r="J3717" s="28">
        <f ca="1">SUMIFS(MasterSheet!L:L, MasterSheet!B:B, B3717, MasterSheet!D:D, C3717, MasterSheet!H:H, D3717)</f>
        <v>0</v>
      </c>
      <c r="K3717" s="28" t="e">
        <f t="shared" ca="1" si="237"/>
        <v>#NAME?</v>
      </c>
      <c r="L3717" s="21" t="e">
        <f ca="1">UPPER(VLOOKUP(D3717,MasterSheet!H:U,14,))</f>
        <v>#NAME?</v>
      </c>
    </row>
    <row r="3718" spans="1:12">
      <c r="A3718" s="21" t="e">
        <f t="shared" ca="1" si="238"/>
        <v>#NAME?</v>
      </c>
      <c r="B3718" s="21" t="e">
        <f ca="1"/>
        <v>#NAME?</v>
      </c>
      <c r="C3718" s="30" t="e">
        <f ca="1"/>
        <v>#NAME?</v>
      </c>
      <c r="D3718" s="21" t="e">
        <f ca="1"/>
        <v>#NAME?</v>
      </c>
      <c r="E3718" s="21" t="e">
        <f ca="1">_xlfn.XLOOKUP(D3718,MasterSheet!H:H,MasterSheet!F:F)</f>
        <v>#NAME?</v>
      </c>
      <c r="F3718" s="22">
        <f ca="1">SUMIFS(MasterSheet!J:J, MasterSheet!B:B, B3718, MasterSheet!D:D, C3718, MasterSheet!H:H, D3718)</f>
        <v>0</v>
      </c>
      <c r="G3718" s="22" t="e">
        <f t="shared" ca="1" si="235"/>
        <v>#NAME?</v>
      </c>
      <c r="H3718" s="26">
        <f ca="1">SUMIFS(MasterSheet!K:K, MasterSheet!B:B, B3718, MasterSheet!D:D, C3718, MasterSheet!H:H, D3718)</f>
        <v>0</v>
      </c>
      <c r="I3718" s="26" t="e">
        <f t="shared" ca="1" si="236"/>
        <v>#NAME?</v>
      </c>
      <c r="J3718" s="28">
        <f ca="1">SUMIFS(MasterSheet!L:L, MasterSheet!B:B, B3718, MasterSheet!D:D, C3718, MasterSheet!H:H, D3718)</f>
        <v>0</v>
      </c>
      <c r="K3718" s="28" t="e">
        <f t="shared" ca="1" si="237"/>
        <v>#NAME?</v>
      </c>
      <c r="L3718" s="21" t="e">
        <f ca="1">UPPER(VLOOKUP(D3718,MasterSheet!H:U,14,))</f>
        <v>#NAME?</v>
      </c>
    </row>
    <row r="3719" spans="1:12">
      <c r="A3719" s="21" t="e">
        <f t="shared" ca="1" si="238"/>
        <v>#NAME?</v>
      </c>
      <c r="B3719" s="21" t="e">
        <f ca="1"/>
        <v>#NAME?</v>
      </c>
      <c r="C3719" s="30" t="e">
        <f ca="1"/>
        <v>#NAME?</v>
      </c>
      <c r="D3719" s="21" t="e">
        <f ca="1"/>
        <v>#NAME?</v>
      </c>
      <c r="E3719" s="21" t="e">
        <f ca="1">_xlfn.XLOOKUP(D3719,MasterSheet!H:H,MasterSheet!F:F)</f>
        <v>#NAME?</v>
      </c>
      <c r="F3719" s="22">
        <f ca="1">SUMIFS(MasterSheet!J:J, MasterSheet!B:B, B3719, MasterSheet!D:D, C3719, MasterSheet!H:H, D3719)</f>
        <v>0</v>
      </c>
      <c r="G3719" s="22" t="e">
        <f t="shared" ca="1" si="235"/>
        <v>#NAME?</v>
      </c>
      <c r="H3719" s="26">
        <f ca="1">SUMIFS(MasterSheet!K:K, MasterSheet!B:B, B3719, MasterSheet!D:D, C3719, MasterSheet!H:H, D3719)</f>
        <v>0</v>
      </c>
      <c r="I3719" s="26" t="e">
        <f t="shared" ca="1" si="236"/>
        <v>#NAME?</v>
      </c>
      <c r="J3719" s="28">
        <f ca="1">SUMIFS(MasterSheet!L:L, MasterSheet!B:B, B3719, MasterSheet!D:D, C3719, MasterSheet!H:H, D3719)</f>
        <v>0</v>
      </c>
      <c r="K3719" s="28" t="e">
        <f t="shared" ca="1" si="237"/>
        <v>#NAME?</v>
      </c>
      <c r="L3719" s="21" t="e">
        <f ca="1">UPPER(VLOOKUP(D3719,MasterSheet!H:U,14,))</f>
        <v>#NAME?</v>
      </c>
    </row>
    <row r="3720" spans="1:12">
      <c r="A3720" s="21" t="e">
        <f t="shared" ca="1" si="238"/>
        <v>#NAME?</v>
      </c>
      <c r="B3720" s="21" t="e">
        <f ca="1"/>
        <v>#NAME?</v>
      </c>
      <c r="C3720" s="30" t="e">
        <f ca="1"/>
        <v>#NAME?</v>
      </c>
      <c r="D3720" s="21" t="e">
        <f ca="1"/>
        <v>#NAME?</v>
      </c>
      <c r="E3720" s="21" t="e">
        <f ca="1">_xlfn.XLOOKUP(D3720,MasterSheet!H:H,MasterSheet!F:F)</f>
        <v>#NAME?</v>
      </c>
      <c r="F3720" s="22">
        <f ca="1">SUMIFS(MasterSheet!J:J, MasterSheet!B:B, B3720, MasterSheet!D:D, C3720, MasterSheet!H:H, D3720)</f>
        <v>0</v>
      </c>
      <c r="G3720" s="22" t="e">
        <f t="shared" ca="1" si="235"/>
        <v>#NAME?</v>
      </c>
      <c r="H3720" s="26">
        <f ca="1">SUMIFS(MasterSheet!K:K, MasterSheet!B:B, B3720, MasterSheet!D:D, C3720, MasterSheet!H:H, D3720)</f>
        <v>0</v>
      </c>
      <c r="I3720" s="26" t="e">
        <f t="shared" ca="1" si="236"/>
        <v>#NAME?</v>
      </c>
      <c r="J3720" s="28">
        <f ca="1">SUMIFS(MasterSheet!L:L, MasterSheet!B:B, B3720, MasterSheet!D:D, C3720, MasterSheet!H:H, D3720)</f>
        <v>0</v>
      </c>
      <c r="K3720" s="28" t="e">
        <f t="shared" ca="1" si="237"/>
        <v>#NAME?</v>
      </c>
      <c r="L3720" s="21" t="e">
        <f ca="1">UPPER(VLOOKUP(D3720,MasterSheet!H:U,14,))</f>
        <v>#NAME?</v>
      </c>
    </row>
    <row r="3721" spans="1:12">
      <c r="A3721" s="21" t="e">
        <f t="shared" ca="1" si="238"/>
        <v>#NAME?</v>
      </c>
      <c r="B3721" s="21" t="e">
        <f ca="1"/>
        <v>#NAME?</v>
      </c>
      <c r="C3721" s="30" t="e">
        <f ca="1"/>
        <v>#NAME?</v>
      </c>
      <c r="D3721" s="21" t="e">
        <f ca="1"/>
        <v>#NAME?</v>
      </c>
      <c r="E3721" s="21" t="e">
        <f ca="1">_xlfn.XLOOKUP(D3721,MasterSheet!H:H,MasterSheet!F:F)</f>
        <v>#NAME?</v>
      </c>
      <c r="F3721" s="22">
        <f ca="1">SUMIFS(MasterSheet!J:J, MasterSheet!B:B, B3721, MasterSheet!D:D, C3721, MasterSheet!H:H, D3721)</f>
        <v>0</v>
      </c>
      <c r="G3721" s="22" t="e">
        <f t="shared" ca="1" si="235"/>
        <v>#NAME?</v>
      </c>
      <c r="H3721" s="26">
        <f ca="1">SUMIFS(MasterSheet!K:K, MasterSheet!B:B, B3721, MasterSheet!D:D, C3721, MasterSheet!H:H, D3721)</f>
        <v>0</v>
      </c>
      <c r="I3721" s="26" t="e">
        <f t="shared" ca="1" si="236"/>
        <v>#NAME?</v>
      </c>
      <c r="J3721" s="28">
        <f ca="1">SUMIFS(MasterSheet!L:L, MasterSheet!B:B, B3721, MasterSheet!D:D, C3721, MasterSheet!H:H, D3721)</f>
        <v>0</v>
      </c>
      <c r="K3721" s="28" t="e">
        <f t="shared" ca="1" si="237"/>
        <v>#NAME?</v>
      </c>
      <c r="L3721" s="21" t="e">
        <f ca="1">UPPER(VLOOKUP(D3721,MasterSheet!H:U,14,))</f>
        <v>#NAME?</v>
      </c>
    </row>
    <row r="3722" spans="1:12">
      <c r="A3722" s="21" t="e">
        <f t="shared" ca="1" si="238"/>
        <v>#NAME?</v>
      </c>
      <c r="B3722" s="21" t="e">
        <f ca="1"/>
        <v>#NAME?</v>
      </c>
      <c r="C3722" s="30" t="e">
        <f ca="1"/>
        <v>#NAME?</v>
      </c>
      <c r="D3722" s="21" t="e">
        <f ca="1"/>
        <v>#NAME?</v>
      </c>
      <c r="E3722" s="21" t="e">
        <f ca="1">_xlfn.XLOOKUP(D3722,MasterSheet!H:H,MasterSheet!F:F)</f>
        <v>#NAME?</v>
      </c>
      <c r="F3722" s="22">
        <f ca="1">SUMIFS(MasterSheet!J:J, MasterSheet!B:B, B3722, MasterSheet!D:D, C3722, MasterSheet!H:H, D3722)</f>
        <v>0</v>
      </c>
      <c r="G3722" s="22" t="e">
        <f t="shared" ca="1" si="235"/>
        <v>#NAME?</v>
      </c>
      <c r="H3722" s="26">
        <f ca="1">SUMIFS(MasterSheet!K:K, MasterSheet!B:B, B3722, MasterSheet!D:D, C3722, MasterSheet!H:H, D3722)</f>
        <v>0</v>
      </c>
      <c r="I3722" s="26" t="e">
        <f t="shared" ca="1" si="236"/>
        <v>#NAME?</v>
      </c>
      <c r="J3722" s="28">
        <f ca="1">SUMIFS(MasterSheet!L:L, MasterSheet!B:B, B3722, MasterSheet!D:D, C3722, MasterSheet!H:H, D3722)</f>
        <v>0</v>
      </c>
      <c r="K3722" s="28" t="e">
        <f t="shared" ca="1" si="237"/>
        <v>#NAME?</v>
      </c>
      <c r="L3722" s="21" t="e">
        <f ca="1">UPPER(VLOOKUP(D3722,MasterSheet!H:U,14,))</f>
        <v>#NAME?</v>
      </c>
    </row>
    <row r="3723" spans="1:12">
      <c r="A3723" s="21" t="e">
        <f t="shared" ca="1" si="238"/>
        <v>#NAME?</v>
      </c>
      <c r="B3723" s="21" t="e">
        <f ca="1"/>
        <v>#NAME?</v>
      </c>
      <c r="C3723" s="30" t="e">
        <f ca="1"/>
        <v>#NAME?</v>
      </c>
      <c r="D3723" s="21" t="e">
        <f ca="1"/>
        <v>#NAME?</v>
      </c>
      <c r="E3723" s="21" t="e">
        <f ca="1">_xlfn.XLOOKUP(D3723,MasterSheet!H:H,MasterSheet!F:F)</f>
        <v>#NAME?</v>
      </c>
      <c r="F3723" s="22">
        <f ca="1">SUMIFS(MasterSheet!J:J, MasterSheet!B:B, B3723, MasterSheet!D:D, C3723, MasterSheet!H:H, D3723)</f>
        <v>0</v>
      </c>
      <c r="G3723" s="22" t="e">
        <f t="shared" ca="1" si="235"/>
        <v>#NAME?</v>
      </c>
      <c r="H3723" s="26">
        <f ca="1">SUMIFS(MasterSheet!K:K, MasterSheet!B:B, B3723, MasterSheet!D:D, C3723, MasterSheet!H:H, D3723)</f>
        <v>0</v>
      </c>
      <c r="I3723" s="26" t="e">
        <f t="shared" ca="1" si="236"/>
        <v>#NAME?</v>
      </c>
      <c r="J3723" s="28">
        <f ca="1">SUMIFS(MasterSheet!L:L, MasterSheet!B:B, B3723, MasterSheet!D:D, C3723, MasterSheet!H:H, D3723)</f>
        <v>0</v>
      </c>
      <c r="K3723" s="28" t="e">
        <f t="shared" ca="1" si="237"/>
        <v>#NAME?</v>
      </c>
      <c r="L3723" s="21" t="e">
        <f ca="1">UPPER(VLOOKUP(D3723,MasterSheet!H:U,14,))</f>
        <v>#NAME?</v>
      </c>
    </row>
    <row r="3724" spans="1:12">
      <c r="A3724" s="21" t="e">
        <f t="shared" ca="1" si="238"/>
        <v>#NAME?</v>
      </c>
      <c r="B3724" s="21" t="e">
        <f ca="1"/>
        <v>#NAME?</v>
      </c>
      <c r="C3724" s="30" t="e">
        <f ca="1"/>
        <v>#NAME?</v>
      </c>
      <c r="D3724" s="21" t="e">
        <f ca="1"/>
        <v>#NAME?</v>
      </c>
      <c r="E3724" s="21" t="e">
        <f ca="1">_xlfn.XLOOKUP(D3724,MasterSheet!H:H,MasterSheet!F:F)</f>
        <v>#NAME?</v>
      </c>
      <c r="F3724" s="22">
        <f ca="1">SUMIFS(MasterSheet!J:J, MasterSheet!B:B, B3724, MasterSheet!D:D, C3724, MasterSheet!H:H, D3724)</f>
        <v>0</v>
      </c>
      <c r="G3724" s="22" t="e">
        <f t="shared" ca="1" si="235"/>
        <v>#NAME?</v>
      </c>
      <c r="H3724" s="26">
        <f ca="1">SUMIFS(MasterSheet!K:K, MasterSheet!B:B, B3724, MasterSheet!D:D, C3724, MasterSheet!H:H, D3724)</f>
        <v>0</v>
      </c>
      <c r="I3724" s="26" t="e">
        <f t="shared" ca="1" si="236"/>
        <v>#NAME?</v>
      </c>
      <c r="J3724" s="28">
        <f ca="1">SUMIFS(MasterSheet!L:L, MasterSheet!B:B, B3724, MasterSheet!D:D, C3724, MasterSheet!H:H, D3724)</f>
        <v>0</v>
      </c>
      <c r="K3724" s="28" t="e">
        <f t="shared" ca="1" si="237"/>
        <v>#NAME?</v>
      </c>
      <c r="L3724" s="21" t="e">
        <f ca="1">UPPER(VLOOKUP(D3724,MasterSheet!H:U,14,))</f>
        <v>#NAME?</v>
      </c>
    </row>
    <row r="3725" spans="1:12">
      <c r="A3725" s="21" t="e">
        <f t="shared" ca="1" si="238"/>
        <v>#NAME?</v>
      </c>
      <c r="B3725" s="21" t="e">
        <f ca="1"/>
        <v>#NAME?</v>
      </c>
      <c r="C3725" s="30" t="e">
        <f ca="1"/>
        <v>#NAME?</v>
      </c>
      <c r="D3725" s="21" t="e">
        <f ca="1"/>
        <v>#NAME?</v>
      </c>
      <c r="E3725" s="21" t="e">
        <f ca="1">_xlfn.XLOOKUP(D3725,MasterSheet!H:H,MasterSheet!F:F)</f>
        <v>#NAME?</v>
      </c>
      <c r="F3725" s="22">
        <f ca="1">SUMIFS(MasterSheet!J:J, MasterSheet!B:B, B3725, MasterSheet!D:D, C3725, MasterSheet!H:H, D3725)</f>
        <v>0</v>
      </c>
      <c r="G3725" s="22" t="e">
        <f t="shared" ca="1" si="235"/>
        <v>#NAME?</v>
      </c>
      <c r="H3725" s="26">
        <f ca="1">SUMIFS(MasterSheet!K:K, MasterSheet!B:B, B3725, MasterSheet!D:D, C3725, MasterSheet!H:H, D3725)</f>
        <v>0</v>
      </c>
      <c r="I3725" s="26" t="e">
        <f t="shared" ca="1" si="236"/>
        <v>#NAME?</v>
      </c>
      <c r="J3725" s="28">
        <f ca="1">SUMIFS(MasterSheet!L:L, MasterSheet!B:B, B3725, MasterSheet!D:D, C3725, MasterSheet!H:H, D3725)</f>
        <v>0</v>
      </c>
      <c r="K3725" s="28" t="e">
        <f t="shared" ca="1" si="237"/>
        <v>#NAME?</v>
      </c>
      <c r="L3725" s="21" t="e">
        <f ca="1">UPPER(VLOOKUP(D3725,MasterSheet!H:U,14,))</f>
        <v>#NAME?</v>
      </c>
    </row>
    <row r="3726" spans="1:12">
      <c r="A3726" s="21" t="e">
        <f t="shared" ca="1" si="238"/>
        <v>#NAME?</v>
      </c>
      <c r="B3726" s="21" t="e">
        <f ca="1"/>
        <v>#NAME?</v>
      </c>
      <c r="C3726" s="30" t="e">
        <f ca="1"/>
        <v>#NAME?</v>
      </c>
      <c r="D3726" s="21" t="e">
        <f ca="1"/>
        <v>#NAME?</v>
      </c>
      <c r="E3726" s="21" t="e">
        <f ca="1">_xlfn.XLOOKUP(D3726,MasterSheet!H:H,MasterSheet!F:F)</f>
        <v>#NAME?</v>
      </c>
      <c r="F3726" s="22">
        <f ca="1">SUMIFS(MasterSheet!J:J, MasterSheet!B:B, B3726, MasterSheet!D:D, C3726, MasterSheet!H:H, D3726)</f>
        <v>0</v>
      </c>
      <c r="G3726" s="22" t="e">
        <f t="shared" ca="1" si="235"/>
        <v>#NAME?</v>
      </c>
      <c r="H3726" s="26">
        <f ca="1">SUMIFS(MasterSheet!K:K, MasterSheet!B:B, B3726, MasterSheet!D:D, C3726, MasterSheet!H:H, D3726)</f>
        <v>0</v>
      </c>
      <c r="I3726" s="26" t="e">
        <f t="shared" ca="1" si="236"/>
        <v>#NAME?</v>
      </c>
      <c r="J3726" s="28">
        <f ca="1">SUMIFS(MasterSheet!L:L, MasterSheet!B:B, B3726, MasterSheet!D:D, C3726, MasterSheet!H:H, D3726)</f>
        <v>0</v>
      </c>
      <c r="K3726" s="28" t="e">
        <f t="shared" ca="1" si="237"/>
        <v>#NAME?</v>
      </c>
      <c r="L3726" s="21" t="e">
        <f ca="1">UPPER(VLOOKUP(D3726,MasterSheet!H:U,14,))</f>
        <v>#NAME?</v>
      </c>
    </row>
    <row r="3727" spans="1:12">
      <c r="A3727" s="21" t="e">
        <f t="shared" ca="1" si="238"/>
        <v>#NAME?</v>
      </c>
      <c r="B3727" s="21" t="e">
        <f ca="1"/>
        <v>#NAME?</v>
      </c>
      <c r="C3727" s="30" t="e">
        <f ca="1"/>
        <v>#NAME?</v>
      </c>
      <c r="D3727" s="21" t="e">
        <f ca="1"/>
        <v>#NAME?</v>
      </c>
      <c r="E3727" s="21" t="e">
        <f ca="1">_xlfn.XLOOKUP(D3727,MasterSheet!H:H,MasterSheet!F:F)</f>
        <v>#NAME?</v>
      </c>
      <c r="F3727" s="22">
        <f ca="1">SUMIFS(MasterSheet!J:J, MasterSheet!B:B, B3727, MasterSheet!D:D, C3727, MasterSheet!H:H, D3727)</f>
        <v>0</v>
      </c>
      <c r="G3727" s="22" t="e">
        <f t="shared" ca="1" si="235"/>
        <v>#NAME?</v>
      </c>
      <c r="H3727" s="26">
        <f ca="1">SUMIFS(MasterSheet!K:K, MasterSheet!B:B, B3727, MasterSheet!D:D, C3727, MasterSheet!H:H, D3727)</f>
        <v>0</v>
      </c>
      <c r="I3727" s="26" t="e">
        <f t="shared" ca="1" si="236"/>
        <v>#NAME?</v>
      </c>
      <c r="J3727" s="28">
        <f ca="1">SUMIFS(MasterSheet!L:L, MasterSheet!B:B, B3727, MasterSheet!D:D, C3727, MasterSheet!H:H, D3727)</f>
        <v>0</v>
      </c>
      <c r="K3727" s="28" t="e">
        <f t="shared" ca="1" si="237"/>
        <v>#NAME?</v>
      </c>
      <c r="L3727" s="21" t="e">
        <f ca="1">UPPER(VLOOKUP(D3727,MasterSheet!H:U,14,))</f>
        <v>#NAME?</v>
      </c>
    </row>
    <row r="3728" spans="1:12">
      <c r="A3728" s="21" t="e">
        <f t="shared" ca="1" si="238"/>
        <v>#NAME?</v>
      </c>
      <c r="B3728" s="21" t="e">
        <f ca="1"/>
        <v>#NAME?</v>
      </c>
      <c r="C3728" s="30" t="e">
        <f ca="1"/>
        <v>#NAME?</v>
      </c>
      <c r="D3728" s="21" t="e">
        <f ca="1"/>
        <v>#NAME?</v>
      </c>
      <c r="E3728" s="21" t="e">
        <f ca="1">_xlfn.XLOOKUP(D3728,MasterSheet!H:H,MasterSheet!F:F)</f>
        <v>#NAME?</v>
      </c>
      <c r="F3728" s="22">
        <f ca="1">SUMIFS(MasterSheet!J:J, MasterSheet!B:B, B3728, MasterSheet!D:D, C3728, MasterSheet!H:H, D3728)</f>
        <v>0</v>
      </c>
      <c r="G3728" s="22" t="e">
        <f t="shared" ca="1" si="235"/>
        <v>#NAME?</v>
      </c>
      <c r="H3728" s="26">
        <f ca="1">SUMIFS(MasterSheet!K:K, MasterSheet!B:B, B3728, MasterSheet!D:D, C3728, MasterSheet!H:H, D3728)</f>
        <v>0</v>
      </c>
      <c r="I3728" s="26" t="e">
        <f t="shared" ca="1" si="236"/>
        <v>#NAME?</v>
      </c>
      <c r="J3728" s="28">
        <f ca="1">SUMIFS(MasterSheet!L:L, MasterSheet!B:B, B3728, MasterSheet!D:D, C3728, MasterSheet!H:H, D3728)</f>
        <v>0</v>
      </c>
      <c r="K3728" s="28" t="e">
        <f t="shared" ca="1" si="237"/>
        <v>#NAME?</v>
      </c>
      <c r="L3728" s="21" t="e">
        <f ca="1">UPPER(VLOOKUP(D3728,MasterSheet!H:U,14,))</f>
        <v>#NAME?</v>
      </c>
    </row>
    <row r="3729" spans="1:12">
      <c r="A3729" s="21" t="e">
        <f t="shared" ca="1" si="238"/>
        <v>#NAME?</v>
      </c>
      <c r="B3729" s="21" t="e">
        <f ca="1"/>
        <v>#NAME?</v>
      </c>
      <c r="C3729" s="30" t="e">
        <f ca="1"/>
        <v>#NAME?</v>
      </c>
      <c r="D3729" s="21" t="e">
        <f ca="1"/>
        <v>#NAME?</v>
      </c>
      <c r="E3729" s="21" t="e">
        <f ca="1">_xlfn.XLOOKUP(D3729,MasterSheet!H:H,MasterSheet!F:F)</f>
        <v>#NAME?</v>
      </c>
      <c r="F3729" s="22">
        <f ca="1">SUMIFS(MasterSheet!J:J, MasterSheet!B:B, B3729, MasterSheet!D:D, C3729, MasterSheet!H:H, D3729)</f>
        <v>0</v>
      </c>
      <c r="G3729" s="22" t="e">
        <f t="shared" ca="1" si="235"/>
        <v>#NAME?</v>
      </c>
      <c r="H3729" s="26">
        <f ca="1">SUMIFS(MasterSheet!K:K, MasterSheet!B:B, B3729, MasterSheet!D:D, C3729, MasterSheet!H:H, D3729)</f>
        <v>0</v>
      </c>
      <c r="I3729" s="26" t="e">
        <f t="shared" ca="1" si="236"/>
        <v>#NAME?</v>
      </c>
      <c r="J3729" s="28">
        <f ca="1">SUMIFS(MasterSheet!L:L, MasterSheet!B:B, B3729, MasterSheet!D:D, C3729, MasterSheet!H:H, D3729)</f>
        <v>0</v>
      </c>
      <c r="K3729" s="28" t="e">
        <f t="shared" ca="1" si="237"/>
        <v>#NAME?</v>
      </c>
      <c r="L3729" s="21" t="e">
        <f ca="1">UPPER(VLOOKUP(D3729,MasterSheet!H:U,14,))</f>
        <v>#NAME?</v>
      </c>
    </row>
    <row r="3730" spans="1:12">
      <c r="A3730" s="21" t="e">
        <f t="shared" ca="1" si="238"/>
        <v>#NAME?</v>
      </c>
      <c r="B3730" s="21" t="e">
        <f ca="1"/>
        <v>#NAME?</v>
      </c>
      <c r="C3730" s="30" t="e">
        <f ca="1"/>
        <v>#NAME?</v>
      </c>
      <c r="D3730" s="21" t="e">
        <f ca="1"/>
        <v>#NAME?</v>
      </c>
      <c r="E3730" s="21" t="e">
        <f ca="1">_xlfn.XLOOKUP(D3730,MasterSheet!H:H,MasterSheet!F:F)</f>
        <v>#NAME?</v>
      </c>
      <c r="F3730" s="22">
        <f ca="1">SUMIFS(MasterSheet!J:J, MasterSheet!B:B, B3730, MasterSheet!D:D, C3730, MasterSheet!H:H, D3730)</f>
        <v>0</v>
      </c>
      <c r="G3730" s="22" t="e">
        <f t="shared" ca="1" si="235"/>
        <v>#NAME?</v>
      </c>
      <c r="H3730" s="26">
        <f ca="1">SUMIFS(MasterSheet!K:K, MasterSheet!B:B, B3730, MasterSheet!D:D, C3730, MasterSheet!H:H, D3730)</f>
        <v>0</v>
      </c>
      <c r="I3730" s="26" t="e">
        <f t="shared" ca="1" si="236"/>
        <v>#NAME?</v>
      </c>
      <c r="J3730" s="28">
        <f ca="1">SUMIFS(MasterSheet!L:L, MasterSheet!B:B, B3730, MasterSheet!D:D, C3730, MasterSheet!H:H, D3730)</f>
        <v>0</v>
      </c>
      <c r="K3730" s="28" t="e">
        <f t="shared" ca="1" si="237"/>
        <v>#NAME?</v>
      </c>
      <c r="L3730" s="21" t="e">
        <f ca="1">UPPER(VLOOKUP(D3730,MasterSheet!H:U,14,))</f>
        <v>#NAME?</v>
      </c>
    </row>
    <row r="3731" spans="1:12">
      <c r="A3731" s="21" t="e">
        <f t="shared" ca="1" si="238"/>
        <v>#NAME?</v>
      </c>
      <c r="B3731" s="21" t="e">
        <f ca="1"/>
        <v>#NAME?</v>
      </c>
      <c r="C3731" s="30" t="e">
        <f ca="1"/>
        <v>#NAME?</v>
      </c>
      <c r="D3731" s="21" t="e">
        <f ca="1"/>
        <v>#NAME?</v>
      </c>
      <c r="E3731" s="21" t="e">
        <f ca="1">_xlfn.XLOOKUP(D3731,MasterSheet!H:H,MasterSheet!F:F)</f>
        <v>#NAME?</v>
      </c>
      <c r="F3731" s="22">
        <f ca="1">SUMIFS(MasterSheet!J:J, MasterSheet!B:B, B3731, MasterSheet!D:D, C3731, MasterSheet!H:H, D3731)</f>
        <v>0</v>
      </c>
      <c r="G3731" s="22" t="e">
        <f t="shared" ca="1" si="235"/>
        <v>#NAME?</v>
      </c>
      <c r="H3731" s="26">
        <f ca="1">SUMIFS(MasterSheet!K:K, MasterSheet!B:B, B3731, MasterSheet!D:D, C3731, MasterSheet!H:H, D3731)</f>
        <v>0</v>
      </c>
      <c r="I3731" s="26" t="e">
        <f t="shared" ca="1" si="236"/>
        <v>#NAME?</v>
      </c>
      <c r="J3731" s="28">
        <f ca="1">SUMIFS(MasterSheet!L:L, MasterSheet!B:B, B3731, MasterSheet!D:D, C3731, MasterSheet!H:H, D3731)</f>
        <v>0</v>
      </c>
      <c r="K3731" s="28" t="e">
        <f t="shared" ca="1" si="237"/>
        <v>#NAME?</v>
      </c>
      <c r="L3731" s="21" t="e">
        <f ca="1">UPPER(VLOOKUP(D3731,MasterSheet!H:U,14,))</f>
        <v>#NAME?</v>
      </c>
    </row>
    <row r="3732" spans="1:12">
      <c r="A3732" s="21" t="e">
        <f t="shared" ca="1" si="238"/>
        <v>#NAME?</v>
      </c>
      <c r="B3732" s="21" t="e">
        <f ca="1"/>
        <v>#NAME?</v>
      </c>
      <c r="C3732" s="30" t="e">
        <f ca="1"/>
        <v>#NAME?</v>
      </c>
      <c r="D3732" s="21" t="e">
        <f ca="1"/>
        <v>#NAME?</v>
      </c>
      <c r="E3732" s="21" t="e">
        <f ca="1">_xlfn.XLOOKUP(D3732,MasterSheet!H:H,MasterSheet!F:F)</f>
        <v>#NAME?</v>
      </c>
      <c r="F3732" s="22">
        <f ca="1">SUMIFS(MasterSheet!J:J, MasterSheet!B:B, B3732, MasterSheet!D:D, C3732, MasterSheet!H:H, D3732)</f>
        <v>0</v>
      </c>
      <c r="G3732" s="22" t="e">
        <f t="shared" ca="1" si="235"/>
        <v>#NAME?</v>
      </c>
      <c r="H3732" s="26">
        <f ca="1">SUMIFS(MasterSheet!K:K, MasterSheet!B:B, B3732, MasterSheet!D:D, C3732, MasterSheet!H:H, D3732)</f>
        <v>0</v>
      </c>
      <c r="I3732" s="26" t="e">
        <f t="shared" ca="1" si="236"/>
        <v>#NAME?</v>
      </c>
      <c r="J3732" s="28">
        <f ca="1">SUMIFS(MasterSheet!L:L, MasterSheet!B:B, B3732, MasterSheet!D:D, C3732, MasterSheet!H:H, D3732)</f>
        <v>0</v>
      </c>
      <c r="K3732" s="28" t="e">
        <f t="shared" ca="1" si="237"/>
        <v>#NAME?</v>
      </c>
      <c r="L3732" s="21" t="e">
        <f ca="1">UPPER(VLOOKUP(D3732,MasterSheet!H:U,14,))</f>
        <v>#NAME?</v>
      </c>
    </row>
    <row r="3733" spans="1:12">
      <c r="A3733" s="21" t="e">
        <f t="shared" ca="1" si="238"/>
        <v>#NAME?</v>
      </c>
      <c r="B3733" s="21" t="e">
        <f ca="1"/>
        <v>#NAME?</v>
      </c>
      <c r="C3733" s="30" t="e">
        <f ca="1"/>
        <v>#NAME?</v>
      </c>
      <c r="D3733" s="21" t="e">
        <f ca="1"/>
        <v>#NAME?</v>
      </c>
      <c r="E3733" s="21" t="e">
        <f ca="1">_xlfn.XLOOKUP(D3733,MasterSheet!H:H,MasterSheet!F:F)</f>
        <v>#NAME?</v>
      </c>
      <c r="F3733" s="22">
        <f ca="1">SUMIFS(MasterSheet!J:J, MasterSheet!B:B, B3733, MasterSheet!D:D, C3733, MasterSheet!H:H, D3733)</f>
        <v>0</v>
      </c>
      <c r="G3733" s="22" t="e">
        <f t="shared" ca="1" si="235"/>
        <v>#NAME?</v>
      </c>
      <c r="H3733" s="26">
        <f ca="1">SUMIFS(MasterSheet!K:K, MasterSheet!B:B, B3733, MasterSheet!D:D, C3733, MasterSheet!H:H, D3733)</f>
        <v>0</v>
      </c>
      <c r="I3733" s="26" t="e">
        <f t="shared" ca="1" si="236"/>
        <v>#NAME?</v>
      </c>
      <c r="J3733" s="28">
        <f ca="1">SUMIFS(MasterSheet!L:L, MasterSheet!B:B, B3733, MasterSheet!D:D, C3733, MasterSheet!H:H, D3733)</f>
        <v>0</v>
      </c>
      <c r="K3733" s="28" t="e">
        <f t="shared" ca="1" si="237"/>
        <v>#NAME?</v>
      </c>
      <c r="L3733" s="21" t="e">
        <f ca="1">UPPER(VLOOKUP(D3733,MasterSheet!H:U,14,))</f>
        <v>#NAME?</v>
      </c>
    </row>
    <row r="3734" spans="1:12">
      <c r="A3734" s="21" t="e">
        <f t="shared" ca="1" si="238"/>
        <v>#NAME?</v>
      </c>
      <c r="B3734" s="21" t="e">
        <f ca="1"/>
        <v>#NAME?</v>
      </c>
      <c r="C3734" s="30" t="e">
        <f ca="1"/>
        <v>#NAME?</v>
      </c>
      <c r="D3734" s="21" t="e">
        <f ca="1"/>
        <v>#NAME?</v>
      </c>
      <c r="E3734" s="21" t="e">
        <f ca="1">_xlfn.XLOOKUP(D3734,MasterSheet!H:H,MasterSheet!F:F)</f>
        <v>#NAME?</v>
      </c>
      <c r="F3734" s="22">
        <f ca="1">SUMIFS(MasterSheet!J:J, MasterSheet!B:B, B3734, MasterSheet!D:D, C3734, MasterSheet!H:H, D3734)</f>
        <v>0</v>
      </c>
      <c r="G3734" s="22" t="e">
        <f t="shared" ca="1" si="235"/>
        <v>#NAME?</v>
      </c>
      <c r="H3734" s="26">
        <f ca="1">SUMIFS(MasterSheet!K:K, MasterSheet!B:B, B3734, MasterSheet!D:D, C3734, MasterSheet!H:H, D3734)</f>
        <v>0</v>
      </c>
      <c r="I3734" s="26" t="e">
        <f t="shared" ca="1" si="236"/>
        <v>#NAME?</v>
      </c>
      <c r="J3734" s="28">
        <f ca="1">SUMIFS(MasterSheet!L:L, MasterSheet!B:B, B3734, MasterSheet!D:D, C3734, MasterSheet!H:H, D3734)</f>
        <v>0</v>
      </c>
      <c r="K3734" s="28" t="e">
        <f t="shared" ca="1" si="237"/>
        <v>#NAME?</v>
      </c>
      <c r="L3734" s="21" t="e">
        <f ca="1">UPPER(VLOOKUP(D3734,MasterSheet!H:U,14,))</f>
        <v>#NAME?</v>
      </c>
    </row>
    <row r="3735" spans="1:12">
      <c r="A3735" s="21" t="e">
        <f t="shared" ca="1" si="238"/>
        <v>#NAME?</v>
      </c>
      <c r="B3735" s="21" t="e">
        <f ca="1"/>
        <v>#NAME?</v>
      </c>
      <c r="C3735" s="30" t="e">
        <f ca="1"/>
        <v>#NAME?</v>
      </c>
      <c r="D3735" s="21" t="e">
        <f ca="1"/>
        <v>#NAME?</v>
      </c>
      <c r="E3735" s="21" t="e">
        <f ca="1">_xlfn.XLOOKUP(D3735,MasterSheet!H:H,MasterSheet!F:F)</f>
        <v>#NAME?</v>
      </c>
      <c r="F3735" s="22">
        <f ca="1">SUMIFS(MasterSheet!J:J, MasterSheet!B:B, B3735, MasterSheet!D:D, C3735, MasterSheet!H:H, D3735)</f>
        <v>0</v>
      </c>
      <c r="G3735" s="22" t="e">
        <f t="shared" ca="1" si="235"/>
        <v>#NAME?</v>
      </c>
      <c r="H3735" s="26">
        <f ca="1">SUMIFS(MasterSheet!K:K, MasterSheet!B:B, B3735, MasterSheet!D:D, C3735, MasterSheet!H:H, D3735)</f>
        <v>0</v>
      </c>
      <c r="I3735" s="26" t="e">
        <f t="shared" ca="1" si="236"/>
        <v>#NAME?</v>
      </c>
      <c r="J3735" s="28">
        <f ca="1">SUMIFS(MasterSheet!L:L, MasterSheet!B:B, B3735, MasterSheet!D:D, C3735, MasterSheet!H:H, D3735)</f>
        <v>0</v>
      </c>
      <c r="K3735" s="28" t="e">
        <f t="shared" ca="1" si="237"/>
        <v>#NAME?</v>
      </c>
      <c r="L3735" s="21" t="e">
        <f ca="1">UPPER(VLOOKUP(D3735,MasterSheet!H:U,14,))</f>
        <v>#NAME?</v>
      </c>
    </row>
    <row r="3736" spans="1:12">
      <c r="A3736" s="21" t="e">
        <f t="shared" ca="1" si="238"/>
        <v>#NAME?</v>
      </c>
      <c r="B3736" s="21" t="e">
        <f ca="1"/>
        <v>#NAME?</v>
      </c>
      <c r="C3736" s="30" t="e">
        <f ca="1"/>
        <v>#NAME?</v>
      </c>
      <c r="D3736" s="21" t="e">
        <f ca="1"/>
        <v>#NAME?</v>
      </c>
      <c r="E3736" s="21" t="e">
        <f ca="1">_xlfn.XLOOKUP(D3736,MasterSheet!H:H,MasterSheet!F:F)</f>
        <v>#NAME?</v>
      </c>
      <c r="F3736" s="22">
        <f ca="1">SUMIFS(MasterSheet!J:J, MasterSheet!B:B, B3736, MasterSheet!D:D, C3736, MasterSheet!H:H, D3736)</f>
        <v>0</v>
      </c>
      <c r="G3736" s="22" t="e">
        <f t="shared" ref="G3736:G3799" ca="1" si="239">F3736*E3736</f>
        <v>#NAME?</v>
      </c>
      <c r="H3736" s="26">
        <f ca="1">SUMIFS(MasterSheet!K:K, MasterSheet!B:B, B3736, MasterSheet!D:D, C3736, MasterSheet!H:H, D3736)</f>
        <v>0</v>
      </c>
      <c r="I3736" s="26" t="e">
        <f t="shared" ref="I3736:I3799" ca="1" si="240">H3736*E3736</f>
        <v>#NAME?</v>
      </c>
      <c r="J3736" s="28">
        <f ca="1">SUMIFS(MasterSheet!L:L, MasterSheet!B:B, B3736, MasterSheet!D:D, C3736, MasterSheet!H:H, D3736)</f>
        <v>0</v>
      </c>
      <c r="K3736" s="28" t="e">
        <f t="shared" ref="K3736:K3799" ca="1" si="241">J3736*E3736</f>
        <v>#NAME?</v>
      </c>
      <c r="L3736" s="21" t="e">
        <f ca="1">UPPER(VLOOKUP(D3736,MasterSheet!H:U,14,))</f>
        <v>#NAME?</v>
      </c>
    </row>
    <row r="3737" spans="1:12">
      <c r="A3737" s="21" t="e">
        <f t="shared" ca="1" si="238"/>
        <v>#NAME?</v>
      </c>
      <c r="B3737" s="21" t="e">
        <f ca="1"/>
        <v>#NAME?</v>
      </c>
      <c r="C3737" s="30" t="e">
        <f ca="1"/>
        <v>#NAME?</v>
      </c>
      <c r="D3737" s="21" t="e">
        <f ca="1"/>
        <v>#NAME?</v>
      </c>
      <c r="E3737" s="21" t="e">
        <f ca="1">_xlfn.XLOOKUP(D3737,MasterSheet!H:H,MasterSheet!F:F)</f>
        <v>#NAME?</v>
      </c>
      <c r="F3737" s="22">
        <f ca="1">SUMIFS(MasterSheet!J:J, MasterSheet!B:B, B3737, MasterSheet!D:D, C3737, MasterSheet!H:H, D3737)</f>
        <v>0</v>
      </c>
      <c r="G3737" s="22" t="e">
        <f t="shared" ca="1" si="239"/>
        <v>#NAME?</v>
      </c>
      <c r="H3737" s="26">
        <f ca="1">SUMIFS(MasterSheet!K:K, MasterSheet!B:B, B3737, MasterSheet!D:D, C3737, MasterSheet!H:H, D3737)</f>
        <v>0</v>
      </c>
      <c r="I3737" s="26" t="e">
        <f t="shared" ca="1" si="240"/>
        <v>#NAME?</v>
      </c>
      <c r="J3737" s="28">
        <f ca="1">SUMIFS(MasterSheet!L:L, MasterSheet!B:B, B3737, MasterSheet!D:D, C3737, MasterSheet!H:H, D3737)</f>
        <v>0</v>
      </c>
      <c r="K3737" s="28" t="e">
        <f t="shared" ca="1" si="241"/>
        <v>#NAME?</v>
      </c>
      <c r="L3737" s="21" t="e">
        <f ca="1">UPPER(VLOOKUP(D3737,MasterSheet!H:U,14,))</f>
        <v>#NAME?</v>
      </c>
    </row>
    <row r="3738" spans="1:12">
      <c r="A3738" s="21" t="e">
        <f t="shared" ca="1" si="238"/>
        <v>#NAME?</v>
      </c>
      <c r="B3738" s="21" t="e">
        <f ca="1"/>
        <v>#NAME?</v>
      </c>
      <c r="C3738" s="30" t="e">
        <f ca="1"/>
        <v>#NAME?</v>
      </c>
      <c r="D3738" s="21" t="e">
        <f ca="1"/>
        <v>#NAME?</v>
      </c>
      <c r="E3738" s="21" t="e">
        <f ca="1">_xlfn.XLOOKUP(D3738,MasterSheet!H:H,MasterSheet!F:F)</f>
        <v>#NAME?</v>
      </c>
      <c r="F3738" s="22">
        <f ca="1">SUMIFS(MasterSheet!J:J, MasterSheet!B:B, B3738, MasterSheet!D:D, C3738, MasterSheet!H:H, D3738)</f>
        <v>0</v>
      </c>
      <c r="G3738" s="22" t="e">
        <f t="shared" ca="1" si="239"/>
        <v>#NAME?</v>
      </c>
      <c r="H3738" s="26">
        <f ca="1">SUMIFS(MasterSheet!K:K, MasterSheet!B:B, B3738, MasterSheet!D:D, C3738, MasterSheet!H:H, D3738)</f>
        <v>0</v>
      </c>
      <c r="I3738" s="26" t="e">
        <f t="shared" ca="1" si="240"/>
        <v>#NAME?</v>
      </c>
      <c r="J3738" s="28">
        <f ca="1">SUMIFS(MasterSheet!L:L, MasterSheet!B:B, B3738, MasterSheet!D:D, C3738, MasterSheet!H:H, D3738)</f>
        <v>0</v>
      </c>
      <c r="K3738" s="28" t="e">
        <f t="shared" ca="1" si="241"/>
        <v>#NAME?</v>
      </c>
      <c r="L3738" s="21" t="e">
        <f ca="1">UPPER(VLOOKUP(D3738,MasterSheet!H:U,14,))</f>
        <v>#NAME?</v>
      </c>
    </row>
    <row r="3739" spans="1:12">
      <c r="A3739" s="21" t="e">
        <f t="shared" ca="1" si="238"/>
        <v>#NAME?</v>
      </c>
      <c r="B3739" s="21" t="e">
        <f ca="1"/>
        <v>#NAME?</v>
      </c>
      <c r="C3739" s="30" t="e">
        <f ca="1"/>
        <v>#NAME?</v>
      </c>
      <c r="D3739" s="21" t="e">
        <f ca="1"/>
        <v>#NAME?</v>
      </c>
      <c r="E3739" s="21" t="e">
        <f ca="1">_xlfn.XLOOKUP(D3739,MasterSheet!H:H,MasterSheet!F:F)</f>
        <v>#NAME?</v>
      </c>
      <c r="F3739" s="22">
        <f ca="1">SUMIFS(MasterSheet!J:J, MasterSheet!B:B, B3739, MasterSheet!D:D, C3739, MasterSheet!H:H, D3739)</f>
        <v>0</v>
      </c>
      <c r="G3739" s="22" t="e">
        <f t="shared" ca="1" si="239"/>
        <v>#NAME?</v>
      </c>
      <c r="H3739" s="26">
        <f ca="1">SUMIFS(MasterSheet!K:K, MasterSheet!B:B, B3739, MasterSheet!D:D, C3739, MasterSheet!H:H, D3739)</f>
        <v>0</v>
      </c>
      <c r="I3739" s="26" t="e">
        <f t="shared" ca="1" si="240"/>
        <v>#NAME?</v>
      </c>
      <c r="J3739" s="28">
        <f ca="1">SUMIFS(MasterSheet!L:L, MasterSheet!B:B, B3739, MasterSheet!D:D, C3739, MasterSheet!H:H, D3739)</f>
        <v>0</v>
      </c>
      <c r="K3739" s="28" t="e">
        <f t="shared" ca="1" si="241"/>
        <v>#NAME?</v>
      </c>
      <c r="L3739" s="21" t="e">
        <f ca="1">UPPER(VLOOKUP(D3739,MasterSheet!H:U,14,))</f>
        <v>#NAME?</v>
      </c>
    </row>
    <row r="3740" spans="1:12">
      <c r="A3740" s="21" t="e">
        <f t="shared" ca="1" si="238"/>
        <v>#NAME?</v>
      </c>
      <c r="B3740" s="21" t="e">
        <f ca="1"/>
        <v>#NAME?</v>
      </c>
      <c r="C3740" s="30" t="e">
        <f ca="1"/>
        <v>#NAME?</v>
      </c>
      <c r="D3740" s="21" t="e">
        <f ca="1"/>
        <v>#NAME?</v>
      </c>
      <c r="E3740" s="21" t="e">
        <f ca="1">_xlfn.XLOOKUP(D3740,MasterSheet!H:H,MasterSheet!F:F)</f>
        <v>#NAME?</v>
      </c>
      <c r="F3740" s="22">
        <f ca="1">SUMIFS(MasterSheet!J:J, MasterSheet!B:B, B3740, MasterSheet!D:D, C3740, MasterSheet!H:H, D3740)</f>
        <v>0</v>
      </c>
      <c r="G3740" s="22" t="e">
        <f t="shared" ca="1" si="239"/>
        <v>#NAME?</v>
      </c>
      <c r="H3740" s="26">
        <f ca="1">SUMIFS(MasterSheet!K:K, MasterSheet!B:B, B3740, MasterSheet!D:D, C3740, MasterSheet!H:H, D3740)</f>
        <v>0</v>
      </c>
      <c r="I3740" s="26" t="e">
        <f t="shared" ca="1" si="240"/>
        <v>#NAME?</v>
      </c>
      <c r="J3740" s="28">
        <f ca="1">SUMIFS(MasterSheet!L:L, MasterSheet!B:B, B3740, MasterSheet!D:D, C3740, MasterSheet!H:H, D3740)</f>
        <v>0</v>
      </c>
      <c r="K3740" s="28" t="e">
        <f t="shared" ca="1" si="241"/>
        <v>#NAME?</v>
      </c>
      <c r="L3740" s="21" t="e">
        <f ca="1">UPPER(VLOOKUP(D3740,MasterSheet!H:U,14,))</f>
        <v>#NAME?</v>
      </c>
    </row>
    <row r="3741" spans="1:12">
      <c r="A3741" s="21" t="e">
        <f t="shared" ca="1" si="238"/>
        <v>#NAME?</v>
      </c>
      <c r="B3741" s="21" t="e">
        <f ca="1"/>
        <v>#NAME?</v>
      </c>
      <c r="C3741" s="30" t="e">
        <f ca="1"/>
        <v>#NAME?</v>
      </c>
      <c r="D3741" s="21" t="e">
        <f ca="1"/>
        <v>#NAME?</v>
      </c>
      <c r="E3741" s="21" t="e">
        <f ca="1">_xlfn.XLOOKUP(D3741,MasterSheet!H:H,MasterSheet!F:F)</f>
        <v>#NAME?</v>
      </c>
      <c r="F3741" s="22">
        <f ca="1">SUMIFS(MasterSheet!J:J, MasterSheet!B:B, B3741, MasterSheet!D:D, C3741, MasterSheet!H:H, D3741)</f>
        <v>0</v>
      </c>
      <c r="G3741" s="22" t="e">
        <f t="shared" ca="1" si="239"/>
        <v>#NAME?</v>
      </c>
      <c r="H3741" s="26">
        <f ca="1">SUMIFS(MasterSheet!K:K, MasterSheet!B:B, B3741, MasterSheet!D:D, C3741, MasterSheet!H:H, D3741)</f>
        <v>0</v>
      </c>
      <c r="I3741" s="26" t="e">
        <f t="shared" ca="1" si="240"/>
        <v>#NAME?</v>
      </c>
      <c r="J3741" s="28">
        <f ca="1">SUMIFS(MasterSheet!L:L, MasterSheet!B:B, B3741, MasterSheet!D:D, C3741, MasterSheet!H:H, D3741)</f>
        <v>0</v>
      </c>
      <c r="K3741" s="28" t="e">
        <f t="shared" ca="1" si="241"/>
        <v>#NAME?</v>
      </c>
      <c r="L3741" s="21" t="e">
        <f ca="1">UPPER(VLOOKUP(D3741,MasterSheet!H:U,14,))</f>
        <v>#NAME?</v>
      </c>
    </row>
    <row r="3742" spans="1:12">
      <c r="A3742" s="21" t="e">
        <f t="shared" ca="1" si="238"/>
        <v>#NAME?</v>
      </c>
      <c r="B3742" s="21" t="e">
        <f ca="1"/>
        <v>#NAME?</v>
      </c>
      <c r="C3742" s="30" t="e">
        <f ca="1"/>
        <v>#NAME?</v>
      </c>
      <c r="D3742" s="21" t="e">
        <f ca="1"/>
        <v>#NAME?</v>
      </c>
      <c r="E3742" s="21" t="e">
        <f ca="1">_xlfn.XLOOKUP(D3742,MasterSheet!H:H,MasterSheet!F:F)</f>
        <v>#NAME?</v>
      </c>
      <c r="F3742" s="22">
        <f ca="1">SUMIFS(MasterSheet!J:J, MasterSheet!B:B, B3742, MasterSheet!D:D, C3742, MasterSheet!H:H, D3742)</f>
        <v>0</v>
      </c>
      <c r="G3742" s="22" t="e">
        <f t="shared" ca="1" si="239"/>
        <v>#NAME?</v>
      </c>
      <c r="H3742" s="26">
        <f ca="1">SUMIFS(MasterSheet!K:K, MasterSheet!B:B, B3742, MasterSheet!D:D, C3742, MasterSheet!H:H, D3742)</f>
        <v>0</v>
      </c>
      <c r="I3742" s="26" t="e">
        <f t="shared" ca="1" si="240"/>
        <v>#NAME?</v>
      </c>
      <c r="J3742" s="28">
        <f ca="1">SUMIFS(MasterSheet!L:L, MasterSheet!B:B, B3742, MasterSheet!D:D, C3742, MasterSheet!H:H, D3742)</f>
        <v>0</v>
      </c>
      <c r="K3742" s="28" t="e">
        <f t="shared" ca="1" si="241"/>
        <v>#NAME?</v>
      </c>
      <c r="L3742" s="21" t="e">
        <f ca="1">UPPER(VLOOKUP(D3742,MasterSheet!H:U,14,))</f>
        <v>#NAME?</v>
      </c>
    </row>
    <row r="3743" spans="1:12">
      <c r="A3743" s="21" t="e">
        <f t="shared" ca="1" si="238"/>
        <v>#NAME?</v>
      </c>
      <c r="B3743" s="21" t="e">
        <f ca="1"/>
        <v>#NAME?</v>
      </c>
      <c r="C3743" s="30" t="e">
        <f ca="1"/>
        <v>#NAME?</v>
      </c>
      <c r="D3743" s="21" t="e">
        <f ca="1"/>
        <v>#NAME?</v>
      </c>
      <c r="E3743" s="21" t="e">
        <f ca="1">_xlfn.XLOOKUP(D3743,MasterSheet!H:H,MasterSheet!F:F)</f>
        <v>#NAME?</v>
      </c>
      <c r="F3743" s="22">
        <f ca="1">SUMIFS(MasterSheet!J:J, MasterSheet!B:B, B3743, MasterSheet!D:D, C3743, MasterSheet!H:H, D3743)</f>
        <v>0</v>
      </c>
      <c r="G3743" s="22" t="e">
        <f t="shared" ca="1" si="239"/>
        <v>#NAME?</v>
      </c>
      <c r="H3743" s="26">
        <f ca="1">SUMIFS(MasterSheet!K:K, MasterSheet!B:B, B3743, MasterSheet!D:D, C3743, MasterSheet!H:H, D3743)</f>
        <v>0</v>
      </c>
      <c r="I3743" s="26" t="e">
        <f t="shared" ca="1" si="240"/>
        <v>#NAME?</v>
      </c>
      <c r="J3743" s="28">
        <f ca="1">SUMIFS(MasterSheet!L:L, MasterSheet!B:B, B3743, MasterSheet!D:D, C3743, MasterSheet!H:H, D3743)</f>
        <v>0</v>
      </c>
      <c r="K3743" s="28" t="e">
        <f t="shared" ca="1" si="241"/>
        <v>#NAME?</v>
      </c>
      <c r="L3743" s="21" t="e">
        <f ca="1">UPPER(VLOOKUP(D3743,MasterSheet!H:U,14,))</f>
        <v>#NAME?</v>
      </c>
    </row>
    <row r="3744" spans="1:12">
      <c r="A3744" s="21" t="e">
        <f t="shared" ca="1" si="238"/>
        <v>#NAME?</v>
      </c>
      <c r="B3744" s="21" t="e">
        <f ca="1"/>
        <v>#NAME?</v>
      </c>
      <c r="C3744" s="30" t="e">
        <f ca="1"/>
        <v>#NAME?</v>
      </c>
      <c r="D3744" s="21" t="e">
        <f ca="1"/>
        <v>#NAME?</v>
      </c>
      <c r="E3744" s="21" t="e">
        <f ca="1">_xlfn.XLOOKUP(D3744,MasterSheet!H:H,MasterSheet!F:F)</f>
        <v>#NAME?</v>
      </c>
      <c r="F3744" s="22">
        <f ca="1">SUMIFS(MasterSheet!J:J, MasterSheet!B:B, B3744, MasterSheet!D:D, C3744, MasterSheet!H:H, D3744)</f>
        <v>0</v>
      </c>
      <c r="G3744" s="22" t="e">
        <f t="shared" ca="1" si="239"/>
        <v>#NAME?</v>
      </c>
      <c r="H3744" s="26">
        <f ca="1">SUMIFS(MasterSheet!K:K, MasterSheet!B:B, B3744, MasterSheet!D:D, C3744, MasterSheet!H:H, D3744)</f>
        <v>0</v>
      </c>
      <c r="I3744" s="26" t="e">
        <f t="shared" ca="1" si="240"/>
        <v>#NAME?</v>
      </c>
      <c r="J3744" s="28">
        <f ca="1">SUMIFS(MasterSheet!L:L, MasterSheet!B:B, B3744, MasterSheet!D:D, C3744, MasterSheet!H:H, D3744)</f>
        <v>0</v>
      </c>
      <c r="K3744" s="28" t="e">
        <f t="shared" ca="1" si="241"/>
        <v>#NAME?</v>
      </c>
      <c r="L3744" s="21" t="e">
        <f ca="1">UPPER(VLOOKUP(D3744,MasterSheet!H:U,14,))</f>
        <v>#NAME?</v>
      </c>
    </row>
    <row r="3745" spans="1:12">
      <c r="A3745" s="21" t="e">
        <f t="shared" ca="1" si="238"/>
        <v>#NAME?</v>
      </c>
      <c r="B3745" s="21" t="e">
        <f ca="1"/>
        <v>#NAME?</v>
      </c>
      <c r="C3745" s="30" t="e">
        <f ca="1"/>
        <v>#NAME?</v>
      </c>
      <c r="D3745" s="21" t="e">
        <f ca="1"/>
        <v>#NAME?</v>
      </c>
      <c r="E3745" s="21" t="e">
        <f ca="1">_xlfn.XLOOKUP(D3745,MasterSheet!H:H,MasterSheet!F:F)</f>
        <v>#NAME?</v>
      </c>
      <c r="F3745" s="22">
        <f ca="1">SUMIFS(MasterSheet!J:J, MasterSheet!B:B, B3745, MasterSheet!D:D, C3745, MasterSheet!H:H, D3745)</f>
        <v>0</v>
      </c>
      <c r="G3745" s="22" t="e">
        <f t="shared" ca="1" si="239"/>
        <v>#NAME?</v>
      </c>
      <c r="H3745" s="26">
        <f ca="1">SUMIFS(MasterSheet!K:K, MasterSheet!B:B, B3745, MasterSheet!D:D, C3745, MasterSheet!H:H, D3745)</f>
        <v>0</v>
      </c>
      <c r="I3745" s="26" t="e">
        <f t="shared" ca="1" si="240"/>
        <v>#NAME?</v>
      </c>
      <c r="J3745" s="28">
        <f ca="1">SUMIFS(MasterSheet!L:L, MasterSheet!B:B, B3745, MasterSheet!D:D, C3745, MasterSheet!H:H, D3745)</f>
        <v>0</v>
      </c>
      <c r="K3745" s="28" t="e">
        <f t="shared" ca="1" si="241"/>
        <v>#NAME?</v>
      </c>
      <c r="L3745" s="21" t="e">
        <f ca="1">UPPER(VLOOKUP(D3745,MasterSheet!H:U,14,))</f>
        <v>#NAME?</v>
      </c>
    </row>
    <row r="3746" spans="1:12">
      <c r="A3746" s="21" t="e">
        <f t="shared" ca="1" si="238"/>
        <v>#NAME?</v>
      </c>
      <c r="B3746" s="21" t="e">
        <f ca="1"/>
        <v>#NAME?</v>
      </c>
      <c r="C3746" s="30" t="e">
        <f ca="1"/>
        <v>#NAME?</v>
      </c>
      <c r="D3746" s="21" t="e">
        <f ca="1"/>
        <v>#NAME?</v>
      </c>
      <c r="E3746" s="21" t="e">
        <f ca="1">_xlfn.XLOOKUP(D3746,MasterSheet!H:H,MasterSheet!F:F)</f>
        <v>#NAME?</v>
      </c>
      <c r="F3746" s="22">
        <f ca="1">SUMIFS(MasterSheet!J:J, MasterSheet!B:B, B3746, MasterSheet!D:D, C3746, MasterSheet!H:H, D3746)</f>
        <v>0</v>
      </c>
      <c r="G3746" s="22" t="e">
        <f t="shared" ca="1" si="239"/>
        <v>#NAME?</v>
      </c>
      <c r="H3746" s="26">
        <f ca="1">SUMIFS(MasterSheet!K:K, MasterSheet!B:B, B3746, MasterSheet!D:D, C3746, MasterSheet!H:H, D3746)</f>
        <v>0</v>
      </c>
      <c r="I3746" s="26" t="e">
        <f t="shared" ca="1" si="240"/>
        <v>#NAME?</v>
      </c>
      <c r="J3746" s="28">
        <f ca="1">SUMIFS(MasterSheet!L:L, MasterSheet!B:B, B3746, MasterSheet!D:D, C3746, MasterSheet!H:H, D3746)</f>
        <v>0</v>
      </c>
      <c r="K3746" s="28" t="e">
        <f t="shared" ca="1" si="241"/>
        <v>#NAME?</v>
      </c>
      <c r="L3746" s="21" t="e">
        <f ca="1">UPPER(VLOOKUP(D3746,MasterSheet!H:U,14,))</f>
        <v>#NAME?</v>
      </c>
    </row>
    <row r="3747" spans="1:12">
      <c r="A3747" s="21" t="e">
        <f t="shared" ca="1" si="238"/>
        <v>#NAME?</v>
      </c>
      <c r="B3747" s="21" t="e">
        <f ca="1"/>
        <v>#NAME?</v>
      </c>
      <c r="C3747" s="30" t="e">
        <f ca="1"/>
        <v>#NAME?</v>
      </c>
      <c r="D3747" s="21" t="e">
        <f ca="1"/>
        <v>#NAME?</v>
      </c>
      <c r="E3747" s="21" t="e">
        <f ca="1">_xlfn.XLOOKUP(D3747,MasterSheet!H:H,MasterSheet!F:F)</f>
        <v>#NAME?</v>
      </c>
      <c r="F3747" s="22">
        <f ca="1">SUMIFS(MasterSheet!J:J, MasterSheet!B:B, B3747, MasterSheet!D:D, C3747, MasterSheet!H:H, D3747)</f>
        <v>0</v>
      </c>
      <c r="G3747" s="22" t="e">
        <f t="shared" ca="1" si="239"/>
        <v>#NAME?</v>
      </c>
      <c r="H3747" s="26">
        <f ca="1">SUMIFS(MasterSheet!K:K, MasterSheet!B:B, B3747, MasterSheet!D:D, C3747, MasterSheet!H:H, D3747)</f>
        <v>0</v>
      </c>
      <c r="I3747" s="26" t="e">
        <f t="shared" ca="1" si="240"/>
        <v>#NAME?</v>
      </c>
      <c r="J3747" s="28">
        <f ca="1">SUMIFS(MasterSheet!L:L, MasterSheet!B:B, B3747, MasterSheet!D:D, C3747, MasterSheet!H:H, D3747)</f>
        <v>0</v>
      </c>
      <c r="K3747" s="28" t="e">
        <f t="shared" ca="1" si="241"/>
        <v>#NAME?</v>
      </c>
      <c r="L3747" s="21" t="e">
        <f ca="1">UPPER(VLOOKUP(D3747,MasterSheet!H:U,14,))</f>
        <v>#NAME?</v>
      </c>
    </row>
    <row r="3748" spans="1:12">
      <c r="A3748" s="21" t="e">
        <f t="shared" ca="1" si="238"/>
        <v>#NAME?</v>
      </c>
      <c r="B3748" s="21" t="e">
        <f ca="1"/>
        <v>#NAME?</v>
      </c>
      <c r="C3748" s="30" t="e">
        <f ca="1"/>
        <v>#NAME?</v>
      </c>
      <c r="D3748" s="21" t="e">
        <f ca="1"/>
        <v>#NAME?</v>
      </c>
      <c r="E3748" s="21" t="e">
        <f ca="1">_xlfn.XLOOKUP(D3748,MasterSheet!H:H,MasterSheet!F:F)</f>
        <v>#NAME?</v>
      </c>
      <c r="F3748" s="22">
        <f ca="1">SUMIFS(MasterSheet!J:J, MasterSheet!B:B, B3748, MasterSheet!D:D, C3748, MasterSheet!H:H, D3748)</f>
        <v>0</v>
      </c>
      <c r="G3748" s="22" t="e">
        <f t="shared" ca="1" si="239"/>
        <v>#NAME?</v>
      </c>
      <c r="H3748" s="26">
        <f ca="1">SUMIFS(MasterSheet!K:K, MasterSheet!B:B, B3748, MasterSheet!D:D, C3748, MasterSheet!H:H, D3748)</f>
        <v>0</v>
      </c>
      <c r="I3748" s="26" t="e">
        <f t="shared" ca="1" si="240"/>
        <v>#NAME?</v>
      </c>
      <c r="J3748" s="28">
        <f ca="1">SUMIFS(MasterSheet!L:L, MasterSheet!B:B, B3748, MasterSheet!D:D, C3748, MasterSheet!H:H, D3748)</f>
        <v>0</v>
      </c>
      <c r="K3748" s="28" t="e">
        <f t="shared" ca="1" si="241"/>
        <v>#NAME?</v>
      </c>
      <c r="L3748" s="21" t="e">
        <f ca="1">UPPER(VLOOKUP(D3748,MasterSheet!H:U,14,))</f>
        <v>#NAME?</v>
      </c>
    </row>
    <row r="3749" spans="1:12">
      <c r="A3749" s="21" t="e">
        <f t="shared" ca="1" si="238"/>
        <v>#NAME?</v>
      </c>
      <c r="B3749" s="21" t="e">
        <f ca="1"/>
        <v>#NAME?</v>
      </c>
      <c r="C3749" s="30" t="e">
        <f ca="1"/>
        <v>#NAME?</v>
      </c>
      <c r="D3749" s="21" t="e">
        <f ca="1"/>
        <v>#NAME?</v>
      </c>
      <c r="E3749" s="21" t="e">
        <f ca="1">_xlfn.XLOOKUP(D3749,MasterSheet!H:H,MasterSheet!F:F)</f>
        <v>#NAME?</v>
      </c>
      <c r="F3749" s="22">
        <f ca="1">SUMIFS(MasterSheet!J:J, MasterSheet!B:B, B3749, MasterSheet!D:D, C3749, MasterSheet!H:H, D3749)</f>
        <v>0</v>
      </c>
      <c r="G3749" s="22" t="e">
        <f t="shared" ca="1" si="239"/>
        <v>#NAME?</v>
      </c>
      <c r="H3749" s="26">
        <f ca="1">SUMIFS(MasterSheet!K:K, MasterSheet!B:B, B3749, MasterSheet!D:D, C3749, MasterSheet!H:H, D3749)</f>
        <v>0</v>
      </c>
      <c r="I3749" s="26" t="e">
        <f t="shared" ca="1" si="240"/>
        <v>#NAME?</v>
      </c>
      <c r="J3749" s="28">
        <f ca="1">SUMIFS(MasterSheet!L:L, MasterSheet!B:B, B3749, MasterSheet!D:D, C3749, MasterSheet!H:H, D3749)</f>
        <v>0</v>
      </c>
      <c r="K3749" s="28" t="e">
        <f t="shared" ca="1" si="241"/>
        <v>#NAME?</v>
      </c>
      <c r="L3749" s="21" t="e">
        <f ca="1">UPPER(VLOOKUP(D3749,MasterSheet!H:U,14,))</f>
        <v>#NAME?</v>
      </c>
    </row>
    <row r="3750" spans="1:12">
      <c r="A3750" s="21" t="e">
        <f t="shared" ca="1" si="238"/>
        <v>#NAME?</v>
      </c>
      <c r="B3750" s="21" t="e">
        <f ca="1"/>
        <v>#NAME?</v>
      </c>
      <c r="C3750" s="30" t="e">
        <f ca="1"/>
        <v>#NAME?</v>
      </c>
      <c r="D3750" s="21" t="e">
        <f ca="1"/>
        <v>#NAME?</v>
      </c>
      <c r="E3750" s="21" t="e">
        <f ca="1">_xlfn.XLOOKUP(D3750,MasterSheet!H:H,MasterSheet!F:F)</f>
        <v>#NAME?</v>
      </c>
      <c r="F3750" s="22">
        <f ca="1">SUMIFS(MasterSheet!J:J, MasterSheet!B:B, B3750, MasterSheet!D:D, C3750, MasterSheet!H:H, D3750)</f>
        <v>0</v>
      </c>
      <c r="G3750" s="22" t="e">
        <f t="shared" ca="1" si="239"/>
        <v>#NAME?</v>
      </c>
      <c r="H3750" s="26">
        <f ca="1">SUMIFS(MasterSheet!K:K, MasterSheet!B:B, B3750, MasterSheet!D:D, C3750, MasterSheet!H:H, D3750)</f>
        <v>0</v>
      </c>
      <c r="I3750" s="26" t="e">
        <f t="shared" ca="1" si="240"/>
        <v>#NAME?</v>
      </c>
      <c r="J3750" s="28">
        <f ca="1">SUMIFS(MasterSheet!L:L, MasterSheet!B:B, B3750, MasterSheet!D:D, C3750, MasterSheet!H:H, D3750)</f>
        <v>0</v>
      </c>
      <c r="K3750" s="28" t="e">
        <f t="shared" ca="1" si="241"/>
        <v>#NAME?</v>
      </c>
      <c r="L3750" s="21" t="e">
        <f ca="1">UPPER(VLOOKUP(D3750,MasterSheet!H:U,14,))</f>
        <v>#NAME?</v>
      </c>
    </row>
    <row r="3751" spans="1:12">
      <c r="A3751" s="21" t="e">
        <f t="shared" ca="1" si="238"/>
        <v>#NAME?</v>
      </c>
      <c r="B3751" s="21" t="e">
        <f ca="1"/>
        <v>#NAME?</v>
      </c>
      <c r="C3751" s="30" t="e">
        <f ca="1"/>
        <v>#NAME?</v>
      </c>
      <c r="D3751" s="21" t="e">
        <f ca="1"/>
        <v>#NAME?</v>
      </c>
      <c r="E3751" s="21" t="e">
        <f ca="1">_xlfn.XLOOKUP(D3751,MasterSheet!H:H,MasterSheet!F:F)</f>
        <v>#NAME?</v>
      </c>
      <c r="F3751" s="22">
        <f ca="1">SUMIFS(MasterSheet!J:J, MasterSheet!B:B, B3751, MasterSheet!D:D, C3751, MasterSheet!H:H, D3751)</f>
        <v>0</v>
      </c>
      <c r="G3751" s="22" t="e">
        <f t="shared" ca="1" si="239"/>
        <v>#NAME?</v>
      </c>
      <c r="H3751" s="26">
        <f ca="1">SUMIFS(MasterSheet!K:K, MasterSheet!B:B, B3751, MasterSheet!D:D, C3751, MasterSheet!H:H, D3751)</f>
        <v>0</v>
      </c>
      <c r="I3751" s="26" t="e">
        <f t="shared" ca="1" si="240"/>
        <v>#NAME?</v>
      </c>
      <c r="J3751" s="28">
        <f ca="1">SUMIFS(MasterSheet!L:L, MasterSheet!B:B, B3751, MasterSheet!D:D, C3751, MasterSheet!H:H, D3751)</f>
        <v>0</v>
      </c>
      <c r="K3751" s="28" t="e">
        <f t="shared" ca="1" si="241"/>
        <v>#NAME?</v>
      </c>
      <c r="L3751" s="21" t="e">
        <f ca="1">UPPER(VLOOKUP(D3751,MasterSheet!H:U,14,))</f>
        <v>#NAME?</v>
      </c>
    </row>
    <row r="3752" spans="1:12">
      <c r="A3752" s="21" t="e">
        <f t="shared" ca="1" si="238"/>
        <v>#NAME?</v>
      </c>
      <c r="B3752" s="21" t="e">
        <f ca="1"/>
        <v>#NAME?</v>
      </c>
      <c r="C3752" s="30" t="e">
        <f ca="1"/>
        <v>#NAME?</v>
      </c>
      <c r="D3752" s="21" t="e">
        <f ca="1"/>
        <v>#NAME?</v>
      </c>
      <c r="E3752" s="21" t="e">
        <f ca="1">_xlfn.XLOOKUP(D3752,MasterSheet!H:H,MasterSheet!F:F)</f>
        <v>#NAME?</v>
      </c>
      <c r="F3752" s="22">
        <f ca="1">SUMIFS(MasterSheet!J:J, MasterSheet!B:B, B3752, MasterSheet!D:D, C3752, MasterSheet!H:H, D3752)</f>
        <v>0</v>
      </c>
      <c r="G3752" s="22" t="e">
        <f t="shared" ca="1" si="239"/>
        <v>#NAME?</v>
      </c>
      <c r="H3752" s="26">
        <f ca="1">SUMIFS(MasterSheet!K:K, MasterSheet!B:B, B3752, MasterSheet!D:D, C3752, MasterSheet!H:H, D3752)</f>
        <v>0</v>
      </c>
      <c r="I3752" s="26" t="e">
        <f t="shared" ca="1" si="240"/>
        <v>#NAME?</v>
      </c>
      <c r="J3752" s="28">
        <f ca="1">SUMIFS(MasterSheet!L:L, MasterSheet!B:B, B3752, MasterSheet!D:D, C3752, MasterSheet!H:H, D3752)</f>
        <v>0</v>
      </c>
      <c r="K3752" s="28" t="e">
        <f t="shared" ca="1" si="241"/>
        <v>#NAME?</v>
      </c>
      <c r="L3752" s="21" t="e">
        <f ca="1">UPPER(VLOOKUP(D3752,MasterSheet!H:U,14,))</f>
        <v>#NAME?</v>
      </c>
    </row>
    <row r="3753" spans="1:12">
      <c r="A3753" s="21" t="e">
        <f t="shared" ca="1" si="238"/>
        <v>#NAME?</v>
      </c>
      <c r="B3753" s="21" t="e">
        <f ca="1"/>
        <v>#NAME?</v>
      </c>
      <c r="C3753" s="30" t="e">
        <f ca="1"/>
        <v>#NAME?</v>
      </c>
      <c r="D3753" s="21" t="e">
        <f ca="1"/>
        <v>#NAME?</v>
      </c>
      <c r="E3753" s="21" t="e">
        <f ca="1">_xlfn.XLOOKUP(D3753,MasterSheet!H:H,MasterSheet!F:F)</f>
        <v>#NAME?</v>
      </c>
      <c r="F3753" s="22">
        <f ca="1">SUMIFS(MasterSheet!J:J, MasterSheet!B:B, B3753, MasterSheet!D:D, C3753, MasterSheet!H:H, D3753)</f>
        <v>0</v>
      </c>
      <c r="G3753" s="22" t="e">
        <f t="shared" ca="1" si="239"/>
        <v>#NAME?</v>
      </c>
      <c r="H3753" s="26">
        <f ca="1">SUMIFS(MasterSheet!K:K, MasterSheet!B:B, B3753, MasterSheet!D:D, C3753, MasterSheet!H:H, D3753)</f>
        <v>0</v>
      </c>
      <c r="I3753" s="26" t="e">
        <f t="shared" ca="1" si="240"/>
        <v>#NAME?</v>
      </c>
      <c r="J3753" s="28">
        <f ca="1">SUMIFS(MasterSheet!L:L, MasterSheet!B:B, B3753, MasterSheet!D:D, C3753, MasterSheet!H:H, D3753)</f>
        <v>0</v>
      </c>
      <c r="K3753" s="28" t="e">
        <f t="shared" ca="1" si="241"/>
        <v>#NAME?</v>
      </c>
      <c r="L3753" s="21" t="e">
        <f ca="1">UPPER(VLOOKUP(D3753,MasterSheet!H:U,14,))</f>
        <v>#NAME?</v>
      </c>
    </row>
    <row r="3754" spans="1:12">
      <c r="A3754" s="21" t="e">
        <f t="shared" ca="1" si="238"/>
        <v>#NAME?</v>
      </c>
      <c r="B3754" s="21" t="e">
        <f ca="1"/>
        <v>#NAME?</v>
      </c>
      <c r="C3754" s="30" t="e">
        <f ca="1"/>
        <v>#NAME?</v>
      </c>
      <c r="D3754" s="21" t="e">
        <f ca="1"/>
        <v>#NAME?</v>
      </c>
      <c r="E3754" s="21" t="e">
        <f ca="1">_xlfn.XLOOKUP(D3754,MasterSheet!H:H,MasterSheet!F:F)</f>
        <v>#NAME?</v>
      </c>
      <c r="F3754" s="22">
        <f ca="1">SUMIFS(MasterSheet!J:J, MasterSheet!B:B, B3754, MasterSheet!D:D, C3754, MasterSheet!H:H, D3754)</f>
        <v>0</v>
      </c>
      <c r="G3754" s="22" t="e">
        <f t="shared" ca="1" si="239"/>
        <v>#NAME?</v>
      </c>
      <c r="H3754" s="26">
        <f ca="1">SUMIFS(MasterSheet!K:K, MasterSheet!B:B, B3754, MasterSheet!D:D, C3754, MasterSheet!H:H, D3754)</f>
        <v>0</v>
      </c>
      <c r="I3754" s="26" t="e">
        <f t="shared" ca="1" si="240"/>
        <v>#NAME?</v>
      </c>
      <c r="J3754" s="28">
        <f ca="1">SUMIFS(MasterSheet!L:L, MasterSheet!B:B, B3754, MasterSheet!D:D, C3754, MasterSheet!H:H, D3754)</f>
        <v>0</v>
      </c>
      <c r="K3754" s="28" t="e">
        <f t="shared" ca="1" si="241"/>
        <v>#NAME?</v>
      </c>
      <c r="L3754" s="21" t="e">
        <f ca="1">UPPER(VLOOKUP(D3754,MasterSheet!H:U,14,))</f>
        <v>#NAME?</v>
      </c>
    </row>
    <row r="3755" spans="1:12">
      <c r="A3755" s="21" t="e">
        <f t="shared" ca="1" si="238"/>
        <v>#NAME?</v>
      </c>
      <c r="B3755" s="21" t="e">
        <f ca="1"/>
        <v>#NAME?</v>
      </c>
      <c r="C3755" s="30" t="e">
        <f ca="1"/>
        <v>#NAME?</v>
      </c>
      <c r="D3755" s="21" t="e">
        <f ca="1"/>
        <v>#NAME?</v>
      </c>
      <c r="E3755" s="21" t="e">
        <f ca="1">_xlfn.XLOOKUP(D3755,MasterSheet!H:H,MasterSheet!F:F)</f>
        <v>#NAME?</v>
      </c>
      <c r="F3755" s="22">
        <f ca="1">SUMIFS(MasterSheet!J:J, MasterSheet!B:B, B3755, MasterSheet!D:D, C3755, MasterSheet!H:H, D3755)</f>
        <v>0</v>
      </c>
      <c r="G3755" s="22" t="e">
        <f t="shared" ca="1" si="239"/>
        <v>#NAME?</v>
      </c>
      <c r="H3755" s="26">
        <f ca="1">SUMIFS(MasterSheet!K:K, MasterSheet!B:B, B3755, MasterSheet!D:D, C3755, MasterSheet!H:H, D3755)</f>
        <v>0</v>
      </c>
      <c r="I3755" s="26" t="e">
        <f t="shared" ca="1" si="240"/>
        <v>#NAME?</v>
      </c>
      <c r="J3755" s="28">
        <f ca="1">SUMIFS(MasterSheet!L:L, MasterSheet!B:B, B3755, MasterSheet!D:D, C3755, MasterSheet!H:H, D3755)</f>
        <v>0</v>
      </c>
      <c r="K3755" s="28" t="e">
        <f t="shared" ca="1" si="241"/>
        <v>#NAME?</v>
      </c>
      <c r="L3755" s="21" t="e">
        <f ca="1">UPPER(VLOOKUP(D3755,MasterSheet!H:U,14,))</f>
        <v>#NAME?</v>
      </c>
    </row>
    <row r="3756" spans="1:12">
      <c r="A3756" s="21" t="e">
        <f t="shared" ca="1" si="238"/>
        <v>#NAME?</v>
      </c>
      <c r="B3756" s="21" t="e">
        <f ca="1"/>
        <v>#NAME?</v>
      </c>
      <c r="C3756" s="30" t="e">
        <f ca="1"/>
        <v>#NAME?</v>
      </c>
      <c r="D3756" s="21" t="e">
        <f ca="1"/>
        <v>#NAME?</v>
      </c>
      <c r="E3756" s="21" t="e">
        <f ca="1">_xlfn.XLOOKUP(D3756,MasterSheet!H:H,MasterSheet!F:F)</f>
        <v>#NAME?</v>
      </c>
      <c r="F3756" s="22">
        <f ca="1">SUMIFS(MasterSheet!J:J, MasterSheet!B:B, B3756, MasterSheet!D:D, C3756, MasterSheet!H:H, D3756)</f>
        <v>0</v>
      </c>
      <c r="G3756" s="22" t="e">
        <f t="shared" ca="1" si="239"/>
        <v>#NAME?</v>
      </c>
      <c r="H3756" s="26">
        <f ca="1">SUMIFS(MasterSheet!K:K, MasterSheet!B:B, B3756, MasterSheet!D:D, C3756, MasterSheet!H:H, D3756)</f>
        <v>0</v>
      </c>
      <c r="I3756" s="26" t="e">
        <f t="shared" ca="1" si="240"/>
        <v>#NAME?</v>
      </c>
      <c r="J3756" s="28">
        <f ca="1">SUMIFS(MasterSheet!L:L, MasterSheet!B:B, B3756, MasterSheet!D:D, C3756, MasterSheet!H:H, D3756)</f>
        <v>0</v>
      </c>
      <c r="K3756" s="28" t="e">
        <f t="shared" ca="1" si="241"/>
        <v>#NAME?</v>
      </c>
      <c r="L3756" s="21" t="e">
        <f ca="1">UPPER(VLOOKUP(D3756,MasterSheet!H:U,14,))</f>
        <v>#NAME?</v>
      </c>
    </row>
    <row r="3757" spans="1:12">
      <c r="A3757" s="21" t="e">
        <f t="shared" ca="1" si="238"/>
        <v>#NAME?</v>
      </c>
      <c r="B3757" s="21" t="e">
        <f ca="1"/>
        <v>#NAME?</v>
      </c>
      <c r="C3757" s="30" t="e">
        <f ca="1"/>
        <v>#NAME?</v>
      </c>
      <c r="D3757" s="21" t="e">
        <f ca="1"/>
        <v>#NAME?</v>
      </c>
      <c r="E3757" s="21" t="e">
        <f ca="1">_xlfn.XLOOKUP(D3757,MasterSheet!H:H,MasterSheet!F:F)</f>
        <v>#NAME?</v>
      </c>
      <c r="F3757" s="22">
        <f ca="1">SUMIFS(MasterSheet!J:J, MasterSheet!B:B, B3757, MasterSheet!D:D, C3757, MasterSheet!H:H, D3757)</f>
        <v>0</v>
      </c>
      <c r="G3757" s="22" t="e">
        <f t="shared" ca="1" si="239"/>
        <v>#NAME?</v>
      </c>
      <c r="H3757" s="26">
        <f ca="1">SUMIFS(MasterSheet!K:K, MasterSheet!B:B, B3757, MasterSheet!D:D, C3757, MasterSheet!H:H, D3757)</f>
        <v>0</v>
      </c>
      <c r="I3757" s="26" t="e">
        <f t="shared" ca="1" si="240"/>
        <v>#NAME?</v>
      </c>
      <c r="J3757" s="28">
        <f ca="1">SUMIFS(MasterSheet!L:L, MasterSheet!B:B, B3757, MasterSheet!D:D, C3757, MasterSheet!H:H, D3757)</f>
        <v>0</v>
      </c>
      <c r="K3757" s="28" t="e">
        <f t="shared" ca="1" si="241"/>
        <v>#NAME?</v>
      </c>
      <c r="L3757" s="21" t="e">
        <f ca="1">UPPER(VLOOKUP(D3757,MasterSheet!H:U,14,))</f>
        <v>#NAME?</v>
      </c>
    </row>
    <row r="3758" spans="1:12">
      <c r="A3758" s="21" t="e">
        <f t="shared" ca="1" si="238"/>
        <v>#NAME?</v>
      </c>
      <c r="B3758" s="21" t="e">
        <f ca="1"/>
        <v>#NAME?</v>
      </c>
      <c r="C3758" s="30" t="e">
        <f ca="1"/>
        <v>#NAME?</v>
      </c>
      <c r="D3758" s="21" t="e">
        <f ca="1"/>
        <v>#NAME?</v>
      </c>
      <c r="E3758" s="21" t="e">
        <f ca="1">_xlfn.XLOOKUP(D3758,MasterSheet!H:H,MasterSheet!F:F)</f>
        <v>#NAME?</v>
      </c>
      <c r="F3758" s="22">
        <f ca="1">SUMIFS(MasterSheet!J:J, MasterSheet!B:B, B3758, MasterSheet!D:D, C3758, MasterSheet!H:H, D3758)</f>
        <v>0</v>
      </c>
      <c r="G3758" s="22" t="e">
        <f t="shared" ca="1" si="239"/>
        <v>#NAME?</v>
      </c>
      <c r="H3758" s="26">
        <f ca="1">SUMIFS(MasterSheet!K:K, MasterSheet!B:B, B3758, MasterSheet!D:D, C3758, MasterSheet!H:H, D3758)</f>
        <v>0</v>
      </c>
      <c r="I3758" s="26" t="e">
        <f t="shared" ca="1" si="240"/>
        <v>#NAME?</v>
      </c>
      <c r="J3758" s="28">
        <f ca="1">SUMIFS(MasterSheet!L:L, MasterSheet!B:B, B3758, MasterSheet!D:D, C3758, MasterSheet!H:H, D3758)</f>
        <v>0</v>
      </c>
      <c r="K3758" s="28" t="e">
        <f t="shared" ca="1" si="241"/>
        <v>#NAME?</v>
      </c>
      <c r="L3758" s="21" t="e">
        <f ca="1">UPPER(VLOOKUP(D3758,MasterSheet!H:U,14,))</f>
        <v>#NAME?</v>
      </c>
    </row>
    <row r="3759" spans="1:12">
      <c r="A3759" s="21" t="e">
        <f t="shared" ca="1" si="238"/>
        <v>#NAME?</v>
      </c>
      <c r="B3759" s="21" t="e">
        <f ca="1"/>
        <v>#NAME?</v>
      </c>
      <c r="C3759" s="30" t="e">
        <f ca="1"/>
        <v>#NAME?</v>
      </c>
      <c r="D3759" s="21" t="e">
        <f ca="1"/>
        <v>#NAME?</v>
      </c>
      <c r="E3759" s="21" t="e">
        <f ca="1">_xlfn.XLOOKUP(D3759,MasterSheet!H:H,MasterSheet!F:F)</f>
        <v>#NAME?</v>
      </c>
      <c r="F3759" s="22">
        <f ca="1">SUMIFS(MasterSheet!J:J, MasterSheet!B:B, B3759, MasterSheet!D:D, C3759, MasterSheet!H:H, D3759)</f>
        <v>0</v>
      </c>
      <c r="G3759" s="22" t="e">
        <f t="shared" ca="1" si="239"/>
        <v>#NAME?</v>
      </c>
      <c r="H3759" s="26">
        <f ca="1">SUMIFS(MasterSheet!K:K, MasterSheet!B:B, B3759, MasterSheet!D:D, C3759, MasterSheet!H:H, D3759)</f>
        <v>0</v>
      </c>
      <c r="I3759" s="26" t="e">
        <f t="shared" ca="1" si="240"/>
        <v>#NAME?</v>
      </c>
      <c r="J3759" s="28">
        <f ca="1">SUMIFS(MasterSheet!L:L, MasterSheet!B:B, B3759, MasterSheet!D:D, C3759, MasterSheet!H:H, D3759)</f>
        <v>0</v>
      </c>
      <c r="K3759" s="28" t="e">
        <f t="shared" ca="1" si="241"/>
        <v>#NAME?</v>
      </c>
      <c r="L3759" s="21" t="e">
        <f ca="1">UPPER(VLOOKUP(D3759,MasterSheet!H:U,14,))</f>
        <v>#NAME?</v>
      </c>
    </row>
    <row r="3760" spans="1:12">
      <c r="A3760" s="21" t="e">
        <f t="shared" ca="1" si="238"/>
        <v>#NAME?</v>
      </c>
      <c r="B3760" s="21" t="e">
        <f ca="1"/>
        <v>#NAME?</v>
      </c>
      <c r="C3760" s="30" t="e">
        <f ca="1"/>
        <v>#NAME?</v>
      </c>
      <c r="D3760" s="21" t="e">
        <f ca="1"/>
        <v>#NAME?</v>
      </c>
      <c r="E3760" s="21" t="e">
        <f ca="1">_xlfn.XLOOKUP(D3760,MasterSheet!H:H,MasterSheet!F:F)</f>
        <v>#NAME?</v>
      </c>
      <c r="F3760" s="22">
        <f ca="1">SUMIFS(MasterSheet!J:J, MasterSheet!B:B, B3760, MasterSheet!D:D, C3760, MasterSheet!H:H, D3760)</f>
        <v>0</v>
      </c>
      <c r="G3760" s="22" t="e">
        <f t="shared" ca="1" si="239"/>
        <v>#NAME?</v>
      </c>
      <c r="H3760" s="26">
        <f ca="1">SUMIFS(MasterSheet!K:K, MasterSheet!B:B, B3760, MasterSheet!D:D, C3760, MasterSheet!H:H, D3760)</f>
        <v>0</v>
      </c>
      <c r="I3760" s="26" t="e">
        <f t="shared" ca="1" si="240"/>
        <v>#NAME?</v>
      </c>
      <c r="J3760" s="28">
        <f ca="1">SUMIFS(MasterSheet!L:L, MasterSheet!B:B, B3760, MasterSheet!D:D, C3760, MasterSheet!H:H, D3760)</f>
        <v>0</v>
      </c>
      <c r="K3760" s="28" t="e">
        <f t="shared" ca="1" si="241"/>
        <v>#NAME?</v>
      </c>
      <c r="L3760" s="21" t="e">
        <f ca="1">UPPER(VLOOKUP(D3760,MasterSheet!H:U,14,))</f>
        <v>#NAME?</v>
      </c>
    </row>
    <row r="3761" spans="1:12">
      <c r="A3761" s="21" t="e">
        <f t="shared" ca="1" si="238"/>
        <v>#NAME?</v>
      </c>
      <c r="B3761" s="21" t="e">
        <f ca="1"/>
        <v>#NAME?</v>
      </c>
      <c r="C3761" s="30" t="e">
        <f ca="1"/>
        <v>#NAME?</v>
      </c>
      <c r="D3761" s="21" t="e">
        <f ca="1"/>
        <v>#NAME?</v>
      </c>
      <c r="E3761" s="21" t="e">
        <f ca="1">_xlfn.XLOOKUP(D3761,MasterSheet!H:H,MasterSheet!F:F)</f>
        <v>#NAME?</v>
      </c>
      <c r="F3761" s="22">
        <f ca="1">SUMIFS(MasterSheet!J:J, MasterSheet!B:B, B3761, MasterSheet!D:D, C3761, MasterSheet!H:H, D3761)</f>
        <v>0</v>
      </c>
      <c r="G3761" s="22" t="e">
        <f t="shared" ca="1" si="239"/>
        <v>#NAME?</v>
      </c>
      <c r="H3761" s="26">
        <f ca="1">SUMIFS(MasterSheet!K:K, MasterSheet!B:B, B3761, MasterSheet!D:D, C3761, MasterSheet!H:H, D3761)</f>
        <v>0</v>
      </c>
      <c r="I3761" s="26" t="e">
        <f t="shared" ca="1" si="240"/>
        <v>#NAME?</v>
      </c>
      <c r="J3761" s="28">
        <f ca="1">SUMIFS(MasterSheet!L:L, MasterSheet!B:B, B3761, MasterSheet!D:D, C3761, MasterSheet!H:H, D3761)</f>
        <v>0</v>
      </c>
      <c r="K3761" s="28" t="e">
        <f t="shared" ca="1" si="241"/>
        <v>#NAME?</v>
      </c>
      <c r="L3761" s="21" t="e">
        <f ca="1">UPPER(VLOOKUP(D3761,MasterSheet!H:U,14,))</f>
        <v>#NAME?</v>
      </c>
    </row>
    <row r="3762" spans="1:12">
      <c r="A3762" s="21" t="e">
        <f t="shared" ca="1" si="238"/>
        <v>#NAME?</v>
      </c>
      <c r="B3762" s="21" t="e">
        <f ca="1"/>
        <v>#NAME?</v>
      </c>
      <c r="C3762" s="30" t="e">
        <f ca="1"/>
        <v>#NAME?</v>
      </c>
      <c r="D3762" s="21" t="e">
        <f ca="1"/>
        <v>#NAME?</v>
      </c>
      <c r="E3762" s="21" t="e">
        <f ca="1">_xlfn.XLOOKUP(D3762,MasterSheet!H:H,MasterSheet!F:F)</f>
        <v>#NAME?</v>
      </c>
      <c r="F3762" s="22">
        <f ca="1">SUMIFS(MasterSheet!J:J, MasterSheet!B:B, B3762, MasterSheet!D:D, C3762, MasterSheet!H:H, D3762)</f>
        <v>0</v>
      </c>
      <c r="G3762" s="22" t="e">
        <f t="shared" ca="1" si="239"/>
        <v>#NAME?</v>
      </c>
      <c r="H3762" s="26">
        <f ca="1">SUMIFS(MasterSheet!K:K, MasterSheet!B:B, B3762, MasterSheet!D:D, C3762, MasterSheet!H:H, D3762)</f>
        <v>0</v>
      </c>
      <c r="I3762" s="26" t="e">
        <f t="shared" ca="1" si="240"/>
        <v>#NAME?</v>
      </c>
      <c r="J3762" s="28">
        <f ca="1">SUMIFS(MasterSheet!L:L, MasterSheet!B:B, B3762, MasterSheet!D:D, C3762, MasterSheet!H:H, D3762)</f>
        <v>0</v>
      </c>
      <c r="K3762" s="28" t="e">
        <f t="shared" ca="1" si="241"/>
        <v>#NAME?</v>
      </c>
      <c r="L3762" s="21" t="e">
        <f ca="1">UPPER(VLOOKUP(D3762,MasterSheet!H:U,14,))</f>
        <v>#NAME?</v>
      </c>
    </row>
    <row r="3763" spans="1:12">
      <c r="A3763" s="21" t="e">
        <f t="shared" ca="1" si="238"/>
        <v>#NAME?</v>
      </c>
      <c r="B3763" s="21" t="e">
        <f ca="1"/>
        <v>#NAME?</v>
      </c>
      <c r="C3763" s="30" t="e">
        <f ca="1"/>
        <v>#NAME?</v>
      </c>
      <c r="D3763" s="21" t="e">
        <f ca="1"/>
        <v>#NAME?</v>
      </c>
      <c r="E3763" s="21" t="e">
        <f ca="1">_xlfn.XLOOKUP(D3763,MasterSheet!H:H,MasterSheet!F:F)</f>
        <v>#NAME?</v>
      </c>
      <c r="F3763" s="22">
        <f ca="1">SUMIFS(MasterSheet!J:J, MasterSheet!B:B, B3763, MasterSheet!D:D, C3763, MasterSheet!H:H, D3763)</f>
        <v>0</v>
      </c>
      <c r="G3763" s="22" t="e">
        <f t="shared" ca="1" si="239"/>
        <v>#NAME?</v>
      </c>
      <c r="H3763" s="26">
        <f ca="1">SUMIFS(MasterSheet!K:K, MasterSheet!B:B, B3763, MasterSheet!D:D, C3763, MasterSheet!H:H, D3763)</f>
        <v>0</v>
      </c>
      <c r="I3763" s="26" t="e">
        <f t="shared" ca="1" si="240"/>
        <v>#NAME?</v>
      </c>
      <c r="J3763" s="28">
        <f ca="1">SUMIFS(MasterSheet!L:L, MasterSheet!B:B, B3763, MasterSheet!D:D, C3763, MasterSheet!H:H, D3763)</f>
        <v>0</v>
      </c>
      <c r="K3763" s="28" t="e">
        <f t="shared" ca="1" si="241"/>
        <v>#NAME?</v>
      </c>
      <c r="L3763" s="21" t="e">
        <f ca="1">UPPER(VLOOKUP(D3763,MasterSheet!H:U,14,))</f>
        <v>#NAME?</v>
      </c>
    </row>
    <row r="3764" spans="1:12">
      <c r="A3764" s="21" t="e">
        <f t="shared" ca="1" si="238"/>
        <v>#NAME?</v>
      </c>
      <c r="B3764" s="21" t="e">
        <f ca="1"/>
        <v>#NAME?</v>
      </c>
      <c r="C3764" s="30" t="e">
        <f ca="1"/>
        <v>#NAME?</v>
      </c>
      <c r="D3764" s="21" t="e">
        <f ca="1"/>
        <v>#NAME?</v>
      </c>
      <c r="E3764" s="21" t="e">
        <f ca="1">_xlfn.XLOOKUP(D3764,MasterSheet!H:H,MasterSheet!F:F)</f>
        <v>#NAME?</v>
      </c>
      <c r="F3764" s="22">
        <f ca="1">SUMIFS(MasterSheet!J:J, MasterSheet!B:B, B3764, MasterSheet!D:D, C3764, MasterSheet!H:H, D3764)</f>
        <v>0</v>
      </c>
      <c r="G3764" s="22" t="e">
        <f t="shared" ca="1" si="239"/>
        <v>#NAME?</v>
      </c>
      <c r="H3764" s="26">
        <f ca="1">SUMIFS(MasterSheet!K:K, MasterSheet!B:B, B3764, MasterSheet!D:D, C3764, MasterSheet!H:H, D3764)</f>
        <v>0</v>
      </c>
      <c r="I3764" s="26" t="e">
        <f t="shared" ca="1" si="240"/>
        <v>#NAME?</v>
      </c>
      <c r="J3764" s="28">
        <f ca="1">SUMIFS(MasterSheet!L:L, MasterSheet!B:B, B3764, MasterSheet!D:D, C3764, MasterSheet!H:H, D3764)</f>
        <v>0</v>
      </c>
      <c r="K3764" s="28" t="e">
        <f t="shared" ca="1" si="241"/>
        <v>#NAME?</v>
      </c>
      <c r="L3764" s="21" t="e">
        <f ca="1">UPPER(VLOOKUP(D3764,MasterSheet!H:U,14,))</f>
        <v>#NAME?</v>
      </c>
    </row>
    <row r="3765" spans="1:12">
      <c r="A3765" s="21" t="e">
        <f t="shared" ca="1" si="238"/>
        <v>#NAME?</v>
      </c>
      <c r="B3765" s="21" t="e">
        <f ca="1"/>
        <v>#NAME?</v>
      </c>
      <c r="C3765" s="30" t="e">
        <f ca="1"/>
        <v>#NAME?</v>
      </c>
      <c r="D3765" s="21" t="e">
        <f ca="1"/>
        <v>#NAME?</v>
      </c>
      <c r="E3765" s="21" t="e">
        <f ca="1">_xlfn.XLOOKUP(D3765,MasterSheet!H:H,MasterSheet!F:F)</f>
        <v>#NAME?</v>
      </c>
      <c r="F3765" s="22">
        <f ca="1">SUMIFS(MasterSheet!J:J, MasterSheet!B:B, B3765, MasterSheet!D:D, C3765, MasterSheet!H:H, D3765)</f>
        <v>0</v>
      </c>
      <c r="G3765" s="22" t="e">
        <f t="shared" ca="1" si="239"/>
        <v>#NAME?</v>
      </c>
      <c r="H3765" s="26">
        <f ca="1">SUMIFS(MasterSheet!K:K, MasterSheet!B:B, B3765, MasterSheet!D:D, C3765, MasterSheet!H:H, D3765)</f>
        <v>0</v>
      </c>
      <c r="I3765" s="26" t="e">
        <f t="shared" ca="1" si="240"/>
        <v>#NAME?</v>
      </c>
      <c r="J3765" s="28">
        <f ca="1">SUMIFS(MasterSheet!L:L, MasterSheet!B:B, B3765, MasterSheet!D:D, C3765, MasterSheet!H:H, D3765)</f>
        <v>0</v>
      </c>
      <c r="K3765" s="28" t="e">
        <f t="shared" ca="1" si="241"/>
        <v>#NAME?</v>
      </c>
      <c r="L3765" s="21" t="e">
        <f ca="1">UPPER(VLOOKUP(D3765,MasterSheet!H:U,14,))</f>
        <v>#NAME?</v>
      </c>
    </row>
    <row r="3766" spans="1:12">
      <c r="A3766" s="21" t="e">
        <f t="shared" ca="1" si="238"/>
        <v>#NAME?</v>
      </c>
      <c r="B3766" s="21" t="e">
        <f ca="1"/>
        <v>#NAME?</v>
      </c>
      <c r="C3766" s="30" t="e">
        <f ca="1"/>
        <v>#NAME?</v>
      </c>
      <c r="D3766" s="21" t="e">
        <f ca="1"/>
        <v>#NAME?</v>
      </c>
      <c r="E3766" s="21" t="e">
        <f ca="1">_xlfn.XLOOKUP(D3766,MasterSheet!H:H,MasterSheet!F:F)</f>
        <v>#NAME?</v>
      </c>
      <c r="F3766" s="22">
        <f ca="1">SUMIFS(MasterSheet!J:J, MasterSheet!B:B, B3766, MasterSheet!D:D, C3766, MasterSheet!H:H, D3766)</f>
        <v>0</v>
      </c>
      <c r="G3766" s="22" t="e">
        <f t="shared" ca="1" si="239"/>
        <v>#NAME?</v>
      </c>
      <c r="H3766" s="26">
        <f ca="1">SUMIFS(MasterSheet!K:K, MasterSheet!B:B, B3766, MasterSheet!D:D, C3766, MasterSheet!H:H, D3766)</f>
        <v>0</v>
      </c>
      <c r="I3766" s="26" t="e">
        <f t="shared" ca="1" si="240"/>
        <v>#NAME?</v>
      </c>
      <c r="J3766" s="28">
        <f ca="1">SUMIFS(MasterSheet!L:L, MasterSheet!B:B, B3766, MasterSheet!D:D, C3766, MasterSheet!H:H, D3766)</f>
        <v>0</v>
      </c>
      <c r="K3766" s="28" t="e">
        <f t="shared" ca="1" si="241"/>
        <v>#NAME?</v>
      </c>
      <c r="L3766" s="21" t="e">
        <f ca="1">UPPER(VLOOKUP(D3766,MasterSheet!H:U,14,))</f>
        <v>#NAME?</v>
      </c>
    </row>
    <row r="3767" spans="1:12">
      <c r="A3767" s="21" t="e">
        <f t="shared" ca="1" si="238"/>
        <v>#NAME?</v>
      </c>
      <c r="B3767" s="21" t="e">
        <f ca="1"/>
        <v>#NAME?</v>
      </c>
      <c r="C3767" s="30" t="e">
        <f ca="1"/>
        <v>#NAME?</v>
      </c>
      <c r="D3767" s="21" t="e">
        <f ca="1"/>
        <v>#NAME?</v>
      </c>
      <c r="E3767" s="21" t="e">
        <f ca="1">_xlfn.XLOOKUP(D3767,MasterSheet!H:H,MasterSheet!F:F)</f>
        <v>#NAME?</v>
      </c>
      <c r="F3767" s="22">
        <f ca="1">SUMIFS(MasterSheet!J:J, MasterSheet!B:B, B3767, MasterSheet!D:D, C3767, MasterSheet!H:H, D3767)</f>
        <v>0</v>
      </c>
      <c r="G3767" s="22" t="e">
        <f t="shared" ca="1" si="239"/>
        <v>#NAME?</v>
      </c>
      <c r="H3767" s="26">
        <f ca="1">SUMIFS(MasterSheet!K:K, MasterSheet!B:B, B3767, MasterSheet!D:D, C3767, MasterSheet!H:H, D3767)</f>
        <v>0</v>
      </c>
      <c r="I3767" s="26" t="e">
        <f t="shared" ca="1" si="240"/>
        <v>#NAME?</v>
      </c>
      <c r="J3767" s="28">
        <f ca="1">SUMIFS(MasterSheet!L:L, MasterSheet!B:B, B3767, MasterSheet!D:D, C3767, MasterSheet!H:H, D3767)</f>
        <v>0</v>
      </c>
      <c r="K3767" s="28" t="e">
        <f t="shared" ca="1" si="241"/>
        <v>#NAME?</v>
      </c>
      <c r="L3767" s="21" t="e">
        <f ca="1">UPPER(VLOOKUP(D3767,MasterSheet!H:U,14,))</f>
        <v>#NAME?</v>
      </c>
    </row>
    <row r="3768" spans="1:12">
      <c r="A3768" s="21" t="e">
        <f t="shared" ca="1" si="238"/>
        <v>#NAME?</v>
      </c>
      <c r="B3768" s="21" t="e">
        <f ca="1"/>
        <v>#NAME?</v>
      </c>
      <c r="C3768" s="30" t="e">
        <f ca="1"/>
        <v>#NAME?</v>
      </c>
      <c r="D3768" s="21" t="e">
        <f ca="1"/>
        <v>#NAME?</v>
      </c>
      <c r="E3768" s="21" t="e">
        <f ca="1">_xlfn.XLOOKUP(D3768,MasterSheet!H:H,MasterSheet!F:F)</f>
        <v>#NAME?</v>
      </c>
      <c r="F3768" s="22">
        <f ca="1">SUMIFS(MasterSheet!J:J, MasterSheet!B:B, B3768, MasterSheet!D:D, C3768, MasterSheet!H:H, D3768)</f>
        <v>0</v>
      </c>
      <c r="G3768" s="22" t="e">
        <f t="shared" ca="1" si="239"/>
        <v>#NAME?</v>
      </c>
      <c r="H3768" s="26">
        <f ca="1">SUMIFS(MasterSheet!K:K, MasterSheet!B:B, B3768, MasterSheet!D:D, C3768, MasterSheet!H:H, D3768)</f>
        <v>0</v>
      </c>
      <c r="I3768" s="26" t="e">
        <f t="shared" ca="1" si="240"/>
        <v>#NAME?</v>
      </c>
      <c r="J3768" s="28">
        <f ca="1">SUMIFS(MasterSheet!L:L, MasterSheet!B:B, B3768, MasterSheet!D:D, C3768, MasterSheet!H:H, D3768)</f>
        <v>0</v>
      </c>
      <c r="K3768" s="28" t="e">
        <f t="shared" ca="1" si="241"/>
        <v>#NAME?</v>
      </c>
      <c r="L3768" s="21" t="e">
        <f ca="1">UPPER(VLOOKUP(D3768,MasterSheet!H:U,14,))</f>
        <v>#NAME?</v>
      </c>
    </row>
    <row r="3769" spans="1:12">
      <c r="A3769" s="21" t="e">
        <f t="shared" ca="1" si="238"/>
        <v>#NAME?</v>
      </c>
      <c r="B3769" s="21" t="e">
        <f ca="1"/>
        <v>#NAME?</v>
      </c>
      <c r="C3769" s="30" t="e">
        <f ca="1"/>
        <v>#NAME?</v>
      </c>
      <c r="D3769" s="21" t="e">
        <f ca="1"/>
        <v>#NAME?</v>
      </c>
      <c r="E3769" s="21" t="e">
        <f ca="1">_xlfn.XLOOKUP(D3769,MasterSheet!H:H,MasterSheet!F:F)</f>
        <v>#NAME?</v>
      </c>
      <c r="F3769" s="22">
        <f ca="1">SUMIFS(MasterSheet!J:J, MasterSheet!B:B, B3769, MasterSheet!D:D, C3769, MasterSheet!H:H, D3769)</f>
        <v>0</v>
      </c>
      <c r="G3769" s="22" t="e">
        <f t="shared" ca="1" si="239"/>
        <v>#NAME?</v>
      </c>
      <c r="H3769" s="26">
        <f ca="1">SUMIFS(MasterSheet!K:K, MasterSheet!B:B, B3769, MasterSheet!D:D, C3769, MasterSheet!H:H, D3769)</f>
        <v>0</v>
      </c>
      <c r="I3769" s="26" t="e">
        <f t="shared" ca="1" si="240"/>
        <v>#NAME?</v>
      </c>
      <c r="J3769" s="28">
        <f ca="1">SUMIFS(MasterSheet!L:L, MasterSheet!B:B, B3769, MasterSheet!D:D, C3769, MasterSheet!H:H, D3769)</f>
        <v>0</v>
      </c>
      <c r="K3769" s="28" t="e">
        <f t="shared" ca="1" si="241"/>
        <v>#NAME?</v>
      </c>
      <c r="L3769" s="21" t="e">
        <f ca="1">UPPER(VLOOKUP(D3769,MasterSheet!H:U,14,))</f>
        <v>#NAME?</v>
      </c>
    </row>
    <row r="3770" spans="1:12">
      <c r="A3770" s="21" t="e">
        <f t="shared" ca="1" si="238"/>
        <v>#NAME?</v>
      </c>
      <c r="B3770" s="21" t="e">
        <f ca="1"/>
        <v>#NAME?</v>
      </c>
      <c r="C3770" s="30" t="e">
        <f ca="1"/>
        <v>#NAME?</v>
      </c>
      <c r="D3770" s="21" t="e">
        <f ca="1"/>
        <v>#NAME?</v>
      </c>
      <c r="E3770" s="21" t="e">
        <f ca="1">_xlfn.XLOOKUP(D3770,MasterSheet!H:H,MasterSheet!F:F)</f>
        <v>#NAME?</v>
      </c>
      <c r="F3770" s="22">
        <f ca="1">SUMIFS(MasterSheet!J:J, MasterSheet!B:B, B3770, MasterSheet!D:D, C3770, MasterSheet!H:H, D3770)</f>
        <v>0</v>
      </c>
      <c r="G3770" s="22" t="e">
        <f t="shared" ca="1" si="239"/>
        <v>#NAME?</v>
      </c>
      <c r="H3770" s="26">
        <f ca="1">SUMIFS(MasterSheet!K:K, MasterSheet!B:B, B3770, MasterSheet!D:D, C3770, MasterSheet!H:H, D3770)</f>
        <v>0</v>
      </c>
      <c r="I3770" s="26" t="e">
        <f t="shared" ca="1" si="240"/>
        <v>#NAME?</v>
      </c>
      <c r="J3770" s="28">
        <f ca="1">SUMIFS(MasterSheet!L:L, MasterSheet!B:B, B3770, MasterSheet!D:D, C3770, MasterSheet!H:H, D3770)</f>
        <v>0</v>
      </c>
      <c r="K3770" s="28" t="e">
        <f t="shared" ca="1" si="241"/>
        <v>#NAME?</v>
      </c>
      <c r="L3770" s="21" t="e">
        <f ca="1">UPPER(VLOOKUP(D3770,MasterSheet!H:U,14,))</f>
        <v>#NAME?</v>
      </c>
    </row>
    <row r="3771" spans="1:12">
      <c r="A3771" s="21" t="e">
        <f t="shared" ca="1" si="238"/>
        <v>#NAME?</v>
      </c>
      <c r="B3771" s="21" t="e">
        <f ca="1"/>
        <v>#NAME?</v>
      </c>
      <c r="C3771" s="30" t="e">
        <f ca="1"/>
        <v>#NAME?</v>
      </c>
      <c r="D3771" s="21" t="e">
        <f ca="1"/>
        <v>#NAME?</v>
      </c>
      <c r="E3771" s="21" t="e">
        <f ca="1">_xlfn.XLOOKUP(D3771,MasterSheet!H:H,MasterSheet!F:F)</f>
        <v>#NAME?</v>
      </c>
      <c r="F3771" s="22">
        <f ca="1">SUMIFS(MasterSheet!J:J, MasterSheet!B:B, B3771, MasterSheet!D:D, C3771, MasterSheet!H:H, D3771)</f>
        <v>0</v>
      </c>
      <c r="G3771" s="22" t="e">
        <f t="shared" ca="1" si="239"/>
        <v>#NAME?</v>
      </c>
      <c r="H3771" s="26">
        <f ca="1">SUMIFS(MasterSheet!K:K, MasterSheet!B:B, B3771, MasterSheet!D:D, C3771, MasterSheet!H:H, D3771)</f>
        <v>0</v>
      </c>
      <c r="I3771" s="26" t="e">
        <f t="shared" ca="1" si="240"/>
        <v>#NAME?</v>
      </c>
      <c r="J3771" s="28">
        <f ca="1">SUMIFS(MasterSheet!L:L, MasterSheet!B:B, B3771, MasterSheet!D:D, C3771, MasterSheet!H:H, D3771)</f>
        <v>0</v>
      </c>
      <c r="K3771" s="28" t="e">
        <f t="shared" ca="1" si="241"/>
        <v>#NAME?</v>
      </c>
      <c r="L3771" s="21" t="e">
        <f ca="1">UPPER(VLOOKUP(D3771,MasterSheet!H:U,14,))</f>
        <v>#NAME?</v>
      </c>
    </row>
    <row r="3772" spans="1:12">
      <c r="A3772" s="21" t="e">
        <f t="shared" ca="1" si="238"/>
        <v>#NAME?</v>
      </c>
      <c r="B3772" s="21" t="e">
        <f ca="1"/>
        <v>#NAME?</v>
      </c>
      <c r="C3772" s="30" t="e">
        <f ca="1"/>
        <v>#NAME?</v>
      </c>
      <c r="D3772" s="21" t="e">
        <f ca="1"/>
        <v>#NAME?</v>
      </c>
      <c r="E3772" s="21" t="e">
        <f ca="1">_xlfn.XLOOKUP(D3772,MasterSheet!H:H,MasterSheet!F:F)</f>
        <v>#NAME?</v>
      </c>
      <c r="F3772" s="22">
        <f ca="1">SUMIFS(MasterSheet!J:J, MasterSheet!B:B, B3772, MasterSheet!D:D, C3772, MasterSheet!H:H, D3772)</f>
        <v>0</v>
      </c>
      <c r="G3772" s="22" t="e">
        <f t="shared" ca="1" si="239"/>
        <v>#NAME?</v>
      </c>
      <c r="H3772" s="26">
        <f ca="1">SUMIFS(MasterSheet!K:K, MasterSheet!B:B, B3772, MasterSheet!D:D, C3772, MasterSheet!H:H, D3772)</f>
        <v>0</v>
      </c>
      <c r="I3772" s="26" t="e">
        <f t="shared" ca="1" si="240"/>
        <v>#NAME?</v>
      </c>
      <c r="J3772" s="28">
        <f ca="1">SUMIFS(MasterSheet!L:L, MasterSheet!B:B, B3772, MasterSheet!D:D, C3772, MasterSheet!H:H, D3772)</f>
        <v>0</v>
      </c>
      <c r="K3772" s="28" t="e">
        <f t="shared" ca="1" si="241"/>
        <v>#NAME?</v>
      </c>
      <c r="L3772" s="21" t="e">
        <f ca="1">UPPER(VLOOKUP(D3772,MasterSheet!H:U,14,))</f>
        <v>#NAME?</v>
      </c>
    </row>
    <row r="3773" spans="1:12">
      <c r="A3773" s="21" t="e">
        <f t="shared" ca="1" si="238"/>
        <v>#NAME?</v>
      </c>
      <c r="B3773" s="21" t="e">
        <f ca="1"/>
        <v>#NAME?</v>
      </c>
      <c r="C3773" s="30" t="e">
        <f ca="1"/>
        <v>#NAME?</v>
      </c>
      <c r="D3773" s="21" t="e">
        <f ca="1"/>
        <v>#NAME?</v>
      </c>
      <c r="E3773" s="21" t="e">
        <f ca="1">_xlfn.XLOOKUP(D3773,MasterSheet!H:H,MasterSheet!F:F)</f>
        <v>#NAME?</v>
      </c>
      <c r="F3773" s="22">
        <f ca="1">SUMIFS(MasterSheet!J:J, MasterSheet!B:B, B3773, MasterSheet!D:D, C3773, MasterSheet!H:H, D3773)</f>
        <v>0</v>
      </c>
      <c r="G3773" s="22" t="e">
        <f t="shared" ca="1" si="239"/>
        <v>#NAME?</v>
      </c>
      <c r="H3773" s="26">
        <f ca="1">SUMIFS(MasterSheet!K:K, MasterSheet!B:B, B3773, MasterSheet!D:D, C3773, MasterSheet!H:H, D3773)</f>
        <v>0</v>
      </c>
      <c r="I3773" s="26" t="e">
        <f t="shared" ca="1" si="240"/>
        <v>#NAME?</v>
      </c>
      <c r="J3773" s="28">
        <f ca="1">SUMIFS(MasterSheet!L:L, MasterSheet!B:B, B3773, MasterSheet!D:D, C3773, MasterSheet!H:H, D3773)</f>
        <v>0</v>
      </c>
      <c r="K3773" s="28" t="e">
        <f t="shared" ca="1" si="241"/>
        <v>#NAME?</v>
      </c>
      <c r="L3773" s="21" t="e">
        <f ca="1">UPPER(VLOOKUP(D3773,MasterSheet!H:U,14,))</f>
        <v>#NAME?</v>
      </c>
    </row>
    <row r="3774" spans="1:12">
      <c r="A3774" s="21" t="e">
        <f t="shared" ca="1" si="238"/>
        <v>#NAME?</v>
      </c>
      <c r="B3774" s="21" t="e">
        <f ca="1"/>
        <v>#NAME?</v>
      </c>
      <c r="C3774" s="30" t="e">
        <f ca="1"/>
        <v>#NAME?</v>
      </c>
      <c r="D3774" s="21" t="e">
        <f ca="1"/>
        <v>#NAME?</v>
      </c>
      <c r="E3774" s="21" t="e">
        <f ca="1">_xlfn.XLOOKUP(D3774,MasterSheet!H:H,MasterSheet!F:F)</f>
        <v>#NAME?</v>
      </c>
      <c r="F3774" s="22">
        <f ca="1">SUMIFS(MasterSheet!J:J, MasterSheet!B:B, B3774, MasterSheet!D:D, C3774, MasterSheet!H:H, D3774)</f>
        <v>0</v>
      </c>
      <c r="G3774" s="22" t="e">
        <f t="shared" ca="1" si="239"/>
        <v>#NAME?</v>
      </c>
      <c r="H3774" s="26">
        <f ca="1">SUMIFS(MasterSheet!K:K, MasterSheet!B:B, B3774, MasterSheet!D:D, C3774, MasterSheet!H:H, D3774)</f>
        <v>0</v>
      </c>
      <c r="I3774" s="26" t="e">
        <f t="shared" ca="1" si="240"/>
        <v>#NAME?</v>
      </c>
      <c r="J3774" s="28">
        <f ca="1">SUMIFS(MasterSheet!L:L, MasterSheet!B:B, B3774, MasterSheet!D:D, C3774, MasterSheet!H:H, D3774)</f>
        <v>0</v>
      </c>
      <c r="K3774" s="28" t="e">
        <f t="shared" ca="1" si="241"/>
        <v>#NAME?</v>
      </c>
      <c r="L3774" s="21" t="e">
        <f ca="1">UPPER(VLOOKUP(D3774,MasterSheet!H:U,14,))</f>
        <v>#NAME?</v>
      </c>
    </row>
    <row r="3775" spans="1:12">
      <c r="A3775" s="21" t="e">
        <f t="shared" ca="1" si="238"/>
        <v>#NAME?</v>
      </c>
      <c r="B3775" s="21" t="e">
        <f ca="1"/>
        <v>#NAME?</v>
      </c>
      <c r="C3775" s="30" t="e">
        <f ca="1"/>
        <v>#NAME?</v>
      </c>
      <c r="D3775" s="21" t="e">
        <f ca="1"/>
        <v>#NAME?</v>
      </c>
      <c r="E3775" s="21" t="e">
        <f ca="1">_xlfn.XLOOKUP(D3775,MasterSheet!H:H,MasterSheet!F:F)</f>
        <v>#NAME?</v>
      </c>
      <c r="F3775" s="22">
        <f ca="1">SUMIFS(MasterSheet!J:J, MasterSheet!B:B, B3775, MasterSheet!D:D, C3775, MasterSheet!H:H, D3775)</f>
        <v>0</v>
      </c>
      <c r="G3775" s="22" t="e">
        <f t="shared" ca="1" si="239"/>
        <v>#NAME?</v>
      </c>
      <c r="H3775" s="26">
        <f ca="1">SUMIFS(MasterSheet!K:K, MasterSheet!B:B, B3775, MasterSheet!D:D, C3775, MasterSheet!H:H, D3775)</f>
        <v>0</v>
      </c>
      <c r="I3775" s="26" t="e">
        <f t="shared" ca="1" si="240"/>
        <v>#NAME?</v>
      </c>
      <c r="J3775" s="28">
        <f ca="1">SUMIFS(MasterSheet!L:L, MasterSheet!B:B, B3775, MasterSheet!D:D, C3775, MasterSheet!H:H, D3775)</f>
        <v>0</v>
      </c>
      <c r="K3775" s="28" t="e">
        <f t="shared" ca="1" si="241"/>
        <v>#NAME?</v>
      </c>
      <c r="L3775" s="21" t="e">
        <f ca="1">UPPER(VLOOKUP(D3775,MasterSheet!H:U,14,))</f>
        <v>#NAME?</v>
      </c>
    </row>
    <row r="3776" spans="1:12">
      <c r="A3776" s="21" t="e">
        <f t="shared" ca="1" si="238"/>
        <v>#NAME?</v>
      </c>
      <c r="B3776" s="21" t="e">
        <f ca="1"/>
        <v>#NAME?</v>
      </c>
      <c r="C3776" s="30" t="e">
        <f ca="1"/>
        <v>#NAME?</v>
      </c>
      <c r="D3776" s="21" t="e">
        <f ca="1"/>
        <v>#NAME?</v>
      </c>
      <c r="E3776" s="21" t="e">
        <f ca="1">_xlfn.XLOOKUP(D3776,MasterSheet!H:H,MasterSheet!F:F)</f>
        <v>#NAME?</v>
      </c>
      <c r="F3776" s="22">
        <f ca="1">SUMIFS(MasterSheet!J:J, MasterSheet!B:B, B3776, MasterSheet!D:D, C3776, MasterSheet!H:H, D3776)</f>
        <v>0</v>
      </c>
      <c r="G3776" s="22" t="e">
        <f t="shared" ca="1" si="239"/>
        <v>#NAME?</v>
      </c>
      <c r="H3776" s="26">
        <f ca="1">SUMIFS(MasterSheet!K:K, MasterSheet!B:B, B3776, MasterSheet!D:D, C3776, MasterSheet!H:H, D3776)</f>
        <v>0</v>
      </c>
      <c r="I3776" s="26" t="e">
        <f t="shared" ca="1" si="240"/>
        <v>#NAME?</v>
      </c>
      <c r="J3776" s="28">
        <f ca="1">SUMIFS(MasterSheet!L:L, MasterSheet!B:B, B3776, MasterSheet!D:D, C3776, MasterSheet!H:H, D3776)</f>
        <v>0</v>
      </c>
      <c r="K3776" s="28" t="e">
        <f t="shared" ca="1" si="241"/>
        <v>#NAME?</v>
      </c>
      <c r="L3776" s="21" t="e">
        <f ca="1">UPPER(VLOOKUP(D3776,MasterSheet!H:U,14,))</f>
        <v>#NAME?</v>
      </c>
    </row>
    <row r="3777" spans="1:12">
      <c r="A3777" s="21" t="e">
        <f t="shared" ca="1" si="238"/>
        <v>#NAME?</v>
      </c>
      <c r="B3777" s="21" t="e">
        <f ca="1"/>
        <v>#NAME?</v>
      </c>
      <c r="C3777" s="30" t="e">
        <f ca="1"/>
        <v>#NAME?</v>
      </c>
      <c r="D3777" s="21" t="e">
        <f ca="1"/>
        <v>#NAME?</v>
      </c>
      <c r="E3777" s="21" t="e">
        <f ca="1">_xlfn.XLOOKUP(D3777,MasterSheet!H:H,MasterSheet!F:F)</f>
        <v>#NAME?</v>
      </c>
      <c r="F3777" s="22">
        <f ca="1">SUMIFS(MasterSheet!J:J, MasterSheet!B:B, B3777, MasterSheet!D:D, C3777, MasterSheet!H:H, D3777)</f>
        <v>0</v>
      </c>
      <c r="G3777" s="22" t="e">
        <f t="shared" ca="1" si="239"/>
        <v>#NAME?</v>
      </c>
      <c r="H3777" s="26">
        <f ca="1">SUMIFS(MasterSheet!K:K, MasterSheet!B:B, B3777, MasterSheet!D:D, C3777, MasterSheet!H:H, D3777)</f>
        <v>0</v>
      </c>
      <c r="I3777" s="26" t="e">
        <f t="shared" ca="1" si="240"/>
        <v>#NAME?</v>
      </c>
      <c r="J3777" s="28">
        <f ca="1">SUMIFS(MasterSheet!L:L, MasterSheet!B:B, B3777, MasterSheet!D:D, C3777, MasterSheet!H:H, D3777)</f>
        <v>0</v>
      </c>
      <c r="K3777" s="28" t="e">
        <f t="shared" ca="1" si="241"/>
        <v>#NAME?</v>
      </c>
      <c r="L3777" s="21" t="e">
        <f ca="1">UPPER(VLOOKUP(D3777,MasterSheet!H:U,14,))</f>
        <v>#NAME?</v>
      </c>
    </row>
    <row r="3778" spans="1:12">
      <c r="A3778" s="21" t="e">
        <f t="shared" ref="A3778:A3830" ca="1" si="242">L3778</f>
        <v>#NAME?</v>
      </c>
      <c r="B3778" s="21" t="e">
        <f ca="1"/>
        <v>#NAME?</v>
      </c>
      <c r="C3778" s="30" t="e">
        <f ca="1"/>
        <v>#NAME?</v>
      </c>
      <c r="D3778" s="21" t="e">
        <f ca="1"/>
        <v>#NAME?</v>
      </c>
      <c r="E3778" s="21" t="e">
        <f ca="1">_xlfn.XLOOKUP(D3778,MasterSheet!H:H,MasterSheet!F:F)</f>
        <v>#NAME?</v>
      </c>
      <c r="F3778" s="22">
        <f ca="1">SUMIFS(MasterSheet!J:J, MasterSheet!B:B, B3778, MasterSheet!D:D, C3778, MasterSheet!H:H, D3778)</f>
        <v>0</v>
      </c>
      <c r="G3778" s="22" t="e">
        <f t="shared" ca="1" si="239"/>
        <v>#NAME?</v>
      </c>
      <c r="H3778" s="26">
        <f ca="1">SUMIFS(MasterSheet!K:K, MasterSheet!B:B, B3778, MasterSheet!D:D, C3778, MasterSheet!H:H, D3778)</f>
        <v>0</v>
      </c>
      <c r="I3778" s="26" t="e">
        <f t="shared" ca="1" si="240"/>
        <v>#NAME?</v>
      </c>
      <c r="J3778" s="28">
        <f ca="1">SUMIFS(MasterSheet!L:L, MasterSheet!B:B, B3778, MasterSheet!D:D, C3778, MasterSheet!H:H, D3778)</f>
        <v>0</v>
      </c>
      <c r="K3778" s="28" t="e">
        <f t="shared" ca="1" si="241"/>
        <v>#NAME?</v>
      </c>
      <c r="L3778" s="21" t="e">
        <f ca="1">UPPER(VLOOKUP(D3778,MasterSheet!H:U,14,))</f>
        <v>#NAME?</v>
      </c>
    </row>
    <row r="3779" spans="1:12">
      <c r="A3779" s="21" t="e">
        <f t="shared" ca="1" si="242"/>
        <v>#NAME?</v>
      </c>
      <c r="B3779" s="21" t="e">
        <f ca="1"/>
        <v>#NAME?</v>
      </c>
      <c r="C3779" s="30" t="e">
        <f ca="1"/>
        <v>#NAME?</v>
      </c>
      <c r="D3779" s="21" t="e">
        <f ca="1"/>
        <v>#NAME?</v>
      </c>
      <c r="E3779" s="21" t="e">
        <f ca="1">_xlfn.XLOOKUP(D3779,MasterSheet!H:H,MasterSheet!F:F)</f>
        <v>#NAME?</v>
      </c>
      <c r="F3779" s="22">
        <f ca="1">SUMIFS(MasterSheet!J:J, MasterSheet!B:B, B3779, MasterSheet!D:D, C3779, MasterSheet!H:H, D3779)</f>
        <v>0</v>
      </c>
      <c r="G3779" s="22" t="e">
        <f t="shared" ca="1" si="239"/>
        <v>#NAME?</v>
      </c>
      <c r="H3779" s="26">
        <f ca="1">SUMIFS(MasterSheet!K:K, MasterSheet!B:B, B3779, MasterSheet!D:D, C3779, MasterSheet!H:H, D3779)</f>
        <v>0</v>
      </c>
      <c r="I3779" s="26" t="e">
        <f t="shared" ca="1" si="240"/>
        <v>#NAME?</v>
      </c>
      <c r="J3779" s="28">
        <f ca="1">SUMIFS(MasterSheet!L:L, MasterSheet!B:B, B3779, MasterSheet!D:D, C3779, MasterSheet!H:H, D3779)</f>
        <v>0</v>
      </c>
      <c r="K3779" s="28" t="e">
        <f t="shared" ca="1" si="241"/>
        <v>#NAME?</v>
      </c>
      <c r="L3779" s="21" t="e">
        <f ca="1">UPPER(VLOOKUP(D3779,MasterSheet!H:U,14,))</f>
        <v>#NAME?</v>
      </c>
    </row>
    <row r="3780" spans="1:12">
      <c r="A3780" s="21" t="e">
        <f t="shared" ca="1" si="242"/>
        <v>#NAME?</v>
      </c>
      <c r="B3780" s="21" t="e">
        <f ca="1"/>
        <v>#NAME?</v>
      </c>
      <c r="C3780" s="30" t="e">
        <f ca="1"/>
        <v>#NAME?</v>
      </c>
      <c r="D3780" s="21" t="e">
        <f ca="1"/>
        <v>#NAME?</v>
      </c>
      <c r="E3780" s="21" t="e">
        <f ca="1">_xlfn.XLOOKUP(D3780,MasterSheet!H:H,MasterSheet!F:F)</f>
        <v>#NAME?</v>
      </c>
      <c r="F3780" s="22">
        <f ca="1">SUMIFS(MasterSheet!J:J, MasterSheet!B:B, B3780, MasterSheet!D:D, C3780, MasterSheet!H:H, D3780)</f>
        <v>0</v>
      </c>
      <c r="G3780" s="22" t="e">
        <f t="shared" ca="1" si="239"/>
        <v>#NAME?</v>
      </c>
      <c r="H3780" s="26">
        <f ca="1">SUMIFS(MasterSheet!K:K, MasterSheet!B:B, B3780, MasterSheet!D:D, C3780, MasterSheet!H:H, D3780)</f>
        <v>0</v>
      </c>
      <c r="I3780" s="26" t="e">
        <f t="shared" ca="1" si="240"/>
        <v>#NAME?</v>
      </c>
      <c r="J3780" s="28">
        <f ca="1">SUMIFS(MasterSheet!L:L, MasterSheet!B:B, B3780, MasterSheet!D:D, C3780, MasterSheet!H:H, D3780)</f>
        <v>0</v>
      </c>
      <c r="K3780" s="28" t="e">
        <f t="shared" ca="1" si="241"/>
        <v>#NAME?</v>
      </c>
      <c r="L3780" s="21" t="e">
        <f ca="1">UPPER(VLOOKUP(D3780,MasterSheet!H:U,14,))</f>
        <v>#NAME?</v>
      </c>
    </row>
    <row r="3781" spans="1:12">
      <c r="A3781" s="21" t="e">
        <f t="shared" ca="1" si="242"/>
        <v>#NAME?</v>
      </c>
      <c r="B3781" s="21" t="e">
        <f ca="1"/>
        <v>#NAME?</v>
      </c>
      <c r="C3781" s="30" t="e">
        <f ca="1"/>
        <v>#NAME?</v>
      </c>
      <c r="D3781" s="21" t="e">
        <f ca="1"/>
        <v>#NAME?</v>
      </c>
      <c r="E3781" s="21" t="e">
        <f ca="1">_xlfn.XLOOKUP(D3781,MasterSheet!H:H,MasterSheet!F:F)</f>
        <v>#NAME?</v>
      </c>
      <c r="F3781" s="22">
        <f ca="1">SUMIFS(MasterSheet!J:J, MasterSheet!B:B, B3781, MasterSheet!D:D, C3781, MasterSheet!H:H, D3781)</f>
        <v>0</v>
      </c>
      <c r="G3781" s="22" t="e">
        <f t="shared" ca="1" si="239"/>
        <v>#NAME?</v>
      </c>
      <c r="H3781" s="26">
        <f ca="1">SUMIFS(MasterSheet!K:K, MasterSheet!B:B, B3781, MasterSheet!D:D, C3781, MasterSheet!H:H, D3781)</f>
        <v>0</v>
      </c>
      <c r="I3781" s="26" t="e">
        <f t="shared" ca="1" si="240"/>
        <v>#NAME?</v>
      </c>
      <c r="J3781" s="28">
        <f ca="1">SUMIFS(MasterSheet!L:L, MasterSheet!B:B, B3781, MasterSheet!D:D, C3781, MasterSheet!H:H, D3781)</f>
        <v>0</v>
      </c>
      <c r="K3781" s="28" t="e">
        <f t="shared" ca="1" si="241"/>
        <v>#NAME?</v>
      </c>
      <c r="L3781" s="21" t="e">
        <f ca="1">UPPER(VLOOKUP(D3781,MasterSheet!H:U,14,))</f>
        <v>#NAME?</v>
      </c>
    </row>
    <row r="3782" spans="1:12">
      <c r="A3782" s="21" t="e">
        <f t="shared" ca="1" si="242"/>
        <v>#NAME?</v>
      </c>
      <c r="B3782" s="21" t="e">
        <f ca="1"/>
        <v>#NAME?</v>
      </c>
      <c r="C3782" s="30" t="e">
        <f ca="1"/>
        <v>#NAME?</v>
      </c>
      <c r="D3782" s="21" t="e">
        <f ca="1"/>
        <v>#NAME?</v>
      </c>
      <c r="E3782" s="21" t="e">
        <f ca="1">_xlfn.XLOOKUP(D3782,MasterSheet!H:H,MasterSheet!F:F)</f>
        <v>#NAME?</v>
      </c>
      <c r="F3782" s="22">
        <f ca="1">SUMIFS(MasterSheet!J:J, MasterSheet!B:B, B3782, MasterSheet!D:D, C3782, MasterSheet!H:H, D3782)</f>
        <v>0</v>
      </c>
      <c r="G3782" s="22" t="e">
        <f t="shared" ca="1" si="239"/>
        <v>#NAME?</v>
      </c>
      <c r="H3782" s="26">
        <f ca="1">SUMIFS(MasterSheet!K:K, MasterSheet!B:B, B3782, MasterSheet!D:D, C3782, MasterSheet!H:H, D3782)</f>
        <v>0</v>
      </c>
      <c r="I3782" s="26" t="e">
        <f t="shared" ca="1" si="240"/>
        <v>#NAME?</v>
      </c>
      <c r="J3782" s="28">
        <f ca="1">SUMIFS(MasterSheet!L:L, MasterSheet!B:B, B3782, MasterSheet!D:D, C3782, MasterSheet!H:H, D3782)</f>
        <v>0</v>
      </c>
      <c r="K3782" s="28" t="e">
        <f t="shared" ca="1" si="241"/>
        <v>#NAME?</v>
      </c>
      <c r="L3782" s="21" t="e">
        <f ca="1">UPPER(VLOOKUP(D3782,MasterSheet!H:U,14,))</f>
        <v>#NAME?</v>
      </c>
    </row>
    <row r="3783" spans="1:12">
      <c r="A3783" s="21" t="e">
        <f t="shared" ca="1" si="242"/>
        <v>#NAME?</v>
      </c>
      <c r="B3783" s="21" t="e">
        <f ca="1"/>
        <v>#NAME?</v>
      </c>
      <c r="C3783" s="30" t="e">
        <f ca="1"/>
        <v>#NAME?</v>
      </c>
      <c r="D3783" s="21" t="e">
        <f ca="1"/>
        <v>#NAME?</v>
      </c>
      <c r="E3783" s="21" t="e">
        <f ca="1">_xlfn.XLOOKUP(D3783,MasterSheet!H:H,MasterSheet!F:F)</f>
        <v>#NAME?</v>
      </c>
      <c r="F3783" s="22">
        <f ca="1">SUMIFS(MasterSheet!J:J, MasterSheet!B:B, B3783, MasterSheet!D:D, C3783, MasterSheet!H:H, D3783)</f>
        <v>0</v>
      </c>
      <c r="G3783" s="22" t="e">
        <f t="shared" ca="1" si="239"/>
        <v>#NAME?</v>
      </c>
      <c r="H3783" s="26">
        <f ca="1">SUMIFS(MasterSheet!K:K, MasterSheet!B:B, B3783, MasterSheet!D:D, C3783, MasterSheet!H:H, D3783)</f>
        <v>0</v>
      </c>
      <c r="I3783" s="26" t="e">
        <f t="shared" ca="1" si="240"/>
        <v>#NAME?</v>
      </c>
      <c r="J3783" s="28">
        <f ca="1">SUMIFS(MasterSheet!L:L, MasterSheet!B:B, B3783, MasterSheet!D:D, C3783, MasterSheet!H:H, D3783)</f>
        <v>0</v>
      </c>
      <c r="K3783" s="28" t="e">
        <f t="shared" ca="1" si="241"/>
        <v>#NAME?</v>
      </c>
      <c r="L3783" s="21" t="e">
        <f ca="1">UPPER(VLOOKUP(D3783,MasterSheet!H:U,14,))</f>
        <v>#NAME?</v>
      </c>
    </row>
    <row r="3784" spans="1:12">
      <c r="A3784" s="21" t="e">
        <f t="shared" ca="1" si="242"/>
        <v>#NAME?</v>
      </c>
      <c r="B3784" s="21" t="e">
        <f ca="1"/>
        <v>#NAME?</v>
      </c>
      <c r="C3784" s="30" t="e">
        <f ca="1"/>
        <v>#NAME?</v>
      </c>
      <c r="D3784" s="21" t="e">
        <f ca="1"/>
        <v>#NAME?</v>
      </c>
      <c r="E3784" s="21" t="e">
        <f ca="1">_xlfn.XLOOKUP(D3784,MasterSheet!H:H,MasterSheet!F:F)</f>
        <v>#NAME?</v>
      </c>
      <c r="F3784" s="22">
        <f ca="1">SUMIFS(MasterSheet!J:J, MasterSheet!B:B, B3784, MasterSheet!D:D, C3784, MasterSheet!H:H, D3784)</f>
        <v>0</v>
      </c>
      <c r="G3784" s="22" t="e">
        <f t="shared" ca="1" si="239"/>
        <v>#NAME?</v>
      </c>
      <c r="H3784" s="26">
        <f ca="1">SUMIFS(MasterSheet!K:K, MasterSheet!B:B, B3784, MasterSheet!D:D, C3784, MasterSheet!H:H, D3784)</f>
        <v>0</v>
      </c>
      <c r="I3784" s="26" t="e">
        <f t="shared" ca="1" si="240"/>
        <v>#NAME?</v>
      </c>
      <c r="J3784" s="28">
        <f ca="1">SUMIFS(MasterSheet!L:L, MasterSheet!B:B, B3784, MasterSheet!D:D, C3784, MasterSheet!H:H, D3784)</f>
        <v>0</v>
      </c>
      <c r="K3784" s="28" t="e">
        <f t="shared" ca="1" si="241"/>
        <v>#NAME?</v>
      </c>
      <c r="L3784" s="21" t="e">
        <f ca="1">UPPER(VLOOKUP(D3784,MasterSheet!H:U,14,))</f>
        <v>#NAME?</v>
      </c>
    </row>
    <row r="3785" spans="1:12">
      <c r="A3785" s="21" t="e">
        <f t="shared" ca="1" si="242"/>
        <v>#NAME?</v>
      </c>
      <c r="B3785" s="21" t="e">
        <f ca="1"/>
        <v>#NAME?</v>
      </c>
      <c r="C3785" s="30" t="e">
        <f ca="1"/>
        <v>#NAME?</v>
      </c>
      <c r="D3785" s="21" t="e">
        <f ca="1"/>
        <v>#NAME?</v>
      </c>
      <c r="E3785" s="21" t="e">
        <f ca="1">_xlfn.XLOOKUP(D3785,MasterSheet!H:H,MasterSheet!F:F)</f>
        <v>#NAME?</v>
      </c>
      <c r="F3785" s="22">
        <f ca="1">SUMIFS(MasterSheet!J:J, MasterSheet!B:B, B3785, MasterSheet!D:D, C3785, MasterSheet!H:H, D3785)</f>
        <v>0</v>
      </c>
      <c r="G3785" s="22" t="e">
        <f t="shared" ca="1" si="239"/>
        <v>#NAME?</v>
      </c>
      <c r="H3785" s="26">
        <f ca="1">SUMIFS(MasterSheet!K:K, MasterSheet!B:B, B3785, MasterSheet!D:D, C3785, MasterSheet!H:H, D3785)</f>
        <v>0</v>
      </c>
      <c r="I3785" s="26" t="e">
        <f t="shared" ca="1" si="240"/>
        <v>#NAME?</v>
      </c>
      <c r="J3785" s="28">
        <f ca="1">SUMIFS(MasterSheet!L:L, MasterSheet!B:B, B3785, MasterSheet!D:D, C3785, MasterSheet!H:H, D3785)</f>
        <v>0</v>
      </c>
      <c r="K3785" s="28" t="e">
        <f t="shared" ca="1" si="241"/>
        <v>#NAME?</v>
      </c>
      <c r="L3785" s="21" t="e">
        <f ca="1">UPPER(VLOOKUP(D3785,MasterSheet!H:U,14,))</f>
        <v>#NAME?</v>
      </c>
    </row>
    <row r="3786" spans="1:12">
      <c r="A3786" s="21" t="e">
        <f t="shared" ca="1" si="242"/>
        <v>#NAME?</v>
      </c>
      <c r="B3786" s="21" t="e">
        <f ca="1"/>
        <v>#NAME?</v>
      </c>
      <c r="C3786" s="30" t="e">
        <f ca="1"/>
        <v>#NAME?</v>
      </c>
      <c r="D3786" s="21" t="e">
        <f ca="1"/>
        <v>#NAME?</v>
      </c>
      <c r="E3786" s="21" t="e">
        <f ca="1">_xlfn.XLOOKUP(D3786,MasterSheet!H:H,MasterSheet!F:F)</f>
        <v>#NAME?</v>
      </c>
      <c r="F3786" s="22">
        <f ca="1">SUMIFS(MasterSheet!J:J, MasterSheet!B:B, B3786, MasterSheet!D:D, C3786, MasterSheet!H:H, D3786)</f>
        <v>0</v>
      </c>
      <c r="G3786" s="22" t="e">
        <f t="shared" ca="1" si="239"/>
        <v>#NAME?</v>
      </c>
      <c r="H3786" s="26">
        <f ca="1">SUMIFS(MasterSheet!K:K, MasterSheet!B:B, B3786, MasterSheet!D:D, C3786, MasterSheet!H:H, D3786)</f>
        <v>0</v>
      </c>
      <c r="I3786" s="26" t="e">
        <f t="shared" ca="1" si="240"/>
        <v>#NAME?</v>
      </c>
      <c r="J3786" s="28">
        <f ca="1">SUMIFS(MasterSheet!L:L, MasterSheet!B:B, B3786, MasterSheet!D:D, C3786, MasterSheet!H:H, D3786)</f>
        <v>0</v>
      </c>
      <c r="K3786" s="28" t="e">
        <f t="shared" ca="1" si="241"/>
        <v>#NAME?</v>
      </c>
      <c r="L3786" s="21" t="e">
        <f ca="1">UPPER(VLOOKUP(D3786,MasterSheet!H:U,14,))</f>
        <v>#NAME?</v>
      </c>
    </row>
    <row r="3787" spans="1:12">
      <c r="A3787" s="21" t="e">
        <f t="shared" ca="1" si="242"/>
        <v>#NAME?</v>
      </c>
      <c r="B3787" s="21" t="e">
        <f ca="1"/>
        <v>#NAME?</v>
      </c>
      <c r="C3787" s="30" t="e">
        <f ca="1"/>
        <v>#NAME?</v>
      </c>
      <c r="D3787" s="21" t="e">
        <f ca="1"/>
        <v>#NAME?</v>
      </c>
      <c r="E3787" s="21" t="e">
        <f ca="1">_xlfn.XLOOKUP(D3787,MasterSheet!H:H,MasterSheet!F:F)</f>
        <v>#NAME?</v>
      </c>
      <c r="F3787" s="22">
        <f ca="1">SUMIFS(MasterSheet!J:J, MasterSheet!B:B, B3787, MasterSheet!D:D, C3787, MasterSheet!H:H, D3787)</f>
        <v>0</v>
      </c>
      <c r="G3787" s="22" t="e">
        <f t="shared" ca="1" si="239"/>
        <v>#NAME?</v>
      </c>
      <c r="H3787" s="26">
        <f ca="1">SUMIFS(MasterSheet!K:K, MasterSheet!B:B, B3787, MasterSheet!D:D, C3787, MasterSheet!H:H, D3787)</f>
        <v>0</v>
      </c>
      <c r="I3787" s="26" t="e">
        <f t="shared" ca="1" si="240"/>
        <v>#NAME?</v>
      </c>
      <c r="J3787" s="28">
        <f ca="1">SUMIFS(MasterSheet!L:L, MasterSheet!B:B, B3787, MasterSheet!D:D, C3787, MasterSheet!H:H, D3787)</f>
        <v>0</v>
      </c>
      <c r="K3787" s="28" t="e">
        <f t="shared" ca="1" si="241"/>
        <v>#NAME?</v>
      </c>
      <c r="L3787" s="21" t="e">
        <f ca="1">UPPER(VLOOKUP(D3787,MasterSheet!H:U,14,))</f>
        <v>#NAME?</v>
      </c>
    </row>
    <row r="3788" spans="1:12">
      <c r="A3788" s="21" t="e">
        <f t="shared" ca="1" si="242"/>
        <v>#NAME?</v>
      </c>
      <c r="B3788" s="21" t="e">
        <f ca="1"/>
        <v>#NAME?</v>
      </c>
      <c r="C3788" s="30" t="e">
        <f ca="1"/>
        <v>#NAME?</v>
      </c>
      <c r="D3788" s="21" t="e">
        <f ca="1"/>
        <v>#NAME?</v>
      </c>
      <c r="E3788" s="21" t="e">
        <f ca="1">_xlfn.XLOOKUP(D3788,MasterSheet!H:H,MasterSheet!F:F)</f>
        <v>#NAME?</v>
      </c>
      <c r="F3788" s="22">
        <f ca="1">SUMIFS(MasterSheet!J:J, MasterSheet!B:B, B3788, MasterSheet!D:D, C3788, MasterSheet!H:H, D3788)</f>
        <v>0</v>
      </c>
      <c r="G3788" s="22" t="e">
        <f t="shared" ca="1" si="239"/>
        <v>#NAME?</v>
      </c>
      <c r="H3788" s="26">
        <f ca="1">SUMIFS(MasterSheet!K:K, MasterSheet!B:B, B3788, MasterSheet!D:D, C3788, MasterSheet!H:H, D3788)</f>
        <v>0</v>
      </c>
      <c r="I3788" s="26" t="e">
        <f t="shared" ca="1" si="240"/>
        <v>#NAME?</v>
      </c>
      <c r="J3788" s="28">
        <f ca="1">SUMIFS(MasterSheet!L:L, MasterSheet!B:B, B3788, MasterSheet!D:D, C3788, MasterSheet!H:H, D3788)</f>
        <v>0</v>
      </c>
      <c r="K3788" s="28" t="e">
        <f t="shared" ca="1" si="241"/>
        <v>#NAME?</v>
      </c>
      <c r="L3788" s="21" t="e">
        <f ca="1">UPPER(VLOOKUP(D3788,MasterSheet!H:U,14,))</f>
        <v>#NAME?</v>
      </c>
    </row>
    <row r="3789" spans="1:12">
      <c r="A3789" s="21" t="e">
        <f t="shared" ca="1" si="242"/>
        <v>#NAME?</v>
      </c>
      <c r="B3789" s="21" t="e">
        <f ca="1"/>
        <v>#NAME?</v>
      </c>
      <c r="C3789" s="30" t="e">
        <f ca="1"/>
        <v>#NAME?</v>
      </c>
      <c r="D3789" s="21" t="e">
        <f ca="1"/>
        <v>#NAME?</v>
      </c>
      <c r="E3789" s="21" t="e">
        <f ca="1">_xlfn.XLOOKUP(D3789,MasterSheet!H:H,MasterSheet!F:F)</f>
        <v>#NAME?</v>
      </c>
      <c r="F3789" s="22">
        <f ca="1">SUMIFS(MasterSheet!J:J, MasterSheet!B:B, B3789, MasterSheet!D:D, C3789, MasterSheet!H:H, D3789)</f>
        <v>0</v>
      </c>
      <c r="G3789" s="22" t="e">
        <f t="shared" ca="1" si="239"/>
        <v>#NAME?</v>
      </c>
      <c r="H3789" s="26">
        <f ca="1">SUMIFS(MasterSheet!K:K, MasterSheet!B:B, B3789, MasterSheet!D:D, C3789, MasterSheet!H:H, D3789)</f>
        <v>0</v>
      </c>
      <c r="I3789" s="26" t="e">
        <f t="shared" ca="1" si="240"/>
        <v>#NAME?</v>
      </c>
      <c r="J3789" s="28">
        <f ca="1">SUMIFS(MasterSheet!L:L, MasterSheet!B:B, B3789, MasterSheet!D:D, C3789, MasterSheet!H:H, D3789)</f>
        <v>0</v>
      </c>
      <c r="K3789" s="28" t="e">
        <f t="shared" ca="1" si="241"/>
        <v>#NAME?</v>
      </c>
      <c r="L3789" s="21" t="e">
        <f ca="1">UPPER(VLOOKUP(D3789,MasterSheet!H:U,14,))</f>
        <v>#NAME?</v>
      </c>
    </row>
    <row r="3790" spans="1:12">
      <c r="A3790" s="21" t="e">
        <f t="shared" ca="1" si="242"/>
        <v>#NAME?</v>
      </c>
      <c r="B3790" s="21" t="e">
        <f ca="1"/>
        <v>#NAME?</v>
      </c>
      <c r="C3790" s="30" t="e">
        <f ca="1"/>
        <v>#NAME?</v>
      </c>
      <c r="D3790" s="21" t="e">
        <f ca="1"/>
        <v>#NAME?</v>
      </c>
      <c r="E3790" s="21" t="e">
        <f ca="1">_xlfn.XLOOKUP(D3790,MasterSheet!H:H,MasterSheet!F:F)</f>
        <v>#NAME?</v>
      </c>
      <c r="F3790" s="22">
        <f ca="1">SUMIFS(MasterSheet!J:J, MasterSheet!B:B, B3790, MasterSheet!D:D, C3790, MasterSheet!H:H, D3790)</f>
        <v>0</v>
      </c>
      <c r="G3790" s="22" t="e">
        <f t="shared" ca="1" si="239"/>
        <v>#NAME?</v>
      </c>
      <c r="H3790" s="26">
        <f ca="1">SUMIFS(MasterSheet!K:K, MasterSheet!B:B, B3790, MasterSheet!D:D, C3790, MasterSheet!H:H, D3790)</f>
        <v>0</v>
      </c>
      <c r="I3790" s="26" t="e">
        <f t="shared" ca="1" si="240"/>
        <v>#NAME?</v>
      </c>
      <c r="J3790" s="28">
        <f ca="1">SUMIFS(MasterSheet!L:L, MasterSheet!B:B, B3790, MasterSheet!D:D, C3790, MasterSheet!H:H, D3790)</f>
        <v>0</v>
      </c>
      <c r="K3790" s="28" t="e">
        <f t="shared" ca="1" si="241"/>
        <v>#NAME?</v>
      </c>
      <c r="L3790" s="21" t="e">
        <f ca="1">UPPER(VLOOKUP(D3790,MasterSheet!H:U,14,))</f>
        <v>#NAME?</v>
      </c>
    </row>
    <row r="3791" spans="1:12">
      <c r="A3791" s="21" t="e">
        <f t="shared" ca="1" si="242"/>
        <v>#NAME?</v>
      </c>
      <c r="B3791" s="21" t="e">
        <f ca="1"/>
        <v>#NAME?</v>
      </c>
      <c r="C3791" s="30" t="e">
        <f ca="1"/>
        <v>#NAME?</v>
      </c>
      <c r="D3791" s="21" t="e">
        <f ca="1"/>
        <v>#NAME?</v>
      </c>
      <c r="E3791" s="21" t="e">
        <f ca="1">_xlfn.XLOOKUP(D3791,MasterSheet!H:H,MasterSheet!F:F)</f>
        <v>#NAME?</v>
      </c>
      <c r="F3791" s="22">
        <f ca="1">SUMIFS(MasterSheet!J:J, MasterSheet!B:B, B3791, MasterSheet!D:D, C3791, MasterSheet!H:H, D3791)</f>
        <v>0</v>
      </c>
      <c r="G3791" s="22" t="e">
        <f t="shared" ca="1" si="239"/>
        <v>#NAME?</v>
      </c>
      <c r="H3791" s="26">
        <f ca="1">SUMIFS(MasterSheet!K:K, MasterSheet!B:B, B3791, MasterSheet!D:D, C3791, MasterSheet!H:H, D3791)</f>
        <v>0</v>
      </c>
      <c r="I3791" s="26" t="e">
        <f t="shared" ca="1" si="240"/>
        <v>#NAME?</v>
      </c>
      <c r="J3791" s="28">
        <f ca="1">SUMIFS(MasterSheet!L:L, MasterSheet!B:B, B3791, MasterSheet!D:D, C3791, MasterSheet!H:H, D3791)</f>
        <v>0</v>
      </c>
      <c r="K3791" s="28" t="e">
        <f t="shared" ca="1" si="241"/>
        <v>#NAME?</v>
      </c>
      <c r="L3791" s="21" t="e">
        <f ca="1">UPPER(VLOOKUP(D3791,MasterSheet!H:U,14,))</f>
        <v>#NAME?</v>
      </c>
    </row>
    <row r="3792" spans="1:12">
      <c r="A3792" s="21" t="e">
        <f t="shared" ca="1" si="242"/>
        <v>#NAME?</v>
      </c>
      <c r="B3792" s="21" t="e">
        <f ca="1"/>
        <v>#NAME?</v>
      </c>
      <c r="C3792" s="30" t="e">
        <f ca="1"/>
        <v>#NAME?</v>
      </c>
      <c r="D3792" s="21" t="e">
        <f ca="1"/>
        <v>#NAME?</v>
      </c>
      <c r="E3792" s="21" t="e">
        <f ca="1">_xlfn.XLOOKUP(D3792,MasterSheet!H:H,MasterSheet!F:F)</f>
        <v>#NAME?</v>
      </c>
      <c r="F3792" s="22">
        <f ca="1">SUMIFS(MasterSheet!J:J, MasterSheet!B:B, B3792, MasterSheet!D:D, C3792, MasterSheet!H:H, D3792)</f>
        <v>0</v>
      </c>
      <c r="G3792" s="22" t="e">
        <f t="shared" ca="1" si="239"/>
        <v>#NAME?</v>
      </c>
      <c r="H3792" s="26">
        <f ca="1">SUMIFS(MasterSheet!K:K, MasterSheet!B:B, B3792, MasterSheet!D:D, C3792, MasterSheet!H:H, D3792)</f>
        <v>0</v>
      </c>
      <c r="I3792" s="26" t="e">
        <f t="shared" ca="1" si="240"/>
        <v>#NAME?</v>
      </c>
      <c r="J3792" s="28">
        <f ca="1">SUMIFS(MasterSheet!L:L, MasterSheet!B:B, B3792, MasterSheet!D:D, C3792, MasterSheet!H:H, D3792)</f>
        <v>0</v>
      </c>
      <c r="K3792" s="28" t="e">
        <f t="shared" ca="1" si="241"/>
        <v>#NAME?</v>
      </c>
      <c r="L3792" s="21" t="e">
        <f ca="1">UPPER(VLOOKUP(D3792,MasterSheet!H:U,14,))</f>
        <v>#NAME?</v>
      </c>
    </row>
    <row r="3793" spans="1:12">
      <c r="A3793" s="21" t="e">
        <f t="shared" ca="1" si="242"/>
        <v>#NAME?</v>
      </c>
      <c r="B3793" s="21" t="e">
        <f ca="1"/>
        <v>#NAME?</v>
      </c>
      <c r="C3793" s="30" t="e">
        <f ca="1"/>
        <v>#NAME?</v>
      </c>
      <c r="D3793" s="21" t="e">
        <f ca="1"/>
        <v>#NAME?</v>
      </c>
      <c r="E3793" s="21" t="e">
        <f ca="1">_xlfn.XLOOKUP(D3793,MasterSheet!H:H,MasterSheet!F:F)</f>
        <v>#NAME?</v>
      </c>
      <c r="F3793" s="22">
        <f ca="1">SUMIFS(MasterSheet!J:J, MasterSheet!B:B, B3793, MasterSheet!D:D, C3793, MasterSheet!H:H, D3793)</f>
        <v>0</v>
      </c>
      <c r="G3793" s="22" t="e">
        <f t="shared" ca="1" si="239"/>
        <v>#NAME?</v>
      </c>
      <c r="H3793" s="26">
        <f ca="1">SUMIFS(MasterSheet!K:K, MasterSheet!B:B, B3793, MasterSheet!D:D, C3793, MasterSheet!H:H, D3793)</f>
        <v>0</v>
      </c>
      <c r="I3793" s="26" t="e">
        <f t="shared" ca="1" si="240"/>
        <v>#NAME?</v>
      </c>
      <c r="J3793" s="28">
        <f ca="1">SUMIFS(MasterSheet!L:L, MasterSheet!B:B, B3793, MasterSheet!D:D, C3793, MasterSheet!H:H, D3793)</f>
        <v>0</v>
      </c>
      <c r="K3793" s="28" t="e">
        <f t="shared" ca="1" si="241"/>
        <v>#NAME?</v>
      </c>
      <c r="L3793" s="21" t="e">
        <f ca="1">UPPER(VLOOKUP(D3793,MasterSheet!H:U,14,))</f>
        <v>#NAME?</v>
      </c>
    </row>
    <row r="3794" spans="1:12">
      <c r="A3794" s="21" t="e">
        <f t="shared" ca="1" si="242"/>
        <v>#NAME?</v>
      </c>
      <c r="B3794" s="21" t="e">
        <f ca="1"/>
        <v>#NAME?</v>
      </c>
      <c r="C3794" s="30" t="e">
        <f ca="1"/>
        <v>#NAME?</v>
      </c>
      <c r="D3794" s="21" t="e">
        <f ca="1"/>
        <v>#NAME?</v>
      </c>
      <c r="E3794" s="21" t="e">
        <f ca="1">_xlfn.XLOOKUP(D3794,MasterSheet!H:H,MasterSheet!F:F)</f>
        <v>#NAME?</v>
      </c>
      <c r="F3794" s="22">
        <f ca="1">SUMIFS(MasterSheet!J:J, MasterSheet!B:B, B3794, MasterSheet!D:D, C3794, MasterSheet!H:H, D3794)</f>
        <v>0</v>
      </c>
      <c r="G3794" s="22" t="e">
        <f t="shared" ca="1" si="239"/>
        <v>#NAME?</v>
      </c>
      <c r="H3794" s="26">
        <f ca="1">SUMIFS(MasterSheet!K:K, MasterSheet!B:B, B3794, MasterSheet!D:D, C3794, MasterSheet!H:H, D3794)</f>
        <v>0</v>
      </c>
      <c r="I3794" s="26" t="e">
        <f t="shared" ca="1" si="240"/>
        <v>#NAME?</v>
      </c>
      <c r="J3794" s="28">
        <f ca="1">SUMIFS(MasterSheet!L:L, MasterSheet!B:B, B3794, MasterSheet!D:D, C3794, MasterSheet!H:H, D3794)</f>
        <v>0</v>
      </c>
      <c r="K3794" s="28" t="e">
        <f t="shared" ca="1" si="241"/>
        <v>#NAME?</v>
      </c>
      <c r="L3794" s="21" t="e">
        <f ca="1">UPPER(VLOOKUP(D3794,MasterSheet!H:U,14,))</f>
        <v>#NAME?</v>
      </c>
    </row>
    <row r="3795" spans="1:12">
      <c r="A3795" s="21" t="e">
        <f t="shared" ca="1" si="242"/>
        <v>#NAME?</v>
      </c>
      <c r="B3795" s="21" t="e">
        <f ca="1"/>
        <v>#NAME?</v>
      </c>
      <c r="C3795" s="30" t="e">
        <f ca="1"/>
        <v>#NAME?</v>
      </c>
      <c r="D3795" s="21" t="e">
        <f ca="1"/>
        <v>#NAME?</v>
      </c>
      <c r="E3795" s="21" t="e">
        <f ca="1">_xlfn.XLOOKUP(D3795,MasterSheet!H:H,MasterSheet!F:F)</f>
        <v>#NAME?</v>
      </c>
      <c r="F3795" s="22">
        <f ca="1">SUMIFS(MasterSheet!J:J, MasterSheet!B:B, B3795, MasterSheet!D:D, C3795, MasterSheet!H:H, D3795)</f>
        <v>0</v>
      </c>
      <c r="G3795" s="22" t="e">
        <f t="shared" ca="1" si="239"/>
        <v>#NAME?</v>
      </c>
      <c r="H3795" s="26">
        <f ca="1">SUMIFS(MasterSheet!K:K, MasterSheet!B:B, B3795, MasterSheet!D:D, C3795, MasterSheet!H:H, D3795)</f>
        <v>0</v>
      </c>
      <c r="I3795" s="26" t="e">
        <f t="shared" ca="1" si="240"/>
        <v>#NAME?</v>
      </c>
      <c r="J3795" s="28">
        <f ca="1">SUMIFS(MasterSheet!L:L, MasterSheet!B:B, B3795, MasterSheet!D:D, C3795, MasterSheet!H:H, D3795)</f>
        <v>0</v>
      </c>
      <c r="K3795" s="28" t="e">
        <f t="shared" ca="1" si="241"/>
        <v>#NAME?</v>
      </c>
      <c r="L3795" s="21" t="e">
        <f ca="1">UPPER(VLOOKUP(D3795,MasterSheet!H:U,14,))</f>
        <v>#NAME?</v>
      </c>
    </row>
    <row r="3796" spans="1:12">
      <c r="A3796" s="21" t="e">
        <f t="shared" ca="1" si="242"/>
        <v>#NAME?</v>
      </c>
      <c r="B3796" s="21" t="e">
        <f ca="1"/>
        <v>#NAME?</v>
      </c>
      <c r="C3796" s="30" t="e">
        <f ca="1"/>
        <v>#NAME?</v>
      </c>
      <c r="D3796" s="21" t="e">
        <f ca="1"/>
        <v>#NAME?</v>
      </c>
      <c r="E3796" s="21" t="e">
        <f ca="1">_xlfn.XLOOKUP(D3796,MasterSheet!H:H,MasterSheet!F:F)</f>
        <v>#NAME?</v>
      </c>
      <c r="F3796" s="22">
        <f ca="1">SUMIFS(MasterSheet!J:J, MasterSheet!B:B, B3796, MasterSheet!D:D, C3796, MasterSheet!H:H, D3796)</f>
        <v>0</v>
      </c>
      <c r="G3796" s="22" t="e">
        <f t="shared" ca="1" si="239"/>
        <v>#NAME?</v>
      </c>
      <c r="H3796" s="26">
        <f ca="1">SUMIFS(MasterSheet!K:K, MasterSheet!B:B, B3796, MasterSheet!D:D, C3796, MasterSheet!H:H, D3796)</f>
        <v>0</v>
      </c>
      <c r="I3796" s="26" t="e">
        <f t="shared" ca="1" si="240"/>
        <v>#NAME?</v>
      </c>
      <c r="J3796" s="28">
        <f ca="1">SUMIFS(MasterSheet!L:L, MasterSheet!B:B, B3796, MasterSheet!D:D, C3796, MasterSheet!H:H, D3796)</f>
        <v>0</v>
      </c>
      <c r="K3796" s="28" t="e">
        <f t="shared" ca="1" si="241"/>
        <v>#NAME?</v>
      </c>
      <c r="L3796" s="21" t="e">
        <f ca="1">UPPER(VLOOKUP(D3796,MasterSheet!H:U,14,))</f>
        <v>#NAME?</v>
      </c>
    </row>
    <row r="3797" spans="1:12">
      <c r="A3797" s="21" t="e">
        <f t="shared" ca="1" si="242"/>
        <v>#NAME?</v>
      </c>
      <c r="B3797" s="21" t="e">
        <f ca="1"/>
        <v>#NAME?</v>
      </c>
      <c r="C3797" s="30" t="e">
        <f ca="1"/>
        <v>#NAME?</v>
      </c>
      <c r="D3797" s="21" t="e">
        <f ca="1"/>
        <v>#NAME?</v>
      </c>
      <c r="E3797" s="21" t="e">
        <f ca="1">_xlfn.XLOOKUP(D3797,MasterSheet!H:H,MasterSheet!F:F)</f>
        <v>#NAME?</v>
      </c>
      <c r="F3797" s="22">
        <f ca="1">SUMIFS(MasterSheet!J:J, MasterSheet!B:B, B3797, MasterSheet!D:D, C3797, MasterSheet!H:H, D3797)</f>
        <v>0</v>
      </c>
      <c r="G3797" s="22" t="e">
        <f t="shared" ca="1" si="239"/>
        <v>#NAME?</v>
      </c>
      <c r="H3797" s="26">
        <f ca="1">SUMIFS(MasterSheet!K:K, MasterSheet!B:B, B3797, MasterSheet!D:D, C3797, MasterSheet!H:H, D3797)</f>
        <v>0</v>
      </c>
      <c r="I3797" s="26" t="e">
        <f t="shared" ca="1" si="240"/>
        <v>#NAME?</v>
      </c>
      <c r="J3797" s="28">
        <f ca="1">SUMIFS(MasterSheet!L:L, MasterSheet!B:B, B3797, MasterSheet!D:D, C3797, MasterSheet!H:H, D3797)</f>
        <v>0</v>
      </c>
      <c r="K3797" s="28" t="e">
        <f t="shared" ca="1" si="241"/>
        <v>#NAME?</v>
      </c>
      <c r="L3797" s="21" t="e">
        <f ca="1">UPPER(VLOOKUP(D3797,MasterSheet!H:U,14,))</f>
        <v>#NAME?</v>
      </c>
    </row>
    <row r="3798" spans="1:12">
      <c r="A3798" s="21" t="e">
        <f t="shared" ca="1" si="242"/>
        <v>#NAME?</v>
      </c>
      <c r="B3798" s="21" t="e">
        <f ca="1"/>
        <v>#NAME?</v>
      </c>
      <c r="C3798" s="30" t="e">
        <f ca="1"/>
        <v>#NAME?</v>
      </c>
      <c r="D3798" s="21" t="e">
        <f ca="1"/>
        <v>#NAME?</v>
      </c>
      <c r="E3798" s="21" t="e">
        <f ca="1">_xlfn.XLOOKUP(D3798,MasterSheet!H:H,MasterSheet!F:F)</f>
        <v>#NAME?</v>
      </c>
      <c r="F3798" s="22">
        <f ca="1">SUMIFS(MasterSheet!J:J, MasterSheet!B:B, B3798, MasterSheet!D:D, C3798, MasterSheet!H:H, D3798)</f>
        <v>0</v>
      </c>
      <c r="G3798" s="22" t="e">
        <f t="shared" ca="1" si="239"/>
        <v>#NAME?</v>
      </c>
      <c r="H3798" s="26">
        <f ca="1">SUMIFS(MasterSheet!K:K, MasterSheet!B:B, B3798, MasterSheet!D:D, C3798, MasterSheet!H:H, D3798)</f>
        <v>0</v>
      </c>
      <c r="I3798" s="26" t="e">
        <f t="shared" ca="1" si="240"/>
        <v>#NAME?</v>
      </c>
      <c r="J3798" s="28">
        <f ca="1">SUMIFS(MasterSheet!L:L, MasterSheet!B:B, B3798, MasterSheet!D:D, C3798, MasterSheet!H:H, D3798)</f>
        <v>0</v>
      </c>
      <c r="K3798" s="28" t="e">
        <f t="shared" ca="1" si="241"/>
        <v>#NAME?</v>
      </c>
      <c r="L3798" s="21" t="e">
        <f ca="1">UPPER(VLOOKUP(D3798,MasterSheet!H:U,14,))</f>
        <v>#NAME?</v>
      </c>
    </row>
    <row r="3799" spans="1:12">
      <c r="A3799" s="21" t="e">
        <f t="shared" ca="1" si="242"/>
        <v>#NAME?</v>
      </c>
      <c r="B3799" s="21" t="e">
        <f ca="1"/>
        <v>#NAME?</v>
      </c>
      <c r="C3799" s="30" t="e">
        <f ca="1"/>
        <v>#NAME?</v>
      </c>
      <c r="D3799" s="21" t="e">
        <f ca="1"/>
        <v>#NAME?</v>
      </c>
      <c r="E3799" s="21" t="e">
        <f ca="1">_xlfn.XLOOKUP(D3799,MasterSheet!H:H,MasterSheet!F:F)</f>
        <v>#NAME?</v>
      </c>
      <c r="F3799" s="22">
        <f ca="1">SUMIFS(MasterSheet!J:J, MasterSheet!B:B, B3799, MasterSheet!D:D, C3799, MasterSheet!H:H, D3799)</f>
        <v>0</v>
      </c>
      <c r="G3799" s="22" t="e">
        <f t="shared" ca="1" si="239"/>
        <v>#NAME?</v>
      </c>
      <c r="H3799" s="26">
        <f ca="1">SUMIFS(MasterSheet!K:K, MasterSheet!B:B, B3799, MasterSheet!D:D, C3799, MasterSheet!H:H, D3799)</f>
        <v>0</v>
      </c>
      <c r="I3799" s="26" t="e">
        <f t="shared" ca="1" si="240"/>
        <v>#NAME?</v>
      </c>
      <c r="J3799" s="28">
        <f ca="1">SUMIFS(MasterSheet!L:L, MasterSheet!B:B, B3799, MasterSheet!D:D, C3799, MasterSheet!H:H, D3799)</f>
        <v>0</v>
      </c>
      <c r="K3799" s="28" t="e">
        <f t="shared" ca="1" si="241"/>
        <v>#NAME?</v>
      </c>
      <c r="L3799" s="21" t="e">
        <f ca="1">UPPER(VLOOKUP(D3799,MasterSheet!H:U,14,))</f>
        <v>#NAME?</v>
      </c>
    </row>
    <row r="3800" spans="1:12">
      <c r="A3800" s="21" t="e">
        <f t="shared" ca="1" si="242"/>
        <v>#NAME?</v>
      </c>
      <c r="B3800" s="21" t="e">
        <f ca="1"/>
        <v>#NAME?</v>
      </c>
      <c r="C3800" s="30" t="e">
        <f ca="1"/>
        <v>#NAME?</v>
      </c>
      <c r="D3800" s="21" t="e">
        <f ca="1"/>
        <v>#NAME?</v>
      </c>
      <c r="E3800" s="21" t="e">
        <f ca="1">_xlfn.XLOOKUP(D3800,MasterSheet!H:H,MasterSheet!F:F)</f>
        <v>#NAME?</v>
      </c>
      <c r="F3800" s="22">
        <f ca="1">SUMIFS(MasterSheet!J:J, MasterSheet!B:B, B3800, MasterSheet!D:D, C3800, MasterSheet!H:H, D3800)</f>
        <v>0</v>
      </c>
      <c r="G3800" s="22" t="e">
        <f t="shared" ref="G3800:G3824" ca="1" si="243">F3800*E3800</f>
        <v>#NAME?</v>
      </c>
      <c r="H3800" s="26">
        <f ca="1">SUMIFS(MasterSheet!K:K, MasterSheet!B:B, B3800, MasterSheet!D:D, C3800, MasterSheet!H:H, D3800)</f>
        <v>0</v>
      </c>
      <c r="I3800" s="26" t="e">
        <f t="shared" ref="I3800:I3824" ca="1" si="244">H3800*E3800</f>
        <v>#NAME?</v>
      </c>
      <c r="J3800" s="28">
        <f ca="1">SUMIFS(MasterSheet!L:L, MasterSheet!B:B, B3800, MasterSheet!D:D, C3800, MasterSheet!H:H, D3800)</f>
        <v>0</v>
      </c>
      <c r="K3800" s="28" t="e">
        <f t="shared" ref="K3800:K3824" ca="1" si="245">J3800*E3800</f>
        <v>#NAME?</v>
      </c>
      <c r="L3800" s="21" t="e">
        <f ca="1">UPPER(VLOOKUP(D3800,MasterSheet!H:U,14,))</f>
        <v>#NAME?</v>
      </c>
    </row>
    <row r="3801" spans="1:12">
      <c r="A3801" s="21" t="e">
        <f t="shared" ca="1" si="242"/>
        <v>#NAME?</v>
      </c>
      <c r="B3801" s="21" t="e">
        <f ca="1"/>
        <v>#NAME?</v>
      </c>
      <c r="C3801" s="30" t="e">
        <f ca="1"/>
        <v>#NAME?</v>
      </c>
      <c r="D3801" s="21" t="e">
        <f ca="1"/>
        <v>#NAME?</v>
      </c>
      <c r="E3801" s="21" t="e">
        <f ca="1">_xlfn.XLOOKUP(D3801,MasterSheet!H:H,MasterSheet!F:F)</f>
        <v>#NAME?</v>
      </c>
      <c r="F3801" s="22">
        <f ca="1">SUMIFS(MasterSheet!J:J, MasterSheet!B:B, B3801, MasterSheet!D:D, C3801, MasterSheet!H:H, D3801)</f>
        <v>0</v>
      </c>
      <c r="G3801" s="22" t="e">
        <f t="shared" ca="1" si="243"/>
        <v>#NAME?</v>
      </c>
      <c r="H3801" s="26">
        <f ca="1">SUMIFS(MasterSheet!K:K, MasterSheet!B:B, B3801, MasterSheet!D:D, C3801, MasterSheet!H:H, D3801)</f>
        <v>0</v>
      </c>
      <c r="I3801" s="26" t="e">
        <f t="shared" ca="1" si="244"/>
        <v>#NAME?</v>
      </c>
      <c r="J3801" s="28">
        <f ca="1">SUMIFS(MasterSheet!L:L, MasterSheet!B:B, B3801, MasterSheet!D:D, C3801, MasterSheet!H:H, D3801)</f>
        <v>0</v>
      </c>
      <c r="K3801" s="28" t="e">
        <f t="shared" ca="1" si="245"/>
        <v>#NAME?</v>
      </c>
      <c r="L3801" s="21" t="e">
        <f ca="1">UPPER(VLOOKUP(D3801,MasterSheet!H:U,14,))</f>
        <v>#NAME?</v>
      </c>
    </row>
    <row r="3802" spans="1:12">
      <c r="A3802" s="21" t="e">
        <f t="shared" ca="1" si="242"/>
        <v>#NAME?</v>
      </c>
      <c r="B3802" s="21" t="e">
        <f ca="1"/>
        <v>#NAME?</v>
      </c>
      <c r="C3802" s="30" t="e">
        <f ca="1"/>
        <v>#NAME?</v>
      </c>
      <c r="D3802" s="21" t="e">
        <f ca="1"/>
        <v>#NAME?</v>
      </c>
      <c r="E3802" s="21" t="e">
        <f ca="1">_xlfn.XLOOKUP(D3802,MasterSheet!H:H,MasterSheet!F:F)</f>
        <v>#NAME?</v>
      </c>
      <c r="F3802" s="22">
        <f ca="1">SUMIFS(MasterSheet!J:J, MasterSheet!B:B, B3802, MasterSheet!D:D, C3802, MasterSheet!H:H, D3802)</f>
        <v>0</v>
      </c>
      <c r="G3802" s="22" t="e">
        <f t="shared" ca="1" si="243"/>
        <v>#NAME?</v>
      </c>
      <c r="H3802" s="26">
        <f ca="1">SUMIFS(MasterSheet!K:K, MasterSheet!B:B, B3802, MasterSheet!D:D, C3802, MasterSheet!H:H, D3802)</f>
        <v>0</v>
      </c>
      <c r="I3802" s="26" t="e">
        <f t="shared" ca="1" si="244"/>
        <v>#NAME?</v>
      </c>
      <c r="J3802" s="28">
        <f ca="1">SUMIFS(MasterSheet!L:L, MasterSheet!B:B, B3802, MasterSheet!D:D, C3802, MasterSheet!H:H, D3802)</f>
        <v>0</v>
      </c>
      <c r="K3802" s="28" t="e">
        <f t="shared" ca="1" si="245"/>
        <v>#NAME?</v>
      </c>
      <c r="L3802" s="21" t="e">
        <f ca="1">UPPER(VLOOKUP(D3802,MasterSheet!H:U,14,))</f>
        <v>#NAME?</v>
      </c>
    </row>
    <row r="3803" spans="1:12">
      <c r="A3803" s="21" t="e">
        <f t="shared" ca="1" si="242"/>
        <v>#NAME?</v>
      </c>
      <c r="B3803" s="21" t="e">
        <f ca="1"/>
        <v>#NAME?</v>
      </c>
      <c r="C3803" s="30" t="e">
        <f ca="1"/>
        <v>#NAME?</v>
      </c>
      <c r="D3803" s="21" t="e">
        <f ca="1"/>
        <v>#NAME?</v>
      </c>
      <c r="E3803" s="21" t="e">
        <f ca="1">_xlfn.XLOOKUP(D3803,MasterSheet!H:H,MasterSheet!F:F)</f>
        <v>#NAME?</v>
      </c>
      <c r="F3803" s="22">
        <f ca="1">SUMIFS(MasterSheet!J:J, MasterSheet!B:B, B3803, MasterSheet!D:D, C3803, MasterSheet!H:H, D3803)</f>
        <v>0</v>
      </c>
      <c r="G3803" s="22" t="e">
        <f t="shared" ca="1" si="243"/>
        <v>#NAME?</v>
      </c>
      <c r="H3803" s="26">
        <f ca="1">SUMIFS(MasterSheet!K:K, MasterSheet!B:B, B3803, MasterSheet!D:D, C3803, MasterSheet!H:H, D3803)</f>
        <v>0</v>
      </c>
      <c r="I3803" s="26" t="e">
        <f t="shared" ca="1" si="244"/>
        <v>#NAME?</v>
      </c>
      <c r="J3803" s="28">
        <f ca="1">SUMIFS(MasterSheet!L:L, MasterSheet!B:B, B3803, MasterSheet!D:D, C3803, MasterSheet!H:H, D3803)</f>
        <v>0</v>
      </c>
      <c r="K3803" s="28" t="e">
        <f t="shared" ca="1" si="245"/>
        <v>#NAME?</v>
      </c>
      <c r="L3803" s="21" t="e">
        <f ca="1">UPPER(VLOOKUP(D3803,MasterSheet!H:U,14,))</f>
        <v>#NAME?</v>
      </c>
    </row>
    <row r="3804" spans="1:12">
      <c r="A3804" s="21" t="e">
        <f t="shared" ca="1" si="242"/>
        <v>#NAME?</v>
      </c>
      <c r="B3804" s="21" t="e">
        <f ca="1"/>
        <v>#NAME?</v>
      </c>
      <c r="C3804" s="30" t="e">
        <f ca="1"/>
        <v>#NAME?</v>
      </c>
      <c r="D3804" s="21" t="e">
        <f ca="1"/>
        <v>#NAME?</v>
      </c>
      <c r="E3804" s="21" t="e">
        <f ca="1">_xlfn.XLOOKUP(D3804,MasterSheet!H:H,MasterSheet!F:F)</f>
        <v>#NAME?</v>
      </c>
      <c r="F3804" s="22">
        <f ca="1">SUMIFS(MasterSheet!J:J, MasterSheet!B:B, B3804, MasterSheet!D:D, C3804, MasterSheet!H:H, D3804)</f>
        <v>0</v>
      </c>
      <c r="G3804" s="22" t="e">
        <f t="shared" ca="1" si="243"/>
        <v>#NAME?</v>
      </c>
      <c r="H3804" s="26">
        <f ca="1">SUMIFS(MasterSheet!K:K, MasterSheet!B:B, B3804, MasterSheet!D:D, C3804, MasterSheet!H:H, D3804)</f>
        <v>0</v>
      </c>
      <c r="I3804" s="26" t="e">
        <f t="shared" ca="1" si="244"/>
        <v>#NAME?</v>
      </c>
      <c r="J3804" s="28">
        <f ca="1">SUMIFS(MasterSheet!L:L, MasterSheet!B:B, B3804, MasterSheet!D:D, C3804, MasterSheet!H:H, D3804)</f>
        <v>0</v>
      </c>
      <c r="K3804" s="28" t="e">
        <f t="shared" ca="1" si="245"/>
        <v>#NAME?</v>
      </c>
      <c r="L3804" s="21" t="e">
        <f ca="1">UPPER(VLOOKUP(D3804,MasterSheet!H:U,14,))</f>
        <v>#NAME?</v>
      </c>
    </row>
    <row r="3805" spans="1:12">
      <c r="A3805" s="21" t="e">
        <f t="shared" ca="1" si="242"/>
        <v>#NAME?</v>
      </c>
      <c r="B3805" s="21" t="e">
        <f ca="1"/>
        <v>#NAME?</v>
      </c>
      <c r="C3805" s="30" t="e">
        <f ca="1"/>
        <v>#NAME?</v>
      </c>
      <c r="D3805" s="21" t="e">
        <f ca="1"/>
        <v>#NAME?</v>
      </c>
      <c r="E3805" s="21" t="e">
        <f ca="1">_xlfn.XLOOKUP(D3805,MasterSheet!H:H,MasterSheet!F:F)</f>
        <v>#NAME?</v>
      </c>
      <c r="F3805" s="22">
        <f ca="1">SUMIFS(MasterSheet!J:J, MasterSheet!B:B, B3805, MasterSheet!D:D, C3805, MasterSheet!H:H, D3805)</f>
        <v>0</v>
      </c>
      <c r="G3805" s="22" t="e">
        <f t="shared" ca="1" si="243"/>
        <v>#NAME?</v>
      </c>
      <c r="H3805" s="26">
        <f ca="1">SUMIFS(MasterSheet!K:K, MasterSheet!B:B, B3805, MasterSheet!D:D, C3805, MasterSheet!H:H, D3805)</f>
        <v>0</v>
      </c>
      <c r="I3805" s="26" t="e">
        <f t="shared" ca="1" si="244"/>
        <v>#NAME?</v>
      </c>
      <c r="J3805" s="28">
        <f ca="1">SUMIFS(MasterSheet!L:L, MasterSheet!B:B, B3805, MasterSheet!D:D, C3805, MasterSheet!H:H, D3805)</f>
        <v>0</v>
      </c>
      <c r="K3805" s="28" t="e">
        <f t="shared" ca="1" si="245"/>
        <v>#NAME?</v>
      </c>
      <c r="L3805" s="21" t="e">
        <f ca="1">UPPER(VLOOKUP(D3805,MasterSheet!H:U,14,))</f>
        <v>#NAME?</v>
      </c>
    </row>
    <row r="3806" spans="1:12">
      <c r="A3806" s="21" t="e">
        <f t="shared" ca="1" si="242"/>
        <v>#NAME?</v>
      </c>
      <c r="B3806" s="21" t="e">
        <f ca="1"/>
        <v>#NAME?</v>
      </c>
      <c r="C3806" s="30" t="e">
        <f ca="1"/>
        <v>#NAME?</v>
      </c>
      <c r="D3806" s="21" t="e">
        <f ca="1"/>
        <v>#NAME?</v>
      </c>
      <c r="E3806" s="21" t="e">
        <f ca="1">_xlfn.XLOOKUP(D3806,MasterSheet!H:H,MasterSheet!F:F)</f>
        <v>#NAME?</v>
      </c>
      <c r="F3806" s="22">
        <f ca="1">SUMIFS(MasterSheet!J:J, MasterSheet!B:B, B3806, MasterSheet!D:D, C3806, MasterSheet!H:H, D3806)</f>
        <v>0</v>
      </c>
      <c r="G3806" s="22" t="e">
        <f t="shared" ca="1" si="243"/>
        <v>#NAME?</v>
      </c>
      <c r="H3806" s="26">
        <f ca="1">SUMIFS(MasterSheet!K:K, MasterSheet!B:B, B3806, MasterSheet!D:D, C3806, MasterSheet!H:H, D3806)</f>
        <v>0</v>
      </c>
      <c r="I3806" s="26" t="e">
        <f t="shared" ca="1" si="244"/>
        <v>#NAME?</v>
      </c>
      <c r="J3806" s="28">
        <f ca="1">SUMIFS(MasterSheet!L:L, MasterSheet!B:B, B3806, MasterSheet!D:D, C3806, MasterSheet!H:H, D3806)</f>
        <v>0</v>
      </c>
      <c r="K3806" s="28" t="e">
        <f t="shared" ca="1" si="245"/>
        <v>#NAME?</v>
      </c>
      <c r="L3806" s="21" t="e">
        <f ca="1">UPPER(VLOOKUP(D3806,MasterSheet!H:U,14,))</f>
        <v>#NAME?</v>
      </c>
    </row>
    <row r="3807" spans="1:12">
      <c r="A3807" s="21" t="e">
        <f t="shared" ca="1" si="242"/>
        <v>#NAME?</v>
      </c>
      <c r="B3807" s="21" t="e">
        <f ca="1"/>
        <v>#NAME?</v>
      </c>
      <c r="C3807" s="30" t="e">
        <f ca="1"/>
        <v>#NAME?</v>
      </c>
      <c r="D3807" s="21" t="e">
        <f ca="1"/>
        <v>#NAME?</v>
      </c>
      <c r="E3807" s="21" t="e">
        <f ca="1">_xlfn.XLOOKUP(D3807,MasterSheet!H:H,MasterSheet!F:F)</f>
        <v>#NAME?</v>
      </c>
      <c r="F3807" s="22">
        <f ca="1">SUMIFS(MasterSheet!J:J, MasterSheet!B:B, B3807, MasterSheet!D:D, C3807, MasterSheet!H:H, D3807)</f>
        <v>0</v>
      </c>
      <c r="G3807" s="22" t="e">
        <f t="shared" ca="1" si="243"/>
        <v>#NAME?</v>
      </c>
      <c r="H3807" s="26">
        <f ca="1">SUMIFS(MasterSheet!K:K, MasterSheet!B:B, B3807, MasterSheet!D:D, C3807, MasterSheet!H:H, D3807)</f>
        <v>0</v>
      </c>
      <c r="I3807" s="26" t="e">
        <f t="shared" ca="1" si="244"/>
        <v>#NAME?</v>
      </c>
      <c r="J3807" s="28">
        <f ca="1">SUMIFS(MasterSheet!L:L, MasterSheet!B:B, B3807, MasterSheet!D:D, C3807, MasterSheet!H:H, D3807)</f>
        <v>0</v>
      </c>
      <c r="K3807" s="28" t="e">
        <f t="shared" ca="1" si="245"/>
        <v>#NAME?</v>
      </c>
      <c r="L3807" s="21" t="e">
        <f ca="1">UPPER(VLOOKUP(D3807,MasterSheet!H:U,14,))</f>
        <v>#NAME?</v>
      </c>
    </row>
    <row r="3808" spans="1:12">
      <c r="A3808" s="21" t="e">
        <f t="shared" ca="1" si="242"/>
        <v>#NAME?</v>
      </c>
      <c r="B3808" s="21" t="e">
        <f ca="1"/>
        <v>#NAME?</v>
      </c>
      <c r="C3808" s="30" t="e">
        <f ca="1"/>
        <v>#NAME?</v>
      </c>
      <c r="D3808" s="21" t="e">
        <f ca="1"/>
        <v>#NAME?</v>
      </c>
      <c r="E3808" s="21" t="e">
        <f ca="1">_xlfn.XLOOKUP(D3808,MasterSheet!H:H,MasterSheet!F:F)</f>
        <v>#NAME?</v>
      </c>
      <c r="F3808" s="22">
        <f ca="1">SUMIFS(MasterSheet!J:J, MasterSheet!B:B, B3808, MasterSheet!D:D, C3808, MasterSheet!H:H, D3808)</f>
        <v>0</v>
      </c>
      <c r="G3808" s="22" t="e">
        <f t="shared" ca="1" si="243"/>
        <v>#NAME?</v>
      </c>
      <c r="H3808" s="26">
        <f ca="1">SUMIFS(MasterSheet!K:K, MasterSheet!B:B, B3808, MasterSheet!D:D, C3808, MasterSheet!H:H, D3808)</f>
        <v>0</v>
      </c>
      <c r="I3808" s="26" t="e">
        <f t="shared" ca="1" si="244"/>
        <v>#NAME?</v>
      </c>
      <c r="J3808" s="28">
        <f ca="1">SUMIFS(MasterSheet!L:L, MasterSheet!B:B, B3808, MasterSheet!D:D, C3808, MasterSheet!H:H, D3808)</f>
        <v>0</v>
      </c>
      <c r="K3808" s="28" t="e">
        <f t="shared" ca="1" si="245"/>
        <v>#NAME?</v>
      </c>
      <c r="L3808" s="21" t="e">
        <f ca="1">UPPER(VLOOKUP(D3808,MasterSheet!H:U,14,))</f>
        <v>#NAME?</v>
      </c>
    </row>
    <row r="3809" spans="1:12">
      <c r="A3809" s="21" t="e">
        <f t="shared" ca="1" si="242"/>
        <v>#NAME?</v>
      </c>
      <c r="B3809" s="21" t="e">
        <f ca="1"/>
        <v>#NAME?</v>
      </c>
      <c r="C3809" s="30" t="e">
        <f ca="1"/>
        <v>#NAME?</v>
      </c>
      <c r="D3809" s="21" t="e">
        <f ca="1"/>
        <v>#NAME?</v>
      </c>
      <c r="E3809" s="21" t="e">
        <f ca="1">_xlfn.XLOOKUP(D3809,MasterSheet!H:H,MasterSheet!F:F)</f>
        <v>#NAME?</v>
      </c>
      <c r="F3809" s="22">
        <f ca="1">SUMIFS(MasterSheet!J:J, MasterSheet!B:B, B3809, MasterSheet!D:D, C3809, MasterSheet!H:H, D3809)</f>
        <v>0</v>
      </c>
      <c r="G3809" s="22" t="e">
        <f t="shared" ca="1" si="243"/>
        <v>#NAME?</v>
      </c>
      <c r="H3809" s="26">
        <f ca="1">SUMIFS(MasterSheet!K:K, MasterSheet!B:B, B3809, MasterSheet!D:D, C3809, MasterSheet!H:H, D3809)</f>
        <v>0</v>
      </c>
      <c r="I3809" s="26" t="e">
        <f t="shared" ca="1" si="244"/>
        <v>#NAME?</v>
      </c>
      <c r="J3809" s="28">
        <f ca="1">SUMIFS(MasterSheet!L:L, MasterSheet!B:B, B3809, MasterSheet!D:D, C3809, MasterSheet!H:H, D3809)</f>
        <v>0</v>
      </c>
      <c r="K3809" s="28" t="e">
        <f t="shared" ca="1" si="245"/>
        <v>#NAME?</v>
      </c>
      <c r="L3809" s="21" t="e">
        <f ca="1">UPPER(VLOOKUP(D3809,MasterSheet!H:U,14,))</f>
        <v>#NAME?</v>
      </c>
    </row>
    <row r="3810" spans="1:12">
      <c r="A3810" s="21" t="e">
        <f t="shared" ca="1" si="242"/>
        <v>#NAME?</v>
      </c>
      <c r="B3810" s="21" t="e">
        <f ca="1"/>
        <v>#NAME?</v>
      </c>
      <c r="C3810" s="30" t="e">
        <f ca="1"/>
        <v>#NAME?</v>
      </c>
      <c r="D3810" s="21" t="e">
        <f ca="1"/>
        <v>#NAME?</v>
      </c>
      <c r="E3810" s="21" t="e">
        <f ca="1">_xlfn.XLOOKUP(D3810,MasterSheet!H:H,MasterSheet!F:F)</f>
        <v>#NAME?</v>
      </c>
      <c r="F3810" s="22">
        <f ca="1">SUMIFS(MasterSheet!J:J, MasterSheet!B:B, B3810, MasterSheet!D:D, C3810, MasterSheet!H:H, D3810)</f>
        <v>0</v>
      </c>
      <c r="G3810" s="22" t="e">
        <f t="shared" ca="1" si="243"/>
        <v>#NAME?</v>
      </c>
      <c r="H3810" s="26">
        <f ca="1">SUMIFS(MasterSheet!K:K, MasterSheet!B:B, B3810, MasterSheet!D:D, C3810, MasterSheet!H:H, D3810)</f>
        <v>0</v>
      </c>
      <c r="I3810" s="26" t="e">
        <f t="shared" ca="1" si="244"/>
        <v>#NAME?</v>
      </c>
      <c r="J3810" s="28">
        <f ca="1">SUMIFS(MasterSheet!L:L, MasterSheet!B:B, B3810, MasterSheet!D:D, C3810, MasterSheet!H:H, D3810)</f>
        <v>0</v>
      </c>
      <c r="K3810" s="28" t="e">
        <f t="shared" ca="1" si="245"/>
        <v>#NAME?</v>
      </c>
      <c r="L3810" s="21" t="e">
        <f ca="1">UPPER(VLOOKUP(D3810,MasterSheet!H:U,14,))</f>
        <v>#NAME?</v>
      </c>
    </row>
    <row r="3811" spans="1:12">
      <c r="A3811" s="21" t="e">
        <f t="shared" ca="1" si="242"/>
        <v>#NAME?</v>
      </c>
      <c r="B3811" s="21" t="e">
        <f ca="1"/>
        <v>#NAME?</v>
      </c>
      <c r="C3811" s="30" t="e">
        <f ca="1"/>
        <v>#NAME?</v>
      </c>
      <c r="D3811" s="21" t="e">
        <f ca="1"/>
        <v>#NAME?</v>
      </c>
      <c r="E3811" s="21" t="e">
        <f ca="1">_xlfn.XLOOKUP(D3811,MasterSheet!H:H,MasterSheet!F:F)</f>
        <v>#NAME?</v>
      </c>
      <c r="F3811" s="22">
        <f ca="1">SUMIFS(MasterSheet!J:J, MasterSheet!B:B, B3811, MasterSheet!D:D, C3811, MasterSheet!H:H, D3811)</f>
        <v>0</v>
      </c>
      <c r="G3811" s="22" t="e">
        <f t="shared" ca="1" si="243"/>
        <v>#NAME?</v>
      </c>
      <c r="H3811" s="26">
        <f ca="1">SUMIFS(MasterSheet!K:K, MasterSheet!B:B, B3811, MasterSheet!D:D, C3811, MasterSheet!H:H, D3811)</f>
        <v>0</v>
      </c>
      <c r="I3811" s="26" t="e">
        <f t="shared" ca="1" si="244"/>
        <v>#NAME?</v>
      </c>
      <c r="J3811" s="28">
        <f ca="1">SUMIFS(MasterSheet!L:L, MasterSheet!B:B, B3811, MasterSheet!D:D, C3811, MasterSheet!H:H, D3811)</f>
        <v>0</v>
      </c>
      <c r="K3811" s="28" t="e">
        <f t="shared" ca="1" si="245"/>
        <v>#NAME?</v>
      </c>
      <c r="L3811" s="21" t="e">
        <f ca="1">UPPER(VLOOKUP(D3811,MasterSheet!H:U,14,))</f>
        <v>#NAME?</v>
      </c>
    </row>
    <row r="3812" spans="1:12">
      <c r="A3812" s="21" t="e">
        <f t="shared" ca="1" si="242"/>
        <v>#NAME?</v>
      </c>
      <c r="B3812" s="21" t="e">
        <f ca="1"/>
        <v>#NAME?</v>
      </c>
      <c r="C3812" s="30" t="e">
        <f ca="1"/>
        <v>#NAME?</v>
      </c>
      <c r="D3812" s="21" t="e">
        <f ca="1"/>
        <v>#NAME?</v>
      </c>
      <c r="E3812" s="21" t="e">
        <f ca="1">_xlfn.XLOOKUP(D3812,MasterSheet!H:H,MasterSheet!F:F)</f>
        <v>#NAME?</v>
      </c>
      <c r="F3812" s="22">
        <f ca="1">SUMIFS(MasterSheet!J:J, MasterSheet!B:B, B3812, MasterSheet!D:D, C3812, MasterSheet!H:H, D3812)</f>
        <v>0</v>
      </c>
      <c r="G3812" s="22" t="e">
        <f t="shared" ca="1" si="243"/>
        <v>#NAME?</v>
      </c>
      <c r="H3812" s="26">
        <f ca="1">SUMIFS(MasterSheet!K:K, MasterSheet!B:B, B3812, MasterSheet!D:D, C3812, MasterSheet!H:H, D3812)</f>
        <v>0</v>
      </c>
      <c r="I3812" s="26" t="e">
        <f t="shared" ca="1" si="244"/>
        <v>#NAME?</v>
      </c>
      <c r="J3812" s="28">
        <f ca="1">SUMIFS(MasterSheet!L:L, MasterSheet!B:B, B3812, MasterSheet!D:D, C3812, MasterSheet!H:H, D3812)</f>
        <v>0</v>
      </c>
      <c r="K3812" s="28" t="e">
        <f t="shared" ca="1" si="245"/>
        <v>#NAME?</v>
      </c>
      <c r="L3812" s="21" t="e">
        <f ca="1">UPPER(VLOOKUP(D3812,MasterSheet!H:U,14,))</f>
        <v>#NAME?</v>
      </c>
    </row>
    <row r="3813" spans="1:12">
      <c r="A3813" s="21" t="e">
        <f t="shared" ca="1" si="242"/>
        <v>#NAME?</v>
      </c>
      <c r="B3813" s="21" t="e">
        <f ca="1"/>
        <v>#NAME?</v>
      </c>
      <c r="C3813" s="30" t="e">
        <f ca="1"/>
        <v>#NAME?</v>
      </c>
      <c r="D3813" s="21" t="e">
        <f ca="1"/>
        <v>#NAME?</v>
      </c>
      <c r="E3813" s="21" t="e">
        <f ca="1">_xlfn.XLOOKUP(D3813,MasterSheet!H:H,MasterSheet!F:F)</f>
        <v>#NAME?</v>
      </c>
      <c r="F3813" s="22">
        <f ca="1">SUMIFS(MasterSheet!J:J, MasterSheet!B:B, B3813, MasterSheet!D:D, C3813, MasterSheet!H:H, D3813)</f>
        <v>0</v>
      </c>
      <c r="G3813" s="22" t="e">
        <f t="shared" ca="1" si="243"/>
        <v>#NAME?</v>
      </c>
      <c r="H3813" s="26">
        <f ca="1">SUMIFS(MasterSheet!K:K, MasterSheet!B:B, B3813, MasterSheet!D:D, C3813, MasterSheet!H:H, D3813)</f>
        <v>0</v>
      </c>
      <c r="I3813" s="26" t="e">
        <f t="shared" ca="1" si="244"/>
        <v>#NAME?</v>
      </c>
      <c r="J3813" s="28">
        <f ca="1">SUMIFS(MasterSheet!L:L, MasterSheet!B:B, B3813, MasterSheet!D:D, C3813, MasterSheet!H:H, D3813)</f>
        <v>0</v>
      </c>
      <c r="K3813" s="28" t="e">
        <f t="shared" ca="1" si="245"/>
        <v>#NAME?</v>
      </c>
      <c r="L3813" s="21" t="e">
        <f ca="1">UPPER(VLOOKUP(D3813,MasterSheet!H:U,14,))</f>
        <v>#NAME?</v>
      </c>
    </row>
    <row r="3814" spans="1:12">
      <c r="A3814" s="21" t="e">
        <f t="shared" ca="1" si="242"/>
        <v>#NAME?</v>
      </c>
      <c r="B3814" s="21" t="e">
        <f ca="1"/>
        <v>#NAME?</v>
      </c>
      <c r="C3814" s="30" t="e">
        <f ca="1"/>
        <v>#NAME?</v>
      </c>
      <c r="D3814" s="21" t="e">
        <f ca="1"/>
        <v>#NAME?</v>
      </c>
      <c r="E3814" s="21" t="e">
        <f ca="1">_xlfn.XLOOKUP(D3814,MasterSheet!H:H,MasterSheet!F:F)</f>
        <v>#NAME?</v>
      </c>
      <c r="F3814" s="22">
        <f ca="1">SUMIFS(MasterSheet!J:J, MasterSheet!B:B, B3814, MasterSheet!D:D, C3814, MasterSheet!H:H, D3814)</f>
        <v>0</v>
      </c>
      <c r="G3814" s="22" t="e">
        <f t="shared" ca="1" si="243"/>
        <v>#NAME?</v>
      </c>
      <c r="H3814" s="26">
        <f ca="1">SUMIFS(MasterSheet!K:K, MasterSheet!B:B, B3814, MasterSheet!D:D, C3814, MasterSheet!H:H, D3814)</f>
        <v>0</v>
      </c>
      <c r="I3814" s="26" t="e">
        <f t="shared" ca="1" si="244"/>
        <v>#NAME?</v>
      </c>
      <c r="J3814" s="28">
        <f ca="1">SUMIFS(MasterSheet!L:L, MasterSheet!B:B, B3814, MasterSheet!D:D, C3814, MasterSheet!H:H, D3814)</f>
        <v>0</v>
      </c>
      <c r="K3814" s="28" t="e">
        <f t="shared" ca="1" si="245"/>
        <v>#NAME?</v>
      </c>
      <c r="L3814" s="21" t="e">
        <f ca="1">UPPER(VLOOKUP(D3814,MasterSheet!H:U,14,))</f>
        <v>#NAME?</v>
      </c>
    </row>
    <row r="3815" spans="1:12">
      <c r="A3815" s="21" t="e">
        <f t="shared" ca="1" si="242"/>
        <v>#NAME?</v>
      </c>
      <c r="B3815" s="21" t="e">
        <f ca="1"/>
        <v>#NAME?</v>
      </c>
      <c r="C3815" s="30" t="e">
        <f ca="1"/>
        <v>#NAME?</v>
      </c>
      <c r="D3815" s="21" t="e">
        <f ca="1"/>
        <v>#NAME?</v>
      </c>
      <c r="E3815" s="21" t="e">
        <f ca="1">_xlfn.XLOOKUP(D3815,MasterSheet!H:H,MasterSheet!F:F)</f>
        <v>#NAME?</v>
      </c>
      <c r="F3815" s="22">
        <f ca="1">SUMIFS(MasterSheet!J:J, MasterSheet!B:B, B3815, MasterSheet!D:D, C3815, MasterSheet!H:H, D3815)</f>
        <v>0</v>
      </c>
      <c r="G3815" s="22" t="e">
        <f t="shared" ca="1" si="243"/>
        <v>#NAME?</v>
      </c>
      <c r="H3815" s="26">
        <f ca="1">SUMIFS(MasterSheet!K:K, MasterSheet!B:B, B3815, MasterSheet!D:D, C3815, MasterSheet!H:H, D3815)</f>
        <v>0</v>
      </c>
      <c r="I3815" s="26" t="e">
        <f t="shared" ca="1" si="244"/>
        <v>#NAME?</v>
      </c>
      <c r="J3815" s="28">
        <f ca="1">SUMIFS(MasterSheet!L:L, MasterSheet!B:B, B3815, MasterSheet!D:D, C3815, MasterSheet!H:H, D3815)</f>
        <v>0</v>
      </c>
      <c r="K3815" s="28" t="e">
        <f t="shared" ca="1" si="245"/>
        <v>#NAME?</v>
      </c>
      <c r="L3815" s="21" t="e">
        <f ca="1">UPPER(VLOOKUP(D3815,MasterSheet!H:U,14,))</f>
        <v>#NAME?</v>
      </c>
    </row>
    <row r="3816" spans="1:12">
      <c r="A3816" s="21" t="e">
        <f t="shared" ca="1" si="242"/>
        <v>#NAME?</v>
      </c>
      <c r="B3816" s="21" t="e">
        <f ca="1"/>
        <v>#NAME?</v>
      </c>
      <c r="C3816" s="30" t="e">
        <f ca="1"/>
        <v>#NAME?</v>
      </c>
      <c r="D3816" s="21" t="e">
        <f ca="1"/>
        <v>#NAME?</v>
      </c>
      <c r="E3816" s="21" t="e">
        <f ca="1">_xlfn.XLOOKUP(D3816,MasterSheet!H:H,MasterSheet!F:F)</f>
        <v>#NAME?</v>
      </c>
      <c r="F3816" s="22">
        <f ca="1">SUMIFS(MasterSheet!J:J, MasterSheet!B:B, B3816, MasterSheet!D:D, C3816, MasterSheet!H:H, D3816)</f>
        <v>0</v>
      </c>
      <c r="G3816" s="22" t="e">
        <f t="shared" ca="1" si="243"/>
        <v>#NAME?</v>
      </c>
      <c r="H3816" s="26">
        <f ca="1">SUMIFS(MasterSheet!K:K, MasterSheet!B:B, B3816, MasterSheet!D:D, C3816, MasterSheet!H:H, D3816)</f>
        <v>0</v>
      </c>
      <c r="I3816" s="26" t="e">
        <f t="shared" ca="1" si="244"/>
        <v>#NAME?</v>
      </c>
      <c r="J3816" s="28">
        <f ca="1">SUMIFS(MasterSheet!L:L, MasterSheet!B:B, B3816, MasterSheet!D:D, C3816, MasterSheet!H:H, D3816)</f>
        <v>0</v>
      </c>
      <c r="K3816" s="28" t="e">
        <f t="shared" ca="1" si="245"/>
        <v>#NAME?</v>
      </c>
      <c r="L3816" s="21" t="e">
        <f ca="1">UPPER(VLOOKUP(D3816,MasterSheet!H:U,14,))</f>
        <v>#NAME?</v>
      </c>
    </row>
    <row r="3817" spans="1:12">
      <c r="A3817" s="21" t="e">
        <f t="shared" ca="1" si="242"/>
        <v>#NAME?</v>
      </c>
      <c r="B3817" s="21" t="e">
        <f ca="1"/>
        <v>#NAME?</v>
      </c>
      <c r="C3817" s="30" t="e">
        <f ca="1"/>
        <v>#NAME?</v>
      </c>
      <c r="D3817" s="21" t="e">
        <f ca="1"/>
        <v>#NAME?</v>
      </c>
      <c r="E3817" s="21" t="e">
        <f ca="1">_xlfn.XLOOKUP(D3817,MasterSheet!H:H,MasterSheet!F:F)</f>
        <v>#NAME?</v>
      </c>
      <c r="F3817" s="22">
        <f ca="1">SUMIFS(MasterSheet!J:J, MasterSheet!B:B, B3817, MasterSheet!D:D, C3817, MasterSheet!H:H, D3817)</f>
        <v>0</v>
      </c>
      <c r="G3817" s="22" t="e">
        <f t="shared" ca="1" si="243"/>
        <v>#NAME?</v>
      </c>
      <c r="H3817" s="26">
        <f ca="1">SUMIFS(MasterSheet!K:K, MasterSheet!B:B, B3817, MasterSheet!D:D, C3817, MasterSheet!H:H, D3817)</f>
        <v>0</v>
      </c>
      <c r="I3817" s="26" t="e">
        <f t="shared" ca="1" si="244"/>
        <v>#NAME?</v>
      </c>
      <c r="J3817" s="28">
        <f ca="1">SUMIFS(MasterSheet!L:L, MasterSheet!B:B, B3817, MasterSheet!D:D, C3817, MasterSheet!H:H, D3817)</f>
        <v>0</v>
      </c>
      <c r="K3817" s="28" t="e">
        <f t="shared" ca="1" si="245"/>
        <v>#NAME?</v>
      </c>
      <c r="L3817" s="21" t="e">
        <f ca="1">UPPER(VLOOKUP(D3817,MasterSheet!H:U,14,))</f>
        <v>#NAME?</v>
      </c>
    </row>
    <row r="3818" spans="1:12">
      <c r="A3818" s="21" t="e">
        <f t="shared" ca="1" si="242"/>
        <v>#NAME?</v>
      </c>
      <c r="B3818" s="21" t="e">
        <f ca="1"/>
        <v>#NAME?</v>
      </c>
      <c r="C3818" s="30" t="e">
        <f ca="1"/>
        <v>#NAME?</v>
      </c>
      <c r="D3818" s="21" t="e">
        <f ca="1"/>
        <v>#NAME?</v>
      </c>
      <c r="E3818" s="21" t="e">
        <f ca="1">_xlfn.XLOOKUP(D3818,MasterSheet!H:H,MasterSheet!F:F)</f>
        <v>#NAME?</v>
      </c>
      <c r="F3818" s="22">
        <f ca="1">SUMIFS(MasterSheet!J:J, MasterSheet!B:B, B3818, MasterSheet!D:D, C3818, MasterSheet!H:H, D3818)</f>
        <v>0</v>
      </c>
      <c r="G3818" s="22" t="e">
        <f t="shared" ca="1" si="243"/>
        <v>#NAME?</v>
      </c>
      <c r="H3818" s="26">
        <f ca="1">SUMIFS(MasterSheet!K:K, MasterSheet!B:B, B3818, MasterSheet!D:D, C3818, MasterSheet!H:H, D3818)</f>
        <v>0</v>
      </c>
      <c r="I3818" s="26" t="e">
        <f t="shared" ca="1" si="244"/>
        <v>#NAME?</v>
      </c>
      <c r="J3818" s="28">
        <f ca="1">SUMIFS(MasterSheet!L:L, MasterSheet!B:B, B3818, MasterSheet!D:D, C3818, MasterSheet!H:H, D3818)</f>
        <v>0</v>
      </c>
      <c r="K3818" s="28" t="e">
        <f t="shared" ca="1" si="245"/>
        <v>#NAME?</v>
      </c>
      <c r="L3818" s="21" t="e">
        <f ca="1">UPPER(VLOOKUP(D3818,MasterSheet!H:U,14,))</f>
        <v>#NAME?</v>
      </c>
    </row>
    <row r="3819" spans="1:12">
      <c r="A3819" s="21" t="e">
        <f t="shared" ca="1" si="242"/>
        <v>#NAME?</v>
      </c>
      <c r="B3819" s="21" t="e">
        <f ca="1"/>
        <v>#NAME?</v>
      </c>
      <c r="C3819" s="30" t="e">
        <f ca="1"/>
        <v>#NAME?</v>
      </c>
      <c r="D3819" s="21" t="e">
        <f ca="1"/>
        <v>#NAME?</v>
      </c>
      <c r="E3819" s="21" t="e">
        <f ca="1">_xlfn.XLOOKUP(D3819,MasterSheet!H:H,MasterSheet!F:F)</f>
        <v>#NAME?</v>
      </c>
      <c r="F3819" s="22">
        <f ca="1">SUMIFS(MasterSheet!J:J, MasterSheet!B:B, B3819, MasterSheet!D:D, C3819, MasterSheet!H:H, D3819)</f>
        <v>0</v>
      </c>
      <c r="G3819" s="22" t="e">
        <f t="shared" ca="1" si="243"/>
        <v>#NAME?</v>
      </c>
      <c r="H3819" s="26">
        <f ca="1">SUMIFS(MasterSheet!K:K, MasterSheet!B:B, B3819, MasterSheet!D:D, C3819, MasterSheet!H:H, D3819)</f>
        <v>0</v>
      </c>
      <c r="I3819" s="26" t="e">
        <f t="shared" ca="1" si="244"/>
        <v>#NAME?</v>
      </c>
      <c r="J3819" s="28">
        <f ca="1">SUMIFS(MasterSheet!L:L, MasterSheet!B:B, B3819, MasterSheet!D:D, C3819, MasterSheet!H:H, D3819)</f>
        <v>0</v>
      </c>
      <c r="K3819" s="28" t="e">
        <f t="shared" ca="1" si="245"/>
        <v>#NAME?</v>
      </c>
      <c r="L3819" s="21" t="e">
        <f ca="1">UPPER(VLOOKUP(D3819,MasterSheet!H:U,14,))</f>
        <v>#NAME?</v>
      </c>
    </row>
    <row r="3820" spans="1:12">
      <c r="A3820" s="21" t="e">
        <f t="shared" ca="1" si="242"/>
        <v>#NAME?</v>
      </c>
      <c r="B3820" s="21" t="e">
        <f ca="1"/>
        <v>#NAME?</v>
      </c>
      <c r="C3820" s="30" t="e">
        <f ca="1"/>
        <v>#NAME?</v>
      </c>
      <c r="D3820" s="21" t="e">
        <f ca="1"/>
        <v>#NAME?</v>
      </c>
      <c r="E3820" s="21" t="e">
        <f ca="1">_xlfn.XLOOKUP(D3820,MasterSheet!H:H,MasterSheet!F:F)</f>
        <v>#NAME?</v>
      </c>
      <c r="F3820" s="22">
        <f ca="1">SUMIFS(MasterSheet!J:J, MasterSheet!B:B, B3820, MasterSheet!D:D, C3820, MasterSheet!H:H, D3820)</f>
        <v>0</v>
      </c>
      <c r="G3820" s="22" t="e">
        <f t="shared" ca="1" si="243"/>
        <v>#NAME?</v>
      </c>
      <c r="H3820" s="26">
        <f ca="1">SUMIFS(MasterSheet!K:K, MasterSheet!B:B, B3820, MasterSheet!D:D, C3820, MasterSheet!H:H, D3820)</f>
        <v>0</v>
      </c>
      <c r="I3820" s="26" t="e">
        <f t="shared" ca="1" si="244"/>
        <v>#NAME?</v>
      </c>
      <c r="J3820" s="28">
        <f ca="1">SUMIFS(MasterSheet!L:L, MasterSheet!B:B, B3820, MasterSheet!D:D, C3820, MasterSheet!H:H, D3820)</f>
        <v>0</v>
      </c>
      <c r="K3820" s="28" t="e">
        <f t="shared" ca="1" si="245"/>
        <v>#NAME?</v>
      </c>
      <c r="L3820" s="21" t="e">
        <f ca="1">UPPER(VLOOKUP(D3820,MasterSheet!H:U,14,))</f>
        <v>#NAME?</v>
      </c>
    </row>
    <row r="3821" spans="1:12">
      <c r="A3821" s="21" t="e">
        <f t="shared" ca="1" si="242"/>
        <v>#NAME?</v>
      </c>
      <c r="B3821" s="21" t="e">
        <f ca="1"/>
        <v>#NAME?</v>
      </c>
      <c r="C3821" s="30" t="e">
        <f ca="1"/>
        <v>#NAME?</v>
      </c>
      <c r="D3821" s="21" t="e">
        <f ca="1"/>
        <v>#NAME?</v>
      </c>
      <c r="E3821" s="21" t="e">
        <f ca="1">_xlfn.XLOOKUP(D3821,MasterSheet!H:H,MasterSheet!F:F)</f>
        <v>#NAME?</v>
      </c>
      <c r="F3821" s="22">
        <f ca="1">SUMIFS(MasterSheet!J:J, MasterSheet!B:B, B3821, MasterSheet!D:D, C3821, MasterSheet!H:H, D3821)</f>
        <v>0</v>
      </c>
      <c r="G3821" s="22" t="e">
        <f t="shared" ca="1" si="243"/>
        <v>#NAME?</v>
      </c>
      <c r="H3821" s="26">
        <f ca="1">SUMIFS(MasterSheet!K:K, MasterSheet!B:B, B3821, MasterSheet!D:D, C3821, MasterSheet!H:H, D3821)</f>
        <v>0</v>
      </c>
      <c r="I3821" s="26" t="e">
        <f t="shared" ca="1" si="244"/>
        <v>#NAME?</v>
      </c>
      <c r="J3821" s="28">
        <f ca="1">SUMIFS(MasterSheet!L:L, MasterSheet!B:B, B3821, MasterSheet!D:D, C3821, MasterSheet!H:H, D3821)</f>
        <v>0</v>
      </c>
      <c r="K3821" s="28" t="e">
        <f t="shared" ca="1" si="245"/>
        <v>#NAME?</v>
      </c>
      <c r="L3821" s="21" t="e">
        <f ca="1">UPPER(VLOOKUP(D3821,MasterSheet!H:U,14,))</f>
        <v>#NAME?</v>
      </c>
    </row>
    <row r="3822" spans="1:12">
      <c r="A3822" s="21" t="e">
        <f t="shared" ca="1" si="242"/>
        <v>#NAME?</v>
      </c>
      <c r="B3822" s="21" t="e">
        <f ca="1"/>
        <v>#NAME?</v>
      </c>
      <c r="C3822" s="30" t="e">
        <f ca="1"/>
        <v>#NAME?</v>
      </c>
      <c r="D3822" s="21" t="e">
        <f ca="1"/>
        <v>#NAME?</v>
      </c>
      <c r="E3822" s="21" t="e">
        <f ca="1">_xlfn.XLOOKUP(D3822,MasterSheet!H:H,MasterSheet!F:F)</f>
        <v>#NAME?</v>
      </c>
      <c r="F3822" s="22">
        <f ca="1">SUMIFS(MasterSheet!J:J, MasterSheet!B:B, B3822, MasterSheet!D:D, C3822, MasterSheet!H:H, D3822)</f>
        <v>0</v>
      </c>
      <c r="G3822" s="22" t="e">
        <f t="shared" ca="1" si="243"/>
        <v>#NAME?</v>
      </c>
      <c r="H3822" s="26">
        <f ca="1">SUMIFS(MasterSheet!K:K, MasterSheet!B:B, B3822, MasterSheet!D:D, C3822, MasterSheet!H:H, D3822)</f>
        <v>0</v>
      </c>
      <c r="I3822" s="26" t="e">
        <f t="shared" ca="1" si="244"/>
        <v>#NAME?</v>
      </c>
      <c r="J3822" s="28">
        <f ca="1">SUMIFS(MasterSheet!L:L, MasterSheet!B:B, B3822, MasterSheet!D:D, C3822, MasterSheet!H:H, D3822)</f>
        <v>0</v>
      </c>
      <c r="K3822" s="28" t="e">
        <f t="shared" ca="1" si="245"/>
        <v>#NAME?</v>
      </c>
      <c r="L3822" s="21" t="e">
        <f ca="1">UPPER(VLOOKUP(D3822,MasterSheet!H:U,14,))</f>
        <v>#NAME?</v>
      </c>
    </row>
    <row r="3823" spans="1:12">
      <c r="A3823" s="21" t="e">
        <f t="shared" ca="1" si="242"/>
        <v>#NAME?</v>
      </c>
      <c r="B3823" s="21" t="e">
        <f ca="1"/>
        <v>#NAME?</v>
      </c>
      <c r="C3823" s="30" t="e">
        <f ca="1"/>
        <v>#NAME?</v>
      </c>
      <c r="D3823" s="21" t="e">
        <f ca="1"/>
        <v>#NAME?</v>
      </c>
      <c r="E3823" s="21" t="e">
        <f ca="1">_xlfn.XLOOKUP(D3823,MasterSheet!H:H,MasterSheet!F:F)</f>
        <v>#NAME?</v>
      </c>
      <c r="F3823" s="22">
        <f ca="1">SUMIFS(MasterSheet!J:J, MasterSheet!B:B, B3823, MasterSheet!D:D, C3823, MasterSheet!H:H, D3823)</f>
        <v>0</v>
      </c>
      <c r="G3823" s="22" t="e">
        <f t="shared" ca="1" si="243"/>
        <v>#NAME?</v>
      </c>
      <c r="H3823" s="26">
        <f ca="1">SUMIFS(MasterSheet!K:K, MasterSheet!B:B, B3823, MasterSheet!D:D, C3823, MasterSheet!H:H, D3823)</f>
        <v>0</v>
      </c>
      <c r="I3823" s="26" t="e">
        <f t="shared" ca="1" si="244"/>
        <v>#NAME?</v>
      </c>
      <c r="J3823" s="28">
        <f ca="1">SUMIFS(MasterSheet!L:L, MasterSheet!B:B, B3823, MasterSheet!D:D, C3823, MasterSheet!H:H, D3823)</f>
        <v>0</v>
      </c>
      <c r="K3823" s="28" t="e">
        <f t="shared" ca="1" si="245"/>
        <v>#NAME?</v>
      </c>
      <c r="L3823" s="21" t="e">
        <f ca="1">UPPER(VLOOKUP(D3823,MasterSheet!H:U,14,))</f>
        <v>#NAME?</v>
      </c>
    </row>
    <row r="3824" spans="1:12">
      <c r="A3824" s="21" t="e">
        <f t="shared" ca="1" si="242"/>
        <v>#NAME?</v>
      </c>
      <c r="B3824" s="21" t="e">
        <f ca="1"/>
        <v>#NAME?</v>
      </c>
      <c r="C3824" s="30" t="e">
        <f ca="1"/>
        <v>#NAME?</v>
      </c>
      <c r="D3824" s="21" t="e">
        <f ca="1"/>
        <v>#NAME?</v>
      </c>
      <c r="E3824" s="21" t="e">
        <f ca="1">_xlfn.XLOOKUP(D3824,MasterSheet!H:H,MasterSheet!F:F)</f>
        <v>#NAME?</v>
      </c>
      <c r="F3824" s="22">
        <f ca="1">SUMIFS(MasterSheet!J:J, MasterSheet!B:B, B3824, MasterSheet!D:D, C3824, MasterSheet!H:H, D3824)</f>
        <v>0</v>
      </c>
      <c r="G3824" s="22" t="e">
        <f t="shared" ca="1" si="243"/>
        <v>#NAME?</v>
      </c>
      <c r="H3824" s="26">
        <f ca="1">SUMIFS(MasterSheet!K:K, MasterSheet!B:B, B3824, MasterSheet!D:D, C3824, MasterSheet!H:H, D3824)</f>
        <v>0</v>
      </c>
      <c r="I3824" s="26" t="e">
        <f t="shared" ca="1" si="244"/>
        <v>#NAME?</v>
      </c>
      <c r="J3824" s="28">
        <f ca="1">SUMIFS(MasterSheet!L:L, MasterSheet!B:B, B3824, MasterSheet!D:D, C3824, MasterSheet!H:H, D3824)</f>
        <v>0</v>
      </c>
      <c r="K3824" s="28" t="e">
        <f t="shared" ca="1" si="245"/>
        <v>#NAME?</v>
      </c>
      <c r="L3824" s="21" t="e">
        <f ca="1">UPPER(VLOOKUP(D3824,MasterSheet!H:U,14,))</f>
        <v>#NAME?</v>
      </c>
    </row>
    <row r="3825" spans="1:12">
      <c r="A3825" s="21" t="e">
        <f t="shared" ca="1" si="242"/>
        <v>#NAME?</v>
      </c>
      <c r="B3825" s="23" t="e">
        <f ca="1"/>
        <v>#NAME?</v>
      </c>
      <c r="C3825" s="31" t="e">
        <f ca="1"/>
        <v>#NAME?</v>
      </c>
      <c r="D3825" s="23" t="e">
        <f ca="1"/>
        <v>#NAME?</v>
      </c>
      <c r="E3825" s="21" t="e">
        <f ca="1">_xlfn.XLOOKUP(D3825,MasterSheet!H:H,MasterSheet!F:F)</f>
        <v>#NAME?</v>
      </c>
      <c r="F3825" s="22">
        <f ca="1">SUMIFS(MasterSheet!J:J, MasterSheet!B:B, B3825, MasterSheet!D:D, C3825, MasterSheet!H:H, D3825)</f>
        <v>0</v>
      </c>
      <c r="G3825" s="22" t="e">
        <f t="shared" ref="G3825:G3830" ca="1" si="246">F3825*E3825</f>
        <v>#NAME?</v>
      </c>
      <c r="H3825" s="26">
        <f ca="1">SUMIFS(MasterSheet!K:K, MasterSheet!B:B, B3825, MasterSheet!D:D, C3825, MasterSheet!H:H, D3825)</f>
        <v>0</v>
      </c>
      <c r="I3825" s="26" t="e">
        <f t="shared" ref="I3825:I3830" ca="1" si="247">H3825*E3825</f>
        <v>#NAME?</v>
      </c>
      <c r="J3825" s="28">
        <f ca="1">SUMIFS(MasterSheet!L:L, MasterSheet!B:B, B3825, MasterSheet!D:D, C3825, MasterSheet!H:H, D3825)</f>
        <v>0</v>
      </c>
      <c r="K3825" s="28" t="e">
        <f t="shared" ref="K3825:K3830" ca="1" si="248">J3825*E3825</f>
        <v>#NAME?</v>
      </c>
      <c r="L3825" s="21" t="e">
        <f ca="1">UPPER(VLOOKUP(D3825,MasterSheet!H:U,14,))</f>
        <v>#NAME?</v>
      </c>
    </row>
    <row r="3826" spans="1:12">
      <c r="A3826" s="21" t="e">
        <f t="shared" ca="1" si="242"/>
        <v>#NAME?</v>
      </c>
      <c r="B3826" s="23" t="e">
        <f ca="1"/>
        <v>#NAME?</v>
      </c>
      <c r="C3826" s="31" t="e">
        <f ca="1"/>
        <v>#NAME?</v>
      </c>
      <c r="D3826" s="23" t="e">
        <f ca="1"/>
        <v>#NAME?</v>
      </c>
      <c r="E3826" s="21" t="e">
        <f ca="1">_xlfn.XLOOKUP(D3826,MasterSheet!H:H,MasterSheet!F:F)</f>
        <v>#NAME?</v>
      </c>
      <c r="F3826" s="22">
        <f ca="1">SUMIFS(MasterSheet!J:J, MasterSheet!B:B, B3826, MasterSheet!D:D, C3826, MasterSheet!H:H, D3826)</f>
        <v>0</v>
      </c>
      <c r="G3826" s="22" t="e">
        <f t="shared" ca="1" si="246"/>
        <v>#NAME?</v>
      </c>
      <c r="H3826" s="26">
        <f ca="1">SUMIFS(MasterSheet!K:K, MasterSheet!B:B, B3826, MasterSheet!D:D, C3826, MasterSheet!H:H, D3826)</f>
        <v>0</v>
      </c>
      <c r="I3826" s="26" t="e">
        <f t="shared" ca="1" si="247"/>
        <v>#NAME?</v>
      </c>
      <c r="J3826" s="28">
        <f ca="1">SUMIFS(MasterSheet!L:L, MasterSheet!B:B, B3826, MasterSheet!D:D, C3826, MasterSheet!H:H, D3826)</f>
        <v>0</v>
      </c>
      <c r="K3826" s="28" t="e">
        <f t="shared" ca="1" si="248"/>
        <v>#NAME?</v>
      </c>
      <c r="L3826" s="21" t="e">
        <f ca="1">UPPER(VLOOKUP(D3826,MasterSheet!H:U,14,))</f>
        <v>#NAME?</v>
      </c>
    </row>
    <row r="3827" spans="1:12">
      <c r="A3827" s="21" t="e">
        <f t="shared" ca="1" si="242"/>
        <v>#NAME?</v>
      </c>
      <c r="B3827" s="23" t="e">
        <f ca="1"/>
        <v>#NAME?</v>
      </c>
      <c r="C3827" s="31" t="e">
        <f ca="1"/>
        <v>#NAME?</v>
      </c>
      <c r="D3827" s="23" t="e">
        <f ca="1"/>
        <v>#NAME?</v>
      </c>
      <c r="E3827" s="21" t="e">
        <f ca="1">_xlfn.XLOOKUP(D3827,MasterSheet!H:H,MasterSheet!F:F)</f>
        <v>#NAME?</v>
      </c>
      <c r="F3827" s="22">
        <f ca="1">SUMIFS(MasterSheet!J:J, MasterSheet!B:B, B3827, MasterSheet!D:D, C3827, MasterSheet!H:H, D3827)</f>
        <v>0</v>
      </c>
      <c r="G3827" s="22" t="e">
        <f t="shared" ca="1" si="246"/>
        <v>#NAME?</v>
      </c>
      <c r="H3827" s="26">
        <f ca="1">SUMIFS(MasterSheet!K:K, MasterSheet!B:B, B3827, MasterSheet!D:D, C3827, MasterSheet!H:H, D3827)</f>
        <v>0</v>
      </c>
      <c r="I3827" s="26" t="e">
        <f t="shared" ca="1" si="247"/>
        <v>#NAME?</v>
      </c>
      <c r="J3827" s="28">
        <f ca="1">SUMIFS(MasterSheet!L:L, MasterSheet!B:B, B3827, MasterSheet!D:D, C3827, MasterSheet!H:H, D3827)</f>
        <v>0</v>
      </c>
      <c r="K3827" s="28" t="e">
        <f t="shared" ca="1" si="248"/>
        <v>#NAME?</v>
      </c>
      <c r="L3827" s="21" t="e">
        <f ca="1">UPPER(VLOOKUP(D3827,MasterSheet!H:U,14,))</f>
        <v>#NAME?</v>
      </c>
    </row>
    <row r="3828" spans="1:12">
      <c r="A3828" s="21" t="e">
        <f t="shared" ca="1" si="242"/>
        <v>#NAME?</v>
      </c>
      <c r="B3828" s="23" t="e">
        <f ca="1"/>
        <v>#NAME?</v>
      </c>
      <c r="C3828" s="31" t="e">
        <f ca="1"/>
        <v>#NAME?</v>
      </c>
      <c r="D3828" s="23" t="e">
        <f ca="1"/>
        <v>#NAME?</v>
      </c>
      <c r="E3828" s="21" t="e">
        <f ca="1">_xlfn.XLOOKUP(D3828,MasterSheet!H:H,MasterSheet!F:F)</f>
        <v>#NAME?</v>
      </c>
      <c r="F3828" s="22">
        <f ca="1">SUMIFS(MasterSheet!J:J, MasterSheet!B:B, B3828, MasterSheet!D:D, C3828, MasterSheet!H:H, D3828)</f>
        <v>0</v>
      </c>
      <c r="G3828" s="22" t="e">
        <f t="shared" ca="1" si="246"/>
        <v>#NAME?</v>
      </c>
      <c r="H3828" s="26">
        <f ca="1">SUMIFS(MasterSheet!K:K, MasterSheet!B:B, B3828, MasterSheet!D:D, C3828, MasterSheet!H:H, D3828)</f>
        <v>0</v>
      </c>
      <c r="I3828" s="26" t="e">
        <f t="shared" ca="1" si="247"/>
        <v>#NAME?</v>
      </c>
      <c r="J3828" s="28">
        <f ca="1">SUMIFS(MasterSheet!L:L, MasterSheet!B:B, B3828, MasterSheet!D:D, C3828, MasterSheet!H:H, D3828)</f>
        <v>0</v>
      </c>
      <c r="K3828" s="28" t="e">
        <f t="shared" ca="1" si="248"/>
        <v>#NAME?</v>
      </c>
      <c r="L3828" s="21" t="e">
        <f ca="1">UPPER(VLOOKUP(D3828,MasterSheet!H:U,14,))</f>
        <v>#NAME?</v>
      </c>
    </row>
    <row r="3829" spans="1:12">
      <c r="A3829" s="21" t="e">
        <f t="shared" ca="1" si="242"/>
        <v>#NAME?</v>
      </c>
      <c r="B3829" s="23" t="e">
        <f ca="1"/>
        <v>#NAME?</v>
      </c>
      <c r="C3829" s="31" t="e">
        <f ca="1"/>
        <v>#NAME?</v>
      </c>
      <c r="D3829" s="23" t="e">
        <f ca="1"/>
        <v>#NAME?</v>
      </c>
      <c r="E3829" s="21" t="e">
        <f ca="1">_xlfn.XLOOKUP(D3829,MasterSheet!H:H,MasterSheet!F:F)</f>
        <v>#NAME?</v>
      </c>
      <c r="F3829" s="22">
        <f ca="1">SUMIFS(MasterSheet!J:J, MasterSheet!B:B, B3829, MasterSheet!D:D, C3829, MasterSheet!H:H, D3829)</f>
        <v>0</v>
      </c>
      <c r="G3829" s="22" t="e">
        <f t="shared" ca="1" si="246"/>
        <v>#NAME?</v>
      </c>
      <c r="H3829" s="26">
        <f ca="1">SUMIFS(MasterSheet!K:K, MasterSheet!B:B, B3829, MasterSheet!D:D, C3829, MasterSheet!H:H, D3829)</f>
        <v>0</v>
      </c>
      <c r="I3829" s="26" t="e">
        <f t="shared" ca="1" si="247"/>
        <v>#NAME?</v>
      </c>
      <c r="J3829" s="28">
        <f ca="1">SUMIFS(MasterSheet!L:L, MasterSheet!B:B, B3829, MasterSheet!D:D, C3829, MasterSheet!H:H, D3829)</f>
        <v>0</v>
      </c>
      <c r="K3829" s="28" t="e">
        <f t="shared" ca="1" si="248"/>
        <v>#NAME?</v>
      </c>
      <c r="L3829" s="21" t="e">
        <f ca="1">UPPER(VLOOKUP(D3829,MasterSheet!H:U,14,))</f>
        <v>#NAME?</v>
      </c>
    </row>
    <row r="3830" spans="1:12">
      <c r="A3830" s="21" t="e">
        <f t="shared" ca="1" si="242"/>
        <v>#NAME?</v>
      </c>
      <c r="B3830" s="23" t="e">
        <f ca="1"/>
        <v>#NAME?</v>
      </c>
      <c r="C3830" s="31" t="e">
        <f ca="1"/>
        <v>#NAME?</v>
      </c>
      <c r="D3830" s="23" t="e">
        <f ca="1"/>
        <v>#NAME?</v>
      </c>
      <c r="E3830" s="21" t="e">
        <f ca="1">_xlfn.XLOOKUP(D3830,MasterSheet!H:H,MasterSheet!F:F)</f>
        <v>#NAME?</v>
      </c>
      <c r="F3830" s="22">
        <f ca="1">SUMIFS(MasterSheet!J:J, MasterSheet!B:B, B3830, MasterSheet!D:D, C3830, MasterSheet!H:H, D3830)</f>
        <v>0</v>
      </c>
      <c r="G3830" s="22" t="e">
        <f t="shared" ca="1" si="246"/>
        <v>#NAME?</v>
      </c>
      <c r="H3830" s="26">
        <f ca="1">SUMIFS(MasterSheet!K:K, MasterSheet!B:B, B3830, MasterSheet!D:D, C3830, MasterSheet!H:H, D3830)</f>
        <v>0</v>
      </c>
      <c r="I3830" s="26" t="e">
        <f t="shared" ca="1" si="247"/>
        <v>#NAME?</v>
      </c>
      <c r="J3830" s="28">
        <f ca="1">SUMIFS(MasterSheet!L:L, MasterSheet!B:B, B3830, MasterSheet!D:D, C3830, MasterSheet!H:H, D3830)</f>
        <v>0</v>
      </c>
      <c r="K3830" s="28" t="e">
        <f t="shared" ca="1" si="248"/>
        <v>#NAME?</v>
      </c>
      <c r="L3830" s="21" t="e">
        <f ca="1">UPPER(VLOOKUP(D3830,MasterSheet!H:U,14,))</f>
        <v>#NAME?</v>
      </c>
    </row>
    <row r="3831" spans="1:12">
      <c r="B3831" s="23" t="e">
        <f ca="1"/>
        <v>#NAME?</v>
      </c>
      <c r="C3831" s="31" t="e">
        <f ca="1"/>
        <v>#NAME?</v>
      </c>
      <c r="D3831" s="23" t="e">
        <f ca="1"/>
        <v>#NAME?</v>
      </c>
    </row>
    <row r="3832" spans="1:12">
      <c r="B3832" s="23" t="e">
        <f ca="1"/>
        <v>#NAME?</v>
      </c>
      <c r="C3832" s="31" t="e">
        <f ca="1"/>
        <v>#NAME?</v>
      </c>
      <c r="D3832" s="23" t="e">
        <f ca="1"/>
        <v>#NAME?</v>
      </c>
    </row>
    <row r="3833" spans="1:12">
      <c r="B3833" s="23" t="e">
        <f ca="1"/>
        <v>#NAME?</v>
      </c>
      <c r="C3833" s="31" t="e">
        <f ca="1"/>
        <v>#NAME?</v>
      </c>
      <c r="D3833" s="23" t="e">
        <f ca="1"/>
        <v>#NAME?</v>
      </c>
    </row>
    <row r="3834" spans="1:12">
      <c r="B3834" s="23" t="e">
        <f ca="1"/>
        <v>#NAME?</v>
      </c>
      <c r="C3834" s="31" t="e">
        <f ca="1"/>
        <v>#NAME?</v>
      </c>
      <c r="D3834" s="23" t="e">
        <f ca="1"/>
        <v>#NAME?</v>
      </c>
    </row>
    <row r="3835" spans="1:12">
      <c r="B3835" s="23" t="e">
        <f ca="1"/>
        <v>#NAME?</v>
      </c>
      <c r="C3835" s="31" t="e">
        <f ca="1"/>
        <v>#NAME?</v>
      </c>
      <c r="D3835" s="23" t="e">
        <f ca="1"/>
        <v>#NAME?</v>
      </c>
    </row>
    <row r="3836" spans="1:12">
      <c r="B3836" s="23" t="e">
        <f ca="1"/>
        <v>#NAME?</v>
      </c>
      <c r="C3836" s="31" t="e">
        <f ca="1"/>
        <v>#NAME?</v>
      </c>
      <c r="D3836" s="23" t="e">
        <f ca="1"/>
        <v>#NAME?</v>
      </c>
    </row>
    <row r="3837" spans="1:12">
      <c r="B3837" s="23" t="e">
        <f ca="1"/>
        <v>#NAME?</v>
      </c>
      <c r="C3837" s="31" t="e">
        <f ca="1"/>
        <v>#NAME?</v>
      </c>
      <c r="D3837" s="23" t="e">
        <f ca="1"/>
        <v>#NAME?</v>
      </c>
    </row>
    <row r="3838" spans="1:12">
      <c r="B3838" s="23" t="e">
        <f ca="1"/>
        <v>#NAME?</v>
      </c>
      <c r="C3838" s="31" t="e">
        <f ca="1"/>
        <v>#NAME?</v>
      </c>
      <c r="D3838" s="23" t="e">
        <f ca="1"/>
        <v>#NAME?</v>
      </c>
    </row>
    <row r="3839" spans="1:12">
      <c r="B3839" s="23" t="e">
        <f ca="1"/>
        <v>#NAME?</v>
      </c>
      <c r="C3839" s="31" t="e">
        <f ca="1"/>
        <v>#NAME?</v>
      </c>
      <c r="D3839" s="23" t="e">
        <f ca="1"/>
        <v>#NAME?</v>
      </c>
    </row>
    <row r="3840" spans="1:12">
      <c r="B3840" s="23" t="e">
        <f ca="1"/>
        <v>#NAME?</v>
      </c>
      <c r="C3840" s="31" t="e">
        <f ca="1"/>
        <v>#NAME?</v>
      </c>
      <c r="D3840" s="23" t="e">
        <f ca="1"/>
        <v>#NAME?</v>
      </c>
    </row>
    <row r="3841" spans="2:4">
      <c r="B3841" s="23" t="e">
        <f ca="1"/>
        <v>#NAME?</v>
      </c>
      <c r="C3841" s="31" t="e">
        <f ca="1"/>
        <v>#NAME?</v>
      </c>
      <c r="D3841" s="23" t="e">
        <f ca="1"/>
        <v>#NAME?</v>
      </c>
    </row>
    <row r="3842" spans="2:4">
      <c r="B3842" s="23" t="e">
        <f ca="1"/>
        <v>#NAME?</v>
      </c>
      <c r="C3842" s="31" t="e">
        <f ca="1"/>
        <v>#NAME?</v>
      </c>
      <c r="D3842" s="23" t="e">
        <f ca="1"/>
        <v>#NAME?</v>
      </c>
    </row>
    <row r="3843" spans="2:4">
      <c r="B3843" s="23" t="e">
        <f ca="1"/>
        <v>#NAME?</v>
      </c>
      <c r="C3843" s="31" t="e">
        <f ca="1"/>
        <v>#NAME?</v>
      </c>
      <c r="D3843" s="23" t="e">
        <f ca="1"/>
        <v>#NAME?</v>
      </c>
    </row>
    <row r="3844" spans="2:4">
      <c r="B3844" s="23" t="e">
        <f ca="1"/>
        <v>#NAME?</v>
      </c>
      <c r="C3844" s="31" t="e">
        <f ca="1"/>
        <v>#NAME?</v>
      </c>
      <c r="D3844" s="23" t="e">
        <f ca="1"/>
        <v>#NAME?</v>
      </c>
    </row>
    <row r="3845" spans="2:4">
      <c r="B3845" s="23" t="e">
        <f ca="1"/>
        <v>#NAME?</v>
      </c>
      <c r="C3845" s="31" t="e">
        <f ca="1"/>
        <v>#NAME?</v>
      </c>
      <c r="D3845" s="23" t="e">
        <f ca="1"/>
        <v>#NAME?</v>
      </c>
    </row>
    <row r="3846" spans="2:4">
      <c r="B3846" s="23" t="e">
        <f ca="1"/>
        <v>#NAME?</v>
      </c>
      <c r="C3846" s="31" t="e">
        <f ca="1"/>
        <v>#NAME?</v>
      </c>
      <c r="D3846" s="23" t="e">
        <f ca="1"/>
        <v>#NAME?</v>
      </c>
    </row>
    <row r="3847" spans="2:4">
      <c r="B3847" s="23" t="e">
        <f ca="1"/>
        <v>#NAME?</v>
      </c>
      <c r="C3847" s="31" t="e">
        <f ca="1"/>
        <v>#NAME?</v>
      </c>
      <c r="D3847" s="23" t="e">
        <f ca="1"/>
        <v>#NAME?</v>
      </c>
    </row>
    <row r="3848" spans="2:4">
      <c r="B3848" s="23" t="e">
        <f ca="1"/>
        <v>#NAME?</v>
      </c>
      <c r="C3848" s="31" t="e">
        <f ca="1"/>
        <v>#NAME?</v>
      </c>
      <c r="D3848" s="23" t="e">
        <f ca="1"/>
        <v>#NAME?</v>
      </c>
    </row>
    <row r="3849" spans="2:4">
      <c r="B3849" s="23" t="e">
        <f ca="1"/>
        <v>#NAME?</v>
      </c>
      <c r="C3849" s="31" t="e">
        <f ca="1"/>
        <v>#NAME?</v>
      </c>
      <c r="D3849" s="23" t="e">
        <f ca="1"/>
        <v>#NAME?</v>
      </c>
    </row>
    <row r="3850" spans="2:4">
      <c r="B3850" s="23" t="e">
        <f ca="1"/>
        <v>#NAME?</v>
      </c>
      <c r="C3850" s="31" t="e">
        <f ca="1"/>
        <v>#NAME?</v>
      </c>
      <c r="D3850" s="23" t="e">
        <f ca="1"/>
        <v>#NAME?</v>
      </c>
    </row>
    <row r="3851" spans="2:4">
      <c r="B3851" s="23" t="e">
        <f ca="1"/>
        <v>#NAME?</v>
      </c>
      <c r="C3851" s="31" t="e">
        <f ca="1"/>
        <v>#NAME?</v>
      </c>
      <c r="D3851" s="23" t="e">
        <f ca="1"/>
        <v>#NAME?</v>
      </c>
    </row>
    <row r="3852" spans="2:4">
      <c r="B3852" s="23" t="e">
        <f ca="1"/>
        <v>#NAME?</v>
      </c>
      <c r="C3852" s="31" t="e">
        <f ca="1"/>
        <v>#NAME?</v>
      </c>
      <c r="D3852" s="23" t="e">
        <f ca="1"/>
        <v>#NAME?</v>
      </c>
    </row>
    <row r="3853" spans="2:4">
      <c r="B3853" s="23" t="e">
        <f ca="1"/>
        <v>#NAME?</v>
      </c>
      <c r="C3853" s="31" t="e">
        <f ca="1"/>
        <v>#NAME?</v>
      </c>
      <c r="D3853" s="23" t="e">
        <f ca="1"/>
        <v>#NAME?</v>
      </c>
    </row>
    <row r="3854" spans="2:4">
      <c r="B3854" s="23" t="e">
        <f ca="1"/>
        <v>#NAME?</v>
      </c>
      <c r="C3854" s="31" t="e">
        <f ca="1"/>
        <v>#NAME?</v>
      </c>
      <c r="D3854" s="23" t="e">
        <f ca="1"/>
        <v>#NAME?</v>
      </c>
    </row>
    <row r="3855" spans="2:4">
      <c r="B3855" s="23" t="e">
        <f ca="1"/>
        <v>#NAME?</v>
      </c>
      <c r="C3855" s="31" t="e">
        <f ca="1"/>
        <v>#NAME?</v>
      </c>
      <c r="D3855" s="23" t="e">
        <f ca="1"/>
        <v>#NAME?</v>
      </c>
    </row>
    <row r="3856" spans="2:4">
      <c r="B3856" s="23" t="e">
        <f ca="1"/>
        <v>#NAME?</v>
      </c>
      <c r="C3856" s="31" t="e">
        <f ca="1"/>
        <v>#NAME?</v>
      </c>
      <c r="D3856" s="23" t="e">
        <f ca="1"/>
        <v>#NAME?</v>
      </c>
    </row>
    <row r="3857" spans="2:4">
      <c r="B3857" s="23" t="e">
        <f ca="1"/>
        <v>#NAME?</v>
      </c>
      <c r="C3857" s="31" t="e">
        <f ca="1"/>
        <v>#NAME?</v>
      </c>
      <c r="D3857" s="23" t="e">
        <f ca="1"/>
        <v>#NAME?</v>
      </c>
    </row>
    <row r="3858" spans="2:4">
      <c r="B3858" s="23" t="e">
        <f ca="1"/>
        <v>#NAME?</v>
      </c>
      <c r="C3858" s="31" t="e">
        <f ca="1"/>
        <v>#NAME?</v>
      </c>
      <c r="D3858" s="23" t="e">
        <f ca="1"/>
        <v>#NAME?</v>
      </c>
    </row>
    <row r="3859" spans="2:4">
      <c r="B3859" s="23" t="e">
        <f ca="1"/>
        <v>#NAME?</v>
      </c>
      <c r="C3859" s="31" t="e">
        <f ca="1"/>
        <v>#NAME?</v>
      </c>
      <c r="D3859" s="23" t="e">
        <f ca="1"/>
        <v>#NAME?</v>
      </c>
    </row>
    <row r="3860" spans="2:4">
      <c r="B3860" s="23" t="e">
        <f ca="1"/>
        <v>#NAME?</v>
      </c>
      <c r="C3860" s="31" t="e">
        <f ca="1"/>
        <v>#NAME?</v>
      </c>
      <c r="D3860" s="23" t="e">
        <f ca="1"/>
        <v>#NAME?</v>
      </c>
    </row>
    <row r="3861" spans="2:4">
      <c r="B3861" s="23" t="e">
        <f ca="1"/>
        <v>#NAME?</v>
      </c>
      <c r="C3861" s="31" t="e">
        <f ca="1"/>
        <v>#NAME?</v>
      </c>
      <c r="D3861" s="23" t="e">
        <f ca="1"/>
        <v>#NAME?</v>
      </c>
    </row>
    <row r="3862" spans="2:4">
      <c r="B3862" s="23" t="e">
        <f ca="1"/>
        <v>#NAME?</v>
      </c>
      <c r="C3862" s="31" t="e">
        <f ca="1"/>
        <v>#NAME?</v>
      </c>
      <c r="D3862" s="23" t="e">
        <f ca="1"/>
        <v>#NAME?</v>
      </c>
    </row>
    <row r="3863" spans="2:4">
      <c r="B3863" s="23" t="e">
        <f ca="1"/>
        <v>#NAME?</v>
      </c>
      <c r="C3863" s="31" t="e">
        <f ca="1"/>
        <v>#NAME?</v>
      </c>
      <c r="D3863" s="23" t="e">
        <f ca="1"/>
        <v>#NAME?</v>
      </c>
    </row>
    <row r="3864" spans="2:4">
      <c r="B3864" s="23" t="e">
        <f ca="1"/>
        <v>#NAME?</v>
      </c>
      <c r="C3864" s="31" t="e">
        <f ca="1"/>
        <v>#NAME?</v>
      </c>
      <c r="D3864" s="23" t="e">
        <f ca="1"/>
        <v>#NAME?</v>
      </c>
    </row>
    <row r="3865" spans="2:4">
      <c r="B3865" s="23" t="e">
        <f ca="1"/>
        <v>#NAME?</v>
      </c>
      <c r="C3865" s="31" t="e">
        <f ca="1"/>
        <v>#NAME?</v>
      </c>
      <c r="D3865" s="23" t="e">
        <f ca="1"/>
        <v>#NAME?</v>
      </c>
    </row>
    <row r="3866" spans="2:4">
      <c r="B3866" s="23" t="e">
        <f ca="1"/>
        <v>#NAME?</v>
      </c>
      <c r="C3866" s="31" t="e">
        <f ca="1"/>
        <v>#NAME?</v>
      </c>
      <c r="D3866" s="23" t="e">
        <f ca="1"/>
        <v>#NAME?</v>
      </c>
    </row>
    <row r="3867" spans="2:4">
      <c r="B3867" s="23" t="e">
        <f ca="1"/>
        <v>#NAME?</v>
      </c>
      <c r="C3867" s="31" t="e">
        <f ca="1"/>
        <v>#NAME?</v>
      </c>
      <c r="D3867" s="23" t="e">
        <f ca="1"/>
        <v>#NAME?</v>
      </c>
    </row>
    <row r="3868" spans="2:4">
      <c r="B3868" s="23" t="e">
        <f ca="1"/>
        <v>#NAME?</v>
      </c>
      <c r="C3868" s="31" t="e">
        <f ca="1"/>
        <v>#NAME?</v>
      </c>
      <c r="D3868" s="23" t="e">
        <f ca="1"/>
        <v>#NAME?</v>
      </c>
    </row>
    <row r="3869" spans="2:4">
      <c r="B3869" s="23" t="e">
        <f ca="1"/>
        <v>#NAME?</v>
      </c>
      <c r="C3869" s="31" t="e">
        <f ca="1"/>
        <v>#NAME?</v>
      </c>
      <c r="D3869" s="23" t="e">
        <f ca="1"/>
        <v>#NAME?</v>
      </c>
    </row>
    <row r="3870" spans="2:4">
      <c r="B3870" s="23" t="e">
        <f ca="1"/>
        <v>#NAME?</v>
      </c>
      <c r="C3870" s="31" t="e">
        <f ca="1"/>
        <v>#NAME?</v>
      </c>
      <c r="D3870" s="23" t="e">
        <f ca="1"/>
        <v>#NAME?</v>
      </c>
    </row>
    <row r="3871" spans="2:4">
      <c r="B3871" s="23" t="e">
        <f ca="1"/>
        <v>#NAME?</v>
      </c>
      <c r="C3871" s="31" t="e">
        <f ca="1"/>
        <v>#NAME?</v>
      </c>
      <c r="D3871" s="23" t="e">
        <f ca="1"/>
        <v>#NAME?</v>
      </c>
    </row>
    <row r="3872" spans="2:4">
      <c r="B3872" s="23" t="e">
        <f ca="1"/>
        <v>#NAME?</v>
      </c>
      <c r="C3872" s="31" t="e">
        <f ca="1"/>
        <v>#NAME?</v>
      </c>
      <c r="D3872" s="23" t="e">
        <f ca="1"/>
        <v>#NAME?</v>
      </c>
    </row>
    <row r="3873" spans="2:4">
      <c r="B3873" s="23" t="e">
        <f ca="1"/>
        <v>#NAME?</v>
      </c>
      <c r="C3873" s="31" t="e">
        <f ca="1"/>
        <v>#NAME?</v>
      </c>
      <c r="D3873" s="23" t="e">
        <f ca="1"/>
        <v>#NAME?</v>
      </c>
    </row>
    <row r="3874" spans="2:4">
      <c r="B3874" s="23" t="e">
        <f ca="1"/>
        <v>#NAME?</v>
      </c>
      <c r="C3874" s="31" t="e">
        <f ca="1"/>
        <v>#NAME?</v>
      </c>
      <c r="D3874" s="23" t="e">
        <f ca="1"/>
        <v>#NAME?</v>
      </c>
    </row>
    <row r="3875" spans="2:4">
      <c r="B3875" s="23" t="e">
        <f ca="1"/>
        <v>#NAME?</v>
      </c>
      <c r="C3875" s="31" t="e">
        <f ca="1"/>
        <v>#NAME?</v>
      </c>
      <c r="D3875" s="23" t="e">
        <f ca="1"/>
        <v>#NAME?</v>
      </c>
    </row>
    <row r="3876" spans="2:4">
      <c r="B3876" s="23" t="e">
        <f ca="1"/>
        <v>#NAME?</v>
      </c>
      <c r="C3876" s="31" t="e">
        <f ca="1"/>
        <v>#NAME?</v>
      </c>
      <c r="D3876" s="23" t="e">
        <f ca="1"/>
        <v>#NAME?</v>
      </c>
    </row>
    <row r="3877" spans="2:4">
      <c r="B3877" s="23" t="e">
        <f ca="1"/>
        <v>#NAME?</v>
      </c>
      <c r="C3877" s="31" t="e">
        <f ca="1"/>
        <v>#NAME?</v>
      </c>
      <c r="D3877" s="23" t="e">
        <f ca="1"/>
        <v>#NAME?</v>
      </c>
    </row>
    <row r="3878" spans="2:4">
      <c r="B3878" s="23" t="e">
        <f ca="1"/>
        <v>#NAME?</v>
      </c>
      <c r="C3878" s="31" t="e">
        <f ca="1"/>
        <v>#NAME?</v>
      </c>
      <c r="D3878" s="23" t="e">
        <f ca="1"/>
        <v>#NAME?</v>
      </c>
    </row>
    <row r="3879" spans="2:4">
      <c r="B3879" s="23" t="e">
        <f ca="1"/>
        <v>#NAME?</v>
      </c>
      <c r="C3879" s="31" t="e">
        <f ca="1"/>
        <v>#NAME?</v>
      </c>
      <c r="D3879" s="23" t="e">
        <f ca="1"/>
        <v>#NAME?</v>
      </c>
    </row>
    <row r="3880" spans="2:4">
      <c r="B3880" s="23" t="e">
        <f ca="1"/>
        <v>#NAME?</v>
      </c>
      <c r="C3880" s="31" t="e">
        <f ca="1"/>
        <v>#NAME?</v>
      </c>
      <c r="D3880" s="23" t="e">
        <f ca="1"/>
        <v>#NAME?</v>
      </c>
    </row>
    <row r="3881" spans="2:4">
      <c r="B3881" s="23" t="e">
        <f ca="1"/>
        <v>#NAME?</v>
      </c>
      <c r="C3881" s="31" t="e">
        <f ca="1"/>
        <v>#NAME?</v>
      </c>
      <c r="D3881" s="23" t="e">
        <f ca="1"/>
        <v>#NAME?</v>
      </c>
    </row>
    <row r="3882" spans="2:4">
      <c r="B3882" s="23" t="e">
        <f ca="1"/>
        <v>#NAME?</v>
      </c>
      <c r="C3882" s="31" t="e">
        <f ca="1"/>
        <v>#NAME?</v>
      </c>
      <c r="D3882" s="23" t="e">
        <f ca="1"/>
        <v>#NAME?</v>
      </c>
    </row>
    <row r="3883" spans="2:4">
      <c r="B3883" s="23" t="e">
        <f ca="1"/>
        <v>#NAME?</v>
      </c>
      <c r="C3883" s="31" t="e">
        <f ca="1"/>
        <v>#NAME?</v>
      </c>
      <c r="D3883" s="23" t="e">
        <f ca="1"/>
        <v>#NAME?</v>
      </c>
    </row>
    <row r="3884" spans="2:4">
      <c r="B3884" s="23" t="e">
        <f ca="1"/>
        <v>#NAME?</v>
      </c>
      <c r="C3884" s="31" t="e">
        <f ca="1"/>
        <v>#NAME?</v>
      </c>
      <c r="D3884" s="23" t="e">
        <f ca="1"/>
        <v>#NAME?</v>
      </c>
    </row>
    <row r="3885" spans="2:4">
      <c r="B3885" s="23" t="e">
        <f ca="1"/>
        <v>#NAME?</v>
      </c>
      <c r="C3885" s="31" t="e">
        <f ca="1"/>
        <v>#NAME?</v>
      </c>
      <c r="D3885" s="23" t="e">
        <f ca="1"/>
        <v>#NAME?</v>
      </c>
    </row>
    <row r="3886" spans="2:4">
      <c r="B3886" s="23" t="e">
        <f ca="1"/>
        <v>#NAME?</v>
      </c>
      <c r="C3886" s="31" t="e">
        <f ca="1"/>
        <v>#NAME?</v>
      </c>
      <c r="D3886" s="23" t="e">
        <f ca="1"/>
        <v>#NAME?</v>
      </c>
    </row>
    <row r="3887" spans="2:4">
      <c r="B3887" s="23" t="e">
        <f ca="1"/>
        <v>#NAME?</v>
      </c>
      <c r="C3887" s="31" t="e">
        <f ca="1"/>
        <v>#NAME?</v>
      </c>
      <c r="D3887" s="23" t="e">
        <f ca="1"/>
        <v>#NAME?</v>
      </c>
    </row>
    <row r="3888" spans="2:4">
      <c r="B3888" s="23" t="e">
        <f ca="1"/>
        <v>#NAME?</v>
      </c>
      <c r="C3888" s="31" t="e">
        <f ca="1"/>
        <v>#NAME?</v>
      </c>
      <c r="D3888" s="23" t="e">
        <f ca="1"/>
        <v>#NAME?</v>
      </c>
    </row>
    <row r="3889" spans="2:4">
      <c r="B3889" s="23" t="e">
        <f ca="1"/>
        <v>#NAME?</v>
      </c>
      <c r="C3889" s="31" t="e">
        <f ca="1"/>
        <v>#NAME?</v>
      </c>
      <c r="D3889" s="23" t="e">
        <f ca="1"/>
        <v>#NAME?</v>
      </c>
    </row>
    <row r="3890" spans="2:4">
      <c r="B3890" s="23" t="e">
        <f ca="1"/>
        <v>#NAME?</v>
      </c>
      <c r="C3890" s="31" t="e">
        <f ca="1"/>
        <v>#NAME?</v>
      </c>
      <c r="D3890" s="23" t="e">
        <f ca="1"/>
        <v>#NAME?</v>
      </c>
    </row>
    <row r="3891" spans="2:4">
      <c r="B3891" s="23" t="e">
        <f ca="1"/>
        <v>#NAME?</v>
      </c>
      <c r="C3891" s="31" t="e">
        <f ca="1"/>
        <v>#NAME?</v>
      </c>
      <c r="D3891" s="23" t="e">
        <f ca="1"/>
        <v>#NAME?</v>
      </c>
    </row>
    <row r="3892" spans="2:4">
      <c r="B3892" s="23" t="e">
        <f ca="1"/>
        <v>#NAME?</v>
      </c>
      <c r="C3892" s="31" t="e">
        <f ca="1"/>
        <v>#NAME?</v>
      </c>
      <c r="D3892" s="23" t="e">
        <f ca="1"/>
        <v>#NAME?</v>
      </c>
    </row>
    <row r="3893" spans="2:4">
      <c r="B3893" s="23" t="e">
        <f ca="1"/>
        <v>#NAME?</v>
      </c>
      <c r="C3893" s="31" t="e">
        <f ca="1"/>
        <v>#NAME?</v>
      </c>
      <c r="D3893" s="23" t="e">
        <f ca="1"/>
        <v>#NAME?</v>
      </c>
    </row>
    <row r="3894" spans="2:4">
      <c r="B3894" s="23" t="e">
        <f ca="1"/>
        <v>#NAME?</v>
      </c>
      <c r="C3894" s="31" t="e">
        <f ca="1"/>
        <v>#NAME?</v>
      </c>
      <c r="D3894" s="23" t="e">
        <f ca="1"/>
        <v>#NAME?</v>
      </c>
    </row>
    <row r="3895" spans="2:4">
      <c r="B3895" s="23" t="e">
        <f ca="1"/>
        <v>#NAME?</v>
      </c>
      <c r="C3895" s="31" t="e">
        <f ca="1"/>
        <v>#NAME?</v>
      </c>
      <c r="D3895" s="23" t="e">
        <f ca="1"/>
        <v>#NAME?</v>
      </c>
    </row>
    <row r="3896" spans="2:4">
      <c r="B3896" s="23" t="e">
        <f ca="1"/>
        <v>#NAME?</v>
      </c>
      <c r="C3896" s="31" t="e">
        <f ca="1"/>
        <v>#NAME?</v>
      </c>
      <c r="D3896" s="23" t="e">
        <f ca="1"/>
        <v>#NAME?</v>
      </c>
    </row>
    <row r="3897" spans="2:4">
      <c r="B3897" s="23" t="e">
        <f ca="1"/>
        <v>#NAME?</v>
      </c>
      <c r="C3897" s="31" t="e">
        <f ca="1"/>
        <v>#NAME?</v>
      </c>
      <c r="D3897" s="23" t="e">
        <f ca="1"/>
        <v>#NAME?</v>
      </c>
    </row>
    <row r="3898" spans="2:4">
      <c r="B3898" s="23" t="e">
        <f ca="1"/>
        <v>#NAME?</v>
      </c>
      <c r="C3898" s="31" t="e">
        <f ca="1"/>
        <v>#NAME?</v>
      </c>
      <c r="D3898" s="23" t="e">
        <f ca="1"/>
        <v>#NAME?</v>
      </c>
    </row>
    <row r="3899" spans="2:4">
      <c r="B3899" s="23" t="e">
        <f ca="1"/>
        <v>#NAME?</v>
      </c>
      <c r="C3899" s="31" t="e">
        <f ca="1"/>
        <v>#NAME?</v>
      </c>
      <c r="D3899" s="23" t="e">
        <f ca="1"/>
        <v>#NAME?</v>
      </c>
    </row>
    <row r="3900" spans="2:4">
      <c r="B3900" s="23" t="e">
        <f ca="1"/>
        <v>#NAME?</v>
      </c>
      <c r="C3900" s="31" t="e">
        <f ca="1"/>
        <v>#NAME?</v>
      </c>
      <c r="D3900" s="23" t="e">
        <f ca="1"/>
        <v>#NAME?</v>
      </c>
    </row>
    <row r="3901" spans="2:4">
      <c r="B3901" s="23" t="e">
        <f ca="1"/>
        <v>#NAME?</v>
      </c>
      <c r="C3901" s="31" t="e">
        <f ca="1"/>
        <v>#NAME?</v>
      </c>
      <c r="D3901" s="23" t="e">
        <f ca="1"/>
        <v>#NAME?</v>
      </c>
    </row>
    <row r="3902" spans="2:4">
      <c r="B3902" s="23" t="e">
        <f ca="1"/>
        <v>#NAME?</v>
      </c>
      <c r="C3902" s="31" t="e">
        <f ca="1"/>
        <v>#NAME?</v>
      </c>
      <c r="D3902" s="23" t="e">
        <f ca="1"/>
        <v>#NAME?</v>
      </c>
    </row>
    <row r="3903" spans="2:4">
      <c r="B3903" s="23" t="e">
        <f ca="1"/>
        <v>#NAME?</v>
      </c>
      <c r="C3903" s="31" t="e">
        <f ca="1"/>
        <v>#NAME?</v>
      </c>
      <c r="D3903" s="23" t="e">
        <f ca="1"/>
        <v>#NAME?</v>
      </c>
    </row>
    <row r="3904" spans="2:4">
      <c r="B3904" s="23" t="e">
        <f ca="1"/>
        <v>#NAME?</v>
      </c>
      <c r="C3904" s="31" t="e">
        <f ca="1"/>
        <v>#NAME?</v>
      </c>
      <c r="D3904" s="23" t="e">
        <f ca="1"/>
        <v>#NAME?</v>
      </c>
    </row>
    <row r="3905" spans="2:4">
      <c r="B3905" s="23" t="e">
        <f ca="1"/>
        <v>#NAME?</v>
      </c>
      <c r="C3905" s="31" t="e">
        <f ca="1"/>
        <v>#NAME?</v>
      </c>
      <c r="D3905" s="23" t="e">
        <f ca="1"/>
        <v>#NAME?</v>
      </c>
    </row>
    <row r="3906" spans="2:4">
      <c r="B3906" s="23" t="e">
        <f ca="1"/>
        <v>#NAME?</v>
      </c>
      <c r="C3906" s="31" t="e">
        <f ca="1"/>
        <v>#NAME?</v>
      </c>
      <c r="D3906" s="23" t="e">
        <f ca="1"/>
        <v>#NAME?</v>
      </c>
    </row>
    <row r="3907" spans="2:4">
      <c r="B3907" s="23" t="e">
        <f ca="1"/>
        <v>#NAME?</v>
      </c>
      <c r="C3907" s="31" t="e">
        <f ca="1"/>
        <v>#NAME?</v>
      </c>
      <c r="D3907" s="23" t="e">
        <f ca="1"/>
        <v>#NAME?</v>
      </c>
    </row>
    <row r="3908" spans="2:4">
      <c r="B3908" s="23" t="e">
        <f ca="1"/>
        <v>#NAME?</v>
      </c>
      <c r="C3908" s="31" t="e">
        <f ca="1"/>
        <v>#NAME?</v>
      </c>
      <c r="D3908" s="23" t="e">
        <f ca="1"/>
        <v>#NAME?</v>
      </c>
    </row>
    <row r="3909" spans="2:4">
      <c r="B3909" s="23" t="e">
        <f ca="1"/>
        <v>#NAME?</v>
      </c>
      <c r="C3909" s="31" t="e">
        <f ca="1"/>
        <v>#NAME?</v>
      </c>
      <c r="D3909" s="23" t="e">
        <f ca="1"/>
        <v>#NAME?</v>
      </c>
    </row>
    <row r="3910" spans="2:4">
      <c r="B3910" s="23" t="e">
        <f ca="1"/>
        <v>#NAME?</v>
      </c>
      <c r="C3910" s="31" t="e">
        <f ca="1"/>
        <v>#NAME?</v>
      </c>
      <c r="D3910" s="23" t="e">
        <f ca="1"/>
        <v>#NAME?</v>
      </c>
    </row>
    <row r="3911" spans="2:4">
      <c r="B3911" s="23" t="e">
        <f ca="1"/>
        <v>#NAME?</v>
      </c>
      <c r="C3911" s="31" t="e">
        <f ca="1"/>
        <v>#NAME?</v>
      </c>
      <c r="D3911" s="23" t="e">
        <f ca="1"/>
        <v>#NAME?</v>
      </c>
    </row>
    <row r="3912" spans="2:4">
      <c r="B3912" s="23" t="e">
        <f ca="1"/>
        <v>#NAME?</v>
      </c>
      <c r="C3912" s="31" t="e">
        <f ca="1"/>
        <v>#NAME?</v>
      </c>
      <c r="D3912" s="23" t="e">
        <f ca="1"/>
        <v>#NAME?</v>
      </c>
    </row>
    <row r="3913" spans="2:4">
      <c r="B3913" s="23" t="e">
        <f ca="1"/>
        <v>#NAME?</v>
      </c>
      <c r="C3913" s="31" t="e">
        <f ca="1"/>
        <v>#NAME?</v>
      </c>
      <c r="D3913" s="23" t="e">
        <f ca="1"/>
        <v>#NAME?</v>
      </c>
    </row>
    <row r="3914" spans="2:4">
      <c r="B3914" s="23" t="e">
        <f ca="1"/>
        <v>#NAME?</v>
      </c>
      <c r="C3914" s="31" t="e">
        <f ca="1"/>
        <v>#NAME?</v>
      </c>
      <c r="D3914" s="23" t="e">
        <f ca="1"/>
        <v>#NAME?</v>
      </c>
    </row>
    <row r="3915" spans="2:4">
      <c r="B3915" s="23" t="e">
        <f ca="1"/>
        <v>#NAME?</v>
      </c>
      <c r="C3915" s="31" t="e">
        <f ca="1"/>
        <v>#NAME?</v>
      </c>
      <c r="D3915" s="23" t="e">
        <f ca="1"/>
        <v>#NAME?</v>
      </c>
    </row>
    <row r="3916" spans="2:4">
      <c r="B3916" s="23" t="e">
        <f ca="1"/>
        <v>#NAME?</v>
      </c>
      <c r="C3916" s="31" t="e">
        <f ca="1"/>
        <v>#NAME?</v>
      </c>
      <c r="D3916" s="23" t="e">
        <f ca="1"/>
        <v>#NAME?</v>
      </c>
    </row>
    <row r="3917" spans="2:4">
      <c r="B3917" s="23" t="e">
        <f ca="1"/>
        <v>#NAME?</v>
      </c>
      <c r="C3917" s="31" t="e">
        <f ca="1"/>
        <v>#NAME?</v>
      </c>
      <c r="D3917" s="23" t="e">
        <f ca="1"/>
        <v>#NAME?</v>
      </c>
    </row>
    <row r="3918" spans="2:4">
      <c r="B3918" s="23" t="e">
        <f ca="1"/>
        <v>#NAME?</v>
      </c>
      <c r="C3918" s="31" t="e">
        <f ca="1"/>
        <v>#NAME?</v>
      </c>
      <c r="D3918" s="23" t="e">
        <f ca="1"/>
        <v>#NAME?</v>
      </c>
    </row>
    <row r="3919" spans="2:4">
      <c r="B3919" s="23" t="e">
        <f ca="1"/>
        <v>#NAME?</v>
      </c>
      <c r="C3919" s="31" t="e">
        <f ca="1"/>
        <v>#NAME?</v>
      </c>
      <c r="D3919" s="23" t="e">
        <f ca="1"/>
        <v>#NAME?</v>
      </c>
    </row>
    <row r="3920" spans="2:4">
      <c r="B3920" s="23" t="e">
        <f ca="1"/>
        <v>#NAME?</v>
      </c>
      <c r="C3920" s="31" t="e">
        <f ca="1"/>
        <v>#NAME?</v>
      </c>
      <c r="D3920" s="23" t="e">
        <f ca="1"/>
        <v>#NAME?</v>
      </c>
    </row>
    <row r="3921" spans="2:4">
      <c r="B3921" s="23" t="e">
        <f ca="1"/>
        <v>#NAME?</v>
      </c>
      <c r="C3921" s="31" t="e">
        <f ca="1"/>
        <v>#NAME?</v>
      </c>
      <c r="D3921" s="23" t="e">
        <f ca="1"/>
        <v>#NAME?</v>
      </c>
    </row>
    <row r="3922" spans="2:4">
      <c r="B3922" s="23" t="e">
        <f ca="1"/>
        <v>#NAME?</v>
      </c>
      <c r="C3922" s="31" t="e">
        <f ca="1"/>
        <v>#NAME?</v>
      </c>
      <c r="D3922" s="23" t="e">
        <f ca="1"/>
        <v>#NAME?</v>
      </c>
    </row>
    <row r="3923" spans="2:4">
      <c r="B3923" s="23" t="e">
        <f ca="1"/>
        <v>#NAME?</v>
      </c>
      <c r="C3923" s="31" t="e">
        <f ca="1"/>
        <v>#NAME?</v>
      </c>
      <c r="D3923" s="23" t="e">
        <f ca="1"/>
        <v>#NAME?</v>
      </c>
    </row>
    <row r="3924" spans="2:4">
      <c r="B3924" s="23" t="e">
        <f ca="1"/>
        <v>#NAME?</v>
      </c>
      <c r="C3924" s="31" t="e">
        <f ca="1"/>
        <v>#NAME?</v>
      </c>
      <c r="D3924" s="23" t="e">
        <f ca="1"/>
        <v>#NAME?</v>
      </c>
    </row>
    <row r="3925" spans="2:4">
      <c r="B3925" s="23" t="e">
        <f ca="1"/>
        <v>#NAME?</v>
      </c>
      <c r="C3925" s="31" t="e">
        <f ca="1"/>
        <v>#NAME?</v>
      </c>
      <c r="D3925" s="23" t="e">
        <f ca="1"/>
        <v>#NAME?</v>
      </c>
    </row>
    <row r="3926" spans="2:4">
      <c r="B3926" s="23" t="e">
        <f ca="1"/>
        <v>#NAME?</v>
      </c>
      <c r="C3926" s="31" t="e">
        <f ca="1"/>
        <v>#NAME?</v>
      </c>
      <c r="D3926" s="23" t="e">
        <f ca="1"/>
        <v>#NAME?</v>
      </c>
    </row>
    <row r="3927" spans="2:4">
      <c r="B3927" s="23" t="e">
        <f ca="1"/>
        <v>#NAME?</v>
      </c>
      <c r="C3927" s="31" t="e">
        <f ca="1"/>
        <v>#NAME?</v>
      </c>
      <c r="D3927" s="23" t="e">
        <f ca="1"/>
        <v>#NAME?</v>
      </c>
    </row>
    <row r="3928" spans="2:4">
      <c r="B3928" s="23" t="e">
        <f ca="1"/>
        <v>#NAME?</v>
      </c>
      <c r="C3928" s="31" t="e">
        <f ca="1"/>
        <v>#NAME?</v>
      </c>
      <c r="D3928" s="23" t="e">
        <f ca="1"/>
        <v>#NAME?</v>
      </c>
    </row>
    <row r="3929" spans="2:4">
      <c r="B3929" s="23" t="e">
        <f ca="1"/>
        <v>#NAME?</v>
      </c>
      <c r="C3929" s="31" t="e">
        <f ca="1"/>
        <v>#NAME?</v>
      </c>
      <c r="D3929" s="23" t="e">
        <f ca="1"/>
        <v>#NAME?</v>
      </c>
    </row>
    <row r="3930" spans="2:4">
      <c r="B3930" s="23" t="e">
        <f ca="1"/>
        <v>#NAME?</v>
      </c>
      <c r="C3930" s="31" t="e">
        <f ca="1"/>
        <v>#NAME?</v>
      </c>
      <c r="D3930" s="23" t="e">
        <f ca="1"/>
        <v>#NAME?</v>
      </c>
    </row>
    <row r="3931" spans="2:4">
      <c r="B3931" s="23" t="e">
        <f ca="1"/>
        <v>#NAME?</v>
      </c>
      <c r="C3931" s="31" t="e">
        <f ca="1"/>
        <v>#NAME?</v>
      </c>
      <c r="D3931" s="23" t="e">
        <f ca="1"/>
        <v>#NAME?</v>
      </c>
    </row>
    <row r="3932" spans="2:4">
      <c r="B3932" s="23" t="e">
        <f ca="1"/>
        <v>#NAME?</v>
      </c>
      <c r="C3932" s="31" t="e">
        <f ca="1"/>
        <v>#NAME?</v>
      </c>
      <c r="D3932" s="23" t="e">
        <f ca="1"/>
        <v>#NAME?</v>
      </c>
    </row>
    <row r="3933" spans="2:4">
      <c r="B3933" s="23" t="e">
        <f ca="1"/>
        <v>#NAME?</v>
      </c>
      <c r="C3933" s="31" t="e">
        <f ca="1"/>
        <v>#NAME?</v>
      </c>
      <c r="D3933" s="23" t="e">
        <f ca="1"/>
        <v>#NAME?</v>
      </c>
    </row>
    <row r="3934" spans="2:4">
      <c r="B3934" s="23" t="e">
        <f ca="1"/>
        <v>#NAME?</v>
      </c>
      <c r="C3934" s="31" t="e">
        <f ca="1"/>
        <v>#NAME?</v>
      </c>
      <c r="D3934" s="23" t="e">
        <f ca="1"/>
        <v>#NAME?</v>
      </c>
    </row>
    <row r="3935" spans="2:4">
      <c r="B3935" s="23" t="e">
        <f ca="1"/>
        <v>#NAME?</v>
      </c>
      <c r="C3935" s="31" t="e">
        <f ca="1"/>
        <v>#NAME?</v>
      </c>
      <c r="D3935" s="23" t="e">
        <f ca="1"/>
        <v>#NAME?</v>
      </c>
    </row>
    <row r="3936" spans="2:4">
      <c r="B3936" s="23" t="e">
        <f ca="1"/>
        <v>#NAME?</v>
      </c>
      <c r="C3936" s="31" t="e">
        <f ca="1"/>
        <v>#NAME?</v>
      </c>
      <c r="D3936" s="23" t="e">
        <f ca="1"/>
        <v>#NAME?</v>
      </c>
    </row>
    <row r="3937" spans="2:4">
      <c r="B3937" s="23" t="e">
        <f ca="1"/>
        <v>#NAME?</v>
      </c>
      <c r="C3937" s="31" t="e">
        <f ca="1"/>
        <v>#NAME?</v>
      </c>
      <c r="D3937" s="23" t="e">
        <f ca="1"/>
        <v>#NAME?</v>
      </c>
    </row>
    <row r="3938" spans="2:4">
      <c r="B3938" s="23" t="e">
        <f ca="1"/>
        <v>#NAME?</v>
      </c>
      <c r="C3938" s="31" t="e">
        <f ca="1"/>
        <v>#NAME?</v>
      </c>
      <c r="D3938" s="23" t="e">
        <f ca="1"/>
        <v>#NAME?</v>
      </c>
    </row>
    <row r="3939" spans="2:4">
      <c r="B3939" s="23" t="e">
        <f ca="1"/>
        <v>#NAME?</v>
      </c>
      <c r="C3939" s="31" t="e">
        <f ca="1"/>
        <v>#NAME?</v>
      </c>
      <c r="D3939" s="23" t="e">
        <f ca="1"/>
        <v>#NAME?</v>
      </c>
    </row>
    <row r="3940" spans="2:4">
      <c r="B3940" s="23" t="e">
        <f ca="1"/>
        <v>#NAME?</v>
      </c>
      <c r="C3940" s="31" t="e">
        <f ca="1"/>
        <v>#NAME?</v>
      </c>
      <c r="D3940" s="23" t="e">
        <f ca="1"/>
        <v>#NAME?</v>
      </c>
    </row>
    <row r="3941" spans="2:4">
      <c r="B3941" s="23" t="e">
        <f ca="1"/>
        <v>#NAME?</v>
      </c>
      <c r="C3941" s="31" t="e">
        <f ca="1"/>
        <v>#NAME?</v>
      </c>
      <c r="D3941" s="23" t="e">
        <f ca="1"/>
        <v>#NAME?</v>
      </c>
    </row>
    <row r="3942" spans="2:4">
      <c r="B3942" s="23" t="e">
        <f ca="1"/>
        <v>#NAME?</v>
      </c>
      <c r="C3942" s="31" t="e">
        <f ca="1"/>
        <v>#NAME?</v>
      </c>
      <c r="D3942" s="23" t="e">
        <f ca="1"/>
        <v>#NAME?</v>
      </c>
    </row>
    <row r="3943" spans="2:4">
      <c r="B3943" s="23" t="e">
        <f ca="1"/>
        <v>#NAME?</v>
      </c>
      <c r="C3943" s="31" t="e">
        <f ca="1"/>
        <v>#NAME?</v>
      </c>
      <c r="D3943" s="23" t="e">
        <f ca="1"/>
        <v>#NAME?</v>
      </c>
    </row>
    <row r="3944" spans="2:4">
      <c r="B3944" s="23" t="e">
        <f ca="1"/>
        <v>#NAME?</v>
      </c>
      <c r="C3944" s="31" t="e">
        <f ca="1"/>
        <v>#NAME?</v>
      </c>
      <c r="D3944" s="23" t="e">
        <f ca="1"/>
        <v>#NAME?</v>
      </c>
    </row>
    <row r="3945" spans="2:4">
      <c r="B3945" s="23" t="e">
        <f ca="1"/>
        <v>#NAME?</v>
      </c>
      <c r="C3945" s="31" t="e">
        <f ca="1"/>
        <v>#NAME?</v>
      </c>
      <c r="D3945" s="23" t="e">
        <f ca="1"/>
        <v>#NAME?</v>
      </c>
    </row>
    <row r="3946" spans="2:4">
      <c r="B3946" s="23" t="e">
        <f ca="1"/>
        <v>#NAME?</v>
      </c>
      <c r="C3946" s="31" t="e">
        <f ca="1"/>
        <v>#NAME?</v>
      </c>
      <c r="D3946" s="23" t="e">
        <f ca="1"/>
        <v>#NAME?</v>
      </c>
    </row>
    <row r="3947" spans="2:4">
      <c r="B3947" s="23" t="e">
        <f ca="1"/>
        <v>#NAME?</v>
      </c>
      <c r="C3947" s="31" t="e">
        <f ca="1"/>
        <v>#NAME?</v>
      </c>
      <c r="D3947" s="23" t="e">
        <f ca="1"/>
        <v>#NAME?</v>
      </c>
    </row>
    <row r="3948" spans="2:4">
      <c r="B3948" s="23" t="e">
        <f ca="1"/>
        <v>#NAME?</v>
      </c>
      <c r="C3948" s="31" t="e">
        <f ca="1"/>
        <v>#NAME?</v>
      </c>
      <c r="D3948" s="23" t="e">
        <f ca="1"/>
        <v>#NAME?</v>
      </c>
    </row>
    <row r="3949" spans="2:4">
      <c r="B3949" s="23" t="e">
        <f ca="1"/>
        <v>#NAME?</v>
      </c>
      <c r="C3949" s="31" t="e">
        <f ca="1"/>
        <v>#NAME?</v>
      </c>
      <c r="D3949" s="23" t="e">
        <f ca="1"/>
        <v>#NAME?</v>
      </c>
    </row>
    <row r="3950" spans="2:4">
      <c r="B3950" s="23" t="e">
        <f ca="1"/>
        <v>#NAME?</v>
      </c>
      <c r="C3950" s="31" t="e">
        <f ca="1"/>
        <v>#NAME?</v>
      </c>
      <c r="D3950" s="23" t="e">
        <f ca="1"/>
        <v>#NAME?</v>
      </c>
    </row>
    <row r="3951" spans="2:4">
      <c r="B3951" s="23" t="e">
        <f ca="1"/>
        <v>#NAME?</v>
      </c>
      <c r="C3951" s="31" t="e">
        <f ca="1"/>
        <v>#NAME?</v>
      </c>
      <c r="D3951" s="23" t="e">
        <f ca="1"/>
        <v>#NAME?</v>
      </c>
    </row>
    <row r="3952" spans="2:4">
      <c r="B3952" s="23" t="e">
        <f ca="1"/>
        <v>#NAME?</v>
      </c>
      <c r="C3952" s="31" t="e">
        <f ca="1"/>
        <v>#NAME?</v>
      </c>
      <c r="D3952" s="23" t="e">
        <f ca="1"/>
        <v>#NAME?</v>
      </c>
    </row>
    <row r="3953" spans="2:4">
      <c r="B3953" s="23" t="e">
        <f ca="1"/>
        <v>#NAME?</v>
      </c>
      <c r="C3953" s="31" t="e">
        <f ca="1"/>
        <v>#NAME?</v>
      </c>
      <c r="D3953" s="23" t="e">
        <f ca="1"/>
        <v>#NAME?</v>
      </c>
    </row>
    <row r="3954" spans="2:4">
      <c r="B3954" s="23" t="e">
        <f ca="1"/>
        <v>#NAME?</v>
      </c>
      <c r="C3954" s="31" t="e">
        <f ca="1"/>
        <v>#NAME?</v>
      </c>
      <c r="D3954" s="23" t="e">
        <f ca="1"/>
        <v>#NAME?</v>
      </c>
    </row>
    <row r="3955" spans="2:4">
      <c r="B3955" s="23" t="e">
        <f ca="1"/>
        <v>#NAME?</v>
      </c>
      <c r="C3955" s="31" t="e">
        <f ca="1"/>
        <v>#NAME?</v>
      </c>
      <c r="D3955" s="23" t="e">
        <f ca="1"/>
        <v>#NAME?</v>
      </c>
    </row>
    <row r="3956" spans="2:4">
      <c r="B3956" s="23" t="e">
        <f ca="1"/>
        <v>#NAME?</v>
      </c>
      <c r="C3956" s="31" t="e">
        <f ca="1"/>
        <v>#NAME?</v>
      </c>
      <c r="D3956" s="23" t="e">
        <f ca="1"/>
        <v>#NAME?</v>
      </c>
    </row>
    <row r="3957" spans="2:4">
      <c r="B3957" s="23" t="e">
        <f ca="1"/>
        <v>#NAME?</v>
      </c>
      <c r="C3957" s="31" t="e">
        <f ca="1"/>
        <v>#NAME?</v>
      </c>
      <c r="D3957" s="23" t="e">
        <f ca="1"/>
        <v>#NAME?</v>
      </c>
    </row>
    <row r="3958" spans="2:4">
      <c r="B3958" s="23" t="e">
        <f ca="1"/>
        <v>#NAME?</v>
      </c>
      <c r="C3958" s="31" t="e">
        <f ca="1"/>
        <v>#NAME?</v>
      </c>
      <c r="D3958" s="23" t="e">
        <f ca="1"/>
        <v>#NAME?</v>
      </c>
    </row>
    <row r="3959" spans="2:4">
      <c r="B3959" s="23" t="e">
        <f ca="1"/>
        <v>#NAME?</v>
      </c>
      <c r="C3959" s="31" t="e">
        <f ca="1"/>
        <v>#NAME?</v>
      </c>
      <c r="D3959" s="23" t="e">
        <f ca="1"/>
        <v>#NAME?</v>
      </c>
    </row>
    <row r="3960" spans="2:4">
      <c r="B3960" s="23" t="e">
        <f ca="1"/>
        <v>#NAME?</v>
      </c>
      <c r="C3960" s="31" t="e">
        <f ca="1"/>
        <v>#NAME?</v>
      </c>
      <c r="D3960" s="23" t="e">
        <f ca="1"/>
        <v>#NAME?</v>
      </c>
    </row>
    <row r="3961" spans="2:4">
      <c r="B3961" s="23" t="e">
        <f ca="1"/>
        <v>#NAME?</v>
      </c>
      <c r="C3961" s="31" t="e">
        <f ca="1"/>
        <v>#NAME?</v>
      </c>
      <c r="D3961" s="23" t="e">
        <f ca="1"/>
        <v>#NAME?</v>
      </c>
    </row>
    <row r="3962" spans="2:4">
      <c r="B3962" s="23" t="e">
        <f ca="1"/>
        <v>#NAME?</v>
      </c>
      <c r="C3962" s="31" t="e">
        <f ca="1"/>
        <v>#NAME?</v>
      </c>
      <c r="D3962" s="23" t="e">
        <f ca="1"/>
        <v>#NAME?</v>
      </c>
    </row>
    <row r="3963" spans="2:4">
      <c r="B3963" s="23" t="e">
        <f ca="1"/>
        <v>#NAME?</v>
      </c>
      <c r="C3963" s="31" t="e">
        <f ca="1"/>
        <v>#NAME?</v>
      </c>
      <c r="D3963" s="23" t="e">
        <f ca="1"/>
        <v>#NAME?</v>
      </c>
    </row>
    <row r="3964" spans="2:4">
      <c r="B3964" s="23" t="e">
        <f ca="1"/>
        <v>#NAME?</v>
      </c>
      <c r="C3964" s="31" t="e">
        <f ca="1"/>
        <v>#NAME?</v>
      </c>
      <c r="D3964" s="23" t="e">
        <f ca="1"/>
        <v>#NAME?</v>
      </c>
    </row>
    <row r="3965" spans="2:4">
      <c r="B3965" s="23" t="e">
        <f ca="1"/>
        <v>#NAME?</v>
      </c>
      <c r="C3965" s="31" t="e">
        <f ca="1"/>
        <v>#NAME?</v>
      </c>
      <c r="D3965" s="23" t="e">
        <f ca="1"/>
        <v>#NAME?</v>
      </c>
    </row>
    <row r="3966" spans="2:4">
      <c r="B3966" s="23" t="e">
        <f ca="1"/>
        <v>#NAME?</v>
      </c>
      <c r="C3966" s="31" t="e">
        <f ca="1"/>
        <v>#NAME?</v>
      </c>
      <c r="D3966" s="23" t="e">
        <f ca="1"/>
        <v>#NAME?</v>
      </c>
    </row>
    <row r="3967" spans="2:4">
      <c r="B3967" s="23" t="e">
        <f ca="1"/>
        <v>#NAME?</v>
      </c>
      <c r="C3967" s="31" t="e">
        <f ca="1"/>
        <v>#NAME?</v>
      </c>
      <c r="D3967" s="23" t="e">
        <f ca="1"/>
        <v>#NAME?</v>
      </c>
    </row>
    <row r="3968" spans="2:4">
      <c r="B3968" s="23" t="e">
        <f ca="1"/>
        <v>#NAME?</v>
      </c>
      <c r="C3968" s="31" t="e">
        <f ca="1"/>
        <v>#NAME?</v>
      </c>
      <c r="D3968" s="23" t="e">
        <f ca="1"/>
        <v>#NAME?</v>
      </c>
    </row>
    <row r="3969" spans="2:4">
      <c r="B3969" s="23" t="e">
        <f ca="1"/>
        <v>#NAME?</v>
      </c>
      <c r="C3969" s="31" t="e">
        <f ca="1"/>
        <v>#NAME?</v>
      </c>
      <c r="D3969" s="23" t="e">
        <f ca="1"/>
        <v>#NAME?</v>
      </c>
    </row>
    <row r="3970" spans="2:4">
      <c r="B3970" s="23" t="e">
        <f ca="1"/>
        <v>#NAME?</v>
      </c>
      <c r="C3970" s="31" t="e">
        <f ca="1"/>
        <v>#NAME?</v>
      </c>
      <c r="D3970" s="23" t="e">
        <f ca="1"/>
        <v>#NAME?</v>
      </c>
    </row>
    <row r="3971" spans="2:4">
      <c r="B3971" s="23" t="e">
        <f ca="1"/>
        <v>#NAME?</v>
      </c>
      <c r="C3971" s="31" t="e">
        <f ca="1"/>
        <v>#NAME?</v>
      </c>
      <c r="D3971" s="23" t="e">
        <f ca="1"/>
        <v>#NAME?</v>
      </c>
    </row>
    <row r="3972" spans="2:4">
      <c r="B3972" s="23" t="e">
        <f ca="1"/>
        <v>#NAME?</v>
      </c>
      <c r="C3972" s="31" t="e">
        <f ca="1"/>
        <v>#NAME?</v>
      </c>
      <c r="D3972" s="23" t="e">
        <f ca="1"/>
        <v>#NAME?</v>
      </c>
    </row>
    <row r="3973" spans="2:4">
      <c r="B3973" s="23" t="e">
        <f ca="1"/>
        <v>#NAME?</v>
      </c>
      <c r="C3973" s="31" t="e">
        <f ca="1"/>
        <v>#NAME?</v>
      </c>
      <c r="D3973" s="23" t="e">
        <f ca="1"/>
        <v>#NAME?</v>
      </c>
    </row>
    <row r="3974" spans="2:4">
      <c r="B3974" s="23" t="e">
        <f ca="1"/>
        <v>#NAME?</v>
      </c>
      <c r="C3974" s="31" t="e">
        <f ca="1"/>
        <v>#NAME?</v>
      </c>
      <c r="D3974" s="23" t="e">
        <f ca="1"/>
        <v>#NAME?</v>
      </c>
    </row>
    <row r="3975" spans="2:4">
      <c r="B3975" s="23" t="e">
        <f ca="1"/>
        <v>#NAME?</v>
      </c>
      <c r="C3975" s="31" t="e">
        <f ca="1"/>
        <v>#NAME?</v>
      </c>
      <c r="D3975" s="23" t="e">
        <f ca="1"/>
        <v>#NAME?</v>
      </c>
    </row>
    <row r="3976" spans="2:4">
      <c r="B3976" s="23" t="e">
        <f ca="1"/>
        <v>#NAME?</v>
      </c>
      <c r="C3976" s="31" t="e">
        <f ca="1"/>
        <v>#NAME?</v>
      </c>
      <c r="D3976" s="23" t="e">
        <f ca="1"/>
        <v>#NAME?</v>
      </c>
    </row>
    <row r="3977" spans="2:4">
      <c r="B3977" s="23" t="e">
        <f ca="1"/>
        <v>#NAME?</v>
      </c>
      <c r="C3977" s="31" t="e">
        <f ca="1"/>
        <v>#NAME?</v>
      </c>
      <c r="D3977" s="23" t="e">
        <f ca="1"/>
        <v>#NAME?</v>
      </c>
    </row>
    <row r="3978" spans="2:4">
      <c r="B3978" s="23" t="e">
        <f ca="1"/>
        <v>#NAME?</v>
      </c>
      <c r="C3978" s="31" t="e">
        <f ca="1"/>
        <v>#NAME?</v>
      </c>
      <c r="D3978" s="23" t="e">
        <f ca="1"/>
        <v>#NAME?</v>
      </c>
    </row>
    <row r="3979" spans="2:4">
      <c r="B3979" s="23" t="e">
        <f ca="1"/>
        <v>#NAME?</v>
      </c>
      <c r="C3979" s="31" t="e">
        <f ca="1"/>
        <v>#NAME?</v>
      </c>
      <c r="D3979" s="23" t="e">
        <f ca="1"/>
        <v>#NAME?</v>
      </c>
    </row>
    <row r="3980" spans="2:4">
      <c r="B3980" s="23" t="e">
        <f ca="1"/>
        <v>#NAME?</v>
      </c>
      <c r="C3980" s="31" t="e">
        <f ca="1"/>
        <v>#NAME?</v>
      </c>
      <c r="D3980" s="23" t="e">
        <f ca="1"/>
        <v>#NAME?</v>
      </c>
    </row>
    <row r="3981" spans="2:4">
      <c r="B3981" s="23" t="e">
        <f ca="1"/>
        <v>#NAME?</v>
      </c>
      <c r="C3981" s="31" t="e">
        <f ca="1"/>
        <v>#NAME?</v>
      </c>
      <c r="D3981" s="23" t="e">
        <f ca="1"/>
        <v>#NAME?</v>
      </c>
    </row>
    <row r="3982" spans="2:4">
      <c r="B3982" s="23" t="e">
        <f ca="1"/>
        <v>#NAME?</v>
      </c>
      <c r="C3982" s="31" t="e">
        <f ca="1"/>
        <v>#NAME?</v>
      </c>
      <c r="D3982" s="23" t="e">
        <f ca="1"/>
        <v>#NAME?</v>
      </c>
    </row>
    <row r="3983" spans="2:4">
      <c r="B3983" s="23" t="e">
        <f ca="1"/>
        <v>#NAME?</v>
      </c>
      <c r="C3983" s="31" t="e">
        <f ca="1"/>
        <v>#NAME?</v>
      </c>
      <c r="D3983" s="23" t="e">
        <f ca="1"/>
        <v>#NAME?</v>
      </c>
    </row>
    <row r="3984" spans="2:4">
      <c r="B3984" s="23" t="e">
        <f ca="1"/>
        <v>#NAME?</v>
      </c>
      <c r="C3984" s="31" t="e">
        <f ca="1"/>
        <v>#NAME?</v>
      </c>
      <c r="D3984" s="23" t="e">
        <f ca="1"/>
        <v>#NAME?</v>
      </c>
    </row>
    <row r="3985" spans="2:4">
      <c r="B3985" s="23" t="e">
        <f ca="1"/>
        <v>#NAME?</v>
      </c>
      <c r="C3985" s="31" t="e">
        <f ca="1"/>
        <v>#NAME?</v>
      </c>
      <c r="D3985" s="23" t="e">
        <f ca="1"/>
        <v>#NAME?</v>
      </c>
    </row>
    <row r="3986" spans="2:4">
      <c r="B3986" s="23" t="e">
        <f ca="1"/>
        <v>#NAME?</v>
      </c>
      <c r="C3986" s="31" t="e">
        <f ca="1"/>
        <v>#NAME?</v>
      </c>
      <c r="D3986" s="23" t="e">
        <f ca="1"/>
        <v>#NAME?</v>
      </c>
    </row>
    <row r="3987" spans="2:4">
      <c r="B3987" s="23" t="e">
        <f ca="1"/>
        <v>#NAME?</v>
      </c>
      <c r="C3987" s="31" t="e">
        <f ca="1"/>
        <v>#NAME?</v>
      </c>
      <c r="D3987" s="23" t="e">
        <f ca="1"/>
        <v>#NAME?</v>
      </c>
    </row>
    <row r="3988" spans="2:4">
      <c r="B3988" s="23" t="e">
        <f ca="1"/>
        <v>#NAME?</v>
      </c>
      <c r="C3988" s="31" t="e">
        <f ca="1"/>
        <v>#NAME?</v>
      </c>
      <c r="D3988" s="23" t="e">
        <f ca="1"/>
        <v>#NAME?</v>
      </c>
    </row>
    <row r="3989" spans="2:4">
      <c r="B3989" s="23" t="e">
        <f ca="1"/>
        <v>#NAME?</v>
      </c>
      <c r="C3989" s="31" t="e">
        <f ca="1"/>
        <v>#NAME?</v>
      </c>
      <c r="D3989" s="23" t="e">
        <f ca="1"/>
        <v>#NAME?</v>
      </c>
    </row>
    <row r="3990" spans="2:4">
      <c r="B3990" s="23" t="e">
        <f ca="1"/>
        <v>#NAME?</v>
      </c>
      <c r="C3990" s="31" t="e">
        <f ca="1"/>
        <v>#NAME?</v>
      </c>
      <c r="D3990" s="23" t="e">
        <f ca="1"/>
        <v>#NAME?</v>
      </c>
    </row>
    <row r="3991" spans="2:4">
      <c r="B3991" s="23" t="e">
        <f ca="1"/>
        <v>#NAME?</v>
      </c>
      <c r="C3991" s="31" t="e">
        <f ca="1"/>
        <v>#NAME?</v>
      </c>
      <c r="D3991" s="23" t="e">
        <f ca="1"/>
        <v>#NAME?</v>
      </c>
    </row>
    <row r="3992" spans="2:4">
      <c r="B3992" s="23" t="e">
        <f ca="1"/>
        <v>#NAME?</v>
      </c>
      <c r="C3992" s="31" t="e">
        <f ca="1"/>
        <v>#NAME?</v>
      </c>
      <c r="D3992" s="23" t="e">
        <f ca="1"/>
        <v>#NAME?</v>
      </c>
    </row>
    <row r="3993" spans="2:4">
      <c r="B3993" s="23" t="e">
        <f ca="1"/>
        <v>#NAME?</v>
      </c>
      <c r="C3993" s="31" t="e">
        <f ca="1"/>
        <v>#NAME?</v>
      </c>
      <c r="D3993" s="23" t="e">
        <f ca="1"/>
        <v>#NAME?</v>
      </c>
    </row>
    <row r="3994" spans="2:4">
      <c r="B3994" s="23" t="e">
        <f ca="1"/>
        <v>#NAME?</v>
      </c>
      <c r="C3994" s="31" t="e">
        <f ca="1"/>
        <v>#NAME?</v>
      </c>
      <c r="D3994" s="23" t="e">
        <f ca="1"/>
        <v>#NAME?</v>
      </c>
    </row>
    <row r="3995" spans="2:4">
      <c r="B3995" s="23" t="e">
        <f ca="1"/>
        <v>#NAME?</v>
      </c>
      <c r="C3995" s="31" t="e">
        <f ca="1"/>
        <v>#NAME?</v>
      </c>
      <c r="D3995" s="23" t="e">
        <f ca="1"/>
        <v>#NAME?</v>
      </c>
    </row>
    <row r="3996" spans="2:4">
      <c r="B3996" s="23" t="e">
        <f ca="1"/>
        <v>#NAME?</v>
      </c>
      <c r="C3996" s="31" t="e">
        <f ca="1"/>
        <v>#NAME?</v>
      </c>
      <c r="D3996" s="23" t="e">
        <f ca="1"/>
        <v>#NAME?</v>
      </c>
    </row>
    <row r="3997" spans="2:4">
      <c r="B3997" s="23" t="e">
        <f ca="1"/>
        <v>#NAME?</v>
      </c>
      <c r="C3997" s="31" t="e">
        <f ca="1"/>
        <v>#NAME?</v>
      </c>
      <c r="D3997" s="23" t="e">
        <f ca="1"/>
        <v>#NAME?</v>
      </c>
    </row>
    <row r="3998" spans="2:4">
      <c r="B3998" s="23" t="e">
        <f ca="1"/>
        <v>#NAME?</v>
      </c>
      <c r="C3998" s="31" t="e">
        <f ca="1"/>
        <v>#NAME?</v>
      </c>
      <c r="D3998" s="23" t="e">
        <f ca="1"/>
        <v>#NAME?</v>
      </c>
    </row>
    <row r="3999" spans="2:4">
      <c r="B3999" s="23" t="e">
        <f ca="1"/>
        <v>#NAME?</v>
      </c>
      <c r="C3999" s="31" t="e">
        <f ca="1"/>
        <v>#NAME?</v>
      </c>
      <c r="D3999" s="23" t="e">
        <f ca="1"/>
        <v>#NAME?</v>
      </c>
    </row>
    <row r="4000" spans="2:4">
      <c r="B4000" s="23" t="e">
        <f ca="1"/>
        <v>#NAME?</v>
      </c>
      <c r="C4000" s="31" t="e">
        <f ca="1"/>
        <v>#NAME?</v>
      </c>
      <c r="D4000" s="23" t="e">
        <f ca="1"/>
        <v>#NAME?</v>
      </c>
    </row>
    <row r="4001" spans="2:4">
      <c r="B4001" s="23" t="e">
        <f ca="1"/>
        <v>#NAME?</v>
      </c>
      <c r="C4001" s="31" t="e">
        <f ca="1"/>
        <v>#NAME?</v>
      </c>
      <c r="D4001" s="23" t="e">
        <f ca="1"/>
        <v>#NAME?</v>
      </c>
    </row>
    <row r="4002" spans="2:4">
      <c r="B4002" s="23" t="e">
        <f ca="1"/>
        <v>#NAME?</v>
      </c>
      <c r="C4002" s="31" t="e">
        <f ca="1"/>
        <v>#NAME?</v>
      </c>
      <c r="D4002" s="23" t="e">
        <f ca="1"/>
        <v>#NAME?</v>
      </c>
    </row>
    <row r="4003" spans="2:4">
      <c r="B4003" s="23" t="e">
        <f ca="1"/>
        <v>#NAME?</v>
      </c>
      <c r="C4003" s="31" t="e">
        <f ca="1"/>
        <v>#NAME?</v>
      </c>
      <c r="D4003" s="23" t="e">
        <f ca="1"/>
        <v>#NAME?</v>
      </c>
    </row>
    <row r="4004" spans="2:4">
      <c r="B4004" s="23" t="e">
        <f ca="1"/>
        <v>#NAME?</v>
      </c>
      <c r="C4004" s="31" t="e">
        <f ca="1"/>
        <v>#NAME?</v>
      </c>
      <c r="D4004" s="23" t="e">
        <f ca="1"/>
        <v>#NAME?</v>
      </c>
    </row>
    <row r="4005" spans="2:4">
      <c r="B4005" s="23" t="e">
        <f ca="1"/>
        <v>#NAME?</v>
      </c>
      <c r="C4005" s="31" t="e">
        <f ca="1"/>
        <v>#NAME?</v>
      </c>
      <c r="D4005" s="23" t="e">
        <f ca="1"/>
        <v>#NAME?</v>
      </c>
    </row>
    <row r="4006" spans="2:4">
      <c r="B4006" s="23" t="e">
        <f ca="1"/>
        <v>#NAME?</v>
      </c>
      <c r="C4006" s="31" t="e">
        <f ca="1"/>
        <v>#NAME?</v>
      </c>
      <c r="D4006" s="23" t="e">
        <f ca="1"/>
        <v>#NAME?</v>
      </c>
    </row>
    <row r="4007" spans="2:4">
      <c r="B4007" s="23" t="e">
        <f ca="1"/>
        <v>#NAME?</v>
      </c>
      <c r="C4007" s="31" t="e">
        <f ca="1"/>
        <v>#NAME?</v>
      </c>
      <c r="D4007" s="23" t="e">
        <f ca="1"/>
        <v>#NAME?</v>
      </c>
    </row>
    <row r="4008" spans="2:4">
      <c r="B4008" s="23" t="e">
        <f ca="1"/>
        <v>#NAME?</v>
      </c>
      <c r="C4008" s="31" t="e">
        <f ca="1"/>
        <v>#NAME?</v>
      </c>
      <c r="D4008" s="23" t="e">
        <f ca="1"/>
        <v>#NAME?</v>
      </c>
    </row>
    <row r="4009" spans="2:4">
      <c r="B4009" s="23" t="e">
        <f ca="1"/>
        <v>#NAME?</v>
      </c>
      <c r="C4009" s="31" t="e">
        <f ca="1"/>
        <v>#NAME?</v>
      </c>
      <c r="D4009" s="23" t="e">
        <f ca="1"/>
        <v>#NAME?</v>
      </c>
    </row>
    <row r="4010" spans="2:4">
      <c r="B4010" s="23" t="e">
        <f ca="1"/>
        <v>#NAME?</v>
      </c>
      <c r="C4010" s="31" t="e">
        <f ca="1"/>
        <v>#NAME?</v>
      </c>
      <c r="D4010" s="23" t="e">
        <f ca="1"/>
        <v>#NAME?</v>
      </c>
    </row>
    <row r="4011" spans="2:4">
      <c r="B4011" s="23" t="e">
        <f ca="1"/>
        <v>#NAME?</v>
      </c>
      <c r="C4011" s="31" t="e">
        <f ca="1"/>
        <v>#NAME?</v>
      </c>
      <c r="D4011" s="23" t="e">
        <f ca="1"/>
        <v>#NAME?</v>
      </c>
    </row>
    <row r="4012" spans="2:4">
      <c r="B4012" s="23" t="e">
        <f ca="1"/>
        <v>#NAME?</v>
      </c>
      <c r="C4012" s="31" t="e">
        <f ca="1"/>
        <v>#NAME?</v>
      </c>
      <c r="D4012" s="23" t="e">
        <f ca="1"/>
        <v>#NAME?</v>
      </c>
    </row>
    <row r="4013" spans="2:4">
      <c r="B4013" s="23" t="e">
        <f ca="1"/>
        <v>#NAME?</v>
      </c>
      <c r="C4013" s="31" t="e">
        <f ca="1"/>
        <v>#NAME?</v>
      </c>
      <c r="D4013" s="23" t="e">
        <f ca="1"/>
        <v>#NAME?</v>
      </c>
    </row>
    <row r="4014" spans="2:4">
      <c r="B4014" s="23" t="e">
        <f ca="1"/>
        <v>#NAME?</v>
      </c>
      <c r="C4014" s="31" t="e">
        <f ca="1"/>
        <v>#NAME?</v>
      </c>
      <c r="D4014" s="23" t="e">
        <f ca="1"/>
        <v>#NAME?</v>
      </c>
    </row>
    <row r="4015" spans="2:4">
      <c r="B4015" s="23" t="e">
        <f ca="1"/>
        <v>#NAME?</v>
      </c>
      <c r="C4015" s="31" t="e">
        <f ca="1"/>
        <v>#NAME?</v>
      </c>
      <c r="D4015" s="23" t="e">
        <f ca="1"/>
        <v>#NAME?</v>
      </c>
    </row>
    <row r="4016" spans="2:4">
      <c r="B4016" s="23" t="e">
        <f ca="1"/>
        <v>#NAME?</v>
      </c>
      <c r="C4016" s="31" t="e">
        <f ca="1"/>
        <v>#NAME?</v>
      </c>
      <c r="D4016" s="23" t="e">
        <f ca="1"/>
        <v>#NAME?</v>
      </c>
    </row>
    <row r="4017" spans="2:4">
      <c r="B4017" s="23" t="e">
        <f ca="1"/>
        <v>#NAME?</v>
      </c>
      <c r="C4017" s="31" t="e">
        <f ca="1"/>
        <v>#NAME?</v>
      </c>
      <c r="D4017" s="23" t="e">
        <f ca="1"/>
        <v>#NAME?</v>
      </c>
    </row>
    <row r="4018" spans="2:4">
      <c r="B4018" s="23" t="e">
        <f ca="1"/>
        <v>#NAME?</v>
      </c>
      <c r="C4018" s="31" t="e">
        <f ca="1"/>
        <v>#NAME?</v>
      </c>
      <c r="D4018" s="23" t="e">
        <f ca="1"/>
        <v>#NAME?</v>
      </c>
    </row>
    <row r="4019" spans="2:4">
      <c r="B4019" s="23" t="e">
        <f ca="1"/>
        <v>#NAME?</v>
      </c>
      <c r="C4019" s="31" t="e">
        <f ca="1"/>
        <v>#NAME?</v>
      </c>
      <c r="D4019" s="23" t="e">
        <f ca="1"/>
        <v>#NAME?</v>
      </c>
    </row>
    <row r="4020" spans="2:4">
      <c r="B4020" s="23" t="e">
        <f ca="1"/>
        <v>#NAME?</v>
      </c>
      <c r="C4020" s="31" t="e">
        <f ca="1"/>
        <v>#NAME?</v>
      </c>
      <c r="D4020" s="23" t="e">
        <f ca="1"/>
        <v>#NAME?</v>
      </c>
    </row>
    <row r="4021" spans="2:4">
      <c r="B4021" s="23" t="e">
        <f ca="1"/>
        <v>#NAME?</v>
      </c>
      <c r="C4021" s="31" t="e">
        <f ca="1"/>
        <v>#NAME?</v>
      </c>
      <c r="D4021" s="23" t="e">
        <f ca="1"/>
        <v>#NAME?</v>
      </c>
    </row>
    <row r="4022" spans="2:4">
      <c r="B4022" s="23" t="e">
        <f ca="1"/>
        <v>#NAME?</v>
      </c>
      <c r="C4022" s="31" t="e">
        <f ca="1"/>
        <v>#NAME?</v>
      </c>
      <c r="D4022" s="23" t="e">
        <f ca="1"/>
        <v>#NAME?</v>
      </c>
    </row>
    <row r="4023" spans="2:4">
      <c r="B4023" s="23" t="e">
        <f ca="1"/>
        <v>#NAME?</v>
      </c>
      <c r="C4023" s="31" t="e">
        <f ca="1"/>
        <v>#NAME?</v>
      </c>
      <c r="D4023" s="23" t="e">
        <f ca="1"/>
        <v>#NAME?</v>
      </c>
    </row>
    <row r="4024" spans="2:4">
      <c r="B4024" s="23" t="e">
        <f ca="1"/>
        <v>#NAME?</v>
      </c>
      <c r="C4024" s="31" t="e">
        <f ca="1"/>
        <v>#NAME?</v>
      </c>
      <c r="D4024" s="23" t="e">
        <f ca="1"/>
        <v>#NAME?</v>
      </c>
    </row>
    <row r="4025" spans="2:4">
      <c r="B4025" s="23" t="e">
        <f ca="1"/>
        <v>#NAME?</v>
      </c>
      <c r="C4025" s="31" t="e">
        <f ca="1"/>
        <v>#NAME?</v>
      </c>
      <c r="D4025" s="23" t="e">
        <f ca="1"/>
        <v>#NAME?</v>
      </c>
    </row>
    <row r="4026" spans="2:4">
      <c r="B4026" s="23" t="e">
        <f ca="1"/>
        <v>#NAME?</v>
      </c>
      <c r="C4026" s="31" t="e">
        <f ca="1"/>
        <v>#NAME?</v>
      </c>
      <c r="D4026" s="23" t="e">
        <f ca="1"/>
        <v>#NAME?</v>
      </c>
    </row>
    <row r="4027" spans="2:4">
      <c r="B4027" s="23" t="e">
        <f ca="1"/>
        <v>#NAME?</v>
      </c>
      <c r="C4027" s="31" t="e">
        <f ca="1"/>
        <v>#NAME?</v>
      </c>
      <c r="D4027" s="23" t="e">
        <f ca="1"/>
        <v>#NAME?</v>
      </c>
    </row>
    <row r="4028" spans="2:4">
      <c r="B4028" s="23" t="e">
        <f ca="1"/>
        <v>#NAME?</v>
      </c>
      <c r="C4028" s="31" t="e">
        <f ca="1"/>
        <v>#NAME?</v>
      </c>
      <c r="D4028" s="23" t="e">
        <f ca="1"/>
        <v>#NAME?</v>
      </c>
    </row>
    <row r="4029" spans="2:4">
      <c r="B4029" s="23" t="e">
        <f ca="1"/>
        <v>#NAME?</v>
      </c>
      <c r="C4029" s="31" t="e">
        <f ca="1"/>
        <v>#NAME?</v>
      </c>
      <c r="D4029" s="23" t="e">
        <f ca="1"/>
        <v>#NAME?</v>
      </c>
    </row>
    <row r="4030" spans="2:4">
      <c r="B4030" s="23" t="e">
        <f ca="1"/>
        <v>#NAME?</v>
      </c>
      <c r="C4030" s="31" t="e">
        <f ca="1"/>
        <v>#NAME?</v>
      </c>
      <c r="D4030" s="23" t="e">
        <f ca="1"/>
        <v>#NAME?</v>
      </c>
    </row>
    <row r="4031" spans="2:4">
      <c r="B4031" s="23" t="e">
        <f ca="1"/>
        <v>#NAME?</v>
      </c>
      <c r="C4031" s="31" t="e">
        <f ca="1"/>
        <v>#NAME?</v>
      </c>
      <c r="D4031" s="23" t="e">
        <f ca="1"/>
        <v>#NAME?</v>
      </c>
    </row>
    <row r="4032" spans="2:4">
      <c r="B4032" s="23" t="e">
        <f ca="1"/>
        <v>#NAME?</v>
      </c>
      <c r="C4032" s="31" t="e">
        <f ca="1"/>
        <v>#NAME?</v>
      </c>
      <c r="D4032" s="23" t="e">
        <f ca="1"/>
        <v>#NAME?</v>
      </c>
    </row>
    <row r="4033" spans="2:4">
      <c r="B4033" s="23" t="e">
        <f ca="1"/>
        <v>#NAME?</v>
      </c>
      <c r="C4033" s="31" t="e">
        <f ca="1"/>
        <v>#NAME?</v>
      </c>
      <c r="D4033" s="23" t="e">
        <f ca="1"/>
        <v>#NAME?</v>
      </c>
    </row>
    <row r="4034" spans="2:4">
      <c r="B4034" s="23" t="e">
        <f ca="1"/>
        <v>#NAME?</v>
      </c>
      <c r="C4034" s="31" t="e">
        <f ca="1"/>
        <v>#NAME?</v>
      </c>
      <c r="D4034" s="23" t="e">
        <f ca="1"/>
        <v>#NAME?</v>
      </c>
    </row>
    <row r="4035" spans="2:4">
      <c r="B4035" s="23" t="e">
        <f ca="1"/>
        <v>#NAME?</v>
      </c>
      <c r="C4035" s="31" t="e">
        <f ca="1"/>
        <v>#NAME?</v>
      </c>
      <c r="D4035" s="23" t="e">
        <f ca="1"/>
        <v>#NAME?</v>
      </c>
    </row>
    <row r="4036" spans="2:4">
      <c r="B4036" s="23" t="e">
        <f ca="1"/>
        <v>#NAME?</v>
      </c>
      <c r="C4036" s="31" t="e">
        <f ca="1"/>
        <v>#NAME?</v>
      </c>
      <c r="D4036" s="23" t="e">
        <f ca="1"/>
        <v>#NAME?</v>
      </c>
    </row>
    <row r="4037" spans="2:4">
      <c r="B4037" s="23" t="e">
        <f ca="1"/>
        <v>#NAME?</v>
      </c>
      <c r="C4037" s="31" t="e">
        <f ca="1"/>
        <v>#NAME?</v>
      </c>
      <c r="D4037" s="23" t="e">
        <f ca="1"/>
        <v>#NAME?</v>
      </c>
    </row>
    <row r="4038" spans="2:4">
      <c r="B4038" s="23" t="e">
        <f ca="1"/>
        <v>#NAME?</v>
      </c>
      <c r="C4038" s="31" t="e">
        <f ca="1"/>
        <v>#NAME?</v>
      </c>
      <c r="D4038" s="23" t="e">
        <f ca="1"/>
        <v>#NAME?</v>
      </c>
    </row>
    <row r="4039" spans="2:4">
      <c r="B4039" s="23" t="e">
        <f ca="1"/>
        <v>#NAME?</v>
      </c>
      <c r="C4039" s="31" t="e">
        <f ca="1"/>
        <v>#NAME?</v>
      </c>
      <c r="D4039" s="23" t="e">
        <f ca="1"/>
        <v>#NAME?</v>
      </c>
    </row>
    <row r="4040" spans="2:4">
      <c r="B4040" s="23" t="e">
        <f ca="1"/>
        <v>#NAME?</v>
      </c>
      <c r="C4040" s="31" t="e">
        <f ca="1"/>
        <v>#NAME?</v>
      </c>
      <c r="D4040" s="23" t="e">
        <f ca="1"/>
        <v>#NAME?</v>
      </c>
    </row>
    <row r="4041" spans="2:4">
      <c r="B4041" s="23" t="e">
        <f ca="1"/>
        <v>#NAME?</v>
      </c>
      <c r="C4041" s="31" t="e">
        <f ca="1"/>
        <v>#NAME?</v>
      </c>
      <c r="D4041" s="23" t="e">
        <f ca="1"/>
        <v>#NAME?</v>
      </c>
    </row>
    <row r="4042" spans="2:4">
      <c r="B4042" s="23" t="e">
        <f ca="1"/>
        <v>#NAME?</v>
      </c>
      <c r="C4042" s="31" t="e">
        <f ca="1"/>
        <v>#NAME?</v>
      </c>
      <c r="D4042" s="23" t="e">
        <f ca="1"/>
        <v>#NAME?</v>
      </c>
    </row>
    <row r="4043" spans="2:4">
      <c r="B4043" s="23" t="e">
        <f ca="1"/>
        <v>#NAME?</v>
      </c>
      <c r="C4043" s="31" t="e">
        <f ca="1"/>
        <v>#NAME?</v>
      </c>
      <c r="D4043" s="23" t="e">
        <f ca="1"/>
        <v>#NAME?</v>
      </c>
    </row>
    <row r="4044" spans="2:4">
      <c r="B4044" s="23" t="e">
        <f ca="1"/>
        <v>#NAME?</v>
      </c>
      <c r="C4044" s="31" t="e">
        <f ca="1"/>
        <v>#NAME?</v>
      </c>
      <c r="D4044" s="23" t="e">
        <f ca="1"/>
        <v>#NAME?</v>
      </c>
    </row>
    <row r="4045" spans="2:4">
      <c r="B4045" s="23" t="e">
        <f ca="1"/>
        <v>#NAME?</v>
      </c>
      <c r="C4045" s="31" t="e">
        <f ca="1"/>
        <v>#NAME?</v>
      </c>
      <c r="D4045" s="23" t="e">
        <f ca="1"/>
        <v>#NAME?</v>
      </c>
    </row>
    <row r="4046" spans="2:4">
      <c r="B4046" s="23" t="e">
        <f ca="1"/>
        <v>#NAME?</v>
      </c>
      <c r="C4046" s="31" t="e">
        <f ca="1"/>
        <v>#NAME?</v>
      </c>
      <c r="D4046" s="23" t="e">
        <f ca="1"/>
        <v>#NAME?</v>
      </c>
    </row>
    <row r="4047" spans="2:4">
      <c r="B4047" s="23" t="e">
        <f ca="1"/>
        <v>#NAME?</v>
      </c>
      <c r="C4047" s="31" t="e">
        <f ca="1"/>
        <v>#NAME?</v>
      </c>
      <c r="D4047" s="23" t="e">
        <f ca="1"/>
        <v>#NAME?</v>
      </c>
    </row>
    <row r="4048" spans="2:4">
      <c r="B4048" s="23" t="e">
        <f ca="1"/>
        <v>#NAME?</v>
      </c>
      <c r="C4048" s="31" t="e">
        <f ca="1"/>
        <v>#NAME?</v>
      </c>
      <c r="D4048" s="23" t="e">
        <f ca="1"/>
        <v>#NAME?</v>
      </c>
    </row>
    <row r="4049" spans="2:4">
      <c r="B4049" s="23" t="e">
        <f ca="1"/>
        <v>#NAME?</v>
      </c>
      <c r="C4049" s="31" t="e">
        <f ca="1"/>
        <v>#NAME?</v>
      </c>
      <c r="D4049" s="23" t="e">
        <f ca="1"/>
        <v>#NAME?</v>
      </c>
    </row>
    <row r="4050" spans="2:4">
      <c r="B4050" s="23" t="e">
        <f ca="1"/>
        <v>#NAME?</v>
      </c>
      <c r="C4050" s="31" t="e">
        <f ca="1"/>
        <v>#NAME?</v>
      </c>
      <c r="D4050" s="23" t="e">
        <f ca="1"/>
        <v>#NAME?</v>
      </c>
    </row>
    <row r="4051" spans="2:4">
      <c r="B4051" s="23" t="e">
        <f ca="1"/>
        <v>#NAME?</v>
      </c>
      <c r="C4051" s="31" t="e">
        <f ca="1"/>
        <v>#NAME?</v>
      </c>
      <c r="D4051" s="23" t="e">
        <f ca="1"/>
        <v>#NAME?</v>
      </c>
    </row>
    <row r="4052" spans="2:4">
      <c r="B4052" s="23" t="e">
        <f ca="1"/>
        <v>#NAME?</v>
      </c>
      <c r="C4052" s="31" t="e">
        <f ca="1"/>
        <v>#NAME?</v>
      </c>
      <c r="D4052" s="23" t="e">
        <f ca="1"/>
        <v>#NAME?</v>
      </c>
    </row>
    <row r="4053" spans="2:4">
      <c r="B4053" s="23" t="e">
        <f ca="1"/>
        <v>#NAME?</v>
      </c>
      <c r="C4053" s="31" t="e">
        <f ca="1"/>
        <v>#NAME?</v>
      </c>
      <c r="D4053" s="23" t="e">
        <f ca="1"/>
        <v>#NAME?</v>
      </c>
    </row>
    <row r="4054" spans="2:4">
      <c r="B4054" s="23" t="e">
        <f ca="1"/>
        <v>#NAME?</v>
      </c>
      <c r="C4054" s="31" t="e">
        <f ca="1"/>
        <v>#NAME?</v>
      </c>
      <c r="D4054" s="23" t="e">
        <f ca="1"/>
        <v>#NAME?</v>
      </c>
    </row>
    <row r="4055" spans="2:4">
      <c r="B4055" s="23" t="e">
        <f ca="1"/>
        <v>#NAME?</v>
      </c>
      <c r="C4055" s="31" t="e">
        <f ca="1"/>
        <v>#NAME?</v>
      </c>
      <c r="D4055" s="23" t="e">
        <f ca="1"/>
        <v>#NAME?</v>
      </c>
    </row>
    <row r="4056" spans="2:4">
      <c r="B4056" s="23" t="e">
        <f ca="1"/>
        <v>#NAME?</v>
      </c>
      <c r="C4056" s="31" t="e">
        <f ca="1"/>
        <v>#NAME?</v>
      </c>
      <c r="D4056" s="23" t="e">
        <f ca="1"/>
        <v>#NAME?</v>
      </c>
    </row>
    <row r="4057" spans="2:4">
      <c r="B4057" s="23" t="e">
        <f ca="1"/>
        <v>#NAME?</v>
      </c>
      <c r="C4057" s="31" t="e">
        <f ca="1"/>
        <v>#NAME?</v>
      </c>
      <c r="D4057" s="23" t="e">
        <f ca="1"/>
        <v>#NAME?</v>
      </c>
    </row>
    <row r="4058" spans="2:4">
      <c r="B4058" s="23" t="e">
        <f ca="1"/>
        <v>#NAME?</v>
      </c>
      <c r="C4058" s="31" t="e">
        <f ca="1"/>
        <v>#NAME?</v>
      </c>
      <c r="D4058" s="23" t="e">
        <f ca="1"/>
        <v>#NAME?</v>
      </c>
    </row>
    <row r="4059" spans="2:4">
      <c r="B4059" s="23" t="e">
        <f ca="1"/>
        <v>#NAME?</v>
      </c>
      <c r="C4059" s="31" t="e">
        <f ca="1"/>
        <v>#NAME?</v>
      </c>
      <c r="D4059" s="23" t="e">
        <f ca="1"/>
        <v>#NAME?</v>
      </c>
    </row>
    <row r="4060" spans="2:4">
      <c r="B4060" s="23" t="e">
        <f ca="1"/>
        <v>#NAME?</v>
      </c>
      <c r="C4060" s="31" t="e">
        <f ca="1"/>
        <v>#NAME?</v>
      </c>
      <c r="D4060" s="23" t="e">
        <f ca="1"/>
        <v>#NAME?</v>
      </c>
    </row>
    <row r="4061" spans="2:4">
      <c r="B4061" s="23" t="e">
        <f ca="1"/>
        <v>#NAME?</v>
      </c>
      <c r="C4061" s="31" t="e">
        <f ca="1"/>
        <v>#NAME?</v>
      </c>
      <c r="D4061" s="23" t="e">
        <f ca="1"/>
        <v>#NAME?</v>
      </c>
    </row>
    <row r="4062" spans="2:4">
      <c r="B4062" s="23" t="e">
        <f ca="1"/>
        <v>#NAME?</v>
      </c>
      <c r="C4062" s="31" t="e">
        <f ca="1"/>
        <v>#NAME?</v>
      </c>
      <c r="D4062" s="23" t="e">
        <f ca="1"/>
        <v>#NAME?</v>
      </c>
    </row>
    <row r="4063" spans="2:4">
      <c r="B4063" s="23" t="e">
        <f ca="1"/>
        <v>#NAME?</v>
      </c>
      <c r="C4063" s="31" t="e">
        <f ca="1"/>
        <v>#NAME?</v>
      </c>
      <c r="D4063" s="23" t="e">
        <f ca="1"/>
        <v>#NAME?</v>
      </c>
    </row>
    <row r="4064" spans="2:4">
      <c r="B4064" s="23" t="e">
        <f ca="1"/>
        <v>#NAME?</v>
      </c>
      <c r="C4064" s="31" t="e">
        <f ca="1"/>
        <v>#NAME?</v>
      </c>
      <c r="D4064" s="23" t="e">
        <f ca="1"/>
        <v>#NAME?</v>
      </c>
    </row>
    <row r="4065" spans="2:4">
      <c r="B4065" s="23" t="e">
        <f ca="1"/>
        <v>#NAME?</v>
      </c>
      <c r="C4065" s="31" t="e">
        <f ca="1"/>
        <v>#NAME?</v>
      </c>
      <c r="D4065" s="23" t="e">
        <f ca="1"/>
        <v>#NAME?</v>
      </c>
    </row>
    <row r="4066" spans="2:4">
      <c r="B4066" s="23" t="e">
        <f ca="1"/>
        <v>#NAME?</v>
      </c>
      <c r="C4066" s="31" t="e">
        <f ca="1"/>
        <v>#NAME?</v>
      </c>
      <c r="D4066" s="23" t="e">
        <f ca="1"/>
        <v>#NAME?</v>
      </c>
    </row>
    <row r="4067" spans="2:4">
      <c r="B4067" s="23" t="e">
        <f ca="1"/>
        <v>#NAME?</v>
      </c>
      <c r="C4067" s="31" t="e">
        <f ca="1"/>
        <v>#NAME?</v>
      </c>
      <c r="D4067" s="23" t="e">
        <f ca="1"/>
        <v>#NAME?</v>
      </c>
    </row>
    <row r="4068" spans="2:4">
      <c r="B4068" s="23" t="e">
        <f ca="1"/>
        <v>#NAME?</v>
      </c>
      <c r="C4068" s="31" t="e">
        <f ca="1"/>
        <v>#NAME?</v>
      </c>
      <c r="D4068" s="23" t="e">
        <f ca="1"/>
        <v>#NAME?</v>
      </c>
    </row>
    <row r="4069" spans="2:4">
      <c r="B4069" s="23" t="e">
        <f ca="1"/>
        <v>#NAME?</v>
      </c>
      <c r="C4069" s="31" t="e">
        <f ca="1"/>
        <v>#NAME?</v>
      </c>
      <c r="D4069" s="23" t="e">
        <f ca="1"/>
        <v>#NAME?</v>
      </c>
    </row>
    <row r="4070" spans="2:4">
      <c r="B4070" s="23" t="e">
        <f ca="1"/>
        <v>#NAME?</v>
      </c>
      <c r="C4070" s="31" t="e">
        <f ca="1"/>
        <v>#NAME?</v>
      </c>
      <c r="D4070" s="23" t="e">
        <f ca="1"/>
        <v>#NAME?</v>
      </c>
    </row>
    <row r="4071" spans="2:4">
      <c r="B4071" s="23" t="e">
        <f ca="1"/>
        <v>#NAME?</v>
      </c>
      <c r="C4071" s="31" t="e">
        <f ca="1"/>
        <v>#NAME?</v>
      </c>
      <c r="D4071" s="23" t="e">
        <f ca="1"/>
        <v>#NAME?</v>
      </c>
    </row>
    <row r="4072" spans="2:4">
      <c r="B4072" s="23" t="e">
        <f ca="1"/>
        <v>#NAME?</v>
      </c>
      <c r="C4072" s="31" t="e">
        <f ca="1"/>
        <v>#NAME?</v>
      </c>
      <c r="D4072" s="23" t="e">
        <f ca="1"/>
        <v>#NAME?</v>
      </c>
    </row>
    <row r="4073" spans="2:4">
      <c r="B4073" s="23" t="e">
        <f ca="1"/>
        <v>#NAME?</v>
      </c>
      <c r="C4073" s="31" t="e">
        <f ca="1"/>
        <v>#NAME?</v>
      </c>
      <c r="D4073" s="23" t="e">
        <f ca="1"/>
        <v>#NAME?</v>
      </c>
    </row>
    <row r="4074" spans="2:4">
      <c r="B4074" s="23" t="e">
        <f ca="1"/>
        <v>#NAME?</v>
      </c>
      <c r="C4074" s="31" t="e">
        <f ca="1"/>
        <v>#NAME?</v>
      </c>
      <c r="D4074" s="23" t="e">
        <f ca="1"/>
        <v>#NAME?</v>
      </c>
    </row>
    <row r="4075" spans="2:4">
      <c r="B4075" s="23" t="e">
        <f ca="1"/>
        <v>#NAME?</v>
      </c>
      <c r="C4075" s="31" t="e">
        <f ca="1"/>
        <v>#NAME?</v>
      </c>
      <c r="D4075" s="23" t="e">
        <f ca="1"/>
        <v>#NAME?</v>
      </c>
    </row>
    <row r="4076" spans="2:4">
      <c r="B4076" s="23" t="e">
        <f ca="1"/>
        <v>#NAME?</v>
      </c>
      <c r="C4076" s="31" t="e">
        <f ca="1"/>
        <v>#NAME?</v>
      </c>
      <c r="D4076" s="23" t="e">
        <f ca="1"/>
        <v>#NAME?</v>
      </c>
    </row>
    <row r="4077" spans="2:4">
      <c r="B4077" s="23" t="e">
        <f ca="1"/>
        <v>#NAME?</v>
      </c>
      <c r="C4077" s="31" t="e">
        <f ca="1"/>
        <v>#NAME?</v>
      </c>
      <c r="D4077" s="23" t="e">
        <f ca="1"/>
        <v>#NAME?</v>
      </c>
    </row>
    <row r="4078" spans="2:4">
      <c r="B4078" s="23" t="e">
        <f ca="1"/>
        <v>#NAME?</v>
      </c>
      <c r="C4078" s="31" t="e">
        <f ca="1"/>
        <v>#NAME?</v>
      </c>
      <c r="D4078" s="23" t="e">
        <f ca="1"/>
        <v>#NAME?</v>
      </c>
    </row>
    <row r="4079" spans="2:4">
      <c r="B4079" s="23" t="e">
        <f ca="1"/>
        <v>#NAME?</v>
      </c>
      <c r="C4079" s="31" t="e">
        <f ca="1"/>
        <v>#NAME?</v>
      </c>
      <c r="D4079" s="23" t="e">
        <f ca="1"/>
        <v>#NAME?</v>
      </c>
    </row>
    <row r="4080" spans="2:4">
      <c r="B4080" s="23" t="e">
        <f ca="1"/>
        <v>#NAME?</v>
      </c>
      <c r="C4080" s="31" t="e">
        <f ca="1"/>
        <v>#NAME?</v>
      </c>
      <c r="D4080" s="23" t="e">
        <f ca="1"/>
        <v>#NAME?</v>
      </c>
    </row>
    <row r="4081" spans="2:4">
      <c r="B4081" s="23" t="e">
        <f ca="1"/>
        <v>#NAME?</v>
      </c>
      <c r="C4081" s="31" t="e">
        <f ca="1"/>
        <v>#NAME?</v>
      </c>
      <c r="D4081" s="23" t="e">
        <f ca="1"/>
        <v>#NAME?</v>
      </c>
    </row>
    <row r="4082" spans="2:4">
      <c r="B4082" s="23" t="e">
        <f ca="1"/>
        <v>#NAME?</v>
      </c>
      <c r="C4082" s="31" t="e">
        <f ca="1"/>
        <v>#NAME?</v>
      </c>
      <c r="D4082" s="23" t="e">
        <f ca="1"/>
        <v>#NAME?</v>
      </c>
    </row>
    <row r="4083" spans="2:4">
      <c r="B4083" s="23" t="e">
        <f ca="1"/>
        <v>#NAME?</v>
      </c>
      <c r="C4083" s="31" t="e">
        <f ca="1"/>
        <v>#NAME?</v>
      </c>
      <c r="D4083" s="23" t="e">
        <f ca="1"/>
        <v>#NAME?</v>
      </c>
    </row>
    <row r="4084" spans="2:4">
      <c r="B4084" s="23" t="e">
        <f ca="1"/>
        <v>#NAME?</v>
      </c>
      <c r="C4084" s="31" t="e">
        <f ca="1"/>
        <v>#NAME?</v>
      </c>
      <c r="D4084" s="23" t="e">
        <f ca="1"/>
        <v>#NAME?</v>
      </c>
    </row>
    <row r="4085" spans="2:4">
      <c r="B4085" s="23" t="e">
        <f ca="1"/>
        <v>#NAME?</v>
      </c>
      <c r="C4085" s="31" t="e">
        <f ca="1"/>
        <v>#NAME?</v>
      </c>
      <c r="D4085" s="23" t="e">
        <f ca="1"/>
        <v>#NAME?</v>
      </c>
    </row>
    <row r="4086" spans="2:4">
      <c r="B4086" s="23" t="e">
        <f ca="1"/>
        <v>#NAME?</v>
      </c>
      <c r="C4086" s="31" t="e">
        <f ca="1"/>
        <v>#NAME?</v>
      </c>
      <c r="D4086" s="23" t="e">
        <f ca="1"/>
        <v>#NAME?</v>
      </c>
    </row>
    <row r="4087" spans="2:4">
      <c r="B4087" s="23" t="e">
        <f ca="1"/>
        <v>#NAME?</v>
      </c>
      <c r="C4087" s="31" t="e">
        <f ca="1"/>
        <v>#NAME?</v>
      </c>
      <c r="D4087" s="23" t="e">
        <f ca="1"/>
        <v>#NAME?</v>
      </c>
    </row>
    <row r="4088" spans="2:4">
      <c r="B4088" s="23" t="e">
        <f ca="1"/>
        <v>#NAME?</v>
      </c>
      <c r="C4088" s="31" t="e">
        <f ca="1"/>
        <v>#NAME?</v>
      </c>
      <c r="D4088" s="23" t="e">
        <f ca="1"/>
        <v>#NAME?</v>
      </c>
    </row>
    <row r="4089" spans="2:4">
      <c r="B4089" s="23" t="e">
        <f ca="1"/>
        <v>#NAME?</v>
      </c>
      <c r="C4089" s="31" t="e">
        <f ca="1"/>
        <v>#NAME?</v>
      </c>
      <c r="D4089" s="23" t="e">
        <f ca="1"/>
        <v>#NAME?</v>
      </c>
    </row>
    <row r="4090" spans="2:4">
      <c r="B4090" s="23" t="e">
        <f ca="1"/>
        <v>#NAME?</v>
      </c>
      <c r="C4090" s="31" t="e">
        <f ca="1"/>
        <v>#NAME?</v>
      </c>
      <c r="D4090" s="23" t="e">
        <f ca="1"/>
        <v>#NAME?</v>
      </c>
    </row>
    <row r="4091" spans="2:4">
      <c r="B4091" s="23" t="e">
        <f ca="1"/>
        <v>#NAME?</v>
      </c>
      <c r="C4091" s="31" t="e">
        <f ca="1"/>
        <v>#NAME?</v>
      </c>
      <c r="D4091" s="23" t="e">
        <f ca="1"/>
        <v>#NAME?</v>
      </c>
    </row>
    <row r="4092" spans="2:4">
      <c r="B4092" s="23" t="e">
        <f ca="1"/>
        <v>#NAME?</v>
      </c>
      <c r="C4092" s="31" t="e">
        <f ca="1"/>
        <v>#NAME?</v>
      </c>
      <c r="D4092" s="23" t="e">
        <f ca="1"/>
        <v>#NAME?</v>
      </c>
    </row>
    <row r="4093" spans="2:4">
      <c r="B4093" s="23" t="e">
        <f ca="1"/>
        <v>#NAME?</v>
      </c>
      <c r="C4093" s="31" t="e">
        <f ca="1"/>
        <v>#NAME?</v>
      </c>
      <c r="D4093" s="23" t="e">
        <f ca="1"/>
        <v>#NAME?</v>
      </c>
    </row>
    <row r="4094" spans="2:4">
      <c r="B4094" s="23" t="e">
        <f ca="1"/>
        <v>#NAME?</v>
      </c>
      <c r="C4094" s="31" t="e">
        <f ca="1"/>
        <v>#NAME?</v>
      </c>
      <c r="D4094" s="23" t="e">
        <f ca="1"/>
        <v>#NAME?</v>
      </c>
    </row>
    <row r="4095" spans="2:4">
      <c r="B4095" s="23" t="e">
        <f ca="1"/>
        <v>#NAME?</v>
      </c>
      <c r="C4095" s="31" t="e">
        <f ca="1"/>
        <v>#NAME?</v>
      </c>
      <c r="D4095" s="23" t="e">
        <f ca="1"/>
        <v>#NAME?</v>
      </c>
    </row>
    <row r="4096" spans="2:4">
      <c r="B4096" s="23" t="e">
        <f ca="1"/>
        <v>#NAME?</v>
      </c>
      <c r="C4096" s="31" t="e">
        <f ca="1"/>
        <v>#NAME?</v>
      </c>
      <c r="D4096" s="23" t="e">
        <f ca="1"/>
        <v>#NAME?</v>
      </c>
    </row>
    <row r="4097" spans="2:4">
      <c r="B4097" s="23" t="e">
        <f ca="1"/>
        <v>#NAME?</v>
      </c>
      <c r="C4097" s="31" t="e">
        <f ca="1"/>
        <v>#NAME?</v>
      </c>
      <c r="D4097" s="23" t="e">
        <f ca="1"/>
        <v>#NAME?</v>
      </c>
    </row>
    <row r="4098" spans="2:4">
      <c r="B4098" s="23" t="e">
        <f ca="1"/>
        <v>#NAME?</v>
      </c>
      <c r="C4098" s="31" t="e">
        <f ca="1"/>
        <v>#NAME?</v>
      </c>
      <c r="D4098" s="23" t="e">
        <f ca="1"/>
        <v>#NAME?</v>
      </c>
    </row>
    <row r="4099" spans="2:4">
      <c r="B4099" s="23" t="e">
        <f ca="1"/>
        <v>#NAME?</v>
      </c>
      <c r="C4099" s="31" t="e">
        <f ca="1"/>
        <v>#NAME?</v>
      </c>
      <c r="D4099" s="23" t="e">
        <f ca="1"/>
        <v>#NAME?</v>
      </c>
    </row>
    <row r="4100" spans="2:4">
      <c r="B4100" s="23" t="e">
        <f ca="1"/>
        <v>#NAME?</v>
      </c>
      <c r="C4100" s="31" t="e">
        <f ca="1"/>
        <v>#NAME?</v>
      </c>
      <c r="D4100" s="23" t="e">
        <f ca="1"/>
        <v>#NAME?</v>
      </c>
    </row>
    <row r="4101" spans="2:4">
      <c r="B4101" s="23" t="e">
        <f ca="1"/>
        <v>#NAME?</v>
      </c>
      <c r="C4101" s="31" t="e">
        <f ca="1"/>
        <v>#NAME?</v>
      </c>
      <c r="D4101" s="23" t="e">
        <f ca="1"/>
        <v>#NAME?</v>
      </c>
    </row>
    <row r="4102" spans="2:4">
      <c r="B4102" s="23" t="e">
        <f ca="1"/>
        <v>#NAME?</v>
      </c>
      <c r="C4102" s="31" t="e">
        <f ca="1"/>
        <v>#NAME?</v>
      </c>
      <c r="D4102" s="23" t="e">
        <f ca="1"/>
        <v>#NAME?</v>
      </c>
    </row>
    <row r="4103" spans="2:4">
      <c r="B4103" s="23" t="e">
        <f ca="1"/>
        <v>#NAME?</v>
      </c>
      <c r="C4103" s="31" t="e">
        <f ca="1"/>
        <v>#NAME?</v>
      </c>
      <c r="D4103" s="23" t="e">
        <f ca="1"/>
        <v>#NAME?</v>
      </c>
    </row>
    <row r="4104" spans="2:4">
      <c r="B4104" s="23" t="e">
        <f ca="1"/>
        <v>#NAME?</v>
      </c>
      <c r="C4104" s="31" t="e">
        <f ca="1"/>
        <v>#NAME?</v>
      </c>
      <c r="D4104" s="23" t="e">
        <f ca="1"/>
        <v>#NAME?</v>
      </c>
    </row>
    <row r="4105" spans="2:4">
      <c r="B4105" s="23" t="e">
        <f ca="1"/>
        <v>#NAME?</v>
      </c>
      <c r="C4105" s="31" t="e">
        <f ca="1"/>
        <v>#NAME?</v>
      </c>
      <c r="D4105" s="23" t="e">
        <f ca="1"/>
        <v>#NAME?</v>
      </c>
    </row>
    <row r="4106" spans="2:4">
      <c r="B4106" s="23" t="e">
        <f ca="1"/>
        <v>#NAME?</v>
      </c>
      <c r="C4106" s="31" t="e">
        <f ca="1"/>
        <v>#NAME?</v>
      </c>
      <c r="D4106" s="23" t="e">
        <f ca="1"/>
        <v>#NAME?</v>
      </c>
    </row>
    <row r="4107" spans="2:4">
      <c r="B4107" s="23" t="e">
        <f ca="1"/>
        <v>#NAME?</v>
      </c>
      <c r="C4107" s="31" t="e">
        <f ca="1"/>
        <v>#NAME?</v>
      </c>
      <c r="D4107" s="23" t="e">
        <f ca="1"/>
        <v>#NAME?</v>
      </c>
    </row>
    <row r="4108" spans="2:4">
      <c r="B4108" s="23" t="e">
        <f ca="1"/>
        <v>#NAME?</v>
      </c>
      <c r="C4108" s="31" t="e">
        <f ca="1"/>
        <v>#NAME?</v>
      </c>
      <c r="D4108" s="23" t="e">
        <f ca="1"/>
        <v>#NAME?</v>
      </c>
    </row>
    <row r="4109" spans="2:4">
      <c r="B4109" s="23" t="e">
        <f ca="1"/>
        <v>#NAME?</v>
      </c>
      <c r="C4109" s="31" t="e">
        <f ca="1"/>
        <v>#NAME?</v>
      </c>
      <c r="D4109" s="23" t="e">
        <f ca="1"/>
        <v>#NAME?</v>
      </c>
    </row>
    <row r="4110" spans="2:4">
      <c r="B4110" s="23" t="e">
        <f ca="1"/>
        <v>#NAME?</v>
      </c>
      <c r="C4110" s="31" t="e">
        <f ca="1"/>
        <v>#NAME?</v>
      </c>
      <c r="D4110" s="23" t="e">
        <f ca="1"/>
        <v>#NAME?</v>
      </c>
    </row>
    <row r="4111" spans="2:4">
      <c r="B4111" s="23" t="e">
        <f ca="1"/>
        <v>#NAME?</v>
      </c>
      <c r="C4111" s="31" t="e">
        <f ca="1"/>
        <v>#NAME?</v>
      </c>
      <c r="D4111" s="23" t="e">
        <f ca="1"/>
        <v>#NAME?</v>
      </c>
    </row>
    <row r="4112" spans="2:4">
      <c r="B4112" s="23" t="e">
        <f ca="1"/>
        <v>#NAME?</v>
      </c>
      <c r="C4112" s="31" t="e">
        <f ca="1"/>
        <v>#NAME?</v>
      </c>
      <c r="D4112" s="23" t="e">
        <f ca="1"/>
        <v>#NAME?</v>
      </c>
    </row>
    <row r="4113" spans="2:4">
      <c r="B4113" s="23" t="e">
        <f ca="1"/>
        <v>#NAME?</v>
      </c>
      <c r="C4113" s="31" t="e">
        <f ca="1"/>
        <v>#NAME?</v>
      </c>
      <c r="D4113" s="23" t="e">
        <f ca="1"/>
        <v>#NAME?</v>
      </c>
    </row>
    <row r="4114" spans="2:4">
      <c r="B4114" s="23" t="e">
        <f ca="1"/>
        <v>#NAME?</v>
      </c>
      <c r="C4114" s="31" t="e">
        <f ca="1"/>
        <v>#NAME?</v>
      </c>
      <c r="D4114" s="23" t="e">
        <f ca="1"/>
        <v>#NAME?</v>
      </c>
    </row>
    <row r="4115" spans="2:4">
      <c r="B4115" s="23" t="e">
        <f ca="1"/>
        <v>#NAME?</v>
      </c>
      <c r="C4115" s="31" t="e">
        <f ca="1"/>
        <v>#NAME?</v>
      </c>
      <c r="D4115" s="23" t="e">
        <f ca="1"/>
        <v>#NAME?</v>
      </c>
    </row>
    <row r="4116" spans="2:4">
      <c r="B4116" s="23" t="e">
        <f ca="1"/>
        <v>#NAME?</v>
      </c>
      <c r="C4116" s="31" t="e">
        <f ca="1"/>
        <v>#NAME?</v>
      </c>
      <c r="D4116" s="23" t="e">
        <f ca="1"/>
        <v>#NAME?</v>
      </c>
    </row>
    <row r="4117" spans="2:4">
      <c r="B4117" s="23" t="e">
        <f ca="1"/>
        <v>#NAME?</v>
      </c>
      <c r="C4117" s="31" t="e">
        <f ca="1"/>
        <v>#NAME?</v>
      </c>
      <c r="D4117" s="23" t="e">
        <f ca="1"/>
        <v>#NAME?</v>
      </c>
    </row>
    <row r="4118" spans="2:4">
      <c r="B4118" s="23" t="e">
        <f ca="1"/>
        <v>#NAME?</v>
      </c>
      <c r="C4118" s="31" t="e">
        <f ca="1"/>
        <v>#NAME?</v>
      </c>
      <c r="D4118" s="23" t="e">
        <f ca="1"/>
        <v>#NAME?</v>
      </c>
    </row>
    <row r="4119" spans="2:4">
      <c r="B4119" s="23" t="e">
        <f ca="1"/>
        <v>#NAME?</v>
      </c>
      <c r="C4119" s="31" t="e">
        <f ca="1"/>
        <v>#NAME?</v>
      </c>
      <c r="D4119" s="23" t="e">
        <f ca="1"/>
        <v>#NAME?</v>
      </c>
    </row>
    <row r="4120" spans="2:4">
      <c r="B4120" s="23" t="e">
        <f ca="1"/>
        <v>#NAME?</v>
      </c>
      <c r="C4120" s="31" t="e">
        <f ca="1"/>
        <v>#NAME?</v>
      </c>
      <c r="D4120" s="23" t="e">
        <f ca="1"/>
        <v>#NAME?</v>
      </c>
    </row>
    <row r="4121" spans="2:4">
      <c r="B4121" s="23" t="e">
        <f ca="1"/>
        <v>#NAME?</v>
      </c>
      <c r="C4121" s="31" t="e">
        <f ca="1"/>
        <v>#NAME?</v>
      </c>
      <c r="D4121" s="23" t="e">
        <f ca="1"/>
        <v>#NAME?</v>
      </c>
    </row>
    <row r="4122" spans="2:4">
      <c r="B4122" s="23" t="e">
        <f ca="1"/>
        <v>#NAME?</v>
      </c>
      <c r="C4122" s="31" t="e">
        <f ca="1"/>
        <v>#NAME?</v>
      </c>
      <c r="D4122" s="23" t="e">
        <f ca="1"/>
        <v>#NAME?</v>
      </c>
    </row>
    <row r="4123" spans="2:4">
      <c r="B4123" s="23" t="e">
        <f ca="1"/>
        <v>#NAME?</v>
      </c>
      <c r="C4123" s="31" t="e">
        <f ca="1"/>
        <v>#NAME?</v>
      </c>
      <c r="D4123" s="23" t="e">
        <f ca="1"/>
        <v>#NAME?</v>
      </c>
    </row>
    <row r="4124" spans="2:4">
      <c r="B4124" s="23" t="e">
        <f ca="1"/>
        <v>#NAME?</v>
      </c>
      <c r="C4124" s="31" t="e">
        <f ca="1"/>
        <v>#NAME?</v>
      </c>
      <c r="D4124" s="23" t="e">
        <f ca="1"/>
        <v>#NAME?</v>
      </c>
    </row>
    <row r="4125" spans="2:4">
      <c r="B4125" s="23" t="e">
        <f ca="1"/>
        <v>#NAME?</v>
      </c>
      <c r="C4125" s="31" t="e">
        <f ca="1"/>
        <v>#NAME?</v>
      </c>
      <c r="D4125" s="23" t="e">
        <f ca="1"/>
        <v>#NAME?</v>
      </c>
    </row>
    <row r="4126" spans="2:4">
      <c r="B4126" s="23" t="e">
        <f ca="1"/>
        <v>#NAME?</v>
      </c>
      <c r="C4126" s="31" t="e">
        <f ca="1"/>
        <v>#NAME?</v>
      </c>
      <c r="D4126" s="23" t="e">
        <f ca="1"/>
        <v>#NAME?</v>
      </c>
    </row>
    <row r="4127" spans="2:4">
      <c r="B4127" s="23" t="e">
        <f ca="1"/>
        <v>#NAME?</v>
      </c>
      <c r="C4127" s="31" t="e">
        <f ca="1"/>
        <v>#NAME?</v>
      </c>
      <c r="D4127" s="23" t="e">
        <f ca="1"/>
        <v>#NAME?</v>
      </c>
    </row>
    <row r="4128" spans="2:4">
      <c r="B4128" s="23" t="e">
        <f ca="1"/>
        <v>#NAME?</v>
      </c>
      <c r="C4128" s="31" t="e">
        <f ca="1"/>
        <v>#NAME?</v>
      </c>
      <c r="D4128" s="23" t="e">
        <f ca="1"/>
        <v>#NAME?</v>
      </c>
    </row>
    <row r="4129" spans="2:4">
      <c r="B4129" s="23" t="e">
        <f ca="1"/>
        <v>#NAME?</v>
      </c>
      <c r="C4129" s="31" t="e">
        <f ca="1"/>
        <v>#NAME?</v>
      </c>
      <c r="D4129" s="23" t="e">
        <f ca="1"/>
        <v>#NAME?</v>
      </c>
    </row>
    <row r="4130" spans="2:4">
      <c r="B4130" s="23" t="e">
        <f ca="1"/>
        <v>#NAME?</v>
      </c>
      <c r="C4130" s="31" t="e">
        <f ca="1"/>
        <v>#NAME?</v>
      </c>
      <c r="D4130" s="23" t="e">
        <f ca="1"/>
        <v>#NAME?</v>
      </c>
    </row>
    <row r="4131" spans="2:4">
      <c r="B4131" s="23" t="e">
        <f ca="1"/>
        <v>#NAME?</v>
      </c>
      <c r="C4131" s="31" t="e">
        <f ca="1"/>
        <v>#NAME?</v>
      </c>
      <c r="D4131" s="23" t="e">
        <f ca="1"/>
        <v>#NAME?</v>
      </c>
    </row>
    <row r="4132" spans="2:4">
      <c r="B4132" s="23" t="e">
        <f ca="1"/>
        <v>#NAME?</v>
      </c>
      <c r="C4132" s="31" t="e">
        <f ca="1"/>
        <v>#NAME?</v>
      </c>
      <c r="D4132" s="23" t="e">
        <f ca="1"/>
        <v>#NAME?</v>
      </c>
    </row>
    <row r="4133" spans="2:4">
      <c r="B4133" s="23" t="e">
        <f ca="1"/>
        <v>#NAME?</v>
      </c>
      <c r="C4133" s="31" t="e">
        <f ca="1"/>
        <v>#NAME?</v>
      </c>
      <c r="D4133" s="23" t="e">
        <f ca="1"/>
        <v>#NAME?</v>
      </c>
    </row>
    <row r="4134" spans="2:4">
      <c r="B4134" s="23" t="e">
        <f ca="1"/>
        <v>#NAME?</v>
      </c>
      <c r="C4134" s="31" t="e">
        <f ca="1"/>
        <v>#NAME?</v>
      </c>
      <c r="D4134" s="23" t="e">
        <f ca="1"/>
        <v>#NAME?</v>
      </c>
    </row>
    <row r="4135" spans="2:4">
      <c r="B4135" s="23" t="e">
        <f ca="1"/>
        <v>#NAME?</v>
      </c>
      <c r="C4135" s="31" t="e">
        <f ca="1"/>
        <v>#NAME?</v>
      </c>
      <c r="D4135" s="23" t="e">
        <f ca="1"/>
        <v>#NAME?</v>
      </c>
    </row>
    <row r="4136" spans="2:4">
      <c r="B4136" s="23" t="e">
        <f ca="1"/>
        <v>#NAME?</v>
      </c>
      <c r="C4136" s="31" t="e">
        <f ca="1"/>
        <v>#NAME?</v>
      </c>
      <c r="D4136" s="23" t="e">
        <f ca="1"/>
        <v>#NAME?</v>
      </c>
    </row>
    <row r="4137" spans="2:4">
      <c r="B4137" s="23" t="e">
        <f ca="1"/>
        <v>#NAME?</v>
      </c>
      <c r="C4137" s="31" t="e">
        <f ca="1"/>
        <v>#NAME?</v>
      </c>
      <c r="D4137" s="23" t="e">
        <f ca="1"/>
        <v>#NAME?</v>
      </c>
    </row>
    <row r="4138" spans="2:4">
      <c r="B4138" s="23" t="e">
        <f ca="1"/>
        <v>#NAME?</v>
      </c>
      <c r="C4138" s="31" t="e">
        <f ca="1"/>
        <v>#NAME?</v>
      </c>
      <c r="D4138" s="23" t="e">
        <f ca="1"/>
        <v>#NAME?</v>
      </c>
    </row>
    <row r="4139" spans="2:4">
      <c r="B4139" s="23" t="e">
        <f ca="1"/>
        <v>#NAME?</v>
      </c>
      <c r="C4139" s="31" t="e">
        <f ca="1"/>
        <v>#NAME?</v>
      </c>
      <c r="D4139" s="23" t="e">
        <f ca="1"/>
        <v>#NAME?</v>
      </c>
    </row>
    <row r="4140" spans="2:4">
      <c r="B4140" s="23" t="e">
        <f ca="1"/>
        <v>#NAME?</v>
      </c>
      <c r="C4140" s="31" t="e">
        <f ca="1"/>
        <v>#NAME?</v>
      </c>
      <c r="D4140" s="23" t="e">
        <f ca="1"/>
        <v>#NAME?</v>
      </c>
    </row>
    <row r="4141" spans="2:4">
      <c r="B4141" s="23" t="e">
        <f ca="1"/>
        <v>#NAME?</v>
      </c>
      <c r="C4141" s="31" t="e">
        <f ca="1"/>
        <v>#NAME?</v>
      </c>
      <c r="D4141" s="23" t="e">
        <f ca="1"/>
        <v>#NAME?</v>
      </c>
    </row>
    <row r="4142" spans="2:4">
      <c r="B4142" s="23" t="e">
        <f ca="1"/>
        <v>#NAME?</v>
      </c>
      <c r="C4142" s="31" t="e">
        <f ca="1"/>
        <v>#NAME?</v>
      </c>
      <c r="D4142" s="23" t="e">
        <f ca="1"/>
        <v>#NAME?</v>
      </c>
    </row>
    <row r="4143" spans="2:4">
      <c r="B4143" s="23" t="e">
        <f ca="1"/>
        <v>#NAME?</v>
      </c>
      <c r="C4143" s="31" t="e">
        <f ca="1"/>
        <v>#NAME?</v>
      </c>
      <c r="D4143" s="23" t="e">
        <f ca="1"/>
        <v>#NAME?</v>
      </c>
    </row>
    <row r="4144" spans="2:4">
      <c r="B4144" s="23" t="e">
        <f ca="1"/>
        <v>#NAME?</v>
      </c>
      <c r="C4144" s="31" t="e">
        <f ca="1"/>
        <v>#NAME?</v>
      </c>
      <c r="D4144" s="23" t="e">
        <f ca="1"/>
        <v>#NAME?</v>
      </c>
    </row>
    <row r="4145" spans="2:4">
      <c r="B4145" s="23" t="e">
        <f ca="1"/>
        <v>#NAME?</v>
      </c>
      <c r="C4145" s="31" t="e">
        <f ca="1"/>
        <v>#NAME?</v>
      </c>
      <c r="D4145" s="23" t="e">
        <f ca="1"/>
        <v>#NAME?</v>
      </c>
    </row>
    <row r="4146" spans="2:4">
      <c r="B4146" s="23" t="e">
        <f ca="1"/>
        <v>#NAME?</v>
      </c>
      <c r="C4146" s="31" t="e">
        <f ca="1"/>
        <v>#NAME?</v>
      </c>
      <c r="D4146" s="23" t="e">
        <f ca="1"/>
        <v>#NAME?</v>
      </c>
    </row>
    <row r="4147" spans="2:4">
      <c r="B4147" s="23" t="e">
        <f ca="1"/>
        <v>#NAME?</v>
      </c>
      <c r="C4147" s="31" t="e">
        <f ca="1"/>
        <v>#NAME?</v>
      </c>
      <c r="D4147" s="23" t="e">
        <f ca="1"/>
        <v>#NAME?</v>
      </c>
    </row>
    <row r="4148" spans="2:4">
      <c r="B4148" s="23" t="e">
        <f ca="1"/>
        <v>#NAME?</v>
      </c>
      <c r="C4148" s="31" t="e">
        <f ca="1"/>
        <v>#NAME?</v>
      </c>
      <c r="D4148" s="23" t="e">
        <f ca="1"/>
        <v>#NAME?</v>
      </c>
    </row>
    <row r="4149" spans="2:4">
      <c r="B4149" s="23" t="e">
        <f ca="1"/>
        <v>#NAME?</v>
      </c>
      <c r="C4149" s="31" t="e">
        <f ca="1"/>
        <v>#NAME?</v>
      </c>
      <c r="D4149" s="23" t="e">
        <f ca="1"/>
        <v>#NAME?</v>
      </c>
    </row>
    <row r="4150" spans="2:4">
      <c r="B4150" s="23" t="e">
        <f ca="1"/>
        <v>#NAME?</v>
      </c>
      <c r="C4150" s="31" t="e">
        <f ca="1"/>
        <v>#NAME?</v>
      </c>
      <c r="D4150" s="23" t="e">
        <f ca="1"/>
        <v>#NAME?</v>
      </c>
    </row>
    <row r="4151" spans="2:4">
      <c r="B4151" s="23" t="e">
        <f ca="1"/>
        <v>#NAME?</v>
      </c>
      <c r="C4151" s="31" t="e">
        <f ca="1"/>
        <v>#NAME?</v>
      </c>
      <c r="D4151" s="23" t="e">
        <f ca="1"/>
        <v>#NAME?</v>
      </c>
    </row>
    <row r="4152" spans="2:4">
      <c r="B4152" s="23" t="e">
        <f ca="1"/>
        <v>#NAME?</v>
      </c>
      <c r="C4152" s="31" t="e">
        <f ca="1"/>
        <v>#NAME?</v>
      </c>
      <c r="D4152" s="23" t="e">
        <f ca="1"/>
        <v>#NAME?</v>
      </c>
    </row>
    <row r="4153" spans="2:4">
      <c r="B4153" s="23" t="e">
        <f ca="1"/>
        <v>#NAME?</v>
      </c>
      <c r="C4153" s="31" t="e">
        <f ca="1"/>
        <v>#NAME?</v>
      </c>
      <c r="D4153" s="23" t="e">
        <f ca="1"/>
        <v>#NAME?</v>
      </c>
    </row>
    <row r="4154" spans="2:4">
      <c r="B4154" s="23" t="e">
        <f ca="1"/>
        <v>#NAME?</v>
      </c>
      <c r="C4154" s="31" t="e">
        <f ca="1"/>
        <v>#NAME?</v>
      </c>
      <c r="D4154" s="23" t="e">
        <f ca="1"/>
        <v>#NAME?</v>
      </c>
    </row>
    <row r="4155" spans="2:4">
      <c r="B4155" s="23" t="e">
        <f ca="1"/>
        <v>#NAME?</v>
      </c>
      <c r="C4155" s="31" t="e">
        <f ca="1"/>
        <v>#NAME?</v>
      </c>
      <c r="D4155" s="23" t="e">
        <f ca="1"/>
        <v>#NAME?</v>
      </c>
    </row>
    <row r="4156" spans="2:4">
      <c r="B4156" s="23" t="e">
        <f ca="1"/>
        <v>#NAME?</v>
      </c>
      <c r="C4156" s="31" t="e">
        <f ca="1"/>
        <v>#NAME?</v>
      </c>
      <c r="D4156" s="23" t="e">
        <f ca="1"/>
        <v>#NAME?</v>
      </c>
    </row>
    <row r="4157" spans="2:4">
      <c r="B4157" s="23" t="e">
        <f ca="1"/>
        <v>#NAME?</v>
      </c>
      <c r="C4157" s="31" t="e">
        <f ca="1"/>
        <v>#NAME?</v>
      </c>
      <c r="D4157" s="23" t="e">
        <f ca="1"/>
        <v>#NAME?</v>
      </c>
    </row>
    <row r="4158" spans="2:4">
      <c r="B4158" s="23" t="e">
        <f ca="1"/>
        <v>#NAME?</v>
      </c>
      <c r="C4158" s="31" t="e">
        <f ca="1"/>
        <v>#NAME?</v>
      </c>
      <c r="D4158" s="23" t="e">
        <f ca="1"/>
        <v>#NAME?</v>
      </c>
    </row>
    <row r="4159" spans="2:4">
      <c r="B4159" s="23" t="e">
        <f ca="1"/>
        <v>#NAME?</v>
      </c>
      <c r="C4159" s="31" t="e">
        <f ca="1"/>
        <v>#NAME?</v>
      </c>
      <c r="D4159" s="23" t="e">
        <f ca="1"/>
        <v>#NAME?</v>
      </c>
    </row>
    <row r="4160" spans="2:4">
      <c r="B4160" s="23" t="e">
        <f ca="1"/>
        <v>#NAME?</v>
      </c>
      <c r="C4160" s="31" t="e">
        <f ca="1"/>
        <v>#NAME?</v>
      </c>
      <c r="D4160" s="23" t="e">
        <f ca="1"/>
        <v>#NAME?</v>
      </c>
    </row>
    <row r="4161" spans="2:4">
      <c r="B4161" s="23" t="e">
        <f ca="1"/>
        <v>#NAME?</v>
      </c>
      <c r="C4161" s="31" t="e">
        <f ca="1"/>
        <v>#NAME?</v>
      </c>
      <c r="D4161" s="23" t="e">
        <f ca="1"/>
        <v>#NAME?</v>
      </c>
    </row>
    <row r="4162" spans="2:4">
      <c r="B4162" s="23" t="e">
        <f ca="1"/>
        <v>#NAME?</v>
      </c>
      <c r="C4162" s="31" t="e">
        <f ca="1"/>
        <v>#NAME?</v>
      </c>
      <c r="D4162" s="23" t="e">
        <f ca="1"/>
        <v>#NAME?</v>
      </c>
    </row>
    <row r="4163" spans="2:4">
      <c r="B4163" s="23" t="e">
        <f ca="1"/>
        <v>#NAME?</v>
      </c>
      <c r="C4163" s="31" t="e">
        <f ca="1"/>
        <v>#NAME?</v>
      </c>
      <c r="D4163" s="23" t="e">
        <f ca="1"/>
        <v>#NAME?</v>
      </c>
    </row>
    <row r="4164" spans="2:4">
      <c r="B4164" s="23" t="e">
        <f ca="1"/>
        <v>#NAME?</v>
      </c>
      <c r="C4164" s="31" t="e">
        <f ca="1"/>
        <v>#NAME?</v>
      </c>
      <c r="D4164" s="23" t="e">
        <f ca="1"/>
        <v>#NAME?</v>
      </c>
    </row>
    <row r="4165" spans="2:4">
      <c r="B4165" s="23" t="e">
        <f ca="1"/>
        <v>#NAME?</v>
      </c>
      <c r="C4165" s="31" t="e">
        <f ca="1"/>
        <v>#NAME?</v>
      </c>
      <c r="D4165" s="23" t="e">
        <f ca="1"/>
        <v>#NAME?</v>
      </c>
    </row>
    <row r="4166" spans="2:4">
      <c r="B4166" s="23" t="e">
        <f ca="1"/>
        <v>#NAME?</v>
      </c>
      <c r="C4166" s="31" t="e">
        <f ca="1"/>
        <v>#NAME?</v>
      </c>
      <c r="D4166" s="23" t="e">
        <f ca="1"/>
        <v>#NAME?</v>
      </c>
    </row>
    <row r="4167" spans="2:4">
      <c r="B4167" s="23" t="e">
        <f ca="1"/>
        <v>#NAME?</v>
      </c>
      <c r="C4167" s="31" t="e">
        <f ca="1"/>
        <v>#NAME?</v>
      </c>
      <c r="D4167" s="23" t="e">
        <f ca="1"/>
        <v>#NAME?</v>
      </c>
    </row>
    <row r="4168" spans="2:4">
      <c r="B4168" s="23" t="e">
        <f ca="1"/>
        <v>#NAME?</v>
      </c>
      <c r="C4168" s="31" t="e">
        <f ca="1"/>
        <v>#NAME?</v>
      </c>
      <c r="D4168" s="23" t="e">
        <f ca="1"/>
        <v>#NAME?</v>
      </c>
    </row>
    <row r="4169" spans="2:4">
      <c r="B4169" s="23" t="e">
        <f ca="1"/>
        <v>#NAME?</v>
      </c>
      <c r="C4169" s="31" t="e">
        <f ca="1"/>
        <v>#NAME?</v>
      </c>
      <c r="D4169" s="23" t="e">
        <f ca="1"/>
        <v>#NAME?</v>
      </c>
    </row>
    <row r="4170" spans="2:4">
      <c r="B4170" s="23" t="e">
        <f ca="1"/>
        <v>#NAME?</v>
      </c>
      <c r="C4170" s="31" t="e">
        <f ca="1"/>
        <v>#NAME?</v>
      </c>
      <c r="D4170" s="23" t="e">
        <f ca="1"/>
        <v>#NAME?</v>
      </c>
    </row>
    <row r="4171" spans="2:4">
      <c r="B4171" s="23" t="e">
        <f ca="1"/>
        <v>#NAME?</v>
      </c>
      <c r="C4171" s="31" t="e">
        <f ca="1"/>
        <v>#NAME?</v>
      </c>
      <c r="D4171" s="23" t="e">
        <f ca="1"/>
        <v>#NAME?</v>
      </c>
    </row>
    <row r="4172" spans="2:4">
      <c r="B4172" s="23" t="e">
        <f ca="1"/>
        <v>#NAME?</v>
      </c>
      <c r="C4172" s="31" t="e">
        <f ca="1"/>
        <v>#NAME?</v>
      </c>
      <c r="D4172" s="23" t="e">
        <f ca="1"/>
        <v>#NAME?</v>
      </c>
    </row>
    <row r="4173" spans="2:4">
      <c r="B4173" s="23" t="e">
        <f ca="1"/>
        <v>#NAME?</v>
      </c>
      <c r="C4173" s="31" t="e">
        <f ca="1"/>
        <v>#NAME?</v>
      </c>
      <c r="D4173" s="23" t="e">
        <f ca="1"/>
        <v>#NAME?</v>
      </c>
    </row>
    <row r="4174" spans="2:4">
      <c r="B4174" s="23" t="e">
        <f ca="1"/>
        <v>#NAME?</v>
      </c>
      <c r="C4174" s="31" t="e">
        <f ca="1"/>
        <v>#NAME?</v>
      </c>
      <c r="D4174" s="23" t="e">
        <f ca="1"/>
        <v>#NAME?</v>
      </c>
    </row>
    <row r="4175" spans="2:4">
      <c r="B4175" s="23" t="e">
        <f ca="1"/>
        <v>#NAME?</v>
      </c>
      <c r="C4175" s="31" t="e">
        <f ca="1"/>
        <v>#NAME?</v>
      </c>
      <c r="D4175" s="23" t="e">
        <f ca="1"/>
        <v>#NAME?</v>
      </c>
    </row>
    <row r="4176" spans="2:4">
      <c r="B4176" s="23" t="e">
        <f ca="1"/>
        <v>#NAME?</v>
      </c>
      <c r="C4176" s="31" t="e">
        <f ca="1"/>
        <v>#NAME?</v>
      </c>
      <c r="D4176" s="23" t="e">
        <f ca="1"/>
        <v>#NAME?</v>
      </c>
    </row>
    <row r="4177" spans="2:4">
      <c r="B4177" s="23" t="e">
        <f ca="1"/>
        <v>#NAME?</v>
      </c>
      <c r="C4177" s="31" t="e">
        <f ca="1"/>
        <v>#NAME?</v>
      </c>
      <c r="D4177" s="23" t="e">
        <f ca="1"/>
        <v>#NAME?</v>
      </c>
    </row>
    <row r="4178" spans="2:4">
      <c r="B4178" s="23" t="e">
        <f ca="1"/>
        <v>#NAME?</v>
      </c>
      <c r="C4178" s="31" t="e">
        <f ca="1"/>
        <v>#NAME?</v>
      </c>
      <c r="D4178" s="23" t="e">
        <f ca="1"/>
        <v>#NAME?</v>
      </c>
    </row>
    <row r="4179" spans="2:4">
      <c r="B4179" s="23" t="e">
        <f ca="1"/>
        <v>#NAME?</v>
      </c>
      <c r="C4179" s="31" t="e">
        <f ca="1"/>
        <v>#NAME?</v>
      </c>
      <c r="D4179" s="23" t="e">
        <f ca="1"/>
        <v>#NAME?</v>
      </c>
    </row>
    <row r="4180" spans="2:4">
      <c r="B4180" s="23" t="e">
        <f ca="1"/>
        <v>#NAME?</v>
      </c>
      <c r="C4180" s="31" t="e">
        <f ca="1"/>
        <v>#NAME?</v>
      </c>
      <c r="D4180" s="23" t="e">
        <f ca="1"/>
        <v>#NAME?</v>
      </c>
    </row>
    <row r="4181" spans="2:4">
      <c r="B4181" s="23" t="e">
        <f ca="1"/>
        <v>#NAME?</v>
      </c>
      <c r="C4181" s="31" t="e">
        <f ca="1"/>
        <v>#NAME?</v>
      </c>
      <c r="D4181" s="23" t="e">
        <f ca="1"/>
        <v>#NAME?</v>
      </c>
    </row>
    <row r="4182" spans="2:4">
      <c r="B4182" s="23" t="e">
        <f ca="1"/>
        <v>#NAME?</v>
      </c>
      <c r="C4182" s="31" t="e">
        <f ca="1"/>
        <v>#NAME?</v>
      </c>
      <c r="D4182" s="23" t="e">
        <f ca="1"/>
        <v>#NAME?</v>
      </c>
    </row>
    <row r="4183" spans="2:4">
      <c r="B4183" s="23" t="e">
        <f ca="1"/>
        <v>#NAME?</v>
      </c>
      <c r="C4183" s="31" t="e">
        <f ca="1"/>
        <v>#NAME?</v>
      </c>
      <c r="D4183" s="23" t="e">
        <f ca="1"/>
        <v>#NAME?</v>
      </c>
    </row>
    <row r="4184" spans="2:4">
      <c r="B4184" s="23" t="e">
        <f ca="1"/>
        <v>#NAME?</v>
      </c>
      <c r="C4184" s="31" t="e">
        <f ca="1"/>
        <v>#NAME?</v>
      </c>
      <c r="D4184" s="23" t="e">
        <f ca="1"/>
        <v>#NAME?</v>
      </c>
    </row>
    <row r="4185" spans="2:4">
      <c r="B4185" s="23" t="e">
        <f ca="1"/>
        <v>#NAME?</v>
      </c>
      <c r="C4185" s="31" t="e">
        <f ca="1"/>
        <v>#NAME?</v>
      </c>
      <c r="D4185" s="23" t="e">
        <f ca="1"/>
        <v>#NAME?</v>
      </c>
    </row>
    <row r="4186" spans="2:4">
      <c r="B4186" s="23" t="e">
        <f ca="1"/>
        <v>#NAME?</v>
      </c>
      <c r="C4186" s="31" t="e">
        <f ca="1"/>
        <v>#NAME?</v>
      </c>
      <c r="D4186" s="23" t="e">
        <f ca="1"/>
        <v>#NAME?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41"/>
  <sheetViews>
    <sheetView topLeftCell="A15" workbookViewId="0">
      <selection activeCell="B40" sqref="B40"/>
    </sheetView>
  </sheetViews>
  <sheetFormatPr defaultRowHeight="14.4"/>
  <cols>
    <col min="1" max="1" width="22.109375" bestFit="1" customWidth="1"/>
    <col min="2" max="2" width="11.88671875" bestFit="1" customWidth="1"/>
    <col min="3" max="3" width="11.88671875" customWidth="1"/>
  </cols>
  <sheetData>
    <row r="1" spans="1:5">
      <c r="A1" s="1" t="s">
        <v>2023</v>
      </c>
      <c r="B1" s="1" t="s">
        <v>2024</v>
      </c>
      <c r="C1" s="1" t="s">
        <v>1179</v>
      </c>
    </row>
    <row r="2" spans="1:5">
      <c r="A2" s="1" t="s">
        <v>601</v>
      </c>
      <c r="B2" s="1" t="s">
        <v>2021</v>
      </c>
      <c r="C2" s="1" t="s">
        <v>1180</v>
      </c>
      <c r="E2" t="e" cm="1">
        <f t="array" aca="1" ref="E2:E41" ca="1">_xlfn._xlws.SORT(_xlfn.UNIQUE(MasterSheet!U:U))</f>
        <v>#NAME?</v>
      </c>
    </row>
    <row r="3" spans="1:5">
      <c r="A3" s="1" t="s">
        <v>575</v>
      </c>
      <c r="B3" s="1" t="s">
        <v>2021</v>
      </c>
      <c r="C3" s="1" t="s">
        <v>2461</v>
      </c>
      <c r="E3" t="e">
        <f ca="1"/>
        <v>#NAME?</v>
      </c>
    </row>
    <row r="4" spans="1:5">
      <c r="A4" s="1" t="s">
        <v>1141</v>
      </c>
      <c r="B4" s="1" t="s">
        <v>2021</v>
      </c>
      <c r="C4" s="1" t="s">
        <v>2461</v>
      </c>
      <c r="E4" t="e">
        <f ca="1"/>
        <v>#NAME?</v>
      </c>
    </row>
    <row r="5" spans="1:5">
      <c r="A5" s="1" t="s">
        <v>416</v>
      </c>
      <c r="B5" s="1" t="s">
        <v>2021</v>
      </c>
      <c r="C5" s="1" t="s">
        <v>2461</v>
      </c>
      <c r="E5" t="e">
        <f ca="1"/>
        <v>#NAME?</v>
      </c>
    </row>
    <row r="6" spans="1:5">
      <c r="A6" s="1" t="s">
        <v>310</v>
      </c>
      <c r="B6" s="1" t="s">
        <v>2021</v>
      </c>
      <c r="C6" s="1" t="s">
        <v>2461</v>
      </c>
      <c r="E6" t="e">
        <f ca="1"/>
        <v>#NAME?</v>
      </c>
    </row>
    <row r="7" spans="1:5">
      <c r="A7" s="1" t="s">
        <v>423</v>
      </c>
      <c r="B7" s="1" t="s">
        <v>2021</v>
      </c>
      <c r="C7" s="1" t="s">
        <v>2461</v>
      </c>
      <c r="E7" t="e">
        <f ca="1"/>
        <v>#NAME?</v>
      </c>
    </row>
    <row r="8" spans="1:5">
      <c r="A8" s="1" t="s">
        <v>208</v>
      </c>
      <c r="B8" s="1" t="s">
        <v>2021</v>
      </c>
      <c r="C8" s="1" t="s">
        <v>1180</v>
      </c>
      <c r="E8" t="e">
        <f ca="1"/>
        <v>#NAME?</v>
      </c>
    </row>
    <row r="9" spans="1:5">
      <c r="A9" s="1" t="s">
        <v>748</v>
      </c>
      <c r="B9" s="1" t="s">
        <v>2021</v>
      </c>
      <c r="C9" s="1" t="s">
        <v>1180</v>
      </c>
      <c r="E9" t="e">
        <f ca="1"/>
        <v>#NAME?</v>
      </c>
    </row>
    <row r="10" spans="1:5">
      <c r="A10" s="1" t="s">
        <v>611</v>
      </c>
      <c r="B10" s="1" t="s">
        <v>2021</v>
      </c>
      <c r="C10" s="1" t="s">
        <v>2461</v>
      </c>
      <c r="E10" t="e">
        <f ca="1"/>
        <v>#NAME?</v>
      </c>
    </row>
    <row r="11" spans="1:5">
      <c r="A11" s="1" t="s">
        <v>737</v>
      </c>
      <c r="B11" s="1" t="s">
        <v>2021</v>
      </c>
      <c r="C11" s="1" t="s">
        <v>1180</v>
      </c>
      <c r="E11" t="e">
        <f ca="1"/>
        <v>#NAME?</v>
      </c>
    </row>
    <row r="12" spans="1:5">
      <c r="A12" s="1" t="s">
        <v>610</v>
      </c>
      <c r="B12" s="1" t="s">
        <v>2021</v>
      </c>
      <c r="C12" s="1" t="s">
        <v>2461</v>
      </c>
      <c r="E12" t="e">
        <f ca="1"/>
        <v>#NAME?</v>
      </c>
    </row>
    <row r="13" spans="1:5">
      <c r="A13" s="1" t="s">
        <v>741</v>
      </c>
      <c r="B13" s="1" t="s">
        <v>2021</v>
      </c>
      <c r="C13" s="1" t="s">
        <v>1180</v>
      </c>
      <c r="E13" t="e">
        <f ca="1"/>
        <v>#NAME?</v>
      </c>
    </row>
    <row r="14" spans="1:5">
      <c r="A14" s="1" t="s">
        <v>1905</v>
      </c>
      <c r="B14" s="1" t="s">
        <v>2021</v>
      </c>
      <c r="C14" s="1" t="s">
        <v>2461</v>
      </c>
      <c r="E14" t="e">
        <f ca="1"/>
        <v>#NAME?</v>
      </c>
    </row>
    <row r="15" spans="1:5">
      <c r="A15" s="1" t="s">
        <v>511</v>
      </c>
      <c r="B15" s="1" t="s">
        <v>2021</v>
      </c>
      <c r="C15" s="1" t="s">
        <v>2461</v>
      </c>
      <c r="E15" t="e">
        <f ca="1"/>
        <v>#NAME?</v>
      </c>
    </row>
    <row r="16" spans="1:5">
      <c r="A16" s="1" t="s">
        <v>520</v>
      </c>
      <c r="B16" s="1" t="s">
        <v>2021</v>
      </c>
      <c r="C16" s="1" t="s">
        <v>2461</v>
      </c>
      <c r="E16" t="e">
        <f ca="1"/>
        <v>#NAME?</v>
      </c>
    </row>
    <row r="17" spans="1:5">
      <c r="A17" s="1" t="s">
        <v>18</v>
      </c>
      <c r="B17" s="1" t="s">
        <v>2020</v>
      </c>
      <c r="C17" s="1" t="s">
        <v>2461</v>
      </c>
      <c r="E17" t="e">
        <f ca="1"/>
        <v>#NAME?</v>
      </c>
    </row>
    <row r="18" spans="1:5">
      <c r="A18" s="1" t="s">
        <v>2374</v>
      </c>
      <c r="B18" s="1" t="s">
        <v>2020</v>
      </c>
      <c r="C18" s="1" t="s">
        <v>2461</v>
      </c>
      <c r="E18" t="e">
        <f ca="1"/>
        <v>#NAME?</v>
      </c>
    </row>
    <row r="19" spans="1:5">
      <c r="A19" s="1" t="s">
        <v>320</v>
      </c>
      <c r="B19" s="1" t="s">
        <v>2020</v>
      </c>
      <c r="C19" s="1" t="s">
        <v>2461</v>
      </c>
      <c r="E19" t="e">
        <f ca="1"/>
        <v>#NAME?</v>
      </c>
    </row>
    <row r="20" spans="1:5">
      <c r="A20" s="1" t="s">
        <v>507</v>
      </c>
      <c r="B20" s="1" t="s">
        <v>2022</v>
      </c>
      <c r="C20" s="1" t="s">
        <v>2461</v>
      </c>
      <c r="E20" t="e">
        <f ca="1"/>
        <v>#NAME?</v>
      </c>
    </row>
    <row r="21" spans="1:5">
      <c r="A21" s="1" t="s">
        <v>492</v>
      </c>
      <c r="B21" s="1" t="s">
        <v>2022</v>
      </c>
      <c r="C21" s="1" t="s">
        <v>2461</v>
      </c>
      <c r="E21" t="e">
        <f ca="1"/>
        <v>#NAME?</v>
      </c>
    </row>
    <row r="22" spans="1:5">
      <c r="A22" s="1" t="s">
        <v>568</v>
      </c>
      <c r="B22" s="1" t="s">
        <v>2022</v>
      </c>
      <c r="C22" s="1" t="s">
        <v>2461</v>
      </c>
      <c r="E22" t="e">
        <f ca="1"/>
        <v>#NAME?</v>
      </c>
    </row>
    <row r="23" spans="1:5">
      <c r="A23" s="1" t="s">
        <v>1188</v>
      </c>
      <c r="B23" s="1" t="s">
        <v>2022</v>
      </c>
      <c r="C23" s="1" t="s">
        <v>1180</v>
      </c>
      <c r="E23" t="e">
        <f ca="1"/>
        <v>#NAME?</v>
      </c>
    </row>
    <row r="24" spans="1:5">
      <c r="A24" s="1" t="s">
        <v>2084</v>
      </c>
      <c r="B24" s="1" t="s">
        <v>2022</v>
      </c>
      <c r="C24" s="1" t="s">
        <v>1180</v>
      </c>
      <c r="E24" t="e">
        <f ca="1"/>
        <v>#NAME?</v>
      </c>
    </row>
    <row r="25" spans="1:5">
      <c r="A25" s="1" t="s">
        <v>2085</v>
      </c>
      <c r="B25" s="1" t="s">
        <v>2021</v>
      </c>
      <c r="C25" s="1" t="s">
        <v>1180</v>
      </c>
      <c r="E25" t="e">
        <f ca="1"/>
        <v>#NAME?</v>
      </c>
    </row>
    <row r="26" spans="1:5">
      <c r="A26" s="1" t="s">
        <v>1973</v>
      </c>
      <c r="B26" s="1"/>
      <c r="C26" s="1" t="s">
        <v>1180</v>
      </c>
      <c r="E26" t="e">
        <f ca="1"/>
        <v>#NAME?</v>
      </c>
    </row>
    <row r="27" spans="1:5">
      <c r="A27" s="1" t="s">
        <v>2296</v>
      </c>
      <c r="B27" s="1"/>
      <c r="C27" s="1" t="s">
        <v>2461</v>
      </c>
      <c r="E27" t="e">
        <f ca="1"/>
        <v>#NAME?</v>
      </c>
    </row>
    <row r="28" spans="1:5">
      <c r="A28" s="1" t="s">
        <v>2077</v>
      </c>
      <c r="B28" s="1"/>
      <c r="C28" s="1" t="s">
        <v>2461</v>
      </c>
      <c r="E28" t="e">
        <f ca="1"/>
        <v>#NAME?</v>
      </c>
    </row>
    <row r="29" spans="1:5">
      <c r="A29" s="1" t="s">
        <v>2460</v>
      </c>
      <c r="B29" s="1"/>
      <c r="C29" s="1" t="s">
        <v>1180</v>
      </c>
      <c r="E29" t="e">
        <f ca="1"/>
        <v>#NAME?</v>
      </c>
    </row>
    <row r="30" spans="1:5">
      <c r="A30" s="1" t="s">
        <v>2350</v>
      </c>
      <c r="B30" s="1"/>
      <c r="C30" s="1" t="s">
        <v>1180</v>
      </c>
      <c r="E30" t="e">
        <f ca="1"/>
        <v>#NAME?</v>
      </c>
    </row>
    <row r="31" spans="1:5">
      <c r="A31" s="1" t="s">
        <v>2197</v>
      </c>
      <c r="B31" s="1"/>
      <c r="C31" s="1" t="s">
        <v>2461</v>
      </c>
      <c r="E31" t="e">
        <f ca="1"/>
        <v>#NAME?</v>
      </c>
    </row>
    <row r="32" spans="1:5">
      <c r="A32" s="1" t="s">
        <v>2373</v>
      </c>
      <c r="B32" s="1"/>
      <c r="C32" s="1" t="s">
        <v>2461</v>
      </c>
      <c r="E32" t="e">
        <f ca="1"/>
        <v>#NAME?</v>
      </c>
    </row>
    <row r="33" spans="1:5">
      <c r="A33" s="1" t="s">
        <v>2517</v>
      </c>
      <c r="B33" s="1"/>
      <c r="C33" s="1" t="s">
        <v>1180</v>
      </c>
      <c r="E33" t="e">
        <f ca="1"/>
        <v>#NAME?</v>
      </c>
    </row>
    <row r="34" spans="1:5">
      <c r="A34" s="1" t="s">
        <v>2729</v>
      </c>
      <c r="B34" s="1"/>
      <c r="C34" s="1" t="s">
        <v>1180</v>
      </c>
      <c r="E34" t="e">
        <f ca="1"/>
        <v>#NAME?</v>
      </c>
    </row>
    <row r="35" spans="1:5">
      <c r="A35" s="1" t="s">
        <v>2774</v>
      </c>
      <c r="B35" s="1"/>
      <c r="C35" s="1" t="s">
        <v>2461</v>
      </c>
      <c r="E35" t="e">
        <f ca="1"/>
        <v>#NAME?</v>
      </c>
    </row>
    <row r="36" spans="1:5">
      <c r="A36" s="1" t="s">
        <v>2776</v>
      </c>
      <c r="B36" s="1"/>
      <c r="C36" s="1" t="s">
        <v>2461</v>
      </c>
      <c r="E36" t="e">
        <f ca="1"/>
        <v>#NAME?</v>
      </c>
    </row>
    <row r="37" spans="1:5">
      <c r="A37" s="1" t="s">
        <v>3309</v>
      </c>
      <c r="B37" s="1"/>
      <c r="C37" s="1" t="s">
        <v>1180</v>
      </c>
      <c r="E37" t="e">
        <f ca="1"/>
        <v>#NAME?</v>
      </c>
    </row>
    <row r="38" spans="1:5">
      <c r="A38" s="1" t="s">
        <v>3685</v>
      </c>
      <c r="B38" s="1"/>
      <c r="C38" s="1" t="s">
        <v>1180</v>
      </c>
      <c r="E38" t="e">
        <f ca="1"/>
        <v>#NAME?</v>
      </c>
    </row>
    <row r="39" spans="1:5">
      <c r="A39" s="54" t="s">
        <v>5300</v>
      </c>
      <c r="B39" t="s">
        <v>2021</v>
      </c>
      <c r="C39" s="54" t="s">
        <v>2461</v>
      </c>
      <c r="E39" t="e">
        <f ca="1"/>
        <v>#NAME?</v>
      </c>
    </row>
    <row r="40" spans="1:5">
      <c r="A40" s="54" t="s">
        <v>256</v>
      </c>
      <c r="B40" t="s">
        <v>2021</v>
      </c>
      <c r="C40" s="54" t="s">
        <v>1180</v>
      </c>
      <c r="E40" t="e">
        <f ca="1"/>
        <v>#NAME?</v>
      </c>
    </row>
    <row r="41" spans="1:5">
      <c r="A41" s="62" t="s">
        <v>5918</v>
      </c>
      <c r="B41" t="s">
        <v>2021</v>
      </c>
      <c r="C41" s="62" t="s">
        <v>2461</v>
      </c>
      <c r="E41" t="e">
        <f ca="1"/>
        <v>#NAME?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J3572"/>
  <sheetViews>
    <sheetView topLeftCell="A234" workbookViewId="0">
      <selection activeCell="B239" sqref="B239"/>
    </sheetView>
  </sheetViews>
  <sheetFormatPr defaultRowHeight="15.6"/>
  <cols>
    <col min="1" max="1" width="12" style="12" bestFit="1" customWidth="1"/>
    <col min="2" max="2" width="42.88671875" style="12" bestFit="1" customWidth="1"/>
    <col min="3" max="3" width="26" style="12" bestFit="1" customWidth="1"/>
    <col min="4" max="5" width="26.6640625" bestFit="1" customWidth="1"/>
    <col min="6" max="6" width="21.88671875" bestFit="1" customWidth="1"/>
  </cols>
  <sheetData>
    <row r="1" spans="1:6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>
      <c r="A195" s="10">
        <f t="shared" ref="A195:A246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>
      <c r="A234" s="10">
        <f t="shared" si="3"/>
        <v>233</v>
      </c>
      <c r="B234" s="10" t="s">
        <v>2203</v>
      </c>
      <c r="C234" s="10" t="s">
        <v>5534</v>
      </c>
      <c r="D234" s="11" t="s">
        <v>1184</v>
      </c>
      <c r="E234" s="1" t="s">
        <v>1890</v>
      </c>
      <c r="F234" s="1"/>
    </row>
    <row r="235" spans="1:6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>
      <c r="A236" s="10">
        <f t="shared" si="3"/>
        <v>235</v>
      </c>
      <c r="B236" s="21" t="s">
        <v>5665</v>
      </c>
      <c r="C236" s="10" t="s">
        <v>835</v>
      </c>
      <c r="D236" s="11" t="s">
        <v>1184</v>
      </c>
      <c r="E236" s="1"/>
      <c r="F236" s="1"/>
    </row>
    <row r="237" spans="1:6">
      <c r="A237" s="10">
        <f>A235+1</f>
        <v>235</v>
      </c>
      <c r="B237" s="10" t="s">
        <v>5576</v>
      </c>
      <c r="C237" s="10" t="s">
        <v>1107</v>
      </c>
      <c r="D237" s="11" t="s">
        <v>1184</v>
      </c>
      <c r="E237" s="1"/>
      <c r="F237" s="1"/>
    </row>
    <row r="238" spans="1:6">
      <c r="A238" s="10">
        <f t="shared" si="3"/>
        <v>236</v>
      </c>
      <c r="B238" s="10" t="s">
        <v>5647</v>
      </c>
      <c r="C238" s="10" t="s">
        <v>5648</v>
      </c>
      <c r="D238" s="11" t="s">
        <v>1993</v>
      </c>
      <c r="E238" s="1"/>
      <c r="F238" s="1"/>
    </row>
    <row r="239" spans="1:6">
      <c r="A239" s="10">
        <f t="shared" si="3"/>
        <v>237</v>
      </c>
      <c r="B239" s="10" t="s">
        <v>5723</v>
      </c>
      <c r="C239" s="10" t="s">
        <v>1165</v>
      </c>
      <c r="D239" s="11" t="s">
        <v>1183</v>
      </c>
      <c r="E239" s="1"/>
      <c r="F239" s="1"/>
    </row>
    <row r="240" spans="1:6">
      <c r="A240" s="10">
        <f t="shared" si="3"/>
        <v>238</v>
      </c>
      <c r="B240" s="10" t="s">
        <v>5783</v>
      </c>
      <c r="C240" s="10" t="s">
        <v>5784</v>
      </c>
      <c r="D240" s="11" t="s">
        <v>1184</v>
      </c>
      <c r="E240" s="1"/>
      <c r="F240" s="1"/>
    </row>
    <row r="241" spans="1:6">
      <c r="A241" s="10">
        <f t="shared" si="3"/>
        <v>239</v>
      </c>
      <c r="B241" s="10" t="s">
        <v>5802</v>
      </c>
      <c r="C241" s="10" t="s">
        <v>843</v>
      </c>
      <c r="D241" s="11" t="s">
        <v>1184</v>
      </c>
      <c r="E241" s="1"/>
      <c r="F241" s="1"/>
    </row>
    <row r="242" spans="1:6">
      <c r="A242" s="10">
        <f t="shared" si="3"/>
        <v>240</v>
      </c>
      <c r="B242" s="10" t="s">
        <v>5839</v>
      </c>
      <c r="C242" s="10" t="s">
        <v>2270</v>
      </c>
      <c r="D242" s="11" t="s">
        <v>1184</v>
      </c>
      <c r="E242" s="1"/>
      <c r="F242" s="1"/>
    </row>
    <row r="243" spans="1:6">
      <c r="A243" s="10">
        <f t="shared" si="3"/>
        <v>241</v>
      </c>
      <c r="B243" s="10" t="s">
        <v>5904</v>
      </c>
      <c r="C243" s="10" t="s">
        <v>5905</v>
      </c>
      <c r="D243" s="11" t="s">
        <v>1184</v>
      </c>
      <c r="E243" s="1"/>
      <c r="F243" s="1"/>
    </row>
    <row r="244" spans="1:6">
      <c r="A244" s="10">
        <f t="shared" si="3"/>
        <v>242</v>
      </c>
      <c r="B244" s="10" t="s">
        <v>5908</v>
      </c>
      <c r="C244" s="10" t="s">
        <v>5911</v>
      </c>
      <c r="D244" s="11" t="s">
        <v>1184</v>
      </c>
      <c r="E244" s="1" t="s">
        <v>1888</v>
      </c>
      <c r="F244" s="1"/>
    </row>
    <row r="245" spans="1:6">
      <c r="A245" s="10">
        <f t="shared" si="3"/>
        <v>243</v>
      </c>
      <c r="B245" s="10" t="s">
        <v>5909</v>
      </c>
      <c r="C245" s="10" t="s">
        <v>5912</v>
      </c>
      <c r="D245" s="11" t="s">
        <v>1183</v>
      </c>
      <c r="E245" s="1" t="s">
        <v>1888</v>
      </c>
      <c r="F245" s="1"/>
    </row>
    <row r="246" spans="1:6">
      <c r="A246" s="10">
        <f t="shared" si="3"/>
        <v>244</v>
      </c>
      <c r="B246" s="10" t="s">
        <v>5910</v>
      </c>
      <c r="C246" s="10" t="s">
        <v>2285</v>
      </c>
      <c r="D246" s="11" t="s">
        <v>1184</v>
      </c>
      <c r="E246" s="1" t="s">
        <v>1888</v>
      </c>
      <c r="F246" s="1"/>
    </row>
    <row r="3490" spans="10:10">
      <c r="J3490" t="s">
        <v>671</v>
      </c>
    </row>
    <row r="3491" spans="10:10">
      <c r="J3491" t="s">
        <v>671</v>
      </c>
    </row>
    <row r="3492" spans="10:10">
      <c r="J3492" t="s">
        <v>671</v>
      </c>
    </row>
    <row r="3493" spans="10:10">
      <c r="J3493" t="s">
        <v>671</v>
      </c>
    </row>
    <row r="3494" spans="10:10">
      <c r="J3494" t="s">
        <v>671</v>
      </c>
    </row>
    <row r="3495" spans="10:10">
      <c r="J3495" t="s">
        <v>671</v>
      </c>
    </row>
    <row r="3496" spans="10:10">
      <c r="J3496" t="s">
        <v>671</v>
      </c>
    </row>
    <row r="3497" spans="10:10">
      <c r="J3497" t="s">
        <v>671</v>
      </c>
    </row>
    <row r="3498" spans="10:10">
      <c r="J3498" t="s">
        <v>671</v>
      </c>
    </row>
    <row r="3499" spans="10:10">
      <c r="J3499" t="s">
        <v>671</v>
      </c>
    </row>
    <row r="3500" spans="10:10">
      <c r="J3500" t="s">
        <v>671</v>
      </c>
    </row>
    <row r="3501" spans="10:10">
      <c r="J3501" t="s">
        <v>671</v>
      </c>
    </row>
    <row r="3502" spans="10:10">
      <c r="J3502" t="s">
        <v>671</v>
      </c>
    </row>
    <row r="3503" spans="10:10">
      <c r="J3503" t="s">
        <v>671</v>
      </c>
    </row>
    <row r="3504" spans="10:10">
      <c r="J3504" t="s">
        <v>671</v>
      </c>
    </row>
    <row r="3505" spans="10:10">
      <c r="J3505" t="s">
        <v>671</v>
      </c>
    </row>
    <row r="3506" spans="10:10">
      <c r="J3506" t="s">
        <v>671</v>
      </c>
    </row>
    <row r="3507" spans="10:10">
      <c r="J3507" t="s">
        <v>671</v>
      </c>
    </row>
    <row r="3508" spans="10:10">
      <c r="J3508" t="s">
        <v>671</v>
      </c>
    </row>
    <row r="3509" spans="10:10">
      <c r="J3509" t="s">
        <v>671</v>
      </c>
    </row>
    <row r="3510" spans="10:10">
      <c r="J3510" t="s">
        <v>671</v>
      </c>
    </row>
    <row r="3511" spans="10:10">
      <c r="J3511" t="s">
        <v>671</v>
      </c>
    </row>
    <row r="3512" spans="10:10">
      <c r="J3512" t="s">
        <v>671</v>
      </c>
    </row>
    <row r="3513" spans="10:10">
      <c r="J3513" t="s">
        <v>671</v>
      </c>
    </row>
    <row r="3514" spans="10:10">
      <c r="J3514" t="s">
        <v>671</v>
      </c>
    </row>
    <row r="3515" spans="10:10">
      <c r="J3515" t="s">
        <v>671</v>
      </c>
    </row>
    <row r="3516" spans="10:10">
      <c r="J3516" t="s">
        <v>671</v>
      </c>
    </row>
    <row r="3517" spans="10:10">
      <c r="J3517" t="s">
        <v>671</v>
      </c>
    </row>
    <row r="3518" spans="10:10">
      <c r="J3518" t="s">
        <v>671</v>
      </c>
    </row>
    <row r="3519" spans="10:10">
      <c r="J3519" t="s">
        <v>671</v>
      </c>
    </row>
    <row r="3520" spans="10:10">
      <c r="J3520" t="s">
        <v>671</v>
      </c>
    </row>
    <row r="3521" spans="10:10">
      <c r="J3521" t="s">
        <v>671</v>
      </c>
    </row>
    <row r="3522" spans="10:10">
      <c r="J3522" t="s">
        <v>671</v>
      </c>
    </row>
    <row r="3523" spans="10:10">
      <c r="J3523" t="s">
        <v>671</v>
      </c>
    </row>
    <row r="3524" spans="10:10">
      <c r="J3524" t="s">
        <v>671</v>
      </c>
    </row>
    <row r="3525" spans="10:10">
      <c r="J3525" t="s">
        <v>671</v>
      </c>
    </row>
    <row r="3526" spans="10:10">
      <c r="J3526" t="s">
        <v>671</v>
      </c>
    </row>
    <row r="3527" spans="10:10">
      <c r="J3527" t="s">
        <v>671</v>
      </c>
    </row>
    <row r="3528" spans="10:10">
      <c r="J3528" t="s">
        <v>671</v>
      </c>
    </row>
    <row r="3529" spans="10:10">
      <c r="J3529" t="s">
        <v>671</v>
      </c>
    </row>
    <row r="3530" spans="10:10">
      <c r="J3530" t="s">
        <v>671</v>
      </c>
    </row>
    <row r="3531" spans="10:10">
      <c r="J3531" t="s">
        <v>671</v>
      </c>
    </row>
    <row r="3532" spans="10:10">
      <c r="J3532" t="s">
        <v>671</v>
      </c>
    </row>
    <row r="3533" spans="10:10">
      <c r="J3533" t="s">
        <v>671</v>
      </c>
    </row>
    <row r="3534" spans="10:10">
      <c r="J3534" t="s">
        <v>671</v>
      </c>
    </row>
    <row r="3535" spans="10:10">
      <c r="J3535" t="s">
        <v>671</v>
      </c>
    </row>
    <row r="3536" spans="10:10">
      <c r="J3536" t="s">
        <v>671</v>
      </c>
    </row>
    <row r="3537" spans="10:10">
      <c r="J3537" t="s">
        <v>671</v>
      </c>
    </row>
    <row r="3538" spans="10:10">
      <c r="J3538" t="s">
        <v>671</v>
      </c>
    </row>
    <row r="3539" spans="10:10">
      <c r="J3539" t="s">
        <v>671</v>
      </c>
    </row>
    <row r="3540" spans="10:10">
      <c r="J3540" t="s">
        <v>671</v>
      </c>
    </row>
    <row r="3541" spans="10:10">
      <c r="J3541" t="s">
        <v>671</v>
      </c>
    </row>
    <row r="3542" spans="10:10">
      <c r="J3542" t="s">
        <v>671</v>
      </c>
    </row>
    <row r="3543" spans="10:10">
      <c r="J3543" t="s">
        <v>671</v>
      </c>
    </row>
    <row r="3544" spans="10:10">
      <c r="J3544" t="s">
        <v>671</v>
      </c>
    </row>
    <row r="3545" spans="10:10">
      <c r="J3545" t="s">
        <v>671</v>
      </c>
    </row>
    <row r="3546" spans="10:10">
      <c r="J3546" t="s">
        <v>671</v>
      </c>
    </row>
    <row r="3547" spans="10:10">
      <c r="J3547" t="s">
        <v>671</v>
      </c>
    </row>
    <row r="3548" spans="10:10">
      <c r="J3548" t="s">
        <v>671</v>
      </c>
    </row>
    <row r="3549" spans="10:10">
      <c r="J3549" t="s">
        <v>671</v>
      </c>
    </row>
    <row r="3550" spans="10:10">
      <c r="J3550" t="s">
        <v>671</v>
      </c>
    </row>
    <row r="3551" spans="10:10">
      <c r="J3551" t="s">
        <v>671</v>
      </c>
    </row>
    <row r="3552" spans="10:10">
      <c r="J3552" t="s">
        <v>671</v>
      </c>
    </row>
    <row r="3553" spans="10:10">
      <c r="J3553" t="s">
        <v>671</v>
      </c>
    </row>
    <row r="3554" spans="10:10">
      <c r="J3554" t="s">
        <v>671</v>
      </c>
    </row>
    <row r="3555" spans="10:10">
      <c r="J3555" t="s">
        <v>671</v>
      </c>
    </row>
    <row r="3556" spans="10:10">
      <c r="J3556" t="s">
        <v>671</v>
      </c>
    </row>
    <row r="3557" spans="10:10">
      <c r="J3557" t="s">
        <v>671</v>
      </c>
    </row>
    <row r="3558" spans="10:10">
      <c r="J3558" t="s">
        <v>671</v>
      </c>
    </row>
    <row r="3559" spans="10:10">
      <c r="J3559" t="s">
        <v>671</v>
      </c>
    </row>
    <row r="3560" spans="10:10">
      <c r="J3560" t="s">
        <v>671</v>
      </c>
    </row>
    <row r="3561" spans="10:10">
      <c r="J3561" t="s">
        <v>671</v>
      </c>
    </row>
    <row r="3562" spans="10:10">
      <c r="J3562" t="s">
        <v>671</v>
      </c>
    </row>
    <row r="3563" spans="10:10">
      <c r="J3563" t="s">
        <v>671</v>
      </c>
    </row>
    <row r="3564" spans="10:10">
      <c r="J3564" t="s">
        <v>671</v>
      </c>
    </row>
    <row r="3565" spans="10:10">
      <c r="J3565" t="s">
        <v>671</v>
      </c>
    </row>
    <row r="3566" spans="10:10">
      <c r="J3566" t="s">
        <v>671</v>
      </c>
    </row>
    <row r="3567" spans="10:10">
      <c r="J3567" t="s">
        <v>671</v>
      </c>
    </row>
    <row r="3568" spans="10:10">
      <c r="J3568" t="s">
        <v>671</v>
      </c>
    </row>
    <row r="3569" spans="10:10">
      <c r="J3569" t="s">
        <v>671</v>
      </c>
    </row>
    <row r="3570" spans="10:10">
      <c r="J3570" t="s">
        <v>671</v>
      </c>
    </row>
    <row r="3571" spans="10:10">
      <c r="J3571" t="s">
        <v>671</v>
      </c>
    </row>
    <row r="3572" spans="10:10">
      <c r="J3572" t="s">
        <v>671</v>
      </c>
    </row>
  </sheetData>
  <autoFilter ref="A1:F241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U586"/>
  <sheetViews>
    <sheetView topLeftCell="M1" zoomScale="115" zoomScaleNormal="115" workbookViewId="0">
      <selection activeCell="O10" sqref="O10"/>
    </sheetView>
  </sheetViews>
  <sheetFormatPr defaultColWidth="9" defaultRowHeight="14.4"/>
  <cols>
    <col min="1" max="1" width="13.44140625" style="6" bestFit="1" customWidth="1"/>
    <col min="2" max="2" width="15" bestFit="1" customWidth="1"/>
    <col min="3" max="3" width="18" bestFit="1" customWidth="1"/>
    <col min="4" max="4" width="26.88671875" bestFit="1" customWidth="1"/>
    <col min="5" max="5" width="15.5546875" bestFit="1" customWidth="1"/>
    <col min="6" max="6" width="12.5546875" bestFit="1" customWidth="1"/>
    <col min="7" max="7" width="9.6640625" customWidth="1"/>
    <col min="8" max="8" width="13.44140625" style="6" bestFit="1" customWidth="1"/>
    <col min="9" max="9" width="13.44140625" bestFit="1" customWidth="1"/>
    <col min="10" max="10" width="6.5546875" bestFit="1" customWidth="1"/>
    <col min="11" max="11" width="24.6640625" bestFit="1" customWidth="1"/>
    <col min="12" max="12" width="5" customWidth="1"/>
    <col min="13" max="13" width="45.88671875" customWidth="1"/>
    <col min="14" max="14" width="9.6640625" customWidth="1"/>
    <col min="15" max="15" width="20.109375" style="6" bestFit="1" customWidth="1"/>
    <col min="16" max="16" width="13.5546875" bestFit="1" customWidth="1"/>
    <col min="17" max="17" width="26.88671875" bestFit="1" customWidth="1"/>
    <col min="18" max="18" width="24.6640625" bestFit="1" customWidth="1"/>
    <col min="19" max="19" width="34.88671875" style="6" bestFit="1" customWidth="1"/>
    <col min="20" max="20" width="40.33203125" bestFit="1" customWidth="1"/>
    <col min="21" max="21" width="14.88671875" bestFit="1" customWidth="1"/>
  </cols>
  <sheetData>
    <row r="1" spans="1:21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9" t="s">
        <v>1195</v>
      </c>
      <c r="I1" s="60"/>
      <c r="J1" s="60"/>
      <c r="K1" s="61"/>
      <c r="O1" s="17" t="s">
        <v>5048</v>
      </c>
      <c r="P1" s="17">
        <v>45975</v>
      </c>
      <c r="Q1" s="17">
        <v>45978</v>
      </c>
    </row>
    <row r="2" spans="1:21">
      <c r="A2" s="2" t="e">
        <f ca="1">_xlfn.XLOOKUP(B2,MasterSheet!Q:Q,MasterSheet!N:N," ")</f>
        <v>#NAME?</v>
      </c>
      <c r="B2" s="1" t="e" cm="1">
        <f t="array" aca="1" ref="B2:B586" ca="1">_xlfn._xlws.SORT(_xlfn.UNIQUE(MasterSheet!Q:Q))</f>
        <v>#NAME?</v>
      </c>
      <c r="C2" s="1" t="str">
        <f ca="1">IFERROR(VLOOKUP(B2,MasterSheet!Q:R,2,)," ")</f>
        <v xml:space="preserve"> </v>
      </c>
      <c r="D2" s="1" t="e">
        <f ca="1">_xlfn.XLOOKUP(B2,MasterSheet!Q:Q,MasterSheet!P:P)</f>
        <v>#NAME?</v>
      </c>
      <c r="E2" s="1" t="e">
        <f ca="1">IF(LEFT(B2,1)="D","DTDC",IF(ISNUMBER(--LEFT(B2,1)),"Bluedart","Other"))</f>
        <v>#NAME?</v>
      </c>
      <c r="F2" s="1" t="e">
        <f ca="1">TEXT(A2, "dddd")</f>
        <v>#NAME?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>
      <c r="A3" s="2" t="e">
        <f ca="1">_xlfn.XLOOKUP(B3,MasterSheet!Q:Q,MasterSheet!N:N," ")</f>
        <v>#NAME?</v>
      </c>
      <c r="B3" s="1" t="e">
        <f ca="1"/>
        <v>#NAME?</v>
      </c>
      <c r="C3" s="1" t="str">
        <f ca="1">IFERROR(VLOOKUP(B3,MasterSheet!Q:R,2,)," ")</f>
        <v xml:space="preserve"> </v>
      </c>
      <c r="D3" s="1" t="e">
        <f ca="1">_xlfn.XLOOKUP(B3,MasterSheet!Q:Q,MasterSheet!P:P)</f>
        <v>#NAME?</v>
      </c>
      <c r="E3" s="1" t="e">
        <f ca="1">IF(LEFT(B3,1)="D","DTDC",IF(ISNUMBER(--LEFT(B3,1)),"Bluedart","Other"))</f>
        <v>#NAME?</v>
      </c>
      <c r="F3" s="1" t="e">
        <f ca="1">TEXT(A3, "dddd")</f>
        <v>#NAME?</v>
      </c>
      <c r="H3" s="2" t="e" cm="1">
        <f t="array" aca="1" ref="H3:K24" ca="1">_xlfn._xlws.SORT(
  _xlfn._xlws.FILTER(
    (A:D),
    (C:C = 0) * (C:C &lt;&gt; "")
  ),
  1, TRUE
)</f>
        <v>#NAME?</v>
      </c>
      <c r="I3" s="1" t="e">
        <f ca="1"/>
        <v>#NAME?</v>
      </c>
      <c r="J3" s="1" t="e">
        <f ca="1"/>
        <v>#NAME?</v>
      </c>
      <c r="K3" s="1" t="e">
        <f ca="1"/>
        <v>#NAME?</v>
      </c>
      <c r="L3" s="20"/>
      <c r="M3" t="e" cm="1">
        <f t="array" aca="1" ref="M3" ca="1">_xlfn._xlws.SORT(_xlfn.TEXTJOIN(",", TRUE, _xlfn._xlws.FILTER(I:I, ISNUMBER(--LEFT(I:I,1)))))</f>
        <v>#NAME?</v>
      </c>
      <c r="O3" s="2" t="e" cm="1">
        <f t="array" aca="1" ref="O3:R24" ca="1">_xlfn._xlws.SORT(_xlfn._xlws.FILTER(A:D, (A:A &gt;= $P$1) * (A:A &lt;= $Q$1)), 1, TRUE)</f>
        <v>#NAME?</v>
      </c>
      <c r="P3" s="1" t="e">
        <f ca="1"/>
        <v>#NAME?</v>
      </c>
      <c r="Q3" s="1" t="e">
        <f ca="1"/>
        <v>#NAME?</v>
      </c>
      <c r="R3" s="1" t="e">
        <f ca="1"/>
        <v>#NAME?</v>
      </c>
      <c r="S3" s="2" t="str">
        <f ca="1">IFERROR(IF(ISBLANK(VLOOKUP(P3,MasterSheet!Q:X,8,FALSE)), "", VLOOKUP(P3,MasterSheet!Q:X,8,FALSE))," ")</f>
        <v xml:space="preserve"> </v>
      </c>
      <c r="T3" s="33"/>
      <c r="U3" s="1"/>
    </row>
    <row r="4" spans="1:21">
      <c r="A4" s="2" t="e">
        <f ca="1">_xlfn.XLOOKUP(B4,MasterSheet!Q:Q,MasterSheet!N:N," ")</f>
        <v>#NAME?</v>
      </c>
      <c r="B4" s="1" t="e">
        <f ca="1"/>
        <v>#NAME?</v>
      </c>
      <c r="C4" s="1" t="str">
        <f ca="1">IFERROR(VLOOKUP(B4,MasterSheet!Q:R,2,)," ")</f>
        <v xml:space="preserve"> </v>
      </c>
      <c r="D4" s="1" t="e">
        <f ca="1">_xlfn.XLOOKUP(B4,MasterSheet!Q:Q,MasterSheet!P:P)</f>
        <v>#NAME?</v>
      </c>
      <c r="E4" s="1" t="e">
        <f t="shared" ref="E4:E61" ca="1" si="0">IF(LEFT(B4,1)="D","DTDC",IF(ISNUMBER(--LEFT(B4,1)),"Bluedart","Other"))</f>
        <v>#NAME?</v>
      </c>
      <c r="F4" s="1" t="e">
        <f t="shared" ref="F4:F61" ca="1" si="1">TEXT(A4, "dddd")</f>
        <v>#NAME?</v>
      </c>
      <c r="H4" s="2" t="e">
        <f ca="1"/>
        <v>#NAME?</v>
      </c>
      <c r="I4" s="1" t="e">
        <f ca="1"/>
        <v>#NAME?</v>
      </c>
      <c r="J4" s="1" t="e">
        <f ca="1"/>
        <v>#NAME?</v>
      </c>
      <c r="K4" s="1" t="e">
        <f ca="1"/>
        <v>#NAME?</v>
      </c>
      <c r="L4" s="20"/>
      <c r="O4" s="2" t="e">
        <f ca="1"/>
        <v>#NAME?</v>
      </c>
      <c r="P4" s="1" t="e">
        <f ca="1"/>
        <v>#NAME?</v>
      </c>
      <c r="Q4" s="1" t="e">
        <f ca="1"/>
        <v>#NAME?</v>
      </c>
      <c r="R4" s="1" t="e">
        <f ca="1"/>
        <v>#NAME?</v>
      </c>
      <c r="S4" s="2" t="str">
        <f ca="1">IFERROR(IF(ISBLANK(VLOOKUP(P4,MasterSheet!Q:X,8,FALSE)), "", VLOOKUP(P4,MasterSheet!Q:X,8,FALSE))," ")</f>
        <v xml:space="preserve"> </v>
      </c>
      <c r="T4" s="33"/>
      <c r="U4" s="1"/>
    </row>
    <row r="5" spans="1:21">
      <c r="A5" s="2" t="e">
        <f ca="1">_xlfn.XLOOKUP(B5,MasterSheet!Q:Q,MasterSheet!N:N," ")</f>
        <v>#NAME?</v>
      </c>
      <c r="B5" s="1" t="e">
        <f ca="1"/>
        <v>#NAME?</v>
      </c>
      <c r="C5" s="1" t="str">
        <f ca="1">IFERROR(VLOOKUP(B5,MasterSheet!Q:R,2,)," ")</f>
        <v xml:space="preserve"> </v>
      </c>
      <c r="D5" s="1" t="e">
        <f ca="1">_xlfn.XLOOKUP(B5,MasterSheet!Q:Q,MasterSheet!P:P)</f>
        <v>#NAME?</v>
      </c>
      <c r="E5" s="1" t="e">
        <f t="shared" ca="1" si="0"/>
        <v>#NAME?</v>
      </c>
      <c r="F5" s="1" t="e">
        <f t="shared" ca="1" si="1"/>
        <v>#NAME?</v>
      </c>
      <c r="H5" s="2" t="e">
        <f ca="1"/>
        <v>#NAME?</v>
      </c>
      <c r="I5" s="1" t="e">
        <f ca="1"/>
        <v>#NAME?</v>
      </c>
      <c r="J5" s="1" t="e">
        <f ca="1"/>
        <v>#NAME?</v>
      </c>
      <c r="K5" s="1" t="e">
        <f ca="1"/>
        <v>#NAME?</v>
      </c>
      <c r="L5" s="20"/>
      <c r="O5" s="2" t="e">
        <f ca="1"/>
        <v>#NAME?</v>
      </c>
      <c r="P5" s="1" t="e">
        <f ca="1"/>
        <v>#NAME?</v>
      </c>
      <c r="Q5" s="1" t="e">
        <f ca="1"/>
        <v>#NAME?</v>
      </c>
      <c r="R5" s="1" t="e">
        <f ca="1"/>
        <v>#NAME?</v>
      </c>
      <c r="S5" s="2" t="str">
        <f ca="1">IFERROR(IF(ISBLANK(VLOOKUP(P5,MasterSheet!Q:X,8,FALSE)), "", VLOOKUP(P5,MasterSheet!Q:X,8,FALSE))," ")</f>
        <v xml:space="preserve"> </v>
      </c>
      <c r="T5" s="33"/>
      <c r="U5" s="1"/>
    </row>
    <row r="6" spans="1:21">
      <c r="A6" s="2" t="e">
        <f ca="1">_xlfn.XLOOKUP(B6,MasterSheet!Q:Q,MasterSheet!N:N," ")</f>
        <v>#NAME?</v>
      </c>
      <c r="B6" s="1" t="e">
        <f ca="1"/>
        <v>#NAME?</v>
      </c>
      <c r="C6" s="1" t="str">
        <f ca="1">IFERROR(VLOOKUP(B6,MasterSheet!Q:R,2,)," ")</f>
        <v xml:space="preserve"> </v>
      </c>
      <c r="D6" s="1" t="e">
        <f ca="1">_xlfn.XLOOKUP(B6,MasterSheet!Q:Q,MasterSheet!P:P)</f>
        <v>#NAME?</v>
      </c>
      <c r="E6" s="1" t="e">
        <f t="shared" ca="1" si="0"/>
        <v>#NAME?</v>
      </c>
      <c r="F6" s="1" t="e">
        <f t="shared" ca="1" si="1"/>
        <v>#NAME?</v>
      </c>
      <c r="H6" s="2" t="e">
        <f ca="1"/>
        <v>#NAME?</v>
      </c>
      <c r="I6" s="1" t="e">
        <f ca="1"/>
        <v>#NAME?</v>
      </c>
      <c r="J6" s="1" t="e">
        <f ca="1"/>
        <v>#NAME?</v>
      </c>
      <c r="K6" s="1" t="e">
        <f ca="1"/>
        <v>#NAME?</v>
      </c>
      <c r="L6" s="20"/>
      <c r="O6" s="2" t="e">
        <f ca="1"/>
        <v>#NAME?</v>
      </c>
      <c r="P6" s="1" t="e">
        <f ca="1"/>
        <v>#NAME?</v>
      </c>
      <c r="Q6" s="1" t="e">
        <f ca="1"/>
        <v>#NAME?</v>
      </c>
      <c r="R6" s="1" t="e">
        <f ca="1"/>
        <v>#NAME?</v>
      </c>
      <c r="S6" s="2" t="str">
        <f ca="1">IFERROR(IF(ISBLANK(VLOOKUP(P6,MasterSheet!Q:X,8,FALSE)), "", VLOOKUP(P6,MasterSheet!Q:X,8,FALSE))," ")</f>
        <v xml:space="preserve"> </v>
      </c>
      <c r="T6" s="33"/>
      <c r="U6" s="1"/>
    </row>
    <row r="7" spans="1:21">
      <c r="A7" s="2" t="e">
        <f ca="1">_xlfn.XLOOKUP(B7,MasterSheet!Q:Q,MasterSheet!N:N," ")</f>
        <v>#NAME?</v>
      </c>
      <c r="B7" s="1" t="e">
        <f ca="1"/>
        <v>#NAME?</v>
      </c>
      <c r="C7" s="1" t="str">
        <f ca="1">IFERROR(VLOOKUP(B7,MasterSheet!Q:R,2,)," ")</f>
        <v xml:space="preserve"> </v>
      </c>
      <c r="D7" s="1" t="e">
        <f ca="1">_xlfn.XLOOKUP(B7,MasterSheet!Q:Q,MasterSheet!P:P)</f>
        <v>#NAME?</v>
      </c>
      <c r="E7" s="1" t="e">
        <f t="shared" ca="1" si="0"/>
        <v>#NAME?</v>
      </c>
      <c r="F7" s="1" t="e">
        <f t="shared" ca="1" si="1"/>
        <v>#NAME?</v>
      </c>
      <c r="H7" s="2" t="e">
        <f ca="1"/>
        <v>#NAME?</v>
      </c>
      <c r="I7" s="1" t="e">
        <f ca="1"/>
        <v>#NAME?</v>
      </c>
      <c r="J7" s="1" t="e">
        <f ca="1"/>
        <v>#NAME?</v>
      </c>
      <c r="K7" s="1" t="e">
        <f ca="1"/>
        <v>#NAME?</v>
      </c>
      <c r="L7" s="20"/>
      <c r="O7" s="2" t="e">
        <f ca="1"/>
        <v>#NAME?</v>
      </c>
      <c r="P7" s="1" t="e">
        <f ca="1"/>
        <v>#NAME?</v>
      </c>
      <c r="Q7" s="1" t="e">
        <f ca="1"/>
        <v>#NAME?</v>
      </c>
      <c r="R7" s="1" t="e">
        <f ca="1"/>
        <v>#NAME?</v>
      </c>
      <c r="S7" s="2" t="str">
        <f ca="1">IFERROR(IF(ISBLANK(VLOOKUP(P7,MasterSheet!Q:X,8,FALSE)), "", VLOOKUP(P7,MasterSheet!Q:X,8,FALSE))," ")</f>
        <v xml:space="preserve"> </v>
      </c>
      <c r="T7" s="20"/>
      <c r="U7" s="1"/>
    </row>
    <row r="8" spans="1:21">
      <c r="A8" s="2" t="e">
        <f ca="1">_xlfn.XLOOKUP(B8,MasterSheet!Q:Q,MasterSheet!N:N," ")</f>
        <v>#NAME?</v>
      </c>
      <c r="B8" s="1" t="e">
        <f ca="1"/>
        <v>#NAME?</v>
      </c>
      <c r="C8" s="1" t="str">
        <f ca="1">IFERROR(VLOOKUP(B8,MasterSheet!Q:R,2,)," ")</f>
        <v xml:space="preserve"> </v>
      </c>
      <c r="D8" s="1" t="e">
        <f ca="1">_xlfn.XLOOKUP(B8,MasterSheet!Q:Q,MasterSheet!P:P)</f>
        <v>#NAME?</v>
      </c>
      <c r="E8" s="1" t="e">
        <f t="shared" ca="1" si="0"/>
        <v>#NAME?</v>
      </c>
      <c r="F8" s="1" t="e">
        <f t="shared" ca="1" si="1"/>
        <v>#NAME?</v>
      </c>
      <c r="H8" s="2" t="e">
        <f ca="1"/>
        <v>#NAME?</v>
      </c>
      <c r="I8" s="1" t="e">
        <f ca="1"/>
        <v>#NAME?</v>
      </c>
      <c r="J8" s="1" t="e">
        <f ca="1"/>
        <v>#NAME?</v>
      </c>
      <c r="K8" s="1" t="e">
        <f ca="1"/>
        <v>#NAME?</v>
      </c>
      <c r="L8" s="20"/>
      <c r="M8" t="s">
        <v>1194</v>
      </c>
      <c r="O8" s="2" t="e">
        <f ca="1"/>
        <v>#NAME?</v>
      </c>
      <c r="P8" s="1" t="e">
        <f ca="1"/>
        <v>#NAME?</v>
      </c>
      <c r="Q8" s="1" t="e">
        <f ca="1"/>
        <v>#NAME?</v>
      </c>
      <c r="R8" s="1" t="e">
        <f ca="1"/>
        <v>#NAME?</v>
      </c>
      <c r="S8" s="2" t="str">
        <f ca="1">IFERROR(IF(ISBLANK(VLOOKUP(P8,MasterSheet!Q:X,8,FALSE)), "", VLOOKUP(P8,MasterSheet!Q:X,8,FALSE))," ")</f>
        <v xml:space="preserve"> </v>
      </c>
      <c r="T8" s="33"/>
      <c r="U8" s="1"/>
    </row>
    <row r="9" spans="1:21">
      <c r="A9" s="2" t="e">
        <f ca="1">_xlfn.XLOOKUP(B9,MasterSheet!Q:Q,MasterSheet!N:N," ")</f>
        <v>#NAME?</v>
      </c>
      <c r="B9" s="1" t="e">
        <f ca="1"/>
        <v>#NAME?</v>
      </c>
      <c r="C9" s="1" t="str">
        <f ca="1">IFERROR(VLOOKUP(B9,MasterSheet!Q:R,2,)," ")</f>
        <v xml:space="preserve"> </v>
      </c>
      <c r="D9" s="1" t="e">
        <f ca="1">_xlfn.XLOOKUP(B9,MasterSheet!Q:Q,MasterSheet!P:P)</f>
        <v>#NAME?</v>
      </c>
      <c r="E9" s="1" t="e">
        <f t="shared" ca="1" si="0"/>
        <v>#NAME?</v>
      </c>
      <c r="F9" s="1" t="e">
        <f t="shared" ca="1" si="1"/>
        <v>#NAME?</v>
      </c>
      <c r="H9" s="2" t="e">
        <f ca="1"/>
        <v>#NAME?</v>
      </c>
      <c r="I9" s="1" t="e">
        <f ca="1"/>
        <v>#NAME?</v>
      </c>
      <c r="J9" s="1" t="e">
        <f ca="1"/>
        <v>#NAME?</v>
      </c>
      <c r="K9" s="1" t="e">
        <f ca="1"/>
        <v>#NAME?</v>
      </c>
      <c r="L9" s="20"/>
      <c r="M9" t="str" cm="1">
        <f t="array" aca="1" ref="M9" ca="1">IFERROR(_xlfn._xlws.SORT(_xlfn.TEXTJOIN(",", TRUE, _xlfn._xlws.FILTER(I:I, LEFT(I:I,1)="D"))),"")</f>
        <v/>
      </c>
      <c r="O9" s="2" t="e">
        <f ca="1"/>
        <v>#NAME?</v>
      </c>
      <c r="P9" s="1" t="e">
        <f ca="1"/>
        <v>#NAME?</v>
      </c>
      <c r="Q9" s="1" t="e">
        <f ca="1"/>
        <v>#NAME?</v>
      </c>
      <c r="R9" s="1" t="e">
        <f ca="1"/>
        <v>#NAME?</v>
      </c>
      <c r="S9" s="2" t="str">
        <f ca="1">IFERROR(IF(ISBLANK(VLOOKUP(P9,MasterSheet!Q:X,8,FALSE)), "", VLOOKUP(P9,MasterSheet!Q:X,8,FALSE))," ")</f>
        <v xml:space="preserve"> </v>
      </c>
      <c r="T9" s="33"/>
      <c r="U9" s="1"/>
    </row>
    <row r="10" spans="1:21">
      <c r="A10" s="2" t="e">
        <f ca="1">_xlfn.XLOOKUP(B10,MasterSheet!Q:Q,MasterSheet!N:N," ")</f>
        <v>#NAME?</v>
      </c>
      <c r="B10" s="1" t="e">
        <f ca="1"/>
        <v>#NAME?</v>
      </c>
      <c r="C10" s="1" t="str">
        <f ca="1">IFERROR(VLOOKUP(B10,MasterSheet!Q:R,2,)," ")</f>
        <v xml:space="preserve"> </v>
      </c>
      <c r="D10" s="1" t="e">
        <f ca="1">_xlfn.XLOOKUP(B10,MasterSheet!Q:Q,MasterSheet!P:P)</f>
        <v>#NAME?</v>
      </c>
      <c r="E10" s="1" t="e">
        <f t="shared" ca="1" si="0"/>
        <v>#NAME?</v>
      </c>
      <c r="F10" s="1" t="e">
        <f t="shared" ca="1" si="1"/>
        <v>#NAME?</v>
      </c>
      <c r="H10" s="2" t="e">
        <f ca="1"/>
        <v>#NAME?</v>
      </c>
      <c r="I10" s="1" t="e">
        <f ca="1"/>
        <v>#NAME?</v>
      </c>
      <c r="J10" s="1" t="e">
        <f ca="1"/>
        <v>#NAME?</v>
      </c>
      <c r="K10" s="1" t="e">
        <f ca="1"/>
        <v>#NAME?</v>
      </c>
      <c r="L10" s="20"/>
      <c r="O10" s="2" t="e">
        <f ca="1"/>
        <v>#NAME?</v>
      </c>
      <c r="P10" s="1" t="e">
        <f ca="1"/>
        <v>#NAME?</v>
      </c>
      <c r="Q10" s="1" t="e">
        <f ca="1"/>
        <v>#NAME?</v>
      </c>
      <c r="R10" s="1" t="e">
        <f ca="1"/>
        <v>#NAME?</v>
      </c>
      <c r="S10" s="2" t="str">
        <f ca="1">IFERROR(IF(ISBLANK(VLOOKUP(P10,MasterSheet!Q:X,8,FALSE)), "", VLOOKUP(P10,MasterSheet!Q:X,8,FALSE))," ")</f>
        <v xml:space="preserve"> </v>
      </c>
      <c r="T10" s="33"/>
      <c r="U10" s="1"/>
    </row>
    <row r="11" spans="1:21">
      <c r="A11" s="2" t="e">
        <f ca="1">_xlfn.XLOOKUP(B11,MasterSheet!Q:Q,MasterSheet!N:N," ")</f>
        <v>#NAME?</v>
      </c>
      <c r="B11" s="1" t="e">
        <f ca="1"/>
        <v>#NAME?</v>
      </c>
      <c r="C11" s="1" t="str">
        <f ca="1">IFERROR(VLOOKUP(B11,MasterSheet!Q:R,2,)," ")</f>
        <v xml:space="preserve"> </v>
      </c>
      <c r="D11" s="1" t="e">
        <f ca="1">_xlfn.XLOOKUP(B11,MasterSheet!Q:Q,MasterSheet!P:P)</f>
        <v>#NAME?</v>
      </c>
      <c r="E11" s="1" t="e">
        <f t="shared" ca="1" si="0"/>
        <v>#NAME?</v>
      </c>
      <c r="F11" s="1" t="e">
        <f t="shared" ca="1" si="1"/>
        <v>#NAME?</v>
      </c>
      <c r="H11" s="2" t="e">
        <f ca="1"/>
        <v>#NAME?</v>
      </c>
      <c r="I11" s="1" t="e">
        <f ca="1"/>
        <v>#NAME?</v>
      </c>
      <c r="J11" s="1" t="e">
        <f ca="1"/>
        <v>#NAME?</v>
      </c>
      <c r="K11" s="1" t="e">
        <f ca="1"/>
        <v>#NAME?</v>
      </c>
      <c r="L11" s="20"/>
      <c r="O11" s="2" t="e">
        <f ca="1"/>
        <v>#NAME?</v>
      </c>
      <c r="P11" s="1" t="e">
        <f ca="1"/>
        <v>#NAME?</v>
      </c>
      <c r="Q11" s="1" t="e">
        <f ca="1"/>
        <v>#NAME?</v>
      </c>
      <c r="R11" s="1" t="e">
        <f ca="1"/>
        <v>#NAME?</v>
      </c>
      <c r="S11" s="2" t="str">
        <f ca="1">IFERROR(IF(ISBLANK(VLOOKUP(P11,MasterSheet!Q:X,8,FALSE)), "", VLOOKUP(P11,MasterSheet!Q:X,8,FALSE))," ")</f>
        <v xml:space="preserve"> </v>
      </c>
      <c r="T11" s="33"/>
      <c r="U11" s="1"/>
    </row>
    <row r="12" spans="1:21">
      <c r="A12" s="2" t="e">
        <f ca="1">_xlfn.XLOOKUP(B12,MasterSheet!Q:Q,MasterSheet!N:N," ")</f>
        <v>#NAME?</v>
      </c>
      <c r="B12" s="1" t="e">
        <f ca="1"/>
        <v>#NAME?</v>
      </c>
      <c r="C12" s="1" t="str">
        <f ca="1">IFERROR(VLOOKUP(B12,MasterSheet!Q:R,2,)," ")</f>
        <v xml:space="preserve"> </v>
      </c>
      <c r="D12" s="1" t="e">
        <f ca="1">_xlfn.XLOOKUP(B12,MasterSheet!Q:Q,MasterSheet!P:P)</f>
        <v>#NAME?</v>
      </c>
      <c r="E12" s="1" t="e">
        <f t="shared" ca="1" si="0"/>
        <v>#NAME?</v>
      </c>
      <c r="F12" s="1" t="e">
        <f t="shared" ca="1" si="1"/>
        <v>#NAME?</v>
      </c>
      <c r="H12" s="2" t="e">
        <f ca="1"/>
        <v>#NAME?</v>
      </c>
      <c r="I12" s="1" t="e">
        <f ca="1"/>
        <v>#NAME?</v>
      </c>
      <c r="J12" s="1" t="e">
        <f ca="1"/>
        <v>#NAME?</v>
      </c>
      <c r="K12" s="1" t="e">
        <f ca="1"/>
        <v>#NAME?</v>
      </c>
      <c r="O12" s="2" t="e">
        <f ca="1"/>
        <v>#NAME?</v>
      </c>
      <c r="P12" s="1" t="e">
        <f ca="1"/>
        <v>#NAME?</v>
      </c>
      <c r="Q12" s="1" t="e">
        <f ca="1"/>
        <v>#NAME?</v>
      </c>
      <c r="R12" s="1" t="e">
        <f ca="1"/>
        <v>#NAME?</v>
      </c>
      <c r="S12" s="2" t="str">
        <f ca="1">IFERROR(IF(ISBLANK(VLOOKUP(P12,MasterSheet!Q:X,8,FALSE)), "", VLOOKUP(P12,MasterSheet!Q:X,8,FALSE))," ")</f>
        <v xml:space="preserve"> </v>
      </c>
      <c r="T12" s="33"/>
      <c r="U12" s="1"/>
    </row>
    <row r="13" spans="1:21">
      <c r="A13" s="2" t="e">
        <f ca="1">_xlfn.XLOOKUP(B13,MasterSheet!Q:Q,MasterSheet!N:N," ")</f>
        <v>#NAME?</v>
      </c>
      <c r="B13" s="1" t="e">
        <f ca="1"/>
        <v>#NAME?</v>
      </c>
      <c r="C13" s="1" t="str">
        <f ca="1">IFERROR(VLOOKUP(B13,MasterSheet!Q:R,2,)," ")</f>
        <v xml:space="preserve"> </v>
      </c>
      <c r="D13" s="1" t="e">
        <f ca="1">_xlfn.XLOOKUP(B13,MasterSheet!Q:Q,MasterSheet!P:P)</f>
        <v>#NAME?</v>
      </c>
      <c r="E13" s="1" t="e">
        <f t="shared" ca="1" si="0"/>
        <v>#NAME?</v>
      </c>
      <c r="F13" s="1" t="e">
        <f t="shared" ca="1" si="1"/>
        <v>#NAME?</v>
      </c>
      <c r="H13" s="2" t="e">
        <f ca="1"/>
        <v>#NAME?</v>
      </c>
      <c r="I13" s="1" t="e">
        <f ca="1"/>
        <v>#NAME?</v>
      </c>
      <c r="J13" s="1" t="e">
        <f ca="1"/>
        <v>#NAME?</v>
      </c>
      <c r="K13" s="1" t="e">
        <f ca="1"/>
        <v>#NAME?</v>
      </c>
      <c r="O13" s="2" t="e">
        <f ca="1"/>
        <v>#NAME?</v>
      </c>
      <c r="P13" s="1" t="e">
        <f ca="1"/>
        <v>#NAME?</v>
      </c>
      <c r="Q13" s="1" t="e">
        <f ca="1"/>
        <v>#NAME?</v>
      </c>
      <c r="R13" s="1" t="e">
        <f ca="1"/>
        <v>#NAME?</v>
      </c>
      <c r="S13" s="2" t="str">
        <f ca="1">IFERROR(IF(ISBLANK(VLOOKUP(P13,MasterSheet!Q:X,8,FALSE)), "", VLOOKUP(P13,MasterSheet!Q:X,8,FALSE))," ")</f>
        <v xml:space="preserve"> </v>
      </c>
      <c r="T13" s="33"/>
      <c r="U13" s="1"/>
    </row>
    <row r="14" spans="1:21">
      <c r="A14" s="2" t="e">
        <f ca="1">_xlfn.XLOOKUP(B14,MasterSheet!Q:Q,MasterSheet!N:N," ")</f>
        <v>#NAME?</v>
      </c>
      <c r="B14" s="1" t="e">
        <f ca="1"/>
        <v>#NAME?</v>
      </c>
      <c r="C14" s="1" t="str">
        <f ca="1">IFERROR(VLOOKUP(B14,MasterSheet!Q:R,2,)," ")</f>
        <v xml:space="preserve"> </v>
      </c>
      <c r="D14" s="1" t="e">
        <f ca="1">_xlfn.XLOOKUP(B14,MasterSheet!Q:Q,MasterSheet!P:P)</f>
        <v>#NAME?</v>
      </c>
      <c r="E14" s="1" t="e">
        <f t="shared" ca="1" si="0"/>
        <v>#NAME?</v>
      </c>
      <c r="F14" s="1" t="e">
        <f t="shared" ca="1" si="1"/>
        <v>#NAME?</v>
      </c>
      <c r="H14" s="2" t="e">
        <f ca="1"/>
        <v>#NAME?</v>
      </c>
      <c r="I14" s="1" t="e">
        <f ca="1"/>
        <v>#NAME?</v>
      </c>
      <c r="J14" s="1" t="e">
        <f ca="1"/>
        <v>#NAME?</v>
      </c>
      <c r="K14" s="1" t="e">
        <f ca="1"/>
        <v>#NAME?</v>
      </c>
      <c r="M14" s="20"/>
      <c r="O14" s="2" t="e">
        <f ca="1"/>
        <v>#NAME?</v>
      </c>
      <c r="P14" s="1" t="e">
        <f ca="1"/>
        <v>#NAME?</v>
      </c>
      <c r="Q14" s="1" t="e">
        <f ca="1"/>
        <v>#NAME?</v>
      </c>
      <c r="R14" s="1" t="e">
        <f ca="1"/>
        <v>#NAME?</v>
      </c>
      <c r="S14" s="2" t="str">
        <f ca="1">IFERROR(IF(ISBLANK(VLOOKUP(P14,MasterSheet!Q:X,8,FALSE)), "", VLOOKUP(P14,MasterSheet!Q:X,8,FALSE))," ")</f>
        <v xml:space="preserve"> </v>
      </c>
      <c r="T14" s="33"/>
      <c r="U14" s="1"/>
    </row>
    <row r="15" spans="1:21">
      <c r="A15" s="2" t="e">
        <f ca="1">_xlfn.XLOOKUP(B15,MasterSheet!Q:Q,MasterSheet!N:N," ")</f>
        <v>#NAME?</v>
      </c>
      <c r="B15" s="1" t="e">
        <f ca="1"/>
        <v>#NAME?</v>
      </c>
      <c r="C15" s="1" t="str">
        <f ca="1">IFERROR(VLOOKUP(B15,MasterSheet!Q:R,2,)," ")</f>
        <v xml:space="preserve"> </v>
      </c>
      <c r="D15" s="1" t="e">
        <f ca="1">_xlfn.XLOOKUP(B15,MasterSheet!Q:Q,MasterSheet!P:P)</f>
        <v>#NAME?</v>
      </c>
      <c r="E15" s="1" t="e">
        <f t="shared" ca="1" si="0"/>
        <v>#NAME?</v>
      </c>
      <c r="F15" s="1" t="e">
        <f t="shared" ca="1" si="1"/>
        <v>#NAME?</v>
      </c>
      <c r="H15" s="2" t="e">
        <f ca="1"/>
        <v>#NAME?</v>
      </c>
      <c r="I15" s="1" t="e">
        <f ca="1"/>
        <v>#NAME?</v>
      </c>
      <c r="J15" s="1" t="e">
        <f ca="1"/>
        <v>#NAME?</v>
      </c>
      <c r="K15" s="1" t="e">
        <f ca="1"/>
        <v>#NAME?</v>
      </c>
      <c r="M15" s="20"/>
      <c r="O15" s="2" t="e">
        <f ca="1"/>
        <v>#NAME?</v>
      </c>
      <c r="P15" s="1" t="e">
        <f ca="1"/>
        <v>#NAME?</v>
      </c>
      <c r="Q15" s="1" t="e">
        <f ca="1"/>
        <v>#NAME?</v>
      </c>
      <c r="R15" s="1" t="e">
        <f ca="1"/>
        <v>#NAME?</v>
      </c>
      <c r="S15" s="2" t="str">
        <f ca="1">IFERROR(IF(ISBLANK(VLOOKUP(P15,MasterSheet!Q:X,8,FALSE)), "", VLOOKUP(P15,MasterSheet!Q:X,8,FALSE))," ")</f>
        <v xml:space="preserve"> </v>
      </c>
      <c r="T15" s="33"/>
      <c r="U15" s="1"/>
    </row>
    <row r="16" spans="1:21">
      <c r="A16" s="2" t="e">
        <f ca="1">_xlfn.XLOOKUP(B16,MasterSheet!Q:Q,MasterSheet!N:N," ")</f>
        <v>#NAME?</v>
      </c>
      <c r="B16" s="1" t="e">
        <f ca="1"/>
        <v>#NAME?</v>
      </c>
      <c r="C16" s="1" t="str">
        <f ca="1">IFERROR(VLOOKUP(B16,MasterSheet!Q:R,2,)," ")</f>
        <v xml:space="preserve"> </v>
      </c>
      <c r="D16" s="1" t="e">
        <f ca="1">_xlfn.XLOOKUP(B16,MasterSheet!Q:Q,MasterSheet!P:P)</f>
        <v>#NAME?</v>
      </c>
      <c r="E16" s="1" t="e">
        <f t="shared" ca="1" si="0"/>
        <v>#NAME?</v>
      </c>
      <c r="F16" s="1" t="e">
        <f t="shared" ca="1" si="1"/>
        <v>#NAME?</v>
      </c>
      <c r="H16" s="2" t="e">
        <f ca="1"/>
        <v>#NAME?</v>
      </c>
      <c r="I16" s="1" t="e">
        <f ca="1"/>
        <v>#NAME?</v>
      </c>
      <c r="J16" s="1" t="e">
        <f ca="1"/>
        <v>#NAME?</v>
      </c>
      <c r="K16" s="1" t="e">
        <f ca="1"/>
        <v>#NAME?</v>
      </c>
      <c r="M16" s="20"/>
      <c r="O16" s="2" t="e">
        <f ca="1"/>
        <v>#NAME?</v>
      </c>
      <c r="P16" s="1" t="e">
        <f ca="1"/>
        <v>#NAME?</v>
      </c>
      <c r="Q16" s="1" t="e">
        <f ca="1"/>
        <v>#NAME?</v>
      </c>
      <c r="R16" s="1" t="e">
        <f ca="1"/>
        <v>#NAME?</v>
      </c>
      <c r="S16" s="2" t="str">
        <f ca="1">IFERROR(IF(ISBLANK(VLOOKUP(P16,MasterSheet!Q:X,8,FALSE)), "", VLOOKUP(P16,MasterSheet!Q:X,8,FALSE))," ")</f>
        <v xml:space="preserve"> </v>
      </c>
      <c r="T16" s="33"/>
      <c r="U16" s="1"/>
    </row>
    <row r="17" spans="1:21">
      <c r="A17" s="2" t="e">
        <f ca="1">_xlfn.XLOOKUP(B17,MasterSheet!Q:Q,MasterSheet!N:N," ")</f>
        <v>#NAME?</v>
      </c>
      <c r="B17" s="1" t="e">
        <f ca="1"/>
        <v>#NAME?</v>
      </c>
      <c r="C17" s="1" t="str">
        <f ca="1">IFERROR(VLOOKUP(B17,MasterSheet!Q:R,2,)," ")</f>
        <v xml:space="preserve"> </v>
      </c>
      <c r="D17" s="1" t="e">
        <f ca="1">_xlfn.XLOOKUP(B17,MasterSheet!Q:Q,MasterSheet!P:P)</f>
        <v>#NAME?</v>
      </c>
      <c r="E17" s="1" t="e">
        <f t="shared" ca="1" si="0"/>
        <v>#NAME?</v>
      </c>
      <c r="F17" s="1" t="e">
        <f t="shared" ca="1" si="1"/>
        <v>#NAME?</v>
      </c>
      <c r="H17" s="2" t="e">
        <f ca="1"/>
        <v>#NAME?</v>
      </c>
      <c r="I17" s="1" t="e">
        <f ca="1"/>
        <v>#NAME?</v>
      </c>
      <c r="J17" s="1" t="e">
        <f ca="1"/>
        <v>#NAME?</v>
      </c>
      <c r="K17" s="1" t="e">
        <f ca="1"/>
        <v>#NAME?</v>
      </c>
      <c r="O17" s="2" t="e">
        <f ca="1"/>
        <v>#NAME?</v>
      </c>
      <c r="P17" s="1" t="e">
        <f ca="1"/>
        <v>#NAME?</v>
      </c>
      <c r="Q17" s="1" t="e">
        <f ca="1"/>
        <v>#NAME?</v>
      </c>
      <c r="R17" s="1" t="e">
        <f ca="1"/>
        <v>#NAME?</v>
      </c>
      <c r="S17" s="2" t="str">
        <f ca="1">IFERROR(IF(ISBLANK(VLOOKUP(P17,MasterSheet!Q:X,8,FALSE)), "", VLOOKUP(P17,MasterSheet!Q:X,8,FALSE))," ")</f>
        <v xml:space="preserve"> </v>
      </c>
      <c r="T17" s="33"/>
      <c r="U17" s="1"/>
    </row>
    <row r="18" spans="1:21">
      <c r="A18" s="2" t="e">
        <f ca="1">_xlfn.XLOOKUP(B18,MasterSheet!Q:Q,MasterSheet!N:N," ")</f>
        <v>#NAME?</v>
      </c>
      <c r="B18" s="1" t="e">
        <f ca="1"/>
        <v>#NAME?</v>
      </c>
      <c r="C18" s="1" t="str">
        <f ca="1">IFERROR(VLOOKUP(B18,MasterSheet!Q:R,2,)," ")</f>
        <v xml:space="preserve"> </v>
      </c>
      <c r="D18" s="1" t="e">
        <f ca="1">_xlfn.XLOOKUP(B18,MasterSheet!Q:Q,MasterSheet!P:P)</f>
        <v>#NAME?</v>
      </c>
      <c r="E18" s="1" t="e">
        <f t="shared" ca="1" si="0"/>
        <v>#NAME?</v>
      </c>
      <c r="F18" s="1" t="e">
        <f t="shared" ca="1" si="1"/>
        <v>#NAME?</v>
      </c>
      <c r="H18" s="2" t="e">
        <f ca="1"/>
        <v>#NAME?</v>
      </c>
      <c r="I18" s="1" t="e">
        <f ca="1"/>
        <v>#NAME?</v>
      </c>
      <c r="J18" s="1" t="e">
        <f ca="1"/>
        <v>#NAME?</v>
      </c>
      <c r="K18" s="1" t="e">
        <f ca="1"/>
        <v>#NAME?</v>
      </c>
      <c r="M18" s="6"/>
      <c r="O18" s="2" t="e">
        <f ca="1"/>
        <v>#NAME?</v>
      </c>
      <c r="P18" s="1" t="e">
        <f ca="1"/>
        <v>#NAME?</v>
      </c>
      <c r="Q18" s="1" t="e">
        <f ca="1"/>
        <v>#NAME?</v>
      </c>
      <c r="R18" s="1" t="e">
        <f ca="1"/>
        <v>#NAME?</v>
      </c>
      <c r="S18" s="2" t="str">
        <f ca="1">IFERROR(IF(ISBLANK(VLOOKUP(P18,MasterSheet!Q:X,8,FALSE)), "", VLOOKUP(P18,MasterSheet!Q:X,8,FALSE))," ")</f>
        <v xml:space="preserve"> </v>
      </c>
      <c r="T18" s="33"/>
      <c r="U18" s="1"/>
    </row>
    <row r="19" spans="1:21">
      <c r="A19" s="2" t="e">
        <f ca="1">_xlfn.XLOOKUP(B19,MasterSheet!Q:Q,MasterSheet!N:N," ")</f>
        <v>#NAME?</v>
      </c>
      <c r="B19" s="1" t="e">
        <f ca="1"/>
        <v>#NAME?</v>
      </c>
      <c r="C19" s="1" t="str">
        <f ca="1">IFERROR(VLOOKUP(B19,MasterSheet!Q:R,2,)," ")</f>
        <v xml:space="preserve"> </v>
      </c>
      <c r="D19" s="1" t="e">
        <f ca="1">_xlfn.XLOOKUP(B19,MasterSheet!Q:Q,MasterSheet!P:P)</f>
        <v>#NAME?</v>
      </c>
      <c r="E19" s="1" t="e">
        <f t="shared" ca="1" si="0"/>
        <v>#NAME?</v>
      </c>
      <c r="F19" s="1" t="e">
        <f t="shared" ca="1" si="1"/>
        <v>#NAME?</v>
      </c>
      <c r="H19" s="2" t="e">
        <f ca="1"/>
        <v>#NAME?</v>
      </c>
      <c r="I19" s="1" t="e">
        <f ca="1"/>
        <v>#NAME?</v>
      </c>
      <c r="J19" s="1" t="e">
        <f ca="1"/>
        <v>#NAME?</v>
      </c>
      <c r="K19" s="1" t="e">
        <f ca="1"/>
        <v>#NAME?</v>
      </c>
      <c r="M19" s="20"/>
      <c r="O19" s="2" t="e">
        <f ca="1"/>
        <v>#NAME?</v>
      </c>
      <c r="P19" s="1" t="e">
        <f ca="1"/>
        <v>#NAME?</v>
      </c>
      <c r="Q19" s="1" t="e">
        <f ca="1"/>
        <v>#NAME?</v>
      </c>
      <c r="R19" s="1" t="e">
        <f ca="1"/>
        <v>#NAME?</v>
      </c>
      <c r="S19" s="2" t="str">
        <f ca="1">IFERROR(IF(ISBLANK(VLOOKUP(P19,MasterSheet!Q:X,8,FALSE)), "", VLOOKUP(P19,MasterSheet!Q:X,8,FALSE))," ")</f>
        <v xml:space="preserve"> </v>
      </c>
      <c r="T19" s="20"/>
      <c r="U19" s="1"/>
    </row>
    <row r="20" spans="1:21">
      <c r="A20" s="2" t="e">
        <f ca="1">_xlfn.XLOOKUP(B20,MasterSheet!Q:Q,MasterSheet!N:N," ")</f>
        <v>#NAME?</v>
      </c>
      <c r="B20" s="1" t="e">
        <f ca="1"/>
        <v>#NAME?</v>
      </c>
      <c r="C20" s="1" t="str">
        <f ca="1">IFERROR(VLOOKUP(B20,MasterSheet!Q:R,2,)," ")</f>
        <v xml:space="preserve"> </v>
      </c>
      <c r="D20" s="1" t="e">
        <f ca="1">_xlfn.XLOOKUP(B20,MasterSheet!Q:Q,MasterSheet!P:P)</f>
        <v>#NAME?</v>
      </c>
      <c r="E20" s="1" t="e">
        <f t="shared" ca="1" si="0"/>
        <v>#NAME?</v>
      </c>
      <c r="F20" s="1" t="e">
        <f t="shared" ca="1" si="1"/>
        <v>#NAME?</v>
      </c>
      <c r="H20" s="2" t="e">
        <f ca="1"/>
        <v>#NAME?</v>
      </c>
      <c r="I20" s="2" t="e">
        <f ca="1"/>
        <v>#NAME?</v>
      </c>
      <c r="J20" s="1" t="e">
        <f ca="1"/>
        <v>#NAME?</v>
      </c>
      <c r="K20" s="1" t="e">
        <f ca="1"/>
        <v>#NAME?</v>
      </c>
      <c r="M20" s="20"/>
      <c r="O20" s="2" t="e">
        <f ca="1"/>
        <v>#NAME?</v>
      </c>
      <c r="P20" s="1" t="e">
        <f ca="1"/>
        <v>#NAME?</v>
      </c>
      <c r="Q20" s="1" t="e">
        <f ca="1"/>
        <v>#NAME?</v>
      </c>
      <c r="R20" s="1" t="e">
        <f ca="1"/>
        <v>#NAME?</v>
      </c>
      <c r="S20" s="2" t="str">
        <f ca="1">IFERROR(IF(ISBLANK(VLOOKUP(P20,MasterSheet!Q:X,8,FALSE)), "", VLOOKUP(P20,MasterSheet!Q:X,8,FALSE))," ")</f>
        <v xml:space="preserve"> </v>
      </c>
      <c r="T20" s="33"/>
      <c r="U20" s="1"/>
    </row>
    <row r="21" spans="1:21">
      <c r="A21" s="2" t="e">
        <f ca="1">_xlfn.XLOOKUP(B21,MasterSheet!Q:Q,MasterSheet!N:N," ")</f>
        <v>#NAME?</v>
      </c>
      <c r="B21" s="1" t="e">
        <f ca="1"/>
        <v>#NAME?</v>
      </c>
      <c r="C21" s="1" t="str">
        <f ca="1">IFERROR(VLOOKUP(B21,MasterSheet!Q:R,2,)," ")</f>
        <v xml:space="preserve"> </v>
      </c>
      <c r="D21" s="1" t="e">
        <f ca="1">_xlfn.XLOOKUP(B21,MasterSheet!Q:Q,MasterSheet!P:P)</f>
        <v>#NAME?</v>
      </c>
      <c r="E21" s="1" t="e">
        <f t="shared" ca="1" si="0"/>
        <v>#NAME?</v>
      </c>
      <c r="F21" s="1" t="e">
        <f t="shared" ca="1" si="1"/>
        <v>#NAME?</v>
      </c>
      <c r="H21" s="2" t="e">
        <f ca="1"/>
        <v>#NAME?</v>
      </c>
      <c r="I21" s="2" t="e">
        <f ca="1"/>
        <v>#NAME?</v>
      </c>
      <c r="J21" s="1" t="e">
        <f ca="1"/>
        <v>#NAME?</v>
      </c>
      <c r="K21" s="1" t="e">
        <f ca="1"/>
        <v>#NAME?</v>
      </c>
      <c r="O21" s="2" t="e">
        <f ca="1"/>
        <v>#NAME?</v>
      </c>
      <c r="P21" s="1" t="e">
        <f ca="1"/>
        <v>#NAME?</v>
      </c>
      <c r="Q21" s="1" t="e">
        <f ca="1"/>
        <v>#NAME?</v>
      </c>
      <c r="R21" s="1" t="e">
        <f ca="1"/>
        <v>#NAME?</v>
      </c>
      <c r="S21" s="2" t="str">
        <f ca="1">IFERROR(IF(ISBLANK(VLOOKUP(P21,MasterSheet!Q:X,8,FALSE)), "", VLOOKUP(P21,MasterSheet!Q:X,8,FALSE))," ")</f>
        <v xml:space="preserve"> </v>
      </c>
      <c r="T21" s="33"/>
      <c r="U21" s="1"/>
    </row>
    <row r="22" spans="1:21">
      <c r="A22" s="2" t="e">
        <f ca="1">_xlfn.XLOOKUP(B22,MasterSheet!Q:Q,MasterSheet!N:N," ")</f>
        <v>#NAME?</v>
      </c>
      <c r="B22" s="1" t="e">
        <f ca="1"/>
        <v>#NAME?</v>
      </c>
      <c r="C22" s="1" t="str">
        <f ca="1">IFERROR(VLOOKUP(B22,MasterSheet!Q:R,2,)," ")</f>
        <v xml:space="preserve"> </v>
      </c>
      <c r="D22" s="1" t="e">
        <f ca="1">_xlfn.XLOOKUP(B22,MasterSheet!Q:Q,MasterSheet!P:P)</f>
        <v>#NAME?</v>
      </c>
      <c r="E22" s="1" t="e">
        <f t="shared" ca="1" si="0"/>
        <v>#NAME?</v>
      </c>
      <c r="F22" s="1" t="e">
        <f t="shared" ca="1" si="1"/>
        <v>#NAME?</v>
      </c>
      <c r="H22" s="2" t="e">
        <f ca="1"/>
        <v>#NAME?</v>
      </c>
      <c r="I22" s="1" t="e">
        <f ca="1"/>
        <v>#NAME?</v>
      </c>
      <c r="J22" s="1" t="e">
        <f ca="1"/>
        <v>#NAME?</v>
      </c>
      <c r="K22" s="1" t="e">
        <f ca="1"/>
        <v>#NAME?</v>
      </c>
      <c r="O22" s="2" t="e">
        <f ca="1"/>
        <v>#NAME?</v>
      </c>
      <c r="P22" s="1" t="e">
        <f ca="1"/>
        <v>#NAME?</v>
      </c>
      <c r="Q22" s="1" t="e">
        <f ca="1"/>
        <v>#NAME?</v>
      </c>
      <c r="R22" s="1" t="e">
        <f ca="1"/>
        <v>#NAME?</v>
      </c>
      <c r="S22" s="2" t="str">
        <f ca="1">IFERROR(IF(ISBLANK(VLOOKUP(P22,MasterSheet!Q:X,8,FALSE)), "", VLOOKUP(P22,MasterSheet!Q:X,8,FALSE))," ")</f>
        <v xml:space="preserve"> </v>
      </c>
      <c r="T22" s="20"/>
      <c r="U22" s="1"/>
    </row>
    <row r="23" spans="1:21">
      <c r="A23" s="2" t="e">
        <f ca="1">_xlfn.XLOOKUP(B23,MasterSheet!Q:Q,MasterSheet!N:N," ")</f>
        <v>#NAME?</v>
      </c>
      <c r="B23" s="1" t="e">
        <f ca="1"/>
        <v>#NAME?</v>
      </c>
      <c r="C23" s="1" t="str">
        <f ca="1">IFERROR(VLOOKUP(B23,MasterSheet!Q:R,2,)," ")</f>
        <v xml:space="preserve"> </v>
      </c>
      <c r="D23" s="1" t="e">
        <f ca="1">_xlfn.XLOOKUP(B23,MasterSheet!Q:Q,MasterSheet!P:P)</f>
        <v>#NAME?</v>
      </c>
      <c r="E23" s="1" t="e">
        <f t="shared" ca="1" si="0"/>
        <v>#NAME?</v>
      </c>
      <c r="F23" s="1" t="e">
        <f t="shared" ca="1" si="1"/>
        <v>#NAME?</v>
      </c>
      <c r="H23" s="2" t="e">
        <f ca="1"/>
        <v>#NAME?</v>
      </c>
      <c r="I23" s="1" t="e">
        <f ca="1"/>
        <v>#NAME?</v>
      </c>
      <c r="J23" s="1" t="e">
        <f ca="1"/>
        <v>#NAME?</v>
      </c>
      <c r="K23" s="1" t="e">
        <f ca="1"/>
        <v>#NAME?</v>
      </c>
      <c r="O23" s="2" t="e">
        <f ca="1"/>
        <v>#NAME?</v>
      </c>
      <c r="P23" s="1" t="e">
        <f ca="1"/>
        <v>#NAME?</v>
      </c>
      <c r="Q23" s="1" t="e">
        <f ca="1"/>
        <v>#NAME?</v>
      </c>
      <c r="R23" s="1" t="e">
        <f ca="1"/>
        <v>#NAME?</v>
      </c>
      <c r="S23" s="2" t="str">
        <f ca="1">IFERROR(IF(ISBLANK(VLOOKUP(P23,MasterSheet!Q:X,8,FALSE)), "", VLOOKUP(P23,MasterSheet!Q:X,8,FALSE))," ")</f>
        <v xml:space="preserve"> </v>
      </c>
      <c r="T23" s="33"/>
      <c r="U23" s="1"/>
    </row>
    <row r="24" spans="1:21">
      <c r="A24" s="2" t="e">
        <f ca="1">_xlfn.XLOOKUP(B24,MasterSheet!Q:Q,MasterSheet!N:N," ")</f>
        <v>#NAME?</v>
      </c>
      <c r="B24" s="1" t="e">
        <f ca="1"/>
        <v>#NAME?</v>
      </c>
      <c r="C24" s="1" t="str">
        <f ca="1">IFERROR(VLOOKUP(B24,MasterSheet!Q:R,2,)," ")</f>
        <v xml:space="preserve"> </v>
      </c>
      <c r="D24" s="1" t="e">
        <f ca="1">_xlfn.XLOOKUP(B24,MasterSheet!Q:Q,MasterSheet!P:P)</f>
        <v>#NAME?</v>
      </c>
      <c r="E24" s="1" t="e">
        <f t="shared" ca="1" si="0"/>
        <v>#NAME?</v>
      </c>
      <c r="F24" s="1" t="e">
        <f t="shared" ca="1" si="1"/>
        <v>#NAME?</v>
      </c>
      <c r="H24" s="2" t="e">
        <f ca="1"/>
        <v>#NAME?</v>
      </c>
      <c r="I24" s="2" t="e">
        <f ca="1"/>
        <v>#NAME?</v>
      </c>
      <c r="J24" s="1" t="e">
        <f ca="1"/>
        <v>#NAME?</v>
      </c>
      <c r="K24" s="1" t="e">
        <f ca="1"/>
        <v>#NAME?</v>
      </c>
      <c r="O24" s="2" t="e">
        <f ca="1"/>
        <v>#NAME?</v>
      </c>
      <c r="P24" s="1" t="e">
        <f ca="1"/>
        <v>#NAME?</v>
      </c>
      <c r="Q24" s="1" t="e">
        <f ca="1"/>
        <v>#NAME?</v>
      </c>
      <c r="R24" s="1" t="e">
        <f ca="1"/>
        <v>#NAME?</v>
      </c>
      <c r="S24" s="2" t="str">
        <f ca="1">IFERROR(IF(ISBLANK(VLOOKUP(P24,MasterSheet!Q:X,8,FALSE)), "", VLOOKUP(P24,MasterSheet!Q:X,8,FALSE))," ")</f>
        <v xml:space="preserve"> </v>
      </c>
      <c r="T24" s="33"/>
      <c r="U24" s="1"/>
    </row>
    <row r="25" spans="1:21">
      <c r="A25" s="2" t="e">
        <f ca="1">_xlfn.XLOOKUP(B25,MasterSheet!Q:Q,MasterSheet!N:N," ")</f>
        <v>#NAME?</v>
      </c>
      <c r="B25" s="1" t="e">
        <f ca="1"/>
        <v>#NAME?</v>
      </c>
      <c r="C25" s="1" t="str">
        <f ca="1">IFERROR(VLOOKUP(B25,MasterSheet!Q:R,2,)," ")</f>
        <v xml:space="preserve"> </v>
      </c>
      <c r="D25" s="1" t="e">
        <f ca="1">_xlfn.XLOOKUP(B25,MasterSheet!Q:Q,MasterSheet!P:P)</f>
        <v>#NAME?</v>
      </c>
      <c r="E25" s="1" t="e">
        <f t="shared" ca="1" si="0"/>
        <v>#NAME?</v>
      </c>
      <c r="F25" s="1" t="e">
        <f t="shared" ca="1" si="1"/>
        <v>#NAME?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>
      <c r="A26" s="2" t="e">
        <f ca="1">_xlfn.XLOOKUP(B26,MasterSheet!Q:Q,MasterSheet!N:N," ")</f>
        <v>#NAME?</v>
      </c>
      <c r="B26" s="1" t="e">
        <f ca="1"/>
        <v>#NAME?</v>
      </c>
      <c r="C26" s="1" t="str">
        <f ca="1">IFERROR(VLOOKUP(B26,MasterSheet!Q:R,2,)," ")</f>
        <v xml:space="preserve"> </v>
      </c>
      <c r="D26" s="1" t="e">
        <f ca="1">_xlfn.XLOOKUP(B26,MasterSheet!Q:Q,MasterSheet!P:P)</f>
        <v>#NAME?</v>
      </c>
      <c r="E26" s="1" t="e">
        <f t="shared" ca="1" si="0"/>
        <v>#NAME?</v>
      </c>
      <c r="F26" s="1" t="e">
        <f t="shared" ca="1" si="1"/>
        <v>#NAME?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>
      <c r="A27" s="2" t="e">
        <f ca="1">_xlfn.XLOOKUP(B27,MasterSheet!Q:Q,MasterSheet!N:N," ")</f>
        <v>#NAME?</v>
      </c>
      <c r="B27" s="1" t="e">
        <f ca="1"/>
        <v>#NAME?</v>
      </c>
      <c r="C27" s="1" t="str">
        <f ca="1">IFERROR(VLOOKUP(B27,MasterSheet!Q:R,2,)," ")</f>
        <v xml:space="preserve"> </v>
      </c>
      <c r="D27" s="1" t="e">
        <f ca="1">_xlfn.XLOOKUP(B27,MasterSheet!Q:Q,MasterSheet!P:P)</f>
        <v>#NAME?</v>
      </c>
      <c r="E27" s="1" t="e">
        <f t="shared" ca="1" si="0"/>
        <v>#NAME?</v>
      </c>
      <c r="F27" s="1" t="e">
        <f t="shared" ca="1" si="1"/>
        <v>#NAME?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>
      <c r="A28" s="2" t="e">
        <f ca="1">_xlfn.XLOOKUP(B28,MasterSheet!Q:Q,MasterSheet!N:N," ")</f>
        <v>#NAME?</v>
      </c>
      <c r="B28" s="1" t="e">
        <f ca="1"/>
        <v>#NAME?</v>
      </c>
      <c r="C28" s="1" t="str">
        <f ca="1">IFERROR(VLOOKUP(B28,MasterSheet!Q:R,2,)," ")</f>
        <v xml:space="preserve"> </v>
      </c>
      <c r="D28" s="1" t="e">
        <f ca="1">_xlfn.XLOOKUP(B28,MasterSheet!Q:Q,MasterSheet!P:P)</f>
        <v>#NAME?</v>
      </c>
      <c r="E28" s="1" t="e">
        <f t="shared" ca="1" si="0"/>
        <v>#NAME?</v>
      </c>
      <c r="F28" s="1" t="e">
        <f t="shared" ca="1" si="1"/>
        <v>#NAME?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>
      <c r="A29" s="2" t="e">
        <f ca="1">_xlfn.XLOOKUP(B29,MasterSheet!Q:Q,MasterSheet!N:N," ")</f>
        <v>#NAME?</v>
      </c>
      <c r="B29" s="1" t="e">
        <f ca="1"/>
        <v>#NAME?</v>
      </c>
      <c r="C29" s="1" t="str">
        <f ca="1">IFERROR(VLOOKUP(B29,MasterSheet!Q:R,2,)," ")</f>
        <v xml:space="preserve"> </v>
      </c>
      <c r="D29" s="1" t="e">
        <f ca="1">_xlfn.XLOOKUP(B29,MasterSheet!Q:Q,MasterSheet!P:P)</f>
        <v>#NAME?</v>
      </c>
      <c r="E29" s="1" t="e">
        <f t="shared" ca="1" si="0"/>
        <v>#NAME?</v>
      </c>
      <c r="F29" s="1" t="e">
        <f t="shared" ca="1" si="1"/>
        <v>#NAME?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>
      <c r="A30" s="2" t="e">
        <f ca="1">_xlfn.XLOOKUP(B30,MasterSheet!Q:Q,MasterSheet!N:N," ")</f>
        <v>#NAME?</v>
      </c>
      <c r="B30" s="1" t="e">
        <f ca="1"/>
        <v>#NAME?</v>
      </c>
      <c r="C30" s="1" t="str">
        <f ca="1">IFERROR(VLOOKUP(B30,MasterSheet!Q:R,2,)," ")</f>
        <v xml:space="preserve"> </v>
      </c>
      <c r="D30" s="1" t="e">
        <f ca="1">_xlfn.XLOOKUP(B30,MasterSheet!Q:Q,MasterSheet!P:P)</f>
        <v>#NAME?</v>
      </c>
      <c r="E30" s="1" t="e">
        <f t="shared" ca="1" si="0"/>
        <v>#NAME?</v>
      </c>
      <c r="F30" s="1" t="e">
        <f t="shared" ca="1" si="1"/>
        <v>#NAME?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>
      <c r="A31" s="2" t="e">
        <f ca="1">_xlfn.XLOOKUP(B31,MasterSheet!Q:Q,MasterSheet!N:N," ")</f>
        <v>#NAME?</v>
      </c>
      <c r="B31" s="1" t="e">
        <f ca="1"/>
        <v>#NAME?</v>
      </c>
      <c r="C31" s="1" t="str">
        <f ca="1">IFERROR(VLOOKUP(B31,MasterSheet!Q:R,2,)," ")</f>
        <v xml:space="preserve"> </v>
      </c>
      <c r="D31" s="1" t="e">
        <f ca="1">_xlfn.XLOOKUP(B31,MasterSheet!Q:Q,MasterSheet!P:P)</f>
        <v>#NAME?</v>
      </c>
      <c r="E31" s="1" t="e">
        <f t="shared" ca="1" si="0"/>
        <v>#NAME?</v>
      </c>
      <c r="F31" s="1" t="e">
        <f t="shared" ca="1" si="1"/>
        <v>#NAME?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>
      <c r="A32" s="2" t="e">
        <f ca="1">_xlfn.XLOOKUP(B32,MasterSheet!Q:Q,MasterSheet!N:N," ")</f>
        <v>#NAME?</v>
      </c>
      <c r="B32" s="1" t="e">
        <f ca="1"/>
        <v>#NAME?</v>
      </c>
      <c r="C32" s="1" t="str">
        <f ca="1">IFERROR(VLOOKUP(B32,MasterSheet!Q:R,2,)," ")</f>
        <v xml:space="preserve"> </v>
      </c>
      <c r="D32" s="1" t="e">
        <f ca="1">_xlfn.XLOOKUP(B32,MasterSheet!Q:Q,MasterSheet!P:P)</f>
        <v>#NAME?</v>
      </c>
      <c r="E32" s="1" t="e">
        <f t="shared" ca="1" si="0"/>
        <v>#NAME?</v>
      </c>
      <c r="F32" s="1" t="e">
        <f t="shared" ca="1" si="1"/>
        <v>#NAME?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>
      <c r="A33" s="2" t="e">
        <f ca="1">_xlfn.XLOOKUP(B33,MasterSheet!Q:Q,MasterSheet!N:N," ")</f>
        <v>#NAME?</v>
      </c>
      <c r="B33" s="1" t="e">
        <f ca="1"/>
        <v>#NAME?</v>
      </c>
      <c r="C33" s="1" t="str">
        <f ca="1">IFERROR(VLOOKUP(B33,MasterSheet!Q:R,2,)," ")</f>
        <v xml:space="preserve"> </v>
      </c>
      <c r="D33" s="1" t="e">
        <f ca="1">_xlfn.XLOOKUP(B33,MasterSheet!Q:Q,MasterSheet!P:P)</f>
        <v>#NAME?</v>
      </c>
      <c r="E33" s="1" t="e">
        <f t="shared" ca="1" si="0"/>
        <v>#NAME?</v>
      </c>
      <c r="F33" s="1" t="e">
        <f t="shared" ca="1" si="1"/>
        <v>#NAME?</v>
      </c>
      <c r="H33" s="2"/>
      <c r="I33" s="1"/>
      <c r="J33" s="1"/>
      <c r="K33" s="1"/>
    </row>
    <row r="34" spans="1:11">
      <c r="A34" s="2" t="e">
        <f ca="1">_xlfn.XLOOKUP(B34,MasterSheet!Q:Q,MasterSheet!N:N," ")</f>
        <v>#NAME?</v>
      </c>
      <c r="B34" s="1" t="e">
        <f ca="1"/>
        <v>#NAME?</v>
      </c>
      <c r="C34" s="1" t="str">
        <f ca="1">IFERROR(VLOOKUP(B34,MasterSheet!Q:R,2,)," ")</f>
        <v xml:space="preserve"> </v>
      </c>
      <c r="D34" s="1" t="e">
        <f ca="1">_xlfn.XLOOKUP(B34,MasterSheet!Q:Q,MasterSheet!P:P)</f>
        <v>#NAME?</v>
      </c>
      <c r="E34" s="1" t="e">
        <f t="shared" ca="1" si="0"/>
        <v>#NAME?</v>
      </c>
      <c r="F34" s="1" t="e">
        <f t="shared" ca="1" si="1"/>
        <v>#NAME?</v>
      </c>
      <c r="H34" s="2"/>
      <c r="I34" s="1"/>
      <c r="J34" s="1"/>
      <c r="K34" s="1"/>
    </row>
    <row r="35" spans="1:11">
      <c r="A35" s="2" t="e">
        <f ca="1">_xlfn.XLOOKUP(B35,MasterSheet!Q:Q,MasterSheet!N:N," ")</f>
        <v>#NAME?</v>
      </c>
      <c r="B35" s="1" t="e">
        <f ca="1"/>
        <v>#NAME?</v>
      </c>
      <c r="C35" s="1" t="str">
        <f ca="1">IFERROR(VLOOKUP(B35,MasterSheet!Q:R,2,)," ")</f>
        <v xml:space="preserve"> </v>
      </c>
      <c r="D35" s="1" t="e">
        <f ca="1">_xlfn.XLOOKUP(B35,MasterSheet!Q:Q,MasterSheet!P:P)</f>
        <v>#NAME?</v>
      </c>
      <c r="E35" s="1" t="e">
        <f t="shared" ca="1" si="0"/>
        <v>#NAME?</v>
      </c>
      <c r="F35" s="1" t="e">
        <f t="shared" ca="1" si="1"/>
        <v>#NAME?</v>
      </c>
      <c r="H35" s="2"/>
      <c r="I35" s="1"/>
      <c r="J35" s="1"/>
      <c r="K35" s="1"/>
    </row>
    <row r="36" spans="1:11">
      <c r="A36" s="2" t="e">
        <f ca="1">_xlfn.XLOOKUP(B36,MasterSheet!Q:Q,MasterSheet!N:N," ")</f>
        <v>#NAME?</v>
      </c>
      <c r="B36" s="1" t="e">
        <f ca="1"/>
        <v>#NAME?</v>
      </c>
      <c r="C36" s="1" t="str">
        <f ca="1">IFERROR(VLOOKUP(B36,MasterSheet!Q:R,2,)," ")</f>
        <v xml:space="preserve"> </v>
      </c>
      <c r="D36" s="1" t="e">
        <f ca="1">_xlfn.XLOOKUP(B36,MasterSheet!Q:Q,MasterSheet!P:P)</f>
        <v>#NAME?</v>
      </c>
      <c r="E36" s="1" t="e">
        <f t="shared" ca="1" si="0"/>
        <v>#NAME?</v>
      </c>
      <c r="F36" s="1" t="e">
        <f t="shared" ca="1" si="1"/>
        <v>#NAME?</v>
      </c>
      <c r="H36" s="2"/>
      <c r="I36" s="1"/>
      <c r="J36" s="1"/>
      <c r="K36" s="1"/>
    </row>
    <row r="37" spans="1:11">
      <c r="A37" s="2" t="e">
        <f ca="1">_xlfn.XLOOKUP(B37,MasterSheet!Q:Q,MasterSheet!N:N," ")</f>
        <v>#NAME?</v>
      </c>
      <c r="B37" s="1" t="e">
        <f ca="1"/>
        <v>#NAME?</v>
      </c>
      <c r="C37" s="1" t="str">
        <f ca="1">IFERROR(VLOOKUP(B37,MasterSheet!Q:R,2,)," ")</f>
        <v xml:space="preserve"> </v>
      </c>
      <c r="D37" s="1" t="e">
        <f ca="1">_xlfn.XLOOKUP(B37,MasterSheet!Q:Q,MasterSheet!P:P)</f>
        <v>#NAME?</v>
      </c>
      <c r="E37" s="1" t="e">
        <f t="shared" ca="1" si="0"/>
        <v>#NAME?</v>
      </c>
      <c r="F37" s="1" t="e">
        <f t="shared" ca="1" si="1"/>
        <v>#NAME?</v>
      </c>
      <c r="H37" s="2"/>
      <c r="I37" s="1"/>
      <c r="J37" s="1"/>
      <c r="K37" s="1"/>
    </row>
    <row r="38" spans="1:11">
      <c r="A38" s="2" t="e">
        <f ca="1">_xlfn.XLOOKUP(B38,MasterSheet!Q:Q,MasterSheet!N:N," ")</f>
        <v>#NAME?</v>
      </c>
      <c r="B38" s="1" t="e">
        <f ca="1"/>
        <v>#NAME?</v>
      </c>
      <c r="C38" s="1" t="str">
        <f ca="1">IFERROR(VLOOKUP(B38,MasterSheet!Q:R,2,)," ")</f>
        <v xml:space="preserve"> </v>
      </c>
      <c r="D38" s="1" t="e">
        <f ca="1">_xlfn.XLOOKUP(B38,MasterSheet!Q:Q,MasterSheet!P:P)</f>
        <v>#NAME?</v>
      </c>
      <c r="E38" s="1" t="e">
        <f t="shared" ca="1" si="0"/>
        <v>#NAME?</v>
      </c>
      <c r="F38" s="1" t="e">
        <f t="shared" ca="1" si="1"/>
        <v>#NAME?</v>
      </c>
      <c r="H38" s="2"/>
      <c r="I38" s="1"/>
      <c r="J38" s="1"/>
      <c r="K38" s="1"/>
    </row>
    <row r="39" spans="1:11">
      <c r="A39" s="2" t="e">
        <f ca="1">_xlfn.XLOOKUP(B39,MasterSheet!Q:Q,MasterSheet!N:N," ")</f>
        <v>#NAME?</v>
      </c>
      <c r="B39" s="1" t="e">
        <f ca="1"/>
        <v>#NAME?</v>
      </c>
      <c r="C39" s="1" t="str">
        <f ca="1">IFERROR(VLOOKUP(B39,MasterSheet!Q:R,2,)," ")</f>
        <v xml:space="preserve"> </v>
      </c>
      <c r="D39" s="1" t="e">
        <f ca="1">_xlfn.XLOOKUP(B39,MasterSheet!Q:Q,MasterSheet!P:P)</f>
        <v>#NAME?</v>
      </c>
      <c r="E39" s="1" t="e">
        <f t="shared" ca="1" si="0"/>
        <v>#NAME?</v>
      </c>
      <c r="F39" s="1" t="e">
        <f t="shared" ca="1" si="1"/>
        <v>#NAME?</v>
      </c>
      <c r="H39" s="2"/>
      <c r="I39" s="1"/>
      <c r="J39" s="1"/>
      <c r="K39" s="1"/>
    </row>
    <row r="40" spans="1:11">
      <c r="A40" s="2" t="e">
        <f ca="1">_xlfn.XLOOKUP(B40,MasterSheet!Q:Q,MasterSheet!N:N," ")</f>
        <v>#NAME?</v>
      </c>
      <c r="B40" s="1" t="e">
        <f ca="1"/>
        <v>#NAME?</v>
      </c>
      <c r="C40" s="1" t="str">
        <f ca="1">IFERROR(VLOOKUP(B40,MasterSheet!Q:R,2,)," ")</f>
        <v xml:space="preserve"> </v>
      </c>
      <c r="D40" s="1" t="e">
        <f ca="1">_xlfn.XLOOKUP(B40,MasterSheet!Q:Q,MasterSheet!P:P)</f>
        <v>#NAME?</v>
      </c>
      <c r="E40" s="1" t="e">
        <f t="shared" ca="1" si="0"/>
        <v>#NAME?</v>
      </c>
      <c r="F40" s="1" t="e">
        <f t="shared" ca="1" si="1"/>
        <v>#NAME?</v>
      </c>
      <c r="H40" s="2"/>
      <c r="I40" s="1"/>
      <c r="J40" s="1"/>
      <c r="K40" s="1"/>
    </row>
    <row r="41" spans="1:11">
      <c r="A41" s="2" t="e">
        <f ca="1">_xlfn.XLOOKUP(B41,MasterSheet!Q:Q,MasterSheet!N:N," ")</f>
        <v>#NAME?</v>
      </c>
      <c r="B41" s="1" t="e">
        <f ca="1"/>
        <v>#NAME?</v>
      </c>
      <c r="C41" s="1" t="str">
        <f ca="1">IFERROR(VLOOKUP(B41,MasterSheet!Q:R,2,)," ")</f>
        <v xml:space="preserve"> </v>
      </c>
      <c r="D41" s="1" t="e">
        <f ca="1">_xlfn.XLOOKUP(B41,MasterSheet!Q:Q,MasterSheet!P:P)</f>
        <v>#NAME?</v>
      </c>
      <c r="E41" s="1" t="e">
        <f t="shared" ca="1" si="0"/>
        <v>#NAME?</v>
      </c>
      <c r="F41" s="1" t="e">
        <f t="shared" ca="1" si="1"/>
        <v>#NAME?</v>
      </c>
    </row>
    <row r="42" spans="1:11">
      <c r="A42" s="2" t="e">
        <f ca="1">_xlfn.XLOOKUP(B42,MasterSheet!Q:Q,MasterSheet!N:N," ")</f>
        <v>#NAME?</v>
      </c>
      <c r="B42" s="1" t="e">
        <f ca="1"/>
        <v>#NAME?</v>
      </c>
      <c r="C42" s="1" t="str">
        <f ca="1">IFERROR(VLOOKUP(B42,MasterSheet!Q:R,2,)," ")</f>
        <v xml:space="preserve"> </v>
      </c>
      <c r="D42" s="1" t="e">
        <f ca="1">_xlfn.XLOOKUP(B42,MasterSheet!Q:Q,MasterSheet!P:P)</f>
        <v>#NAME?</v>
      </c>
      <c r="E42" s="1" t="e">
        <f t="shared" ca="1" si="0"/>
        <v>#NAME?</v>
      </c>
      <c r="F42" s="1" t="e">
        <f t="shared" ca="1" si="1"/>
        <v>#NAME?</v>
      </c>
    </row>
    <row r="43" spans="1:11">
      <c r="A43" s="2" t="e">
        <f ca="1">_xlfn.XLOOKUP(B43,MasterSheet!Q:Q,MasterSheet!N:N," ")</f>
        <v>#NAME?</v>
      </c>
      <c r="B43" s="1" t="e">
        <f ca="1"/>
        <v>#NAME?</v>
      </c>
      <c r="C43" s="1" t="str">
        <f ca="1">IFERROR(VLOOKUP(B43,MasterSheet!Q:R,2,)," ")</f>
        <v xml:space="preserve"> </v>
      </c>
      <c r="D43" s="1" t="e">
        <f ca="1">_xlfn.XLOOKUP(B43,MasterSheet!Q:Q,MasterSheet!P:P)</f>
        <v>#NAME?</v>
      </c>
      <c r="E43" s="1" t="e">
        <f t="shared" ca="1" si="0"/>
        <v>#NAME?</v>
      </c>
      <c r="F43" s="1" t="e">
        <f t="shared" ca="1" si="1"/>
        <v>#NAME?</v>
      </c>
    </row>
    <row r="44" spans="1:11">
      <c r="A44" s="2" t="e">
        <f ca="1">_xlfn.XLOOKUP(B44,MasterSheet!Q:Q,MasterSheet!N:N," ")</f>
        <v>#NAME?</v>
      </c>
      <c r="B44" s="1" t="e">
        <f ca="1"/>
        <v>#NAME?</v>
      </c>
      <c r="C44" s="1" t="str">
        <f ca="1">IFERROR(VLOOKUP(B44,MasterSheet!Q:R,2,)," ")</f>
        <v xml:space="preserve"> </v>
      </c>
      <c r="D44" s="1" t="e">
        <f ca="1">_xlfn.XLOOKUP(B44,MasterSheet!Q:Q,MasterSheet!P:P)</f>
        <v>#NAME?</v>
      </c>
      <c r="E44" s="1" t="e">
        <f t="shared" ca="1" si="0"/>
        <v>#NAME?</v>
      </c>
      <c r="F44" s="1" t="e">
        <f t="shared" ca="1" si="1"/>
        <v>#NAME?</v>
      </c>
    </row>
    <row r="45" spans="1:11">
      <c r="A45" s="2" t="e">
        <f ca="1">_xlfn.XLOOKUP(B45,MasterSheet!Q:Q,MasterSheet!N:N," ")</f>
        <v>#NAME?</v>
      </c>
      <c r="B45" s="1" t="e">
        <f ca="1"/>
        <v>#NAME?</v>
      </c>
      <c r="C45" s="1" t="str">
        <f ca="1">IFERROR(VLOOKUP(B45,MasterSheet!Q:R,2,)," ")</f>
        <v xml:space="preserve"> </v>
      </c>
      <c r="D45" s="1" t="e">
        <f ca="1">_xlfn.XLOOKUP(B45,MasterSheet!Q:Q,MasterSheet!P:P)</f>
        <v>#NAME?</v>
      </c>
      <c r="E45" s="1" t="e">
        <f t="shared" ca="1" si="0"/>
        <v>#NAME?</v>
      </c>
      <c r="F45" s="1" t="e">
        <f t="shared" ca="1" si="1"/>
        <v>#NAME?</v>
      </c>
    </row>
    <row r="46" spans="1:11">
      <c r="A46" s="2" t="e">
        <f ca="1">_xlfn.XLOOKUP(B46,MasterSheet!Q:Q,MasterSheet!N:N," ")</f>
        <v>#NAME?</v>
      </c>
      <c r="B46" s="1" t="e">
        <f ca="1"/>
        <v>#NAME?</v>
      </c>
      <c r="C46" s="1" t="str">
        <f ca="1">IFERROR(VLOOKUP(B46,MasterSheet!Q:R,2,)," ")</f>
        <v xml:space="preserve"> </v>
      </c>
      <c r="D46" s="1" t="e">
        <f ca="1">_xlfn.XLOOKUP(B46,MasterSheet!Q:Q,MasterSheet!P:P)</f>
        <v>#NAME?</v>
      </c>
      <c r="E46" s="1" t="e">
        <f t="shared" ca="1" si="0"/>
        <v>#NAME?</v>
      </c>
      <c r="F46" s="1" t="e">
        <f t="shared" ca="1" si="1"/>
        <v>#NAME?</v>
      </c>
    </row>
    <row r="47" spans="1:11">
      <c r="A47" s="2" t="e">
        <f ca="1">_xlfn.XLOOKUP(B47,MasterSheet!Q:Q,MasterSheet!N:N," ")</f>
        <v>#NAME?</v>
      </c>
      <c r="B47" s="1" t="e">
        <f ca="1"/>
        <v>#NAME?</v>
      </c>
      <c r="C47" s="1" t="str">
        <f ca="1">IFERROR(VLOOKUP(B47,MasterSheet!Q:R,2,)," ")</f>
        <v xml:space="preserve"> </v>
      </c>
      <c r="D47" s="1" t="e">
        <f ca="1">_xlfn.XLOOKUP(B47,MasterSheet!Q:Q,MasterSheet!P:P)</f>
        <v>#NAME?</v>
      </c>
      <c r="E47" s="1" t="e">
        <f t="shared" ca="1" si="0"/>
        <v>#NAME?</v>
      </c>
      <c r="F47" s="1" t="e">
        <f t="shared" ca="1" si="1"/>
        <v>#NAME?</v>
      </c>
    </row>
    <row r="48" spans="1:11">
      <c r="A48" s="2" t="e">
        <f ca="1">_xlfn.XLOOKUP(B48,MasterSheet!Q:Q,MasterSheet!N:N," ")</f>
        <v>#NAME?</v>
      </c>
      <c r="B48" s="1" t="e">
        <f ca="1"/>
        <v>#NAME?</v>
      </c>
      <c r="C48" s="1" t="str">
        <f ca="1">IFERROR(VLOOKUP(B48,MasterSheet!Q:R,2,)," ")</f>
        <v xml:space="preserve"> </v>
      </c>
      <c r="D48" s="1" t="e">
        <f ca="1">_xlfn.XLOOKUP(B48,MasterSheet!Q:Q,MasterSheet!P:P)</f>
        <v>#NAME?</v>
      </c>
      <c r="E48" s="1" t="e">
        <f t="shared" ca="1" si="0"/>
        <v>#NAME?</v>
      </c>
      <c r="F48" s="1" t="e">
        <f t="shared" ca="1" si="1"/>
        <v>#NAME?</v>
      </c>
    </row>
    <row r="49" spans="1:6">
      <c r="A49" s="2" t="e">
        <f ca="1">_xlfn.XLOOKUP(B49,MasterSheet!Q:Q,MasterSheet!N:N," ")</f>
        <v>#NAME?</v>
      </c>
      <c r="B49" s="1" t="e">
        <f ca="1"/>
        <v>#NAME?</v>
      </c>
      <c r="C49" s="1" t="str">
        <f ca="1">IFERROR(VLOOKUP(B49,MasterSheet!Q:R,2,)," ")</f>
        <v xml:space="preserve"> </v>
      </c>
      <c r="D49" s="1" t="e">
        <f ca="1">_xlfn.XLOOKUP(B49,MasterSheet!Q:Q,MasterSheet!P:P)</f>
        <v>#NAME?</v>
      </c>
      <c r="E49" s="1" t="e">
        <f t="shared" ca="1" si="0"/>
        <v>#NAME?</v>
      </c>
      <c r="F49" s="1" t="e">
        <f t="shared" ca="1" si="1"/>
        <v>#NAME?</v>
      </c>
    </row>
    <row r="50" spans="1:6">
      <c r="A50" s="2" t="e">
        <f ca="1">_xlfn.XLOOKUP(B50,MasterSheet!Q:Q,MasterSheet!N:N," ")</f>
        <v>#NAME?</v>
      </c>
      <c r="B50" s="1" t="e">
        <f ca="1"/>
        <v>#NAME?</v>
      </c>
      <c r="C50" s="1" t="str">
        <f ca="1">IFERROR(VLOOKUP(B50,MasterSheet!Q:R,2,)," ")</f>
        <v xml:space="preserve"> </v>
      </c>
      <c r="D50" s="1" t="e">
        <f ca="1">_xlfn.XLOOKUP(B50,MasterSheet!Q:Q,MasterSheet!P:P)</f>
        <v>#NAME?</v>
      </c>
      <c r="E50" s="1" t="e">
        <f t="shared" ca="1" si="0"/>
        <v>#NAME?</v>
      </c>
      <c r="F50" s="1" t="e">
        <f t="shared" ca="1" si="1"/>
        <v>#NAME?</v>
      </c>
    </row>
    <row r="51" spans="1:6">
      <c r="A51" s="2" t="e">
        <f ca="1">_xlfn.XLOOKUP(B51,MasterSheet!Q:Q,MasterSheet!N:N," ")</f>
        <v>#NAME?</v>
      </c>
      <c r="B51" s="1" t="e">
        <f ca="1"/>
        <v>#NAME?</v>
      </c>
      <c r="C51" s="1" t="str">
        <f ca="1">IFERROR(VLOOKUP(B51,MasterSheet!Q:R,2,)," ")</f>
        <v xml:space="preserve"> </v>
      </c>
      <c r="D51" s="1" t="e">
        <f ca="1">_xlfn.XLOOKUP(B51,MasterSheet!Q:Q,MasterSheet!P:P)</f>
        <v>#NAME?</v>
      </c>
      <c r="E51" s="1" t="e">
        <f t="shared" ca="1" si="0"/>
        <v>#NAME?</v>
      </c>
      <c r="F51" s="1" t="e">
        <f t="shared" ca="1" si="1"/>
        <v>#NAME?</v>
      </c>
    </row>
    <row r="52" spans="1:6">
      <c r="A52" s="2" t="e">
        <f ca="1">_xlfn.XLOOKUP(B52,MasterSheet!Q:Q,MasterSheet!N:N," ")</f>
        <v>#NAME?</v>
      </c>
      <c r="B52" s="1" t="e">
        <f ca="1"/>
        <v>#NAME?</v>
      </c>
      <c r="C52" s="1" t="str">
        <f ca="1">IFERROR(VLOOKUP(B52,MasterSheet!Q:R,2,)," ")</f>
        <v xml:space="preserve"> </v>
      </c>
      <c r="D52" s="1" t="e">
        <f ca="1">_xlfn.XLOOKUP(B52,MasterSheet!Q:Q,MasterSheet!P:P)</f>
        <v>#NAME?</v>
      </c>
      <c r="E52" s="1" t="e">
        <f t="shared" ca="1" si="0"/>
        <v>#NAME?</v>
      </c>
      <c r="F52" s="1" t="e">
        <f t="shared" ca="1" si="1"/>
        <v>#NAME?</v>
      </c>
    </row>
    <row r="53" spans="1:6">
      <c r="A53" s="2" t="e">
        <f ca="1">_xlfn.XLOOKUP(B53,MasterSheet!Q:Q,MasterSheet!N:N," ")</f>
        <v>#NAME?</v>
      </c>
      <c r="B53" s="1" t="e">
        <f ca="1"/>
        <v>#NAME?</v>
      </c>
      <c r="C53" s="1" t="str">
        <f ca="1">IFERROR(VLOOKUP(B53,MasterSheet!Q:R,2,)," ")</f>
        <v xml:space="preserve"> </v>
      </c>
      <c r="D53" s="1" t="e">
        <f ca="1">_xlfn.XLOOKUP(B53,MasterSheet!Q:Q,MasterSheet!P:P)</f>
        <v>#NAME?</v>
      </c>
      <c r="E53" s="1" t="e">
        <f t="shared" ca="1" si="0"/>
        <v>#NAME?</v>
      </c>
      <c r="F53" s="1" t="e">
        <f t="shared" ca="1" si="1"/>
        <v>#NAME?</v>
      </c>
    </row>
    <row r="54" spans="1:6">
      <c r="A54" s="2" t="e">
        <f ca="1">_xlfn.XLOOKUP(B54,MasterSheet!Q:Q,MasterSheet!N:N," ")</f>
        <v>#NAME?</v>
      </c>
      <c r="B54" s="1" t="e">
        <f ca="1"/>
        <v>#NAME?</v>
      </c>
      <c r="C54" s="1" t="str">
        <f ca="1">IFERROR(VLOOKUP(B54,MasterSheet!Q:R,2,)," ")</f>
        <v xml:space="preserve"> </v>
      </c>
      <c r="D54" s="1" t="e">
        <f ca="1">_xlfn.XLOOKUP(B54,MasterSheet!Q:Q,MasterSheet!P:P)</f>
        <v>#NAME?</v>
      </c>
      <c r="E54" s="1" t="e">
        <f t="shared" ca="1" si="0"/>
        <v>#NAME?</v>
      </c>
      <c r="F54" s="1" t="e">
        <f t="shared" ca="1" si="1"/>
        <v>#NAME?</v>
      </c>
    </row>
    <row r="55" spans="1:6">
      <c r="A55" s="2" t="e">
        <f ca="1">_xlfn.XLOOKUP(B55,MasterSheet!Q:Q,MasterSheet!N:N," ")</f>
        <v>#NAME?</v>
      </c>
      <c r="B55" s="1" t="e">
        <f ca="1"/>
        <v>#NAME?</v>
      </c>
      <c r="C55" s="1" t="str">
        <f ca="1">IFERROR(VLOOKUP(B55,MasterSheet!Q:R,2,)," ")</f>
        <v xml:space="preserve"> </v>
      </c>
      <c r="D55" s="1" t="e">
        <f ca="1">_xlfn.XLOOKUP(B55,MasterSheet!Q:Q,MasterSheet!P:P)</f>
        <v>#NAME?</v>
      </c>
      <c r="E55" s="1" t="e">
        <f t="shared" ca="1" si="0"/>
        <v>#NAME?</v>
      </c>
      <c r="F55" s="1" t="e">
        <f t="shared" ca="1" si="1"/>
        <v>#NAME?</v>
      </c>
    </row>
    <row r="56" spans="1:6">
      <c r="A56" s="2" t="e">
        <f ca="1">_xlfn.XLOOKUP(B56,MasterSheet!Q:Q,MasterSheet!N:N," ")</f>
        <v>#NAME?</v>
      </c>
      <c r="B56" s="1" t="e">
        <f ca="1"/>
        <v>#NAME?</v>
      </c>
      <c r="C56" s="1" t="str">
        <f ca="1">IFERROR(VLOOKUP(B56,MasterSheet!Q:R,2,)," ")</f>
        <v xml:space="preserve"> </v>
      </c>
      <c r="D56" s="1" t="e">
        <f ca="1">_xlfn.XLOOKUP(B56,MasterSheet!Q:Q,MasterSheet!P:P)</f>
        <v>#NAME?</v>
      </c>
      <c r="E56" s="1" t="e">
        <f t="shared" ca="1" si="0"/>
        <v>#NAME?</v>
      </c>
      <c r="F56" s="1" t="e">
        <f t="shared" ca="1" si="1"/>
        <v>#NAME?</v>
      </c>
    </row>
    <row r="57" spans="1:6">
      <c r="A57" s="2" t="e">
        <f ca="1">_xlfn.XLOOKUP(B57,MasterSheet!Q:Q,MasterSheet!N:N," ")</f>
        <v>#NAME?</v>
      </c>
      <c r="B57" s="1" t="e">
        <f ca="1"/>
        <v>#NAME?</v>
      </c>
      <c r="C57" s="1" t="str">
        <f ca="1">IFERROR(VLOOKUP(B57,MasterSheet!Q:R,2,)," ")</f>
        <v xml:space="preserve"> </v>
      </c>
      <c r="D57" s="1" t="e">
        <f ca="1">_xlfn.XLOOKUP(B57,MasterSheet!Q:Q,MasterSheet!P:P)</f>
        <v>#NAME?</v>
      </c>
      <c r="E57" s="1" t="e">
        <f t="shared" ca="1" si="0"/>
        <v>#NAME?</v>
      </c>
      <c r="F57" s="1" t="e">
        <f t="shared" ca="1" si="1"/>
        <v>#NAME?</v>
      </c>
    </row>
    <row r="58" spans="1:6">
      <c r="A58" s="2" t="e">
        <f ca="1">_xlfn.XLOOKUP(B58,MasterSheet!Q:Q,MasterSheet!N:N," ")</f>
        <v>#NAME?</v>
      </c>
      <c r="B58" s="1" t="e">
        <f ca="1"/>
        <v>#NAME?</v>
      </c>
      <c r="C58" s="1" t="str">
        <f ca="1">IFERROR(VLOOKUP(B58,MasterSheet!Q:R,2,)," ")</f>
        <v xml:space="preserve"> </v>
      </c>
      <c r="D58" s="1" t="e">
        <f ca="1">_xlfn.XLOOKUP(B58,MasterSheet!Q:Q,MasterSheet!P:P)</f>
        <v>#NAME?</v>
      </c>
      <c r="E58" s="1" t="e">
        <f t="shared" ca="1" si="0"/>
        <v>#NAME?</v>
      </c>
      <c r="F58" s="1" t="e">
        <f t="shared" ca="1" si="1"/>
        <v>#NAME?</v>
      </c>
    </row>
    <row r="59" spans="1:6">
      <c r="A59" s="2" t="e">
        <f ca="1">_xlfn.XLOOKUP(B59,MasterSheet!Q:Q,MasterSheet!N:N," ")</f>
        <v>#NAME?</v>
      </c>
      <c r="B59" s="1" t="e">
        <f ca="1"/>
        <v>#NAME?</v>
      </c>
      <c r="C59" s="1" t="str">
        <f ca="1">IFERROR(VLOOKUP(B59,MasterSheet!Q:R,2,)," ")</f>
        <v xml:space="preserve"> </v>
      </c>
      <c r="D59" s="1" t="e">
        <f ca="1">_xlfn.XLOOKUP(B59,MasterSheet!Q:Q,MasterSheet!P:P)</f>
        <v>#NAME?</v>
      </c>
      <c r="E59" s="1" t="e">
        <f t="shared" ca="1" si="0"/>
        <v>#NAME?</v>
      </c>
      <c r="F59" s="1" t="e">
        <f t="shared" ca="1" si="1"/>
        <v>#NAME?</v>
      </c>
    </row>
    <row r="60" spans="1:6">
      <c r="A60" s="2" t="e">
        <f ca="1">_xlfn.XLOOKUP(B60,MasterSheet!Q:Q,MasterSheet!N:N," ")</f>
        <v>#NAME?</v>
      </c>
      <c r="B60" s="1" t="e">
        <f ca="1"/>
        <v>#NAME?</v>
      </c>
      <c r="C60" s="1" t="str">
        <f ca="1">IFERROR(VLOOKUP(B60,MasterSheet!Q:R,2,)," ")</f>
        <v xml:space="preserve"> </v>
      </c>
      <c r="D60" s="1" t="e">
        <f ca="1">_xlfn.XLOOKUP(B60,MasterSheet!Q:Q,MasterSheet!P:P)</f>
        <v>#NAME?</v>
      </c>
      <c r="E60" s="1" t="e">
        <f t="shared" ca="1" si="0"/>
        <v>#NAME?</v>
      </c>
      <c r="F60" s="1" t="e">
        <f t="shared" ca="1" si="1"/>
        <v>#NAME?</v>
      </c>
    </row>
    <row r="61" spans="1:6">
      <c r="A61" s="2" t="e">
        <f ca="1">_xlfn.XLOOKUP(B61,MasterSheet!Q:Q,MasterSheet!N:N," ")</f>
        <v>#NAME?</v>
      </c>
      <c r="B61" s="1" t="e">
        <f ca="1"/>
        <v>#NAME?</v>
      </c>
      <c r="C61" s="1" t="str">
        <f ca="1">IFERROR(VLOOKUP(B61,MasterSheet!Q:R,2,)," ")</f>
        <v xml:space="preserve"> </v>
      </c>
      <c r="D61" s="1" t="e">
        <f ca="1">_xlfn.XLOOKUP(B61,MasterSheet!Q:Q,MasterSheet!P:P)</f>
        <v>#NAME?</v>
      </c>
      <c r="E61" s="1" t="e">
        <f t="shared" ca="1" si="0"/>
        <v>#NAME?</v>
      </c>
      <c r="F61" s="1" t="e">
        <f t="shared" ca="1" si="1"/>
        <v>#NAME?</v>
      </c>
    </row>
    <row r="62" spans="1:6">
      <c r="A62" s="2" t="e">
        <f ca="1">_xlfn.XLOOKUP(B62,MasterSheet!Q:Q,MasterSheet!N:N," ")</f>
        <v>#NAME?</v>
      </c>
      <c r="B62" s="1" t="e">
        <f ca="1"/>
        <v>#NAME?</v>
      </c>
      <c r="C62" s="1" t="str">
        <f ca="1">IFERROR(VLOOKUP(B62,MasterSheet!Q:R,2,)," ")</f>
        <v xml:space="preserve"> </v>
      </c>
      <c r="D62" s="1" t="e">
        <f ca="1">_xlfn.XLOOKUP(B62,MasterSheet!Q:Q,MasterSheet!P:P)</f>
        <v>#NAME?</v>
      </c>
      <c r="E62" s="1" t="e">
        <f t="shared" ref="E62:E111" ca="1" si="2">IF(LEFT(B62,1)="D","DTDC",IF(ISNUMBER(--LEFT(B62,1)),"Bluedart","Other"))</f>
        <v>#NAME?</v>
      </c>
      <c r="F62" s="1" t="e">
        <f t="shared" ref="F62:F111" ca="1" si="3">TEXT(A62, "dddd")</f>
        <v>#NAME?</v>
      </c>
    </row>
    <row r="63" spans="1:6">
      <c r="A63" s="2" t="e">
        <f ca="1">_xlfn.XLOOKUP(B63,MasterSheet!Q:Q,MasterSheet!N:N," ")</f>
        <v>#NAME?</v>
      </c>
      <c r="B63" s="1" t="e">
        <f ca="1"/>
        <v>#NAME?</v>
      </c>
      <c r="C63" s="1" t="str">
        <f ca="1">IFERROR(VLOOKUP(B63,MasterSheet!Q:R,2,)," ")</f>
        <v xml:space="preserve"> </v>
      </c>
      <c r="D63" s="1" t="e">
        <f ca="1">_xlfn.XLOOKUP(B63,MasterSheet!Q:Q,MasterSheet!P:P)</f>
        <v>#NAME?</v>
      </c>
      <c r="E63" s="1" t="e">
        <f t="shared" ca="1" si="2"/>
        <v>#NAME?</v>
      </c>
      <c r="F63" s="1" t="e">
        <f t="shared" ca="1" si="3"/>
        <v>#NAME?</v>
      </c>
    </row>
    <row r="64" spans="1:6">
      <c r="A64" s="2" t="e">
        <f ca="1">_xlfn.XLOOKUP(B64,MasterSheet!Q:Q,MasterSheet!N:N," ")</f>
        <v>#NAME?</v>
      </c>
      <c r="B64" s="1" t="e">
        <f ca="1"/>
        <v>#NAME?</v>
      </c>
      <c r="C64" s="1" t="str">
        <f ca="1">IFERROR(VLOOKUP(B64,MasterSheet!Q:R,2,)," ")</f>
        <v xml:space="preserve"> </v>
      </c>
      <c r="D64" s="1" t="e">
        <f ca="1">_xlfn.XLOOKUP(B64,MasterSheet!Q:Q,MasterSheet!P:P)</f>
        <v>#NAME?</v>
      </c>
      <c r="E64" s="1" t="e">
        <f t="shared" ca="1" si="2"/>
        <v>#NAME?</v>
      </c>
      <c r="F64" s="1" t="e">
        <f t="shared" ca="1" si="3"/>
        <v>#NAME?</v>
      </c>
    </row>
    <row r="65" spans="1:6">
      <c r="A65" s="2" t="e">
        <f ca="1">_xlfn.XLOOKUP(B65,MasterSheet!Q:Q,MasterSheet!N:N," ")</f>
        <v>#NAME?</v>
      </c>
      <c r="B65" s="1" t="e">
        <f ca="1"/>
        <v>#NAME?</v>
      </c>
      <c r="C65" s="1" t="str">
        <f ca="1">IFERROR(VLOOKUP(B65,MasterSheet!Q:R,2,)," ")</f>
        <v xml:space="preserve"> </v>
      </c>
      <c r="D65" s="1" t="e">
        <f ca="1">_xlfn.XLOOKUP(B65,MasterSheet!Q:Q,MasterSheet!P:P)</f>
        <v>#NAME?</v>
      </c>
      <c r="E65" s="1" t="e">
        <f t="shared" ca="1" si="2"/>
        <v>#NAME?</v>
      </c>
      <c r="F65" s="1" t="e">
        <f t="shared" ca="1" si="3"/>
        <v>#NAME?</v>
      </c>
    </row>
    <row r="66" spans="1:6">
      <c r="A66" s="2" t="e">
        <f ca="1">_xlfn.XLOOKUP(B66,MasterSheet!Q:Q,MasterSheet!N:N," ")</f>
        <v>#NAME?</v>
      </c>
      <c r="B66" s="1" t="e">
        <f ca="1"/>
        <v>#NAME?</v>
      </c>
      <c r="C66" s="1" t="str">
        <f ca="1">IFERROR(VLOOKUP(B66,MasterSheet!Q:R,2,)," ")</f>
        <v xml:space="preserve"> </v>
      </c>
      <c r="D66" s="1" t="e">
        <f ca="1">_xlfn.XLOOKUP(B66,MasterSheet!Q:Q,MasterSheet!P:P)</f>
        <v>#NAME?</v>
      </c>
      <c r="E66" s="1" t="e">
        <f t="shared" ca="1" si="2"/>
        <v>#NAME?</v>
      </c>
      <c r="F66" s="1" t="e">
        <f t="shared" ca="1" si="3"/>
        <v>#NAME?</v>
      </c>
    </row>
    <row r="67" spans="1:6">
      <c r="A67" s="2" t="e">
        <f ca="1">_xlfn.XLOOKUP(B67,MasterSheet!Q:Q,MasterSheet!N:N," ")</f>
        <v>#NAME?</v>
      </c>
      <c r="B67" s="1" t="e">
        <f ca="1"/>
        <v>#NAME?</v>
      </c>
      <c r="C67" s="1" t="str">
        <f ca="1">IFERROR(VLOOKUP(B67,MasterSheet!Q:R,2,)," ")</f>
        <v xml:space="preserve"> </v>
      </c>
      <c r="D67" s="1" t="e">
        <f ca="1">_xlfn.XLOOKUP(B67,MasterSheet!Q:Q,MasterSheet!P:P)</f>
        <v>#NAME?</v>
      </c>
      <c r="E67" s="1" t="e">
        <f t="shared" ca="1" si="2"/>
        <v>#NAME?</v>
      </c>
      <c r="F67" s="1" t="e">
        <f t="shared" ca="1" si="3"/>
        <v>#NAME?</v>
      </c>
    </row>
    <row r="68" spans="1:6">
      <c r="A68" s="2" t="e">
        <f ca="1">_xlfn.XLOOKUP(B68,MasterSheet!Q:Q,MasterSheet!N:N," ")</f>
        <v>#NAME?</v>
      </c>
      <c r="B68" s="1" t="e">
        <f ca="1"/>
        <v>#NAME?</v>
      </c>
      <c r="C68" s="1" t="str">
        <f ca="1">IFERROR(VLOOKUP(B68,MasterSheet!Q:R,2,)," ")</f>
        <v xml:space="preserve"> </v>
      </c>
      <c r="D68" s="1" t="e">
        <f ca="1">_xlfn.XLOOKUP(B68,MasterSheet!Q:Q,MasterSheet!P:P)</f>
        <v>#NAME?</v>
      </c>
      <c r="E68" s="1" t="e">
        <f t="shared" ca="1" si="2"/>
        <v>#NAME?</v>
      </c>
      <c r="F68" s="1" t="e">
        <f t="shared" ca="1" si="3"/>
        <v>#NAME?</v>
      </c>
    </row>
    <row r="69" spans="1:6">
      <c r="A69" s="2" t="e">
        <f ca="1">_xlfn.XLOOKUP(B69,MasterSheet!Q:Q,MasterSheet!N:N," ")</f>
        <v>#NAME?</v>
      </c>
      <c r="B69" s="1" t="e">
        <f ca="1"/>
        <v>#NAME?</v>
      </c>
      <c r="C69" s="1" t="str">
        <f ca="1">IFERROR(VLOOKUP(B69,MasterSheet!Q:R,2,)," ")</f>
        <v xml:space="preserve"> </v>
      </c>
      <c r="D69" s="1" t="e">
        <f ca="1">_xlfn.XLOOKUP(B69,MasterSheet!Q:Q,MasterSheet!P:P)</f>
        <v>#NAME?</v>
      </c>
      <c r="E69" s="1" t="e">
        <f t="shared" ca="1" si="2"/>
        <v>#NAME?</v>
      </c>
      <c r="F69" s="1" t="e">
        <f t="shared" ca="1" si="3"/>
        <v>#NAME?</v>
      </c>
    </row>
    <row r="70" spans="1:6">
      <c r="A70" s="2" t="e">
        <f ca="1">_xlfn.XLOOKUP(B70,MasterSheet!Q:Q,MasterSheet!N:N," ")</f>
        <v>#NAME?</v>
      </c>
      <c r="B70" s="1" t="e">
        <f ca="1"/>
        <v>#NAME?</v>
      </c>
      <c r="C70" s="1" t="str">
        <f ca="1">IFERROR(VLOOKUP(B70,MasterSheet!Q:R,2,)," ")</f>
        <v xml:space="preserve"> </v>
      </c>
      <c r="D70" s="1" t="e">
        <f ca="1">_xlfn.XLOOKUP(B70,MasterSheet!Q:Q,MasterSheet!P:P)</f>
        <v>#NAME?</v>
      </c>
      <c r="E70" s="1" t="e">
        <f t="shared" ca="1" si="2"/>
        <v>#NAME?</v>
      </c>
      <c r="F70" s="1" t="e">
        <f t="shared" ca="1" si="3"/>
        <v>#NAME?</v>
      </c>
    </row>
    <row r="71" spans="1:6">
      <c r="A71" s="2" t="e">
        <f ca="1">_xlfn.XLOOKUP(B71,MasterSheet!Q:Q,MasterSheet!N:N," ")</f>
        <v>#NAME?</v>
      </c>
      <c r="B71" s="1" t="e">
        <f ca="1"/>
        <v>#NAME?</v>
      </c>
      <c r="C71" s="1" t="str">
        <f ca="1">IFERROR(VLOOKUP(B71,MasterSheet!Q:R,2,)," ")</f>
        <v xml:space="preserve"> </v>
      </c>
      <c r="D71" s="1" t="e">
        <f ca="1">_xlfn.XLOOKUP(B71,MasterSheet!Q:Q,MasterSheet!P:P)</f>
        <v>#NAME?</v>
      </c>
      <c r="E71" s="1" t="e">
        <f t="shared" ca="1" si="2"/>
        <v>#NAME?</v>
      </c>
      <c r="F71" s="1" t="e">
        <f t="shared" ca="1" si="3"/>
        <v>#NAME?</v>
      </c>
    </row>
    <row r="72" spans="1:6">
      <c r="A72" s="2" t="e">
        <f ca="1">_xlfn.XLOOKUP(B72,MasterSheet!Q:Q,MasterSheet!N:N," ")</f>
        <v>#NAME?</v>
      </c>
      <c r="B72" s="1" t="e">
        <f ca="1"/>
        <v>#NAME?</v>
      </c>
      <c r="C72" s="1" t="str">
        <f ca="1">IFERROR(VLOOKUP(B72,MasterSheet!Q:R,2,)," ")</f>
        <v xml:space="preserve"> </v>
      </c>
      <c r="D72" s="1" t="e">
        <f ca="1">_xlfn.XLOOKUP(B72,MasterSheet!Q:Q,MasterSheet!P:P)</f>
        <v>#NAME?</v>
      </c>
      <c r="E72" s="1" t="e">
        <f t="shared" ca="1" si="2"/>
        <v>#NAME?</v>
      </c>
      <c r="F72" s="1" t="e">
        <f t="shared" ca="1" si="3"/>
        <v>#NAME?</v>
      </c>
    </row>
    <row r="73" spans="1:6">
      <c r="A73" s="2" t="e">
        <f ca="1">_xlfn.XLOOKUP(B73,MasterSheet!Q:Q,MasterSheet!N:N," ")</f>
        <v>#NAME?</v>
      </c>
      <c r="B73" s="1" t="e">
        <f ca="1"/>
        <v>#NAME?</v>
      </c>
      <c r="C73" s="1" t="str">
        <f ca="1">IFERROR(VLOOKUP(B73,MasterSheet!Q:R,2,)," ")</f>
        <v xml:space="preserve"> </v>
      </c>
      <c r="D73" s="1" t="e">
        <f ca="1">_xlfn.XLOOKUP(B73,MasterSheet!Q:Q,MasterSheet!P:P)</f>
        <v>#NAME?</v>
      </c>
      <c r="E73" s="1" t="e">
        <f t="shared" ca="1" si="2"/>
        <v>#NAME?</v>
      </c>
      <c r="F73" s="1" t="e">
        <f t="shared" ca="1" si="3"/>
        <v>#NAME?</v>
      </c>
    </row>
    <row r="74" spans="1:6">
      <c r="A74" s="2" t="e">
        <f ca="1">_xlfn.XLOOKUP(B74,MasterSheet!Q:Q,MasterSheet!N:N," ")</f>
        <v>#NAME?</v>
      </c>
      <c r="B74" s="1" t="e">
        <f ca="1"/>
        <v>#NAME?</v>
      </c>
      <c r="C74" s="1" t="str">
        <f ca="1">IFERROR(VLOOKUP(B74,MasterSheet!Q:R,2,)," ")</f>
        <v xml:space="preserve"> </v>
      </c>
      <c r="D74" s="1" t="e">
        <f ca="1">_xlfn.XLOOKUP(B74,MasterSheet!Q:Q,MasterSheet!P:P)</f>
        <v>#NAME?</v>
      </c>
      <c r="E74" s="1" t="e">
        <f t="shared" ca="1" si="2"/>
        <v>#NAME?</v>
      </c>
      <c r="F74" s="1" t="e">
        <f t="shared" ca="1" si="3"/>
        <v>#NAME?</v>
      </c>
    </row>
    <row r="75" spans="1:6">
      <c r="A75" s="2" t="e">
        <f ca="1">_xlfn.XLOOKUP(B75,MasterSheet!Q:Q,MasterSheet!N:N," ")</f>
        <v>#NAME?</v>
      </c>
      <c r="B75" s="1" t="e">
        <f ca="1"/>
        <v>#NAME?</v>
      </c>
      <c r="C75" s="1" t="str">
        <f ca="1">IFERROR(VLOOKUP(B75,MasterSheet!Q:R,2,)," ")</f>
        <v xml:space="preserve"> </v>
      </c>
      <c r="D75" s="1" t="e">
        <f ca="1">_xlfn.XLOOKUP(B75,MasterSheet!Q:Q,MasterSheet!P:P)</f>
        <v>#NAME?</v>
      </c>
      <c r="E75" s="1" t="e">
        <f t="shared" ca="1" si="2"/>
        <v>#NAME?</v>
      </c>
      <c r="F75" s="1" t="e">
        <f t="shared" ca="1" si="3"/>
        <v>#NAME?</v>
      </c>
    </row>
    <row r="76" spans="1:6">
      <c r="A76" s="2" t="e">
        <f ca="1">_xlfn.XLOOKUP(B76,MasterSheet!Q:Q,MasterSheet!N:N," ")</f>
        <v>#NAME?</v>
      </c>
      <c r="B76" s="1" t="e">
        <f ca="1"/>
        <v>#NAME?</v>
      </c>
      <c r="C76" s="1" t="str">
        <f ca="1">IFERROR(VLOOKUP(B76,MasterSheet!Q:R,2,)," ")</f>
        <v xml:space="preserve"> </v>
      </c>
      <c r="D76" s="1" t="e">
        <f ca="1">_xlfn.XLOOKUP(B76,MasterSheet!Q:Q,MasterSheet!P:P)</f>
        <v>#NAME?</v>
      </c>
      <c r="E76" s="1" t="e">
        <f t="shared" ca="1" si="2"/>
        <v>#NAME?</v>
      </c>
      <c r="F76" s="1" t="e">
        <f t="shared" ca="1" si="3"/>
        <v>#NAME?</v>
      </c>
    </row>
    <row r="77" spans="1:6">
      <c r="A77" s="2" t="e">
        <f ca="1">_xlfn.XLOOKUP(B77,MasterSheet!Q:Q,MasterSheet!N:N," ")</f>
        <v>#NAME?</v>
      </c>
      <c r="B77" s="1" t="e">
        <f ca="1"/>
        <v>#NAME?</v>
      </c>
      <c r="C77" s="1" t="str">
        <f ca="1">IFERROR(VLOOKUP(B77,MasterSheet!Q:R,2,)," ")</f>
        <v xml:space="preserve"> </v>
      </c>
      <c r="D77" s="1" t="e">
        <f ca="1">_xlfn.XLOOKUP(B77,MasterSheet!Q:Q,MasterSheet!P:P)</f>
        <v>#NAME?</v>
      </c>
      <c r="E77" s="1" t="e">
        <f t="shared" ca="1" si="2"/>
        <v>#NAME?</v>
      </c>
      <c r="F77" s="1" t="e">
        <f t="shared" ca="1" si="3"/>
        <v>#NAME?</v>
      </c>
    </row>
    <row r="78" spans="1:6">
      <c r="A78" s="2" t="e">
        <f ca="1">_xlfn.XLOOKUP(B78,MasterSheet!Q:Q,MasterSheet!N:N," ")</f>
        <v>#NAME?</v>
      </c>
      <c r="B78" s="1" t="e">
        <f ca="1"/>
        <v>#NAME?</v>
      </c>
      <c r="C78" s="1" t="str">
        <f ca="1">IFERROR(VLOOKUP(B78,MasterSheet!Q:R,2,)," ")</f>
        <v xml:space="preserve"> </v>
      </c>
      <c r="D78" s="1" t="e">
        <f ca="1">_xlfn.XLOOKUP(B78,MasterSheet!Q:Q,MasterSheet!P:P)</f>
        <v>#NAME?</v>
      </c>
      <c r="E78" s="1" t="e">
        <f t="shared" ca="1" si="2"/>
        <v>#NAME?</v>
      </c>
      <c r="F78" s="1" t="e">
        <f t="shared" ca="1" si="3"/>
        <v>#NAME?</v>
      </c>
    </row>
    <row r="79" spans="1:6">
      <c r="A79" s="2" t="e">
        <f ca="1">_xlfn.XLOOKUP(B79,MasterSheet!Q:Q,MasterSheet!N:N," ")</f>
        <v>#NAME?</v>
      </c>
      <c r="B79" s="1" t="e">
        <f ca="1"/>
        <v>#NAME?</v>
      </c>
      <c r="C79" s="1" t="str">
        <f ca="1">IFERROR(VLOOKUP(B79,MasterSheet!Q:R,2,)," ")</f>
        <v xml:space="preserve"> </v>
      </c>
      <c r="D79" s="1" t="e">
        <f ca="1">_xlfn.XLOOKUP(B79,MasterSheet!Q:Q,MasterSheet!P:P)</f>
        <v>#NAME?</v>
      </c>
      <c r="E79" s="1" t="e">
        <f t="shared" ca="1" si="2"/>
        <v>#NAME?</v>
      </c>
      <c r="F79" s="1" t="e">
        <f t="shared" ca="1" si="3"/>
        <v>#NAME?</v>
      </c>
    </row>
    <row r="80" spans="1:6">
      <c r="A80" s="2" t="e">
        <f ca="1">_xlfn.XLOOKUP(B80,MasterSheet!Q:Q,MasterSheet!N:N," ")</f>
        <v>#NAME?</v>
      </c>
      <c r="B80" s="1" t="e">
        <f ca="1"/>
        <v>#NAME?</v>
      </c>
      <c r="C80" s="1" t="str">
        <f ca="1">IFERROR(VLOOKUP(B80,MasterSheet!Q:R,2,)," ")</f>
        <v xml:space="preserve"> </v>
      </c>
      <c r="D80" s="1" t="e">
        <f ca="1">_xlfn.XLOOKUP(B80,MasterSheet!Q:Q,MasterSheet!P:P)</f>
        <v>#NAME?</v>
      </c>
      <c r="E80" s="1" t="e">
        <f t="shared" ca="1" si="2"/>
        <v>#NAME?</v>
      </c>
      <c r="F80" s="1" t="e">
        <f t="shared" ca="1" si="3"/>
        <v>#NAME?</v>
      </c>
    </row>
    <row r="81" spans="1:6">
      <c r="A81" s="2" t="e">
        <f ca="1">_xlfn.XLOOKUP(B81,MasterSheet!Q:Q,MasterSheet!N:N," ")</f>
        <v>#NAME?</v>
      </c>
      <c r="B81" s="1" t="e">
        <f ca="1"/>
        <v>#NAME?</v>
      </c>
      <c r="C81" s="1" t="str">
        <f ca="1">IFERROR(VLOOKUP(B81,MasterSheet!Q:R,2,)," ")</f>
        <v xml:space="preserve"> </v>
      </c>
      <c r="D81" s="1" t="e">
        <f ca="1">_xlfn.XLOOKUP(B81,MasterSheet!Q:Q,MasterSheet!P:P)</f>
        <v>#NAME?</v>
      </c>
      <c r="E81" s="1" t="e">
        <f t="shared" ca="1" si="2"/>
        <v>#NAME?</v>
      </c>
      <c r="F81" s="1" t="e">
        <f t="shared" ca="1" si="3"/>
        <v>#NAME?</v>
      </c>
    </row>
    <row r="82" spans="1:6">
      <c r="A82" s="2" t="e">
        <f ca="1">_xlfn.XLOOKUP(B82,MasterSheet!Q:Q,MasterSheet!N:N," ")</f>
        <v>#NAME?</v>
      </c>
      <c r="B82" s="1" t="e">
        <f ca="1"/>
        <v>#NAME?</v>
      </c>
      <c r="C82" s="1" t="str">
        <f ca="1">IFERROR(VLOOKUP(B82,MasterSheet!Q:R,2,)," ")</f>
        <v xml:space="preserve"> </v>
      </c>
      <c r="D82" s="1" t="e">
        <f ca="1">_xlfn.XLOOKUP(B82,MasterSheet!Q:Q,MasterSheet!P:P)</f>
        <v>#NAME?</v>
      </c>
      <c r="E82" s="1" t="e">
        <f t="shared" ca="1" si="2"/>
        <v>#NAME?</v>
      </c>
      <c r="F82" s="1" t="e">
        <f t="shared" ca="1" si="3"/>
        <v>#NAME?</v>
      </c>
    </row>
    <row r="83" spans="1:6">
      <c r="A83" s="2" t="e">
        <f ca="1">_xlfn.XLOOKUP(B83,MasterSheet!Q:Q,MasterSheet!N:N," ")</f>
        <v>#NAME?</v>
      </c>
      <c r="B83" s="1" t="e">
        <f ca="1"/>
        <v>#NAME?</v>
      </c>
      <c r="C83" s="1" t="str">
        <f ca="1">IFERROR(VLOOKUP(B83,MasterSheet!Q:R,2,)," ")</f>
        <v xml:space="preserve"> </v>
      </c>
      <c r="D83" s="1" t="e">
        <f ca="1">_xlfn.XLOOKUP(B83,MasterSheet!Q:Q,MasterSheet!P:P)</f>
        <v>#NAME?</v>
      </c>
      <c r="E83" s="1" t="e">
        <f t="shared" ca="1" si="2"/>
        <v>#NAME?</v>
      </c>
      <c r="F83" s="1" t="e">
        <f t="shared" ca="1" si="3"/>
        <v>#NAME?</v>
      </c>
    </row>
    <row r="84" spans="1:6">
      <c r="A84" s="2" t="e">
        <f ca="1">_xlfn.XLOOKUP(B84,MasterSheet!Q:Q,MasterSheet!N:N," ")</f>
        <v>#NAME?</v>
      </c>
      <c r="B84" s="1" t="e">
        <f ca="1"/>
        <v>#NAME?</v>
      </c>
      <c r="C84" s="1" t="str">
        <f ca="1">IFERROR(VLOOKUP(B84,MasterSheet!Q:R,2,)," ")</f>
        <v xml:space="preserve"> </v>
      </c>
      <c r="D84" s="1" t="e">
        <f ca="1">_xlfn.XLOOKUP(B84,MasterSheet!Q:Q,MasterSheet!P:P)</f>
        <v>#NAME?</v>
      </c>
      <c r="E84" s="1" t="e">
        <f t="shared" ca="1" si="2"/>
        <v>#NAME?</v>
      </c>
      <c r="F84" s="1" t="e">
        <f t="shared" ca="1" si="3"/>
        <v>#NAME?</v>
      </c>
    </row>
    <row r="85" spans="1:6">
      <c r="A85" s="2" t="e">
        <f ca="1">_xlfn.XLOOKUP(B85,MasterSheet!Q:Q,MasterSheet!N:N," ")</f>
        <v>#NAME?</v>
      </c>
      <c r="B85" s="1" t="e">
        <f ca="1"/>
        <v>#NAME?</v>
      </c>
      <c r="C85" s="1" t="str">
        <f ca="1">IFERROR(VLOOKUP(B85,MasterSheet!Q:R,2,)," ")</f>
        <v xml:space="preserve"> </v>
      </c>
      <c r="D85" s="1" t="e">
        <f ca="1">_xlfn.XLOOKUP(B85,MasterSheet!Q:Q,MasterSheet!P:P)</f>
        <v>#NAME?</v>
      </c>
      <c r="E85" s="1" t="e">
        <f t="shared" ca="1" si="2"/>
        <v>#NAME?</v>
      </c>
      <c r="F85" s="1" t="e">
        <f t="shared" ca="1" si="3"/>
        <v>#NAME?</v>
      </c>
    </row>
    <row r="86" spans="1:6">
      <c r="A86" s="2" t="e">
        <f ca="1">_xlfn.XLOOKUP(B86,MasterSheet!Q:Q,MasterSheet!N:N," ")</f>
        <v>#NAME?</v>
      </c>
      <c r="B86" s="1" t="e">
        <f ca="1"/>
        <v>#NAME?</v>
      </c>
      <c r="C86" s="1" t="str">
        <f ca="1">IFERROR(VLOOKUP(B86,MasterSheet!Q:R,2,)," ")</f>
        <v xml:space="preserve"> </v>
      </c>
      <c r="D86" s="1" t="e">
        <f ca="1">_xlfn.XLOOKUP(B86,MasterSheet!Q:Q,MasterSheet!P:P)</f>
        <v>#NAME?</v>
      </c>
      <c r="E86" s="1" t="e">
        <f t="shared" ca="1" si="2"/>
        <v>#NAME?</v>
      </c>
      <c r="F86" s="1" t="e">
        <f t="shared" ca="1" si="3"/>
        <v>#NAME?</v>
      </c>
    </row>
    <row r="87" spans="1:6">
      <c r="A87" s="2" t="e">
        <f ca="1">_xlfn.XLOOKUP(B87,MasterSheet!Q:Q,MasterSheet!N:N," ")</f>
        <v>#NAME?</v>
      </c>
      <c r="B87" s="1" t="e">
        <f ca="1"/>
        <v>#NAME?</v>
      </c>
      <c r="C87" s="1" t="str">
        <f ca="1">IFERROR(VLOOKUP(B87,MasterSheet!Q:R,2,)," ")</f>
        <v xml:space="preserve"> </v>
      </c>
      <c r="D87" s="1" t="e">
        <f ca="1">_xlfn.XLOOKUP(B87,MasterSheet!Q:Q,MasterSheet!P:P)</f>
        <v>#NAME?</v>
      </c>
      <c r="E87" s="1" t="e">
        <f t="shared" ca="1" si="2"/>
        <v>#NAME?</v>
      </c>
      <c r="F87" s="1" t="e">
        <f t="shared" ca="1" si="3"/>
        <v>#NAME?</v>
      </c>
    </row>
    <row r="88" spans="1:6">
      <c r="A88" s="2" t="e">
        <f ca="1">_xlfn.XLOOKUP(B88,MasterSheet!Q:Q,MasterSheet!N:N," ")</f>
        <v>#NAME?</v>
      </c>
      <c r="B88" s="1" t="e">
        <f ca="1"/>
        <v>#NAME?</v>
      </c>
      <c r="C88" s="1" t="str">
        <f ca="1">IFERROR(VLOOKUP(B88,MasterSheet!Q:R,2,)," ")</f>
        <v xml:space="preserve"> </v>
      </c>
      <c r="D88" s="1" t="e">
        <f ca="1">_xlfn.XLOOKUP(B88,MasterSheet!Q:Q,MasterSheet!P:P)</f>
        <v>#NAME?</v>
      </c>
      <c r="E88" s="1" t="e">
        <f t="shared" ca="1" si="2"/>
        <v>#NAME?</v>
      </c>
      <c r="F88" s="1" t="e">
        <f t="shared" ca="1" si="3"/>
        <v>#NAME?</v>
      </c>
    </row>
    <row r="89" spans="1:6">
      <c r="A89" s="2" t="e">
        <f ca="1">_xlfn.XLOOKUP(B89,MasterSheet!Q:Q,MasterSheet!N:N," ")</f>
        <v>#NAME?</v>
      </c>
      <c r="B89" s="1" t="e">
        <f ca="1"/>
        <v>#NAME?</v>
      </c>
      <c r="C89" s="1" t="str">
        <f ca="1">IFERROR(VLOOKUP(B89,MasterSheet!Q:R,2,)," ")</f>
        <v xml:space="preserve"> </v>
      </c>
      <c r="D89" s="1" t="e">
        <f ca="1">_xlfn.XLOOKUP(B89,MasterSheet!Q:Q,MasterSheet!P:P)</f>
        <v>#NAME?</v>
      </c>
      <c r="E89" s="1" t="e">
        <f t="shared" ca="1" si="2"/>
        <v>#NAME?</v>
      </c>
      <c r="F89" s="1" t="e">
        <f t="shared" ca="1" si="3"/>
        <v>#NAME?</v>
      </c>
    </row>
    <row r="90" spans="1:6">
      <c r="A90" s="2" t="e">
        <f ca="1">_xlfn.XLOOKUP(B90,MasterSheet!Q:Q,MasterSheet!N:N," ")</f>
        <v>#NAME?</v>
      </c>
      <c r="B90" s="1" t="e">
        <f ca="1"/>
        <v>#NAME?</v>
      </c>
      <c r="C90" s="1" t="str">
        <f ca="1">IFERROR(VLOOKUP(B90,MasterSheet!Q:R,2,)," ")</f>
        <v xml:space="preserve"> </v>
      </c>
      <c r="D90" s="1" t="e">
        <f ca="1">_xlfn.XLOOKUP(B90,MasterSheet!Q:Q,MasterSheet!P:P)</f>
        <v>#NAME?</v>
      </c>
      <c r="E90" s="1" t="e">
        <f t="shared" ca="1" si="2"/>
        <v>#NAME?</v>
      </c>
      <c r="F90" s="1" t="e">
        <f t="shared" ca="1" si="3"/>
        <v>#NAME?</v>
      </c>
    </row>
    <row r="91" spans="1:6">
      <c r="A91" s="2" t="e">
        <f ca="1">_xlfn.XLOOKUP(B91,MasterSheet!Q:Q,MasterSheet!N:N," ")</f>
        <v>#NAME?</v>
      </c>
      <c r="B91" s="1" t="e">
        <f ca="1"/>
        <v>#NAME?</v>
      </c>
      <c r="C91" s="1" t="str">
        <f ca="1">IFERROR(VLOOKUP(B91,MasterSheet!Q:R,2,)," ")</f>
        <v xml:space="preserve"> </v>
      </c>
      <c r="D91" s="1" t="e">
        <f ca="1">_xlfn.XLOOKUP(B91,MasterSheet!Q:Q,MasterSheet!P:P)</f>
        <v>#NAME?</v>
      </c>
      <c r="E91" s="1" t="e">
        <f t="shared" ca="1" si="2"/>
        <v>#NAME?</v>
      </c>
      <c r="F91" s="1" t="e">
        <f t="shared" ca="1" si="3"/>
        <v>#NAME?</v>
      </c>
    </row>
    <row r="92" spans="1:6">
      <c r="A92" s="2" t="e">
        <f ca="1">_xlfn.XLOOKUP(B92,MasterSheet!Q:Q,MasterSheet!N:N," ")</f>
        <v>#NAME?</v>
      </c>
      <c r="B92" s="1" t="e">
        <f ca="1"/>
        <v>#NAME?</v>
      </c>
      <c r="C92" s="1" t="str">
        <f ca="1">IFERROR(VLOOKUP(B92,MasterSheet!Q:R,2,)," ")</f>
        <v xml:space="preserve"> </v>
      </c>
      <c r="D92" s="1" t="e">
        <f ca="1">_xlfn.XLOOKUP(B92,MasterSheet!Q:Q,MasterSheet!P:P)</f>
        <v>#NAME?</v>
      </c>
      <c r="E92" s="1" t="e">
        <f t="shared" ca="1" si="2"/>
        <v>#NAME?</v>
      </c>
      <c r="F92" s="1" t="e">
        <f t="shared" ca="1" si="3"/>
        <v>#NAME?</v>
      </c>
    </row>
    <row r="93" spans="1:6">
      <c r="A93" s="2" t="e">
        <f ca="1">_xlfn.XLOOKUP(B93,MasterSheet!Q:Q,MasterSheet!N:N," ")</f>
        <v>#NAME?</v>
      </c>
      <c r="B93" s="1" t="e">
        <f ca="1"/>
        <v>#NAME?</v>
      </c>
      <c r="C93" s="1" t="str">
        <f ca="1">IFERROR(VLOOKUP(B93,MasterSheet!Q:R,2,)," ")</f>
        <v xml:space="preserve"> </v>
      </c>
      <c r="D93" s="1" t="e">
        <f ca="1">_xlfn.XLOOKUP(B93,MasterSheet!Q:Q,MasterSheet!P:P)</f>
        <v>#NAME?</v>
      </c>
      <c r="E93" s="1" t="e">
        <f t="shared" ca="1" si="2"/>
        <v>#NAME?</v>
      </c>
      <c r="F93" s="1" t="e">
        <f t="shared" ca="1" si="3"/>
        <v>#NAME?</v>
      </c>
    </row>
    <row r="94" spans="1:6">
      <c r="A94" s="2" t="e">
        <f ca="1">_xlfn.XLOOKUP(B94,MasterSheet!Q:Q,MasterSheet!N:N," ")</f>
        <v>#NAME?</v>
      </c>
      <c r="B94" s="1" t="e">
        <f ca="1"/>
        <v>#NAME?</v>
      </c>
      <c r="C94" s="1" t="str">
        <f ca="1">IFERROR(VLOOKUP(B94,MasterSheet!Q:R,2,)," ")</f>
        <v xml:space="preserve"> </v>
      </c>
      <c r="D94" s="1" t="e">
        <f ca="1">_xlfn.XLOOKUP(B94,MasterSheet!Q:Q,MasterSheet!P:P)</f>
        <v>#NAME?</v>
      </c>
      <c r="E94" s="1" t="e">
        <f t="shared" ca="1" si="2"/>
        <v>#NAME?</v>
      </c>
      <c r="F94" s="1" t="e">
        <f t="shared" ca="1" si="3"/>
        <v>#NAME?</v>
      </c>
    </row>
    <row r="95" spans="1:6">
      <c r="A95" s="2" t="e">
        <f ca="1">_xlfn.XLOOKUP(B95,MasterSheet!Q:Q,MasterSheet!N:N," ")</f>
        <v>#NAME?</v>
      </c>
      <c r="B95" s="1" t="e">
        <f ca="1"/>
        <v>#NAME?</v>
      </c>
      <c r="C95" s="1" t="str">
        <f ca="1">IFERROR(VLOOKUP(B95,MasterSheet!Q:R,2,)," ")</f>
        <v xml:space="preserve"> </v>
      </c>
      <c r="D95" s="1" t="e">
        <f ca="1">_xlfn.XLOOKUP(B95,MasterSheet!Q:Q,MasterSheet!P:P)</f>
        <v>#NAME?</v>
      </c>
      <c r="E95" s="1" t="e">
        <f t="shared" ca="1" si="2"/>
        <v>#NAME?</v>
      </c>
      <c r="F95" s="1" t="e">
        <f t="shared" ca="1" si="3"/>
        <v>#NAME?</v>
      </c>
    </row>
    <row r="96" spans="1:6">
      <c r="A96" s="2" t="e">
        <f ca="1">_xlfn.XLOOKUP(B96,MasterSheet!Q:Q,MasterSheet!N:N," ")</f>
        <v>#NAME?</v>
      </c>
      <c r="B96" s="1" t="e">
        <f ca="1"/>
        <v>#NAME?</v>
      </c>
      <c r="C96" s="1" t="str">
        <f ca="1">IFERROR(VLOOKUP(B96,MasterSheet!Q:R,2,)," ")</f>
        <v xml:space="preserve"> </v>
      </c>
      <c r="D96" s="1" t="e">
        <f ca="1">_xlfn.XLOOKUP(B96,MasterSheet!Q:Q,MasterSheet!P:P)</f>
        <v>#NAME?</v>
      </c>
      <c r="E96" s="1" t="e">
        <f t="shared" ca="1" si="2"/>
        <v>#NAME?</v>
      </c>
      <c r="F96" s="1" t="e">
        <f t="shared" ca="1" si="3"/>
        <v>#NAME?</v>
      </c>
    </row>
    <row r="97" spans="1:6">
      <c r="A97" s="2" t="e">
        <f ca="1">_xlfn.XLOOKUP(B97,MasterSheet!Q:Q,MasterSheet!N:N," ")</f>
        <v>#NAME?</v>
      </c>
      <c r="B97" s="1" t="e">
        <f ca="1"/>
        <v>#NAME?</v>
      </c>
      <c r="C97" s="1" t="str">
        <f ca="1">IFERROR(VLOOKUP(B97,MasterSheet!Q:R,2,)," ")</f>
        <v xml:space="preserve"> </v>
      </c>
      <c r="D97" s="1" t="e">
        <f ca="1">_xlfn.XLOOKUP(B97,MasterSheet!Q:Q,MasterSheet!P:P)</f>
        <v>#NAME?</v>
      </c>
      <c r="E97" s="1" t="e">
        <f t="shared" ca="1" si="2"/>
        <v>#NAME?</v>
      </c>
      <c r="F97" s="1" t="e">
        <f t="shared" ca="1" si="3"/>
        <v>#NAME?</v>
      </c>
    </row>
    <row r="98" spans="1:6">
      <c r="A98" s="2" t="e">
        <f ca="1">_xlfn.XLOOKUP(B98,MasterSheet!Q:Q,MasterSheet!N:N," ")</f>
        <v>#NAME?</v>
      </c>
      <c r="B98" s="1" t="e">
        <f ca="1"/>
        <v>#NAME?</v>
      </c>
      <c r="C98" s="1" t="str">
        <f ca="1">IFERROR(VLOOKUP(B98,MasterSheet!Q:R,2,)," ")</f>
        <v xml:space="preserve"> </v>
      </c>
      <c r="D98" s="1" t="e">
        <f ca="1">_xlfn.XLOOKUP(B98,MasterSheet!Q:Q,MasterSheet!P:P)</f>
        <v>#NAME?</v>
      </c>
      <c r="E98" s="1" t="e">
        <f t="shared" ca="1" si="2"/>
        <v>#NAME?</v>
      </c>
      <c r="F98" s="1" t="e">
        <f t="shared" ca="1" si="3"/>
        <v>#NAME?</v>
      </c>
    </row>
    <row r="99" spans="1:6">
      <c r="A99" s="2" t="e">
        <f ca="1">_xlfn.XLOOKUP(B99,MasterSheet!Q:Q,MasterSheet!N:N," ")</f>
        <v>#NAME?</v>
      </c>
      <c r="B99" s="1" t="e">
        <f ca="1"/>
        <v>#NAME?</v>
      </c>
      <c r="C99" s="1" t="str">
        <f ca="1">IFERROR(VLOOKUP(B99,MasterSheet!Q:R,2,)," ")</f>
        <v xml:space="preserve"> </v>
      </c>
      <c r="D99" s="1" t="e">
        <f ca="1">_xlfn.XLOOKUP(B99,MasterSheet!Q:Q,MasterSheet!P:P)</f>
        <v>#NAME?</v>
      </c>
      <c r="E99" s="1" t="e">
        <f t="shared" ca="1" si="2"/>
        <v>#NAME?</v>
      </c>
      <c r="F99" s="1" t="e">
        <f t="shared" ca="1" si="3"/>
        <v>#NAME?</v>
      </c>
    </row>
    <row r="100" spans="1:6">
      <c r="A100" s="2" t="e">
        <f ca="1">_xlfn.XLOOKUP(B100,MasterSheet!Q:Q,MasterSheet!N:N," ")</f>
        <v>#NAME?</v>
      </c>
      <c r="B100" s="1" t="e">
        <f ca="1"/>
        <v>#NAME?</v>
      </c>
      <c r="C100" s="1" t="str">
        <f ca="1">IFERROR(VLOOKUP(B100,MasterSheet!Q:R,2,)," ")</f>
        <v xml:space="preserve"> </v>
      </c>
      <c r="D100" s="1" t="e">
        <f ca="1">_xlfn.XLOOKUP(B100,MasterSheet!Q:Q,MasterSheet!P:P)</f>
        <v>#NAME?</v>
      </c>
      <c r="E100" s="1" t="e">
        <f t="shared" ca="1" si="2"/>
        <v>#NAME?</v>
      </c>
      <c r="F100" s="1" t="e">
        <f t="shared" ca="1" si="3"/>
        <v>#NAME?</v>
      </c>
    </row>
    <row r="101" spans="1:6">
      <c r="A101" s="2" t="e">
        <f ca="1">_xlfn.XLOOKUP(B101,MasterSheet!Q:Q,MasterSheet!N:N," ")</f>
        <v>#NAME?</v>
      </c>
      <c r="B101" s="1" t="e">
        <f ca="1"/>
        <v>#NAME?</v>
      </c>
      <c r="C101" s="1" t="str">
        <f ca="1">IFERROR(VLOOKUP(B101,MasterSheet!Q:R,2,)," ")</f>
        <v xml:space="preserve"> </v>
      </c>
      <c r="D101" s="1" t="e">
        <f ca="1">_xlfn.XLOOKUP(B101,MasterSheet!Q:Q,MasterSheet!P:P)</f>
        <v>#NAME?</v>
      </c>
      <c r="E101" s="1" t="e">
        <f t="shared" ca="1" si="2"/>
        <v>#NAME?</v>
      </c>
      <c r="F101" s="1" t="e">
        <f t="shared" ca="1" si="3"/>
        <v>#NAME?</v>
      </c>
    </row>
    <row r="102" spans="1:6">
      <c r="A102" s="2" t="e">
        <f ca="1">_xlfn.XLOOKUP(B102,MasterSheet!Q:Q,MasterSheet!N:N," ")</f>
        <v>#NAME?</v>
      </c>
      <c r="B102" s="1" t="e">
        <f ca="1"/>
        <v>#NAME?</v>
      </c>
      <c r="C102" s="1" t="str">
        <f ca="1">IFERROR(VLOOKUP(B102,MasterSheet!Q:R,2,)," ")</f>
        <v xml:space="preserve"> </v>
      </c>
      <c r="D102" s="1" t="e">
        <f ca="1">_xlfn.XLOOKUP(B102,MasterSheet!Q:Q,MasterSheet!P:P)</f>
        <v>#NAME?</v>
      </c>
      <c r="E102" s="1" t="e">
        <f t="shared" ca="1" si="2"/>
        <v>#NAME?</v>
      </c>
      <c r="F102" s="1" t="e">
        <f t="shared" ca="1" si="3"/>
        <v>#NAME?</v>
      </c>
    </row>
    <row r="103" spans="1:6">
      <c r="A103" s="2" t="e">
        <f ca="1">_xlfn.XLOOKUP(B103,MasterSheet!Q:Q,MasterSheet!N:N," ")</f>
        <v>#NAME?</v>
      </c>
      <c r="B103" s="1" t="e">
        <f ca="1"/>
        <v>#NAME?</v>
      </c>
      <c r="C103" s="1" t="str">
        <f ca="1">IFERROR(VLOOKUP(B103,MasterSheet!Q:R,2,)," ")</f>
        <v xml:space="preserve"> </v>
      </c>
      <c r="D103" s="1" t="e">
        <f ca="1">_xlfn.XLOOKUP(B103,MasterSheet!Q:Q,MasterSheet!P:P)</f>
        <v>#NAME?</v>
      </c>
      <c r="E103" s="1" t="e">
        <f t="shared" ca="1" si="2"/>
        <v>#NAME?</v>
      </c>
      <c r="F103" s="1" t="e">
        <f t="shared" ca="1" si="3"/>
        <v>#NAME?</v>
      </c>
    </row>
    <row r="104" spans="1:6">
      <c r="A104" s="2" t="e">
        <f ca="1">_xlfn.XLOOKUP(B104,MasterSheet!Q:Q,MasterSheet!N:N," ")</f>
        <v>#NAME?</v>
      </c>
      <c r="B104" s="1" t="e">
        <f ca="1"/>
        <v>#NAME?</v>
      </c>
      <c r="C104" s="1" t="str">
        <f ca="1">IFERROR(VLOOKUP(B104,MasterSheet!Q:R,2,)," ")</f>
        <v xml:space="preserve"> </v>
      </c>
      <c r="D104" s="1" t="e">
        <f ca="1">_xlfn.XLOOKUP(B104,MasterSheet!Q:Q,MasterSheet!P:P)</f>
        <v>#NAME?</v>
      </c>
      <c r="E104" s="1" t="e">
        <f t="shared" ca="1" si="2"/>
        <v>#NAME?</v>
      </c>
      <c r="F104" s="1" t="e">
        <f t="shared" ca="1" si="3"/>
        <v>#NAME?</v>
      </c>
    </row>
    <row r="105" spans="1:6">
      <c r="A105" s="2" t="e">
        <f ca="1">_xlfn.XLOOKUP(B105,MasterSheet!Q:Q,MasterSheet!N:N," ")</f>
        <v>#NAME?</v>
      </c>
      <c r="B105" s="1" t="e">
        <f ca="1"/>
        <v>#NAME?</v>
      </c>
      <c r="C105" s="1" t="str">
        <f ca="1">IFERROR(VLOOKUP(B105,MasterSheet!Q:R,2,)," ")</f>
        <v xml:space="preserve"> </v>
      </c>
      <c r="D105" s="1" t="e">
        <f ca="1">_xlfn.XLOOKUP(B105,MasterSheet!Q:Q,MasterSheet!P:P)</f>
        <v>#NAME?</v>
      </c>
      <c r="E105" s="1" t="e">
        <f t="shared" ca="1" si="2"/>
        <v>#NAME?</v>
      </c>
      <c r="F105" s="1" t="e">
        <f t="shared" ca="1" si="3"/>
        <v>#NAME?</v>
      </c>
    </row>
    <row r="106" spans="1:6">
      <c r="A106" s="2" t="e">
        <f ca="1">_xlfn.XLOOKUP(B106,MasterSheet!Q:Q,MasterSheet!N:N," ")</f>
        <v>#NAME?</v>
      </c>
      <c r="B106" s="1" t="e">
        <f ca="1"/>
        <v>#NAME?</v>
      </c>
      <c r="C106" s="1" t="str">
        <f ca="1">IFERROR(VLOOKUP(B106,MasterSheet!Q:R,2,)," ")</f>
        <v xml:space="preserve"> </v>
      </c>
      <c r="D106" s="1" t="e">
        <f ca="1">_xlfn.XLOOKUP(B106,MasterSheet!Q:Q,MasterSheet!P:P)</f>
        <v>#NAME?</v>
      </c>
      <c r="E106" s="1" t="e">
        <f t="shared" ca="1" si="2"/>
        <v>#NAME?</v>
      </c>
      <c r="F106" s="1" t="e">
        <f t="shared" ca="1" si="3"/>
        <v>#NAME?</v>
      </c>
    </row>
    <row r="107" spans="1:6">
      <c r="A107" s="2" t="e">
        <f ca="1">_xlfn.XLOOKUP(B107,MasterSheet!Q:Q,MasterSheet!N:N," ")</f>
        <v>#NAME?</v>
      </c>
      <c r="B107" s="1" t="e">
        <f ca="1"/>
        <v>#NAME?</v>
      </c>
      <c r="C107" s="1" t="str">
        <f ca="1">IFERROR(VLOOKUP(B107,MasterSheet!Q:R,2,)," ")</f>
        <v xml:space="preserve"> </v>
      </c>
      <c r="D107" s="1" t="e">
        <f ca="1">_xlfn.XLOOKUP(B107,MasterSheet!Q:Q,MasterSheet!P:P)</f>
        <v>#NAME?</v>
      </c>
      <c r="E107" s="1" t="e">
        <f t="shared" ca="1" si="2"/>
        <v>#NAME?</v>
      </c>
      <c r="F107" s="1" t="e">
        <f t="shared" ca="1" si="3"/>
        <v>#NAME?</v>
      </c>
    </row>
    <row r="108" spans="1:6">
      <c r="A108" s="2" t="e">
        <f ca="1">_xlfn.XLOOKUP(B108,MasterSheet!Q:Q,MasterSheet!N:N," ")</f>
        <v>#NAME?</v>
      </c>
      <c r="B108" s="1" t="e">
        <f ca="1"/>
        <v>#NAME?</v>
      </c>
      <c r="C108" s="1" t="str">
        <f ca="1">IFERROR(VLOOKUP(B108,MasterSheet!Q:R,2,)," ")</f>
        <v xml:space="preserve"> </v>
      </c>
      <c r="D108" s="1" t="e">
        <f ca="1">_xlfn.XLOOKUP(B108,MasterSheet!Q:Q,MasterSheet!P:P)</f>
        <v>#NAME?</v>
      </c>
      <c r="E108" s="1" t="e">
        <f t="shared" ca="1" si="2"/>
        <v>#NAME?</v>
      </c>
      <c r="F108" s="1" t="e">
        <f t="shared" ca="1" si="3"/>
        <v>#NAME?</v>
      </c>
    </row>
    <row r="109" spans="1:6">
      <c r="A109" s="2" t="e">
        <f ca="1">_xlfn.XLOOKUP(B109,MasterSheet!Q:Q,MasterSheet!N:N," ")</f>
        <v>#NAME?</v>
      </c>
      <c r="B109" s="1" t="e">
        <f ca="1"/>
        <v>#NAME?</v>
      </c>
      <c r="C109" s="1" t="str">
        <f ca="1">IFERROR(VLOOKUP(B109,MasterSheet!Q:R,2,)," ")</f>
        <v xml:space="preserve"> </v>
      </c>
      <c r="D109" s="1" t="e">
        <f ca="1">_xlfn.XLOOKUP(B109,MasterSheet!Q:Q,MasterSheet!P:P)</f>
        <v>#NAME?</v>
      </c>
      <c r="E109" s="1" t="e">
        <f t="shared" ca="1" si="2"/>
        <v>#NAME?</v>
      </c>
      <c r="F109" s="1" t="e">
        <f t="shared" ca="1" si="3"/>
        <v>#NAME?</v>
      </c>
    </row>
    <row r="110" spans="1:6">
      <c r="A110" s="2" t="e">
        <f ca="1">_xlfn.XLOOKUP(B110,MasterSheet!Q:Q,MasterSheet!N:N," ")</f>
        <v>#NAME?</v>
      </c>
      <c r="B110" s="1" t="e">
        <f ca="1"/>
        <v>#NAME?</v>
      </c>
      <c r="C110" s="1" t="str">
        <f ca="1">IFERROR(VLOOKUP(B110,MasterSheet!Q:R,2,)," ")</f>
        <v xml:space="preserve"> </v>
      </c>
      <c r="D110" s="1" t="e">
        <f ca="1">_xlfn.XLOOKUP(B110,MasterSheet!Q:Q,MasterSheet!P:P)</f>
        <v>#NAME?</v>
      </c>
      <c r="E110" s="1" t="e">
        <f t="shared" ca="1" si="2"/>
        <v>#NAME?</v>
      </c>
      <c r="F110" s="1" t="e">
        <f t="shared" ca="1" si="3"/>
        <v>#NAME?</v>
      </c>
    </row>
    <row r="111" spans="1:6">
      <c r="A111" s="2" t="e">
        <f ca="1">_xlfn.XLOOKUP(B111,MasterSheet!Q:Q,MasterSheet!N:N," ")</f>
        <v>#NAME?</v>
      </c>
      <c r="B111" s="1" t="e">
        <f ca="1"/>
        <v>#NAME?</v>
      </c>
      <c r="C111" s="1" t="str">
        <f ca="1">IFERROR(VLOOKUP(B111,MasterSheet!Q:R,2,)," ")</f>
        <v xml:space="preserve"> </v>
      </c>
      <c r="D111" s="1" t="e">
        <f ca="1">_xlfn.XLOOKUP(B111,MasterSheet!Q:Q,MasterSheet!P:P)</f>
        <v>#NAME?</v>
      </c>
      <c r="E111" s="1" t="e">
        <f t="shared" ca="1" si="2"/>
        <v>#NAME?</v>
      </c>
      <c r="F111" s="1" t="e">
        <f t="shared" ca="1" si="3"/>
        <v>#NAME?</v>
      </c>
    </row>
    <row r="112" spans="1:6">
      <c r="A112" s="2" t="e">
        <f ca="1">_xlfn.XLOOKUP(B112,MasterSheet!Q:Q,MasterSheet!N:N," ")</f>
        <v>#NAME?</v>
      </c>
      <c r="B112" s="1" t="e">
        <f ca="1"/>
        <v>#NAME?</v>
      </c>
      <c r="C112" s="1" t="str">
        <f ca="1">IFERROR(VLOOKUP(B112,MasterSheet!Q:R,2,)," ")</f>
        <v xml:space="preserve"> </v>
      </c>
      <c r="D112" s="1" t="e">
        <f ca="1">_xlfn.XLOOKUP(B112,MasterSheet!Q:Q,MasterSheet!P:P)</f>
        <v>#NAME?</v>
      </c>
      <c r="E112" s="1" t="e">
        <f t="shared" ref="E112:E114" ca="1" si="4">IF(LEFT(B112,1)="D","DTDC",IF(ISNUMBER(--LEFT(B112,1)),"Bluedart","Other"))</f>
        <v>#NAME?</v>
      </c>
      <c r="F112" s="1" t="e">
        <f t="shared" ref="F112:F114" ca="1" si="5">TEXT(A112, "dddd")</f>
        <v>#NAME?</v>
      </c>
    </row>
    <row r="113" spans="1:6">
      <c r="A113" s="2" t="e">
        <f ca="1">_xlfn.XLOOKUP(B113,MasterSheet!Q:Q,MasterSheet!N:N," ")</f>
        <v>#NAME?</v>
      </c>
      <c r="B113" s="1" t="e">
        <f ca="1"/>
        <v>#NAME?</v>
      </c>
      <c r="C113" s="1" t="str">
        <f ca="1">IFERROR(VLOOKUP(B113,MasterSheet!Q:R,2,)," ")</f>
        <v xml:space="preserve"> </v>
      </c>
      <c r="D113" s="1" t="e">
        <f ca="1">_xlfn.XLOOKUP(B113,MasterSheet!Q:Q,MasterSheet!P:P)</f>
        <v>#NAME?</v>
      </c>
      <c r="E113" s="1" t="e">
        <f t="shared" ca="1" si="4"/>
        <v>#NAME?</v>
      </c>
      <c r="F113" s="1" t="e">
        <f t="shared" ca="1" si="5"/>
        <v>#NAME?</v>
      </c>
    </row>
    <row r="114" spans="1:6">
      <c r="A114" s="2" t="e">
        <f ca="1">_xlfn.XLOOKUP(B114,MasterSheet!Q:Q,MasterSheet!N:N," ")</f>
        <v>#NAME?</v>
      </c>
      <c r="B114" s="1" t="e">
        <f ca="1"/>
        <v>#NAME?</v>
      </c>
      <c r="C114" s="1" t="str">
        <f ca="1">IFERROR(VLOOKUP(B114,MasterSheet!Q:R,2,)," ")</f>
        <v xml:space="preserve"> </v>
      </c>
      <c r="D114" s="1" t="e">
        <f ca="1">_xlfn.XLOOKUP(B114,MasterSheet!Q:Q,MasterSheet!P:P)</f>
        <v>#NAME?</v>
      </c>
      <c r="E114" s="1" t="e">
        <f t="shared" ca="1" si="4"/>
        <v>#NAME?</v>
      </c>
      <c r="F114" s="1" t="e">
        <f t="shared" ca="1" si="5"/>
        <v>#NAME?</v>
      </c>
    </row>
    <row r="115" spans="1:6">
      <c r="A115" s="2" t="e">
        <f ca="1">_xlfn.XLOOKUP(B115,MasterSheet!Q:Q,MasterSheet!N:N," ")</f>
        <v>#NAME?</v>
      </c>
      <c r="B115" s="1" t="e">
        <f ca="1"/>
        <v>#NAME?</v>
      </c>
      <c r="C115" s="1" t="str">
        <f ca="1">IFERROR(VLOOKUP(B115,MasterSheet!Q:R,2,)," ")</f>
        <v xml:space="preserve"> </v>
      </c>
      <c r="D115" s="1" t="e">
        <f ca="1">_xlfn.XLOOKUP(B115,MasterSheet!Q:Q,MasterSheet!P:P)</f>
        <v>#NAME?</v>
      </c>
      <c r="E115" s="1" t="e">
        <f t="shared" ref="E115:E120" ca="1" si="6">IF(LEFT(B115,1)="D","DTDC",IF(ISNUMBER(--LEFT(B115,1)),"Bluedart","Other"))</f>
        <v>#NAME?</v>
      </c>
      <c r="F115" s="1" t="e">
        <f t="shared" ref="F115:F120" ca="1" si="7">TEXT(A115, "dddd")</f>
        <v>#NAME?</v>
      </c>
    </row>
    <row r="116" spans="1:6">
      <c r="A116" s="2" t="e">
        <f ca="1">_xlfn.XLOOKUP(B116,MasterSheet!Q:Q,MasterSheet!N:N," ")</f>
        <v>#NAME?</v>
      </c>
      <c r="B116" s="1" t="e">
        <f ca="1"/>
        <v>#NAME?</v>
      </c>
      <c r="C116" s="1" t="str">
        <f ca="1">IFERROR(VLOOKUP(B116,MasterSheet!Q:R,2,)," ")</f>
        <v xml:space="preserve"> </v>
      </c>
      <c r="D116" s="1" t="e">
        <f ca="1">_xlfn.XLOOKUP(B116,MasterSheet!Q:Q,MasterSheet!P:P)</f>
        <v>#NAME?</v>
      </c>
      <c r="E116" s="1" t="e">
        <f t="shared" ca="1" si="6"/>
        <v>#NAME?</v>
      </c>
      <c r="F116" s="1" t="e">
        <f t="shared" ca="1" si="7"/>
        <v>#NAME?</v>
      </c>
    </row>
    <row r="117" spans="1:6">
      <c r="A117" s="2" t="e">
        <f ca="1">_xlfn.XLOOKUP(B117,MasterSheet!Q:Q,MasterSheet!N:N," ")</f>
        <v>#NAME?</v>
      </c>
      <c r="B117" s="1" t="e">
        <f ca="1"/>
        <v>#NAME?</v>
      </c>
      <c r="C117" s="1" t="str">
        <f ca="1">IFERROR(VLOOKUP(B117,MasterSheet!Q:R,2,)," ")</f>
        <v xml:space="preserve"> </v>
      </c>
      <c r="D117" s="1" t="e">
        <f ca="1">_xlfn.XLOOKUP(B117,MasterSheet!Q:Q,MasterSheet!P:P)</f>
        <v>#NAME?</v>
      </c>
      <c r="E117" s="1" t="e">
        <f t="shared" ca="1" si="6"/>
        <v>#NAME?</v>
      </c>
      <c r="F117" s="1" t="e">
        <f t="shared" ca="1" si="7"/>
        <v>#NAME?</v>
      </c>
    </row>
    <row r="118" spans="1:6">
      <c r="A118" s="2" t="e">
        <f ca="1">_xlfn.XLOOKUP(B118,MasterSheet!Q:Q,MasterSheet!N:N," ")</f>
        <v>#NAME?</v>
      </c>
      <c r="B118" s="1" t="e">
        <f ca="1"/>
        <v>#NAME?</v>
      </c>
      <c r="C118" s="1" t="str">
        <f ca="1">IFERROR(VLOOKUP(B118,MasterSheet!Q:R,2,)," ")</f>
        <v xml:space="preserve"> </v>
      </c>
      <c r="D118" s="1" t="e">
        <f ca="1">_xlfn.XLOOKUP(B118,MasterSheet!Q:Q,MasterSheet!P:P)</f>
        <v>#NAME?</v>
      </c>
      <c r="E118" s="1" t="e">
        <f t="shared" ca="1" si="6"/>
        <v>#NAME?</v>
      </c>
      <c r="F118" s="1" t="e">
        <f t="shared" ca="1" si="7"/>
        <v>#NAME?</v>
      </c>
    </row>
    <row r="119" spans="1:6">
      <c r="A119" s="2" t="e">
        <f ca="1">_xlfn.XLOOKUP(B119,MasterSheet!Q:Q,MasterSheet!N:N," ")</f>
        <v>#NAME?</v>
      </c>
      <c r="B119" s="1" t="e">
        <f ca="1"/>
        <v>#NAME?</v>
      </c>
      <c r="C119" s="1" t="str">
        <f ca="1">IFERROR(VLOOKUP(B119,MasterSheet!Q:R,2,)," ")</f>
        <v xml:space="preserve"> </v>
      </c>
      <c r="D119" s="1" t="e">
        <f ca="1">_xlfn.XLOOKUP(B119,MasterSheet!Q:Q,MasterSheet!P:P)</f>
        <v>#NAME?</v>
      </c>
      <c r="E119" s="1" t="e">
        <f t="shared" ca="1" si="6"/>
        <v>#NAME?</v>
      </c>
      <c r="F119" s="1" t="e">
        <f t="shared" ca="1" si="7"/>
        <v>#NAME?</v>
      </c>
    </row>
    <row r="120" spans="1:6">
      <c r="A120" s="2" t="e">
        <f ca="1">_xlfn.XLOOKUP(B120,MasterSheet!Q:Q,MasterSheet!N:N," ")</f>
        <v>#NAME?</v>
      </c>
      <c r="B120" s="1" t="e">
        <f ca="1"/>
        <v>#NAME?</v>
      </c>
      <c r="C120" s="1" t="str">
        <f ca="1">IFERROR(VLOOKUP(B120,MasterSheet!Q:R,2,)," ")</f>
        <v xml:space="preserve"> </v>
      </c>
      <c r="D120" s="1" t="e">
        <f ca="1">_xlfn.XLOOKUP(B120,MasterSheet!Q:Q,MasterSheet!P:P)</f>
        <v>#NAME?</v>
      </c>
      <c r="E120" s="1" t="e">
        <f t="shared" ca="1" si="6"/>
        <v>#NAME?</v>
      </c>
      <c r="F120" s="1" t="e">
        <f t="shared" ca="1" si="7"/>
        <v>#NAME?</v>
      </c>
    </row>
    <row r="121" spans="1:6">
      <c r="A121" s="2" t="e">
        <f ca="1">_xlfn.XLOOKUP(B121,MasterSheet!Q:Q,MasterSheet!N:N," ")</f>
        <v>#NAME?</v>
      </c>
      <c r="B121" s="1" t="e">
        <f ca="1"/>
        <v>#NAME?</v>
      </c>
      <c r="C121" s="1" t="str">
        <f ca="1">IFERROR(VLOOKUP(B121,MasterSheet!Q:R,2,)," ")</f>
        <v xml:space="preserve"> </v>
      </c>
      <c r="D121" s="1" t="e">
        <f ca="1">_xlfn.XLOOKUP(B121,MasterSheet!Q:Q,MasterSheet!P:P)</f>
        <v>#NAME?</v>
      </c>
      <c r="E121" s="1" t="e">
        <f t="shared" ref="E121:E129" ca="1" si="8">IF(LEFT(B121,1)="D","DTDC",IF(ISNUMBER(--LEFT(B121,1)),"Bluedart","Other"))</f>
        <v>#NAME?</v>
      </c>
      <c r="F121" s="1" t="e">
        <f t="shared" ref="F121:F129" ca="1" si="9">TEXT(A121, "dddd")</f>
        <v>#NAME?</v>
      </c>
    </row>
    <row r="122" spans="1:6">
      <c r="A122" s="2" t="e">
        <f ca="1">_xlfn.XLOOKUP(B122,MasterSheet!Q:Q,MasterSheet!N:N," ")</f>
        <v>#NAME?</v>
      </c>
      <c r="B122" s="1" t="e">
        <f ca="1"/>
        <v>#NAME?</v>
      </c>
      <c r="C122" s="1" t="str">
        <f ca="1">IFERROR(VLOOKUP(B122,MasterSheet!Q:R,2,)," ")</f>
        <v xml:space="preserve"> </v>
      </c>
      <c r="D122" s="1" t="e">
        <f ca="1">_xlfn.XLOOKUP(B122,MasterSheet!Q:Q,MasterSheet!P:P)</f>
        <v>#NAME?</v>
      </c>
      <c r="E122" s="1" t="e">
        <f t="shared" ca="1" si="8"/>
        <v>#NAME?</v>
      </c>
      <c r="F122" s="1" t="e">
        <f t="shared" ca="1" si="9"/>
        <v>#NAME?</v>
      </c>
    </row>
    <row r="123" spans="1:6">
      <c r="A123" s="2" t="e">
        <f ca="1">_xlfn.XLOOKUP(B123,MasterSheet!Q:Q,MasterSheet!N:N," ")</f>
        <v>#NAME?</v>
      </c>
      <c r="B123" s="1" t="e">
        <f ca="1"/>
        <v>#NAME?</v>
      </c>
      <c r="C123" s="1" t="str">
        <f ca="1">IFERROR(VLOOKUP(B123,MasterSheet!Q:R,2,)," ")</f>
        <v xml:space="preserve"> </v>
      </c>
      <c r="D123" s="1" t="e">
        <f ca="1">_xlfn.XLOOKUP(B123,MasterSheet!Q:Q,MasterSheet!P:P)</f>
        <v>#NAME?</v>
      </c>
      <c r="E123" s="1" t="e">
        <f t="shared" ca="1" si="8"/>
        <v>#NAME?</v>
      </c>
      <c r="F123" s="1" t="e">
        <f t="shared" ca="1" si="9"/>
        <v>#NAME?</v>
      </c>
    </row>
    <row r="124" spans="1:6">
      <c r="A124" s="2" t="e">
        <f ca="1">_xlfn.XLOOKUP(B124,MasterSheet!Q:Q,MasterSheet!N:N," ")</f>
        <v>#NAME?</v>
      </c>
      <c r="B124" s="1" t="e">
        <f ca="1"/>
        <v>#NAME?</v>
      </c>
      <c r="C124" s="1" t="str">
        <f ca="1">IFERROR(VLOOKUP(B124,MasterSheet!Q:R,2,)," ")</f>
        <v xml:space="preserve"> </v>
      </c>
      <c r="D124" s="1" t="e">
        <f ca="1">_xlfn.XLOOKUP(B124,MasterSheet!Q:Q,MasterSheet!P:P)</f>
        <v>#NAME?</v>
      </c>
      <c r="E124" s="1" t="e">
        <f t="shared" ca="1" si="8"/>
        <v>#NAME?</v>
      </c>
      <c r="F124" s="1" t="e">
        <f t="shared" ca="1" si="9"/>
        <v>#NAME?</v>
      </c>
    </row>
    <row r="125" spans="1:6">
      <c r="A125" s="2" t="e">
        <f ca="1">_xlfn.XLOOKUP(B125,MasterSheet!Q:Q,MasterSheet!N:N," ")</f>
        <v>#NAME?</v>
      </c>
      <c r="B125" s="1" t="e">
        <f ca="1"/>
        <v>#NAME?</v>
      </c>
      <c r="C125" s="1" t="str">
        <f ca="1">IFERROR(VLOOKUP(B125,MasterSheet!Q:R,2,)," ")</f>
        <v xml:space="preserve"> </v>
      </c>
      <c r="D125" s="1" t="e">
        <f ca="1">_xlfn.XLOOKUP(B125,MasterSheet!Q:Q,MasterSheet!P:P)</f>
        <v>#NAME?</v>
      </c>
      <c r="E125" s="1" t="e">
        <f t="shared" ca="1" si="8"/>
        <v>#NAME?</v>
      </c>
      <c r="F125" s="1" t="e">
        <f t="shared" ca="1" si="9"/>
        <v>#NAME?</v>
      </c>
    </row>
    <row r="126" spans="1:6">
      <c r="A126" s="2" t="e">
        <f ca="1">_xlfn.XLOOKUP(B126,MasterSheet!Q:Q,MasterSheet!N:N," ")</f>
        <v>#NAME?</v>
      </c>
      <c r="B126" s="1" t="e">
        <f ca="1"/>
        <v>#NAME?</v>
      </c>
      <c r="C126" s="1" t="str">
        <f ca="1">IFERROR(VLOOKUP(B126,MasterSheet!Q:R,2,)," ")</f>
        <v xml:space="preserve"> </v>
      </c>
      <c r="D126" s="1" t="e">
        <f ca="1">_xlfn.XLOOKUP(B126,MasterSheet!Q:Q,MasterSheet!P:P)</f>
        <v>#NAME?</v>
      </c>
      <c r="E126" s="1" t="e">
        <f t="shared" ca="1" si="8"/>
        <v>#NAME?</v>
      </c>
      <c r="F126" s="1" t="e">
        <f t="shared" ca="1" si="9"/>
        <v>#NAME?</v>
      </c>
    </row>
    <row r="127" spans="1:6">
      <c r="A127" s="2" t="e">
        <f ca="1">_xlfn.XLOOKUP(B127,MasterSheet!Q:Q,MasterSheet!N:N," ")</f>
        <v>#NAME?</v>
      </c>
      <c r="B127" s="1" t="e">
        <f ca="1"/>
        <v>#NAME?</v>
      </c>
      <c r="C127" s="1" t="str">
        <f ca="1">IFERROR(VLOOKUP(B127,MasterSheet!Q:R,2,)," ")</f>
        <v xml:space="preserve"> </v>
      </c>
      <c r="D127" s="1" t="e">
        <f ca="1">_xlfn.XLOOKUP(B127,MasterSheet!Q:Q,MasterSheet!P:P)</f>
        <v>#NAME?</v>
      </c>
      <c r="E127" s="1" t="e">
        <f t="shared" ca="1" si="8"/>
        <v>#NAME?</v>
      </c>
      <c r="F127" s="1" t="e">
        <f t="shared" ca="1" si="9"/>
        <v>#NAME?</v>
      </c>
    </row>
    <row r="128" spans="1:6">
      <c r="A128" s="2" t="e">
        <f ca="1">_xlfn.XLOOKUP(B128,MasterSheet!Q:Q,MasterSheet!N:N," ")</f>
        <v>#NAME?</v>
      </c>
      <c r="B128" s="1" t="e">
        <f ca="1"/>
        <v>#NAME?</v>
      </c>
      <c r="C128" s="1" t="str">
        <f ca="1">IFERROR(VLOOKUP(B128,MasterSheet!Q:R,2,)," ")</f>
        <v xml:space="preserve"> </v>
      </c>
      <c r="D128" s="1" t="e">
        <f ca="1">_xlfn.XLOOKUP(B128,MasterSheet!Q:Q,MasterSheet!P:P)</f>
        <v>#NAME?</v>
      </c>
      <c r="E128" s="1" t="e">
        <f t="shared" ca="1" si="8"/>
        <v>#NAME?</v>
      </c>
      <c r="F128" s="1" t="e">
        <f t="shared" ca="1" si="9"/>
        <v>#NAME?</v>
      </c>
    </row>
    <row r="129" spans="1:6">
      <c r="A129" s="2" t="e">
        <f ca="1">_xlfn.XLOOKUP(B129,MasterSheet!Q:Q,MasterSheet!N:N," ")</f>
        <v>#NAME?</v>
      </c>
      <c r="B129" s="1" t="e">
        <f ca="1"/>
        <v>#NAME?</v>
      </c>
      <c r="C129" s="1" t="str">
        <f ca="1">IFERROR(VLOOKUP(B129,MasterSheet!Q:R,2,)," ")</f>
        <v xml:space="preserve"> </v>
      </c>
      <c r="D129" s="1" t="e">
        <f ca="1">_xlfn.XLOOKUP(B129,MasterSheet!Q:Q,MasterSheet!P:P)</f>
        <v>#NAME?</v>
      </c>
      <c r="E129" s="1" t="e">
        <f t="shared" ca="1" si="8"/>
        <v>#NAME?</v>
      </c>
      <c r="F129" s="1" t="e">
        <f t="shared" ca="1" si="9"/>
        <v>#NAME?</v>
      </c>
    </row>
    <row r="130" spans="1:6">
      <c r="A130" s="2" t="e">
        <f ca="1">_xlfn.XLOOKUP(B130,MasterSheet!Q:Q,MasterSheet!N:N," ")</f>
        <v>#NAME?</v>
      </c>
      <c r="B130" s="1" t="e">
        <f ca="1"/>
        <v>#NAME?</v>
      </c>
      <c r="C130" s="1" t="str">
        <f ca="1">IFERROR(VLOOKUP(B130,MasterSheet!Q:R,2,)," ")</f>
        <v xml:space="preserve"> </v>
      </c>
      <c r="D130" s="1" t="e">
        <f ca="1">_xlfn.XLOOKUP(B130,MasterSheet!Q:Q,MasterSheet!P:P)</f>
        <v>#NAME?</v>
      </c>
      <c r="E130" s="1" t="e">
        <f t="shared" ref="E130:E138" ca="1" si="10">IF(LEFT(B130,1)="D","DTDC",IF(ISNUMBER(--LEFT(B130,1)),"Bluedart","Other"))</f>
        <v>#NAME?</v>
      </c>
      <c r="F130" s="1" t="e">
        <f t="shared" ref="F130:F138" ca="1" si="11">TEXT(A130, "dddd")</f>
        <v>#NAME?</v>
      </c>
    </row>
    <row r="131" spans="1:6">
      <c r="A131" s="2" t="e">
        <f ca="1">_xlfn.XLOOKUP(B131,MasterSheet!Q:Q,MasterSheet!N:N," ")</f>
        <v>#NAME?</v>
      </c>
      <c r="B131" s="1" t="e">
        <f ca="1"/>
        <v>#NAME?</v>
      </c>
      <c r="C131" s="1" t="str">
        <f ca="1">IFERROR(VLOOKUP(B131,MasterSheet!Q:R,2,)," ")</f>
        <v xml:space="preserve"> </v>
      </c>
      <c r="D131" s="1" t="e">
        <f ca="1">_xlfn.XLOOKUP(B131,MasterSheet!Q:Q,MasterSheet!P:P)</f>
        <v>#NAME?</v>
      </c>
      <c r="E131" s="1" t="e">
        <f t="shared" ca="1" si="10"/>
        <v>#NAME?</v>
      </c>
      <c r="F131" s="1" t="e">
        <f t="shared" ca="1" si="11"/>
        <v>#NAME?</v>
      </c>
    </row>
    <row r="132" spans="1:6">
      <c r="A132" s="2" t="e">
        <f ca="1">_xlfn.XLOOKUP(B132,MasterSheet!Q:Q,MasterSheet!N:N," ")</f>
        <v>#NAME?</v>
      </c>
      <c r="B132" s="1" t="e">
        <f ca="1"/>
        <v>#NAME?</v>
      </c>
      <c r="C132" s="1" t="str">
        <f ca="1">IFERROR(VLOOKUP(B132,MasterSheet!Q:R,2,)," ")</f>
        <v xml:space="preserve"> </v>
      </c>
      <c r="D132" s="1" t="e">
        <f ca="1">_xlfn.XLOOKUP(B132,MasterSheet!Q:Q,MasterSheet!P:P)</f>
        <v>#NAME?</v>
      </c>
      <c r="E132" s="1" t="e">
        <f t="shared" ca="1" si="10"/>
        <v>#NAME?</v>
      </c>
      <c r="F132" s="1" t="e">
        <f t="shared" ca="1" si="11"/>
        <v>#NAME?</v>
      </c>
    </row>
    <row r="133" spans="1:6">
      <c r="A133" s="2" t="e">
        <f ca="1">_xlfn.XLOOKUP(B133,MasterSheet!Q:Q,MasterSheet!N:N," ")</f>
        <v>#NAME?</v>
      </c>
      <c r="B133" s="1" t="e">
        <f ca="1"/>
        <v>#NAME?</v>
      </c>
      <c r="C133" s="1" t="str">
        <f ca="1">IFERROR(VLOOKUP(B133,MasterSheet!Q:R,2,)," ")</f>
        <v xml:space="preserve"> </v>
      </c>
      <c r="D133" s="1" t="e">
        <f ca="1">_xlfn.XLOOKUP(B133,MasterSheet!Q:Q,MasterSheet!P:P)</f>
        <v>#NAME?</v>
      </c>
      <c r="E133" s="1" t="e">
        <f t="shared" ca="1" si="10"/>
        <v>#NAME?</v>
      </c>
      <c r="F133" s="1" t="e">
        <f t="shared" ca="1" si="11"/>
        <v>#NAME?</v>
      </c>
    </row>
    <row r="134" spans="1:6">
      <c r="A134" s="2" t="e">
        <f ca="1">_xlfn.XLOOKUP(B134,MasterSheet!Q:Q,MasterSheet!N:N," ")</f>
        <v>#NAME?</v>
      </c>
      <c r="B134" s="1" t="e">
        <f ca="1"/>
        <v>#NAME?</v>
      </c>
      <c r="C134" s="1" t="str">
        <f ca="1">IFERROR(VLOOKUP(B134,MasterSheet!Q:R,2,)," ")</f>
        <v xml:space="preserve"> </v>
      </c>
      <c r="D134" s="1" t="e">
        <f ca="1">_xlfn.XLOOKUP(B134,MasterSheet!Q:Q,MasterSheet!P:P)</f>
        <v>#NAME?</v>
      </c>
      <c r="E134" s="1" t="e">
        <f t="shared" ca="1" si="10"/>
        <v>#NAME?</v>
      </c>
      <c r="F134" s="1" t="e">
        <f t="shared" ca="1" si="11"/>
        <v>#NAME?</v>
      </c>
    </row>
    <row r="135" spans="1:6">
      <c r="A135" s="2" t="e">
        <f ca="1">_xlfn.XLOOKUP(B135,MasterSheet!Q:Q,MasterSheet!N:N," ")</f>
        <v>#NAME?</v>
      </c>
      <c r="B135" s="1" t="e">
        <f ca="1"/>
        <v>#NAME?</v>
      </c>
      <c r="C135" s="1" t="str">
        <f ca="1">IFERROR(VLOOKUP(B135,MasterSheet!Q:R,2,)," ")</f>
        <v xml:space="preserve"> </v>
      </c>
      <c r="D135" s="1" t="e">
        <f ca="1">_xlfn.XLOOKUP(B135,MasterSheet!Q:Q,MasterSheet!P:P)</f>
        <v>#NAME?</v>
      </c>
      <c r="E135" s="1" t="e">
        <f t="shared" ca="1" si="10"/>
        <v>#NAME?</v>
      </c>
      <c r="F135" s="1" t="e">
        <f t="shared" ca="1" si="11"/>
        <v>#NAME?</v>
      </c>
    </row>
    <row r="136" spans="1:6">
      <c r="A136" s="2" t="e">
        <f ca="1">_xlfn.XLOOKUP(B136,MasterSheet!Q:Q,MasterSheet!N:N," ")</f>
        <v>#NAME?</v>
      </c>
      <c r="B136" s="1" t="e">
        <f ca="1"/>
        <v>#NAME?</v>
      </c>
      <c r="C136" s="1" t="str">
        <f ca="1">IFERROR(VLOOKUP(B136,MasterSheet!Q:R,2,)," ")</f>
        <v xml:space="preserve"> </v>
      </c>
      <c r="D136" s="1" t="e">
        <f ca="1">_xlfn.XLOOKUP(B136,MasterSheet!Q:Q,MasterSheet!P:P)</f>
        <v>#NAME?</v>
      </c>
      <c r="E136" s="1" t="e">
        <f t="shared" ca="1" si="10"/>
        <v>#NAME?</v>
      </c>
      <c r="F136" s="1" t="e">
        <f t="shared" ca="1" si="11"/>
        <v>#NAME?</v>
      </c>
    </row>
    <row r="137" spans="1:6">
      <c r="A137" s="2" t="e">
        <f ca="1">_xlfn.XLOOKUP(B137,MasterSheet!Q:Q,MasterSheet!N:N," ")</f>
        <v>#NAME?</v>
      </c>
      <c r="B137" s="1" t="e">
        <f ca="1"/>
        <v>#NAME?</v>
      </c>
      <c r="C137" s="1" t="str">
        <f ca="1">IFERROR(VLOOKUP(B137,MasterSheet!Q:R,2,)," ")</f>
        <v xml:space="preserve"> </v>
      </c>
      <c r="D137" s="1" t="e">
        <f ca="1">_xlfn.XLOOKUP(B137,MasterSheet!Q:Q,MasterSheet!P:P)</f>
        <v>#NAME?</v>
      </c>
      <c r="E137" s="1" t="e">
        <f t="shared" ca="1" si="10"/>
        <v>#NAME?</v>
      </c>
      <c r="F137" s="1" t="e">
        <f t="shared" ca="1" si="11"/>
        <v>#NAME?</v>
      </c>
    </row>
    <row r="138" spans="1:6">
      <c r="A138" s="2" t="e">
        <f ca="1">_xlfn.XLOOKUP(B138,MasterSheet!Q:Q,MasterSheet!N:N," ")</f>
        <v>#NAME?</v>
      </c>
      <c r="B138" s="1" t="e">
        <f ca="1"/>
        <v>#NAME?</v>
      </c>
      <c r="C138" s="1" t="str">
        <f ca="1">IFERROR(VLOOKUP(B138,MasterSheet!Q:R,2,)," ")</f>
        <v xml:space="preserve"> </v>
      </c>
      <c r="D138" s="1" t="e">
        <f ca="1">_xlfn.XLOOKUP(B138,MasterSheet!Q:Q,MasterSheet!P:P)</f>
        <v>#NAME?</v>
      </c>
      <c r="E138" s="1" t="e">
        <f t="shared" ca="1" si="10"/>
        <v>#NAME?</v>
      </c>
      <c r="F138" s="1" t="e">
        <f t="shared" ca="1" si="11"/>
        <v>#NAME?</v>
      </c>
    </row>
    <row r="139" spans="1:6">
      <c r="A139" s="2" t="e">
        <f ca="1">_xlfn.XLOOKUP(B139,MasterSheet!Q:Q,MasterSheet!N:N," ")</f>
        <v>#NAME?</v>
      </c>
      <c r="B139" s="1" t="e">
        <f ca="1"/>
        <v>#NAME?</v>
      </c>
      <c r="C139" s="1" t="str">
        <f ca="1">IFERROR(VLOOKUP(B139,MasterSheet!Q:R,2,)," ")</f>
        <v xml:space="preserve"> </v>
      </c>
      <c r="D139" s="1" t="e">
        <f ca="1">_xlfn.XLOOKUP(B139,MasterSheet!Q:Q,MasterSheet!P:P)</f>
        <v>#NAME?</v>
      </c>
      <c r="E139" s="1" t="e">
        <f t="shared" ref="E139:E145" ca="1" si="12">IF(LEFT(B139,1)="D","DTDC",IF(ISNUMBER(--LEFT(B139,1)),"Bluedart","Other"))</f>
        <v>#NAME?</v>
      </c>
      <c r="F139" s="1" t="e">
        <f t="shared" ref="F139:F145" ca="1" si="13">TEXT(A139, "dddd")</f>
        <v>#NAME?</v>
      </c>
    </row>
    <row r="140" spans="1:6">
      <c r="A140" s="2" t="e">
        <f ca="1">_xlfn.XLOOKUP(B140,MasterSheet!Q:Q,MasterSheet!N:N," ")</f>
        <v>#NAME?</v>
      </c>
      <c r="B140" s="1" t="e">
        <f ca="1"/>
        <v>#NAME?</v>
      </c>
      <c r="C140" s="1" t="str">
        <f ca="1">IFERROR(VLOOKUP(B140,MasterSheet!Q:R,2,)," ")</f>
        <v xml:space="preserve"> </v>
      </c>
      <c r="D140" s="1" t="e">
        <f ca="1">_xlfn.XLOOKUP(B140,MasterSheet!Q:Q,MasterSheet!P:P)</f>
        <v>#NAME?</v>
      </c>
      <c r="E140" s="1" t="e">
        <f t="shared" ca="1" si="12"/>
        <v>#NAME?</v>
      </c>
      <c r="F140" s="1" t="e">
        <f t="shared" ca="1" si="13"/>
        <v>#NAME?</v>
      </c>
    </row>
    <row r="141" spans="1:6">
      <c r="A141" s="2" t="e">
        <f ca="1">_xlfn.XLOOKUP(B141,MasterSheet!Q:Q,MasterSheet!N:N," ")</f>
        <v>#NAME?</v>
      </c>
      <c r="B141" s="1" t="e">
        <f ca="1"/>
        <v>#NAME?</v>
      </c>
      <c r="C141" s="1" t="str">
        <f ca="1">IFERROR(VLOOKUP(B141,MasterSheet!Q:R,2,)," ")</f>
        <v xml:space="preserve"> </v>
      </c>
      <c r="D141" s="1" t="e">
        <f ca="1">_xlfn.XLOOKUP(B141,MasterSheet!Q:Q,MasterSheet!P:P)</f>
        <v>#NAME?</v>
      </c>
      <c r="E141" s="1" t="e">
        <f t="shared" ca="1" si="12"/>
        <v>#NAME?</v>
      </c>
      <c r="F141" s="1" t="e">
        <f t="shared" ca="1" si="13"/>
        <v>#NAME?</v>
      </c>
    </row>
    <row r="142" spans="1:6">
      <c r="A142" s="2" t="e">
        <f ca="1">_xlfn.XLOOKUP(B142,MasterSheet!Q:Q,MasterSheet!N:N," ")</f>
        <v>#NAME?</v>
      </c>
      <c r="B142" s="1" t="e">
        <f ca="1"/>
        <v>#NAME?</v>
      </c>
      <c r="C142" s="1" t="str">
        <f ca="1">IFERROR(VLOOKUP(B142,MasterSheet!Q:R,2,)," ")</f>
        <v xml:space="preserve"> </v>
      </c>
      <c r="D142" s="1" t="e">
        <f ca="1">_xlfn.XLOOKUP(B142,MasterSheet!Q:Q,MasterSheet!P:P)</f>
        <v>#NAME?</v>
      </c>
      <c r="E142" s="1" t="e">
        <f t="shared" ca="1" si="12"/>
        <v>#NAME?</v>
      </c>
      <c r="F142" s="1" t="e">
        <f t="shared" ca="1" si="13"/>
        <v>#NAME?</v>
      </c>
    </row>
    <row r="143" spans="1:6">
      <c r="A143" s="2" t="e">
        <f ca="1">_xlfn.XLOOKUP(B143,MasterSheet!Q:Q,MasterSheet!N:N," ")</f>
        <v>#NAME?</v>
      </c>
      <c r="B143" s="1" t="e">
        <f ca="1"/>
        <v>#NAME?</v>
      </c>
      <c r="C143" s="1" t="str">
        <f ca="1">IFERROR(VLOOKUP(B143,MasterSheet!Q:R,2,)," ")</f>
        <v xml:space="preserve"> </v>
      </c>
      <c r="D143" s="1" t="e">
        <f ca="1">_xlfn.XLOOKUP(B143,MasterSheet!Q:Q,MasterSheet!P:P)</f>
        <v>#NAME?</v>
      </c>
      <c r="E143" s="1" t="e">
        <f t="shared" ca="1" si="12"/>
        <v>#NAME?</v>
      </c>
      <c r="F143" s="1" t="e">
        <f t="shared" ca="1" si="13"/>
        <v>#NAME?</v>
      </c>
    </row>
    <row r="144" spans="1:6">
      <c r="A144" s="2" t="e">
        <f ca="1">_xlfn.XLOOKUP(B144,MasterSheet!Q:Q,MasterSheet!N:N," ")</f>
        <v>#NAME?</v>
      </c>
      <c r="B144" s="1" t="e">
        <f ca="1"/>
        <v>#NAME?</v>
      </c>
      <c r="C144" s="1" t="str">
        <f ca="1">IFERROR(VLOOKUP(B144,MasterSheet!Q:R,2,)," ")</f>
        <v xml:space="preserve"> </v>
      </c>
      <c r="D144" s="1" t="e">
        <f ca="1">_xlfn.XLOOKUP(B144,MasterSheet!Q:Q,MasterSheet!P:P)</f>
        <v>#NAME?</v>
      </c>
      <c r="E144" s="1" t="e">
        <f t="shared" ca="1" si="12"/>
        <v>#NAME?</v>
      </c>
      <c r="F144" s="1" t="e">
        <f t="shared" ca="1" si="13"/>
        <v>#NAME?</v>
      </c>
    </row>
    <row r="145" spans="1:6">
      <c r="A145" s="2" t="e">
        <f ca="1">_xlfn.XLOOKUP(B145,MasterSheet!Q:Q,MasterSheet!N:N," ")</f>
        <v>#NAME?</v>
      </c>
      <c r="B145" s="1" t="e">
        <f ca="1"/>
        <v>#NAME?</v>
      </c>
      <c r="C145" s="1" t="str">
        <f ca="1">IFERROR(VLOOKUP(B145,MasterSheet!Q:R,2,)," ")</f>
        <v xml:space="preserve"> </v>
      </c>
      <c r="D145" s="1" t="e">
        <f ca="1">_xlfn.XLOOKUP(B145,MasterSheet!Q:Q,MasterSheet!P:P)</f>
        <v>#NAME?</v>
      </c>
      <c r="E145" s="1" t="e">
        <f t="shared" ca="1" si="12"/>
        <v>#NAME?</v>
      </c>
      <c r="F145" s="1" t="e">
        <f t="shared" ca="1" si="13"/>
        <v>#NAME?</v>
      </c>
    </row>
    <row r="146" spans="1:6">
      <c r="A146" s="2" t="e">
        <f ca="1">_xlfn.XLOOKUP(B146,MasterSheet!Q:Q,MasterSheet!N:N," ")</f>
        <v>#NAME?</v>
      </c>
      <c r="B146" s="1" t="e">
        <f ca="1"/>
        <v>#NAME?</v>
      </c>
      <c r="C146" s="1" t="str">
        <f ca="1">IFERROR(VLOOKUP(B146,MasterSheet!Q:R,2,)," ")</f>
        <v xml:space="preserve"> </v>
      </c>
      <c r="D146" s="1" t="e">
        <f ca="1">_xlfn.XLOOKUP(B146,MasterSheet!Q:Q,MasterSheet!P:P)</f>
        <v>#NAME?</v>
      </c>
      <c r="E146" s="1" t="e">
        <f t="shared" ref="E146:E159" ca="1" si="14">IF(LEFT(B146,1)="D","DTDC",IF(ISNUMBER(--LEFT(B146,1)),"Bluedart","Other"))</f>
        <v>#NAME?</v>
      </c>
      <c r="F146" s="1" t="e">
        <f t="shared" ref="F146:F159" ca="1" si="15">TEXT(A146, "dddd")</f>
        <v>#NAME?</v>
      </c>
    </row>
    <row r="147" spans="1:6">
      <c r="A147" s="2" t="e">
        <f ca="1">_xlfn.XLOOKUP(B147,MasterSheet!Q:Q,MasterSheet!N:N," ")</f>
        <v>#NAME?</v>
      </c>
      <c r="B147" s="1" t="e">
        <f ca="1"/>
        <v>#NAME?</v>
      </c>
      <c r="C147" s="1" t="str">
        <f ca="1">IFERROR(VLOOKUP(B147,MasterSheet!Q:R,2,)," ")</f>
        <v xml:space="preserve"> </v>
      </c>
      <c r="D147" s="1" t="e">
        <f ca="1">_xlfn.XLOOKUP(B147,MasterSheet!Q:Q,MasterSheet!P:P)</f>
        <v>#NAME?</v>
      </c>
      <c r="E147" s="1" t="e">
        <f t="shared" ca="1" si="14"/>
        <v>#NAME?</v>
      </c>
      <c r="F147" s="1" t="e">
        <f t="shared" ca="1" si="15"/>
        <v>#NAME?</v>
      </c>
    </row>
    <row r="148" spans="1:6">
      <c r="A148" s="2" t="e">
        <f ca="1">_xlfn.XLOOKUP(B148,MasterSheet!Q:Q,MasterSheet!N:N," ")</f>
        <v>#NAME?</v>
      </c>
      <c r="B148" s="1" t="e">
        <f ca="1"/>
        <v>#NAME?</v>
      </c>
      <c r="C148" s="1" t="str">
        <f ca="1">IFERROR(VLOOKUP(B148,MasterSheet!Q:R,2,)," ")</f>
        <v xml:space="preserve"> </v>
      </c>
      <c r="D148" s="1" t="e">
        <f ca="1">_xlfn.XLOOKUP(B148,MasterSheet!Q:Q,MasterSheet!P:P)</f>
        <v>#NAME?</v>
      </c>
      <c r="E148" s="1" t="e">
        <f t="shared" ca="1" si="14"/>
        <v>#NAME?</v>
      </c>
      <c r="F148" s="1" t="e">
        <f t="shared" ca="1" si="15"/>
        <v>#NAME?</v>
      </c>
    </row>
    <row r="149" spans="1:6">
      <c r="A149" s="2" t="e">
        <f ca="1">_xlfn.XLOOKUP(B149,MasterSheet!Q:Q,MasterSheet!N:N," ")</f>
        <v>#NAME?</v>
      </c>
      <c r="B149" s="1" t="e">
        <f ca="1"/>
        <v>#NAME?</v>
      </c>
      <c r="C149" s="1" t="str">
        <f ca="1">IFERROR(VLOOKUP(B149,MasterSheet!Q:R,2,)," ")</f>
        <v xml:space="preserve"> </v>
      </c>
      <c r="D149" s="1" t="e">
        <f ca="1">_xlfn.XLOOKUP(B149,MasterSheet!Q:Q,MasterSheet!P:P)</f>
        <v>#NAME?</v>
      </c>
      <c r="E149" s="1" t="e">
        <f t="shared" ca="1" si="14"/>
        <v>#NAME?</v>
      </c>
      <c r="F149" s="1" t="e">
        <f t="shared" ca="1" si="15"/>
        <v>#NAME?</v>
      </c>
    </row>
    <row r="150" spans="1:6">
      <c r="A150" s="2" t="e">
        <f ca="1">_xlfn.XLOOKUP(B150,MasterSheet!Q:Q,MasterSheet!N:N," ")</f>
        <v>#NAME?</v>
      </c>
      <c r="B150" s="1" t="e">
        <f ca="1"/>
        <v>#NAME?</v>
      </c>
      <c r="C150" s="1" t="str">
        <f ca="1">IFERROR(VLOOKUP(B150,MasterSheet!Q:R,2,)," ")</f>
        <v xml:space="preserve"> </v>
      </c>
      <c r="D150" s="1" t="e">
        <f ca="1">_xlfn.XLOOKUP(B150,MasterSheet!Q:Q,MasterSheet!P:P)</f>
        <v>#NAME?</v>
      </c>
      <c r="E150" s="1" t="e">
        <f t="shared" ca="1" si="14"/>
        <v>#NAME?</v>
      </c>
      <c r="F150" s="1" t="e">
        <f t="shared" ca="1" si="15"/>
        <v>#NAME?</v>
      </c>
    </row>
    <row r="151" spans="1:6">
      <c r="A151" s="2" t="e">
        <f ca="1">_xlfn.XLOOKUP(B151,MasterSheet!Q:Q,MasterSheet!N:N," ")</f>
        <v>#NAME?</v>
      </c>
      <c r="B151" s="1" t="e">
        <f ca="1"/>
        <v>#NAME?</v>
      </c>
      <c r="C151" s="1" t="str">
        <f ca="1">IFERROR(VLOOKUP(B151,MasterSheet!Q:R,2,)," ")</f>
        <v xml:space="preserve"> </v>
      </c>
      <c r="D151" s="1" t="e">
        <f ca="1">_xlfn.XLOOKUP(B151,MasterSheet!Q:Q,MasterSheet!P:P)</f>
        <v>#NAME?</v>
      </c>
      <c r="E151" s="1" t="e">
        <f t="shared" ca="1" si="14"/>
        <v>#NAME?</v>
      </c>
      <c r="F151" s="1" t="e">
        <f t="shared" ca="1" si="15"/>
        <v>#NAME?</v>
      </c>
    </row>
    <row r="152" spans="1:6">
      <c r="A152" s="2" t="e">
        <f ca="1">_xlfn.XLOOKUP(B152,MasterSheet!Q:Q,MasterSheet!N:N," ")</f>
        <v>#NAME?</v>
      </c>
      <c r="B152" s="1" t="e">
        <f ca="1"/>
        <v>#NAME?</v>
      </c>
      <c r="C152" s="1" t="str">
        <f ca="1">IFERROR(VLOOKUP(B152,MasterSheet!Q:R,2,)," ")</f>
        <v xml:space="preserve"> </v>
      </c>
      <c r="D152" s="1" t="e">
        <f ca="1">_xlfn.XLOOKUP(B152,MasterSheet!Q:Q,MasterSheet!P:P)</f>
        <v>#NAME?</v>
      </c>
      <c r="E152" s="1" t="e">
        <f t="shared" ca="1" si="14"/>
        <v>#NAME?</v>
      </c>
      <c r="F152" s="1" t="e">
        <f t="shared" ca="1" si="15"/>
        <v>#NAME?</v>
      </c>
    </row>
    <row r="153" spans="1:6">
      <c r="A153" s="2" t="e">
        <f ca="1">_xlfn.XLOOKUP(B153,MasterSheet!Q:Q,MasterSheet!N:N," ")</f>
        <v>#NAME?</v>
      </c>
      <c r="B153" s="1" t="e">
        <f ca="1"/>
        <v>#NAME?</v>
      </c>
      <c r="C153" s="1" t="str">
        <f ca="1">IFERROR(VLOOKUP(B153,MasterSheet!Q:R,2,)," ")</f>
        <v xml:space="preserve"> </v>
      </c>
      <c r="D153" s="1" t="e">
        <f ca="1">_xlfn.XLOOKUP(B153,MasterSheet!Q:Q,MasterSheet!P:P)</f>
        <v>#NAME?</v>
      </c>
      <c r="E153" s="1" t="e">
        <f t="shared" ca="1" si="14"/>
        <v>#NAME?</v>
      </c>
      <c r="F153" s="1" t="e">
        <f t="shared" ca="1" si="15"/>
        <v>#NAME?</v>
      </c>
    </row>
    <row r="154" spans="1:6">
      <c r="A154" s="2" t="e">
        <f ca="1">_xlfn.XLOOKUP(B154,MasterSheet!Q:Q,MasterSheet!N:N," ")</f>
        <v>#NAME?</v>
      </c>
      <c r="B154" s="1" t="e">
        <f ca="1"/>
        <v>#NAME?</v>
      </c>
      <c r="C154" s="1" t="str">
        <f ca="1">IFERROR(VLOOKUP(B154,MasterSheet!Q:R,2,)," ")</f>
        <v xml:space="preserve"> </v>
      </c>
      <c r="D154" s="1" t="e">
        <f ca="1">_xlfn.XLOOKUP(B154,MasterSheet!Q:Q,MasterSheet!P:P)</f>
        <v>#NAME?</v>
      </c>
      <c r="E154" s="1" t="e">
        <f t="shared" ca="1" si="14"/>
        <v>#NAME?</v>
      </c>
      <c r="F154" s="1" t="e">
        <f t="shared" ca="1" si="15"/>
        <v>#NAME?</v>
      </c>
    </row>
    <row r="155" spans="1:6">
      <c r="A155" s="2" t="e">
        <f ca="1">_xlfn.XLOOKUP(B155,MasterSheet!Q:Q,MasterSheet!N:N," ")</f>
        <v>#NAME?</v>
      </c>
      <c r="B155" s="1" t="e">
        <f ca="1"/>
        <v>#NAME?</v>
      </c>
      <c r="C155" s="1" t="str">
        <f ca="1">IFERROR(VLOOKUP(B155,MasterSheet!Q:R,2,)," ")</f>
        <v xml:space="preserve"> </v>
      </c>
      <c r="D155" s="1" t="e">
        <f ca="1">_xlfn.XLOOKUP(B155,MasterSheet!Q:Q,MasterSheet!P:P)</f>
        <v>#NAME?</v>
      </c>
      <c r="E155" s="1" t="e">
        <f t="shared" ca="1" si="14"/>
        <v>#NAME?</v>
      </c>
      <c r="F155" s="1" t="e">
        <f t="shared" ca="1" si="15"/>
        <v>#NAME?</v>
      </c>
    </row>
    <row r="156" spans="1:6">
      <c r="A156" s="2" t="e">
        <f ca="1">_xlfn.XLOOKUP(B156,MasterSheet!Q:Q,MasterSheet!N:N," ")</f>
        <v>#NAME?</v>
      </c>
      <c r="B156" s="1" t="e">
        <f ca="1"/>
        <v>#NAME?</v>
      </c>
      <c r="C156" s="1" t="str">
        <f ca="1">IFERROR(VLOOKUP(B156,MasterSheet!Q:R,2,)," ")</f>
        <v xml:space="preserve"> </v>
      </c>
      <c r="D156" s="1" t="e">
        <f ca="1">_xlfn.XLOOKUP(B156,MasterSheet!Q:Q,MasterSheet!P:P)</f>
        <v>#NAME?</v>
      </c>
      <c r="E156" s="1" t="e">
        <f t="shared" ca="1" si="14"/>
        <v>#NAME?</v>
      </c>
      <c r="F156" s="1" t="e">
        <f t="shared" ca="1" si="15"/>
        <v>#NAME?</v>
      </c>
    </row>
    <row r="157" spans="1:6">
      <c r="A157" s="2" t="e">
        <f ca="1">_xlfn.XLOOKUP(B157,MasterSheet!Q:Q,MasterSheet!N:N," ")</f>
        <v>#NAME?</v>
      </c>
      <c r="B157" s="1" t="e">
        <f ca="1"/>
        <v>#NAME?</v>
      </c>
      <c r="C157" s="1" t="str">
        <f ca="1">IFERROR(VLOOKUP(B157,MasterSheet!Q:R,2,)," ")</f>
        <v xml:space="preserve"> </v>
      </c>
      <c r="D157" s="1" t="e">
        <f ca="1">_xlfn.XLOOKUP(B157,MasterSheet!Q:Q,MasterSheet!P:P)</f>
        <v>#NAME?</v>
      </c>
      <c r="E157" s="1" t="e">
        <f t="shared" ca="1" si="14"/>
        <v>#NAME?</v>
      </c>
      <c r="F157" s="1" t="e">
        <f t="shared" ca="1" si="15"/>
        <v>#NAME?</v>
      </c>
    </row>
    <row r="158" spans="1:6">
      <c r="A158" s="2" t="e">
        <f ca="1">_xlfn.XLOOKUP(B158,MasterSheet!Q:Q,MasterSheet!N:N," ")</f>
        <v>#NAME?</v>
      </c>
      <c r="B158" s="1" t="e">
        <f ca="1"/>
        <v>#NAME?</v>
      </c>
      <c r="C158" s="1" t="str">
        <f ca="1">IFERROR(VLOOKUP(B158,MasterSheet!Q:R,2,)," ")</f>
        <v xml:space="preserve"> </v>
      </c>
      <c r="D158" s="1" t="e">
        <f ca="1">_xlfn.XLOOKUP(B158,MasterSheet!Q:Q,MasterSheet!P:P)</f>
        <v>#NAME?</v>
      </c>
      <c r="E158" s="1" t="e">
        <f t="shared" ca="1" si="14"/>
        <v>#NAME?</v>
      </c>
      <c r="F158" s="1" t="e">
        <f t="shared" ca="1" si="15"/>
        <v>#NAME?</v>
      </c>
    </row>
    <row r="159" spans="1:6">
      <c r="A159" s="2" t="e">
        <f ca="1">_xlfn.XLOOKUP(B159,MasterSheet!Q:Q,MasterSheet!N:N," ")</f>
        <v>#NAME?</v>
      </c>
      <c r="B159" s="1" t="e">
        <f ca="1"/>
        <v>#NAME?</v>
      </c>
      <c r="C159" s="1" t="str">
        <f ca="1">IFERROR(VLOOKUP(B159,MasterSheet!Q:R,2,)," ")</f>
        <v xml:space="preserve"> </v>
      </c>
      <c r="D159" s="1" t="e">
        <f ca="1">_xlfn.XLOOKUP(B159,MasterSheet!Q:Q,MasterSheet!P:P)</f>
        <v>#NAME?</v>
      </c>
      <c r="E159" s="1" t="e">
        <f t="shared" ca="1" si="14"/>
        <v>#NAME?</v>
      </c>
      <c r="F159" s="1" t="e">
        <f t="shared" ca="1" si="15"/>
        <v>#NAME?</v>
      </c>
    </row>
    <row r="160" spans="1:6">
      <c r="A160" s="2" t="e">
        <f ca="1">_xlfn.XLOOKUP(B160,MasterSheet!Q:Q,MasterSheet!N:N," ")</f>
        <v>#NAME?</v>
      </c>
      <c r="B160" s="1" t="e">
        <f ca="1"/>
        <v>#NAME?</v>
      </c>
      <c r="C160" s="1" t="str">
        <f ca="1">IFERROR(VLOOKUP(B160,MasterSheet!Q:R,2,)," ")</f>
        <v xml:space="preserve"> </v>
      </c>
      <c r="D160" s="1" t="e">
        <f ca="1">_xlfn.XLOOKUP(B160,MasterSheet!Q:Q,MasterSheet!P:P)</f>
        <v>#NAME?</v>
      </c>
      <c r="E160" s="1" t="e">
        <f t="shared" ref="E160:E172" ca="1" si="16">IF(LEFT(B160,1)="D","DTDC",IF(ISNUMBER(--LEFT(B160,1)),"Bluedart","Other"))</f>
        <v>#NAME?</v>
      </c>
      <c r="F160" s="1" t="e">
        <f t="shared" ref="F160:F172" ca="1" si="17">TEXT(A160, "dddd")</f>
        <v>#NAME?</v>
      </c>
    </row>
    <row r="161" spans="1:6">
      <c r="A161" s="2" t="e">
        <f ca="1">_xlfn.XLOOKUP(B161,MasterSheet!Q:Q,MasterSheet!N:N," ")</f>
        <v>#NAME?</v>
      </c>
      <c r="B161" s="1" t="e">
        <f ca="1"/>
        <v>#NAME?</v>
      </c>
      <c r="C161" s="1" t="str">
        <f ca="1">IFERROR(VLOOKUP(B161,MasterSheet!Q:R,2,)," ")</f>
        <v xml:space="preserve"> </v>
      </c>
      <c r="D161" s="1" t="e">
        <f ca="1">_xlfn.XLOOKUP(B161,MasterSheet!Q:Q,MasterSheet!P:P)</f>
        <v>#NAME?</v>
      </c>
      <c r="E161" s="1" t="e">
        <f t="shared" ca="1" si="16"/>
        <v>#NAME?</v>
      </c>
      <c r="F161" s="1" t="e">
        <f t="shared" ca="1" si="17"/>
        <v>#NAME?</v>
      </c>
    </row>
    <row r="162" spans="1:6">
      <c r="A162" s="2" t="e">
        <f ca="1">_xlfn.XLOOKUP(B162,MasterSheet!Q:Q,MasterSheet!N:N," ")</f>
        <v>#NAME?</v>
      </c>
      <c r="B162" s="1" t="e">
        <f ca="1"/>
        <v>#NAME?</v>
      </c>
      <c r="C162" s="1" t="str">
        <f ca="1">IFERROR(VLOOKUP(B162,MasterSheet!Q:R,2,)," ")</f>
        <v xml:space="preserve"> </v>
      </c>
      <c r="D162" s="1" t="e">
        <f ca="1">_xlfn.XLOOKUP(B162,MasterSheet!Q:Q,MasterSheet!P:P)</f>
        <v>#NAME?</v>
      </c>
      <c r="E162" s="1" t="e">
        <f t="shared" ca="1" si="16"/>
        <v>#NAME?</v>
      </c>
      <c r="F162" s="1" t="e">
        <f t="shared" ca="1" si="17"/>
        <v>#NAME?</v>
      </c>
    </row>
    <row r="163" spans="1:6">
      <c r="A163" s="2" t="e">
        <f ca="1">_xlfn.XLOOKUP(B163,MasterSheet!Q:Q,MasterSheet!N:N," ")</f>
        <v>#NAME?</v>
      </c>
      <c r="B163" s="1" t="e">
        <f ca="1"/>
        <v>#NAME?</v>
      </c>
      <c r="C163" s="1" t="str">
        <f ca="1">IFERROR(VLOOKUP(B163,MasterSheet!Q:R,2,)," ")</f>
        <v xml:space="preserve"> </v>
      </c>
      <c r="D163" s="1" t="e">
        <f ca="1">_xlfn.XLOOKUP(B163,MasterSheet!Q:Q,MasterSheet!P:P)</f>
        <v>#NAME?</v>
      </c>
      <c r="E163" s="1" t="e">
        <f t="shared" ca="1" si="16"/>
        <v>#NAME?</v>
      </c>
      <c r="F163" s="1" t="e">
        <f t="shared" ca="1" si="17"/>
        <v>#NAME?</v>
      </c>
    </row>
    <row r="164" spans="1:6">
      <c r="A164" s="2" t="e">
        <f ca="1">_xlfn.XLOOKUP(B164,MasterSheet!Q:Q,MasterSheet!N:N," ")</f>
        <v>#NAME?</v>
      </c>
      <c r="B164" s="1" t="e">
        <f ca="1"/>
        <v>#NAME?</v>
      </c>
      <c r="C164" s="1" t="str">
        <f ca="1">IFERROR(VLOOKUP(B164,MasterSheet!Q:R,2,)," ")</f>
        <v xml:space="preserve"> </v>
      </c>
      <c r="D164" s="1" t="e">
        <f ca="1">_xlfn.XLOOKUP(B164,MasterSheet!Q:Q,MasterSheet!P:P)</f>
        <v>#NAME?</v>
      </c>
      <c r="E164" s="1" t="e">
        <f t="shared" ca="1" si="16"/>
        <v>#NAME?</v>
      </c>
      <c r="F164" s="1" t="e">
        <f t="shared" ca="1" si="17"/>
        <v>#NAME?</v>
      </c>
    </row>
    <row r="165" spans="1:6">
      <c r="A165" s="2" t="e">
        <f ca="1">_xlfn.XLOOKUP(B165,MasterSheet!Q:Q,MasterSheet!N:N," ")</f>
        <v>#NAME?</v>
      </c>
      <c r="B165" s="1" t="e">
        <f ca="1"/>
        <v>#NAME?</v>
      </c>
      <c r="C165" s="1" t="str">
        <f ca="1">IFERROR(VLOOKUP(B165,MasterSheet!Q:R,2,)," ")</f>
        <v xml:space="preserve"> </v>
      </c>
      <c r="D165" s="1" t="e">
        <f ca="1">_xlfn.XLOOKUP(B165,MasterSheet!Q:Q,MasterSheet!P:P)</f>
        <v>#NAME?</v>
      </c>
      <c r="E165" s="1" t="e">
        <f t="shared" ca="1" si="16"/>
        <v>#NAME?</v>
      </c>
      <c r="F165" s="1" t="e">
        <f t="shared" ca="1" si="17"/>
        <v>#NAME?</v>
      </c>
    </row>
    <row r="166" spans="1:6">
      <c r="A166" s="2" t="e">
        <f ca="1">_xlfn.XLOOKUP(B166,MasterSheet!Q:Q,MasterSheet!N:N," ")</f>
        <v>#NAME?</v>
      </c>
      <c r="B166" s="1" t="e">
        <f ca="1"/>
        <v>#NAME?</v>
      </c>
      <c r="C166" s="1" t="str">
        <f ca="1">IFERROR(VLOOKUP(B166,MasterSheet!Q:R,2,)," ")</f>
        <v xml:space="preserve"> </v>
      </c>
      <c r="D166" s="1" t="e">
        <f ca="1">_xlfn.XLOOKUP(B166,MasterSheet!Q:Q,MasterSheet!P:P)</f>
        <v>#NAME?</v>
      </c>
      <c r="E166" s="1" t="e">
        <f t="shared" ca="1" si="16"/>
        <v>#NAME?</v>
      </c>
      <c r="F166" s="1" t="e">
        <f t="shared" ca="1" si="17"/>
        <v>#NAME?</v>
      </c>
    </row>
    <row r="167" spans="1:6">
      <c r="A167" s="2" t="e">
        <f ca="1">_xlfn.XLOOKUP(B167,MasterSheet!Q:Q,MasterSheet!N:N," ")</f>
        <v>#NAME?</v>
      </c>
      <c r="B167" s="1" t="e">
        <f ca="1"/>
        <v>#NAME?</v>
      </c>
      <c r="C167" s="1" t="str">
        <f ca="1">IFERROR(VLOOKUP(B167,MasterSheet!Q:R,2,)," ")</f>
        <v xml:space="preserve"> </v>
      </c>
      <c r="D167" s="1" t="e">
        <f ca="1">_xlfn.XLOOKUP(B167,MasterSheet!Q:Q,MasterSheet!P:P)</f>
        <v>#NAME?</v>
      </c>
      <c r="E167" s="1" t="e">
        <f t="shared" ca="1" si="16"/>
        <v>#NAME?</v>
      </c>
      <c r="F167" s="1" t="e">
        <f t="shared" ca="1" si="17"/>
        <v>#NAME?</v>
      </c>
    </row>
    <row r="168" spans="1:6">
      <c r="A168" s="2" t="e">
        <f ca="1">_xlfn.XLOOKUP(B168,MasterSheet!Q:Q,MasterSheet!N:N," ")</f>
        <v>#NAME?</v>
      </c>
      <c r="B168" s="1" t="e">
        <f ca="1"/>
        <v>#NAME?</v>
      </c>
      <c r="C168" s="1" t="str">
        <f ca="1">IFERROR(VLOOKUP(B168,MasterSheet!Q:R,2,)," ")</f>
        <v xml:space="preserve"> </v>
      </c>
      <c r="D168" s="1" t="e">
        <f ca="1">_xlfn.XLOOKUP(B168,MasterSheet!Q:Q,MasterSheet!P:P)</f>
        <v>#NAME?</v>
      </c>
      <c r="E168" s="1" t="e">
        <f t="shared" ca="1" si="16"/>
        <v>#NAME?</v>
      </c>
      <c r="F168" s="1" t="e">
        <f t="shared" ca="1" si="17"/>
        <v>#NAME?</v>
      </c>
    </row>
    <row r="169" spans="1:6">
      <c r="A169" s="2" t="e">
        <f ca="1">_xlfn.XLOOKUP(B169,MasterSheet!Q:Q,MasterSheet!N:N," ")</f>
        <v>#NAME?</v>
      </c>
      <c r="B169" s="1" t="e">
        <f ca="1"/>
        <v>#NAME?</v>
      </c>
      <c r="C169" s="1" t="str">
        <f ca="1">IFERROR(VLOOKUP(B169,MasterSheet!Q:R,2,)," ")</f>
        <v xml:space="preserve"> </v>
      </c>
      <c r="D169" s="1" t="e">
        <f ca="1">_xlfn.XLOOKUP(B169,MasterSheet!Q:Q,MasterSheet!P:P)</f>
        <v>#NAME?</v>
      </c>
      <c r="E169" s="1" t="e">
        <f t="shared" ca="1" si="16"/>
        <v>#NAME?</v>
      </c>
      <c r="F169" s="1" t="e">
        <f t="shared" ca="1" si="17"/>
        <v>#NAME?</v>
      </c>
    </row>
    <row r="170" spans="1:6">
      <c r="A170" s="2" t="e">
        <f ca="1">_xlfn.XLOOKUP(B170,MasterSheet!Q:Q,MasterSheet!N:N," ")</f>
        <v>#NAME?</v>
      </c>
      <c r="B170" s="1" t="e">
        <f ca="1"/>
        <v>#NAME?</v>
      </c>
      <c r="C170" s="1" t="str">
        <f ca="1">IFERROR(VLOOKUP(B170,MasterSheet!Q:R,2,)," ")</f>
        <v xml:space="preserve"> </v>
      </c>
      <c r="D170" s="1" t="e">
        <f ca="1">_xlfn.XLOOKUP(B170,MasterSheet!Q:Q,MasterSheet!P:P)</f>
        <v>#NAME?</v>
      </c>
      <c r="E170" s="1" t="e">
        <f t="shared" ca="1" si="16"/>
        <v>#NAME?</v>
      </c>
      <c r="F170" s="1" t="e">
        <f t="shared" ca="1" si="17"/>
        <v>#NAME?</v>
      </c>
    </row>
    <row r="171" spans="1:6">
      <c r="A171" s="2" t="e">
        <f ca="1">_xlfn.XLOOKUP(B171,MasterSheet!Q:Q,MasterSheet!N:N," ")</f>
        <v>#NAME?</v>
      </c>
      <c r="B171" s="1" t="e">
        <f ca="1"/>
        <v>#NAME?</v>
      </c>
      <c r="C171" s="1" t="str">
        <f ca="1">IFERROR(VLOOKUP(B171,MasterSheet!Q:R,2,)," ")</f>
        <v xml:space="preserve"> </v>
      </c>
      <c r="D171" s="1" t="e">
        <f ca="1">_xlfn.XLOOKUP(B171,MasterSheet!Q:Q,MasterSheet!P:P)</f>
        <v>#NAME?</v>
      </c>
      <c r="E171" s="1" t="e">
        <f t="shared" ca="1" si="16"/>
        <v>#NAME?</v>
      </c>
      <c r="F171" s="1" t="e">
        <f t="shared" ca="1" si="17"/>
        <v>#NAME?</v>
      </c>
    </row>
    <row r="172" spans="1:6">
      <c r="A172" s="2" t="e">
        <f ca="1">_xlfn.XLOOKUP(B172,MasterSheet!Q:Q,MasterSheet!N:N," ")</f>
        <v>#NAME?</v>
      </c>
      <c r="B172" s="1" t="e">
        <f ca="1"/>
        <v>#NAME?</v>
      </c>
      <c r="C172" s="1" t="str">
        <f ca="1">IFERROR(VLOOKUP(B172,MasterSheet!Q:R,2,)," ")</f>
        <v xml:space="preserve"> </v>
      </c>
      <c r="D172" s="1" t="e">
        <f ca="1">_xlfn.XLOOKUP(B172,MasterSheet!Q:Q,MasterSheet!P:P)</f>
        <v>#NAME?</v>
      </c>
      <c r="E172" s="1" t="e">
        <f t="shared" ca="1" si="16"/>
        <v>#NAME?</v>
      </c>
      <c r="F172" s="1" t="e">
        <f t="shared" ca="1" si="17"/>
        <v>#NAME?</v>
      </c>
    </row>
    <row r="173" spans="1:6">
      <c r="A173" s="2" t="e">
        <f ca="1">_xlfn.XLOOKUP(B173,MasterSheet!Q:Q,MasterSheet!N:N," ")</f>
        <v>#NAME?</v>
      </c>
      <c r="B173" s="1" t="e">
        <f ca="1"/>
        <v>#NAME?</v>
      </c>
      <c r="C173" s="1" t="str">
        <f ca="1">IFERROR(VLOOKUP(B173,MasterSheet!Q:R,2,)," ")</f>
        <v xml:space="preserve"> </v>
      </c>
      <c r="D173" s="1" t="e">
        <f ca="1">_xlfn.XLOOKUP(B173,MasterSheet!Q:Q,MasterSheet!P:P)</f>
        <v>#NAME?</v>
      </c>
      <c r="E173" s="1" t="e">
        <f t="shared" ref="E173" ca="1" si="18">IF(LEFT(B173,1)="D","DTDC",IF(ISNUMBER(--LEFT(B173,1)),"Bluedart","Other"))</f>
        <v>#NAME?</v>
      </c>
      <c r="F173" s="1" t="e">
        <f t="shared" ref="F173" ca="1" si="19">TEXT(A173, "dddd")</f>
        <v>#NAME?</v>
      </c>
    </row>
    <row r="174" spans="1:6">
      <c r="A174" s="2" t="e">
        <f ca="1">_xlfn.XLOOKUP(B174,MasterSheet!Q:Q,MasterSheet!N:N," ")</f>
        <v>#NAME?</v>
      </c>
      <c r="B174" s="1" t="e">
        <f ca="1"/>
        <v>#NAME?</v>
      </c>
      <c r="C174" s="1" t="str">
        <f ca="1">IFERROR(VLOOKUP(B174,MasterSheet!Q:R,2,)," ")</f>
        <v xml:space="preserve"> </v>
      </c>
      <c r="D174" s="1" t="e">
        <f ca="1">_xlfn.XLOOKUP(B174,MasterSheet!Q:Q,MasterSheet!P:P)</f>
        <v>#NAME?</v>
      </c>
      <c r="E174" s="1" t="e">
        <f t="shared" ref="E174:E188" ca="1" si="20">IF(LEFT(B174,1)="D","DTDC",IF(ISNUMBER(--LEFT(B174,1)),"Bluedart","Other"))</f>
        <v>#NAME?</v>
      </c>
      <c r="F174" s="1" t="e">
        <f t="shared" ref="F174:F188" ca="1" si="21">TEXT(A174, "dddd")</f>
        <v>#NAME?</v>
      </c>
    </row>
    <row r="175" spans="1:6">
      <c r="A175" s="2" t="e">
        <f ca="1">_xlfn.XLOOKUP(B175,MasterSheet!Q:Q,MasterSheet!N:N," ")</f>
        <v>#NAME?</v>
      </c>
      <c r="B175" s="1" t="e">
        <f ca="1"/>
        <v>#NAME?</v>
      </c>
      <c r="C175" s="1" t="str">
        <f ca="1">IFERROR(VLOOKUP(B175,MasterSheet!Q:R,2,)," ")</f>
        <v xml:space="preserve"> </v>
      </c>
      <c r="D175" s="1" t="e">
        <f ca="1">_xlfn.XLOOKUP(B175,MasterSheet!Q:Q,MasterSheet!P:P)</f>
        <v>#NAME?</v>
      </c>
      <c r="E175" s="1" t="e">
        <f t="shared" ca="1" si="20"/>
        <v>#NAME?</v>
      </c>
      <c r="F175" s="1" t="e">
        <f t="shared" ca="1" si="21"/>
        <v>#NAME?</v>
      </c>
    </row>
    <row r="176" spans="1:6">
      <c r="A176" s="2" t="e">
        <f ca="1">_xlfn.XLOOKUP(B176,MasterSheet!Q:Q,MasterSheet!N:N," ")</f>
        <v>#NAME?</v>
      </c>
      <c r="B176" s="1" t="e">
        <f ca="1"/>
        <v>#NAME?</v>
      </c>
      <c r="C176" s="1" t="str">
        <f ca="1">IFERROR(VLOOKUP(B176,MasterSheet!Q:R,2,)," ")</f>
        <v xml:space="preserve"> </v>
      </c>
      <c r="D176" s="1" t="e">
        <f ca="1">_xlfn.XLOOKUP(B176,MasterSheet!Q:Q,MasterSheet!P:P)</f>
        <v>#NAME?</v>
      </c>
      <c r="E176" s="1" t="e">
        <f t="shared" ca="1" si="20"/>
        <v>#NAME?</v>
      </c>
      <c r="F176" s="1" t="e">
        <f t="shared" ca="1" si="21"/>
        <v>#NAME?</v>
      </c>
    </row>
    <row r="177" spans="1:6">
      <c r="A177" s="2" t="e">
        <f ca="1">_xlfn.XLOOKUP(B177,MasterSheet!Q:Q,MasterSheet!N:N," ")</f>
        <v>#NAME?</v>
      </c>
      <c r="B177" s="1" t="e">
        <f ca="1"/>
        <v>#NAME?</v>
      </c>
      <c r="C177" s="1" t="str">
        <f ca="1">IFERROR(VLOOKUP(B177,MasterSheet!Q:R,2,)," ")</f>
        <v xml:space="preserve"> </v>
      </c>
      <c r="D177" s="1" t="e">
        <f ca="1">_xlfn.XLOOKUP(B177,MasterSheet!Q:Q,MasterSheet!P:P)</f>
        <v>#NAME?</v>
      </c>
      <c r="E177" s="1" t="e">
        <f t="shared" ca="1" si="20"/>
        <v>#NAME?</v>
      </c>
      <c r="F177" s="1" t="e">
        <f t="shared" ca="1" si="21"/>
        <v>#NAME?</v>
      </c>
    </row>
    <row r="178" spans="1:6">
      <c r="A178" s="2" t="e">
        <f ca="1">_xlfn.XLOOKUP(B178,MasterSheet!Q:Q,MasterSheet!N:N," ")</f>
        <v>#NAME?</v>
      </c>
      <c r="B178" s="1" t="e">
        <f ca="1"/>
        <v>#NAME?</v>
      </c>
      <c r="C178" s="1" t="str">
        <f ca="1">IFERROR(VLOOKUP(B178,MasterSheet!Q:R,2,)," ")</f>
        <v xml:space="preserve"> </v>
      </c>
      <c r="D178" s="1" t="e">
        <f ca="1">_xlfn.XLOOKUP(B178,MasterSheet!Q:Q,MasterSheet!P:P)</f>
        <v>#NAME?</v>
      </c>
      <c r="E178" s="1" t="e">
        <f t="shared" ca="1" si="20"/>
        <v>#NAME?</v>
      </c>
      <c r="F178" s="1" t="e">
        <f t="shared" ca="1" si="21"/>
        <v>#NAME?</v>
      </c>
    </row>
    <row r="179" spans="1:6">
      <c r="A179" s="2" t="e">
        <f ca="1">_xlfn.XLOOKUP(B179,MasterSheet!Q:Q,MasterSheet!N:N," ")</f>
        <v>#NAME?</v>
      </c>
      <c r="B179" s="1" t="e">
        <f ca="1"/>
        <v>#NAME?</v>
      </c>
      <c r="C179" s="1" t="str">
        <f ca="1">IFERROR(VLOOKUP(B179,MasterSheet!Q:R,2,)," ")</f>
        <v xml:space="preserve"> </v>
      </c>
      <c r="D179" s="1" t="e">
        <f ca="1">_xlfn.XLOOKUP(B179,MasterSheet!Q:Q,MasterSheet!P:P)</f>
        <v>#NAME?</v>
      </c>
      <c r="E179" s="1" t="e">
        <f t="shared" ca="1" si="20"/>
        <v>#NAME?</v>
      </c>
      <c r="F179" s="1" t="e">
        <f t="shared" ca="1" si="21"/>
        <v>#NAME?</v>
      </c>
    </row>
    <row r="180" spans="1:6">
      <c r="A180" s="2" t="e">
        <f ca="1">_xlfn.XLOOKUP(B180,MasterSheet!Q:Q,MasterSheet!N:N," ")</f>
        <v>#NAME?</v>
      </c>
      <c r="B180" s="1" t="e">
        <f ca="1"/>
        <v>#NAME?</v>
      </c>
      <c r="C180" s="1" t="str">
        <f ca="1">IFERROR(VLOOKUP(B180,MasterSheet!Q:R,2,)," ")</f>
        <v xml:space="preserve"> </v>
      </c>
      <c r="D180" s="1" t="e">
        <f ca="1">_xlfn.XLOOKUP(B180,MasterSheet!Q:Q,MasterSheet!P:P)</f>
        <v>#NAME?</v>
      </c>
      <c r="E180" s="1" t="e">
        <f t="shared" ca="1" si="20"/>
        <v>#NAME?</v>
      </c>
      <c r="F180" s="1" t="e">
        <f t="shared" ca="1" si="21"/>
        <v>#NAME?</v>
      </c>
    </row>
    <row r="181" spans="1:6">
      <c r="A181" s="2" t="e">
        <f ca="1">_xlfn.XLOOKUP(B181,MasterSheet!Q:Q,MasterSheet!N:N," ")</f>
        <v>#NAME?</v>
      </c>
      <c r="B181" s="1" t="e">
        <f ca="1"/>
        <v>#NAME?</v>
      </c>
      <c r="C181" s="1" t="str">
        <f ca="1">IFERROR(VLOOKUP(B181,MasterSheet!Q:R,2,)," ")</f>
        <v xml:space="preserve"> </v>
      </c>
      <c r="D181" s="1" t="e">
        <f ca="1">_xlfn.XLOOKUP(B181,MasterSheet!Q:Q,MasterSheet!P:P)</f>
        <v>#NAME?</v>
      </c>
      <c r="E181" s="1" t="e">
        <f t="shared" ca="1" si="20"/>
        <v>#NAME?</v>
      </c>
      <c r="F181" s="1" t="e">
        <f t="shared" ca="1" si="21"/>
        <v>#NAME?</v>
      </c>
    </row>
    <row r="182" spans="1:6">
      <c r="A182" s="2" t="e">
        <f ca="1">_xlfn.XLOOKUP(B182,MasterSheet!Q:Q,MasterSheet!N:N," ")</f>
        <v>#NAME?</v>
      </c>
      <c r="B182" s="1" t="e">
        <f ca="1"/>
        <v>#NAME?</v>
      </c>
      <c r="C182" s="1" t="str">
        <f ca="1">IFERROR(VLOOKUP(B182,MasterSheet!Q:R,2,)," ")</f>
        <v xml:space="preserve"> </v>
      </c>
      <c r="D182" s="1" t="e">
        <f ca="1">_xlfn.XLOOKUP(B182,MasterSheet!Q:Q,MasterSheet!P:P)</f>
        <v>#NAME?</v>
      </c>
      <c r="E182" s="1" t="e">
        <f t="shared" ca="1" si="20"/>
        <v>#NAME?</v>
      </c>
      <c r="F182" s="1" t="e">
        <f t="shared" ca="1" si="21"/>
        <v>#NAME?</v>
      </c>
    </row>
    <row r="183" spans="1:6">
      <c r="A183" s="2" t="e">
        <f ca="1">_xlfn.XLOOKUP(B183,MasterSheet!Q:Q,MasterSheet!N:N," ")</f>
        <v>#NAME?</v>
      </c>
      <c r="B183" s="1" t="e">
        <f ca="1"/>
        <v>#NAME?</v>
      </c>
      <c r="C183" s="1" t="str">
        <f ca="1">IFERROR(VLOOKUP(B183,MasterSheet!Q:R,2,)," ")</f>
        <v xml:space="preserve"> </v>
      </c>
      <c r="D183" s="1" t="e">
        <f ca="1">_xlfn.XLOOKUP(B183,MasterSheet!Q:Q,MasterSheet!P:P)</f>
        <v>#NAME?</v>
      </c>
      <c r="E183" s="1" t="e">
        <f t="shared" ca="1" si="20"/>
        <v>#NAME?</v>
      </c>
      <c r="F183" s="1" t="e">
        <f t="shared" ca="1" si="21"/>
        <v>#NAME?</v>
      </c>
    </row>
    <row r="184" spans="1:6">
      <c r="A184" s="2" t="e">
        <f ca="1">_xlfn.XLOOKUP(B184,MasterSheet!Q:Q,MasterSheet!N:N," ")</f>
        <v>#NAME?</v>
      </c>
      <c r="B184" s="1" t="e">
        <f ca="1"/>
        <v>#NAME?</v>
      </c>
      <c r="C184" s="1" t="str">
        <f ca="1">IFERROR(VLOOKUP(B184,MasterSheet!Q:R,2,)," ")</f>
        <v xml:space="preserve"> </v>
      </c>
      <c r="D184" s="1" t="e">
        <f ca="1">_xlfn.XLOOKUP(B184,MasterSheet!Q:Q,MasterSheet!P:P)</f>
        <v>#NAME?</v>
      </c>
      <c r="E184" s="1" t="e">
        <f t="shared" ca="1" si="20"/>
        <v>#NAME?</v>
      </c>
      <c r="F184" s="1" t="e">
        <f t="shared" ca="1" si="21"/>
        <v>#NAME?</v>
      </c>
    </row>
    <row r="185" spans="1:6">
      <c r="A185" s="2" t="e">
        <f ca="1">_xlfn.XLOOKUP(B185,MasterSheet!Q:Q,MasterSheet!N:N," ")</f>
        <v>#NAME?</v>
      </c>
      <c r="B185" s="1" t="e">
        <f ca="1"/>
        <v>#NAME?</v>
      </c>
      <c r="C185" s="1" t="str">
        <f ca="1">IFERROR(VLOOKUP(B185,MasterSheet!Q:R,2,)," ")</f>
        <v xml:space="preserve"> </v>
      </c>
      <c r="D185" s="1" t="e">
        <f ca="1">_xlfn.XLOOKUP(B185,MasterSheet!Q:Q,MasterSheet!P:P)</f>
        <v>#NAME?</v>
      </c>
      <c r="E185" s="1" t="e">
        <f t="shared" ca="1" si="20"/>
        <v>#NAME?</v>
      </c>
      <c r="F185" s="1" t="e">
        <f t="shared" ca="1" si="21"/>
        <v>#NAME?</v>
      </c>
    </row>
    <row r="186" spans="1:6">
      <c r="A186" s="2" t="e">
        <f ca="1">_xlfn.XLOOKUP(B186,MasterSheet!Q:Q,MasterSheet!N:N," ")</f>
        <v>#NAME?</v>
      </c>
      <c r="B186" s="1" t="e">
        <f ca="1"/>
        <v>#NAME?</v>
      </c>
      <c r="C186" s="1" t="str">
        <f ca="1">IFERROR(VLOOKUP(B186,MasterSheet!Q:R,2,)," ")</f>
        <v xml:space="preserve"> </v>
      </c>
      <c r="D186" s="1" t="e">
        <f ca="1">_xlfn.XLOOKUP(B186,MasterSheet!Q:Q,MasterSheet!P:P)</f>
        <v>#NAME?</v>
      </c>
      <c r="E186" s="1" t="e">
        <f t="shared" ca="1" si="20"/>
        <v>#NAME?</v>
      </c>
      <c r="F186" s="1" t="e">
        <f t="shared" ca="1" si="21"/>
        <v>#NAME?</v>
      </c>
    </row>
    <row r="187" spans="1:6">
      <c r="A187" s="2" t="e">
        <f ca="1">_xlfn.XLOOKUP(B187,MasterSheet!Q:Q,MasterSheet!N:N," ")</f>
        <v>#NAME?</v>
      </c>
      <c r="B187" s="1" t="e">
        <f ca="1"/>
        <v>#NAME?</v>
      </c>
      <c r="C187" s="1" t="str">
        <f ca="1">IFERROR(VLOOKUP(B187,MasterSheet!Q:R,2,)," ")</f>
        <v xml:space="preserve"> </v>
      </c>
      <c r="D187" s="1" t="e">
        <f ca="1">_xlfn.XLOOKUP(B187,MasterSheet!Q:Q,MasterSheet!P:P)</f>
        <v>#NAME?</v>
      </c>
      <c r="E187" s="1" t="e">
        <f t="shared" ca="1" si="20"/>
        <v>#NAME?</v>
      </c>
      <c r="F187" s="1" t="e">
        <f t="shared" ca="1" si="21"/>
        <v>#NAME?</v>
      </c>
    </row>
    <row r="188" spans="1:6">
      <c r="A188" s="2" t="e">
        <f ca="1">_xlfn.XLOOKUP(B188,MasterSheet!Q:Q,MasterSheet!N:N," ")</f>
        <v>#NAME?</v>
      </c>
      <c r="B188" s="1" t="e">
        <f ca="1"/>
        <v>#NAME?</v>
      </c>
      <c r="C188" s="1" t="str">
        <f ca="1">IFERROR(VLOOKUP(B188,MasterSheet!Q:R,2,)," ")</f>
        <v xml:space="preserve"> </v>
      </c>
      <c r="D188" s="1" t="e">
        <f ca="1">_xlfn.XLOOKUP(B188,MasterSheet!Q:Q,MasterSheet!P:P)</f>
        <v>#NAME?</v>
      </c>
      <c r="E188" s="1" t="e">
        <f t="shared" ca="1" si="20"/>
        <v>#NAME?</v>
      </c>
      <c r="F188" s="1" t="e">
        <f t="shared" ca="1" si="21"/>
        <v>#NAME?</v>
      </c>
    </row>
    <row r="189" spans="1:6">
      <c r="A189" s="2" t="e">
        <f ca="1">_xlfn.XLOOKUP(B189,MasterSheet!Q:Q,MasterSheet!N:N," ")</f>
        <v>#NAME?</v>
      </c>
      <c r="B189" s="1" t="e">
        <f ca="1"/>
        <v>#NAME?</v>
      </c>
      <c r="C189" s="1" t="str">
        <f ca="1">IFERROR(VLOOKUP(B189,MasterSheet!Q:R,2,)," ")</f>
        <v xml:space="preserve"> </v>
      </c>
      <c r="D189" s="1" t="e">
        <f ca="1">_xlfn.XLOOKUP(B189,MasterSheet!Q:Q,MasterSheet!P:P)</f>
        <v>#NAME?</v>
      </c>
      <c r="E189" s="1" t="e">
        <f t="shared" ref="E189:E193" ca="1" si="22">IF(LEFT(B189,1)="D","DTDC",IF(ISNUMBER(--LEFT(B189,1)),"Bluedart","Other"))</f>
        <v>#NAME?</v>
      </c>
      <c r="F189" s="1" t="e">
        <f t="shared" ref="F189:F193" ca="1" si="23">TEXT(A189, "dddd")</f>
        <v>#NAME?</v>
      </c>
    </row>
    <row r="190" spans="1:6">
      <c r="A190" s="2" t="e">
        <f ca="1">_xlfn.XLOOKUP(B190,MasterSheet!Q:Q,MasterSheet!N:N," ")</f>
        <v>#NAME?</v>
      </c>
      <c r="B190" s="1" t="e">
        <f ca="1"/>
        <v>#NAME?</v>
      </c>
      <c r="C190" s="1" t="str">
        <f ca="1">IFERROR(VLOOKUP(B190,MasterSheet!Q:R,2,)," ")</f>
        <v xml:space="preserve"> </v>
      </c>
      <c r="D190" s="1" t="e">
        <f ca="1">_xlfn.XLOOKUP(B190,MasterSheet!Q:Q,MasterSheet!P:P)</f>
        <v>#NAME?</v>
      </c>
      <c r="E190" s="1" t="e">
        <f t="shared" ca="1" si="22"/>
        <v>#NAME?</v>
      </c>
      <c r="F190" s="1" t="e">
        <f t="shared" ca="1" si="23"/>
        <v>#NAME?</v>
      </c>
    </row>
    <row r="191" spans="1:6">
      <c r="A191" s="2" t="e">
        <f ca="1">_xlfn.XLOOKUP(B191,MasterSheet!Q:Q,MasterSheet!N:N," ")</f>
        <v>#NAME?</v>
      </c>
      <c r="B191" s="1" t="e">
        <f ca="1"/>
        <v>#NAME?</v>
      </c>
      <c r="C191" s="1" t="str">
        <f ca="1">IFERROR(VLOOKUP(B191,MasterSheet!Q:R,2,)," ")</f>
        <v xml:space="preserve"> </v>
      </c>
      <c r="D191" s="1" t="e">
        <f ca="1">_xlfn.XLOOKUP(B191,MasterSheet!Q:Q,MasterSheet!P:P)</f>
        <v>#NAME?</v>
      </c>
      <c r="E191" s="1" t="e">
        <f t="shared" ca="1" si="22"/>
        <v>#NAME?</v>
      </c>
      <c r="F191" s="1" t="e">
        <f t="shared" ca="1" si="23"/>
        <v>#NAME?</v>
      </c>
    </row>
    <row r="192" spans="1:6">
      <c r="A192" s="2" t="e">
        <f ca="1">_xlfn.XLOOKUP(B192,MasterSheet!Q:Q,MasterSheet!N:N," ")</f>
        <v>#NAME?</v>
      </c>
      <c r="B192" s="1" t="e">
        <f ca="1"/>
        <v>#NAME?</v>
      </c>
      <c r="C192" s="1" t="str">
        <f ca="1">IFERROR(VLOOKUP(B192,MasterSheet!Q:R,2,)," ")</f>
        <v xml:space="preserve"> </v>
      </c>
      <c r="D192" s="1" t="e">
        <f ca="1">_xlfn.XLOOKUP(B192,MasterSheet!Q:Q,MasterSheet!P:P)</f>
        <v>#NAME?</v>
      </c>
      <c r="E192" s="1" t="e">
        <f t="shared" ca="1" si="22"/>
        <v>#NAME?</v>
      </c>
      <c r="F192" s="1" t="e">
        <f t="shared" ca="1" si="23"/>
        <v>#NAME?</v>
      </c>
    </row>
    <row r="193" spans="1:6">
      <c r="A193" s="2" t="e">
        <f ca="1">_xlfn.XLOOKUP(B193,MasterSheet!Q:Q,MasterSheet!N:N," ")</f>
        <v>#NAME?</v>
      </c>
      <c r="B193" s="1" t="e">
        <f ca="1"/>
        <v>#NAME?</v>
      </c>
      <c r="C193" s="1" t="str">
        <f ca="1">IFERROR(VLOOKUP(B193,MasterSheet!Q:R,2,)," ")</f>
        <v xml:space="preserve"> </v>
      </c>
      <c r="D193" s="1" t="e">
        <f ca="1">_xlfn.XLOOKUP(B193,MasterSheet!Q:Q,MasterSheet!P:P)</f>
        <v>#NAME?</v>
      </c>
      <c r="E193" s="1" t="e">
        <f t="shared" ca="1" si="22"/>
        <v>#NAME?</v>
      </c>
      <c r="F193" s="1" t="e">
        <f t="shared" ca="1" si="23"/>
        <v>#NAME?</v>
      </c>
    </row>
    <row r="194" spans="1:6">
      <c r="A194" s="2" t="e">
        <f ca="1">_xlfn.XLOOKUP(B194,MasterSheet!Q:Q,MasterSheet!N:N," ")</f>
        <v>#NAME?</v>
      </c>
      <c r="B194" s="1" t="e">
        <f ca="1"/>
        <v>#NAME?</v>
      </c>
      <c r="C194" s="1" t="str">
        <f ca="1">IFERROR(VLOOKUP(B194,MasterSheet!Q:R,2,)," ")</f>
        <v xml:space="preserve"> </v>
      </c>
      <c r="D194" s="1" t="e">
        <f ca="1">_xlfn.XLOOKUP(B194,MasterSheet!Q:Q,MasterSheet!P:P)</f>
        <v>#NAME?</v>
      </c>
      <c r="E194" s="1" t="e">
        <f t="shared" ref="E194" ca="1" si="24">IF(LEFT(B194,1)="D","DTDC",IF(ISNUMBER(--LEFT(B194,1)),"Bluedart","Other"))</f>
        <v>#NAME?</v>
      </c>
      <c r="F194" s="1" t="e">
        <f t="shared" ref="F194" ca="1" si="25">TEXT(A194, "dddd")</f>
        <v>#NAME?</v>
      </c>
    </row>
    <row r="195" spans="1:6">
      <c r="A195" s="2" t="e">
        <f ca="1">_xlfn.XLOOKUP(B195,MasterSheet!Q:Q,MasterSheet!N:N," ")</f>
        <v>#NAME?</v>
      </c>
      <c r="B195" s="1" t="e">
        <f ca="1"/>
        <v>#NAME?</v>
      </c>
      <c r="C195" s="1" t="str">
        <f ca="1">IFERROR(VLOOKUP(B195,MasterSheet!Q:R,2,)," ")</f>
        <v xml:space="preserve"> </v>
      </c>
      <c r="D195" s="1" t="e">
        <f ca="1">_xlfn.XLOOKUP(B195,MasterSheet!Q:Q,MasterSheet!P:P)</f>
        <v>#NAME?</v>
      </c>
      <c r="E195" s="1" t="e">
        <f t="shared" ref="E195" ca="1" si="26">IF(LEFT(B195,1)="D","DTDC",IF(ISNUMBER(--LEFT(B195,1)),"Bluedart","Other"))</f>
        <v>#NAME?</v>
      </c>
      <c r="F195" s="1" t="e">
        <f t="shared" ref="F195" ca="1" si="27">TEXT(A195, "dddd")</f>
        <v>#NAME?</v>
      </c>
    </row>
    <row r="196" spans="1:6">
      <c r="A196" s="2" t="e">
        <f ca="1">_xlfn.XLOOKUP(B196,MasterSheet!Q:Q,MasterSheet!N:N," ")</f>
        <v>#NAME?</v>
      </c>
      <c r="B196" s="1" t="e">
        <f ca="1"/>
        <v>#NAME?</v>
      </c>
      <c r="C196" s="1" t="str">
        <f ca="1">IFERROR(VLOOKUP(B196,MasterSheet!Q:R,2,)," ")</f>
        <v xml:space="preserve"> </v>
      </c>
      <c r="D196" s="1" t="e">
        <f ca="1">_xlfn.XLOOKUP(B196,MasterSheet!Q:Q,MasterSheet!P:P)</f>
        <v>#NAME?</v>
      </c>
      <c r="E196" s="1" t="e">
        <f t="shared" ref="E196:E200" ca="1" si="28">IF(LEFT(B196,1)="D","DTDC",IF(ISNUMBER(--LEFT(B196,1)),"Bluedart","Other"))</f>
        <v>#NAME?</v>
      </c>
      <c r="F196" s="1" t="e">
        <f t="shared" ref="F196:F200" ca="1" si="29">TEXT(A196, "dddd")</f>
        <v>#NAME?</v>
      </c>
    </row>
    <row r="197" spans="1:6">
      <c r="A197" s="2" t="e">
        <f ca="1">_xlfn.XLOOKUP(B197,MasterSheet!Q:Q,MasterSheet!N:N," ")</f>
        <v>#NAME?</v>
      </c>
      <c r="B197" s="1" t="e">
        <f ca="1"/>
        <v>#NAME?</v>
      </c>
      <c r="C197" s="1" t="str">
        <f ca="1">IFERROR(VLOOKUP(B197,MasterSheet!Q:R,2,)," ")</f>
        <v xml:space="preserve"> </v>
      </c>
      <c r="D197" s="1" t="e">
        <f ca="1">_xlfn.XLOOKUP(B197,MasterSheet!Q:Q,MasterSheet!P:P)</f>
        <v>#NAME?</v>
      </c>
      <c r="E197" s="1" t="e">
        <f t="shared" ca="1" si="28"/>
        <v>#NAME?</v>
      </c>
      <c r="F197" s="1" t="e">
        <f t="shared" ca="1" si="29"/>
        <v>#NAME?</v>
      </c>
    </row>
    <row r="198" spans="1:6">
      <c r="A198" s="2" t="e">
        <f ca="1">_xlfn.XLOOKUP(B198,MasterSheet!Q:Q,MasterSheet!N:N," ")</f>
        <v>#NAME?</v>
      </c>
      <c r="B198" s="1" t="e">
        <f ca="1"/>
        <v>#NAME?</v>
      </c>
      <c r="C198" s="1" t="str">
        <f ca="1">IFERROR(VLOOKUP(B198,MasterSheet!Q:R,2,)," ")</f>
        <v xml:space="preserve"> </v>
      </c>
      <c r="D198" s="1" t="e">
        <f ca="1">_xlfn.XLOOKUP(B198,MasterSheet!Q:Q,MasterSheet!P:P)</f>
        <v>#NAME?</v>
      </c>
      <c r="E198" s="1" t="e">
        <f t="shared" ca="1" si="28"/>
        <v>#NAME?</v>
      </c>
      <c r="F198" s="1" t="e">
        <f t="shared" ca="1" si="29"/>
        <v>#NAME?</v>
      </c>
    </row>
    <row r="199" spans="1:6">
      <c r="A199" s="2" t="e">
        <f ca="1">_xlfn.XLOOKUP(B199,MasterSheet!Q:Q,MasterSheet!N:N," ")</f>
        <v>#NAME?</v>
      </c>
      <c r="B199" s="1" t="e">
        <f ca="1"/>
        <v>#NAME?</v>
      </c>
      <c r="C199" s="1" t="str">
        <f ca="1">IFERROR(VLOOKUP(B199,MasterSheet!Q:R,2,)," ")</f>
        <v xml:space="preserve"> </v>
      </c>
      <c r="D199" s="1" t="e">
        <f ca="1">_xlfn.XLOOKUP(B199,MasterSheet!Q:Q,MasterSheet!P:P)</f>
        <v>#NAME?</v>
      </c>
      <c r="E199" s="1" t="e">
        <f t="shared" ca="1" si="28"/>
        <v>#NAME?</v>
      </c>
      <c r="F199" s="1" t="e">
        <f t="shared" ca="1" si="29"/>
        <v>#NAME?</v>
      </c>
    </row>
    <row r="200" spans="1:6">
      <c r="A200" s="2" t="e">
        <f ca="1">_xlfn.XLOOKUP(B200,MasterSheet!Q:Q,MasterSheet!N:N," ")</f>
        <v>#NAME?</v>
      </c>
      <c r="B200" s="1" t="e">
        <f ca="1"/>
        <v>#NAME?</v>
      </c>
      <c r="C200" s="1" t="str">
        <f ca="1">IFERROR(VLOOKUP(B200,MasterSheet!Q:R,2,)," ")</f>
        <v xml:space="preserve"> </v>
      </c>
      <c r="D200" s="1" t="e">
        <f ca="1">_xlfn.XLOOKUP(B200,MasterSheet!Q:Q,MasterSheet!P:P)</f>
        <v>#NAME?</v>
      </c>
      <c r="E200" s="1" t="e">
        <f t="shared" ca="1" si="28"/>
        <v>#NAME?</v>
      </c>
      <c r="F200" s="1" t="e">
        <f t="shared" ca="1" si="29"/>
        <v>#NAME?</v>
      </c>
    </row>
    <row r="201" spans="1:6">
      <c r="A201" s="2" t="e">
        <f ca="1">_xlfn.XLOOKUP(B201,MasterSheet!Q:Q,MasterSheet!N:N," ")</f>
        <v>#NAME?</v>
      </c>
      <c r="B201" s="1" t="e">
        <f ca="1"/>
        <v>#NAME?</v>
      </c>
      <c r="C201" s="1" t="str">
        <f ca="1">IFERROR(VLOOKUP(B201,MasterSheet!Q:R,2,)," ")</f>
        <v xml:space="preserve"> </v>
      </c>
      <c r="D201" s="1" t="e">
        <f ca="1">_xlfn.XLOOKUP(B201,MasterSheet!Q:Q,MasterSheet!P:P)</f>
        <v>#NAME?</v>
      </c>
      <c r="E201" s="1" t="e">
        <f t="shared" ref="E201" ca="1" si="30">IF(LEFT(B201,1)="D","DTDC",IF(ISNUMBER(--LEFT(B201,1)),"Bluedart","Other"))</f>
        <v>#NAME?</v>
      </c>
      <c r="F201" s="1" t="e">
        <f t="shared" ref="F201" ca="1" si="31">TEXT(A201, "dddd")</f>
        <v>#NAME?</v>
      </c>
    </row>
    <row r="202" spans="1:6">
      <c r="A202" s="2" t="e">
        <f ca="1">_xlfn.XLOOKUP(B202,MasterSheet!Q:Q,MasterSheet!N:N," ")</f>
        <v>#NAME?</v>
      </c>
      <c r="B202" s="1" t="e">
        <f ca="1"/>
        <v>#NAME?</v>
      </c>
      <c r="C202" s="1" t="str">
        <f ca="1">IFERROR(VLOOKUP(B202,MasterSheet!Q:R,2,)," ")</f>
        <v xml:space="preserve"> </v>
      </c>
      <c r="D202" s="1" t="e">
        <f ca="1">_xlfn.XLOOKUP(B202,MasterSheet!Q:Q,MasterSheet!P:P)</f>
        <v>#NAME?</v>
      </c>
      <c r="E202" s="1" t="e">
        <f t="shared" ref="E202" ca="1" si="32">IF(LEFT(B202,1)="D","DTDC",IF(ISNUMBER(--LEFT(B202,1)),"Bluedart","Other"))</f>
        <v>#NAME?</v>
      </c>
      <c r="F202" s="1" t="e">
        <f t="shared" ref="F202" ca="1" si="33">TEXT(A202, "dddd")</f>
        <v>#NAME?</v>
      </c>
    </row>
    <row r="203" spans="1:6">
      <c r="A203" s="2" t="e">
        <f ca="1">_xlfn.XLOOKUP(B203,MasterSheet!Q:Q,MasterSheet!N:N," ")</f>
        <v>#NAME?</v>
      </c>
      <c r="B203" s="1" t="e">
        <f ca="1"/>
        <v>#NAME?</v>
      </c>
      <c r="C203" s="1" t="str">
        <f ca="1">IFERROR(VLOOKUP(B203,MasterSheet!Q:R,2,)," ")</f>
        <v xml:space="preserve"> </v>
      </c>
      <c r="D203" s="1" t="e">
        <f ca="1">_xlfn.XLOOKUP(B203,MasterSheet!Q:Q,MasterSheet!P:P)</f>
        <v>#NAME?</v>
      </c>
      <c r="E203" s="1" t="e">
        <f t="shared" ref="E203:E220" ca="1" si="34">IF(LEFT(B203,1)="D","DTDC",IF(ISNUMBER(--LEFT(B203,1)),"Bluedart","Other"))</f>
        <v>#NAME?</v>
      </c>
      <c r="F203" s="1" t="e">
        <f t="shared" ref="F203:F220" ca="1" si="35">TEXT(A203, "dddd")</f>
        <v>#NAME?</v>
      </c>
    </row>
    <row r="204" spans="1:6">
      <c r="A204" s="2" t="e">
        <f ca="1">_xlfn.XLOOKUP(B204,MasterSheet!Q:Q,MasterSheet!N:N," ")</f>
        <v>#NAME?</v>
      </c>
      <c r="B204" s="1" t="e">
        <f ca="1"/>
        <v>#NAME?</v>
      </c>
      <c r="C204" s="1" t="str">
        <f ca="1">IFERROR(VLOOKUP(B204,MasterSheet!Q:R,2,)," ")</f>
        <v xml:space="preserve"> </v>
      </c>
      <c r="D204" s="1" t="e">
        <f ca="1">_xlfn.XLOOKUP(B204,MasterSheet!Q:Q,MasterSheet!P:P)</f>
        <v>#NAME?</v>
      </c>
      <c r="E204" s="1" t="e">
        <f t="shared" ca="1" si="34"/>
        <v>#NAME?</v>
      </c>
      <c r="F204" s="1" t="e">
        <f t="shared" ca="1" si="35"/>
        <v>#NAME?</v>
      </c>
    </row>
    <row r="205" spans="1:6">
      <c r="A205" s="2" t="e">
        <f ca="1">_xlfn.XLOOKUP(B205,MasterSheet!Q:Q,MasterSheet!N:N," ")</f>
        <v>#NAME?</v>
      </c>
      <c r="B205" s="1" t="e">
        <f ca="1"/>
        <v>#NAME?</v>
      </c>
      <c r="C205" s="1" t="str">
        <f ca="1">IFERROR(VLOOKUP(B205,MasterSheet!Q:R,2,)," ")</f>
        <v xml:space="preserve"> </v>
      </c>
      <c r="D205" s="1" t="e">
        <f ca="1">_xlfn.XLOOKUP(B205,MasterSheet!Q:Q,MasterSheet!P:P)</f>
        <v>#NAME?</v>
      </c>
      <c r="E205" s="1" t="e">
        <f t="shared" ca="1" si="34"/>
        <v>#NAME?</v>
      </c>
      <c r="F205" s="1" t="e">
        <f t="shared" ca="1" si="35"/>
        <v>#NAME?</v>
      </c>
    </row>
    <row r="206" spans="1:6">
      <c r="A206" s="2" t="e">
        <f ca="1">_xlfn.XLOOKUP(B206,MasterSheet!Q:Q,MasterSheet!N:N," ")</f>
        <v>#NAME?</v>
      </c>
      <c r="B206" s="1" t="e">
        <f ca="1"/>
        <v>#NAME?</v>
      </c>
      <c r="C206" s="1" t="str">
        <f ca="1">IFERROR(VLOOKUP(B206,MasterSheet!Q:R,2,)," ")</f>
        <v xml:space="preserve"> </v>
      </c>
      <c r="D206" s="1" t="e">
        <f ca="1">_xlfn.XLOOKUP(B206,MasterSheet!Q:Q,MasterSheet!P:P)</f>
        <v>#NAME?</v>
      </c>
      <c r="E206" s="1" t="e">
        <f t="shared" ca="1" si="34"/>
        <v>#NAME?</v>
      </c>
      <c r="F206" s="1" t="e">
        <f t="shared" ca="1" si="35"/>
        <v>#NAME?</v>
      </c>
    </row>
    <row r="207" spans="1:6">
      <c r="A207" s="2" t="e">
        <f ca="1">_xlfn.XLOOKUP(B207,MasterSheet!Q:Q,MasterSheet!N:N," ")</f>
        <v>#NAME?</v>
      </c>
      <c r="B207" s="1" t="e">
        <f ca="1"/>
        <v>#NAME?</v>
      </c>
      <c r="C207" s="1" t="str">
        <f ca="1">IFERROR(VLOOKUP(B207,MasterSheet!Q:R,2,)," ")</f>
        <v xml:space="preserve"> </v>
      </c>
      <c r="D207" s="1" t="e">
        <f ca="1">_xlfn.XLOOKUP(B207,MasterSheet!Q:Q,MasterSheet!P:P)</f>
        <v>#NAME?</v>
      </c>
      <c r="E207" s="1" t="e">
        <f t="shared" ca="1" si="34"/>
        <v>#NAME?</v>
      </c>
      <c r="F207" s="1" t="e">
        <f t="shared" ca="1" si="35"/>
        <v>#NAME?</v>
      </c>
    </row>
    <row r="208" spans="1:6">
      <c r="A208" s="2" t="e">
        <f ca="1">_xlfn.XLOOKUP(B208,MasterSheet!Q:Q,MasterSheet!N:N," ")</f>
        <v>#NAME?</v>
      </c>
      <c r="B208" s="1" t="e">
        <f ca="1"/>
        <v>#NAME?</v>
      </c>
      <c r="C208" s="1" t="str">
        <f ca="1">IFERROR(VLOOKUP(B208,MasterSheet!Q:R,2,)," ")</f>
        <v xml:space="preserve"> </v>
      </c>
      <c r="D208" s="1" t="e">
        <f ca="1">_xlfn.XLOOKUP(B208,MasterSheet!Q:Q,MasterSheet!P:P)</f>
        <v>#NAME?</v>
      </c>
      <c r="E208" s="1" t="e">
        <f t="shared" ca="1" si="34"/>
        <v>#NAME?</v>
      </c>
      <c r="F208" s="1" t="e">
        <f t="shared" ca="1" si="35"/>
        <v>#NAME?</v>
      </c>
    </row>
    <row r="209" spans="1:6">
      <c r="A209" s="2" t="e">
        <f ca="1">_xlfn.XLOOKUP(B209,MasterSheet!Q:Q,MasterSheet!N:N," ")</f>
        <v>#NAME?</v>
      </c>
      <c r="B209" s="1" t="e">
        <f ca="1"/>
        <v>#NAME?</v>
      </c>
      <c r="C209" s="1" t="str">
        <f ca="1">IFERROR(VLOOKUP(B209,MasterSheet!Q:R,2,)," ")</f>
        <v xml:space="preserve"> </v>
      </c>
      <c r="D209" s="1" t="e">
        <f ca="1">_xlfn.XLOOKUP(B209,MasterSheet!Q:Q,MasterSheet!P:P)</f>
        <v>#NAME?</v>
      </c>
      <c r="E209" s="1" t="e">
        <f t="shared" ca="1" si="34"/>
        <v>#NAME?</v>
      </c>
      <c r="F209" s="1" t="e">
        <f t="shared" ca="1" si="35"/>
        <v>#NAME?</v>
      </c>
    </row>
    <row r="210" spans="1:6">
      <c r="A210" s="2" t="e">
        <f ca="1">_xlfn.XLOOKUP(B210,MasterSheet!Q:Q,MasterSheet!N:N," ")</f>
        <v>#NAME?</v>
      </c>
      <c r="B210" s="1" t="e">
        <f ca="1"/>
        <v>#NAME?</v>
      </c>
      <c r="C210" s="1" t="str">
        <f ca="1">IFERROR(VLOOKUP(B210,MasterSheet!Q:R,2,)," ")</f>
        <v xml:space="preserve"> </v>
      </c>
      <c r="D210" s="1" t="e">
        <f ca="1">_xlfn.XLOOKUP(B210,MasterSheet!Q:Q,MasterSheet!P:P)</f>
        <v>#NAME?</v>
      </c>
      <c r="E210" s="1" t="e">
        <f t="shared" ca="1" si="34"/>
        <v>#NAME?</v>
      </c>
      <c r="F210" s="1" t="e">
        <f t="shared" ca="1" si="35"/>
        <v>#NAME?</v>
      </c>
    </row>
    <row r="211" spans="1:6">
      <c r="A211" s="2" t="e">
        <f ca="1">_xlfn.XLOOKUP(B211,MasterSheet!Q:Q,MasterSheet!N:N," ")</f>
        <v>#NAME?</v>
      </c>
      <c r="B211" s="1" t="e">
        <f ca="1"/>
        <v>#NAME?</v>
      </c>
      <c r="C211" s="1" t="str">
        <f ca="1">IFERROR(VLOOKUP(B211,MasterSheet!Q:R,2,)," ")</f>
        <v xml:space="preserve"> </v>
      </c>
      <c r="D211" s="1" t="e">
        <f ca="1">_xlfn.XLOOKUP(B211,MasterSheet!Q:Q,MasterSheet!P:P)</f>
        <v>#NAME?</v>
      </c>
      <c r="E211" s="1" t="e">
        <f t="shared" ca="1" si="34"/>
        <v>#NAME?</v>
      </c>
      <c r="F211" s="1" t="e">
        <f t="shared" ca="1" si="35"/>
        <v>#NAME?</v>
      </c>
    </row>
    <row r="212" spans="1:6">
      <c r="A212" s="2" t="e">
        <f ca="1">_xlfn.XLOOKUP(B212,MasterSheet!Q:Q,MasterSheet!N:N," ")</f>
        <v>#NAME?</v>
      </c>
      <c r="B212" s="1" t="e">
        <f ca="1"/>
        <v>#NAME?</v>
      </c>
      <c r="C212" s="1" t="str">
        <f ca="1">IFERROR(VLOOKUP(B212,MasterSheet!Q:R,2,)," ")</f>
        <v xml:space="preserve"> </v>
      </c>
      <c r="D212" s="1" t="e">
        <f ca="1">_xlfn.XLOOKUP(B212,MasterSheet!Q:Q,MasterSheet!P:P)</f>
        <v>#NAME?</v>
      </c>
      <c r="E212" s="1" t="e">
        <f t="shared" ca="1" si="34"/>
        <v>#NAME?</v>
      </c>
      <c r="F212" s="1" t="e">
        <f t="shared" ca="1" si="35"/>
        <v>#NAME?</v>
      </c>
    </row>
    <row r="213" spans="1:6">
      <c r="A213" s="2" t="e">
        <f ca="1">_xlfn.XLOOKUP(B213,MasterSheet!Q:Q,MasterSheet!N:N," ")</f>
        <v>#NAME?</v>
      </c>
      <c r="B213" s="1" t="e">
        <f ca="1"/>
        <v>#NAME?</v>
      </c>
      <c r="C213" s="1" t="str">
        <f ca="1">IFERROR(VLOOKUP(B213,MasterSheet!Q:R,2,)," ")</f>
        <v xml:space="preserve"> </v>
      </c>
      <c r="D213" s="1" t="e">
        <f ca="1">_xlfn.XLOOKUP(B213,MasterSheet!Q:Q,MasterSheet!P:P)</f>
        <v>#NAME?</v>
      </c>
      <c r="E213" s="1" t="e">
        <f t="shared" ca="1" si="34"/>
        <v>#NAME?</v>
      </c>
      <c r="F213" s="1" t="e">
        <f t="shared" ca="1" si="35"/>
        <v>#NAME?</v>
      </c>
    </row>
    <row r="214" spans="1:6">
      <c r="A214" s="2" t="e">
        <f ca="1">_xlfn.XLOOKUP(B214,MasterSheet!Q:Q,MasterSheet!N:N," ")</f>
        <v>#NAME?</v>
      </c>
      <c r="B214" s="1" t="e">
        <f ca="1"/>
        <v>#NAME?</v>
      </c>
      <c r="C214" s="1" t="str">
        <f ca="1">IFERROR(VLOOKUP(B214,MasterSheet!Q:R,2,)," ")</f>
        <v xml:space="preserve"> </v>
      </c>
      <c r="D214" s="1" t="e">
        <f ca="1">_xlfn.XLOOKUP(B214,MasterSheet!Q:Q,MasterSheet!P:P)</f>
        <v>#NAME?</v>
      </c>
      <c r="E214" s="1" t="e">
        <f t="shared" ca="1" si="34"/>
        <v>#NAME?</v>
      </c>
      <c r="F214" s="1" t="e">
        <f t="shared" ca="1" si="35"/>
        <v>#NAME?</v>
      </c>
    </row>
    <row r="215" spans="1:6">
      <c r="A215" s="2" t="e">
        <f ca="1">_xlfn.XLOOKUP(B215,MasterSheet!Q:Q,MasterSheet!N:N," ")</f>
        <v>#NAME?</v>
      </c>
      <c r="B215" s="1" t="e">
        <f ca="1"/>
        <v>#NAME?</v>
      </c>
      <c r="C215" s="1" t="str">
        <f ca="1">IFERROR(VLOOKUP(B215,MasterSheet!Q:R,2,)," ")</f>
        <v xml:space="preserve"> </v>
      </c>
      <c r="D215" s="1" t="e">
        <f ca="1">_xlfn.XLOOKUP(B215,MasterSheet!Q:Q,MasterSheet!P:P)</f>
        <v>#NAME?</v>
      </c>
      <c r="E215" s="1" t="e">
        <f t="shared" ca="1" si="34"/>
        <v>#NAME?</v>
      </c>
      <c r="F215" s="1" t="e">
        <f t="shared" ca="1" si="35"/>
        <v>#NAME?</v>
      </c>
    </row>
    <row r="216" spans="1:6">
      <c r="A216" s="2" t="e">
        <f ca="1">_xlfn.XLOOKUP(B216,MasterSheet!Q:Q,MasterSheet!N:N," ")</f>
        <v>#NAME?</v>
      </c>
      <c r="B216" s="1" t="e">
        <f ca="1"/>
        <v>#NAME?</v>
      </c>
      <c r="C216" s="1" t="str">
        <f ca="1">IFERROR(VLOOKUP(B216,MasterSheet!Q:R,2,)," ")</f>
        <v xml:space="preserve"> </v>
      </c>
      <c r="D216" s="1" t="e">
        <f ca="1">_xlfn.XLOOKUP(B216,MasterSheet!Q:Q,MasterSheet!P:P)</f>
        <v>#NAME?</v>
      </c>
      <c r="E216" s="1" t="e">
        <f t="shared" ca="1" si="34"/>
        <v>#NAME?</v>
      </c>
      <c r="F216" s="1" t="e">
        <f t="shared" ca="1" si="35"/>
        <v>#NAME?</v>
      </c>
    </row>
    <row r="217" spans="1:6">
      <c r="A217" s="2" t="e">
        <f ca="1">_xlfn.XLOOKUP(B217,MasterSheet!Q:Q,MasterSheet!N:N," ")</f>
        <v>#NAME?</v>
      </c>
      <c r="B217" s="1" t="e">
        <f ca="1"/>
        <v>#NAME?</v>
      </c>
      <c r="C217" s="1" t="str">
        <f ca="1">IFERROR(VLOOKUP(B217,MasterSheet!Q:R,2,)," ")</f>
        <v xml:space="preserve"> </v>
      </c>
      <c r="D217" s="1" t="e">
        <f ca="1">_xlfn.XLOOKUP(B217,MasterSheet!Q:Q,MasterSheet!P:P)</f>
        <v>#NAME?</v>
      </c>
      <c r="E217" s="1" t="e">
        <f t="shared" ca="1" si="34"/>
        <v>#NAME?</v>
      </c>
      <c r="F217" s="1" t="e">
        <f t="shared" ca="1" si="35"/>
        <v>#NAME?</v>
      </c>
    </row>
    <row r="218" spans="1:6">
      <c r="A218" s="2" t="e">
        <f ca="1">_xlfn.XLOOKUP(B218,MasterSheet!Q:Q,MasterSheet!N:N," ")</f>
        <v>#NAME?</v>
      </c>
      <c r="B218" s="1" t="e">
        <f ca="1"/>
        <v>#NAME?</v>
      </c>
      <c r="C218" s="1" t="str">
        <f ca="1">IFERROR(VLOOKUP(B218,MasterSheet!Q:R,2,)," ")</f>
        <v xml:space="preserve"> </v>
      </c>
      <c r="D218" s="1" t="e">
        <f ca="1">_xlfn.XLOOKUP(B218,MasterSheet!Q:Q,MasterSheet!P:P)</f>
        <v>#NAME?</v>
      </c>
      <c r="E218" s="1" t="e">
        <f t="shared" ca="1" si="34"/>
        <v>#NAME?</v>
      </c>
      <c r="F218" s="1" t="e">
        <f t="shared" ca="1" si="35"/>
        <v>#NAME?</v>
      </c>
    </row>
    <row r="219" spans="1:6">
      <c r="A219" s="2" t="e">
        <f ca="1">_xlfn.XLOOKUP(B219,MasterSheet!Q:Q,MasterSheet!N:N," ")</f>
        <v>#NAME?</v>
      </c>
      <c r="B219" s="1" t="e">
        <f ca="1"/>
        <v>#NAME?</v>
      </c>
      <c r="C219" s="1" t="str">
        <f ca="1">IFERROR(VLOOKUP(B219,MasterSheet!Q:R,2,)," ")</f>
        <v xml:space="preserve"> </v>
      </c>
      <c r="D219" s="1" t="e">
        <f ca="1">_xlfn.XLOOKUP(B219,MasterSheet!Q:Q,MasterSheet!P:P)</f>
        <v>#NAME?</v>
      </c>
      <c r="E219" s="1" t="e">
        <f t="shared" ca="1" si="34"/>
        <v>#NAME?</v>
      </c>
      <c r="F219" s="1" t="e">
        <f t="shared" ca="1" si="35"/>
        <v>#NAME?</v>
      </c>
    </row>
    <row r="220" spans="1:6">
      <c r="A220" s="2" t="e">
        <f ca="1">_xlfn.XLOOKUP(B220,MasterSheet!Q:Q,MasterSheet!N:N," ")</f>
        <v>#NAME?</v>
      </c>
      <c r="B220" s="1" t="e">
        <f ca="1"/>
        <v>#NAME?</v>
      </c>
      <c r="C220" s="1" t="str">
        <f ca="1">IFERROR(VLOOKUP(B220,MasterSheet!Q:R,2,)," ")</f>
        <v xml:space="preserve"> </v>
      </c>
      <c r="D220" s="1" t="e">
        <f ca="1">_xlfn.XLOOKUP(B220,MasterSheet!Q:Q,MasterSheet!P:P)</f>
        <v>#NAME?</v>
      </c>
      <c r="E220" s="1" t="e">
        <f t="shared" ca="1" si="34"/>
        <v>#NAME?</v>
      </c>
      <c r="F220" s="1" t="e">
        <f t="shared" ca="1" si="35"/>
        <v>#NAME?</v>
      </c>
    </row>
    <row r="221" spans="1:6">
      <c r="A221" s="2" t="e">
        <f ca="1">_xlfn.XLOOKUP(B221,MasterSheet!Q:Q,MasterSheet!N:N," ")</f>
        <v>#NAME?</v>
      </c>
      <c r="B221" s="1" t="e">
        <f ca="1"/>
        <v>#NAME?</v>
      </c>
      <c r="C221" s="1" t="str">
        <f ca="1">IFERROR(VLOOKUP(B221,MasterSheet!Q:R,2,)," ")</f>
        <v xml:space="preserve"> </v>
      </c>
      <c r="D221" s="1" t="e">
        <f ca="1">_xlfn.XLOOKUP(B221,MasterSheet!Q:Q,MasterSheet!P:P)</f>
        <v>#NAME?</v>
      </c>
      <c r="E221" s="1" t="e">
        <f t="shared" ref="E221:E222" ca="1" si="36">IF(LEFT(B221,1)="D","DTDC",IF(ISNUMBER(--LEFT(B221,1)),"Bluedart","Other"))</f>
        <v>#NAME?</v>
      </c>
      <c r="F221" s="1" t="e">
        <f t="shared" ref="F221:F222" ca="1" si="37">TEXT(A221, "dddd")</f>
        <v>#NAME?</v>
      </c>
    </row>
    <row r="222" spans="1:6">
      <c r="A222" s="2" t="e">
        <f ca="1">_xlfn.XLOOKUP(B222,MasterSheet!Q:Q,MasterSheet!N:N," ")</f>
        <v>#NAME?</v>
      </c>
      <c r="B222" s="1" t="e">
        <f ca="1"/>
        <v>#NAME?</v>
      </c>
      <c r="C222" s="1" t="str">
        <f ca="1">IFERROR(VLOOKUP(B222,MasterSheet!Q:R,2,)," ")</f>
        <v xml:space="preserve"> </v>
      </c>
      <c r="D222" s="1" t="e">
        <f ca="1">_xlfn.XLOOKUP(B222,MasterSheet!Q:Q,MasterSheet!P:P)</f>
        <v>#NAME?</v>
      </c>
      <c r="E222" s="1" t="e">
        <f t="shared" ca="1" si="36"/>
        <v>#NAME?</v>
      </c>
      <c r="F222" s="1" t="e">
        <f t="shared" ca="1" si="37"/>
        <v>#NAME?</v>
      </c>
    </row>
    <row r="223" spans="1:6">
      <c r="A223" s="2" t="e">
        <f ca="1">_xlfn.XLOOKUP(B223,MasterSheet!Q:Q,MasterSheet!N:N," ")</f>
        <v>#NAME?</v>
      </c>
      <c r="B223" s="1" t="e">
        <f ca="1"/>
        <v>#NAME?</v>
      </c>
      <c r="C223" s="1" t="str">
        <f ca="1">IFERROR(VLOOKUP(B223,MasterSheet!Q:R,2,)," ")</f>
        <v xml:space="preserve"> </v>
      </c>
      <c r="D223" s="1" t="e">
        <f ca="1">_xlfn.XLOOKUP(B223,MasterSheet!Q:Q,MasterSheet!P:P)</f>
        <v>#NAME?</v>
      </c>
      <c r="E223" s="1" t="e">
        <f t="shared" ref="E223" ca="1" si="38">IF(LEFT(B223,1)="D","DTDC",IF(ISNUMBER(--LEFT(B223,1)),"Bluedart","Other"))</f>
        <v>#NAME?</v>
      </c>
      <c r="F223" s="1" t="e">
        <f t="shared" ref="F223" ca="1" si="39">TEXT(A223, "dddd")</f>
        <v>#NAME?</v>
      </c>
    </row>
    <row r="224" spans="1:6">
      <c r="A224" s="2" t="e">
        <f ca="1">_xlfn.XLOOKUP(B224,MasterSheet!Q:Q,MasterSheet!N:N," ")</f>
        <v>#NAME?</v>
      </c>
      <c r="B224" s="1" t="e">
        <f ca="1"/>
        <v>#NAME?</v>
      </c>
      <c r="C224" s="1" t="str">
        <f ca="1">IFERROR(VLOOKUP(B224,MasterSheet!Q:R,2,)," ")</f>
        <v xml:space="preserve"> </v>
      </c>
      <c r="D224" s="1" t="e">
        <f ca="1">_xlfn.XLOOKUP(B224,MasterSheet!Q:Q,MasterSheet!P:P)</f>
        <v>#NAME?</v>
      </c>
      <c r="E224" s="1" t="e">
        <f t="shared" ref="E224:E244" ca="1" si="40">IF(LEFT(B224,1)="D","DTDC",IF(ISNUMBER(--LEFT(B224,1)),"Bluedart","Other"))</f>
        <v>#NAME?</v>
      </c>
      <c r="F224" s="1" t="e">
        <f t="shared" ref="F224:F244" ca="1" si="41">TEXT(A224, "dddd")</f>
        <v>#NAME?</v>
      </c>
    </row>
    <row r="225" spans="1:6">
      <c r="A225" s="2" t="e">
        <f ca="1">_xlfn.XLOOKUP(B225,MasterSheet!Q:Q,MasterSheet!N:N," ")</f>
        <v>#NAME?</v>
      </c>
      <c r="B225" s="1" t="e">
        <f ca="1"/>
        <v>#NAME?</v>
      </c>
      <c r="C225" s="1" t="str">
        <f ca="1">IFERROR(VLOOKUP(B225,MasterSheet!Q:R,2,)," ")</f>
        <v xml:space="preserve"> </v>
      </c>
      <c r="D225" s="1" t="e">
        <f ca="1">_xlfn.XLOOKUP(B225,MasterSheet!Q:Q,MasterSheet!P:P)</f>
        <v>#NAME?</v>
      </c>
      <c r="E225" s="1" t="e">
        <f t="shared" ca="1" si="40"/>
        <v>#NAME?</v>
      </c>
      <c r="F225" s="1" t="e">
        <f t="shared" ca="1" si="41"/>
        <v>#NAME?</v>
      </c>
    </row>
    <row r="226" spans="1:6">
      <c r="A226" s="2" t="e">
        <f ca="1">_xlfn.XLOOKUP(B226,MasterSheet!Q:Q,MasterSheet!N:N," ")</f>
        <v>#NAME?</v>
      </c>
      <c r="B226" s="1" t="e">
        <f ca="1"/>
        <v>#NAME?</v>
      </c>
      <c r="C226" s="1" t="str">
        <f ca="1">IFERROR(VLOOKUP(B226,MasterSheet!Q:R,2,)," ")</f>
        <v xml:space="preserve"> </v>
      </c>
      <c r="D226" s="1" t="e">
        <f ca="1">_xlfn.XLOOKUP(B226,MasterSheet!Q:Q,MasterSheet!P:P)</f>
        <v>#NAME?</v>
      </c>
      <c r="E226" s="1" t="e">
        <f t="shared" ca="1" si="40"/>
        <v>#NAME?</v>
      </c>
      <c r="F226" s="1" t="e">
        <f t="shared" ca="1" si="41"/>
        <v>#NAME?</v>
      </c>
    </row>
    <row r="227" spans="1:6">
      <c r="A227" s="2" t="e">
        <f ca="1">_xlfn.XLOOKUP(B227,MasterSheet!Q:Q,MasterSheet!N:N," ")</f>
        <v>#NAME?</v>
      </c>
      <c r="B227" s="1" t="e">
        <f ca="1"/>
        <v>#NAME?</v>
      </c>
      <c r="C227" s="1" t="str">
        <f ca="1">IFERROR(VLOOKUP(B227,MasterSheet!Q:R,2,)," ")</f>
        <v xml:space="preserve"> </v>
      </c>
      <c r="D227" s="1" t="e">
        <f ca="1">_xlfn.XLOOKUP(B227,MasterSheet!Q:Q,MasterSheet!P:P)</f>
        <v>#NAME?</v>
      </c>
      <c r="E227" s="1" t="e">
        <f t="shared" ca="1" si="40"/>
        <v>#NAME?</v>
      </c>
      <c r="F227" s="1" t="e">
        <f t="shared" ca="1" si="41"/>
        <v>#NAME?</v>
      </c>
    </row>
    <row r="228" spans="1:6">
      <c r="A228" s="2" t="e">
        <f ca="1">_xlfn.XLOOKUP(B228,MasterSheet!Q:Q,MasterSheet!N:N," ")</f>
        <v>#NAME?</v>
      </c>
      <c r="B228" s="1" t="e">
        <f ca="1"/>
        <v>#NAME?</v>
      </c>
      <c r="C228" s="1" t="str">
        <f ca="1">IFERROR(VLOOKUP(B228,MasterSheet!Q:R,2,)," ")</f>
        <v xml:space="preserve"> </v>
      </c>
      <c r="D228" s="1" t="e">
        <f ca="1">_xlfn.XLOOKUP(B228,MasterSheet!Q:Q,MasterSheet!P:P)</f>
        <v>#NAME?</v>
      </c>
      <c r="E228" s="1" t="e">
        <f t="shared" ca="1" si="40"/>
        <v>#NAME?</v>
      </c>
      <c r="F228" s="1" t="e">
        <f t="shared" ca="1" si="41"/>
        <v>#NAME?</v>
      </c>
    </row>
    <row r="229" spans="1:6">
      <c r="A229" s="2" t="e">
        <f ca="1">_xlfn.XLOOKUP(B229,MasterSheet!Q:Q,MasterSheet!N:N," ")</f>
        <v>#NAME?</v>
      </c>
      <c r="B229" s="1" t="e">
        <f ca="1"/>
        <v>#NAME?</v>
      </c>
      <c r="C229" s="1" t="str">
        <f ca="1">IFERROR(VLOOKUP(B229,MasterSheet!Q:R,2,)," ")</f>
        <v xml:space="preserve"> </v>
      </c>
      <c r="D229" s="1" t="e">
        <f ca="1">_xlfn.XLOOKUP(B229,MasterSheet!Q:Q,MasterSheet!P:P)</f>
        <v>#NAME?</v>
      </c>
      <c r="E229" s="1" t="e">
        <f t="shared" ca="1" si="40"/>
        <v>#NAME?</v>
      </c>
      <c r="F229" s="1" t="e">
        <f t="shared" ca="1" si="41"/>
        <v>#NAME?</v>
      </c>
    </row>
    <row r="230" spans="1:6">
      <c r="A230" s="2" t="e">
        <f ca="1">_xlfn.XLOOKUP(B230,MasterSheet!Q:Q,MasterSheet!N:N," ")</f>
        <v>#NAME?</v>
      </c>
      <c r="B230" s="1" t="e">
        <f ca="1"/>
        <v>#NAME?</v>
      </c>
      <c r="C230" s="1" t="str">
        <f ca="1">IFERROR(VLOOKUP(B230,MasterSheet!Q:R,2,)," ")</f>
        <v xml:space="preserve"> </v>
      </c>
      <c r="D230" s="1" t="e">
        <f ca="1">_xlfn.XLOOKUP(B230,MasterSheet!Q:Q,MasterSheet!P:P)</f>
        <v>#NAME?</v>
      </c>
      <c r="E230" s="1" t="e">
        <f t="shared" ca="1" si="40"/>
        <v>#NAME?</v>
      </c>
      <c r="F230" s="1" t="e">
        <f t="shared" ca="1" si="41"/>
        <v>#NAME?</v>
      </c>
    </row>
    <row r="231" spans="1:6">
      <c r="A231" s="2" t="e">
        <f ca="1">_xlfn.XLOOKUP(B231,MasterSheet!Q:Q,MasterSheet!N:N," ")</f>
        <v>#NAME?</v>
      </c>
      <c r="B231" s="1" t="e">
        <f ca="1"/>
        <v>#NAME?</v>
      </c>
      <c r="C231" s="1" t="str">
        <f ca="1">IFERROR(VLOOKUP(B231,MasterSheet!Q:R,2,)," ")</f>
        <v xml:space="preserve"> </v>
      </c>
      <c r="D231" s="1" t="e">
        <f ca="1">_xlfn.XLOOKUP(B231,MasterSheet!Q:Q,MasterSheet!P:P)</f>
        <v>#NAME?</v>
      </c>
      <c r="E231" s="1" t="e">
        <f t="shared" ca="1" si="40"/>
        <v>#NAME?</v>
      </c>
      <c r="F231" s="1" t="e">
        <f t="shared" ca="1" si="41"/>
        <v>#NAME?</v>
      </c>
    </row>
    <row r="232" spans="1:6">
      <c r="A232" s="2" t="e">
        <f ca="1">_xlfn.XLOOKUP(B232,MasterSheet!Q:Q,MasterSheet!N:N," ")</f>
        <v>#NAME?</v>
      </c>
      <c r="B232" s="1" t="e">
        <f ca="1"/>
        <v>#NAME?</v>
      </c>
      <c r="C232" s="1" t="str">
        <f ca="1">IFERROR(VLOOKUP(B232,MasterSheet!Q:R,2,)," ")</f>
        <v xml:space="preserve"> </v>
      </c>
      <c r="D232" s="1" t="e">
        <f ca="1">_xlfn.XLOOKUP(B232,MasterSheet!Q:Q,MasterSheet!P:P)</f>
        <v>#NAME?</v>
      </c>
      <c r="E232" s="1" t="e">
        <f t="shared" ca="1" si="40"/>
        <v>#NAME?</v>
      </c>
      <c r="F232" s="1" t="e">
        <f t="shared" ca="1" si="41"/>
        <v>#NAME?</v>
      </c>
    </row>
    <row r="233" spans="1:6">
      <c r="A233" s="2" t="e">
        <f ca="1">_xlfn.XLOOKUP(B233,MasterSheet!Q:Q,MasterSheet!N:N," ")</f>
        <v>#NAME?</v>
      </c>
      <c r="B233" s="1" t="e">
        <f ca="1"/>
        <v>#NAME?</v>
      </c>
      <c r="C233" s="1" t="str">
        <f ca="1">IFERROR(VLOOKUP(B233,MasterSheet!Q:R,2,)," ")</f>
        <v xml:space="preserve"> </v>
      </c>
      <c r="D233" s="1" t="e">
        <f ca="1">_xlfn.XLOOKUP(B233,MasterSheet!Q:Q,MasterSheet!P:P)</f>
        <v>#NAME?</v>
      </c>
      <c r="E233" s="1" t="e">
        <f t="shared" ca="1" si="40"/>
        <v>#NAME?</v>
      </c>
      <c r="F233" s="1" t="e">
        <f t="shared" ca="1" si="41"/>
        <v>#NAME?</v>
      </c>
    </row>
    <row r="234" spans="1:6">
      <c r="A234" s="2" t="e">
        <f ca="1">_xlfn.XLOOKUP(B234,MasterSheet!Q:Q,MasterSheet!N:N," ")</f>
        <v>#NAME?</v>
      </c>
      <c r="B234" s="1" t="e">
        <f ca="1"/>
        <v>#NAME?</v>
      </c>
      <c r="C234" s="1" t="str">
        <f ca="1">IFERROR(VLOOKUP(B234,MasterSheet!Q:R,2,)," ")</f>
        <v xml:space="preserve"> </v>
      </c>
      <c r="D234" s="1" t="e">
        <f ca="1">_xlfn.XLOOKUP(B234,MasterSheet!Q:Q,MasterSheet!P:P)</f>
        <v>#NAME?</v>
      </c>
      <c r="E234" s="1" t="e">
        <f t="shared" ca="1" si="40"/>
        <v>#NAME?</v>
      </c>
      <c r="F234" s="1" t="e">
        <f t="shared" ca="1" si="41"/>
        <v>#NAME?</v>
      </c>
    </row>
    <row r="235" spans="1:6">
      <c r="A235" s="2" t="e">
        <f ca="1">_xlfn.XLOOKUP(B235,MasterSheet!Q:Q,MasterSheet!N:N," ")</f>
        <v>#NAME?</v>
      </c>
      <c r="B235" s="1" t="e">
        <f ca="1"/>
        <v>#NAME?</v>
      </c>
      <c r="C235" s="1" t="str">
        <f ca="1">IFERROR(VLOOKUP(B235,MasterSheet!Q:R,2,)," ")</f>
        <v xml:space="preserve"> </v>
      </c>
      <c r="D235" s="1" t="e">
        <f ca="1">_xlfn.XLOOKUP(B235,MasterSheet!Q:Q,MasterSheet!P:P)</f>
        <v>#NAME?</v>
      </c>
      <c r="E235" s="1" t="e">
        <f t="shared" ca="1" si="40"/>
        <v>#NAME?</v>
      </c>
      <c r="F235" s="1" t="e">
        <f t="shared" ca="1" si="41"/>
        <v>#NAME?</v>
      </c>
    </row>
    <row r="236" spans="1:6">
      <c r="A236" s="2" t="e">
        <f ca="1">_xlfn.XLOOKUP(B236,MasterSheet!Q:Q,MasterSheet!N:N," ")</f>
        <v>#NAME?</v>
      </c>
      <c r="B236" s="1" t="e">
        <f ca="1"/>
        <v>#NAME?</v>
      </c>
      <c r="C236" s="1" t="str">
        <f ca="1">IFERROR(VLOOKUP(B236,MasterSheet!Q:R,2,)," ")</f>
        <v xml:space="preserve"> </v>
      </c>
      <c r="D236" s="1" t="e">
        <f ca="1">_xlfn.XLOOKUP(B236,MasterSheet!Q:Q,MasterSheet!P:P)</f>
        <v>#NAME?</v>
      </c>
      <c r="E236" s="1" t="e">
        <f t="shared" ca="1" si="40"/>
        <v>#NAME?</v>
      </c>
      <c r="F236" s="1" t="e">
        <f t="shared" ca="1" si="41"/>
        <v>#NAME?</v>
      </c>
    </row>
    <row r="237" spans="1:6">
      <c r="A237" s="2" t="e">
        <f ca="1">_xlfn.XLOOKUP(B237,MasterSheet!Q:Q,MasterSheet!N:N," ")</f>
        <v>#NAME?</v>
      </c>
      <c r="B237" s="1" t="e">
        <f ca="1"/>
        <v>#NAME?</v>
      </c>
      <c r="C237" s="1" t="str">
        <f ca="1">IFERROR(VLOOKUP(B237,MasterSheet!Q:R,2,)," ")</f>
        <v xml:space="preserve"> </v>
      </c>
      <c r="D237" s="1" t="e">
        <f ca="1">_xlfn.XLOOKUP(B237,MasterSheet!Q:Q,MasterSheet!P:P)</f>
        <v>#NAME?</v>
      </c>
      <c r="E237" s="1" t="e">
        <f t="shared" ca="1" si="40"/>
        <v>#NAME?</v>
      </c>
      <c r="F237" s="1" t="e">
        <f t="shared" ca="1" si="41"/>
        <v>#NAME?</v>
      </c>
    </row>
    <row r="238" spans="1:6">
      <c r="A238" s="2" t="e">
        <f ca="1">_xlfn.XLOOKUP(B238,MasterSheet!Q:Q,MasterSheet!N:N," ")</f>
        <v>#NAME?</v>
      </c>
      <c r="B238" s="1" t="e">
        <f ca="1"/>
        <v>#NAME?</v>
      </c>
      <c r="C238" s="1" t="str">
        <f ca="1">IFERROR(VLOOKUP(B238,MasterSheet!Q:R,2,)," ")</f>
        <v xml:space="preserve"> </v>
      </c>
      <c r="D238" s="1" t="e">
        <f ca="1">_xlfn.XLOOKUP(B238,MasterSheet!Q:Q,MasterSheet!P:P)</f>
        <v>#NAME?</v>
      </c>
      <c r="E238" s="1" t="e">
        <f t="shared" ca="1" si="40"/>
        <v>#NAME?</v>
      </c>
      <c r="F238" s="1" t="e">
        <f t="shared" ca="1" si="41"/>
        <v>#NAME?</v>
      </c>
    </row>
    <row r="239" spans="1:6">
      <c r="A239" s="2" t="e">
        <f ca="1">_xlfn.XLOOKUP(B239,MasterSheet!Q:Q,MasterSheet!N:N," ")</f>
        <v>#NAME?</v>
      </c>
      <c r="B239" s="1" t="e">
        <f ca="1"/>
        <v>#NAME?</v>
      </c>
      <c r="C239" s="1" t="str">
        <f ca="1">IFERROR(VLOOKUP(B239,MasterSheet!Q:R,2,)," ")</f>
        <v xml:space="preserve"> </v>
      </c>
      <c r="D239" s="1" t="e">
        <f ca="1">_xlfn.XLOOKUP(B239,MasterSheet!Q:Q,MasterSheet!P:P)</f>
        <v>#NAME?</v>
      </c>
      <c r="E239" s="1" t="e">
        <f t="shared" ca="1" si="40"/>
        <v>#NAME?</v>
      </c>
      <c r="F239" s="1" t="e">
        <f t="shared" ca="1" si="41"/>
        <v>#NAME?</v>
      </c>
    </row>
    <row r="240" spans="1:6">
      <c r="A240" s="2" t="e">
        <f ca="1">_xlfn.XLOOKUP(B240,MasterSheet!Q:Q,MasterSheet!N:N," ")</f>
        <v>#NAME?</v>
      </c>
      <c r="B240" s="1" t="e">
        <f ca="1"/>
        <v>#NAME?</v>
      </c>
      <c r="C240" s="1" t="str">
        <f ca="1">IFERROR(VLOOKUP(B240,MasterSheet!Q:R,2,)," ")</f>
        <v xml:space="preserve"> </v>
      </c>
      <c r="D240" s="1" t="e">
        <f ca="1">_xlfn.XLOOKUP(B240,MasterSheet!Q:Q,MasterSheet!P:P)</f>
        <v>#NAME?</v>
      </c>
      <c r="E240" s="1" t="e">
        <f t="shared" ca="1" si="40"/>
        <v>#NAME?</v>
      </c>
      <c r="F240" s="1" t="e">
        <f t="shared" ca="1" si="41"/>
        <v>#NAME?</v>
      </c>
    </row>
    <row r="241" spans="1:6">
      <c r="A241" s="2" t="e">
        <f ca="1">_xlfn.XLOOKUP(B241,MasterSheet!Q:Q,MasterSheet!N:N," ")</f>
        <v>#NAME?</v>
      </c>
      <c r="B241" s="1" t="e">
        <f ca="1"/>
        <v>#NAME?</v>
      </c>
      <c r="C241" s="1" t="str">
        <f ca="1">IFERROR(VLOOKUP(B241,MasterSheet!Q:R,2,)," ")</f>
        <v xml:space="preserve"> </v>
      </c>
      <c r="D241" s="1" t="e">
        <f ca="1">_xlfn.XLOOKUP(B241,MasterSheet!Q:Q,MasterSheet!P:P)</f>
        <v>#NAME?</v>
      </c>
      <c r="E241" s="1" t="e">
        <f t="shared" ca="1" si="40"/>
        <v>#NAME?</v>
      </c>
      <c r="F241" s="1" t="e">
        <f t="shared" ca="1" si="41"/>
        <v>#NAME?</v>
      </c>
    </row>
    <row r="242" spans="1:6">
      <c r="A242" s="2" t="e">
        <f ca="1">_xlfn.XLOOKUP(B242,MasterSheet!Q:Q,MasterSheet!N:N," ")</f>
        <v>#NAME?</v>
      </c>
      <c r="B242" s="1" t="e">
        <f ca="1"/>
        <v>#NAME?</v>
      </c>
      <c r="C242" s="1" t="str">
        <f ca="1">IFERROR(VLOOKUP(B242,MasterSheet!Q:R,2,)," ")</f>
        <v xml:space="preserve"> </v>
      </c>
      <c r="D242" s="1" t="e">
        <f ca="1">_xlfn.XLOOKUP(B242,MasterSheet!Q:Q,MasterSheet!P:P)</f>
        <v>#NAME?</v>
      </c>
      <c r="E242" s="1" t="e">
        <f t="shared" ca="1" si="40"/>
        <v>#NAME?</v>
      </c>
      <c r="F242" s="1" t="e">
        <f t="shared" ca="1" si="41"/>
        <v>#NAME?</v>
      </c>
    </row>
    <row r="243" spans="1:6">
      <c r="A243" s="2" t="e">
        <f ca="1">_xlfn.XLOOKUP(B243,MasterSheet!Q:Q,MasterSheet!N:N," ")</f>
        <v>#NAME?</v>
      </c>
      <c r="B243" s="1" t="e">
        <f ca="1"/>
        <v>#NAME?</v>
      </c>
      <c r="C243" s="1" t="str">
        <f ca="1">IFERROR(VLOOKUP(B243,MasterSheet!Q:R,2,)," ")</f>
        <v xml:space="preserve"> </v>
      </c>
      <c r="D243" s="1" t="e">
        <f ca="1">_xlfn.XLOOKUP(B243,MasterSheet!Q:Q,MasterSheet!P:P)</f>
        <v>#NAME?</v>
      </c>
      <c r="E243" s="1" t="e">
        <f t="shared" ca="1" si="40"/>
        <v>#NAME?</v>
      </c>
      <c r="F243" s="1" t="e">
        <f t="shared" ca="1" si="41"/>
        <v>#NAME?</v>
      </c>
    </row>
    <row r="244" spans="1:6">
      <c r="A244" s="2" t="e">
        <f ca="1">_xlfn.XLOOKUP(B244,MasterSheet!Q:Q,MasterSheet!N:N," ")</f>
        <v>#NAME?</v>
      </c>
      <c r="B244" s="1" t="e">
        <f ca="1"/>
        <v>#NAME?</v>
      </c>
      <c r="C244" s="1" t="str">
        <f ca="1">IFERROR(VLOOKUP(B244,MasterSheet!Q:R,2,)," ")</f>
        <v xml:space="preserve"> </v>
      </c>
      <c r="D244" s="1" t="e">
        <f ca="1">_xlfn.XLOOKUP(B244,MasterSheet!Q:Q,MasterSheet!P:P)</f>
        <v>#NAME?</v>
      </c>
      <c r="E244" s="1" t="e">
        <f t="shared" ca="1" si="40"/>
        <v>#NAME?</v>
      </c>
      <c r="F244" s="1" t="e">
        <f t="shared" ca="1" si="41"/>
        <v>#NAME?</v>
      </c>
    </row>
    <row r="245" spans="1:6">
      <c r="A245" s="2" t="e">
        <f ca="1">_xlfn.XLOOKUP(B245,MasterSheet!Q:Q,MasterSheet!N:N," ")</f>
        <v>#NAME?</v>
      </c>
      <c r="B245" s="1" t="e">
        <f ca="1"/>
        <v>#NAME?</v>
      </c>
      <c r="C245" s="1" t="str">
        <f ca="1">IFERROR(VLOOKUP(B245,MasterSheet!Q:R,2,)," ")</f>
        <v xml:space="preserve"> </v>
      </c>
      <c r="D245" s="1" t="e">
        <f ca="1">_xlfn.XLOOKUP(B245,MasterSheet!Q:Q,MasterSheet!P:P)</f>
        <v>#NAME?</v>
      </c>
      <c r="E245" s="1" t="e">
        <f t="shared" ref="E245:E252" ca="1" si="42">IF(LEFT(B245,1)="D","DTDC",IF(ISNUMBER(--LEFT(B245,1)),"Bluedart","Other"))</f>
        <v>#NAME?</v>
      </c>
      <c r="F245" s="1" t="e">
        <f t="shared" ref="F245:F252" ca="1" si="43">TEXT(A245, "dddd")</f>
        <v>#NAME?</v>
      </c>
    </row>
    <row r="246" spans="1:6">
      <c r="A246" s="2" t="e">
        <f ca="1">_xlfn.XLOOKUP(B246,MasterSheet!Q:Q,MasterSheet!N:N," ")</f>
        <v>#NAME?</v>
      </c>
      <c r="B246" s="1" t="e">
        <f ca="1"/>
        <v>#NAME?</v>
      </c>
      <c r="C246" s="1" t="str">
        <f ca="1">IFERROR(VLOOKUP(B246,MasterSheet!Q:R,2,)," ")</f>
        <v xml:space="preserve"> </v>
      </c>
      <c r="D246" s="1" t="e">
        <f ca="1">_xlfn.XLOOKUP(B246,MasterSheet!Q:Q,MasterSheet!P:P)</f>
        <v>#NAME?</v>
      </c>
      <c r="E246" s="1" t="e">
        <f t="shared" ca="1" si="42"/>
        <v>#NAME?</v>
      </c>
      <c r="F246" s="1" t="e">
        <f t="shared" ca="1" si="43"/>
        <v>#NAME?</v>
      </c>
    </row>
    <row r="247" spans="1:6">
      <c r="A247" s="2" t="e">
        <f ca="1">_xlfn.XLOOKUP(B247,MasterSheet!Q:Q,MasterSheet!N:N," ")</f>
        <v>#NAME?</v>
      </c>
      <c r="B247" s="1" t="e">
        <f ca="1"/>
        <v>#NAME?</v>
      </c>
      <c r="C247" s="1" t="str">
        <f ca="1">IFERROR(VLOOKUP(B247,MasterSheet!Q:R,2,)," ")</f>
        <v xml:space="preserve"> </v>
      </c>
      <c r="D247" s="1" t="e">
        <f ca="1">_xlfn.XLOOKUP(B247,MasterSheet!Q:Q,MasterSheet!P:P)</f>
        <v>#NAME?</v>
      </c>
      <c r="E247" s="1" t="e">
        <f t="shared" ca="1" si="42"/>
        <v>#NAME?</v>
      </c>
      <c r="F247" s="1" t="e">
        <f t="shared" ca="1" si="43"/>
        <v>#NAME?</v>
      </c>
    </row>
    <row r="248" spans="1:6">
      <c r="A248" s="2" t="e">
        <f ca="1">_xlfn.XLOOKUP(B248,MasterSheet!Q:Q,MasterSheet!N:N," ")</f>
        <v>#NAME?</v>
      </c>
      <c r="B248" s="1" t="e">
        <f ca="1"/>
        <v>#NAME?</v>
      </c>
      <c r="C248" s="1" t="str">
        <f ca="1">IFERROR(VLOOKUP(B248,MasterSheet!Q:R,2,)," ")</f>
        <v xml:space="preserve"> </v>
      </c>
      <c r="D248" s="1" t="e">
        <f ca="1">_xlfn.XLOOKUP(B248,MasterSheet!Q:Q,MasterSheet!P:P)</f>
        <v>#NAME?</v>
      </c>
      <c r="E248" s="1" t="e">
        <f t="shared" ca="1" si="42"/>
        <v>#NAME?</v>
      </c>
      <c r="F248" s="1" t="e">
        <f t="shared" ca="1" si="43"/>
        <v>#NAME?</v>
      </c>
    </row>
    <row r="249" spans="1:6">
      <c r="A249" s="2" t="e">
        <f ca="1">_xlfn.XLOOKUP(B249,MasterSheet!Q:Q,MasterSheet!N:N," ")</f>
        <v>#NAME?</v>
      </c>
      <c r="B249" s="1" t="e">
        <f ca="1"/>
        <v>#NAME?</v>
      </c>
      <c r="C249" s="1" t="str">
        <f ca="1">IFERROR(VLOOKUP(B249,MasterSheet!Q:R,2,)," ")</f>
        <v xml:space="preserve"> </v>
      </c>
      <c r="D249" s="1" t="e">
        <f ca="1">_xlfn.XLOOKUP(B249,MasterSheet!Q:Q,MasterSheet!P:P)</f>
        <v>#NAME?</v>
      </c>
      <c r="E249" s="1" t="e">
        <f t="shared" ca="1" si="42"/>
        <v>#NAME?</v>
      </c>
      <c r="F249" s="1" t="e">
        <f t="shared" ca="1" si="43"/>
        <v>#NAME?</v>
      </c>
    </row>
    <row r="250" spans="1:6">
      <c r="A250" s="2" t="e">
        <f ca="1">_xlfn.XLOOKUP(B250,MasterSheet!Q:Q,MasterSheet!N:N," ")</f>
        <v>#NAME?</v>
      </c>
      <c r="B250" s="1" t="e">
        <f ca="1"/>
        <v>#NAME?</v>
      </c>
      <c r="C250" s="1" t="str">
        <f ca="1">IFERROR(VLOOKUP(B250,MasterSheet!Q:R,2,)," ")</f>
        <v xml:space="preserve"> </v>
      </c>
      <c r="D250" s="1" t="e">
        <f ca="1">_xlfn.XLOOKUP(B250,MasterSheet!Q:Q,MasterSheet!P:P)</f>
        <v>#NAME?</v>
      </c>
      <c r="E250" s="1" t="e">
        <f t="shared" ca="1" si="42"/>
        <v>#NAME?</v>
      </c>
      <c r="F250" s="1" t="e">
        <f t="shared" ca="1" si="43"/>
        <v>#NAME?</v>
      </c>
    </row>
    <row r="251" spans="1:6">
      <c r="A251" s="2" t="e">
        <f ca="1">_xlfn.XLOOKUP(B251,MasterSheet!Q:Q,MasterSheet!N:N," ")</f>
        <v>#NAME?</v>
      </c>
      <c r="B251" s="1" t="e">
        <f ca="1"/>
        <v>#NAME?</v>
      </c>
      <c r="C251" s="1" t="str">
        <f ca="1">IFERROR(VLOOKUP(B251,MasterSheet!Q:R,2,)," ")</f>
        <v xml:space="preserve"> </v>
      </c>
      <c r="D251" s="1" t="e">
        <f ca="1">_xlfn.XLOOKUP(B251,MasterSheet!Q:Q,MasterSheet!P:P)</f>
        <v>#NAME?</v>
      </c>
      <c r="E251" s="1" t="e">
        <f t="shared" ca="1" si="42"/>
        <v>#NAME?</v>
      </c>
      <c r="F251" s="1" t="e">
        <f t="shared" ca="1" si="43"/>
        <v>#NAME?</v>
      </c>
    </row>
    <row r="252" spans="1:6">
      <c r="A252" s="2" t="e">
        <f ca="1">_xlfn.XLOOKUP(B252,MasterSheet!Q:Q,MasterSheet!N:N," ")</f>
        <v>#NAME?</v>
      </c>
      <c r="B252" s="1" t="e">
        <f ca="1"/>
        <v>#NAME?</v>
      </c>
      <c r="C252" s="1" t="str">
        <f ca="1">IFERROR(VLOOKUP(B252,MasterSheet!Q:R,2,)," ")</f>
        <v xml:space="preserve"> </v>
      </c>
      <c r="D252" s="1" t="e">
        <f ca="1">_xlfn.XLOOKUP(B252,MasterSheet!Q:Q,MasterSheet!P:P)</f>
        <v>#NAME?</v>
      </c>
      <c r="E252" s="1" t="e">
        <f t="shared" ca="1" si="42"/>
        <v>#NAME?</v>
      </c>
      <c r="F252" s="1" t="e">
        <f t="shared" ca="1" si="43"/>
        <v>#NAME?</v>
      </c>
    </row>
    <row r="253" spans="1:6">
      <c r="A253" s="2" t="e">
        <f ca="1">_xlfn.XLOOKUP(B253,MasterSheet!Q:Q,MasterSheet!N:N," ")</f>
        <v>#NAME?</v>
      </c>
      <c r="B253" s="1" t="e">
        <f ca="1"/>
        <v>#NAME?</v>
      </c>
      <c r="C253" s="1" t="str">
        <f ca="1">IFERROR(VLOOKUP(B253,MasterSheet!Q:R,2,)," ")</f>
        <v xml:space="preserve"> </v>
      </c>
      <c r="D253" s="1" t="e">
        <f ca="1">_xlfn.XLOOKUP(B253,MasterSheet!Q:Q,MasterSheet!P:P)</f>
        <v>#NAME?</v>
      </c>
      <c r="E253" s="1" t="e">
        <f t="shared" ref="E253:E277" ca="1" si="44">IF(LEFT(B253,1)="D","DTDC",IF(ISNUMBER(--LEFT(B253,1)),"Bluedart","Other"))</f>
        <v>#NAME?</v>
      </c>
      <c r="F253" s="1" t="e">
        <f t="shared" ref="F253:F277" ca="1" si="45">TEXT(A253, "dddd")</f>
        <v>#NAME?</v>
      </c>
    </row>
    <row r="254" spans="1:6">
      <c r="A254" s="2" t="e">
        <f ca="1">_xlfn.XLOOKUP(B254,MasterSheet!Q:Q,MasterSheet!N:N," ")</f>
        <v>#NAME?</v>
      </c>
      <c r="B254" s="1" t="e">
        <f ca="1"/>
        <v>#NAME?</v>
      </c>
      <c r="C254" s="1" t="str">
        <f ca="1">IFERROR(VLOOKUP(B254,MasterSheet!Q:R,2,)," ")</f>
        <v xml:space="preserve"> </v>
      </c>
      <c r="D254" s="1" t="e">
        <f ca="1">_xlfn.XLOOKUP(B254,MasterSheet!Q:Q,MasterSheet!P:P)</f>
        <v>#NAME?</v>
      </c>
      <c r="E254" s="1" t="e">
        <f t="shared" ca="1" si="44"/>
        <v>#NAME?</v>
      </c>
      <c r="F254" s="1" t="e">
        <f t="shared" ca="1" si="45"/>
        <v>#NAME?</v>
      </c>
    </row>
    <row r="255" spans="1:6">
      <c r="A255" s="2" t="e">
        <f ca="1">_xlfn.XLOOKUP(B255,MasterSheet!Q:Q,MasterSheet!N:N," ")</f>
        <v>#NAME?</v>
      </c>
      <c r="B255" s="1" t="e">
        <f ca="1"/>
        <v>#NAME?</v>
      </c>
      <c r="C255" s="1" t="str">
        <f ca="1">IFERROR(VLOOKUP(B255,MasterSheet!Q:R,2,)," ")</f>
        <v xml:space="preserve"> </v>
      </c>
      <c r="D255" s="1" t="e">
        <f ca="1">_xlfn.XLOOKUP(B255,MasterSheet!Q:Q,MasterSheet!P:P)</f>
        <v>#NAME?</v>
      </c>
      <c r="E255" s="1" t="e">
        <f t="shared" ca="1" si="44"/>
        <v>#NAME?</v>
      </c>
      <c r="F255" s="1" t="e">
        <f t="shared" ca="1" si="45"/>
        <v>#NAME?</v>
      </c>
    </row>
    <row r="256" spans="1:6">
      <c r="A256" s="2" t="e">
        <f ca="1">_xlfn.XLOOKUP(B256,MasterSheet!Q:Q,MasterSheet!N:N," ")</f>
        <v>#NAME?</v>
      </c>
      <c r="B256" s="1" t="e">
        <f ca="1"/>
        <v>#NAME?</v>
      </c>
      <c r="C256" s="1" t="str">
        <f ca="1">IFERROR(VLOOKUP(B256,MasterSheet!Q:R,2,)," ")</f>
        <v xml:space="preserve"> </v>
      </c>
      <c r="D256" s="1" t="e">
        <f ca="1">_xlfn.XLOOKUP(B256,MasterSheet!Q:Q,MasterSheet!P:P)</f>
        <v>#NAME?</v>
      </c>
      <c r="E256" s="1" t="e">
        <f t="shared" ca="1" si="44"/>
        <v>#NAME?</v>
      </c>
      <c r="F256" s="1" t="e">
        <f t="shared" ca="1" si="45"/>
        <v>#NAME?</v>
      </c>
    </row>
    <row r="257" spans="1:6">
      <c r="A257" s="2" t="e">
        <f ca="1">_xlfn.XLOOKUP(B257,MasterSheet!Q:Q,MasterSheet!N:N," ")</f>
        <v>#NAME?</v>
      </c>
      <c r="B257" s="1" t="e">
        <f ca="1"/>
        <v>#NAME?</v>
      </c>
      <c r="C257" s="1" t="str">
        <f ca="1">IFERROR(VLOOKUP(B257,MasterSheet!Q:R,2,)," ")</f>
        <v xml:space="preserve"> </v>
      </c>
      <c r="D257" s="1" t="e">
        <f ca="1">_xlfn.XLOOKUP(B257,MasterSheet!Q:Q,MasterSheet!P:P)</f>
        <v>#NAME?</v>
      </c>
      <c r="E257" s="1" t="e">
        <f t="shared" ca="1" si="44"/>
        <v>#NAME?</v>
      </c>
      <c r="F257" s="1" t="e">
        <f t="shared" ca="1" si="45"/>
        <v>#NAME?</v>
      </c>
    </row>
    <row r="258" spans="1:6">
      <c r="A258" s="2" t="e">
        <f ca="1">_xlfn.XLOOKUP(B258,MasterSheet!Q:Q,MasterSheet!N:N," ")</f>
        <v>#NAME?</v>
      </c>
      <c r="B258" s="1" t="e">
        <f ca="1"/>
        <v>#NAME?</v>
      </c>
      <c r="C258" s="1" t="str">
        <f ca="1">IFERROR(VLOOKUP(B258,MasterSheet!Q:R,2,)," ")</f>
        <v xml:space="preserve"> </v>
      </c>
      <c r="D258" s="1" t="e">
        <f ca="1">_xlfn.XLOOKUP(B258,MasterSheet!Q:Q,MasterSheet!P:P)</f>
        <v>#NAME?</v>
      </c>
      <c r="E258" s="1" t="e">
        <f t="shared" ca="1" si="44"/>
        <v>#NAME?</v>
      </c>
      <c r="F258" s="1" t="e">
        <f t="shared" ca="1" si="45"/>
        <v>#NAME?</v>
      </c>
    </row>
    <row r="259" spans="1:6">
      <c r="A259" s="2" t="e">
        <f ca="1">_xlfn.XLOOKUP(B259,MasterSheet!Q:Q,MasterSheet!N:N," ")</f>
        <v>#NAME?</v>
      </c>
      <c r="B259" s="1" t="e">
        <f ca="1"/>
        <v>#NAME?</v>
      </c>
      <c r="C259" s="1" t="str">
        <f ca="1">IFERROR(VLOOKUP(B259,MasterSheet!Q:R,2,)," ")</f>
        <v xml:space="preserve"> </v>
      </c>
      <c r="D259" s="1" t="e">
        <f ca="1">_xlfn.XLOOKUP(B259,MasterSheet!Q:Q,MasterSheet!P:P)</f>
        <v>#NAME?</v>
      </c>
      <c r="E259" s="1" t="e">
        <f t="shared" ca="1" si="44"/>
        <v>#NAME?</v>
      </c>
      <c r="F259" s="1" t="e">
        <f t="shared" ca="1" si="45"/>
        <v>#NAME?</v>
      </c>
    </row>
    <row r="260" spans="1:6">
      <c r="A260" s="2" t="e">
        <f ca="1">_xlfn.XLOOKUP(B260,MasterSheet!Q:Q,MasterSheet!N:N," ")</f>
        <v>#NAME?</v>
      </c>
      <c r="B260" s="1" t="e">
        <f ca="1"/>
        <v>#NAME?</v>
      </c>
      <c r="C260" s="1" t="str">
        <f ca="1">IFERROR(VLOOKUP(B260,MasterSheet!Q:R,2,)," ")</f>
        <v xml:space="preserve"> </v>
      </c>
      <c r="D260" s="1" t="e">
        <f ca="1">_xlfn.XLOOKUP(B260,MasterSheet!Q:Q,MasterSheet!P:P)</f>
        <v>#NAME?</v>
      </c>
      <c r="E260" s="1" t="e">
        <f t="shared" ca="1" si="44"/>
        <v>#NAME?</v>
      </c>
      <c r="F260" s="1" t="e">
        <f t="shared" ca="1" si="45"/>
        <v>#NAME?</v>
      </c>
    </row>
    <row r="261" spans="1:6">
      <c r="A261" s="2" t="e">
        <f ca="1">_xlfn.XLOOKUP(B261,MasterSheet!Q:Q,MasterSheet!N:N," ")</f>
        <v>#NAME?</v>
      </c>
      <c r="B261" s="1" t="e">
        <f ca="1"/>
        <v>#NAME?</v>
      </c>
      <c r="C261" s="1" t="str">
        <f ca="1">IFERROR(VLOOKUP(B261,MasterSheet!Q:R,2,)," ")</f>
        <v xml:space="preserve"> </v>
      </c>
      <c r="D261" s="1" t="e">
        <f ca="1">_xlfn.XLOOKUP(B261,MasterSheet!Q:Q,MasterSheet!P:P)</f>
        <v>#NAME?</v>
      </c>
      <c r="E261" s="1" t="e">
        <f t="shared" ca="1" si="44"/>
        <v>#NAME?</v>
      </c>
      <c r="F261" s="1" t="e">
        <f t="shared" ca="1" si="45"/>
        <v>#NAME?</v>
      </c>
    </row>
    <row r="262" spans="1:6">
      <c r="A262" s="2" t="e">
        <f ca="1">_xlfn.XLOOKUP(B262,MasterSheet!Q:Q,MasterSheet!N:N," ")</f>
        <v>#NAME?</v>
      </c>
      <c r="B262" s="1" t="e">
        <f ca="1"/>
        <v>#NAME?</v>
      </c>
      <c r="C262" s="1" t="str">
        <f ca="1">IFERROR(VLOOKUP(B262,MasterSheet!Q:R,2,)," ")</f>
        <v xml:space="preserve"> </v>
      </c>
      <c r="D262" s="1" t="e">
        <f ca="1">_xlfn.XLOOKUP(B262,MasterSheet!Q:Q,MasterSheet!P:P)</f>
        <v>#NAME?</v>
      </c>
      <c r="E262" s="1" t="e">
        <f t="shared" ca="1" si="44"/>
        <v>#NAME?</v>
      </c>
      <c r="F262" s="1" t="e">
        <f t="shared" ca="1" si="45"/>
        <v>#NAME?</v>
      </c>
    </row>
    <row r="263" spans="1:6">
      <c r="A263" s="2" t="e">
        <f ca="1">_xlfn.XLOOKUP(B263,MasterSheet!Q:Q,MasterSheet!N:N," ")</f>
        <v>#NAME?</v>
      </c>
      <c r="B263" s="1" t="e">
        <f ca="1"/>
        <v>#NAME?</v>
      </c>
      <c r="C263" s="1" t="str">
        <f ca="1">IFERROR(VLOOKUP(B263,MasterSheet!Q:R,2,)," ")</f>
        <v xml:space="preserve"> </v>
      </c>
      <c r="D263" s="1" t="e">
        <f ca="1">_xlfn.XLOOKUP(B263,MasterSheet!Q:Q,MasterSheet!P:P)</f>
        <v>#NAME?</v>
      </c>
      <c r="E263" s="1" t="e">
        <f t="shared" ca="1" si="44"/>
        <v>#NAME?</v>
      </c>
      <c r="F263" s="1" t="e">
        <f t="shared" ca="1" si="45"/>
        <v>#NAME?</v>
      </c>
    </row>
    <row r="264" spans="1:6">
      <c r="A264" s="2" t="e">
        <f ca="1">_xlfn.XLOOKUP(B264,MasterSheet!Q:Q,MasterSheet!N:N," ")</f>
        <v>#NAME?</v>
      </c>
      <c r="B264" s="1" t="e">
        <f ca="1"/>
        <v>#NAME?</v>
      </c>
      <c r="C264" s="1" t="str">
        <f ca="1">IFERROR(VLOOKUP(B264,MasterSheet!Q:R,2,)," ")</f>
        <v xml:space="preserve"> </v>
      </c>
      <c r="D264" s="1" t="e">
        <f ca="1">_xlfn.XLOOKUP(B264,MasterSheet!Q:Q,MasterSheet!P:P)</f>
        <v>#NAME?</v>
      </c>
      <c r="E264" s="1" t="e">
        <f t="shared" ca="1" si="44"/>
        <v>#NAME?</v>
      </c>
      <c r="F264" s="1" t="e">
        <f t="shared" ca="1" si="45"/>
        <v>#NAME?</v>
      </c>
    </row>
    <row r="265" spans="1:6">
      <c r="A265" s="2" t="e">
        <f ca="1">_xlfn.XLOOKUP(B265,MasterSheet!Q:Q,MasterSheet!N:N," ")</f>
        <v>#NAME?</v>
      </c>
      <c r="B265" s="1" t="e">
        <f ca="1"/>
        <v>#NAME?</v>
      </c>
      <c r="C265" s="1" t="str">
        <f ca="1">IFERROR(VLOOKUP(B265,MasterSheet!Q:R,2,)," ")</f>
        <v xml:space="preserve"> </v>
      </c>
      <c r="D265" s="1" t="e">
        <f ca="1">_xlfn.XLOOKUP(B265,MasterSheet!Q:Q,MasterSheet!P:P)</f>
        <v>#NAME?</v>
      </c>
      <c r="E265" s="1" t="e">
        <f t="shared" ca="1" si="44"/>
        <v>#NAME?</v>
      </c>
      <c r="F265" s="1" t="e">
        <f t="shared" ca="1" si="45"/>
        <v>#NAME?</v>
      </c>
    </row>
    <row r="266" spans="1:6">
      <c r="A266" s="2" t="e">
        <f ca="1">_xlfn.XLOOKUP(B266,MasterSheet!Q:Q,MasterSheet!N:N," ")</f>
        <v>#NAME?</v>
      </c>
      <c r="B266" s="1" t="e">
        <f ca="1"/>
        <v>#NAME?</v>
      </c>
      <c r="C266" s="1" t="str">
        <f ca="1">IFERROR(VLOOKUP(B266,MasterSheet!Q:R,2,)," ")</f>
        <v xml:space="preserve"> </v>
      </c>
      <c r="D266" s="1" t="e">
        <f ca="1">_xlfn.XLOOKUP(B266,MasterSheet!Q:Q,MasterSheet!P:P)</f>
        <v>#NAME?</v>
      </c>
      <c r="E266" s="1" t="e">
        <f t="shared" ca="1" si="44"/>
        <v>#NAME?</v>
      </c>
      <c r="F266" s="1" t="e">
        <f t="shared" ca="1" si="45"/>
        <v>#NAME?</v>
      </c>
    </row>
    <row r="267" spans="1:6">
      <c r="A267" s="2" t="e">
        <f ca="1">_xlfn.XLOOKUP(B267,MasterSheet!Q:Q,MasterSheet!N:N," ")</f>
        <v>#NAME?</v>
      </c>
      <c r="B267" s="1" t="e">
        <f ca="1"/>
        <v>#NAME?</v>
      </c>
      <c r="C267" s="1" t="str">
        <f ca="1">IFERROR(VLOOKUP(B267,MasterSheet!Q:R,2,)," ")</f>
        <v xml:space="preserve"> </v>
      </c>
      <c r="D267" s="1" t="e">
        <f ca="1">_xlfn.XLOOKUP(B267,MasterSheet!Q:Q,MasterSheet!P:P)</f>
        <v>#NAME?</v>
      </c>
      <c r="E267" s="1" t="e">
        <f t="shared" ca="1" si="44"/>
        <v>#NAME?</v>
      </c>
      <c r="F267" s="1" t="e">
        <f t="shared" ca="1" si="45"/>
        <v>#NAME?</v>
      </c>
    </row>
    <row r="268" spans="1:6">
      <c r="A268" s="2" t="e">
        <f ca="1">_xlfn.XLOOKUP(B268,MasterSheet!Q:Q,MasterSheet!N:N," ")</f>
        <v>#NAME?</v>
      </c>
      <c r="B268" s="1" t="e">
        <f ca="1"/>
        <v>#NAME?</v>
      </c>
      <c r="C268" s="1" t="str">
        <f ca="1">IFERROR(VLOOKUP(B268,MasterSheet!Q:R,2,)," ")</f>
        <v xml:space="preserve"> </v>
      </c>
      <c r="D268" s="1" t="e">
        <f ca="1">_xlfn.XLOOKUP(B268,MasterSheet!Q:Q,MasterSheet!P:P)</f>
        <v>#NAME?</v>
      </c>
      <c r="E268" s="1" t="e">
        <f t="shared" ca="1" si="44"/>
        <v>#NAME?</v>
      </c>
      <c r="F268" s="1" t="e">
        <f t="shared" ca="1" si="45"/>
        <v>#NAME?</v>
      </c>
    </row>
    <row r="269" spans="1:6">
      <c r="A269" s="2" t="e">
        <f ca="1">_xlfn.XLOOKUP(B269,MasterSheet!Q:Q,MasterSheet!N:N," ")</f>
        <v>#NAME?</v>
      </c>
      <c r="B269" s="1" t="e">
        <f ca="1"/>
        <v>#NAME?</v>
      </c>
      <c r="C269" s="1" t="str">
        <f ca="1">IFERROR(VLOOKUP(B269,MasterSheet!Q:R,2,)," ")</f>
        <v xml:space="preserve"> </v>
      </c>
      <c r="D269" s="1" t="e">
        <f ca="1">_xlfn.XLOOKUP(B269,MasterSheet!Q:Q,MasterSheet!P:P)</f>
        <v>#NAME?</v>
      </c>
      <c r="E269" s="1" t="e">
        <f t="shared" ca="1" si="44"/>
        <v>#NAME?</v>
      </c>
      <c r="F269" s="1" t="e">
        <f t="shared" ca="1" si="45"/>
        <v>#NAME?</v>
      </c>
    </row>
    <row r="270" spans="1:6">
      <c r="A270" s="2" t="e">
        <f ca="1">_xlfn.XLOOKUP(B270,MasterSheet!Q:Q,MasterSheet!N:N," ")</f>
        <v>#NAME?</v>
      </c>
      <c r="B270" s="1" t="e">
        <f ca="1"/>
        <v>#NAME?</v>
      </c>
      <c r="C270" s="1" t="str">
        <f ca="1">IFERROR(VLOOKUP(B270,MasterSheet!Q:R,2,)," ")</f>
        <v xml:space="preserve"> </v>
      </c>
      <c r="D270" s="1" t="e">
        <f ca="1">_xlfn.XLOOKUP(B270,MasterSheet!Q:Q,MasterSheet!P:P)</f>
        <v>#NAME?</v>
      </c>
      <c r="E270" s="1" t="e">
        <f t="shared" ca="1" si="44"/>
        <v>#NAME?</v>
      </c>
      <c r="F270" s="1" t="e">
        <f t="shared" ca="1" si="45"/>
        <v>#NAME?</v>
      </c>
    </row>
    <row r="271" spans="1:6">
      <c r="A271" s="2" t="e">
        <f ca="1">_xlfn.XLOOKUP(B271,MasterSheet!Q:Q,MasterSheet!N:N," ")</f>
        <v>#NAME?</v>
      </c>
      <c r="B271" s="1" t="e">
        <f ca="1"/>
        <v>#NAME?</v>
      </c>
      <c r="C271" s="1" t="str">
        <f ca="1">IFERROR(VLOOKUP(B271,MasterSheet!Q:R,2,)," ")</f>
        <v xml:space="preserve"> </v>
      </c>
      <c r="D271" s="1" t="e">
        <f ca="1">_xlfn.XLOOKUP(B271,MasterSheet!Q:Q,MasterSheet!P:P)</f>
        <v>#NAME?</v>
      </c>
      <c r="E271" s="1" t="e">
        <f t="shared" ca="1" si="44"/>
        <v>#NAME?</v>
      </c>
      <c r="F271" s="1" t="e">
        <f t="shared" ca="1" si="45"/>
        <v>#NAME?</v>
      </c>
    </row>
    <row r="272" spans="1:6">
      <c r="A272" s="2" t="e">
        <f ca="1">_xlfn.XLOOKUP(B272,MasterSheet!Q:Q,MasterSheet!N:N," ")</f>
        <v>#NAME?</v>
      </c>
      <c r="B272" s="1" t="e">
        <f ca="1"/>
        <v>#NAME?</v>
      </c>
      <c r="C272" s="1" t="str">
        <f ca="1">IFERROR(VLOOKUP(B272,MasterSheet!Q:R,2,)," ")</f>
        <v xml:space="preserve"> </v>
      </c>
      <c r="D272" s="1" t="e">
        <f ca="1">_xlfn.XLOOKUP(B272,MasterSheet!Q:Q,MasterSheet!P:P)</f>
        <v>#NAME?</v>
      </c>
      <c r="E272" s="1" t="e">
        <f t="shared" ca="1" si="44"/>
        <v>#NAME?</v>
      </c>
      <c r="F272" s="1" t="e">
        <f t="shared" ca="1" si="45"/>
        <v>#NAME?</v>
      </c>
    </row>
    <row r="273" spans="1:6">
      <c r="A273" s="2" t="e">
        <f ca="1">_xlfn.XLOOKUP(B273,MasterSheet!Q:Q,MasterSheet!N:N," ")</f>
        <v>#NAME?</v>
      </c>
      <c r="B273" s="1" t="e">
        <f ca="1"/>
        <v>#NAME?</v>
      </c>
      <c r="C273" s="1" t="str">
        <f ca="1">IFERROR(VLOOKUP(B273,MasterSheet!Q:R,2,)," ")</f>
        <v xml:space="preserve"> </v>
      </c>
      <c r="D273" s="1" t="e">
        <f ca="1">_xlfn.XLOOKUP(B273,MasterSheet!Q:Q,MasterSheet!P:P)</f>
        <v>#NAME?</v>
      </c>
      <c r="E273" s="1" t="e">
        <f t="shared" ca="1" si="44"/>
        <v>#NAME?</v>
      </c>
      <c r="F273" s="1" t="e">
        <f t="shared" ca="1" si="45"/>
        <v>#NAME?</v>
      </c>
    </row>
    <row r="274" spans="1:6">
      <c r="A274" s="2" t="e">
        <f ca="1">_xlfn.XLOOKUP(B274,MasterSheet!Q:Q,MasterSheet!N:N," ")</f>
        <v>#NAME?</v>
      </c>
      <c r="B274" s="1" t="e">
        <f ca="1"/>
        <v>#NAME?</v>
      </c>
      <c r="C274" s="1" t="str">
        <f ca="1">IFERROR(VLOOKUP(B274,MasterSheet!Q:R,2,)," ")</f>
        <v xml:space="preserve"> </v>
      </c>
      <c r="D274" s="1" t="e">
        <f ca="1">_xlfn.XLOOKUP(B274,MasterSheet!Q:Q,MasterSheet!P:P)</f>
        <v>#NAME?</v>
      </c>
      <c r="E274" s="1" t="e">
        <f t="shared" ca="1" si="44"/>
        <v>#NAME?</v>
      </c>
      <c r="F274" s="1" t="e">
        <f t="shared" ca="1" si="45"/>
        <v>#NAME?</v>
      </c>
    </row>
    <row r="275" spans="1:6">
      <c r="A275" s="2" t="e">
        <f ca="1">_xlfn.XLOOKUP(B275,MasterSheet!Q:Q,MasterSheet!N:N," ")</f>
        <v>#NAME?</v>
      </c>
      <c r="B275" s="1" t="e">
        <f ca="1"/>
        <v>#NAME?</v>
      </c>
      <c r="C275" s="1" t="str">
        <f ca="1">IFERROR(VLOOKUP(B275,MasterSheet!Q:R,2,)," ")</f>
        <v xml:space="preserve"> </v>
      </c>
      <c r="D275" s="1" t="e">
        <f ca="1">_xlfn.XLOOKUP(B275,MasterSheet!Q:Q,MasterSheet!P:P)</f>
        <v>#NAME?</v>
      </c>
      <c r="E275" s="1" t="e">
        <f t="shared" ca="1" si="44"/>
        <v>#NAME?</v>
      </c>
      <c r="F275" s="1" t="e">
        <f t="shared" ca="1" si="45"/>
        <v>#NAME?</v>
      </c>
    </row>
    <row r="276" spans="1:6">
      <c r="A276" s="2" t="e">
        <f ca="1">_xlfn.XLOOKUP(B276,MasterSheet!Q:Q,MasterSheet!N:N," ")</f>
        <v>#NAME?</v>
      </c>
      <c r="B276" s="1" t="e">
        <f ca="1"/>
        <v>#NAME?</v>
      </c>
      <c r="C276" s="1" t="str">
        <f ca="1">IFERROR(VLOOKUP(B276,MasterSheet!Q:R,2,)," ")</f>
        <v xml:space="preserve"> </v>
      </c>
      <c r="D276" s="1" t="e">
        <f ca="1">_xlfn.XLOOKUP(B276,MasterSheet!Q:Q,MasterSheet!P:P)</f>
        <v>#NAME?</v>
      </c>
      <c r="E276" s="1" t="e">
        <f t="shared" ca="1" si="44"/>
        <v>#NAME?</v>
      </c>
      <c r="F276" s="1" t="e">
        <f t="shared" ca="1" si="45"/>
        <v>#NAME?</v>
      </c>
    </row>
    <row r="277" spans="1:6">
      <c r="A277" s="2" t="e">
        <f ca="1">_xlfn.XLOOKUP(B277,MasterSheet!Q:Q,MasterSheet!N:N," ")</f>
        <v>#NAME?</v>
      </c>
      <c r="B277" s="1" t="e">
        <f ca="1"/>
        <v>#NAME?</v>
      </c>
      <c r="C277" s="1" t="str">
        <f ca="1">IFERROR(VLOOKUP(B277,MasterSheet!Q:R,2,)," ")</f>
        <v xml:space="preserve"> </v>
      </c>
      <c r="D277" s="1" t="e">
        <f ca="1">_xlfn.XLOOKUP(B277,MasterSheet!Q:Q,MasterSheet!P:P)</f>
        <v>#NAME?</v>
      </c>
      <c r="E277" s="1" t="e">
        <f t="shared" ca="1" si="44"/>
        <v>#NAME?</v>
      </c>
      <c r="F277" s="1" t="e">
        <f t="shared" ca="1" si="45"/>
        <v>#NAME?</v>
      </c>
    </row>
    <row r="278" spans="1:6">
      <c r="A278" s="2" t="e">
        <f ca="1">_xlfn.XLOOKUP(B278,MasterSheet!Q:Q,MasterSheet!N:N," ")</f>
        <v>#NAME?</v>
      </c>
      <c r="B278" s="1" t="e">
        <f ca="1"/>
        <v>#NAME?</v>
      </c>
      <c r="C278" s="1" t="str">
        <f ca="1">IFERROR(VLOOKUP(B278,MasterSheet!Q:R,2,)," ")</f>
        <v xml:space="preserve"> </v>
      </c>
      <c r="D278" s="1" t="e">
        <f ca="1">_xlfn.XLOOKUP(B278,MasterSheet!Q:Q,MasterSheet!P:P)</f>
        <v>#NAME?</v>
      </c>
      <c r="E278" s="1" t="e">
        <f t="shared" ref="E278:E290" ca="1" si="46">IF(LEFT(B278,1)="D","DTDC",IF(ISNUMBER(--LEFT(B278,1)),"Bluedart","Other"))</f>
        <v>#NAME?</v>
      </c>
      <c r="F278" s="1" t="e">
        <f t="shared" ref="F278:F290" ca="1" si="47">TEXT(A278, "dddd")</f>
        <v>#NAME?</v>
      </c>
    </row>
    <row r="279" spans="1:6">
      <c r="A279" s="2" t="e">
        <f ca="1">_xlfn.XLOOKUP(B279,MasterSheet!Q:Q,MasterSheet!N:N," ")</f>
        <v>#NAME?</v>
      </c>
      <c r="B279" s="1" t="e">
        <f ca="1"/>
        <v>#NAME?</v>
      </c>
      <c r="C279" s="1" t="str">
        <f ca="1">IFERROR(VLOOKUP(B279,MasterSheet!Q:R,2,)," ")</f>
        <v xml:space="preserve"> </v>
      </c>
      <c r="D279" s="1" t="e">
        <f ca="1">_xlfn.XLOOKUP(B279,MasterSheet!Q:Q,MasterSheet!P:P)</f>
        <v>#NAME?</v>
      </c>
      <c r="E279" s="1" t="e">
        <f t="shared" ca="1" si="46"/>
        <v>#NAME?</v>
      </c>
      <c r="F279" s="1" t="e">
        <f t="shared" ca="1" si="47"/>
        <v>#NAME?</v>
      </c>
    </row>
    <row r="280" spans="1:6">
      <c r="A280" s="2" t="e">
        <f ca="1">_xlfn.XLOOKUP(B280,MasterSheet!Q:Q,MasterSheet!N:N," ")</f>
        <v>#NAME?</v>
      </c>
      <c r="B280" s="1" t="e">
        <f ca="1"/>
        <v>#NAME?</v>
      </c>
      <c r="C280" s="1" t="str">
        <f ca="1">IFERROR(VLOOKUP(B280,MasterSheet!Q:R,2,)," ")</f>
        <v xml:space="preserve"> </v>
      </c>
      <c r="D280" s="1" t="e">
        <f ca="1">_xlfn.XLOOKUP(B280,MasterSheet!Q:Q,MasterSheet!P:P)</f>
        <v>#NAME?</v>
      </c>
      <c r="E280" s="1" t="e">
        <f t="shared" ca="1" si="46"/>
        <v>#NAME?</v>
      </c>
      <c r="F280" s="1" t="e">
        <f t="shared" ca="1" si="47"/>
        <v>#NAME?</v>
      </c>
    </row>
    <row r="281" spans="1:6">
      <c r="A281" s="2" t="e">
        <f ca="1">_xlfn.XLOOKUP(B281,MasterSheet!Q:Q,MasterSheet!N:N," ")</f>
        <v>#NAME?</v>
      </c>
      <c r="B281" s="1" t="e">
        <f ca="1"/>
        <v>#NAME?</v>
      </c>
      <c r="C281" s="1" t="str">
        <f ca="1">IFERROR(VLOOKUP(B281,MasterSheet!Q:R,2,)," ")</f>
        <v xml:space="preserve"> </v>
      </c>
      <c r="D281" s="1" t="e">
        <f ca="1">_xlfn.XLOOKUP(B281,MasterSheet!Q:Q,MasterSheet!P:P)</f>
        <v>#NAME?</v>
      </c>
      <c r="E281" s="1" t="e">
        <f t="shared" ca="1" si="46"/>
        <v>#NAME?</v>
      </c>
      <c r="F281" s="1" t="e">
        <f t="shared" ca="1" si="47"/>
        <v>#NAME?</v>
      </c>
    </row>
    <row r="282" spans="1:6">
      <c r="A282" s="2" t="e">
        <f ca="1">_xlfn.XLOOKUP(B282,MasterSheet!Q:Q,MasterSheet!N:N," ")</f>
        <v>#NAME?</v>
      </c>
      <c r="B282" s="1" t="e">
        <f ca="1"/>
        <v>#NAME?</v>
      </c>
      <c r="C282" s="1" t="str">
        <f ca="1">IFERROR(VLOOKUP(B282,MasterSheet!Q:R,2,)," ")</f>
        <v xml:space="preserve"> </v>
      </c>
      <c r="D282" s="1" t="e">
        <f ca="1">_xlfn.XLOOKUP(B282,MasterSheet!Q:Q,MasterSheet!P:P)</f>
        <v>#NAME?</v>
      </c>
      <c r="E282" s="1" t="e">
        <f t="shared" ca="1" si="46"/>
        <v>#NAME?</v>
      </c>
      <c r="F282" s="1" t="e">
        <f t="shared" ca="1" si="47"/>
        <v>#NAME?</v>
      </c>
    </row>
    <row r="283" spans="1:6">
      <c r="A283" s="2" t="e">
        <f ca="1">_xlfn.XLOOKUP(B283,MasterSheet!Q:Q,MasterSheet!N:N," ")</f>
        <v>#NAME?</v>
      </c>
      <c r="B283" s="1" t="e">
        <f ca="1"/>
        <v>#NAME?</v>
      </c>
      <c r="C283" s="1" t="str">
        <f ca="1">IFERROR(VLOOKUP(B283,MasterSheet!Q:R,2,)," ")</f>
        <v xml:space="preserve"> </v>
      </c>
      <c r="D283" s="1" t="e">
        <f ca="1">_xlfn.XLOOKUP(B283,MasterSheet!Q:Q,MasterSheet!P:P)</f>
        <v>#NAME?</v>
      </c>
      <c r="E283" s="1" t="e">
        <f t="shared" ca="1" si="46"/>
        <v>#NAME?</v>
      </c>
      <c r="F283" s="1" t="e">
        <f t="shared" ca="1" si="47"/>
        <v>#NAME?</v>
      </c>
    </row>
    <row r="284" spans="1:6">
      <c r="A284" s="2" t="e">
        <f ca="1">_xlfn.XLOOKUP(B284,MasterSheet!Q:Q,MasterSheet!N:N," ")</f>
        <v>#NAME?</v>
      </c>
      <c r="B284" s="1" t="e">
        <f ca="1"/>
        <v>#NAME?</v>
      </c>
      <c r="C284" s="1" t="str">
        <f ca="1">IFERROR(VLOOKUP(B284,MasterSheet!Q:R,2,)," ")</f>
        <v xml:space="preserve"> </v>
      </c>
      <c r="D284" s="1" t="e">
        <f ca="1">_xlfn.XLOOKUP(B284,MasterSheet!Q:Q,MasterSheet!P:P)</f>
        <v>#NAME?</v>
      </c>
      <c r="E284" s="1" t="e">
        <f t="shared" ca="1" si="46"/>
        <v>#NAME?</v>
      </c>
      <c r="F284" s="1" t="e">
        <f t="shared" ca="1" si="47"/>
        <v>#NAME?</v>
      </c>
    </row>
    <row r="285" spans="1:6">
      <c r="A285" s="2" t="e">
        <f ca="1">_xlfn.XLOOKUP(B285,MasterSheet!Q:Q,MasterSheet!N:N," ")</f>
        <v>#NAME?</v>
      </c>
      <c r="B285" s="1" t="e">
        <f ca="1"/>
        <v>#NAME?</v>
      </c>
      <c r="C285" s="1" t="str">
        <f ca="1">IFERROR(VLOOKUP(B285,MasterSheet!Q:R,2,)," ")</f>
        <v xml:space="preserve"> </v>
      </c>
      <c r="D285" s="1" t="e">
        <f ca="1">_xlfn.XLOOKUP(B285,MasterSheet!Q:Q,MasterSheet!P:P)</f>
        <v>#NAME?</v>
      </c>
      <c r="E285" s="1" t="e">
        <f t="shared" ca="1" si="46"/>
        <v>#NAME?</v>
      </c>
      <c r="F285" s="1" t="e">
        <f t="shared" ca="1" si="47"/>
        <v>#NAME?</v>
      </c>
    </row>
    <row r="286" spans="1:6">
      <c r="A286" s="2" t="e">
        <f ca="1">_xlfn.XLOOKUP(B286,MasterSheet!Q:Q,MasterSheet!N:N," ")</f>
        <v>#NAME?</v>
      </c>
      <c r="B286" s="1" t="e">
        <f ca="1"/>
        <v>#NAME?</v>
      </c>
      <c r="C286" s="1" t="str">
        <f ca="1">IFERROR(VLOOKUP(B286,MasterSheet!Q:R,2,)," ")</f>
        <v xml:space="preserve"> </v>
      </c>
      <c r="D286" s="1" t="e">
        <f ca="1">_xlfn.XLOOKUP(B286,MasterSheet!Q:Q,MasterSheet!P:P)</f>
        <v>#NAME?</v>
      </c>
      <c r="E286" s="1" t="e">
        <f t="shared" ca="1" si="46"/>
        <v>#NAME?</v>
      </c>
      <c r="F286" s="1" t="e">
        <f t="shared" ca="1" si="47"/>
        <v>#NAME?</v>
      </c>
    </row>
    <row r="287" spans="1:6">
      <c r="A287" s="2" t="e">
        <f ca="1">_xlfn.XLOOKUP(B287,MasterSheet!Q:Q,MasterSheet!N:N," ")</f>
        <v>#NAME?</v>
      </c>
      <c r="B287" s="1" t="e">
        <f ca="1"/>
        <v>#NAME?</v>
      </c>
      <c r="C287" s="1" t="str">
        <f ca="1">IFERROR(VLOOKUP(B287,MasterSheet!Q:R,2,)," ")</f>
        <v xml:space="preserve"> </v>
      </c>
      <c r="D287" s="1" t="e">
        <f ca="1">_xlfn.XLOOKUP(B287,MasterSheet!Q:Q,MasterSheet!P:P)</f>
        <v>#NAME?</v>
      </c>
      <c r="E287" s="1" t="e">
        <f t="shared" ca="1" si="46"/>
        <v>#NAME?</v>
      </c>
      <c r="F287" s="1" t="e">
        <f t="shared" ca="1" si="47"/>
        <v>#NAME?</v>
      </c>
    </row>
    <row r="288" spans="1:6">
      <c r="A288" s="2" t="e">
        <f ca="1">_xlfn.XLOOKUP(B288,MasterSheet!Q:Q,MasterSheet!N:N," ")</f>
        <v>#NAME?</v>
      </c>
      <c r="B288" s="1" t="e">
        <f ca="1"/>
        <v>#NAME?</v>
      </c>
      <c r="C288" s="1" t="str">
        <f ca="1">IFERROR(VLOOKUP(B288,MasterSheet!Q:R,2,)," ")</f>
        <v xml:space="preserve"> </v>
      </c>
      <c r="D288" s="1" t="e">
        <f ca="1">_xlfn.XLOOKUP(B288,MasterSheet!Q:Q,MasterSheet!P:P)</f>
        <v>#NAME?</v>
      </c>
      <c r="E288" s="1" t="e">
        <f t="shared" ca="1" si="46"/>
        <v>#NAME?</v>
      </c>
      <c r="F288" s="1" t="e">
        <f t="shared" ca="1" si="47"/>
        <v>#NAME?</v>
      </c>
    </row>
    <row r="289" spans="1:6">
      <c r="A289" s="2" t="e">
        <f ca="1">_xlfn.XLOOKUP(B289,MasterSheet!Q:Q,MasterSheet!N:N," ")</f>
        <v>#NAME?</v>
      </c>
      <c r="B289" s="1" t="e">
        <f ca="1"/>
        <v>#NAME?</v>
      </c>
      <c r="C289" s="1" t="str">
        <f ca="1">IFERROR(VLOOKUP(B289,MasterSheet!Q:R,2,)," ")</f>
        <v xml:space="preserve"> </v>
      </c>
      <c r="D289" s="1" t="e">
        <f ca="1">_xlfn.XLOOKUP(B289,MasterSheet!Q:Q,MasterSheet!P:P)</f>
        <v>#NAME?</v>
      </c>
      <c r="E289" s="1" t="e">
        <f t="shared" ca="1" si="46"/>
        <v>#NAME?</v>
      </c>
      <c r="F289" s="1" t="e">
        <f t="shared" ca="1" si="47"/>
        <v>#NAME?</v>
      </c>
    </row>
    <row r="290" spans="1:6">
      <c r="A290" s="2" t="e">
        <f ca="1">_xlfn.XLOOKUP(B290,MasterSheet!Q:Q,MasterSheet!N:N," ")</f>
        <v>#NAME?</v>
      </c>
      <c r="B290" s="1" t="e">
        <f ca="1"/>
        <v>#NAME?</v>
      </c>
      <c r="C290" s="1" t="str">
        <f ca="1">IFERROR(VLOOKUP(B290,MasterSheet!Q:R,2,)," ")</f>
        <v xml:space="preserve"> </v>
      </c>
      <c r="D290" s="1" t="e">
        <f ca="1">_xlfn.XLOOKUP(B290,MasterSheet!Q:Q,MasterSheet!P:P)</f>
        <v>#NAME?</v>
      </c>
      <c r="E290" s="1" t="e">
        <f t="shared" ca="1" si="46"/>
        <v>#NAME?</v>
      </c>
      <c r="F290" s="1" t="e">
        <f t="shared" ca="1" si="47"/>
        <v>#NAME?</v>
      </c>
    </row>
    <row r="291" spans="1:6">
      <c r="A291" s="2" t="e">
        <f ca="1">_xlfn.XLOOKUP(B291,MasterSheet!Q:Q,MasterSheet!N:N," ")</f>
        <v>#NAME?</v>
      </c>
      <c r="B291" s="1" t="e">
        <f ca="1"/>
        <v>#NAME?</v>
      </c>
      <c r="C291" s="1" t="str">
        <f ca="1">IFERROR(VLOOKUP(B291,MasterSheet!Q:R,2,)," ")</f>
        <v xml:space="preserve"> </v>
      </c>
      <c r="D291" s="1" t="e">
        <f ca="1">_xlfn.XLOOKUP(B291,MasterSheet!Q:Q,MasterSheet!P:P)</f>
        <v>#NAME?</v>
      </c>
      <c r="E291" s="1" t="e">
        <f t="shared" ref="E291:E298" ca="1" si="48">IF(LEFT(B291,1)="D","DTDC",IF(ISNUMBER(--LEFT(B291,1)),"Bluedart","Other"))</f>
        <v>#NAME?</v>
      </c>
      <c r="F291" s="1" t="e">
        <f t="shared" ref="F291:F298" ca="1" si="49">TEXT(A291, "dddd")</f>
        <v>#NAME?</v>
      </c>
    </row>
    <row r="292" spans="1:6">
      <c r="A292" s="2" t="e">
        <f ca="1">_xlfn.XLOOKUP(B292,MasterSheet!Q:Q,MasterSheet!N:N," ")</f>
        <v>#NAME?</v>
      </c>
      <c r="B292" s="1" t="e">
        <f ca="1"/>
        <v>#NAME?</v>
      </c>
      <c r="C292" s="1" t="str">
        <f ca="1">IFERROR(VLOOKUP(B292,MasterSheet!Q:R,2,)," ")</f>
        <v xml:space="preserve"> </v>
      </c>
      <c r="D292" s="1" t="e">
        <f ca="1">_xlfn.XLOOKUP(B292,MasterSheet!Q:Q,MasterSheet!P:P)</f>
        <v>#NAME?</v>
      </c>
      <c r="E292" s="1" t="e">
        <f t="shared" ca="1" si="48"/>
        <v>#NAME?</v>
      </c>
      <c r="F292" s="1" t="e">
        <f t="shared" ca="1" si="49"/>
        <v>#NAME?</v>
      </c>
    </row>
    <row r="293" spans="1:6">
      <c r="A293" s="2" t="e">
        <f ca="1">_xlfn.XLOOKUP(B293,MasterSheet!Q:Q,MasterSheet!N:N," ")</f>
        <v>#NAME?</v>
      </c>
      <c r="B293" s="1" t="e">
        <f ca="1"/>
        <v>#NAME?</v>
      </c>
      <c r="C293" s="1" t="str">
        <f ca="1">IFERROR(VLOOKUP(B293,MasterSheet!Q:R,2,)," ")</f>
        <v xml:space="preserve"> </v>
      </c>
      <c r="D293" s="1" t="e">
        <f ca="1">_xlfn.XLOOKUP(B293,MasterSheet!Q:Q,MasterSheet!P:P)</f>
        <v>#NAME?</v>
      </c>
      <c r="E293" s="1" t="e">
        <f t="shared" ca="1" si="48"/>
        <v>#NAME?</v>
      </c>
      <c r="F293" s="1" t="e">
        <f t="shared" ca="1" si="49"/>
        <v>#NAME?</v>
      </c>
    </row>
    <row r="294" spans="1:6">
      <c r="A294" s="2" t="e">
        <f ca="1">_xlfn.XLOOKUP(B294,MasterSheet!Q:Q,MasterSheet!N:N," ")</f>
        <v>#NAME?</v>
      </c>
      <c r="B294" s="1" t="e">
        <f ca="1"/>
        <v>#NAME?</v>
      </c>
      <c r="C294" s="1" t="str">
        <f ca="1">IFERROR(VLOOKUP(B294,MasterSheet!Q:R,2,)," ")</f>
        <v xml:space="preserve"> </v>
      </c>
      <c r="D294" s="1" t="e">
        <f ca="1">_xlfn.XLOOKUP(B294,MasterSheet!Q:Q,MasterSheet!P:P)</f>
        <v>#NAME?</v>
      </c>
      <c r="E294" s="1" t="e">
        <f t="shared" ca="1" si="48"/>
        <v>#NAME?</v>
      </c>
      <c r="F294" s="1" t="e">
        <f t="shared" ca="1" si="49"/>
        <v>#NAME?</v>
      </c>
    </row>
    <row r="295" spans="1:6">
      <c r="A295" s="2" t="e">
        <f ca="1">_xlfn.XLOOKUP(B295,MasterSheet!Q:Q,MasterSheet!N:N," ")</f>
        <v>#NAME?</v>
      </c>
      <c r="B295" s="1" t="e">
        <f ca="1"/>
        <v>#NAME?</v>
      </c>
      <c r="C295" s="1" t="str">
        <f ca="1">IFERROR(VLOOKUP(B295,MasterSheet!Q:R,2,)," ")</f>
        <v xml:space="preserve"> </v>
      </c>
      <c r="D295" s="1" t="e">
        <f ca="1">_xlfn.XLOOKUP(B295,MasterSheet!Q:Q,MasterSheet!P:P)</f>
        <v>#NAME?</v>
      </c>
      <c r="E295" s="1" t="e">
        <f t="shared" ca="1" si="48"/>
        <v>#NAME?</v>
      </c>
      <c r="F295" s="1" t="e">
        <f t="shared" ca="1" si="49"/>
        <v>#NAME?</v>
      </c>
    </row>
    <row r="296" spans="1:6">
      <c r="A296" s="2" t="e">
        <f ca="1">_xlfn.XLOOKUP(B296,MasterSheet!Q:Q,MasterSheet!N:N," ")</f>
        <v>#NAME?</v>
      </c>
      <c r="B296" s="1" t="e">
        <f ca="1"/>
        <v>#NAME?</v>
      </c>
      <c r="C296" s="1" t="str">
        <f ca="1">IFERROR(VLOOKUP(B296,MasterSheet!Q:R,2,)," ")</f>
        <v xml:space="preserve"> </v>
      </c>
      <c r="D296" s="1" t="e">
        <f ca="1">_xlfn.XLOOKUP(B296,MasterSheet!Q:Q,MasterSheet!P:P)</f>
        <v>#NAME?</v>
      </c>
      <c r="E296" s="1" t="e">
        <f t="shared" ca="1" si="48"/>
        <v>#NAME?</v>
      </c>
      <c r="F296" s="1" t="e">
        <f t="shared" ca="1" si="49"/>
        <v>#NAME?</v>
      </c>
    </row>
    <row r="297" spans="1:6">
      <c r="A297" s="2" t="e">
        <f ca="1">_xlfn.XLOOKUP(B297,MasterSheet!Q:Q,MasterSheet!N:N," ")</f>
        <v>#NAME?</v>
      </c>
      <c r="B297" s="1" t="e">
        <f ca="1"/>
        <v>#NAME?</v>
      </c>
      <c r="C297" s="1" t="str">
        <f ca="1">IFERROR(VLOOKUP(B297,MasterSheet!Q:R,2,)," ")</f>
        <v xml:space="preserve"> </v>
      </c>
      <c r="D297" s="1" t="e">
        <f ca="1">_xlfn.XLOOKUP(B297,MasterSheet!Q:Q,MasterSheet!P:P)</f>
        <v>#NAME?</v>
      </c>
      <c r="E297" s="1" t="e">
        <f t="shared" ca="1" si="48"/>
        <v>#NAME?</v>
      </c>
      <c r="F297" s="1" t="e">
        <f t="shared" ca="1" si="49"/>
        <v>#NAME?</v>
      </c>
    </row>
    <row r="298" spans="1:6">
      <c r="A298" s="2" t="e">
        <f ca="1">_xlfn.XLOOKUP(B298,MasterSheet!Q:Q,MasterSheet!N:N," ")</f>
        <v>#NAME?</v>
      </c>
      <c r="B298" s="1" t="e">
        <f ca="1"/>
        <v>#NAME?</v>
      </c>
      <c r="C298" s="1" t="str">
        <f ca="1">IFERROR(VLOOKUP(B298,MasterSheet!Q:R,2,)," ")</f>
        <v xml:space="preserve"> </v>
      </c>
      <c r="D298" s="1" t="e">
        <f ca="1">_xlfn.XLOOKUP(B298,MasterSheet!Q:Q,MasterSheet!P:P)</f>
        <v>#NAME?</v>
      </c>
      <c r="E298" s="1" t="e">
        <f t="shared" ca="1" si="48"/>
        <v>#NAME?</v>
      </c>
      <c r="F298" s="1" t="e">
        <f t="shared" ca="1" si="49"/>
        <v>#NAME?</v>
      </c>
    </row>
    <row r="299" spans="1:6">
      <c r="A299" s="2" t="e">
        <f ca="1">_xlfn.XLOOKUP(B299,MasterSheet!Q:Q,MasterSheet!N:N," ")</f>
        <v>#NAME?</v>
      </c>
      <c r="B299" s="1" t="e">
        <f ca="1"/>
        <v>#NAME?</v>
      </c>
      <c r="C299" s="1" t="str">
        <f ca="1">IFERROR(VLOOKUP(B299,MasterSheet!Q:R,2,)," ")</f>
        <v xml:space="preserve"> </v>
      </c>
      <c r="D299" s="1" t="e">
        <f ca="1">_xlfn.XLOOKUP(B299,MasterSheet!Q:Q,MasterSheet!P:P)</f>
        <v>#NAME?</v>
      </c>
      <c r="E299" s="1" t="e">
        <f t="shared" ref="E299:E305" ca="1" si="50">IF(LEFT(B299,1)="D","DTDC",IF(ISNUMBER(--LEFT(B299,1)),"Bluedart","Other"))</f>
        <v>#NAME?</v>
      </c>
      <c r="F299" s="1" t="e">
        <f t="shared" ref="F299:F305" ca="1" si="51">TEXT(A299, "dddd")</f>
        <v>#NAME?</v>
      </c>
    </row>
    <row r="300" spans="1:6">
      <c r="A300" s="2" t="e">
        <f ca="1">_xlfn.XLOOKUP(B300,MasterSheet!Q:Q,MasterSheet!N:N," ")</f>
        <v>#NAME?</v>
      </c>
      <c r="B300" s="1" t="e">
        <f ca="1"/>
        <v>#NAME?</v>
      </c>
      <c r="C300" s="1" t="str">
        <f ca="1">IFERROR(VLOOKUP(B300,MasterSheet!Q:R,2,)," ")</f>
        <v xml:space="preserve"> </v>
      </c>
      <c r="D300" s="1" t="e">
        <f ca="1">_xlfn.XLOOKUP(B300,MasterSheet!Q:Q,MasterSheet!P:P)</f>
        <v>#NAME?</v>
      </c>
      <c r="E300" s="1" t="e">
        <f t="shared" ca="1" si="50"/>
        <v>#NAME?</v>
      </c>
      <c r="F300" s="1" t="e">
        <f t="shared" ca="1" si="51"/>
        <v>#NAME?</v>
      </c>
    </row>
    <row r="301" spans="1:6">
      <c r="A301" s="2" t="e">
        <f ca="1">_xlfn.XLOOKUP(B301,MasterSheet!Q:Q,MasterSheet!N:N," ")</f>
        <v>#NAME?</v>
      </c>
      <c r="B301" s="1" t="e">
        <f ca="1"/>
        <v>#NAME?</v>
      </c>
      <c r="C301" s="1" t="str">
        <f ca="1">IFERROR(VLOOKUP(B301,MasterSheet!Q:R,2,)," ")</f>
        <v xml:space="preserve"> </v>
      </c>
      <c r="D301" s="1" t="e">
        <f ca="1">_xlfn.XLOOKUP(B301,MasterSheet!Q:Q,MasterSheet!P:P)</f>
        <v>#NAME?</v>
      </c>
      <c r="E301" s="1" t="e">
        <f t="shared" ca="1" si="50"/>
        <v>#NAME?</v>
      </c>
      <c r="F301" s="1" t="e">
        <f t="shared" ca="1" si="51"/>
        <v>#NAME?</v>
      </c>
    </row>
    <row r="302" spans="1:6">
      <c r="A302" s="2" t="e">
        <f ca="1">_xlfn.XLOOKUP(B302,MasterSheet!Q:Q,MasterSheet!N:N," ")</f>
        <v>#NAME?</v>
      </c>
      <c r="B302" s="1" t="e">
        <f ca="1"/>
        <v>#NAME?</v>
      </c>
      <c r="C302" s="1" t="str">
        <f ca="1">IFERROR(VLOOKUP(B302,MasterSheet!Q:R,2,)," ")</f>
        <v xml:space="preserve"> </v>
      </c>
      <c r="D302" s="1" t="e">
        <f ca="1">_xlfn.XLOOKUP(B302,MasterSheet!Q:Q,MasterSheet!P:P)</f>
        <v>#NAME?</v>
      </c>
      <c r="E302" s="1" t="e">
        <f t="shared" ca="1" si="50"/>
        <v>#NAME?</v>
      </c>
      <c r="F302" s="1" t="e">
        <f t="shared" ca="1" si="51"/>
        <v>#NAME?</v>
      </c>
    </row>
    <row r="303" spans="1:6">
      <c r="A303" s="2" t="e">
        <f ca="1">_xlfn.XLOOKUP(B303,MasterSheet!Q:Q,MasterSheet!N:N," ")</f>
        <v>#NAME?</v>
      </c>
      <c r="B303" s="1" t="e">
        <f ca="1"/>
        <v>#NAME?</v>
      </c>
      <c r="C303" s="1" t="str">
        <f ca="1">IFERROR(VLOOKUP(B303,MasterSheet!Q:R,2,)," ")</f>
        <v xml:space="preserve"> </v>
      </c>
      <c r="D303" s="1" t="e">
        <f ca="1">_xlfn.XLOOKUP(B303,MasterSheet!Q:Q,MasterSheet!P:P)</f>
        <v>#NAME?</v>
      </c>
      <c r="E303" s="1" t="e">
        <f t="shared" ca="1" si="50"/>
        <v>#NAME?</v>
      </c>
      <c r="F303" s="1" t="e">
        <f t="shared" ca="1" si="51"/>
        <v>#NAME?</v>
      </c>
    </row>
    <row r="304" spans="1:6">
      <c r="A304" s="2" t="e">
        <f ca="1">_xlfn.XLOOKUP(B304,MasterSheet!Q:Q,MasterSheet!N:N," ")</f>
        <v>#NAME?</v>
      </c>
      <c r="B304" s="1" t="e">
        <f ca="1"/>
        <v>#NAME?</v>
      </c>
      <c r="C304" s="1" t="str">
        <f ca="1">IFERROR(VLOOKUP(B304,MasterSheet!Q:R,2,)," ")</f>
        <v xml:space="preserve"> </v>
      </c>
      <c r="D304" s="1" t="e">
        <f ca="1">_xlfn.XLOOKUP(B304,MasterSheet!Q:Q,MasterSheet!P:P)</f>
        <v>#NAME?</v>
      </c>
      <c r="E304" s="1" t="e">
        <f t="shared" ca="1" si="50"/>
        <v>#NAME?</v>
      </c>
      <c r="F304" s="1" t="e">
        <f t="shared" ca="1" si="51"/>
        <v>#NAME?</v>
      </c>
    </row>
    <row r="305" spans="1:6">
      <c r="A305" s="2" t="e">
        <f ca="1">_xlfn.XLOOKUP(B305,MasterSheet!Q:Q,MasterSheet!N:N," ")</f>
        <v>#NAME?</v>
      </c>
      <c r="B305" s="1" t="e">
        <f ca="1"/>
        <v>#NAME?</v>
      </c>
      <c r="C305" s="1" t="str">
        <f ca="1">IFERROR(VLOOKUP(B305,MasterSheet!Q:R,2,)," ")</f>
        <v xml:space="preserve"> </v>
      </c>
      <c r="D305" s="1" t="e">
        <f ca="1">_xlfn.XLOOKUP(B305,MasterSheet!Q:Q,MasterSheet!P:P)</f>
        <v>#NAME?</v>
      </c>
      <c r="E305" s="1" t="e">
        <f t="shared" ca="1" si="50"/>
        <v>#NAME?</v>
      </c>
      <c r="F305" s="1" t="e">
        <f t="shared" ca="1" si="51"/>
        <v>#NAME?</v>
      </c>
    </row>
    <row r="306" spans="1:6">
      <c r="A306" s="2" t="e">
        <f ca="1">_xlfn.XLOOKUP(B306,MasterSheet!Q:Q,MasterSheet!N:N," ")</f>
        <v>#NAME?</v>
      </c>
      <c r="B306" s="1" t="e">
        <f ca="1"/>
        <v>#NAME?</v>
      </c>
      <c r="C306" s="1" t="str">
        <f ca="1">IFERROR(VLOOKUP(B306,MasterSheet!Q:R,2,)," ")</f>
        <v xml:space="preserve"> </v>
      </c>
      <c r="D306" s="1" t="e">
        <f ca="1">_xlfn.XLOOKUP(B306,MasterSheet!Q:Q,MasterSheet!P:P)</f>
        <v>#NAME?</v>
      </c>
      <c r="E306" s="1" t="e">
        <f t="shared" ref="E306:E325" ca="1" si="52">IF(LEFT(B306,1)="D","DTDC",IF(ISNUMBER(--LEFT(B306,1)),"Bluedart","Other"))</f>
        <v>#NAME?</v>
      </c>
      <c r="F306" s="1" t="e">
        <f t="shared" ref="F306:F325" ca="1" si="53">TEXT(A306, "dddd")</f>
        <v>#NAME?</v>
      </c>
    </row>
    <row r="307" spans="1:6">
      <c r="A307" s="2" t="e">
        <f ca="1">_xlfn.XLOOKUP(B307,MasterSheet!Q:Q,MasterSheet!N:N," ")</f>
        <v>#NAME?</v>
      </c>
      <c r="B307" s="1" t="e">
        <f ca="1"/>
        <v>#NAME?</v>
      </c>
      <c r="C307" s="1" t="str">
        <f ca="1">IFERROR(VLOOKUP(B307,MasterSheet!Q:R,2,)," ")</f>
        <v xml:space="preserve"> </v>
      </c>
      <c r="D307" s="1" t="e">
        <f ca="1">_xlfn.XLOOKUP(B307,MasterSheet!Q:Q,MasterSheet!P:P)</f>
        <v>#NAME?</v>
      </c>
      <c r="E307" s="1" t="e">
        <f t="shared" ca="1" si="52"/>
        <v>#NAME?</v>
      </c>
      <c r="F307" s="1" t="e">
        <f t="shared" ca="1" si="53"/>
        <v>#NAME?</v>
      </c>
    </row>
    <row r="308" spans="1:6">
      <c r="A308" s="2" t="e">
        <f ca="1">_xlfn.XLOOKUP(B308,MasterSheet!Q:Q,MasterSheet!N:N," ")</f>
        <v>#NAME?</v>
      </c>
      <c r="B308" s="1" t="e">
        <f ca="1"/>
        <v>#NAME?</v>
      </c>
      <c r="C308" s="1" t="str">
        <f ca="1">IFERROR(VLOOKUP(B308,MasterSheet!Q:R,2,)," ")</f>
        <v xml:space="preserve"> </v>
      </c>
      <c r="D308" s="1" t="e">
        <f ca="1">_xlfn.XLOOKUP(B308,MasterSheet!Q:Q,MasterSheet!P:P)</f>
        <v>#NAME?</v>
      </c>
      <c r="E308" s="1" t="e">
        <f t="shared" ca="1" si="52"/>
        <v>#NAME?</v>
      </c>
      <c r="F308" s="1" t="e">
        <f t="shared" ca="1" si="53"/>
        <v>#NAME?</v>
      </c>
    </row>
    <row r="309" spans="1:6">
      <c r="A309" s="2" t="e">
        <f ca="1">_xlfn.XLOOKUP(B309,MasterSheet!Q:Q,MasterSheet!N:N," ")</f>
        <v>#NAME?</v>
      </c>
      <c r="B309" s="1" t="e">
        <f ca="1"/>
        <v>#NAME?</v>
      </c>
      <c r="C309" s="1" t="str">
        <f ca="1">IFERROR(VLOOKUP(B309,MasterSheet!Q:R,2,)," ")</f>
        <v xml:space="preserve"> </v>
      </c>
      <c r="D309" s="1" t="e">
        <f ca="1">_xlfn.XLOOKUP(B309,MasterSheet!Q:Q,MasterSheet!P:P)</f>
        <v>#NAME?</v>
      </c>
      <c r="E309" s="1" t="e">
        <f t="shared" ca="1" si="52"/>
        <v>#NAME?</v>
      </c>
      <c r="F309" s="1" t="e">
        <f t="shared" ca="1" si="53"/>
        <v>#NAME?</v>
      </c>
    </row>
    <row r="310" spans="1:6">
      <c r="A310" s="2" t="e">
        <f ca="1">_xlfn.XLOOKUP(B310,MasterSheet!Q:Q,MasterSheet!N:N," ")</f>
        <v>#NAME?</v>
      </c>
      <c r="B310" s="1" t="e">
        <f ca="1"/>
        <v>#NAME?</v>
      </c>
      <c r="C310" s="1" t="str">
        <f ca="1">IFERROR(VLOOKUP(B310,MasterSheet!Q:R,2,)," ")</f>
        <v xml:space="preserve"> </v>
      </c>
      <c r="D310" s="1" t="e">
        <f ca="1">_xlfn.XLOOKUP(B310,MasterSheet!Q:Q,MasterSheet!P:P)</f>
        <v>#NAME?</v>
      </c>
      <c r="E310" s="1" t="e">
        <f t="shared" ca="1" si="52"/>
        <v>#NAME?</v>
      </c>
      <c r="F310" s="1" t="e">
        <f t="shared" ca="1" si="53"/>
        <v>#NAME?</v>
      </c>
    </row>
    <row r="311" spans="1:6">
      <c r="A311" s="2" t="e">
        <f ca="1">_xlfn.XLOOKUP(B311,MasterSheet!Q:Q,MasterSheet!N:N," ")</f>
        <v>#NAME?</v>
      </c>
      <c r="B311" s="1" t="e">
        <f ca="1"/>
        <v>#NAME?</v>
      </c>
      <c r="C311" s="1" t="str">
        <f ca="1">IFERROR(VLOOKUP(B311,MasterSheet!Q:R,2,)," ")</f>
        <v xml:space="preserve"> </v>
      </c>
      <c r="D311" s="1" t="e">
        <f ca="1">_xlfn.XLOOKUP(B311,MasterSheet!Q:Q,MasterSheet!P:P)</f>
        <v>#NAME?</v>
      </c>
      <c r="E311" s="1" t="e">
        <f t="shared" ca="1" si="52"/>
        <v>#NAME?</v>
      </c>
      <c r="F311" s="1" t="e">
        <f t="shared" ca="1" si="53"/>
        <v>#NAME?</v>
      </c>
    </row>
    <row r="312" spans="1:6">
      <c r="A312" s="2" t="e">
        <f ca="1">_xlfn.XLOOKUP(B312,MasterSheet!Q:Q,MasterSheet!N:N," ")</f>
        <v>#NAME?</v>
      </c>
      <c r="B312" s="1" t="e">
        <f ca="1"/>
        <v>#NAME?</v>
      </c>
      <c r="C312" s="1" t="str">
        <f ca="1">IFERROR(VLOOKUP(B312,MasterSheet!Q:R,2,)," ")</f>
        <v xml:space="preserve"> </v>
      </c>
      <c r="D312" s="1" t="e">
        <f ca="1">_xlfn.XLOOKUP(B312,MasterSheet!Q:Q,MasterSheet!P:P)</f>
        <v>#NAME?</v>
      </c>
      <c r="E312" s="1" t="e">
        <f t="shared" ca="1" si="52"/>
        <v>#NAME?</v>
      </c>
      <c r="F312" s="1" t="e">
        <f t="shared" ca="1" si="53"/>
        <v>#NAME?</v>
      </c>
    </row>
    <row r="313" spans="1:6">
      <c r="A313" s="2" t="e">
        <f ca="1">_xlfn.XLOOKUP(B313,MasterSheet!Q:Q,MasterSheet!N:N," ")</f>
        <v>#NAME?</v>
      </c>
      <c r="B313" s="1" t="e">
        <f ca="1"/>
        <v>#NAME?</v>
      </c>
      <c r="C313" s="1" t="str">
        <f ca="1">IFERROR(VLOOKUP(B313,MasterSheet!Q:R,2,)," ")</f>
        <v xml:space="preserve"> </v>
      </c>
      <c r="D313" s="1" t="e">
        <f ca="1">_xlfn.XLOOKUP(B313,MasterSheet!Q:Q,MasterSheet!P:P)</f>
        <v>#NAME?</v>
      </c>
      <c r="E313" s="1" t="e">
        <f t="shared" ca="1" si="52"/>
        <v>#NAME?</v>
      </c>
      <c r="F313" s="1" t="e">
        <f t="shared" ca="1" si="53"/>
        <v>#NAME?</v>
      </c>
    </row>
    <row r="314" spans="1:6">
      <c r="A314" s="2" t="e">
        <f ca="1">_xlfn.XLOOKUP(B314,MasterSheet!Q:Q,MasterSheet!N:N," ")</f>
        <v>#NAME?</v>
      </c>
      <c r="B314" s="1" t="e">
        <f ca="1"/>
        <v>#NAME?</v>
      </c>
      <c r="C314" s="1" t="str">
        <f ca="1">IFERROR(VLOOKUP(B314,MasterSheet!Q:R,2,)," ")</f>
        <v xml:space="preserve"> </v>
      </c>
      <c r="D314" s="1" t="e">
        <f ca="1">_xlfn.XLOOKUP(B314,MasterSheet!Q:Q,MasterSheet!P:P)</f>
        <v>#NAME?</v>
      </c>
      <c r="E314" s="1" t="e">
        <f t="shared" ca="1" si="52"/>
        <v>#NAME?</v>
      </c>
      <c r="F314" s="1" t="e">
        <f t="shared" ca="1" si="53"/>
        <v>#NAME?</v>
      </c>
    </row>
    <row r="315" spans="1:6">
      <c r="A315" s="2" t="e">
        <f ca="1">_xlfn.XLOOKUP(B315,MasterSheet!Q:Q,MasterSheet!N:N," ")</f>
        <v>#NAME?</v>
      </c>
      <c r="B315" s="1" t="e">
        <f ca="1"/>
        <v>#NAME?</v>
      </c>
      <c r="C315" s="1" t="str">
        <f ca="1">IFERROR(VLOOKUP(B315,MasterSheet!Q:R,2,)," ")</f>
        <v xml:space="preserve"> </v>
      </c>
      <c r="D315" s="1" t="e">
        <f ca="1">_xlfn.XLOOKUP(B315,MasterSheet!Q:Q,MasterSheet!P:P)</f>
        <v>#NAME?</v>
      </c>
      <c r="E315" s="1" t="e">
        <f t="shared" ca="1" si="52"/>
        <v>#NAME?</v>
      </c>
      <c r="F315" s="1" t="e">
        <f t="shared" ca="1" si="53"/>
        <v>#NAME?</v>
      </c>
    </row>
    <row r="316" spans="1:6">
      <c r="A316" s="2" t="e">
        <f ca="1">_xlfn.XLOOKUP(B316,MasterSheet!Q:Q,MasterSheet!N:N," ")</f>
        <v>#NAME?</v>
      </c>
      <c r="B316" s="1" t="e">
        <f ca="1"/>
        <v>#NAME?</v>
      </c>
      <c r="C316" s="1" t="str">
        <f ca="1">IFERROR(VLOOKUP(B316,MasterSheet!Q:R,2,)," ")</f>
        <v xml:space="preserve"> </v>
      </c>
      <c r="D316" s="1" t="e">
        <f ca="1">_xlfn.XLOOKUP(B316,MasterSheet!Q:Q,MasterSheet!P:P)</f>
        <v>#NAME?</v>
      </c>
      <c r="E316" s="1" t="e">
        <f t="shared" ca="1" si="52"/>
        <v>#NAME?</v>
      </c>
      <c r="F316" s="1" t="e">
        <f t="shared" ca="1" si="53"/>
        <v>#NAME?</v>
      </c>
    </row>
    <row r="317" spans="1:6">
      <c r="A317" s="2" t="e">
        <f ca="1">_xlfn.XLOOKUP(B317,MasterSheet!Q:Q,MasterSheet!N:N," ")</f>
        <v>#NAME?</v>
      </c>
      <c r="B317" s="1" t="e">
        <f ca="1"/>
        <v>#NAME?</v>
      </c>
      <c r="C317" s="1" t="str">
        <f ca="1">IFERROR(VLOOKUP(B317,MasterSheet!Q:R,2,)," ")</f>
        <v xml:space="preserve"> </v>
      </c>
      <c r="D317" s="1" t="e">
        <f ca="1">_xlfn.XLOOKUP(B317,MasterSheet!Q:Q,MasterSheet!P:P)</f>
        <v>#NAME?</v>
      </c>
      <c r="E317" s="1" t="e">
        <f t="shared" ca="1" si="52"/>
        <v>#NAME?</v>
      </c>
      <c r="F317" s="1" t="e">
        <f t="shared" ca="1" si="53"/>
        <v>#NAME?</v>
      </c>
    </row>
    <row r="318" spans="1:6">
      <c r="A318" s="2" t="e">
        <f ca="1">_xlfn.XLOOKUP(B318,MasterSheet!Q:Q,MasterSheet!N:N," ")</f>
        <v>#NAME?</v>
      </c>
      <c r="B318" s="1" t="e">
        <f ca="1"/>
        <v>#NAME?</v>
      </c>
      <c r="C318" s="1" t="str">
        <f ca="1">IFERROR(VLOOKUP(B318,MasterSheet!Q:R,2,)," ")</f>
        <v xml:space="preserve"> </v>
      </c>
      <c r="D318" s="1" t="e">
        <f ca="1">_xlfn.XLOOKUP(B318,MasterSheet!Q:Q,MasterSheet!P:P)</f>
        <v>#NAME?</v>
      </c>
      <c r="E318" s="1" t="e">
        <f t="shared" ca="1" si="52"/>
        <v>#NAME?</v>
      </c>
      <c r="F318" s="1" t="e">
        <f t="shared" ca="1" si="53"/>
        <v>#NAME?</v>
      </c>
    </row>
    <row r="319" spans="1:6">
      <c r="A319" s="2" t="e">
        <f ca="1">_xlfn.XLOOKUP(B319,MasterSheet!Q:Q,MasterSheet!N:N," ")</f>
        <v>#NAME?</v>
      </c>
      <c r="B319" s="1" t="e">
        <f ca="1"/>
        <v>#NAME?</v>
      </c>
      <c r="C319" s="1" t="str">
        <f ca="1">IFERROR(VLOOKUP(B319,MasterSheet!Q:R,2,)," ")</f>
        <v xml:space="preserve"> </v>
      </c>
      <c r="D319" s="1" t="e">
        <f ca="1">_xlfn.XLOOKUP(B319,MasterSheet!Q:Q,MasterSheet!P:P)</f>
        <v>#NAME?</v>
      </c>
      <c r="E319" s="1" t="e">
        <f t="shared" ca="1" si="52"/>
        <v>#NAME?</v>
      </c>
      <c r="F319" s="1" t="e">
        <f t="shared" ca="1" si="53"/>
        <v>#NAME?</v>
      </c>
    </row>
    <row r="320" spans="1:6">
      <c r="A320" s="2" t="e">
        <f ca="1">_xlfn.XLOOKUP(B320,MasterSheet!Q:Q,MasterSheet!N:N," ")</f>
        <v>#NAME?</v>
      </c>
      <c r="B320" s="1" t="e">
        <f ca="1"/>
        <v>#NAME?</v>
      </c>
      <c r="C320" s="1" t="str">
        <f ca="1">IFERROR(VLOOKUP(B320,MasterSheet!Q:R,2,)," ")</f>
        <v xml:space="preserve"> </v>
      </c>
      <c r="D320" s="1" t="e">
        <f ca="1">_xlfn.XLOOKUP(B320,MasterSheet!Q:Q,MasterSheet!P:P)</f>
        <v>#NAME?</v>
      </c>
      <c r="E320" s="1" t="e">
        <f t="shared" ca="1" si="52"/>
        <v>#NAME?</v>
      </c>
      <c r="F320" s="1" t="e">
        <f t="shared" ca="1" si="53"/>
        <v>#NAME?</v>
      </c>
    </row>
    <row r="321" spans="1:6">
      <c r="A321" s="2" t="e">
        <f ca="1">_xlfn.XLOOKUP(B321,MasterSheet!Q:Q,MasterSheet!N:N," ")</f>
        <v>#NAME?</v>
      </c>
      <c r="B321" s="1" t="e">
        <f ca="1"/>
        <v>#NAME?</v>
      </c>
      <c r="C321" s="1" t="str">
        <f ca="1">IFERROR(VLOOKUP(B321,MasterSheet!Q:R,2,)," ")</f>
        <v xml:space="preserve"> </v>
      </c>
      <c r="D321" s="1" t="e">
        <f ca="1">_xlfn.XLOOKUP(B321,MasterSheet!Q:Q,MasterSheet!P:P)</f>
        <v>#NAME?</v>
      </c>
      <c r="E321" s="1" t="e">
        <f t="shared" ca="1" si="52"/>
        <v>#NAME?</v>
      </c>
      <c r="F321" s="1" t="e">
        <f t="shared" ca="1" si="53"/>
        <v>#NAME?</v>
      </c>
    </row>
    <row r="322" spans="1:6">
      <c r="A322" s="2" t="e">
        <f ca="1">_xlfn.XLOOKUP(B322,MasterSheet!Q:Q,MasterSheet!N:N," ")</f>
        <v>#NAME?</v>
      </c>
      <c r="B322" s="1" t="e">
        <f ca="1"/>
        <v>#NAME?</v>
      </c>
      <c r="C322" s="1" t="str">
        <f ca="1">IFERROR(VLOOKUP(B322,MasterSheet!Q:R,2,)," ")</f>
        <v xml:space="preserve"> </v>
      </c>
      <c r="D322" s="1" t="e">
        <f ca="1">_xlfn.XLOOKUP(B322,MasterSheet!Q:Q,MasterSheet!P:P)</f>
        <v>#NAME?</v>
      </c>
      <c r="E322" s="1" t="e">
        <f t="shared" ca="1" si="52"/>
        <v>#NAME?</v>
      </c>
      <c r="F322" s="1" t="e">
        <f t="shared" ca="1" si="53"/>
        <v>#NAME?</v>
      </c>
    </row>
    <row r="323" spans="1:6">
      <c r="A323" s="2" t="e">
        <f ca="1">_xlfn.XLOOKUP(B323,MasterSheet!Q:Q,MasterSheet!N:N," ")</f>
        <v>#NAME?</v>
      </c>
      <c r="B323" s="1" t="e">
        <f ca="1"/>
        <v>#NAME?</v>
      </c>
      <c r="C323" s="1" t="str">
        <f ca="1">IFERROR(VLOOKUP(B323,MasterSheet!Q:R,2,)," ")</f>
        <v xml:space="preserve"> </v>
      </c>
      <c r="D323" s="1" t="e">
        <f ca="1">_xlfn.XLOOKUP(B323,MasterSheet!Q:Q,MasterSheet!P:P)</f>
        <v>#NAME?</v>
      </c>
      <c r="E323" s="1" t="e">
        <f t="shared" ca="1" si="52"/>
        <v>#NAME?</v>
      </c>
      <c r="F323" s="1" t="e">
        <f t="shared" ca="1" si="53"/>
        <v>#NAME?</v>
      </c>
    </row>
    <row r="324" spans="1:6">
      <c r="A324" s="2" t="e">
        <f ca="1">_xlfn.XLOOKUP(B324,MasterSheet!Q:Q,MasterSheet!N:N," ")</f>
        <v>#NAME?</v>
      </c>
      <c r="B324" s="1" t="e">
        <f ca="1"/>
        <v>#NAME?</v>
      </c>
      <c r="C324" s="1" t="str">
        <f ca="1">IFERROR(VLOOKUP(B324,MasterSheet!Q:R,2,)," ")</f>
        <v xml:space="preserve"> </v>
      </c>
      <c r="D324" s="1" t="e">
        <f ca="1">_xlfn.XLOOKUP(B324,MasterSheet!Q:Q,MasterSheet!P:P)</f>
        <v>#NAME?</v>
      </c>
      <c r="E324" s="1" t="e">
        <f t="shared" ca="1" si="52"/>
        <v>#NAME?</v>
      </c>
      <c r="F324" s="1" t="e">
        <f t="shared" ca="1" si="53"/>
        <v>#NAME?</v>
      </c>
    </row>
    <row r="325" spans="1:6">
      <c r="A325" s="2" t="e">
        <f ca="1">_xlfn.XLOOKUP(B325,MasterSheet!Q:Q,MasterSheet!N:N," ")</f>
        <v>#NAME?</v>
      </c>
      <c r="B325" s="1" t="e">
        <f ca="1"/>
        <v>#NAME?</v>
      </c>
      <c r="C325" s="1" t="str">
        <f ca="1">IFERROR(VLOOKUP(B325,MasterSheet!Q:R,2,)," ")</f>
        <v xml:space="preserve"> </v>
      </c>
      <c r="D325" s="1" t="e">
        <f ca="1">_xlfn.XLOOKUP(B325,MasterSheet!Q:Q,MasterSheet!P:P)</f>
        <v>#NAME?</v>
      </c>
      <c r="E325" s="1" t="e">
        <f t="shared" ca="1" si="52"/>
        <v>#NAME?</v>
      </c>
      <c r="F325" s="1" t="e">
        <f t="shared" ca="1" si="53"/>
        <v>#NAME?</v>
      </c>
    </row>
    <row r="326" spans="1:6">
      <c r="A326" s="2" t="e">
        <f ca="1">_xlfn.XLOOKUP(B326,MasterSheet!Q:Q,MasterSheet!N:N," ")</f>
        <v>#NAME?</v>
      </c>
      <c r="B326" s="1" t="e">
        <f ca="1"/>
        <v>#NAME?</v>
      </c>
      <c r="C326" s="1" t="str">
        <f ca="1">IFERROR(VLOOKUP(B326,MasterSheet!Q:R,2,)," ")</f>
        <v xml:space="preserve"> </v>
      </c>
      <c r="D326" s="1" t="e">
        <f ca="1">_xlfn.XLOOKUP(B326,MasterSheet!Q:Q,MasterSheet!P:P)</f>
        <v>#NAME?</v>
      </c>
      <c r="E326" s="1" t="e">
        <f t="shared" ref="E326:E338" ca="1" si="54">IF(LEFT(B326,1)="D","DTDC",IF(ISNUMBER(--LEFT(B326,1)),"Bluedart","Other"))</f>
        <v>#NAME?</v>
      </c>
      <c r="F326" s="1" t="e">
        <f t="shared" ref="F326:F338" ca="1" si="55">TEXT(A326, "dddd")</f>
        <v>#NAME?</v>
      </c>
    </row>
    <row r="327" spans="1:6">
      <c r="A327" s="2" t="e">
        <f ca="1">_xlfn.XLOOKUP(B327,MasterSheet!Q:Q,MasterSheet!N:N," ")</f>
        <v>#NAME?</v>
      </c>
      <c r="B327" s="1" t="e">
        <f ca="1"/>
        <v>#NAME?</v>
      </c>
      <c r="C327" s="1" t="str">
        <f ca="1">IFERROR(VLOOKUP(B327,MasterSheet!Q:R,2,)," ")</f>
        <v xml:space="preserve"> </v>
      </c>
      <c r="D327" s="1" t="e">
        <f ca="1">_xlfn.XLOOKUP(B327,MasterSheet!Q:Q,MasterSheet!P:P)</f>
        <v>#NAME?</v>
      </c>
      <c r="E327" s="1" t="e">
        <f t="shared" ca="1" si="54"/>
        <v>#NAME?</v>
      </c>
      <c r="F327" s="1" t="e">
        <f t="shared" ca="1" si="55"/>
        <v>#NAME?</v>
      </c>
    </row>
    <row r="328" spans="1:6">
      <c r="A328" s="2" t="e">
        <f ca="1">_xlfn.XLOOKUP(B328,MasterSheet!Q:Q,MasterSheet!N:N," ")</f>
        <v>#NAME?</v>
      </c>
      <c r="B328" s="1" t="e">
        <f ca="1"/>
        <v>#NAME?</v>
      </c>
      <c r="C328" s="1" t="str">
        <f ca="1">IFERROR(VLOOKUP(B328,MasterSheet!Q:R,2,)," ")</f>
        <v xml:space="preserve"> </v>
      </c>
      <c r="D328" s="1" t="e">
        <f ca="1">_xlfn.XLOOKUP(B328,MasterSheet!Q:Q,MasterSheet!P:P)</f>
        <v>#NAME?</v>
      </c>
      <c r="E328" s="1" t="e">
        <f t="shared" ca="1" si="54"/>
        <v>#NAME?</v>
      </c>
      <c r="F328" s="1" t="e">
        <f t="shared" ca="1" si="55"/>
        <v>#NAME?</v>
      </c>
    </row>
    <row r="329" spans="1:6">
      <c r="A329" s="2" t="e">
        <f ca="1">_xlfn.XLOOKUP(B329,MasterSheet!Q:Q,MasterSheet!N:N," ")</f>
        <v>#NAME?</v>
      </c>
      <c r="B329" s="1" t="e">
        <f ca="1"/>
        <v>#NAME?</v>
      </c>
      <c r="C329" s="1" t="str">
        <f ca="1">IFERROR(VLOOKUP(B329,MasterSheet!Q:R,2,)," ")</f>
        <v xml:space="preserve"> </v>
      </c>
      <c r="D329" s="1" t="e">
        <f ca="1">_xlfn.XLOOKUP(B329,MasterSheet!Q:Q,MasterSheet!P:P)</f>
        <v>#NAME?</v>
      </c>
      <c r="E329" s="1" t="e">
        <f t="shared" ca="1" si="54"/>
        <v>#NAME?</v>
      </c>
      <c r="F329" s="1" t="e">
        <f t="shared" ca="1" si="55"/>
        <v>#NAME?</v>
      </c>
    </row>
    <row r="330" spans="1:6">
      <c r="A330" s="2" t="e">
        <f ca="1">_xlfn.XLOOKUP(B330,MasterSheet!Q:Q,MasterSheet!N:N," ")</f>
        <v>#NAME?</v>
      </c>
      <c r="B330" s="1" t="e">
        <f ca="1"/>
        <v>#NAME?</v>
      </c>
      <c r="C330" s="1" t="str">
        <f ca="1">IFERROR(VLOOKUP(B330,MasterSheet!Q:R,2,)," ")</f>
        <v xml:space="preserve"> </v>
      </c>
      <c r="D330" s="1" t="e">
        <f ca="1">_xlfn.XLOOKUP(B330,MasterSheet!Q:Q,MasterSheet!P:P)</f>
        <v>#NAME?</v>
      </c>
      <c r="E330" s="1" t="e">
        <f t="shared" ca="1" si="54"/>
        <v>#NAME?</v>
      </c>
      <c r="F330" s="1" t="e">
        <f t="shared" ca="1" si="55"/>
        <v>#NAME?</v>
      </c>
    </row>
    <row r="331" spans="1:6">
      <c r="A331" s="2" t="e">
        <f ca="1">_xlfn.XLOOKUP(B331,MasterSheet!Q:Q,MasterSheet!N:N," ")</f>
        <v>#NAME?</v>
      </c>
      <c r="B331" s="1" t="e">
        <f ca="1"/>
        <v>#NAME?</v>
      </c>
      <c r="C331" s="1" t="str">
        <f ca="1">IFERROR(VLOOKUP(B331,MasterSheet!Q:R,2,)," ")</f>
        <v xml:space="preserve"> </v>
      </c>
      <c r="D331" s="1" t="e">
        <f ca="1">_xlfn.XLOOKUP(B331,MasterSheet!Q:Q,MasterSheet!P:P)</f>
        <v>#NAME?</v>
      </c>
      <c r="E331" s="1" t="e">
        <f t="shared" ca="1" si="54"/>
        <v>#NAME?</v>
      </c>
      <c r="F331" s="1" t="e">
        <f t="shared" ca="1" si="55"/>
        <v>#NAME?</v>
      </c>
    </row>
    <row r="332" spans="1:6">
      <c r="A332" s="2" t="e">
        <f ca="1">_xlfn.XLOOKUP(B332,MasterSheet!Q:Q,MasterSheet!N:N," ")</f>
        <v>#NAME?</v>
      </c>
      <c r="B332" s="1" t="e">
        <f ca="1"/>
        <v>#NAME?</v>
      </c>
      <c r="C332" s="1" t="str">
        <f ca="1">IFERROR(VLOOKUP(B332,MasterSheet!Q:R,2,)," ")</f>
        <v xml:space="preserve"> </v>
      </c>
      <c r="D332" s="1" t="e">
        <f ca="1">_xlfn.XLOOKUP(B332,MasterSheet!Q:Q,MasterSheet!P:P)</f>
        <v>#NAME?</v>
      </c>
      <c r="E332" s="1" t="e">
        <f t="shared" ca="1" si="54"/>
        <v>#NAME?</v>
      </c>
      <c r="F332" s="1" t="e">
        <f t="shared" ca="1" si="55"/>
        <v>#NAME?</v>
      </c>
    </row>
    <row r="333" spans="1:6">
      <c r="A333" s="2" t="e">
        <f ca="1">_xlfn.XLOOKUP(B333,MasterSheet!Q:Q,MasterSheet!N:N," ")</f>
        <v>#NAME?</v>
      </c>
      <c r="B333" s="1" t="e">
        <f ca="1"/>
        <v>#NAME?</v>
      </c>
      <c r="C333" s="1" t="str">
        <f ca="1">IFERROR(VLOOKUP(B333,MasterSheet!Q:R,2,)," ")</f>
        <v xml:space="preserve"> </v>
      </c>
      <c r="D333" s="1" t="e">
        <f ca="1">_xlfn.XLOOKUP(B333,MasterSheet!Q:Q,MasterSheet!P:P)</f>
        <v>#NAME?</v>
      </c>
      <c r="E333" s="1" t="e">
        <f t="shared" ca="1" si="54"/>
        <v>#NAME?</v>
      </c>
      <c r="F333" s="1" t="e">
        <f t="shared" ca="1" si="55"/>
        <v>#NAME?</v>
      </c>
    </row>
    <row r="334" spans="1:6">
      <c r="A334" s="2" t="e">
        <f ca="1">_xlfn.XLOOKUP(B334,MasterSheet!Q:Q,MasterSheet!N:N," ")</f>
        <v>#NAME?</v>
      </c>
      <c r="B334" s="1" t="e">
        <f ca="1"/>
        <v>#NAME?</v>
      </c>
      <c r="C334" s="1" t="str">
        <f ca="1">IFERROR(VLOOKUP(B334,MasterSheet!Q:R,2,)," ")</f>
        <v xml:space="preserve"> </v>
      </c>
      <c r="D334" s="1" t="e">
        <f ca="1">_xlfn.XLOOKUP(B334,MasterSheet!Q:Q,MasterSheet!P:P)</f>
        <v>#NAME?</v>
      </c>
      <c r="E334" s="1" t="e">
        <f t="shared" ca="1" si="54"/>
        <v>#NAME?</v>
      </c>
      <c r="F334" s="1" t="e">
        <f t="shared" ca="1" si="55"/>
        <v>#NAME?</v>
      </c>
    </row>
    <row r="335" spans="1:6">
      <c r="A335" s="2" t="e">
        <f ca="1">_xlfn.XLOOKUP(B335,MasterSheet!Q:Q,MasterSheet!N:N," ")</f>
        <v>#NAME?</v>
      </c>
      <c r="B335" s="1" t="e">
        <f ca="1"/>
        <v>#NAME?</v>
      </c>
      <c r="C335" s="1" t="str">
        <f ca="1">IFERROR(VLOOKUP(B335,MasterSheet!Q:R,2,)," ")</f>
        <v xml:space="preserve"> </v>
      </c>
      <c r="D335" s="1" t="e">
        <f ca="1">_xlfn.XLOOKUP(B335,MasterSheet!Q:Q,MasterSheet!P:P)</f>
        <v>#NAME?</v>
      </c>
      <c r="E335" s="1" t="e">
        <f t="shared" ca="1" si="54"/>
        <v>#NAME?</v>
      </c>
      <c r="F335" s="1" t="e">
        <f t="shared" ca="1" si="55"/>
        <v>#NAME?</v>
      </c>
    </row>
    <row r="336" spans="1:6">
      <c r="A336" s="2" t="e">
        <f ca="1">_xlfn.XLOOKUP(B336,MasterSheet!Q:Q,MasterSheet!N:N," ")</f>
        <v>#NAME?</v>
      </c>
      <c r="B336" s="1" t="e">
        <f ca="1"/>
        <v>#NAME?</v>
      </c>
      <c r="C336" s="1" t="str">
        <f ca="1">IFERROR(VLOOKUP(B336,MasterSheet!Q:R,2,)," ")</f>
        <v xml:space="preserve"> </v>
      </c>
      <c r="D336" s="1" t="e">
        <f ca="1">_xlfn.XLOOKUP(B336,MasterSheet!Q:Q,MasterSheet!P:P)</f>
        <v>#NAME?</v>
      </c>
      <c r="E336" s="1" t="e">
        <f t="shared" ca="1" si="54"/>
        <v>#NAME?</v>
      </c>
      <c r="F336" s="1" t="e">
        <f t="shared" ca="1" si="55"/>
        <v>#NAME?</v>
      </c>
    </row>
    <row r="337" spans="1:6">
      <c r="A337" s="2" t="e">
        <f ca="1">_xlfn.XLOOKUP(B337,MasterSheet!Q:Q,MasterSheet!N:N," ")</f>
        <v>#NAME?</v>
      </c>
      <c r="B337" s="1" t="e">
        <f ca="1"/>
        <v>#NAME?</v>
      </c>
      <c r="C337" s="1" t="str">
        <f ca="1">IFERROR(VLOOKUP(B337,MasterSheet!Q:R,2,)," ")</f>
        <v xml:space="preserve"> </v>
      </c>
      <c r="D337" s="1" t="e">
        <f ca="1">_xlfn.XLOOKUP(B337,MasterSheet!Q:Q,MasterSheet!P:P)</f>
        <v>#NAME?</v>
      </c>
      <c r="E337" s="1" t="e">
        <f t="shared" ca="1" si="54"/>
        <v>#NAME?</v>
      </c>
      <c r="F337" s="1" t="e">
        <f t="shared" ca="1" si="55"/>
        <v>#NAME?</v>
      </c>
    </row>
    <row r="338" spans="1:6">
      <c r="A338" s="2" t="e">
        <f ca="1">_xlfn.XLOOKUP(B338,MasterSheet!Q:Q,MasterSheet!N:N," ")</f>
        <v>#NAME?</v>
      </c>
      <c r="B338" s="1" t="e">
        <f ca="1"/>
        <v>#NAME?</v>
      </c>
      <c r="C338" s="1" t="str">
        <f ca="1">IFERROR(VLOOKUP(B338,MasterSheet!Q:R,2,)," ")</f>
        <v xml:space="preserve"> </v>
      </c>
      <c r="D338" s="1" t="e">
        <f ca="1">_xlfn.XLOOKUP(B338,MasterSheet!Q:Q,MasterSheet!P:P)</f>
        <v>#NAME?</v>
      </c>
      <c r="E338" s="1" t="e">
        <f t="shared" ca="1" si="54"/>
        <v>#NAME?</v>
      </c>
      <c r="F338" s="1" t="e">
        <f t="shared" ca="1" si="55"/>
        <v>#NAME?</v>
      </c>
    </row>
    <row r="339" spans="1:6">
      <c r="A339" s="2" t="e">
        <f ca="1">_xlfn.XLOOKUP(B339,MasterSheet!Q:Q,MasterSheet!N:N," ")</f>
        <v>#NAME?</v>
      </c>
      <c r="B339" s="1" t="e">
        <f ca="1"/>
        <v>#NAME?</v>
      </c>
      <c r="C339" s="1" t="str">
        <f ca="1">IFERROR(VLOOKUP(B339,MasterSheet!Q:R,2,)," ")</f>
        <v xml:space="preserve"> </v>
      </c>
      <c r="D339" s="1" t="e">
        <f ca="1">_xlfn.XLOOKUP(B339,MasterSheet!Q:Q,MasterSheet!P:P)</f>
        <v>#NAME?</v>
      </c>
      <c r="E339" s="1" t="e">
        <f t="shared" ref="E339:E354" ca="1" si="56">IF(LEFT(B339,1)="D","DTDC",IF(ISNUMBER(--LEFT(B339,1)),"Bluedart","Other"))</f>
        <v>#NAME?</v>
      </c>
      <c r="F339" s="1" t="e">
        <f t="shared" ref="F339:F354" ca="1" si="57">TEXT(A339, "dddd")</f>
        <v>#NAME?</v>
      </c>
    </row>
    <row r="340" spans="1:6">
      <c r="A340" s="2" t="e">
        <f ca="1">_xlfn.XLOOKUP(B340,MasterSheet!Q:Q,MasterSheet!N:N," ")</f>
        <v>#NAME?</v>
      </c>
      <c r="B340" s="1" t="e">
        <f ca="1"/>
        <v>#NAME?</v>
      </c>
      <c r="C340" s="1" t="str">
        <f ca="1">IFERROR(VLOOKUP(B340,MasterSheet!Q:R,2,)," ")</f>
        <v xml:space="preserve"> </v>
      </c>
      <c r="D340" s="1" t="e">
        <f ca="1">_xlfn.XLOOKUP(B340,MasterSheet!Q:Q,MasterSheet!P:P)</f>
        <v>#NAME?</v>
      </c>
      <c r="E340" s="1" t="e">
        <f t="shared" ca="1" si="56"/>
        <v>#NAME?</v>
      </c>
      <c r="F340" s="1" t="e">
        <f t="shared" ca="1" si="57"/>
        <v>#NAME?</v>
      </c>
    </row>
    <row r="341" spans="1:6">
      <c r="A341" s="2" t="e">
        <f ca="1">_xlfn.XLOOKUP(B341,MasterSheet!Q:Q,MasterSheet!N:N," ")</f>
        <v>#NAME?</v>
      </c>
      <c r="B341" s="1" t="e">
        <f ca="1"/>
        <v>#NAME?</v>
      </c>
      <c r="C341" s="1" t="str">
        <f ca="1">IFERROR(VLOOKUP(B341,MasterSheet!Q:R,2,)," ")</f>
        <v xml:space="preserve"> </v>
      </c>
      <c r="D341" s="1" t="e">
        <f ca="1">_xlfn.XLOOKUP(B341,MasterSheet!Q:Q,MasterSheet!P:P)</f>
        <v>#NAME?</v>
      </c>
      <c r="E341" s="1" t="e">
        <f t="shared" ca="1" si="56"/>
        <v>#NAME?</v>
      </c>
      <c r="F341" s="1" t="e">
        <f t="shared" ca="1" si="57"/>
        <v>#NAME?</v>
      </c>
    </row>
    <row r="342" spans="1:6">
      <c r="A342" s="2" t="e">
        <f ca="1">_xlfn.XLOOKUP(B342,MasterSheet!Q:Q,MasterSheet!N:N," ")</f>
        <v>#NAME?</v>
      </c>
      <c r="B342" s="1" t="e">
        <f ca="1"/>
        <v>#NAME?</v>
      </c>
      <c r="C342" s="1" t="str">
        <f ca="1">IFERROR(VLOOKUP(B342,MasterSheet!Q:R,2,)," ")</f>
        <v xml:space="preserve"> </v>
      </c>
      <c r="D342" s="1" t="e">
        <f ca="1">_xlfn.XLOOKUP(B342,MasterSheet!Q:Q,MasterSheet!P:P)</f>
        <v>#NAME?</v>
      </c>
      <c r="E342" s="1" t="e">
        <f t="shared" ca="1" si="56"/>
        <v>#NAME?</v>
      </c>
      <c r="F342" s="1" t="e">
        <f t="shared" ca="1" si="57"/>
        <v>#NAME?</v>
      </c>
    </row>
    <row r="343" spans="1:6">
      <c r="A343" s="2" t="e">
        <f ca="1">_xlfn.XLOOKUP(B343,MasterSheet!Q:Q,MasterSheet!N:N," ")</f>
        <v>#NAME?</v>
      </c>
      <c r="B343" s="1" t="e">
        <f ca="1"/>
        <v>#NAME?</v>
      </c>
      <c r="C343" s="1" t="str">
        <f ca="1">IFERROR(VLOOKUP(B343,MasterSheet!Q:R,2,)," ")</f>
        <v xml:space="preserve"> </v>
      </c>
      <c r="D343" s="1" t="e">
        <f ca="1">_xlfn.XLOOKUP(B343,MasterSheet!Q:Q,MasterSheet!P:P)</f>
        <v>#NAME?</v>
      </c>
      <c r="E343" s="1" t="e">
        <f t="shared" ca="1" si="56"/>
        <v>#NAME?</v>
      </c>
      <c r="F343" s="1" t="e">
        <f t="shared" ca="1" si="57"/>
        <v>#NAME?</v>
      </c>
    </row>
    <row r="344" spans="1:6">
      <c r="A344" s="2" t="e">
        <f ca="1">_xlfn.XLOOKUP(B344,MasterSheet!Q:Q,MasterSheet!N:N," ")</f>
        <v>#NAME?</v>
      </c>
      <c r="B344" s="1" t="e">
        <f ca="1"/>
        <v>#NAME?</v>
      </c>
      <c r="C344" s="1" t="str">
        <f ca="1">IFERROR(VLOOKUP(B344,MasterSheet!Q:R,2,)," ")</f>
        <v xml:space="preserve"> </v>
      </c>
      <c r="D344" s="1" t="e">
        <f ca="1">_xlfn.XLOOKUP(B344,MasterSheet!Q:Q,MasterSheet!P:P)</f>
        <v>#NAME?</v>
      </c>
      <c r="E344" s="1" t="e">
        <f t="shared" ca="1" si="56"/>
        <v>#NAME?</v>
      </c>
      <c r="F344" s="1" t="e">
        <f t="shared" ca="1" si="57"/>
        <v>#NAME?</v>
      </c>
    </row>
    <row r="345" spans="1:6">
      <c r="A345" s="2" t="e">
        <f ca="1">_xlfn.XLOOKUP(B345,MasterSheet!Q:Q,MasterSheet!N:N," ")</f>
        <v>#NAME?</v>
      </c>
      <c r="B345" s="1" t="e">
        <f ca="1"/>
        <v>#NAME?</v>
      </c>
      <c r="C345" s="1" t="str">
        <f ca="1">IFERROR(VLOOKUP(B345,MasterSheet!Q:R,2,)," ")</f>
        <v xml:space="preserve"> </v>
      </c>
      <c r="D345" s="1" t="e">
        <f ca="1">_xlfn.XLOOKUP(B345,MasterSheet!Q:Q,MasterSheet!P:P)</f>
        <v>#NAME?</v>
      </c>
      <c r="E345" s="1" t="e">
        <f t="shared" ca="1" si="56"/>
        <v>#NAME?</v>
      </c>
      <c r="F345" s="1" t="e">
        <f t="shared" ca="1" si="57"/>
        <v>#NAME?</v>
      </c>
    </row>
    <row r="346" spans="1:6">
      <c r="A346" s="2" t="e">
        <f ca="1">_xlfn.XLOOKUP(B346,MasterSheet!Q:Q,MasterSheet!N:N," ")</f>
        <v>#NAME?</v>
      </c>
      <c r="B346" s="1" t="e">
        <f ca="1"/>
        <v>#NAME?</v>
      </c>
      <c r="C346" s="1" t="str">
        <f ca="1">IFERROR(VLOOKUP(B346,MasterSheet!Q:R,2,)," ")</f>
        <v xml:space="preserve"> </v>
      </c>
      <c r="D346" s="1" t="e">
        <f ca="1">_xlfn.XLOOKUP(B346,MasterSheet!Q:Q,MasterSheet!P:P)</f>
        <v>#NAME?</v>
      </c>
      <c r="E346" s="1" t="e">
        <f t="shared" ca="1" si="56"/>
        <v>#NAME?</v>
      </c>
      <c r="F346" s="1" t="e">
        <f t="shared" ca="1" si="57"/>
        <v>#NAME?</v>
      </c>
    </row>
    <row r="347" spans="1:6">
      <c r="A347" s="2" t="e">
        <f ca="1">_xlfn.XLOOKUP(B347,MasterSheet!Q:Q,MasterSheet!N:N," ")</f>
        <v>#NAME?</v>
      </c>
      <c r="B347" s="1" t="e">
        <f ca="1"/>
        <v>#NAME?</v>
      </c>
      <c r="C347" s="1" t="str">
        <f ca="1">IFERROR(VLOOKUP(B347,MasterSheet!Q:R,2,)," ")</f>
        <v xml:space="preserve"> </v>
      </c>
      <c r="D347" s="1" t="e">
        <f ca="1">_xlfn.XLOOKUP(B347,MasterSheet!Q:Q,MasterSheet!P:P)</f>
        <v>#NAME?</v>
      </c>
      <c r="E347" s="1" t="e">
        <f t="shared" ca="1" si="56"/>
        <v>#NAME?</v>
      </c>
      <c r="F347" s="1" t="e">
        <f t="shared" ca="1" si="57"/>
        <v>#NAME?</v>
      </c>
    </row>
    <row r="348" spans="1:6">
      <c r="A348" s="2" t="e">
        <f ca="1">_xlfn.XLOOKUP(B348,MasterSheet!Q:Q,MasterSheet!N:N," ")</f>
        <v>#NAME?</v>
      </c>
      <c r="B348" s="1" t="e">
        <f ca="1"/>
        <v>#NAME?</v>
      </c>
      <c r="C348" s="1" t="str">
        <f ca="1">IFERROR(VLOOKUP(B348,MasterSheet!Q:R,2,)," ")</f>
        <v xml:space="preserve"> </v>
      </c>
      <c r="D348" s="1" t="e">
        <f ca="1">_xlfn.XLOOKUP(B348,MasterSheet!Q:Q,MasterSheet!P:P)</f>
        <v>#NAME?</v>
      </c>
      <c r="E348" s="1" t="e">
        <f t="shared" ca="1" si="56"/>
        <v>#NAME?</v>
      </c>
      <c r="F348" s="1" t="e">
        <f t="shared" ca="1" si="57"/>
        <v>#NAME?</v>
      </c>
    </row>
    <row r="349" spans="1:6">
      <c r="A349" s="2" t="e">
        <f ca="1">_xlfn.XLOOKUP(B349,MasterSheet!Q:Q,MasterSheet!N:N," ")</f>
        <v>#NAME?</v>
      </c>
      <c r="B349" s="1" t="e">
        <f ca="1"/>
        <v>#NAME?</v>
      </c>
      <c r="C349" s="1" t="str">
        <f ca="1">IFERROR(VLOOKUP(B349,MasterSheet!Q:R,2,)," ")</f>
        <v xml:space="preserve"> </v>
      </c>
      <c r="D349" s="1" t="e">
        <f ca="1">_xlfn.XLOOKUP(B349,MasterSheet!Q:Q,MasterSheet!P:P)</f>
        <v>#NAME?</v>
      </c>
      <c r="E349" s="1" t="e">
        <f t="shared" ca="1" si="56"/>
        <v>#NAME?</v>
      </c>
      <c r="F349" s="1" t="e">
        <f t="shared" ca="1" si="57"/>
        <v>#NAME?</v>
      </c>
    </row>
    <row r="350" spans="1:6">
      <c r="A350" s="2" t="e">
        <f ca="1">_xlfn.XLOOKUP(B350,MasterSheet!Q:Q,MasterSheet!N:N," ")</f>
        <v>#NAME?</v>
      </c>
      <c r="B350" s="1" t="e">
        <f ca="1"/>
        <v>#NAME?</v>
      </c>
      <c r="C350" s="1" t="str">
        <f ca="1">IFERROR(VLOOKUP(B350,MasterSheet!Q:R,2,)," ")</f>
        <v xml:space="preserve"> </v>
      </c>
      <c r="D350" s="1" t="e">
        <f ca="1">_xlfn.XLOOKUP(B350,MasterSheet!Q:Q,MasterSheet!P:P)</f>
        <v>#NAME?</v>
      </c>
      <c r="E350" s="1" t="e">
        <f t="shared" ca="1" si="56"/>
        <v>#NAME?</v>
      </c>
      <c r="F350" s="1" t="e">
        <f t="shared" ca="1" si="57"/>
        <v>#NAME?</v>
      </c>
    </row>
    <row r="351" spans="1:6">
      <c r="A351" s="2" t="e">
        <f ca="1">_xlfn.XLOOKUP(B351,MasterSheet!Q:Q,MasterSheet!N:N," ")</f>
        <v>#NAME?</v>
      </c>
      <c r="B351" s="1" t="e">
        <f ca="1"/>
        <v>#NAME?</v>
      </c>
      <c r="C351" s="1" t="str">
        <f ca="1">IFERROR(VLOOKUP(B351,MasterSheet!Q:R,2,)," ")</f>
        <v xml:space="preserve"> </v>
      </c>
      <c r="D351" s="1" t="e">
        <f ca="1">_xlfn.XLOOKUP(B351,MasterSheet!Q:Q,MasterSheet!P:P)</f>
        <v>#NAME?</v>
      </c>
      <c r="E351" s="1" t="e">
        <f t="shared" ca="1" si="56"/>
        <v>#NAME?</v>
      </c>
      <c r="F351" s="1" t="e">
        <f t="shared" ca="1" si="57"/>
        <v>#NAME?</v>
      </c>
    </row>
    <row r="352" spans="1:6">
      <c r="A352" s="2" t="e">
        <f ca="1">_xlfn.XLOOKUP(B352,MasterSheet!Q:Q,MasterSheet!N:N," ")</f>
        <v>#NAME?</v>
      </c>
      <c r="B352" s="1" t="e">
        <f ca="1"/>
        <v>#NAME?</v>
      </c>
      <c r="C352" s="1" t="str">
        <f ca="1">IFERROR(VLOOKUP(B352,MasterSheet!Q:R,2,)," ")</f>
        <v xml:space="preserve"> </v>
      </c>
      <c r="D352" s="1" t="e">
        <f ca="1">_xlfn.XLOOKUP(B352,MasterSheet!Q:Q,MasterSheet!P:P)</f>
        <v>#NAME?</v>
      </c>
      <c r="E352" s="1" t="e">
        <f t="shared" ca="1" si="56"/>
        <v>#NAME?</v>
      </c>
      <c r="F352" s="1" t="e">
        <f t="shared" ca="1" si="57"/>
        <v>#NAME?</v>
      </c>
    </row>
    <row r="353" spans="1:6">
      <c r="A353" s="2" t="e">
        <f ca="1">_xlfn.XLOOKUP(B353,MasterSheet!Q:Q,MasterSheet!N:N," ")</f>
        <v>#NAME?</v>
      </c>
      <c r="B353" s="1" t="e">
        <f ca="1"/>
        <v>#NAME?</v>
      </c>
      <c r="C353" s="1" t="str">
        <f ca="1">IFERROR(VLOOKUP(B353,MasterSheet!Q:R,2,)," ")</f>
        <v xml:space="preserve"> </v>
      </c>
      <c r="D353" s="1" t="e">
        <f ca="1">_xlfn.XLOOKUP(B353,MasterSheet!Q:Q,MasterSheet!P:P)</f>
        <v>#NAME?</v>
      </c>
      <c r="E353" s="1" t="e">
        <f t="shared" ca="1" si="56"/>
        <v>#NAME?</v>
      </c>
      <c r="F353" s="1" t="e">
        <f t="shared" ca="1" si="57"/>
        <v>#NAME?</v>
      </c>
    </row>
    <row r="354" spans="1:6">
      <c r="A354" s="2" t="e">
        <f ca="1">_xlfn.XLOOKUP(B354,MasterSheet!Q:Q,MasterSheet!N:N," ")</f>
        <v>#NAME?</v>
      </c>
      <c r="B354" s="1" t="e">
        <f ca="1"/>
        <v>#NAME?</v>
      </c>
      <c r="C354" s="1" t="str">
        <f ca="1">IFERROR(VLOOKUP(B354,MasterSheet!Q:R,2,)," ")</f>
        <v xml:space="preserve"> </v>
      </c>
      <c r="D354" s="1" t="e">
        <f ca="1">_xlfn.XLOOKUP(B354,MasterSheet!Q:Q,MasterSheet!P:P)</f>
        <v>#NAME?</v>
      </c>
      <c r="E354" s="1" t="e">
        <f t="shared" ca="1" si="56"/>
        <v>#NAME?</v>
      </c>
      <c r="F354" s="1" t="e">
        <f t="shared" ca="1" si="57"/>
        <v>#NAME?</v>
      </c>
    </row>
    <row r="355" spans="1:6">
      <c r="A355" s="2" t="e">
        <f ca="1">_xlfn.XLOOKUP(B355,MasterSheet!Q:Q,MasterSheet!N:N," ")</f>
        <v>#NAME?</v>
      </c>
      <c r="B355" s="1" t="e">
        <f ca="1"/>
        <v>#NAME?</v>
      </c>
      <c r="C355" s="1" t="str">
        <f ca="1">IFERROR(VLOOKUP(B355,MasterSheet!Q:R,2,)," ")</f>
        <v xml:space="preserve"> </v>
      </c>
      <c r="D355" s="1" t="e">
        <f ca="1">_xlfn.XLOOKUP(B355,MasterSheet!Q:Q,MasterSheet!P:P)</f>
        <v>#NAME?</v>
      </c>
      <c r="E355" s="1" t="e">
        <f t="shared" ref="E355:E360" ca="1" si="58">IF(LEFT(B355,1)="D","DTDC",IF(ISNUMBER(--LEFT(B355,1)),"Bluedart","Other"))</f>
        <v>#NAME?</v>
      </c>
      <c r="F355" s="1" t="e">
        <f t="shared" ref="F355:F360" ca="1" si="59">TEXT(A355, "dddd")</f>
        <v>#NAME?</v>
      </c>
    </row>
    <row r="356" spans="1:6">
      <c r="A356" s="2" t="e">
        <f ca="1">_xlfn.XLOOKUP(B356,MasterSheet!Q:Q,MasterSheet!N:N," ")</f>
        <v>#NAME?</v>
      </c>
      <c r="B356" s="1" t="e">
        <f ca="1"/>
        <v>#NAME?</v>
      </c>
      <c r="C356" s="1" t="str">
        <f ca="1">IFERROR(VLOOKUP(B356,MasterSheet!Q:R,2,)," ")</f>
        <v xml:space="preserve"> </v>
      </c>
      <c r="D356" s="1" t="e">
        <f ca="1">_xlfn.XLOOKUP(B356,MasterSheet!Q:Q,MasterSheet!P:P)</f>
        <v>#NAME?</v>
      </c>
      <c r="E356" s="1" t="e">
        <f t="shared" ca="1" si="58"/>
        <v>#NAME?</v>
      </c>
      <c r="F356" s="1" t="e">
        <f t="shared" ca="1" si="59"/>
        <v>#NAME?</v>
      </c>
    </row>
    <row r="357" spans="1:6">
      <c r="A357" s="2" t="e">
        <f ca="1">_xlfn.XLOOKUP(B357,MasterSheet!Q:Q,MasterSheet!N:N," ")</f>
        <v>#NAME?</v>
      </c>
      <c r="B357" s="1" t="e">
        <f ca="1"/>
        <v>#NAME?</v>
      </c>
      <c r="C357" s="1" t="str">
        <f ca="1">IFERROR(VLOOKUP(B357,MasterSheet!Q:R,2,)," ")</f>
        <v xml:space="preserve"> </v>
      </c>
      <c r="D357" s="1" t="e">
        <f ca="1">_xlfn.XLOOKUP(B357,MasterSheet!Q:Q,MasterSheet!P:P)</f>
        <v>#NAME?</v>
      </c>
      <c r="E357" s="1" t="e">
        <f t="shared" ca="1" si="58"/>
        <v>#NAME?</v>
      </c>
      <c r="F357" s="1" t="e">
        <f t="shared" ca="1" si="59"/>
        <v>#NAME?</v>
      </c>
    </row>
    <row r="358" spans="1:6">
      <c r="A358" s="2" t="e">
        <f ca="1">_xlfn.XLOOKUP(B358,MasterSheet!Q:Q,MasterSheet!N:N," ")</f>
        <v>#NAME?</v>
      </c>
      <c r="B358" s="1" t="e">
        <f ca="1"/>
        <v>#NAME?</v>
      </c>
      <c r="C358" s="1" t="str">
        <f ca="1">IFERROR(VLOOKUP(B358,MasterSheet!Q:R,2,)," ")</f>
        <v xml:space="preserve"> </v>
      </c>
      <c r="D358" s="1" t="e">
        <f ca="1">_xlfn.XLOOKUP(B358,MasterSheet!Q:Q,MasterSheet!P:P)</f>
        <v>#NAME?</v>
      </c>
      <c r="E358" s="1" t="e">
        <f t="shared" ca="1" si="58"/>
        <v>#NAME?</v>
      </c>
      <c r="F358" s="1" t="e">
        <f t="shared" ca="1" si="59"/>
        <v>#NAME?</v>
      </c>
    </row>
    <row r="359" spans="1:6">
      <c r="A359" s="2" t="e">
        <f ca="1">_xlfn.XLOOKUP(B359,MasterSheet!Q:Q,MasterSheet!N:N," ")</f>
        <v>#NAME?</v>
      </c>
      <c r="B359" s="1" t="e">
        <f ca="1"/>
        <v>#NAME?</v>
      </c>
      <c r="C359" s="1" t="str">
        <f ca="1">IFERROR(VLOOKUP(B359,MasterSheet!Q:R,2,)," ")</f>
        <v xml:space="preserve"> </v>
      </c>
      <c r="D359" s="1" t="e">
        <f ca="1">_xlfn.XLOOKUP(B359,MasterSheet!Q:Q,MasterSheet!P:P)</f>
        <v>#NAME?</v>
      </c>
      <c r="E359" s="1" t="e">
        <f t="shared" ca="1" si="58"/>
        <v>#NAME?</v>
      </c>
      <c r="F359" s="1" t="e">
        <f t="shared" ca="1" si="59"/>
        <v>#NAME?</v>
      </c>
    </row>
    <row r="360" spans="1:6">
      <c r="A360" s="2" t="e">
        <f ca="1">_xlfn.XLOOKUP(B360,MasterSheet!Q:Q,MasterSheet!N:N," ")</f>
        <v>#NAME?</v>
      </c>
      <c r="B360" s="1" t="e">
        <f ca="1"/>
        <v>#NAME?</v>
      </c>
      <c r="C360" s="1" t="str">
        <f ca="1">IFERROR(VLOOKUP(B360,MasterSheet!Q:R,2,)," ")</f>
        <v xml:space="preserve"> </v>
      </c>
      <c r="D360" s="1" t="e">
        <f ca="1">_xlfn.XLOOKUP(B360,MasterSheet!Q:Q,MasterSheet!P:P)</f>
        <v>#NAME?</v>
      </c>
      <c r="E360" s="1" t="e">
        <f t="shared" ca="1" si="58"/>
        <v>#NAME?</v>
      </c>
      <c r="F360" s="1" t="e">
        <f t="shared" ca="1" si="59"/>
        <v>#NAME?</v>
      </c>
    </row>
    <row r="361" spans="1:6">
      <c r="A361" s="2" t="e">
        <f ca="1">_xlfn.XLOOKUP(B361,MasterSheet!Q:Q,MasterSheet!N:N," ")</f>
        <v>#NAME?</v>
      </c>
      <c r="B361" s="1" t="e">
        <f ca="1"/>
        <v>#NAME?</v>
      </c>
      <c r="C361" s="1" t="str">
        <f ca="1">IFERROR(VLOOKUP(B361,MasterSheet!Q:R,2,)," ")</f>
        <v xml:space="preserve"> </v>
      </c>
      <c r="D361" s="1" t="e">
        <f ca="1">_xlfn.XLOOKUP(B361,MasterSheet!Q:Q,MasterSheet!P:P)</f>
        <v>#NAME?</v>
      </c>
      <c r="E361" s="1" t="e">
        <f t="shared" ref="E361:E365" ca="1" si="60">IF(LEFT(B361,1)="D","DTDC",IF(ISNUMBER(--LEFT(B361,1)),"Bluedart","Other"))</f>
        <v>#NAME?</v>
      </c>
      <c r="F361" s="1" t="e">
        <f t="shared" ref="F361:F365" ca="1" si="61">TEXT(A361, "dddd")</f>
        <v>#NAME?</v>
      </c>
    </row>
    <row r="362" spans="1:6">
      <c r="A362" s="2" t="e">
        <f ca="1">_xlfn.XLOOKUP(B362,MasterSheet!Q:Q,MasterSheet!N:N," ")</f>
        <v>#NAME?</v>
      </c>
      <c r="B362" s="1" t="e">
        <f ca="1"/>
        <v>#NAME?</v>
      </c>
      <c r="C362" s="1" t="str">
        <f ca="1">IFERROR(VLOOKUP(B362,MasterSheet!Q:R,2,)," ")</f>
        <v xml:space="preserve"> </v>
      </c>
      <c r="D362" s="1" t="e">
        <f ca="1">_xlfn.XLOOKUP(B362,MasterSheet!Q:Q,MasterSheet!P:P)</f>
        <v>#NAME?</v>
      </c>
      <c r="E362" s="1" t="e">
        <f t="shared" ca="1" si="60"/>
        <v>#NAME?</v>
      </c>
      <c r="F362" s="1" t="e">
        <f t="shared" ca="1" si="61"/>
        <v>#NAME?</v>
      </c>
    </row>
    <row r="363" spans="1:6">
      <c r="A363" s="2" t="e">
        <f ca="1">_xlfn.XLOOKUP(B363,MasterSheet!Q:Q,MasterSheet!N:N," ")</f>
        <v>#NAME?</v>
      </c>
      <c r="B363" s="1" t="e">
        <f ca="1"/>
        <v>#NAME?</v>
      </c>
      <c r="C363" s="1" t="str">
        <f ca="1">IFERROR(VLOOKUP(B363,MasterSheet!Q:R,2,)," ")</f>
        <v xml:space="preserve"> </v>
      </c>
      <c r="D363" s="1" t="e">
        <f ca="1">_xlfn.XLOOKUP(B363,MasterSheet!Q:Q,MasterSheet!P:P)</f>
        <v>#NAME?</v>
      </c>
      <c r="E363" s="1" t="e">
        <f t="shared" ca="1" si="60"/>
        <v>#NAME?</v>
      </c>
      <c r="F363" s="1" t="e">
        <f t="shared" ca="1" si="61"/>
        <v>#NAME?</v>
      </c>
    </row>
    <row r="364" spans="1:6">
      <c r="A364" s="2" t="e">
        <f ca="1">_xlfn.XLOOKUP(B364,MasterSheet!Q:Q,MasterSheet!N:N," ")</f>
        <v>#NAME?</v>
      </c>
      <c r="B364" s="1" t="e">
        <f ca="1"/>
        <v>#NAME?</v>
      </c>
      <c r="C364" s="1" t="str">
        <f ca="1">IFERROR(VLOOKUP(B364,MasterSheet!Q:R,2,)," ")</f>
        <v xml:space="preserve"> </v>
      </c>
      <c r="D364" s="1" t="e">
        <f ca="1">_xlfn.XLOOKUP(B364,MasterSheet!Q:Q,MasterSheet!P:P)</f>
        <v>#NAME?</v>
      </c>
      <c r="E364" s="1" t="e">
        <f t="shared" ca="1" si="60"/>
        <v>#NAME?</v>
      </c>
      <c r="F364" s="1" t="e">
        <f t="shared" ca="1" si="61"/>
        <v>#NAME?</v>
      </c>
    </row>
    <row r="365" spans="1:6">
      <c r="A365" s="2" t="e">
        <f ca="1">_xlfn.XLOOKUP(B365,MasterSheet!Q:Q,MasterSheet!N:N," ")</f>
        <v>#NAME?</v>
      </c>
      <c r="B365" s="1" t="e">
        <f ca="1"/>
        <v>#NAME?</v>
      </c>
      <c r="C365" s="1" t="str">
        <f ca="1">IFERROR(VLOOKUP(B365,MasterSheet!Q:R,2,)," ")</f>
        <v xml:space="preserve"> </v>
      </c>
      <c r="D365" s="1" t="e">
        <f ca="1">_xlfn.XLOOKUP(B365,MasterSheet!Q:Q,MasterSheet!P:P)</f>
        <v>#NAME?</v>
      </c>
      <c r="E365" s="1" t="e">
        <f t="shared" ca="1" si="60"/>
        <v>#NAME?</v>
      </c>
      <c r="F365" s="1" t="e">
        <f t="shared" ca="1" si="61"/>
        <v>#NAME?</v>
      </c>
    </row>
    <row r="366" spans="1:6">
      <c r="A366" s="2" t="e">
        <f ca="1">_xlfn.XLOOKUP(B366,MasterSheet!Q:Q,MasterSheet!N:N," ")</f>
        <v>#NAME?</v>
      </c>
      <c r="B366" s="1" t="e">
        <f ca="1"/>
        <v>#NAME?</v>
      </c>
      <c r="C366" s="1" t="str">
        <f ca="1">IFERROR(VLOOKUP(B366,MasterSheet!Q:R,2,)," ")</f>
        <v xml:space="preserve"> </v>
      </c>
      <c r="D366" s="1" t="e">
        <f ca="1">_xlfn.XLOOKUP(B366,MasterSheet!Q:Q,MasterSheet!P:P)</f>
        <v>#NAME?</v>
      </c>
      <c r="E366" s="1" t="e">
        <f t="shared" ref="E366:E390" ca="1" si="62">IF(LEFT(B366,1)="D","DTDC",IF(ISNUMBER(--LEFT(B366,1)),"Bluedart","Other"))</f>
        <v>#NAME?</v>
      </c>
      <c r="F366" s="1" t="e">
        <f t="shared" ref="F366:F390" ca="1" si="63">TEXT(A366, "dddd")</f>
        <v>#NAME?</v>
      </c>
    </row>
    <row r="367" spans="1:6">
      <c r="A367" s="2" t="e">
        <f ca="1">_xlfn.XLOOKUP(B367,MasterSheet!Q:Q,MasterSheet!N:N," ")</f>
        <v>#NAME?</v>
      </c>
      <c r="B367" s="1" t="e">
        <f ca="1"/>
        <v>#NAME?</v>
      </c>
      <c r="C367" s="1" t="str">
        <f ca="1">IFERROR(VLOOKUP(B367,MasterSheet!Q:R,2,)," ")</f>
        <v xml:space="preserve"> </v>
      </c>
      <c r="D367" s="1" t="e">
        <f ca="1">_xlfn.XLOOKUP(B367,MasterSheet!Q:Q,MasterSheet!P:P)</f>
        <v>#NAME?</v>
      </c>
      <c r="E367" s="1" t="e">
        <f t="shared" ca="1" si="62"/>
        <v>#NAME?</v>
      </c>
      <c r="F367" s="1" t="e">
        <f t="shared" ca="1" si="63"/>
        <v>#NAME?</v>
      </c>
    </row>
    <row r="368" spans="1:6">
      <c r="A368" s="2" t="e">
        <f ca="1">_xlfn.XLOOKUP(B368,MasterSheet!Q:Q,MasterSheet!N:N," ")</f>
        <v>#NAME?</v>
      </c>
      <c r="B368" s="1" t="e">
        <f ca="1"/>
        <v>#NAME?</v>
      </c>
      <c r="C368" s="1" t="str">
        <f ca="1">IFERROR(VLOOKUP(B368,MasterSheet!Q:R,2,)," ")</f>
        <v xml:space="preserve"> </v>
      </c>
      <c r="D368" s="1" t="e">
        <f ca="1">_xlfn.XLOOKUP(B368,MasterSheet!Q:Q,MasterSheet!P:P)</f>
        <v>#NAME?</v>
      </c>
      <c r="E368" s="1" t="e">
        <f t="shared" ca="1" si="62"/>
        <v>#NAME?</v>
      </c>
      <c r="F368" s="1" t="e">
        <f t="shared" ca="1" si="63"/>
        <v>#NAME?</v>
      </c>
    </row>
    <row r="369" spans="1:6">
      <c r="A369" s="2" t="e">
        <f ca="1">_xlfn.XLOOKUP(B369,MasterSheet!Q:Q,MasterSheet!N:N," ")</f>
        <v>#NAME?</v>
      </c>
      <c r="B369" s="1" t="e">
        <f ca="1"/>
        <v>#NAME?</v>
      </c>
      <c r="C369" s="1" t="str">
        <f ca="1">IFERROR(VLOOKUP(B369,MasterSheet!Q:R,2,)," ")</f>
        <v xml:space="preserve"> </v>
      </c>
      <c r="D369" s="1" t="e">
        <f ca="1">_xlfn.XLOOKUP(B369,MasterSheet!Q:Q,MasterSheet!P:P)</f>
        <v>#NAME?</v>
      </c>
      <c r="E369" s="1" t="e">
        <f t="shared" ca="1" si="62"/>
        <v>#NAME?</v>
      </c>
      <c r="F369" s="1" t="e">
        <f t="shared" ca="1" si="63"/>
        <v>#NAME?</v>
      </c>
    </row>
    <row r="370" spans="1:6">
      <c r="A370" s="2" t="e">
        <f ca="1">_xlfn.XLOOKUP(B370,MasterSheet!Q:Q,MasterSheet!N:N," ")</f>
        <v>#NAME?</v>
      </c>
      <c r="B370" s="1" t="e">
        <f ca="1"/>
        <v>#NAME?</v>
      </c>
      <c r="C370" s="1" t="str">
        <f ca="1">IFERROR(VLOOKUP(B370,MasterSheet!Q:R,2,)," ")</f>
        <v xml:space="preserve"> </v>
      </c>
      <c r="D370" s="1" t="e">
        <f ca="1">_xlfn.XLOOKUP(B370,MasterSheet!Q:Q,MasterSheet!P:P)</f>
        <v>#NAME?</v>
      </c>
      <c r="E370" s="1" t="e">
        <f t="shared" ca="1" si="62"/>
        <v>#NAME?</v>
      </c>
      <c r="F370" s="1" t="e">
        <f t="shared" ca="1" si="63"/>
        <v>#NAME?</v>
      </c>
    </row>
    <row r="371" spans="1:6">
      <c r="A371" s="2" t="e">
        <f ca="1">_xlfn.XLOOKUP(B371,MasterSheet!Q:Q,MasterSheet!N:N," ")</f>
        <v>#NAME?</v>
      </c>
      <c r="B371" s="1" t="e">
        <f ca="1"/>
        <v>#NAME?</v>
      </c>
      <c r="C371" s="1" t="str">
        <f ca="1">IFERROR(VLOOKUP(B371,MasterSheet!Q:R,2,)," ")</f>
        <v xml:space="preserve"> </v>
      </c>
      <c r="D371" s="1" t="e">
        <f ca="1">_xlfn.XLOOKUP(B371,MasterSheet!Q:Q,MasterSheet!P:P)</f>
        <v>#NAME?</v>
      </c>
      <c r="E371" s="1" t="e">
        <f t="shared" ca="1" si="62"/>
        <v>#NAME?</v>
      </c>
      <c r="F371" s="1" t="e">
        <f t="shared" ca="1" si="63"/>
        <v>#NAME?</v>
      </c>
    </row>
    <row r="372" spans="1:6">
      <c r="A372" s="2" t="e">
        <f ca="1">_xlfn.XLOOKUP(B372,MasterSheet!Q:Q,MasterSheet!N:N," ")</f>
        <v>#NAME?</v>
      </c>
      <c r="B372" s="1" t="e">
        <f ca="1"/>
        <v>#NAME?</v>
      </c>
      <c r="C372" s="1" t="str">
        <f ca="1">IFERROR(VLOOKUP(B372,MasterSheet!Q:R,2,)," ")</f>
        <v xml:space="preserve"> </v>
      </c>
      <c r="D372" s="1" t="e">
        <f ca="1">_xlfn.XLOOKUP(B372,MasterSheet!Q:Q,MasterSheet!P:P)</f>
        <v>#NAME?</v>
      </c>
      <c r="E372" s="1" t="e">
        <f t="shared" ca="1" si="62"/>
        <v>#NAME?</v>
      </c>
      <c r="F372" s="1" t="e">
        <f t="shared" ca="1" si="63"/>
        <v>#NAME?</v>
      </c>
    </row>
    <row r="373" spans="1:6">
      <c r="A373" s="2" t="e">
        <f ca="1">_xlfn.XLOOKUP(B373,MasterSheet!Q:Q,MasterSheet!N:N," ")</f>
        <v>#NAME?</v>
      </c>
      <c r="B373" s="1" t="e">
        <f ca="1"/>
        <v>#NAME?</v>
      </c>
      <c r="C373" s="1" t="str">
        <f ca="1">IFERROR(VLOOKUP(B373,MasterSheet!Q:R,2,)," ")</f>
        <v xml:space="preserve"> </v>
      </c>
      <c r="D373" s="1" t="e">
        <f ca="1">_xlfn.XLOOKUP(B373,MasterSheet!Q:Q,MasterSheet!P:P)</f>
        <v>#NAME?</v>
      </c>
      <c r="E373" s="1" t="e">
        <f t="shared" ca="1" si="62"/>
        <v>#NAME?</v>
      </c>
      <c r="F373" s="1" t="e">
        <f t="shared" ca="1" si="63"/>
        <v>#NAME?</v>
      </c>
    </row>
    <row r="374" spans="1:6">
      <c r="A374" s="2" t="e">
        <f ca="1">_xlfn.XLOOKUP(B374,MasterSheet!Q:Q,MasterSheet!N:N," ")</f>
        <v>#NAME?</v>
      </c>
      <c r="B374" s="1" t="e">
        <f ca="1"/>
        <v>#NAME?</v>
      </c>
      <c r="C374" s="1" t="str">
        <f ca="1">IFERROR(VLOOKUP(B374,MasterSheet!Q:R,2,)," ")</f>
        <v xml:space="preserve"> </v>
      </c>
      <c r="D374" s="1" t="e">
        <f ca="1">_xlfn.XLOOKUP(B374,MasterSheet!Q:Q,MasterSheet!P:P)</f>
        <v>#NAME?</v>
      </c>
      <c r="E374" s="1" t="e">
        <f t="shared" ca="1" si="62"/>
        <v>#NAME?</v>
      </c>
      <c r="F374" s="1" t="e">
        <f t="shared" ca="1" si="63"/>
        <v>#NAME?</v>
      </c>
    </row>
    <row r="375" spans="1:6">
      <c r="A375" s="2" t="e">
        <f ca="1">_xlfn.XLOOKUP(B375,MasterSheet!Q:Q,MasterSheet!N:N," ")</f>
        <v>#NAME?</v>
      </c>
      <c r="B375" s="1" t="e">
        <f ca="1"/>
        <v>#NAME?</v>
      </c>
      <c r="C375" s="1" t="str">
        <f ca="1">IFERROR(VLOOKUP(B375,MasterSheet!Q:R,2,)," ")</f>
        <v xml:space="preserve"> </v>
      </c>
      <c r="D375" s="1" t="e">
        <f ca="1">_xlfn.XLOOKUP(B375,MasterSheet!Q:Q,MasterSheet!P:P)</f>
        <v>#NAME?</v>
      </c>
      <c r="E375" s="1" t="e">
        <f t="shared" ca="1" si="62"/>
        <v>#NAME?</v>
      </c>
      <c r="F375" s="1" t="e">
        <f t="shared" ca="1" si="63"/>
        <v>#NAME?</v>
      </c>
    </row>
    <row r="376" spans="1:6">
      <c r="A376" s="2" t="e">
        <f ca="1">_xlfn.XLOOKUP(B376,MasterSheet!Q:Q,MasterSheet!N:N," ")</f>
        <v>#NAME?</v>
      </c>
      <c r="B376" s="1" t="e">
        <f ca="1"/>
        <v>#NAME?</v>
      </c>
      <c r="C376" s="1" t="str">
        <f ca="1">IFERROR(VLOOKUP(B376,MasterSheet!Q:R,2,)," ")</f>
        <v xml:space="preserve"> </v>
      </c>
      <c r="D376" s="1" t="e">
        <f ca="1">_xlfn.XLOOKUP(B376,MasterSheet!Q:Q,MasterSheet!P:P)</f>
        <v>#NAME?</v>
      </c>
      <c r="E376" s="1" t="e">
        <f t="shared" ca="1" si="62"/>
        <v>#NAME?</v>
      </c>
      <c r="F376" s="1" t="e">
        <f t="shared" ca="1" si="63"/>
        <v>#NAME?</v>
      </c>
    </row>
    <row r="377" spans="1:6">
      <c r="A377" s="2" t="e">
        <f ca="1">_xlfn.XLOOKUP(B377,MasterSheet!Q:Q,MasterSheet!N:N," ")</f>
        <v>#NAME?</v>
      </c>
      <c r="B377" s="1" t="e">
        <f ca="1"/>
        <v>#NAME?</v>
      </c>
      <c r="C377" s="1" t="str">
        <f ca="1">IFERROR(VLOOKUP(B377,MasterSheet!Q:R,2,)," ")</f>
        <v xml:space="preserve"> </v>
      </c>
      <c r="D377" s="1" t="e">
        <f ca="1">_xlfn.XLOOKUP(B377,MasterSheet!Q:Q,MasterSheet!P:P)</f>
        <v>#NAME?</v>
      </c>
      <c r="E377" s="1" t="e">
        <f t="shared" ca="1" si="62"/>
        <v>#NAME?</v>
      </c>
      <c r="F377" s="1" t="e">
        <f t="shared" ca="1" si="63"/>
        <v>#NAME?</v>
      </c>
    </row>
    <row r="378" spans="1:6">
      <c r="A378" s="2" t="e">
        <f ca="1">_xlfn.XLOOKUP(B378,MasterSheet!Q:Q,MasterSheet!N:N," ")</f>
        <v>#NAME?</v>
      </c>
      <c r="B378" s="1" t="e">
        <f ca="1"/>
        <v>#NAME?</v>
      </c>
      <c r="C378" s="1" t="str">
        <f ca="1">IFERROR(VLOOKUP(B378,MasterSheet!Q:R,2,)," ")</f>
        <v xml:space="preserve"> </v>
      </c>
      <c r="D378" s="1" t="e">
        <f ca="1">_xlfn.XLOOKUP(B378,MasterSheet!Q:Q,MasterSheet!P:P)</f>
        <v>#NAME?</v>
      </c>
      <c r="E378" s="1" t="e">
        <f t="shared" ca="1" si="62"/>
        <v>#NAME?</v>
      </c>
      <c r="F378" s="1" t="e">
        <f t="shared" ca="1" si="63"/>
        <v>#NAME?</v>
      </c>
    </row>
    <row r="379" spans="1:6">
      <c r="A379" s="2" t="e">
        <f ca="1">_xlfn.XLOOKUP(B379,MasterSheet!Q:Q,MasterSheet!N:N," ")</f>
        <v>#NAME?</v>
      </c>
      <c r="B379" s="1" t="e">
        <f ca="1"/>
        <v>#NAME?</v>
      </c>
      <c r="C379" s="1" t="str">
        <f ca="1">IFERROR(VLOOKUP(B379,MasterSheet!Q:R,2,)," ")</f>
        <v xml:space="preserve"> </v>
      </c>
      <c r="D379" s="1" t="e">
        <f ca="1">_xlfn.XLOOKUP(B379,MasterSheet!Q:Q,MasterSheet!P:P)</f>
        <v>#NAME?</v>
      </c>
      <c r="E379" s="1" t="e">
        <f t="shared" ca="1" si="62"/>
        <v>#NAME?</v>
      </c>
      <c r="F379" s="1" t="e">
        <f t="shared" ca="1" si="63"/>
        <v>#NAME?</v>
      </c>
    </row>
    <row r="380" spans="1:6">
      <c r="A380" s="2" t="e">
        <f ca="1">_xlfn.XLOOKUP(B380,MasterSheet!Q:Q,MasterSheet!N:N," ")</f>
        <v>#NAME?</v>
      </c>
      <c r="B380" s="1" t="e">
        <f ca="1"/>
        <v>#NAME?</v>
      </c>
      <c r="C380" s="1" t="str">
        <f ca="1">IFERROR(VLOOKUP(B380,MasterSheet!Q:R,2,)," ")</f>
        <v xml:space="preserve"> </v>
      </c>
      <c r="D380" s="1" t="e">
        <f ca="1">_xlfn.XLOOKUP(B380,MasterSheet!Q:Q,MasterSheet!P:P)</f>
        <v>#NAME?</v>
      </c>
      <c r="E380" s="1" t="e">
        <f t="shared" ca="1" si="62"/>
        <v>#NAME?</v>
      </c>
      <c r="F380" s="1" t="e">
        <f t="shared" ca="1" si="63"/>
        <v>#NAME?</v>
      </c>
    </row>
    <row r="381" spans="1:6">
      <c r="A381" s="2" t="e">
        <f ca="1">_xlfn.XLOOKUP(B381,MasterSheet!Q:Q,MasterSheet!N:N," ")</f>
        <v>#NAME?</v>
      </c>
      <c r="B381" s="1" t="e">
        <f ca="1"/>
        <v>#NAME?</v>
      </c>
      <c r="C381" s="1" t="str">
        <f ca="1">IFERROR(VLOOKUP(B381,MasterSheet!Q:R,2,)," ")</f>
        <v xml:space="preserve"> </v>
      </c>
      <c r="D381" s="1" t="e">
        <f ca="1">_xlfn.XLOOKUP(B381,MasterSheet!Q:Q,MasterSheet!P:P)</f>
        <v>#NAME?</v>
      </c>
      <c r="E381" s="1" t="e">
        <f t="shared" ca="1" si="62"/>
        <v>#NAME?</v>
      </c>
      <c r="F381" s="1" t="e">
        <f t="shared" ca="1" si="63"/>
        <v>#NAME?</v>
      </c>
    </row>
    <row r="382" spans="1:6">
      <c r="A382" s="2" t="e">
        <f ca="1">_xlfn.XLOOKUP(B382,MasterSheet!Q:Q,MasterSheet!N:N," ")</f>
        <v>#NAME?</v>
      </c>
      <c r="B382" s="1" t="e">
        <f ca="1"/>
        <v>#NAME?</v>
      </c>
      <c r="C382" s="1" t="str">
        <f ca="1">IFERROR(VLOOKUP(B382,MasterSheet!Q:R,2,)," ")</f>
        <v xml:space="preserve"> </v>
      </c>
      <c r="D382" s="1" t="e">
        <f ca="1">_xlfn.XLOOKUP(B382,MasterSheet!Q:Q,MasterSheet!P:P)</f>
        <v>#NAME?</v>
      </c>
      <c r="E382" s="1" t="e">
        <f t="shared" ca="1" si="62"/>
        <v>#NAME?</v>
      </c>
      <c r="F382" s="1" t="e">
        <f t="shared" ca="1" si="63"/>
        <v>#NAME?</v>
      </c>
    </row>
    <row r="383" spans="1:6">
      <c r="A383" s="2" t="e">
        <f ca="1">_xlfn.XLOOKUP(B383,MasterSheet!Q:Q,MasterSheet!N:N," ")</f>
        <v>#NAME?</v>
      </c>
      <c r="B383" s="1" t="e">
        <f ca="1"/>
        <v>#NAME?</v>
      </c>
      <c r="C383" s="1" t="str">
        <f ca="1">IFERROR(VLOOKUP(B383,MasterSheet!Q:R,2,)," ")</f>
        <v xml:space="preserve"> </v>
      </c>
      <c r="D383" s="1" t="e">
        <f ca="1">_xlfn.XLOOKUP(B383,MasterSheet!Q:Q,MasterSheet!P:P)</f>
        <v>#NAME?</v>
      </c>
      <c r="E383" s="1" t="e">
        <f t="shared" ca="1" si="62"/>
        <v>#NAME?</v>
      </c>
      <c r="F383" s="1" t="e">
        <f t="shared" ca="1" si="63"/>
        <v>#NAME?</v>
      </c>
    </row>
    <row r="384" spans="1:6">
      <c r="A384" s="2" t="e">
        <f ca="1">_xlfn.XLOOKUP(B384,MasterSheet!Q:Q,MasterSheet!N:N," ")</f>
        <v>#NAME?</v>
      </c>
      <c r="B384" s="1" t="e">
        <f ca="1"/>
        <v>#NAME?</v>
      </c>
      <c r="C384" s="1" t="str">
        <f ca="1">IFERROR(VLOOKUP(B384,MasterSheet!Q:R,2,)," ")</f>
        <v xml:space="preserve"> </v>
      </c>
      <c r="D384" s="1" t="e">
        <f ca="1">_xlfn.XLOOKUP(B384,MasterSheet!Q:Q,MasterSheet!P:P)</f>
        <v>#NAME?</v>
      </c>
      <c r="E384" s="1" t="e">
        <f t="shared" ca="1" si="62"/>
        <v>#NAME?</v>
      </c>
      <c r="F384" s="1" t="e">
        <f t="shared" ca="1" si="63"/>
        <v>#NAME?</v>
      </c>
    </row>
    <row r="385" spans="1:6">
      <c r="A385" s="2" t="e">
        <f ca="1">_xlfn.XLOOKUP(B385,MasterSheet!Q:Q,MasterSheet!N:N," ")</f>
        <v>#NAME?</v>
      </c>
      <c r="B385" s="1" t="e">
        <f ca="1"/>
        <v>#NAME?</v>
      </c>
      <c r="C385" s="1" t="str">
        <f ca="1">IFERROR(VLOOKUP(B385,MasterSheet!Q:R,2,)," ")</f>
        <v xml:space="preserve"> </v>
      </c>
      <c r="D385" s="1" t="e">
        <f ca="1">_xlfn.XLOOKUP(B385,MasterSheet!Q:Q,MasterSheet!P:P)</f>
        <v>#NAME?</v>
      </c>
      <c r="E385" s="1" t="e">
        <f t="shared" ca="1" si="62"/>
        <v>#NAME?</v>
      </c>
      <c r="F385" s="1" t="e">
        <f t="shared" ca="1" si="63"/>
        <v>#NAME?</v>
      </c>
    </row>
    <row r="386" spans="1:6">
      <c r="A386" s="2" t="e">
        <f ca="1">_xlfn.XLOOKUP(B386,MasterSheet!Q:Q,MasterSheet!N:N," ")</f>
        <v>#NAME?</v>
      </c>
      <c r="B386" s="1" t="e">
        <f ca="1"/>
        <v>#NAME?</v>
      </c>
      <c r="C386" s="1" t="str">
        <f ca="1">IFERROR(VLOOKUP(B386,MasterSheet!Q:R,2,)," ")</f>
        <v xml:space="preserve"> </v>
      </c>
      <c r="D386" s="1" t="e">
        <f ca="1">_xlfn.XLOOKUP(B386,MasterSheet!Q:Q,MasterSheet!P:P)</f>
        <v>#NAME?</v>
      </c>
      <c r="E386" s="1" t="e">
        <f t="shared" ca="1" si="62"/>
        <v>#NAME?</v>
      </c>
      <c r="F386" s="1" t="e">
        <f t="shared" ca="1" si="63"/>
        <v>#NAME?</v>
      </c>
    </row>
    <row r="387" spans="1:6">
      <c r="A387" s="2" t="e">
        <f ca="1">_xlfn.XLOOKUP(B387,MasterSheet!Q:Q,MasterSheet!N:N," ")</f>
        <v>#NAME?</v>
      </c>
      <c r="B387" s="1" t="e">
        <f ca="1"/>
        <v>#NAME?</v>
      </c>
      <c r="C387" s="1" t="str">
        <f ca="1">IFERROR(VLOOKUP(B387,MasterSheet!Q:R,2,)," ")</f>
        <v xml:space="preserve"> </v>
      </c>
      <c r="D387" s="1" t="e">
        <f ca="1">_xlfn.XLOOKUP(B387,MasterSheet!Q:Q,MasterSheet!P:P)</f>
        <v>#NAME?</v>
      </c>
      <c r="E387" s="1" t="e">
        <f t="shared" ca="1" si="62"/>
        <v>#NAME?</v>
      </c>
      <c r="F387" s="1" t="e">
        <f t="shared" ca="1" si="63"/>
        <v>#NAME?</v>
      </c>
    </row>
    <row r="388" spans="1:6">
      <c r="A388" s="2" t="e">
        <f ca="1">_xlfn.XLOOKUP(B388,MasterSheet!Q:Q,MasterSheet!N:N," ")</f>
        <v>#NAME?</v>
      </c>
      <c r="B388" s="1" t="e">
        <f ca="1"/>
        <v>#NAME?</v>
      </c>
      <c r="C388" s="1" t="str">
        <f ca="1">IFERROR(VLOOKUP(B388,MasterSheet!Q:R,2,)," ")</f>
        <v xml:space="preserve"> </v>
      </c>
      <c r="D388" s="1" t="e">
        <f ca="1">_xlfn.XLOOKUP(B388,MasterSheet!Q:Q,MasterSheet!P:P)</f>
        <v>#NAME?</v>
      </c>
      <c r="E388" s="1" t="e">
        <f t="shared" ca="1" si="62"/>
        <v>#NAME?</v>
      </c>
      <c r="F388" s="1" t="e">
        <f t="shared" ca="1" si="63"/>
        <v>#NAME?</v>
      </c>
    </row>
    <row r="389" spans="1:6">
      <c r="A389" s="2" t="e">
        <f ca="1">_xlfn.XLOOKUP(B389,MasterSheet!Q:Q,MasterSheet!N:N," ")</f>
        <v>#NAME?</v>
      </c>
      <c r="B389" s="1" t="e">
        <f ca="1"/>
        <v>#NAME?</v>
      </c>
      <c r="C389" s="1" t="str">
        <f ca="1">IFERROR(VLOOKUP(B389,MasterSheet!Q:R,2,)," ")</f>
        <v xml:space="preserve"> </v>
      </c>
      <c r="D389" s="1" t="e">
        <f ca="1">_xlfn.XLOOKUP(B389,MasterSheet!Q:Q,MasterSheet!P:P)</f>
        <v>#NAME?</v>
      </c>
      <c r="E389" s="1" t="e">
        <f t="shared" ca="1" si="62"/>
        <v>#NAME?</v>
      </c>
      <c r="F389" s="1" t="e">
        <f t="shared" ca="1" si="63"/>
        <v>#NAME?</v>
      </c>
    </row>
    <row r="390" spans="1:6">
      <c r="A390" s="2" t="e">
        <f ca="1">_xlfn.XLOOKUP(B390,MasterSheet!Q:Q,MasterSheet!N:N," ")</f>
        <v>#NAME?</v>
      </c>
      <c r="B390" s="1" t="e">
        <f ca="1"/>
        <v>#NAME?</v>
      </c>
      <c r="C390" s="1" t="str">
        <f ca="1">IFERROR(VLOOKUP(B390,MasterSheet!Q:R,2,)," ")</f>
        <v xml:space="preserve"> </v>
      </c>
      <c r="D390" s="1" t="e">
        <f ca="1">_xlfn.XLOOKUP(B390,MasterSheet!Q:Q,MasterSheet!P:P)</f>
        <v>#NAME?</v>
      </c>
      <c r="E390" s="1" t="e">
        <f t="shared" ca="1" si="62"/>
        <v>#NAME?</v>
      </c>
      <c r="F390" s="1" t="e">
        <f t="shared" ca="1" si="63"/>
        <v>#NAME?</v>
      </c>
    </row>
    <row r="391" spans="1:6">
      <c r="A391" s="2" t="e">
        <f ca="1">_xlfn.XLOOKUP(B391,MasterSheet!Q:Q,MasterSheet!N:N," ")</f>
        <v>#NAME?</v>
      </c>
      <c r="B391" s="1" t="e">
        <f ca="1"/>
        <v>#NAME?</v>
      </c>
      <c r="C391" s="1" t="str">
        <f ca="1">IFERROR(VLOOKUP(B391,MasterSheet!Q:R,2,)," ")</f>
        <v xml:space="preserve"> </v>
      </c>
      <c r="D391" s="1" t="e">
        <f ca="1">_xlfn.XLOOKUP(B391,MasterSheet!Q:Q,MasterSheet!P:P)</f>
        <v>#NAME?</v>
      </c>
      <c r="E391" s="1" t="e">
        <f t="shared" ref="E391:E395" ca="1" si="64">IF(LEFT(B391,1)="D","DTDC",IF(ISNUMBER(--LEFT(B391,1)),"Bluedart","Other"))</f>
        <v>#NAME?</v>
      </c>
      <c r="F391" s="1" t="e">
        <f t="shared" ref="F391:F395" ca="1" si="65">TEXT(A391, "dddd")</f>
        <v>#NAME?</v>
      </c>
    </row>
    <row r="392" spans="1:6">
      <c r="A392" s="2" t="e">
        <f ca="1">_xlfn.XLOOKUP(B392,MasterSheet!Q:Q,MasterSheet!N:N," ")</f>
        <v>#NAME?</v>
      </c>
      <c r="B392" s="1" t="e">
        <f ca="1"/>
        <v>#NAME?</v>
      </c>
      <c r="C392" s="1" t="str">
        <f ca="1">IFERROR(VLOOKUP(B392,MasterSheet!Q:R,2,)," ")</f>
        <v xml:space="preserve"> </v>
      </c>
      <c r="D392" s="1" t="e">
        <f ca="1">_xlfn.XLOOKUP(B392,MasterSheet!Q:Q,MasterSheet!P:P)</f>
        <v>#NAME?</v>
      </c>
      <c r="E392" s="1" t="e">
        <f t="shared" ca="1" si="64"/>
        <v>#NAME?</v>
      </c>
      <c r="F392" s="1" t="e">
        <f t="shared" ca="1" si="65"/>
        <v>#NAME?</v>
      </c>
    </row>
    <row r="393" spans="1:6">
      <c r="A393" s="2" t="e">
        <f ca="1">_xlfn.XLOOKUP(B393,MasterSheet!Q:Q,MasterSheet!N:N," ")</f>
        <v>#NAME?</v>
      </c>
      <c r="B393" s="1" t="e">
        <f ca="1"/>
        <v>#NAME?</v>
      </c>
      <c r="C393" s="1" t="str">
        <f ca="1">IFERROR(VLOOKUP(B393,MasterSheet!Q:R,2,)," ")</f>
        <v xml:space="preserve"> </v>
      </c>
      <c r="D393" s="1" t="e">
        <f ca="1">_xlfn.XLOOKUP(B393,MasterSheet!Q:Q,MasterSheet!P:P)</f>
        <v>#NAME?</v>
      </c>
      <c r="E393" s="1" t="e">
        <f t="shared" ca="1" si="64"/>
        <v>#NAME?</v>
      </c>
      <c r="F393" s="1" t="e">
        <f t="shared" ca="1" si="65"/>
        <v>#NAME?</v>
      </c>
    </row>
    <row r="394" spans="1:6">
      <c r="A394" s="2" t="e">
        <f ca="1">_xlfn.XLOOKUP(B394,MasterSheet!Q:Q,MasterSheet!N:N," ")</f>
        <v>#NAME?</v>
      </c>
      <c r="B394" s="1" t="e">
        <f ca="1"/>
        <v>#NAME?</v>
      </c>
      <c r="C394" s="1" t="str">
        <f ca="1">IFERROR(VLOOKUP(B394,MasterSheet!Q:R,2,)," ")</f>
        <v xml:space="preserve"> </v>
      </c>
      <c r="D394" s="1" t="e">
        <f ca="1">_xlfn.XLOOKUP(B394,MasterSheet!Q:Q,MasterSheet!P:P)</f>
        <v>#NAME?</v>
      </c>
      <c r="E394" s="1" t="e">
        <f t="shared" ca="1" si="64"/>
        <v>#NAME?</v>
      </c>
      <c r="F394" s="1" t="e">
        <f t="shared" ca="1" si="65"/>
        <v>#NAME?</v>
      </c>
    </row>
    <row r="395" spans="1:6">
      <c r="A395" s="2" t="e">
        <f ca="1">_xlfn.XLOOKUP(B395,MasterSheet!Q:Q,MasterSheet!N:N," ")</f>
        <v>#NAME?</v>
      </c>
      <c r="B395" s="1" t="e">
        <f ca="1"/>
        <v>#NAME?</v>
      </c>
      <c r="C395" s="1" t="str">
        <f ca="1">IFERROR(VLOOKUP(B395,MasterSheet!Q:R,2,)," ")</f>
        <v xml:space="preserve"> </v>
      </c>
      <c r="D395" s="1" t="e">
        <f ca="1">_xlfn.XLOOKUP(B395,MasterSheet!Q:Q,MasterSheet!P:P)</f>
        <v>#NAME?</v>
      </c>
      <c r="E395" s="1" t="e">
        <f t="shared" ca="1" si="64"/>
        <v>#NAME?</v>
      </c>
      <c r="F395" s="1" t="e">
        <f t="shared" ca="1" si="65"/>
        <v>#NAME?</v>
      </c>
    </row>
    <row r="396" spans="1:6">
      <c r="A396" s="2" t="e">
        <f ca="1">_xlfn.XLOOKUP(B396,MasterSheet!Q:Q,MasterSheet!N:N," ")</f>
        <v>#NAME?</v>
      </c>
      <c r="B396" s="1" t="e">
        <f ca="1"/>
        <v>#NAME?</v>
      </c>
      <c r="C396" s="1" t="str">
        <f ca="1">IFERROR(VLOOKUP(B396,MasterSheet!Q:R,2,)," ")</f>
        <v xml:space="preserve"> </v>
      </c>
      <c r="D396" s="1" t="e">
        <f ca="1">_xlfn.XLOOKUP(B396,MasterSheet!Q:Q,MasterSheet!P:P)</f>
        <v>#NAME?</v>
      </c>
      <c r="E396" s="1" t="e">
        <f t="shared" ref="E396:E398" ca="1" si="66">IF(LEFT(B396,1)="D","DTDC",IF(ISNUMBER(--LEFT(B396,1)),"Bluedart","Other"))</f>
        <v>#NAME?</v>
      </c>
      <c r="F396" s="1" t="e">
        <f t="shared" ref="F396:F398" ca="1" si="67">TEXT(A396, "dddd")</f>
        <v>#NAME?</v>
      </c>
    </row>
    <row r="397" spans="1:6">
      <c r="A397" s="2" t="e">
        <f ca="1">_xlfn.XLOOKUP(B397,MasterSheet!Q:Q,MasterSheet!N:N," ")</f>
        <v>#NAME?</v>
      </c>
      <c r="B397" s="1" t="e">
        <f ca="1"/>
        <v>#NAME?</v>
      </c>
      <c r="C397" s="1" t="str">
        <f ca="1">IFERROR(VLOOKUP(B397,MasterSheet!Q:R,2,)," ")</f>
        <v xml:space="preserve"> </v>
      </c>
      <c r="D397" s="1" t="e">
        <f ca="1">_xlfn.XLOOKUP(B397,MasterSheet!Q:Q,MasterSheet!P:P)</f>
        <v>#NAME?</v>
      </c>
      <c r="E397" s="1" t="e">
        <f t="shared" ca="1" si="66"/>
        <v>#NAME?</v>
      </c>
      <c r="F397" s="1" t="e">
        <f t="shared" ca="1" si="67"/>
        <v>#NAME?</v>
      </c>
    </row>
    <row r="398" spans="1:6">
      <c r="A398" s="2" t="e">
        <f ca="1">_xlfn.XLOOKUP(B398,MasterSheet!Q:Q,MasterSheet!N:N," ")</f>
        <v>#NAME?</v>
      </c>
      <c r="B398" s="1" t="e">
        <f ca="1"/>
        <v>#NAME?</v>
      </c>
      <c r="C398" s="1" t="str">
        <f ca="1">IFERROR(VLOOKUP(B398,MasterSheet!Q:R,2,)," ")</f>
        <v xml:space="preserve"> </v>
      </c>
      <c r="D398" s="1" t="e">
        <f ca="1">_xlfn.XLOOKUP(B398,MasterSheet!Q:Q,MasterSheet!P:P)</f>
        <v>#NAME?</v>
      </c>
      <c r="E398" s="1" t="e">
        <f t="shared" ca="1" si="66"/>
        <v>#NAME?</v>
      </c>
      <c r="F398" s="1" t="e">
        <f t="shared" ca="1" si="67"/>
        <v>#NAME?</v>
      </c>
    </row>
    <row r="399" spans="1:6">
      <c r="A399" s="2" t="e">
        <f ca="1">_xlfn.XLOOKUP(B399,MasterSheet!Q:Q,MasterSheet!N:N," ")</f>
        <v>#NAME?</v>
      </c>
      <c r="B399" s="1" t="e">
        <f ca="1"/>
        <v>#NAME?</v>
      </c>
      <c r="C399" s="1" t="str">
        <f ca="1">IFERROR(VLOOKUP(B399,MasterSheet!Q:R,2,)," ")</f>
        <v xml:space="preserve"> </v>
      </c>
      <c r="D399" s="1" t="e">
        <f ca="1">_xlfn.XLOOKUP(B399,MasterSheet!Q:Q,MasterSheet!P:P)</f>
        <v>#NAME?</v>
      </c>
      <c r="E399" s="1" t="e">
        <f t="shared" ref="E399:E418" ca="1" si="68">IF(LEFT(B399,1)="D","DTDC",IF(ISNUMBER(--LEFT(B399,1)),"Bluedart","Other"))</f>
        <v>#NAME?</v>
      </c>
      <c r="F399" s="1" t="e">
        <f t="shared" ref="F399:F418" ca="1" si="69">TEXT(A399, "dddd")</f>
        <v>#NAME?</v>
      </c>
    </row>
    <row r="400" spans="1:6">
      <c r="A400" s="2" t="e">
        <f ca="1">_xlfn.XLOOKUP(B400,MasterSheet!Q:Q,MasterSheet!N:N," ")</f>
        <v>#NAME?</v>
      </c>
      <c r="B400" s="1" t="e">
        <f ca="1"/>
        <v>#NAME?</v>
      </c>
      <c r="C400" s="1" t="str">
        <f ca="1">IFERROR(VLOOKUP(B400,MasterSheet!Q:R,2,)," ")</f>
        <v xml:space="preserve"> </v>
      </c>
      <c r="D400" s="1" t="e">
        <f ca="1">_xlfn.XLOOKUP(B400,MasterSheet!Q:Q,MasterSheet!P:P)</f>
        <v>#NAME?</v>
      </c>
      <c r="E400" s="1" t="e">
        <f t="shared" ca="1" si="68"/>
        <v>#NAME?</v>
      </c>
      <c r="F400" s="1" t="e">
        <f t="shared" ca="1" si="69"/>
        <v>#NAME?</v>
      </c>
    </row>
    <row r="401" spans="1:6">
      <c r="A401" s="2" t="e">
        <f ca="1">_xlfn.XLOOKUP(B401,MasterSheet!Q:Q,MasterSheet!N:N," ")</f>
        <v>#NAME?</v>
      </c>
      <c r="B401" s="1" t="e">
        <f ca="1"/>
        <v>#NAME?</v>
      </c>
      <c r="C401" s="1" t="str">
        <f ca="1">IFERROR(VLOOKUP(B401,MasterSheet!Q:R,2,)," ")</f>
        <v xml:space="preserve"> </v>
      </c>
      <c r="D401" s="1" t="e">
        <f ca="1">_xlfn.XLOOKUP(B401,MasterSheet!Q:Q,MasterSheet!P:P)</f>
        <v>#NAME?</v>
      </c>
      <c r="E401" s="1" t="e">
        <f t="shared" ca="1" si="68"/>
        <v>#NAME?</v>
      </c>
      <c r="F401" s="1" t="e">
        <f t="shared" ca="1" si="69"/>
        <v>#NAME?</v>
      </c>
    </row>
    <row r="402" spans="1:6">
      <c r="A402" s="2" t="e">
        <f ca="1">_xlfn.XLOOKUP(B402,MasterSheet!Q:Q,MasterSheet!N:N," ")</f>
        <v>#NAME?</v>
      </c>
      <c r="B402" s="1" t="e">
        <f ca="1"/>
        <v>#NAME?</v>
      </c>
      <c r="C402" s="1" t="str">
        <f ca="1">IFERROR(VLOOKUP(B402,MasterSheet!Q:R,2,)," ")</f>
        <v xml:space="preserve"> </v>
      </c>
      <c r="D402" s="1" t="e">
        <f ca="1">_xlfn.XLOOKUP(B402,MasterSheet!Q:Q,MasterSheet!P:P)</f>
        <v>#NAME?</v>
      </c>
      <c r="E402" s="1" t="e">
        <f t="shared" ca="1" si="68"/>
        <v>#NAME?</v>
      </c>
      <c r="F402" s="1" t="e">
        <f t="shared" ca="1" si="69"/>
        <v>#NAME?</v>
      </c>
    </row>
    <row r="403" spans="1:6">
      <c r="A403" s="2" t="e">
        <f ca="1">_xlfn.XLOOKUP(B403,MasterSheet!Q:Q,MasterSheet!N:N," ")</f>
        <v>#NAME?</v>
      </c>
      <c r="B403" s="1" t="e">
        <f ca="1"/>
        <v>#NAME?</v>
      </c>
      <c r="C403" s="1" t="str">
        <f ca="1">IFERROR(VLOOKUP(B403,MasterSheet!Q:R,2,)," ")</f>
        <v xml:space="preserve"> </v>
      </c>
      <c r="D403" s="1" t="e">
        <f ca="1">_xlfn.XLOOKUP(B403,MasterSheet!Q:Q,MasterSheet!P:P)</f>
        <v>#NAME?</v>
      </c>
      <c r="E403" s="1" t="e">
        <f t="shared" ca="1" si="68"/>
        <v>#NAME?</v>
      </c>
      <c r="F403" s="1" t="e">
        <f t="shared" ca="1" si="69"/>
        <v>#NAME?</v>
      </c>
    </row>
    <row r="404" spans="1:6">
      <c r="A404" s="2" t="e">
        <f ca="1">_xlfn.XLOOKUP(B404,MasterSheet!Q:Q,MasterSheet!N:N," ")</f>
        <v>#NAME?</v>
      </c>
      <c r="B404" s="1" t="e">
        <f ca="1"/>
        <v>#NAME?</v>
      </c>
      <c r="C404" s="1" t="str">
        <f ca="1">IFERROR(VLOOKUP(B404,MasterSheet!Q:R,2,)," ")</f>
        <v xml:space="preserve"> </v>
      </c>
      <c r="D404" s="1" t="e">
        <f ca="1">_xlfn.XLOOKUP(B404,MasterSheet!Q:Q,MasterSheet!P:P)</f>
        <v>#NAME?</v>
      </c>
      <c r="E404" s="1" t="e">
        <f t="shared" ca="1" si="68"/>
        <v>#NAME?</v>
      </c>
      <c r="F404" s="1" t="e">
        <f t="shared" ca="1" si="69"/>
        <v>#NAME?</v>
      </c>
    </row>
    <row r="405" spans="1:6">
      <c r="A405" s="2" t="e">
        <f ca="1">_xlfn.XLOOKUP(B405,MasterSheet!Q:Q,MasterSheet!N:N," ")</f>
        <v>#NAME?</v>
      </c>
      <c r="B405" s="1" t="e">
        <f ca="1"/>
        <v>#NAME?</v>
      </c>
      <c r="C405" s="1" t="str">
        <f ca="1">IFERROR(VLOOKUP(B405,MasterSheet!Q:R,2,)," ")</f>
        <v xml:space="preserve"> </v>
      </c>
      <c r="D405" s="1" t="e">
        <f ca="1">_xlfn.XLOOKUP(B405,MasterSheet!Q:Q,MasterSheet!P:P)</f>
        <v>#NAME?</v>
      </c>
      <c r="E405" s="1" t="e">
        <f t="shared" ca="1" si="68"/>
        <v>#NAME?</v>
      </c>
      <c r="F405" s="1" t="e">
        <f t="shared" ca="1" si="69"/>
        <v>#NAME?</v>
      </c>
    </row>
    <row r="406" spans="1:6">
      <c r="A406" s="2" t="e">
        <f ca="1">_xlfn.XLOOKUP(B406,MasterSheet!Q:Q,MasterSheet!N:N," ")</f>
        <v>#NAME?</v>
      </c>
      <c r="B406" s="1" t="e">
        <f ca="1"/>
        <v>#NAME?</v>
      </c>
      <c r="C406" s="1" t="str">
        <f ca="1">IFERROR(VLOOKUP(B406,MasterSheet!Q:R,2,)," ")</f>
        <v xml:space="preserve"> </v>
      </c>
      <c r="D406" s="1" t="e">
        <f ca="1">_xlfn.XLOOKUP(B406,MasterSheet!Q:Q,MasterSheet!P:P)</f>
        <v>#NAME?</v>
      </c>
      <c r="E406" s="1" t="e">
        <f t="shared" ca="1" si="68"/>
        <v>#NAME?</v>
      </c>
      <c r="F406" s="1" t="e">
        <f t="shared" ca="1" si="69"/>
        <v>#NAME?</v>
      </c>
    </row>
    <row r="407" spans="1:6">
      <c r="A407" s="2" t="e">
        <f ca="1">_xlfn.XLOOKUP(B407,MasterSheet!Q:Q,MasterSheet!N:N," ")</f>
        <v>#NAME?</v>
      </c>
      <c r="B407" s="1" t="e">
        <f ca="1"/>
        <v>#NAME?</v>
      </c>
      <c r="C407" s="1" t="str">
        <f ca="1">IFERROR(VLOOKUP(B407,MasterSheet!Q:R,2,)," ")</f>
        <v xml:space="preserve"> </v>
      </c>
      <c r="D407" s="1" t="e">
        <f ca="1">_xlfn.XLOOKUP(B407,MasterSheet!Q:Q,MasterSheet!P:P)</f>
        <v>#NAME?</v>
      </c>
      <c r="E407" s="1" t="e">
        <f t="shared" ca="1" si="68"/>
        <v>#NAME?</v>
      </c>
      <c r="F407" s="1" t="e">
        <f t="shared" ca="1" si="69"/>
        <v>#NAME?</v>
      </c>
    </row>
    <row r="408" spans="1:6">
      <c r="A408" s="2" t="e">
        <f ca="1">_xlfn.XLOOKUP(B408,MasterSheet!Q:Q,MasterSheet!N:N," ")</f>
        <v>#NAME?</v>
      </c>
      <c r="B408" s="1" t="e">
        <f ca="1"/>
        <v>#NAME?</v>
      </c>
      <c r="C408" s="1" t="str">
        <f ca="1">IFERROR(VLOOKUP(B408,MasterSheet!Q:R,2,)," ")</f>
        <v xml:space="preserve"> </v>
      </c>
      <c r="D408" s="1" t="e">
        <f ca="1">_xlfn.XLOOKUP(B408,MasterSheet!Q:Q,MasterSheet!P:P)</f>
        <v>#NAME?</v>
      </c>
      <c r="E408" s="1" t="e">
        <f t="shared" ca="1" si="68"/>
        <v>#NAME?</v>
      </c>
      <c r="F408" s="1" t="e">
        <f t="shared" ca="1" si="69"/>
        <v>#NAME?</v>
      </c>
    </row>
    <row r="409" spans="1:6">
      <c r="A409" s="2" t="e">
        <f ca="1">_xlfn.XLOOKUP(B409,MasterSheet!Q:Q,MasterSheet!N:N," ")</f>
        <v>#NAME?</v>
      </c>
      <c r="B409" s="1" t="e">
        <f ca="1"/>
        <v>#NAME?</v>
      </c>
      <c r="C409" s="1" t="str">
        <f ca="1">IFERROR(VLOOKUP(B409,MasterSheet!Q:R,2,)," ")</f>
        <v xml:space="preserve"> </v>
      </c>
      <c r="D409" s="1" t="e">
        <f ca="1">_xlfn.XLOOKUP(B409,MasterSheet!Q:Q,MasterSheet!P:P)</f>
        <v>#NAME?</v>
      </c>
      <c r="E409" s="1" t="e">
        <f t="shared" ca="1" si="68"/>
        <v>#NAME?</v>
      </c>
      <c r="F409" s="1" t="e">
        <f t="shared" ca="1" si="69"/>
        <v>#NAME?</v>
      </c>
    </row>
    <row r="410" spans="1:6">
      <c r="A410" s="2" t="e">
        <f ca="1">_xlfn.XLOOKUP(B410,MasterSheet!Q:Q,MasterSheet!N:N," ")</f>
        <v>#NAME?</v>
      </c>
      <c r="B410" s="1" t="e">
        <f ca="1"/>
        <v>#NAME?</v>
      </c>
      <c r="C410" s="1" t="str">
        <f ca="1">IFERROR(VLOOKUP(B410,MasterSheet!Q:R,2,)," ")</f>
        <v xml:space="preserve"> </v>
      </c>
      <c r="D410" s="1" t="e">
        <f ca="1">_xlfn.XLOOKUP(B410,MasterSheet!Q:Q,MasterSheet!P:P)</f>
        <v>#NAME?</v>
      </c>
      <c r="E410" s="1" t="e">
        <f t="shared" ca="1" si="68"/>
        <v>#NAME?</v>
      </c>
      <c r="F410" s="1" t="e">
        <f t="shared" ca="1" si="69"/>
        <v>#NAME?</v>
      </c>
    </row>
    <row r="411" spans="1:6">
      <c r="A411" s="2" t="e">
        <f ca="1">_xlfn.XLOOKUP(B411,MasterSheet!Q:Q,MasterSheet!N:N," ")</f>
        <v>#NAME?</v>
      </c>
      <c r="B411" s="1" t="e">
        <f ca="1"/>
        <v>#NAME?</v>
      </c>
      <c r="C411" s="1" t="str">
        <f ca="1">IFERROR(VLOOKUP(B411,MasterSheet!Q:R,2,)," ")</f>
        <v xml:space="preserve"> </v>
      </c>
      <c r="D411" s="1" t="e">
        <f ca="1">_xlfn.XLOOKUP(B411,MasterSheet!Q:Q,MasterSheet!P:P)</f>
        <v>#NAME?</v>
      </c>
      <c r="E411" s="1" t="e">
        <f t="shared" ca="1" si="68"/>
        <v>#NAME?</v>
      </c>
      <c r="F411" s="1" t="e">
        <f t="shared" ca="1" si="69"/>
        <v>#NAME?</v>
      </c>
    </row>
    <row r="412" spans="1:6">
      <c r="A412" s="2" t="e">
        <f ca="1">_xlfn.XLOOKUP(B412,MasterSheet!Q:Q,MasterSheet!N:N," ")</f>
        <v>#NAME?</v>
      </c>
      <c r="B412" s="1" t="e">
        <f ca="1"/>
        <v>#NAME?</v>
      </c>
      <c r="C412" s="1" t="str">
        <f ca="1">IFERROR(VLOOKUP(B412,MasterSheet!Q:R,2,)," ")</f>
        <v xml:space="preserve"> </v>
      </c>
      <c r="D412" s="1" t="e">
        <f ca="1">_xlfn.XLOOKUP(B412,MasterSheet!Q:Q,MasterSheet!P:P)</f>
        <v>#NAME?</v>
      </c>
      <c r="E412" s="1" t="e">
        <f t="shared" ca="1" si="68"/>
        <v>#NAME?</v>
      </c>
      <c r="F412" s="1" t="e">
        <f t="shared" ca="1" si="69"/>
        <v>#NAME?</v>
      </c>
    </row>
    <row r="413" spans="1:6">
      <c r="A413" s="2" t="e">
        <f ca="1">_xlfn.XLOOKUP(B413,MasterSheet!Q:Q,MasterSheet!N:N," ")</f>
        <v>#NAME?</v>
      </c>
      <c r="B413" s="1" t="e">
        <f ca="1"/>
        <v>#NAME?</v>
      </c>
      <c r="C413" s="1" t="str">
        <f ca="1">IFERROR(VLOOKUP(B413,MasterSheet!Q:R,2,)," ")</f>
        <v xml:space="preserve"> </v>
      </c>
      <c r="D413" s="1" t="e">
        <f ca="1">_xlfn.XLOOKUP(B413,MasterSheet!Q:Q,MasterSheet!P:P)</f>
        <v>#NAME?</v>
      </c>
      <c r="E413" s="1" t="e">
        <f t="shared" ca="1" si="68"/>
        <v>#NAME?</v>
      </c>
      <c r="F413" s="1" t="e">
        <f t="shared" ca="1" si="69"/>
        <v>#NAME?</v>
      </c>
    </row>
    <row r="414" spans="1:6">
      <c r="A414" s="2" t="e">
        <f ca="1">_xlfn.XLOOKUP(B414,MasterSheet!Q:Q,MasterSheet!N:N," ")</f>
        <v>#NAME?</v>
      </c>
      <c r="B414" s="1" t="e">
        <f ca="1"/>
        <v>#NAME?</v>
      </c>
      <c r="C414" s="1" t="str">
        <f ca="1">IFERROR(VLOOKUP(B414,MasterSheet!Q:R,2,)," ")</f>
        <v xml:space="preserve"> </v>
      </c>
      <c r="D414" s="1" t="e">
        <f ca="1">_xlfn.XLOOKUP(B414,MasterSheet!Q:Q,MasterSheet!P:P)</f>
        <v>#NAME?</v>
      </c>
      <c r="E414" s="1" t="e">
        <f t="shared" ca="1" si="68"/>
        <v>#NAME?</v>
      </c>
      <c r="F414" s="1" t="e">
        <f t="shared" ca="1" si="69"/>
        <v>#NAME?</v>
      </c>
    </row>
    <row r="415" spans="1:6">
      <c r="A415" s="2" t="e">
        <f ca="1">_xlfn.XLOOKUP(B415,MasterSheet!Q:Q,MasterSheet!N:N," ")</f>
        <v>#NAME?</v>
      </c>
      <c r="B415" s="1" t="e">
        <f ca="1"/>
        <v>#NAME?</v>
      </c>
      <c r="C415" s="1" t="str">
        <f ca="1">IFERROR(VLOOKUP(B415,MasterSheet!Q:R,2,)," ")</f>
        <v xml:space="preserve"> </v>
      </c>
      <c r="D415" s="1" t="e">
        <f ca="1">_xlfn.XLOOKUP(B415,MasterSheet!Q:Q,MasterSheet!P:P)</f>
        <v>#NAME?</v>
      </c>
      <c r="E415" s="1" t="e">
        <f t="shared" ca="1" si="68"/>
        <v>#NAME?</v>
      </c>
      <c r="F415" s="1" t="e">
        <f t="shared" ca="1" si="69"/>
        <v>#NAME?</v>
      </c>
    </row>
    <row r="416" spans="1:6">
      <c r="A416" s="2" t="e">
        <f ca="1">_xlfn.XLOOKUP(B416,MasterSheet!Q:Q,MasterSheet!N:N," ")</f>
        <v>#NAME?</v>
      </c>
      <c r="B416" s="1" t="e">
        <f ca="1"/>
        <v>#NAME?</v>
      </c>
      <c r="C416" s="1" t="str">
        <f ca="1">IFERROR(VLOOKUP(B416,MasterSheet!Q:R,2,)," ")</f>
        <v xml:space="preserve"> </v>
      </c>
      <c r="D416" s="1" t="e">
        <f ca="1">_xlfn.XLOOKUP(B416,MasterSheet!Q:Q,MasterSheet!P:P)</f>
        <v>#NAME?</v>
      </c>
      <c r="E416" s="1" t="e">
        <f t="shared" ca="1" si="68"/>
        <v>#NAME?</v>
      </c>
      <c r="F416" s="1" t="e">
        <f t="shared" ca="1" si="69"/>
        <v>#NAME?</v>
      </c>
    </row>
    <row r="417" spans="1:6">
      <c r="A417" s="2" t="e">
        <f ca="1">_xlfn.XLOOKUP(B417,MasterSheet!Q:Q,MasterSheet!N:N," ")</f>
        <v>#NAME?</v>
      </c>
      <c r="B417" s="1" t="e">
        <f ca="1"/>
        <v>#NAME?</v>
      </c>
      <c r="C417" s="1" t="str">
        <f ca="1">IFERROR(VLOOKUP(B417,MasterSheet!Q:R,2,)," ")</f>
        <v xml:space="preserve"> </v>
      </c>
      <c r="D417" s="1" t="e">
        <f ca="1">_xlfn.XLOOKUP(B417,MasterSheet!Q:Q,MasterSheet!P:P)</f>
        <v>#NAME?</v>
      </c>
      <c r="E417" s="1" t="e">
        <f t="shared" ca="1" si="68"/>
        <v>#NAME?</v>
      </c>
      <c r="F417" s="1" t="e">
        <f t="shared" ca="1" si="69"/>
        <v>#NAME?</v>
      </c>
    </row>
    <row r="418" spans="1:6">
      <c r="A418" s="2" t="e">
        <f ca="1">_xlfn.XLOOKUP(B418,MasterSheet!Q:Q,MasterSheet!N:N," ")</f>
        <v>#NAME?</v>
      </c>
      <c r="B418" s="1" t="e">
        <f ca="1"/>
        <v>#NAME?</v>
      </c>
      <c r="C418" s="1" t="str">
        <f ca="1">IFERROR(VLOOKUP(B418,MasterSheet!Q:R,2,)," ")</f>
        <v xml:space="preserve"> </v>
      </c>
      <c r="D418" s="1" t="e">
        <f ca="1">_xlfn.XLOOKUP(B418,MasterSheet!Q:Q,MasterSheet!P:P)</f>
        <v>#NAME?</v>
      </c>
      <c r="E418" s="1" t="e">
        <f t="shared" ca="1" si="68"/>
        <v>#NAME?</v>
      </c>
      <c r="F418" s="1" t="e">
        <f t="shared" ca="1" si="69"/>
        <v>#NAME?</v>
      </c>
    </row>
    <row r="419" spans="1:6">
      <c r="A419" s="2" t="e">
        <f ca="1">_xlfn.XLOOKUP(B419,MasterSheet!Q:Q,MasterSheet!N:N," ")</f>
        <v>#NAME?</v>
      </c>
      <c r="B419" s="1" t="e">
        <f ca="1"/>
        <v>#NAME?</v>
      </c>
      <c r="C419" s="1" t="str">
        <f ca="1">IFERROR(VLOOKUP(B419,MasterSheet!Q:R,2,)," ")</f>
        <v xml:space="preserve"> </v>
      </c>
      <c r="D419" s="1" t="e">
        <f ca="1">_xlfn.XLOOKUP(B419,MasterSheet!Q:Q,MasterSheet!P:P)</f>
        <v>#NAME?</v>
      </c>
      <c r="E419" s="1" t="e">
        <f t="shared" ref="E419:E424" ca="1" si="70">IF(LEFT(B419,1)="D","DTDC",IF(ISNUMBER(--LEFT(B419,1)),"Bluedart","Other"))</f>
        <v>#NAME?</v>
      </c>
      <c r="F419" s="1" t="e">
        <f t="shared" ref="F419:F424" ca="1" si="71">TEXT(A419, "dddd")</f>
        <v>#NAME?</v>
      </c>
    </row>
    <row r="420" spans="1:6">
      <c r="A420" s="2" t="e">
        <f ca="1">_xlfn.XLOOKUP(B420,MasterSheet!Q:Q,MasterSheet!N:N," ")</f>
        <v>#NAME?</v>
      </c>
      <c r="B420" s="1" t="e">
        <f ca="1"/>
        <v>#NAME?</v>
      </c>
      <c r="C420" s="1" t="str">
        <f ca="1">IFERROR(VLOOKUP(B420,MasterSheet!Q:R,2,)," ")</f>
        <v xml:space="preserve"> </v>
      </c>
      <c r="D420" s="1" t="e">
        <f ca="1">_xlfn.XLOOKUP(B420,MasterSheet!Q:Q,MasterSheet!P:P)</f>
        <v>#NAME?</v>
      </c>
      <c r="E420" s="1" t="e">
        <f t="shared" ca="1" si="70"/>
        <v>#NAME?</v>
      </c>
      <c r="F420" s="1" t="e">
        <f t="shared" ca="1" si="71"/>
        <v>#NAME?</v>
      </c>
    </row>
    <row r="421" spans="1:6">
      <c r="A421" s="2" t="e">
        <f ca="1">_xlfn.XLOOKUP(B421,MasterSheet!Q:Q,MasterSheet!N:N," ")</f>
        <v>#NAME?</v>
      </c>
      <c r="B421" s="1" t="e">
        <f ca="1"/>
        <v>#NAME?</v>
      </c>
      <c r="C421" s="1" t="str">
        <f ca="1">IFERROR(VLOOKUP(B421,MasterSheet!Q:R,2,)," ")</f>
        <v xml:space="preserve"> </v>
      </c>
      <c r="D421" s="1" t="e">
        <f ca="1">_xlfn.XLOOKUP(B421,MasterSheet!Q:Q,MasterSheet!P:P)</f>
        <v>#NAME?</v>
      </c>
      <c r="E421" s="1" t="e">
        <f t="shared" ca="1" si="70"/>
        <v>#NAME?</v>
      </c>
      <c r="F421" s="1" t="e">
        <f t="shared" ca="1" si="71"/>
        <v>#NAME?</v>
      </c>
    </row>
    <row r="422" spans="1:6">
      <c r="A422" s="2" t="e">
        <f ca="1">_xlfn.XLOOKUP(B422,MasterSheet!Q:Q,MasterSheet!N:N," ")</f>
        <v>#NAME?</v>
      </c>
      <c r="B422" s="1" t="e">
        <f ca="1"/>
        <v>#NAME?</v>
      </c>
      <c r="C422" s="1" t="str">
        <f ca="1">IFERROR(VLOOKUP(B422,MasterSheet!Q:R,2,)," ")</f>
        <v xml:space="preserve"> </v>
      </c>
      <c r="D422" s="1" t="e">
        <f ca="1">_xlfn.XLOOKUP(B422,MasterSheet!Q:Q,MasterSheet!P:P)</f>
        <v>#NAME?</v>
      </c>
      <c r="E422" s="1" t="e">
        <f t="shared" ca="1" si="70"/>
        <v>#NAME?</v>
      </c>
      <c r="F422" s="1" t="e">
        <f t="shared" ca="1" si="71"/>
        <v>#NAME?</v>
      </c>
    </row>
    <row r="423" spans="1:6">
      <c r="A423" s="2" t="e">
        <f ca="1">_xlfn.XLOOKUP(B423,MasterSheet!Q:Q,MasterSheet!N:N," ")</f>
        <v>#NAME?</v>
      </c>
      <c r="B423" s="1" t="e">
        <f ca="1"/>
        <v>#NAME?</v>
      </c>
      <c r="C423" s="1" t="str">
        <f ca="1">IFERROR(VLOOKUP(B423,MasterSheet!Q:R,2,)," ")</f>
        <v xml:space="preserve"> </v>
      </c>
      <c r="D423" s="1" t="e">
        <f ca="1">_xlfn.XLOOKUP(B423,MasterSheet!Q:Q,MasterSheet!P:P)</f>
        <v>#NAME?</v>
      </c>
      <c r="E423" s="1" t="e">
        <f t="shared" ca="1" si="70"/>
        <v>#NAME?</v>
      </c>
      <c r="F423" s="1" t="e">
        <f t="shared" ca="1" si="71"/>
        <v>#NAME?</v>
      </c>
    </row>
    <row r="424" spans="1:6">
      <c r="A424" s="2" t="e">
        <f ca="1">_xlfn.XLOOKUP(B424,MasterSheet!Q:Q,MasterSheet!N:N," ")</f>
        <v>#NAME?</v>
      </c>
      <c r="B424" s="1" t="e">
        <f ca="1"/>
        <v>#NAME?</v>
      </c>
      <c r="C424" s="1" t="str">
        <f ca="1">IFERROR(VLOOKUP(B424,MasterSheet!Q:R,2,)," ")</f>
        <v xml:space="preserve"> </v>
      </c>
      <c r="D424" s="1" t="e">
        <f ca="1">_xlfn.XLOOKUP(B424,MasterSheet!Q:Q,MasterSheet!P:P)</f>
        <v>#NAME?</v>
      </c>
      <c r="E424" s="1" t="e">
        <f t="shared" ca="1" si="70"/>
        <v>#NAME?</v>
      </c>
      <c r="F424" s="1" t="e">
        <f t="shared" ca="1" si="71"/>
        <v>#NAME?</v>
      </c>
    </row>
    <row r="425" spans="1:6">
      <c r="A425" s="2" t="e">
        <f ca="1">_xlfn.XLOOKUP(B425,MasterSheet!Q:Q,MasterSheet!N:N," ")</f>
        <v>#NAME?</v>
      </c>
      <c r="B425" s="1" t="e">
        <f ca="1"/>
        <v>#NAME?</v>
      </c>
      <c r="C425" s="1" t="str">
        <f ca="1">IFERROR(VLOOKUP(B425,MasterSheet!Q:R,2,)," ")</f>
        <v xml:space="preserve"> </v>
      </c>
      <c r="D425" s="1" t="e">
        <f ca="1">_xlfn.XLOOKUP(B425,MasterSheet!Q:Q,MasterSheet!P:P)</f>
        <v>#NAME?</v>
      </c>
      <c r="E425" s="1" t="e">
        <f t="shared" ref="E425:E428" ca="1" si="72">IF(LEFT(B425,1)="D","DTDC",IF(ISNUMBER(--LEFT(B425,1)),"Bluedart","Other"))</f>
        <v>#NAME?</v>
      </c>
      <c r="F425" s="1" t="e">
        <f t="shared" ref="F425:F428" ca="1" si="73">TEXT(A425, "dddd")</f>
        <v>#NAME?</v>
      </c>
    </row>
    <row r="426" spans="1:6">
      <c r="A426" s="2" t="e">
        <f ca="1">_xlfn.XLOOKUP(B426,MasterSheet!Q:Q,MasterSheet!N:N," ")</f>
        <v>#NAME?</v>
      </c>
      <c r="B426" s="1" t="e">
        <f ca="1"/>
        <v>#NAME?</v>
      </c>
      <c r="C426" s="1" t="str">
        <f ca="1">IFERROR(VLOOKUP(B426,MasterSheet!Q:R,2,)," ")</f>
        <v xml:space="preserve"> </v>
      </c>
      <c r="D426" s="1" t="e">
        <f ca="1">_xlfn.XLOOKUP(B426,MasterSheet!Q:Q,MasterSheet!P:P)</f>
        <v>#NAME?</v>
      </c>
      <c r="E426" s="1" t="e">
        <f t="shared" ca="1" si="72"/>
        <v>#NAME?</v>
      </c>
      <c r="F426" s="1" t="e">
        <f t="shared" ca="1" si="73"/>
        <v>#NAME?</v>
      </c>
    </row>
    <row r="427" spans="1:6">
      <c r="A427" s="2" t="e">
        <f ca="1">_xlfn.XLOOKUP(B427,MasterSheet!Q:Q,MasterSheet!N:N," ")</f>
        <v>#NAME?</v>
      </c>
      <c r="B427" s="1" t="e">
        <f ca="1"/>
        <v>#NAME?</v>
      </c>
      <c r="C427" s="1" t="str">
        <f ca="1">IFERROR(VLOOKUP(B427,MasterSheet!Q:R,2,)," ")</f>
        <v xml:space="preserve"> </v>
      </c>
      <c r="D427" s="1" t="e">
        <f ca="1">_xlfn.XLOOKUP(B427,MasterSheet!Q:Q,MasterSheet!P:P)</f>
        <v>#NAME?</v>
      </c>
      <c r="E427" s="1" t="e">
        <f t="shared" ca="1" si="72"/>
        <v>#NAME?</v>
      </c>
      <c r="F427" s="1" t="e">
        <f t="shared" ca="1" si="73"/>
        <v>#NAME?</v>
      </c>
    </row>
    <row r="428" spans="1:6">
      <c r="A428" s="2" t="e">
        <f ca="1">_xlfn.XLOOKUP(B428,MasterSheet!Q:Q,MasterSheet!N:N," ")</f>
        <v>#NAME?</v>
      </c>
      <c r="B428" s="1" t="e">
        <f ca="1"/>
        <v>#NAME?</v>
      </c>
      <c r="C428" s="1" t="str">
        <f ca="1">IFERROR(VLOOKUP(B428,MasterSheet!Q:R,2,)," ")</f>
        <v xml:space="preserve"> </v>
      </c>
      <c r="D428" s="1" t="e">
        <f ca="1">_xlfn.XLOOKUP(B428,MasterSheet!Q:Q,MasterSheet!P:P)</f>
        <v>#NAME?</v>
      </c>
      <c r="E428" s="1" t="e">
        <f t="shared" ca="1" si="72"/>
        <v>#NAME?</v>
      </c>
      <c r="F428" s="1" t="e">
        <f t="shared" ca="1" si="73"/>
        <v>#NAME?</v>
      </c>
    </row>
    <row r="429" spans="1:6">
      <c r="A429" s="2" t="e">
        <f ca="1">_xlfn.XLOOKUP(B429,MasterSheet!Q:Q,MasterSheet!N:N," ")</f>
        <v>#NAME?</v>
      </c>
      <c r="B429" s="1" t="e">
        <f ca="1"/>
        <v>#NAME?</v>
      </c>
      <c r="C429" s="1" t="str">
        <f ca="1">IFERROR(VLOOKUP(B429,MasterSheet!Q:R,2,)," ")</f>
        <v xml:space="preserve"> </v>
      </c>
      <c r="D429" s="1" t="e">
        <f ca="1">_xlfn.XLOOKUP(B429,MasterSheet!Q:Q,MasterSheet!P:P)</f>
        <v>#NAME?</v>
      </c>
      <c r="E429" s="1" t="e">
        <f t="shared" ref="E429:E456" ca="1" si="74">IF(LEFT(B429,1)="D","DTDC",IF(ISNUMBER(--LEFT(B429,1)),"Bluedart","Other"))</f>
        <v>#NAME?</v>
      </c>
      <c r="F429" s="1" t="e">
        <f t="shared" ref="F429:F456" ca="1" si="75">TEXT(A429, "dddd")</f>
        <v>#NAME?</v>
      </c>
    </row>
    <row r="430" spans="1:6">
      <c r="A430" s="2" t="e">
        <f ca="1">_xlfn.XLOOKUP(B430,MasterSheet!Q:Q,MasterSheet!N:N," ")</f>
        <v>#NAME?</v>
      </c>
      <c r="B430" s="1" t="e">
        <f ca="1"/>
        <v>#NAME?</v>
      </c>
      <c r="C430" s="1" t="str">
        <f ca="1">IFERROR(VLOOKUP(B430,MasterSheet!Q:R,2,)," ")</f>
        <v xml:space="preserve"> </v>
      </c>
      <c r="D430" s="1" t="e">
        <f ca="1">_xlfn.XLOOKUP(B430,MasterSheet!Q:Q,MasterSheet!P:P)</f>
        <v>#NAME?</v>
      </c>
      <c r="E430" s="1" t="e">
        <f t="shared" ca="1" si="74"/>
        <v>#NAME?</v>
      </c>
      <c r="F430" s="1" t="e">
        <f t="shared" ca="1" si="75"/>
        <v>#NAME?</v>
      </c>
    </row>
    <row r="431" spans="1:6">
      <c r="A431" s="2" t="e">
        <f ca="1">_xlfn.XLOOKUP(B431,MasterSheet!Q:Q,MasterSheet!N:N," ")</f>
        <v>#NAME?</v>
      </c>
      <c r="B431" s="1" t="e">
        <f ca="1"/>
        <v>#NAME?</v>
      </c>
      <c r="C431" s="1" t="str">
        <f ca="1">IFERROR(VLOOKUP(B431,MasterSheet!Q:R,2,)," ")</f>
        <v xml:space="preserve"> </v>
      </c>
      <c r="D431" s="1" t="e">
        <f ca="1">_xlfn.XLOOKUP(B431,MasterSheet!Q:Q,MasterSheet!P:P)</f>
        <v>#NAME?</v>
      </c>
      <c r="E431" s="1" t="e">
        <f t="shared" ca="1" si="74"/>
        <v>#NAME?</v>
      </c>
      <c r="F431" s="1" t="e">
        <f t="shared" ca="1" si="75"/>
        <v>#NAME?</v>
      </c>
    </row>
    <row r="432" spans="1:6">
      <c r="A432" s="2" t="e">
        <f ca="1">_xlfn.XLOOKUP(B432,MasterSheet!Q:Q,MasterSheet!N:N," ")</f>
        <v>#NAME?</v>
      </c>
      <c r="B432" s="1" t="e">
        <f ca="1"/>
        <v>#NAME?</v>
      </c>
      <c r="C432" s="1" t="str">
        <f ca="1">IFERROR(VLOOKUP(B432,MasterSheet!Q:R,2,)," ")</f>
        <v xml:space="preserve"> </v>
      </c>
      <c r="D432" s="1" t="e">
        <f ca="1">_xlfn.XLOOKUP(B432,MasterSheet!Q:Q,MasterSheet!P:P)</f>
        <v>#NAME?</v>
      </c>
      <c r="E432" s="1" t="e">
        <f t="shared" ca="1" si="74"/>
        <v>#NAME?</v>
      </c>
      <c r="F432" s="1" t="e">
        <f t="shared" ca="1" si="75"/>
        <v>#NAME?</v>
      </c>
    </row>
    <row r="433" spans="1:6">
      <c r="A433" s="2" t="e">
        <f ca="1">_xlfn.XLOOKUP(B433,MasterSheet!Q:Q,MasterSheet!N:N," ")</f>
        <v>#NAME?</v>
      </c>
      <c r="B433" s="1" t="e">
        <f ca="1"/>
        <v>#NAME?</v>
      </c>
      <c r="C433" s="1" t="str">
        <f ca="1">IFERROR(VLOOKUP(B433,MasterSheet!Q:R,2,)," ")</f>
        <v xml:space="preserve"> </v>
      </c>
      <c r="D433" s="1" t="e">
        <f ca="1">_xlfn.XLOOKUP(B433,MasterSheet!Q:Q,MasterSheet!P:P)</f>
        <v>#NAME?</v>
      </c>
      <c r="E433" s="1" t="e">
        <f t="shared" ca="1" si="74"/>
        <v>#NAME?</v>
      </c>
      <c r="F433" s="1" t="e">
        <f t="shared" ca="1" si="75"/>
        <v>#NAME?</v>
      </c>
    </row>
    <row r="434" spans="1:6">
      <c r="A434" s="2" t="e">
        <f ca="1">_xlfn.XLOOKUP(B434,MasterSheet!Q:Q,MasterSheet!N:N," ")</f>
        <v>#NAME?</v>
      </c>
      <c r="B434" s="1" t="e">
        <f ca="1"/>
        <v>#NAME?</v>
      </c>
      <c r="C434" s="1" t="str">
        <f ca="1">IFERROR(VLOOKUP(B434,MasterSheet!Q:R,2,)," ")</f>
        <v xml:space="preserve"> </v>
      </c>
      <c r="D434" s="1" t="e">
        <f ca="1">_xlfn.XLOOKUP(B434,MasterSheet!Q:Q,MasterSheet!P:P)</f>
        <v>#NAME?</v>
      </c>
      <c r="E434" s="1" t="e">
        <f t="shared" ca="1" si="74"/>
        <v>#NAME?</v>
      </c>
      <c r="F434" s="1" t="e">
        <f t="shared" ca="1" si="75"/>
        <v>#NAME?</v>
      </c>
    </row>
    <row r="435" spans="1:6">
      <c r="A435" s="2" t="e">
        <f ca="1">_xlfn.XLOOKUP(B435,MasterSheet!Q:Q,MasterSheet!N:N," ")</f>
        <v>#NAME?</v>
      </c>
      <c r="B435" s="1" t="e">
        <f ca="1"/>
        <v>#NAME?</v>
      </c>
      <c r="C435" s="1" t="str">
        <f ca="1">IFERROR(VLOOKUP(B435,MasterSheet!Q:R,2,)," ")</f>
        <v xml:space="preserve"> </v>
      </c>
      <c r="D435" s="1" t="e">
        <f ca="1">_xlfn.XLOOKUP(B435,MasterSheet!Q:Q,MasterSheet!P:P)</f>
        <v>#NAME?</v>
      </c>
      <c r="E435" s="1" t="e">
        <f t="shared" ca="1" si="74"/>
        <v>#NAME?</v>
      </c>
      <c r="F435" s="1" t="e">
        <f t="shared" ca="1" si="75"/>
        <v>#NAME?</v>
      </c>
    </row>
    <row r="436" spans="1:6">
      <c r="A436" s="2" t="e">
        <f ca="1">_xlfn.XLOOKUP(B436,MasterSheet!Q:Q,MasterSheet!N:N," ")</f>
        <v>#NAME?</v>
      </c>
      <c r="B436" s="1" t="e">
        <f ca="1"/>
        <v>#NAME?</v>
      </c>
      <c r="C436" s="1" t="str">
        <f ca="1">IFERROR(VLOOKUP(B436,MasterSheet!Q:R,2,)," ")</f>
        <v xml:space="preserve"> </v>
      </c>
      <c r="D436" s="1" t="e">
        <f ca="1">_xlfn.XLOOKUP(B436,MasterSheet!Q:Q,MasterSheet!P:P)</f>
        <v>#NAME?</v>
      </c>
      <c r="E436" s="1" t="e">
        <f t="shared" ca="1" si="74"/>
        <v>#NAME?</v>
      </c>
      <c r="F436" s="1" t="e">
        <f t="shared" ca="1" si="75"/>
        <v>#NAME?</v>
      </c>
    </row>
    <row r="437" spans="1:6">
      <c r="A437" s="2" t="e">
        <f ca="1">_xlfn.XLOOKUP(B437,MasterSheet!Q:Q,MasterSheet!N:N," ")</f>
        <v>#NAME?</v>
      </c>
      <c r="B437" s="1" t="e">
        <f ca="1"/>
        <v>#NAME?</v>
      </c>
      <c r="C437" s="1" t="str">
        <f ca="1">IFERROR(VLOOKUP(B437,MasterSheet!Q:R,2,)," ")</f>
        <v xml:space="preserve"> </v>
      </c>
      <c r="D437" s="1" t="e">
        <f ca="1">_xlfn.XLOOKUP(B437,MasterSheet!Q:Q,MasterSheet!P:P)</f>
        <v>#NAME?</v>
      </c>
      <c r="E437" s="1" t="e">
        <f t="shared" ca="1" si="74"/>
        <v>#NAME?</v>
      </c>
      <c r="F437" s="1" t="e">
        <f t="shared" ca="1" si="75"/>
        <v>#NAME?</v>
      </c>
    </row>
    <row r="438" spans="1:6">
      <c r="A438" s="2" t="e">
        <f ca="1">_xlfn.XLOOKUP(B438,MasterSheet!Q:Q,MasterSheet!N:N," ")</f>
        <v>#NAME?</v>
      </c>
      <c r="B438" s="1" t="e">
        <f ca="1"/>
        <v>#NAME?</v>
      </c>
      <c r="C438" s="1" t="str">
        <f ca="1">IFERROR(VLOOKUP(B438,MasterSheet!Q:R,2,)," ")</f>
        <v xml:space="preserve"> </v>
      </c>
      <c r="D438" s="1" t="e">
        <f ca="1">_xlfn.XLOOKUP(B438,MasterSheet!Q:Q,MasterSheet!P:P)</f>
        <v>#NAME?</v>
      </c>
      <c r="E438" s="1" t="e">
        <f t="shared" ca="1" si="74"/>
        <v>#NAME?</v>
      </c>
      <c r="F438" s="1" t="e">
        <f t="shared" ca="1" si="75"/>
        <v>#NAME?</v>
      </c>
    </row>
    <row r="439" spans="1:6">
      <c r="A439" s="2" t="e">
        <f ca="1">_xlfn.XLOOKUP(B439,MasterSheet!Q:Q,MasterSheet!N:N," ")</f>
        <v>#NAME?</v>
      </c>
      <c r="B439" s="1" t="e">
        <f ca="1"/>
        <v>#NAME?</v>
      </c>
      <c r="C439" s="1" t="str">
        <f ca="1">IFERROR(VLOOKUP(B439,MasterSheet!Q:R,2,)," ")</f>
        <v xml:space="preserve"> </v>
      </c>
      <c r="D439" s="1" t="e">
        <f ca="1">_xlfn.XLOOKUP(B439,MasterSheet!Q:Q,MasterSheet!P:P)</f>
        <v>#NAME?</v>
      </c>
      <c r="E439" s="1" t="e">
        <f t="shared" ca="1" si="74"/>
        <v>#NAME?</v>
      </c>
      <c r="F439" s="1" t="e">
        <f t="shared" ca="1" si="75"/>
        <v>#NAME?</v>
      </c>
    </row>
    <row r="440" spans="1:6">
      <c r="A440" s="2" t="e">
        <f ca="1">_xlfn.XLOOKUP(B440,MasterSheet!Q:Q,MasterSheet!N:N," ")</f>
        <v>#NAME?</v>
      </c>
      <c r="B440" s="1" t="e">
        <f ca="1"/>
        <v>#NAME?</v>
      </c>
      <c r="C440" s="1" t="str">
        <f ca="1">IFERROR(VLOOKUP(B440,MasterSheet!Q:R,2,)," ")</f>
        <v xml:space="preserve"> </v>
      </c>
      <c r="D440" s="1" t="e">
        <f ca="1">_xlfn.XLOOKUP(B440,MasterSheet!Q:Q,MasterSheet!P:P)</f>
        <v>#NAME?</v>
      </c>
      <c r="E440" s="1" t="e">
        <f t="shared" ca="1" si="74"/>
        <v>#NAME?</v>
      </c>
      <c r="F440" s="1" t="e">
        <f t="shared" ca="1" si="75"/>
        <v>#NAME?</v>
      </c>
    </row>
    <row r="441" spans="1:6">
      <c r="A441" s="2" t="e">
        <f ca="1">_xlfn.XLOOKUP(B441,MasterSheet!Q:Q,MasterSheet!N:N," ")</f>
        <v>#NAME?</v>
      </c>
      <c r="B441" s="1" t="e">
        <f ca="1"/>
        <v>#NAME?</v>
      </c>
      <c r="C441" s="1" t="str">
        <f ca="1">IFERROR(VLOOKUP(B441,MasterSheet!Q:R,2,)," ")</f>
        <v xml:space="preserve"> </v>
      </c>
      <c r="D441" s="1" t="e">
        <f ca="1">_xlfn.XLOOKUP(B441,MasterSheet!Q:Q,MasterSheet!P:P)</f>
        <v>#NAME?</v>
      </c>
      <c r="E441" s="1" t="e">
        <f t="shared" ca="1" si="74"/>
        <v>#NAME?</v>
      </c>
      <c r="F441" s="1" t="e">
        <f t="shared" ca="1" si="75"/>
        <v>#NAME?</v>
      </c>
    </row>
    <row r="442" spans="1:6">
      <c r="A442" s="2" t="e">
        <f ca="1">_xlfn.XLOOKUP(B442,MasterSheet!Q:Q,MasterSheet!N:N," ")</f>
        <v>#NAME?</v>
      </c>
      <c r="B442" s="1" t="e">
        <f ca="1"/>
        <v>#NAME?</v>
      </c>
      <c r="C442" s="1" t="str">
        <f ca="1">IFERROR(VLOOKUP(B442,MasterSheet!Q:R,2,)," ")</f>
        <v xml:space="preserve"> </v>
      </c>
      <c r="D442" s="1" t="e">
        <f ca="1">_xlfn.XLOOKUP(B442,MasterSheet!Q:Q,MasterSheet!P:P)</f>
        <v>#NAME?</v>
      </c>
      <c r="E442" s="1" t="e">
        <f t="shared" ca="1" si="74"/>
        <v>#NAME?</v>
      </c>
      <c r="F442" s="1" t="e">
        <f t="shared" ca="1" si="75"/>
        <v>#NAME?</v>
      </c>
    </row>
    <row r="443" spans="1:6">
      <c r="A443" s="2" t="e">
        <f ca="1">_xlfn.XLOOKUP(B443,MasterSheet!Q:Q,MasterSheet!N:N," ")</f>
        <v>#NAME?</v>
      </c>
      <c r="B443" s="1" t="e">
        <f ca="1"/>
        <v>#NAME?</v>
      </c>
      <c r="C443" s="1" t="str">
        <f ca="1">IFERROR(VLOOKUP(B443,MasterSheet!Q:R,2,)," ")</f>
        <v xml:space="preserve"> </v>
      </c>
      <c r="D443" s="1" t="e">
        <f ca="1">_xlfn.XLOOKUP(B443,MasterSheet!Q:Q,MasterSheet!P:P)</f>
        <v>#NAME?</v>
      </c>
      <c r="E443" s="1" t="e">
        <f t="shared" ca="1" si="74"/>
        <v>#NAME?</v>
      </c>
      <c r="F443" s="1" t="e">
        <f t="shared" ca="1" si="75"/>
        <v>#NAME?</v>
      </c>
    </row>
    <row r="444" spans="1:6">
      <c r="A444" s="2" t="e">
        <f ca="1">_xlfn.XLOOKUP(B444,MasterSheet!Q:Q,MasterSheet!N:N," ")</f>
        <v>#NAME?</v>
      </c>
      <c r="B444" s="1" t="e">
        <f ca="1"/>
        <v>#NAME?</v>
      </c>
      <c r="C444" s="1" t="str">
        <f ca="1">IFERROR(VLOOKUP(B444,MasterSheet!Q:R,2,)," ")</f>
        <v xml:space="preserve"> </v>
      </c>
      <c r="D444" s="1" t="e">
        <f ca="1">_xlfn.XLOOKUP(B444,MasterSheet!Q:Q,MasterSheet!P:P)</f>
        <v>#NAME?</v>
      </c>
      <c r="E444" s="1" t="e">
        <f t="shared" ca="1" si="74"/>
        <v>#NAME?</v>
      </c>
      <c r="F444" s="1" t="e">
        <f t="shared" ca="1" si="75"/>
        <v>#NAME?</v>
      </c>
    </row>
    <row r="445" spans="1:6">
      <c r="A445" s="2" t="e">
        <f ca="1">_xlfn.XLOOKUP(B445,MasterSheet!Q:Q,MasterSheet!N:N," ")</f>
        <v>#NAME?</v>
      </c>
      <c r="B445" s="1" t="e">
        <f ca="1"/>
        <v>#NAME?</v>
      </c>
      <c r="C445" s="1" t="str">
        <f ca="1">IFERROR(VLOOKUP(B445,MasterSheet!Q:R,2,)," ")</f>
        <v xml:space="preserve"> </v>
      </c>
      <c r="D445" s="1" t="e">
        <f ca="1">_xlfn.XLOOKUP(B445,MasterSheet!Q:Q,MasterSheet!P:P)</f>
        <v>#NAME?</v>
      </c>
      <c r="E445" s="1" t="e">
        <f t="shared" ca="1" si="74"/>
        <v>#NAME?</v>
      </c>
      <c r="F445" s="1" t="e">
        <f t="shared" ca="1" si="75"/>
        <v>#NAME?</v>
      </c>
    </row>
    <row r="446" spans="1:6">
      <c r="A446" s="2" t="e">
        <f ca="1">_xlfn.XLOOKUP(B446,MasterSheet!Q:Q,MasterSheet!N:N," ")</f>
        <v>#NAME?</v>
      </c>
      <c r="B446" s="1" t="e">
        <f ca="1"/>
        <v>#NAME?</v>
      </c>
      <c r="C446" s="1" t="str">
        <f ca="1">IFERROR(VLOOKUP(B446,MasterSheet!Q:R,2,)," ")</f>
        <v xml:space="preserve"> </v>
      </c>
      <c r="D446" s="1" t="e">
        <f ca="1">_xlfn.XLOOKUP(B446,MasterSheet!Q:Q,MasterSheet!P:P)</f>
        <v>#NAME?</v>
      </c>
      <c r="E446" s="1" t="e">
        <f t="shared" ca="1" si="74"/>
        <v>#NAME?</v>
      </c>
      <c r="F446" s="1" t="e">
        <f t="shared" ca="1" si="75"/>
        <v>#NAME?</v>
      </c>
    </row>
    <row r="447" spans="1:6">
      <c r="A447" s="2" t="e">
        <f ca="1">_xlfn.XLOOKUP(B447,MasterSheet!Q:Q,MasterSheet!N:N," ")</f>
        <v>#NAME?</v>
      </c>
      <c r="B447" s="1" t="e">
        <f ca="1"/>
        <v>#NAME?</v>
      </c>
      <c r="C447" s="1" t="str">
        <f ca="1">IFERROR(VLOOKUP(B447,MasterSheet!Q:R,2,)," ")</f>
        <v xml:space="preserve"> </v>
      </c>
      <c r="D447" s="1" t="e">
        <f ca="1">_xlfn.XLOOKUP(B447,MasterSheet!Q:Q,MasterSheet!P:P)</f>
        <v>#NAME?</v>
      </c>
      <c r="E447" s="1" t="e">
        <f t="shared" ca="1" si="74"/>
        <v>#NAME?</v>
      </c>
      <c r="F447" s="1" t="e">
        <f t="shared" ca="1" si="75"/>
        <v>#NAME?</v>
      </c>
    </row>
    <row r="448" spans="1:6">
      <c r="A448" s="2" t="e">
        <f ca="1">_xlfn.XLOOKUP(B448,MasterSheet!Q:Q,MasterSheet!N:N," ")</f>
        <v>#NAME?</v>
      </c>
      <c r="B448" s="1" t="e">
        <f ca="1"/>
        <v>#NAME?</v>
      </c>
      <c r="C448" s="1" t="str">
        <f ca="1">IFERROR(VLOOKUP(B448,MasterSheet!Q:R,2,)," ")</f>
        <v xml:space="preserve"> </v>
      </c>
      <c r="D448" s="1" t="e">
        <f ca="1">_xlfn.XLOOKUP(B448,MasterSheet!Q:Q,MasterSheet!P:P)</f>
        <v>#NAME?</v>
      </c>
      <c r="E448" s="1" t="e">
        <f t="shared" ca="1" si="74"/>
        <v>#NAME?</v>
      </c>
      <c r="F448" s="1" t="e">
        <f t="shared" ca="1" si="75"/>
        <v>#NAME?</v>
      </c>
    </row>
    <row r="449" spans="1:6">
      <c r="A449" s="2" t="e">
        <f ca="1">_xlfn.XLOOKUP(B449,MasterSheet!Q:Q,MasterSheet!N:N," ")</f>
        <v>#NAME?</v>
      </c>
      <c r="B449" s="1" t="e">
        <f ca="1"/>
        <v>#NAME?</v>
      </c>
      <c r="C449" s="1" t="str">
        <f ca="1">IFERROR(VLOOKUP(B449,MasterSheet!Q:R,2,)," ")</f>
        <v xml:space="preserve"> </v>
      </c>
      <c r="D449" s="1" t="e">
        <f ca="1">_xlfn.XLOOKUP(B449,MasterSheet!Q:Q,MasterSheet!P:P)</f>
        <v>#NAME?</v>
      </c>
      <c r="E449" s="1" t="e">
        <f t="shared" ca="1" si="74"/>
        <v>#NAME?</v>
      </c>
      <c r="F449" s="1" t="e">
        <f t="shared" ca="1" si="75"/>
        <v>#NAME?</v>
      </c>
    </row>
    <row r="450" spans="1:6">
      <c r="A450" s="2" t="e">
        <f ca="1">_xlfn.XLOOKUP(B450,MasterSheet!Q:Q,MasterSheet!N:N," ")</f>
        <v>#NAME?</v>
      </c>
      <c r="B450" s="1" t="e">
        <f ca="1"/>
        <v>#NAME?</v>
      </c>
      <c r="C450" s="1" t="str">
        <f ca="1">IFERROR(VLOOKUP(B450,MasterSheet!Q:R,2,)," ")</f>
        <v xml:space="preserve"> </v>
      </c>
      <c r="D450" s="1" t="e">
        <f ca="1">_xlfn.XLOOKUP(B450,MasterSheet!Q:Q,MasterSheet!P:P)</f>
        <v>#NAME?</v>
      </c>
      <c r="E450" s="1" t="e">
        <f t="shared" ca="1" si="74"/>
        <v>#NAME?</v>
      </c>
      <c r="F450" s="1" t="e">
        <f t="shared" ca="1" si="75"/>
        <v>#NAME?</v>
      </c>
    </row>
    <row r="451" spans="1:6">
      <c r="A451" s="2" t="e">
        <f ca="1">_xlfn.XLOOKUP(B451,MasterSheet!Q:Q,MasterSheet!N:N," ")</f>
        <v>#NAME?</v>
      </c>
      <c r="B451" s="1" t="e">
        <f ca="1"/>
        <v>#NAME?</v>
      </c>
      <c r="C451" s="1" t="str">
        <f ca="1">IFERROR(VLOOKUP(B451,MasterSheet!Q:R,2,)," ")</f>
        <v xml:space="preserve"> </v>
      </c>
      <c r="D451" s="1" t="e">
        <f ca="1">_xlfn.XLOOKUP(B451,MasterSheet!Q:Q,MasterSheet!P:P)</f>
        <v>#NAME?</v>
      </c>
      <c r="E451" s="1" t="e">
        <f t="shared" ca="1" si="74"/>
        <v>#NAME?</v>
      </c>
      <c r="F451" s="1" t="e">
        <f t="shared" ca="1" si="75"/>
        <v>#NAME?</v>
      </c>
    </row>
    <row r="452" spans="1:6">
      <c r="A452" s="2" t="e">
        <f ca="1">_xlfn.XLOOKUP(B452,MasterSheet!Q:Q,MasterSheet!N:N," ")</f>
        <v>#NAME?</v>
      </c>
      <c r="B452" s="1" t="e">
        <f ca="1"/>
        <v>#NAME?</v>
      </c>
      <c r="C452" s="1" t="str">
        <f ca="1">IFERROR(VLOOKUP(B452,MasterSheet!Q:R,2,)," ")</f>
        <v xml:space="preserve"> </v>
      </c>
      <c r="D452" s="1" t="e">
        <f ca="1">_xlfn.XLOOKUP(B452,MasterSheet!Q:Q,MasterSheet!P:P)</f>
        <v>#NAME?</v>
      </c>
      <c r="E452" s="1" t="e">
        <f t="shared" ca="1" si="74"/>
        <v>#NAME?</v>
      </c>
      <c r="F452" s="1" t="e">
        <f t="shared" ca="1" si="75"/>
        <v>#NAME?</v>
      </c>
    </row>
    <row r="453" spans="1:6">
      <c r="A453" s="2" t="e">
        <f ca="1">_xlfn.XLOOKUP(B453,MasterSheet!Q:Q,MasterSheet!N:N," ")</f>
        <v>#NAME?</v>
      </c>
      <c r="B453" s="1" t="e">
        <f ca="1"/>
        <v>#NAME?</v>
      </c>
      <c r="C453" s="1" t="str">
        <f ca="1">IFERROR(VLOOKUP(B453,MasterSheet!Q:R,2,)," ")</f>
        <v xml:space="preserve"> </v>
      </c>
      <c r="D453" s="1" t="e">
        <f ca="1">_xlfn.XLOOKUP(B453,MasterSheet!Q:Q,MasterSheet!P:P)</f>
        <v>#NAME?</v>
      </c>
      <c r="E453" s="1" t="e">
        <f t="shared" ca="1" si="74"/>
        <v>#NAME?</v>
      </c>
      <c r="F453" s="1" t="e">
        <f t="shared" ca="1" si="75"/>
        <v>#NAME?</v>
      </c>
    </row>
    <row r="454" spans="1:6">
      <c r="A454" s="2" t="e">
        <f ca="1">_xlfn.XLOOKUP(B454,MasterSheet!Q:Q,MasterSheet!N:N," ")</f>
        <v>#NAME?</v>
      </c>
      <c r="B454" s="1" t="e">
        <f ca="1"/>
        <v>#NAME?</v>
      </c>
      <c r="C454" s="1" t="str">
        <f ca="1">IFERROR(VLOOKUP(B454,MasterSheet!Q:R,2,)," ")</f>
        <v xml:space="preserve"> </v>
      </c>
      <c r="D454" s="1" t="e">
        <f ca="1">_xlfn.XLOOKUP(B454,MasterSheet!Q:Q,MasterSheet!P:P)</f>
        <v>#NAME?</v>
      </c>
      <c r="E454" s="1" t="e">
        <f t="shared" ca="1" si="74"/>
        <v>#NAME?</v>
      </c>
      <c r="F454" s="1" t="e">
        <f t="shared" ca="1" si="75"/>
        <v>#NAME?</v>
      </c>
    </row>
    <row r="455" spans="1:6">
      <c r="A455" s="2" t="e">
        <f ca="1">_xlfn.XLOOKUP(B455,MasterSheet!Q:Q,MasterSheet!N:N," ")</f>
        <v>#NAME?</v>
      </c>
      <c r="B455" s="1" t="e">
        <f ca="1"/>
        <v>#NAME?</v>
      </c>
      <c r="C455" s="1" t="str">
        <f ca="1">IFERROR(VLOOKUP(B455,MasterSheet!Q:R,2,)," ")</f>
        <v xml:space="preserve"> </v>
      </c>
      <c r="D455" s="1" t="e">
        <f ca="1">_xlfn.XLOOKUP(B455,MasterSheet!Q:Q,MasterSheet!P:P)</f>
        <v>#NAME?</v>
      </c>
      <c r="E455" s="1" t="e">
        <f t="shared" ca="1" si="74"/>
        <v>#NAME?</v>
      </c>
      <c r="F455" s="1" t="e">
        <f t="shared" ca="1" si="75"/>
        <v>#NAME?</v>
      </c>
    </row>
    <row r="456" spans="1:6">
      <c r="A456" s="2" t="e">
        <f ca="1">_xlfn.XLOOKUP(B456,MasterSheet!Q:Q,MasterSheet!N:N," ")</f>
        <v>#NAME?</v>
      </c>
      <c r="B456" s="1" t="e">
        <f ca="1"/>
        <v>#NAME?</v>
      </c>
      <c r="C456" s="1" t="str">
        <f ca="1">IFERROR(VLOOKUP(B456,MasterSheet!Q:R,2,)," ")</f>
        <v xml:space="preserve"> </v>
      </c>
      <c r="D456" s="1" t="e">
        <f ca="1">_xlfn.XLOOKUP(B456,MasterSheet!Q:Q,MasterSheet!P:P)</f>
        <v>#NAME?</v>
      </c>
      <c r="E456" s="1" t="e">
        <f t="shared" ca="1" si="74"/>
        <v>#NAME?</v>
      </c>
      <c r="F456" s="1" t="e">
        <f t="shared" ca="1" si="75"/>
        <v>#NAME?</v>
      </c>
    </row>
    <row r="457" spans="1:6">
      <c r="A457" s="2" t="e">
        <f ca="1">_xlfn.XLOOKUP(B457,MasterSheet!Q:Q,MasterSheet!N:N," ")</f>
        <v>#NAME?</v>
      </c>
      <c r="B457" s="1" t="e">
        <f ca="1"/>
        <v>#NAME?</v>
      </c>
      <c r="C457" s="1" t="str">
        <f ca="1">IFERROR(VLOOKUP(B457,MasterSheet!Q:R,2,)," ")</f>
        <v xml:space="preserve"> </v>
      </c>
      <c r="D457" s="1" t="e">
        <f ca="1">_xlfn.XLOOKUP(B457,MasterSheet!Q:Q,MasterSheet!P:P)</f>
        <v>#NAME?</v>
      </c>
      <c r="E457" s="1" t="e">
        <f t="shared" ref="E457:E473" ca="1" si="76">IF(LEFT(B457,1)="D","DTDC",IF(ISNUMBER(--LEFT(B457,1)),"Bluedart","Other"))</f>
        <v>#NAME?</v>
      </c>
      <c r="F457" s="1" t="e">
        <f t="shared" ref="F457:F473" ca="1" si="77">TEXT(A457, "dddd")</f>
        <v>#NAME?</v>
      </c>
    </row>
    <row r="458" spans="1:6">
      <c r="A458" s="2" t="e">
        <f ca="1">_xlfn.XLOOKUP(B458,MasterSheet!Q:Q,MasterSheet!N:N," ")</f>
        <v>#NAME?</v>
      </c>
      <c r="B458" s="1" t="e">
        <f ca="1"/>
        <v>#NAME?</v>
      </c>
      <c r="C458" s="1" t="str">
        <f ca="1">IFERROR(VLOOKUP(B458,MasterSheet!Q:R,2,)," ")</f>
        <v xml:space="preserve"> </v>
      </c>
      <c r="D458" s="1" t="e">
        <f ca="1">_xlfn.XLOOKUP(B458,MasterSheet!Q:Q,MasterSheet!P:P)</f>
        <v>#NAME?</v>
      </c>
      <c r="E458" s="1" t="e">
        <f t="shared" ca="1" si="76"/>
        <v>#NAME?</v>
      </c>
      <c r="F458" s="1" t="e">
        <f t="shared" ca="1" si="77"/>
        <v>#NAME?</v>
      </c>
    </row>
    <row r="459" spans="1:6">
      <c r="A459" s="2" t="e">
        <f ca="1">_xlfn.XLOOKUP(B459,MasterSheet!Q:Q,MasterSheet!N:N," ")</f>
        <v>#NAME?</v>
      </c>
      <c r="B459" s="1" t="e">
        <f ca="1"/>
        <v>#NAME?</v>
      </c>
      <c r="C459" s="1" t="str">
        <f ca="1">IFERROR(VLOOKUP(B459,MasterSheet!Q:R,2,)," ")</f>
        <v xml:space="preserve"> </v>
      </c>
      <c r="D459" s="1" t="e">
        <f ca="1">_xlfn.XLOOKUP(B459,MasterSheet!Q:Q,MasterSheet!P:P)</f>
        <v>#NAME?</v>
      </c>
      <c r="E459" s="1" t="e">
        <f t="shared" ca="1" si="76"/>
        <v>#NAME?</v>
      </c>
      <c r="F459" s="1" t="e">
        <f t="shared" ca="1" si="77"/>
        <v>#NAME?</v>
      </c>
    </row>
    <row r="460" spans="1:6">
      <c r="A460" s="2" t="e">
        <f ca="1">_xlfn.XLOOKUP(B460,MasterSheet!Q:Q,MasterSheet!N:N," ")</f>
        <v>#NAME?</v>
      </c>
      <c r="B460" s="1" t="e">
        <f ca="1"/>
        <v>#NAME?</v>
      </c>
      <c r="C460" s="1" t="str">
        <f ca="1">IFERROR(VLOOKUP(B460,MasterSheet!Q:R,2,)," ")</f>
        <v xml:space="preserve"> </v>
      </c>
      <c r="D460" s="1" t="e">
        <f ca="1">_xlfn.XLOOKUP(B460,MasterSheet!Q:Q,MasterSheet!P:P)</f>
        <v>#NAME?</v>
      </c>
      <c r="E460" s="1" t="e">
        <f t="shared" ca="1" si="76"/>
        <v>#NAME?</v>
      </c>
      <c r="F460" s="1" t="e">
        <f t="shared" ca="1" si="77"/>
        <v>#NAME?</v>
      </c>
    </row>
    <row r="461" spans="1:6">
      <c r="A461" s="2" t="e">
        <f ca="1">_xlfn.XLOOKUP(B461,MasterSheet!Q:Q,MasterSheet!N:N," ")</f>
        <v>#NAME?</v>
      </c>
      <c r="B461" s="1" t="e">
        <f ca="1"/>
        <v>#NAME?</v>
      </c>
      <c r="C461" s="1" t="str">
        <f ca="1">IFERROR(VLOOKUP(B461,MasterSheet!Q:R,2,)," ")</f>
        <v xml:space="preserve"> </v>
      </c>
      <c r="D461" s="1" t="e">
        <f ca="1">_xlfn.XLOOKUP(B461,MasterSheet!Q:Q,MasterSheet!P:P)</f>
        <v>#NAME?</v>
      </c>
      <c r="E461" s="1" t="e">
        <f t="shared" ca="1" si="76"/>
        <v>#NAME?</v>
      </c>
      <c r="F461" s="1" t="e">
        <f t="shared" ca="1" si="77"/>
        <v>#NAME?</v>
      </c>
    </row>
    <row r="462" spans="1:6">
      <c r="A462" s="2" t="e">
        <f ca="1">_xlfn.XLOOKUP(B462,MasterSheet!Q:Q,MasterSheet!N:N," ")</f>
        <v>#NAME?</v>
      </c>
      <c r="B462" s="1" t="e">
        <f ca="1"/>
        <v>#NAME?</v>
      </c>
      <c r="C462" s="1" t="str">
        <f ca="1">IFERROR(VLOOKUP(B462,MasterSheet!Q:R,2,)," ")</f>
        <v xml:space="preserve"> </v>
      </c>
      <c r="D462" s="1" t="e">
        <f ca="1">_xlfn.XLOOKUP(B462,MasterSheet!Q:Q,MasterSheet!P:P)</f>
        <v>#NAME?</v>
      </c>
      <c r="E462" s="1" t="e">
        <f t="shared" ca="1" si="76"/>
        <v>#NAME?</v>
      </c>
      <c r="F462" s="1" t="e">
        <f t="shared" ca="1" si="77"/>
        <v>#NAME?</v>
      </c>
    </row>
    <row r="463" spans="1:6">
      <c r="A463" s="2" t="e">
        <f ca="1">_xlfn.XLOOKUP(B463,MasterSheet!Q:Q,MasterSheet!N:N," ")</f>
        <v>#NAME?</v>
      </c>
      <c r="B463" s="1" t="e">
        <f ca="1"/>
        <v>#NAME?</v>
      </c>
      <c r="C463" s="1" t="str">
        <f ca="1">IFERROR(VLOOKUP(B463,MasterSheet!Q:R,2,)," ")</f>
        <v xml:space="preserve"> </v>
      </c>
      <c r="D463" s="1" t="e">
        <f ca="1">_xlfn.XLOOKUP(B463,MasterSheet!Q:Q,MasterSheet!P:P)</f>
        <v>#NAME?</v>
      </c>
      <c r="E463" s="1" t="e">
        <f t="shared" ca="1" si="76"/>
        <v>#NAME?</v>
      </c>
      <c r="F463" s="1" t="e">
        <f t="shared" ca="1" si="77"/>
        <v>#NAME?</v>
      </c>
    </row>
    <row r="464" spans="1:6">
      <c r="A464" s="2" t="e">
        <f ca="1">_xlfn.XLOOKUP(B464,MasterSheet!Q:Q,MasterSheet!N:N," ")</f>
        <v>#NAME?</v>
      </c>
      <c r="B464" s="1" t="e">
        <f ca="1"/>
        <v>#NAME?</v>
      </c>
      <c r="C464" s="1" t="str">
        <f ca="1">IFERROR(VLOOKUP(B464,MasterSheet!Q:R,2,)," ")</f>
        <v xml:space="preserve"> </v>
      </c>
      <c r="D464" s="1" t="e">
        <f ca="1">_xlfn.XLOOKUP(B464,MasterSheet!Q:Q,MasterSheet!P:P)</f>
        <v>#NAME?</v>
      </c>
      <c r="E464" s="1" t="e">
        <f t="shared" ca="1" si="76"/>
        <v>#NAME?</v>
      </c>
      <c r="F464" s="1" t="e">
        <f t="shared" ca="1" si="77"/>
        <v>#NAME?</v>
      </c>
    </row>
    <row r="465" spans="1:6">
      <c r="A465" s="2" t="e">
        <f ca="1">_xlfn.XLOOKUP(B465,MasterSheet!Q:Q,MasterSheet!N:N," ")</f>
        <v>#NAME?</v>
      </c>
      <c r="B465" s="1" t="e">
        <f ca="1"/>
        <v>#NAME?</v>
      </c>
      <c r="C465" s="1" t="str">
        <f ca="1">IFERROR(VLOOKUP(B465,MasterSheet!Q:R,2,)," ")</f>
        <v xml:space="preserve"> </v>
      </c>
      <c r="D465" s="1" t="e">
        <f ca="1">_xlfn.XLOOKUP(B465,MasterSheet!Q:Q,MasterSheet!P:P)</f>
        <v>#NAME?</v>
      </c>
      <c r="E465" s="1" t="e">
        <f t="shared" ca="1" si="76"/>
        <v>#NAME?</v>
      </c>
      <c r="F465" s="1" t="e">
        <f t="shared" ca="1" si="77"/>
        <v>#NAME?</v>
      </c>
    </row>
    <row r="466" spans="1:6">
      <c r="A466" s="2" t="e">
        <f ca="1">_xlfn.XLOOKUP(B466,MasterSheet!Q:Q,MasterSheet!N:N," ")</f>
        <v>#NAME?</v>
      </c>
      <c r="B466" s="1" t="e">
        <f ca="1"/>
        <v>#NAME?</v>
      </c>
      <c r="C466" s="1" t="str">
        <f ca="1">IFERROR(VLOOKUP(B466,MasterSheet!Q:R,2,)," ")</f>
        <v xml:space="preserve"> </v>
      </c>
      <c r="D466" s="1" t="e">
        <f ca="1">_xlfn.XLOOKUP(B466,MasterSheet!Q:Q,MasterSheet!P:P)</f>
        <v>#NAME?</v>
      </c>
      <c r="E466" s="1" t="e">
        <f t="shared" ca="1" si="76"/>
        <v>#NAME?</v>
      </c>
      <c r="F466" s="1" t="e">
        <f t="shared" ca="1" si="77"/>
        <v>#NAME?</v>
      </c>
    </row>
    <row r="467" spans="1:6">
      <c r="A467" s="2" t="e">
        <f ca="1">_xlfn.XLOOKUP(B467,MasterSheet!Q:Q,MasterSheet!N:N," ")</f>
        <v>#NAME?</v>
      </c>
      <c r="B467" s="1" t="e">
        <f ca="1"/>
        <v>#NAME?</v>
      </c>
      <c r="C467" s="1" t="str">
        <f ca="1">IFERROR(VLOOKUP(B467,MasterSheet!Q:R,2,)," ")</f>
        <v xml:space="preserve"> </v>
      </c>
      <c r="D467" s="1" t="e">
        <f ca="1">_xlfn.XLOOKUP(B467,MasterSheet!Q:Q,MasterSheet!P:P)</f>
        <v>#NAME?</v>
      </c>
      <c r="E467" s="1" t="e">
        <f t="shared" ca="1" si="76"/>
        <v>#NAME?</v>
      </c>
      <c r="F467" s="1" t="e">
        <f t="shared" ca="1" si="77"/>
        <v>#NAME?</v>
      </c>
    </row>
    <row r="468" spans="1:6">
      <c r="A468" s="2" t="e">
        <f ca="1">_xlfn.XLOOKUP(B468,MasterSheet!Q:Q,MasterSheet!N:N," ")</f>
        <v>#NAME?</v>
      </c>
      <c r="B468" s="1" t="e">
        <f ca="1"/>
        <v>#NAME?</v>
      </c>
      <c r="C468" s="1" t="str">
        <f ca="1">IFERROR(VLOOKUP(B468,MasterSheet!Q:R,2,)," ")</f>
        <v xml:space="preserve"> </v>
      </c>
      <c r="D468" s="1" t="e">
        <f ca="1">_xlfn.XLOOKUP(B468,MasterSheet!Q:Q,MasterSheet!P:P)</f>
        <v>#NAME?</v>
      </c>
      <c r="E468" s="1" t="e">
        <f t="shared" ca="1" si="76"/>
        <v>#NAME?</v>
      </c>
      <c r="F468" s="1" t="e">
        <f t="shared" ca="1" si="77"/>
        <v>#NAME?</v>
      </c>
    </row>
    <row r="469" spans="1:6">
      <c r="A469" s="2" t="e">
        <f ca="1">_xlfn.XLOOKUP(B469,MasterSheet!Q:Q,MasterSheet!N:N," ")</f>
        <v>#NAME?</v>
      </c>
      <c r="B469" s="1" t="e">
        <f ca="1"/>
        <v>#NAME?</v>
      </c>
      <c r="C469" s="1" t="str">
        <f ca="1">IFERROR(VLOOKUP(B469,MasterSheet!Q:R,2,)," ")</f>
        <v xml:space="preserve"> </v>
      </c>
      <c r="D469" s="1" t="e">
        <f ca="1">_xlfn.XLOOKUP(B469,MasterSheet!Q:Q,MasterSheet!P:P)</f>
        <v>#NAME?</v>
      </c>
      <c r="E469" s="1" t="e">
        <f t="shared" ca="1" si="76"/>
        <v>#NAME?</v>
      </c>
      <c r="F469" s="1" t="e">
        <f t="shared" ca="1" si="77"/>
        <v>#NAME?</v>
      </c>
    </row>
    <row r="470" spans="1:6">
      <c r="A470" s="2" t="e">
        <f ca="1">_xlfn.XLOOKUP(B470,MasterSheet!Q:Q,MasterSheet!N:N," ")</f>
        <v>#NAME?</v>
      </c>
      <c r="B470" s="1" t="e">
        <f ca="1"/>
        <v>#NAME?</v>
      </c>
      <c r="C470" s="1" t="str">
        <f ca="1">IFERROR(VLOOKUP(B470,MasterSheet!Q:R,2,)," ")</f>
        <v xml:space="preserve"> </v>
      </c>
      <c r="D470" s="1" t="e">
        <f ca="1">_xlfn.XLOOKUP(B470,MasterSheet!Q:Q,MasterSheet!P:P)</f>
        <v>#NAME?</v>
      </c>
      <c r="E470" s="1" t="e">
        <f t="shared" ca="1" si="76"/>
        <v>#NAME?</v>
      </c>
      <c r="F470" s="1" t="e">
        <f t="shared" ca="1" si="77"/>
        <v>#NAME?</v>
      </c>
    </row>
    <row r="471" spans="1:6">
      <c r="A471" s="2" t="e">
        <f ca="1">_xlfn.XLOOKUP(B471,MasterSheet!Q:Q,MasterSheet!N:N," ")</f>
        <v>#NAME?</v>
      </c>
      <c r="B471" s="1" t="e">
        <f ca="1"/>
        <v>#NAME?</v>
      </c>
      <c r="C471" s="1" t="str">
        <f ca="1">IFERROR(VLOOKUP(B471,MasterSheet!Q:R,2,)," ")</f>
        <v xml:space="preserve"> </v>
      </c>
      <c r="D471" s="1" t="e">
        <f ca="1">_xlfn.XLOOKUP(B471,MasterSheet!Q:Q,MasterSheet!P:P)</f>
        <v>#NAME?</v>
      </c>
      <c r="E471" s="1" t="e">
        <f t="shared" ca="1" si="76"/>
        <v>#NAME?</v>
      </c>
      <c r="F471" s="1" t="e">
        <f t="shared" ca="1" si="77"/>
        <v>#NAME?</v>
      </c>
    </row>
    <row r="472" spans="1:6">
      <c r="A472" s="2" t="e">
        <f ca="1">_xlfn.XLOOKUP(B472,MasterSheet!Q:Q,MasterSheet!N:N," ")</f>
        <v>#NAME?</v>
      </c>
      <c r="B472" s="1" t="e">
        <f ca="1"/>
        <v>#NAME?</v>
      </c>
      <c r="C472" s="1" t="str">
        <f ca="1">IFERROR(VLOOKUP(B472,MasterSheet!Q:R,2,)," ")</f>
        <v xml:space="preserve"> </v>
      </c>
      <c r="D472" s="1" t="e">
        <f ca="1">_xlfn.XLOOKUP(B472,MasterSheet!Q:Q,MasterSheet!P:P)</f>
        <v>#NAME?</v>
      </c>
      <c r="E472" s="1" t="e">
        <f t="shared" ca="1" si="76"/>
        <v>#NAME?</v>
      </c>
      <c r="F472" s="1" t="e">
        <f t="shared" ca="1" si="77"/>
        <v>#NAME?</v>
      </c>
    </row>
    <row r="473" spans="1:6">
      <c r="A473" s="2" t="e">
        <f ca="1">_xlfn.XLOOKUP(B473,MasterSheet!Q:Q,MasterSheet!N:N," ")</f>
        <v>#NAME?</v>
      </c>
      <c r="B473" s="1" t="e">
        <f ca="1"/>
        <v>#NAME?</v>
      </c>
      <c r="C473" s="1" t="str">
        <f ca="1">IFERROR(VLOOKUP(B473,MasterSheet!Q:R,2,)," ")</f>
        <v xml:space="preserve"> </v>
      </c>
      <c r="D473" s="1" t="e">
        <f ca="1">_xlfn.XLOOKUP(B473,MasterSheet!Q:Q,MasterSheet!P:P)</f>
        <v>#NAME?</v>
      </c>
      <c r="E473" s="1" t="e">
        <f t="shared" ca="1" si="76"/>
        <v>#NAME?</v>
      </c>
      <c r="F473" s="1" t="e">
        <f t="shared" ca="1" si="77"/>
        <v>#NAME?</v>
      </c>
    </row>
    <row r="474" spans="1:6">
      <c r="A474" s="2" t="e">
        <f ca="1">_xlfn.XLOOKUP(B474,MasterSheet!Q:Q,MasterSheet!N:N," ")</f>
        <v>#NAME?</v>
      </c>
      <c r="B474" s="1" t="e">
        <f ca="1"/>
        <v>#NAME?</v>
      </c>
      <c r="C474" s="1" t="str">
        <f ca="1">IFERROR(VLOOKUP(B474,MasterSheet!Q:R,2,)," ")</f>
        <v xml:space="preserve"> </v>
      </c>
      <c r="D474" s="1" t="e">
        <f ca="1">_xlfn.XLOOKUP(B474,MasterSheet!Q:Q,MasterSheet!P:P)</f>
        <v>#NAME?</v>
      </c>
      <c r="E474" s="1" t="e">
        <f t="shared" ref="E474:E478" ca="1" si="78">IF(LEFT(B474,1)="D","DTDC",IF(ISNUMBER(--LEFT(B474,1)),"Bluedart","Other"))</f>
        <v>#NAME?</v>
      </c>
      <c r="F474" s="1" t="e">
        <f t="shared" ref="F474:F478" ca="1" si="79">TEXT(A474, "dddd")</f>
        <v>#NAME?</v>
      </c>
    </row>
    <row r="475" spans="1:6">
      <c r="A475" s="2" t="e">
        <f ca="1">_xlfn.XLOOKUP(B475,MasterSheet!Q:Q,MasterSheet!N:N," ")</f>
        <v>#NAME?</v>
      </c>
      <c r="B475" s="1" t="e">
        <f ca="1"/>
        <v>#NAME?</v>
      </c>
      <c r="C475" s="1" t="str">
        <f ca="1">IFERROR(VLOOKUP(B475,MasterSheet!Q:R,2,)," ")</f>
        <v xml:space="preserve"> </v>
      </c>
      <c r="D475" s="1" t="e">
        <f ca="1">_xlfn.XLOOKUP(B475,MasterSheet!Q:Q,MasterSheet!P:P)</f>
        <v>#NAME?</v>
      </c>
      <c r="E475" s="1" t="e">
        <f t="shared" ca="1" si="78"/>
        <v>#NAME?</v>
      </c>
      <c r="F475" s="1" t="e">
        <f t="shared" ca="1" si="79"/>
        <v>#NAME?</v>
      </c>
    </row>
    <row r="476" spans="1:6">
      <c r="A476" s="2" t="e">
        <f ca="1">_xlfn.XLOOKUP(B476,MasterSheet!Q:Q,MasterSheet!N:N," ")</f>
        <v>#NAME?</v>
      </c>
      <c r="B476" s="1" t="e">
        <f ca="1"/>
        <v>#NAME?</v>
      </c>
      <c r="C476" s="1" t="str">
        <f ca="1">IFERROR(VLOOKUP(B476,MasterSheet!Q:R,2,)," ")</f>
        <v xml:space="preserve"> </v>
      </c>
      <c r="D476" s="1" t="e">
        <f ca="1">_xlfn.XLOOKUP(B476,MasterSheet!Q:Q,MasterSheet!P:P)</f>
        <v>#NAME?</v>
      </c>
      <c r="E476" s="1" t="e">
        <f t="shared" ca="1" si="78"/>
        <v>#NAME?</v>
      </c>
      <c r="F476" s="1" t="e">
        <f t="shared" ca="1" si="79"/>
        <v>#NAME?</v>
      </c>
    </row>
    <row r="477" spans="1:6">
      <c r="A477" s="2" t="e">
        <f ca="1">_xlfn.XLOOKUP(B477,MasterSheet!Q:Q,MasterSheet!N:N," ")</f>
        <v>#NAME?</v>
      </c>
      <c r="B477" s="1" t="e">
        <f ca="1"/>
        <v>#NAME?</v>
      </c>
      <c r="C477" s="1" t="str">
        <f ca="1">IFERROR(VLOOKUP(B477,MasterSheet!Q:R,2,)," ")</f>
        <v xml:space="preserve"> </v>
      </c>
      <c r="D477" s="1" t="e">
        <f ca="1">_xlfn.XLOOKUP(B477,MasterSheet!Q:Q,MasterSheet!P:P)</f>
        <v>#NAME?</v>
      </c>
      <c r="E477" s="1" t="e">
        <f t="shared" ca="1" si="78"/>
        <v>#NAME?</v>
      </c>
      <c r="F477" s="1" t="e">
        <f t="shared" ca="1" si="79"/>
        <v>#NAME?</v>
      </c>
    </row>
    <row r="478" spans="1:6">
      <c r="A478" s="2" t="e">
        <f ca="1">_xlfn.XLOOKUP(B478,MasterSheet!Q:Q,MasterSheet!N:N," ")</f>
        <v>#NAME?</v>
      </c>
      <c r="B478" s="1" t="e">
        <f ca="1"/>
        <v>#NAME?</v>
      </c>
      <c r="C478" s="1" t="str">
        <f ca="1">IFERROR(VLOOKUP(B478,MasterSheet!Q:R,2,)," ")</f>
        <v xml:space="preserve"> </v>
      </c>
      <c r="D478" s="1" t="e">
        <f ca="1">_xlfn.XLOOKUP(B478,MasterSheet!Q:Q,MasterSheet!P:P)</f>
        <v>#NAME?</v>
      </c>
      <c r="E478" s="1" t="e">
        <f t="shared" ca="1" si="78"/>
        <v>#NAME?</v>
      </c>
      <c r="F478" s="1" t="e">
        <f t="shared" ca="1" si="79"/>
        <v>#NAME?</v>
      </c>
    </row>
    <row r="479" spans="1:6">
      <c r="A479" s="2" t="e">
        <f ca="1">_xlfn.XLOOKUP(B479,MasterSheet!Q:Q,MasterSheet!N:N," ")</f>
        <v>#NAME?</v>
      </c>
      <c r="B479" s="1" t="e">
        <f ca="1"/>
        <v>#NAME?</v>
      </c>
      <c r="C479" s="1" t="str">
        <f ca="1">IFERROR(VLOOKUP(B479,MasterSheet!Q:R,2,)," ")</f>
        <v xml:space="preserve"> </v>
      </c>
      <c r="D479" s="1" t="e">
        <f ca="1">_xlfn.XLOOKUP(B479,MasterSheet!Q:Q,MasterSheet!P:P)</f>
        <v>#NAME?</v>
      </c>
      <c r="E479" s="1" t="e">
        <f t="shared" ref="E479:E480" ca="1" si="80">IF(LEFT(B479,1)="D","DTDC",IF(ISNUMBER(--LEFT(B479,1)),"Bluedart","Other"))</f>
        <v>#NAME?</v>
      </c>
      <c r="F479" s="1" t="e">
        <f t="shared" ref="F479:F480" ca="1" si="81">TEXT(A479, "dddd")</f>
        <v>#NAME?</v>
      </c>
    </row>
    <row r="480" spans="1:6">
      <c r="A480" s="2" t="e">
        <f ca="1">_xlfn.XLOOKUP(B480,MasterSheet!Q:Q,MasterSheet!N:N," ")</f>
        <v>#NAME?</v>
      </c>
      <c r="B480" s="1" t="e">
        <f ca="1"/>
        <v>#NAME?</v>
      </c>
      <c r="C480" s="1" t="str">
        <f ca="1">IFERROR(VLOOKUP(B480,MasterSheet!Q:R,2,)," ")</f>
        <v xml:space="preserve"> </v>
      </c>
      <c r="D480" s="1" t="e">
        <f ca="1">_xlfn.XLOOKUP(B480,MasterSheet!Q:Q,MasterSheet!P:P)</f>
        <v>#NAME?</v>
      </c>
      <c r="E480" s="1" t="e">
        <f t="shared" ca="1" si="80"/>
        <v>#NAME?</v>
      </c>
      <c r="F480" s="1" t="e">
        <f t="shared" ca="1" si="81"/>
        <v>#NAME?</v>
      </c>
    </row>
    <row r="481" spans="1:6">
      <c r="A481" s="2" t="e">
        <f ca="1">_xlfn.XLOOKUP(B481,MasterSheet!Q:Q,MasterSheet!N:N," ")</f>
        <v>#NAME?</v>
      </c>
      <c r="B481" s="1" t="e">
        <f ca="1"/>
        <v>#NAME?</v>
      </c>
      <c r="C481" s="1" t="str">
        <f ca="1">IFERROR(VLOOKUP(B481,MasterSheet!Q:R,2,)," ")</f>
        <v xml:space="preserve"> </v>
      </c>
      <c r="D481" s="1" t="e">
        <f ca="1">_xlfn.XLOOKUP(B481,MasterSheet!Q:Q,MasterSheet!P:P)</f>
        <v>#NAME?</v>
      </c>
      <c r="E481" s="1" t="e">
        <f t="shared" ref="E481:E482" ca="1" si="82">IF(LEFT(B481,1)="D","DTDC",IF(ISNUMBER(--LEFT(B481,1)),"Bluedart","Other"))</f>
        <v>#NAME?</v>
      </c>
      <c r="F481" s="1" t="e">
        <f t="shared" ref="F481:F482" ca="1" si="83">TEXT(A481, "dddd")</f>
        <v>#NAME?</v>
      </c>
    </row>
    <row r="482" spans="1:6">
      <c r="A482" s="2" t="e">
        <f ca="1">_xlfn.XLOOKUP(B482,MasterSheet!Q:Q,MasterSheet!N:N," ")</f>
        <v>#NAME?</v>
      </c>
      <c r="B482" s="1" t="e">
        <f ca="1"/>
        <v>#NAME?</v>
      </c>
      <c r="C482" s="1" t="str">
        <f ca="1">IFERROR(VLOOKUP(B482,MasterSheet!Q:R,2,)," ")</f>
        <v xml:space="preserve"> </v>
      </c>
      <c r="D482" s="1" t="e">
        <f ca="1">_xlfn.XLOOKUP(B482,MasterSheet!Q:Q,MasterSheet!P:P)</f>
        <v>#NAME?</v>
      </c>
      <c r="E482" s="1" t="e">
        <f t="shared" ca="1" si="82"/>
        <v>#NAME?</v>
      </c>
      <c r="F482" s="1" t="e">
        <f t="shared" ca="1" si="83"/>
        <v>#NAME?</v>
      </c>
    </row>
    <row r="483" spans="1:6">
      <c r="A483" s="2" t="e">
        <f ca="1">_xlfn.XLOOKUP(B483,MasterSheet!Q:Q,MasterSheet!N:N," ")</f>
        <v>#NAME?</v>
      </c>
      <c r="B483" s="1" t="e">
        <f ca="1"/>
        <v>#NAME?</v>
      </c>
      <c r="C483" s="1" t="str">
        <f ca="1">IFERROR(VLOOKUP(B483,MasterSheet!Q:R,2,)," ")</f>
        <v xml:space="preserve"> </v>
      </c>
      <c r="D483" s="1" t="e">
        <f ca="1">_xlfn.XLOOKUP(B483,MasterSheet!Q:Q,MasterSheet!P:P)</f>
        <v>#NAME?</v>
      </c>
      <c r="E483" s="1" t="e">
        <f t="shared" ref="E483:E497" ca="1" si="84">IF(LEFT(B483,1)="D","DTDC",IF(ISNUMBER(--LEFT(B483,1)),"Bluedart","Other"))</f>
        <v>#NAME?</v>
      </c>
      <c r="F483" s="1" t="e">
        <f t="shared" ref="F483:F497" ca="1" si="85">TEXT(A483, "dddd")</f>
        <v>#NAME?</v>
      </c>
    </row>
    <row r="484" spans="1:6">
      <c r="A484" s="2" t="e">
        <f ca="1">_xlfn.XLOOKUP(B484,MasterSheet!Q:Q,MasterSheet!N:N," ")</f>
        <v>#NAME?</v>
      </c>
      <c r="B484" s="1" t="e">
        <f ca="1"/>
        <v>#NAME?</v>
      </c>
      <c r="C484" s="1" t="str">
        <f ca="1">IFERROR(VLOOKUP(B484,MasterSheet!Q:R,2,)," ")</f>
        <v xml:space="preserve"> </v>
      </c>
      <c r="D484" s="1" t="e">
        <f ca="1">_xlfn.XLOOKUP(B484,MasterSheet!Q:Q,MasterSheet!P:P)</f>
        <v>#NAME?</v>
      </c>
      <c r="E484" s="1" t="e">
        <f t="shared" ca="1" si="84"/>
        <v>#NAME?</v>
      </c>
      <c r="F484" s="1" t="e">
        <f t="shared" ca="1" si="85"/>
        <v>#NAME?</v>
      </c>
    </row>
    <row r="485" spans="1:6">
      <c r="A485" s="2" t="e">
        <f ca="1">_xlfn.XLOOKUP(B485,MasterSheet!Q:Q,MasterSheet!N:N," ")</f>
        <v>#NAME?</v>
      </c>
      <c r="B485" s="1" t="e">
        <f ca="1"/>
        <v>#NAME?</v>
      </c>
      <c r="C485" s="1" t="str">
        <f ca="1">IFERROR(VLOOKUP(B485,MasterSheet!Q:R,2,)," ")</f>
        <v xml:space="preserve"> </v>
      </c>
      <c r="D485" s="1" t="e">
        <f ca="1">_xlfn.XLOOKUP(B485,MasterSheet!Q:Q,MasterSheet!P:P)</f>
        <v>#NAME?</v>
      </c>
      <c r="E485" s="1" t="e">
        <f t="shared" ca="1" si="84"/>
        <v>#NAME?</v>
      </c>
      <c r="F485" s="1" t="e">
        <f t="shared" ca="1" si="85"/>
        <v>#NAME?</v>
      </c>
    </row>
    <row r="486" spans="1:6">
      <c r="A486" s="2" t="e">
        <f ca="1">_xlfn.XLOOKUP(B486,MasterSheet!Q:Q,MasterSheet!N:N," ")</f>
        <v>#NAME?</v>
      </c>
      <c r="B486" s="1" t="e">
        <f ca="1"/>
        <v>#NAME?</v>
      </c>
      <c r="C486" s="1" t="str">
        <f ca="1">IFERROR(VLOOKUP(B486,MasterSheet!Q:R,2,)," ")</f>
        <v xml:space="preserve"> </v>
      </c>
      <c r="D486" s="1" t="e">
        <f ca="1">_xlfn.XLOOKUP(B486,MasterSheet!Q:Q,MasterSheet!P:P)</f>
        <v>#NAME?</v>
      </c>
      <c r="E486" s="1" t="e">
        <f t="shared" ca="1" si="84"/>
        <v>#NAME?</v>
      </c>
      <c r="F486" s="1" t="e">
        <f t="shared" ca="1" si="85"/>
        <v>#NAME?</v>
      </c>
    </row>
    <row r="487" spans="1:6">
      <c r="A487" s="2" t="e">
        <f ca="1">_xlfn.XLOOKUP(B487,MasterSheet!Q:Q,MasterSheet!N:N," ")</f>
        <v>#NAME?</v>
      </c>
      <c r="B487" s="1" t="e">
        <f ca="1"/>
        <v>#NAME?</v>
      </c>
      <c r="C487" s="1" t="str">
        <f ca="1">IFERROR(VLOOKUP(B487,MasterSheet!Q:R,2,)," ")</f>
        <v xml:space="preserve"> </v>
      </c>
      <c r="D487" s="1" t="e">
        <f ca="1">_xlfn.XLOOKUP(B487,MasterSheet!Q:Q,MasterSheet!P:P)</f>
        <v>#NAME?</v>
      </c>
      <c r="E487" s="1" t="e">
        <f t="shared" ca="1" si="84"/>
        <v>#NAME?</v>
      </c>
      <c r="F487" s="1" t="e">
        <f t="shared" ca="1" si="85"/>
        <v>#NAME?</v>
      </c>
    </row>
    <row r="488" spans="1:6">
      <c r="A488" s="2" t="e">
        <f ca="1">_xlfn.XLOOKUP(B488,MasterSheet!Q:Q,MasterSheet!N:N," ")</f>
        <v>#NAME?</v>
      </c>
      <c r="B488" s="1" t="e">
        <f ca="1"/>
        <v>#NAME?</v>
      </c>
      <c r="C488" s="1" t="str">
        <f ca="1">IFERROR(VLOOKUP(B488,MasterSheet!Q:R,2,)," ")</f>
        <v xml:space="preserve"> </v>
      </c>
      <c r="D488" s="1" t="e">
        <f ca="1">_xlfn.XLOOKUP(B488,MasterSheet!Q:Q,MasterSheet!P:P)</f>
        <v>#NAME?</v>
      </c>
      <c r="E488" s="1" t="e">
        <f t="shared" ca="1" si="84"/>
        <v>#NAME?</v>
      </c>
      <c r="F488" s="1" t="e">
        <f t="shared" ca="1" si="85"/>
        <v>#NAME?</v>
      </c>
    </row>
    <row r="489" spans="1:6">
      <c r="A489" s="2" t="e">
        <f ca="1">_xlfn.XLOOKUP(B489,MasterSheet!Q:Q,MasterSheet!N:N," ")</f>
        <v>#NAME?</v>
      </c>
      <c r="B489" s="1" t="e">
        <f ca="1"/>
        <v>#NAME?</v>
      </c>
      <c r="C489" s="1" t="str">
        <f ca="1">IFERROR(VLOOKUP(B489,MasterSheet!Q:R,2,)," ")</f>
        <v xml:space="preserve"> </v>
      </c>
      <c r="D489" s="1" t="e">
        <f ca="1">_xlfn.XLOOKUP(B489,MasterSheet!Q:Q,MasterSheet!P:P)</f>
        <v>#NAME?</v>
      </c>
      <c r="E489" s="1" t="e">
        <f t="shared" ca="1" si="84"/>
        <v>#NAME?</v>
      </c>
      <c r="F489" s="1" t="e">
        <f t="shared" ca="1" si="85"/>
        <v>#NAME?</v>
      </c>
    </row>
    <row r="490" spans="1:6">
      <c r="A490" s="2" t="e">
        <f ca="1">_xlfn.XLOOKUP(B490,MasterSheet!Q:Q,MasterSheet!N:N," ")</f>
        <v>#NAME?</v>
      </c>
      <c r="B490" s="1" t="e">
        <f ca="1"/>
        <v>#NAME?</v>
      </c>
      <c r="C490" s="1" t="str">
        <f ca="1">IFERROR(VLOOKUP(B490,MasterSheet!Q:R,2,)," ")</f>
        <v xml:space="preserve"> </v>
      </c>
      <c r="D490" s="1" t="e">
        <f ca="1">_xlfn.XLOOKUP(B490,MasterSheet!Q:Q,MasterSheet!P:P)</f>
        <v>#NAME?</v>
      </c>
      <c r="E490" s="1" t="e">
        <f t="shared" ca="1" si="84"/>
        <v>#NAME?</v>
      </c>
      <c r="F490" s="1" t="e">
        <f t="shared" ca="1" si="85"/>
        <v>#NAME?</v>
      </c>
    </row>
    <row r="491" spans="1:6">
      <c r="A491" s="2" t="e">
        <f ca="1">_xlfn.XLOOKUP(B491,MasterSheet!Q:Q,MasterSheet!N:N," ")</f>
        <v>#NAME?</v>
      </c>
      <c r="B491" s="1" t="e">
        <f ca="1"/>
        <v>#NAME?</v>
      </c>
      <c r="C491" s="1" t="str">
        <f ca="1">IFERROR(VLOOKUP(B491,MasterSheet!Q:R,2,)," ")</f>
        <v xml:space="preserve"> </v>
      </c>
      <c r="D491" s="1" t="e">
        <f ca="1">_xlfn.XLOOKUP(B491,MasterSheet!Q:Q,MasterSheet!P:P)</f>
        <v>#NAME?</v>
      </c>
      <c r="E491" s="1" t="e">
        <f t="shared" ca="1" si="84"/>
        <v>#NAME?</v>
      </c>
      <c r="F491" s="1" t="e">
        <f t="shared" ca="1" si="85"/>
        <v>#NAME?</v>
      </c>
    </row>
    <row r="492" spans="1:6">
      <c r="A492" s="2" t="e">
        <f ca="1">_xlfn.XLOOKUP(B492,MasterSheet!Q:Q,MasterSheet!N:N," ")</f>
        <v>#NAME?</v>
      </c>
      <c r="B492" s="1" t="e">
        <f ca="1"/>
        <v>#NAME?</v>
      </c>
      <c r="C492" s="1" t="str">
        <f ca="1">IFERROR(VLOOKUP(B492,MasterSheet!Q:R,2,)," ")</f>
        <v xml:space="preserve"> </v>
      </c>
      <c r="D492" s="1" t="e">
        <f ca="1">_xlfn.XLOOKUP(B492,MasterSheet!Q:Q,MasterSheet!P:P)</f>
        <v>#NAME?</v>
      </c>
      <c r="E492" s="1" t="e">
        <f t="shared" ca="1" si="84"/>
        <v>#NAME?</v>
      </c>
      <c r="F492" s="1" t="e">
        <f t="shared" ca="1" si="85"/>
        <v>#NAME?</v>
      </c>
    </row>
    <row r="493" spans="1:6">
      <c r="A493" s="2" t="e">
        <f ca="1">_xlfn.XLOOKUP(B493,MasterSheet!Q:Q,MasterSheet!N:N," ")</f>
        <v>#NAME?</v>
      </c>
      <c r="B493" s="1" t="e">
        <f ca="1"/>
        <v>#NAME?</v>
      </c>
      <c r="C493" s="1" t="str">
        <f ca="1">IFERROR(VLOOKUP(B493,MasterSheet!Q:R,2,)," ")</f>
        <v xml:space="preserve"> </v>
      </c>
      <c r="D493" s="1" t="e">
        <f ca="1">_xlfn.XLOOKUP(B493,MasterSheet!Q:Q,MasterSheet!P:P)</f>
        <v>#NAME?</v>
      </c>
      <c r="E493" s="1" t="e">
        <f t="shared" ca="1" si="84"/>
        <v>#NAME?</v>
      </c>
      <c r="F493" s="1" t="e">
        <f t="shared" ca="1" si="85"/>
        <v>#NAME?</v>
      </c>
    </row>
    <row r="494" spans="1:6">
      <c r="A494" s="2" t="e">
        <f ca="1">_xlfn.XLOOKUP(B494,MasterSheet!Q:Q,MasterSheet!N:N," ")</f>
        <v>#NAME?</v>
      </c>
      <c r="B494" s="1" t="e">
        <f ca="1"/>
        <v>#NAME?</v>
      </c>
      <c r="C494" s="1" t="str">
        <f ca="1">IFERROR(VLOOKUP(B494,MasterSheet!Q:R,2,)," ")</f>
        <v xml:space="preserve"> </v>
      </c>
      <c r="D494" s="1" t="e">
        <f ca="1">_xlfn.XLOOKUP(B494,MasterSheet!Q:Q,MasterSheet!P:P)</f>
        <v>#NAME?</v>
      </c>
      <c r="E494" s="1" t="e">
        <f t="shared" ca="1" si="84"/>
        <v>#NAME?</v>
      </c>
      <c r="F494" s="1" t="e">
        <f t="shared" ca="1" si="85"/>
        <v>#NAME?</v>
      </c>
    </row>
    <row r="495" spans="1:6">
      <c r="A495" s="2" t="e">
        <f ca="1">_xlfn.XLOOKUP(B495,MasterSheet!Q:Q,MasterSheet!N:N," ")</f>
        <v>#NAME?</v>
      </c>
      <c r="B495" s="1" t="e">
        <f ca="1"/>
        <v>#NAME?</v>
      </c>
      <c r="C495" s="1" t="str">
        <f ca="1">IFERROR(VLOOKUP(B495,MasterSheet!Q:R,2,)," ")</f>
        <v xml:space="preserve"> </v>
      </c>
      <c r="D495" s="1" t="e">
        <f ca="1">_xlfn.XLOOKUP(B495,MasterSheet!Q:Q,MasterSheet!P:P)</f>
        <v>#NAME?</v>
      </c>
      <c r="E495" s="1" t="e">
        <f t="shared" ca="1" si="84"/>
        <v>#NAME?</v>
      </c>
      <c r="F495" s="1" t="e">
        <f t="shared" ca="1" si="85"/>
        <v>#NAME?</v>
      </c>
    </row>
    <row r="496" spans="1:6">
      <c r="A496" s="2" t="e">
        <f ca="1">_xlfn.XLOOKUP(B496,MasterSheet!Q:Q,MasterSheet!N:N," ")</f>
        <v>#NAME?</v>
      </c>
      <c r="B496" s="1" t="e">
        <f ca="1"/>
        <v>#NAME?</v>
      </c>
      <c r="C496" s="1" t="str">
        <f ca="1">IFERROR(VLOOKUP(B496,MasterSheet!Q:R,2,)," ")</f>
        <v xml:space="preserve"> </v>
      </c>
      <c r="D496" s="1" t="e">
        <f ca="1">_xlfn.XLOOKUP(B496,MasterSheet!Q:Q,MasterSheet!P:P)</f>
        <v>#NAME?</v>
      </c>
      <c r="E496" s="1" t="e">
        <f t="shared" ca="1" si="84"/>
        <v>#NAME?</v>
      </c>
      <c r="F496" s="1" t="e">
        <f t="shared" ca="1" si="85"/>
        <v>#NAME?</v>
      </c>
    </row>
    <row r="497" spans="1:6">
      <c r="A497" s="2" t="e">
        <f ca="1">_xlfn.XLOOKUP(B497,MasterSheet!Q:Q,MasterSheet!N:N," ")</f>
        <v>#NAME?</v>
      </c>
      <c r="B497" s="1" t="e">
        <f ca="1"/>
        <v>#NAME?</v>
      </c>
      <c r="C497" s="1" t="str">
        <f ca="1">IFERROR(VLOOKUP(B497,MasterSheet!Q:R,2,)," ")</f>
        <v xml:space="preserve"> </v>
      </c>
      <c r="D497" s="1" t="e">
        <f ca="1">_xlfn.XLOOKUP(B497,MasterSheet!Q:Q,MasterSheet!P:P)</f>
        <v>#NAME?</v>
      </c>
      <c r="E497" s="1" t="e">
        <f t="shared" ca="1" si="84"/>
        <v>#NAME?</v>
      </c>
      <c r="F497" s="1" t="e">
        <f t="shared" ca="1" si="85"/>
        <v>#NAME?</v>
      </c>
    </row>
    <row r="498" spans="1:6">
      <c r="A498" s="2" t="e">
        <f ca="1">_xlfn.XLOOKUP(B498,MasterSheet!Q:Q,MasterSheet!N:N," ")</f>
        <v>#NAME?</v>
      </c>
      <c r="B498" s="1" t="e">
        <f ca="1"/>
        <v>#NAME?</v>
      </c>
      <c r="C498" s="1" t="str">
        <f ca="1">IFERROR(VLOOKUP(B498,MasterSheet!Q:R,2,)," ")</f>
        <v xml:space="preserve"> </v>
      </c>
      <c r="D498" s="1" t="e">
        <f ca="1">_xlfn.XLOOKUP(B498,MasterSheet!Q:Q,MasterSheet!P:P)</f>
        <v>#NAME?</v>
      </c>
      <c r="E498" s="1" t="e">
        <f t="shared" ref="E498:E511" ca="1" si="86">IF(LEFT(B498,1)="D","DTDC",IF(ISNUMBER(--LEFT(B498,1)),"Bluedart","Other"))</f>
        <v>#NAME?</v>
      </c>
      <c r="F498" s="1" t="e">
        <f t="shared" ref="F498:F511" ca="1" si="87">TEXT(A498, "dddd")</f>
        <v>#NAME?</v>
      </c>
    </row>
    <row r="499" spans="1:6">
      <c r="A499" s="2" t="e">
        <f ca="1">_xlfn.XLOOKUP(B499,MasterSheet!Q:Q,MasterSheet!N:N," ")</f>
        <v>#NAME?</v>
      </c>
      <c r="B499" s="1" t="e">
        <f ca="1"/>
        <v>#NAME?</v>
      </c>
      <c r="C499" s="1" t="str">
        <f ca="1">IFERROR(VLOOKUP(B499,MasterSheet!Q:R,2,)," ")</f>
        <v xml:space="preserve"> </v>
      </c>
      <c r="D499" s="1" t="e">
        <f ca="1">_xlfn.XLOOKUP(B499,MasterSheet!Q:Q,MasterSheet!P:P)</f>
        <v>#NAME?</v>
      </c>
      <c r="E499" s="1" t="e">
        <f t="shared" ca="1" si="86"/>
        <v>#NAME?</v>
      </c>
      <c r="F499" s="1" t="e">
        <f t="shared" ca="1" si="87"/>
        <v>#NAME?</v>
      </c>
    </row>
    <row r="500" spans="1:6">
      <c r="A500" s="2" t="e">
        <f ca="1">_xlfn.XLOOKUP(B500,MasterSheet!Q:Q,MasterSheet!N:N," ")</f>
        <v>#NAME?</v>
      </c>
      <c r="B500" s="1" t="e">
        <f ca="1"/>
        <v>#NAME?</v>
      </c>
      <c r="C500" s="1" t="str">
        <f ca="1">IFERROR(VLOOKUP(B500,MasterSheet!Q:R,2,)," ")</f>
        <v xml:space="preserve"> </v>
      </c>
      <c r="D500" s="1" t="e">
        <f ca="1">_xlfn.XLOOKUP(B500,MasterSheet!Q:Q,MasterSheet!P:P)</f>
        <v>#NAME?</v>
      </c>
      <c r="E500" s="1" t="e">
        <f t="shared" ca="1" si="86"/>
        <v>#NAME?</v>
      </c>
      <c r="F500" s="1" t="e">
        <f t="shared" ca="1" si="87"/>
        <v>#NAME?</v>
      </c>
    </row>
    <row r="501" spans="1:6">
      <c r="A501" s="2" t="e">
        <f ca="1">_xlfn.XLOOKUP(B501,MasterSheet!Q:Q,MasterSheet!N:N," ")</f>
        <v>#NAME?</v>
      </c>
      <c r="B501" s="1" t="e">
        <f ca="1"/>
        <v>#NAME?</v>
      </c>
      <c r="C501" s="1" t="str">
        <f ca="1">IFERROR(VLOOKUP(B501,MasterSheet!Q:R,2,)," ")</f>
        <v xml:space="preserve"> </v>
      </c>
      <c r="D501" s="1" t="e">
        <f ca="1">_xlfn.XLOOKUP(B501,MasterSheet!Q:Q,MasterSheet!P:P)</f>
        <v>#NAME?</v>
      </c>
      <c r="E501" s="1" t="e">
        <f t="shared" ca="1" si="86"/>
        <v>#NAME?</v>
      </c>
      <c r="F501" s="1" t="e">
        <f t="shared" ca="1" si="87"/>
        <v>#NAME?</v>
      </c>
    </row>
    <row r="502" spans="1:6">
      <c r="A502" s="2" t="e">
        <f ca="1">_xlfn.XLOOKUP(B502,MasterSheet!Q:Q,MasterSheet!N:N," ")</f>
        <v>#NAME?</v>
      </c>
      <c r="B502" s="1" t="e">
        <f ca="1"/>
        <v>#NAME?</v>
      </c>
      <c r="C502" s="1" t="str">
        <f ca="1">IFERROR(VLOOKUP(B502,MasterSheet!Q:R,2,)," ")</f>
        <v xml:space="preserve"> </v>
      </c>
      <c r="D502" s="1" t="e">
        <f ca="1">_xlfn.XLOOKUP(B502,MasterSheet!Q:Q,MasterSheet!P:P)</f>
        <v>#NAME?</v>
      </c>
      <c r="E502" s="1" t="e">
        <f t="shared" ca="1" si="86"/>
        <v>#NAME?</v>
      </c>
      <c r="F502" s="1" t="e">
        <f t="shared" ca="1" si="87"/>
        <v>#NAME?</v>
      </c>
    </row>
    <row r="503" spans="1:6">
      <c r="A503" s="2" t="e">
        <f ca="1">_xlfn.XLOOKUP(B503,MasterSheet!Q:Q,MasterSheet!N:N," ")</f>
        <v>#NAME?</v>
      </c>
      <c r="B503" s="1" t="e">
        <f ca="1"/>
        <v>#NAME?</v>
      </c>
      <c r="C503" s="1" t="str">
        <f ca="1">IFERROR(VLOOKUP(B503,MasterSheet!Q:R,2,)," ")</f>
        <v xml:space="preserve"> </v>
      </c>
      <c r="D503" s="1" t="e">
        <f ca="1">_xlfn.XLOOKUP(B503,MasterSheet!Q:Q,MasterSheet!P:P)</f>
        <v>#NAME?</v>
      </c>
      <c r="E503" s="1" t="e">
        <f t="shared" ca="1" si="86"/>
        <v>#NAME?</v>
      </c>
      <c r="F503" s="1" t="e">
        <f t="shared" ca="1" si="87"/>
        <v>#NAME?</v>
      </c>
    </row>
    <row r="504" spans="1:6">
      <c r="A504" s="2" t="e">
        <f ca="1">_xlfn.XLOOKUP(B504,MasterSheet!Q:Q,MasterSheet!N:N," ")</f>
        <v>#NAME?</v>
      </c>
      <c r="B504" s="1" t="e">
        <f ca="1"/>
        <v>#NAME?</v>
      </c>
      <c r="C504" s="1" t="str">
        <f ca="1">IFERROR(VLOOKUP(B504,MasterSheet!Q:R,2,)," ")</f>
        <v xml:space="preserve"> </v>
      </c>
      <c r="D504" s="1" t="e">
        <f ca="1">_xlfn.XLOOKUP(B504,MasterSheet!Q:Q,MasterSheet!P:P)</f>
        <v>#NAME?</v>
      </c>
      <c r="E504" s="1" t="e">
        <f t="shared" ca="1" si="86"/>
        <v>#NAME?</v>
      </c>
      <c r="F504" s="1" t="e">
        <f t="shared" ca="1" si="87"/>
        <v>#NAME?</v>
      </c>
    </row>
    <row r="505" spans="1:6">
      <c r="A505" s="2" t="e">
        <f ca="1">_xlfn.XLOOKUP(B505,MasterSheet!Q:Q,MasterSheet!N:N," ")</f>
        <v>#NAME?</v>
      </c>
      <c r="B505" s="1" t="e">
        <f ca="1"/>
        <v>#NAME?</v>
      </c>
      <c r="C505" s="1" t="str">
        <f ca="1">IFERROR(VLOOKUP(B505,MasterSheet!Q:R,2,)," ")</f>
        <v xml:space="preserve"> </v>
      </c>
      <c r="D505" s="1" t="e">
        <f ca="1">_xlfn.XLOOKUP(B505,MasterSheet!Q:Q,MasterSheet!P:P)</f>
        <v>#NAME?</v>
      </c>
      <c r="E505" s="1" t="e">
        <f t="shared" ca="1" si="86"/>
        <v>#NAME?</v>
      </c>
      <c r="F505" s="1" t="e">
        <f t="shared" ca="1" si="87"/>
        <v>#NAME?</v>
      </c>
    </row>
    <row r="506" spans="1:6">
      <c r="A506" s="2" t="e">
        <f ca="1">_xlfn.XLOOKUP(B506,MasterSheet!Q:Q,MasterSheet!N:N," ")</f>
        <v>#NAME?</v>
      </c>
      <c r="B506" s="1" t="e">
        <f ca="1"/>
        <v>#NAME?</v>
      </c>
      <c r="C506" s="1" t="str">
        <f ca="1">IFERROR(VLOOKUP(B506,MasterSheet!Q:R,2,)," ")</f>
        <v xml:space="preserve"> </v>
      </c>
      <c r="D506" s="1" t="e">
        <f ca="1">_xlfn.XLOOKUP(B506,MasterSheet!Q:Q,MasterSheet!P:P)</f>
        <v>#NAME?</v>
      </c>
      <c r="E506" s="1" t="e">
        <f t="shared" ca="1" si="86"/>
        <v>#NAME?</v>
      </c>
      <c r="F506" s="1" t="e">
        <f t="shared" ca="1" si="87"/>
        <v>#NAME?</v>
      </c>
    </row>
    <row r="507" spans="1:6">
      <c r="A507" s="2" t="e">
        <f ca="1">_xlfn.XLOOKUP(B507,MasterSheet!Q:Q,MasterSheet!N:N," ")</f>
        <v>#NAME?</v>
      </c>
      <c r="B507" s="1" t="e">
        <f ca="1"/>
        <v>#NAME?</v>
      </c>
      <c r="C507" s="1" t="str">
        <f ca="1">IFERROR(VLOOKUP(B507,MasterSheet!Q:R,2,)," ")</f>
        <v xml:space="preserve"> </v>
      </c>
      <c r="D507" s="1" t="e">
        <f ca="1">_xlfn.XLOOKUP(B507,MasterSheet!Q:Q,MasterSheet!P:P)</f>
        <v>#NAME?</v>
      </c>
      <c r="E507" s="1" t="e">
        <f t="shared" ca="1" si="86"/>
        <v>#NAME?</v>
      </c>
      <c r="F507" s="1" t="e">
        <f t="shared" ca="1" si="87"/>
        <v>#NAME?</v>
      </c>
    </row>
    <row r="508" spans="1:6">
      <c r="A508" s="2" t="e">
        <f ca="1">_xlfn.XLOOKUP(B508,MasterSheet!Q:Q,MasterSheet!N:N," ")</f>
        <v>#NAME?</v>
      </c>
      <c r="B508" s="1" t="e">
        <f ca="1"/>
        <v>#NAME?</v>
      </c>
      <c r="C508" s="1" t="str">
        <f ca="1">IFERROR(VLOOKUP(B508,MasterSheet!Q:R,2,)," ")</f>
        <v xml:space="preserve"> </v>
      </c>
      <c r="D508" s="1" t="e">
        <f ca="1">_xlfn.XLOOKUP(B508,MasterSheet!Q:Q,MasterSheet!P:P)</f>
        <v>#NAME?</v>
      </c>
      <c r="E508" s="1" t="e">
        <f t="shared" ca="1" si="86"/>
        <v>#NAME?</v>
      </c>
      <c r="F508" s="1" t="e">
        <f t="shared" ca="1" si="87"/>
        <v>#NAME?</v>
      </c>
    </row>
    <row r="509" spans="1:6">
      <c r="A509" s="2" t="e">
        <f ca="1">_xlfn.XLOOKUP(B509,MasterSheet!Q:Q,MasterSheet!N:N," ")</f>
        <v>#NAME?</v>
      </c>
      <c r="B509" s="1" t="e">
        <f ca="1"/>
        <v>#NAME?</v>
      </c>
      <c r="C509" s="1" t="str">
        <f ca="1">IFERROR(VLOOKUP(B509,MasterSheet!Q:R,2,)," ")</f>
        <v xml:space="preserve"> </v>
      </c>
      <c r="D509" s="1" t="e">
        <f ca="1">_xlfn.XLOOKUP(B509,MasterSheet!Q:Q,MasterSheet!P:P)</f>
        <v>#NAME?</v>
      </c>
      <c r="E509" s="1" t="e">
        <f t="shared" ca="1" si="86"/>
        <v>#NAME?</v>
      </c>
      <c r="F509" s="1" t="e">
        <f t="shared" ca="1" si="87"/>
        <v>#NAME?</v>
      </c>
    </row>
    <row r="510" spans="1:6">
      <c r="A510" s="2" t="e">
        <f ca="1">_xlfn.XLOOKUP(B510,MasterSheet!Q:Q,MasterSheet!N:N," ")</f>
        <v>#NAME?</v>
      </c>
      <c r="B510" s="1" t="e">
        <f ca="1"/>
        <v>#NAME?</v>
      </c>
      <c r="C510" s="1" t="str">
        <f ca="1">IFERROR(VLOOKUP(B510,MasterSheet!Q:R,2,)," ")</f>
        <v xml:space="preserve"> </v>
      </c>
      <c r="D510" s="1" t="e">
        <f ca="1">_xlfn.XLOOKUP(B510,MasterSheet!Q:Q,MasterSheet!P:P)</f>
        <v>#NAME?</v>
      </c>
      <c r="E510" s="1" t="e">
        <f t="shared" ca="1" si="86"/>
        <v>#NAME?</v>
      </c>
      <c r="F510" s="1" t="e">
        <f t="shared" ca="1" si="87"/>
        <v>#NAME?</v>
      </c>
    </row>
    <row r="511" spans="1:6">
      <c r="A511" s="2" t="e">
        <f ca="1">_xlfn.XLOOKUP(B511,MasterSheet!Q:Q,MasterSheet!N:N," ")</f>
        <v>#NAME?</v>
      </c>
      <c r="B511" s="1" t="e">
        <f ca="1"/>
        <v>#NAME?</v>
      </c>
      <c r="C511" s="1" t="str">
        <f ca="1">IFERROR(VLOOKUP(B511,MasterSheet!Q:R,2,)," ")</f>
        <v xml:space="preserve"> </v>
      </c>
      <c r="D511" s="1" t="e">
        <f ca="1">_xlfn.XLOOKUP(B511,MasterSheet!Q:Q,MasterSheet!P:P)</f>
        <v>#NAME?</v>
      </c>
      <c r="E511" s="1" t="e">
        <f t="shared" ca="1" si="86"/>
        <v>#NAME?</v>
      </c>
      <c r="F511" s="1" t="e">
        <f t="shared" ca="1" si="87"/>
        <v>#NAME?</v>
      </c>
    </row>
    <row r="512" spans="1:6">
      <c r="A512" s="2" t="e">
        <f ca="1">_xlfn.XLOOKUP(B512,MasterSheet!Q:Q,MasterSheet!N:N," ")</f>
        <v>#NAME?</v>
      </c>
      <c r="B512" s="1" t="e">
        <f ca="1"/>
        <v>#NAME?</v>
      </c>
      <c r="C512" s="1" t="str">
        <f ca="1">IFERROR(VLOOKUP(B512,MasterSheet!Q:R,2,)," ")</f>
        <v xml:space="preserve"> </v>
      </c>
      <c r="D512" s="1" t="e">
        <f ca="1">_xlfn.XLOOKUP(B512,MasterSheet!Q:Q,MasterSheet!P:P)</f>
        <v>#NAME?</v>
      </c>
      <c r="E512" s="1" t="e">
        <f t="shared" ref="E512:E523" ca="1" si="88">IF(LEFT(B512,1)="D","DTDC",IF(ISNUMBER(--LEFT(B512,1)),"Bluedart","Other"))</f>
        <v>#NAME?</v>
      </c>
      <c r="F512" s="1" t="e">
        <f t="shared" ref="F512:F523" ca="1" si="89">TEXT(A512, "dddd")</f>
        <v>#NAME?</v>
      </c>
    </row>
    <row r="513" spans="1:6">
      <c r="A513" s="2" t="e">
        <f ca="1">_xlfn.XLOOKUP(B513,MasterSheet!Q:Q,MasterSheet!N:N," ")</f>
        <v>#NAME?</v>
      </c>
      <c r="B513" s="1" t="e">
        <f ca="1"/>
        <v>#NAME?</v>
      </c>
      <c r="C513" s="1" t="str">
        <f ca="1">IFERROR(VLOOKUP(B513,MasterSheet!Q:R,2,)," ")</f>
        <v xml:space="preserve"> </v>
      </c>
      <c r="D513" s="1" t="e">
        <f ca="1">_xlfn.XLOOKUP(B513,MasterSheet!Q:Q,MasterSheet!P:P)</f>
        <v>#NAME?</v>
      </c>
      <c r="E513" s="1" t="e">
        <f t="shared" ca="1" si="88"/>
        <v>#NAME?</v>
      </c>
      <c r="F513" s="1" t="e">
        <f t="shared" ca="1" si="89"/>
        <v>#NAME?</v>
      </c>
    </row>
    <row r="514" spans="1:6">
      <c r="A514" s="2" t="e">
        <f ca="1">_xlfn.XLOOKUP(B514,MasterSheet!Q:Q,MasterSheet!N:N," ")</f>
        <v>#NAME?</v>
      </c>
      <c r="B514" s="1" t="e">
        <f ca="1"/>
        <v>#NAME?</v>
      </c>
      <c r="C514" s="1" t="str">
        <f ca="1">IFERROR(VLOOKUP(B514,MasterSheet!Q:R,2,)," ")</f>
        <v xml:space="preserve"> </v>
      </c>
      <c r="D514" s="1" t="e">
        <f ca="1">_xlfn.XLOOKUP(B514,MasterSheet!Q:Q,MasterSheet!P:P)</f>
        <v>#NAME?</v>
      </c>
      <c r="E514" s="1" t="e">
        <f t="shared" ca="1" si="88"/>
        <v>#NAME?</v>
      </c>
      <c r="F514" s="1" t="e">
        <f t="shared" ca="1" si="89"/>
        <v>#NAME?</v>
      </c>
    </row>
    <row r="515" spans="1:6">
      <c r="A515" s="2" t="e">
        <f ca="1">_xlfn.XLOOKUP(B515,MasterSheet!Q:Q,MasterSheet!N:N," ")</f>
        <v>#NAME?</v>
      </c>
      <c r="B515" s="1" t="e">
        <f ca="1"/>
        <v>#NAME?</v>
      </c>
      <c r="C515" s="1" t="str">
        <f ca="1">IFERROR(VLOOKUP(B515,MasterSheet!Q:R,2,)," ")</f>
        <v xml:space="preserve"> </v>
      </c>
      <c r="D515" s="1" t="e">
        <f ca="1">_xlfn.XLOOKUP(B515,MasterSheet!Q:Q,MasterSheet!P:P)</f>
        <v>#NAME?</v>
      </c>
      <c r="E515" s="1" t="e">
        <f t="shared" ca="1" si="88"/>
        <v>#NAME?</v>
      </c>
      <c r="F515" s="1" t="e">
        <f t="shared" ca="1" si="89"/>
        <v>#NAME?</v>
      </c>
    </row>
    <row r="516" spans="1:6">
      <c r="A516" s="2" t="e">
        <f ca="1">_xlfn.XLOOKUP(B516,MasterSheet!Q:Q,MasterSheet!N:N," ")</f>
        <v>#NAME?</v>
      </c>
      <c r="B516" s="1" t="e">
        <f ca="1"/>
        <v>#NAME?</v>
      </c>
      <c r="C516" s="1" t="str">
        <f ca="1">IFERROR(VLOOKUP(B516,MasterSheet!Q:R,2,)," ")</f>
        <v xml:space="preserve"> </v>
      </c>
      <c r="D516" s="1" t="e">
        <f ca="1">_xlfn.XLOOKUP(B516,MasterSheet!Q:Q,MasterSheet!P:P)</f>
        <v>#NAME?</v>
      </c>
      <c r="E516" s="1" t="e">
        <f t="shared" ca="1" si="88"/>
        <v>#NAME?</v>
      </c>
      <c r="F516" s="1" t="e">
        <f t="shared" ca="1" si="89"/>
        <v>#NAME?</v>
      </c>
    </row>
    <row r="517" spans="1:6">
      <c r="A517" s="2" t="e">
        <f ca="1">_xlfn.XLOOKUP(B517,MasterSheet!Q:Q,MasterSheet!N:N," ")</f>
        <v>#NAME?</v>
      </c>
      <c r="B517" s="1" t="e">
        <f ca="1"/>
        <v>#NAME?</v>
      </c>
      <c r="C517" s="1" t="str">
        <f ca="1">IFERROR(VLOOKUP(B517,MasterSheet!Q:R,2,)," ")</f>
        <v xml:space="preserve"> </v>
      </c>
      <c r="D517" s="1" t="e">
        <f ca="1">_xlfn.XLOOKUP(B517,MasterSheet!Q:Q,MasterSheet!P:P)</f>
        <v>#NAME?</v>
      </c>
      <c r="E517" s="1" t="e">
        <f t="shared" ca="1" si="88"/>
        <v>#NAME?</v>
      </c>
      <c r="F517" s="1" t="e">
        <f t="shared" ca="1" si="89"/>
        <v>#NAME?</v>
      </c>
    </row>
    <row r="518" spans="1:6">
      <c r="A518" s="2" t="e">
        <f ca="1">_xlfn.XLOOKUP(B518,MasterSheet!Q:Q,MasterSheet!N:N," ")</f>
        <v>#NAME?</v>
      </c>
      <c r="B518" s="1" t="e">
        <f ca="1"/>
        <v>#NAME?</v>
      </c>
      <c r="C518" s="1" t="str">
        <f ca="1">IFERROR(VLOOKUP(B518,MasterSheet!Q:R,2,)," ")</f>
        <v xml:space="preserve"> </v>
      </c>
      <c r="D518" s="1" t="e">
        <f ca="1">_xlfn.XLOOKUP(B518,MasterSheet!Q:Q,MasterSheet!P:P)</f>
        <v>#NAME?</v>
      </c>
      <c r="E518" s="1" t="e">
        <f t="shared" ca="1" si="88"/>
        <v>#NAME?</v>
      </c>
      <c r="F518" s="1" t="e">
        <f t="shared" ca="1" si="89"/>
        <v>#NAME?</v>
      </c>
    </row>
    <row r="519" spans="1:6">
      <c r="A519" s="2" t="e">
        <f ca="1">_xlfn.XLOOKUP(B519,MasterSheet!Q:Q,MasterSheet!N:N," ")</f>
        <v>#NAME?</v>
      </c>
      <c r="B519" s="1" t="e">
        <f ca="1"/>
        <v>#NAME?</v>
      </c>
      <c r="C519" s="1" t="str">
        <f ca="1">IFERROR(VLOOKUP(B519,MasterSheet!Q:R,2,)," ")</f>
        <v xml:space="preserve"> </v>
      </c>
      <c r="D519" s="1" t="e">
        <f ca="1">_xlfn.XLOOKUP(B519,MasterSheet!Q:Q,MasterSheet!P:P)</f>
        <v>#NAME?</v>
      </c>
      <c r="E519" s="1" t="e">
        <f t="shared" ca="1" si="88"/>
        <v>#NAME?</v>
      </c>
      <c r="F519" s="1" t="e">
        <f t="shared" ca="1" si="89"/>
        <v>#NAME?</v>
      </c>
    </row>
    <row r="520" spans="1:6">
      <c r="A520" s="2" t="e">
        <f ca="1">_xlfn.XLOOKUP(B520,MasterSheet!Q:Q,MasterSheet!N:N," ")</f>
        <v>#NAME?</v>
      </c>
      <c r="B520" s="1" t="e">
        <f ca="1"/>
        <v>#NAME?</v>
      </c>
      <c r="C520" s="1" t="str">
        <f ca="1">IFERROR(VLOOKUP(B520,MasterSheet!Q:R,2,)," ")</f>
        <v xml:space="preserve"> </v>
      </c>
      <c r="D520" s="1" t="e">
        <f ca="1">_xlfn.XLOOKUP(B520,MasterSheet!Q:Q,MasterSheet!P:P)</f>
        <v>#NAME?</v>
      </c>
      <c r="E520" s="1" t="e">
        <f t="shared" ca="1" si="88"/>
        <v>#NAME?</v>
      </c>
      <c r="F520" s="1" t="e">
        <f t="shared" ca="1" si="89"/>
        <v>#NAME?</v>
      </c>
    </row>
    <row r="521" spans="1:6">
      <c r="A521" s="2" t="e">
        <f ca="1">_xlfn.XLOOKUP(B521,MasterSheet!Q:Q,MasterSheet!N:N," ")</f>
        <v>#NAME?</v>
      </c>
      <c r="B521" s="1" t="e">
        <f ca="1"/>
        <v>#NAME?</v>
      </c>
      <c r="C521" s="1" t="str">
        <f ca="1">IFERROR(VLOOKUP(B521,MasterSheet!Q:R,2,)," ")</f>
        <v xml:space="preserve"> </v>
      </c>
      <c r="D521" s="1" t="e">
        <f ca="1">_xlfn.XLOOKUP(B521,MasterSheet!Q:Q,MasterSheet!P:P)</f>
        <v>#NAME?</v>
      </c>
      <c r="E521" s="1" t="e">
        <f t="shared" ca="1" si="88"/>
        <v>#NAME?</v>
      </c>
      <c r="F521" s="1" t="e">
        <f t="shared" ca="1" si="89"/>
        <v>#NAME?</v>
      </c>
    </row>
    <row r="522" spans="1:6">
      <c r="A522" s="2" t="e">
        <f ca="1">_xlfn.XLOOKUP(B522,MasterSheet!Q:Q,MasterSheet!N:N," ")</f>
        <v>#NAME?</v>
      </c>
      <c r="B522" s="1" t="e">
        <f ca="1"/>
        <v>#NAME?</v>
      </c>
      <c r="C522" s="1" t="str">
        <f ca="1">IFERROR(VLOOKUP(B522,MasterSheet!Q:R,2,)," ")</f>
        <v xml:space="preserve"> </v>
      </c>
      <c r="D522" s="1" t="e">
        <f ca="1">_xlfn.XLOOKUP(B522,MasterSheet!Q:Q,MasterSheet!P:P)</f>
        <v>#NAME?</v>
      </c>
      <c r="E522" s="1" t="e">
        <f t="shared" ca="1" si="88"/>
        <v>#NAME?</v>
      </c>
      <c r="F522" s="1" t="e">
        <f t="shared" ca="1" si="89"/>
        <v>#NAME?</v>
      </c>
    </row>
    <row r="523" spans="1:6">
      <c r="A523" s="2" t="e">
        <f ca="1">_xlfn.XLOOKUP(B523,MasterSheet!Q:Q,MasterSheet!N:N," ")</f>
        <v>#NAME?</v>
      </c>
      <c r="B523" s="1" t="e">
        <f ca="1"/>
        <v>#NAME?</v>
      </c>
      <c r="C523" s="1" t="str">
        <f ca="1">IFERROR(VLOOKUP(B523,MasterSheet!Q:R,2,)," ")</f>
        <v xml:space="preserve"> </v>
      </c>
      <c r="D523" s="1" t="e">
        <f ca="1">_xlfn.XLOOKUP(B523,MasterSheet!Q:Q,MasterSheet!P:P)</f>
        <v>#NAME?</v>
      </c>
      <c r="E523" s="1" t="e">
        <f t="shared" ca="1" si="88"/>
        <v>#NAME?</v>
      </c>
      <c r="F523" s="1" t="e">
        <f t="shared" ca="1" si="89"/>
        <v>#NAME?</v>
      </c>
    </row>
    <row r="524" spans="1:6">
      <c r="A524" s="2" t="e">
        <f ca="1">_xlfn.XLOOKUP(B524,MasterSheet!Q:Q,MasterSheet!N:N," ")</f>
        <v>#NAME?</v>
      </c>
      <c r="B524" s="1" t="e">
        <f ca="1"/>
        <v>#NAME?</v>
      </c>
      <c r="C524" s="1" t="str">
        <f ca="1">IFERROR(VLOOKUP(B524,MasterSheet!Q:R,2,)," ")</f>
        <v xml:space="preserve"> </v>
      </c>
      <c r="D524" s="1" t="e">
        <f ca="1">_xlfn.XLOOKUP(B524,MasterSheet!Q:Q,MasterSheet!P:P)</f>
        <v>#NAME?</v>
      </c>
      <c r="E524" s="1" t="e">
        <f t="shared" ref="E524:E535" ca="1" si="90">IF(LEFT(B524,1)="D","DTDC",IF(ISNUMBER(--LEFT(B524,1)),"Bluedart","Other"))</f>
        <v>#NAME?</v>
      </c>
      <c r="F524" s="1" t="e">
        <f t="shared" ref="F524:F535" ca="1" si="91">TEXT(A524, "dddd")</f>
        <v>#NAME?</v>
      </c>
    </row>
    <row r="525" spans="1:6">
      <c r="A525" s="2" t="e">
        <f ca="1">_xlfn.XLOOKUP(B525,MasterSheet!Q:Q,MasterSheet!N:N," ")</f>
        <v>#NAME?</v>
      </c>
      <c r="B525" s="1" t="e">
        <f ca="1"/>
        <v>#NAME?</v>
      </c>
      <c r="C525" s="1" t="str">
        <f ca="1">IFERROR(VLOOKUP(B525,MasterSheet!Q:R,2,)," ")</f>
        <v xml:space="preserve"> </v>
      </c>
      <c r="D525" s="1" t="e">
        <f ca="1">_xlfn.XLOOKUP(B525,MasterSheet!Q:Q,MasterSheet!P:P)</f>
        <v>#NAME?</v>
      </c>
      <c r="E525" s="1" t="e">
        <f t="shared" ca="1" si="90"/>
        <v>#NAME?</v>
      </c>
      <c r="F525" s="1" t="e">
        <f t="shared" ca="1" si="91"/>
        <v>#NAME?</v>
      </c>
    </row>
    <row r="526" spans="1:6">
      <c r="A526" s="2" t="e">
        <f ca="1">_xlfn.XLOOKUP(B526,MasterSheet!Q:Q,MasterSheet!N:N," ")</f>
        <v>#NAME?</v>
      </c>
      <c r="B526" s="1" t="e">
        <f ca="1"/>
        <v>#NAME?</v>
      </c>
      <c r="C526" s="1" t="str">
        <f ca="1">IFERROR(VLOOKUP(B526,MasterSheet!Q:R,2,)," ")</f>
        <v xml:space="preserve"> </v>
      </c>
      <c r="D526" s="1" t="e">
        <f ca="1">_xlfn.XLOOKUP(B526,MasterSheet!Q:Q,MasterSheet!P:P)</f>
        <v>#NAME?</v>
      </c>
      <c r="E526" s="1" t="e">
        <f t="shared" ca="1" si="90"/>
        <v>#NAME?</v>
      </c>
      <c r="F526" s="1" t="e">
        <f t="shared" ca="1" si="91"/>
        <v>#NAME?</v>
      </c>
    </row>
    <row r="527" spans="1:6">
      <c r="A527" s="2" t="e">
        <f ca="1">_xlfn.XLOOKUP(B527,MasterSheet!Q:Q,MasterSheet!N:N," ")</f>
        <v>#NAME?</v>
      </c>
      <c r="B527" s="1" t="e">
        <f ca="1"/>
        <v>#NAME?</v>
      </c>
      <c r="C527" s="1" t="str">
        <f ca="1">IFERROR(VLOOKUP(B527,MasterSheet!Q:R,2,)," ")</f>
        <v xml:space="preserve"> </v>
      </c>
      <c r="D527" s="1" t="e">
        <f ca="1">_xlfn.XLOOKUP(B527,MasterSheet!Q:Q,MasterSheet!P:P)</f>
        <v>#NAME?</v>
      </c>
      <c r="E527" s="1" t="e">
        <f t="shared" ca="1" si="90"/>
        <v>#NAME?</v>
      </c>
      <c r="F527" s="1" t="e">
        <f t="shared" ca="1" si="91"/>
        <v>#NAME?</v>
      </c>
    </row>
    <row r="528" spans="1:6">
      <c r="A528" s="2" t="e">
        <f ca="1">_xlfn.XLOOKUP(B528,MasterSheet!Q:Q,MasterSheet!N:N," ")</f>
        <v>#NAME?</v>
      </c>
      <c r="B528" s="1" t="e">
        <f ca="1"/>
        <v>#NAME?</v>
      </c>
      <c r="C528" s="1" t="str">
        <f ca="1">IFERROR(VLOOKUP(B528,MasterSheet!Q:R,2,)," ")</f>
        <v xml:space="preserve"> </v>
      </c>
      <c r="D528" s="1" t="e">
        <f ca="1">_xlfn.XLOOKUP(B528,MasterSheet!Q:Q,MasterSheet!P:P)</f>
        <v>#NAME?</v>
      </c>
      <c r="E528" s="1" t="e">
        <f t="shared" ca="1" si="90"/>
        <v>#NAME?</v>
      </c>
      <c r="F528" s="1" t="e">
        <f t="shared" ca="1" si="91"/>
        <v>#NAME?</v>
      </c>
    </row>
    <row r="529" spans="1:6">
      <c r="A529" s="2" t="e">
        <f ca="1">_xlfn.XLOOKUP(B529,MasterSheet!Q:Q,MasterSheet!N:N," ")</f>
        <v>#NAME?</v>
      </c>
      <c r="B529" s="1" t="e">
        <f ca="1"/>
        <v>#NAME?</v>
      </c>
      <c r="C529" s="1" t="str">
        <f ca="1">IFERROR(VLOOKUP(B529,MasterSheet!Q:R,2,)," ")</f>
        <v xml:space="preserve"> </v>
      </c>
      <c r="D529" s="1" t="e">
        <f ca="1">_xlfn.XLOOKUP(B529,MasterSheet!Q:Q,MasterSheet!P:P)</f>
        <v>#NAME?</v>
      </c>
      <c r="E529" s="1" t="e">
        <f t="shared" ca="1" si="90"/>
        <v>#NAME?</v>
      </c>
      <c r="F529" s="1" t="e">
        <f t="shared" ca="1" si="91"/>
        <v>#NAME?</v>
      </c>
    </row>
    <row r="530" spans="1:6">
      <c r="A530" s="2" t="e">
        <f ca="1">_xlfn.XLOOKUP(B530,MasterSheet!Q:Q,MasterSheet!N:N," ")</f>
        <v>#NAME?</v>
      </c>
      <c r="B530" s="1" t="e">
        <f ca="1"/>
        <v>#NAME?</v>
      </c>
      <c r="C530" s="1" t="str">
        <f ca="1">IFERROR(VLOOKUP(B530,MasterSheet!Q:R,2,)," ")</f>
        <v xml:space="preserve"> </v>
      </c>
      <c r="D530" s="1" t="e">
        <f ca="1">_xlfn.XLOOKUP(B530,MasterSheet!Q:Q,MasterSheet!P:P)</f>
        <v>#NAME?</v>
      </c>
      <c r="E530" s="1" t="e">
        <f t="shared" ca="1" si="90"/>
        <v>#NAME?</v>
      </c>
      <c r="F530" s="1" t="e">
        <f t="shared" ca="1" si="91"/>
        <v>#NAME?</v>
      </c>
    </row>
    <row r="531" spans="1:6">
      <c r="A531" s="2" t="e">
        <f ca="1">_xlfn.XLOOKUP(B531,MasterSheet!Q:Q,MasterSheet!N:N," ")</f>
        <v>#NAME?</v>
      </c>
      <c r="B531" s="1" t="e">
        <f ca="1"/>
        <v>#NAME?</v>
      </c>
      <c r="C531" s="1" t="str">
        <f ca="1">IFERROR(VLOOKUP(B531,MasterSheet!Q:R,2,)," ")</f>
        <v xml:space="preserve"> </v>
      </c>
      <c r="D531" s="1" t="e">
        <f ca="1">_xlfn.XLOOKUP(B531,MasterSheet!Q:Q,MasterSheet!P:P)</f>
        <v>#NAME?</v>
      </c>
      <c r="E531" s="1" t="e">
        <f t="shared" ca="1" si="90"/>
        <v>#NAME?</v>
      </c>
      <c r="F531" s="1" t="e">
        <f t="shared" ca="1" si="91"/>
        <v>#NAME?</v>
      </c>
    </row>
    <row r="532" spans="1:6">
      <c r="A532" s="2" t="e">
        <f ca="1">_xlfn.XLOOKUP(B532,MasterSheet!Q:Q,MasterSheet!N:N," ")</f>
        <v>#NAME?</v>
      </c>
      <c r="B532" s="1" t="e">
        <f ca="1"/>
        <v>#NAME?</v>
      </c>
      <c r="C532" s="1" t="str">
        <f ca="1">IFERROR(VLOOKUP(B532,MasterSheet!Q:R,2,)," ")</f>
        <v xml:space="preserve"> </v>
      </c>
      <c r="D532" s="1" t="e">
        <f ca="1">_xlfn.XLOOKUP(B532,MasterSheet!Q:Q,MasterSheet!P:P)</f>
        <v>#NAME?</v>
      </c>
      <c r="E532" s="1" t="e">
        <f t="shared" ca="1" si="90"/>
        <v>#NAME?</v>
      </c>
      <c r="F532" s="1" t="e">
        <f t="shared" ca="1" si="91"/>
        <v>#NAME?</v>
      </c>
    </row>
    <row r="533" spans="1:6">
      <c r="A533" s="2" t="e">
        <f ca="1">_xlfn.XLOOKUP(B533,MasterSheet!Q:Q,MasterSheet!N:N," ")</f>
        <v>#NAME?</v>
      </c>
      <c r="B533" s="1" t="e">
        <f ca="1"/>
        <v>#NAME?</v>
      </c>
      <c r="C533" s="1" t="str">
        <f ca="1">IFERROR(VLOOKUP(B533,MasterSheet!Q:R,2,)," ")</f>
        <v xml:space="preserve"> </v>
      </c>
      <c r="D533" s="1" t="e">
        <f ca="1">_xlfn.XLOOKUP(B533,MasterSheet!Q:Q,MasterSheet!P:P)</f>
        <v>#NAME?</v>
      </c>
      <c r="E533" s="1" t="e">
        <f t="shared" ca="1" si="90"/>
        <v>#NAME?</v>
      </c>
      <c r="F533" s="1" t="e">
        <f t="shared" ca="1" si="91"/>
        <v>#NAME?</v>
      </c>
    </row>
    <row r="534" spans="1:6">
      <c r="A534" s="2" t="e">
        <f ca="1">_xlfn.XLOOKUP(B534,MasterSheet!Q:Q,MasterSheet!N:N," ")</f>
        <v>#NAME?</v>
      </c>
      <c r="B534" s="1" t="e">
        <f ca="1"/>
        <v>#NAME?</v>
      </c>
      <c r="C534" s="1" t="str">
        <f ca="1">IFERROR(VLOOKUP(B534,MasterSheet!Q:R,2,)," ")</f>
        <v xml:space="preserve"> </v>
      </c>
      <c r="D534" s="1" t="e">
        <f ca="1">_xlfn.XLOOKUP(B534,MasterSheet!Q:Q,MasterSheet!P:P)</f>
        <v>#NAME?</v>
      </c>
      <c r="E534" s="1" t="e">
        <f t="shared" ca="1" si="90"/>
        <v>#NAME?</v>
      </c>
      <c r="F534" s="1" t="e">
        <f t="shared" ca="1" si="91"/>
        <v>#NAME?</v>
      </c>
    </row>
    <row r="535" spans="1:6">
      <c r="A535" s="2" t="e">
        <f ca="1">_xlfn.XLOOKUP(B535,MasterSheet!Q:Q,MasterSheet!N:N," ")</f>
        <v>#NAME?</v>
      </c>
      <c r="B535" s="1" t="e">
        <f ca="1"/>
        <v>#NAME?</v>
      </c>
      <c r="C535" s="1" t="str">
        <f ca="1">IFERROR(VLOOKUP(B535,MasterSheet!Q:R,2,)," ")</f>
        <v xml:space="preserve"> </v>
      </c>
      <c r="D535" s="1" t="e">
        <f ca="1">_xlfn.XLOOKUP(B535,MasterSheet!Q:Q,MasterSheet!P:P)</f>
        <v>#NAME?</v>
      </c>
      <c r="E535" s="1" t="e">
        <f t="shared" ca="1" si="90"/>
        <v>#NAME?</v>
      </c>
      <c r="F535" s="1" t="e">
        <f t="shared" ca="1" si="91"/>
        <v>#NAME?</v>
      </c>
    </row>
    <row r="536" spans="1:6">
      <c r="A536" s="2" t="e">
        <f ca="1">_xlfn.XLOOKUP(B536,MasterSheet!Q:Q,MasterSheet!N:N," ")</f>
        <v>#NAME?</v>
      </c>
      <c r="B536" s="1" t="e">
        <f ca="1"/>
        <v>#NAME?</v>
      </c>
      <c r="C536" s="1" t="str">
        <f ca="1">IFERROR(VLOOKUP(B536,MasterSheet!Q:R,2,)," ")</f>
        <v xml:space="preserve"> </v>
      </c>
      <c r="D536" s="1" t="e">
        <f ca="1">_xlfn.XLOOKUP(B536,MasterSheet!Q:Q,MasterSheet!P:P)</f>
        <v>#NAME?</v>
      </c>
      <c r="E536" s="1" t="e">
        <f t="shared" ref="E536:E554" ca="1" si="92">IF(LEFT(B536,1)="D","DTDC",IF(ISNUMBER(--LEFT(B536,1)),"Bluedart","Other"))</f>
        <v>#NAME?</v>
      </c>
      <c r="F536" s="1" t="e">
        <f t="shared" ref="F536:F554" ca="1" si="93">TEXT(A536, "dddd")</f>
        <v>#NAME?</v>
      </c>
    </row>
    <row r="537" spans="1:6">
      <c r="A537" s="2" t="e">
        <f ca="1">_xlfn.XLOOKUP(B537,MasterSheet!Q:Q,MasterSheet!N:N," ")</f>
        <v>#NAME?</v>
      </c>
      <c r="B537" s="1" t="e">
        <f ca="1"/>
        <v>#NAME?</v>
      </c>
      <c r="C537" s="1" t="str">
        <f ca="1">IFERROR(VLOOKUP(B537,MasterSheet!Q:R,2,)," ")</f>
        <v xml:space="preserve"> </v>
      </c>
      <c r="D537" s="1" t="e">
        <f ca="1">_xlfn.XLOOKUP(B537,MasterSheet!Q:Q,MasterSheet!P:P)</f>
        <v>#NAME?</v>
      </c>
      <c r="E537" s="1" t="e">
        <f t="shared" ca="1" si="92"/>
        <v>#NAME?</v>
      </c>
      <c r="F537" s="1" t="e">
        <f t="shared" ca="1" si="93"/>
        <v>#NAME?</v>
      </c>
    </row>
    <row r="538" spans="1:6">
      <c r="A538" s="2" t="e">
        <f ca="1">_xlfn.XLOOKUP(B538,MasterSheet!Q:Q,MasterSheet!N:N," ")</f>
        <v>#NAME?</v>
      </c>
      <c r="B538" s="1" t="e">
        <f ca="1"/>
        <v>#NAME?</v>
      </c>
      <c r="C538" s="1" t="str">
        <f ca="1">IFERROR(VLOOKUP(B538,MasterSheet!Q:R,2,)," ")</f>
        <v xml:space="preserve"> </v>
      </c>
      <c r="D538" s="1" t="e">
        <f ca="1">_xlfn.XLOOKUP(B538,MasterSheet!Q:Q,MasterSheet!P:P)</f>
        <v>#NAME?</v>
      </c>
      <c r="E538" s="1" t="e">
        <f t="shared" ca="1" si="92"/>
        <v>#NAME?</v>
      </c>
      <c r="F538" s="1" t="e">
        <f t="shared" ca="1" si="93"/>
        <v>#NAME?</v>
      </c>
    </row>
    <row r="539" spans="1:6">
      <c r="A539" s="2" t="e">
        <f ca="1">_xlfn.XLOOKUP(B539,MasterSheet!Q:Q,MasterSheet!N:N," ")</f>
        <v>#NAME?</v>
      </c>
      <c r="B539" s="1" t="e">
        <f ca="1"/>
        <v>#NAME?</v>
      </c>
      <c r="C539" s="1" t="str">
        <f ca="1">IFERROR(VLOOKUP(B539,MasterSheet!Q:R,2,)," ")</f>
        <v xml:space="preserve"> </v>
      </c>
      <c r="D539" s="1" t="e">
        <f ca="1">_xlfn.XLOOKUP(B539,MasterSheet!Q:Q,MasterSheet!P:P)</f>
        <v>#NAME?</v>
      </c>
      <c r="E539" s="1" t="e">
        <f t="shared" ca="1" si="92"/>
        <v>#NAME?</v>
      </c>
      <c r="F539" s="1" t="e">
        <f t="shared" ca="1" si="93"/>
        <v>#NAME?</v>
      </c>
    </row>
    <row r="540" spans="1:6">
      <c r="A540" s="2" t="e">
        <f ca="1">_xlfn.XLOOKUP(B540,MasterSheet!Q:Q,MasterSheet!N:N," ")</f>
        <v>#NAME?</v>
      </c>
      <c r="B540" s="1" t="e">
        <f ca="1"/>
        <v>#NAME?</v>
      </c>
      <c r="C540" s="1" t="str">
        <f ca="1">IFERROR(VLOOKUP(B540,MasterSheet!Q:R,2,)," ")</f>
        <v xml:space="preserve"> </v>
      </c>
      <c r="D540" s="1" t="e">
        <f ca="1">_xlfn.XLOOKUP(B540,MasterSheet!Q:Q,MasterSheet!P:P)</f>
        <v>#NAME?</v>
      </c>
      <c r="E540" s="1" t="e">
        <f t="shared" ca="1" si="92"/>
        <v>#NAME?</v>
      </c>
      <c r="F540" s="1" t="e">
        <f t="shared" ca="1" si="93"/>
        <v>#NAME?</v>
      </c>
    </row>
    <row r="541" spans="1:6">
      <c r="A541" s="2" t="e">
        <f ca="1">_xlfn.XLOOKUP(B541,MasterSheet!Q:Q,MasterSheet!N:N," ")</f>
        <v>#NAME?</v>
      </c>
      <c r="B541" s="1" t="e">
        <f ca="1"/>
        <v>#NAME?</v>
      </c>
      <c r="C541" s="1" t="str">
        <f ca="1">IFERROR(VLOOKUP(B541,MasterSheet!Q:R,2,)," ")</f>
        <v xml:space="preserve"> </v>
      </c>
      <c r="D541" s="1" t="e">
        <f ca="1">_xlfn.XLOOKUP(B541,MasterSheet!Q:Q,MasterSheet!P:P)</f>
        <v>#NAME?</v>
      </c>
      <c r="E541" s="1" t="e">
        <f t="shared" ca="1" si="92"/>
        <v>#NAME?</v>
      </c>
      <c r="F541" s="1" t="e">
        <f t="shared" ca="1" si="93"/>
        <v>#NAME?</v>
      </c>
    </row>
    <row r="542" spans="1:6">
      <c r="A542" s="2" t="e">
        <f ca="1">_xlfn.XLOOKUP(B542,MasterSheet!Q:Q,MasterSheet!N:N," ")</f>
        <v>#NAME?</v>
      </c>
      <c r="B542" s="1" t="e">
        <f ca="1"/>
        <v>#NAME?</v>
      </c>
      <c r="C542" s="1" t="str">
        <f ca="1">IFERROR(VLOOKUP(B542,MasterSheet!Q:R,2,)," ")</f>
        <v xml:space="preserve"> </v>
      </c>
      <c r="D542" s="1" t="e">
        <f ca="1">_xlfn.XLOOKUP(B542,MasterSheet!Q:Q,MasterSheet!P:P)</f>
        <v>#NAME?</v>
      </c>
      <c r="E542" s="1" t="e">
        <f t="shared" ca="1" si="92"/>
        <v>#NAME?</v>
      </c>
      <c r="F542" s="1" t="e">
        <f t="shared" ca="1" si="93"/>
        <v>#NAME?</v>
      </c>
    </row>
    <row r="543" spans="1:6">
      <c r="A543" s="2" t="e">
        <f ca="1">_xlfn.XLOOKUP(B543,MasterSheet!Q:Q,MasterSheet!N:N," ")</f>
        <v>#NAME?</v>
      </c>
      <c r="B543" s="1" t="e">
        <f ca="1"/>
        <v>#NAME?</v>
      </c>
      <c r="C543" s="1" t="str">
        <f ca="1">IFERROR(VLOOKUP(B543,MasterSheet!Q:R,2,)," ")</f>
        <v xml:space="preserve"> </v>
      </c>
      <c r="D543" s="1" t="e">
        <f ca="1">_xlfn.XLOOKUP(B543,MasterSheet!Q:Q,MasterSheet!P:P)</f>
        <v>#NAME?</v>
      </c>
      <c r="E543" s="1" t="e">
        <f t="shared" ca="1" si="92"/>
        <v>#NAME?</v>
      </c>
      <c r="F543" s="1" t="e">
        <f t="shared" ca="1" si="93"/>
        <v>#NAME?</v>
      </c>
    </row>
    <row r="544" spans="1:6">
      <c r="A544" s="2" t="e">
        <f ca="1">_xlfn.XLOOKUP(B544,MasterSheet!Q:Q,MasterSheet!N:N," ")</f>
        <v>#NAME?</v>
      </c>
      <c r="B544" s="1" t="e">
        <f ca="1"/>
        <v>#NAME?</v>
      </c>
      <c r="C544" s="1" t="str">
        <f ca="1">IFERROR(VLOOKUP(B544,MasterSheet!Q:R,2,)," ")</f>
        <v xml:space="preserve"> </v>
      </c>
      <c r="D544" s="1" t="e">
        <f ca="1">_xlfn.XLOOKUP(B544,MasterSheet!Q:Q,MasterSheet!P:P)</f>
        <v>#NAME?</v>
      </c>
      <c r="E544" s="1" t="e">
        <f t="shared" ca="1" si="92"/>
        <v>#NAME?</v>
      </c>
      <c r="F544" s="1" t="e">
        <f t="shared" ca="1" si="93"/>
        <v>#NAME?</v>
      </c>
    </row>
    <row r="545" spans="1:6">
      <c r="A545" s="2" t="e">
        <f ca="1">_xlfn.XLOOKUP(B545,MasterSheet!Q:Q,MasterSheet!N:N," ")</f>
        <v>#NAME?</v>
      </c>
      <c r="B545" s="1" t="e">
        <f ca="1"/>
        <v>#NAME?</v>
      </c>
      <c r="C545" s="1" t="str">
        <f ca="1">IFERROR(VLOOKUP(B545,MasterSheet!Q:R,2,)," ")</f>
        <v xml:space="preserve"> </v>
      </c>
      <c r="D545" s="1" t="e">
        <f ca="1">_xlfn.XLOOKUP(B545,MasterSheet!Q:Q,MasterSheet!P:P)</f>
        <v>#NAME?</v>
      </c>
      <c r="E545" s="1" t="e">
        <f t="shared" ca="1" si="92"/>
        <v>#NAME?</v>
      </c>
      <c r="F545" s="1" t="e">
        <f t="shared" ca="1" si="93"/>
        <v>#NAME?</v>
      </c>
    </row>
    <row r="546" spans="1:6">
      <c r="A546" s="2" t="e">
        <f ca="1">_xlfn.XLOOKUP(B546,MasterSheet!Q:Q,MasterSheet!N:N," ")</f>
        <v>#NAME?</v>
      </c>
      <c r="B546" s="1" t="e">
        <f ca="1"/>
        <v>#NAME?</v>
      </c>
      <c r="C546" s="1" t="str">
        <f ca="1">IFERROR(VLOOKUP(B546,MasterSheet!Q:R,2,)," ")</f>
        <v xml:space="preserve"> </v>
      </c>
      <c r="D546" s="1" t="e">
        <f ca="1">_xlfn.XLOOKUP(B546,MasterSheet!Q:Q,MasterSheet!P:P)</f>
        <v>#NAME?</v>
      </c>
      <c r="E546" s="1" t="e">
        <f t="shared" ca="1" si="92"/>
        <v>#NAME?</v>
      </c>
      <c r="F546" s="1" t="e">
        <f t="shared" ca="1" si="93"/>
        <v>#NAME?</v>
      </c>
    </row>
    <row r="547" spans="1:6">
      <c r="A547" s="2" t="e">
        <f ca="1">_xlfn.XLOOKUP(B547,MasterSheet!Q:Q,MasterSheet!N:N," ")</f>
        <v>#NAME?</v>
      </c>
      <c r="B547" s="1" t="e">
        <f ca="1"/>
        <v>#NAME?</v>
      </c>
      <c r="C547" s="1" t="str">
        <f ca="1">IFERROR(VLOOKUP(B547,MasterSheet!Q:R,2,)," ")</f>
        <v xml:space="preserve"> </v>
      </c>
      <c r="D547" s="1" t="e">
        <f ca="1">_xlfn.XLOOKUP(B547,MasterSheet!Q:Q,MasterSheet!P:P)</f>
        <v>#NAME?</v>
      </c>
      <c r="E547" s="1" t="e">
        <f t="shared" ca="1" si="92"/>
        <v>#NAME?</v>
      </c>
      <c r="F547" s="1" t="e">
        <f t="shared" ca="1" si="93"/>
        <v>#NAME?</v>
      </c>
    </row>
    <row r="548" spans="1:6">
      <c r="A548" s="2" t="e">
        <f ca="1">_xlfn.XLOOKUP(B548,MasterSheet!Q:Q,MasterSheet!N:N," ")</f>
        <v>#NAME?</v>
      </c>
      <c r="B548" s="1" t="e">
        <f ca="1"/>
        <v>#NAME?</v>
      </c>
      <c r="C548" s="1" t="str">
        <f ca="1">IFERROR(VLOOKUP(B548,MasterSheet!Q:R,2,)," ")</f>
        <v xml:space="preserve"> </v>
      </c>
      <c r="D548" s="1" t="e">
        <f ca="1">_xlfn.XLOOKUP(B548,MasterSheet!Q:Q,MasterSheet!P:P)</f>
        <v>#NAME?</v>
      </c>
      <c r="E548" s="1" t="e">
        <f t="shared" ca="1" si="92"/>
        <v>#NAME?</v>
      </c>
      <c r="F548" s="1" t="e">
        <f t="shared" ca="1" si="93"/>
        <v>#NAME?</v>
      </c>
    </row>
    <row r="549" spans="1:6">
      <c r="A549" s="2" t="e">
        <f ca="1">_xlfn.XLOOKUP(B549,MasterSheet!Q:Q,MasterSheet!N:N," ")</f>
        <v>#NAME?</v>
      </c>
      <c r="B549" s="1" t="e">
        <f ca="1"/>
        <v>#NAME?</v>
      </c>
      <c r="C549" s="1" t="str">
        <f ca="1">IFERROR(VLOOKUP(B549,MasterSheet!Q:R,2,)," ")</f>
        <v xml:space="preserve"> </v>
      </c>
      <c r="D549" s="1" t="e">
        <f ca="1">_xlfn.XLOOKUP(B549,MasterSheet!Q:Q,MasterSheet!P:P)</f>
        <v>#NAME?</v>
      </c>
      <c r="E549" s="1" t="e">
        <f t="shared" ca="1" si="92"/>
        <v>#NAME?</v>
      </c>
      <c r="F549" s="1" t="e">
        <f t="shared" ca="1" si="93"/>
        <v>#NAME?</v>
      </c>
    </row>
    <row r="550" spans="1:6">
      <c r="A550" s="2" t="e">
        <f ca="1">_xlfn.XLOOKUP(B550,MasterSheet!Q:Q,MasterSheet!N:N," ")</f>
        <v>#NAME?</v>
      </c>
      <c r="B550" s="1" t="e">
        <f ca="1"/>
        <v>#NAME?</v>
      </c>
      <c r="C550" s="1" t="str">
        <f ca="1">IFERROR(VLOOKUP(B550,MasterSheet!Q:R,2,)," ")</f>
        <v xml:space="preserve"> </v>
      </c>
      <c r="D550" s="1" t="e">
        <f ca="1">_xlfn.XLOOKUP(B550,MasterSheet!Q:Q,MasterSheet!P:P)</f>
        <v>#NAME?</v>
      </c>
      <c r="E550" s="1" t="e">
        <f t="shared" ca="1" si="92"/>
        <v>#NAME?</v>
      </c>
      <c r="F550" s="1" t="e">
        <f t="shared" ca="1" si="93"/>
        <v>#NAME?</v>
      </c>
    </row>
    <row r="551" spans="1:6">
      <c r="A551" s="2" t="e">
        <f ca="1">_xlfn.XLOOKUP(B551,MasterSheet!Q:Q,MasterSheet!N:N," ")</f>
        <v>#NAME?</v>
      </c>
      <c r="B551" s="1" t="e">
        <f ca="1"/>
        <v>#NAME?</v>
      </c>
      <c r="C551" s="1" t="str">
        <f ca="1">IFERROR(VLOOKUP(B551,MasterSheet!Q:R,2,)," ")</f>
        <v xml:space="preserve"> </v>
      </c>
      <c r="D551" s="1" t="e">
        <f ca="1">_xlfn.XLOOKUP(B551,MasterSheet!Q:Q,MasterSheet!P:P)</f>
        <v>#NAME?</v>
      </c>
      <c r="E551" s="1" t="e">
        <f t="shared" ca="1" si="92"/>
        <v>#NAME?</v>
      </c>
      <c r="F551" s="1" t="e">
        <f t="shared" ca="1" si="93"/>
        <v>#NAME?</v>
      </c>
    </row>
    <row r="552" spans="1:6">
      <c r="A552" s="2" t="e">
        <f ca="1">_xlfn.XLOOKUP(B552,MasterSheet!Q:Q,MasterSheet!N:N," ")</f>
        <v>#NAME?</v>
      </c>
      <c r="B552" s="1" t="e">
        <f ca="1"/>
        <v>#NAME?</v>
      </c>
      <c r="C552" s="1" t="str">
        <f ca="1">IFERROR(VLOOKUP(B552,MasterSheet!Q:R,2,)," ")</f>
        <v xml:space="preserve"> </v>
      </c>
      <c r="D552" s="1" t="e">
        <f ca="1">_xlfn.XLOOKUP(B552,MasterSheet!Q:Q,MasterSheet!P:P)</f>
        <v>#NAME?</v>
      </c>
      <c r="E552" s="1" t="e">
        <f t="shared" ca="1" si="92"/>
        <v>#NAME?</v>
      </c>
      <c r="F552" s="1" t="e">
        <f t="shared" ca="1" si="93"/>
        <v>#NAME?</v>
      </c>
    </row>
    <row r="553" spans="1:6">
      <c r="A553" s="2" t="e">
        <f ca="1">_xlfn.XLOOKUP(B553,MasterSheet!Q:Q,MasterSheet!N:N," ")</f>
        <v>#NAME?</v>
      </c>
      <c r="B553" s="1" t="e">
        <f ca="1"/>
        <v>#NAME?</v>
      </c>
      <c r="C553" s="1" t="str">
        <f ca="1">IFERROR(VLOOKUP(B553,MasterSheet!Q:R,2,)," ")</f>
        <v xml:space="preserve"> </v>
      </c>
      <c r="D553" s="1" t="e">
        <f ca="1">_xlfn.XLOOKUP(B553,MasterSheet!Q:Q,MasterSheet!P:P)</f>
        <v>#NAME?</v>
      </c>
      <c r="E553" s="1" t="e">
        <f t="shared" ca="1" si="92"/>
        <v>#NAME?</v>
      </c>
      <c r="F553" s="1" t="e">
        <f t="shared" ca="1" si="93"/>
        <v>#NAME?</v>
      </c>
    </row>
    <row r="554" spans="1:6">
      <c r="A554" s="2" t="e">
        <f ca="1">_xlfn.XLOOKUP(B554,MasterSheet!Q:Q,MasterSheet!N:N," ")</f>
        <v>#NAME?</v>
      </c>
      <c r="B554" s="1" t="e">
        <f ca="1"/>
        <v>#NAME?</v>
      </c>
      <c r="C554" s="1" t="str">
        <f ca="1">IFERROR(VLOOKUP(B554,MasterSheet!Q:R,2,)," ")</f>
        <v xml:space="preserve"> </v>
      </c>
      <c r="D554" s="1" t="e">
        <f ca="1">_xlfn.XLOOKUP(B554,MasterSheet!Q:Q,MasterSheet!P:P)</f>
        <v>#NAME?</v>
      </c>
      <c r="E554" s="1" t="e">
        <f t="shared" ca="1" si="92"/>
        <v>#NAME?</v>
      </c>
      <c r="F554" s="1" t="e">
        <f t="shared" ca="1" si="93"/>
        <v>#NAME?</v>
      </c>
    </row>
    <row r="555" spans="1:6">
      <c r="A555" s="2" t="e">
        <f ca="1">_xlfn.XLOOKUP(B555,MasterSheet!Q:Q,MasterSheet!N:N," ")</f>
        <v>#NAME?</v>
      </c>
      <c r="B555" s="1" t="e">
        <f ca="1"/>
        <v>#NAME?</v>
      </c>
      <c r="C555" s="1" t="str">
        <f ca="1">IFERROR(VLOOKUP(B555,MasterSheet!Q:R,2,)," ")</f>
        <v xml:space="preserve"> </v>
      </c>
      <c r="D555" s="1" t="e">
        <f ca="1">_xlfn.XLOOKUP(B555,MasterSheet!Q:Q,MasterSheet!P:P)</f>
        <v>#NAME?</v>
      </c>
      <c r="E555" s="1" t="e">
        <f t="shared" ref="E555:E559" ca="1" si="94">IF(LEFT(B555,1)="D","DTDC",IF(ISNUMBER(--LEFT(B555,1)),"Bluedart","Other"))</f>
        <v>#NAME?</v>
      </c>
      <c r="F555" s="1" t="e">
        <f t="shared" ref="F555:F559" ca="1" si="95">TEXT(A555, "dddd")</f>
        <v>#NAME?</v>
      </c>
    </row>
    <row r="556" spans="1:6">
      <c r="A556" s="2" t="e">
        <f ca="1">_xlfn.XLOOKUP(B556,MasterSheet!Q:Q,MasterSheet!N:N," ")</f>
        <v>#NAME?</v>
      </c>
      <c r="B556" s="1" t="e">
        <f ca="1"/>
        <v>#NAME?</v>
      </c>
      <c r="C556" s="1" t="str">
        <f ca="1">IFERROR(VLOOKUP(B556,MasterSheet!Q:R,2,)," ")</f>
        <v xml:space="preserve"> </v>
      </c>
      <c r="D556" s="1" t="e">
        <f ca="1">_xlfn.XLOOKUP(B556,MasterSheet!Q:Q,MasterSheet!P:P)</f>
        <v>#NAME?</v>
      </c>
      <c r="E556" s="1" t="e">
        <f t="shared" ca="1" si="94"/>
        <v>#NAME?</v>
      </c>
      <c r="F556" s="1" t="e">
        <f t="shared" ca="1" si="95"/>
        <v>#NAME?</v>
      </c>
    </row>
    <row r="557" spans="1:6">
      <c r="A557" s="2" t="e">
        <f ca="1">_xlfn.XLOOKUP(B557,MasterSheet!Q:Q,MasterSheet!N:N," ")</f>
        <v>#NAME?</v>
      </c>
      <c r="B557" s="1" t="e">
        <f ca="1"/>
        <v>#NAME?</v>
      </c>
      <c r="C557" s="1" t="str">
        <f ca="1">IFERROR(VLOOKUP(B557,MasterSheet!Q:R,2,)," ")</f>
        <v xml:space="preserve"> </v>
      </c>
      <c r="D557" s="1" t="e">
        <f ca="1">_xlfn.XLOOKUP(B557,MasterSheet!Q:Q,MasterSheet!P:P)</f>
        <v>#NAME?</v>
      </c>
      <c r="E557" s="1" t="e">
        <f t="shared" ca="1" si="94"/>
        <v>#NAME?</v>
      </c>
      <c r="F557" s="1" t="e">
        <f t="shared" ca="1" si="95"/>
        <v>#NAME?</v>
      </c>
    </row>
    <row r="558" spans="1:6">
      <c r="A558" s="2" t="e">
        <f ca="1">_xlfn.XLOOKUP(B558,MasterSheet!Q:Q,MasterSheet!N:N," ")</f>
        <v>#NAME?</v>
      </c>
      <c r="B558" s="1" t="e">
        <f ca="1"/>
        <v>#NAME?</v>
      </c>
      <c r="C558" s="1" t="str">
        <f ca="1">IFERROR(VLOOKUP(B558,MasterSheet!Q:R,2,)," ")</f>
        <v xml:space="preserve"> </v>
      </c>
      <c r="D558" s="1" t="e">
        <f ca="1">_xlfn.XLOOKUP(B558,MasterSheet!Q:Q,MasterSheet!P:P)</f>
        <v>#NAME?</v>
      </c>
      <c r="E558" s="1" t="e">
        <f t="shared" ca="1" si="94"/>
        <v>#NAME?</v>
      </c>
      <c r="F558" s="1" t="e">
        <f t="shared" ca="1" si="95"/>
        <v>#NAME?</v>
      </c>
    </row>
    <row r="559" spans="1:6">
      <c r="A559" s="2" t="e">
        <f ca="1">_xlfn.XLOOKUP(B559,MasterSheet!Q:Q,MasterSheet!N:N," ")</f>
        <v>#NAME?</v>
      </c>
      <c r="B559" s="1" t="e">
        <f ca="1"/>
        <v>#NAME?</v>
      </c>
      <c r="C559" s="1" t="str">
        <f ca="1">IFERROR(VLOOKUP(B559,MasterSheet!Q:R,2,)," ")</f>
        <v xml:space="preserve"> </v>
      </c>
      <c r="D559" s="1" t="e">
        <f ca="1">_xlfn.XLOOKUP(B559,MasterSheet!Q:Q,MasterSheet!P:P)</f>
        <v>#NAME?</v>
      </c>
      <c r="E559" s="1" t="e">
        <f t="shared" ca="1" si="94"/>
        <v>#NAME?</v>
      </c>
      <c r="F559" s="1" t="e">
        <f t="shared" ca="1" si="95"/>
        <v>#NAME?</v>
      </c>
    </row>
    <row r="560" spans="1:6">
      <c r="A560" s="2" t="e">
        <f ca="1">_xlfn.XLOOKUP(B560,MasterSheet!Q:Q,MasterSheet!N:N," ")</f>
        <v>#NAME?</v>
      </c>
      <c r="B560" s="1" t="e">
        <f ca="1"/>
        <v>#NAME?</v>
      </c>
      <c r="C560" s="1" t="str">
        <f ca="1">IFERROR(VLOOKUP(B560,MasterSheet!Q:R,2,)," ")</f>
        <v xml:space="preserve"> </v>
      </c>
      <c r="D560" s="1" t="e">
        <f ca="1">_xlfn.XLOOKUP(B560,MasterSheet!Q:Q,MasterSheet!P:P)</f>
        <v>#NAME?</v>
      </c>
      <c r="E560" s="1" t="e">
        <f t="shared" ref="E560:E562" ca="1" si="96">IF(LEFT(B560,1)="D","DTDC",IF(ISNUMBER(--LEFT(B560,1)),"Bluedart","Other"))</f>
        <v>#NAME?</v>
      </c>
      <c r="F560" s="1" t="e">
        <f t="shared" ref="F560:F562" ca="1" si="97">TEXT(A560, "dddd")</f>
        <v>#NAME?</v>
      </c>
    </row>
    <row r="561" spans="1:6">
      <c r="A561" s="2" t="e">
        <f ca="1">_xlfn.XLOOKUP(B561,MasterSheet!Q:Q,MasterSheet!N:N," ")</f>
        <v>#NAME?</v>
      </c>
      <c r="B561" s="1" t="e">
        <f ca="1"/>
        <v>#NAME?</v>
      </c>
      <c r="C561" s="1" t="str">
        <f ca="1">IFERROR(VLOOKUP(B561,MasterSheet!Q:R,2,)," ")</f>
        <v xml:space="preserve"> </v>
      </c>
      <c r="D561" s="1" t="e">
        <f ca="1">_xlfn.XLOOKUP(B561,MasterSheet!Q:Q,MasterSheet!P:P)</f>
        <v>#NAME?</v>
      </c>
      <c r="E561" s="1" t="e">
        <f t="shared" ca="1" si="96"/>
        <v>#NAME?</v>
      </c>
      <c r="F561" s="1" t="e">
        <f t="shared" ca="1" si="97"/>
        <v>#NAME?</v>
      </c>
    </row>
    <row r="562" spans="1:6">
      <c r="A562" s="2" t="e">
        <f ca="1">_xlfn.XLOOKUP(B562,MasterSheet!Q:Q,MasterSheet!N:N," ")</f>
        <v>#NAME?</v>
      </c>
      <c r="B562" s="1" t="e">
        <f ca="1"/>
        <v>#NAME?</v>
      </c>
      <c r="C562" s="1" t="str">
        <f ca="1">IFERROR(VLOOKUP(B562,MasterSheet!Q:R,2,)," ")</f>
        <v xml:space="preserve"> </v>
      </c>
      <c r="D562" s="1" t="e">
        <f ca="1">_xlfn.XLOOKUP(B562,MasterSheet!Q:Q,MasterSheet!P:P)</f>
        <v>#NAME?</v>
      </c>
      <c r="E562" s="1" t="e">
        <f t="shared" ca="1" si="96"/>
        <v>#NAME?</v>
      </c>
      <c r="F562" s="1" t="e">
        <f t="shared" ca="1" si="97"/>
        <v>#NAME?</v>
      </c>
    </row>
    <row r="563" spans="1:6">
      <c r="A563" s="2" t="e">
        <f ca="1">_xlfn.XLOOKUP(B563,MasterSheet!Q:Q,MasterSheet!N:N," ")</f>
        <v>#NAME?</v>
      </c>
      <c r="B563" s="1" t="e">
        <f ca="1"/>
        <v>#NAME?</v>
      </c>
      <c r="C563" s="1" t="str">
        <f ca="1">IFERROR(VLOOKUP(B563,MasterSheet!Q:R,2,)," ")</f>
        <v xml:space="preserve"> </v>
      </c>
      <c r="D563" s="1" t="e">
        <f ca="1">_xlfn.XLOOKUP(B563,MasterSheet!Q:Q,MasterSheet!P:P)</f>
        <v>#NAME?</v>
      </c>
      <c r="E563" s="1" t="e">
        <f t="shared" ref="E563" ca="1" si="98">IF(LEFT(B563,1)="D","DTDC",IF(ISNUMBER(--LEFT(B563,1)),"Bluedart","Other"))</f>
        <v>#NAME?</v>
      </c>
      <c r="F563" s="1" t="e">
        <f t="shared" ref="F563" ca="1" si="99">TEXT(A563, "dddd")</f>
        <v>#NAME?</v>
      </c>
    </row>
    <row r="564" spans="1:6">
      <c r="B564" t="e">
        <f ca="1"/>
        <v>#NAME?</v>
      </c>
    </row>
    <row r="565" spans="1:6">
      <c r="B565" t="e">
        <f ca="1"/>
        <v>#NAME?</v>
      </c>
    </row>
    <row r="566" spans="1:6">
      <c r="B566" t="e">
        <f ca="1"/>
        <v>#NAME?</v>
      </c>
    </row>
    <row r="567" spans="1:6">
      <c r="B567" t="e">
        <f ca="1"/>
        <v>#NAME?</v>
      </c>
    </row>
    <row r="568" spans="1:6">
      <c r="B568" t="e">
        <f ca="1"/>
        <v>#NAME?</v>
      </c>
    </row>
    <row r="569" spans="1:6">
      <c r="B569" t="e">
        <f ca="1"/>
        <v>#NAME?</v>
      </c>
    </row>
    <row r="570" spans="1:6">
      <c r="B570" t="e">
        <f ca="1"/>
        <v>#NAME?</v>
      </c>
    </row>
    <row r="571" spans="1:6">
      <c r="B571" t="e">
        <f ca="1"/>
        <v>#NAME?</v>
      </c>
    </row>
    <row r="572" spans="1:6">
      <c r="B572" t="e">
        <f ca="1"/>
        <v>#NAME?</v>
      </c>
    </row>
    <row r="573" spans="1:6">
      <c r="B573" t="e">
        <f ca="1"/>
        <v>#NAME?</v>
      </c>
    </row>
    <row r="574" spans="1:6">
      <c r="B574" t="e">
        <f ca="1"/>
        <v>#NAME?</v>
      </c>
    </row>
    <row r="575" spans="1:6">
      <c r="B575" t="e">
        <f ca="1"/>
        <v>#NAME?</v>
      </c>
    </row>
    <row r="576" spans="1:6">
      <c r="B576" t="e">
        <f ca="1"/>
        <v>#NAME?</v>
      </c>
    </row>
    <row r="577" spans="2:2">
      <c r="B577" t="e">
        <f ca="1"/>
        <v>#NAME?</v>
      </c>
    </row>
    <row r="578" spans="2:2">
      <c r="B578" t="e">
        <f ca="1"/>
        <v>#NAME?</v>
      </c>
    </row>
    <row r="579" spans="2:2">
      <c r="B579" t="e">
        <f ca="1"/>
        <v>#NAME?</v>
      </c>
    </row>
    <row r="580" spans="2:2">
      <c r="B580" t="e">
        <f ca="1"/>
        <v>#NAME?</v>
      </c>
    </row>
    <row r="581" spans="2:2">
      <c r="B581" t="e">
        <f ca="1"/>
        <v>#NAME?</v>
      </c>
    </row>
    <row r="582" spans="2:2">
      <c r="B582" t="e">
        <f ca="1"/>
        <v>#NAME?</v>
      </c>
    </row>
    <row r="583" spans="2:2">
      <c r="B583" t="e">
        <f ca="1"/>
        <v>#NAME?</v>
      </c>
    </row>
    <row r="584" spans="2:2">
      <c r="B584" t="e">
        <f ca="1"/>
        <v>#NAME?</v>
      </c>
    </row>
    <row r="585" spans="2:2">
      <c r="B585" t="e">
        <f ca="1"/>
        <v>#NAME?</v>
      </c>
    </row>
    <row r="586" spans="2:2">
      <c r="B586" t="e">
        <f ca="1"/>
        <v>#NAME?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S325"/>
  <sheetViews>
    <sheetView zoomScale="85" zoomScaleNormal="85" workbookViewId="0"/>
  </sheetViews>
  <sheetFormatPr defaultColWidth="9.33203125" defaultRowHeight="14.4"/>
  <cols>
    <col min="1" max="1" width="21.44140625" style="23" bestFit="1" customWidth="1"/>
    <col min="2" max="2" width="4.109375" style="23" bestFit="1" customWidth="1"/>
    <col min="3" max="3" width="32.88671875" style="23" bestFit="1" customWidth="1"/>
    <col min="4" max="4" width="11.44140625" style="23" bestFit="1" customWidth="1"/>
    <col min="5" max="5" width="12.5546875" style="23" bestFit="1" customWidth="1"/>
    <col min="6" max="6" width="47.88671875" style="23" bestFit="1" customWidth="1"/>
    <col min="7" max="7" width="13.6640625" style="23" bestFit="1" customWidth="1"/>
    <col min="8" max="8" width="46.33203125" style="23" bestFit="1" customWidth="1"/>
    <col min="9" max="10" width="46.33203125" style="23" customWidth="1"/>
    <col min="11" max="11" width="9.33203125" style="23"/>
    <col min="12" max="12" width="32.88671875" style="23" bestFit="1" customWidth="1"/>
    <col min="13" max="13" width="11.44140625" style="23" bestFit="1" customWidth="1"/>
    <col min="14" max="14" width="12.5546875" style="23" bestFit="1" customWidth="1"/>
    <col min="15" max="15" width="47.88671875" style="23" bestFit="1" customWidth="1"/>
    <col min="16" max="16" width="13.6640625" style="23" bestFit="1" customWidth="1"/>
    <col min="17" max="17" width="46.33203125" style="23" bestFit="1" customWidth="1"/>
    <col min="18" max="18" width="46.33203125" style="23" customWidth="1"/>
    <col min="19" max="16384" width="9.33203125" style="23"/>
  </cols>
  <sheetData>
    <row r="1" spans="1:19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e" cm="1">
        <f t="array" aca="1" ref="L1:R70" ca="1">_xlfn.UNIQUE(C:I)</f>
        <v>#NAME?</v>
      </c>
      <c r="M1" s="21" t="e">
        <f ca="1"/>
        <v>#NAME?</v>
      </c>
      <c r="N1" s="21" t="e">
        <f ca="1"/>
        <v>#NAME?</v>
      </c>
      <c r="O1" s="21" t="e">
        <f ca="1"/>
        <v>#NAME?</v>
      </c>
      <c r="P1" s="21" t="e">
        <f ca="1"/>
        <v>#NAME?</v>
      </c>
      <c r="Q1" s="21" t="e">
        <f ca="1"/>
        <v>#NAME?</v>
      </c>
      <c r="R1" s="21" t="e">
        <f ca="1"/>
        <v>#NAME?</v>
      </c>
      <c r="S1" s="21" t="s">
        <v>2335</v>
      </c>
    </row>
    <row r="2" spans="1:19">
      <c r="A2" s="58" t="e" cm="1">
        <f t="array" aca="1" ref="A2:I217" ca="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#NAME?</v>
      </c>
      <c r="B2" s="58" t="e">
        <f ca="1"/>
        <v>#NAME?</v>
      </c>
      <c r="C2" s="58" t="e">
        <f ca="1"/>
        <v>#NAME?</v>
      </c>
      <c r="D2" s="58" t="e">
        <f ca="1"/>
        <v>#NAME?</v>
      </c>
      <c r="E2" s="58" t="e">
        <f ca="1"/>
        <v>#NAME?</v>
      </c>
      <c r="F2" s="58" t="e">
        <f ca="1"/>
        <v>#NAME?</v>
      </c>
      <c r="G2" s="58" t="e">
        <f ca="1"/>
        <v>#NAME?</v>
      </c>
      <c r="H2" s="58" t="e">
        <f ca="1"/>
        <v>#NAME?</v>
      </c>
      <c r="I2" s="58" t="e">
        <f ca="1"/>
        <v>#NAME?</v>
      </c>
      <c r="K2" s="21" t="e">
        <f t="shared" ref="K2:K33" ca="1" si="0">SUMIFS(B:B,C:C, L2,D:D, M2,E:E, N2,F:F, O2,G:G, P2,H:H, Q2)</f>
        <v>#NAME?</v>
      </c>
      <c r="L2" s="21" t="e">
        <f ca="1"/>
        <v>#NAME?</v>
      </c>
      <c r="M2" s="21" t="e">
        <f ca="1"/>
        <v>#NAME?</v>
      </c>
      <c r="N2" s="21" t="e">
        <f ca="1"/>
        <v>#NAME?</v>
      </c>
      <c r="O2" s="21" t="e">
        <f ca="1"/>
        <v>#NAME?</v>
      </c>
      <c r="P2" s="21" t="e">
        <f ca="1"/>
        <v>#NAME?</v>
      </c>
      <c r="Q2" s="21" t="e">
        <f ca="1"/>
        <v>#NAME?</v>
      </c>
      <c r="R2" s="21" t="e">
        <f ca="1"/>
        <v>#NAME?</v>
      </c>
      <c r="S2" s="21" t="e">
        <f ca="1">SUMIFS(B:B,C:C, L2,D:D, M2,E:E, N2,F:F, O2,G:G, P2,H:H, Q2)</f>
        <v>#NAME?</v>
      </c>
    </row>
    <row r="3" spans="1:19">
      <c r="A3" s="21" t="e">
        <f ca="1"/>
        <v>#NAME?</v>
      </c>
      <c r="B3" s="21" t="e">
        <f ca="1"/>
        <v>#NAME?</v>
      </c>
      <c r="C3" s="21" t="e">
        <f ca="1"/>
        <v>#NAME?</v>
      </c>
      <c r="D3" s="21" t="e">
        <f ca="1"/>
        <v>#NAME?</v>
      </c>
      <c r="E3" s="21" t="e">
        <f ca="1"/>
        <v>#NAME?</v>
      </c>
      <c r="F3" s="21" t="e">
        <f ca="1"/>
        <v>#NAME?</v>
      </c>
      <c r="G3" s="21" t="e">
        <f ca="1"/>
        <v>#NAME?</v>
      </c>
      <c r="H3" s="21" t="e">
        <f ca="1"/>
        <v>#NAME?</v>
      </c>
      <c r="I3" s="21" t="e">
        <f ca="1"/>
        <v>#NAME?</v>
      </c>
      <c r="K3" s="21" t="e">
        <f t="shared" ca="1" si="0"/>
        <v>#NAME?</v>
      </c>
      <c r="L3" s="21" t="e">
        <f ca="1"/>
        <v>#NAME?</v>
      </c>
      <c r="M3" s="21" t="e">
        <f ca="1"/>
        <v>#NAME?</v>
      </c>
      <c r="N3" s="21" t="e">
        <f ca="1"/>
        <v>#NAME?</v>
      </c>
      <c r="O3" s="21" t="e">
        <f ca="1"/>
        <v>#NAME?</v>
      </c>
      <c r="P3" s="21" t="e">
        <f ca="1"/>
        <v>#NAME?</v>
      </c>
      <c r="Q3" s="21" t="e">
        <f ca="1"/>
        <v>#NAME?</v>
      </c>
      <c r="R3" s="21" t="e">
        <f ca="1"/>
        <v>#NAME?</v>
      </c>
      <c r="S3" s="21" t="e">
        <f t="shared" ref="S3:S33" ca="1" si="1">SUMIFS(B:B,C:C, L3,D:D, M3,E:E, N3,F:F, O3,G:G, P3,H:H, Q3)</f>
        <v>#NAME?</v>
      </c>
    </row>
    <row r="4" spans="1:19">
      <c r="A4" s="21" t="e">
        <f ca="1"/>
        <v>#NAME?</v>
      </c>
      <c r="B4" s="21" t="e">
        <f ca="1"/>
        <v>#NAME?</v>
      </c>
      <c r="C4" s="21" t="e">
        <f ca="1"/>
        <v>#NAME?</v>
      </c>
      <c r="D4" s="21" t="e">
        <f ca="1"/>
        <v>#NAME?</v>
      </c>
      <c r="E4" s="21" t="e">
        <f ca="1"/>
        <v>#NAME?</v>
      </c>
      <c r="F4" s="21" t="e">
        <f ca="1"/>
        <v>#NAME?</v>
      </c>
      <c r="G4" s="21" t="e">
        <f ca="1"/>
        <v>#NAME?</v>
      </c>
      <c r="H4" s="21" t="e">
        <f ca="1"/>
        <v>#NAME?</v>
      </c>
      <c r="I4" s="21" t="e">
        <f ca="1"/>
        <v>#NAME?</v>
      </c>
      <c r="K4" s="21" t="e">
        <f t="shared" ca="1" si="0"/>
        <v>#NAME?</v>
      </c>
      <c r="L4" s="21" t="e">
        <f ca="1"/>
        <v>#NAME?</v>
      </c>
      <c r="M4" s="21" t="e">
        <f ca="1"/>
        <v>#NAME?</v>
      </c>
      <c r="N4" s="21" t="e">
        <f ca="1"/>
        <v>#NAME?</v>
      </c>
      <c r="O4" s="21" t="e">
        <f ca="1"/>
        <v>#NAME?</v>
      </c>
      <c r="P4" s="21" t="e">
        <f ca="1"/>
        <v>#NAME?</v>
      </c>
      <c r="Q4" s="21" t="e">
        <f ca="1"/>
        <v>#NAME?</v>
      </c>
      <c r="R4" s="21" t="e">
        <f ca="1"/>
        <v>#NAME?</v>
      </c>
      <c r="S4" s="21" t="e">
        <f t="shared" ca="1" si="1"/>
        <v>#NAME?</v>
      </c>
    </row>
    <row r="5" spans="1:19">
      <c r="A5" s="21" t="e">
        <f ca="1"/>
        <v>#NAME?</v>
      </c>
      <c r="B5" s="21" t="e">
        <f ca="1"/>
        <v>#NAME?</v>
      </c>
      <c r="C5" s="21" t="e">
        <f ca="1"/>
        <v>#NAME?</v>
      </c>
      <c r="D5" s="21" t="e">
        <f ca="1"/>
        <v>#NAME?</v>
      </c>
      <c r="E5" s="21" t="e">
        <f ca="1"/>
        <v>#NAME?</v>
      </c>
      <c r="F5" s="21" t="e">
        <f ca="1"/>
        <v>#NAME?</v>
      </c>
      <c r="G5" s="21" t="e">
        <f ca="1"/>
        <v>#NAME?</v>
      </c>
      <c r="H5" s="21" t="e">
        <f ca="1"/>
        <v>#NAME?</v>
      </c>
      <c r="I5" s="21" t="e">
        <f ca="1"/>
        <v>#NAME?</v>
      </c>
      <c r="K5" s="21" t="e">
        <f t="shared" ca="1" si="0"/>
        <v>#NAME?</v>
      </c>
      <c r="L5" s="21" t="e">
        <f ca="1"/>
        <v>#NAME?</v>
      </c>
      <c r="M5" s="21" t="e">
        <f ca="1"/>
        <v>#NAME?</v>
      </c>
      <c r="N5" s="21" t="e">
        <f ca="1"/>
        <v>#NAME?</v>
      </c>
      <c r="O5" s="21" t="e">
        <f ca="1"/>
        <v>#NAME?</v>
      </c>
      <c r="P5" s="21" t="e">
        <f ca="1"/>
        <v>#NAME?</v>
      </c>
      <c r="Q5" s="21" t="e">
        <f ca="1"/>
        <v>#NAME?</v>
      </c>
      <c r="R5" s="21" t="e">
        <f ca="1"/>
        <v>#NAME?</v>
      </c>
      <c r="S5" s="21" t="e">
        <f t="shared" ca="1" si="1"/>
        <v>#NAME?</v>
      </c>
    </row>
    <row r="6" spans="1:19">
      <c r="A6" s="58" t="e">
        <f ca="1"/>
        <v>#NAME?</v>
      </c>
      <c r="B6" s="58" t="e">
        <f ca="1"/>
        <v>#NAME?</v>
      </c>
      <c r="C6" s="58" t="e">
        <f ca="1"/>
        <v>#NAME?</v>
      </c>
      <c r="D6" s="58" t="e">
        <f ca="1"/>
        <v>#NAME?</v>
      </c>
      <c r="E6" s="58" t="e">
        <f ca="1"/>
        <v>#NAME?</v>
      </c>
      <c r="F6" s="58" t="e">
        <f ca="1"/>
        <v>#NAME?</v>
      </c>
      <c r="G6" s="58" t="e">
        <f ca="1"/>
        <v>#NAME?</v>
      </c>
      <c r="H6" s="58" t="e">
        <f ca="1"/>
        <v>#NAME?</v>
      </c>
      <c r="I6" s="58" t="e">
        <f ca="1"/>
        <v>#NAME?</v>
      </c>
      <c r="K6" s="21" t="e">
        <f t="shared" ca="1" si="0"/>
        <v>#NAME?</v>
      </c>
      <c r="L6" s="21" t="e">
        <f ca="1"/>
        <v>#NAME?</v>
      </c>
      <c r="M6" s="21" t="e">
        <f ca="1"/>
        <v>#NAME?</v>
      </c>
      <c r="N6" s="21" t="e">
        <f ca="1"/>
        <v>#NAME?</v>
      </c>
      <c r="O6" s="21" t="e">
        <f ca="1"/>
        <v>#NAME?</v>
      </c>
      <c r="P6" s="21" t="e">
        <f ca="1"/>
        <v>#NAME?</v>
      </c>
      <c r="Q6" s="21" t="e">
        <f ca="1"/>
        <v>#NAME?</v>
      </c>
      <c r="R6" s="21" t="e">
        <f ca="1"/>
        <v>#NAME?</v>
      </c>
      <c r="S6" s="21" t="e">
        <f t="shared" ca="1" si="1"/>
        <v>#NAME?</v>
      </c>
    </row>
    <row r="7" spans="1:19">
      <c r="A7" s="21" t="e">
        <f ca="1"/>
        <v>#NAME?</v>
      </c>
      <c r="B7" s="21" t="e">
        <f ca="1"/>
        <v>#NAME?</v>
      </c>
      <c r="C7" s="21" t="e">
        <f ca="1"/>
        <v>#NAME?</v>
      </c>
      <c r="D7" s="21" t="e">
        <f ca="1"/>
        <v>#NAME?</v>
      </c>
      <c r="E7" s="21" t="e">
        <f ca="1"/>
        <v>#NAME?</v>
      </c>
      <c r="F7" s="21" t="e">
        <f ca="1"/>
        <v>#NAME?</v>
      </c>
      <c r="G7" s="21" t="e">
        <f ca="1"/>
        <v>#NAME?</v>
      </c>
      <c r="H7" s="21" t="e">
        <f ca="1"/>
        <v>#NAME?</v>
      </c>
      <c r="I7" s="21" t="e">
        <f ca="1"/>
        <v>#NAME?</v>
      </c>
      <c r="K7" s="21" t="e">
        <f t="shared" ca="1" si="0"/>
        <v>#NAME?</v>
      </c>
      <c r="L7" s="21" t="e">
        <f ca="1"/>
        <v>#NAME?</v>
      </c>
      <c r="M7" s="21" t="e">
        <f ca="1"/>
        <v>#NAME?</v>
      </c>
      <c r="N7" s="21" t="e">
        <f ca="1"/>
        <v>#NAME?</v>
      </c>
      <c r="O7" s="21" t="e">
        <f ca="1"/>
        <v>#NAME?</v>
      </c>
      <c r="P7" s="21" t="e">
        <f ca="1"/>
        <v>#NAME?</v>
      </c>
      <c r="Q7" s="21" t="e">
        <f ca="1"/>
        <v>#NAME?</v>
      </c>
      <c r="R7" s="21" t="e">
        <f ca="1"/>
        <v>#NAME?</v>
      </c>
      <c r="S7" s="21" t="e">
        <f t="shared" ca="1" si="1"/>
        <v>#NAME?</v>
      </c>
    </row>
    <row r="8" spans="1:19">
      <c r="A8" s="21" t="e">
        <f ca="1"/>
        <v>#NAME?</v>
      </c>
      <c r="B8" s="21" t="e">
        <f ca="1"/>
        <v>#NAME?</v>
      </c>
      <c r="C8" s="21" t="e">
        <f ca="1"/>
        <v>#NAME?</v>
      </c>
      <c r="D8" s="21" t="e">
        <f ca="1"/>
        <v>#NAME?</v>
      </c>
      <c r="E8" s="21" t="e">
        <f ca="1"/>
        <v>#NAME?</v>
      </c>
      <c r="F8" s="21" t="e">
        <f ca="1"/>
        <v>#NAME?</v>
      </c>
      <c r="G8" s="21" t="e">
        <f ca="1"/>
        <v>#NAME?</v>
      </c>
      <c r="H8" s="21" t="e">
        <f ca="1"/>
        <v>#NAME?</v>
      </c>
      <c r="I8" s="21" t="e">
        <f ca="1"/>
        <v>#NAME?</v>
      </c>
      <c r="K8" s="21" t="e">
        <f t="shared" ca="1" si="0"/>
        <v>#NAME?</v>
      </c>
      <c r="L8" s="21" t="e">
        <f ca="1"/>
        <v>#NAME?</v>
      </c>
      <c r="M8" s="21" t="e">
        <f ca="1"/>
        <v>#NAME?</v>
      </c>
      <c r="N8" s="21" t="e">
        <f ca="1"/>
        <v>#NAME?</v>
      </c>
      <c r="O8" s="21" t="e">
        <f ca="1"/>
        <v>#NAME?</v>
      </c>
      <c r="P8" s="21" t="e">
        <f ca="1"/>
        <v>#NAME?</v>
      </c>
      <c r="Q8" s="21" t="e">
        <f ca="1"/>
        <v>#NAME?</v>
      </c>
      <c r="R8" s="21" t="e">
        <f ca="1"/>
        <v>#NAME?</v>
      </c>
      <c r="S8" s="21" t="e">
        <f t="shared" ca="1" si="1"/>
        <v>#NAME?</v>
      </c>
    </row>
    <row r="9" spans="1:19">
      <c r="A9" s="21" t="e">
        <f ca="1"/>
        <v>#NAME?</v>
      </c>
      <c r="B9" s="21" t="e">
        <f ca="1"/>
        <v>#NAME?</v>
      </c>
      <c r="C9" s="21" t="e">
        <f ca="1"/>
        <v>#NAME?</v>
      </c>
      <c r="D9" s="21" t="e">
        <f ca="1"/>
        <v>#NAME?</v>
      </c>
      <c r="E9" s="21" t="e">
        <f ca="1"/>
        <v>#NAME?</v>
      </c>
      <c r="F9" s="21" t="e">
        <f ca="1"/>
        <v>#NAME?</v>
      </c>
      <c r="G9" s="21" t="e">
        <f ca="1"/>
        <v>#NAME?</v>
      </c>
      <c r="H9" s="21" t="e">
        <f ca="1"/>
        <v>#NAME?</v>
      </c>
      <c r="I9" s="21" t="e">
        <f ca="1"/>
        <v>#NAME?</v>
      </c>
      <c r="K9" s="21" t="e">
        <f t="shared" ca="1" si="0"/>
        <v>#NAME?</v>
      </c>
      <c r="L9" s="21" t="e">
        <f ca="1"/>
        <v>#NAME?</v>
      </c>
      <c r="M9" s="21" t="e">
        <f ca="1"/>
        <v>#NAME?</v>
      </c>
      <c r="N9" s="21" t="e">
        <f ca="1"/>
        <v>#NAME?</v>
      </c>
      <c r="O9" s="21" t="e">
        <f ca="1"/>
        <v>#NAME?</v>
      </c>
      <c r="P9" s="21" t="e">
        <f ca="1"/>
        <v>#NAME?</v>
      </c>
      <c r="Q9" s="21" t="e">
        <f ca="1"/>
        <v>#NAME?</v>
      </c>
      <c r="R9" s="21" t="e">
        <f ca="1"/>
        <v>#NAME?</v>
      </c>
      <c r="S9" s="21" t="e">
        <f t="shared" ca="1" si="1"/>
        <v>#NAME?</v>
      </c>
    </row>
    <row r="10" spans="1:19">
      <c r="A10" s="58" t="e">
        <f ca="1"/>
        <v>#NAME?</v>
      </c>
      <c r="B10" s="58" t="e">
        <f ca="1"/>
        <v>#NAME?</v>
      </c>
      <c r="C10" s="58" t="e">
        <f ca="1"/>
        <v>#NAME?</v>
      </c>
      <c r="D10" s="58" t="e">
        <f ca="1"/>
        <v>#NAME?</v>
      </c>
      <c r="E10" s="58" t="e">
        <f ca="1"/>
        <v>#NAME?</v>
      </c>
      <c r="F10" s="58" t="e">
        <f ca="1"/>
        <v>#NAME?</v>
      </c>
      <c r="G10" s="58" t="e">
        <f ca="1"/>
        <v>#NAME?</v>
      </c>
      <c r="H10" s="58" t="e">
        <f ca="1"/>
        <v>#NAME?</v>
      </c>
      <c r="I10" s="58" t="e">
        <f ca="1"/>
        <v>#NAME?</v>
      </c>
      <c r="K10" s="21" t="e">
        <f t="shared" ca="1" si="0"/>
        <v>#NAME?</v>
      </c>
      <c r="L10" s="21" t="e">
        <f ca="1"/>
        <v>#NAME?</v>
      </c>
      <c r="M10" s="21" t="e">
        <f ca="1"/>
        <v>#NAME?</v>
      </c>
      <c r="N10" s="21" t="e">
        <f ca="1"/>
        <v>#NAME?</v>
      </c>
      <c r="O10" s="21" t="e">
        <f ca="1"/>
        <v>#NAME?</v>
      </c>
      <c r="P10" s="21" t="e">
        <f ca="1"/>
        <v>#NAME?</v>
      </c>
      <c r="Q10" s="21" t="e">
        <f ca="1"/>
        <v>#NAME?</v>
      </c>
      <c r="R10" s="21" t="e">
        <f ca="1"/>
        <v>#NAME?</v>
      </c>
      <c r="S10" s="21" t="e">
        <f t="shared" ca="1" si="1"/>
        <v>#NAME?</v>
      </c>
    </row>
    <row r="11" spans="1:19">
      <c r="A11" s="21" t="e">
        <f ca="1"/>
        <v>#NAME?</v>
      </c>
      <c r="B11" s="21" t="e">
        <f ca="1"/>
        <v>#NAME?</v>
      </c>
      <c r="C11" s="21" t="e">
        <f ca="1"/>
        <v>#NAME?</v>
      </c>
      <c r="D11" s="21" t="e">
        <f ca="1"/>
        <v>#NAME?</v>
      </c>
      <c r="E11" s="21" t="e">
        <f ca="1"/>
        <v>#NAME?</v>
      </c>
      <c r="F11" s="21" t="e">
        <f ca="1"/>
        <v>#NAME?</v>
      </c>
      <c r="G11" s="21" t="e">
        <f ca="1"/>
        <v>#NAME?</v>
      </c>
      <c r="H11" s="21" t="e">
        <f ca="1"/>
        <v>#NAME?</v>
      </c>
      <c r="I11" s="21" t="e">
        <f ca="1"/>
        <v>#NAME?</v>
      </c>
      <c r="K11" s="21" t="e">
        <f t="shared" ca="1" si="0"/>
        <v>#NAME?</v>
      </c>
      <c r="L11" s="21" t="e">
        <f ca="1"/>
        <v>#NAME?</v>
      </c>
      <c r="M11" s="21" t="e">
        <f ca="1"/>
        <v>#NAME?</v>
      </c>
      <c r="N11" s="21" t="e">
        <f ca="1"/>
        <v>#NAME?</v>
      </c>
      <c r="O11" s="21" t="e">
        <f ca="1"/>
        <v>#NAME?</v>
      </c>
      <c r="P11" s="21" t="e">
        <f ca="1"/>
        <v>#NAME?</v>
      </c>
      <c r="Q11" s="21" t="e">
        <f ca="1"/>
        <v>#NAME?</v>
      </c>
      <c r="R11" s="21" t="e">
        <f ca="1"/>
        <v>#NAME?</v>
      </c>
      <c r="S11" s="21" t="e">
        <f t="shared" ca="1" si="1"/>
        <v>#NAME?</v>
      </c>
    </row>
    <row r="12" spans="1:19">
      <c r="A12" s="21" t="e">
        <f ca="1"/>
        <v>#NAME?</v>
      </c>
      <c r="B12" s="21" t="e">
        <f ca="1"/>
        <v>#NAME?</v>
      </c>
      <c r="C12" s="21" t="e">
        <f ca="1"/>
        <v>#NAME?</v>
      </c>
      <c r="D12" s="21" t="e">
        <f ca="1"/>
        <v>#NAME?</v>
      </c>
      <c r="E12" s="21" t="e">
        <f ca="1"/>
        <v>#NAME?</v>
      </c>
      <c r="F12" s="21" t="e">
        <f ca="1"/>
        <v>#NAME?</v>
      </c>
      <c r="G12" s="21" t="e">
        <f ca="1"/>
        <v>#NAME?</v>
      </c>
      <c r="H12" s="21" t="e">
        <f ca="1"/>
        <v>#NAME?</v>
      </c>
      <c r="I12" s="21" t="e">
        <f ca="1"/>
        <v>#NAME?</v>
      </c>
      <c r="K12" s="21" t="e">
        <f t="shared" ca="1" si="0"/>
        <v>#NAME?</v>
      </c>
      <c r="L12" s="21" t="e">
        <f ca="1"/>
        <v>#NAME?</v>
      </c>
      <c r="M12" s="21" t="e">
        <f ca="1"/>
        <v>#NAME?</v>
      </c>
      <c r="N12" s="21" t="e">
        <f ca="1"/>
        <v>#NAME?</v>
      </c>
      <c r="O12" s="21" t="e">
        <f ca="1"/>
        <v>#NAME?</v>
      </c>
      <c r="P12" s="21" t="e">
        <f ca="1"/>
        <v>#NAME?</v>
      </c>
      <c r="Q12" s="21" t="e">
        <f ca="1"/>
        <v>#NAME?</v>
      </c>
      <c r="R12" s="21" t="e">
        <f ca="1"/>
        <v>#NAME?</v>
      </c>
      <c r="S12" s="21" t="e">
        <f t="shared" ca="1" si="1"/>
        <v>#NAME?</v>
      </c>
    </row>
    <row r="13" spans="1:19">
      <c r="A13" s="21" t="e">
        <f ca="1"/>
        <v>#NAME?</v>
      </c>
      <c r="B13" s="21" t="e">
        <f ca="1"/>
        <v>#NAME?</v>
      </c>
      <c r="C13" s="21" t="e">
        <f ca="1"/>
        <v>#NAME?</v>
      </c>
      <c r="D13" s="21" t="e">
        <f ca="1"/>
        <v>#NAME?</v>
      </c>
      <c r="E13" s="21" t="e">
        <f ca="1"/>
        <v>#NAME?</v>
      </c>
      <c r="F13" s="21" t="e">
        <f ca="1"/>
        <v>#NAME?</v>
      </c>
      <c r="G13" s="21" t="e">
        <f ca="1"/>
        <v>#NAME?</v>
      </c>
      <c r="H13" s="21" t="e">
        <f ca="1"/>
        <v>#NAME?</v>
      </c>
      <c r="I13" s="21" t="e">
        <f ca="1"/>
        <v>#NAME?</v>
      </c>
      <c r="K13" s="21" t="e">
        <f t="shared" ca="1" si="0"/>
        <v>#NAME?</v>
      </c>
      <c r="L13" s="21" t="e">
        <f ca="1"/>
        <v>#NAME?</v>
      </c>
      <c r="M13" s="21" t="e">
        <f ca="1"/>
        <v>#NAME?</v>
      </c>
      <c r="N13" s="21" t="e">
        <f ca="1"/>
        <v>#NAME?</v>
      </c>
      <c r="O13" s="21" t="e">
        <f ca="1"/>
        <v>#NAME?</v>
      </c>
      <c r="P13" s="21" t="e">
        <f ca="1"/>
        <v>#NAME?</v>
      </c>
      <c r="Q13" s="21" t="e">
        <f ca="1"/>
        <v>#NAME?</v>
      </c>
      <c r="R13" s="21" t="e">
        <f ca="1"/>
        <v>#NAME?</v>
      </c>
      <c r="S13" s="21" t="e">
        <f t="shared" ca="1" si="1"/>
        <v>#NAME?</v>
      </c>
    </row>
    <row r="14" spans="1:19">
      <c r="A14" s="58" t="e">
        <f ca="1"/>
        <v>#NAME?</v>
      </c>
      <c r="B14" s="58" t="e">
        <f ca="1"/>
        <v>#NAME?</v>
      </c>
      <c r="C14" s="58" t="e">
        <f ca="1"/>
        <v>#NAME?</v>
      </c>
      <c r="D14" s="58" t="e">
        <f ca="1"/>
        <v>#NAME?</v>
      </c>
      <c r="E14" s="58" t="e">
        <f ca="1"/>
        <v>#NAME?</v>
      </c>
      <c r="F14" s="58" t="e">
        <f ca="1"/>
        <v>#NAME?</v>
      </c>
      <c r="G14" s="58" t="e">
        <f ca="1"/>
        <v>#NAME?</v>
      </c>
      <c r="H14" s="58" t="e">
        <f ca="1"/>
        <v>#NAME?</v>
      </c>
      <c r="I14" s="58" t="e">
        <f ca="1"/>
        <v>#NAME?</v>
      </c>
      <c r="K14" s="21" t="e">
        <f t="shared" ca="1" si="0"/>
        <v>#NAME?</v>
      </c>
      <c r="L14" s="21" t="e">
        <f ca="1"/>
        <v>#NAME?</v>
      </c>
      <c r="M14" s="21" t="e">
        <f ca="1"/>
        <v>#NAME?</v>
      </c>
      <c r="N14" s="21" t="e">
        <f ca="1"/>
        <v>#NAME?</v>
      </c>
      <c r="O14" s="21" t="e">
        <f ca="1"/>
        <v>#NAME?</v>
      </c>
      <c r="P14" s="21" t="e">
        <f ca="1"/>
        <v>#NAME?</v>
      </c>
      <c r="Q14" s="21" t="e">
        <f ca="1"/>
        <v>#NAME?</v>
      </c>
      <c r="R14" s="21" t="e">
        <f ca="1"/>
        <v>#NAME?</v>
      </c>
      <c r="S14" s="21" t="e">
        <f t="shared" ca="1" si="1"/>
        <v>#NAME?</v>
      </c>
    </row>
    <row r="15" spans="1:19">
      <c r="A15" s="21" t="e">
        <f ca="1"/>
        <v>#NAME?</v>
      </c>
      <c r="B15" s="21" t="e">
        <f ca="1"/>
        <v>#NAME?</v>
      </c>
      <c r="C15" s="21" t="e">
        <f ca="1"/>
        <v>#NAME?</v>
      </c>
      <c r="D15" s="21" t="e">
        <f ca="1"/>
        <v>#NAME?</v>
      </c>
      <c r="E15" s="21" t="e">
        <f ca="1"/>
        <v>#NAME?</v>
      </c>
      <c r="F15" s="21" t="e">
        <f ca="1"/>
        <v>#NAME?</v>
      </c>
      <c r="G15" s="21" t="e">
        <f ca="1"/>
        <v>#NAME?</v>
      </c>
      <c r="H15" s="21" t="e">
        <f ca="1"/>
        <v>#NAME?</v>
      </c>
      <c r="I15" s="21" t="e">
        <f ca="1"/>
        <v>#NAME?</v>
      </c>
      <c r="K15" s="21" t="e">
        <f t="shared" ca="1" si="0"/>
        <v>#NAME?</v>
      </c>
      <c r="L15" s="21" t="e">
        <f ca="1"/>
        <v>#NAME?</v>
      </c>
      <c r="M15" s="21" t="e">
        <f ca="1"/>
        <v>#NAME?</v>
      </c>
      <c r="N15" s="21" t="e">
        <f ca="1"/>
        <v>#NAME?</v>
      </c>
      <c r="O15" s="21" t="e">
        <f ca="1"/>
        <v>#NAME?</v>
      </c>
      <c r="P15" s="21" t="e">
        <f ca="1"/>
        <v>#NAME?</v>
      </c>
      <c r="Q15" s="21" t="e">
        <f ca="1"/>
        <v>#NAME?</v>
      </c>
      <c r="R15" s="21" t="e">
        <f ca="1"/>
        <v>#NAME?</v>
      </c>
      <c r="S15" s="21" t="e">
        <f t="shared" ca="1" si="1"/>
        <v>#NAME?</v>
      </c>
    </row>
    <row r="16" spans="1:19">
      <c r="A16" s="21" t="e">
        <f ca="1"/>
        <v>#NAME?</v>
      </c>
      <c r="B16" s="21" t="e">
        <f ca="1"/>
        <v>#NAME?</v>
      </c>
      <c r="C16" s="21" t="e">
        <f ca="1"/>
        <v>#NAME?</v>
      </c>
      <c r="D16" s="21" t="e">
        <f ca="1"/>
        <v>#NAME?</v>
      </c>
      <c r="E16" s="21" t="e">
        <f ca="1"/>
        <v>#NAME?</v>
      </c>
      <c r="F16" s="21" t="e">
        <f ca="1"/>
        <v>#NAME?</v>
      </c>
      <c r="G16" s="21" t="e">
        <f ca="1"/>
        <v>#NAME?</v>
      </c>
      <c r="H16" s="21" t="e">
        <f ca="1"/>
        <v>#NAME?</v>
      </c>
      <c r="I16" s="21" t="e">
        <f ca="1"/>
        <v>#NAME?</v>
      </c>
      <c r="K16" s="21" t="e">
        <f t="shared" ca="1" si="0"/>
        <v>#NAME?</v>
      </c>
      <c r="L16" s="21" t="e">
        <f ca="1"/>
        <v>#NAME?</v>
      </c>
      <c r="M16" s="21" t="e">
        <f ca="1"/>
        <v>#NAME?</v>
      </c>
      <c r="N16" s="21" t="e">
        <f ca="1"/>
        <v>#NAME?</v>
      </c>
      <c r="O16" s="21" t="e">
        <f ca="1"/>
        <v>#NAME?</v>
      </c>
      <c r="P16" s="21" t="e">
        <f ca="1"/>
        <v>#NAME?</v>
      </c>
      <c r="Q16" s="21" t="e">
        <f ca="1"/>
        <v>#NAME?</v>
      </c>
      <c r="R16" s="21" t="e">
        <f ca="1"/>
        <v>#NAME?</v>
      </c>
      <c r="S16" s="21" t="e">
        <f t="shared" ca="1" si="1"/>
        <v>#NAME?</v>
      </c>
    </row>
    <row r="17" spans="1:19">
      <c r="A17" s="21" t="e">
        <f ca="1"/>
        <v>#NAME?</v>
      </c>
      <c r="B17" s="21" t="e">
        <f ca="1"/>
        <v>#NAME?</v>
      </c>
      <c r="C17" s="21" t="e">
        <f ca="1"/>
        <v>#NAME?</v>
      </c>
      <c r="D17" s="21" t="e">
        <f ca="1"/>
        <v>#NAME?</v>
      </c>
      <c r="E17" s="21" t="e">
        <f ca="1"/>
        <v>#NAME?</v>
      </c>
      <c r="F17" s="21" t="e">
        <f ca="1"/>
        <v>#NAME?</v>
      </c>
      <c r="G17" s="21" t="e">
        <f ca="1"/>
        <v>#NAME?</v>
      </c>
      <c r="H17" s="21" t="e">
        <f ca="1"/>
        <v>#NAME?</v>
      </c>
      <c r="I17" s="21" t="e">
        <f ca="1"/>
        <v>#NAME?</v>
      </c>
      <c r="K17" s="21" t="e">
        <f t="shared" ca="1" si="0"/>
        <v>#NAME?</v>
      </c>
      <c r="L17" s="21" t="e">
        <f ca="1"/>
        <v>#NAME?</v>
      </c>
      <c r="M17" s="21" t="e">
        <f ca="1"/>
        <v>#NAME?</v>
      </c>
      <c r="N17" s="21" t="e">
        <f ca="1"/>
        <v>#NAME?</v>
      </c>
      <c r="O17" s="21" t="e">
        <f ca="1"/>
        <v>#NAME?</v>
      </c>
      <c r="P17" s="21" t="e">
        <f ca="1"/>
        <v>#NAME?</v>
      </c>
      <c r="Q17" s="21" t="e">
        <f ca="1"/>
        <v>#NAME?</v>
      </c>
      <c r="R17" s="21" t="e">
        <f ca="1"/>
        <v>#NAME?</v>
      </c>
      <c r="S17" s="21" t="e">
        <f t="shared" ca="1" si="1"/>
        <v>#NAME?</v>
      </c>
    </row>
    <row r="18" spans="1:19">
      <c r="A18" s="21" t="e">
        <f ca="1"/>
        <v>#NAME?</v>
      </c>
      <c r="B18" s="21" t="e">
        <f ca="1"/>
        <v>#NAME?</v>
      </c>
      <c r="C18" s="21" t="e">
        <f ca="1"/>
        <v>#NAME?</v>
      </c>
      <c r="D18" s="21" t="e">
        <f ca="1"/>
        <v>#NAME?</v>
      </c>
      <c r="E18" s="21" t="e">
        <f ca="1"/>
        <v>#NAME?</v>
      </c>
      <c r="F18" s="21" t="e">
        <f ca="1"/>
        <v>#NAME?</v>
      </c>
      <c r="G18" s="21" t="e">
        <f ca="1"/>
        <v>#NAME?</v>
      </c>
      <c r="H18" s="21" t="e">
        <f ca="1"/>
        <v>#NAME?</v>
      </c>
      <c r="I18" s="21" t="e">
        <f ca="1"/>
        <v>#NAME?</v>
      </c>
      <c r="K18" s="21" t="e">
        <f t="shared" ca="1" si="0"/>
        <v>#NAME?</v>
      </c>
      <c r="L18" s="21" t="e">
        <f ca="1"/>
        <v>#NAME?</v>
      </c>
      <c r="M18" s="21" t="e">
        <f ca="1"/>
        <v>#NAME?</v>
      </c>
      <c r="N18" s="21" t="e">
        <f ca="1"/>
        <v>#NAME?</v>
      </c>
      <c r="O18" s="21" t="e">
        <f ca="1"/>
        <v>#NAME?</v>
      </c>
      <c r="P18" s="21" t="e">
        <f ca="1"/>
        <v>#NAME?</v>
      </c>
      <c r="Q18" s="21" t="e">
        <f ca="1"/>
        <v>#NAME?</v>
      </c>
      <c r="R18" s="21" t="e">
        <f ca="1"/>
        <v>#NAME?</v>
      </c>
      <c r="S18" s="21" t="e">
        <f t="shared" ca="1" si="1"/>
        <v>#NAME?</v>
      </c>
    </row>
    <row r="19" spans="1:19">
      <c r="A19" s="21" t="e">
        <f ca="1"/>
        <v>#NAME?</v>
      </c>
      <c r="B19" s="21" t="e">
        <f ca="1"/>
        <v>#NAME?</v>
      </c>
      <c r="C19" s="21" t="e">
        <f ca="1"/>
        <v>#NAME?</v>
      </c>
      <c r="D19" s="21" t="e">
        <f ca="1"/>
        <v>#NAME?</v>
      </c>
      <c r="E19" s="21" t="e">
        <f ca="1"/>
        <v>#NAME?</v>
      </c>
      <c r="F19" s="21" t="e">
        <f ca="1"/>
        <v>#NAME?</v>
      </c>
      <c r="G19" s="21" t="e">
        <f ca="1"/>
        <v>#NAME?</v>
      </c>
      <c r="H19" s="21" t="e">
        <f ca="1"/>
        <v>#NAME?</v>
      </c>
      <c r="I19" s="21" t="e">
        <f ca="1"/>
        <v>#NAME?</v>
      </c>
      <c r="K19" s="21" t="e">
        <f t="shared" ca="1" si="0"/>
        <v>#NAME?</v>
      </c>
      <c r="L19" s="21" t="e">
        <f ca="1"/>
        <v>#NAME?</v>
      </c>
      <c r="M19" s="21" t="e">
        <f ca="1"/>
        <v>#NAME?</v>
      </c>
      <c r="N19" s="21" t="e">
        <f ca="1"/>
        <v>#NAME?</v>
      </c>
      <c r="O19" s="21" t="e">
        <f ca="1"/>
        <v>#NAME?</v>
      </c>
      <c r="P19" s="21" t="e">
        <f ca="1"/>
        <v>#NAME?</v>
      </c>
      <c r="Q19" s="21" t="e">
        <f ca="1"/>
        <v>#NAME?</v>
      </c>
      <c r="R19" s="21" t="e">
        <f ca="1"/>
        <v>#NAME?</v>
      </c>
      <c r="S19" s="21" t="e">
        <f t="shared" ca="1" si="1"/>
        <v>#NAME?</v>
      </c>
    </row>
    <row r="20" spans="1:19">
      <c r="A20" s="21" t="e">
        <f ca="1"/>
        <v>#NAME?</v>
      </c>
      <c r="B20" s="21" t="e">
        <f ca="1"/>
        <v>#NAME?</v>
      </c>
      <c r="C20" s="21" t="e">
        <f ca="1"/>
        <v>#NAME?</v>
      </c>
      <c r="D20" s="21" t="e">
        <f ca="1"/>
        <v>#NAME?</v>
      </c>
      <c r="E20" s="21" t="e">
        <f ca="1"/>
        <v>#NAME?</v>
      </c>
      <c r="F20" s="21" t="e">
        <f ca="1"/>
        <v>#NAME?</v>
      </c>
      <c r="G20" s="21" t="e">
        <f ca="1"/>
        <v>#NAME?</v>
      </c>
      <c r="H20" s="21" t="e">
        <f ca="1"/>
        <v>#NAME?</v>
      </c>
      <c r="I20" s="21" t="e">
        <f ca="1"/>
        <v>#NAME?</v>
      </c>
      <c r="K20" s="21" t="e">
        <f t="shared" ca="1" si="0"/>
        <v>#NAME?</v>
      </c>
      <c r="L20" s="21" t="e">
        <f ca="1"/>
        <v>#NAME?</v>
      </c>
      <c r="M20" s="21" t="e">
        <f ca="1"/>
        <v>#NAME?</v>
      </c>
      <c r="N20" s="21" t="e">
        <f ca="1"/>
        <v>#NAME?</v>
      </c>
      <c r="O20" s="21" t="e">
        <f ca="1"/>
        <v>#NAME?</v>
      </c>
      <c r="P20" s="21" t="e">
        <f ca="1"/>
        <v>#NAME?</v>
      </c>
      <c r="Q20" s="21" t="e">
        <f ca="1"/>
        <v>#NAME?</v>
      </c>
      <c r="R20" s="21" t="e">
        <f ca="1"/>
        <v>#NAME?</v>
      </c>
      <c r="S20" s="21" t="e">
        <f t="shared" ca="1" si="1"/>
        <v>#NAME?</v>
      </c>
    </row>
    <row r="21" spans="1:19">
      <c r="A21" s="21" t="e">
        <f ca="1"/>
        <v>#NAME?</v>
      </c>
      <c r="B21" s="21" t="e">
        <f ca="1"/>
        <v>#NAME?</v>
      </c>
      <c r="C21" s="21" t="e">
        <f ca="1"/>
        <v>#NAME?</v>
      </c>
      <c r="D21" s="21" t="e">
        <f ca="1"/>
        <v>#NAME?</v>
      </c>
      <c r="E21" s="21" t="e">
        <f ca="1"/>
        <v>#NAME?</v>
      </c>
      <c r="F21" s="21" t="e">
        <f ca="1"/>
        <v>#NAME?</v>
      </c>
      <c r="G21" s="21" t="e">
        <f ca="1"/>
        <v>#NAME?</v>
      </c>
      <c r="H21" s="21" t="e">
        <f ca="1"/>
        <v>#NAME?</v>
      </c>
      <c r="I21" s="21" t="e">
        <f ca="1"/>
        <v>#NAME?</v>
      </c>
      <c r="K21" s="21" t="e">
        <f t="shared" ca="1" si="0"/>
        <v>#NAME?</v>
      </c>
      <c r="L21" s="21" t="e">
        <f ca="1"/>
        <v>#NAME?</v>
      </c>
      <c r="M21" s="21" t="e">
        <f ca="1"/>
        <v>#NAME?</v>
      </c>
      <c r="N21" s="21" t="e">
        <f ca="1"/>
        <v>#NAME?</v>
      </c>
      <c r="O21" s="21" t="e">
        <f ca="1"/>
        <v>#NAME?</v>
      </c>
      <c r="P21" s="21" t="e">
        <f ca="1"/>
        <v>#NAME?</v>
      </c>
      <c r="Q21" s="21" t="e">
        <f ca="1"/>
        <v>#NAME?</v>
      </c>
      <c r="R21" s="21" t="e">
        <f ca="1"/>
        <v>#NAME?</v>
      </c>
      <c r="S21" s="21" t="e">
        <f t="shared" ca="1" si="1"/>
        <v>#NAME?</v>
      </c>
    </row>
    <row r="22" spans="1:19">
      <c r="A22" s="21" t="e">
        <f ca="1"/>
        <v>#NAME?</v>
      </c>
      <c r="B22" s="21" t="e">
        <f ca="1"/>
        <v>#NAME?</v>
      </c>
      <c r="C22" s="21" t="e">
        <f ca="1"/>
        <v>#NAME?</v>
      </c>
      <c r="D22" s="21" t="e">
        <f ca="1"/>
        <v>#NAME?</v>
      </c>
      <c r="E22" s="21" t="e">
        <f ca="1"/>
        <v>#NAME?</v>
      </c>
      <c r="F22" s="21" t="e">
        <f ca="1"/>
        <v>#NAME?</v>
      </c>
      <c r="G22" s="21" t="e">
        <f ca="1"/>
        <v>#NAME?</v>
      </c>
      <c r="H22" s="21" t="e">
        <f ca="1"/>
        <v>#NAME?</v>
      </c>
      <c r="I22" s="21" t="e">
        <f ca="1"/>
        <v>#NAME?</v>
      </c>
      <c r="K22" s="21" t="e">
        <f t="shared" ca="1" si="0"/>
        <v>#NAME?</v>
      </c>
      <c r="L22" s="21" t="e">
        <f ca="1"/>
        <v>#NAME?</v>
      </c>
      <c r="M22" s="21" t="e">
        <f ca="1"/>
        <v>#NAME?</v>
      </c>
      <c r="N22" s="21" t="e">
        <f ca="1"/>
        <v>#NAME?</v>
      </c>
      <c r="O22" s="21" t="e">
        <f ca="1"/>
        <v>#NAME?</v>
      </c>
      <c r="P22" s="21" t="e">
        <f ca="1"/>
        <v>#NAME?</v>
      </c>
      <c r="Q22" s="21" t="e">
        <f ca="1"/>
        <v>#NAME?</v>
      </c>
      <c r="R22" s="21" t="e">
        <f ca="1"/>
        <v>#NAME?</v>
      </c>
      <c r="S22" s="21" t="e">
        <f t="shared" ca="1" si="1"/>
        <v>#NAME?</v>
      </c>
    </row>
    <row r="23" spans="1:19">
      <c r="A23" s="21" t="e">
        <f ca="1"/>
        <v>#NAME?</v>
      </c>
      <c r="B23" s="21" t="e">
        <f ca="1"/>
        <v>#NAME?</v>
      </c>
      <c r="C23" s="21" t="e">
        <f ca="1"/>
        <v>#NAME?</v>
      </c>
      <c r="D23" s="21" t="e">
        <f ca="1"/>
        <v>#NAME?</v>
      </c>
      <c r="E23" s="21" t="e">
        <f ca="1"/>
        <v>#NAME?</v>
      </c>
      <c r="F23" s="21" t="e">
        <f ca="1"/>
        <v>#NAME?</v>
      </c>
      <c r="G23" s="21" t="e">
        <f ca="1"/>
        <v>#NAME?</v>
      </c>
      <c r="H23" s="21" t="e">
        <f ca="1"/>
        <v>#NAME?</v>
      </c>
      <c r="I23" s="21" t="e">
        <f ca="1"/>
        <v>#NAME?</v>
      </c>
      <c r="K23" s="21" t="e">
        <f t="shared" ca="1" si="0"/>
        <v>#NAME?</v>
      </c>
      <c r="L23" s="21" t="e">
        <f ca="1"/>
        <v>#NAME?</v>
      </c>
      <c r="M23" s="21" t="e">
        <f ca="1"/>
        <v>#NAME?</v>
      </c>
      <c r="N23" s="21" t="e">
        <f ca="1"/>
        <v>#NAME?</v>
      </c>
      <c r="O23" s="21" t="e">
        <f ca="1"/>
        <v>#NAME?</v>
      </c>
      <c r="P23" s="21" t="e">
        <f ca="1"/>
        <v>#NAME?</v>
      </c>
      <c r="Q23" s="21" t="e">
        <f ca="1"/>
        <v>#NAME?</v>
      </c>
      <c r="R23" s="21" t="e">
        <f ca="1"/>
        <v>#NAME?</v>
      </c>
      <c r="S23" s="21" t="e">
        <f t="shared" ca="1" si="1"/>
        <v>#NAME?</v>
      </c>
    </row>
    <row r="24" spans="1:19">
      <c r="A24" s="58" t="e">
        <f ca="1"/>
        <v>#NAME?</v>
      </c>
      <c r="B24" s="58" t="e">
        <f ca="1"/>
        <v>#NAME?</v>
      </c>
      <c r="C24" s="58" t="e">
        <f ca="1"/>
        <v>#NAME?</v>
      </c>
      <c r="D24" s="58" t="e">
        <f ca="1"/>
        <v>#NAME?</v>
      </c>
      <c r="E24" s="58" t="e">
        <f ca="1"/>
        <v>#NAME?</v>
      </c>
      <c r="F24" s="58" t="e">
        <f ca="1"/>
        <v>#NAME?</v>
      </c>
      <c r="G24" s="58" t="e">
        <f ca="1"/>
        <v>#NAME?</v>
      </c>
      <c r="H24" s="58" t="e">
        <f ca="1"/>
        <v>#NAME?</v>
      </c>
      <c r="I24" s="58" t="e">
        <f ca="1"/>
        <v>#NAME?</v>
      </c>
      <c r="K24" s="21" t="e">
        <f t="shared" ca="1" si="0"/>
        <v>#NAME?</v>
      </c>
      <c r="L24" s="21" t="e">
        <f ca="1"/>
        <v>#NAME?</v>
      </c>
      <c r="M24" s="21" t="e">
        <f ca="1"/>
        <v>#NAME?</v>
      </c>
      <c r="N24" s="21" t="e">
        <f ca="1"/>
        <v>#NAME?</v>
      </c>
      <c r="O24" s="21" t="e">
        <f ca="1"/>
        <v>#NAME?</v>
      </c>
      <c r="P24" s="21" t="e">
        <f ca="1"/>
        <v>#NAME?</v>
      </c>
      <c r="Q24" s="21" t="e">
        <f ca="1"/>
        <v>#NAME?</v>
      </c>
      <c r="R24" s="21" t="e">
        <f ca="1"/>
        <v>#NAME?</v>
      </c>
      <c r="S24" s="21" t="e">
        <f t="shared" ca="1" si="1"/>
        <v>#NAME?</v>
      </c>
    </row>
    <row r="25" spans="1:19">
      <c r="A25" s="21" t="e">
        <f ca="1"/>
        <v>#NAME?</v>
      </c>
      <c r="B25" s="21" t="e">
        <f ca="1"/>
        <v>#NAME?</v>
      </c>
      <c r="C25" s="21" t="e">
        <f ca="1"/>
        <v>#NAME?</v>
      </c>
      <c r="D25" s="21" t="e">
        <f ca="1"/>
        <v>#NAME?</v>
      </c>
      <c r="E25" s="21" t="e">
        <f ca="1"/>
        <v>#NAME?</v>
      </c>
      <c r="F25" s="21" t="e">
        <f ca="1"/>
        <v>#NAME?</v>
      </c>
      <c r="G25" s="21" t="e">
        <f ca="1"/>
        <v>#NAME?</v>
      </c>
      <c r="H25" s="21" t="e">
        <f ca="1"/>
        <v>#NAME?</v>
      </c>
      <c r="I25" s="21" t="e">
        <f ca="1"/>
        <v>#NAME?</v>
      </c>
      <c r="K25" s="21" t="e">
        <f t="shared" ca="1" si="0"/>
        <v>#NAME?</v>
      </c>
      <c r="L25" s="21" t="e">
        <f ca="1"/>
        <v>#NAME?</v>
      </c>
      <c r="M25" s="21" t="e">
        <f ca="1"/>
        <v>#NAME?</v>
      </c>
      <c r="N25" s="21" t="e">
        <f ca="1"/>
        <v>#NAME?</v>
      </c>
      <c r="O25" s="21" t="e">
        <f ca="1"/>
        <v>#NAME?</v>
      </c>
      <c r="P25" s="21" t="e">
        <f ca="1"/>
        <v>#NAME?</v>
      </c>
      <c r="Q25" s="21" t="e">
        <f ca="1"/>
        <v>#NAME?</v>
      </c>
      <c r="R25" s="21" t="e">
        <f ca="1"/>
        <v>#NAME?</v>
      </c>
      <c r="S25" s="21" t="e">
        <f t="shared" ca="1" si="1"/>
        <v>#NAME?</v>
      </c>
    </row>
    <row r="26" spans="1:19">
      <c r="A26" s="21" t="e">
        <f ca="1"/>
        <v>#NAME?</v>
      </c>
      <c r="B26" s="21" t="e">
        <f ca="1"/>
        <v>#NAME?</v>
      </c>
      <c r="C26" s="21" t="e">
        <f ca="1"/>
        <v>#NAME?</v>
      </c>
      <c r="D26" s="21" t="e">
        <f ca="1"/>
        <v>#NAME?</v>
      </c>
      <c r="E26" s="21" t="e">
        <f ca="1"/>
        <v>#NAME?</v>
      </c>
      <c r="F26" s="21" t="e">
        <f ca="1"/>
        <v>#NAME?</v>
      </c>
      <c r="G26" s="21" t="e">
        <f ca="1"/>
        <v>#NAME?</v>
      </c>
      <c r="H26" s="21" t="e">
        <f ca="1"/>
        <v>#NAME?</v>
      </c>
      <c r="I26" s="21" t="e">
        <f ca="1"/>
        <v>#NAME?</v>
      </c>
      <c r="K26" s="21" t="e">
        <f t="shared" ca="1" si="0"/>
        <v>#NAME?</v>
      </c>
      <c r="L26" s="21" t="e">
        <f ca="1"/>
        <v>#NAME?</v>
      </c>
      <c r="M26" s="21" t="e">
        <f ca="1"/>
        <v>#NAME?</v>
      </c>
      <c r="N26" s="21" t="e">
        <f ca="1"/>
        <v>#NAME?</v>
      </c>
      <c r="O26" s="21" t="e">
        <f ca="1"/>
        <v>#NAME?</v>
      </c>
      <c r="P26" s="21" t="e">
        <f ca="1"/>
        <v>#NAME?</v>
      </c>
      <c r="Q26" s="21" t="e">
        <f ca="1"/>
        <v>#NAME?</v>
      </c>
      <c r="R26" s="21" t="e">
        <f ca="1"/>
        <v>#NAME?</v>
      </c>
      <c r="S26" s="21" t="e">
        <f t="shared" ca="1" si="1"/>
        <v>#NAME?</v>
      </c>
    </row>
    <row r="27" spans="1:19">
      <c r="A27" s="58" t="e">
        <f ca="1"/>
        <v>#NAME?</v>
      </c>
      <c r="B27" s="58" t="e">
        <f ca="1"/>
        <v>#NAME?</v>
      </c>
      <c r="C27" s="58" t="e">
        <f ca="1"/>
        <v>#NAME?</v>
      </c>
      <c r="D27" s="58" t="e">
        <f ca="1"/>
        <v>#NAME?</v>
      </c>
      <c r="E27" s="58" t="e">
        <f ca="1"/>
        <v>#NAME?</v>
      </c>
      <c r="F27" s="58" t="e">
        <f ca="1"/>
        <v>#NAME?</v>
      </c>
      <c r="G27" s="58" t="e">
        <f ca="1"/>
        <v>#NAME?</v>
      </c>
      <c r="H27" s="58" t="e">
        <f ca="1"/>
        <v>#NAME?</v>
      </c>
      <c r="I27" s="58" t="e">
        <f ca="1"/>
        <v>#NAME?</v>
      </c>
      <c r="K27" s="21" t="e">
        <f t="shared" ca="1" si="0"/>
        <v>#NAME?</v>
      </c>
      <c r="L27" s="21" t="e">
        <f ca="1"/>
        <v>#NAME?</v>
      </c>
      <c r="M27" s="21" t="e">
        <f ca="1"/>
        <v>#NAME?</v>
      </c>
      <c r="N27" s="21" t="e">
        <f ca="1"/>
        <v>#NAME?</v>
      </c>
      <c r="O27" s="21" t="e">
        <f ca="1"/>
        <v>#NAME?</v>
      </c>
      <c r="P27" s="21" t="e">
        <f ca="1"/>
        <v>#NAME?</v>
      </c>
      <c r="Q27" s="21" t="e">
        <f ca="1"/>
        <v>#NAME?</v>
      </c>
      <c r="R27" s="21" t="e">
        <f ca="1"/>
        <v>#NAME?</v>
      </c>
      <c r="S27" s="21" t="e">
        <f t="shared" ca="1" si="1"/>
        <v>#NAME?</v>
      </c>
    </row>
    <row r="28" spans="1:19">
      <c r="A28" s="21" t="e">
        <f ca="1"/>
        <v>#NAME?</v>
      </c>
      <c r="B28" s="21" t="e">
        <f ca="1"/>
        <v>#NAME?</v>
      </c>
      <c r="C28" s="21" t="e">
        <f ca="1"/>
        <v>#NAME?</v>
      </c>
      <c r="D28" s="21" t="e">
        <f ca="1"/>
        <v>#NAME?</v>
      </c>
      <c r="E28" s="21" t="e">
        <f ca="1"/>
        <v>#NAME?</v>
      </c>
      <c r="F28" s="21" t="e">
        <f ca="1"/>
        <v>#NAME?</v>
      </c>
      <c r="G28" s="21" t="e">
        <f ca="1"/>
        <v>#NAME?</v>
      </c>
      <c r="H28" s="21" t="e">
        <f ca="1"/>
        <v>#NAME?</v>
      </c>
      <c r="I28" s="21" t="e">
        <f ca="1"/>
        <v>#NAME?</v>
      </c>
      <c r="K28" s="21" t="e">
        <f t="shared" ca="1" si="0"/>
        <v>#NAME?</v>
      </c>
      <c r="L28" s="21" t="e">
        <f ca="1"/>
        <v>#NAME?</v>
      </c>
      <c r="M28" s="21" t="e">
        <f ca="1"/>
        <v>#NAME?</v>
      </c>
      <c r="N28" s="21" t="e">
        <f ca="1"/>
        <v>#NAME?</v>
      </c>
      <c r="O28" s="21" t="e">
        <f ca="1"/>
        <v>#NAME?</v>
      </c>
      <c r="P28" s="21" t="e">
        <f ca="1"/>
        <v>#NAME?</v>
      </c>
      <c r="Q28" s="21" t="e">
        <f ca="1"/>
        <v>#NAME?</v>
      </c>
      <c r="R28" s="21" t="e">
        <f ca="1"/>
        <v>#NAME?</v>
      </c>
      <c r="S28" s="21" t="e">
        <f t="shared" ca="1" si="1"/>
        <v>#NAME?</v>
      </c>
    </row>
    <row r="29" spans="1:19">
      <c r="A29" s="21" t="e">
        <f ca="1"/>
        <v>#NAME?</v>
      </c>
      <c r="B29" s="21" t="e">
        <f ca="1"/>
        <v>#NAME?</v>
      </c>
      <c r="C29" s="21" t="e">
        <f ca="1"/>
        <v>#NAME?</v>
      </c>
      <c r="D29" s="21" t="e">
        <f ca="1"/>
        <v>#NAME?</v>
      </c>
      <c r="E29" s="21" t="e">
        <f ca="1"/>
        <v>#NAME?</v>
      </c>
      <c r="F29" s="21" t="e">
        <f ca="1"/>
        <v>#NAME?</v>
      </c>
      <c r="G29" s="21" t="e">
        <f ca="1"/>
        <v>#NAME?</v>
      </c>
      <c r="H29" s="21" t="e">
        <f ca="1"/>
        <v>#NAME?</v>
      </c>
      <c r="I29" s="21" t="e">
        <f ca="1"/>
        <v>#NAME?</v>
      </c>
      <c r="K29" s="21" t="e">
        <f t="shared" ca="1" si="0"/>
        <v>#NAME?</v>
      </c>
      <c r="L29" s="21" t="e">
        <f ca="1"/>
        <v>#NAME?</v>
      </c>
      <c r="M29" s="21" t="e">
        <f ca="1"/>
        <v>#NAME?</v>
      </c>
      <c r="N29" s="21" t="e">
        <f ca="1"/>
        <v>#NAME?</v>
      </c>
      <c r="O29" s="21" t="e">
        <f ca="1"/>
        <v>#NAME?</v>
      </c>
      <c r="P29" s="21" t="e">
        <f ca="1"/>
        <v>#NAME?</v>
      </c>
      <c r="Q29" s="21" t="e">
        <f ca="1"/>
        <v>#NAME?</v>
      </c>
      <c r="R29" s="21" t="e">
        <f ca="1"/>
        <v>#NAME?</v>
      </c>
      <c r="S29" s="21" t="e">
        <f t="shared" ca="1" si="1"/>
        <v>#NAME?</v>
      </c>
    </row>
    <row r="30" spans="1:19">
      <c r="A30" s="21" t="e">
        <f ca="1"/>
        <v>#NAME?</v>
      </c>
      <c r="B30" s="21" t="e">
        <f ca="1"/>
        <v>#NAME?</v>
      </c>
      <c r="C30" s="21" t="e">
        <f ca="1"/>
        <v>#NAME?</v>
      </c>
      <c r="D30" s="21" t="e">
        <f ca="1"/>
        <v>#NAME?</v>
      </c>
      <c r="E30" s="21" t="e">
        <f ca="1"/>
        <v>#NAME?</v>
      </c>
      <c r="F30" s="21" t="e">
        <f ca="1"/>
        <v>#NAME?</v>
      </c>
      <c r="G30" s="21" t="e">
        <f ca="1"/>
        <v>#NAME?</v>
      </c>
      <c r="H30" s="21" t="e">
        <f ca="1"/>
        <v>#NAME?</v>
      </c>
      <c r="I30" s="21" t="e">
        <f ca="1"/>
        <v>#NAME?</v>
      </c>
      <c r="K30" s="21" t="e">
        <f t="shared" ca="1" si="0"/>
        <v>#NAME?</v>
      </c>
      <c r="L30" s="21" t="e">
        <f ca="1"/>
        <v>#NAME?</v>
      </c>
      <c r="M30" s="21" t="e">
        <f ca="1"/>
        <v>#NAME?</v>
      </c>
      <c r="N30" s="21" t="e">
        <f ca="1"/>
        <v>#NAME?</v>
      </c>
      <c r="O30" s="21" t="e">
        <f ca="1"/>
        <v>#NAME?</v>
      </c>
      <c r="P30" s="21" t="e">
        <f ca="1"/>
        <v>#NAME?</v>
      </c>
      <c r="Q30" s="21" t="e">
        <f ca="1"/>
        <v>#NAME?</v>
      </c>
      <c r="R30" s="21" t="e">
        <f ca="1"/>
        <v>#NAME?</v>
      </c>
      <c r="S30" s="21" t="e">
        <f t="shared" ca="1" si="1"/>
        <v>#NAME?</v>
      </c>
    </row>
    <row r="31" spans="1:19">
      <c r="A31" s="21" t="e">
        <f ca="1"/>
        <v>#NAME?</v>
      </c>
      <c r="B31" s="21" t="e">
        <f ca="1"/>
        <v>#NAME?</v>
      </c>
      <c r="C31" s="21" t="e">
        <f ca="1"/>
        <v>#NAME?</v>
      </c>
      <c r="D31" s="21" t="e">
        <f ca="1"/>
        <v>#NAME?</v>
      </c>
      <c r="E31" s="21" t="e">
        <f ca="1"/>
        <v>#NAME?</v>
      </c>
      <c r="F31" s="21" t="e">
        <f ca="1"/>
        <v>#NAME?</v>
      </c>
      <c r="G31" s="21" t="e">
        <f ca="1"/>
        <v>#NAME?</v>
      </c>
      <c r="H31" s="21" t="e">
        <f ca="1"/>
        <v>#NAME?</v>
      </c>
      <c r="I31" s="21" t="e">
        <f ca="1"/>
        <v>#NAME?</v>
      </c>
      <c r="K31" s="21" t="e">
        <f t="shared" ca="1" si="0"/>
        <v>#NAME?</v>
      </c>
      <c r="L31" s="21" t="e">
        <f ca="1"/>
        <v>#NAME?</v>
      </c>
      <c r="M31" s="21" t="e">
        <f ca="1"/>
        <v>#NAME?</v>
      </c>
      <c r="N31" s="21" t="e">
        <f ca="1"/>
        <v>#NAME?</v>
      </c>
      <c r="O31" s="21" t="e">
        <f ca="1"/>
        <v>#NAME?</v>
      </c>
      <c r="P31" s="21" t="e">
        <f ca="1"/>
        <v>#NAME?</v>
      </c>
      <c r="Q31" s="21" t="e">
        <f ca="1"/>
        <v>#NAME?</v>
      </c>
      <c r="R31" s="21" t="e">
        <f ca="1"/>
        <v>#NAME?</v>
      </c>
      <c r="S31" s="21" t="e">
        <f t="shared" ca="1" si="1"/>
        <v>#NAME?</v>
      </c>
    </row>
    <row r="32" spans="1:19">
      <c r="A32" s="21" t="e">
        <f ca="1"/>
        <v>#NAME?</v>
      </c>
      <c r="B32" s="21" t="e">
        <f ca="1"/>
        <v>#NAME?</v>
      </c>
      <c r="C32" s="21" t="e">
        <f ca="1"/>
        <v>#NAME?</v>
      </c>
      <c r="D32" s="21" t="e">
        <f ca="1"/>
        <v>#NAME?</v>
      </c>
      <c r="E32" s="21" t="e">
        <f ca="1"/>
        <v>#NAME?</v>
      </c>
      <c r="F32" s="21" t="e">
        <f ca="1"/>
        <v>#NAME?</v>
      </c>
      <c r="G32" s="21" t="e">
        <f ca="1"/>
        <v>#NAME?</v>
      </c>
      <c r="H32" s="21" t="e">
        <f ca="1"/>
        <v>#NAME?</v>
      </c>
      <c r="I32" s="21" t="e">
        <f ca="1"/>
        <v>#NAME?</v>
      </c>
      <c r="K32" s="21" t="e">
        <f t="shared" ca="1" si="0"/>
        <v>#NAME?</v>
      </c>
      <c r="L32" s="21" t="e">
        <f ca="1"/>
        <v>#NAME?</v>
      </c>
      <c r="M32" s="21" t="e">
        <f ca="1"/>
        <v>#NAME?</v>
      </c>
      <c r="N32" s="21" t="e">
        <f ca="1"/>
        <v>#NAME?</v>
      </c>
      <c r="O32" s="21" t="e">
        <f ca="1"/>
        <v>#NAME?</v>
      </c>
      <c r="P32" s="21" t="e">
        <f ca="1"/>
        <v>#NAME?</v>
      </c>
      <c r="Q32" s="21" t="e">
        <f ca="1"/>
        <v>#NAME?</v>
      </c>
      <c r="R32" s="21" t="e">
        <f ca="1"/>
        <v>#NAME?</v>
      </c>
      <c r="S32" s="21" t="e">
        <f t="shared" ca="1" si="1"/>
        <v>#NAME?</v>
      </c>
    </row>
    <row r="33" spans="1:19">
      <c r="A33" s="21" t="e">
        <f ca="1"/>
        <v>#NAME?</v>
      </c>
      <c r="B33" s="21" t="e">
        <f ca="1"/>
        <v>#NAME?</v>
      </c>
      <c r="C33" s="21" t="e">
        <f ca="1"/>
        <v>#NAME?</v>
      </c>
      <c r="D33" s="21" t="e">
        <f ca="1"/>
        <v>#NAME?</v>
      </c>
      <c r="E33" s="21" t="e">
        <f ca="1"/>
        <v>#NAME?</v>
      </c>
      <c r="F33" s="21" t="e">
        <f ca="1"/>
        <v>#NAME?</v>
      </c>
      <c r="G33" s="21" t="e">
        <f ca="1"/>
        <v>#NAME?</v>
      </c>
      <c r="H33" s="21" t="e">
        <f ca="1"/>
        <v>#NAME?</v>
      </c>
      <c r="I33" s="21" t="e">
        <f ca="1"/>
        <v>#NAME?</v>
      </c>
      <c r="K33" s="21" t="e">
        <f t="shared" ca="1" si="0"/>
        <v>#NAME?</v>
      </c>
      <c r="L33" s="21" t="e">
        <f ca="1"/>
        <v>#NAME?</v>
      </c>
      <c r="M33" s="21" t="e">
        <f ca="1"/>
        <v>#NAME?</v>
      </c>
      <c r="N33" s="21" t="e">
        <f ca="1"/>
        <v>#NAME?</v>
      </c>
      <c r="O33" s="21" t="e">
        <f ca="1"/>
        <v>#NAME?</v>
      </c>
      <c r="P33" s="21" t="e">
        <f ca="1"/>
        <v>#NAME?</v>
      </c>
      <c r="Q33" s="21" t="e">
        <f ca="1"/>
        <v>#NAME?</v>
      </c>
      <c r="R33" s="21" t="e">
        <f ca="1"/>
        <v>#NAME?</v>
      </c>
      <c r="S33" s="21" t="e">
        <f t="shared" ca="1" si="1"/>
        <v>#NAME?</v>
      </c>
    </row>
    <row r="34" spans="1:19">
      <c r="A34" s="21" t="e">
        <f ca="1"/>
        <v>#NAME?</v>
      </c>
      <c r="B34" s="21" t="e">
        <f ca="1"/>
        <v>#NAME?</v>
      </c>
      <c r="C34" s="21" t="e">
        <f ca="1"/>
        <v>#NAME?</v>
      </c>
      <c r="D34" s="21" t="e">
        <f ca="1"/>
        <v>#NAME?</v>
      </c>
      <c r="E34" s="21" t="e">
        <f ca="1"/>
        <v>#NAME?</v>
      </c>
      <c r="F34" s="21" t="e">
        <f ca="1"/>
        <v>#NAME?</v>
      </c>
      <c r="G34" s="21" t="e">
        <f ca="1"/>
        <v>#NAME?</v>
      </c>
      <c r="H34" s="21" t="e">
        <f ca="1"/>
        <v>#NAME?</v>
      </c>
      <c r="I34" s="21" t="e">
        <f ca="1"/>
        <v>#NAME?</v>
      </c>
      <c r="K34" s="21" t="e">
        <f t="shared" ref="K34:K65" ca="1" si="2">SUMIFS(B:B,C:C, L34,D:D, M34,E:E, N34,F:F, O34,G:G, P34,H:H, Q34)</f>
        <v>#NAME?</v>
      </c>
      <c r="L34" s="21" t="e">
        <f ca="1"/>
        <v>#NAME?</v>
      </c>
      <c r="M34" s="21" t="e">
        <f ca="1"/>
        <v>#NAME?</v>
      </c>
      <c r="N34" s="21" t="e">
        <f ca="1"/>
        <v>#NAME?</v>
      </c>
      <c r="O34" s="21" t="e">
        <f ca="1"/>
        <v>#NAME?</v>
      </c>
      <c r="P34" s="21" t="e">
        <f ca="1"/>
        <v>#NAME?</v>
      </c>
      <c r="Q34" s="21" t="e">
        <f ca="1"/>
        <v>#NAME?</v>
      </c>
      <c r="R34" s="21" t="e">
        <f ca="1"/>
        <v>#NAME?</v>
      </c>
      <c r="S34" s="21" t="e">
        <f t="shared" ref="S34:S65" ca="1" si="3">SUMIFS(B:B,C:C, L34,D:D, M34,E:E, N34,F:F, O34,G:G, P34,H:H, Q34)</f>
        <v>#NAME?</v>
      </c>
    </row>
    <row r="35" spans="1:19">
      <c r="A35" s="21" t="e">
        <f ca="1"/>
        <v>#NAME?</v>
      </c>
      <c r="B35" s="21" t="e">
        <f ca="1"/>
        <v>#NAME?</v>
      </c>
      <c r="C35" s="21" t="e">
        <f ca="1"/>
        <v>#NAME?</v>
      </c>
      <c r="D35" s="21" t="e">
        <f ca="1"/>
        <v>#NAME?</v>
      </c>
      <c r="E35" s="21" t="e">
        <f ca="1"/>
        <v>#NAME?</v>
      </c>
      <c r="F35" s="21" t="e">
        <f ca="1"/>
        <v>#NAME?</v>
      </c>
      <c r="G35" s="21" t="e">
        <f ca="1"/>
        <v>#NAME?</v>
      </c>
      <c r="H35" s="21" t="e">
        <f ca="1"/>
        <v>#NAME?</v>
      </c>
      <c r="I35" s="21" t="e">
        <f ca="1"/>
        <v>#NAME?</v>
      </c>
      <c r="K35" s="58" t="e">
        <f t="shared" ca="1" si="2"/>
        <v>#NAME?</v>
      </c>
      <c r="L35" s="58" t="e">
        <f ca="1"/>
        <v>#NAME?</v>
      </c>
      <c r="M35" s="58" t="e">
        <f ca="1"/>
        <v>#NAME?</v>
      </c>
      <c r="N35" s="58" t="e">
        <f ca="1"/>
        <v>#NAME?</v>
      </c>
      <c r="O35" s="58" t="e">
        <f ca="1"/>
        <v>#NAME?</v>
      </c>
      <c r="P35" s="58" t="e">
        <f ca="1"/>
        <v>#NAME?</v>
      </c>
      <c r="Q35" s="58" t="e">
        <f ca="1"/>
        <v>#NAME?</v>
      </c>
      <c r="R35" s="58" t="e">
        <f ca="1"/>
        <v>#NAME?</v>
      </c>
      <c r="S35" s="58" t="e">
        <f t="shared" ca="1" si="3"/>
        <v>#NAME?</v>
      </c>
    </row>
    <row r="36" spans="1:19">
      <c r="A36" s="21" t="e">
        <f ca="1"/>
        <v>#NAME?</v>
      </c>
      <c r="B36" s="21" t="e">
        <f ca="1"/>
        <v>#NAME?</v>
      </c>
      <c r="C36" s="21" t="e">
        <f ca="1"/>
        <v>#NAME?</v>
      </c>
      <c r="D36" s="21" t="e">
        <f ca="1"/>
        <v>#NAME?</v>
      </c>
      <c r="E36" s="21" t="e">
        <f ca="1"/>
        <v>#NAME?</v>
      </c>
      <c r="F36" s="21" t="e">
        <f ca="1"/>
        <v>#NAME?</v>
      </c>
      <c r="G36" s="21" t="e">
        <f ca="1"/>
        <v>#NAME?</v>
      </c>
      <c r="H36" s="21" t="e">
        <f ca="1"/>
        <v>#NAME?</v>
      </c>
      <c r="I36" s="21" t="e">
        <f ca="1"/>
        <v>#NAME?</v>
      </c>
      <c r="K36" s="21" t="e">
        <f t="shared" ca="1" si="2"/>
        <v>#NAME?</v>
      </c>
      <c r="L36" s="21" t="e">
        <f ca="1"/>
        <v>#NAME?</v>
      </c>
      <c r="M36" s="21" t="e">
        <f ca="1"/>
        <v>#NAME?</v>
      </c>
      <c r="N36" s="21" t="e">
        <f ca="1"/>
        <v>#NAME?</v>
      </c>
      <c r="O36" s="21" t="e">
        <f ca="1"/>
        <v>#NAME?</v>
      </c>
      <c r="P36" s="21" t="e">
        <f ca="1"/>
        <v>#NAME?</v>
      </c>
      <c r="Q36" s="21" t="e">
        <f ca="1"/>
        <v>#NAME?</v>
      </c>
      <c r="R36" s="21" t="e">
        <f ca="1"/>
        <v>#NAME?</v>
      </c>
      <c r="S36" s="21" t="e">
        <f t="shared" ca="1" si="3"/>
        <v>#NAME?</v>
      </c>
    </row>
    <row r="37" spans="1:19">
      <c r="A37" s="21" t="e">
        <f ca="1"/>
        <v>#NAME?</v>
      </c>
      <c r="B37" s="21" t="e">
        <f ca="1"/>
        <v>#NAME?</v>
      </c>
      <c r="C37" s="21" t="e">
        <f ca="1"/>
        <v>#NAME?</v>
      </c>
      <c r="D37" s="21" t="e">
        <f ca="1"/>
        <v>#NAME?</v>
      </c>
      <c r="E37" s="21" t="e">
        <f ca="1"/>
        <v>#NAME?</v>
      </c>
      <c r="F37" s="21" t="e">
        <f ca="1"/>
        <v>#NAME?</v>
      </c>
      <c r="G37" s="21" t="e">
        <f ca="1"/>
        <v>#NAME?</v>
      </c>
      <c r="H37" s="21" t="e">
        <f ca="1"/>
        <v>#NAME?</v>
      </c>
      <c r="I37" s="21" t="e">
        <f ca="1"/>
        <v>#NAME?</v>
      </c>
      <c r="K37" s="21" t="e">
        <f t="shared" ca="1" si="2"/>
        <v>#NAME?</v>
      </c>
      <c r="L37" s="21" t="e">
        <f ca="1"/>
        <v>#NAME?</v>
      </c>
      <c r="M37" s="21" t="e">
        <f ca="1"/>
        <v>#NAME?</v>
      </c>
      <c r="N37" s="21" t="e">
        <f ca="1"/>
        <v>#NAME?</v>
      </c>
      <c r="O37" s="21" t="e">
        <f ca="1"/>
        <v>#NAME?</v>
      </c>
      <c r="P37" s="21" t="e">
        <f ca="1"/>
        <v>#NAME?</v>
      </c>
      <c r="Q37" s="21" t="e">
        <f ca="1"/>
        <v>#NAME?</v>
      </c>
      <c r="R37" s="21" t="e">
        <f ca="1"/>
        <v>#NAME?</v>
      </c>
      <c r="S37" s="21" t="e">
        <f t="shared" ca="1" si="3"/>
        <v>#NAME?</v>
      </c>
    </row>
    <row r="38" spans="1:19">
      <c r="A38" s="21" t="e">
        <f ca="1"/>
        <v>#NAME?</v>
      </c>
      <c r="B38" s="21" t="e">
        <f ca="1"/>
        <v>#NAME?</v>
      </c>
      <c r="C38" s="21" t="e">
        <f ca="1"/>
        <v>#NAME?</v>
      </c>
      <c r="D38" s="21" t="e">
        <f ca="1"/>
        <v>#NAME?</v>
      </c>
      <c r="E38" s="21" t="e">
        <f ca="1"/>
        <v>#NAME?</v>
      </c>
      <c r="F38" s="21" t="e">
        <f ca="1"/>
        <v>#NAME?</v>
      </c>
      <c r="G38" s="21" t="e">
        <f ca="1"/>
        <v>#NAME?</v>
      </c>
      <c r="H38" s="21" t="e">
        <f ca="1"/>
        <v>#NAME?</v>
      </c>
      <c r="I38" s="21" t="e">
        <f ca="1"/>
        <v>#NAME?</v>
      </c>
      <c r="K38" s="21" t="e">
        <f t="shared" ca="1" si="2"/>
        <v>#NAME?</v>
      </c>
      <c r="L38" s="21" t="e">
        <f ca="1"/>
        <v>#NAME?</v>
      </c>
      <c r="M38" s="21" t="e">
        <f ca="1"/>
        <v>#NAME?</v>
      </c>
      <c r="N38" s="21" t="e">
        <f ca="1"/>
        <v>#NAME?</v>
      </c>
      <c r="O38" s="21" t="e">
        <f ca="1"/>
        <v>#NAME?</v>
      </c>
      <c r="P38" s="21" t="e">
        <f ca="1"/>
        <v>#NAME?</v>
      </c>
      <c r="Q38" s="21" t="e">
        <f ca="1"/>
        <v>#NAME?</v>
      </c>
      <c r="R38" s="21" t="e">
        <f ca="1"/>
        <v>#NAME?</v>
      </c>
      <c r="S38" s="21" t="e">
        <f t="shared" ca="1" si="3"/>
        <v>#NAME?</v>
      </c>
    </row>
    <row r="39" spans="1:19">
      <c r="A39" s="21" t="e">
        <f ca="1"/>
        <v>#NAME?</v>
      </c>
      <c r="B39" s="21" t="e">
        <f ca="1"/>
        <v>#NAME?</v>
      </c>
      <c r="C39" s="21" t="e">
        <f ca="1"/>
        <v>#NAME?</v>
      </c>
      <c r="D39" s="21" t="e">
        <f ca="1"/>
        <v>#NAME?</v>
      </c>
      <c r="E39" s="21" t="e">
        <f ca="1"/>
        <v>#NAME?</v>
      </c>
      <c r="F39" s="21" t="e">
        <f ca="1"/>
        <v>#NAME?</v>
      </c>
      <c r="G39" s="21" t="e">
        <f ca="1"/>
        <v>#NAME?</v>
      </c>
      <c r="H39" s="21" t="e">
        <f ca="1"/>
        <v>#NAME?</v>
      </c>
      <c r="I39" s="21" t="e">
        <f ca="1"/>
        <v>#NAME?</v>
      </c>
      <c r="K39" s="21" t="e">
        <f t="shared" ca="1" si="2"/>
        <v>#NAME?</v>
      </c>
      <c r="L39" s="21" t="e">
        <f ca="1"/>
        <v>#NAME?</v>
      </c>
      <c r="M39" s="21" t="e">
        <f ca="1"/>
        <v>#NAME?</v>
      </c>
      <c r="N39" s="21" t="e">
        <f ca="1"/>
        <v>#NAME?</v>
      </c>
      <c r="O39" s="21" t="e">
        <f ca="1"/>
        <v>#NAME?</v>
      </c>
      <c r="P39" s="21" t="e">
        <f ca="1"/>
        <v>#NAME?</v>
      </c>
      <c r="Q39" s="21" t="e">
        <f ca="1"/>
        <v>#NAME?</v>
      </c>
      <c r="R39" s="21" t="e">
        <f ca="1"/>
        <v>#NAME?</v>
      </c>
      <c r="S39" s="21" t="e">
        <f t="shared" ca="1" si="3"/>
        <v>#NAME?</v>
      </c>
    </row>
    <row r="40" spans="1:19">
      <c r="A40" s="21" t="e">
        <f ca="1"/>
        <v>#NAME?</v>
      </c>
      <c r="B40" s="21" t="e">
        <f ca="1"/>
        <v>#NAME?</v>
      </c>
      <c r="C40" s="21" t="e">
        <f ca="1"/>
        <v>#NAME?</v>
      </c>
      <c r="D40" s="21" t="e">
        <f ca="1"/>
        <v>#NAME?</v>
      </c>
      <c r="E40" s="21" t="e">
        <f ca="1"/>
        <v>#NAME?</v>
      </c>
      <c r="F40" s="21" t="e">
        <f ca="1"/>
        <v>#NAME?</v>
      </c>
      <c r="G40" s="21" t="e">
        <f ca="1"/>
        <v>#NAME?</v>
      </c>
      <c r="H40" s="21" t="e">
        <f ca="1"/>
        <v>#NAME?</v>
      </c>
      <c r="I40" s="21" t="e">
        <f ca="1"/>
        <v>#NAME?</v>
      </c>
      <c r="K40" s="21" t="e">
        <f t="shared" ca="1" si="2"/>
        <v>#NAME?</v>
      </c>
      <c r="L40" s="21" t="e">
        <f ca="1"/>
        <v>#NAME?</v>
      </c>
      <c r="M40" s="21" t="e">
        <f ca="1"/>
        <v>#NAME?</v>
      </c>
      <c r="N40" s="21" t="e">
        <f ca="1"/>
        <v>#NAME?</v>
      </c>
      <c r="O40" s="21" t="e">
        <f ca="1"/>
        <v>#NAME?</v>
      </c>
      <c r="P40" s="21" t="e">
        <f ca="1"/>
        <v>#NAME?</v>
      </c>
      <c r="Q40" s="21" t="e">
        <f ca="1"/>
        <v>#NAME?</v>
      </c>
      <c r="R40" s="21" t="e">
        <f ca="1"/>
        <v>#NAME?</v>
      </c>
      <c r="S40" s="21" t="e">
        <f t="shared" ca="1" si="3"/>
        <v>#NAME?</v>
      </c>
    </row>
    <row r="41" spans="1:19">
      <c r="A41" s="21" t="e">
        <f ca="1"/>
        <v>#NAME?</v>
      </c>
      <c r="B41" s="21" t="e">
        <f ca="1"/>
        <v>#NAME?</v>
      </c>
      <c r="C41" s="21" t="e">
        <f ca="1"/>
        <v>#NAME?</v>
      </c>
      <c r="D41" s="21" t="e">
        <f ca="1"/>
        <v>#NAME?</v>
      </c>
      <c r="E41" s="21" t="e">
        <f ca="1"/>
        <v>#NAME?</v>
      </c>
      <c r="F41" s="21" t="e">
        <f ca="1"/>
        <v>#NAME?</v>
      </c>
      <c r="G41" s="21" t="e">
        <f ca="1"/>
        <v>#NAME?</v>
      </c>
      <c r="H41" s="21" t="e">
        <f ca="1"/>
        <v>#NAME?</v>
      </c>
      <c r="I41" s="21" t="e">
        <f ca="1"/>
        <v>#NAME?</v>
      </c>
      <c r="K41" s="21" t="e">
        <f t="shared" ca="1" si="2"/>
        <v>#NAME?</v>
      </c>
      <c r="L41" s="21" t="e">
        <f ca="1"/>
        <v>#NAME?</v>
      </c>
      <c r="M41" s="21" t="e">
        <f ca="1"/>
        <v>#NAME?</v>
      </c>
      <c r="N41" s="21" t="e">
        <f ca="1"/>
        <v>#NAME?</v>
      </c>
      <c r="O41" s="21" t="e">
        <f ca="1"/>
        <v>#NAME?</v>
      </c>
      <c r="P41" s="21" t="e">
        <f ca="1"/>
        <v>#NAME?</v>
      </c>
      <c r="Q41" s="21" t="e">
        <f ca="1"/>
        <v>#NAME?</v>
      </c>
      <c r="R41" s="21" t="e">
        <f ca="1"/>
        <v>#NAME?</v>
      </c>
      <c r="S41" s="21" t="e">
        <f t="shared" ca="1" si="3"/>
        <v>#NAME?</v>
      </c>
    </row>
    <row r="42" spans="1:19">
      <c r="A42" s="21" t="e">
        <f ca="1"/>
        <v>#NAME?</v>
      </c>
      <c r="B42" s="21" t="e">
        <f ca="1"/>
        <v>#NAME?</v>
      </c>
      <c r="C42" s="21" t="e">
        <f ca="1"/>
        <v>#NAME?</v>
      </c>
      <c r="D42" s="21" t="e">
        <f ca="1"/>
        <v>#NAME?</v>
      </c>
      <c r="E42" s="21" t="e">
        <f ca="1"/>
        <v>#NAME?</v>
      </c>
      <c r="F42" s="21" t="e">
        <f ca="1"/>
        <v>#NAME?</v>
      </c>
      <c r="G42" s="21" t="e">
        <f ca="1"/>
        <v>#NAME?</v>
      </c>
      <c r="H42" s="21" t="e">
        <f ca="1"/>
        <v>#NAME?</v>
      </c>
      <c r="I42" s="21" t="e">
        <f ca="1"/>
        <v>#NAME?</v>
      </c>
      <c r="K42" s="21" t="e">
        <f t="shared" ca="1" si="2"/>
        <v>#NAME?</v>
      </c>
      <c r="L42" s="21" t="e">
        <f ca="1"/>
        <v>#NAME?</v>
      </c>
      <c r="M42" s="21" t="e">
        <f ca="1"/>
        <v>#NAME?</v>
      </c>
      <c r="N42" s="21" t="e">
        <f ca="1"/>
        <v>#NAME?</v>
      </c>
      <c r="O42" s="21" t="e">
        <f ca="1"/>
        <v>#NAME?</v>
      </c>
      <c r="P42" s="21" t="e">
        <f ca="1"/>
        <v>#NAME?</v>
      </c>
      <c r="Q42" s="21" t="e">
        <f ca="1"/>
        <v>#NAME?</v>
      </c>
      <c r="R42" s="21" t="e">
        <f ca="1"/>
        <v>#NAME?</v>
      </c>
      <c r="S42" s="21" t="e">
        <f t="shared" ca="1" si="3"/>
        <v>#NAME?</v>
      </c>
    </row>
    <row r="43" spans="1:19">
      <c r="A43" s="21" t="e">
        <f ca="1"/>
        <v>#NAME?</v>
      </c>
      <c r="B43" s="21" t="e">
        <f ca="1"/>
        <v>#NAME?</v>
      </c>
      <c r="C43" s="21" t="e">
        <f ca="1"/>
        <v>#NAME?</v>
      </c>
      <c r="D43" s="21" t="e">
        <f ca="1"/>
        <v>#NAME?</v>
      </c>
      <c r="E43" s="21" t="e">
        <f ca="1"/>
        <v>#NAME?</v>
      </c>
      <c r="F43" s="21" t="e">
        <f ca="1"/>
        <v>#NAME?</v>
      </c>
      <c r="G43" s="21" t="e">
        <f ca="1"/>
        <v>#NAME?</v>
      </c>
      <c r="H43" s="21" t="e">
        <f ca="1"/>
        <v>#NAME?</v>
      </c>
      <c r="I43" s="21" t="e">
        <f ca="1"/>
        <v>#NAME?</v>
      </c>
      <c r="K43" s="21" t="e">
        <f t="shared" ca="1" si="2"/>
        <v>#NAME?</v>
      </c>
      <c r="L43" s="21" t="e">
        <f ca="1"/>
        <v>#NAME?</v>
      </c>
      <c r="M43" s="21" t="e">
        <f ca="1"/>
        <v>#NAME?</v>
      </c>
      <c r="N43" s="21" t="e">
        <f ca="1"/>
        <v>#NAME?</v>
      </c>
      <c r="O43" s="21" t="e">
        <f ca="1"/>
        <v>#NAME?</v>
      </c>
      <c r="P43" s="21" t="e">
        <f ca="1"/>
        <v>#NAME?</v>
      </c>
      <c r="Q43" s="21" t="e">
        <f ca="1"/>
        <v>#NAME?</v>
      </c>
      <c r="R43" s="21" t="e">
        <f ca="1"/>
        <v>#NAME?</v>
      </c>
      <c r="S43" s="21" t="e">
        <f t="shared" ca="1" si="3"/>
        <v>#NAME?</v>
      </c>
    </row>
    <row r="44" spans="1:19">
      <c r="A44" s="21" t="e">
        <f ca="1"/>
        <v>#NAME?</v>
      </c>
      <c r="B44" s="21" t="e">
        <f ca="1"/>
        <v>#NAME?</v>
      </c>
      <c r="C44" s="21" t="e">
        <f ca="1"/>
        <v>#NAME?</v>
      </c>
      <c r="D44" s="21" t="e">
        <f ca="1"/>
        <v>#NAME?</v>
      </c>
      <c r="E44" s="21" t="e">
        <f ca="1"/>
        <v>#NAME?</v>
      </c>
      <c r="F44" s="21" t="e">
        <f ca="1"/>
        <v>#NAME?</v>
      </c>
      <c r="G44" s="21" t="e">
        <f ca="1"/>
        <v>#NAME?</v>
      </c>
      <c r="H44" s="21" t="e">
        <f ca="1"/>
        <v>#NAME?</v>
      </c>
      <c r="I44" s="21" t="e">
        <f ca="1"/>
        <v>#NAME?</v>
      </c>
      <c r="K44" s="21" t="e">
        <f t="shared" ca="1" si="2"/>
        <v>#NAME?</v>
      </c>
      <c r="L44" s="21" t="e">
        <f ca="1"/>
        <v>#NAME?</v>
      </c>
      <c r="M44" s="21" t="e">
        <f ca="1"/>
        <v>#NAME?</v>
      </c>
      <c r="N44" s="21" t="e">
        <f ca="1"/>
        <v>#NAME?</v>
      </c>
      <c r="O44" s="21" t="e">
        <f ca="1"/>
        <v>#NAME?</v>
      </c>
      <c r="P44" s="21" t="e">
        <f ca="1"/>
        <v>#NAME?</v>
      </c>
      <c r="Q44" s="21" t="e">
        <f ca="1"/>
        <v>#NAME?</v>
      </c>
      <c r="R44" s="21" t="e">
        <f ca="1"/>
        <v>#NAME?</v>
      </c>
      <c r="S44" s="21" t="e">
        <f t="shared" ca="1" si="3"/>
        <v>#NAME?</v>
      </c>
    </row>
    <row r="45" spans="1:19">
      <c r="A45" s="21" t="e">
        <f ca="1"/>
        <v>#NAME?</v>
      </c>
      <c r="B45" s="21" t="e">
        <f ca="1"/>
        <v>#NAME?</v>
      </c>
      <c r="C45" s="21" t="e">
        <f ca="1"/>
        <v>#NAME?</v>
      </c>
      <c r="D45" s="21" t="e">
        <f ca="1"/>
        <v>#NAME?</v>
      </c>
      <c r="E45" s="21" t="e">
        <f ca="1"/>
        <v>#NAME?</v>
      </c>
      <c r="F45" s="21" t="e">
        <f ca="1"/>
        <v>#NAME?</v>
      </c>
      <c r="G45" s="21" t="e">
        <f ca="1"/>
        <v>#NAME?</v>
      </c>
      <c r="H45" s="21" t="e">
        <f ca="1"/>
        <v>#NAME?</v>
      </c>
      <c r="I45" s="21" t="e">
        <f ca="1"/>
        <v>#NAME?</v>
      </c>
      <c r="K45" s="21" t="e">
        <f t="shared" ca="1" si="2"/>
        <v>#NAME?</v>
      </c>
      <c r="L45" s="21" t="e">
        <f ca="1"/>
        <v>#NAME?</v>
      </c>
      <c r="M45" s="21" t="e">
        <f ca="1"/>
        <v>#NAME?</v>
      </c>
      <c r="N45" s="21" t="e">
        <f ca="1"/>
        <v>#NAME?</v>
      </c>
      <c r="O45" s="21" t="e">
        <f ca="1"/>
        <v>#NAME?</v>
      </c>
      <c r="P45" s="21" t="e">
        <f ca="1"/>
        <v>#NAME?</v>
      </c>
      <c r="Q45" s="21" t="e">
        <f ca="1"/>
        <v>#NAME?</v>
      </c>
      <c r="R45" s="21" t="e">
        <f ca="1"/>
        <v>#NAME?</v>
      </c>
      <c r="S45" s="21" t="e">
        <f t="shared" ca="1" si="3"/>
        <v>#NAME?</v>
      </c>
    </row>
    <row r="46" spans="1:19">
      <c r="A46" s="21" t="e">
        <f ca="1"/>
        <v>#NAME?</v>
      </c>
      <c r="B46" s="21" t="e">
        <f ca="1"/>
        <v>#NAME?</v>
      </c>
      <c r="C46" s="21" t="e">
        <f ca="1"/>
        <v>#NAME?</v>
      </c>
      <c r="D46" s="21" t="e">
        <f ca="1"/>
        <v>#NAME?</v>
      </c>
      <c r="E46" s="21" t="e">
        <f ca="1"/>
        <v>#NAME?</v>
      </c>
      <c r="F46" s="21" t="e">
        <f ca="1"/>
        <v>#NAME?</v>
      </c>
      <c r="G46" s="21" t="e">
        <f ca="1"/>
        <v>#NAME?</v>
      </c>
      <c r="H46" s="21" t="e">
        <f ca="1"/>
        <v>#NAME?</v>
      </c>
      <c r="I46" s="21" t="e">
        <f ca="1"/>
        <v>#NAME?</v>
      </c>
      <c r="K46" s="21" t="e">
        <f t="shared" ca="1" si="2"/>
        <v>#NAME?</v>
      </c>
      <c r="L46" s="21" t="e">
        <f ca="1"/>
        <v>#NAME?</v>
      </c>
      <c r="M46" s="21" t="e">
        <f ca="1"/>
        <v>#NAME?</v>
      </c>
      <c r="N46" s="21" t="e">
        <f ca="1"/>
        <v>#NAME?</v>
      </c>
      <c r="O46" s="21" t="e">
        <f ca="1"/>
        <v>#NAME?</v>
      </c>
      <c r="P46" s="21" t="e">
        <f ca="1"/>
        <v>#NAME?</v>
      </c>
      <c r="Q46" s="21" t="e">
        <f ca="1"/>
        <v>#NAME?</v>
      </c>
      <c r="R46" s="21" t="e">
        <f ca="1"/>
        <v>#NAME?</v>
      </c>
      <c r="S46" s="21" t="e">
        <f t="shared" ca="1" si="3"/>
        <v>#NAME?</v>
      </c>
    </row>
    <row r="47" spans="1:19">
      <c r="A47" s="21" t="e">
        <f ca="1"/>
        <v>#NAME?</v>
      </c>
      <c r="B47" s="21" t="e">
        <f ca="1"/>
        <v>#NAME?</v>
      </c>
      <c r="C47" s="21" t="e">
        <f ca="1"/>
        <v>#NAME?</v>
      </c>
      <c r="D47" s="21" t="e">
        <f ca="1"/>
        <v>#NAME?</v>
      </c>
      <c r="E47" s="21" t="e">
        <f ca="1"/>
        <v>#NAME?</v>
      </c>
      <c r="F47" s="21" t="e">
        <f ca="1"/>
        <v>#NAME?</v>
      </c>
      <c r="G47" s="21" t="e">
        <f ca="1"/>
        <v>#NAME?</v>
      </c>
      <c r="H47" s="21" t="e">
        <f ca="1"/>
        <v>#NAME?</v>
      </c>
      <c r="I47" s="21" t="e">
        <f ca="1"/>
        <v>#NAME?</v>
      </c>
      <c r="K47" s="21" t="e">
        <f t="shared" ca="1" si="2"/>
        <v>#NAME?</v>
      </c>
      <c r="L47" s="21" t="e">
        <f ca="1"/>
        <v>#NAME?</v>
      </c>
      <c r="M47" s="21" t="e">
        <f ca="1"/>
        <v>#NAME?</v>
      </c>
      <c r="N47" s="21" t="e">
        <f ca="1"/>
        <v>#NAME?</v>
      </c>
      <c r="O47" s="21" t="e">
        <f ca="1"/>
        <v>#NAME?</v>
      </c>
      <c r="P47" s="21" t="e">
        <f ca="1"/>
        <v>#NAME?</v>
      </c>
      <c r="Q47" s="21" t="e">
        <f ca="1"/>
        <v>#NAME?</v>
      </c>
      <c r="R47" s="21" t="e">
        <f ca="1"/>
        <v>#NAME?</v>
      </c>
      <c r="S47" s="21" t="e">
        <f t="shared" ca="1" si="3"/>
        <v>#NAME?</v>
      </c>
    </row>
    <row r="48" spans="1:19">
      <c r="A48" s="21" t="e">
        <f ca="1"/>
        <v>#NAME?</v>
      </c>
      <c r="B48" s="21" t="e">
        <f ca="1"/>
        <v>#NAME?</v>
      </c>
      <c r="C48" s="21" t="e">
        <f ca="1"/>
        <v>#NAME?</v>
      </c>
      <c r="D48" s="21" t="e">
        <f ca="1"/>
        <v>#NAME?</v>
      </c>
      <c r="E48" s="21" t="e">
        <f ca="1"/>
        <v>#NAME?</v>
      </c>
      <c r="F48" s="21" t="e">
        <f ca="1"/>
        <v>#NAME?</v>
      </c>
      <c r="G48" s="21" t="e">
        <f ca="1"/>
        <v>#NAME?</v>
      </c>
      <c r="H48" s="21" t="e">
        <f ca="1"/>
        <v>#NAME?</v>
      </c>
      <c r="I48" s="21" t="e">
        <f ca="1"/>
        <v>#NAME?</v>
      </c>
      <c r="K48" s="21" t="e">
        <f t="shared" ca="1" si="2"/>
        <v>#NAME?</v>
      </c>
      <c r="L48" s="21" t="e">
        <f ca="1"/>
        <v>#NAME?</v>
      </c>
      <c r="M48" s="21" t="e">
        <f ca="1"/>
        <v>#NAME?</v>
      </c>
      <c r="N48" s="21" t="e">
        <f ca="1"/>
        <v>#NAME?</v>
      </c>
      <c r="O48" s="21" t="e">
        <f ca="1"/>
        <v>#NAME?</v>
      </c>
      <c r="P48" s="21" t="e">
        <f ca="1"/>
        <v>#NAME?</v>
      </c>
      <c r="Q48" s="21" t="e">
        <f ca="1"/>
        <v>#NAME?</v>
      </c>
      <c r="R48" s="21" t="e">
        <f ca="1"/>
        <v>#NAME?</v>
      </c>
      <c r="S48" s="21" t="e">
        <f t="shared" ca="1" si="3"/>
        <v>#NAME?</v>
      </c>
    </row>
    <row r="49" spans="1:19">
      <c r="A49" s="21" t="e">
        <f ca="1"/>
        <v>#NAME?</v>
      </c>
      <c r="B49" s="21" t="e">
        <f ca="1"/>
        <v>#NAME?</v>
      </c>
      <c r="C49" s="21" t="e">
        <f ca="1"/>
        <v>#NAME?</v>
      </c>
      <c r="D49" s="21" t="e">
        <f ca="1"/>
        <v>#NAME?</v>
      </c>
      <c r="E49" s="21" t="e">
        <f ca="1"/>
        <v>#NAME?</v>
      </c>
      <c r="F49" s="21" t="e">
        <f ca="1"/>
        <v>#NAME?</v>
      </c>
      <c r="G49" s="21" t="e">
        <f ca="1"/>
        <v>#NAME?</v>
      </c>
      <c r="H49" s="21" t="e">
        <f ca="1"/>
        <v>#NAME?</v>
      </c>
      <c r="I49" s="21" t="e">
        <f ca="1"/>
        <v>#NAME?</v>
      </c>
      <c r="K49" s="21" t="e">
        <f t="shared" ca="1" si="2"/>
        <v>#NAME?</v>
      </c>
      <c r="L49" s="21" t="e">
        <f ca="1"/>
        <v>#NAME?</v>
      </c>
      <c r="M49" s="21" t="e">
        <f ca="1"/>
        <v>#NAME?</v>
      </c>
      <c r="N49" s="21" t="e">
        <f ca="1"/>
        <v>#NAME?</v>
      </c>
      <c r="O49" s="21" t="e">
        <f ca="1"/>
        <v>#NAME?</v>
      </c>
      <c r="P49" s="21" t="e">
        <f ca="1"/>
        <v>#NAME?</v>
      </c>
      <c r="Q49" s="21" t="e">
        <f ca="1"/>
        <v>#NAME?</v>
      </c>
      <c r="R49" s="21" t="e">
        <f ca="1"/>
        <v>#NAME?</v>
      </c>
      <c r="S49" s="21" t="e">
        <f t="shared" ca="1" si="3"/>
        <v>#NAME?</v>
      </c>
    </row>
    <row r="50" spans="1:19">
      <c r="A50" s="21" t="e">
        <f ca="1"/>
        <v>#NAME?</v>
      </c>
      <c r="B50" s="21" t="e">
        <f ca="1"/>
        <v>#NAME?</v>
      </c>
      <c r="C50" s="21" t="e">
        <f ca="1"/>
        <v>#NAME?</v>
      </c>
      <c r="D50" s="21" t="e">
        <f ca="1"/>
        <v>#NAME?</v>
      </c>
      <c r="E50" s="21" t="e">
        <f ca="1"/>
        <v>#NAME?</v>
      </c>
      <c r="F50" s="21" t="e">
        <f ca="1"/>
        <v>#NAME?</v>
      </c>
      <c r="G50" s="21" t="e">
        <f ca="1"/>
        <v>#NAME?</v>
      </c>
      <c r="H50" s="21" t="e">
        <f ca="1"/>
        <v>#NAME?</v>
      </c>
      <c r="I50" s="21" t="e">
        <f ca="1"/>
        <v>#NAME?</v>
      </c>
      <c r="K50" s="58" t="e">
        <f t="shared" ca="1" si="2"/>
        <v>#NAME?</v>
      </c>
      <c r="L50" s="58" t="e">
        <f ca="1"/>
        <v>#NAME?</v>
      </c>
      <c r="M50" s="58" t="e">
        <f ca="1"/>
        <v>#NAME?</v>
      </c>
      <c r="N50" s="58" t="e">
        <f ca="1"/>
        <v>#NAME?</v>
      </c>
      <c r="O50" s="58" t="e">
        <f ca="1"/>
        <v>#NAME?</v>
      </c>
      <c r="P50" s="58" t="e">
        <f ca="1"/>
        <v>#NAME?</v>
      </c>
      <c r="Q50" s="58" t="e">
        <f ca="1"/>
        <v>#NAME?</v>
      </c>
      <c r="R50" s="58" t="e">
        <f ca="1"/>
        <v>#NAME?</v>
      </c>
      <c r="S50" s="58" t="e">
        <f t="shared" ca="1" si="3"/>
        <v>#NAME?</v>
      </c>
    </row>
    <row r="51" spans="1:19">
      <c r="A51" s="21" t="e">
        <f ca="1"/>
        <v>#NAME?</v>
      </c>
      <c r="B51" s="21" t="e">
        <f ca="1"/>
        <v>#NAME?</v>
      </c>
      <c r="C51" s="21" t="e">
        <f ca="1"/>
        <v>#NAME?</v>
      </c>
      <c r="D51" s="21" t="e">
        <f ca="1"/>
        <v>#NAME?</v>
      </c>
      <c r="E51" s="21" t="e">
        <f ca="1"/>
        <v>#NAME?</v>
      </c>
      <c r="F51" s="21" t="e">
        <f ca="1"/>
        <v>#NAME?</v>
      </c>
      <c r="G51" s="21" t="e">
        <f ca="1"/>
        <v>#NAME?</v>
      </c>
      <c r="H51" s="21" t="e">
        <f ca="1"/>
        <v>#NAME?</v>
      </c>
      <c r="I51" s="21" t="e">
        <f ca="1"/>
        <v>#NAME?</v>
      </c>
      <c r="K51" s="21" t="e">
        <f t="shared" ca="1" si="2"/>
        <v>#NAME?</v>
      </c>
      <c r="L51" s="21" t="e">
        <f ca="1"/>
        <v>#NAME?</v>
      </c>
      <c r="M51" s="21" t="e">
        <f ca="1"/>
        <v>#NAME?</v>
      </c>
      <c r="N51" s="21" t="e">
        <f ca="1"/>
        <v>#NAME?</v>
      </c>
      <c r="O51" s="21" t="e">
        <f ca="1"/>
        <v>#NAME?</v>
      </c>
      <c r="P51" s="21" t="e">
        <f ca="1"/>
        <v>#NAME?</v>
      </c>
      <c r="Q51" s="21" t="e">
        <f ca="1"/>
        <v>#NAME?</v>
      </c>
      <c r="R51" s="21" t="e">
        <f ca="1"/>
        <v>#NAME?</v>
      </c>
      <c r="S51" s="21" t="e">
        <f t="shared" ca="1" si="3"/>
        <v>#NAME?</v>
      </c>
    </row>
    <row r="52" spans="1:19">
      <c r="A52" s="58" t="e">
        <f ca="1"/>
        <v>#NAME?</v>
      </c>
      <c r="B52" s="58" t="e">
        <f ca="1"/>
        <v>#NAME?</v>
      </c>
      <c r="C52" s="58" t="e">
        <f ca="1"/>
        <v>#NAME?</v>
      </c>
      <c r="D52" s="58" t="e">
        <f ca="1"/>
        <v>#NAME?</v>
      </c>
      <c r="E52" s="58" t="e">
        <f ca="1"/>
        <v>#NAME?</v>
      </c>
      <c r="F52" s="58" t="e">
        <f ca="1"/>
        <v>#NAME?</v>
      </c>
      <c r="G52" s="58" t="e">
        <f ca="1"/>
        <v>#NAME?</v>
      </c>
      <c r="H52" s="58" t="e">
        <f ca="1"/>
        <v>#NAME?</v>
      </c>
      <c r="I52" s="58" t="e">
        <f ca="1"/>
        <v>#NAME?</v>
      </c>
      <c r="K52" s="58" t="e">
        <f t="shared" ca="1" si="2"/>
        <v>#NAME?</v>
      </c>
      <c r="L52" s="58" t="e">
        <f ca="1"/>
        <v>#NAME?</v>
      </c>
      <c r="M52" s="58" t="e">
        <f ca="1"/>
        <v>#NAME?</v>
      </c>
      <c r="N52" s="58" t="e">
        <f ca="1"/>
        <v>#NAME?</v>
      </c>
      <c r="O52" s="58" t="e">
        <f ca="1"/>
        <v>#NAME?</v>
      </c>
      <c r="P52" s="58" t="e">
        <f ca="1"/>
        <v>#NAME?</v>
      </c>
      <c r="Q52" s="58" t="e">
        <f ca="1"/>
        <v>#NAME?</v>
      </c>
      <c r="R52" s="58" t="e">
        <f ca="1"/>
        <v>#NAME?</v>
      </c>
      <c r="S52" s="58" t="e">
        <f t="shared" ca="1" si="3"/>
        <v>#NAME?</v>
      </c>
    </row>
    <row r="53" spans="1:19">
      <c r="A53" s="21" t="e">
        <f ca="1"/>
        <v>#NAME?</v>
      </c>
      <c r="B53" s="21" t="e">
        <f ca="1"/>
        <v>#NAME?</v>
      </c>
      <c r="C53" s="21" t="e">
        <f ca="1"/>
        <v>#NAME?</v>
      </c>
      <c r="D53" s="21" t="e">
        <f ca="1"/>
        <v>#NAME?</v>
      </c>
      <c r="E53" s="21" t="e">
        <f ca="1"/>
        <v>#NAME?</v>
      </c>
      <c r="F53" s="21" t="e">
        <f ca="1"/>
        <v>#NAME?</v>
      </c>
      <c r="G53" s="21" t="e">
        <f ca="1"/>
        <v>#NAME?</v>
      </c>
      <c r="H53" s="21" t="e">
        <f ca="1"/>
        <v>#NAME?</v>
      </c>
      <c r="I53" s="21" t="e">
        <f ca="1"/>
        <v>#NAME?</v>
      </c>
      <c r="K53" s="21" t="e">
        <f t="shared" ca="1" si="2"/>
        <v>#NAME?</v>
      </c>
      <c r="L53" s="21" t="e">
        <f ca="1"/>
        <v>#NAME?</v>
      </c>
      <c r="M53" s="21" t="e">
        <f ca="1"/>
        <v>#NAME?</v>
      </c>
      <c r="N53" s="21" t="e">
        <f ca="1"/>
        <v>#NAME?</v>
      </c>
      <c r="O53" s="21" t="e">
        <f ca="1"/>
        <v>#NAME?</v>
      </c>
      <c r="P53" s="21" t="e">
        <f ca="1"/>
        <v>#NAME?</v>
      </c>
      <c r="Q53" s="21" t="e">
        <f ca="1"/>
        <v>#NAME?</v>
      </c>
      <c r="R53" s="21" t="e">
        <f ca="1"/>
        <v>#NAME?</v>
      </c>
      <c r="S53" s="21" t="e">
        <f t="shared" ca="1" si="3"/>
        <v>#NAME?</v>
      </c>
    </row>
    <row r="54" spans="1:19">
      <c r="A54" s="21" t="e">
        <f ca="1"/>
        <v>#NAME?</v>
      </c>
      <c r="B54" s="21" t="e">
        <f ca="1"/>
        <v>#NAME?</v>
      </c>
      <c r="C54" s="21" t="e">
        <f ca="1"/>
        <v>#NAME?</v>
      </c>
      <c r="D54" s="21" t="e">
        <f ca="1"/>
        <v>#NAME?</v>
      </c>
      <c r="E54" s="21" t="e">
        <f ca="1"/>
        <v>#NAME?</v>
      </c>
      <c r="F54" s="21" t="e">
        <f ca="1"/>
        <v>#NAME?</v>
      </c>
      <c r="G54" s="21" t="e">
        <f ca="1"/>
        <v>#NAME?</v>
      </c>
      <c r="H54" s="21" t="e">
        <f ca="1"/>
        <v>#NAME?</v>
      </c>
      <c r="I54" s="21" t="e">
        <f ca="1"/>
        <v>#NAME?</v>
      </c>
      <c r="K54" s="21" t="e">
        <f t="shared" ca="1" si="2"/>
        <v>#NAME?</v>
      </c>
      <c r="L54" s="21" t="e">
        <f ca="1"/>
        <v>#NAME?</v>
      </c>
      <c r="M54" s="21" t="e">
        <f ca="1"/>
        <v>#NAME?</v>
      </c>
      <c r="N54" s="21" t="e">
        <f ca="1"/>
        <v>#NAME?</v>
      </c>
      <c r="O54" s="21" t="e">
        <f ca="1"/>
        <v>#NAME?</v>
      </c>
      <c r="P54" s="21" t="e">
        <f ca="1"/>
        <v>#NAME?</v>
      </c>
      <c r="Q54" s="21" t="e">
        <f ca="1"/>
        <v>#NAME?</v>
      </c>
      <c r="R54" s="21" t="e">
        <f ca="1"/>
        <v>#NAME?</v>
      </c>
      <c r="S54" s="21" t="e">
        <f t="shared" ca="1" si="3"/>
        <v>#NAME?</v>
      </c>
    </row>
    <row r="55" spans="1:19">
      <c r="A55" s="21" t="e">
        <f ca="1"/>
        <v>#NAME?</v>
      </c>
      <c r="B55" s="21" t="e">
        <f ca="1"/>
        <v>#NAME?</v>
      </c>
      <c r="C55" s="21" t="e">
        <f ca="1"/>
        <v>#NAME?</v>
      </c>
      <c r="D55" s="21" t="e">
        <f ca="1"/>
        <v>#NAME?</v>
      </c>
      <c r="E55" s="21" t="e">
        <f ca="1"/>
        <v>#NAME?</v>
      </c>
      <c r="F55" s="21" t="e">
        <f ca="1"/>
        <v>#NAME?</v>
      </c>
      <c r="G55" s="21" t="e">
        <f ca="1"/>
        <v>#NAME?</v>
      </c>
      <c r="H55" s="21" t="e">
        <f ca="1"/>
        <v>#NAME?</v>
      </c>
      <c r="I55" s="21" t="e">
        <f ca="1"/>
        <v>#NAME?</v>
      </c>
      <c r="K55" s="21" t="e">
        <f t="shared" ca="1" si="2"/>
        <v>#NAME?</v>
      </c>
      <c r="L55" s="21" t="e">
        <f ca="1"/>
        <v>#NAME?</v>
      </c>
      <c r="M55" s="21" t="e">
        <f ca="1"/>
        <v>#NAME?</v>
      </c>
      <c r="N55" s="21" t="e">
        <f ca="1"/>
        <v>#NAME?</v>
      </c>
      <c r="O55" s="21" t="e">
        <f ca="1"/>
        <v>#NAME?</v>
      </c>
      <c r="P55" s="21" t="e">
        <f ca="1"/>
        <v>#NAME?</v>
      </c>
      <c r="Q55" s="21" t="e">
        <f ca="1"/>
        <v>#NAME?</v>
      </c>
      <c r="R55" s="21" t="e">
        <f ca="1"/>
        <v>#NAME?</v>
      </c>
      <c r="S55" s="21" t="e">
        <f t="shared" ca="1" si="3"/>
        <v>#NAME?</v>
      </c>
    </row>
    <row r="56" spans="1:19">
      <c r="A56" s="21" t="e">
        <f ca="1"/>
        <v>#NAME?</v>
      </c>
      <c r="B56" s="21" t="e">
        <f ca="1"/>
        <v>#NAME?</v>
      </c>
      <c r="C56" s="21" t="e">
        <f ca="1"/>
        <v>#NAME?</v>
      </c>
      <c r="D56" s="21" t="e">
        <f ca="1"/>
        <v>#NAME?</v>
      </c>
      <c r="E56" s="21" t="e">
        <f ca="1"/>
        <v>#NAME?</v>
      </c>
      <c r="F56" s="21" t="e">
        <f ca="1"/>
        <v>#NAME?</v>
      </c>
      <c r="G56" s="21" t="e">
        <f ca="1"/>
        <v>#NAME?</v>
      </c>
      <c r="H56" s="21" t="e">
        <f ca="1"/>
        <v>#NAME?</v>
      </c>
      <c r="I56" s="21" t="e">
        <f ca="1"/>
        <v>#NAME?</v>
      </c>
      <c r="K56" s="21" t="e">
        <f t="shared" ca="1" si="2"/>
        <v>#NAME?</v>
      </c>
      <c r="L56" s="21" t="e">
        <f ca="1"/>
        <v>#NAME?</v>
      </c>
      <c r="M56" s="21" t="e">
        <f ca="1"/>
        <v>#NAME?</v>
      </c>
      <c r="N56" s="21" t="e">
        <f ca="1"/>
        <v>#NAME?</v>
      </c>
      <c r="O56" s="21" t="e">
        <f ca="1"/>
        <v>#NAME?</v>
      </c>
      <c r="P56" s="21" t="e">
        <f ca="1"/>
        <v>#NAME?</v>
      </c>
      <c r="Q56" s="21" t="e">
        <f ca="1"/>
        <v>#NAME?</v>
      </c>
      <c r="R56" s="21" t="e">
        <f ca="1"/>
        <v>#NAME?</v>
      </c>
      <c r="S56" s="21" t="e">
        <f t="shared" ca="1" si="3"/>
        <v>#NAME?</v>
      </c>
    </row>
    <row r="57" spans="1:19">
      <c r="A57" s="21" t="e">
        <f ca="1"/>
        <v>#NAME?</v>
      </c>
      <c r="B57" s="21" t="e">
        <f ca="1"/>
        <v>#NAME?</v>
      </c>
      <c r="C57" s="21" t="e">
        <f ca="1"/>
        <v>#NAME?</v>
      </c>
      <c r="D57" s="21" t="e">
        <f ca="1"/>
        <v>#NAME?</v>
      </c>
      <c r="E57" s="21" t="e">
        <f ca="1"/>
        <v>#NAME?</v>
      </c>
      <c r="F57" s="21" t="e">
        <f ca="1"/>
        <v>#NAME?</v>
      </c>
      <c r="G57" s="21" t="e">
        <f ca="1"/>
        <v>#NAME?</v>
      </c>
      <c r="H57" s="21" t="e">
        <f ca="1"/>
        <v>#NAME?</v>
      </c>
      <c r="I57" s="21" t="e">
        <f ca="1"/>
        <v>#NAME?</v>
      </c>
      <c r="K57" s="21" t="e">
        <f t="shared" ca="1" si="2"/>
        <v>#NAME?</v>
      </c>
      <c r="L57" s="21" t="e">
        <f ca="1"/>
        <v>#NAME?</v>
      </c>
      <c r="M57" s="21" t="e">
        <f ca="1"/>
        <v>#NAME?</v>
      </c>
      <c r="N57" s="21" t="e">
        <f ca="1"/>
        <v>#NAME?</v>
      </c>
      <c r="O57" s="21" t="e">
        <f ca="1"/>
        <v>#NAME?</v>
      </c>
      <c r="P57" s="21" t="e">
        <f ca="1"/>
        <v>#NAME?</v>
      </c>
      <c r="Q57" s="21" t="e">
        <f ca="1"/>
        <v>#NAME?</v>
      </c>
      <c r="R57" s="21" t="e">
        <f ca="1"/>
        <v>#NAME?</v>
      </c>
      <c r="S57" s="21" t="e">
        <f t="shared" ca="1" si="3"/>
        <v>#NAME?</v>
      </c>
    </row>
    <row r="58" spans="1:19">
      <c r="A58" s="21" t="e">
        <f ca="1"/>
        <v>#NAME?</v>
      </c>
      <c r="B58" s="21" t="e">
        <f ca="1"/>
        <v>#NAME?</v>
      </c>
      <c r="C58" s="21" t="e">
        <f ca="1"/>
        <v>#NAME?</v>
      </c>
      <c r="D58" s="21" t="e">
        <f ca="1"/>
        <v>#NAME?</v>
      </c>
      <c r="E58" s="21" t="e">
        <f ca="1"/>
        <v>#NAME?</v>
      </c>
      <c r="F58" s="21" t="e">
        <f ca="1"/>
        <v>#NAME?</v>
      </c>
      <c r="G58" s="21" t="e">
        <f ca="1"/>
        <v>#NAME?</v>
      </c>
      <c r="H58" s="21" t="e">
        <f ca="1"/>
        <v>#NAME?</v>
      </c>
      <c r="I58" s="21" t="e">
        <f ca="1"/>
        <v>#NAME?</v>
      </c>
      <c r="K58" s="21" t="e">
        <f t="shared" ca="1" si="2"/>
        <v>#NAME?</v>
      </c>
      <c r="L58" s="21" t="e">
        <f ca="1"/>
        <v>#NAME?</v>
      </c>
      <c r="M58" s="21" t="e">
        <f ca="1"/>
        <v>#NAME?</v>
      </c>
      <c r="N58" s="21" t="e">
        <f ca="1"/>
        <v>#NAME?</v>
      </c>
      <c r="O58" s="21" t="e">
        <f ca="1"/>
        <v>#NAME?</v>
      </c>
      <c r="P58" s="21" t="e">
        <f ca="1"/>
        <v>#NAME?</v>
      </c>
      <c r="Q58" s="21" t="e">
        <f ca="1"/>
        <v>#NAME?</v>
      </c>
      <c r="R58" s="21" t="e">
        <f ca="1"/>
        <v>#NAME?</v>
      </c>
      <c r="S58" s="21" t="e">
        <f t="shared" ca="1" si="3"/>
        <v>#NAME?</v>
      </c>
    </row>
    <row r="59" spans="1:19">
      <c r="A59" s="21" t="e">
        <f ca="1"/>
        <v>#NAME?</v>
      </c>
      <c r="B59" s="21" t="e">
        <f ca="1"/>
        <v>#NAME?</v>
      </c>
      <c r="C59" s="21" t="e">
        <f ca="1"/>
        <v>#NAME?</v>
      </c>
      <c r="D59" s="21" t="e">
        <f ca="1"/>
        <v>#NAME?</v>
      </c>
      <c r="E59" s="21" t="e">
        <f ca="1"/>
        <v>#NAME?</v>
      </c>
      <c r="F59" s="21" t="e">
        <f ca="1"/>
        <v>#NAME?</v>
      </c>
      <c r="G59" s="21" t="e">
        <f ca="1"/>
        <v>#NAME?</v>
      </c>
      <c r="H59" s="21" t="e">
        <f ca="1"/>
        <v>#NAME?</v>
      </c>
      <c r="I59" s="21" t="e">
        <f ca="1"/>
        <v>#NAME?</v>
      </c>
      <c r="K59" s="21" t="e">
        <f t="shared" ca="1" si="2"/>
        <v>#NAME?</v>
      </c>
      <c r="L59" s="21" t="e">
        <f ca="1"/>
        <v>#NAME?</v>
      </c>
      <c r="M59" s="21" t="e">
        <f ca="1"/>
        <v>#NAME?</v>
      </c>
      <c r="N59" s="21" t="e">
        <f ca="1"/>
        <v>#NAME?</v>
      </c>
      <c r="O59" s="21" t="e">
        <f ca="1"/>
        <v>#NAME?</v>
      </c>
      <c r="P59" s="21" t="e">
        <f ca="1"/>
        <v>#NAME?</v>
      </c>
      <c r="Q59" s="21" t="e">
        <f ca="1"/>
        <v>#NAME?</v>
      </c>
      <c r="R59" s="21" t="e">
        <f ca="1"/>
        <v>#NAME?</v>
      </c>
      <c r="S59" s="21" t="e">
        <f t="shared" ca="1" si="3"/>
        <v>#NAME?</v>
      </c>
    </row>
    <row r="60" spans="1:19">
      <c r="A60" s="21" t="e">
        <f ca="1"/>
        <v>#NAME?</v>
      </c>
      <c r="B60" s="21" t="e">
        <f ca="1"/>
        <v>#NAME?</v>
      </c>
      <c r="C60" s="21" t="e">
        <f ca="1"/>
        <v>#NAME?</v>
      </c>
      <c r="D60" s="21" t="e">
        <f ca="1"/>
        <v>#NAME?</v>
      </c>
      <c r="E60" s="21" t="e">
        <f ca="1"/>
        <v>#NAME?</v>
      </c>
      <c r="F60" s="21" t="e">
        <f ca="1"/>
        <v>#NAME?</v>
      </c>
      <c r="G60" s="21" t="e">
        <f ca="1"/>
        <v>#NAME?</v>
      </c>
      <c r="H60" s="21" t="e">
        <f ca="1"/>
        <v>#NAME?</v>
      </c>
      <c r="I60" s="21" t="e">
        <f ca="1"/>
        <v>#NAME?</v>
      </c>
      <c r="K60" s="21" t="e">
        <f t="shared" ca="1" si="2"/>
        <v>#NAME?</v>
      </c>
      <c r="L60" s="21" t="e">
        <f ca="1"/>
        <v>#NAME?</v>
      </c>
      <c r="M60" s="21" t="e">
        <f ca="1"/>
        <v>#NAME?</v>
      </c>
      <c r="N60" s="21" t="e">
        <f ca="1"/>
        <v>#NAME?</v>
      </c>
      <c r="O60" s="21" t="e">
        <f ca="1"/>
        <v>#NAME?</v>
      </c>
      <c r="P60" s="21" t="e">
        <f ca="1"/>
        <v>#NAME?</v>
      </c>
      <c r="Q60" s="21" t="e">
        <f ca="1"/>
        <v>#NAME?</v>
      </c>
      <c r="R60" s="21" t="e">
        <f ca="1"/>
        <v>#NAME?</v>
      </c>
      <c r="S60" s="21" t="e">
        <f t="shared" ca="1" si="3"/>
        <v>#NAME?</v>
      </c>
    </row>
    <row r="61" spans="1:19">
      <c r="A61" s="21" t="e">
        <f ca="1"/>
        <v>#NAME?</v>
      </c>
      <c r="B61" s="21" t="e">
        <f ca="1"/>
        <v>#NAME?</v>
      </c>
      <c r="C61" s="21" t="e">
        <f ca="1"/>
        <v>#NAME?</v>
      </c>
      <c r="D61" s="21" t="e">
        <f ca="1"/>
        <v>#NAME?</v>
      </c>
      <c r="E61" s="21" t="e">
        <f ca="1"/>
        <v>#NAME?</v>
      </c>
      <c r="F61" s="21" t="e">
        <f ca="1"/>
        <v>#NAME?</v>
      </c>
      <c r="G61" s="21" t="e">
        <f ca="1"/>
        <v>#NAME?</v>
      </c>
      <c r="H61" s="21" t="e">
        <f ca="1"/>
        <v>#NAME?</v>
      </c>
      <c r="I61" s="21" t="e">
        <f ca="1"/>
        <v>#NAME?</v>
      </c>
      <c r="K61" s="21" t="e">
        <f t="shared" ca="1" si="2"/>
        <v>#NAME?</v>
      </c>
      <c r="L61" s="21" t="e">
        <f ca="1"/>
        <v>#NAME?</v>
      </c>
      <c r="M61" s="21" t="e">
        <f ca="1"/>
        <v>#NAME?</v>
      </c>
      <c r="N61" s="21" t="e">
        <f ca="1"/>
        <v>#NAME?</v>
      </c>
      <c r="O61" s="21" t="e">
        <f ca="1"/>
        <v>#NAME?</v>
      </c>
      <c r="P61" s="21" t="e">
        <f ca="1"/>
        <v>#NAME?</v>
      </c>
      <c r="Q61" s="21" t="e">
        <f ca="1"/>
        <v>#NAME?</v>
      </c>
      <c r="R61" s="21" t="e">
        <f ca="1"/>
        <v>#NAME?</v>
      </c>
      <c r="S61" s="21" t="e">
        <f t="shared" ca="1" si="3"/>
        <v>#NAME?</v>
      </c>
    </row>
    <row r="62" spans="1:19">
      <c r="A62" s="21" t="e">
        <f ca="1"/>
        <v>#NAME?</v>
      </c>
      <c r="B62" s="21" t="e">
        <f ca="1"/>
        <v>#NAME?</v>
      </c>
      <c r="C62" s="21" t="e">
        <f ca="1"/>
        <v>#NAME?</v>
      </c>
      <c r="D62" s="21" t="e">
        <f ca="1"/>
        <v>#NAME?</v>
      </c>
      <c r="E62" s="21" t="e">
        <f ca="1"/>
        <v>#NAME?</v>
      </c>
      <c r="F62" s="21" t="e">
        <f ca="1"/>
        <v>#NAME?</v>
      </c>
      <c r="G62" s="21" t="e">
        <f ca="1"/>
        <v>#NAME?</v>
      </c>
      <c r="H62" s="21" t="e">
        <f ca="1"/>
        <v>#NAME?</v>
      </c>
      <c r="I62" s="21" t="e">
        <f ca="1"/>
        <v>#NAME?</v>
      </c>
      <c r="K62" s="21" t="e">
        <f t="shared" ca="1" si="2"/>
        <v>#NAME?</v>
      </c>
      <c r="L62" s="21" t="e">
        <f ca="1"/>
        <v>#NAME?</v>
      </c>
      <c r="M62" s="21" t="e">
        <f ca="1"/>
        <v>#NAME?</v>
      </c>
      <c r="N62" s="21" t="e">
        <f ca="1"/>
        <v>#NAME?</v>
      </c>
      <c r="O62" s="21" t="e">
        <f ca="1"/>
        <v>#NAME?</v>
      </c>
      <c r="P62" s="21" t="e">
        <f ca="1"/>
        <v>#NAME?</v>
      </c>
      <c r="Q62" s="21" t="e">
        <f ca="1"/>
        <v>#NAME?</v>
      </c>
      <c r="R62" s="21" t="e">
        <f ca="1"/>
        <v>#NAME?</v>
      </c>
      <c r="S62" s="21" t="e">
        <f t="shared" ca="1" si="3"/>
        <v>#NAME?</v>
      </c>
    </row>
    <row r="63" spans="1:19">
      <c r="A63" s="21" t="e">
        <f ca="1"/>
        <v>#NAME?</v>
      </c>
      <c r="B63" s="21" t="e">
        <f ca="1"/>
        <v>#NAME?</v>
      </c>
      <c r="C63" s="21" t="e">
        <f ca="1"/>
        <v>#NAME?</v>
      </c>
      <c r="D63" s="21" t="e">
        <f ca="1"/>
        <v>#NAME?</v>
      </c>
      <c r="E63" s="21" t="e">
        <f ca="1"/>
        <v>#NAME?</v>
      </c>
      <c r="F63" s="21" t="e">
        <f ca="1"/>
        <v>#NAME?</v>
      </c>
      <c r="G63" s="21" t="e">
        <f ca="1"/>
        <v>#NAME?</v>
      </c>
      <c r="H63" s="21" t="e">
        <f ca="1"/>
        <v>#NAME?</v>
      </c>
      <c r="I63" s="21" t="e">
        <f ca="1"/>
        <v>#NAME?</v>
      </c>
      <c r="K63" s="21" t="e">
        <f t="shared" ca="1" si="2"/>
        <v>#NAME?</v>
      </c>
      <c r="L63" s="21" t="e">
        <f ca="1"/>
        <v>#NAME?</v>
      </c>
      <c r="M63" s="21" t="e">
        <f ca="1"/>
        <v>#NAME?</v>
      </c>
      <c r="N63" s="21" t="e">
        <f ca="1"/>
        <v>#NAME?</v>
      </c>
      <c r="O63" s="21" t="e">
        <f ca="1"/>
        <v>#NAME?</v>
      </c>
      <c r="P63" s="21" t="e">
        <f ca="1"/>
        <v>#NAME?</v>
      </c>
      <c r="Q63" s="21" t="e">
        <f ca="1"/>
        <v>#NAME?</v>
      </c>
      <c r="R63" s="21" t="e">
        <f ca="1"/>
        <v>#NAME?</v>
      </c>
      <c r="S63" s="21" t="e">
        <f t="shared" ca="1" si="3"/>
        <v>#NAME?</v>
      </c>
    </row>
    <row r="64" spans="1:19">
      <c r="A64" s="21" t="e">
        <f ca="1"/>
        <v>#NAME?</v>
      </c>
      <c r="B64" s="21" t="e">
        <f ca="1"/>
        <v>#NAME?</v>
      </c>
      <c r="C64" s="21" t="e">
        <f ca="1"/>
        <v>#NAME?</v>
      </c>
      <c r="D64" s="21" t="e">
        <f ca="1"/>
        <v>#NAME?</v>
      </c>
      <c r="E64" s="21" t="e">
        <f ca="1"/>
        <v>#NAME?</v>
      </c>
      <c r="F64" s="21" t="e">
        <f ca="1"/>
        <v>#NAME?</v>
      </c>
      <c r="G64" s="21" t="e">
        <f ca="1"/>
        <v>#NAME?</v>
      </c>
      <c r="H64" s="21" t="e">
        <f ca="1"/>
        <v>#NAME?</v>
      </c>
      <c r="I64" s="21" t="e">
        <f ca="1"/>
        <v>#NAME?</v>
      </c>
      <c r="K64" s="21" t="e">
        <f t="shared" ca="1" si="2"/>
        <v>#NAME?</v>
      </c>
      <c r="L64" s="21" t="e">
        <f ca="1"/>
        <v>#NAME?</v>
      </c>
      <c r="M64" s="21" t="e">
        <f ca="1"/>
        <v>#NAME?</v>
      </c>
      <c r="N64" s="21" t="e">
        <f ca="1"/>
        <v>#NAME?</v>
      </c>
      <c r="O64" s="21" t="e">
        <f ca="1"/>
        <v>#NAME?</v>
      </c>
      <c r="P64" s="21" t="e">
        <f ca="1"/>
        <v>#NAME?</v>
      </c>
      <c r="Q64" s="21" t="e">
        <f ca="1"/>
        <v>#NAME?</v>
      </c>
      <c r="R64" s="21" t="e">
        <f ca="1"/>
        <v>#NAME?</v>
      </c>
      <c r="S64" s="21" t="e">
        <f t="shared" ca="1" si="3"/>
        <v>#NAME?</v>
      </c>
    </row>
    <row r="65" spans="1:19">
      <c r="A65" s="21" t="e">
        <f ca="1"/>
        <v>#NAME?</v>
      </c>
      <c r="B65" s="21" t="e">
        <f ca="1"/>
        <v>#NAME?</v>
      </c>
      <c r="C65" s="21" t="e">
        <f ca="1"/>
        <v>#NAME?</v>
      </c>
      <c r="D65" s="21" t="e">
        <f ca="1"/>
        <v>#NAME?</v>
      </c>
      <c r="E65" s="21" t="e">
        <f ca="1"/>
        <v>#NAME?</v>
      </c>
      <c r="F65" s="21" t="e">
        <f ca="1"/>
        <v>#NAME?</v>
      </c>
      <c r="G65" s="21" t="e">
        <f ca="1"/>
        <v>#NAME?</v>
      </c>
      <c r="H65" s="21" t="e">
        <f ca="1"/>
        <v>#NAME?</v>
      </c>
      <c r="I65" s="21" t="e">
        <f ca="1"/>
        <v>#NAME?</v>
      </c>
      <c r="K65" s="21" t="e">
        <f t="shared" ca="1" si="2"/>
        <v>#NAME?</v>
      </c>
      <c r="L65" s="21" t="e">
        <f ca="1"/>
        <v>#NAME?</v>
      </c>
      <c r="M65" s="21" t="e">
        <f ca="1"/>
        <v>#NAME?</v>
      </c>
      <c r="N65" s="21" t="e">
        <f ca="1"/>
        <v>#NAME?</v>
      </c>
      <c r="O65" s="21" t="e">
        <f ca="1"/>
        <v>#NAME?</v>
      </c>
      <c r="P65" s="21" t="e">
        <f ca="1"/>
        <v>#NAME?</v>
      </c>
      <c r="Q65" s="21" t="e">
        <f ca="1"/>
        <v>#NAME?</v>
      </c>
      <c r="R65" s="21" t="e">
        <f ca="1"/>
        <v>#NAME?</v>
      </c>
      <c r="S65" s="21" t="e">
        <f t="shared" ca="1" si="3"/>
        <v>#NAME?</v>
      </c>
    </row>
    <row r="66" spans="1:19">
      <c r="A66" s="21" t="e">
        <f ca="1"/>
        <v>#NAME?</v>
      </c>
      <c r="B66" s="21" t="e">
        <f ca="1"/>
        <v>#NAME?</v>
      </c>
      <c r="C66" s="21" t="e">
        <f ca="1"/>
        <v>#NAME?</v>
      </c>
      <c r="D66" s="21" t="e">
        <f ca="1"/>
        <v>#NAME?</v>
      </c>
      <c r="E66" s="21" t="e">
        <f ca="1"/>
        <v>#NAME?</v>
      </c>
      <c r="F66" s="21" t="e">
        <f ca="1"/>
        <v>#NAME?</v>
      </c>
      <c r="G66" s="21" t="e">
        <f ca="1"/>
        <v>#NAME?</v>
      </c>
      <c r="H66" s="21" t="e">
        <f ca="1"/>
        <v>#NAME?</v>
      </c>
      <c r="I66" s="21" t="e">
        <f ca="1"/>
        <v>#NAME?</v>
      </c>
      <c r="K66" s="21" t="e">
        <f t="shared" ref="K66:K77" ca="1" si="4">SUMIFS(B:B,C:C, L66,D:D, M66,E:E, N66,F:F, O66,G:G, P66,H:H, Q66)</f>
        <v>#NAME?</v>
      </c>
      <c r="L66" s="21" t="e">
        <f ca="1"/>
        <v>#NAME?</v>
      </c>
      <c r="M66" s="21" t="e">
        <f ca="1"/>
        <v>#NAME?</v>
      </c>
      <c r="N66" s="21" t="e">
        <f ca="1"/>
        <v>#NAME?</v>
      </c>
      <c r="O66" s="21" t="e">
        <f ca="1"/>
        <v>#NAME?</v>
      </c>
      <c r="P66" s="21" t="e">
        <f ca="1"/>
        <v>#NAME?</v>
      </c>
      <c r="Q66" s="21" t="e">
        <f ca="1"/>
        <v>#NAME?</v>
      </c>
      <c r="R66" s="21" t="e">
        <f ca="1"/>
        <v>#NAME?</v>
      </c>
      <c r="S66" s="21" t="e">
        <f t="shared" ref="S66:S77" ca="1" si="5">SUMIFS(B:B,C:C, L66,D:D, M66,E:E, N66,F:F, O66,G:G, P66,H:H, Q66)</f>
        <v>#NAME?</v>
      </c>
    </row>
    <row r="67" spans="1:19">
      <c r="A67" s="21" t="e">
        <f ca="1"/>
        <v>#NAME?</v>
      </c>
      <c r="B67" s="21" t="e">
        <f ca="1"/>
        <v>#NAME?</v>
      </c>
      <c r="C67" s="21" t="e">
        <f ca="1"/>
        <v>#NAME?</v>
      </c>
      <c r="D67" s="21" t="e">
        <f ca="1"/>
        <v>#NAME?</v>
      </c>
      <c r="E67" s="21" t="e">
        <f ca="1"/>
        <v>#NAME?</v>
      </c>
      <c r="F67" s="21" t="e">
        <f ca="1"/>
        <v>#NAME?</v>
      </c>
      <c r="G67" s="21" t="e">
        <f ca="1"/>
        <v>#NAME?</v>
      </c>
      <c r="H67" s="21" t="e">
        <f ca="1"/>
        <v>#NAME?</v>
      </c>
      <c r="I67" s="21" t="e">
        <f ca="1"/>
        <v>#NAME?</v>
      </c>
      <c r="K67" s="21" t="e">
        <f t="shared" ca="1" si="4"/>
        <v>#NAME?</v>
      </c>
      <c r="L67" s="21" t="e">
        <f ca="1"/>
        <v>#NAME?</v>
      </c>
      <c r="M67" s="21" t="e">
        <f ca="1"/>
        <v>#NAME?</v>
      </c>
      <c r="N67" s="21" t="e">
        <f ca="1"/>
        <v>#NAME?</v>
      </c>
      <c r="O67" s="21" t="e">
        <f ca="1"/>
        <v>#NAME?</v>
      </c>
      <c r="P67" s="21" t="e">
        <f ca="1"/>
        <v>#NAME?</v>
      </c>
      <c r="Q67" s="21" t="e">
        <f ca="1"/>
        <v>#NAME?</v>
      </c>
      <c r="R67" s="21" t="e">
        <f ca="1"/>
        <v>#NAME?</v>
      </c>
      <c r="S67" s="21" t="e">
        <f t="shared" ca="1" si="5"/>
        <v>#NAME?</v>
      </c>
    </row>
    <row r="68" spans="1:19">
      <c r="A68" s="21" t="e">
        <f ca="1"/>
        <v>#NAME?</v>
      </c>
      <c r="B68" s="21" t="e">
        <f ca="1"/>
        <v>#NAME?</v>
      </c>
      <c r="C68" s="21" t="e">
        <f ca="1"/>
        <v>#NAME?</v>
      </c>
      <c r="D68" s="21" t="e">
        <f ca="1"/>
        <v>#NAME?</v>
      </c>
      <c r="E68" s="21" t="e">
        <f ca="1"/>
        <v>#NAME?</v>
      </c>
      <c r="F68" s="21" t="e">
        <f ca="1"/>
        <v>#NAME?</v>
      </c>
      <c r="G68" s="21" t="e">
        <f ca="1"/>
        <v>#NAME?</v>
      </c>
      <c r="H68" s="21" t="e">
        <f ca="1"/>
        <v>#NAME?</v>
      </c>
      <c r="I68" s="21" t="e">
        <f ca="1"/>
        <v>#NAME?</v>
      </c>
      <c r="K68" s="21" t="e">
        <f t="shared" ca="1" si="4"/>
        <v>#NAME?</v>
      </c>
      <c r="L68" s="21" t="e">
        <f ca="1"/>
        <v>#NAME?</v>
      </c>
      <c r="M68" s="21" t="e">
        <f ca="1"/>
        <v>#NAME?</v>
      </c>
      <c r="N68" s="21" t="e">
        <f ca="1"/>
        <v>#NAME?</v>
      </c>
      <c r="O68" s="21" t="e">
        <f ca="1"/>
        <v>#NAME?</v>
      </c>
      <c r="P68" s="21" t="e">
        <f ca="1"/>
        <v>#NAME?</v>
      </c>
      <c r="Q68" s="21" t="e">
        <f ca="1"/>
        <v>#NAME?</v>
      </c>
      <c r="R68" s="21" t="e">
        <f ca="1"/>
        <v>#NAME?</v>
      </c>
      <c r="S68" s="21" t="e">
        <f t="shared" ca="1" si="5"/>
        <v>#NAME?</v>
      </c>
    </row>
    <row r="69" spans="1:19">
      <c r="A69" s="21" t="e">
        <f ca="1"/>
        <v>#NAME?</v>
      </c>
      <c r="B69" s="21" t="e">
        <f ca="1"/>
        <v>#NAME?</v>
      </c>
      <c r="C69" s="21" t="e">
        <f ca="1"/>
        <v>#NAME?</v>
      </c>
      <c r="D69" s="21" t="e">
        <f ca="1"/>
        <v>#NAME?</v>
      </c>
      <c r="E69" s="21" t="e">
        <f ca="1"/>
        <v>#NAME?</v>
      </c>
      <c r="F69" s="21" t="e">
        <f ca="1"/>
        <v>#NAME?</v>
      </c>
      <c r="G69" s="21" t="e">
        <f ca="1"/>
        <v>#NAME?</v>
      </c>
      <c r="H69" s="21" t="e">
        <f ca="1"/>
        <v>#NAME?</v>
      </c>
      <c r="I69" s="21" t="e">
        <f ca="1"/>
        <v>#NAME?</v>
      </c>
      <c r="K69" s="21" t="e">
        <f t="shared" ca="1" si="4"/>
        <v>#NAME?</v>
      </c>
      <c r="L69" s="21" t="e">
        <f ca="1"/>
        <v>#NAME?</v>
      </c>
      <c r="M69" s="21" t="e">
        <f ca="1"/>
        <v>#NAME?</v>
      </c>
      <c r="N69" s="21" t="e">
        <f ca="1"/>
        <v>#NAME?</v>
      </c>
      <c r="O69" s="21" t="e">
        <f ca="1"/>
        <v>#NAME?</v>
      </c>
      <c r="P69" s="21" t="e">
        <f ca="1"/>
        <v>#NAME?</v>
      </c>
      <c r="Q69" s="21" t="e">
        <f ca="1"/>
        <v>#NAME?</v>
      </c>
      <c r="R69" s="21" t="e">
        <f ca="1"/>
        <v>#NAME?</v>
      </c>
      <c r="S69" s="21" t="e">
        <f t="shared" ca="1" si="5"/>
        <v>#NAME?</v>
      </c>
    </row>
    <row r="70" spans="1:19">
      <c r="A70" s="21" t="e">
        <f ca="1"/>
        <v>#NAME?</v>
      </c>
      <c r="B70" s="21" t="e">
        <f ca="1"/>
        <v>#NAME?</v>
      </c>
      <c r="C70" s="21" t="e">
        <f ca="1"/>
        <v>#NAME?</v>
      </c>
      <c r="D70" s="21" t="e">
        <f ca="1"/>
        <v>#NAME?</v>
      </c>
      <c r="E70" s="21" t="e">
        <f ca="1"/>
        <v>#NAME?</v>
      </c>
      <c r="F70" s="21" t="e">
        <f ca="1"/>
        <v>#NAME?</v>
      </c>
      <c r="G70" s="21" t="e">
        <f ca="1"/>
        <v>#NAME?</v>
      </c>
      <c r="H70" s="21" t="e">
        <f ca="1"/>
        <v>#NAME?</v>
      </c>
      <c r="I70" s="21" t="e">
        <f ca="1"/>
        <v>#NAME?</v>
      </c>
      <c r="K70" s="21" t="e">
        <f t="shared" ca="1" si="4"/>
        <v>#NAME?</v>
      </c>
      <c r="L70" s="21" t="e">
        <f ca="1"/>
        <v>#NAME?</v>
      </c>
      <c r="M70" s="21" t="e">
        <f ca="1"/>
        <v>#NAME?</v>
      </c>
      <c r="N70" s="21" t="e">
        <f ca="1"/>
        <v>#NAME?</v>
      </c>
      <c r="O70" s="21" t="e">
        <f ca="1"/>
        <v>#NAME?</v>
      </c>
      <c r="P70" s="21" t="e">
        <f ca="1"/>
        <v>#NAME?</v>
      </c>
      <c r="Q70" s="21" t="e">
        <f ca="1"/>
        <v>#NAME?</v>
      </c>
      <c r="R70" s="21" t="e">
        <f ca="1"/>
        <v>#NAME?</v>
      </c>
      <c r="S70" s="21" t="e">
        <f t="shared" ca="1" si="5"/>
        <v>#NAME?</v>
      </c>
    </row>
    <row r="71" spans="1:19">
      <c r="A71" s="21" t="e">
        <f ca="1"/>
        <v>#NAME?</v>
      </c>
      <c r="B71" s="21" t="e">
        <f ca="1"/>
        <v>#NAME?</v>
      </c>
      <c r="C71" s="21" t="e">
        <f ca="1"/>
        <v>#NAME?</v>
      </c>
      <c r="D71" s="21" t="e">
        <f ca="1"/>
        <v>#NAME?</v>
      </c>
      <c r="E71" s="21" t="e">
        <f ca="1"/>
        <v>#NAME?</v>
      </c>
      <c r="F71" s="21" t="e">
        <f ca="1"/>
        <v>#NAME?</v>
      </c>
      <c r="G71" s="21" t="e">
        <f ca="1"/>
        <v>#NAME?</v>
      </c>
      <c r="H71" s="21" t="e">
        <f ca="1"/>
        <v>#NAME?</v>
      </c>
      <c r="I71" s="21" t="e">
        <f ca="1"/>
        <v>#NAME?</v>
      </c>
      <c r="K71" s="21">
        <f t="shared" ca="1" si="4"/>
        <v>0</v>
      </c>
      <c r="L71" s="21"/>
      <c r="M71" s="21"/>
      <c r="N71" s="21"/>
      <c r="O71" s="21"/>
      <c r="P71" s="21"/>
      <c r="Q71" s="21"/>
      <c r="R71" s="21"/>
      <c r="S71" s="21">
        <f t="shared" ca="1" si="5"/>
        <v>0</v>
      </c>
    </row>
    <row r="72" spans="1:19">
      <c r="A72" s="21" t="e">
        <f ca="1"/>
        <v>#NAME?</v>
      </c>
      <c r="B72" s="21" t="e">
        <f ca="1"/>
        <v>#NAME?</v>
      </c>
      <c r="C72" s="21" t="e">
        <f ca="1"/>
        <v>#NAME?</v>
      </c>
      <c r="D72" s="21" t="e">
        <f ca="1"/>
        <v>#NAME?</v>
      </c>
      <c r="E72" s="21" t="e">
        <f ca="1"/>
        <v>#NAME?</v>
      </c>
      <c r="F72" s="21" t="e">
        <f ca="1"/>
        <v>#NAME?</v>
      </c>
      <c r="G72" s="21" t="e">
        <f ca="1"/>
        <v>#NAME?</v>
      </c>
      <c r="H72" s="21" t="e">
        <f ca="1"/>
        <v>#NAME?</v>
      </c>
      <c r="I72" s="21" t="e">
        <f ca="1"/>
        <v>#NAME?</v>
      </c>
      <c r="K72" s="21">
        <f t="shared" ca="1" si="4"/>
        <v>0</v>
      </c>
      <c r="L72" s="21"/>
      <c r="M72" s="21"/>
      <c r="N72" s="21"/>
      <c r="O72" s="21"/>
      <c r="P72" s="21"/>
      <c r="Q72" s="21"/>
      <c r="R72" s="21"/>
      <c r="S72" s="21">
        <f t="shared" ca="1" si="5"/>
        <v>0</v>
      </c>
    </row>
    <row r="73" spans="1:19">
      <c r="A73" s="21" t="e">
        <f ca="1"/>
        <v>#NAME?</v>
      </c>
      <c r="B73" s="21" t="e">
        <f ca="1"/>
        <v>#NAME?</v>
      </c>
      <c r="C73" s="21" t="e">
        <f ca="1"/>
        <v>#NAME?</v>
      </c>
      <c r="D73" s="21" t="e">
        <f ca="1"/>
        <v>#NAME?</v>
      </c>
      <c r="E73" s="21" t="e">
        <f ca="1"/>
        <v>#NAME?</v>
      </c>
      <c r="F73" s="21" t="e">
        <f ca="1"/>
        <v>#NAME?</v>
      </c>
      <c r="G73" s="21" t="e">
        <f ca="1"/>
        <v>#NAME?</v>
      </c>
      <c r="H73" s="21" t="e">
        <f ca="1"/>
        <v>#NAME?</v>
      </c>
      <c r="I73" s="21" t="e">
        <f ca="1"/>
        <v>#NAME?</v>
      </c>
      <c r="K73" s="21">
        <f t="shared" ca="1" si="4"/>
        <v>0</v>
      </c>
      <c r="L73" s="21"/>
      <c r="M73" s="21"/>
      <c r="N73" s="21"/>
      <c r="O73" s="21"/>
      <c r="P73" s="21"/>
      <c r="Q73" s="21"/>
      <c r="R73" s="21"/>
      <c r="S73" s="21">
        <f t="shared" ca="1" si="5"/>
        <v>0</v>
      </c>
    </row>
    <row r="74" spans="1:19">
      <c r="A74" s="21" t="e">
        <f ca="1"/>
        <v>#NAME?</v>
      </c>
      <c r="B74" s="21" t="e">
        <f ca="1"/>
        <v>#NAME?</v>
      </c>
      <c r="C74" s="21" t="e">
        <f ca="1"/>
        <v>#NAME?</v>
      </c>
      <c r="D74" s="21" t="e">
        <f ca="1"/>
        <v>#NAME?</v>
      </c>
      <c r="E74" s="21" t="e">
        <f ca="1"/>
        <v>#NAME?</v>
      </c>
      <c r="F74" s="21" t="e">
        <f ca="1"/>
        <v>#NAME?</v>
      </c>
      <c r="G74" s="21" t="e">
        <f ca="1"/>
        <v>#NAME?</v>
      </c>
      <c r="H74" s="21" t="e">
        <f ca="1"/>
        <v>#NAME?</v>
      </c>
      <c r="I74" s="21" t="e">
        <f ca="1"/>
        <v>#NAME?</v>
      </c>
      <c r="K74" s="21">
        <f t="shared" ca="1" si="4"/>
        <v>0</v>
      </c>
      <c r="L74" s="21"/>
      <c r="M74" s="21"/>
      <c r="N74" s="21"/>
      <c r="O74" s="21"/>
      <c r="P74" s="21"/>
      <c r="Q74" s="21"/>
      <c r="R74" s="21"/>
      <c r="S74" s="21">
        <f t="shared" ca="1" si="5"/>
        <v>0</v>
      </c>
    </row>
    <row r="75" spans="1:19">
      <c r="A75" s="21" t="e">
        <f ca="1"/>
        <v>#NAME?</v>
      </c>
      <c r="B75" s="21" t="e">
        <f ca="1"/>
        <v>#NAME?</v>
      </c>
      <c r="C75" s="21" t="e">
        <f ca="1"/>
        <v>#NAME?</v>
      </c>
      <c r="D75" s="21" t="e">
        <f ca="1"/>
        <v>#NAME?</v>
      </c>
      <c r="E75" s="21" t="e">
        <f ca="1"/>
        <v>#NAME?</v>
      </c>
      <c r="F75" s="21" t="e">
        <f ca="1"/>
        <v>#NAME?</v>
      </c>
      <c r="G75" s="21" t="e">
        <f ca="1"/>
        <v>#NAME?</v>
      </c>
      <c r="H75" s="21" t="e">
        <f ca="1"/>
        <v>#NAME?</v>
      </c>
      <c r="I75" s="21" t="e">
        <f ca="1"/>
        <v>#NAME?</v>
      </c>
      <c r="K75" s="58">
        <f t="shared" ca="1" si="4"/>
        <v>0</v>
      </c>
      <c r="L75" s="58"/>
      <c r="M75" s="58"/>
      <c r="N75" s="58"/>
      <c r="O75" s="58"/>
      <c r="P75" s="58"/>
      <c r="Q75" s="58"/>
      <c r="R75" s="58"/>
      <c r="S75" s="58">
        <f t="shared" ca="1" si="5"/>
        <v>0</v>
      </c>
    </row>
    <row r="76" spans="1:19">
      <c r="A76" s="21" t="e">
        <f ca="1"/>
        <v>#NAME?</v>
      </c>
      <c r="B76" s="21" t="e">
        <f ca="1"/>
        <v>#NAME?</v>
      </c>
      <c r="C76" s="21" t="e">
        <f ca="1"/>
        <v>#NAME?</v>
      </c>
      <c r="D76" s="21" t="e">
        <f ca="1"/>
        <v>#NAME?</v>
      </c>
      <c r="E76" s="21" t="e">
        <f ca="1"/>
        <v>#NAME?</v>
      </c>
      <c r="F76" s="21" t="e">
        <f ca="1"/>
        <v>#NAME?</v>
      </c>
      <c r="G76" s="21" t="e">
        <f ca="1"/>
        <v>#NAME?</v>
      </c>
      <c r="H76" s="21" t="e">
        <f ca="1"/>
        <v>#NAME?</v>
      </c>
      <c r="I76" s="21" t="e">
        <f ca="1"/>
        <v>#NAME?</v>
      </c>
      <c r="K76" s="21">
        <f t="shared" ca="1" si="4"/>
        <v>0</v>
      </c>
      <c r="L76" s="21"/>
      <c r="M76" s="21"/>
      <c r="N76" s="21"/>
      <c r="O76" s="21"/>
      <c r="P76" s="21"/>
      <c r="Q76" s="21"/>
      <c r="R76" s="21"/>
      <c r="S76" s="21">
        <f t="shared" ca="1" si="5"/>
        <v>0</v>
      </c>
    </row>
    <row r="77" spans="1:19">
      <c r="A77" s="21" t="e">
        <f ca="1"/>
        <v>#NAME?</v>
      </c>
      <c r="B77" s="21" t="e">
        <f ca="1"/>
        <v>#NAME?</v>
      </c>
      <c r="C77" s="21" t="e">
        <f ca="1"/>
        <v>#NAME?</v>
      </c>
      <c r="D77" s="21" t="e">
        <f ca="1"/>
        <v>#NAME?</v>
      </c>
      <c r="E77" s="21" t="e">
        <f ca="1"/>
        <v>#NAME?</v>
      </c>
      <c r="F77" s="21" t="e">
        <f ca="1"/>
        <v>#NAME?</v>
      </c>
      <c r="G77" s="21" t="e">
        <f ca="1"/>
        <v>#NAME?</v>
      </c>
      <c r="H77" s="21" t="e">
        <f ca="1"/>
        <v>#NAME?</v>
      </c>
      <c r="I77" s="21" t="e">
        <f ca="1"/>
        <v>#NAME?</v>
      </c>
      <c r="K77" s="21">
        <f t="shared" ca="1" si="4"/>
        <v>0</v>
      </c>
      <c r="L77" s="21"/>
      <c r="M77" s="21"/>
      <c r="N77" s="21"/>
      <c r="O77" s="21"/>
      <c r="P77" s="21"/>
      <c r="Q77" s="21"/>
      <c r="R77" s="21"/>
      <c r="S77" s="21">
        <f t="shared" ca="1" si="5"/>
        <v>0</v>
      </c>
    </row>
    <row r="78" spans="1:19">
      <c r="A78" s="21" t="e">
        <f ca="1"/>
        <v>#NAME?</v>
      </c>
      <c r="B78" s="21" t="e">
        <f ca="1"/>
        <v>#NAME?</v>
      </c>
      <c r="C78" s="21" t="e">
        <f ca="1"/>
        <v>#NAME?</v>
      </c>
      <c r="D78" s="21" t="e">
        <f ca="1"/>
        <v>#NAME?</v>
      </c>
      <c r="E78" s="21" t="e">
        <f ca="1"/>
        <v>#NAME?</v>
      </c>
      <c r="F78" s="21" t="e">
        <f ca="1"/>
        <v>#NAME?</v>
      </c>
      <c r="G78" s="21" t="e">
        <f ca="1"/>
        <v>#NAME?</v>
      </c>
      <c r="H78" s="21" t="e">
        <f ca="1"/>
        <v>#NAME?</v>
      </c>
      <c r="I78" s="21" t="e">
        <f ca="1"/>
        <v>#NAME?</v>
      </c>
      <c r="K78" s="21">
        <f t="shared" ref="K78:K111" ca="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ca="1" si="7">SUMIFS(B:B,C:C, L78,D:D, M78,E:E, N78,F:F, O78,G:G, P78,H:H, Q78)</f>
        <v>0</v>
      </c>
    </row>
    <row r="79" spans="1:19">
      <c r="A79" s="21" t="e">
        <f ca="1"/>
        <v>#NAME?</v>
      </c>
      <c r="B79" s="21" t="e">
        <f ca="1"/>
        <v>#NAME?</v>
      </c>
      <c r="C79" s="21" t="e">
        <f ca="1"/>
        <v>#NAME?</v>
      </c>
      <c r="D79" s="21" t="e">
        <f ca="1"/>
        <v>#NAME?</v>
      </c>
      <c r="E79" s="21" t="e">
        <f ca="1"/>
        <v>#NAME?</v>
      </c>
      <c r="F79" s="21" t="e">
        <f ca="1"/>
        <v>#NAME?</v>
      </c>
      <c r="G79" s="21" t="e">
        <f ca="1"/>
        <v>#NAME?</v>
      </c>
      <c r="H79" s="21" t="e">
        <f ca="1"/>
        <v>#NAME?</v>
      </c>
      <c r="I79" s="21" t="e">
        <f ca="1"/>
        <v>#NAME?</v>
      </c>
      <c r="K79" s="21">
        <f t="shared" ca="1" si="6"/>
        <v>0</v>
      </c>
      <c r="L79" s="21"/>
      <c r="M79" s="21"/>
      <c r="N79" s="21"/>
      <c r="O79" s="21"/>
      <c r="P79" s="21"/>
      <c r="Q79" s="21"/>
      <c r="R79" s="21"/>
      <c r="S79" s="21">
        <f t="shared" ca="1" si="7"/>
        <v>0</v>
      </c>
    </row>
    <row r="80" spans="1:19">
      <c r="A80" s="21" t="e">
        <f ca="1"/>
        <v>#NAME?</v>
      </c>
      <c r="B80" s="21" t="e">
        <f ca="1"/>
        <v>#NAME?</v>
      </c>
      <c r="C80" s="21" t="e">
        <f ca="1"/>
        <v>#NAME?</v>
      </c>
      <c r="D80" s="21" t="e">
        <f ca="1"/>
        <v>#NAME?</v>
      </c>
      <c r="E80" s="21" t="e">
        <f ca="1"/>
        <v>#NAME?</v>
      </c>
      <c r="F80" s="21" t="e">
        <f ca="1"/>
        <v>#NAME?</v>
      </c>
      <c r="G80" s="21" t="e">
        <f ca="1"/>
        <v>#NAME?</v>
      </c>
      <c r="H80" s="21" t="e">
        <f ca="1"/>
        <v>#NAME?</v>
      </c>
      <c r="I80" s="21" t="e">
        <f ca="1"/>
        <v>#NAME?</v>
      </c>
      <c r="K80" s="21">
        <f t="shared" ca="1" si="6"/>
        <v>0</v>
      </c>
      <c r="L80" s="21"/>
      <c r="M80" s="21"/>
      <c r="N80" s="21"/>
      <c r="O80" s="21"/>
      <c r="P80" s="21"/>
      <c r="Q80" s="21"/>
      <c r="R80" s="21"/>
      <c r="S80" s="21">
        <f t="shared" ca="1" si="7"/>
        <v>0</v>
      </c>
    </row>
    <row r="81" spans="1:19">
      <c r="A81" s="21" t="e">
        <f ca="1"/>
        <v>#NAME?</v>
      </c>
      <c r="B81" s="21" t="e">
        <f ca="1"/>
        <v>#NAME?</v>
      </c>
      <c r="C81" s="21" t="e">
        <f ca="1"/>
        <v>#NAME?</v>
      </c>
      <c r="D81" s="21" t="e">
        <f ca="1"/>
        <v>#NAME?</v>
      </c>
      <c r="E81" s="21" t="e">
        <f ca="1"/>
        <v>#NAME?</v>
      </c>
      <c r="F81" s="21" t="e">
        <f ca="1"/>
        <v>#NAME?</v>
      </c>
      <c r="G81" s="21" t="e">
        <f ca="1"/>
        <v>#NAME?</v>
      </c>
      <c r="H81" s="21" t="e">
        <f ca="1"/>
        <v>#NAME?</v>
      </c>
      <c r="I81" s="21" t="e">
        <f ca="1"/>
        <v>#NAME?</v>
      </c>
      <c r="K81" s="21">
        <f t="shared" ca="1" si="6"/>
        <v>0</v>
      </c>
      <c r="L81" s="21"/>
      <c r="M81" s="21"/>
      <c r="N81" s="21"/>
      <c r="O81" s="21"/>
      <c r="P81" s="21"/>
      <c r="Q81" s="21"/>
      <c r="R81" s="21"/>
      <c r="S81" s="21">
        <f t="shared" ca="1" si="7"/>
        <v>0</v>
      </c>
    </row>
    <row r="82" spans="1:19">
      <c r="A82" s="21" t="e">
        <f ca="1"/>
        <v>#NAME?</v>
      </c>
      <c r="B82" s="21" t="e">
        <f ca="1"/>
        <v>#NAME?</v>
      </c>
      <c r="C82" s="21" t="e">
        <f ca="1"/>
        <v>#NAME?</v>
      </c>
      <c r="D82" s="21" t="e">
        <f ca="1"/>
        <v>#NAME?</v>
      </c>
      <c r="E82" s="21" t="e">
        <f ca="1"/>
        <v>#NAME?</v>
      </c>
      <c r="F82" s="21" t="e">
        <f ca="1"/>
        <v>#NAME?</v>
      </c>
      <c r="G82" s="21" t="e">
        <f ca="1"/>
        <v>#NAME?</v>
      </c>
      <c r="H82" s="21" t="e">
        <f ca="1"/>
        <v>#NAME?</v>
      </c>
      <c r="I82" s="21" t="e">
        <f ca="1"/>
        <v>#NAME?</v>
      </c>
      <c r="K82" s="21">
        <f t="shared" ca="1" si="6"/>
        <v>0</v>
      </c>
      <c r="L82" s="21"/>
      <c r="M82" s="21"/>
      <c r="N82" s="21"/>
      <c r="O82" s="21"/>
      <c r="P82" s="21"/>
      <c r="Q82" s="21"/>
      <c r="R82" s="21"/>
      <c r="S82" s="21">
        <f t="shared" ca="1" si="7"/>
        <v>0</v>
      </c>
    </row>
    <row r="83" spans="1:19">
      <c r="A83" s="21" t="e">
        <f ca="1"/>
        <v>#NAME?</v>
      </c>
      <c r="B83" s="21" t="e">
        <f ca="1"/>
        <v>#NAME?</v>
      </c>
      <c r="C83" s="21" t="e">
        <f ca="1"/>
        <v>#NAME?</v>
      </c>
      <c r="D83" s="21" t="e">
        <f ca="1"/>
        <v>#NAME?</v>
      </c>
      <c r="E83" s="21" t="e">
        <f ca="1"/>
        <v>#NAME?</v>
      </c>
      <c r="F83" s="21" t="e">
        <f ca="1"/>
        <v>#NAME?</v>
      </c>
      <c r="G83" s="21" t="e">
        <f ca="1"/>
        <v>#NAME?</v>
      </c>
      <c r="H83" s="21" t="e">
        <f ca="1"/>
        <v>#NAME?</v>
      </c>
      <c r="I83" s="21" t="e">
        <f ca="1"/>
        <v>#NAME?</v>
      </c>
      <c r="K83" s="21">
        <f t="shared" ca="1" si="6"/>
        <v>0</v>
      </c>
      <c r="L83" s="21"/>
      <c r="M83" s="21"/>
      <c r="N83" s="21"/>
      <c r="O83" s="21"/>
      <c r="P83" s="21"/>
      <c r="Q83" s="21"/>
      <c r="R83" s="21"/>
      <c r="S83" s="21">
        <f t="shared" ca="1" si="7"/>
        <v>0</v>
      </c>
    </row>
    <row r="84" spans="1:19">
      <c r="A84" s="21" t="e">
        <f ca="1"/>
        <v>#NAME?</v>
      </c>
      <c r="B84" s="21" t="e">
        <f ca="1"/>
        <v>#NAME?</v>
      </c>
      <c r="C84" s="21" t="e">
        <f ca="1"/>
        <v>#NAME?</v>
      </c>
      <c r="D84" s="21" t="e">
        <f ca="1"/>
        <v>#NAME?</v>
      </c>
      <c r="E84" s="21" t="e">
        <f ca="1"/>
        <v>#NAME?</v>
      </c>
      <c r="F84" s="21" t="e">
        <f ca="1"/>
        <v>#NAME?</v>
      </c>
      <c r="G84" s="21" t="e">
        <f ca="1"/>
        <v>#NAME?</v>
      </c>
      <c r="H84" s="21" t="e">
        <f ca="1"/>
        <v>#NAME?</v>
      </c>
      <c r="I84" s="21" t="e">
        <f ca="1"/>
        <v>#NAME?</v>
      </c>
      <c r="K84" s="21">
        <f t="shared" ca="1" si="6"/>
        <v>0</v>
      </c>
      <c r="L84" s="21"/>
      <c r="M84" s="21"/>
      <c r="N84" s="21"/>
      <c r="O84" s="21"/>
      <c r="P84" s="21"/>
      <c r="Q84" s="21"/>
      <c r="R84" s="21"/>
      <c r="S84" s="21">
        <f t="shared" ca="1" si="7"/>
        <v>0</v>
      </c>
    </row>
    <row r="85" spans="1:19">
      <c r="A85" s="21" t="e">
        <f ca="1"/>
        <v>#NAME?</v>
      </c>
      <c r="B85" s="21" t="e">
        <f ca="1"/>
        <v>#NAME?</v>
      </c>
      <c r="C85" s="21" t="e">
        <f ca="1"/>
        <v>#NAME?</v>
      </c>
      <c r="D85" s="21" t="e">
        <f ca="1"/>
        <v>#NAME?</v>
      </c>
      <c r="E85" s="21" t="e">
        <f ca="1"/>
        <v>#NAME?</v>
      </c>
      <c r="F85" s="21" t="e">
        <f ca="1"/>
        <v>#NAME?</v>
      </c>
      <c r="G85" s="21" t="e">
        <f ca="1"/>
        <v>#NAME?</v>
      </c>
      <c r="H85" s="21" t="e">
        <f ca="1"/>
        <v>#NAME?</v>
      </c>
      <c r="I85" s="21" t="e">
        <f ca="1"/>
        <v>#NAME?</v>
      </c>
      <c r="K85" s="21">
        <f t="shared" ca="1" si="6"/>
        <v>0</v>
      </c>
      <c r="L85" s="21"/>
      <c r="M85" s="21"/>
      <c r="N85" s="21"/>
      <c r="O85" s="21"/>
      <c r="P85" s="21"/>
      <c r="Q85" s="21"/>
      <c r="R85" s="21"/>
      <c r="S85" s="21">
        <f t="shared" ca="1" si="7"/>
        <v>0</v>
      </c>
    </row>
    <row r="86" spans="1:19">
      <c r="A86" s="21" t="e">
        <f ca="1"/>
        <v>#NAME?</v>
      </c>
      <c r="B86" s="21" t="e">
        <f ca="1"/>
        <v>#NAME?</v>
      </c>
      <c r="C86" s="21" t="e">
        <f ca="1"/>
        <v>#NAME?</v>
      </c>
      <c r="D86" s="21" t="e">
        <f ca="1"/>
        <v>#NAME?</v>
      </c>
      <c r="E86" s="21" t="e">
        <f ca="1"/>
        <v>#NAME?</v>
      </c>
      <c r="F86" s="21" t="e">
        <f ca="1"/>
        <v>#NAME?</v>
      </c>
      <c r="G86" s="21" t="e">
        <f ca="1"/>
        <v>#NAME?</v>
      </c>
      <c r="H86" s="21" t="e">
        <f ca="1"/>
        <v>#NAME?</v>
      </c>
      <c r="I86" s="21" t="e">
        <f ca="1"/>
        <v>#NAME?</v>
      </c>
      <c r="K86" s="21">
        <f t="shared" ca="1" si="6"/>
        <v>0</v>
      </c>
      <c r="L86" s="21"/>
      <c r="M86" s="21"/>
      <c r="N86" s="21"/>
      <c r="O86" s="21"/>
      <c r="P86" s="21"/>
      <c r="Q86" s="21"/>
      <c r="R86" s="21"/>
      <c r="S86" s="21">
        <f t="shared" ca="1" si="7"/>
        <v>0</v>
      </c>
    </row>
    <row r="87" spans="1:19">
      <c r="A87" s="21" t="e">
        <f ca="1"/>
        <v>#NAME?</v>
      </c>
      <c r="B87" s="21" t="e">
        <f ca="1"/>
        <v>#NAME?</v>
      </c>
      <c r="C87" s="21" t="e">
        <f ca="1"/>
        <v>#NAME?</v>
      </c>
      <c r="D87" s="21" t="e">
        <f ca="1"/>
        <v>#NAME?</v>
      </c>
      <c r="E87" s="21" t="e">
        <f ca="1"/>
        <v>#NAME?</v>
      </c>
      <c r="F87" s="21" t="e">
        <f ca="1"/>
        <v>#NAME?</v>
      </c>
      <c r="G87" s="21" t="e">
        <f ca="1"/>
        <v>#NAME?</v>
      </c>
      <c r="H87" s="21" t="e">
        <f ca="1"/>
        <v>#NAME?</v>
      </c>
      <c r="I87" s="21" t="e">
        <f ca="1"/>
        <v>#NAME?</v>
      </c>
      <c r="K87" s="21">
        <f t="shared" ca="1" si="6"/>
        <v>0</v>
      </c>
      <c r="L87" s="21"/>
      <c r="M87" s="21"/>
      <c r="N87" s="21"/>
      <c r="O87" s="21"/>
      <c r="P87" s="21"/>
      <c r="Q87" s="21"/>
      <c r="R87" s="21"/>
      <c r="S87" s="21">
        <f t="shared" ca="1" si="7"/>
        <v>0</v>
      </c>
    </row>
    <row r="88" spans="1:19">
      <c r="A88" s="21" t="e">
        <f ca="1"/>
        <v>#NAME?</v>
      </c>
      <c r="B88" s="21" t="e">
        <f ca="1"/>
        <v>#NAME?</v>
      </c>
      <c r="C88" s="21" t="e">
        <f ca="1"/>
        <v>#NAME?</v>
      </c>
      <c r="D88" s="21" t="e">
        <f ca="1"/>
        <v>#NAME?</v>
      </c>
      <c r="E88" s="21" t="e">
        <f ca="1"/>
        <v>#NAME?</v>
      </c>
      <c r="F88" s="21" t="e">
        <f ca="1"/>
        <v>#NAME?</v>
      </c>
      <c r="G88" s="21" t="e">
        <f ca="1"/>
        <v>#NAME?</v>
      </c>
      <c r="H88" s="21" t="e">
        <f ca="1"/>
        <v>#NAME?</v>
      </c>
      <c r="I88" s="21" t="e">
        <f ca="1"/>
        <v>#NAME?</v>
      </c>
      <c r="K88" s="21">
        <f t="shared" ca="1" si="6"/>
        <v>0</v>
      </c>
      <c r="L88" s="21"/>
      <c r="M88" s="21"/>
      <c r="N88" s="21"/>
      <c r="O88" s="21"/>
      <c r="P88" s="21"/>
      <c r="Q88" s="21"/>
      <c r="R88" s="21"/>
      <c r="S88" s="21">
        <f t="shared" ca="1" si="7"/>
        <v>0</v>
      </c>
    </row>
    <row r="89" spans="1:19">
      <c r="A89" s="21" t="e">
        <f ca="1"/>
        <v>#NAME?</v>
      </c>
      <c r="B89" s="21" t="e">
        <f ca="1"/>
        <v>#NAME?</v>
      </c>
      <c r="C89" s="21" t="e">
        <f ca="1"/>
        <v>#NAME?</v>
      </c>
      <c r="D89" s="21" t="e">
        <f ca="1"/>
        <v>#NAME?</v>
      </c>
      <c r="E89" s="21" t="e">
        <f ca="1"/>
        <v>#NAME?</v>
      </c>
      <c r="F89" s="21" t="e">
        <f ca="1"/>
        <v>#NAME?</v>
      </c>
      <c r="G89" s="21" t="e">
        <f ca="1"/>
        <v>#NAME?</v>
      </c>
      <c r="H89" s="21" t="e">
        <f ca="1"/>
        <v>#NAME?</v>
      </c>
      <c r="I89" s="21" t="e">
        <f ca="1"/>
        <v>#NAME?</v>
      </c>
      <c r="K89" s="21">
        <f t="shared" ca="1" si="6"/>
        <v>0</v>
      </c>
      <c r="L89" s="21"/>
      <c r="M89" s="21"/>
      <c r="N89" s="21"/>
      <c r="O89" s="21"/>
      <c r="P89" s="21"/>
      <c r="Q89" s="21"/>
      <c r="R89" s="21"/>
      <c r="S89" s="21">
        <f t="shared" ca="1" si="7"/>
        <v>0</v>
      </c>
    </row>
    <row r="90" spans="1:19">
      <c r="A90" s="21" t="e">
        <f ca="1"/>
        <v>#NAME?</v>
      </c>
      <c r="B90" s="21" t="e">
        <f ca="1"/>
        <v>#NAME?</v>
      </c>
      <c r="C90" s="21" t="e">
        <f ca="1"/>
        <v>#NAME?</v>
      </c>
      <c r="D90" s="21" t="e">
        <f ca="1"/>
        <v>#NAME?</v>
      </c>
      <c r="E90" s="21" t="e">
        <f ca="1"/>
        <v>#NAME?</v>
      </c>
      <c r="F90" s="21" t="e">
        <f ca="1"/>
        <v>#NAME?</v>
      </c>
      <c r="G90" s="21" t="e">
        <f ca="1"/>
        <v>#NAME?</v>
      </c>
      <c r="H90" s="21" t="e">
        <f ca="1"/>
        <v>#NAME?</v>
      </c>
      <c r="I90" s="21" t="e">
        <f ca="1"/>
        <v>#NAME?</v>
      </c>
      <c r="K90" s="21">
        <f t="shared" ca="1" si="6"/>
        <v>0</v>
      </c>
      <c r="L90" s="21"/>
      <c r="M90" s="21"/>
      <c r="N90" s="21"/>
      <c r="O90" s="21"/>
      <c r="P90" s="21"/>
      <c r="Q90" s="21"/>
      <c r="R90" s="21"/>
      <c r="S90" s="21">
        <f t="shared" ca="1" si="7"/>
        <v>0</v>
      </c>
    </row>
    <row r="91" spans="1:19">
      <c r="A91" s="21" t="e">
        <f ca="1"/>
        <v>#NAME?</v>
      </c>
      <c r="B91" s="21" t="e">
        <f ca="1"/>
        <v>#NAME?</v>
      </c>
      <c r="C91" s="21" t="e">
        <f ca="1"/>
        <v>#NAME?</v>
      </c>
      <c r="D91" s="21" t="e">
        <f ca="1"/>
        <v>#NAME?</v>
      </c>
      <c r="E91" s="21" t="e">
        <f ca="1"/>
        <v>#NAME?</v>
      </c>
      <c r="F91" s="21" t="e">
        <f ca="1"/>
        <v>#NAME?</v>
      </c>
      <c r="G91" s="21" t="e">
        <f ca="1"/>
        <v>#NAME?</v>
      </c>
      <c r="H91" s="21" t="e">
        <f ca="1"/>
        <v>#NAME?</v>
      </c>
      <c r="I91" s="21" t="e">
        <f ca="1"/>
        <v>#NAME?</v>
      </c>
      <c r="K91" s="21">
        <f t="shared" ca="1" si="6"/>
        <v>0</v>
      </c>
      <c r="L91" s="21"/>
      <c r="M91" s="21"/>
      <c r="N91" s="21"/>
      <c r="O91" s="21"/>
      <c r="P91" s="21"/>
      <c r="Q91" s="21"/>
      <c r="R91" s="21"/>
      <c r="S91" s="21">
        <f t="shared" ca="1" si="7"/>
        <v>0</v>
      </c>
    </row>
    <row r="92" spans="1:19">
      <c r="A92" s="21" t="e">
        <f ca="1"/>
        <v>#NAME?</v>
      </c>
      <c r="B92" s="21" t="e">
        <f ca="1"/>
        <v>#NAME?</v>
      </c>
      <c r="C92" s="21" t="e">
        <f ca="1"/>
        <v>#NAME?</v>
      </c>
      <c r="D92" s="21" t="e">
        <f ca="1"/>
        <v>#NAME?</v>
      </c>
      <c r="E92" s="21" t="e">
        <f ca="1"/>
        <v>#NAME?</v>
      </c>
      <c r="F92" s="21" t="e">
        <f ca="1"/>
        <v>#NAME?</v>
      </c>
      <c r="G92" s="21" t="e">
        <f ca="1"/>
        <v>#NAME?</v>
      </c>
      <c r="H92" s="21" t="e">
        <f ca="1"/>
        <v>#NAME?</v>
      </c>
      <c r="I92" s="21" t="e">
        <f ca="1"/>
        <v>#NAME?</v>
      </c>
      <c r="K92" s="21">
        <f t="shared" ca="1" si="6"/>
        <v>0</v>
      </c>
      <c r="L92" s="21"/>
      <c r="M92" s="21"/>
      <c r="N92" s="21"/>
      <c r="O92" s="21"/>
      <c r="P92" s="21"/>
      <c r="Q92" s="21"/>
      <c r="R92" s="21"/>
      <c r="S92" s="21">
        <f t="shared" ca="1" si="7"/>
        <v>0</v>
      </c>
    </row>
    <row r="93" spans="1:19">
      <c r="A93" s="21" t="e">
        <f ca="1"/>
        <v>#NAME?</v>
      </c>
      <c r="B93" s="21" t="e">
        <f ca="1"/>
        <v>#NAME?</v>
      </c>
      <c r="C93" s="21" t="e">
        <f ca="1"/>
        <v>#NAME?</v>
      </c>
      <c r="D93" s="21" t="e">
        <f ca="1"/>
        <v>#NAME?</v>
      </c>
      <c r="E93" s="21" t="e">
        <f ca="1"/>
        <v>#NAME?</v>
      </c>
      <c r="F93" s="21" t="e">
        <f ca="1"/>
        <v>#NAME?</v>
      </c>
      <c r="G93" s="21" t="e">
        <f ca="1"/>
        <v>#NAME?</v>
      </c>
      <c r="H93" s="21" t="e">
        <f ca="1"/>
        <v>#NAME?</v>
      </c>
      <c r="I93" s="21" t="e">
        <f ca="1"/>
        <v>#NAME?</v>
      </c>
      <c r="K93" s="21">
        <f t="shared" ca="1" si="6"/>
        <v>0</v>
      </c>
      <c r="L93" s="21"/>
      <c r="M93" s="21"/>
      <c r="N93" s="21"/>
      <c r="O93" s="21"/>
      <c r="P93" s="21"/>
      <c r="Q93" s="21"/>
      <c r="R93" s="21"/>
      <c r="S93" s="21">
        <f t="shared" ca="1" si="7"/>
        <v>0</v>
      </c>
    </row>
    <row r="94" spans="1:19">
      <c r="A94" s="21" t="e">
        <f ca="1"/>
        <v>#NAME?</v>
      </c>
      <c r="B94" s="21" t="e">
        <f ca="1"/>
        <v>#NAME?</v>
      </c>
      <c r="C94" s="21" t="e">
        <f ca="1"/>
        <v>#NAME?</v>
      </c>
      <c r="D94" s="21" t="e">
        <f ca="1"/>
        <v>#NAME?</v>
      </c>
      <c r="E94" s="21" t="e">
        <f ca="1"/>
        <v>#NAME?</v>
      </c>
      <c r="F94" s="21" t="e">
        <f ca="1"/>
        <v>#NAME?</v>
      </c>
      <c r="G94" s="21" t="e">
        <f ca="1"/>
        <v>#NAME?</v>
      </c>
      <c r="H94" s="21" t="e">
        <f ca="1"/>
        <v>#NAME?</v>
      </c>
      <c r="I94" s="21" t="e">
        <f ca="1"/>
        <v>#NAME?</v>
      </c>
      <c r="K94" s="21">
        <f t="shared" ca="1" si="6"/>
        <v>0</v>
      </c>
      <c r="L94" s="21"/>
      <c r="M94" s="21"/>
      <c r="N94" s="21"/>
      <c r="O94" s="21"/>
      <c r="P94" s="21"/>
      <c r="Q94" s="21"/>
      <c r="R94" s="21"/>
      <c r="S94" s="21">
        <f t="shared" ca="1" si="7"/>
        <v>0</v>
      </c>
    </row>
    <row r="95" spans="1:19">
      <c r="A95" s="21" t="e">
        <f ca="1"/>
        <v>#NAME?</v>
      </c>
      <c r="B95" s="21" t="e">
        <f ca="1"/>
        <v>#NAME?</v>
      </c>
      <c r="C95" s="21" t="e">
        <f ca="1"/>
        <v>#NAME?</v>
      </c>
      <c r="D95" s="21" t="e">
        <f ca="1"/>
        <v>#NAME?</v>
      </c>
      <c r="E95" s="21" t="e">
        <f ca="1"/>
        <v>#NAME?</v>
      </c>
      <c r="F95" s="21" t="e">
        <f ca="1"/>
        <v>#NAME?</v>
      </c>
      <c r="G95" s="21" t="e">
        <f ca="1"/>
        <v>#NAME?</v>
      </c>
      <c r="H95" s="21" t="e">
        <f ca="1"/>
        <v>#NAME?</v>
      </c>
      <c r="I95" s="21" t="e">
        <f ca="1"/>
        <v>#NAME?</v>
      </c>
      <c r="K95" s="21">
        <f t="shared" ca="1" si="6"/>
        <v>0</v>
      </c>
      <c r="L95" s="21"/>
      <c r="M95" s="21"/>
      <c r="N95" s="21"/>
      <c r="O95" s="21"/>
      <c r="P95" s="21"/>
      <c r="Q95" s="21"/>
      <c r="R95" s="21"/>
      <c r="S95" s="21">
        <f t="shared" ca="1" si="7"/>
        <v>0</v>
      </c>
    </row>
    <row r="96" spans="1:19">
      <c r="A96" s="21" t="e">
        <f ca="1"/>
        <v>#NAME?</v>
      </c>
      <c r="B96" s="21" t="e">
        <f ca="1"/>
        <v>#NAME?</v>
      </c>
      <c r="C96" s="21" t="e">
        <f ca="1"/>
        <v>#NAME?</v>
      </c>
      <c r="D96" s="21" t="e">
        <f ca="1"/>
        <v>#NAME?</v>
      </c>
      <c r="E96" s="21" t="e">
        <f ca="1"/>
        <v>#NAME?</v>
      </c>
      <c r="F96" s="21" t="e">
        <f ca="1"/>
        <v>#NAME?</v>
      </c>
      <c r="G96" s="21" t="e">
        <f ca="1"/>
        <v>#NAME?</v>
      </c>
      <c r="H96" s="21" t="e">
        <f ca="1"/>
        <v>#NAME?</v>
      </c>
      <c r="I96" s="21" t="e">
        <f ca="1"/>
        <v>#NAME?</v>
      </c>
      <c r="K96" s="21">
        <f t="shared" ca="1" si="6"/>
        <v>0</v>
      </c>
      <c r="L96" s="21"/>
      <c r="M96" s="21"/>
      <c r="N96" s="21"/>
      <c r="O96" s="21"/>
      <c r="P96" s="21"/>
      <c r="Q96" s="21"/>
      <c r="R96" s="21"/>
      <c r="S96" s="21">
        <f t="shared" ca="1" si="7"/>
        <v>0</v>
      </c>
    </row>
    <row r="97" spans="1:19">
      <c r="A97" s="21" t="e">
        <f ca="1"/>
        <v>#NAME?</v>
      </c>
      <c r="B97" s="21" t="e">
        <f ca="1"/>
        <v>#NAME?</v>
      </c>
      <c r="C97" s="21" t="e">
        <f ca="1"/>
        <v>#NAME?</v>
      </c>
      <c r="D97" s="21" t="e">
        <f ca="1"/>
        <v>#NAME?</v>
      </c>
      <c r="E97" s="21" t="e">
        <f ca="1"/>
        <v>#NAME?</v>
      </c>
      <c r="F97" s="21" t="e">
        <f ca="1"/>
        <v>#NAME?</v>
      </c>
      <c r="G97" s="21" t="e">
        <f ca="1"/>
        <v>#NAME?</v>
      </c>
      <c r="H97" s="21" t="e">
        <f ca="1"/>
        <v>#NAME?</v>
      </c>
      <c r="I97" s="21" t="e">
        <f ca="1"/>
        <v>#NAME?</v>
      </c>
      <c r="K97" s="21">
        <f t="shared" ca="1" si="6"/>
        <v>0</v>
      </c>
      <c r="L97" s="21"/>
      <c r="M97" s="21"/>
      <c r="N97" s="21"/>
      <c r="O97" s="21"/>
      <c r="P97" s="21"/>
      <c r="Q97" s="21"/>
      <c r="R97" s="21"/>
      <c r="S97" s="21">
        <f t="shared" ca="1" si="7"/>
        <v>0</v>
      </c>
    </row>
    <row r="98" spans="1:19">
      <c r="A98" s="21" t="e">
        <f ca="1"/>
        <v>#NAME?</v>
      </c>
      <c r="B98" s="21" t="e">
        <f ca="1"/>
        <v>#NAME?</v>
      </c>
      <c r="C98" s="21" t="e">
        <f ca="1"/>
        <v>#NAME?</v>
      </c>
      <c r="D98" s="21" t="e">
        <f ca="1"/>
        <v>#NAME?</v>
      </c>
      <c r="E98" s="21" t="e">
        <f ca="1"/>
        <v>#NAME?</v>
      </c>
      <c r="F98" s="21" t="e">
        <f ca="1"/>
        <v>#NAME?</v>
      </c>
      <c r="G98" s="21" t="e">
        <f ca="1"/>
        <v>#NAME?</v>
      </c>
      <c r="H98" s="21" t="e">
        <f ca="1"/>
        <v>#NAME?</v>
      </c>
      <c r="I98" s="21" t="e">
        <f ca="1"/>
        <v>#NAME?</v>
      </c>
      <c r="K98" s="21">
        <f t="shared" ca="1" si="6"/>
        <v>0</v>
      </c>
      <c r="L98" s="21"/>
      <c r="M98" s="21"/>
      <c r="N98" s="21"/>
      <c r="O98" s="21"/>
      <c r="P98" s="21"/>
      <c r="Q98" s="21"/>
      <c r="R98" s="21"/>
      <c r="S98" s="21">
        <f t="shared" ca="1" si="7"/>
        <v>0</v>
      </c>
    </row>
    <row r="99" spans="1:19">
      <c r="A99" s="21" t="e">
        <f ca="1"/>
        <v>#NAME?</v>
      </c>
      <c r="B99" s="21" t="e">
        <f ca="1"/>
        <v>#NAME?</v>
      </c>
      <c r="C99" s="21" t="e">
        <f ca="1"/>
        <v>#NAME?</v>
      </c>
      <c r="D99" s="21" t="e">
        <f ca="1"/>
        <v>#NAME?</v>
      </c>
      <c r="E99" s="21" t="e">
        <f ca="1"/>
        <v>#NAME?</v>
      </c>
      <c r="F99" s="21" t="e">
        <f ca="1"/>
        <v>#NAME?</v>
      </c>
      <c r="G99" s="21" t="e">
        <f ca="1"/>
        <v>#NAME?</v>
      </c>
      <c r="H99" s="21" t="e">
        <f ca="1"/>
        <v>#NAME?</v>
      </c>
      <c r="I99" s="21" t="e">
        <f ca="1"/>
        <v>#NAME?</v>
      </c>
      <c r="K99" s="21">
        <f t="shared" ca="1" si="6"/>
        <v>0</v>
      </c>
      <c r="L99" s="21"/>
      <c r="M99" s="21"/>
      <c r="N99" s="21"/>
      <c r="O99" s="21"/>
      <c r="P99" s="21"/>
      <c r="Q99" s="21"/>
      <c r="R99" s="21"/>
      <c r="S99" s="21">
        <f t="shared" ca="1" si="7"/>
        <v>0</v>
      </c>
    </row>
    <row r="100" spans="1:19">
      <c r="A100" s="21" t="e">
        <f ca="1"/>
        <v>#NAME?</v>
      </c>
      <c r="B100" s="21" t="e">
        <f ca="1"/>
        <v>#NAME?</v>
      </c>
      <c r="C100" s="21" t="e">
        <f ca="1"/>
        <v>#NAME?</v>
      </c>
      <c r="D100" s="21" t="e">
        <f ca="1"/>
        <v>#NAME?</v>
      </c>
      <c r="E100" s="21" t="e">
        <f ca="1"/>
        <v>#NAME?</v>
      </c>
      <c r="F100" s="21" t="e">
        <f ca="1"/>
        <v>#NAME?</v>
      </c>
      <c r="G100" s="21" t="e">
        <f ca="1"/>
        <v>#NAME?</v>
      </c>
      <c r="H100" s="21" t="e">
        <f ca="1"/>
        <v>#NAME?</v>
      </c>
      <c r="I100" s="21" t="e">
        <f ca="1"/>
        <v>#NAME?</v>
      </c>
      <c r="K100" s="21">
        <f t="shared" ca="1" si="6"/>
        <v>0</v>
      </c>
      <c r="L100" s="21"/>
      <c r="M100" s="21"/>
      <c r="N100" s="21"/>
      <c r="O100" s="21"/>
      <c r="P100" s="21"/>
      <c r="Q100" s="21"/>
      <c r="R100" s="21"/>
      <c r="S100" s="21">
        <f t="shared" ca="1" si="7"/>
        <v>0</v>
      </c>
    </row>
    <row r="101" spans="1:19">
      <c r="A101" s="21" t="e">
        <f ca="1"/>
        <v>#NAME?</v>
      </c>
      <c r="B101" s="21" t="e">
        <f ca="1"/>
        <v>#NAME?</v>
      </c>
      <c r="C101" s="21" t="e">
        <f ca="1"/>
        <v>#NAME?</v>
      </c>
      <c r="D101" s="21" t="e">
        <f ca="1"/>
        <v>#NAME?</v>
      </c>
      <c r="E101" s="21" t="e">
        <f ca="1"/>
        <v>#NAME?</v>
      </c>
      <c r="F101" s="21" t="e">
        <f ca="1"/>
        <v>#NAME?</v>
      </c>
      <c r="G101" s="21" t="e">
        <f ca="1"/>
        <v>#NAME?</v>
      </c>
      <c r="H101" s="21" t="e">
        <f ca="1"/>
        <v>#NAME?</v>
      </c>
      <c r="I101" s="21" t="e">
        <f ca="1"/>
        <v>#NAME?</v>
      </c>
      <c r="K101" s="21">
        <f t="shared" ca="1" si="6"/>
        <v>0</v>
      </c>
      <c r="L101" s="21"/>
      <c r="M101" s="21"/>
      <c r="N101" s="21"/>
      <c r="O101" s="21"/>
      <c r="P101" s="21"/>
      <c r="Q101" s="21"/>
      <c r="R101" s="21"/>
      <c r="S101" s="21">
        <f t="shared" ca="1" si="7"/>
        <v>0</v>
      </c>
    </row>
    <row r="102" spans="1:19">
      <c r="A102" s="21" t="e">
        <f ca="1"/>
        <v>#NAME?</v>
      </c>
      <c r="B102" s="21" t="e">
        <f ca="1"/>
        <v>#NAME?</v>
      </c>
      <c r="C102" s="21" t="e">
        <f ca="1"/>
        <v>#NAME?</v>
      </c>
      <c r="D102" s="21" t="e">
        <f ca="1"/>
        <v>#NAME?</v>
      </c>
      <c r="E102" s="21" t="e">
        <f ca="1"/>
        <v>#NAME?</v>
      </c>
      <c r="F102" s="21" t="e">
        <f ca="1"/>
        <v>#NAME?</v>
      </c>
      <c r="G102" s="21" t="e">
        <f ca="1"/>
        <v>#NAME?</v>
      </c>
      <c r="H102" s="21" t="e">
        <f ca="1"/>
        <v>#NAME?</v>
      </c>
      <c r="I102" s="21" t="e">
        <f ca="1"/>
        <v>#NAME?</v>
      </c>
      <c r="K102" s="21">
        <f t="shared" ca="1" si="6"/>
        <v>0</v>
      </c>
      <c r="L102" s="21"/>
      <c r="M102" s="21"/>
      <c r="N102" s="21"/>
      <c r="O102" s="21"/>
      <c r="P102" s="21"/>
      <c r="Q102" s="21"/>
      <c r="R102" s="21"/>
      <c r="S102" s="21">
        <f t="shared" ca="1" si="7"/>
        <v>0</v>
      </c>
    </row>
    <row r="103" spans="1:19">
      <c r="A103" s="21" t="e">
        <f ca="1"/>
        <v>#NAME?</v>
      </c>
      <c r="B103" s="21" t="e">
        <f ca="1"/>
        <v>#NAME?</v>
      </c>
      <c r="C103" s="21" t="e">
        <f ca="1"/>
        <v>#NAME?</v>
      </c>
      <c r="D103" s="21" t="e">
        <f ca="1"/>
        <v>#NAME?</v>
      </c>
      <c r="E103" s="21" t="e">
        <f ca="1"/>
        <v>#NAME?</v>
      </c>
      <c r="F103" s="21" t="e">
        <f ca="1"/>
        <v>#NAME?</v>
      </c>
      <c r="G103" s="21" t="e">
        <f ca="1"/>
        <v>#NAME?</v>
      </c>
      <c r="H103" s="21" t="e">
        <f ca="1"/>
        <v>#NAME?</v>
      </c>
      <c r="I103" s="21" t="e">
        <f ca="1"/>
        <v>#NAME?</v>
      </c>
      <c r="K103" s="21">
        <f t="shared" ca="1" si="6"/>
        <v>0</v>
      </c>
      <c r="L103" s="21"/>
      <c r="M103" s="21"/>
      <c r="N103" s="21"/>
      <c r="O103" s="21"/>
      <c r="P103" s="21"/>
      <c r="Q103" s="21"/>
      <c r="R103" s="21"/>
      <c r="S103" s="21">
        <f t="shared" ca="1" si="7"/>
        <v>0</v>
      </c>
    </row>
    <row r="104" spans="1:19">
      <c r="A104" s="21" t="e">
        <f ca="1"/>
        <v>#NAME?</v>
      </c>
      <c r="B104" s="21" t="e">
        <f ca="1"/>
        <v>#NAME?</v>
      </c>
      <c r="C104" s="21" t="e">
        <f ca="1"/>
        <v>#NAME?</v>
      </c>
      <c r="D104" s="21" t="e">
        <f ca="1"/>
        <v>#NAME?</v>
      </c>
      <c r="E104" s="21" t="e">
        <f ca="1"/>
        <v>#NAME?</v>
      </c>
      <c r="F104" s="21" t="e">
        <f ca="1"/>
        <v>#NAME?</v>
      </c>
      <c r="G104" s="21" t="e">
        <f ca="1"/>
        <v>#NAME?</v>
      </c>
      <c r="H104" s="21" t="e">
        <f ca="1"/>
        <v>#NAME?</v>
      </c>
      <c r="I104" s="21" t="e">
        <f ca="1"/>
        <v>#NAME?</v>
      </c>
      <c r="K104" s="21">
        <f t="shared" ca="1" si="6"/>
        <v>0</v>
      </c>
      <c r="L104" s="21"/>
      <c r="M104" s="21"/>
      <c r="N104" s="21"/>
      <c r="O104" s="21"/>
      <c r="P104" s="21"/>
      <c r="Q104" s="21"/>
      <c r="R104" s="21"/>
      <c r="S104" s="21">
        <f t="shared" ca="1" si="7"/>
        <v>0</v>
      </c>
    </row>
    <row r="105" spans="1:19">
      <c r="A105" s="21" t="e">
        <f ca="1"/>
        <v>#NAME?</v>
      </c>
      <c r="B105" s="21" t="e">
        <f ca="1"/>
        <v>#NAME?</v>
      </c>
      <c r="C105" s="21" t="e">
        <f ca="1"/>
        <v>#NAME?</v>
      </c>
      <c r="D105" s="21" t="e">
        <f ca="1"/>
        <v>#NAME?</v>
      </c>
      <c r="E105" s="21" t="e">
        <f ca="1"/>
        <v>#NAME?</v>
      </c>
      <c r="F105" s="21" t="e">
        <f ca="1"/>
        <v>#NAME?</v>
      </c>
      <c r="G105" s="21" t="e">
        <f ca="1"/>
        <v>#NAME?</v>
      </c>
      <c r="H105" s="21" t="e">
        <f ca="1"/>
        <v>#NAME?</v>
      </c>
      <c r="I105" s="21" t="e">
        <f ca="1"/>
        <v>#NAME?</v>
      </c>
      <c r="K105" s="21">
        <f t="shared" ca="1" si="6"/>
        <v>0</v>
      </c>
      <c r="L105" s="21"/>
      <c r="M105" s="21"/>
      <c r="N105" s="21"/>
      <c r="O105" s="21"/>
      <c r="P105" s="21"/>
      <c r="Q105" s="21"/>
      <c r="R105" s="21"/>
      <c r="S105" s="21">
        <f t="shared" ca="1" si="7"/>
        <v>0</v>
      </c>
    </row>
    <row r="106" spans="1:19">
      <c r="A106" s="21" t="e">
        <f ca="1"/>
        <v>#NAME?</v>
      </c>
      <c r="B106" s="21" t="e">
        <f ca="1"/>
        <v>#NAME?</v>
      </c>
      <c r="C106" s="21" t="e">
        <f ca="1"/>
        <v>#NAME?</v>
      </c>
      <c r="D106" s="21" t="e">
        <f ca="1"/>
        <v>#NAME?</v>
      </c>
      <c r="E106" s="21" t="e">
        <f ca="1"/>
        <v>#NAME?</v>
      </c>
      <c r="F106" s="21" t="e">
        <f ca="1"/>
        <v>#NAME?</v>
      </c>
      <c r="G106" s="21" t="e">
        <f ca="1"/>
        <v>#NAME?</v>
      </c>
      <c r="H106" s="21" t="e">
        <f ca="1"/>
        <v>#NAME?</v>
      </c>
      <c r="I106" s="21" t="e">
        <f ca="1"/>
        <v>#NAME?</v>
      </c>
      <c r="K106" s="21">
        <f t="shared" ca="1" si="6"/>
        <v>0</v>
      </c>
      <c r="L106" s="21"/>
      <c r="M106" s="21"/>
      <c r="N106" s="21"/>
      <c r="O106" s="21"/>
      <c r="P106" s="21"/>
      <c r="Q106" s="21"/>
      <c r="R106" s="21"/>
      <c r="S106" s="21">
        <f t="shared" ca="1" si="7"/>
        <v>0</v>
      </c>
    </row>
    <row r="107" spans="1:19">
      <c r="A107" s="21" t="e">
        <f ca="1"/>
        <v>#NAME?</v>
      </c>
      <c r="B107" s="21" t="e">
        <f ca="1"/>
        <v>#NAME?</v>
      </c>
      <c r="C107" s="21" t="e">
        <f ca="1"/>
        <v>#NAME?</v>
      </c>
      <c r="D107" s="21" t="e">
        <f ca="1"/>
        <v>#NAME?</v>
      </c>
      <c r="E107" s="21" t="e">
        <f ca="1"/>
        <v>#NAME?</v>
      </c>
      <c r="F107" s="21" t="e">
        <f ca="1"/>
        <v>#NAME?</v>
      </c>
      <c r="G107" s="21" t="e">
        <f ca="1"/>
        <v>#NAME?</v>
      </c>
      <c r="H107" s="21" t="e">
        <f ca="1"/>
        <v>#NAME?</v>
      </c>
      <c r="I107" s="21" t="e">
        <f ca="1"/>
        <v>#NAME?</v>
      </c>
      <c r="K107" s="21">
        <f t="shared" ca="1" si="6"/>
        <v>0</v>
      </c>
      <c r="L107" s="21"/>
      <c r="M107" s="21"/>
      <c r="N107" s="21"/>
      <c r="O107" s="21"/>
      <c r="P107" s="21"/>
      <c r="Q107" s="21"/>
      <c r="R107" s="21"/>
      <c r="S107" s="21">
        <f t="shared" ca="1" si="7"/>
        <v>0</v>
      </c>
    </row>
    <row r="108" spans="1:19">
      <c r="A108" s="21" t="e">
        <f ca="1"/>
        <v>#NAME?</v>
      </c>
      <c r="B108" s="21" t="e">
        <f ca="1"/>
        <v>#NAME?</v>
      </c>
      <c r="C108" s="21" t="e">
        <f ca="1"/>
        <v>#NAME?</v>
      </c>
      <c r="D108" s="21" t="e">
        <f ca="1"/>
        <v>#NAME?</v>
      </c>
      <c r="E108" s="21" t="e">
        <f ca="1"/>
        <v>#NAME?</v>
      </c>
      <c r="F108" s="21" t="e">
        <f ca="1"/>
        <v>#NAME?</v>
      </c>
      <c r="G108" s="21" t="e">
        <f ca="1"/>
        <v>#NAME?</v>
      </c>
      <c r="H108" s="21" t="e">
        <f ca="1"/>
        <v>#NAME?</v>
      </c>
      <c r="I108" s="21" t="e">
        <f ca="1"/>
        <v>#NAME?</v>
      </c>
      <c r="K108" s="21">
        <f t="shared" ca="1" si="6"/>
        <v>0</v>
      </c>
      <c r="L108" s="21"/>
      <c r="M108" s="21"/>
      <c r="N108" s="21"/>
      <c r="O108" s="21"/>
      <c r="P108" s="21"/>
      <c r="Q108" s="21"/>
      <c r="R108" s="21"/>
      <c r="S108" s="21">
        <f t="shared" ca="1" si="7"/>
        <v>0</v>
      </c>
    </row>
    <row r="109" spans="1:19">
      <c r="A109" s="21" t="e">
        <f ca="1"/>
        <v>#NAME?</v>
      </c>
      <c r="B109" s="21" t="e">
        <f ca="1"/>
        <v>#NAME?</v>
      </c>
      <c r="C109" s="21" t="e">
        <f ca="1"/>
        <v>#NAME?</v>
      </c>
      <c r="D109" s="21" t="e">
        <f ca="1"/>
        <v>#NAME?</v>
      </c>
      <c r="E109" s="21" t="e">
        <f ca="1"/>
        <v>#NAME?</v>
      </c>
      <c r="F109" s="21" t="e">
        <f ca="1"/>
        <v>#NAME?</v>
      </c>
      <c r="G109" s="21" t="e">
        <f ca="1"/>
        <v>#NAME?</v>
      </c>
      <c r="H109" s="21" t="e">
        <f ca="1"/>
        <v>#NAME?</v>
      </c>
      <c r="I109" s="21" t="e">
        <f ca="1"/>
        <v>#NAME?</v>
      </c>
      <c r="K109" s="21">
        <f t="shared" ca="1" si="6"/>
        <v>0</v>
      </c>
      <c r="L109" s="21"/>
      <c r="M109" s="21"/>
      <c r="N109" s="21"/>
      <c r="O109" s="21"/>
      <c r="P109" s="21"/>
      <c r="Q109" s="21"/>
      <c r="R109" s="21"/>
      <c r="S109" s="21">
        <f t="shared" ca="1" si="7"/>
        <v>0</v>
      </c>
    </row>
    <row r="110" spans="1:19">
      <c r="A110" s="21" t="e">
        <f ca="1"/>
        <v>#NAME?</v>
      </c>
      <c r="B110" s="21" t="e">
        <f ca="1"/>
        <v>#NAME?</v>
      </c>
      <c r="C110" s="21" t="e">
        <f ca="1"/>
        <v>#NAME?</v>
      </c>
      <c r="D110" s="21" t="e">
        <f ca="1"/>
        <v>#NAME?</v>
      </c>
      <c r="E110" s="21" t="e">
        <f ca="1"/>
        <v>#NAME?</v>
      </c>
      <c r="F110" s="21" t="e">
        <f ca="1"/>
        <v>#NAME?</v>
      </c>
      <c r="G110" s="21" t="e">
        <f ca="1"/>
        <v>#NAME?</v>
      </c>
      <c r="H110" s="21" t="e">
        <f ca="1"/>
        <v>#NAME?</v>
      </c>
      <c r="I110" s="21" t="e">
        <f ca="1"/>
        <v>#NAME?</v>
      </c>
      <c r="K110" s="21">
        <f t="shared" ca="1" si="6"/>
        <v>0</v>
      </c>
      <c r="L110" s="21"/>
      <c r="M110" s="21"/>
      <c r="N110" s="21"/>
      <c r="O110" s="21"/>
      <c r="P110" s="21"/>
      <c r="Q110" s="21"/>
      <c r="R110" s="21"/>
      <c r="S110" s="21">
        <f t="shared" ca="1" si="7"/>
        <v>0</v>
      </c>
    </row>
    <row r="111" spans="1:19">
      <c r="A111" s="21" t="e">
        <f ca="1"/>
        <v>#NAME?</v>
      </c>
      <c r="B111" s="21" t="e">
        <f ca="1"/>
        <v>#NAME?</v>
      </c>
      <c r="C111" s="21" t="e">
        <f ca="1"/>
        <v>#NAME?</v>
      </c>
      <c r="D111" s="21" t="e">
        <f ca="1"/>
        <v>#NAME?</v>
      </c>
      <c r="E111" s="21" t="e">
        <f ca="1"/>
        <v>#NAME?</v>
      </c>
      <c r="F111" s="21" t="e">
        <f ca="1"/>
        <v>#NAME?</v>
      </c>
      <c r="G111" s="21" t="e">
        <f ca="1"/>
        <v>#NAME?</v>
      </c>
      <c r="H111" s="21" t="e">
        <f ca="1"/>
        <v>#NAME?</v>
      </c>
      <c r="I111" s="21" t="e">
        <f ca="1"/>
        <v>#NAME?</v>
      </c>
      <c r="K111" s="21">
        <f t="shared" ca="1" si="6"/>
        <v>0</v>
      </c>
      <c r="L111" s="21"/>
      <c r="M111" s="21"/>
      <c r="N111" s="21"/>
      <c r="O111" s="21"/>
      <c r="P111" s="21"/>
      <c r="Q111" s="21"/>
      <c r="R111" s="21"/>
      <c r="S111" s="21">
        <f t="shared" ca="1" si="7"/>
        <v>0</v>
      </c>
    </row>
    <row r="112" spans="1:19">
      <c r="A112" s="21" t="e">
        <f ca="1"/>
        <v>#NAME?</v>
      </c>
      <c r="B112" s="21" t="e">
        <f ca="1"/>
        <v>#NAME?</v>
      </c>
      <c r="C112" s="21" t="e">
        <f ca="1"/>
        <v>#NAME?</v>
      </c>
      <c r="D112" s="21" t="e">
        <f ca="1"/>
        <v>#NAME?</v>
      </c>
      <c r="E112" s="21" t="e">
        <f ca="1"/>
        <v>#NAME?</v>
      </c>
      <c r="F112" s="21" t="e">
        <f ca="1"/>
        <v>#NAME?</v>
      </c>
      <c r="G112" s="21" t="e">
        <f ca="1"/>
        <v>#NAME?</v>
      </c>
      <c r="H112" s="21" t="e">
        <f ca="1"/>
        <v>#NAME?</v>
      </c>
      <c r="I112" s="21" t="e">
        <f ca="1"/>
        <v>#NAME?</v>
      </c>
    </row>
    <row r="113" spans="1:9">
      <c r="A113" s="21" t="e">
        <f ca="1"/>
        <v>#NAME?</v>
      </c>
      <c r="B113" s="21" t="e">
        <f ca="1"/>
        <v>#NAME?</v>
      </c>
      <c r="C113" s="21" t="e">
        <f ca="1"/>
        <v>#NAME?</v>
      </c>
      <c r="D113" s="21" t="e">
        <f ca="1"/>
        <v>#NAME?</v>
      </c>
      <c r="E113" s="21" t="e">
        <f ca="1"/>
        <v>#NAME?</v>
      </c>
      <c r="F113" s="21" t="e">
        <f ca="1"/>
        <v>#NAME?</v>
      </c>
      <c r="G113" s="21" t="e">
        <f ca="1"/>
        <v>#NAME?</v>
      </c>
      <c r="H113" s="21" t="e">
        <f ca="1"/>
        <v>#NAME?</v>
      </c>
      <c r="I113" s="21" t="e">
        <f ca="1"/>
        <v>#NAME?</v>
      </c>
    </row>
    <row r="114" spans="1:9">
      <c r="A114" s="21" t="e">
        <f ca="1"/>
        <v>#NAME?</v>
      </c>
      <c r="B114" s="21" t="e">
        <f ca="1"/>
        <v>#NAME?</v>
      </c>
      <c r="C114" s="21" t="e">
        <f ca="1"/>
        <v>#NAME?</v>
      </c>
      <c r="D114" s="21" t="e">
        <f ca="1"/>
        <v>#NAME?</v>
      </c>
      <c r="E114" s="21" t="e">
        <f ca="1"/>
        <v>#NAME?</v>
      </c>
      <c r="F114" s="21" t="e">
        <f ca="1"/>
        <v>#NAME?</v>
      </c>
      <c r="G114" s="21" t="e">
        <f ca="1"/>
        <v>#NAME?</v>
      </c>
      <c r="H114" s="21" t="e">
        <f ca="1"/>
        <v>#NAME?</v>
      </c>
      <c r="I114" s="21" t="e">
        <f ca="1"/>
        <v>#NAME?</v>
      </c>
    </row>
    <row r="115" spans="1:9">
      <c r="A115" s="21" t="e">
        <f ca="1"/>
        <v>#NAME?</v>
      </c>
      <c r="B115" s="21" t="e">
        <f ca="1"/>
        <v>#NAME?</v>
      </c>
      <c r="C115" s="21" t="e">
        <f ca="1"/>
        <v>#NAME?</v>
      </c>
      <c r="D115" s="21" t="e">
        <f ca="1"/>
        <v>#NAME?</v>
      </c>
      <c r="E115" s="21" t="e">
        <f ca="1"/>
        <v>#NAME?</v>
      </c>
      <c r="F115" s="21" t="e">
        <f ca="1"/>
        <v>#NAME?</v>
      </c>
      <c r="G115" s="21" t="e">
        <f ca="1"/>
        <v>#NAME?</v>
      </c>
      <c r="H115" s="21" t="e">
        <f ca="1"/>
        <v>#NAME?</v>
      </c>
      <c r="I115" s="21" t="e">
        <f ca="1"/>
        <v>#NAME?</v>
      </c>
    </row>
    <row r="116" spans="1:9">
      <c r="A116" s="21" t="e">
        <f ca="1"/>
        <v>#NAME?</v>
      </c>
      <c r="B116" s="21" t="e">
        <f ca="1"/>
        <v>#NAME?</v>
      </c>
      <c r="C116" s="21" t="e">
        <f ca="1"/>
        <v>#NAME?</v>
      </c>
      <c r="D116" s="21" t="e">
        <f ca="1"/>
        <v>#NAME?</v>
      </c>
      <c r="E116" s="21" t="e">
        <f ca="1"/>
        <v>#NAME?</v>
      </c>
      <c r="F116" s="21" t="e">
        <f ca="1"/>
        <v>#NAME?</v>
      </c>
      <c r="G116" s="21" t="e">
        <f ca="1"/>
        <v>#NAME?</v>
      </c>
      <c r="H116" s="21" t="e">
        <f ca="1"/>
        <v>#NAME?</v>
      </c>
      <c r="I116" s="21" t="e">
        <f ca="1"/>
        <v>#NAME?</v>
      </c>
    </row>
    <row r="117" spans="1:9">
      <c r="A117" s="21" t="e">
        <f ca="1"/>
        <v>#NAME?</v>
      </c>
      <c r="B117" s="21" t="e">
        <f ca="1"/>
        <v>#NAME?</v>
      </c>
      <c r="C117" s="21" t="e">
        <f ca="1"/>
        <v>#NAME?</v>
      </c>
      <c r="D117" s="21" t="e">
        <f ca="1"/>
        <v>#NAME?</v>
      </c>
      <c r="E117" s="21" t="e">
        <f ca="1"/>
        <v>#NAME?</v>
      </c>
      <c r="F117" s="21" t="e">
        <f ca="1"/>
        <v>#NAME?</v>
      </c>
      <c r="G117" s="21" t="e">
        <f ca="1"/>
        <v>#NAME?</v>
      </c>
      <c r="H117" s="21" t="e">
        <f ca="1"/>
        <v>#NAME?</v>
      </c>
      <c r="I117" s="21" t="e">
        <f ca="1"/>
        <v>#NAME?</v>
      </c>
    </row>
    <row r="118" spans="1:9">
      <c r="A118" s="21" t="e">
        <f ca="1"/>
        <v>#NAME?</v>
      </c>
      <c r="B118" s="21" t="e">
        <f ca="1"/>
        <v>#NAME?</v>
      </c>
      <c r="C118" s="21" t="e">
        <f ca="1"/>
        <v>#NAME?</v>
      </c>
      <c r="D118" s="21" t="e">
        <f ca="1"/>
        <v>#NAME?</v>
      </c>
      <c r="E118" s="21" t="e">
        <f ca="1"/>
        <v>#NAME?</v>
      </c>
      <c r="F118" s="21" t="e">
        <f ca="1"/>
        <v>#NAME?</v>
      </c>
      <c r="G118" s="21" t="e">
        <f ca="1"/>
        <v>#NAME?</v>
      </c>
      <c r="H118" s="21" t="e">
        <f ca="1"/>
        <v>#NAME?</v>
      </c>
      <c r="I118" s="21" t="e">
        <f ca="1"/>
        <v>#NAME?</v>
      </c>
    </row>
    <row r="119" spans="1:9">
      <c r="A119" s="21" t="e">
        <f ca="1"/>
        <v>#NAME?</v>
      </c>
      <c r="B119" s="21" t="e">
        <f ca="1"/>
        <v>#NAME?</v>
      </c>
      <c r="C119" s="21" t="e">
        <f ca="1"/>
        <v>#NAME?</v>
      </c>
      <c r="D119" s="21" t="e">
        <f ca="1"/>
        <v>#NAME?</v>
      </c>
      <c r="E119" s="21" t="e">
        <f ca="1"/>
        <v>#NAME?</v>
      </c>
      <c r="F119" s="21" t="e">
        <f ca="1"/>
        <v>#NAME?</v>
      </c>
      <c r="G119" s="21" t="e">
        <f ca="1"/>
        <v>#NAME?</v>
      </c>
      <c r="H119" s="21" t="e">
        <f ca="1"/>
        <v>#NAME?</v>
      </c>
      <c r="I119" s="21" t="e">
        <f ca="1"/>
        <v>#NAME?</v>
      </c>
    </row>
    <row r="120" spans="1:9">
      <c r="A120" s="21" t="e">
        <f ca="1"/>
        <v>#NAME?</v>
      </c>
      <c r="B120" s="21" t="e">
        <f ca="1"/>
        <v>#NAME?</v>
      </c>
      <c r="C120" s="21" t="e">
        <f ca="1"/>
        <v>#NAME?</v>
      </c>
      <c r="D120" s="21" t="e">
        <f ca="1"/>
        <v>#NAME?</v>
      </c>
      <c r="E120" s="21" t="e">
        <f ca="1"/>
        <v>#NAME?</v>
      </c>
      <c r="F120" s="21" t="e">
        <f ca="1"/>
        <v>#NAME?</v>
      </c>
      <c r="G120" s="21" t="e">
        <f ca="1"/>
        <v>#NAME?</v>
      </c>
      <c r="H120" s="21" t="e">
        <f ca="1"/>
        <v>#NAME?</v>
      </c>
      <c r="I120" s="21" t="e">
        <f ca="1"/>
        <v>#NAME?</v>
      </c>
    </row>
    <row r="121" spans="1:9">
      <c r="A121" s="21" t="e">
        <f ca="1"/>
        <v>#NAME?</v>
      </c>
      <c r="B121" s="21" t="e">
        <f ca="1"/>
        <v>#NAME?</v>
      </c>
      <c r="C121" s="21" t="e">
        <f ca="1"/>
        <v>#NAME?</v>
      </c>
      <c r="D121" s="21" t="e">
        <f ca="1"/>
        <v>#NAME?</v>
      </c>
      <c r="E121" s="21" t="e">
        <f ca="1"/>
        <v>#NAME?</v>
      </c>
      <c r="F121" s="21" t="e">
        <f ca="1"/>
        <v>#NAME?</v>
      </c>
      <c r="G121" s="21" t="e">
        <f ca="1"/>
        <v>#NAME?</v>
      </c>
      <c r="H121" s="21" t="e">
        <f ca="1"/>
        <v>#NAME?</v>
      </c>
      <c r="I121" s="21" t="e">
        <f ca="1"/>
        <v>#NAME?</v>
      </c>
    </row>
    <row r="122" spans="1:9">
      <c r="A122" s="21" t="e">
        <f ca="1"/>
        <v>#NAME?</v>
      </c>
      <c r="B122" s="21" t="e">
        <f ca="1"/>
        <v>#NAME?</v>
      </c>
      <c r="C122" s="21" t="e">
        <f ca="1"/>
        <v>#NAME?</v>
      </c>
      <c r="D122" s="21" t="e">
        <f ca="1"/>
        <v>#NAME?</v>
      </c>
      <c r="E122" s="21" t="e">
        <f ca="1"/>
        <v>#NAME?</v>
      </c>
      <c r="F122" s="21" t="e">
        <f ca="1"/>
        <v>#NAME?</v>
      </c>
      <c r="G122" s="21" t="e">
        <f ca="1"/>
        <v>#NAME?</v>
      </c>
      <c r="H122" s="21" t="e">
        <f ca="1"/>
        <v>#NAME?</v>
      </c>
      <c r="I122" s="21" t="e">
        <f ca="1"/>
        <v>#NAME?</v>
      </c>
    </row>
    <row r="123" spans="1:9">
      <c r="A123" s="21" t="e">
        <f ca="1"/>
        <v>#NAME?</v>
      </c>
      <c r="B123" s="21" t="e">
        <f ca="1"/>
        <v>#NAME?</v>
      </c>
      <c r="C123" s="21" t="e">
        <f ca="1"/>
        <v>#NAME?</v>
      </c>
      <c r="D123" s="21" t="e">
        <f ca="1"/>
        <v>#NAME?</v>
      </c>
      <c r="E123" s="21" t="e">
        <f ca="1"/>
        <v>#NAME?</v>
      </c>
      <c r="F123" s="21" t="e">
        <f ca="1"/>
        <v>#NAME?</v>
      </c>
      <c r="G123" s="21" t="e">
        <f ca="1"/>
        <v>#NAME?</v>
      </c>
      <c r="H123" s="21" t="e">
        <f ca="1"/>
        <v>#NAME?</v>
      </c>
      <c r="I123" s="21" t="e">
        <f ca="1"/>
        <v>#NAME?</v>
      </c>
    </row>
    <row r="124" spans="1:9">
      <c r="A124" s="21" t="e">
        <f ca="1"/>
        <v>#NAME?</v>
      </c>
      <c r="B124" s="21" t="e">
        <f ca="1"/>
        <v>#NAME?</v>
      </c>
      <c r="C124" s="21" t="e">
        <f ca="1"/>
        <v>#NAME?</v>
      </c>
      <c r="D124" s="21" t="e">
        <f ca="1"/>
        <v>#NAME?</v>
      </c>
      <c r="E124" s="21" t="e">
        <f ca="1"/>
        <v>#NAME?</v>
      </c>
      <c r="F124" s="21" t="e">
        <f ca="1"/>
        <v>#NAME?</v>
      </c>
      <c r="G124" s="21" t="e">
        <f ca="1"/>
        <v>#NAME?</v>
      </c>
      <c r="H124" s="21" t="e">
        <f ca="1"/>
        <v>#NAME?</v>
      </c>
      <c r="I124" s="21" t="e">
        <f ca="1"/>
        <v>#NAME?</v>
      </c>
    </row>
    <row r="125" spans="1:9">
      <c r="A125" s="21" t="e">
        <f ca="1"/>
        <v>#NAME?</v>
      </c>
      <c r="B125" s="21" t="e">
        <f ca="1"/>
        <v>#NAME?</v>
      </c>
      <c r="C125" s="21" t="e">
        <f ca="1"/>
        <v>#NAME?</v>
      </c>
      <c r="D125" s="21" t="e">
        <f ca="1"/>
        <v>#NAME?</v>
      </c>
      <c r="E125" s="21" t="e">
        <f ca="1"/>
        <v>#NAME?</v>
      </c>
      <c r="F125" s="21" t="e">
        <f ca="1"/>
        <v>#NAME?</v>
      </c>
      <c r="G125" s="21" t="e">
        <f ca="1"/>
        <v>#NAME?</v>
      </c>
      <c r="H125" s="21" t="e">
        <f ca="1"/>
        <v>#NAME?</v>
      </c>
      <c r="I125" s="21" t="e">
        <f ca="1"/>
        <v>#NAME?</v>
      </c>
    </row>
    <row r="126" spans="1:9">
      <c r="A126" s="21" t="e">
        <f ca="1"/>
        <v>#NAME?</v>
      </c>
      <c r="B126" s="21" t="e">
        <f ca="1"/>
        <v>#NAME?</v>
      </c>
      <c r="C126" s="21" t="e">
        <f ca="1"/>
        <v>#NAME?</v>
      </c>
      <c r="D126" s="21" t="e">
        <f ca="1"/>
        <v>#NAME?</v>
      </c>
      <c r="E126" s="21" t="e">
        <f ca="1"/>
        <v>#NAME?</v>
      </c>
      <c r="F126" s="21" t="e">
        <f ca="1"/>
        <v>#NAME?</v>
      </c>
      <c r="G126" s="21" t="e">
        <f ca="1"/>
        <v>#NAME?</v>
      </c>
      <c r="H126" s="21" t="e">
        <f ca="1"/>
        <v>#NAME?</v>
      </c>
      <c r="I126" s="21" t="e">
        <f ca="1"/>
        <v>#NAME?</v>
      </c>
    </row>
    <row r="127" spans="1:9">
      <c r="A127" s="21" t="e">
        <f ca="1"/>
        <v>#NAME?</v>
      </c>
      <c r="B127" s="21" t="e">
        <f ca="1"/>
        <v>#NAME?</v>
      </c>
      <c r="C127" s="21" t="e">
        <f ca="1"/>
        <v>#NAME?</v>
      </c>
      <c r="D127" s="21" t="e">
        <f ca="1"/>
        <v>#NAME?</v>
      </c>
      <c r="E127" s="21" t="e">
        <f ca="1"/>
        <v>#NAME?</v>
      </c>
      <c r="F127" s="21" t="e">
        <f ca="1"/>
        <v>#NAME?</v>
      </c>
      <c r="G127" s="21" t="e">
        <f ca="1"/>
        <v>#NAME?</v>
      </c>
      <c r="H127" s="21" t="e">
        <f ca="1"/>
        <v>#NAME?</v>
      </c>
      <c r="I127" s="21" t="e">
        <f ca="1"/>
        <v>#NAME?</v>
      </c>
    </row>
    <row r="128" spans="1:9">
      <c r="A128" s="21" t="e">
        <f ca="1"/>
        <v>#NAME?</v>
      </c>
      <c r="B128" s="21" t="e">
        <f ca="1"/>
        <v>#NAME?</v>
      </c>
      <c r="C128" s="21" t="e">
        <f ca="1"/>
        <v>#NAME?</v>
      </c>
      <c r="D128" s="21" t="e">
        <f ca="1"/>
        <v>#NAME?</v>
      </c>
      <c r="E128" s="21" t="e">
        <f ca="1"/>
        <v>#NAME?</v>
      </c>
      <c r="F128" s="21" t="e">
        <f ca="1"/>
        <v>#NAME?</v>
      </c>
      <c r="G128" s="21" t="e">
        <f ca="1"/>
        <v>#NAME?</v>
      </c>
      <c r="H128" s="21" t="e">
        <f ca="1"/>
        <v>#NAME?</v>
      </c>
      <c r="I128" s="21" t="e">
        <f ca="1"/>
        <v>#NAME?</v>
      </c>
    </row>
    <row r="129" spans="1:9">
      <c r="A129" s="21" t="e">
        <f ca="1"/>
        <v>#NAME?</v>
      </c>
      <c r="B129" s="21" t="e">
        <f ca="1"/>
        <v>#NAME?</v>
      </c>
      <c r="C129" s="21" t="e">
        <f ca="1"/>
        <v>#NAME?</v>
      </c>
      <c r="D129" s="21" t="e">
        <f ca="1"/>
        <v>#NAME?</v>
      </c>
      <c r="E129" s="21" t="e">
        <f ca="1"/>
        <v>#NAME?</v>
      </c>
      <c r="F129" s="21" t="e">
        <f ca="1"/>
        <v>#NAME?</v>
      </c>
      <c r="G129" s="21" t="e">
        <f ca="1"/>
        <v>#NAME?</v>
      </c>
      <c r="H129" s="21" t="e">
        <f ca="1"/>
        <v>#NAME?</v>
      </c>
      <c r="I129" s="21" t="e">
        <f ca="1"/>
        <v>#NAME?</v>
      </c>
    </row>
    <row r="130" spans="1:9">
      <c r="A130" s="21" t="e">
        <f ca="1"/>
        <v>#NAME?</v>
      </c>
      <c r="B130" s="21" t="e">
        <f ca="1"/>
        <v>#NAME?</v>
      </c>
      <c r="C130" s="21" t="e">
        <f ca="1"/>
        <v>#NAME?</v>
      </c>
      <c r="D130" s="21" t="e">
        <f ca="1"/>
        <v>#NAME?</v>
      </c>
      <c r="E130" s="21" t="e">
        <f ca="1"/>
        <v>#NAME?</v>
      </c>
      <c r="F130" s="21" t="e">
        <f ca="1"/>
        <v>#NAME?</v>
      </c>
      <c r="G130" s="21" t="e">
        <f ca="1"/>
        <v>#NAME?</v>
      </c>
      <c r="H130" s="21" t="e">
        <f ca="1"/>
        <v>#NAME?</v>
      </c>
      <c r="I130" s="21" t="e">
        <f ca="1"/>
        <v>#NAME?</v>
      </c>
    </row>
    <row r="131" spans="1:9">
      <c r="A131" s="21" t="e">
        <f ca="1"/>
        <v>#NAME?</v>
      </c>
      <c r="B131" s="21" t="e">
        <f ca="1"/>
        <v>#NAME?</v>
      </c>
      <c r="C131" s="21" t="e">
        <f ca="1"/>
        <v>#NAME?</v>
      </c>
      <c r="D131" s="21" t="e">
        <f ca="1"/>
        <v>#NAME?</v>
      </c>
      <c r="E131" s="21" t="e">
        <f ca="1"/>
        <v>#NAME?</v>
      </c>
      <c r="F131" s="21" t="e">
        <f ca="1"/>
        <v>#NAME?</v>
      </c>
      <c r="G131" s="21" t="e">
        <f ca="1"/>
        <v>#NAME?</v>
      </c>
      <c r="H131" s="21" t="e">
        <f ca="1"/>
        <v>#NAME?</v>
      </c>
      <c r="I131" s="21" t="e">
        <f ca="1"/>
        <v>#NAME?</v>
      </c>
    </row>
    <row r="132" spans="1:9">
      <c r="A132" s="21" t="e">
        <f ca="1"/>
        <v>#NAME?</v>
      </c>
      <c r="B132" s="21" t="e">
        <f ca="1"/>
        <v>#NAME?</v>
      </c>
      <c r="C132" s="21" t="e">
        <f ca="1"/>
        <v>#NAME?</v>
      </c>
      <c r="D132" s="21" t="e">
        <f ca="1"/>
        <v>#NAME?</v>
      </c>
      <c r="E132" s="21" t="e">
        <f ca="1"/>
        <v>#NAME?</v>
      </c>
      <c r="F132" s="21" t="e">
        <f ca="1"/>
        <v>#NAME?</v>
      </c>
      <c r="G132" s="21" t="e">
        <f ca="1"/>
        <v>#NAME?</v>
      </c>
      <c r="H132" s="21" t="e">
        <f ca="1"/>
        <v>#NAME?</v>
      </c>
      <c r="I132" s="21" t="e">
        <f ca="1"/>
        <v>#NAME?</v>
      </c>
    </row>
    <row r="133" spans="1:9">
      <c r="A133" s="21" t="e">
        <f ca="1"/>
        <v>#NAME?</v>
      </c>
      <c r="B133" s="21" t="e">
        <f ca="1"/>
        <v>#NAME?</v>
      </c>
      <c r="C133" s="21" t="e">
        <f ca="1"/>
        <v>#NAME?</v>
      </c>
      <c r="D133" s="21" t="e">
        <f ca="1"/>
        <v>#NAME?</v>
      </c>
      <c r="E133" s="21" t="e">
        <f ca="1"/>
        <v>#NAME?</v>
      </c>
      <c r="F133" s="21" t="e">
        <f ca="1"/>
        <v>#NAME?</v>
      </c>
      <c r="G133" s="21" t="e">
        <f ca="1"/>
        <v>#NAME?</v>
      </c>
      <c r="H133" s="21" t="e">
        <f ca="1"/>
        <v>#NAME?</v>
      </c>
      <c r="I133" s="21" t="e">
        <f ca="1"/>
        <v>#NAME?</v>
      </c>
    </row>
    <row r="134" spans="1:9">
      <c r="A134" s="21" t="e">
        <f ca="1"/>
        <v>#NAME?</v>
      </c>
      <c r="B134" s="21" t="e">
        <f ca="1"/>
        <v>#NAME?</v>
      </c>
      <c r="C134" s="21" t="e">
        <f ca="1"/>
        <v>#NAME?</v>
      </c>
      <c r="D134" s="21" t="e">
        <f ca="1"/>
        <v>#NAME?</v>
      </c>
      <c r="E134" s="21" t="e">
        <f ca="1"/>
        <v>#NAME?</v>
      </c>
      <c r="F134" s="21" t="e">
        <f ca="1"/>
        <v>#NAME?</v>
      </c>
      <c r="G134" s="21" t="e">
        <f ca="1"/>
        <v>#NAME?</v>
      </c>
      <c r="H134" s="21" t="e">
        <f ca="1"/>
        <v>#NAME?</v>
      </c>
      <c r="I134" s="21" t="e">
        <f ca="1"/>
        <v>#NAME?</v>
      </c>
    </row>
    <row r="135" spans="1:9">
      <c r="A135" s="21" t="e">
        <f ca="1"/>
        <v>#NAME?</v>
      </c>
      <c r="B135" s="21" t="e">
        <f ca="1"/>
        <v>#NAME?</v>
      </c>
      <c r="C135" s="21" t="e">
        <f ca="1"/>
        <v>#NAME?</v>
      </c>
      <c r="D135" s="21" t="e">
        <f ca="1"/>
        <v>#NAME?</v>
      </c>
      <c r="E135" s="21" t="e">
        <f ca="1"/>
        <v>#NAME?</v>
      </c>
      <c r="F135" s="21" t="e">
        <f ca="1"/>
        <v>#NAME?</v>
      </c>
      <c r="G135" s="21" t="e">
        <f ca="1"/>
        <v>#NAME?</v>
      </c>
      <c r="H135" s="21" t="e">
        <f ca="1"/>
        <v>#NAME?</v>
      </c>
      <c r="I135" s="21" t="e">
        <f ca="1"/>
        <v>#NAME?</v>
      </c>
    </row>
    <row r="136" spans="1:9">
      <c r="A136" s="21" t="e">
        <f ca="1"/>
        <v>#NAME?</v>
      </c>
      <c r="B136" s="21" t="e">
        <f ca="1"/>
        <v>#NAME?</v>
      </c>
      <c r="C136" s="21" t="e">
        <f ca="1"/>
        <v>#NAME?</v>
      </c>
      <c r="D136" s="21" t="e">
        <f ca="1"/>
        <v>#NAME?</v>
      </c>
      <c r="E136" s="21" t="e">
        <f ca="1"/>
        <v>#NAME?</v>
      </c>
      <c r="F136" s="21" t="e">
        <f ca="1"/>
        <v>#NAME?</v>
      </c>
      <c r="G136" s="21" t="e">
        <f ca="1"/>
        <v>#NAME?</v>
      </c>
      <c r="H136" s="21" t="e">
        <f ca="1"/>
        <v>#NAME?</v>
      </c>
      <c r="I136" s="21" t="e">
        <f ca="1"/>
        <v>#NAME?</v>
      </c>
    </row>
    <row r="137" spans="1:9">
      <c r="A137" s="21" t="e">
        <f ca="1"/>
        <v>#NAME?</v>
      </c>
      <c r="B137" s="21" t="e">
        <f ca="1"/>
        <v>#NAME?</v>
      </c>
      <c r="C137" s="21" t="e">
        <f ca="1"/>
        <v>#NAME?</v>
      </c>
      <c r="D137" s="21" t="e">
        <f ca="1"/>
        <v>#NAME?</v>
      </c>
      <c r="E137" s="21" t="e">
        <f ca="1"/>
        <v>#NAME?</v>
      </c>
      <c r="F137" s="21" t="e">
        <f ca="1"/>
        <v>#NAME?</v>
      </c>
      <c r="G137" s="21" t="e">
        <f ca="1"/>
        <v>#NAME?</v>
      </c>
      <c r="H137" s="21" t="e">
        <f ca="1"/>
        <v>#NAME?</v>
      </c>
      <c r="I137" s="21" t="e">
        <f ca="1"/>
        <v>#NAME?</v>
      </c>
    </row>
    <row r="138" spans="1:9">
      <c r="A138" s="21" t="e">
        <f ca="1"/>
        <v>#NAME?</v>
      </c>
      <c r="B138" s="21" t="e">
        <f ca="1"/>
        <v>#NAME?</v>
      </c>
      <c r="C138" s="21" t="e">
        <f ca="1"/>
        <v>#NAME?</v>
      </c>
      <c r="D138" s="21" t="e">
        <f ca="1"/>
        <v>#NAME?</v>
      </c>
      <c r="E138" s="21" t="e">
        <f ca="1"/>
        <v>#NAME?</v>
      </c>
      <c r="F138" s="21" t="e">
        <f ca="1"/>
        <v>#NAME?</v>
      </c>
      <c r="G138" s="21" t="e">
        <f ca="1"/>
        <v>#NAME?</v>
      </c>
      <c r="H138" s="21" t="e">
        <f ca="1"/>
        <v>#NAME?</v>
      </c>
      <c r="I138" s="21" t="e">
        <f ca="1"/>
        <v>#NAME?</v>
      </c>
    </row>
    <row r="139" spans="1:9">
      <c r="A139" s="21" t="e">
        <f ca="1"/>
        <v>#NAME?</v>
      </c>
      <c r="B139" s="21" t="e">
        <f ca="1"/>
        <v>#NAME?</v>
      </c>
      <c r="C139" s="21" t="e">
        <f ca="1"/>
        <v>#NAME?</v>
      </c>
      <c r="D139" s="21" t="e">
        <f ca="1"/>
        <v>#NAME?</v>
      </c>
      <c r="E139" s="21" t="e">
        <f ca="1"/>
        <v>#NAME?</v>
      </c>
      <c r="F139" s="21" t="e">
        <f ca="1"/>
        <v>#NAME?</v>
      </c>
      <c r="G139" s="21" t="e">
        <f ca="1"/>
        <v>#NAME?</v>
      </c>
      <c r="H139" s="21" t="e">
        <f ca="1"/>
        <v>#NAME?</v>
      </c>
      <c r="I139" s="21" t="e">
        <f ca="1"/>
        <v>#NAME?</v>
      </c>
    </row>
    <row r="140" spans="1:9">
      <c r="A140" s="21" t="e">
        <f ca="1"/>
        <v>#NAME?</v>
      </c>
      <c r="B140" s="21" t="e">
        <f ca="1"/>
        <v>#NAME?</v>
      </c>
      <c r="C140" s="21" t="e">
        <f ca="1"/>
        <v>#NAME?</v>
      </c>
      <c r="D140" s="21" t="e">
        <f ca="1"/>
        <v>#NAME?</v>
      </c>
      <c r="E140" s="21" t="e">
        <f ca="1"/>
        <v>#NAME?</v>
      </c>
      <c r="F140" s="21" t="e">
        <f ca="1"/>
        <v>#NAME?</v>
      </c>
      <c r="G140" s="21" t="e">
        <f ca="1"/>
        <v>#NAME?</v>
      </c>
      <c r="H140" s="21" t="e">
        <f ca="1"/>
        <v>#NAME?</v>
      </c>
      <c r="I140" s="21" t="e">
        <f ca="1"/>
        <v>#NAME?</v>
      </c>
    </row>
    <row r="141" spans="1:9">
      <c r="A141" s="21" t="e">
        <f ca="1"/>
        <v>#NAME?</v>
      </c>
      <c r="B141" s="21" t="e">
        <f ca="1"/>
        <v>#NAME?</v>
      </c>
      <c r="C141" s="21" t="e">
        <f ca="1"/>
        <v>#NAME?</v>
      </c>
      <c r="D141" s="21" t="e">
        <f ca="1"/>
        <v>#NAME?</v>
      </c>
      <c r="E141" s="21" t="e">
        <f ca="1"/>
        <v>#NAME?</v>
      </c>
      <c r="F141" s="21" t="e">
        <f ca="1"/>
        <v>#NAME?</v>
      </c>
      <c r="G141" s="21" t="e">
        <f ca="1"/>
        <v>#NAME?</v>
      </c>
      <c r="H141" s="21" t="e">
        <f ca="1"/>
        <v>#NAME?</v>
      </c>
      <c r="I141" s="21" t="e">
        <f ca="1"/>
        <v>#NAME?</v>
      </c>
    </row>
    <row r="142" spans="1:9">
      <c r="A142" s="21" t="e">
        <f ca="1"/>
        <v>#NAME?</v>
      </c>
      <c r="B142" s="21" t="e">
        <f ca="1"/>
        <v>#NAME?</v>
      </c>
      <c r="C142" s="21" t="e">
        <f ca="1"/>
        <v>#NAME?</v>
      </c>
      <c r="D142" s="21" t="e">
        <f ca="1"/>
        <v>#NAME?</v>
      </c>
      <c r="E142" s="21" t="e">
        <f ca="1"/>
        <v>#NAME?</v>
      </c>
      <c r="F142" s="21" t="e">
        <f ca="1"/>
        <v>#NAME?</v>
      </c>
      <c r="G142" s="21" t="e">
        <f ca="1"/>
        <v>#NAME?</v>
      </c>
      <c r="H142" s="21" t="e">
        <f ca="1"/>
        <v>#NAME?</v>
      </c>
      <c r="I142" s="21" t="e">
        <f ca="1"/>
        <v>#NAME?</v>
      </c>
    </row>
    <row r="143" spans="1:9">
      <c r="A143" s="21" t="e">
        <f ca="1"/>
        <v>#NAME?</v>
      </c>
      <c r="B143" s="21" t="e">
        <f ca="1"/>
        <v>#NAME?</v>
      </c>
      <c r="C143" s="21" t="e">
        <f ca="1"/>
        <v>#NAME?</v>
      </c>
      <c r="D143" s="21" t="e">
        <f ca="1"/>
        <v>#NAME?</v>
      </c>
      <c r="E143" s="21" t="e">
        <f ca="1"/>
        <v>#NAME?</v>
      </c>
      <c r="F143" s="21" t="e">
        <f ca="1"/>
        <v>#NAME?</v>
      </c>
      <c r="G143" s="21" t="e">
        <f ca="1"/>
        <v>#NAME?</v>
      </c>
      <c r="H143" s="21" t="e">
        <f ca="1"/>
        <v>#NAME?</v>
      </c>
      <c r="I143" s="21" t="e">
        <f ca="1"/>
        <v>#NAME?</v>
      </c>
    </row>
    <row r="144" spans="1:9">
      <c r="A144" s="21" t="e">
        <f ca="1"/>
        <v>#NAME?</v>
      </c>
      <c r="B144" s="21" t="e">
        <f ca="1"/>
        <v>#NAME?</v>
      </c>
      <c r="C144" s="21" t="e">
        <f ca="1"/>
        <v>#NAME?</v>
      </c>
      <c r="D144" s="21" t="e">
        <f ca="1"/>
        <v>#NAME?</v>
      </c>
      <c r="E144" s="21" t="e">
        <f ca="1"/>
        <v>#NAME?</v>
      </c>
      <c r="F144" s="21" t="e">
        <f ca="1"/>
        <v>#NAME?</v>
      </c>
      <c r="G144" s="21" t="e">
        <f ca="1"/>
        <v>#NAME?</v>
      </c>
      <c r="H144" s="21" t="e">
        <f ca="1"/>
        <v>#NAME?</v>
      </c>
      <c r="I144" s="21" t="e">
        <f ca="1"/>
        <v>#NAME?</v>
      </c>
    </row>
    <row r="145" spans="1:9">
      <c r="A145" s="21" t="e">
        <f ca="1"/>
        <v>#NAME?</v>
      </c>
      <c r="B145" s="21" t="e">
        <f ca="1"/>
        <v>#NAME?</v>
      </c>
      <c r="C145" s="21" t="e">
        <f ca="1"/>
        <v>#NAME?</v>
      </c>
      <c r="D145" s="21" t="e">
        <f ca="1"/>
        <v>#NAME?</v>
      </c>
      <c r="E145" s="21" t="e">
        <f ca="1"/>
        <v>#NAME?</v>
      </c>
      <c r="F145" s="21" t="e">
        <f ca="1"/>
        <v>#NAME?</v>
      </c>
      <c r="G145" s="21" t="e">
        <f ca="1"/>
        <v>#NAME?</v>
      </c>
      <c r="H145" s="21" t="e">
        <f ca="1"/>
        <v>#NAME?</v>
      </c>
      <c r="I145" s="21" t="e">
        <f ca="1"/>
        <v>#NAME?</v>
      </c>
    </row>
    <row r="146" spans="1:9">
      <c r="A146" s="21" t="e">
        <f ca="1"/>
        <v>#NAME?</v>
      </c>
      <c r="B146" s="21" t="e">
        <f ca="1"/>
        <v>#NAME?</v>
      </c>
      <c r="C146" s="21" t="e">
        <f ca="1"/>
        <v>#NAME?</v>
      </c>
      <c r="D146" s="21" t="e">
        <f ca="1"/>
        <v>#NAME?</v>
      </c>
      <c r="E146" s="21" t="e">
        <f ca="1"/>
        <v>#NAME?</v>
      </c>
      <c r="F146" s="21" t="e">
        <f ca="1"/>
        <v>#NAME?</v>
      </c>
      <c r="G146" s="21" t="e">
        <f ca="1"/>
        <v>#NAME?</v>
      </c>
      <c r="H146" s="21" t="e">
        <f ca="1"/>
        <v>#NAME?</v>
      </c>
      <c r="I146" s="21" t="e">
        <f ca="1"/>
        <v>#NAME?</v>
      </c>
    </row>
    <row r="147" spans="1:9">
      <c r="A147" s="21" t="e">
        <f ca="1"/>
        <v>#NAME?</v>
      </c>
      <c r="B147" s="21" t="e">
        <f ca="1"/>
        <v>#NAME?</v>
      </c>
      <c r="C147" s="21" t="e">
        <f ca="1"/>
        <v>#NAME?</v>
      </c>
      <c r="D147" s="21" t="e">
        <f ca="1"/>
        <v>#NAME?</v>
      </c>
      <c r="E147" s="21" t="e">
        <f ca="1"/>
        <v>#NAME?</v>
      </c>
      <c r="F147" s="21" t="e">
        <f ca="1"/>
        <v>#NAME?</v>
      </c>
      <c r="G147" s="21" t="e">
        <f ca="1"/>
        <v>#NAME?</v>
      </c>
      <c r="H147" s="21" t="e">
        <f ca="1"/>
        <v>#NAME?</v>
      </c>
      <c r="I147" s="21" t="e">
        <f ca="1"/>
        <v>#NAME?</v>
      </c>
    </row>
    <row r="148" spans="1:9">
      <c r="A148" s="21" t="e">
        <f ca="1"/>
        <v>#NAME?</v>
      </c>
      <c r="B148" s="21" t="e">
        <f ca="1"/>
        <v>#NAME?</v>
      </c>
      <c r="C148" s="21" t="e">
        <f ca="1"/>
        <v>#NAME?</v>
      </c>
      <c r="D148" s="21" t="e">
        <f ca="1"/>
        <v>#NAME?</v>
      </c>
      <c r="E148" s="21" t="e">
        <f ca="1"/>
        <v>#NAME?</v>
      </c>
      <c r="F148" s="21" t="e">
        <f ca="1"/>
        <v>#NAME?</v>
      </c>
      <c r="G148" s="21" t="e">
        <f ca="1"/>
        <v>#NAME?</v>
      </c>
      <c r="H148" s="21" t="e">
        <f ca="1"/>
        <v>#NAME?</v>
      </c>
      <c r="I148" s="21" t="e">
        <f ca="1"/>
        <v>#NAME?</v>
      </c>
    </row>
    <row r="149" spans="1:9">
      <c r="A149" s="21" t="e">
        <f ca="1"/>
        <v>#NAME?</v>
      </c>
      <c r="B149" s="21" t="e">
        <f ca="1"/>
        <v>#NAME?</v>
      </c>
      <c r="C149" s="21" t="e">
        <f ca="1"/>
        <v>#NAME?</v>
      </c>
      <c r="D149" s="21" t="e">
        <f ca="1"/>
        <v>#NAME?</v>
      </c>
      <c r="E149" s="21" t="e">
        <f ca="1"/>
        <v>#NAME?</v>
      </c>
      <c r="F149" s="21" t="e">
        <f ca="1"/>
        <v>#NAME?</v>
      </c>
      <c r="G149" s="21" t="e">
        <f ca="1"/>
        <v>#NAME?</v>
      </c>
      <c r="H149" s="21" t="e">
        <f ca="1"/>
        <v>#NAME?</v>
      </c>
      <c r="I149" s="21" t="e">
        <f ca="1"/>
        <v>#NAME?</v>
      </c>
    </row>
    <row r="150" spans="1:9">
      <c r="A150" s="21" t="e">
        <f ca="1"/>
        <v>#NAME?</v>
      </c>
      <c r="B150" s="21" t="e">
        <f ca="1"/>
        <v>#NAME?</v>
      </c>
      <c r="C150" s="21" t="e">
        <f ca="1"/>
        <v>#NAME?</v>
      </c>
      <c r="D150" s="21" t="e">
        <f ca="1"/>
        <v>#NAME?</v>
      </c>
      <c r="E150" s="21" t="e">
        <f ca="1"/>
        <v>#NAME?</v>
      </c>
      <c r="F150" s="21" t="e">
        <f ca="1"/>
        <v>#NAME?</v>
      </c>
      <c r="G150" s="21" t="e">
        <f ca="1"/>
        <v>#NAME?</v>
      </c>
      <c r="H150" s="21" t="e">
        <f ca="1"/>
        <v>#NAME?</v>
      </c>
      <c r="I150" s="21" t="e">
        <f ca="1"/>
        <v>#NAME?</v>
      </c>
    </row>
    <row r="151" spans="1:9">
      <c r="A151" s="21" t="e">
        <f ca="1"/>
        <v>#NAME?</v>
      </c>
      <c r="B151" s="21" t="e">
        <f ca="1"/>
        <v>#NAME?</v>
      </c>
      <c r="C151" s="21" t="e">
        <f ca="1"/>
        <v>#NAME?</v>
      </c>
      <c r="D151" s="21" t="e">
        <f ca="1"/>
        <v>#NAME?</v>
      </c>
      <c r="E151" s="21" t="e">
        <f ca="1"/>
        <v>#NAME?</v>
      </c>
      <c r="F151" s="21" t="e">
        <f ca="1"/>
        <v>#NAME?</v>
      </c>
      <c r="G151" s="21" t="e">
        <f ca="1"/>
        <v>#NAME?</v>
      </c>
      <c r="H151" s="21" t="e">
        <f ca="1"/>
        <v>#NAME?</v>
      </c>
      <c r="I151" s="21" t="e">
        <f ca="1"/>
        <v>#NAME?</v>
      </c>
    </row>
    <row r="152" spans="1:9">
      <c r="A152" s="21" t="e">
        <f ca="1"/>
        <v>#NAME?</v>
      </c>
      <c r="B152" s="21" t="e">
        <f ca="1"/>
        <v>#NAME?</v>
      </c>
      <c r="C152" s="21" t="e">
        <f ca="1"/>
        <v>#NAME?</v>
      </c>
      <c r="D152" s="21" t="e">
        <f ca="1"/>
        <v>#NAME?</v>
      </c>
      <c r="E152" s="21" t="e">
        <f ca="1"/>
        <v>#NAME?</v>
      </c>
      <c r="F152" s="21" t="e">
        <f ca="1"/>
        <v>#NAME?</v>
      </c>
      <c r="G152" s="21" t="e">
        <f ca="1"/>
        <v>#NAME?</v>
      </c>
      <c r="H152" s="21" t="e">
        <f ca="1"/>
        <v>#NAME?</v>
      </c>
      <c r="I152" s="21" t="e">
        <f ca="1"/>
        <v>#NAME?</v>
      </c>
    </row>
    <row r="153" spans="1:9">
      <c r="A153" s="21" t="e">
        <f ca="1"/>
        <v>#NAME?</v>
      </c>
      <c r="B153" s="21" t="e">
        <f ca="1"/>
        <v>#NAME?</v>
      </c>
      <c r="C153" s="21" t="e">
        <f ca="1"/>
        <v>#NAME?</v>
      </c>
      <c r="D153" s="21" t="e">
        <f ca="1"/>
        <v>#NAME?</v>
      </c>
      <c r="E153" s="21" t="e">
        <f ca="1"/>
        <v>#NAME?</v>
      </c>
      <c r="F153" s="21" t="e">
        <f ca="1"/>
        <v>#NAME?</v>
      </c>
      <c r="G153" s="21" t="e">
        <f ca="1"/>
        <v>#NAME?</v>
      </c>
      <c r="H153" s="21" t="e">
        <f ca="1"/>
        <v>#NAME?</v>
      </c>
      <c r="I153" s="21" t="e">
        <f ca="1"/>
        <v>#NAME?</v>
      </c>
    </row>
    <row r="154" spans="1:9">
      <c r="A154" s="21" t="e">
        <f ca="1"/>
        <v>#NAME?</v>
      </c>
      <c r="B154" s="21" t="e">
        <f ca="1"/>
        <v>#NAME?</v>
      </c>
      <c r="C154" s="21" t="e">
        <f ca="1"/>
        <v>#NAME?</v>
      </c>
      <c r="D154" s="21" t="e">
        <f ca="1"/>
        <v>#NAME?</v>
      </c>
      <c r="E154" s="21" t="e">
        <f ca="1"/>
        <v>#NAME?</v>
      </c>
      <c r="F154" s="21" t="e">
        <f ca="1"/>
        <v>#NAME?</v>
      </c>
      <c r="G154" s="21" t="e">
        <f ca="1"/>
        <v>#NAME?</v>
      </c>
      <c r="H154" s="21" t="e">
        <f ca="1"/>
        <v>#NAME?</v>
      </c>
      <c r="I154" s="21" t="e">
        <f ca="1"/>
        <v>#NAME?</v>
      </c>
    </row>
    <row r="155" spans="1:9">
      <c r="A155" s="21" t="e">
        <f ca="1"/>
        <v>#NAME?</v>
      </c>
      <c r="B155" s="21" t="e">
        <f ca="1"/>
        <v>#NAME?</v>
      </c>
      <c r="C155" s="21" t="e">
        <f ca="1"/>
        <v>#NAME?</v>
      </c>
      <c r="D155" s="21" t="e">
        <f ca="1"/>
        <v>#NAME?</v>
      </c>
      <c r="E155" s="21" t="e">
        <f ca="1"/>
        <v>#NAME?</v>
      </c>
      <c r="F155" s="21" t="e">
        <f ca="1"/>
        <v>#NAME?</v>
      </c>
      <c r="G155" s="21" t="e">
        <f ca="1"/>
        <v>#NAME?</v>
      </c>
      <c r="H155" s="21" t="e">
        <f ca="1"/>
        <v>#NAME?</v>
      </c>
      <c r="I155" s="21" t="e">
        <f ca="1"/>
        <v>#NAME?</v>
      </c>
    </row>
    <row r="156" spans="1:9">
      <c r="A156" s="21" t="e">
        <f ca="1"/>
        <v>#NAME?</v>
      </c>
      <c r="B156" s="21" t="e">
        <f ca="1"/>
        <v>#NAME?</v>
      </c>
      <c r="C156" s="21" t="e">
        <f ca="1"/>
        <v>#NAME?</v>
      </c>
      <c r="D156" s="21" t="e">
        <f ca="1"/>
        <v>#NAME?</v>
      </c>
      <c r="E156" s="21" t="e">
        <f ca="1"/>
        <v>#NAME?</v>
      </c>
      <c r="F156" s="21" t="e">
        <f ca="1"/>
        <v>#NAME?</v>
      </c>
      <c r="G156" s="21" t="e">
        <f ca="1"/>
        <v>#NAME?</v>
      </c>
      <c r="H156" s="21" t="e">
        <f ca="1"/>
        <v>#NAME?</v>
      </c>
      <c r="I156" s="21" t="e">
        <f ca="1"/>
        <v>#NAME?</v>
      </c>
    </row>
    <row r="157" spans="1:9">
      <c r="A157" s="21" t="e">
        <f ca="1"/>
        <v>#NAME?</v>
      </c>
      <c r="B157" s="21" t="e">
        <f ca="1"/>
        <v>#NAME?</v>
      </c>
      <c r="C157" s="21" t="e">
        <f ca="1"/>
        <v>#NAME?</v>
      </c>
      <c r="D157" s="21" t="e">
        <f ca="1"/>
        <v>#NAME?</v>
      </c>
      <c r="E157" s="21" t="e">
        <f ca="1"/>
        <v>#NAME?</v>
      </c>
      <c r="F157" s="21" t="e">
        <f ca="1"/>
        <v>#NAME?</v>
      </c>
      <c r="G157" s="21" t="e">
        <f ca="1"/>
        <v>#NAME?</v>
      </c>
      <c r="H157" s="21" t="e">
        <f ca="1"/>
        <v>#NAME?</v>
      </c>
      <c r="I157" s="21" t="e">
        <f ca="1"/>
        <v>#NAME?</v>
      </c>
    </row>
    <row r="158" spans="1:9">
      <c r="A158" s="21" t="e">
        <f ca="1"/>
        <v>#NAME?</v>
      </c>
      <c r="B158" s="21" t="e">
        <f ca="1"/>
        <v>#NAME?</v>
      </c>
      <c r="C158" s="21" t="e">
        <f ca="1"/>
        <v>#NAME?</v>
      </c>
      <c r="D158" s="21" t="e">
        <f ca="1"/>
        <v>#NAME?</v>
      </c>
      <c r="E158" s="21" t="e">
        <f ca="1"/>
        <v>#NAME?</v>
      </c>
      <c r="F158" s="21" t="e">
        <f ca="1"/>
        <v>#NAME?</v>
      </c>
      <c r="G158" s="21" t="e">
        <f ca="1"/>
        <v>#NAME?</v>
      </c>
      <c r="H158" s="21" t="e">
        <f ca="1"/>
        <v>#NAME?</v>
      </c>
      <c r="I158" s="21" t="e">
        <f ca="1"/>
        <v>#NAME?</v>
      </c>
    </row>
    <row r="159" spans="1:9">
      <c r="A159" s="21" t="e">
        <f ca="1"/>
        <v>#NAME?</v>
      </c>
      <c r="B159" s="21" t="e">
        <f ca="1"/>
        <v>#NAME?</v>
      </c>
      <c r="C159" s="21" t="e">
        <f ca="1"/>
        <v>#NAME?</v>
      </c>
      <c r="D159" s="21" t="e">
        <f ca="1"/>
        <v>#NAME?</v>
      </c>
      <c r="E159" s="21" t="e">
        <f ca="1"/>
        <v>#NAME?</v>
      </c>
      <c r="F159" s="21" t="e">
        <f ca="1"/>
        <v>#NAME?</v>
      </c>
      <c r="G159" s="21" t="e">
        <f ca="1"/>
        <v>#NAME?</v>
      </c>
      <c r="H159" s="21" t="e">
        <f ca="1"/>
        <v>#NAME?</v>
      </c>
      <c r="I159" s="21" t="e">
        <f ca="1"/>
        <v>#NAME?</v>
      </c>
    </row>
    <row r="160" spans="1:9">
      <c r="A160" s="21" t="e">
        <f ca="1"/>
        <v>#NAME?</v>
      </c>
      <c r="B160" s="21" t="e">
        <f ca="1"/>
        <v>#NAME?</v>
      </c>
      <c r="C160" s="21" t="e">
        <f ca="1"/>
        <v>#NAME?</v>
      </c>
      <c r="D160" s="21" t="e">
        <f ca="1"/>
        <v>#NAME?</v>
      </c>
      <c r="E160" s="21" t="e">
        <f ca="1"/>
        <v>#NAME?</v>
      </c>
      <c r="F160" s="21" t="e">
        <f ca="1"/>
        <v>#NAME?</v>
      </c>
      <c r="G160" s="21" t="e">
        <f ca="1"/>
        <v>#NAME?</v>
      </c>
      <c r="H160" s="21" t="e">
        <f ca="1"/>
        <v>#NAME?</v>
      </c>
      <c r="I160" s="21" t="e">
        <f ca="1"/>
        <v>#NAME?</v>
      </c>
    </row>
    <row r="161" spans="1:9">
      <c r="A161" s="21" t="e">
        <f ca="1"/>
        <v>#NAME?</v>
      </c>
      <c r="B161" s="21" t="e">
        <f ca="1"/>
        <v>#NAME?</v>
      </c>
      <c r="C161" s="21" t="e">
        <f ca="1"/>
        <v>#NAME?</v>
      </c>
      <c r="D161" s="21" t="e">
        <f ca="1"/>
        <v>#NAME?</v>
      </c>
      <c r="E161" s="21" t="e">
        <f ca="1"/>
        <v>#NAME?</v>
      </c>
      <c r="F161" s="21" t="e">
        <f ca="1"/>
        <v>#NAME?</v>
      </c>
      <c r="G161" s="21" t="e">
        <f ca="1"/>
        <v>#NAME?</v>
      </c>
      <c r="H161" s="21" t="e">
        <f ca="1"/>
        <v>#NAME?</v>
      </c>
      <c r="I161" s="21" t="e">
        <f ca="1"/>
        <v>#NAME?</v>
      </c>
    </row>
    <row r="162" spans="1:9">
      <c r="A162" s="21" t="e">
        <f ca="1"/>
        <v>#NAME?</v>
      </c>
      <c r="B162" s="21" t="e">
        <f ca="1"/>
        <v>#NAME?</v>
      </c>
      <c r="C162" s="21" t="e">
        <f ca="1"/>
        <v>#NAME?</v>
      </c>
      <c r="D162" s="21" t="e">
        <f ca="1"/>
        <v>#NAME?</v>
      </c>
      <c r="E162" s="21" t="e">
        <f ca="1"/>
        <v>#NAME?</v>
      </c>
      <c r="F162" s="21" t="e">
        <f ca="1"/>
        <v>#NAME?</v>
      </c>
      <c r="G162" s="21" t="e">
        <f ca="1"/>
        <v>#NAME?</v>
      </c>
      <c r="H162" s="21" t="e">
        <f ca="1"/>
        <v>#NAME?</v>
      </c>
      <c r="I162" s="21" t="e">
        <f ca="1"/>
        <v>#NAME?</v>
      </c>
    </row>
    <row r="163" spans="1:9">
      <c r="A163" s="21" t="e">
        <f ca="1"/>
        <v>#NAME?</v>
      </c>
      <c r="B163" s="21" t="e">
        <f ca="1"/>
        <v>#NAME?</v>
      </c>
      <c r="C163" s="21" t="e">
        <f ca="1"/>
        <v>#NAME?</v>
      </c>
      <c r="D163" s="21" t="e">
        <f ca="1"/>
        <v>#NAME?</v>
      </c>
      <c r="E163" s="21" t="e">
        <f ca="1"/>
        <v>#NAME?</v>
      </c>
      <c r="F163" s="21" t="e">
        <f ca="1"/>
        <v>#NAME?</v>
      </c>
      <c r="G163" s="21" t="e">
        <f ca="1"/>
        <v>#NAME?</v>
      </c>
      <c r="H163" s="21" t="e">
        <f ca="1"/>
        <v>#NAME?</v>
      </c>
      <c r="I163" s="21" t="e">
        <f ca="1"/>
        <v>#NAME?</v>
      </c>
    </row>
    <row r="164" spans="1:9">
      <c r="A164" s="21" t="e">
        <f ca="1"/>
        <v>#NAME?</v>
      </c>
      <c r="B164" s="21" t="e">
        <f ca="1"/>
        <v>#NAME?</v>
      </c>
      <c r="C164" s="21" t="e">
        <f ca="1"/>
        <v>#NAME?</v>
      </c>
      <c r="D164" s="21" t="e">
        <f ca="1"/>
        <v>#NAME?</v>
      </c>
      <c r="E164" s="21" t="e">
        <f ca="1"/>
        <v>#NAME?</v>
      </c>
      <c r="F164" s="21" t="e">
        <f ca="1"/>
        <v>#NAME?</v>
      </c>
      <c r="G164" s="21" t="e">
        <f ca="1"/>
        <v>#NAME?</v>
      </c>
      <c r="H164" s="21" t="e">
        <f ca="1"/>
        <v>#NAME?</v>
      </c>
      <c r="I164" s="21" t="e">
        <f ca="1"/>
        <v>#NAME?</v>
      </c>
    </row>
    <row r="165" spans="1:9">
      <c r="A165" s="21" t="e">
        <f ca="1"/>
        <v>#NAME?</v>
      </c>
      <c r="B165" s="21" t="e">
        <f ca="1"/>
        <v>#NAME?</v>
      </c>
      <c r="C165" s="21" t="e">
        <f ca="1"/>
        <v>#NAME?</v>
      </c>
      <c r="D165" s="21" t="e">
        <f ca="1"/>
        <v>#NAME?</v>
      </c>
      <c r="E165" s="21" t="e">
        <f ca="1"/>
        <v>#NAME?</v>
      </c>
      <c r="F165" s="21" t="e">
        <f ca="1"/>
        <v>#NAME?</v>
      </c>
      <c r="G165" s="21" t="e">
        <f ca="1"/>
        <v>#NAME?</v>
      </c>
      <c r="H165" s="21" t="e">
        <f ca="1"/>
        <v>#NAME?</v>
      </c>
      <c r="I165" s="21" t="e">
        <f ca="1"/>
        <v>#NAME?</v>
      </c>
    </row>
    <row r="166" spans="1:9">
      <c r="A166" s="21" t="e">
        <f ca="1"/>
        <v>#NAME?</v>
      </c>
      <c r="B166" s="21" t="e">
        <f ca="1"/>
        <v>#NAME?</v>
      </c>
      <c r="C166" s="21" t="e">
        <f ca="1"/>
        <v>#NAME?</v>
      </c>
      <c r="D166" s="21" t="e">
        <f ca="1"/>
        <v>#NAME?</v>
      </c>
      <c r="E166" s="21" t="e">
        <f ca="1"/>
        <v>#NAME?</v>
      </c>
      <c r="F166" s="21" t="e">
        <f ca="1"/>
        <v>#NAME?</v>
      </c>
      <c r="G166" s="21" t="e">
        <f ca="1"/>
        <v>#NAME?</v>
      </c>
      <c r="H166" s="21" t="e">
        <f ca="1"/>
        <v>#NAME?</v>
      </c>
      <c r="I166" s="21" t="e">
        <f ca="1"/>
        <v>#NAME?</v>
      </c>
    </row>
    <row r="167" spans="1:9">
      <c r="A167" s="21" t="e">
        <f ca="1"/>
        <v>#NAME?</v>
      </c>
      <c r="B167" s="21" t="e">
        <f ca="1"/>
        <v>#NAME?</v>
      </c>
      <c r="C167" s="21" t="e">
        <f ca="1"/>
        <v>#NAME?</v>
      </c>
      <c r="D167" s="21" t="e">
        <f ca="1"/>
        <v>#NAME?</v>
      </c>
      <c r="E167" s="21" t="e">
        <f ca="1"/>
        <v>#NAME?</v>
      </c>
      <c r="F167" s="21" t="e">
        <f ca="1"/>
        <v>#NAME?</v>
      </c>
      <c r="G167" s="21" t="e">
        <f ca="1"/>
        <v>#NAME?</v>
      </c>
      <c r="H167" s="21" t="e">
        <f ca="1"/>
        <v>#NAME?</v>
      </c>
      <c r="I167" s="21" t="e">
        <f ca="1"/>
        <v>#NAME?</v>
      </c>
    </row>
    <row r="168" spans="1:9">
      <c r="A168" s="21" t="e">
        <f ca="1"/>
        <v>#NAME?</v>
      </c>
      <c r="B168" s="21" t="e">
        <f ca="1"/>
        <v>#NAME?</v>
      </c>
      <c r="C168" s="21" t="e">
        <f ca="1"/>
        <v>#NAME?</v>
      </c>
      <c r="D168" s="21" t="e">
        <f ca="1"/>
        <v>#NAME?</v>
      </c>
      <c r="E168" s="21" t="e">
        <f ca="1"/>
        <v>#NAME?</v>
      </c>
      <c r="F168" s="21" t="e">
        <f ca="1"/>
        <v>#NAME?</v>
      </c>
      <c r="G168" s="21" t="e">
        <f ca="1"/>
        <v>#NAME?</v>
      </c>
      <c r="H168" s="21" t="e">
        <f ca="1"/>
        <v>#NAME?</v>
      </c>
      <c r="I168" s="21" t="e">
        <f ca="1"/>
        <v>#NAME?</v>
      </c>
    </row>
    <row r="169" spans="1:9">
      <c r="A169" s="21" t="e">
        <f ca="1"/>
        <v>#NAME?</v>
      </c>
      <c r="B169" s="21" t="e">
        <f ca="1"/>
        <v>#NAME?</v>
      </c>
      <c r="C169" s="21" t="e">
        <f ca="1"/>
        <v>#NAME?</v>
      </c>
      <c r="D169" s="21" t="e">
        <f ca="1"/>
        <v>#NAME?</v>
      </c>
      <c r="E169" s="21" t="e">
        <f ca="1"/>
        <v>#NAME?</v>
      </c>
      <c r="F169" s="21" t="e">
        <f ca="1"/>
        <v>#NAME?</v>
      </c>
      <c r="G169" s="21" t="e">
        <f ca="1"/>
        <v>#NAME?</v>
      </c>
      <c r="H169" s="21" t="e">
        <f ca="1"/>
        <v>#NAME?</v>
      </c>
      <c r="I169" s="21" t="e">
        <f ca="1"/>
        <v>#NAME?</v>
      </c>
    </row>
    <row r="170" spans="1:9">
      <c r="A170" s="21" t="e">
        <f ca="1"/>
        <v>#NAME?</v>
      </c>
      <c r="B170" s="21" t="e">
        <f ca="1"/>
        <v>#NAME?</v>
      </c>
      <c r="C170" s="21" t="e">
        <f ca="1"/>
        <v>#NAME?</v>
      </c>
      <c r="D170" s="21" t="e">
        <f ca="1"/>
        <v>#NAME?</v>
      </c>
      <c r="E170" s="21" t="e">
        <f ca="1"/>
        <v>#NAME?</v>
      </c>
      <c r="F170" s="21" t="e">
        <f ca="1"/>
        <v>#NAME?</v>
      </c>
      <c r="G170" s="21" t="e">
        <f ca="1"/>
        <v>#NAME?</v>
      </c>
      <c r="H170" s="21" t="e">
        <f ca="1"/>
        <v>#NAME?</v>
      </c>
      <c r="I170" s="21" t="e">
        <f ca="1"/>
        <v>#NAME?</v>
      </c>
    </row>
    <row r="171" spans="1:9">
      <c r="A171" s="21" t="e">
        <f ca="1"/>
        <v>#NAME?</v>
      </c>
      <c r="B171" s="21" t="e">
        <f ca="1"/>
        <v>#NAME?</v>
      </c>
      <c r="C171" s="21" t="e">
        <f ca="1"/>
        <v>#NAME?</v>
      </c>
      <c r="D171" s="21" t="e">
        <f ca="1"/>
        <v>#NAME?</v>
      </c>
      <c r="E171" s="21" t="e">
        <f ca="1"/>
        <v>#NAME?</v>
      </c>
      <c r="F171" s="21" t="e">
        <f ca="1"/>
        <v>#NAME?</v>
      </c>
      <c r="G171" s="21" t="e">
        <f ca="1"/>
        <v>#NAME?</v>
      </c>
      <c r="H171" s="21" t="e">
        <f ca="1"/>
        <v>#NAME?</v>
      </c>
      <c r="I171" s="21" t="e">
        <f ca="1"/>
        <v>#NAME?</v>
      </c>
    </row>
    <row r="172" spans="1:9">
      <c r="A172" s="21" t="e">
        <f ca="1"/>
        <v>#NAME?</v>
      </c>
      <c r="B172" s="21" t="e">
        <f ca="1"/>
        <v>#NAME?</v>
      </c>
      <c r="C172" s="21" t="e">
        <f ca="1"/>
        <v>#NAME?</v>
      </c>
      <c r="D172" s="21" t="e">
        <f ca="1"/>
        <v>#NAME?</v>
      </c>
      <c r="E172" s="21" t="e">
        <f ca="1"/>
        <v>#NAME?</v>
      </c>
      <c r="F172" s="21" t="e">
        <f ca="1"/>
        <v>#NAME?</v>
      </c>
      <c r="G172" s="21" t="e">
        <f ca="1"/>
        <v>#NAME?</v>
      </c>
      <c r="H172" s="21" t="e">
        <f ca="1"/>
        <v>#NAME?</v>
      </c>
      <c r="I172" s="21" t="e">
        <f ca="1"/>
        <v>#NAME?</v>
      </c>
    </row>
    <row r="173" spans="1:9">
      <c r="A173" s="21" t="e">
        <f ca="1"/>
        <v>#NAME?</v>
      </c>
      <c r="B173" s="21" t="e">
        <f ca="1"/>
        <v>#NAME?</v>
      </c>
      <c r="C173" s="21" t="e">
        <f ca="1"/>
        <v>#NAME?</v>
      </c>
      <c r="D173" s="21" t="e">
        <f ca="1"/>
        <v>#NAME?</v>
      </c>
      <c r="E173" s="21" t="e">
        <f ca="1"/>
        <v>#NAME?</v>
      </c>
      <c r="F173" s="21" t="e">
        <f ca="1"/>
        <v>#NAME?</v>
      </c>
      <c r="G173" s="21" t="e">
        <f ca="1"/>
        <v>#NAME?</v>
      </c>
      <c r="H173" s="21" t="e">
        <f ca="1"/>
        <v>#NAME?</v>
      </c>
      <c r="I173" s="21" t="e">
        <f ca="1"/>
        <v>#NAME?</v>
      </c>
    </row>
    <row r="174" spans="1:9">
      <c r="A174" s="21" t="e">
        <f ca="1"/>
        <v>#NAME?</v>
      </c>
      <c r="B174" s="21" t="e">
        <f ca="1"/>
        <v>#NAME?</v>
      </c>
      <c r="C174" s="21" t="e">
        <f ca="1"/>
        <v>#NAME?</v>
      </c>
      <c r="D174" s="21" t="e">
        <f ca="1"/>
        <v>#NAME?</v>
      </c>
      <c r="E174" s="21" t="e">
        <f ca="1"/>
        <v>#NAME?</v>
      </c>
      <c r="F174" s="21" t="e">
        <f ca="1"/>
        <v>#NAME?</v>
      </c>
      <c r="G174" s="21" t="e">
        <f ca="1"/>
        <v>#NAME?</v>
      </c>
      <c r="H174" s="21" t="e">
        <f ca="1"/>
        <v>#NAME?</v>
      </c>
      <c r="I174" s="21" t="e">
        <f ca="1"/>
        <v>#NAME?</v>
      </c>
    </row>
    <row r="175" spans="1:9">
      <c r="A175" s="21" t="e">
        <f ca="1"/>
        <v>#NAME?</v>
      </c>
      <c r="B175" s="21" t="e">
        <f ca="1"/>
        <v>#NAME?</v>
      </c>
      <c r="C175" s="21" t="e">
        <f ca="1"/>
        <v>#NAME?</v>
      </c>
      <c r="D175" s="21" t="e">
        <f ca="1"/>
        <v>#NAME?</v>
      </c>
      <c r="E175" s="21" t="e">
        <f ca="1"/>
        <v>#NAME?</v>
      </c>
      <c r="F175" s="21" t="e">
        <f ca="1"/>
        <v>#NAME?</v>
      </c>
      <c r="G175" s="21" t="e">
        <f ca="1"/>
        <v>#NAME?</v>
      </c>
      <c r="H175" s="21" t="e">
        <f ca="1"/>
        <v>#NAME?</v>
      </c>
      <c r="I175" s="21" t="e">
        <f ca="1"/>
        <v>#NAME?</v>
      </c>
    </row>
    <row r="176" spans="1:9">
      <c r="A176" s="21" t="e">
        <f ca="1"/>
        <v>#NAME?</v>
      </c>
      <c r="B176" s="21" t="e">
        <f ca="1"/>
        <v>#NAME?</v>
      </c>
      <c r="C176" s="21" t="e">
        <f ca="1"/>
        <v>#NAME?</v>
      </c>
      <c r="D176" s="21" t="e">
        <f ca="1"/>
        <v>#NAME?</v>
      </c>
      <c r="E176" s="21" t="e">
        <f ca="1"/>
        <v>#NAME?</v>
      </c>
      <c r="F176" s="21" t="e">
        <f ca="1"/>
        <v>#NAME?</v>
      </c>
      <c r="G176" s="21" t="e">
        <f ca="1"/>
        <v>#NAME?</v>
      </c>
      <c r="H176" s="21" t="e">
        <f ca="1"/>
        <v>#NAME?</v>
      </c>
      <c r="I176" s="21" t="e">
        <f ca="1"/>
        <v>#NAME?</v>
      </c>
    </row>
    <row r="177" spans="1:9">
      <c r="A177" s="21" t="e">
        <f ca="1"/>
        <v>#NAME?</v>
      </c>
      <c r="B177" s="21" t="e">
        <f ca="1"/>
        <v>#NAME?</v>
      </c>
      <c r="C177" s="21" t="e">
        <f ca="1"/>
        <v>#NAME?</v>
      </c>
      <c r="D177" s="21" t="e">
        <f ca="1"/>
        <v>#NAME?</v>
      </c>
      <c r="E177" s="21" t="e">
        <f ca="1"/>
        <v>#NAME?</v>
      </c>
      <c r="F177" s="21" t="e">
        <f ca="1"/>
        <v>#NAME?</v>
      </c>
      <c r="G177" s="21" t="e">
        <f ca="1"/>
        <v>#NAME?</v>
      </c>
      <c r="H177" s="21" t="e">
        <f ca="1"/>
        <v>#NAME?</v>
      </c>
      <c r="I177" s="21" t="e">
        <f ca="1"/>
        <v>#NAME?</v>
      </c>
    </row>
    <row r="178" spans="1:9">
      <c r="A178" s="21" t="e">
        <f ca="1"/>
        <v>#NAME?</v>
      </c>
      <c r="B178" s="21" t="e">
        <f ca="1"/>
        <v>#NAME?</v>
      </c>
      <c r="C178" s="21" t="e">
        <f ca="1"/>
        <v>#NAME?</v>
      </c>
      <c r="D178" s="21" t="e">
        <f ca="1"/>
        <v>#NAME?</v>
      </c>
      <c r="E178" s="21" t="e">
        <f ca="1"/>
        <v>#NAME?</v>
      </c>
      <c r="F178" s="21" t="e">
        <f ca="1"/>
        <v>#NAME?</v>
      </c>
      <c r="G178" s="21" t="e">
        <f ca="1"/>
        <v>#NAME?</v>
      </c>
      <c r="H178" s="21" t="e">
        <f ca="1"/>
        <v>#NAME?</v>
      </c>
      <c r="I178" s="21" t="e">
        <f ca="1"/>
        <v>#NAME?</v>
      </c>
    </row>
    <row r="179" spans="1:9">
      <c r="A179" s="21" t="e">
        <f ca="1"/>
        <v>#NAME?</v>
      </c>
      <c r="B179" s="21" t="e">
        <f ca="1"/>
        <v>#NAME?</v>
      </c>
      <c r="C179" s="21" t="e">
        <f ca="1"/>
        <v>#NAME?</v>
      </c>
      <c r="D179" s="21" t="e">
        <f ca="1"/>
        <v>#NAME?</v>
      </c>
      <c r="E179" s="21" t="e">
        <f ca="1"/>
        <v>#NAME?</v>
      </c>
      <c r="F179" s="21" t="e">
        <f ca="1"/>
        <v>#NAME?</v>
      </c>
      <c r="G179" s="21" t="e">
        <f ca="1"/>
        <v>#NAME?</v>
      </c>
      <c r="H179" s="21" t="e">
        <f ca="1"/>
        <v>#NAME?</v>
      </c>
      <c r="I179" s="21" t="e">
        <f ca="1"/>
        <v>#NAME?</v>
      </c>
    </row>
    <row r="180" spans="1:9">
      <c r="A180" s="21" t="e">
        <f ca="1"/>
        <v>#NAME?</v>
      </c>
      <c r="B180" s="21" t="e">
        <f ca="1"/>
        <v>#NAME?</v>
      </c>
      <c r="C180" s="21" t="e">
        <f ca="1"/>
        <v>#NAME?</v>
      </c>
      <c r="D180" s="21" t="e">
        <f ca="1"/>
        <v>#NAME?</v>
      </c>
      <c r="E180" s="21" t="e">
        <f ca="1"/>
        <v>#NAME?</v>
      </c>
      <c r="F180" s="21" t="e">
        <f ca="1"/>
        <v>#NAME?</v>
      </c>
      <c r="G180" s="21" t="e">
        <f ca="1"/>
        <v>#NAME?</v>
      </c>
      <c r="H180" s="21" t="e">
        <f ca="1"/>
        <v>#NAME?</v>
      </c>
      <c r="I180" s="21" t="e">
        <f ca="1"/>
        <v>#NAME?</v>
      </c>
    </row>
    <row r="181" spans="1:9">
      <c r="A181" s="21" t="e">
        <f ca="1"/>
        <v>#NAME?</v>
      </c>
      <c r="B181" s="21" t="e">
        <f ca="1"/>
        <v>#NAME?</v>
      </c>
      <c r="C181" s="21" t="e">
        <f ca="1"/>
        <v>#NAME?</v>
      </c>
      <c r="D181" s="21" t="e">
        <f ca="1"/>
        <v>#NAME?</v>
      </c>
      <c r="E181" s="21" t="e">
        <f ca="1"/>
        <v>#NAME?</v>
      </c>
      <c r="F181" s="21" t="e">
        <f ca="1"/>
        <v>#NAME?</v>
      </c>
      <c r="G181" s="21" t="e">
        <f ca="1"/>
        <v>#NAME?</v>
      </c>
      <c r="H181" s="21" t="e">
        <f ca="1"/>
        <v>#NAME?</v>
      </c>
      <c r="I181" s="21" t="e">
        <f ca="1"/>
        <v>#NAME?</v>
      </c>
    </row>
    <row r="182" spans="1:9">
      <c r="A182" s="21" t="e">
        <f ca="1"/>
        <v>#NAME?</v>
      </c>
      <c r="B182" s="21" t="e">
        <f ca="1"/>
        <v>#NAME?</v>
      </c>
      <c r="C182" s="21" t="e">
        <f ca="1"/>
        <v>#NAME?</v>
      </c>
      <c r="D182" s="21" t="e">
        <f ca="1"/>
        <v>#NAME?</v>
      </c>
      <c r="E182" s="21" t="e">
        <f ca="1"/>
        <v>#NAME?</v>
      </c>
      <c r="F182" s="21" t="e">
        <f ca="1"/>
        <v>#NAME?</v>
      </c>
      <c r="G182" s="21" t="e">
        <f ca="1"/>
        <v>#NAME?</v>
      </c>
      <c r="H182" s="21" t="e">
        <f ca="1"/>
        <v>#NAME?</v>
      </c>
      <c r="I182" s="21" t="e">
        <f ca="1"/>
        <v>#NAME?</v>
      </c>
    </row>
    <row r="183" spans="1:9">
      <c r="A183" s="21" t="e">
        <f ca="1"/>
        <v>#NAME?</v>
      </c>
      <c r="B183" s="21" t="e">
        <f ca="1"/>
        <v>#NAME?</v>
      </c>
      <c r="C183" s="21" t="e">
        <f ca="1"/>
        <v>#NAME?</v>
      </c>
      <c r="D183" s="21" t="e">
        <f ca="1"/>
        <v>#NAME?</v>
      </c>
      <c r="E183" s="21" t="e">
        <f ca="1"/>
        <v>#NAME?</v>
      </c>
      <c r="F183" s="21" t="e">
        <f ca="1"/>
        <v>#NAME?</v>
      </c>
      <c r="G183" s="21" t="e">
        <f ca="1"/>
        <v>#NAME?</v>
      </c>
      <c r="H183" s="21" t="e">
        <f ca="1"/>
        <v>#NAME?</v>
      </c>
      <c r="I183" s="21" t="e">
        <f ca="1"/>
        <v>#NAME?</v>
      </c>
    </row>
    <row r="184" spans="1:9">
      <c r="A184" s="21" t="e">
        <f ca="1"/>
        <v>#NAME?</v>
      </c>
      <c r="B184" s="21" t="e">
        <f ca="1"/>
        <v>#NAME?</v>
      </c>
      <c r="C184" s="21" t="e">
        <f ca="1"/>
        <v>#NAME?</v>
      </c>
      <c r="D184" s="21" t="e">
        <f ca="1"/>
        <v>#NAME?</v>
      </c>
      <c r="E184" s="21" t="e">
        <f ca="1"/>
        <v>#NAME?</v>
      </c>
      <c r="F184" s="21" t="e">
        <f ca="1"/>
        <v>#NAME?</v>
      </c>
      <c r="G184" s="21" t="e">
        <f ca="1"/>
        <v>#NAME?</v>
      </c>
      <c r="H184" s="21" t="e">
        <f ca="1"/>
        <v>#NAME?</v>
      </c>
      <c r="I184" s="21" t="e">
        <f ca="1"/>
        <v>#NAME?</v>
      </c>
    </row>
    <row r="185" spans="1:9">
      <c r="A185" s="21" t="e">
        <f ca="1"/>
        <v>#NAME?</v>
      </c>
      <c r="B185" s="21" t="e">
        <f ca="1"/>
        <v>#NAME?</v>
      </c>
      <c r="C185" s="21" t="e">
        <f ca="1"/>
        <v>#NAME?</v>
      </c>
      <c r="D185" s="21" t="e">
        <f ca="1"/>
        <v>#NAME?</v>
      </c>
      <c r="E185" s="21" t="e">
        <f ca="1"/>
        <v>#NAME?</v>
      </c>
      <c r="F185" s="21" t="e">
        <f ca="1"/>
        <v>#NAME?</v>
      </c>
      <c r="G185" s="21" t="e">
        <f ca="1"/>
        <v>#NAME?</v>
      </c>
      <c r="H185" s="21" t="e">
        <f ca="1"/>
        <v>#NAME?</v>
      </c>
      <c r="I185" s="21" t="e">
        <f ca="1"/>
        <v>#NAME?</v>
      </c>
    </row>
    <row r="186" spans="1:9">
      <c r="A186" s="21" t="e">
        <f ca="1"/>
        <v>#NAME?</v>
      </c>
      <c r="B186" s="21" t="e">
        <f ca="1"/>
        <v>#NAME?</v>
      </c>
      <c r="C186" s="21" t="e">
        <f ca="1"/>
        <v>#NAME?</v>
      </c>
      <c r="D186" s="21" t="e">
        <f ca="1"/>
        <v>#NAME?</v>
      </c>
      <c r="E186" s="21" t="e">
        <f ca="1"/>
        <v>#NAME?</v>
      </c>
      <c r="F186" s="21" t="e">
        <f ca="1"/>
        <v>#NAME?</v>
      </c>
      <c r="G186" s="21" t="e">
        <f ca="1"/>
        <v>#NAME?</v>
      </c>
      <c r="H186" s="21" t="e">
        <f ca="1"/>
        <v>#NAME?</v>
      </c>
      <c r="I186" s="21" t="e">
        <f ca="1"/>
        <v>#NAME?</v>
      </c>
    </row>
    <row r="187" spans="1:9">
      <c r="A187" s="21" t="e">
        <f ca="1"/>
        <v>#NAME?</v>
      </c>
      <c r="B187" s="21" t="e">
        <f ca="1"/>
        <v>#NAME?</v>
      </c>
      <c r="C187" s="21" t="e">
        <f ca="1"/>
        <v>#NAME?</v>
      </c>
      <c r="D187" s="21" t="e">
        <f ca="1"/>
        <v>#NAME?</v>
      </c>
      <c r="E187" s="21" t="e">
        <f ca="1"/>
        <v>#NAME?</v>
      </c>
      <c r="F187" s="21" t="e">
        <f ca="1"/>
        <v>#NAME?</v>
      </c>
      <c r="G187" s="21" t="e">
        <f ca="1"/>
        <v>#NAME?</v>
      </c>
      <c r="H187" s="21" t="e">
        <f ca="1"/>
        <v>#NAME?</v>
      </c>
      <c r="I187" s="21" t="e">
        <f ca="1"/>
        <v>#NAME?</v>
      </c>
    </row>
    <row r="188" spans="1:9">
      <c r="A188" s="21" t="e">
        <f ca="1"/>
        <v>#NAME?</v>
      </c>
      <c r="B188" s="21" t="e">
        <f ca="1"/>
        <v>#NAME?</v>
      </c>
      <c r="C188" s="21" t="e">
        <f ca="1"/>
        <v>#NAME?</v>
      </c>
      <c r="D188" s="21" t="e">
        <f ca="1"/>
        <v>#NAME?</v>
      </c>
      <c r="E188" s="21" t="e">
        <f ca="1"/>
        <v>#NAME?</v>
      </c>
      <c r="F188" s="21" t="e">
        <f ca="1"/>
        <v>#NAME?</v>
      </c>
      <c r="G188" s="21" t="e">
        <f ca="1"/>
        <v>#NAME?</v>
      </c>
      <c r="H188" s="21" t="e">
        <f ca="1"/>
        <v>#NAME?</v>
      </c>
      <c r="I188" s="21" t="e">
        <f ca="1"/>
        <v>#NAME?</v>
      </c>
    </row>
    <row r="189" spans="1:9">
      <c r="A189" s="21" t="e">
        <f ca="1"/>
        <v>#NAME?</v>
      </c>
      <c r="B189" s="21" t="e">
        <f ca="1"/>
        <v>#NAME?</v>
      </c>
      <c r="C189" s="21" t="e">
        <f ca="1"/>
        <v>#NAME?</v>
      </c>
      <c r="D189" s="21" t="e">
        <f ca="1"/>
        <v>#NAME?</v>
      </c>
      <c r="E189" s="21" t="e">
        <f ca="1"/>
        <v>#NAME?</v>
      </c>
      <c r="F189" s="21" t="e">
        <f ca="1"/>
        <v>#NAME?</v>
      </c>
      <c r="G189" s="21" t="e">
        <f ca="1"/>
        <v>#NAME?</v>
      </c>
      <c r="H189" s="21" t="e">
        <f ca="1"/>
        <v>#NAME?</v>
      </c>
      <c r="I189" s="21" t="e">
        <f ca="1"/>
        <v>#NAME?</v>
      </c>
    </row>
    <row r="190" spans="1:9">
      <c r="A190" s="21" t="e">
        <f ca="1"/>
        <v>#NAME?</v>
      </c>
      <c r="B190" s="21" t="e">
        <f ca="1"/>
        <v>#NAME?</v>
      </c>
      <c r="C190" s="21" t="e">
        <f ca="1"/>
        <v>#NAME?</v>
      </c>
      <c r="D190" s="21" t="e">
        <f ca="1"/>
        <v>#NAME?</v>
      </c>
      <c r="E190" s="21" t="e">
        <f ca="1"/>
        <v>#NAME?</v>
      </c>
      <c r="F190" s="21" t="e">
        <f ca="1"/>
        <v>#NAME?</v>
      </c>
      <c r="G190" s="21" t="e">
        <f ca="1"/>
        <v>#NAME?</v>
      </c>
      <c r="H190" s="21" t="e">
        <f ca="1"/>
        <v>#NAME?</v>
      </c>
      <c r="I190" s="21" t="e">
        <f ca="1"/>
        <v>#NAME?</v>
      </c>
    </row>
    <row r="191" spans="1:9">
      <c r="A191" s="21" t="e">
        <f ca="1"/>
        <v>#NAME?</v>
      </c>
      <c r="B191" s="21" t="e">
        <f ca="1"/>
        <v>#NAME?</v>
      </c>
      <c r="C191" s="21" t="e">
        <f ca="1"/>
        <v>#NAME?</v>
      </c>
      <c r="D191" s="21" t="e">
        <f ca="1"/>
        <v>#NAME?</v>
      </c>
      <c r="E191" s="21" t="e">
        <f ca="1"/>
        <v>#NAME?</v>
      </c>
      <c r="F191" s="21" t="e">
        <f ca="1"/>
        <v>#NAME?</v>
      </c>
      <c r="G191" s="21" t="e">
        <f ca="1"/>
        <v>#NAME?</v>
      </c>
      <c r="H191" s="21" t="e">
        <f ca="1"/>
        <v>#NAME?</v>
      </c>
      <c r="I191" s="21" t="e">
        <f ca="1"/>
        <v>#NAME?</v>
      </c>
    </row>
    <row r="192" spans="1:9">
      <c r="A192" s="21" t="e">
        <f ca="1"/>
        <v>#NAME?</v>
      </c>
      <c r="B192" s="21" t="e">
        <f ca="1"/>
        <v>#NAME?</v>
      </c>
      <c r="C192" s="21" t="e">
        <f ca="1"/>
        <v>#NAME?</v>
      </c>
      <c r="D192" s="21" t="e">
        <f ca="1"/>
        <v>#NAME?</v>
      </c>
      <c r="E192" s="21" t="e">
        <f ca="1"/>
        <v>#NAME?</v>
      </c>
      <c r="F192" s="21" t="e">
        <f ca="1"/>
        <v>#NAME?</v>
      </c>
      <c r="G192" s="21" t="e">
        <f ca="1"/>
        <v>#NAME?</v>
      </c>
      <c r="H192" s="21" t="e">
        <f ca="1"/>
        <v>#NAME?</v>
      </c>
      <c r="I192" s="21" t="e">
        <f ca="1"/>
        <v>#NAME?</v>
      </c>
    </row>
    <row r="193" spans="1:9">
      <c r="A193" s="21" t="e">
        <f ca="1"/>
        <v>#NAME?</v>
      </c>
      <c r="B193" s="21" t="e">
        <f ca="1"/>
        <v>#NAME?</v>
      </c>
      <c r="C193" s="21" t="e">
        <f ca="1"/>
        <v>#NAME?</v>
      </c>
      <c r="D193" s="21" t="e">
        <f ca="1"/>
        <v>#NAME?</v>
      </c>
      <c r="E193" s="21" t="e">
        <f ca="1"/>
        <v>#NAME?</v>
      </c>
      <c r="F193" s="21" t="e">
        <f ca="1"/>
        <v>#NAME?</v>
      </c>
      <c r="G193" s="21" t="e">
        <f ca="1"/>
        <v>#NAME?</v>
      </c>
      <c r="H193" s="21" t="e">
        <f ca="1"/>
        <v>#NAME?</v>
      </c>
      <c r="I193" s="21" t="e">
        <f ca="1"/>
        <v>#NAME?</v>
      </c>
    </row>
    <row r="194" spans="1:9">
      <c r="A194" s="21" t="e">
        <f ca="1"/>
        <v>#NAME?</v>
      </c>
      <c r="B194" s="21" t="e">
        <f ca="1"/>
        <v>#NAME?</v>
      </c>
      <c r="C194" s="21" t="e">
        <f ca="1"/>
        <v>#NAME?</v>
      </c>
      <c r="D194" s="21" t="e">
        <f ca="1"/>
        <v>#NAME?</v>
      </c>
      <c r="E194" s="21" t="e">
        <f ca="1"/>
        <v>#NAME?</v>
      </c>
      <c r="F194" s="21" t="e">
        <f ca="1"/>
        <v>#NAME?</v>
      </c>
      <c r="G194" s="21" t="e">
        <f ca="1"/>
        <v>#NAME?</v>
      </c>
      <c r="H194" s="21" t="e">
        <f ca="1"/>
        <v>#NAME?</v>
      </c>
      <c r="I194" s="21" t="e">
        <f ca="1"/>
        <v>#NAME?</v>
      </c>
    </row>
    <row r="195" spans="1:9">
      <c r="A195" s="21" t="e">
        <f ca="1"/>
        <v>#NAME?</v>
      </c>
      <c r="B195" s="21" t="e">
        <f ca="1"/>
        <v>#NAME?</v>
      </c>
      <c r="C195" s="21" t="e">
        <f ca="1"/>
        <v>#NAME?</v>
      </c>
      <c r="D195" s="21" t="e">
        <f ca="1"/>
        <v>#NAME?</v>
      </c>
      <c r="E195" s="21" t="e">
        <f ca="1"/>
        <v>#NAME?</v>
      </c>
      <c r="F195" s="21" t="e">
        <f ca="1"/>
        <v>#NAME?</v>
      </c>
      <c r="G195" s="21" t="e">
        <f ca="1"/>
        <v>#NAME?</v>
      </c>
      <c r="H195" s="21" t="e">
        <f ca="1"/>
        <v>#NAME?</v>
      </c>
      <c r="I195" s="21" t="e">
        <f ca="1"/>
        <v>#NAME?</v>
      </c>
    </row>
    <row r="196" spans="1:9">
      <c r="A196" s="21" t="e">
        <f ca="1"/>
        <v>#NAME?</v>
      </c>
      <c r="B196" s="21" t="e">
        <f ca="1"/>
        <v>#NAME?</v>
      </c>
      <c r="C196" s="21" t="e">
        <f ca="1"/>
        <v>#NAME?</v>
      </c>
      <c r="D196" s="21" t="e">
        <f ca="1"/>
        <v>#NAME?</v>
      </c>
      <c r="E196" s="21" t="e">
        <f ca="1"/>
        <v>#NAME?</v>
      </c>
      <c r="F196" s="21" t="e">
        <f ca="1"/>
        <v>#NAME?</v>
      </c>
      <c r="G196" s="21" t="e">
        <f ca="1"/>
        <v>#NAME?</v>
      </c>
      <c r="H196" s="21" t="e">
        <f ca="1"/>
        <v>#NAME?</v>
      </c>
      <c r="I196" s="21" t="e">
        <f ca="1"/>
        <v>#NAME?</v>
      </c>
    </row>
    <row r="197" spans="1:9">
      <c r="A197" s="21" t="e">
        <f ca="1"/>
        <v>#NAME?</v>
      </c>
      <c r="B197" s="21" t="e">
        <f ca="1"/>
        <v>#NAME?</v>
      </c>
      <c r="C197" s="21" t="e">
        <f ca="1"/>
        <v>#NAME?</v>
      </c>
      <c r="D197" s="21" t="e">
        <f ca="1"/>
        <v>#NAME?</v>
      </c>
      <c r="E197" s="21" t="e">
        <f ca="1"/>
        <v>#NAME?</v>
      </c>
      <c r="F197" s="21" t="e">
        <f ca="1"/>
        <v>#NAME?</v>
      </c>
      <c r="G197" s="21" t="e">
        <f ca="1"/>
        <v>#NAME?</v>
      </c>
      <c r="H197" s="21" t="e">
        <f ca="1"/>
        <v>#NAME?</v>
      </c>
      <c r="I197" s="21" t="e">
        <f ca="1"/>
        <v>#NAME?</v>
      </c>
    </row>
    <row r="198" spans="1:9">
      <c r="A198" s="21" t="e">
        <f ca="1"/>
        <v>#NAME?</v>
      </c>
      <c r="B198" s="21" t="e">
        <f ca="1"/>
        <v>#NAME?</v>
      </c>
      <c r="C198" s="21" t="e">
        <f ca="1"/>
        <v>#NAME?</v>
      </c>
      <c r="D198" s="21" t="e">
        <f ca="1"/>
        <v>#NAME?</v>
      </c>
      <c r="E198" s="21" t="e">
        <f ca="1"/>
        <v>#NAME?</v>
      </c>
      <c r="F198" s="21" t="e">
        <f ca="1"/>
        <v>#NAME?</v>
      </c>
      <c r="G198" s="21" t="e">
        <f ca="1"/>
        <v>#NAME?</v>
      </c>
      <c r="H198" s="21" t="e">
        <f ca="1"/>
        <v>#NAME?</v>
      </c>
      <c r="I198" s="21" t="e">
        <f ca="1"/>
        <v>#NAME?</v>
      </c>
    </row>
    <row r="199" spans="1:9">
      <c r="A199" s="21" t="e">
        <f ca="1"/>
        <v>#NAME?</v>
      </c>
      <c r="B199" s="21" t="e">
        <f ca="1"/>
        <v>#NAME?</v>
      </c>
      <c r="C199" s="21" t="e">
        <f ca="1"/>
        <v>#NAME?</v>
      </c>
      <c r="D199" s="21" t="e">
        <f ca="1"/>
        <v>#NAME?</v>
      </c>
      <c r="E199" s="21" t="e">
        <f ca="1"/>
        <v>#NAME?</v>
      </c>
      <c r="F199" s="21" t="e">
        <f ca="1"/>
        <v>#NAME?</v>
      </c>
      <c r="G199" s="21" t="e">
        <f ca="1"/>
        <v>#NAME?</v>
      </c>
      <c r="H199" s="21" t="e">
        <f ca="1"/>
        <v>#NAME?</v>
      </c>
      <c r="I199" s="21" t="e">
        <f ca="1"/>
        <v>#NAME?</v>
      </c>
    </row>
    <row r="200" spans="1:9">
      <c r="A200" s="21" t="e">
        <f ca="1"/>
        <v>#NAME?</v>
      </c>
      <c r="B200" s="21" t="e">
        <f ca="1"/>
        <v>#NAME?</v>
      </c>
      <c r="C200" s="21" t="e">
        <f ca="1"/>
        <v>#NAME?</v>
      </c>
      <c r="D200" s="21" t="e">
        <f ca="1"/>
        <v>#NAME?</v>
      </c>
      <c r="E200" s="21" t="e">
        <f ca="1"/>
        <v>#NAME?</v>
      </c>
      <c r="F200" s="21" t="e">
        <f ca="1"/>
        <v>#NAME?</v>
      </c>
      <c r="G200" s="21" t="e">
        <f ca="1"/>
        <v>#NAME?</v>
      </c>
      <c r="H200" s="21" t="e">
        <f ca="1"/>
        <v>#NAME?</v>
      </c>
      <c r="I200" s="21" t="e">
        <f ca="1"/>
        <v>#NAME?</v>
      </c>
    </row>
    <row r="201" spans="1:9">
      <c r="A201" s="21" t="e">
        <f ca="1"/>
        <v>#NAME?</v>
      </c>
      <c r="B201" s="21" t="e">
        <f ca="1"/>
        <v>#NAME?</v>
      </c>
      <c r="C201" s="21" t="e">
        <f ca="1"/>
        <v>#NAME?</v>
      </c>
      <c r="D201" s="21" t="e">
        <f ca="1"/>
        <v>#NAME?</v>
      </c>
      <c r="E201" s="21" t="e">
        <f ca="1"/>
        <v>#NAME?</v>
      </c>
      <c r="F201" s="21" t="e">
        <f ca="1"/>
        <v>#NAME?</v>
      </c>
      <c r="G201" s="21" t="e">
        <f ca="1"/>
        <v>#NAME?</v>
      </c>
      <c r="H201" s="21" t="e">
        <f ca="1"/>
        <v>#NAME?</v>
      </c>
      <c r="I201" s="21" t="e">
        <f ca="1"/>
        <v>#NAME?</v>
      </c>
    </row>
    <row r="202" spans="1:9">
      <c r="A202" s="21" t="e">
        <f ca="1"/>
        <v>#NAME?</v>
      </c>
      <c r="B202" s="21" t="e">
        <f ca="1"/>
        <v>#NAME?</v>
      </c>
      <c r="C202" s="21" t="e">
        <f ca="1"/>
        <v>#NAME?</v>
      </c>
      <c r="D202" s="21" t="e">
        <f ca="1"/>
        <v>#NAME?</v>
      </c>
      <c r="E202" s="21" t="e">
        <f ca="1"/>
        <v>#NAME?</v>
      </c>
      <c r="F202" s="21" t="e">
        <f ca="1"/>
        <v>#NAME?</v>
      </c>
      <c r="G202" s="21" t="e">
        <f ca="1"/>
        <v>#NAME?</v>
      </c>
      <c r="H202" s="21" t="e">
        <f ca="1"/>
        <v>#NAME?</v>
      </c>
      <c r="I202" s="21" t="e">
        <f ca="1"/>
        <v>#NAME?</v>
      </c>
    </row>
    <row r="203" spans="1:9">
      <c r="A203" s="21" t="e">
        <f ca="1"/>
        <v>#NAME?</v>
      </c>
      <c r="B203" s="21" t="e">
        <f ca="1"/>
        <v>#NAME?</v>
      </c>
      <c r="C203" s="21" t="e">
        <f ca="1"/>
        <v>#NAME?</v>
      </c>
      <c r="D203" s="21" t="e">
        <f ca="1"/>
        <v>#NAME?</v>
      </c>
      <c r="E203" s="21" t="e">
        <f ca="1"/>
        <v>#NAME?</v>
      </c>
      <c r="F203" s="21" t="e">
        <f ca="1"/>
        <v>#NAME?</v>
      </c>
      <c r="G203" s="21" t="e">
        <f ca="1"/>
        <v>#NAME?</v>
      </c>
      <c r="H203" s="21" t="e">
        <f ca="1"/>
        <v>#NAME?</v>
      </c>
      <c r="I203" s="21" t="e">
        <f ca="1"/>
        <v>#NAME?</v>
      </c>
    </row>
    <row r="204" spans="1:9">
      <c r="A204" s="21" t="e">
        <f ca="1"/>
        <v>#NAME?</v>
      </c>
      <c r="B204" s="21" t="e">
        <f ca="1"/>
        <v>#NAME?</v>
      </c>
      <c r="C204" s="21" t="e">
        <f ca="1"/>
        <v>#NAME?</v>
      </c>
      <c r="D204" s="21" t="e">
        <f ca="1"/>
        <v>#NAME?</v>
      </c>
      <c r="E204" s="21" t="e">
        <f ca="1"/>
        <v>#NAME?</v>
      </c>
      <c r="F204" s="21" t="e">
        <f ca="1"/>
        <v>#NAME?</v>
      </c>
      <c r="G204" s="21" t="e">
        <f ca="1"/>
        <v>#NAME?</v>
      </c>
      <c r="H204" s="21" t="e">
        <f ca="1"/>
        <v>#NAME?</v>
      </c>
      <c r="I204" s="21" t="e">
        <f ca="1"/>
        <v>#NAME?</v>
      </c>
    </row>
    <row r="205" spans="1:9">
      <c r="A205" s="21" t="e">
        <f ca="1"/>
        <v>#NAME?</v>
      </c>
      <c r="B205" s="21" t="e">
        <f ca="1"/>
        <v>#NAME?</v>
      </c>
      <c r="C205" s="21" t="e">
        <f ca="1"/>
        <v>#NAME?</v>
      </c>
      <c r="D205" s="21" t="e">
        <f ca="1"/>
        <v>#NAME?</v>
      </c>
      <c r="E205" s="21" t="e">
        <f ca="1"/>
        <v>#NAME?</v>
      </c>
      <c r="F205" s="21" t="e">
        <f ca="1"/>
        <v>#NAME?</v>
      </c>
      <c r="G205" s="21" t="e">
        <f ca="1"/>
        <v>#NAME?</v>
      </c>
      <c r="H205" s="21" t="e">
        <f ca="1"/>
        <v>#NAME?</v>
      </c>
      <c r="I205" s="21" t="e">
        <f ca="1"/>
        <v>#NAME?</v>
      </c>
    </row>
    <row r="206" spans="1:9">
      <c r="A206" s="21" t="e">
        <f ca="1"/>
        <v>#NAME?</v>
      </c>
      <c r="B206" s="21" t="e">
        <f ca="1"/>
        <v>#NAME?</v>
      </c>
      <c r="C206" s="21" t="e">
        <f ca="1"/>
        <v>#NAME?</v>
      </c>
      <c r="D206" s="21" t="e">
        <f ca="1"/>
        <v>#NAME?</v>
      </c>
      <c r="E206" s="21" t="e">
        <f ca="1"/>
        <v>#NAME?</v>
      </c>
      <c r="F206" s="21" t="e">
        <f ca="1"/>
        <v>#NAME?</v>
      </c>
      <c r="G206" s="21" t="e">
        <f ca="1"/>
        <v>#NAME?</v>
      </c>
      <c r="H206" s="21" t="e">
        <f ca="1"/>
        <v>#NAME?</v>
      </c>
      <c r="I206" s="21" t="e">
        <f ca="1"/>
        <v>#NAME?</v>
      </c>
    </row>
    <row r="207" spans="1:9">
      <c r="A207" s="21" t="e">
        <f ca="1"/>
        <v>#NAME?</v>
      </c>
      <c r="B207" s="21" t="e">
        <f ca="1"/>
        <v>#NAME?</v>
      </c>
      <c r="C207" s="21" t="e">
        <f ca="1"/>
        <v>#NAME?</v>
      </c>
      <c r="D207" s="21" t="e">
        <f ca="1"/>
        <v>#NAME?</v>
      </c>
      <c r="E207" s="21" t="e">
        <f ca="1"/>
        <v>#NAME?</v>
      </c>
      <c r="F207" s="21" t="e">
        <f ca="1"/>
        <v>#NAME?</v>
      </c>
      <c r="G207" s="21" t="e">
        <f ca="1"/>
        <v>#NAME?</v>
      </c>
      <c r="H207" s="21" t="e">
        <f ca="1"/>
        <v>#NAME?</v>
      </c>
      <c r="I207" s="21" t="e">
        <f ca="1"/>
        <v>#NAME?</v>
      </c>
    </row>
    <row r="208" spans="1:9">
      <c r="A208" s="21" t="e">
        <f ca="1"/>
        <v>#NAME?</v>
      </c>
      <c r="B208" s="21" t="e">
        <f ca="1"/>
        <v>#NAME?</v>
      </c>
      <c r="C208" s="21" t="e">
        <f ca="1"/>
        <v>#NAME?</v>
      </c>
      <c r="D208" s="21" t="e">
        <f ca="1"/>
        <v>#NAME?</v>
      </c>
      <c r="E208" s="21" t="e">
        <f ca="1"/>
        <v>#NAME?</v>
      </c>
      <c r="F208" s="21" t="e">
        <f ca="1"/>
        <v>#NAME?</v>
      </c>
      <c r="G208" s="21" t="e">
        <f ca="1"/>
        <v>#NAME?</v>
      </c>
      <c r="H208" s="21" t="e">
        <f ca="1"/>
        <v>#NAME?</v>
      </c>
      <c r="I208" s="21" t="e">
        <f ca="1"/>
        <v>#NAME?</v>
      </c>
    </row>
    <row r="209" spans="1:9">
      <c r="A209" s="21" t="e">
        <f ca="1"/>
        <v>#NAME?</v>
      </c>
      <c r="B209" s="21" t="e">
        <f ca="1"/>
        <v>#NAME?</v>
      </c>
      <c r="C209" s="21" t="e">
        <f ca="1"/>
        <v>#NAME?</v>
      </c>
      <c r="D209" s="21" t="e">
        <f ca="1"/>
        <v>#NAME?</v>
      </c>
      <c r="E209" s="21" t="e">
        <f ca="1"/>
        <v>#NAME?</v>
      </c>
      <c r="F209" s="21" t="e">
        <f ca="1"/>
        <v>#NAME?</v>
      </c>
      <c r="G209" s="21" t="e">
        <f ca="1"/>
        <v>#NAME?</v>
      </c>
      <c r="H209" s="21" t="e">
        <f ca="1"/>
        <v>#NAME?</v>
      </c>
      <c r="I209" s="21" t="e">
        <f ca="1"/>
        <v>#NAME?</v>
      </c>
    </row>
    <row r="210" spans="1:9">
      <c r="A210" s="21" t="e">
        <f ca="1"/>
        <v>#NAME?</v>
      </c>
      <c r="B210" s="21" t="e">
        <f ca="1"/>
        <v>#NAME?</v>
      </c>
      <c r="C210" s="21" t="e">
        <f ca="1"/>
        <v>#NAME?</v>
      </c>
      <c r="D210" s="21" t="e">
        <f ca="1"/>
        <v>#NAME?</v>
      </c>
      <c r="E210" s="21" t="e">
        <f ca="1"/>
        <v>#NAME?</v>
      </c>
      <c r="F210" s="21" t="e">
        <f ca="1"/>
        <v>#NAME?</v>
      </c>
      <c r="G210" s="21" t="e">
        <f ca="1"/>
        <v>#NAME?</v>
      </c>
      <c r="H210" s="21" t="e">
        <f ca="1"/>
        <v>#NAME?</v>
      </c>
      <c r="I210" s="21" t="e">
        <f ca="1"/>
        <v>#NAME?</v>
      </c>
    </row>
    <row r="211" spans="1:9">
      <c r="A211" s="21" t="e">
        <f ca="1"/>
        <v>#NAME?</v>
      </c>
      <c r="B211" s="21" t="e">
        <f ca="1"/>
        <v>#NAME?</v>
      </c>
      <c r="C211" s="21" t="e">
        <f ca="1"/>
        <v>#NAME?</v>
      </c>
      <c r="D211" s="21" t="e">
        <f ca="1"/>
        <v>#NAME?</v>
      </c>
      <c r="E211" s="21" t="e">
        <f ca="1"/>
        <v>#NAME?</v>
      </c>
      <c r="F211" s="21" t="e">
        <f ca="1"/>
        <v>#NAME?</v>
      </c>
      <c r="G211" s="21" t="e">
        <f ca="1"/>
        <v>#NAME?</v>
      </c>
      <c r="H211" s="21" t="e">
        <f ca="1"/>
        <v>#NAME?</v>
      </c>
      <c r="I211" s="21" t="e">
        <f ca="1"/>
        <v>#NAME?</v>
      </c>
    </row>
    <row r="212" spans="1:9">
      <c r="A212" s="21" t="e">
        <f ca="1"/>
        <v>#NAME?</v>
      </c>
      <c r="B212" s="21" t="e">
        <f ca="1"/>
        <v>#NAME?</v>
      </c>
      <c r="C212" s="21" t="e">
        <f ca="1"/>
        <v>#NAME?</v>
      </c>
      <c r="D212" s="21" t="e">
        <f ca="1"/>
        <v>#NAME?</v>
      </c>
      <c r="E212" s="21" t="e">
        <f ca="1"/>
        <v>#NAME?</v>
      </c>
      <c r="F212" s="21" t="e">
        <f ca="1"/>
        <v>#NAME?</v>
      </c>
      <c r="G212" s="21" t="e">
        <f ca="1"/>
        <v>#NAME?</v>
      </c>
      <c r="H212" s="21" t="e">
        <f ca="1"/>
        <v>#NAME?</v>
      </c>
      <c r="I212" s="21" t="e">
        <f ca="1"/>
        <v>#NAME?</v>
      </c>
    </row>
    <row r="213" spans="1:9">
      <c r="A213" s="21" t="e">
        <f ca="1"/>
        <v>#NAME?</v>
      </c>
      <c r="B213" s="21" t="e">
        <f ca="1"/>
        <v>#NAME?</v>
      </c>
      <c r="C213" s="21" t="e">
        <f ca="1"/>
        <v>#NAME?</v>
      </c>
      <c r="D213" s="21" t="e">
        <f ca="1"/>
        <v>#NAME?</v>
      </c>
      <c r="E213" s="21" t="e">
        <f ca="1"/>
        <v>#NAME?</v>
      </c>
      <c r="F213" s="21" t="e">
        <f ca="1"/>
        <v>#NAME?</v>
      </c>
      <c r="G213" s="21" t="e">
        <f ca="1"/>
        <v>#NAME?</v>
      </c>
      <c r="H213" s="21" t="e">
        <f ca="1"/>
        <v>#NAME?</v>
      </c>
      <c r="I213" s="21" t="e">
        <f ca="1"/>
        <v>#NAME?</v>
      </c>
    </row>
    <row r="214" spans="1:9">
      <c r="A214" s="21" t="e">
        <f ca="1"/>
        <v>#NAME?</v>
      </c>
      <c r="B214" s="21" t="e">
        <f ca="1"/>
        <v>#NAME?</v>
      </c>
      <c r="C214" s="21" t="e">
        <f ca="1"/>
        <v>#NAME?</v>
      </c>
      <c r="D214" s="21" t="e">
        <f ca="1"/>
        <v>#NAME?</v>
      </c>
      <c r="E214" s="21" t="e">
        <f ca="1"/>
        <v>#NAME?</v>
      </c>
      <c r="F214" s="21" t="e">
        <f ca="1"/>
        <v>#NAME?</v>
      </c>
      <c r="G214" s="21" t="e">
        <f ca="1"/>
        <v>#NAME?</v>
      </c>
      <c r="H214" s="21" t="e">
        <f ca="1"/>
        <v>#NAME?</v>
      </c>
      <c r="I214" s="21" t="e">
        <f ca="1"/>
        <v>#NAME?</v>
      </c>
    </row>
    <row r="215" spans="1:9">
      <c r="A215" s="21" t="e">
        <f ca="1"/>
        <v>#NAME?</v>
      </c>
      <c r="B215" s="21" t="e">
        <f ca="1"/>
        <v>#NAME?</v>
      </c>
      <c r="C215" s="21" t="e">
        <f ca="1"/>
        <v>#NAME?</v>
      </c>
      <c r="D215" s="21" t="e">
        <f ca="1"/>
        <v>#NAME?</v>
      </c>
      <c r="E215" s="21" t="e">
        <f ca="1"/>
        <v>#NAME?</v>
      </c>
      <c r="F215" s="21" t="e">
        <f ca="1"/>
        <v>#NAME?</v>
      </c>
      <c r="G215" s="21" t="e">
        <f ca="1"/>
        <v>#NAME?</v>
      </c>
      <c r="H215" s="21" t="e">
        <f ca="1"/>
        <v>#NAME?</v>
      </c>
      <c r="I215" s="21" t="e">
        <f ca="1"/>
        <v>#NAME?</v>
      </c>
    </row>
    <row r="216" spans="1:9">
      <c r="A216" s="21" t="e">
        <f ca="1"/>
        <v>#NAME?</v>
      </c>
      <c r="B216" s="21" t="e">
        <f ca="1"/>
        <v>#NAME?</v>
      </c>
      <c r="C216" s="21" t="e">
        <f ca="1"/>
        <v>#NAME?</v>
      </c>
      <c r="D216" s="21" t="e">
        <f ca="1"/>
        <v>#NAME?</v>
      </c>
      <c r="E216" s="21" t="e">
        <f ca="1"/>
        <v>#NAME?</v>
      </c>
      <c r="F216" s="21" t="e">
        <f ca="1"/>
        <v>#NAME?</v>
      </c>
      <c r="G216" s="21" t="e">
        <f ca="1"/>
        <v>#NAME?</v>
      </c>
      <c r="H216" s="21" t="e">
        <f ca="1"/>
        <v>#NAME?</v>
      </c>
      <c r="I216" s="21" t="e">
        <f ca="1"/>
        <v>#NAME?</v>
      </c>
    </row>
    <row r="217" spans="1:9">
      <c r="A217" s="21" t="e">
        <f ca="1"/>
        <v>#NAME?</v>
      </c>
      <c r="B217" s="21" t="e">
        <f ca="1"/>
        <v>#NAME?</v>
      </c>
      <c r="C217" s="21" t="e">
        <f ca="1"/>
        <v>#NAME?</v>
      </c>
      <c r="D217" s="21" t="e">
        <f ca="1"/>
        <v>#NAME?</v>
      </c>
      <c r="E217" s="21" t="e">
        <f ca="1"/>
        <v>#NAME?</v>
      </c>
      <c r="F217" s="21" t="e">
        <f ca="1"/>
        <v>#NAME?</v>
      </c>
      <c r="G217" s="21" t="e">
        <f ca="1"/>
        <v>#NAME?</v>
      </c>
      <c r="H217" s="21" t="e">
        <f ca="1"/>
        <v>#NAME?</v>
      </c>
      <c r="I217" s="21" t="e">
        <f ca="1"/>
        <v>#NAME?</v>
      </c>
    </row>
    <row r="218" spans="1:9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"/>
  <sheetViews>
    <sheetView workbookViewId="0"/>
  </sheetViews>
  <sheetFormatPr defaultRowHeight="14.4"/>
  <cols>
    <col min="1" max="1" width="19.33203125" bestFit="1" customWidth="1"/>
    <col min="2" max="2" width="11.44140625" bestFit="1" customWidth="1"/>
    <col min="3" max="3" width="15.44140625" bestFit="1" customWidth="1"/>
    <col min="4" max="4" width="9" bestFit="1" customWidth="1"/>
    <col min="5" max="5" width="10.5546875" bestFit="1" customWidth="1"/>
    <col min="6" max="6" width="33.109375" bestFit="1" customWidth="1"/>
  </cols>
  <sheetData>
    <row r="1" spans="1:6">
      <c r="A1" s="1" t="e" cm="1">
        <f t="array" aca="1" ref="A1:F69" ca="1">_xlfn.UNIQUE(CHOOSE({1,2,3,4,5,6}, 'Current Stock Report'!L:L, 'Current Stock Report'!M:M, 'Current Stock Report'!N:N, 'Current Stock Report'!S:S, 'Current Stock Report'!R:R, 'Current Stock Report'!Q:Q))</f>
        <v>#NAME?</v>
      </c>
      <c r="B1" s="1" t="e">
        <f ca="1"/>
        <v>#NAME?</v>
      </c>
      <c r="C1" s="1" t="e">
        <f ca="1"/>
        <v>#NAME?</v>
      </c>
      <c r="D1" s="1" t="e">
        <f ca="1"/>
        <v>#NAME?</v>
      </c>
      <c r="E1" s="1" t="e">
        <f ca="1"/>
        <v>#NAME?</v>
      </c>
      <c r="F1" s="1" t="e">
        <f ca="1"/>
        <v>#NAME?</v>
      </c>
    </row>
    <row r="2" spans="1:6">
      <c r="A2" s="1" t="e">
        <f ca="1"/>
        <v>#NAME?</v>
      </c>
      <c r="B2" s="1" t="e">
        <f ca="1"/>
        <v>#NAME?</v>
      </c>
      <c r="C2" s="1" t="e">
        <f ca="1"/>
        <v>#NAME?</v>
      </c>
      <c r="D2" s="1" t="e">
        <f ca="1"/>
        <v>#NAME?</v>
      </c>
      <c r="E2" s="1" t="e">
        <f ca="1"/>
        <v>#NAME?</v>
      </c>
      <c r="F2" s="1" t="e">
        <f ca="1"/>
        <v>#NAME?</v>
      </c>
    </row>
    <row r="3" spans="1:6">
      <c r="A3" s="1" t="e">
        <f ca="1"/>
        <v>#NAME?</v>
      </c>
      <c r="B3" s="1" t="e">
        <f ca="1"/>
        <v>#NAME?</v>
      </c>
      <c r="C3" s="1" t="e">
        <f ca="1"/>
        <v>#NAME?</v>
      </c>
      <c r="D3" s="1" t="e">
        <f ca="1"/>
        <v>#NAME?</v>
      </c>
      <c r="E3" s="1" t="e">
        <f ca="1"/>
        <v>#NAME?</v>
      </c>
      <c r="F3" s="1" t="e">
        <f ca="1"/>
        <v>#NAME?</v>
      </c>
    </row>
    <row r="4" spans="1:6">
      <c r="A4" s="1" t="e">
        <f ca="1"/>
        <v>#NAME?</v>
      </c>
      <c r="B4" s="1" t="e">
        <f ca="1"/>
        <v>#NAME?</v>
      </c>
      <c r="C4" s="1" t="e">
        <f ca="1"/>
        <v>#NAME?</v>
      </c>
      <c r="D4" s="1" t="e">
        <f ca="1"/>
        <v>#NAME?</v>
      </c>
      <c r="E4" s="1" t="e">
        <f ca="1"/>
        <v>#NAME?</v>
      </c>
      <c r="F4" s="1" t="e">
        <f ca="1"/>
        <v>#NAME?</v>
      </c>
    </row>
    <row r="5" spans="1:6">
      <c r="A5" s="1" t="e">
        <f ca="1"/>
        <v>#NAME?</v>
      </c>
      <c r="B5" s="1" t="e">
        <f ca="1"/>
        <v>#NAME?</v>
      </c>
      <c r="C5" s="1" t="e">
        <f ca="1"/>
        <v>#NAME?</v>
      </c>
      <c r="D5" s="1" t="e">
        <f ca="1"/>
        <v>#NAME?</v>
      </c>
      <c r="E5" s="1" t="e">
        <f ca="1"/>
        <v>#NAME?</v>
      </c>
      <c r="F5" s="1" t="e">
        <f ca="1"/>
        <v>#NAME?</v>
      </c>
    </row>
    <row r="6" spans="1:6">
      <c r="A6" s="1" t="e">
        <f ca="1"/>
        <v>#NAME?</v>
      </c>
      <c r="B6" s="1" t="e">
        <f ca="1"/>
        <v>#NAME?</v>
      </c>
      <c r="C6" s="1" t="e">
        <f ca="1"/>
        <v>#NAME?</v>
      </c>
      <c r="D6" s="1" t="e">
        <f ca="1"/>
        <v>#NAME?</v>
      </c>
      <c r="E6" s="1" t="e">
        <f ca="1"/>
        <v>#NAME?</v>
      </c>
      <c r="F6" s="1" t="e">
        <f ca="1"/>
        <v>#NAME?</v>
      </c>
    </row>
    <row r="7" spans="1:6">
      <c r="A7" s="1" t="e">
        <f ca="1"/>
        <v>#NAME?</v>
      </c>
      <c r="B7" s="1" t="e">
        <f ca="1"/>
        <v>#NAME?</v>
      </c>
      <c r="C7" s="1" t="e">
        <f ca="1"/>
        <v>#NAME?</v>
      </c>
      <c r="D7" s="1" t="e">
        <f ca="1"/>
        <v>#NAME?</v>
      </c>
      <c r="E7" s="1" t="e">
        <f ca="1"/>
        <v>#NAME?</v>
      </c>
      <c r="F7" s="1" t="e">
        <f ca="1"/>
        <v>#NAME?</v>
      </c>
    </row>
    <row r="8" spans="1:6">
      <c r="A8" s="1" t="e">
        <f ca="1"/>
        <v>#NAME?</v>
      </c>
      <c r="B8" s="1" t="e">
        <f ca="1"/>
        <v>#NAME?</v>
      </c>
      <c r="C8" s="1" t="e">
        <f ca="1"/>
        <v>#NAME?</v>
      </c>
      <c r="D8" s="1" t="e">
        <f ca="1"/>
        <v>#NAME?</v>
      </c>
      <c r="E8" s="1" t="e">
        <f ca="1"/>
        <v>#NAME?</v>
      </c>
      <c r="F8" s="1" t="e">
        <f ca="1"/>
        <v>#NAME?</v>
      </c>
    </row>
    <row r="9" spans="1:6">
      <c r="A9" s="1" t="e">
        <f ca="1"/>
        <v>#NAME?</v>
      </c>
      <c r="B9" s="1" t="e">
        <f ca="1"/>
        <v>#NAME?</v>
      </c>
      <c r="C9" s="1" t="e">
        <f ca="1"/>
        <v>#NAME?</v>
      </c>
      <c r="D9" s="1" t="e">
        <f ca="1"/>
        <v>#NAME?</v>
      </c>
      <c r="E9" s="1" t="e">
        <f ca="1"/>
        <v>#NAME?</v>
      </c>
      <c r="F9" s="1" t="e">
        <f ca="1"/>
        <v>#NAME?</v>
      </c>
    </row>
    <row r="10" spans="1:6">
      <c r="A10" s="1" t="e">
        <f ca="1"/>
        <v>#NAME?</v>
      </c>
      <c r="B10" s="1" t="e">
        <f ca="1"/>
        <v>#NAME?</v>
      </c>
      <c r="C10" s="1" t="e">
        <f ca="1"/>
        <v>#NAME?</v>
      </c>
      <c r="D10" s="1" t="e">
        <f ca="1"/>
        <v>#NAME?</v>
      </c>
      <c r="E10" s="1" t="e">
        <f ca="1"/>
        <v>#NAME?</v>
      </c>
      <c r="F10" s="1" t="e">
        <f ca="1"/>
        <v>#NAME?</v>
      </c>
    </row>
    <row r="11" spans="1:6">
      <c r="A11" s="1" t="e">
        <f ca="1"/>
        <v>#NAME?</v>
      </c>
      <c r="B11" s="1" t="e">
        <f ca="1"/>
        <v>#NAME?</v>
      </c>
      <c r="C11" s="1" t="e">
        <f ca="1"/>
        <v>#NAME?</v>
      </c>
      <c r="D11" s="1" t="e">
        <f ca="1"/>
        <v>#NAME?</v>
      </c>
      <c r="E11" s="1" t="e">
        <f ca="1"/>
        <v>#NAME?</v>
      </c>
      <c r="F11" s="1" t="e">
        <f ca="1"/>
        <v>#NAME?</v>
      </c>
    </row>
    <row r="12" spans="1:6">
      <c r="A12" s="1" t="e">
        <f ca="1"/>
        <v>#NAME?</v>
      </c>
      <c r="B12" s="1" t="e">
        <f ca="1"/>
        <v>#NAME?</v>
      </c>
      <c r="C12" s="1" t="e">
        <f ca="1"/>
        <v>#NAME?</v>
      </c>
      <c r="D12" s="1" t="e">
        <f ca="1"/>
        <v>#NAME?</v>
      </c>
      <c r="E12" s="1" t="e">
        <f ca="1"/>
        <v>#NAME?</v>
      </c>
      <c r="F12" s="1" t="e">
        <f ca="1"/>
        <v>#NAME?</v>
      </c>
    </row>
    <row r="13" spans="1:6">
      <c r="A13" s="1" t="e">
        <f ca="1"/>
        <v>#NAME?</v>
      </c>
      <c r="B13" s="1" t="e">
        <f ca="1"/>
        <v>#NAME?</v>
      </c>
      <c r="C13" s="1" t="e">
        <f ca="1"/>
        <v>#NAME?</v>
      </c>
      <c r="D13" s="1" t="e">
        <f ca="1"/>
        <v>#NAME?</v>
      </c>
      <c r="E13" s="1" t="e">
        <f ca="1"/>
        <v>#NAME?</v>
      </c>
      <c r="F13" s="1" t="e">
        <f ca="1"/>
        <v>#NAME?</v>
      </c>
    </row>
    <row r="14" spans="1:6">
      <c r="A14" s="1" t="e">
        <f ca="1"/>
        <v>#NAME?</v>
      </c>
      <c r="B14" s="1" t="e">
        <f ca="1"/>
        <v>#NAME?</v>
      </c>
      <c r="C14" s="1" t="e">
        <f ca="1"/>
        <v>#NAME?</v>
      </c>
      <c r="D14" s="1" t="e">
        <f ca="1"/>
        <v>#NAME?</v>
      </c>
      <c r="E14" s="1" t="e">
        <f ca="1"/>
        <v>#NAME?</v>
      </c>
      <c r="F14" s="1" t="e">
        <f ca="1"/>
        <v>#NAME?</v>
      </c>
    </row>
    <row r="15" spans="1:6">
      <c r="A15" s="1" t="e">
        <f ca="1"/>
        <v>#NAME?</v>
      </c>
      <c r="B15" s="1" t="e">
        <f ca="1"/>
        <v>#NAME?</v>
      </c>
      <c r="C15" s="1" t="e">
        <f ca="1"/>
        <v>#NAME?</v>
      </c>
      <c r="D15" s="1" t="e">
        <f ca="1"/>
        <v>#NAME?</v>
      </c>
      <c r="E15" s="1" t="e">
        <f ca="1"/>
        <v>#NAME?</v>
      </c>
      <c r="F15" s="1" t="e">
        <f ca="1"/>
        <v>#NAME?</v>
      </c>
    </row>
    <row r="16" spans="1:6">
      <c r="A16" s="1" t="e">
        <f ca="1"/>
        <v>#NAME?</v>
      </c>
      <c r="B16" s="1" t="e">
        <f ca="1"/>
        <v>#NAME?</v>
      </c>
      <c r="C16" s="1" t="e">
        <f ca="1"/>
        <v>#NAME?</v>
      </c>
      <c r="D16" s="1" t="e">
        <f ca="1"/>
        <v>#NAME?</v>
      </c>
      <c r="E16" s="1" t="e">
        <f ca="1"/>
        <v>#NAME?</v>
      </c>
      <c r="F16" s="1" t="e">
        <f ca="1"/>
        <v>#NAME?</v>
      </c>
    </row>
    <row r="17" spans="1:6">
      <c r="A17" s="1" t="e">
        <f ca="1"/>
        <v>#NAME?</v>
      </c>
      <c r="B17" s="1" t="e">
        <f ca="1"/>
        <v>#NAME?</v>
      </c>
      <c r="C17" s="1" t="e">
        <f ca="1"/>
        <v>#NAME?</v>
      </c>
      <c r="D17" s="1" t="e">
        <f ca="1"/>
        <v>#NAME?</v>
      </c>
      <c r="E17" s="1" t="e">
        <f ca="1"/>
        <v>#NAME?</v>
      </c>
      <c r="F17" s="1" t="e">
        <f ca="1"/>
        <v>#NAME?</v>
      </c>
    </row>
    <row r="18" spans="1:6">
      <c r="A18" s="1" t="e">
        <f ca="1"/>
        <v>#NAME?</v>
      </c>
      <c r="B18" s="1" t="e">
        <f ca="1"/>
        <v>#NAME?</v>
      </c>
      <c r="C18" s="1" t="e">
        <f ca="1"/>
        <v>#NAME?</v>
      </c>
      <c r="D18" s="1" t="e">
        <f ca="1"/>
        <v>#NAME?</v>
      </c>
      <c r="E18" s="1" t="e">
        <f ca="1"/>
        <v>#NAME?</v>
      </c>
      <c r="F18" s="1" t="e">
        <f ca="1"/>
        <v>#NAME?</v>
      </c>
    </row>
    <row r="19" spans="1:6">
      <c r="A19" s="1" t="e">
        <f ca="1"/>
        <v>#NAME?</v>
      </c>
      <c r="B19" s="1" t="e">
        <f ca="1"/>
        <v>#NAME?</v>
      </c>
      <c r="C19" s="1" t="e">
        <f ca="1"/>
        <v>#NAME?</v>
      </c>
      <c r="D19" s="1" t="e">
        <f ca="1"/>
        <v>#NAME?</v>
      </c>
      <c r="E19" s="1" t="e">
        <f ca="1"/>
        <v>#NAME?</v>
      </c>
      <c r="F19" s="1" t="e">
        <f ca="1"/>
        <v>#NAME?</v>
      </c>
    </row>
    <row r="20" spans="1:6">
      <c r="A20" s="1" t="e">
        <f ca="1"/>
        <v>#NAME?</v>
      </c>
      <c r="B20" s="1" t="e">
        <f ca="1"/>
        <v>#NAME?</v>
      </c>
      <c r="C20" s="1" t="e">
        <f ca="1"/>
        <v>#NAME?</v>
      </c>
      <c r="D20" s="1" t="e">
        <f ca="1"/>
        <v>#NAME?</v>
      </c>
      <c r="E20" s="1" t="e">
        <f ca="1"/>
        <v>#NAME?</v>
      </c>
      <c r="F20" s="1" t="e">
        <f ca="1"/>
        <v>#NAME?</v>
      </c>
    </row>
    <row r="21" spans="1:6">
      <c r="A21" s="1" t="e">
        <f ca="1"/>
        <v>#NAME?</v>
      </c>
      <c r="B21" s="1" t="e">
        <f ca="1"/>
        <v>#NAME?</v>
      </c>
      <c r="C21" s="1" t="e">
        <f ca="1"/>
        <v>#NAME?</v>
      </c>
      <c r="D21" s="1" t="e">
        <f ca="1"/>
        <v>#NAME?</v>
      </c>
      <c r="E21" s="1" t="e">
        <f ca="1"/>
        <v>#NAME?</v>
      </c>
      <c r="F21" s="1" t="e">
        <f ca="1"/>
        <v>#NAME?</v>
      </c>
    </row>
    <row r="22" spans="1:6">
      <c r="A22" s="1" t="e">
        <f ca="1"/>
        <v>#NAME?</v>
      </c>
      <c r="B22" s="1" t="e">
        <f ca="1"/>
        <v>#NAME?</v>
      </c>
      <c r="C22" s="1" t="e">
        <f ca="1"/>
        <v>#NAME?</v>
      </c>
      <c r="D22" s="1" t="e">
        <f ca="1"/>
        <v>#NAME?</v>
      </c>
      <c r="E22" s="1" t="e">
        <f ca="1"/>
        <v>#NAME?</v>
      </c>
      <c r="F22" s="1" t="e">
        <f ca="1"/>
        <v>#NAME?</v>
      </c>
    </row>
    <row r="23" spans="1:6">
      <c r="A23" s="1" t="e">
        <f ca="1"/>
        <v>#NAME?</v>
      </c>
      <c r="B23" s="1" t="e">
        <f ca="1"/>
        <v>#NAME?</v>
      </c>
      <c r="C23" s="1" t="e">
        <f ca="1"/>
        <v>#NAME?</v>
      </c>
      <c r="D23" s="1" t="e">
        <f ca="1"/>
        <v>#NAME?</v>
      </c>
      <c r="E23" s="1" t="e">
        <f ca="1"/>
        <v>#NAME?</v>
      </c>
      <c r="F23" s="1" t="e">
        <f ca="1"/>
        <v>#NAME?</v>
      </c>
    </row>
    <row r="24" spans="1:6">
      <c r="A24" s="1" t="e">
        <f ca="1"/>
        <v>#NAME?</v>
      </c>
      <c r="B24" s="1" t="e">
        <f ca="1"/>
        <v>#NAME?</v>
      </c>
      <c r="C24" s="1" t="e">
        <f ca="1"/>
        <v>#NAME?</v>
      </c>
      <c r="D24" s="1" t="e">
        <f ca="1"/>
        <v>#NAME?</v>
      </c>
      <c r="E24" s="1" t="e">
        <f ca="1"/>
        <v>#NAME?</v>
      </c>
      <c r="F24" s="1" t="e">
        <f ca="1"/>
        <v>#NAME?</v>
      </c>
    </row>
    <row r="25" spans="1:6">
      <c r="A25" s="1" t="e">
        <f ca="1"/>
        <v>#NAME?</v>
      </c>
      <c r="B25" s="1" t="e">
        <f ca="1"/>
        <v>#NAME?</v>
      </c>
      <c r="C25" s="1" t="e">
        <f ca="1"/>
        <v>#NAME?</v>
      </c>
      <c r="D25" s="1" t="e">
        <f ca="1"/>
        <v>#NAME?</v>
      </c>
      <c r="E25" s="1" t="e">
        <f ca="1"/>
        <v>#NAME?</v>
      </c>
      <c r="F25" s="1" t="e">
        <f ca="1"/>
        <v>#NAME?</v>
      </c>
    </row>
    <row r="26" spans="1:6">
      <c r="A26" s="1" t="e">
        <f ca="1"/>
        <v>#NAME?</v>
      </c>
      <c r="B26" s="1" t="e">
        <f ca="1"/>
        <v>#NAME?</v>
      </c>
      <c r="C26" s="1" t="e">
        <f ca="1"/>
        <v>#NAME?</v>
      </c>
      <c r="D26" s="1" t="e">
        <f ca="1"/>
        <v>#NAME?</v>
      </c>
      <c r="E26" s="1" t="e">
        <f ca="1"/>
        <v>#NAME?</v>
      </c>
      <c r="F26" s="1" t="e">
        <f ca="1"/>
        <v>#NAME?</v>
      </c>
    </row>
    <row r="27" spans="1:6">
      <c r="A27" s="1" t="e">
        <f ca="1"/>
        <v>#NAME?</v>
      </c>
      <c r="B27" s="1" t="e">
        <f ca="1"/>
        <v>#NAME?</v>
      </c>
      <c r="C27" s="1" t="e">
        <f ca="1"/>
        <v>#NAME?</v>
      </c>
      <c r="D27" s="1" t="e">
        <f ca="1"/>
        <v>#NAME?</v>
      </c>
      <c r="E27" s="1" t="e">
        <f ca="1"/>
        <v>#NAME?</v>
      </c>
      <c r="F27" s="1" t="e">
        <f ca="1"/>
        <v>#NAME?</v>
      </c>
    </row>
    <row r="28" spans="1:6">
      <c r="A28" s="1" t="e">
        <f ca="1"/>
        <v>#NAME?</v>
      </c>
      <c r="B28" s="1" t="e">
        <f ca="1"/>
        <v>#NAME?</v>
      </c>
      <c r="C28" s="1" t="e">
        <f ca="1"/>
        <v>#NAME?</v>
      </c>
      <c r="D28" s="1" t="e">
        <f ca="1"/>
        <v>#NAME?</v>
      </c>
      <c r="E28" s="1" t="e">
        <f ca="1"/>
        <v>#NAME?</v>
      </c>
      <c r="F28" s="1" t="e">
        <f ca="1"/>
        <v>#NAME?</v>
      </c>
    </row>
    <row r="29" spans="1:6">
      <c r="A29" s="1" t="e">
        <f ca="1"/>
        <v>#NAME?</v>
      </c>
      <c r="B29" s="1" t="e">
        <f ca="1"/>
        <v>#NAME?</v>
      </c>
      <c r="C29" s="1" t="e">
        <f ca="1"/>
        <v>#NAME?</v>
      </c>
      <c r="D29" s="1" t="e">
        <f ca="1"/>
        <v>#NAME?</v>
      </c>
      <c r="E29" s="1" t="e">
        <f ca="1"/>
        <v>#NAME?</v>
      </c>
      <c r="F29" s="1" t="e">
        <f ca="1"/>
        <v>#NAME?</v>
      </c>
    </row>
    <row r="30" spans="1:6">
      <c r="A30" s="1" t="e">
        <f ca="1"/>
        <v>#NAME?</v>
      </c>
      <c r="B30" s="1" t="e">
        <f ca="1"/>
        <v>#NAME?</v>
      </c>
      <c r="C30" s="1" t="e">
        <f ca="1"/>
        <v>#NAME?</v>
      </c>
      <c r="D30" s="1" t="e">
        <f ca="1"/>
        <v>#NAME?</v>
      </c>
      <c r="E30" s="1" t="e">
        <f ca="1"/>
        <v>#NAME?</v>
      </c>
      <c r="F30" s="1" t="e">
        <f ca="1"/>
        <v>#NAME?</v>
      </c>
    </row>
    <row r="31" spans="1:6">
      <c r="A31" s="1" t="e">
        <f ca="1"/>
        <v>#NAME?</v>
      </c>
      <c r="B31" s="1" t="e">
        <f ca="1"/>
        <v>#NAME?</v>
      </c>
      <c r="C31" s="1" t="e">
        <f ca="1"/>
        <v>#NAME?</v>
      </c>
      <c r="D31" s="1" t="e">
        <f ca="1"/>
        <v>#NAME?</v>
      </c>
      <c r="E31" s="1" t="e">
        <f ca="1"/>
        <v>#NAME?</v>
      </c>
      <c r="F31" s="1" t="e">
        <f ca="1"/>
        <v>#NAME?</v>
      </c>
    </row>
    <row r="32" spans="1:6">
      <c r="A32" s="1" t="e">
        <f ca="1"/>
        <v>#NAME?</v>
      </c>
      <c r="B32" s="1" t="e">
        <f ca="1"/>
        <v>#NAME?</v>
      </c>
      <c r="C32" s="1" t="e">
        <f ca="1"/>
        <v>#NAME?</v>
      </c>
      <c r="D32" s="1" t="e">
        <f ca="1"/>
        <v>#NAME?</v>
      </c>
      <c r="E32" s="1" t="e">
        <f ca="1"/>
        <v>#NAME?</v>
      </c>
      <c r="F32" s="1" t="e">
        <f ca="1"/>
        <v>#NAME?</v>
      </c>
    </row>
    <row r="33" spans="1:6">
      <c r="A33" s="1" t="e">
        <f ca="1"/>
        <v>#NAME?</v>
      </c>
      <c r="B33" s="1" t="e">
        <f ca="1"/>
        <v>#NAME?</v>
      </c>
      <c r="C33" s="1" t="e">
        <f ca="1"/>
        <v>#NAME?</v>
      </c>
      <c r="D33" s="1" t="e">
        <f ca="1"/>
        <v>#NAME?</v>
      </c>
      <c r="E33" s="1" t="e">
        <f ca="1"/>
        <v>#NAME?</v>
      </c>
      <c r="F33" s="1" t="e">
        <f ca="1"/>
        <v>#NAME?</v>
      </c>
    </row>
    <row r="34" spans="1:6">
      <c r="A34" s="1" t="e">
        <f ca="1"/>
        <v>#NAME?</v>
      </c>
      <c r="B34" s="1" t="e">
        <f ca="1"/>
        <v>#NAME?</v>
      </c>
      <c r="C34" s="1" t="e">
        <f ca="1"/>
        <v>#NAME?</v>
      </c>
      <c r="D34" s="1" t="e">
        <f ca="1"/>
        <v>#NAME?</v>
      </c>
      <c r="E34" s="1" t="e">
        <f ca="1"/>
        <v>#NAME?</v>
      </c>
      <c r="F34" s="1" t="e">
        <f ca="1"/>
        <v>#NAME?</v>
      </c>
    </row>
    <row r="35" spans="1:6">
      <c r="A35" s="1" t="e">
        <f ca="1"/>
        <v>#NAME?</v>
      </c>
      <c r="B35" s="1" t="e">
        <f ca="1"/>
        <v>#NAME?</v>
      </c>
      <c r="C35" s="1" t="e">
        <f ca="1"/>
        <v>#NAME?</v>
      </c>
      <c r="D35" s="1" t="e">
        <f ca="1"/>
        <v>#NAME?</v>
      </c>
      <c r="E35" s="1" t="e">
        <f ca="1"/>
        <v>#NAME?</v>
      </c>
      <c r="F35" s="1" t="e">
        <f ca="1"/>
        <v>#NAME?</v>
      </c>
    </row>
    <row r="36" spans="1:6">
      <c r="A36" s="1" t="e">
        <f ca="1"/>
        <v>#NAME?</v>
      </c>
      <c r="B36" s="1" t="e">
        <f ca="1"/>
        <v>#NAME?</v>
      </c>
      <c r="C36" s="1" t="e">
        <f ca="1"/>
        <v>#NAME?</v>
      </c>
      <c r="D36" s="1" t="e">
        <f ca="1"/>
        <v>#NAME?</v>
      </c>
      <c r="E36" s="1" t="e">
        <f ca="1"/>
        <v>#NAME?</v>
      </c>
      <c r="F36" s="1" t="e">
        <f ca="1"/>
        <v>#NAME?</v>
      </c>
    </row>
    <row r="37" spans="1:6">
      <c r="A37" s="1" t="e">
        <f ca="1"/>
        <v>#NAME?</v>
      </c>
      <c r="B37" s="1" t="e">
        <f ca="1"/>
        <v>#NAME?</v>
      </c>
      <c r="C37" s="1" t="e">
        <f ca="1"/>
        <v>#NAME?</v>
      </c>
      <c r="D37" s="1" t="e">
        <f ca="1"/>
        <v>#NAME?</v>
      </c>
      <c r="E37" s="1" t="e">
        <f ca="1"/>
        <v>#NAME?</v>
      </c>
      <c r="F37" s="1" t="e">
        <f ca="1"/>
        <v>#NAME?</v>
      </c>
    </row>
    <row r="38" spans="1:6">
      <c r="A38" s="1" t="e">
        <f ca="1"/>
        <v>#NAME?</v>
      </c>
      <c r="B38" s="1" t="e">
        <f ca="1"/>
        <v>#NAME?</v>
      </c>
      <c r="C38" s="1" t="e">
        <f ca="1"/>
        <v>#NAME?</v>
      </c>
      <c r="D38" s="1" t="e">
        <f ca="1"/>
        <v>#NAME?</v>
      </c>
      <c r="E38" s="1" t="e">
        <f ca="1"/>
        <v>#NAME?</v>
      </c>
      <c r="F38" s="1" t="e">
        <f ca="1"/>
        <v>#NAME?</v>
      </c>
    </row>
    <row r="39" spans="1:6">
      <c r="A39" s="1" t="e">
        <f ca="1"/>
        <v>#NAME?</v>
      </c>
      <c r="B39" s="1" t="e">
        <f ca="1"/>
        <v>#NAME?</v>
      </c>
      <c r="C39" s="1" t="e">
        <f ca="1"/>
        <v>#NAME?</v>
      </c>
      <c r="D39" s="1" t="e">
        <f ca="1"/>
        <v>#NAME?</v>
      </c>
      <c r="E39" s="1" t="e">
        <f ca="1"/>
        <v>#NAME?</v>
      </c>
      <c r="F39" s="1" t="e">
        <f ca="1"/>
        <v>#NAME?</v>
      </c>
    </row>
    <row r="40" spans="1:6">
      <c r="A40" s="1" t="e">
        <f ca="1"/>
        <v>#NAME?</v>
      </c>
      <c r="B40" s="1" t="e">
        <f ca="1"/>
        <v>#NAME?</v>
      </c>
      <c r="C40" s="1" t="e">
        <f ca="1"/>
        <v>#NAME?</v>
      </c>
      <c r="D40" s="1" t="e">
        <f ca="1"/>
        <v>#NAME?</v>
      </c>
      <c r="E40" s="1" t="e">
        <f ca="1"/>
        <v>#NAME?</v>
      </c>
      <c r="F40" s="1" t="e">
        <f ca="1"/>
        <v>#NAME?</v>
      </c>
    </row>
    <row r="41" spans="1:6">
      <c r="A41" s="1" t="e">
        <f ca="1"/>
        <v>#NAME?</v>
      </c>
      <c r="B41" s="1" t="e">
        <f ca="1"/>
        <v>#NAME?</v>
      </c>
      <c r="C41" s="1" t="e">
        <f ca="1"/>
        <v>#NAME?</v>
      </c>
      <c r="D41" s="1" t="e">
        <f ca="1"/>
        <v>#NAME?</v>
      </c>
      <c r="E41" s="1" t="e">
        <f ca="1"/>
        <v>#NAME?</v>
      </c>
      <c r="F41" s="1" t="e">
        <f ca="1"/>
        <v>#NAME?</v>
      </c>
    </row>
    <row r="42" spans="1:6">
      <c r="A42" s="1" t="e">
        <f ca="1"/>
        <v>#NAME?</v>
      </c>
      <c r="B42" s="1" t="e">
        <f ca="1"/>
        <v>#NAME?</v>
      </c>
      <c r="C42" s="1" t="e">
        <f ca="1"/>
        <v>#NAME?</v>
      </c>
      <c r="D42" s="1" t="e">
        <f ca="1"/>
        <v>#NAME?</v>
      </c>
      <c r="E42" s="1" t="e">
        <f ca="1"/>
        <v>#NAME?</v>
      </c>
      <c r="F42" s="1" t="e">
        <f ca="1"/>
        <v>#NAME?</v>
      </c>
    </row>
    <row r="43" spans="1:6">
      <c r="A43" s="1" t="e">
        <f ca="1"/>
        <v>#NAME?</v>
      </c>
      <c r="B43" s="1" t="e">
        <f ca="1"/>
        <v>#NAME?</v>
      </c>
      <c r="C43" s="1" t="e">
        <f ca="1"/>
        <v>#NAME?</v>
      </c>
      <c r="D43" s="1" t="e">
        <f ca="1"/>
        <v>#NAME?</v>
      </c>
      <c r="E43" s="1" t="e">
        <f ca="1"/>
        <v>#NAME?</v>
      </c>
      <c r="F43" s="1" t="e">
        <f ca="1"/>
        <v>#NAME?</v>
      </c>
    </row>
    <row r="44" spans="1:6">
      <c r="A44" s="1" t="e">
        <f ca="1"/>
        <v>#NAME?</v>
      </c>
      <c r="B44" s="1" t="e">
        <f ca="1"/>
        <v>#NAME?</v>
      </c>
      <c r="C44" s="1" t="e">
        <f ca="1"/>
        <v>#NAME?</v>
      </c>
      <c r="D44" s="1" t="e">
        <f ca="1"/>
        <v>#NAME?</v>
      </c>
      <c r="E44" s="1" t="e">
        <f ca="1"/>
        <v>#NAME?</v>
      </c>
      <c r="F44" s="1" t="e">
        <f ca="1"/>
        <v>#NAME?</v>
      </c>
    </row>
    <row r="45" spans="1:6">
      <c r="A45" s="1" t="e">
        <f ca="1"/>
        <v>#NAME?</v>
      </c>
      <c r="B45" s="1" t="e">
        <f ca="1"/>
        <v>#NAME?</v>
      </c>
      <c r="C45" s="1" t="e">
        <f ca="1"/>
        <v>#NAME?</v>
      </c>
      <c r="D45" s="1" t="e">
        <f ca="1"/>
        <v>#NAME?</v>
      </c>
      <c r="E45" s="1" t="e">
        <f ca="1"/>
        <v>#NAME?</v>
      </c>
      <c r="F45" s="1" t="e">
        <f ca="1"/>
        <v>#NAME?</v>
      </c>
    </row>
    <row r="46" spans="1:6">
      <c r="A46" s="1" t="e">
        <f ca="1"/>
        <v>#NAME?</v>
      </c>
      <c r="B46" s="1" t="e">
        <f ca="1"/>
        <v>#NAME?</v>
      </c>
      <c r="C46" s="1" t="e">
        <f ca="1"/>
        <v>#NAME?</v>
      </c>
      <c r="D46" s="1" t="e">
        <f ca="1"/>
        <v>#NAME?</v>
      </c>
      <c r="E46" s="1" t="e">
        <f ca="1"/>
        <v>#NAME?</v>
      </c>
      <c r="F46" s="1" t="e">
        <f ca="1"/>
        <v>#NAME?</v>
      </c>
    </row>
    <row r="47" spans="1:6">
      <c r="A47" s="1" t="e">
        <f ca="1"/>
        <v>#NAME?</v>
      </c>
      <c r="B47" s="1" t="e">
        <f ca="1"/>
        <v>#NAME?</v>
      </c>
      <c r="C47" s="1" t="e">
        <f ca="1"/>
        <v>#NAME?</v>
      </c>
      <c r="D47" s="1" t="e">
        <f ca="1"/>
        <v>#NAME?</v>
      </c>
      <c r="E47" s="1" t="e">
        <f ca="1"/>
        <v>#NAME?</v>
      </c>
      <c r="F47" s="1" t="e">
        <f ca="1"/>
        <v>#NAME?</v>
      </c>
    </row>
    <row r="48" spans="1:6">
      <c r="A48" s="1" t="e">
        <f ca="1"/>
        <v>#NAME?</v>
      </c>
      <c r="B48" s="1" t="e">
        <f ca="1"/>
        <v>#NAME?</v>
      </c>
      <c r="C48" s="1" t="e">
        <f ca="1"/>
        <v>#NAME?</v>
      </c>
      <c r="D48" s="1" t="e">
        <f ca="1"/>
        <v>#NAME?</v>
      </c>
      <c r="E48" s="1" t="e">
        <f ca="1"/>
        <v>#NAME?</v>
      </c>
      <c r="F48" s="1" t="e">
        <f ca="1"/>
        <v>#NAME?</v>
      </c>
    </row>
    <row r="49" spans="1:6">
      <c r="A49" s="1" t="e">
        <f ca="1"/>
        <v>#NAME?</v>
      </c>
      <c r="B49" s="1" t="e">
        <f ca="1"/>
        <v>#NAME?</v>
      </c>
      <c r="C49" s="1" t="e">
        <f ca="1"/>
        <v>#NAME?</v>
      </c>
      <c r="D49" s="1" t="e">
        <f ca="1"/>
        <v>#NAME?</v>
      </c>
      <c r="E49" s="1" t="e">
        <f ca="1"/>
        <v>#NAME?</v>
      </c>
      <c r="F49" s="1" t="e">
        <f ca="1"/>
        <v>#NAME?</v>
      </c>
    </row>
    <row r="50" spans="1:6">
      <c r="A50" s="1" t="e">
        <f ca="1"/>
        <v>#NAME?</v>
      </c>
      <c r="B50" s="1" t="e">
        <f ca="1"/>
        <v>#NAME?</v>
      </c>
      <c r="C50" s="1" t="e">
        <f ca="1"/>
        <v>#NAME?</v>
      </c>
      <c r="D50" s="1" t="e">
        <f ca="1"/>
        <v>#NAME?</v>
      </c>
      <c r="E50" s="1" t="e">
        <f ca="1"/>
        <v>#NAME?</v>
      </c>
      <c r="F50" s="1" t="e">
        <f ca="1"/>
        <v>#NAME?</v>
      </c>
    </row>
    <row r="51" spans="1:6">
      <c r="A51" s="1" t="e">
        <f ca="1"/>
        <v>#NAME?</v>
      </c>
      <c r="B51" s="1" t="e">
        <f ca="1"/>
        <v>#NAME?</v>
      </c>
      <c r="C51" s="1" t="e">
        <f ca="1"/>
        <v>#NAME?</v>
      </c>
      <c r="D51" s="1" t="e">
        <f ca="1"/>
        <v>#NAME?</v>
      </c>
      <c r="E51" s="1" t="e">
        <f ca="1"/>
        <v>#NAME?</v>
      </c>
      <c r="F51" s="1" t="e">
        <f ca="1"/>
        <v>#NAME?</v>
      </c>
    </row>
    <row r="52" spans="1:6">
      <c r="A52" s="1" t="e">
        <f ca="1"/>
        <v>#NAME?</v>
      </c>
      <c r="B52" s="1" t="e">
        <f ca="1"/>
        <v>#NAME?</v>
      </c>
      <c r="C52" s="1" t="e">
        <f ca="1"/>
        <v>#NAME?</v>
      </c>
      <c r="D52" s="1" t="e">
        <f ca="1"/>
        <v>#NAME?</v>
      </c>
      <c r="E52" s="1" t="e">
        <f ca="1"/>
        <v>#NAME?</v>
      </c>
      <c r="F52" s="1" t="e">
        <f ca="1"/>
        <v>#NAME?</v>
      </c>
    </row>
    <row r="53" spans="1:6">
      <c r="A53" s="1" t="e">
        <f ca="1"/>
        <v>#NAME?</v>
      </c>
      <c r="B53" s="1" t="e">
        <f ca="1"/>
        <v>#NAME?</v>
      </c>
      <c r="C53" s="1" t="e">
        <f ca="1"/>
        <v>#NAME?</v>
      </c>
      <c r="D53" s="1" t="e">
        <f ca="1"/>
        <v>#NAME?</v>
      </c>
      <c r="E53" s="1" t="e">
        <f ca="1"/>
        <v>#NAME?</v>
      </c>
      <c r="F53" s="1" t="e">
        <f ca="1"/>
        <v>#NAME?</v>
      </c>
    </row>
    <row r="54" spans="1:6">
      <c r="A54" s="1" t="e">
        <f ca="1"/>
        <v>#NAME?</v>
      </c>
      <c r="B54" s="1" t="e">
        <f ca="1"/>
        <v>#NAME?</v>
      </c>
      <c r="C54" s="1" t="e">
        <f ca="1"/>
        <v>#NAME?</v>
      </c>
      <c r="D54" s="1" t="e">
        <f ca="1"/>
        <v>#NAME?</v>
      </c>
      <c r="E54" s="1" t="e">
        <f ca="1"/>
        <v>#NAME?</v>
      </c>
      <c r="F54" s="1" t="e">
        <f ca="1"/>
        <v>#NAME?</v>
      </c>
    </row>
    <row r="55" spans="1:6">
      <c r="A55" s="1" t="e">
        <f ca="1"/>
        <v>#NAME?</v>
      </c>
      <c r="B55" s="1" t="e">
        <f ca="1"/>
        <v>#NAME?</v>
      </c>
      <c r="C55" s="1" t="e">
        <f ca="1"/>
        <v>#NAME?</v>
      </c>
      <c r="D55" s="1" t="e">
        <f ca="1"/>
        <v>#NAME?</v>
      </c>
      <c r="E55" s="1" t="e">
        <f ca="1"/>
        <v>#NAME?</v>
      </c>
      <c r="F55" s="1" t="e">
        <f ca="1"/>
        <v>#NAME?</v>
      </c>
    </row>
    <row r="56" spans="1:6">
      <c r="A56" s="1" t="e">
        <f ca="1"/>
        <v>#NAME?</v>
      </c>
      <c r="B56" s="1" t="e">
        <f ca="1"/>
        <v>#NAME?</v>
      </c>
      <c r="C56" s="1" t="e">
        <f ca="1"/>
        <v>#NAME?</v>
      </c>
      <c r="D56" s="1" t="e">
        <f ca="1"/>
        <v>#NAME?</v>
      </c>
      <c r="E56" s="1" t="e">
        <f ca="1"/>
        <v>#NAME?</v>
      </c>
      <c r="F56" s="1" t="e">
        <f ca="1"/>
        <v>#NAME?</v>
      </c>
    </row>
    <row r="57" spans="1:6">
      <c r="A57" s="1" t="e">
        <f ca="1"/>
        <v>#NAME?</v>
      </c>
      <c r="B57" s="1" t="e">
        <f ca="1"/>
        <v>#NAME?</v>
      </c>
      <c r="C57" s="1" t="e">
        <f ca="1"/>
        <v>#NAME?</v>
      </c>
      <c r="D57" s="1" t="e">
        <f ca="1"/>
        <v>#NAME?</v>
      </c>
      <c r="E57" s="1" t="e">
        <f ca="1"/>
        <v>#NAME?</v>
      </c>
      <c r="F57" s="1" t="e">
        <f ca="1"/>
        <v>#NAME?</v>
      </c>
    </row>
    <row r="58" spans="1:6">
      <c r="A58" s="1" t="e">
        <f ca="1"/>
        <v>#NAME?</v>
      </c>
      <c r="B58" s="1" t="e">
        <f ca="1"/>
        <v>#NAME?</v>
      </c>
      <c r="C58" s="1" t="e">
        <f ca="1"/>
        <v>#NAME?</v>
      </c>
      <c r="D58" s="1" t="e">
        <f ca="1"/>
        <v>#NAME?</v>
      </c>
      <c r="E58" s="1" t="e">
        <f ca="1"/>
        <v>#NAME?</v>
      </c>
      <c r="F58" s="1" t="e">
        <f ca="1"/>
        <v>#NAME?</v>
      </c>
    </row>
    <row r="59" spans="1:6">
      <c r="A59" s="1" t="e">
        <f ca="1"/>
        <v>#NAME?</v>
      </c>
      <c r="B59" s="1" t="e">
        <f ca="1"/>
        <v>#NAME?</v>
      </c>
      <c r="C59" s="1" t="e">
        <f ca="1"/>
        <v>#NAME?</v>
      </c>
      <c r="D59" s="1" t="e">
        <f ca="1"/>
        <v>#NAME?</v>
      </c>
      <c r="E59" s="1" t="e">
        <f ca="1"/>
        <v>#NAME?</v>
      </c>
      <c r="F59" s="1" t="e">
        <f ca="1"/>
        <v>#NAME?</v>
      </c>
    </row>
    <row r="60" spans="1:6">
      <c r="A60" s="1" t="e">
        <f ca="1"/>
        <v>#NAME?</v>
      </c>
      <c r="B60" s="1" t="e">
        <f ca="1"/>
        <v>#NAME?</v>
      </c>
      <c r="C60" s="1" t="e">
        <f ca="1"/>
        <v>#NAME?</v>
      </c>
      <c r="D60" s="1" t="e">
        <f ca="1"/>
        <v>#NAME?</v>
      </c>
      <c r="E60" s="1" t="e">
        <f ca="1"/>
        <v>#NAME?</v>
      </c>
      <c r="F60" s="1" t="e">
        <f ca="1"/>
        <v>#NAME?</v>
      </c>
    </row>
    <row r="61" spans="1:6">
      <c r="A61" s="1" t="e">
        <f ca="1"/>
        <v>#NAME?</v>
      </c>
      <c r="B61" s="1" t="e">
        <f ca="1"/>
        <v>#NAME?</v>
      </c>
      <c r="C61" s="1" t="e">
        <f ca="1"/>
        <v>#NAME?</v>
      </c>
      <c r="D61" s="1" t="e">
        <f ca="1"/>
        <v>#NAME?</v>
      </c>
      <c r="E61" s="1" t="e">
        <f ca="1"/>
        <v>#NAME?</v>
      </c>
      <c r="F61" s="1" t="e">
        <f ca="1"/>
        <v>#NAME?</v>
      </c>
    </row>
    <row r="62" spans="1:6">
      <c r="A62" s="1" t="e">
        <f ca="1"/>
        <v>#NAME?</v>
      </c>
      <c r="B62" s="1" t="e">
        <f ca="1"/>
        <v>#NAME?</v>
      </c>
      <c r="C62" s="1" t="e">
        <f ca="1"/>
        <v>#NAME?</v>
      </c>
      <c r="D62" s="1" t="e">
        <f ca="1"/>
        <v>#NAME?</v>
      </c>
      <c r="E62" s="1" t="e">
        <f ca="1"/>
        <v>#NAME?</v>
      </c>
      <c r="F62" s="1" t="e">
        <f ca="1"/>
        <v>#NAME?</v>
      </c>
    </row>
    <row r="63" spans="1:6">
      <c r="A63" s="1" t="e">
        <f ca="1"/>
        <v>#NAME?</v>
      </c>
      <c r="B63" s="1" t="e">
        <f ca="1"/>
        <v>#NAME?</v>
      </c>
      <c r="C63" s="1" t="e">
        <f ca="1"/>
        <v>#NAME?</v>
      </c>
      <c r="D63" s="1" t="e">
        <f ca="1"/>
        <v>#NAME?</v>
      </c>
      <c r="E63" s="1" t="e">
        <f ca="1"/>
        <v>#NAME?</v>
      </c>
      <c r="F63" s="1" t="e">
        <f ca="1"/>
        <v>#NAME?</v>
      </c>
    </row>
    <row r="64" spans="1:6">
      <c r="A64" s="1" t="e">
        <f ca="1"/>
        <v>#NAME?</v>
      </c>
      <c r="B64" s="1" t="e">
        <f ca="1"/>
        <v>#NAME?</v>
      </c>
      <c r="C64" s="1" t="e">
        <f ca="1"/>
        <v>#NAME?</v>
      </c>
      <c r="D64" s="1" t="e">
        <f ca="1"/>
        <v>#NAME?</v>
      </c>
      <c r="E64" s="1" t="e">
        <f ca="1"/>
        <v>#NAME?</v>
      </c>
      <c r="F64" s="1" t="e">
        <f ca="1"/>
        <v>#NAME?</v>
      </c>
    </row>
    <row r="65" spans="1:6">
      <c r="A65" s="1" t="e">
        <f ca="1"/>
        <v>#NAME?</v>
      </c>
      <c r="B65" s="1" t="e">
        <f ca="1"/>
        <v>#NAME?</v>
      </c>
      <c r="C65" s="1" t="e">
        <f ca="1"/>
        <v>#NAME?</v>
      </c>
      <c r="D65" s="1" t="e">
        <f ca="1"/>
        <v>#NAME?</v>
      </c>
      <c r="E65" s="1" t="e">
        <f ca="1"/>
        <v>#NAME?</v>
      </c>
      <c r="F65" s="1" t="e">
        <f ca="1"/>
        <v>#NAME?</v>
      </c>
    </row>
    <row r="66" spans="1:6">
      <c r="A66" s="1" t="e">
        <f ca="1"/>
        <v>#NAME?</v>
      </c>
      <c r="B66" s="1" t="e">
        <f ca="1"/>
        <v>#NAME?</v>
      </c>
      <c r="C66" s="1" t="e">
        <f ca="1"/>
        <v>#NAME?</v>
      </c>
      <c r="D66" s="1" t="e">
        <f ca="1"/>
        <v>#NAME?</v>
      </c>
      <c r="E66" s="1" t="e">
        <f ca="1"/>
        <v>#NAME?</v>
      </c>
      <c r="F66" s="1" t="e">
        <f ca="1"/>
        <v>#NAME?</v>
      </c>
    </row>
    <row r="67" spans="1:6">
      <c r="A67" s="1" t="e">
        <f ca="1"/>
        <v>#NAME?</v>
      </c>
      <c r="B67" s="1" t="e">
        <f ca="1"/>
        <v>#NAME?</v>
      </c>
      <c r="C67" s="1" t="e">
        <f ca="1"/>
        <v>#NAME?</v>
      </c>
      <c r="D67" s="1" t="e">
        <f ca="1"/>
        <v>#NAME?</v>
      </c>
      <c r="E67" s="1" t="e">
        <f ca="1"/>
        <v>#NAME?</v>
      </c>
      <c r="F67" s="1" t="e">
        <f ca="1"/>
        <v>#NAME?</v>
      </c>
    </row>
    <row r="68" spans="1:6">
      <c r="A68" s="1" t="e">
        <f ca="1"/>
        <v>#NAME?</v>
      </c>
      <c r="B68" s="1" t="e">
        <f ca="1"/>
        <v>#NAME?</v>
      </c>
      <c r="C68" s="1" t="e">
        <f ca="1"/>
        <v>#NAME?</v>
      </c>
      <c r="D68" s="1" t="e">
        <f ca="1"/>
        <v>#NAME?</v>
      </c>
      <c r="E68" s="1" t="e">
        <f ca="1"/>
        <v>#NAME?</v>
      </c>
      <c r="F68" s="1" t="e">
        <f ca="1"/>
        <v>#NAME?</v>
      </c>
    </row>
    <row r="69" spans="1:6">
      <c r="A69" s="1" t="e">
        <f ca="1"/>
        <v>#NAME?</v>
      </c>
      <c r="B69" s="1" t="e">
        <f ca="1"/>
        <v>#NAME?</v>
      </c>
      <c r="C69" s="1" t="e">
        <f ca="1"/>
        <v>#NAME?</v>
      </c>
      <c r="D69" s="1" t="e">
        <f ca="1"/>
        <v>#NAME?</v>
      </c>
      <c r="E69" s="1" t="e">
        <f ca="1"/>
        <v>#NAME?</v>
      </c>
      <c r="F69" s="1" t="e">
        <f ca="1"/>
        <v>#NAME?</v>
      </c>
    </row>
    <row r="70" spans="1:6">
      <c r="A70" s="1"/>
      <c r="B70" s="1"/>
      <c r="C70" s="1"/>
      <c r="D70" s="1"/>
      <c r="E70" s="1"/>
      <c r="F70" s="1"/>
    </row>
    <row r="71" spans="1:6">
      <c r="A71" s="1"/>
      <c r="B71" s="1"/>
      <c r="C71" s="1"/>
      <c r="D71" s="1"/>
      <c r="E71" s="1"/>
      <c r="F71" s="1"/>
    </row>
    <row r="72" spans="1:6">
      <c r="A72" s="1"/>
      <c r="B72" s="1"/>
      <c r="C72" s="1"/>
      <c r="D72" s="1"/>
      <c r="E72" s="1"/>
      <c r="F72" s="1"/>
    </row>
    <row r="73" spans="1:6">
      <c r="A73" s="1"/>
      <c r="B73" s="1"/>
      <c r="C73" s="1"/>
      <c r="D73" s="1"/>
      <c r="E73" s="1"/>
      <c r="F73" s="1"/>
    </row>
    <row r="74" spans="1:6">
      <c r="A74" s="1"/>
      <c r="B74" s="1"/>
      <c r="C74" s="1"/>
      <c r="D74" s="1"/>
      <c r="E74" s="1"/>
      <c r="F74" s="1"/>
    </row>
    <row r="75" spans="1:6">
      <c r="A75" s="1"/>
      <c r="B75" s="1"/>
      <c r="C75" s="1"/>
      <c r="D75" s="1"/>
      <c r="E75" s="1"/>
      <c r="F75" s="1"/>
    </row>
    <row r="76" spans="1:6">
      <c r="A76" s="1"/>
      <c r="B76" s="1"/>
      <c r="C76" s="1"/>
      <c r="D76" s="1"/>
      <c r="E76" s="1"/>
      <c r="F76" s="1"/>
    </row>
    <row r="77" spans="1:6">
      <c r="A77" s="1"/>
      <c r="B77" s="1"/>
      <c r="C77" s="1"/>
      <c r="D77" s="1"/>
      <c r="E77" s="1"/>
      <c r="F77" s="1"/>
    </row>
    <row r="78" spans="1:6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B3" sqref="B3"/>
    </sheetView>
  </sheetViews>
  <sheetFormatPr defaultColWidth="9.33203125" defaultRowHeight="14.4"/>
  <cols>
    <col min="1" max="1" width="13.33203125" style="6" bestFit="1" customWidth="1"/>
    <col min="2" max="2" width="13.109375" bestFit="1" customWidth="1"/>
    <col min="3" max="3" width="6.44140625" bestFit="1" customWidth="1"/>
    <col min="4" max="4" width="10.6640625" bestFit="1" customWidth="1"/>
  </cols>
  <sheetData>
    <row r="1" spans="1:4">
      <c r="A1" s="18" t="e" cm="1">
        <f t="array" aca="1" ref="A1:D24" ca="1">_xlfn.UNIQUE('Disptach Document'!H2:K1048576)</f>
        <v>#NAME?</v>
      </c>
      <c r="B1" s="16" t="e">
        <f ca="1"/>
        <v>#NAME?</v>
      </c>
      <c r="C1" s="16" t="e">
        <f ca="1"/>
        <v>#NAME?</v>
      </c>
      <c r="D1" s="16" t="e">
        <f ca="1"/>
        <v>#NAME?</v>
      </c>
    </row>
    <row r="2" spans="1:4">
      <c r="A2" s="2" t="e">
        <f ca="1"/>
        <v>#NAME?</v>
      </c>
      <c r="B2" s="1" t="e">
        <f ca="1"/>
        <v>#NAME?</v>
      </c>
      <c r="C2" s="1" t="e">
        <f ca="1"/>
        <v>#NAME?</v>
      </c>
      <c r="D2" s="1" t="e">
        <f ca="1"/>
        <v>#NAME?</v>
      </c>
    </row>
    <row r="3" spans="1:4">
      <c r="A3" s="2" t="e">
        <f ca="1"/>
        <v>#NAME?</v>
      </c>
      <c r="B3" s="1" t="e">
        <f ca="1"/>
        <v>#NAME?</v>
      </c>
      <c r="C3" s="1" t="e">
        <f ca="1"/>
        <v>#NAME?</v>
      </c>
      <c r="D3" s="1" t="e">
        <f ca="1"/>
        <v>#NAME?</v>
      </c>
    </row>
    <row r="4" spans="1:4">
      <c r="A4" s="2" t="e">
        <f ca="1"/>
        <v>#NAME?</v>
      </c>
      <c r="B4" s="1" t="e">
        <f ca="1"/>
        <v>#NAME?</v>
      </c>
      <c r="C4" s="1" t="e">
        <f ca="1"/>
        <v>#NAME?</v>
      </c>
      <c r="D4" s="1" t="e">
        <f ca="1"/>
        <v>#NAME?</v>
      </c>
    </row>
    <row r="5" spans="1:4">
      <c r="A5" s="2" t="e">
        <f ca="1"/>
        <v>#NAME?</v>
      </c>
      <c r="B5" s="1" t="e">
        <f ca="1"/>
        <v>#NAME?</v>
      </c>
      <c r="C5" s="1" t="e">
        <f ca="1"/>
        <v>#NAME?</v>
      </c>
      <c r="D5" s="1" t="e">
        <f ca="1"/>
        <v>#NAME?</v>
      </c>
    </row>
    <row r="6" spans="1:4">
      <c r="A6" s="2" t="e">
        <f ca="1"/>
        <v>#NAME?</v>
      </c>
      <c r="B6" s="1" t="e">
        <f ca="1"/>
        <v>#NAME?</v>
      </c>
      <c r="C6" s="1" t="e">
        <f ca="1"/>
        <v>#NAME?</v>
      </c>
      <c r="D6" s="1" t="e">
        <f ca="1"/>
        <v>#NAME?</v>
      </c>
    </row>
    <row r="7" spans="1:4">
      <c r="A7" s="2" t="e">
        <f ca="1"/>
        <v>#NAME?</v>
      </c>
      <c r="B7" s="1" t="e">
        <f ca="1"/>
        <v>#NAME?</v>
      </c>
      <c r="C7" s="1" t="e">
        <f ca="1"/>
        <v>#NAME?</v>
      </c>
      <c r="D7" s="1" t="e">
        <f ca="1"/>
        <v>#NAME?</v>
      </c>
    </row>
    <row r="8" spans="1:4">
      <c r="A8" s="6" t="e">
        <f ca="1"/>
        <v>#NAME?</v>
      </c>
      <c r="B8" t="e">
        <f ca="1"/>
        <v>#NAME?</v>
      </c>
      <c r="C8" t="e">
        <f ca="1"/>
        <v>#NAME?</v>
      </c>
      <c r="D8" t="e">
        <f ca="1"/>
        <v>#NAME?</v>
      </c>
    </row>
    <row r="9" spans="1:4">
      <c r="A9" s="6" t="e">
        <f ca="1"/>
        <v>#NAME?</v>
      </c>
      <c r="B9" t="e">
        <f ca="1"/>
        <v>#NAME?</v>
      </c>
      <c r="C9" t="e">
        <f ca="1"/>
        <v>#NAME?</v>
      </c>
      <c r="D9" t="e">
        <f ca="1"/>
        <v>#NAME?</v>
      </c>
    </row>
    <row r="10" spans="1:4">
      <c r="A10" s="6" t="e">
        <f ca="1"/>
        <v>#NAME?</v>
      </c>
      <c r="B10" t="e">
        <f ca="1"/>
        <v>#NAME?</v>
      </c>
      <c r="C10" t="e">
        <f ca="1"/>
        <v>#NAME?</v>
      </c>
      <c r="D10" t="e">
        <f ca="1"/>
        <v>#NAME?</v>
      </c>
    </row>
    <row r="11" spans="1:4">
      <c r="A11" s="6" t="e">
        <f ca="1"/>
        <v>#NAME?</v>
      </c>
      <c r="B11" t="e">
        <f ca="1"/>
        <v>#NAME?</v>
      </c>
      <c r="C11" t="e">
        <f ca="1"/>
        <v>#NAME?</v>
      </c>
      <c r="D11" t="e">
        <f ca="1"/>
        <v>#NAME?</v>
      </c>
    </row>
    <row r="12" spans="1:4">
      <c r="A12" s="6" t="e">
        <f ca="1"/>
        <v>#NAME?</v>
      </c>
      <c r="B12" t="e">
        <f ca="1"/>
        <v>#NAME?</v>
      </c>
      <c r="C12" t="e">
        <f ca="1"/>
        <v>#NAME?</v>
      </c>
      <c r="D12" t="e">
        <f ca="1"/>
        <v>#NAME?</v>
      </c>
    </row>
    <row r="13" spans="1:4">
      <c r="A13" s="6" t="e">
        <f ca="1"/>
        <v>#NAME?</v>
      </c>
      <c r="B13" t="e">
        <f ca="1"/>
        <v>#NAME?</v>
      </c>
      <c r="C13" t="e">
        <f ca="1"/>
        <v>#NAME?</v>
      </c>
      <c r="D13" t="e">
        <f ca="1"/>
        <v>#NAME?</v>
      </c>
    </row>
    <row r="14" spans="1:4">
      <c r="A14" s="6" t="e">
        <f ca="1"/>
        <v>#NAME?</v>
      </c>
      <c r="B14" t="e">
        <f ca="1"/>
        <v>#NAME?</v>
      </c>
      <c r="C14" t="e">
        <f ca="1"/>
        <v>#NAME?</v>
      </c>
      <c r="D14" t="e">
        <f ca="1"/>
        <v>#NAME?</v>
      </c>
    </row>
    <row r="15" spans="1:4">
      <c r="A15" s="6" t="e">
        <f ca="1"/>
        <v>#NAME?</v>
      </c>
      <c r="B15" t="e">
        <f ca="1"/>
        <v>#NAME?</v>
      </c>
      <c r="C15" t="e">
        <f ca="1"/>
        <v>#NAME?</v>
      </c>
      <c r="D15" t="e">
        <f ca="1"/>
        <v>#NAME?</v>
      </c>
    </row>
    <row r="16" spans="1:4">
      <c r="A16" s="6" t="e">
        <f ca="1"/>
        <v>#NAME?</v>
      </c>
      <c r="B16" t="e">
        <f ca="1"/>
        <v>#NAME?</v>
      </c>
      <c r="C16" t="e">
        <f ca="1"/>
        <v>#NAME?</v>
      </c>
      <c r="D16" t="e">
        <f ca="1"/>
        <v>#NAME?</v>
      </c>
    </row>
    <row r="17" spans="1:4">
      <c r="A17" s="6" t="e">
        <f ca="1"/>
        <v>#NAME?</v>
      </c>
      <c r="B17" t="e">
        <f ca="1"/>
        <v>#NAME?</v>
      </c>
      <c r="C17" t="e">
        <f ca="1"/>
        <v>#NAME?</v>
      </c>
      <c r="D17" t="e">
        <f ca="1"/>
        <v>#NAME?</v>
      </c>
    </row>
    <row r="18" spans="1:4">
      <c r="A18" s="6" t="e">
        <f ca="1"/>
        <v>#NAME?</v>
      </c>
      <c r="B18" t="e">
        <f ca="1"/>
        <v>#NAME?</v>
      </c>
      <c r="C18" t="e">
        <f ca="1"/>
        <v>#NAME?</v>
      </c>
      <c r="D18" t="e">
        <f ca="1"/>
        <v>#NAME?</v>
      </c>
    </row>
    <row r="19" spans="1:4">
      <c r="A19" s="6" t="e">
        <f ca="1"/>
        <v>#NAME?</v>
      </c>
      <c r="B19" t="e">
        <f ca="1"/>
        <v>#NAME?</v>
      </c>
      <c r="C19" t="e">
        <f ca="1"/>
        <v>#NAME?</v>
      </c>
      <c r="D19" t="e">
        <f ca="1"/>
        <v>#NAME?</v>
      </c>
    </row>
    <row r="20" spans="1:4">
      <c r="A20" s="6" t="e">
        <f ca="1"/>
        <v>#NAME?</v>
      </c>
      <c r="B20" t="e">
        <f ca="1"/>
        <v>#NAME?</v>
      </c>
      <c r="C20" t="e">
        <f ca="1"/>
        <v>#NAME?</v>
      </c>
      <c r="D20" t="e">
        <f ca="1"/>
        <v>#NAME?</v>
      </c>
    </row>
    <row r="21" spans="1:4">
      <c r="A21" s="6" t="e">
        <f ca="1"/>
        <v>#NAME?</v>
      </c>
      <c r="B21" t="e">
        <f ca="1"/>
        <v>#NAME?</v>
      </c>
      <c r="C21" t="e">
        <f ca="1"/>
        <v>#NAME?</v>
      </c>
      <c r="D21" t="e">
        <f ca="1"/>
        <v>#NAME?</v>
      </c>
    </row>
    <row r="22" spans="1:4">
      <c r="A22" s="6" t="e">
        <f ca="1"/>
        <v>#NAME?</v>
      </c>
      <c r="B22" t="e">
        <f ca="1"/>
        <v>#NAME?</v>
      </c>
      <c r="C22" t="e">
        <f ca="1"/>
        <v>#NAME?</v>
      </c>
      <c r="D22" t="e">
        <f ca="1"/>
        <v>#NAME?</v>
      </c>
    </row>
    <row r="23" spans="1:4">
      <c r="A23" s="6" t="e">
        <f ca="1"/>
        <v>#NAME?</v>
      </c>
      <c r="B23" t="e">
        <f ca="1"/>
        <v>#NAME?</v>
      </c>
      <c r="C23" t="e">
        <f ca="1"/>
        <v>#NAME?</v>
      </c>
      <c r="D23" t="e">
        <f ca="1"/>
        <v>#NAME?</v>
      </c>
    </row>
    <row r="24" spans="1:4">
      <c r="A24" s="6" t="e">
        <f ca="1"/>
        <v>#NAME?</v>
      </c>
      <c r="B24" t="e">
        <f ca="1"/>
        <v>#NAME?</v>
      </c>
      <c r="C24" t="e">
        <f ca="1"/>
        <v>#NAME?</v>
      </c>
      <c r="D24" t="e">
        <f ca="1"/>
        <v>#NAME?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1"/>
  <sheetViews>
    <sheetView workbookViewId="0"/>
  </sheetViews>
  <sheetFormatPr defaultRowHeight="14.4"/>
  <cols>
    <col min="1" max="1" width="21.6640625" bestFit="1" customWidth="1"/>
    <col min="2" max="2" width="84.5546875" bestFit="1" customWidth="1"/>
    <col min="3" max="3" width="4.109375" bestFit="1" customWidth="1"/>
    <col min="4" max="4" width="17.44140625" bestFit="1" customWidth="1"/>
    <col min="5" max="5" width="11.44140625" bestFit="1" customWidth="1"/>
    <col min="6" max="6" width="15.44140625" bestFit="1" customWidth="1"/>
    <col min="7" max="7" width="13.109375" bestFit="1" customWidth="1"/>
    <col min="8" max="8" width="33.109375" bestFit="1" customWidth="1"/>
    <col min="9" max="9" width="10.5546875" bestFit="1" customWidth="1"/>
  </cols>
  <sheetData>
    <row r="1" spans="1:9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>
      <c r="A2" s="1" t="e" cm="1">
        <f t="array" aca="1" ref="A2:I217" ca="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#NAME?</v>
      </c>
      <c r="B2" s="1" t="e">
        <f ca="1"/>
        <v>#NAME?</v>
      </c>
      <c r="C2" s="1" t="e">
        <f ca="1"/>
        <v>#NAME?</v>
      </c>
      <c r="D2" s="1" t="e">
        <f ca="1"/>
        <v>#NAME?</v>
      </c>
      <c r="E2" s="1" t="e">
        <f ca="1"/>
        <v>#NAME?</v>
      </c>
      <c r="F2" s="1" t="e">
        <f ca="1"/>
        <v>#NAME?</v>
      </c>
      <c r="G2" s="1" t="e">
        <f ca="1"/>
        <v>#NAME?</v>
      </c>
      <c r="H2" s="1" t="e">
        <f ca="1"/>
        <v>#NAME?</v>
      </c>
      <c r="I2" s="1" t="e">
        <f ca="1"/>
        <v>#NAME?</v>
      </c>
    </row>
    <row r="3" spans="1:9">
      <c r="A3" s="1" t="e">
        <f ca="1"/>
        <v>#NAME?</v>
      </c>
      <c r="B3" s="1" t="e">
        <f ca="1"/>
        <v>#NAME?</v>
      </c>
      <c r="C3" s="1" t="e">
        <f ca="1"/>
        <v>#NAME?</v>
      </c>
      <c r="D3" s="1" t="e">
        <f ca="1"/>
        <v>#NAME?</v>
      </c>
      <c r="E3" s="1" t="e">
        <f ca="1"/>
        <v>#NAME?</v>
      </c>
      <c r="F3" s="1" t="e">
        <f ca="1"/>
        <v>#NAME?</v>
      </c>
      <c r="G3" s="1" t="e">
        <f ca="1"/>
        <v>#NAME?</v>
      </c>
      <c r="H3" s="1" t="e">
        <f ca="1"/>
        <v>#NAME?</v>
      </c>
      <c r="I3" s="1" t="e">
        <f ca="1"/>
        <v>#NAME?</v>
      </c>
    </row>
    <row r="4" spans="1:9">
      <c r="A4" s="1" t="e">
        <f ca="1"/>
        <v>#NAME?</v>
      </c>
      <c r="B4" s="1" t="e">
        <f ca="1"/>
        <v>#NAME?</v>
      </c>
      <c r="C4" s="1" t="e">
        <f ca="1"/>
        <v>#NAME?</v>
      </c>
      <c r="D4" s="1" t="e">
        <f ca="1"/>
        <v>#NAME?</v>
      </c>
      <c r="E4" s="1" t="e">
        <f ca="1"/>
        <v>#NAME?</v>
      </c>
      <c r="F4" s="1" t="e">
        <f ca="1"/>
        <v>#NAME?</v>
      </c>
      <c r="G4" s="1" t="e">
        <f ca="1"/>
        <v>#NAME?</v>
      </c>
      <c r="H4" s="1" t="e">
        <f ca="1"/>
        <v>#NAME?</v>
      </c>
      <c r="I4" s="1" t="e">
        <f ca="1"/>
        <v>#NAME?</v>
      </c>
    </row>
    <row r="5" spans="1:9">
      <c r="A5" s="1" t="e">
        <f ca="1"/>
        <v>#NAME?</v>
      </c>
      <c r="B5" s="1" t="e">
        <f ca="1"/>
        <v>#NAME?</v>
      </c>
      <c r="C5" s="1" t="e">
        <f ca="1"/>
        <v>#NAME?</v>
      </c>
      <c r="D5" s="1" t="e">
        <f ca="1"/>
        <v>#NAME?</v>
      </c>
      <c r="E5" s="1" t="e">
        <f ca="1"/>
        <v>#NAME?</v>
      </c>
      <c r="F5" s="1" t="e">
        <f ca="1"/>
        <v>#NAME?</v>
      </c>
      <c r="G5" s="1" t="e">
        <f ca="1"/>
        <v>#NAME?</v>
      </c>
      <c r="H5" s="1" t="e">
        <f ca="1"/>
        <v>#NAME?</v>
      </c>
      <c r="I5" s="1" t="e">
        <f ca="1"/>
        <v>#NAME?</v>
      </c>
    </row>
    <row r="6" spans="1:9">
      <c r="A6" s="1" t="e">
        <f ca="1"/>
        <v>#NAME?</v>
      </c>
      <c r="B6" s="1" t="e">
        <f ca="1"/>
        <v>#NAME?</v>
      </c>
      <c r="C6" s="1" t="e">
        <f ca="1"/>
        <v>#NAME?</v>
      </c>
      <c r="D6" s="1" t="e">
        <f ca="1"/>
        <v>#NAME?</v>
      </c>
      <c r="E6" s="1" t="e">
        <f ca="1"/>
        <v>#NAME?</v>
      </c>
      <c r="F6" s="1" t="e">
        <f ca="1"/>
        <v>#NAME?</v>
      </c>
      <c r="G6" s="1" t="e">
        <f ca="1"/>
        <v>#NAME?</v>
      </c>
      <c r="H6" s="1" t="e">
        <f ca="1"/>
        <v>#NAME?</v>
      </c>
      <c r="I6" s="1" t="e">
        <f ca="1"/>
        <v>#NAME?</v>
      </c>
    </row>
    <row r="7" spans="1:9">
      <c r="A7" s="1" t="e">
        <f ca="1"/>
        <v>#NAME?</v>
      </c>
      <c r="B7" s="1" t="e">
        <f ca="1"/>
        <v>#NAME?</v>
      </c>
      <c r="C7" s="1" t="e">
        <f ca="1"/>
        <v>#NAME?</v>
      </c>
      <c r="D7" s="1" t="e">
        <f ca="1"/>
        <v>#NAME?</v>
      </c>
      <c r="E7" s="1" t="e">
        <f ca="1"/>
        <v>#NAME?</v>
      </c>
      <c r="F7" s="1" t="e">
        <f ca="1"/>
        <v>#NAME?</v>
      </c>
      <c r="G7" s="1" t="e">
        <f ca="1"/>
        <v>#NAME?</v>
      </c>
      <c r="H7" s="1" t="e">
        <f ca="1"/>
        <v>#NAME?</v>
      </c>
      <c r="I7" s="1" t="e">
        <f ca="1"/>
        <v>#NAME?</v>
      </c>
    </row>
    <row r="8" spans="1:9">
      <c r="A8" s="1" t="e">
        <f ca="1"/>
        <v>#NAME?</v>
      </c>
      <c r="B8" s="1" t="e">
        <f ca="1"/>
        <v>#NAME?</v>
      </c>
      <c r="C8" s="1" t="e">
        <f ca="1"/>
        <v>#NAME?</v>
      </c>
      <c r="D8" s="1" t="e">
        <f ca="1"/>
        <v>#NAME?</v>
      </c>
      <c r="E8" s="1" t="e">
        <f ca="1"/>
        <v>#NAME?</v>
      </c>
      <c r="F8" s="1" t="e">
        <f ca="1"/>
        <v>#NAME?</v>
      </c>
      <c r="G8" s="1" t="e">
        <f ca="1"/>
        <v>#NAME?</v>
      </c>
      <c r="H8" s="1" t="e">
        <f ca="1"/>
        <v>#NAME?</v>
      </c>
      <c r="I8" s="1" t="e">
        <f ca="1"/>
        <v>#NAME?</v>
      </c>
    </row>
    <row r="9" spans="1:9">
      <c r="A9" s="1" t="e">
        <f ca="1"/>
        <v>#NAME?</v>
      </c>
      <c r="B9" s="1" t="e">
        <f ca="1"/>
        <v>#NAME?</v>
      </c>
      <c r="C9" s="1" t="e">
        <f ca="1"/>
        <v>#NAME?</v>
      </c>
      <c r="D9" s="1" t="e">
        <f ca="1"/>
        <v>#NAME?</v>
      </c>
      <c r="E9" s="1" t="e">
        <f ca="1"/>
        <v>#NAME?</v>
      </c>
      <c r="F9" s="1" t="e">
        <f ca="1"/>
        <v>#NAME?</v>
      </c>
      <c r="G9" s="1" t="e">
        <f ca="1"/>
        <v>#NAME?</v>
      </c>
      <c r="H9" s="1" t="e">
        <f ca="1"/>
        <v>#NAME?</v>
      </c>
      <c r="I9" s="1" t="e">
        <f ca="1"/>
        <v>#NAME?</v>
      </c>
    </row>
    <row r="10" spans="1:9">
      <c r="A10" s="1" t="e">
        <f ca="1"/>
        <v>#NAME?</v>
      </c>
      <c r="B10" s="1" t="e">
        <f ca="1"/>
        <v>#NAME?</v>
      </c>
      <c r="C10" s="1" t="e">
        <f ca="1"/>
        <v>#NAME?</v>
      </c>
      <c r="D10" s="1" t="e">
        <f ca="1"/>
        <v>#NAME?</v>
      </c>
      <c r="E10" s="1" t="e">
        <f ca="1"/>
        <v>#NAME?</v>
      </c>
      <c r="F10" s="1" t="e">
        <f ca="1"/>
        <v>#NAME?</v>
      </c>
      <c r="G10" s="1" t="e">
        <f ca="1"/>
        <v>#NAME?</v>
      </c>
      <c r="H10" s="1" t="e">
        <f ca="1"/>
        <v>#NAME?</v>
      </c>
      <c r="I10" s="1" t="e">
        <f ca="1"/>
        <v>#NAME?</v>
      </c>
    </row>
    <row r="11" spans="1:9">
      <c r="A11" s="1" t="e">
        <f ca="1"/>
        <v>#NAME?</v>
      </c>
      <c r="B11" s="1" t="e">
        <f ca="1"/>
        <v>#NAME?</v>
      </c>
      <c r="C11" s="1" t="e">
        <f ca="1"/>
        <v>#NAME?</v>
      </c>
      <c r="D11" s="1" t="e">
        <f ca="1"/>
        <v>#NAME?</v>
      </c>
      <c r="E11" s="1" t="e">
        <f ca="1"/>
        <v>#NAME?</v>
      </c>
      <c r="F11" s="1" t="e">
        <f ca="1"/>
        <v>#NAME?</v>
      </c>
      <c r="G11" s="1" t="e">
        <f ca="1"/>
        <v>#NAME?</v>
      </c>
      <c r="H11" s="1" t="e">
        <f ca="1"/>
        <v>#NAME?</v>
      </c>
      <c r="I11" s="1" t="e">
        <f ca="1"/>
        <v>#NAME?</v>
      </c>
    </row>
    <row r="12" spans="1:9">
      <c r="A12" s="1" t="e">
        <f ca="1"/>
        <v>#NAME?</v>
      </c>
      <c r="B12" s="1" t="e">
        <f ca="1"/>
        <v>#NAME?</v>
      </c>
      <c r="C12" s="1" t="e">
        <f ca="1"/>
        <v>#NAME?</v>
      </c>
      <c r="D12" s="1" t="e">
        <f ca="1"/>
        <v>#NAME?</v>
      </c>
      <c r="E12" s="1" t="e">
        <f ca="1"/>
        <v>#NAME?</v>
      </c>
      <c r="F12" s="1" t="e">
        <f ca="1"/>
        <v>#NAME?</v>
      </c>
      <c r="G12" s="1" t="e">
        <f ca="1"/>
        <v>#NAME?</v>
      </c>
      <c r="H12" s="1" t="e">
        <f ca="1"/>
        <v>#NAME?</v>
      </c>
      <c r="I12" s="1" t="e">
        <f ca="1"/>
        <v>#NAME?</v>
      </c>
    </row>
    <row r="13" spans="1:9">
      <c r="A13" s="1" t="e">
        <f ca="1"/>
        <v>#NAME?</v>
      </c>
      <c r="B13" s="1" t="e">
        <f ca="1"/>
        <v>#NAME?</v>
      </c>
      <c r="C13" s="1" t="e">
        <f ca="1"/>
        <v>#NAME?</v>
      </c>
      <c r="D13" s="1" t="e">
        <f ca="1"/>
        <v>#NAME?</v>
      </c>
      <c r="E13" s="1" t="e">
        <f ca="1"/>
        <v>#NAME?</v>
      </c>
      <c r="F13" s="1" t="e">
        <f ca="1"/>
        <v>#NAME?</v>
      </c>
      <c r="G13" s="1" t="e">
        <f ca="1"/>
        <v>#NAME?</v>
      </c>
      <c r="H13" s="1" t="e">
        <f ca="1"/>
        <v>#NAME?</v>
      </c>
      <c r="I13" s="1" t="e">
        <f ca="1"/>
        <v>#NAME?</v>
      </c>
    </row>
    <row r="14" spans="1:9">
      <c r="A14" s="1" t="e">
        <f ca="1"/>
        <v>#NAME?</v>
      </c>
      <c r="B14" s="1" t="e">
        <f ca="1"/>
        <v>#NAME?</v>
      </c>
      <c r="C14" s="1" t="e">
        <f ca="1"/>
        <v>#NAME?</v>
      </c>
      <c r="D14" s="1" t="e">
        <f ca="1"/>
        <v>#NAME?</v>
      </c>
      <c r="E14" s="1" t="e">
        <f ca="1"/>
        <v>#NAME?</v>
      </c>
      <c r="F14" s="1" t="e">
        <f ca="1"/>
        <v>#NAME?</v>
      </c>
      <c r="G14" s="1" t="e">
        <f ca="1"/>
        <v>#NAME?</v>
      </c>
      <c r="H14" s="1" t="e">
        <f ca="1"/>
        <v>#NAME?</v>
      </c>
      <c r="I14" s="1" t="e">
        <f ca="1"/>
        <v>#NAME?</v>
      </c>
    </row>
    <row r="15" spans="1:9">
      <c r="A15" s="1" t="e">
        <f ca="1"/>
        <v>#NAME?</v>
      </c>
      <c r="B15" s="1" t="e">
        <f ca="1"/>
        <v>#NAME?</v>
      </c>
      <c r="C15" s="1" t="e">
        <f ca="1"/>
        <v>#NAME?</v>
      </c>
      <c r="D15" s="1" t="e">
        <f ca="1"/>
        <v>#NAME?</v>
      </c>
      <c r="E15" s="1" t="e">
        <f ca="1"/>
        <v>#NAME?</v>
      </c>
      <c r="F15" s="1" t="e">
        <f ca="1"/>
        <v>#NAME?</v>
      </c>
      <c r="G15" s="1" t="e">
        <f ca="1"/>
        <v>#NAME?</v>
      </c>
      <c r="H15" s="1" t="e">
        <f ca="1"/>
        <v>#NAME?</v>
      </c>
      <c r="I15" s="1" t="e">
        <f ca="1"/>
        <v>#NAME?</v>
      </c>
    </row>
    <row r="16" spans="1:9">
      <c r="A16" s="1" t="e">
        <f ca="1"/>
        <v>#NAME?</v>
      </c>
      <c r="B16" s="1" t="e">
        <f ca="1"/>
        <v>#NAME?</v>
      </c>
      <c r="C16" s="1" t="e">
        <f ca="1"/>
        <v>#NAME?</v>
      </c>
      <c r="D16" s="1" t="e">
        <f ca="1"/>
        <v>#NAME?</v>
      </c>
      <c r="E16" s="1" t="e">
        <f ca="1"/>
        <v>#NAME?</v>
      </c>
      <c r="F16" s="1" t="e">
        <f ca="1"/>
        <v>#NAME?</v>
      </c>
      <c r="G16" s="1" t="e">
        <f ca="1"/>
        <v>#NAME?</v>
      </c>
      <c r="H16" s="1" t="e">
        <f ca="1"/>
        <v>#NAME?</v>
      </c>
      <c r="I16" s="1" t="e">
        <f ca="1"/>
        <v>#NAME?</v>
      </c>
    </row>
    <row r="17" spans="1:9">
      <c r="A17" s="1" t="e">
        <f ca="1"/>
        <v>#NAME?</v>
      </c>
      <c r="B17" s="1" t="e">
        <f ca="1"/>
        <v>#NAME?</v>
      </c>
      <c r="C17" s="1" t="e">
        <f ca="1"/>
        <v>#NAME?</v>
      </c>
      <c r="D17" s="1" t="e">
        <f ca="1"/>
        <v>#NAME?</v>
      </c>
      <c r="E17" s="1" t="e">
        <f ca="1"/>
        <v>#NAME?</v>
      </c>
      <c r="F17" s="1" t="e">
        <f ca="1"/>
        <v>#NAME?</v>
      </c>
      <c r="G17" s="1" t="e">
        <f ca="1"/>
        <v>#NAME?</v>
      </c>
      <c r="H17" s="1" t="e">
        <f ca="1"/>
        <v>#NAME?</v>
      </c>
      <c r="I17" s="1" t="e">
        <f ca="1"/>
        <v>#NAME?</v>
      </c>
    </row>
    <row r="18" spans="1:9">
      <c r="A18" s="1" t="e">
        <f ca="1"/>
        <v>#NAME?</v>
      </c>
      <c r="B18" s="1" t="e">
        <f ca="1"/>
        <v>#NAME?</v>
      </c>
      <c r="C18" s="1" t="e">
        <f ca="1"/>
        <v>#NAME?</v>
      </c>
      <c r="D18" s="1" t="e">
        <f ca="1"/>
        <v>#NAME?</v>
      </c>
      <c r="E18" s="1" t="e">
        <f ca="1"/>
        <v>#NAME?</v>
      </c>
      <c r="F18" s="1" t="e">
        <f ca="1"/>
        <v>#NAME?</v>
      </c>
      <c r="G18" s="1" t="e">
        <f ca="1"/>
        <v>#NAME?</v>
      </c>
      <c r="H18" s="1" t="e">
        <f ca="1"/>
        <v>#NAME?</v>
      </c>
      <c r="I18" s="1" t="e">
        <f ca="1"/>
        <v>#NAME?</v>
      </c>
    </row>
    <row r="19" spans="1:9">
      <c r="A19" s="1" t="e">
        <f ca="1"/>
        <v>#NAME?</v>
      </c>
      <c r="B19" s="1" t="e">
        <f ca="1"/>
        <v>#NAME?</v>
      </c>
      <c r="C19" s="1" t="e">
        <f ca="1"/>
        <v>#NAME?</v>
      </c>
      <c r="D19" s="1" t="e">
        <f ca="1"/>
        <v>#NAME?</v>
      </c>
      <c r="E19" s="1" t="e">
        <f ca="1"/>
        <v>#NAME?</v>
      </c>
      <c r="F19" s="1" t="e">
        <f ca="1"/>
        <v>#NAME?</v>
      </c>
      <c r="G19" s="1" t="e">
        <f ca="1"/>
        <v>#NAME?</v>
      </c>
      <c r="H19" s="1" t="e">
        <f ca="1"/>
        <v>#NAME?</v>
      </c>
      <c r="I19" s="1" t="e">
        <f ca="1"/>
        <v>#NAME?</v>
      </c>
    </row>
    <row r="20" spans="1:9">
      <c r="A20" s="1" t="e">
        <f ca="1"/>
        <v>#NAME?</v>
      </c>
      <c r="B20" s="1" t="e">
        <f ca="1"/>
        <v>#NAME?</v>
      </c>
      <c r="C20" s="1" t="e">
        <f ca="1"/>
        <v>#NAME?</v>
      </c>
      <c r="D20" s="1" t="e">
        <f ca="1"/>
        <v>#NAME?</v>
      </c>
      <c r="E20" s="1" t="e">
        <f ca="1"/>
        <v>#NAME?</v>
      </c>
      <c r="F20" s="1" t="e">
        <f ca="1"/>
        <v>#NAME?</v>
      </c>
      <c r="G20" s="1" t="e">
        <f ca="1"/>
        <v>#NAME?</v>
      </c>
      <c r="H20" s="1" t="e">
        <f ca="1"/>
        <v>#NAME?</v>
      </c>
      <c r="I20" s="1" t="e">
        <f ca="1"/>
        <v>#NAME?</v>
      </c>
    </row>
    <row r="21" spans="1:9">
      <c r="A21" s="1" t="e">
        <f ca="1"/>
        <v>#NAME?</v>
      </c>
      <c r="B21" s="1" t="e">
        <f ca="1"/>
        <v>#NAME?</v>
      </c>
      <c r="C21" s="1" t="e">
        <f ca="1"/>
        <v>#NAME?</v>
      </c>
      <c r="D21" s="1" t="e">
        <f ca="1"/>
        <v>#NAME?</v>
      </c>
      <c r="E21" s="1" t="e">
        <f ca="1"/>
        <v>#NAME?</v>
      </c>
      <c r="F21" s="1" t="e">
        <f ca="1"/>
        <v>#NAME?</v>
      </c>
      <c r="G21" s="1" t="e">
        <f ca="1"/>
        <v>#NAME?</v>
      </c>
      <c r="H21" s="1" t="e">
        <f ca="1"/>
        <v>#NAME?</v>
      </c>
      <c r="I21" s="1" t="e">
        <f ca="1"/>
        <v>#NAME?</v>
      </c>
    </row>
    <row r="22" spans="1:9">
      <c r="A22" s="1" t="e">
        <f ca="1"/>
        <v>#NAME?</v>
      </c>
      <c r="B22" s="1" t="e">
        <f ca="1"/>
        <v>#NAME?</v>
      </c>
      <c r="C22" s="1" t="e">
        <f ca="1"/>
        <v>#NAME?</v>
      </c>
      <c r="D22" s="1" t="e">
        <f ca="1"/>
        <v>#NAME?</v>
      </c>
      <c r="E22" s="1" t="e">
        <f ca="1"/>
        <v>#NAME?</v>
      </c>
      <c r="F22" s="1" t="e">
        <f ca="1"/>
        <v>#NAME?</v>
      </c>
      <c r="G22" s="1" t="e">
        <f ca="1"/>
        <v>#NAME?</v>
      </c>
      <c r="H22" s="1" t="e">
        <f ca="1"/>
        <v>#NAME?</v>
      </c>
      <c r="I22" s="1" t="e">
        <f ca="1"/>
        <v>#NAME?</v>
      </c>
    </row>
    <row r="23" spans="1:9">
      <c r="A23" s="1" t="e">
        <f ca="1"/>
        <v>#NAME?</v>
      </c>
      <c r="B23" s="1" t="e">
        <f ca="1"/>
        <v>#NAME?</v>
      </c>
      <c r="C23" s="1" t="e">
        <f ca="1"/>
        <v>#NAME?</v>
      </c>
      <c r="D23" s="1" t="e">
        <f ca="1"/>
        <v>#NAME?</v>
      </c>
      <c r="E23" s="1" t="e">
        <f ca="1"/>
        <v>#NAME?</v>
      </c>
      <c r="F23" s="1" t="e">
        <f ca="1"/>
        <v>#NAME?</v>
      </c>
      <c r="G23" s="1" t="e">
        <f ca="1"/>
        <v>#NAME?</v>
      </c>
      <c r="H23" s="1" t="e">
        <f ca="1"/>
        <v>#NAME?</v>
      </c>
      <c r="I23" s="1" t="e">
        <f ca="1"/>
        <v>#NAME?</v>
      </c>
    </row>
    <row r="24" spans="1:9">
      <c r="A24" s="1" t="e">
        <f ca="1"/>
        <v>#NAME?</v>
      </c>
      <c r="B24" s="1" t="e">
        <f ca="1"/>
        <v>#NAME?</v>
      </c>
      <c r="C24" s="1" t="e">
        <f ca="1"/>
        <v>#NAME?</v>
      </c>
      <c r="D24" s="1" t="e">
        <f ca="1"/>
        <v>#NAME?</v>
      </c>
      <c r="E24" s="1" t="e">
        <f ca="1"/>
        <v>#NAME?</v>
      </c>
      <c r="F24" s="1" t="e">
        <f ca="1"/>
        <v>#NAME?</v>
      </c>
      <c r="G24" s="1" t="e">
        <f ca="1"/>
        <v>#NAME?</v>
      </c>
      <c r="H24" s="1" t="e">
        <f ca="1"/>
        <v>#NAME?</v>
      </c>
      <c r="I24" s="1" t="e">
        <f ca="1"/>
        <v>#NAME?</v>
      </c>
    </row>
    <row r="25" spans="1:9">
      <c r="A25" s="1" t="e">
        <f ca="1"/>
        <v>#NAME?</v>
      </c>
      <c r="B25" s="1" t="e">
        <f ca="1"/>
        <v>#NAME?</v>
      </c>
      <c r="C25" s="1" t="e">
        <f ca="1"/>
        <v>#NAME?</v>
      </c>
      <c r="D25" s="1" t="e">
        <f ca="1"/>
        <v>#NAME?</v>
      </c>
      <c r="E25" s="1" t="e">
        <f ca="1"/>
        <v>#NAME?</v>
      </c>
      <c r="F25" s="1" t="e">
        <f ca="1"/>
        <v>#NAME?</v>
      </c>
      <c r="G25" s="1" t="e">
        <f ca="1"/>
        <v>#NAME?</v>
      </c>
      <c r="H25" s="1" t="e">
        <f ca="1"/>
        <v>#NAME?</v>
      </c>
      <c r="I25" s="1" t="e">
        <f ca="1"/>
        <v>#NAME?</v>
      </c>
    </row>
    <row r="26" spans="1:9">
      <c r="A26" s="1" t="e">
        <f ca="1"/>
        <v>#NAME?</v>
      </c>
      <c r="B26" s="1" t="e">
        <f ca="1"/>
        <v>#NAME?</v>
      </c>
      <c r="C26" s="1" t="e">
        <f ca="1"/>
        <v>#NAME?</v>
      </c>
      <c r="D26" s="1" t="e">
        <f ca="1"/>
        <v>#NAME?</v>
      </c>
      <c r="E26" s="1" t="e">
        <f ca="1"/>
        <v>#NAME?</v>
      </c>
      <c r="F26" s="1" t="e">
        <f ca="1"/>
        <v>#NAME?</v>
      </c>
      <c r="G26" s="1" t="e">
        <f ca="1"/>
        <v>#NAME?</v>
      </c>
      <c r="H26" s="1" t="e">
        <f ca="1"/>
        <v>#NAME?</v>
      </c>
      <c r="I26" s="1" t="e">
        <f ca="1"/>
        <v>#NAME?</v>
      </c>
    </row>
    <row r="27" spans="1:9">
      <c r="A27" s="1" t="e">
        <f ca="1"/>
        <v>#NAME?</v>
      </c>
      <c r="B27" s="1" t="e">
        <f ca="1"/>
        <v>#NAME?</v>
      </c>
      <c r="C27" s="1" t="e">
        <f ca="1"/>
        <v>#NAME?</v>
      </c>
      <c r="D27" s="1" t="e">
        <f ca="1"/>
        <v>#NAME?</v>
      </c>
      <c r="E27" s="1" t="e">
        <f ca="1"/>
        <v>#NAME?</v>
      </c>
      <c r="F27" s="1" t="e">
        <f ca="1"/>
        <v>#NAME?</v>
      </c>
      <c r="G27" s="1" t="e">
        <f ca="1"/>
        <v>#NAME?</v>
      </c>
      <c r="H27" s="1" t="e">
        <f ca="1"/>
        <v>#NAME?</v>
      </c>
      <c r="I27" s="1" t="e">
        <f ca="1"/>
        <v>#NAME?</v>
      </c>
    </row>
    <row r="28" spans="1:9">
      <c r="A28" s="1" t="e">
        <f ca="1"/>
        <v>#NAME?</v>
      </c>
      <c r="B28" s="1" t="e">
        <f ca="1"/>
        <v>#NAME?</v>
      </c>
      <c r="C28" s="1" t="e">
        <f ca="1"/>
        <v>#NAME?</v>
      </c>
      <c r="D28" s="1" t="e">
        <f ca="1"/>
        <v>#NAME?</v>
      </c>
      <c r="E28" s="1" t="e">
        <f ca="1"/>
        <v>#NAME?</v>
      </c>
      <c r="F28" s="1" t="e">
        <f ca="1"/>
        <v>#NAME?</v>
      </c>
      <c r="G28" s="1" t="e">
        <f ca="1"/>
        <v>#NAME?</v>
      </c>
      <c r="H28" s="1" t="e">
        <f ca="1"/>
        <v>#NAME?</v>
      </c>
      <c r="I28" s="1" t="e">
        <f ca="1"/>
        <v>#NAME?</v>
      </c>
    </row>
    <row r="29" spans="1:9">
      <c r="A29" s="1" t="e">
        <f ca="1"/>
        <v>#NAME?</v>
      </c>
      <c r="B29" s="1" t="e">
        <f ca="1"/>
        <v>#NAME?</v>
      </c>
      <c r="C29" s="1" t="e">
        <f ca="1"/>
        <v>#NAME?</v>
      </c>
      <c r="D29" s="1" t="e">
        <f ca="1"/>
        <v>#NAME?</v>
      </c>
      <c r="E29" s="1" t="e">
        <f ca="1"/>
        <v>#NAME?</v>
      </c>
      <c r="F29" s="1" t="e">
        <f ca="1"/>
        <v>#NAME?</v>
      </c>
      <c r="G29" s="1" t="e">
        <f ca="1"/>
        <v>#NAME?</v>
      </c>
      <c r="H29" s="1" t="e">
        <f ca="1"/>
        <v>#NAME?</v>
      </c>
      <c r="I29" s="1" t="e">
        <f ca="1"/>
        <v>#NAME?</v>
      </c>
    </row>
    <row r="30" spans="1:9">
      <c r="A30" s="1" t="e">
        <f ca="1"/>
        <v>#NAME?</v>
      </c>
      <c r="B30" s="1" t="e">
        <f ca="1"/>
        <v>#NAME?</v>
      </c>
      <c r="C30" s="1" t="e">
        <f ca="1"/>
        <v>#NAME?</v>
      </c>
      <c r="D30" s="1" t="e">
        <f ca="1"/>
        <v>#NAME?</v>
      </c>
      <c r="E30" s="1" t="e">
        <f ca="1"/>
        <v>#NAME?</v>
      </c>
      <c r="F30" s="1" t="e">
        <f ca="1"/>
        <v>#NAME?</v>
      </c>
      <c r="G30" s="1" t="e">
        <f ca="1"/>
        <v>#NAME?</v>
      </c>
      <c r="H30" s="1" t="e">
        <f ca="1"/>
        <v>#NAME?</v>
      </c>
      <c r="I30" s="1" t="e">
        <f ca="1"/>
        <v>#NAME?</v>
      </c>
    </row>
    <row r="31" spans="1:9">
      <c r="A31" s="1" t="e">
        <f ca="1"/>
        <v>#NAME?</v>
      </c>
      <c r="B31" s="1" t="e">
        <f ca="1"/>
        <v>#NAME?</v>
      </c>
      <c r="C31" s="1" t="e">
        <f ca="1"/>
        <v>#NAME?</v>
      </c>
      <c r="D31" s="1" t="e">
        <f ca="1"/>
        <v>#NAME?</v>
      </c>
      <c r="E31" s="1" t="e">
        <f ca="1"/>
        <v>#NAME?</v>
      </c>
      <c r="F31" s="1" t="e">
        <f ca="1"/>
        <v>#NAME?</v>
      </c>
      <c r="G31" s="1" t="e">
        <f ca="1"/>
        <v>#NAME?</v>
      </c>
      <c r="H31" s="1" t="e">
        <f ca="1"/>
        <v>#NAME?</v>
      </c>
      <c r="I31" s="1" t="e">
        <f ca="1"/>
        <v>#NAME?</v>
      </c>
    </row>
    <row r="32" spans="1:9">
      <c r="A32" s="1" t="e">
        <f ca="1"/>
        <v>#NAME?</v>
      </c>
      <c r="B32" s="1" t="e">
        <f ca="1"/>
        <v>#NAME?</v>
      </c>
      <c r="C32" s="1" t="e">
        <f ca="1"/>
        <v>#NAME?</v>
      </c>
      <c r="D32" s="1" t="e">
        <f ca="1"/>
        <v>#NAME?</v>
      </c>
      <c r="E32" s="1" t="e">
        <f ca="1"/>
        <v>#NAME?</v>
      </c>
      <c r="F32" s="1" t="e">
        <f ca="1"/>
        <v>#NAME?</v>
      </c>
      <c r="G32" s="1" t="e">
        <f ca="1"/>
        <v>#NAME?</v>
      </c>
      <c r="H32" s="1" t="e">
        <f ca="1"/>
        <v>#NAME?</v>
      </c>
      <c r="I32" s="1" t="e">
        <f ca="1"/>
        <v>#NAME?</v>
      </c>
    </row>
    <row r="33" spans="1:9">
      <c r="A33" s="1" t="e">
        <f ca="1"/>
        <v>#NAME?</v>
      </c>
      <c r="B33" s="1" t="e">
        <f ca="1"/>
        <v>#NAME?</v>
      </c>
      <c r="C33" s="1" t="e">
        <f ca="1"/>
        <v>#NAME?</v>
      </c>
      <c r="D33" s="1" t="e">
        <f ca="1"/>
        <v>#NAME?</v>
      </c>
      <c r="E33" s="1" t="e">
        <f ca="1"/>
        <v>#NAME?</v>
      </c>
      <c r="F33" s="1" t="e">
        <f ca="1"/>
        <v>#NAME?</v>
      </c>
      <c r="G33" s="1" t="e">
        <f ca="1"/>
        <v>#NAME?</v>
      </c>
      <c r="H33" s="1" t="e">
        <f ca="1"/>
        <v>#NAME?</v>
      </c>
      <c r="I33" s="1" t="e">
        <f ca="1"/>
        <v>#NAME?</v>
      </c>
    </row>
    <row r="34" spans="1:9">
      <c r="A34" s="1" t="e">
        <f ca="1"/>
        <v>#NAME?</v>
      </c>
      <c r="B34" s="1" t="e">
        <f ca="1"/>
        <v>#NAME?</v>
      </c>
      <c r="C34" s="1" t="e">
        <f ca="1"/>
        <v>#NAME?</v>
      </c>
      <c r="D34" s="1" t="e">
        <f ca="1"/>
        <v>#NAME?</v>
      </c>
      <c r="E34" s="1" t="e">
        <f ca="1"/>
        <v>#NAME?</v>
      </c>
      <c r="F34" s="1" t="e">
        <f ca="1"/>
        <v>#NAME?</v>
      </c>
      <c r="G34" s="1" t="e">
        <f ca="1"/>
        <v>#NAME?</v>
      </c>
      <c r="H34" s="1" t="e">
        <f ca="1"/>
        <v>#NAME?</v>
      </c>
      <c r="I34" s="1" t="e">
        <f ca="1"/>
        <v>#NAME?</v>
      </c>
    </row>
    <row r="35" spans="1:9">
      <c r="A35" s="1" t="e">
        <f ca="1"/>
        <v>#NAME?</v>
      </c>
      <c r="B35" s="1" t="e">
        <f ca="1"/>
        <v>#NAME?</v>
      </c>
      <c r="C35" s="1" t="e">
        <f ca="1"/>
        <v>#NAME?</v>
      </c>
      <c r="D35" s="1" t="e">
        <f ca="1"/>
        <v>#NAME?</v>
      </c>
      <c r="E35" s="1" t="e">
        <f ca="1"/>
        <v>#NAME?</v>
      </c>
      <c r="F35" s="1" t="e">
        <f ca="1"/>
        <v>#NAME?</v>
      </c>
      <c r="G35" s="1" t="e">
        <f ca="1"/>
        <v>#NAME?</v>
      </c>
      <c r="H35" s="1" t="e">
        <f ca="1"/>
        <v>#NAME?</v>
      </c>
      <c r="I35" s="1" t="e">
        <f ca="1"/>
        <v>#NAME?</v>
      </c>
    </row>
    <row r="36" spans="1:9">
      <c r="A36" s="1" t="e">
        <f ca="1"/>
        <v>#NAME?</v>
      </c>
      <c r="B36" s="1" t="e">
        <f ca="1"/>
        <v>#NAME?</v>
      </c>
      <c r="C36" s="1" t="e">
        <f ca="1"/>
        <v>#NAME?</v>
      </c>
      <c r="D36" s="1" t="e">
        <f ca="1"/>
        <v>#NAME?</v>
      </c>
      <c r="E36" s="1" t="e">
        <f ca="1"/>
        <v>#NAME?</v>
      </c>
      <c r="F36" s="1" t="e">
        <f ca="1"/>
        <v>#NAME?</v>
      </c>
      <c r="G36" s="1" t="e">
        <f ca="1"/>
        <v>#NAME?</v>
      </c>
      <c r="H36" s="1" t="e">
        <f ca="1"/>
        <v>#NAME?</v>
      </c>
      <c r="I36" s="1" t="e">
        <f ca="1"/>
        <v>#NAME?</v>
      </c>
    </row>
    <row r="37" spans="1:9">
      <c r="A37" s="1" t="e">
        <f ca="1"/>
        <v>#NAME?</v>
      </c>
      <c r="B37" s="1" t="e">
        <f ca="1"/>
        <v>#NAME?</v>
      </c>
      <c r="C37" s="1" t="e">
        <f ca="1"/>
        <v>#NAME?</v>
      </c>
      <c r="D37" s="1" t="e">
        <f ca="1"/>
        <v>#NAME?</v>
      </c>
      <c r="E37" s="1" t="e">
        <f ca="1"/>
        <v>#NAME?</v>
      </c>
      <c r="F37" s="1" t="e">
        <f ca="1"/>
        <v>#NAME?</v>
      </c>
      <c r="G37" s="1" t="e">
        <f ca="1"/>
        <v>#NAME?</v>
      </c>
      <c r="H37" s="1" t="e">
        <f ca="1"/>
        <v>#NAME?</v>
      </c>
      <c r="I37" s="1" t="e">
        <f ca="1"/>
        <v>#NAME?</v>
      </c>
    </row>
    <row r="38" spans="1:9">
      <c r="A38" s="1" t="e">
        <f ca="1"/>
        <v>#NAME?</v>
      </c>
      <c r="B38" s="1" t="e">
        <f ca="1"/>
        <v>#NAME?</v>
      </c>
      <c r="C38" s="1" t="e">
        <f ca="1"/>
        <v>#NAME?</v>
      </c>
      <c r="D38" s="1" t="e">
        <f ca="1"/>
        <v>#NAME?</v>
      </c>
      <c r="E38" s="1" t="e">
        <f ca="1"/>
        <v>#NAME?</v>
      </c>
      <c r="F38" s="1" t="e">
        <f ca="1"/>
        <v>#NAME?</v>
      </c>
      <c r="G38" s="1" t="e">
        <f ca="1"/>
        <v>#NAME?</v>
      </c>
      <c r="H38" s="1" t="e">
        <f ca="1"/>
        <v>#NAME?</v>
      </c>
      <c r="I38" s="1" t="e">
        <f ca="1"/>
        <v>#NAME?</v>
      </c>
    </row>
    <row r="39" spans="1:9">
      <c r="A39" s="1" t="e">
        <f ca="1"/>
        <v>#NAME?</v>
      </c>
      <c r="B39" s="1" t="e">
        <f ca="1"/>
        <v>#NAME?</v>
      </c>
      <c r="C39" s="1" t="e">
        <f ca="1"/>
        <v>#NAME?</v>
      </c>
      <c r="D39" s="1" t="e">
        <f ca="1"/>
        <v>#NAME?</v>
      </c>
      <c r="E39" s="1" t="e">
        <f ca="1"/>
        <v>#NAME?</v>
      </c>
      <c r="F39" s="1" t="e">
        <f ca="1"/>
        <v>#NAME?</v>
      </c>
      <c r="G39" s="1" t="e">
        <f ca="1"/>
        <v>#NAME?</v>
      </c>
      <c r="H39" s="1" t="e">
        <f ca="1"/>
        <v>#NAME?</v>
      </c>
      <c r="I39" s="1" t="e">
        <f ca="1"/>
        <v>#NAME?</v>
      </c>
    </row>
    <row r="40" spans="1:9">
      <c r="A40" s="1" t="e">
        <f ca="1"/>
        <v>#NAME?</v>
      </c>
      <c r="B40" s="1" t="e">
        <f ca="1"/>
        <v>#NAME?</v>
      </c>
      <c r="C40" s="1" t="e">
        <f ca="1"/>
        <v>#NAME?</v>
      </c>
      <c r="D40" s="1" t="e">
        <f ca="1"/>
        <v>#NAME?</v>
      </c>
      <c r="E40" s="1" t="e">
        <f ca="1"/>
        <v>#NAME?</v>
      </c>
      <c r="F40" s="1" t="e">
        <f ca="1"/>
        <v>#NAME?</v>
      </c>
      <c r="G40" s="1" t="e">
        <f ca="1"/>
        <v>#NAME?</v>
      </c>
      <c r="H40" s="1" t="e">
        <f ca="1"/>
        <v>#NAME?</v>
      </c>
      <c r="I40" s="1" t="e">
        <f ca="1"/>
        <v>#NAME?</v>
      </c>
    </row>
    <row r="41" spans="1:9">
      <c r="A41" s="1" t="e">
        <f ca="1"/>
        <v>#NAME?</v>
      </c>
      <c r="B41" s="1" t="e">
        <f ca="1"/>
        <v>#NAME?</v>
      </c>
      <c r="C41" s="1" t="e">
        <f ca="1"/>
        <v>#NAME?</v>
      </c>
      <c r="D41" s="1" t="e">
        <f ca="1"/>
        <v>#NAME?</v>
      </c>
      <c r="E41" s="1" t="e">
        <f ca="1"/>
        <v>#NAME?</v>
      </c>
      <c r="F41" s="1" t="e">
        <f ca="1"/>
        <v>#NAME?</v>
      </c>
      <c r="G41" s="1" t="e">
        <f ca="1"/>
        <v>#NAME?</v>
      </c>
      <c r="H41" s="1" t="e">
        <f ca="1"/>
        <v>#NAME?</v>
      </c>
      <c r="I41" s="1" t="e">
        <f ca="1"/>
        <v>#NAME?</v>
      </c>
    </row>
    <row r="42" spans="1:9">
      <c r="A42" s="1" t="e">
        <f ca="1"/>
        <v>#NAME?</v>
      </c>
      <c r="B42" s="1" t="e">
        <f ca="1"/>
        <v>#NAME?</v>
      </c>
      <c r="C42" s="1" t="e">
        <f ca="1"/>
        <v>#NAME?</v>
      </c>
      <c r="D42" s="1" t="e">
        <f ca="1"/>
        <v>#NAME?</v>
      </c>
      <c r="E42" s="1" t="e">
        <f ca="1"/>
        <v>#NAME?</v>
      </c>
      <c r="F42" s="1" t="e">
        <f ca="1"/>
        <v>#NAME?</v>
      </c>
      <c r="G42" s="1" t="e">
        <f ca="1"/>
        <v>#NAME?</v>
      </c>
      <c r="H42" s="1" t="e">
        <f ca="1"/>
        <v>#NAME?</v>
      </c>
      <c r="I42" s="1" t="e">
        <f ca="1"/>
        <v>#NAME?</v>
      </c>
    </row>
    <row r="43" spans="1:9">
      <c r="A43" s="1" t="e">
        <f ca="1"/>
        <v>#NAME?</v>
      </c>
      <c r="B43" s="1" t="e">
        <f ca="1"/>
        <v>#NAME?</v>
      </c>
      <c r="C43" s="1" t="e">
        <f ca="1"/>
        <v>#NAME?</v>
      </c>
      <c r="D43" s="1" t="e">
        <f ca="1"/>
        <v>#NAME?</v>
      </c>
      <c r="E43" s="1" t="e">
        <f ca="1"/>
        <v>#NAME?</v>
      </c>
      <c r="F43" s="1" t="e">
        <f ca="1"/>
        <v>#NAME?</v>
      </c>
      <c r="G43" s="1" t="e">
        <f ca="1"/>
        <v>#NAME?</v>
      </c>
      <c r="H43" s="1" t="e">
        <f ca="1"/>
        <v>#NAME?</v>
      </c>
      <c r="I43" s="1" t="e">
        <f ca="1"/>
        <v>#NAME?</v>
      </c>
    </row>
    <row r="44" spans="1:9">
      <c r="A44" s="1" t="e">
        <f ca="1"/>
        <v>#NAME?</v>
      </c>
      <c r="B44" s="1" t="e">
        <f ca="1"/>
        <v>#NAME?</v>
      </c>
      <c r="C44" s="1" t="e">
        <f ca="1"/>
        <v>#NAME?</v>
      </c>
      <c r="D44" s="1" t="e">
        <f ca="1"/>
        <v>#NAME?</v>
      </c>
      <c r="E44" s="1" t="e">
        <f ca="1"/>
        <v>#NAME?</v>
      </c>
      <c r="F44" s="1" t="e">
        <f ca="1"/>
        <v>#NAME?</v>
      </c>
      <c r="G44" s="1" t="e">
        <f ca="1"/>
        <v>#NAME?</v>
      </c>
      <c r="H44" s="1" t="e">
        <f ca="1"/>
        <v>#NAME?</v>
      </c>
      <c r="I44" s="1" t="e">
        <f ca="1"/>
        <v>#NAME?</v>
      </c>
    </row>
    <row r="45" spans="1:9">
      <c r="A45" s="1" t="e">
        <f ca="1"/>
        <v>#NAME?</v>
      </c>
      <c r="B45" s="1" t="e">
        <f ca="1"/>
        <v>#NAME?</v>
      </c>
      <c r="C45" s="1" t="e">
        <f ca="1"/>
        <v>#NAME?</v>
      </c>
      <c r="D45" s="1" t="e">
        <f ca="1"/>
        <v>#NAME?</v>
      </c>
      <c r="E45" s="1" t="e">
        <f ca="1"/>
        <v>#NAME?</v>
      </c>
      <c r="F45" s="1" t="e">
        <f ca="1"/>
        <v>#NAME?</v>
      </c>
      <c r="G45" s="1" t="e">
        <f ca="1"/>
        <v>#NAME?</v>
      </c>
      <c r="H45" s="1" t="e">
        <f ca="1"/>
        <v>#NAME?</v>
      </c>
      <c r="I45" s="1" t="e">
        <f ca="1"/>
        <v>#NAME?</v>
      </c>
    </row>
    <row r="46" spans="1:9">
      <c r="A46" s="1" t="e">
        <f ca="1"/>
        <v>#NAME?</v>
      </c>
      <c r="B46" s="1" t="e">
        <f ca="1"/>
        <v>#NAME?</v>
      </c>
      <c r="C46" s="1" t="e">
        <f ca="1"/>
        <v>#NAME?</v>
      </c>
      <c r="D46" s="1" t="e">
        <f ca="1"/>
        <v>#NAME?</v>
      </c>
      <c r="E46" s="1" t="e">
        <f ca="1"/>
        <v>#NAME?</v>
      </c>
      <c r="F46" s="1" t="e">
        <f ca="1"/>
        <v>#NAME?</v>
      </c>
      <c r="G46" s="1" t="e">
        <f ca="1"/>
        <v>#NAME?</v>
      </c>
      <c r="H46" s="1" t="e">
        <f ca="1"/>
        <v>#NAME?</v>
      </c>
      <c r="I46" s="1" t="e">
        <f ca="1"/>
        <v>#NAME?</v>
      </c>
    </row>
    <row r="47" spans="1:9">
      <c r="A47" s="1" t="e">
        <f ca="1"/>
        <v>#NAME?</v>
      </c>
      <c r="B47" s="1" t="e">
        <f ca="1"/>
        <v>#NAME?</v>
      </c>
      <c r="C47" s="1" t="e">
        <f ca="1"/>
        <v>#NAME?</v>
      </c>
      <c r="D47" s="1" t="e">
        <f ca="1"/>
        <v>#NAME?</v>
      </c>
      <c r="E47" s="1" t="e">
        <f ca="1"/>
        <v>#NAME?</v>
      </c>
      <c r="F47" s="1" t="e">
        <f ca="1"/>
        <v>#NAME?</v>
      </c>
      <c r="G47" s="1" t="e">
        <f ca="1"/>
        <v>#NAME?</v>
      </c>
      <c r="H47" s="1" t="e">
        <f ca="1"/>
        <v>#NAME?</v>
      </c>
      <c r="I47" s="1" t="e">
        <f ca="1"/>
        <v>#NAME?</v>
      </c>
    </row>
    <row r="48" spans="1:9">
      <c r="A48" s="1" t="e">
        <f ca="1"/>
        <v>#NAME?</v>
      </c>
      <c r="B48" s="1" t="e">
        <f ca="1"/>
        <v>#NAME?</v>
      </c>
      <c r="C48" s="1" t="e">
        <f ca="1"/>
        <v>#NAME?</v>
      </c>
      <c r="D48" s="1" t="e">
        <f ca="1"/>
        <v>#NAME?</v>
      </c>
      <c r="E48" s="1" t="e">
        <f ca="1"/>
        <v>#NAME?</v>
      </c>
      <c r="F48" s="1" t="e">
        <f ca="1"/>
        <v>#NAME?</v>
      </c>
      <c r="G48" s="1" t="e">
        <f ca="1"/>
        <v>#NAME?</v>
      </c>
      <c r="H48" s="1" t="e">
        <f ca="1"/>
        <v>#NAME?</v>
      </c>
      <c r="I48" s="1" t="e">
        <f ca="1"/>
        <v>#NAME?</v>
      </c>
    </row>
    <row r="49" spans="1:9">
      <c r="A49" s="1" t="e">
        <f ca="1"/>
        <v>#NAME?</v>
      </c>
      <c r="B49" s="1" t="e">
        <f ca="1"/>
        <v>#NAME?</v>
      </c>
      <c r="C49" s="1" t="e">
        <f ca="1"/>
        <v>#NAME?</v>
      </c>
      <c r="D49" s="1" t="e">
        <f ca="1"/>
        <v>#NAME?</v>
      </c>
      <c r="E49" s="1" t="e">
        <f ca="1"/>
        <v>#NAME?</v>
      </c>
      <c r="F49" s="1" t="e">
        <f ca="1"/>
        <v>#NAME?</v>
      </c>
      <c r="G49" s="1" t="e">
        <f ca="1"/>
        <v>#NAME?</v>
      </c>
      <c r="H49" s="1" t="e">
        <f ca="1"/>
        <v>#NAME?</v>
      </c>
      <c r="I49" s="1" t="e">
        <f ca="1"/>
        <v>#NAME?</v>
      </c>
    </row>
    <row r="50" spans="1:9">
      <c r="A50" s="1" t="e">
        <f ca="1"/>
        <v>#NAME?</v>
      </c>
      <c r="B50" s="1" t="e">
        <f ca="1"/>
        <v>#NAME?</v>
      </c>
      <c r="C50" s="1" t="e">
        <f ca="1"/>
        <v>#NAME?</v>
      </c>
      <c r="D50" s="1" t="e">
        <f ca="1"/>
        <v>#NAME?</v>
      </c>
      <c r="E50" s="1" t="e">
        <f ca="1"/>
        <v>#NAME?</v>
      </c>
      <c r="F50" s="1" t="e">
        <f ca="1"/>
        <v>#NAME?</v>
      </c>
      <c r="G50" s="1" t="e">
        <f ca="1"/>
        <v>#NAME?</v>
      </c>
      <c r="H50" s="1" t="e">
        <f ca="1"/>
        <v>#NAME?</v>
      </c>
      <c r="I50" s="1" t="e">
        <f ca="1"/>
        <v>#NAME?</v>
      </c>
    </row>
    <row r="51" spans="1:9">
      <c r="A51" s="1" t="e">
        <f ca="1"/>
        <v>#NAME?</v>
      </c>
      <c r="B51" s="1" t="e">
        <f ca="1"/>
        <v>#NAME?</v>
      </c>
      <c r="C51" s="1" t="e">
        <f ca="1"/>
        <v>#NAME?</v>
      </c>
      <c r="D51" s="1" t="e">
        <f ca="1"/>
        <v>#NAME?</v>
      </c>
      <c r="E51" s="1" t="e">
        <f ca="1"/>
        <v>#NAME?</v>
      </c>
      <c r="F51" s="1" t="e">
        <f ca="1"/>
        <v>#NAME?</v>
      </c>
      <c r="G51" s="1" t="e">
        <f ca="1"/>
        <v>#NAME?</v>
      </c>
      <c r="H51" s="1" t="e">
        <f ca="1"/>
        <v>#NAME?</v>
      </c>
      <c r="I51" s="1" t="e">
        <f ca="1"/>
        <v>#NAME?</v>
      </c>
    </row>
    <row r="52" spans="1:9">
      <c r="A52" s="1" t="e">
        <f ca="1"/>
        <v>#NAME?</v>
      </c>
      <c r="B52" s="1" t="e">
        <f ca="1"/>
        <v>#NAME?</v>
      </c>
      <c r="C52" s="1" t="e">
        <f ca="1"/>
        <v>#NAME?</v>
      </c>
      <c r="D52" s="1" t="e">
        <f ca="1"/>
        <v>#NAME?</v>
      </c>
      <c r="E52" s="1" t="e">
        <f ca="1"/>
        <v>#NAME?</v>
      </c>
      <c r="F52" s="1" t="e">
        <f ca="1"/>
        <v>#NAME?</v>
      </c>
      <c r="G52" s="1" t="e">
        <f ca="1"/>
        <v>#NAME?</v>
      </c>
      <c r="H52" s="1" t="e">
        <f ca="1"/>
        <v>#NAME?</v>
      </c>
      <c r="I52" s="1" t="e">
        <f ca="1"/>
        <v>#NAME?</v>
      </c>
    </row>
    <row r="53" spans="1:9">
      <c r="A53" s="1" t="e">
        <f ca="1"/>
        <v>#NAME?</v>
      </c>
      <c r="B53" s="1" t="e">
        <f ca="1"/>
        <v>#NAME?</v>
      </c>
      <c r="C53" s="1" t="e">
        <f ca="1"/>
        <v>#NAME?</v>
      </c>
      <c r="D53" s="1" t="e">
        <f ca="1"/>
        <v>#NAME?</v>
      </c>
      <c r="E53" s="1" t="e">
        <f ca="1"/>
        <v>#NAME?</v>
      </c>
      <c r="F53" s="1" t="e">
        <f ca="1"/>
        <v>#NAME?</v>
      </c>
      <c r="G53" s="1" t="e">
        <f ca="1"/>
        <v>#NAME?</v>
      </c>
      <c r="H53" s="1" t="e">
        <f ca="1"/>
        <v>#NAME?</v>
      </c>
      <c r="I53" s="1" t="e">
        <f ca="1"/>
        <v>#NAME?</v>
      </c>
    </row>
    <row r="54" spans="1:9">
      <c r="A54" s="1" t="e">
        <f ca="1"/>
        <v>#NAME?</v>
      </c>
      <c r="B54" s="1" t="e">
        <f ca="1"/>
        <v>#NAME?</v>
      </c>
      <c r="C54" s="1" t="e">
        <f ca="1"/>
        <v>#NAME?</v>
      </c>
      <c r="D54" s="1" t="e">
        <f ca="1"/>
        <v>#NAME?</v>
      </c>
      <c r="E54" s="1" t="e">
        <f ca="1"/>
        <v>#NAME?</v>
      </c>
      <c r="F54" s="1" t="e">
        <f ca="1"/>
        <v>#NAME?</v>
      </c>
      <c r="G54" s="1" t="e">
        <f ca="1"/>
        <v>#NAME?</v>
      </c>
      <c r="H54" s="1" t="e">
        <f ca="1"/>
        <v>#NAME?</v>
      </c>
      <c r="I54" s="1" t="e">
        <f ca="1"/>
        <v>#NAME?</v>
      </c>
    </row>
    <row r="55" spans="1:9">
      <c r="A55" s="1" t="e">
        <f ca="1"/>
        <v>#NAME?</v>
      </c>
      <c r="B55" s="1" t="e">
        <f ca="1"/>
        <v>#NAME?</v>
      </c>
      <c r="C55" s="1" t="e">
        <f ca="1"/>
        <v>#NAME?</v>
      </c>
      <c r="D55" s="1" t="e">
        <f ca="1"/>
        <v>#NAME?</v>
      </c>
      <c r="E55" s="1" t="e">
        <f ca="1"/>
        <v>#NAME?</v>
      </c>
      <c r="F55" s="1" t="e">
        <f ca="1"/>
        <v>#NAME?</v>
      </c>
      <c r="G55" s="1" t="e">
        <f ca="1"/>
        <v>#NAME?</v>
      </c>
      <c r="H55" s="1" t="e">
        <f ca="1"/>
        <v>#NAME?</v>
      </c>
      <c r="I55" s="1" t="e">
        <f ca="1"/>
        <v>#NAME?</v>
      </c>
    </row>
    <row r="56" spans="1:9">
      <c r="A56" s="1" t="e">
        <f ca="1"/>
        <v>#NAME?</v>
      </c>
      <c r="B56" s="1" t="e">
        <f ca="1"/>
        <v>#NAME?</v>
      </c>
      <c r="C56" s="1" t="e">
        <f ca="1"/>
        <v>#NAME?</v>
      </c>
      <c r="D56" s="1" t="e">
        <f ca="1"/>
        <v>#NAME?</v>
      </c>
      <c r="E56" s="1" t="e">
        <f ca="1"/>
        <v>#NAME?</v>
      </c>
      <c r="F56" s="1" t="e">
        <f ca="1"/>
        <v>#NAME?</v>
      </c>
      <c r="G56" s="1" t="e">
        <f ca="1"/>
        <v>#NAME?</v>
      </c>
      <c r="H56" s="1" t="e">
        <f ca="1"/>
        <v>#NAME?</v>
      </c>
      <c r="I56" s="1" t="e">
        <f ca="1"/>
        <v>#NAME?</v>
      </c>
    </row>
    <row r="57" spans="1:9">
      <c r="A57" s="1" t="e">
        <f ca="1"/>
        <v>#NAME?</v>
      </c>
      <c r="B57" s="1" t="e">
        <f ca="1"/>
        <v>#NAME?</v>
      </c>
      <c r="C57" s="1" t="e">
        <f ca="1"/>
        <v>#NAME?</v>
      </c>
      <c r="D57" s="1" t="e">
        <f ca="1"/>
        <v>#NAME?</v>
      </c>
      <c r="E57" s="1" t="e">
        <f ca="1"/>
        <v>#NAME?</v>
      </c>
      <c r="F57" s="1" t="e">
        <f ca="1"/>
        <v>#NAME?</v>
      </c>
      <c r="G57" s="1" t="e">
        <f ca="1"/>
        <v>#NAME?</v>
      </c>
      <c r="H57" s="1" t="e">
        <f ca="1"/>
        <v>#NAME?</v>
      </c>
      <c r="I57" s="1" t="e">
        <f ca="1"/>
        <v>#NAME?</v>
      </c>
    </row>
    <row r="58" spans="1:9">
      <c r="A58" s="1" t="e">
        <f ca="1"/>
        <v>#NAME?</v>
      </c>
      <c r="B58" s="1" t="e">
        <f ca="1"/>
        <v>#NAME?</v>
      </c>
      <c r="C58" s="1" t="e">
        <f ca="1"/>
        <v>#NAME?</v>
      </c>
      <c r="D58" s="1" t="e">
        <f ca="1"/>
        <v>#NAME?</v>
      </c>
      <c r="E58" s="1" t="e">
        <f ca="1"/>
        <v>#NAME?</v>
      </c>
      <c r="F58" s="1" t="e">
        <f ca="1"/>
        <v>#NAME?</v>
      </c>
      <c r="G58" s="1" t="e">
        <f ca="1"/>
        <v>#NAME?</v>
      </c>
      <c r="H58" s="1" t="e">
        <f ca="1"/>
        <v>#NAME?</v>
      </c>
      <c r="I58" s="1" t="e">
        <f ca="1"/>
        <v>#NAME?</v>
      </c>
    </row>
    <row r="59" spans="1:9">
      <c r="A59" s="1" t="e">
        <f ca="1"/>
        <v>#NAME?</v>
      </c>
      <c r="B59" s="1" t="e">
        <f ca="1"/>
        <v>#NAME?</v>
      </c>
      <c r="C59" s="1" t="e">
        <f ca="1"/>
        <v>#NAME?</v>
      </c>
      <c r="D59" s="1" t="e">
        <f ca="1"/>
        <v>#NAME?</v>
      </c>
      <c r="E59" s="1" t="e">
        <f ca="1"/>
        <v>#NAME?</v>
      </c>
      <c r="F59" s="1" t="e">
        <f ca="1"/>
        <v>#NAME?</v>
      </c>
      <c r="G59" s="1" t="e">
        <f ca="1"/>
        <v>#NAME?</v>
      </c>
      <c r="H59" s="1" t="e">
        <f ca="1"/>
        <v>#NAME?</v>
      </c>
      <c r="I59" s="1" t="e">
        <f ca="1"/>
        <v>#NAME?</v>
      </c>
    </row>
    <row r="60" spans="1:9">
      <c r="A60" s="1" t="e">
        <f ca="1"/>
        <v>#NAME?</v>
      </c>
      <c r="B60" s="1" t="e">
        <f ca="1"/>
        <v>#NAME?</v>
      </c>
      <c r="C60" s="1" t="e">
        <f ca="1"/>
        <v>#NAME?</v>
      </c>
      <c r="D60" s="1" t="e">
        <f ca="1"/>
        <v>#NAME?</v>
      </c>
      <c r="E60" s="1" t="e">
        <f ca="1"/>
        <v>#NAME?</v>
      </c>
      <c r="F60" s="1" t="e">
        <f ca="1"/>
        <v>#NAME?</v>
      </c>
      <c r="G60" s="1" t="e">
        <f ca="1"/>
        <v>#NAME?</v>
      </c>
      <c r="H60" s="1" t="e">
        <f ca="1"/>
        <v>#NAME?</v>
      </c>
      <c r="I60" s="1" t="e">
        <f ca="1"/>
        <v>#NAME?</v>
      </c>
    </row>
    <row r="61" spans="1:9">
      <c r="A61" s="1" t="e">
        <f ca="1"/>
        <v>#NAME?</v>
      </c>
      <c r="B61" s="1" t="e">
        <f ca="1"/>
        <v>#NAME?</v>
      </c>
      <c r="C61" s="1" t="e">
        <f ca="1"/>
        <v>#NAME?</v>
      </c>
      <c r="D61" s="1" t="e">
        <f ca="1"/>
        <v>#NAME?</v>
      </c>
      <c r="E61" s="1" t="e">
        <f ca="1"/>
        <v>#NAME?</v>
      </c>
      <c r="F61" s="1" t="e">
        <f ca="1"/>
        <v>#NAME?</v>
      </c>
      <c r="G61" s="1" t="e">
        <f ca="1"/>
        <v>#NAME?</v>
      </c>
      <c r="H61" s="1" t="e">
        <f ca="1"/>
        <v>#NAME?</v>
      </c>
      <c r="I61" s="1" t="e">
        <f ca="1"/>
        <v>#NAME?</v>
      </c>
    </row>
    <row r="62" spans="1:9">
      <c r="A62" s="1" t="e">
        <f ca="1"/>
        <v>#NAME?</v>
      </c>
      <c r="B62" s="1" t="e">
        <f ca="1"/>
        <v>#NAME?</v>
      </c>
      <c r="C62" s="1" t="e">
        <f ca="1"/>
        <v>#NAME?</v>
      </c>
      <c r="D62" s="1" t="e">
        <f ca="1"/>
        <v>#NAME?</v>
      </c>
      <c r="E62" s="1" t="e">
        <f ca="1"/>
        <v>#NAME?</v>
      </c>
      <c r="F62" s="1" t="e">
        <f ca="1"/>
        <v>#NAME?</v>
      </c>
      <c r="G62" s="1" t="e">
        <f ca="1"/>
        <v>#NAME?</v>
      </c>
      <c r="H62" s="1" t="e">
        <f ca="1"/>
        <v>#NAME?</v>
      </c>
      <c r="I62" s="1" t="e">
        <f ca="1"/>
        <v>#NAME?</v>
      </c>
    </row>
    <row r="63" spans="1:9">
      <c r="A63" s="1" t="e">
        <f ca="1"/>
        <v>#NAME?</v>
      </c>
      <c r="B63" s="1" t="e">
        <f ca="1"/>
        <v>#NAME?</v>
      </c>
      <c r="C63" s="1" t="e">
        <f ca="1"/>
        <v>#NAME?</v>
      </c>
      <c r="D63" s="1" t="e">
        <f ca="1"/>
        <v>#NAME?</v>
      </c>
      <c r="E63" s="1" t="e">
        <f ca="1"/>
        <v>#NAME?</v>
      </c>
      <c r="F63" s="1" t="e">
        <f ca="1"/>
        <v>#NAME?</v>
      </c>
      <c r="G63" s="1" t="e">
        <f ca="1"/>
        <v>#NAME?</v>
      </c>
      <c r="H63" s="1" t="e">
        <f ca="1"/>
        <v>#NAME?</v>
      </c>
      <c r="I63" s="1" t="e">
        <f ca="1"/>
        <v>#NAME?</v>
      </c>
    </row>
    <row r="64" spans="1:9">
      <c r="A64" s="1" t="e">
        <f ca="1"/>
        <v>#NAME?</v>
      </c>
      <c r="B64" s="1" t="e">
        <f ca="1"/>
        <v>#NAME?</v>
      </c>
      <c r="C64" s="1" t="e">
        <f ca="1"/>
        <v>#NAME?</v>
      </c>
      <c r="D64" s="1" t="e">
        <f ca="1"/>
        <v>#NAME?</v>
      </c>
      <c r="E64" s="1" t="e">
        <f ca="1"/>
        <v>#NAME?</v>
      </c>
      <c r="F64" s="1" t="e">
        <f ca="1"/>
        <v>#NAME?</v>
      </c>
      <c r="G64" s="1" t="e">
        <f ca="1"/>
        <v>#NAME?</v>
      </c>
      <c r="H64" s="1" t="e">
        <f ca="1"/>
        <v>#NAME?</v>
      </c>
      <c r="I64" s="1" t="e">
        <f ca="1"/>
        <v>#NAME?</v>
      </c>
    </row>
    <row r="65" spans="1:9">
      <c r="A65" s="1" t="e">
        <f ca="1"/>
        <v>#NAME?</v>
      </c>
      <c r="B65" s="1" t="e">
        <f ca="1"/>
        <v>#NAME?</v>
      </c>
      <c r="C65" s="1" t="e">
        <f ca="1"/>
        <v>#NAME?</v>
      </c>
      <c r="D65" s="1" t="e">
        <f ca="1"/>
        <v>#NAME?</v>
      </c>
      <c r="E65" s="1" t="e">
        <f ca="1"/>
        <v>#NAME?</v>
      </c>
      <c r="F65" s="1" t="e">
        <f ca="1"/>
        <v>#NAME?</v>
      </c>
      <c r="G65" s="1" t="e">
        <f ca="1"/>
        <v>#NAME?</v>
      </c>
      <c r="H65" s="1" t="e">
        <f ca="1"/>
        <v>#NAME?</v>
      </c>
      <c r="I65" s="1" t="e">
        <f ca="1"/>
        <v>#NAME?</v>
      </c>
    </row>
    <row r="66" spans="1:9">
      <c r="A66" s="1" t="e">
        <f ca="1"/>
        <v>#NAME?</v>
      </c>
      <c r="B66" s="1" t="e">
        <f ca="1"/>
        <v>#NAME?</v>
      </c>
      <c r="C66" s="1" t="e">
        <f ca="1"/>
        <v>#NAME?</v>
      </c>
      <c r="D66" s="1" t="e">
        <f ca="1"/>
        <v>#NAME?</v>
      </c>
      <c r="E66" s="1" t="e">
        <f ca="1"/>
        <v>#NAME?</v>
      </c>
      <c r="F66" s="1" t="e">
        <f ca="1"/>
        <v>#NAME?</v>
      </c>
      <c r="G66" s="1" t="e">
        <f ca="1"/>
        <v>#NAME?</v>
      </c>
      <c r="H66" s="1" t="e">
        <f ca="1"/>
        <v>#NAME?</v>
      </c>
      <c r="I66" s="1" t="e">
        <f ca="1"/>
        <v>#NAME?</v>
      </c>
    </row>
    <row r="67" spans="1:9">
      <c r="A67" s="1" t="e">
        <f ca="1"/>
        <v>#NAME?</v>
      </c>
      <c r="B67" s="1" t="e">
        <f ca="1"/>
        <v>#NAME?</v>
      </c>
      <c r="C67" s="1" t="e">
        <f ca="1"/>
        <v>#NAME?</v>
      </c>
      <c r="D67" s="1" t="e">
        <f ca="1"/>
        <v>#NAME?</v>
      </c>
      <c r="E67" s="1" t="e">
        <f ca="1"/>
        <v>#NAME?</v>
      </c>
      <c r="F67" s="1" t="e">
        <f ca="1"/>
        <v>#NAME?</v>
      </c>
      <c r="G67" s="1" t="e">
        <f ca="1"/>
        <v>#NAME?</v>
      </c>
      <c r="H67" s="1" t="e">
        <f ca="1"/>
        <v>#NAME?</v>
      </c>
      <c r="I67" s="1" t="e">
        <f ca="1"/>
        <v>#NAME?</v>
      </c>
    </row>
    <row r="68" spans="1:9">
      <c r="A68" s="1" t="e">
        <f ca="1"/>
        <v>#NAME?</v>
      </c>
      <c r="B68" s="1" t="e">
        <f ca="1"/>
        <v>#NAME?</v>
      </c>
      <c r="C68" s="1" t="e">
        <f ca="1"/>
        <v>#NAME?</v>
      </c>
      <c r="D68" s="1" t="e">
        <f ca="1"/>
        <v>#NAME?</v>
      </c>
      <c r="E68" s="1" t="e">
        <f ca="1"/>
        <v>#NAME?</v>
      </c>
      <c r="F68" s="1" t="e">
        <f ca="1"/>
        <v>#NAME?</v>
      </c>
      <c r="G68" s="1" t="e">
        <f ca="1"/>
        <v>#NAME?</v>
      </c>
      <c r="H68" s="1" t="e">
        <f ca="1"/>
        <v>#NAME?</v>
      </c>
      <c r="I68" s="1" t="e">
        <f ca="1"/>
        <v>#NAME?</v>
      </c>
    </row>
    <row r="69" spans="1:9">
      <c r="A69" s="1" t="e">
        <f ca="1"/>
        <v>#NAME?</v>
      </c>
      <c r="B69" s="1" t="e">
        <f ca="1"/>
        <v>#NAME?</v>
      </c>
      <c r="C69" s="1" t="e">
        <f ca="1"/>
        <v>#NAME?</v>
      </c>
      <c r="D69" s="1" t="e">
        <f ca="1"/>
        <v>#NAME?</v>
      </c>
      <c r="E69" s="1" t="e">
        <f ca="1"/>
        <v>#NAME?</v>
      </c>
      <c r="F69" s="1" t="e">
        <f ca="1"/>
        <v>#NAME?</v>
      </c>
      <c r="G69" s="1" t="e">
        <f ca="1"/>
        <v>#NAME?</v>
      </c>
      <c r="H69" s="1" t="e">
        <f ca="1"/>
        <v>#NAME?</v>
      </c>
      <c r="I69" s="1" t="e">
        <f ca="1"/>
        <v>#NAME?</v>
      </c>
    </row>
    <row r="70" spans="1:9">
      <c r="A70" s="1" t="e">
        <f ca="1"/>
        <v>#NAME?</v>
      </c>
      <c r="B70" s="1" t="e">
        <f ca="1"/>
        <v>#NAME?</v>
      </c>
      <c r="C70" s="1" t="e">
        <f ca="1"/>
        <v>#NAME?</v>
      </c>
      <c r="D70" s="1" t="e">
        <f ca="1"/>
        <v>#NAME?</v>
      </c>
      <c r="E70" s="1" t="e">
        <f ca="1"/>
        <v>#NAME?</v>
      </c>
      <c r="F70" s="1" t="e">
        <f ca="1"/>
        <v>#NAME?</v>
      </c>
      <c r="G70" s="1" t="e">
        <f ca="1"/>
        <v>#NAME?</v>
      </c>
      <c r="H70" s="1" t="e">
        <f ca="1"/>
        <v>#NAME?</v>
      </c>
      <c r="I70" s="1" t="e">
        <f ca="1"/>
        <v>#NAME?</v>
      </c>
    </row>
    <row r="71" spans="1:9">
      <c r="A71" s="1" t="e">
        <f ca="1"/>
        <v>#NAME?</v>
      </c>
      <c r="B71" s="1" t="e">
        <f ca="1"/>
        <v>#NAME?</v>
      </c>
      <c r="C71" s="1" t="e">
        <f ca="1"/>
        <v>#NAME?</v>
      </c>
      <c r="D71" s="1" t="e">
        <f ca="1"/>
        <v>#NAME?</v>
      </c>
      <c r="E71" s="1" t="e">
        <f ca="1"/>
        <v>#NAME?</v>
      </c>
      <c r="F71" s="1" t="e">
        <f ca="1"/>
        <v>#NAME?</v>
      </c>
      <c r="G71" s="1" t="e">
        <f ca="1"/>
        <v>#NAME?</v>
      </c>
      <c r="H71" s="1" t="e">
        <f ca="1"/>
        <v>#NAME?</v>
      </c>
      <c r="I71" s="1" t="e">
        <f ca="1"/>
        <v>#NAME?</v>
      </c>
    </row>
    <row r="72" spans="1:9">
      <c r="A72" s="1" t="e">
        <f ca="1"/>
        <v>#NAME?</v>
      </c>
      <c r="B72" s="1" t="e">
        <f ca="1"/>
        <v>#NAME?</v>
      </c>
      <c r="C72" s="1" t="e">
        <f ca="1"/>
        <v>#NAME?</v>
      </c>
      <c r="D72" s="1" t="e">
        <f ca="1"/>
        <v>#NAME?</v>
      </c>
      <c r="E72" s="1" t="e">
        <f ca="1"/>
        <v>#NAME?</v>
      </c>
      <c r="F72" s="1" t="e">
        <f ca="1"/>
        <v>#NAME?</v>
      </c>
      <c r="G72" s="1" t="e">
        <f ca="1"/>
        <v>#NAME?</v>
      </c>
      <c r="H72" s="1" t="e">
        <f ca="1"/>
        <v>#NAME?</v>
      </c>
      <c r="I72" s="1" t="e">
        <f ca="1"/>
        <v>#NAME?</v>
      </c>
    </row>
    <row r="73" spans="1:9">
      <c r="A73" s="1" t="e">
        <f ca="1"/>
        <v>#NAME?</v>
      </c>
      <c r="B73" s="1" t="e">
        <f ca="1"/>
        <v>#NAME?</v>
      </c>
      <c r="C73" s="1" t="e">
        <f ca="1"/>
        <v>#NAME?</v>
      </c>
      <c r="D73" s="1" t="e">
        <f ca="1"/>
        <v>#NAME?</v>
      </c>
      <c r="E73" s="1" t="e">
        <f ca="1"/>
        <v>#NAME?</v>
      </c>
      <c r="F73" s="1" t="e">
        <f ca="1"/>
        <v>#NAME?</v>
      </c>
      <c r="G73" s="1" t="e">
        <f ca="1"/>
        <v>#NAME?</v>
      </c>
      <c r="H73" s="1" t="e">
        <f ca="1"/>
        <v>#NAME?</v>
      </c>
      <c r="I73" s="1" t="e">
        <f ca="1"/>
        <v>#NAME?</v>
      </c>
    </row>
    <row r="74" spans="1:9">
      <c r="A74" s="1" t="e">
        <f ca="1"/>
        <v>#NAME?</v>
      </c>
      <c r="B74" s="1" t="e">
        <f ca="1"/>
        <v>#NAME?</v>
      </c>
      <c r="C74" s="1" t="e">
        <f ca="1"/>
        <v>#NAME?</v>
      </c>
      <c r="D74" s="1" t="e">
        <f ca="1"/>
        <v>#NAME?</v>
      </c>
      <c r="E74" s="1" t="e">
        <f ca="1"/>
        <v>#NAME?</v>
      </c>
      <c r="F74" s="1" t="e">
        <f ca="1"/>
        <v>#NAME?</v>
      </c>
      <c r="G74" s="1" t="e">
        <f ca="1"/>
        <v>#NAME?</v>
      </c>
      <c r="H74" s="1" t="e">
        <f ca="1"/>
        <v>#NAME?</v>
      </c>
      <c r="I74" s="1" t="e">
        <f ca="1"/>
        <v>#NAME?</v>
      </c>
    </row>
    <row r="75" spans="1:9">
      <c r="A75" s="1" t="e">
        <f ca="1"/>
        <v>#NAME?</v>
      </c>
      <c r="B75" s="1" t="e">
        <f ca="1"/>
        <v>#NAME?</v>
      </c>
      <c r="C75" s="1" t="e">
        <f ca="1"/>
        <v>#NAME?</v>
      </c>
      <c r="D75" s="1" t="e">
        <f ca="1"/>
        <v>#NAME?</v>
      </c>
      <c r="E75" s="1" t="e">
        <f ca="1"/>
        <v>#NAME?</v>
      </c>
      <c r="F75" s="1" t="e">
        <f ca="1"/>
        <v>#NAME?</v>
      </c>
      <c r="G75" s="1" t="e">
        <f ca="1"/>
        <v>#NAME?</v>
      </c>
      <c r="H75" s="1" t="e">
        <f ca="1"/>
        <v>#NAME?</v>
      </c>
      <c r="I75" s="1" t="e">
        <f ca="1"/>
        <v>#NAME?</v>
      </c>
    </row>
    <row r="76" spans="1:9">
      <c r="A76" s="1" t="e">
        <f ca="1"/>
        <v>#NAME?</v>
      </c>
      <c r="B76" s="1" t="e">
        <f ca="1"/>
        <v>#NAME?</v>
      </c>
      <c r="C76" s="1" t="e">
        <f ca="1"/>
        <v>#NAME?</v>
      </c>
      <c r="D76" s="1" t="e">
        <f ca="1"/>
        <v>#NAME?</v>
      </c>
      <c r="E76" s="1" t="e">
        <f ca="1"/>
        <v>#NAME?</v>
      </c>
      <c r="F76" s="1" t="e">
        <f ca="1"/>
        <v>#NAME?</v>
      </c>
      <c r="G76" s="1" t="e">
        <f ca="1"/>
        <v>#NAME?</v>
      </c>
      <c r="H76" s="1" t="e">
        <f ca="1"/>
        <v>#NAME?</v>
      </c>
      <c r="I76" s="1" t="e">
        <f ca="1"/>
        <v>#NAME?</v>
      </c>
    </row>
    <row r="77" spans="1:9">
      <c r="A77" s="1" t="e">
        <f ca="1"/>
        <v>#NAME?</v>
      </c>
      <c r="B77" s="1" t="e">
        <f ca="1"/>
        <v>#NAME?</v>
      </c>
      <c r="C77" s="1" t="e">
        <f ca="1"/>
        <v>#NAME?</v>
      </c>
      <c r="D77" s="1" t="e">
        <f ca="1"/>
        <v>#NAME?</v>
      </c>
      <c r="E77" s="1" t="e">
        <f ca="1"/>
        <v>#NAME?</v>
      </c>
      <c r="F77" s="1" t="e">
        <f ca="1"/>
        <v>#NAME?</v>
      </c>
      <c r="G77" s="1" t="e">
        <f ca="1"/>
        <v>#NAME?</v>
      </c>
      <c r="H77" s="1" t="e">
        <f ca="1"/>
        <v>#NAME?</v>
      </c>
      <c r="I77" s="1" t="e">
        <f ca="1"/>
        <v>#NAME?</v>
      </c>
    </row>
    <row r="78" spans="1:9">
      <c r="A78" s="1" t="e">
        <f ca="1"/>
        <v>#NAME?</v>
      </c>
      <c r="B78" s="1" t="e">
        <f ca="1"/>
        <v>#NAME?</v>
      </c>
      <c r="C78" s="1" t="e">
        <f ca="1"/>
        <v>#NAME?</v>
      </c>
      <c r="D78" s="1" t="e">
        <f ca="1"/>
        <v>#NAME?</v>
      </c>
      <c r="E78" s="1" t="e">
        <f ca="1"/>
        <v>#NAME?</v>
      </c>
      <c r="F78" s="1" t="e">
        <f ca="1"/>
        <v>#NAME?</v>
      </c>
      <c r="G78" s="1" t="e">
        <f ca="1"/>
        <v>#NAME?</v>
      </c>
      <c r="H78" s="1" t="e">
        <f ca="1"/>
        <v>#NAME?</v>
      </c>
      <c r="I78" s="1" t="e">
        <f ca="1"/>
        <v>#NAME?</v>
      </c>
    </row>
    <row r="79" spans="1:9">
      <c r="A79" s="1" t="e">
        <f ca="1"/>
        <v>#NAME?</v>
      </c>
      <c r="B79" s="1" t="e">
        <f ca="1"/>
        <v>#NAME?</v>
      </c>
      <c r="C79" s="1" t="e">
        <f ca="1"/>
        <v>#NAME?</v>
      </c>
      <c r="D79" s="1" t="e">
        <f ca="1"/>
        <v>#NAME?</v>
      </c>
      <c r="E79" s="1" t="e">
        <f ca="1"/>
        <v>#NAME?</v>
      </c>
      <c r="F79" s="1" t="e">
        <f ca="1"/>
        <v>#NAME?</v>
      </c>
      <c r="G79" s="1" t="e">
        <f ca="1"/>
        <v>#NAME?</v>
      </c>
      <c r="H79" s="1" t="e">
        <f ca="1"/>
        <v>#NAME?</v>
      </c>
      <c r="I79" s="1" t="e">
        <f ca="1"/>
        <v>#NAME?</v>
      </c>
    </row>
    <row r="80" spans="1:9">
      <c r="A80" s="1" t="e">
        <f ca="1"/>
        <v>#NAME?</v>
      </c>
      <c r="B80" s="1" t="e">
        <f ca="1"/>
        <v>#NAME?</v>
      </c>
      <c r="C80" s="1" t="e">
        <f ca="1"/>
        <v>#NAME?</v>
      </c>
      <c r="D80" s="1" t="e">
        <f ca="1"/>
        <v>#NAME?</v>
      </c>
      <c r="E80" s="1" t="e">
        <f ca="1"/>
        <v>#NAME?</v>
      </c>
      <c r="F80" s="1" t="e">
        <f ca="1"/>
        <v>#NAME?</v>
      </c>
      <c r="G80" s="1" t="e">
        <f ca="1"/>
        <v>#NAME?</v>
      </c>
      <c r="H80" s="1" t="e">
        <f ca="1"/>
        <v>#NAME?</v>
      </c>
      <c r="I80" s="1" t="e">
        <f ca="1"/>
        <v>#NAME?</v>
      </c>
    </row>
    <row r="81" spans="1:9">
      <c r="A81" s="1" t="e">
        <f ca="1"/>
        <v>#NAME?</v>
      </c>
      <c r="B81" s="1" t="e">
        <f ca="1"/>
        <v>#NAME?</v>
      </c>
      <c r="C81" s="1" t="e">
        <f ca="1"/>
        <v>#NAME?</v>
      </c>
      <c r="D81" s="1" t="e">
        <f ca="1"/>
        <v>#NAME?</v>
      </c>
      <c r="E81" s="1" t="e">
        <f ca="1"/>
        <v>#NAME?</v>
      </c>
      <c r="F81" s="1" t="e">
        <f ca="1"/>
        <v>#NAME?</v>
      </c>
      <c r="G81" s="1" t="e">
        <f ca="1"/>
        <v>#NAME?</v>
      </c>
      <c r="H81" s="1" t="e">
        <f ca="1"/>
        <v>#NAME?</v>
      </c>
      <c r="I81" s="1" t="e">
        <f ca="1"/>
        <v>#NAME?</v>
      </c>
    </row>
    <row r="82" spans="1:9">
      <c r="A82" s="1" t="e">
        <f ca="1"/>
        <v>#NAME?</v>
      </c>
      <c r="B82" s="1" t="e">
        <f ca="1"/>
        <v>#NAME?</v>
      </c>
      <c r="C82" s="1" t="e">
        <f ca="1"/>
        <v>#NAME?</v>
      </c>
      <c r="D82" s="1" t="e">
        <f ca="1"/>
        <v>#NAME?</v>
      </c>
      <c r="E82" s="1" t="e">
        <f ca="1"/>
        <v>#NAME?</v>
      </c>
      <c r="F82" s="1" t="e">
        <f ca="1"/>
        <v>#NAME?</v>
      </c>
      <c r="G82" s="1" t="e">
        <f ca="1"/>
        <v>#NAME?</v>
      </c>
      <c r="H82" s="1" t="e">
        <f ca="1"/>
        <v>#NAME?</v>
      </c>
      <c r="I82" s="1" t="e">
        <f ca="1"/>
        <v>#NAME?</v>
      </c>
    </row>
    <row r="83" spans="1:9">
      <c r="A83" s="1" t="e">
        <f ca="1"/>
        <v>#NAME?</v>
      </c>
      <c r="B83" s="1" t="e">
        <f ca="1"/>
        <v>#NAME?</v>
      </c>
      <c r="C83" s="1" t="e">
        <f ca="1"/>
        <v>#NAME?</v>
      </c>
      <c r="D83" s="1" t="e">
        <f ca="1"/>
        <v>#NAME?</v>
      </c>
      <c r="E83" s="1" t="e">
        <f ca="1"/>
        <v>#NAME?</v>
      </c>
      <c r="F83" s="1" t="e">
        <f ca="1"/>
        <v>#NAME?</v>
      </c>
      <c r="G83" s="1" t="e">
        <f ca="1"/>
        <v>#NAME?</v>
      </c>
      <c r="H83" s="1" t="e">
        <f ca="1"/>
        <v>#NAME?</v>
      </c>
      <c r="I83" s="1" t="e">
        <f ca="1"/>
        <v>#NAME?</v>
      </c>
    </row>
    <row r="84" spans="1:9">
      <c r="A84" s="1" t="e">
        <f ca="1"/>
        <v>#NAME?</v>
      </c>
      <c r="B84" s="1" t="e">
        <f ca="1"/>
        <v>#NAME?</v>
      </c>
      <c r="C84" s="1" t="e">
        <f ca="1"/>
        <v>#NAME?</v>
      </c>
      <c r="D84" s="1" t="e">
        <f ca="1"/>
        <v>#NAME?</v>
      </c>
      <c r="E84" s="1" t="e">
        <f ca="1"/>
        <v>#NAME?</v>
      </c>
      <c r="F84" s="1" t="e">
        <f ca="1"/>
        <v>#NAME?</v>
      </c>
      <c r="G84" s="1" t="e">
        <f ca="1"/>
        <v>#NAME?</v>
      </c>
      <c r="H84" s="1" t="e">
        <f ca="1"/>
        <v>#NAME?</v>
      </c>
      <c r="I84" s="1" t="e">
        <f ca="1"/>
        <v>#NAME?</v>
      </c>
    </row>
    <row r="85" spans="1:9">
      <c r="A85" s="1" t="e">
        <f ca="1"/>
        <v>#NAME?</v>
      </c>
      <c r="B85" s="1" t="e">
        <f ca="1"/>
        <v>#NAME?</v>
      </c>
      <c r="C85" s="1" t="e">
        <f ca="1"/>
        <v>#NAME?</v>
      </c>
      <c r="D85" s="1" t="e">
        <f ca="1"/>
        <v>#NAME?</v>
      </c>
      <c r="E85" s="1" t="e">
        <f ca="1"/>
        <v>#NAME?</v>
      </c>
      <c r="F85" s="1" t="e">
        <f ca="1"/>
        <v>#NAME?</v>
      </c>
      <c r="G85" s="1" t="e">
        <f ca="1"/>
        <v>#NAME?</v>
      </c>
      <c r="H85" s="1" t="e">
        <f ca="1"/>
        <v>#NAME?</v>
      </c>
      <c r="I85" s="1" t="e">
        <f ca="1"/>
        <v>#NAME?</v>
      </c>
    </row>
    <row r="86" spans="1:9">
      <c r="A86" s="1" t="e">
        <f ca="1"/>
        <v>#NAME?</v>
      </c>
      <c r="B86" s="1" t="e">
        <f ca="1"/>
        <v>#NAME?</v>
      </c>
      <c r="C86" s="1" t="e">
        <f ca="1"/>
        <v>#NAME?</v>
      </c>
      <c r="D86" s="1" t="e">
        <f ca="1"/>
        <v>#NAME?</v>
      </c>
      <c r="E86" s="1" t="e">
        <f ca="1"/>
        <v>#NAME?</v>
      </c>
      <c r="F86" s="1" t="e">
        <f ca="1"/>
        <v>#NAME?</v>
      </c>
      <c r="G86" s="1" t="e">
        <f ca="1"/>
        <v>#NAME?</v>
      </c>
      <c r="H86" s="1" t="e">
        <f ca="1"/>
        <v>#NAME?</v>
      </c>
      <c r="I86" s="1" t="e">
        <f ca="1"/>
        <v>#NAME?</v>
      </c>
    </row>
    <row r="87" spans="1:9">
      <c r="A87" s="1" t="e">
        <f ca="1"/>
        <v>#NAME?</v>
      </c>
      <c r="B87" s="1" t="e">
        <f ca="1"/>
        <v>#NAME?</v>
      </c>
      <c r="C87" s="1" t="e">
        <f ca="1"/>
        <v>#NAME?</v>
      </c>
      <c r="D87" s="1" t="e">
        <f ca="1"/>
        <v>#NAME?</v>
      </c>
      <c r="E87" s="1" t="e">
        <f ca="1"/>
        <v>#NAME?</v>
      </c>
      <c r="F87" s="1" t="e">
        <f ca="1"/>
        <v>#NAME?</v>
      </c>
      <c r="G87" s="1" t="e">
        <f ca="1"/>
        <v>#NAME?</v>
      </c>
      <c r="H87" s="1" t="e">
        <f ca="1"/>
        <v>#NAME?</v>
      </c>
      <c r="I87" s="1" t="e">
        <f ca="1"/>
        <v>#NAME?</v>
      </c>
    </row>
    <row r="88" spans="1:9">
      <c r="A88" s="1" t="e">
        <f ca="1"/>
        <v>#NAME?</v>
      </c>
      <c r="B88" s="1" t="e">
        <f ca="1"/>
        <v>#NAME?</v>
      </c>
      <c r="C88" s="1" t="e">
        <f ca="1"/>
        <v>#NAME?</v>
      </c>
      <c r="D88" s="1" t="e">
        <f ca="1"/>
        <v>#NAME?</v>
      </c>
      <c r="E88" s="1" t="e">
        <f ca="1"/>
        <v>#NAME?</v>
      </c>
      <c r="F88" s="1" t="e">
        <f ca="1"/>
        <v>#NAME?</v>
      </c>
      <c r="G88" s="1" t="e">
        <f ca="1"/>
        <v>#NAME?</v>
      </c>
      <c r="H88" s="1" t="e">
        <f ca="1"/>
        <v>#NAME?</v>
      </c>
      <c r="I88" s="1" t="e">
        <f ca="1"/>
        <v>#NAME?</v>
      </c>
    </row>
    <row r="89" spans="1:9">
      <c r="A89" s="1" t="e">
        <f ca="1"/>
        <v>#NAME?</v>
      </c>
      <c r="B89" s="1" t="e">
        <f ca="1"/>
        <v>#NAME?</v>
      </c>
      <c r="C89" s="1" t="e">
        <f ca="1"/>
        <v>#NAME?</v>
      </c>
      <c r="D89" s="1" t="e">
        <f ca="1"/>
        <v>#NAME?</v>
      </c>
      <c r="E89" s="1" t="e">
        <f ca="1"/>
        <v>#NAME?</v>
      </c>
      <c r="F89" s="1" t="e">
        <f ca="1"/>
        <v>#NAME?</v>
      </c>
      <c r="G89" s="1" t="e">
        <f ca="1"/>
        <v>#NAME?</v>
      </c>
      <c r="H89" s="1" t="e">
        <f ca="1"/>
        <v>#NAME?</v>
      </c>
      <c r="I89" s="1" t="e">
        <f ca="1"/>
        <v>#NAME?</v>
      </c>
    </row>
    <row r="90" spans="1:9">
      <c r="A90" s="1" t="e">
        <f ca="1"/>
        <v>#NAME?</v>
      </c>
      <c r="B90" s="1" t="e">
        <f ca="1"/>
        <v>#NAME?</v>
      </c>
      <c r="C90" s="1" t="e">
        <f ca="1"/>
        <v>#NAME?</v>
      </c>
      <c r="D90" s="1" t="e">
        <f ca="1"/>
        <v>#NAME?</v>
      </c>
      <c r="E90" s="1" t="e">
        <f ca="1"/>
        <v>#NAME?</v>
      </c>
      <c r="F90" s="1" t="e">
        <f ca="1"/>
        <v>#NAME?</v>
      </c>
      <c r="G90" s="1" t="e">
        <f ca="1"/>
        <v>#NAME?</v>
      </c>
      <c r="H90" s="1" t="e">
        <f ca="1"/>
        <v>#NAME?</v>
      </c>
      <c r="I90" s="1" t="e">
        <f ca="1"/>
        <v>#NAME?</v>
      </c>
    </row>
    <row r="91" spans="1:9">
      <c r="A91" s="1" t="e">
        <f ca="1"/>
        <v>#NAME?</v>
      </c>
      <c r="B91" s="1" t="e">
        <f ca="1"/>
        <v>#NAME?</v>
      </c>
      <c r="C91" s="1" t="e">
        <f ca="1"/>
        <v>#NAME?</v>
      </c>
      <c r="D91" s="1" t="e">
        <f ca="1"/>
        <v>#NAME?</v>
      </c>
      <c r="E91" s="1" t="e">
        <f ca="1"/>
        <v>#NAME?</v>
      </c>
      <c r="F91" s="1" t="e">
        <f ca="1"/>
        <v>#NAME?</v>
      </c>
      <c r="G91" s="1" t="e">
        <f ca="1"/>
        <v>#NAME?</v>
      </c>
      <c r="H91" s="1" t="e">
        <f ca="1"/>
        <v>#NAME?</v>
      </c>
      <c r="I91" s="1" t="e">
        <f ca="1"/>
        <v>#NAME?</v>
      </c>
    </row>
    <row r="92" spans="1:9">
      <c r="A92" s="1" t="e">
        <f ca="1"/>
        <v>#NAME?</v>
      </c>
      <c r="B92" s="1" t="e">
        <f ca="1"/>
        <v>#NAME?</v>
      </c>
      <c r="C92" s="1" t="e">
        <f ca="1"/>
        <v>#NAME?</v>
      </c>
      <c r="D92" s="1" t="e">
        <f ca="1"/>
        <v>#NAME?</v>
      </c>
      <c r="E92" s="1" t="e">
        <f ca="1"/>
        <v>#NAME?</v>
      </c>
      <c r="F92" s="1" t="e">
        <f ca="1"/>
        <v>#NAME?</v>
      </c>
      <c r="G92" s="1" t="e">
        <f ca="1"/>
        <v>#NAME?</v>
      </c>
      <c r="H92" s="1" t="e">
        <f ca="1"/>
        <v>#NAME?</v>
      </c>
      <c r="I92" s="1" t="e">
        <f ca="1"/>
        <v>#NAME?</v>
      </c>
    </row>
    <row r="93" spans="1:9">
      <c r="A93" s="1" t="e">
        <f ca="1"/>
        <v>#NAME?</v>
      </c>
      <c r="B93" s="1" t="e">
        <f ca="1"/>
        <v>#NAME?</v>
      </c>
      <c r="C93" s="1" t="e">
        <f ca="1"/>
        <v>#NAME?</v>
      </c>
      <c r="D93" s="1" t="e">
        <f ca="1"/>
        <v>#NAME?</v>
      </c>
      <c r="E93" s="1" t="e">
        <f ca="1"/>
        <v>#NAME?</v>
      </c>
      <c r="F93" s="1" t="e">
        <f ca="1"/>
        <v>#NAME?</v>
      </c>
      <c r="G93" s="1" t="e">
        <f ca="1"/>
        <v>#NAME?</v>
      </c>
      <c r="H93" s="1" t="e">
        <f ca="1"/>
        <v>#NAME?</v>
      </c>
      <c r="I93" s="1" t="e">
        <f ca="1"/>
        <v>#NAME?</v>
      </c>
    </row>
    <row r="94" spans="1:9">
      <c r="A94" s="1" t="e">
        <f ca="1"/>
        <v>#NAME?</v>
      </c>
      <c r="B94" s="1" t="e">
        <f ca="1"/>
        <v>#NAME?</v>
      </c>
      <c r="C94" s="1" t="e">
        <f ca="1"/>
        <v>#NAME?</v>
      </c>
      <c r="D94" s="1" t="e">
        <f ca="1"/>
        <v>#NAME?</v>
      </c>
      <c r="E94" s="1" t="e">
        <f ca="1"/>
        <v>#NAME?</v>
      </c>
      <c r="F94" s="1" t="e">
        <f ca="1"/>
        <v>#NAME?</v>
      </c>
      <c r="G94" s="1" t="e">
        <f ca="1"/>
        <v>#NAME?</v>
      </c>
      <c r="H94" s="1" t="e">
        <f ca="1"/>
        <v>#NAME?</v>
      </c>
      <c r="I94" s="1" t="e">
        <f ca="1"/>
        <v>#NAME?</v>
      </c>
    </row>
    <row r="95" spans="1:9">
      <c r="A95" s="1" t="e">
        <f ca="1"/>
        <v>#NAME?</v>
      </c>
      <c r="B95" s="1" t="e">
        <f ca="1"/>
        <v>#NAME?</v>
      </c>
      <c r="C95" s="1" t="e">
        <f ca="1"/>
        <v>#NAME?</v>
      </c>
      <c r="D95" s="1" t="e">
        <f ca="1"/>
        <v>#NAME?</v>
      </c>
      <c r="E95" s="1" t="e">
        <f ca="1"/>
        <v>#NAME?</v>
      </c>
      <c r="F95" s="1" t="e">
        <f ca="1"/>
        <v>#NAME?</v>
      </c>
      <c r="G95" s="1" t="e">
        <f ca="1"/>
        <v>#NAME?</v>
      </c>
      <c r="H95" s="1" t="e">
        <f ca="1"/>
        <v>#NAME?</v>
      </c>
      <c r="I95" s="1" t="e">
        <f ca="1"/>
        <v>#NAME?</v>
      </c>
    </row>
    <row r="96" spans="1:9">
      <c r="A96" s="1" t="e">
        <f ca="1"/>
        <v>#NAME?</v>
      </c>
      <c r="B96" s="1" t="e">
        <f ca="1"/>
        <v>#NAME?</v>
      </c>
      <c r="C96" s="1" t="e">
        <f ca="1"/>
        <v>#NAME?</v>
      </c>
      <c r="D96" s="1" t="e">
        <f ca="1"/>
        <v>#NAME?</v>
      </c>
      <c r="E96" s="1" t="e">
        <f ca="1"/>
        <v>#NAME?</v>
      </c>
      <c r="F96" s="1" t="e">
        <f ca="1"/>
        <v>#NAME?</v>
      </c>
      <c r="G96" s="1" t="e">
        <f ca="1"/>
        <v>#NAME?</v>
      </c>
      <c r="H96" s="1" t="e">
        <f ca="1"/>
        <v>#NAME?</v>
      </c>
      <c r="I96" s="1" t="e">
        <f ca="1"/>
        <v>#NAME?</v>
      </c>
    </row>
    <row r="97" spans="1:9">
      <c r="A97" s="1" t="e">
        <f ca="1"/>
        <v>#NAME?</v>
      </c>
      <c r="B97" s="1" t="e">
        <f ca="1"/>
        <v>#NAME?</v>
      </c>
      <c r="C97" s="1" t="e">
        <f ca="1"/>
        <v>#NAME?</v>
      </c>
      <c r="D97" s="1" t="e">
        <f ca="1"/>
        <v>#NAME?</v>
      </c>
      <c r="E97" s="1" t="e">
        <f ca="1"/>
        <v>#NAME?</v>
      </c>
      <c r="F97" s="1" t="e">
        <f ca="1"/>
        <v>#NAME?</v>
      </c>
      <c r="G97" s="1" t="e">
        <f ca="1"/>
        <v>#NAME?</v>
      </c>
      <c r="H97" s="1" t="e">
        <f ca="1"/>
        <v>#NAME?</v>
      </c>
      <c r="I97" s="1" t="e">
        <f ca="1"/>
        <v>#NAME?</v>
      </c>
    </row>
    <row r="98" spans="1:9">
      <c r="A98" s="1" t="e">
        <f ca="1"/>
        <v>#NAME?</v>
      </c>
      <c r="B98" s="1" t="e">
        <f ca="1"/>
        <v>#NAME?</v>
      </c>
      <c r="C98" s="1" t="e">
        <f ca="1"/>
        <v>#NAME?</v>
      </c>
      <c r="D98" s="1" t="e">
        <f ca="1"/>
        <v>#NAME?</v>
      </c>
      <c r="E98" s="1" t="e">
        <f ca="1"/>
        <v>#NAME?</v>
      </c>
      <c r="F98" s="1" t="e">
        <f ca="1"/>
        <v>#NAME?</v>
      </c>
      <c r="G98" s="1" t="e">
        <f ca="1"/>
        <v>#NAME?</v>
      </c>
      <c r="H98" s="1" t="e">
        <f ca="1"/>
        <v>#NAME?</v>
      </c>
      <c r="I98" s="1" t="e">
        <f ca="1"/>
        <v>#NAME?</v>
      </c>
    </row>
    <row r="99" spans="1:9">
      <c r="A99" s="1" t="e">
        <f ca="1"/>
        <v>#NAME?</v>
      </c>
      <c r="B99" s="1" t="e">
        <f ca="1"/>
        <v>#NAME?</v>
      </c>
      <c r="C99" s="1" t="e">
        <f ca="1"/>
        <v>#NAME?</v>
      </c>
      <c r="D99" s="1" t="e">
        <f ca="1"/>
        <v>#NAME?</v>
      </c>
      <c r="E99" s="1" t="e">
        <f ca="1"/>
        <v>#NAME?</v>
      </c>
      <c r="F99" s="1" t="e">
        <f ca="1"/>
        <v>#NAME?</v>
      </c>
      <c r="G99" s="1" t="e">
        <f ca="1"/>
        <v>#NAME?</v>
      </c>
      <c r="H99" s="1" t="e">
        <f ca="1"/>
        <v>#NAME?</v>
      </c>
      <c r="I99" s="1" t="e">
        <f ca="1"/>
        <v>#NAME?</v>
      </c>
    </row>
    <row r="100" spans="1:9">
      <c r="A100" s="1" t="e">
        <f ca="1"/>
        <v>#NAME?</v>
      </c>
      <c r="B100" s="1" t="e">
        <f ca="1"/>
        <v>#NAME?</v>
      </c>
      <c r="C100" s="1" t="e">
        <f ca="1"/>
        <v>#NAME?</v>
      </c>
      <c r="D100" s="1" t="e">
        <f ca="1"/>
        <v>#NAME?</v>
      </c>
      <c r="E100" s="1" t="e">
        <f ca="1"/>
        <v>#NAME?</v>
      </c>
      <c r="F100" s="1" t="e">
        <f ca="1"/>
        <v>#NAME?</v>
      </c>
      <c r="G100" s="1" t="e">
        <f ca="1"/>
        <v>#NAME?</v>
      </c>
      <c r="H100" s="1" t="e">
        <f ca="1"/>
        <v>#NAME?</v>
      </c>
      <c r="I100" s="1" t="e">
        <f ca="1"/>
        <v>#NAME?</v>
      </c>
    </row>
    <row r="101" spans="1:9">
      <c r="A101" s="1" t="e">
        <f ca="1"/>
        <v>#NAME?</v>
      </c>
      <c r="B101" s="1" t="e">
        <f ca="1"/>
        <v>#NAME?</v>
      </c>
      <c r="C101" s="1" t="e">
        <f ca="1"/>
        <v>#NAME?</v>
      </c>
      <c r="D101" s="1" t="e">
        <f ca="1"/>
        <v>#NAME?</v>
      </c>
      <c r="E101" s="1" t="e">
        <f ca="1"/>
        <v>#NAME?</v>
      </c>
      <c r="F101" s="1" t="e">
        <f ca="1"/>
        <v>#NAME?</v>
      </c>
      <c r="G101" s="1" t="e">
        <f ca="1"/>
        <v>#NAME?</v>
      </c>
      <c r="H101" s="1" t="e">
        <f ca="1"/>
        <v>#NAME?</v>
      </c>
      <c r="I101" s="1" t="e">
        <f ca="1"/>
        <v>#NAME?</v>
      </c>
    </row>
    <row r="102" spans="1:9">
      <c r="A102" s="1" t="e">
        <f ca="1"/>
        <v>#NAME?</v>
      </c>
      <c r="B102" s="1" t="e">
        <f ca="1"/>
        <v>#NAME?</v>
      </c>
      <c r="C102" s="1" t="e">
        <f ca="1"/>
        <v>#NAME?</v>
      </c>
      <c r="D102" s="1" t="e">
        <f ca="1"/>
        <v>#NAME?</v>
      </c>
      <c r="E102" s="1" t="e">
        <f ca="1"/>
        <v>#NAME?</v>
      </c>
      <c r="F102" s="1" t="e">
        <f ca="1"/>
        <v>#NAME?</v>
      </c>
      <c r="G102" s="1" t="e">
        <f ca="1"/>
        <v>#NAME?</v>
      </c>
      <c r="H102" s="1" t="e">
        <f ca="1"/>
        <v>#NAME?</v>
      </c>
      <c r="I102" s="1" t="e">
        <f ca="1"/>
        <v>#NAME?</v>
      </c>
    </row>
    <row r="103" spans="1:9">
      <c r="A103" s="1" t="e">
        <f ca="1"/>
        <v>#NAME?</v>
      </c>
      <c r="B103" s="1" t="e">
        <f ca="1"/>
        <v>#NAME?</v>
      </c>
      <c r="C103" s="1" t="e">
        <f ca="1"/>
        <v>#NAME?</v>
      </c>
      <c r="D103" s="1" t="e">
        <f ca="1"/>
        <v>#NAME?</v>
      </c>
      <c r="E103" s="1" t="e">
        <f ca="1"/>
        <v>#NAME?</v>
      </c>
      <c r="F103" s="1" t="e">
        <f ca="1"/>
        <v>#NAME?</v>
      </c>
      <c r="G103" s="1" t="e">
        <f ca="1"/>
        <v>#NAME?</v>
      </c>
      <c r="H103" s="1" t="e">
        <f ca="1"/>
        <v>#NAME?</v>
      </c>
      <c r="I103" s="1" t="e">
        <f ca="1"/>
        <v>#NAME?</v>
      </c>
    </row>
    <row r="104" spans="1:9">
      <c r="A104" s="1" t="e">
        <f ca="1"/>
        <v>#NAME?</v>
      </c>
      <c r="B104" s="1" t="e">
        <f ca="1"/>
        <v>#NAME?</v>
      </c>
      <c r="C104" s="1" t="e">
        <f ca="1"/>
        <v>#NAME?</v>
      </c>
      <c r="D104" s="1" t="e">
        <f ca="1"/>
        <v>#NAME?</v>
      </c>
      <c r="E104" s="1" t="e">
        <f ca="1"/>
        <v>#NAME?</v>
      </c>
      <c r="F104" s="1" t="e">
        <f ca="1"/>
        <v>#NAME?</v>
      </c>
      <c r="G104" s="1" t="e">
        <f ca="1"/>
        <v>#NAME?</v>
      </c>
      <c r="H104" s="1" t="e">
        <f ca="1"/>
        <v>#NAME?</v>
      </c>
      <c r="I104" s="1" t="e">
        <f ca="1"/>
        <v>#NAME?</v>
      </c>
    </row>
    <row r="105" spans="1:9">
      <c r="A105" s="1" t="e">
        <f ca="1"/>
        <v>#NAME?</v>
      </c>
      <c r="B105" s="1" t="e">
        <f ca="1"/>
        <v>#NAME?</v>
      </c>
      <c r="C105" s="1" t="e">
        <f ca="1"/>
        <v>#NAME?</v>
      </c>
      <c r="D105" s="1" t="e">
        <f ca="1"/>
        <v>#NAME?</v>
      </c>
      <c r="E105" s="1" t="e">
        <f ca="1"/>
        <v>#NAME?</v>
      </c>
      <c r="F105" s="1" t="e">
        <f ca="1"/>
        <v>#NAME?</v>
      </c>
      <c r="G105" s="1" t="e">
        <f ca="1"/>
        <v>#NAME?</v>
      </c>
      <c r="H105" s="1" t="e">
        <f ca="1"/>
        <v>#NAME?</v>
      </c>
      <c r="I105" s="1" t="e">
        <f ca="1"/>
        <v>#NAME?</v>
      </c>
    </row>
    <row r="106" spans="1:9">
      <c r="A106" s="1" t="e">
        <f ca="1"/>
        <v>#NAME?</v>
      </c>
      <c r="B106" s="1" t="e">
        <f ca="1"/>
        <v>#NAME?</v>
      </c>
      <c r="C106" s="1" t="e">
        <f ca="1"/>
        <v>#NAME?</v>
      </c>
      <c r="D106" s="1" t="e">
        <f ca="1"/>
        <v>#NAME?</v>
      </c>
      <c r="E106" s="1" t="e">
        <f ca="1"/>
        <v>#NAME?</v>
      </c>
      <c r="F106" s="1" t="e">
        <f ca="1"/>
        <v>#NAME?</v>
      </c>
      <c r="G106" s="1" t="e">
        <f ca="1"/>
        <v>#NAME?</v>
      </c>
      <c r="H106" s="1" t="e">
        <f ca="1"/>
        <v>#NAME?</v>
      </c>
      <c r="I106" s="1" t="e">
        <f ca="1"/>
        <v>#NAME?</v>
      </c>
    </row>
    <row r="107" spans="1:9">
      <c r="A107" s="1" t="e">
        <f ca="1"/>
        <v>#NAME?</v>
      </c>
      <c r="B107" s="1" t="e">
        <f ca="1"/>
        <v>#NAME?</v>
      </c>
      <c r="C107" s="1" t="e">
        <f ca="1"/>
        <v>#NAME?</v>
      </c>
      <c r="D107" s="1" t="e">
        <f ca="1"/>
        <v>#NAME?</v>
      </c>
      <c r="E107" s="1" t="e">
        <f ca="1"/>
        <v>#NAME?</v>
      </c>
      <c r="F107" s="1" t="e">
        <f ca="1"/>
        <v>#NAME?</v>
      </c>
      <c r="G107" s="1" t="e">
        <f ca="1"/>
        <v>#NAME?</v>
      </c>
      <c r="H107" s="1" t="e">
        <f ca="1"/>
        <v>#NAME?</v>
      </c>
      <c r="I107" s="1" t="e">
        <f ca="1"/>
        <v>#NAME?</v>
      </c>
    </row>
    <row r="108" spans="1:9">
      <c r="A108" s="1" t="e">
        <f ca="1"/>
        <v>#NAME?</v>
      </c>
      <c r="B108" s="1" t="e">
        <f ca="1"/>
        <v>#NAME?</v>
      </c>
      <c r="C108" s="1" t="e">
        <f ca="1"/>
        <v>#NAME?</v>
      </c>
      <c r="D108" s="1" t="e">
        <f ca="1"/>
        <v>#NAME?</v>
      </c>
      <c r="E108" s="1" t="e">
        <f ca="1"/>
        <v>#NAME?</v>
      </c>
      <c r="F108" s="1" t="e">
        <f ca="1"/>
        <v>#NAME?</v>
      </c>
      <c r="G108" s="1" t="e">
        <f ca="1"/>
        <v>#NAME?</v>
      </c>
      <c r="H108" s="1" t="e">
        <f ca="1"/>
        <v>#NAME?</v>
      </c>
      <c r="I108" s="1" t="e">
        <f ca="1"/>
        <v>#NAME?</v>
      </c>
    </row>
    <row r="109" spans="1:9">
      <c r="A109" s="1" t="e">
        <f ca="1"/>
        <v>#NAME?</v>
      </c>
      <c r="B109" s="1" t="e">
        <f ca="1"/>
        <v>#NAME?</v>
      </c>
      <c r="C109" s="1" t="e">
        <f ca="1"/>
        <v>#NAME?</v>
      </c>
      <c r="D109" s="1" t="e">
        <f ca="1"/>
        <v>#NAME?</v>
      </c>
      <c r="E109" s="1" t="e">
        <f ca="1"/>
        <v>#NAME?</v>
      </c>
      <c r="F109" s="1" t="e">
        <f ca="1"/>
        <v>#NAME?</v>
      </c>
      <c r="G109" s="1" t="e">
        <f ca="1"/>
        <v>#NAME?</v>
      </c>
      <c r="H109" s="1" t="e">
        <f ca="1"/>
        <v>#NAME?</v>
      </c>
      <c r="I109" s="1" t="e">
        <f ca="1"/>
        <v>#NAME?</v>
      </c>
    </row>
    <row r="110" spans="1:9">
      <c r="A110" s="1" t="e">
        <f ca="1"/>
        <v>#NAME?</v>
      </c>
      <c r="B110" s="1" t="e">
        <f ca="1"/>
        <v>#NAME?</v>
      </c>
      <c r="C110" s="1" t="e">
        <f ca="1"/>
        <v>#NAME?</v>
      </c>
      <c r="D110" s="1" t="e">
        <f ca="1"/>
        <v>#NAME?</v>
      </c>
      <c r="E110" s="1" t="e">
        <f ca="1"/>
        <v>#NAME?</v>
      </c>
      <c r="F110" s="1" t="e">
        <f ca="1"/>
        <v>#NAME?</v>
      </c>
      <c r="G110" s="1" t="e">
        <f ca="1"/>
        <v>#NAME?</v>
      </c>
      <c r="H110" s="1" t="e">
        <f ca="1"/>
        <v>#NAME?</v>
      </c>
      <c r="I110" s="1" t="e">
        <f ca="1"/>
        <v>#NAME?</v>
      </c>
    </row>
    <row r="111" spans="1:9">
      <c r="A111" s="1" t="e">
        <f ca="1"/>
        <v>#NAME?</v>
      </c>
      <c r="B111" s="1" t="e">
        <f ca="1"/>
        <v>#NAME?</v>
      </c>
      <c r="C111" s="1" t="e">
        <f ca="1"/>
        <v>#NAME?</v>
      </c>
      <c r="D111" s="1" t="e">
        <f ca="1"/>
        <v>#NAME?</v>
      </c>
      <c r="E111" s="1" t="e">
        <f ca="1"/>
        <v>#NAME?</v>
      </c>
      <c r="F111" s="1" t="e">
        <f ca="1"/>
        <v>#NAME?</v>
      </c>
      <c r="G111" s="1" t="e">
        <f ca="1"/>
        <v>#NAME?</v>
      </c>
      <c r="H111" s="1" t="e">
        <f ca="1"/>
        <v>#NAME?</v>
      </c>
      <c r="I111" s="1" t="e">
        <f ca="1"/>
        <v>#NAME?</v>
      </c>
    </row>
    <row r="112" spans="1:9">
      <c r="A112" s="1" t="e">
        <f ca="1"/>
        <v>#NAME?</v>
      </c>
      <c r="B112" s="1" t="e">
        <f ca="1"/>
        <v>#NAME?</v>
      </c>
      <c r="C112" s="1" t="e">
        <f ca="1"/>
        <v>#NAME?</v>
      </c>
      <c r="D112" s="1" t="e">
        <f ca="1"/>
        <v>#NAME?</v>
      </c>
      <c r="E112" s="1" t="e">
        <f ca="1"/>
        <v>#NAME?</v>
      </c>
      <c r="F112" s="1" t="e">
        <f ca="1"/>
        <v>#NAME?</v>
      </c>
      <c r="G112" s="1" t="e">
        <f ca="1"/>
        <v>#NAME?</v>
      </c>
      <c r="H112" s="1" t="e">
        <f ca="1"/>
        <v>#NAME?</v>
      </c>
      <c r="I112" s="1" t="e">
        <f ca="1"/>
        <v>#NAME?</v>
      </c>
    </row>
    <row r="113" spans="1:9">
      <c r="A113" s="1" t="e">
        <f ca="1"/>
        <v>#NAME?</v>
      </c>
      <c r="B113" s="1" t="e">
        <f ca="1"/>
        <v>#NAME?</v>
      </c>
      <c r="C113" s="1" t="e">
        <f ca="1"/>
        <v>#NAME?</v>
      </c>
      <c r="D113" s="1" t="e">
        <f ca="1"/>
        <v>#NAME?</v>
      </c>
      <c r="E113" s="1" t="e">
        <f ca="1"/>
        <v>#NAME?</v>
      </c>
      <c r="F113" s="1" t="e">
        <f ca="1"/>
        <v>#NAME?</v>
      </c>
      <c r="G113" s="1" t="e">
        <f ca="1"/>
        <v>#NAME?</v>
      </c>
      <c r="H113" s="1" t="e">
        <f ca="1"/>
        <v>#NAME?</v>
      </c>
      <c r="I113" s="1" t="e">
        <f ca="1"/>
        <v>#NAME?</v>
      </c>
    </row>
    <row r="114" spans="1:9">
      <c r="A114" s="1" t="e">
        <f ca="1"/>
        <v>#NAME?</v>
      </c>
      <c r="B114" s="1" t="e">
        <f ca="1"/>
        <v>#NAME?</v>
      </c>
      <c r="C114" s="1" t="e">
        <f ca="1"/>
        <v>#NAME?</v>
      </c>
      <c r="D114" s="1" t="e">
        <f ca="1"/>
        <v>#NAME?</v>
      </c>
      <c r="E114" s="1" t="e">
        <f ca="1"/>
        <v>#NAME?</v>
      </c>
      <c r="F114" s="1" t="e">
        <f ca="1"/>
        <v>#NAME?</v>
      </c>
      <c r="G114" s="1" t="e">
        <f ca="1"/>
        <v>#NAME?</v>
      </c>
      <c r="H114" s="1" t="e">
        <f ca="1"/>
        <v>#NAME?</v>
      </c>
      <c r="I114" s="1" t="e">
        <f ca="1"/>
        <v>#NAME?</v>
      </c>
    </row>
    <row r="115" spans="1:9">
      <c r="A115" s="1" t="e">
        <f ca="1"/>
        <v>#NAME?</v>
      </c>
      <c r="B115" s="1" t="e">
        <f ca="1"/>
        <v>#NAME?</v>
      </c>
      <c r="C115" s="1" t="e">
        <f ca="1"/>
        <v>#NAME?</v>
      </c>
      <c r="D115" s="1" t="e">
        <f ca="1"/>
        <v>#NAME?</v>
      </c>
      <c r="E115" s="1" t="e">
        <f ca="1"/>
        <v>#NAME?</v>
      </c>
      <c r="F115" s="1" t="e">
        <f ca="1"/>
        <v>#NAME?</v>
      </c>
      <c r="G115" s="1" t="e">
        <f ca="1"/>
        <v>#NAME?</v>
      </c>
      <c r="H115" s="1" t="e">
        <f ca="1"/>
        <v>#NAME?</v>
      </c>
      <c r="I115" s="1" t="e">
        <f ca="1"/>
        <v>#NAME?</v>
      </c>
    </row>
    <row r="116" spans="1:9">
      <c r="A116" s="1" t="e">
        <f ca="1"/>
        <v>#NAME?</v>
      </c>
      <c r="B116" s="1" t="e">
        <f ca="1"/>
        <v>#NAME?</v>
      </c>
      <c r="C116" s="1" t="e">
        <f ca="1"/>
        <v>#NAME?</v>
      </c>
      <c r="D116" s="1" t="e">
        <f ca="1"/>
        <v>#NAME?</v>
      </c>
      <c r="E116" s="1" t="e">
        <f ca="1"/>
        <v>#NAME?</v>
      </c>
      <c r="F116" s="1" t="e">
        <f ca="1"/>
        <v>#NAME?</v>
      </c>
      <c r="G116" s="1" t="e">
        <f ca="1"/>
        <v>#NAME?</v>
      </c>
      <c r="H116" s="1" t="e">
        <f ca="1"/>
        <v>#NAME?</v>
      </c>
      <c r="I116" s="1" t="e">
        <f ca="1"/>
        <v>#NAME?</v>
      </c>
    </row>
    <row r="117" spans="1:9">
      <c r="A117" s="1" t="e">
        <f ca="1"/>
        <v>#NAME?</v>
      </c>
      <c r="B117" s="1" t="e">
        <f ca="1"/>
        <v>#NAME?</v>
      </c>
      <c r="C117" s="1" t="e">
        <f ca="1"/>
        <v>#NAME?</v>
      </c>
      <c r="D117" s="1" t="e">
        <f ca="1"/>
        <v>#NAME?</v>
      </c>
      <c r="E117" s="1" t="e">
        <f ca="1"/>
        <v>#NAME?</v>
      </c>
      <c r="F117" s="1" t="e">
        <f ca="1"/>
        <v>#NAME?</v>
      </c>
      <c r="G117" s="1" t="e">
        <f ca="1"/>
        <v>#NAME?</v>
      </c>
      <c r="H117" s="1" t="e">
        <f ca="1"/>
        <v>#NAME?</v>
      </c>
      <c r="I117" s="1" t="e">
        <f ca="1"/>
        <v>#NAME?</v>
      </c>
    </row>
    <row r="118" spans="1:9">
      <c r="A118" s="1" t="e">
        <f ca="1"/>
        <v>#NAME?</v>
      </c>
      <c r="B118" s="1" t="e">
        <f ca="1"/>
        <v>#NAME?</v>
      </c>
      <c r="C118" s="1" t="e">
        <f ca="1"/>
        <v>#NAME?</v>
      </c>
      <c r="D118" s="1" t="e">
        <f ca="1"/>
        <v>#NAME?</v>
      </c>
      <c r="E118" s="1" t="e">
        <f ca="1"/>
        <v>#NAME?</v>
      </c>
      <c r="F118" s="1" t="e">
        <f ca="1"/>
        <v>#NAME?</v>
      </c>
      <c r="G118" s="1" t="e">
        <f ca="1"/>
        <v>#NAME?</v>
      </c>
      <c r="H118" s="1" t="e">
        <f ca="1"/>
        <v>#NAME?</v>
      </c>
      <c r="I118" s="1" t="e">
        <f ca="1"/>
        <v>#NAME?</v>
      </c>
    </row>
    <row r="119" spans="1:9">
      <c r="A119" s="1" t="e">
        <f ca="1"/>
        <v>#NAME?</v>
      </c>
      <c r="B119" s="1" t="e">
        <f ca="1"/>
        <v>#NAME?</v>
      </c>
      <c r="C119" s="1" t="e">
        <f ca="1"/>
        <v>#NAME?</v>
      </c>
      <c r="D119" s="1" t="e">
        <f ca="1"/>
        <v>#NAME?</v>
      </c>
      <c r="E119" s="1" t="e">
        <f ca="1"/>
        <v>#NAME?</v>
      </c>
      <c r="F119" s="1" t="e">
        <f ca="1"/>
        <v>#NAME?</v>
      </c>
      <c r="G119" s="1" t="e">
        <f ca="1"/>
        <v>#NAME?</v>
      </c>
      <c r="H119" s="1" t="e">
        <f ca="1"/>
        <v>#NAME?</v>
      </c>
      <c r="I119" s="1" t="e">
        <f ca="1"/>
        <v>#NAME?</v>
      </c>
    </row>
    <row r="120" spans="1:9">
      <c r="A120" s="1" t="e">
        <f ca="1"/>
        <v>#NAME?</v>
      </c>
      <c r="B120" s="1" t="e">
        <f ca="1"/>
        <v>#NAME?</v>
      </c>
      <c r="C120" s="1" t="e">
        <f ca="1"/>
        <v>#NAME?</v>
      </c>
      <c r="D120" s="1" t="e">
        <f ca="1"/>
        <v>#NAME?</v>
      </c>
      <c r="E120" s="1" t="e">
        <f ca="1"/>
        <v>#NAME?</v>
      </c>
      <c r="F120" s="1" t="e">
        <f ca="1"/>
        <v>#NAME?</v>
      </c>
      <c r="G120" s="1" t="e">
        <f ca="1"/>
        <v>#NAME?</v>
      </c>
      <c r="H120" s="1" t="e">
        <f ca="1"/>
        <v>#NAME?</v>
      </c>
      <c r="I120" s="1" t="e">
        <f ca="1"/>
        <v>#NAME?</v>
      </c>
    </row>
    <row r="121" spans="1:9">
      <c r="A121" s="1" t="e">
        <f ca="1"/>
        <v>#NAME?</v>
      </c>
      <c r="B121" s="1" t="e">
        <f ca="1"/>
        <v>#NAME?</v>
      </c>
      <c r="C121" s="1" t="e">
        <f ca="1"/>
        <v>#NAME?</v>
      </c>
      <c r="D121" s="1" t="e">
        <f ca="1"/>
        <v>#NAME?</v>
      </c>
      <c r="E121" s="1" t="e">
        <f ca="1"/>
        <v>#NAME?</v>
      </c>
      <c r="F121" s="1" t="e">
        <f ca="1"/>
        <v>#NAME?</v>
      </c>
      <c r="G121" s="1" t="e">
        <f ca="1"/>
        <v>#NAME?</v>
      </c>
      <c r="H121" s="1" t="e">
        <f ca="1"/>
        <v>#NAME?</v>
      </c>
      <c r="I121" s="1" t="e">
        <f ca="1"/>
        <v>#NAME?</v>
      </c>
    </row>
    <row r="122" spans="1:9">
      <c r="A122" s="1" t="e">
        <f ca="1"/>
        <v>#NAME?</v>
      </c>
      <c r="B122" s="1" t="e">
        <f ca="1"/>
        <v>#NAME?</v>
      </c>
      <c r="C122" s="1" t="e">
        <f ca="1"/>
        <v>#NAME?</v>
      </c>
      <c r="D122" s="1" t="e">
        <f ca="1"/>
        <v>#NAME?</v>
      </c>
      <c r="E122" s="1" t="e">
        <f ca="1"/>
        <v>#NAME?</v>
      </c>
      <c r="F122" s="1" t="e">
        <f ca="1"/>
        <v>#NAME?</v>
      </c>
      <c r="G122" s="1" t="e">
        <f ca="1"/>
        <v>#NAME?</v>
      </c>
      <c r="H122" s="1" t="e">
        <f ca="1"/>
        <v>#NAME?</v>
      </c>
      <c r="I122" s="1" t="e">
        <f ca="1"/>
        <v>#NAME?</v>
      </c>
    </row>
    <row r="123" spans="1:9">
      <c r="A123" s="1" t="e">
        <f ca="1"/>
        <v>#NAME?</v>
      </c>
      <c r="B123" s="1" t="e">
        <f ca="1"/>
        <v>#NAME?</v>
      </c>
      <c r="C123" s="1" t="e">
        <f ca="1"/>
        <v>#NAME?</v>
      </c>
      <c r="D123" s="1" t="e">
        <f ca="1"/>
        <v>#NAME?</v>
      </c>
      <c r="E123" s="1" t="e">
        <f ca="1"/>
        <v>#NAME?</v>
      </c>
      <c r="F123" s="1" t="e">
        <f ca="1"/>
        <v>#NAME?</v>
      </c>
      <c r="G123" s="1" t="e">
        <f ca="1"/>
        <v>#NAME?</v>
      </c>
      <c r="H123" s="1" t="e">
        <f ca="1"/>
        <v>#NAME?</v>
      </c>
      <c r="I123" s="1" t="e">
        <f ca="1"/>
        <v>#NAME?</v>
      </c>
    </row>
    <row r="124" spans="1:9">
      <c r="A124" s="1" t="e">
        <f ca="1"/>
        <v>#NAME?</v>
      </c>
      <c r="B124" s="1" t="e">
        <f ca="1"/>
        <v>#NAME?</v>
      </c>
      <c r="C124" s="1" t="e">
        <f ca="1"/>
        <v>#NAME?</v>
      </c>
      <c r="D124" s="1" t="e">
        <f ca="1"/>
        <v>#NAME?</v>
      </c>
      <c r="E124" s="1" t="e">
        <f ca="1"/>
        <v>#NAME?</v>
      </c>
      <c r="F124" s="1" t="e">
        <f ca="1"/>
        <v>#NAME?</v>
      </c>
      <c r="G124" s="1" t="e">
        <f ca="1"/>
        <v>#NAME?</v>
      </c>
      <c r="H124" s="1" t="e">
        <f ca="1"/>
        <v>#NAME?</v>
      </c>
      <c r="I124" s="1" t="e">
        <f ca="1"/>
        <v>#NAME?</v>
      </c>
    </row>
    <row r="125" spans="1:9">
      <c r="A125" s="1" t="e">
        <f ca="1"/>
        <v>#NAME?</v>
      </c>
      <c r="B125" s="1" t="e">
        <f ca="1"/>
        <v>#NAME?</v>
      </c>
      <c r="C125" s="1" t="e">
        <f ca="1"/>
        <v>#NAME?</v>
      </c>
      <c r="D125" s="1" t="e">
        <f ca="1"/>
        <v>#NAME?</v>
      </c>
      <c r="E125" s="1" t="e">
        <f ca="1"/>
        <v>#NAME?</v>
      </c>
      <c r="F125" s="1" t="e">
        <f ca="1"/>
        <v>#NAME?</v>
      </c>
      <c r="G125" s="1" t="e">
        <f ca="1"/>
        <v>#NAME?</v>
      </c>
      <c r="H125" s="1" t="e">
        <f ca="1"/>
        <v>#NAME?</v>
      </c>
      <c r="I125" s="1" t="e">
        <f ca="1"/>
        <v>#NAME?</v>
      </c>
    </row>
    <row r="126" spans="1:9">
      <c r="A126" s="1" t="e">
        <f ca="1"/>
        <v>#NAME?</v>
      </c>
      <c r="B126" s="1" t="e">
        <f ca="1"/>
        <v>#NAME?</v>
      </c>
      <c r="C126" s="1" t="e">
        <f ca="1"/>
        <v>#NAME?</v>
      </c>
      <c r="D126" s="1" t="e">
        <f ca="1"/>
        <v>#NAME?</v>
      </c>
      <c r="E126" s="1" t="e">
        <f ca="1"/>
        <v>#NAME?</v>
      </c>
      <c r="F126" s="1" t="e">
        <f ca="1"/>
        <v>#NAME?</v>
      </c>
      <c r="G126" s="1" t="e">
        <f ca="1"/>
        <v>#NAME?</v>
      </c>
      <c r="H126" s="1" t="e">
        <f ca="1"/>
        <v>#NAME?</v>
      </c>
      <c r="I126" s="1" t="e">
        <f ca="1"/>
        <v>#NAME?</v>
      </c>
    </row>
    <row r="127" spans="1:9">
      <c r="A127" s="1" t="e">
        <f ca="1"/>
        <v>#NAME?</v>
      </c>
      <c r="B127" s="1" t="e">
        <f ca="1"/>
        <v>#NAME?</v>
      </c>
      <c r="C127" s="1" t="e">
        <f ca="1"/>
        <v>#NAME?</v>
      </c>
      <c r="D127" s="1" t="e">
        <f ca="1"/>
        <v>#NAME?</v>
      </c>
      <c r="E127" s="1" t="e">
        <f ca="1"/>
        <v>#NAME?</v>
      </c>
      <c r="F127" s="1" t="e">
        <f ca="1"/>
        <v>#NAME?</v>
      </c>
      <c r="G127" s="1" t="e">
        <f ca="1"/>
        <v>#NAME?</v>
      </c>
      <c r="H127" s="1" t="e">
        <f ca="1"/>
        <v>#NAME?</v>
      </c>
      <c r="I127" s="1" t="e">
        <f ca="1"/>
        <v>#NAME?</v>
      </c>
    </row>
    <row r="128" spans="1:9">
      <c r="A128" s="1" t="e">
        <f ca="1"/>
        <v>#NAME?</v>
      </c>
      <c r="B128" s="1" t="e">
        <f ca="1"/>
        <v>#NAME?</v>
      </c>
      <c r="C128" s="1" t="e">
        <f ca="1"/>
        <v>#NAME?</v>
      </c>
      <c r="D128" s="1" t="e">
        <f ca="1"/>
        <v>#NAME?</v>
      </c>
      <c r="E128" s="1" t="e">
        <f ca="1"/>
        <v>#NAME?</v>
      </c>
      <c r="F128" s="1" t="e">
        <f ca="1"/>
        <v>#NAME?</v>
      </c>
      <c r="G128" s="1" t="e">
        <f ca="1"/>
        <v>#NAME?</v>
      </c>
      <c r="H128" s="1" t="e">
        <f ca="1"/>
        <v>#NAME?</v>
      </c>
      <c r="I128" s="1" t="e">
        <f ca="1"/>
        <v>#NAME?</v>
      </c>
    </row>
    <row r="129" spans="1:9">
      <c r="A129" s="1" t="e">
        <f ca="1"/>
        <v>#NAME?</v>
      </c>
      <c r="B129" s="1" t="e">
        <f ca="1"/>
        <v>#NAME?</v>
      </c>
      <c r="C129" s="1" t="e">
        <f ca="1"/>
        <v>#NAME?</v>
      </c>
      <c r="D129" s="1" t="e">
        <f ca="1"/>
        <v>#NAME?</v>
      </c>
      <c r="E129" s="1" t="e">
        <f ca="1"/>
        <v>#NAME?</v>
      </c>
      <c r="F129" s="1" t="e">
        <f ca="1"/>
        <v>#NAME?</v>
      </c>
      <c r="G129" s="1" t="e">
        <f ca="1"/>
        <v>#NAME?</v>
      </c>
      <c r="H129" s="1" t="e">
        <f ca="1"/>
        <v>#NAME?</v>
      </c>
      <c r="I129" s="1" t="e">
        <f ca="1"/>
        <v>#NAME?</v>
      </c>
    </row>
    <row r="130" spans="1:9">
      <c r="A130" s="1" t="e">
        <f ca="1"/>
        <v>#NAME?</v>
      </c>
      <c r="B130" s="1" t="e">
        <f ca="1"/>
        <v>#NAME?</v>
      </c>
      <c r="C130" s="1" t="e">
        <f ca="1"/>
        <v>#NAME?</v>
      </c>
      <c r="D130" s="1" t="e">
        <f ca="1"/>
        <v>#NAME?</v>
      </c>
      <c r="E130" s="1" t="e">
        <f ca="1"/>
        <v>#NAME?</v>
      </c>
      <c r="F130" s="1" t="e">
        <f ca="1"/>
        <v>#NAME?</v>
      </c>
      <c r="G130" s="1" t="e">
        <f ca="1"/>
        <v>#NAME?</v>
      </c>
      <c r="H130" s="1" t="e">
        <f ca="1"/>
        <v>#NAME?</v>
      </c>
      <c r="I130" s="1" t="e">
        <f ca="1"/>
        <v>#NAME?</v>
      </c>
    </row>
    <row r="131" spans="1:9">
      <c r="A131" s="1" t="e">
        <f ca="1"/>
        <v>#NAME?</v>
      </c>
      <c r="B131" s="1" t="e">
        <f ca="1"/>
        <v>#NAME?</v>
      </c>
      <c r="C131" s="1" t="e">
        <f ca="1"/>
        <v>#NAME?</v>
      </c>
      <c r="D131" s="1" t="e">
        <f ca="1"/>
        <v>#NAME?</v>
      </c>
      <c r="E131" s="1" t="e">
        <f ca="1"/>
        <v>#NAME?</v>
      </c>
      <c r="F131" s="1" t="e">
        <f ca="1"/>
        <v>#NAME?</v>
      </c>
      <c r="G131" s="1" t="e">
        <f ca="1"/>
        <v>#NAME?</v>
      </c>
      <c r="H131" s="1" t="e">
        <f ca="1"/>
        <v>#NAME?</v>
      </c>
      <c r="I131" s="1" t="e">
        <f ca="1"/>
        <v>#NAME?</v>
      </c>
    </row>
    <row r="132" spans="1:9">
      <c r="A132" s="1" t="e">
        <f ca="1"/>
        <v>#NAME?</v>
      </c>
      <c r="B132" s="1" t="e">
        <f ca="1"/>
        <v>#NAME?</v>
      </c>
      <c r="C132" s="1" t="e">
        <f ca="1"/>
        <v>#NAME?</v>
      </c>
      <c r="D132" s="1" t="e">
        <f ca="1"/>
        <v>#NAME?</v>
      </c>
      <c r="E132" s="1" t="e">
        <f ca="1"/>
        <v>#NAME?</v>
      </c>
      <c r="F132" s="1" t="e">
        <f ca="1"/>
        <v>#NAME?</v>
      </c>
      <c r="G132" s="1" t="e">
        <f ca="1"/>
        <v>#NAME?</v>
      </c>
      <c r="H132" s="1" t="e">
        <f ca="1"/>
        <v>#NAME?</v>
      </c>
      <c r="I132" s="1" t="e">
        <f ca="1"/>
        <v>#NAME?</v>
      </c>
    </row>
    <row r="133" spans="1:9">
      <c r="A133" s="1" t="e">
        <f ca="1"/>
        <v>#NAME?</v>
      </c>
      <c r="B133" s="1" t="e">
        <f ca="1"/>
        <v>#NAME?</v>
      </c>
      <c r="C133" s="1" t="e">
        <f ca="1"/>
        <v>#NAME?</v>
      </c>
      <c r="D133" s="1" t="e">
        <f ca="1"/>
        <v>#NAME?</v>
      </c>
      <c r="E133" s="1" t="e">
        <f ca="1"/>
        <v>#NAME?</v>
      </c>
      <c r="F133" s="1" t="e">
        <f ca="1"/>
        <v>#NAME?</v>
      </c>
      <c r="G133" s="1" t="e">
        <f ca="1"/>
        <v>#NAME?</v>
      </c>
      <c r="H133" s="1" t="e">
        <f ca="1"/>
        <v>#NAME?</v>
      </c>
      <c r="I133" s="1" t="e">
        <f ca="1"/>
        <v>#NAME?</v>
      </c>
    </row>
    <row r="134" spans="1:9">
      <c r="A134" s="1" t="e">
        <f ca="1"/>
        <v>#NAME?</v>
      </c>
      <c r="B134" s="1" t="e">
        <f ca="1"/>
        <v>#NAME?</v>
      </c>
      <c r="C134" s="1" t="e">
        <f ca="1"/>
        <v>#NAME?</v>
      </c>
      <c r="D134" s="1" t="e">
        <f ca="1"/>
        <v>#NAME?</v>
      </c>
      <c r="E134" s="1" t="e">
        <f ca="1"/>
        <v>#NAME?</v>
      </c>
      <c r="F134" s="1" t="e">
        <f ca="1"/>
        <v>#NAME?</v>
      </c>
      <c r="G134" s="1" t="e">
        <f ca="1"/>
        <v>#NAME?</v>
      </c>
      <c r="H134" s="1" t="e">
        <f ca="1"/>
        <v>#NAME?</v>
      </c>
      <c r="I134" s="1" t="e">
        <f ca="1"/>
        <v>#NAME?</v>
      </c>
    </row>
    <row r="135" spans="1:9">
      <c r="A135" s="1" t="e">
        <f ca="1"/>
        <v>#NAME?</v>
      </c>
      <c r="B135" s="1" t="e">
        <f ca="1"/>
        <v>#NAME?</v>
      </c>
      <c r="C135" s="1" t="e">
        <f ca="1"/>
        <v>#NAME?</v>
      </c>
      <c r="D135" s="1" t="e">
        <f ca="1"/>
        <v>#NAME?</v>
      </c>
      <c r="E135" s="1" t="e">
        <f ca="1"/>
        <v>#NAME?</v>
      </c>
      <c r="F135" s="1" t="e">
        <f ca="1"/>
        <v>#NAME?</v>
      </c>
      <c r="G135" s="1" t="e">
        <f ca="1"/>
        <v>#NAME?</v>
      </c>
      <c r="H135" s="1" t="e">
        <f ca="1"/>
        <v>#NAME?</v>
      </c>
      <c r="I135" s="1" t="e">
        <f ca="1"/>
        <v>#NAME?</v>
      </c>
    </row>
    <row r="136" spans="1:9">
      <c r="A136" s="1" t="e">
        <f ca="1"/>
        <v>#NAME?</v>
      </c>
      <c r="B136" s="1" t="e">
        <f ca="1"/>
        <v>#NAME?</v>
      </c>
      <c r="C136" s="1" t="e">
        <f ca="1"/>
        <v>#NAME?</v>
      </c>
      <c r="D136" s="1" t="e">
        <f ca="1"/>
        <v>#NAME?</v>
      </c>
      <c r="E136" s="1" t="e">
        <f ca="1"/>
        <v>#NAME?</v>
      </c>
      <c r="F136" s="1" t="e">
        <f ca="1"/>
        <v>#NAME?</v>
      </c>
      <c r="G136" s="1" t="e">
        <f ca="1"/>
        <v>#NAME?</v>
      </c>
      <c r="H136" s="1" t="e">
        <f ca="1"/>
        <v>#NAME?</v>
      </c>
      <c r="I136" s="1" t="e">
        <f ca="1"/>
        <v>#NAME?</v>
      </c>
    </row>
    <row r="137" spans="1:9">
      <c r="A137" s="1" t="e">
        <f ca="1"/>
        <v>#NAME?</v>
      </c>
      <c r="B137" s="1" t="e">
        <f ca="1"/>
        <v>#NAME?</v>
      </c>
      <c r="C137" s="1" t="e">
        <f ca="1"/>
        <v>#NAME?</v>
      </c>
      <c r="D137" s="1" t="e">
        <f ca="1"/>
        <v>#NAME?</v>
      </c>
      <c r="E137" s="1" t="e">
        <f ca="1"/>
        <v>#NAME?</v>
      </c>
      <c r="F137" s="1" t="e">
        <f ca="1"/>
        <v>#NAME?</v>
      </c>
      <c r="G137" s="1" t="e">
        <f ca="1"/>
        <v>#NAME?</v>
      </c>
      <c r="H137" s="1" t="e">
        <f ca="1"/>
        <v>#NAME?</v>
      </c>
      <c r="I137" s="1" t="e">
        <f ca="1"/>
        <v>#NAME?</v>
      </c>
    </row>
    <row r="138" spans="1:9">
      <c r="A138" s="1" t="e">
        <f ca="1"/>
        <v>#NAME?</v>
      </c>
      <c r="B138" s="1" t="e">
        <f ca="1"/>
        <v>#NAME?</v>
      </c>
      <c r="C138" s="1" t="e">
        <f ca="1"/>
        <v>#NAME?</v>
      </c>
      <c r="D138" s="1" t="e">
        <f ca="1"/>
        <v>#NAME?</v>
      </c>
      <c r="E138" s="1" t="e">
        <f ca="1"/>
        <v>#NAME?</v>
      </c>
      <c r="F138" s="1" t="e">
        <f ca="1"/>
        <v>#NAME?</v>
      </c>
      <c r="G138" s="1" t="e">
        <f ca="1"/>
        <v>#NAME?</v>
      </c>
      <c r="H138" s="1" t="e">
        <f ca="1"/>
        <v>#NAME?</v>
      </c>
      <c r="I138" s="1" t="e">
        <f ca="1"/>
        <v>#NAME?</v>
      </c>
    </row>
    <row r="139" spans="1:9">
      <c r="A139" s="1" t="e">
        <f ca="1"/>
        <v>#NAME?</v>
      </c>
      <c r="B139" s="1" t="e">
        <f ca="1"/>
        <v>#NAME?</v>
      </c>
      <c r="C139" s="1" t="e">
        <f ca="1"/>
        <v>#NAME?</v>
      </c>
      <c r="D139" s="1" t="e">
        <f ca="1"/>
        <v>#NAME?</v>
      </c>
      <c r="E139" s="1" t="e">
        <f ca="1"/>
        <v>#NAME?</v>
      </c>
      <c r="F139" s="1" t="e">
        <f ca="1"/>
        <v>#NAME?</v>
      </c>
      <c r="G139" s="1" t="e">
        <f ca="1"/>
        <v>#NAME?</v>
      </c>
      <c r="H139" s="1" t="e">
        <f ca="1"/>
        <v>#NAME?</v>
      </c>
      <c r="I139" s="1" t="e">
        <f ca="1"/>
        <v>#NAME?</v>
      </c>
    </row>
    <row r="140" spans="1:9">
      <c r="A140" s="1" t="e">
        <f ca="1"/>
        <v>#NAME?</v>
      </c>
      <c r="B140" s="1" t="e">
        <f ca="1"/>
        <v>#NAME?</v>
      </c>
      <c r="C140" s="1" t="e">
        <f ca="1"/>
        <v>#NAME?</v>
      </c>
      <c r="D140" s="1" t="e">
        <f ca="1"/>
        <v>#NAME?</v>
      </c>
      <c r="E140" s="1" t="e">
        <f ca="1"/>
        <v>#NAME?</v>
      </c>
      <c r="F140" s="1" t="e">
        <f ca="1"/>
        <v>#NAME?</v>
      </c>
      <c r="G140" s="1" t="e">
        <f ca="1"/>
        <v>#NAME?</v>
      </c>
      <c r="H140" s="1" t="e">
        <f ca="1"/>
        <v>#NAME?</v>
      </c>
      <c r="I140" s="1" t="e">
        <f ca="1"/>
        <v>#NAME?</v>
      </c>
    </row>
    <row r="141" spans="1:9">
      <c r="A141" s="1" t="e">
        <f ca="1"/>
        <v>#NAME?</v>
      </c>
      <c r="B141" s="1" t="e">
        <f ca="1"/>
        <v>#NAME?</v>
      </c>
      <c r="C141" s="1" t="e">
        <f ca="1"/>
        <v>#NAME?</v>
      </c>
      <c r="D141" s="1" t="e">
        <f ca="1"/>
        <v>#NAME?</v>
      </c>
      <c r="E141" s="1" t="e">
        <f ca="1"/>
        <v>#NAME?</v>
      </c>
      <c r="F141" s="1" t="e">
        <f ca="1"/>
        <v>#NAME?</v>
      </c>
      <c r="G141" s="1" t="e">
        <f ca="1"/>
        <v>#NAME?</v>
      </c>
      <c r="H141" s="1" t="e">
        <f ca="1"/>
        <v>#NAME?</v>
      </c>
      <c r="I141" s="1" t="e">
        <f ca="1"/>
        <v>#NAME?</v>
      </c>
    </row>
    <row r="142" spans="1:9">
      <c r="A142" s="1" t="e">
        <f ca="1"/>
        <v>#NAME?</v>
      </c>
      <c r="B142" s="1" t="e">
        <f ca="1"/>
        <v>#NAME?</v>
      </c>
      <c r="C142" s="1" t="e">
        <f ca="1"/>
        <v>#NAME?</v>
      </c>
      <c r="D142" s="1" t="e">
        <f ca="1"/>
        <v>#NAME?</v>
      </c>
      <c r="E142" s="1" t="e">
        <f ca="1"/>
        <v>#NAME?</v>
      </c>
      <c r="F142" s="1" t="e">
        <f ca="1"/>
        <v>#NAME?</v>
      </c>
      <c r="G142" s="1" t="e">
        <f ca="1"/>
        <v>#NAME?</v>
      </c>
      <c r="H142" s="1" t="e">
        <f ca="1"/>
        <v>#NAME?</v>
      </c>
      <c r="I142" s="1" t="e">
        <f ca="1"/>
        <v>#NAME?</v>
      </c>
    </row>
    <row r="143" spans="1:9">
      <c r="A143" s="1" t="e">
        <f ca="1"/>
        <v>#NAME?</v>
      </c>
      <c r="B143" s="1" t="e">
        <f ca="1"/>
        <v>#NAME?</v>
      </c>
      <c r="C143" s="1" t="e">
        <f ca="1"/>
        <v>#NAME?</v>
      </c>
      <c r="D143" s="1" t="e">
        <f ca="1"/>
        <v>#NAME?</v>
      </c>
      <c r="E143" s="1" t="e">
        <f ca="1"/>
        <v>#NAME?</v>
      </c>
      <c r="F143" s="1" t="e">
        <f ca="1"/>
        <v>#NAME?</v>
      </c>
      <c r="G143" s="1" t="e">
        <f ca="1"/>
        <v>#NAME?</v>
      </c>
      <c r="H143" s="1" t="e">
        <f ca="1"/>
        <v>#NAME?</v>
      </c>
      <c r="I143" s="1" t="e">
        <f ca="1"/>
        <v>#NAME?</v>
      </c>
    </row>
    <row r="144" spans="1:9">
      <c r="A144" s="1" t="e">
        <f ca="1"/>
        <v>#NAME?</v>
      </c>
      <c r="B144" s="1" t="e">
        <f ca="1"/>
        <v>#NAME?</v>
      </c>
      <c r="C144" s="1" t="e">
        <f ca="1"/>
        <v>#NAME?</v>
      </c>
      <c r="D144" s="1" t="e">
        <f ca="1"/>
        <v>#NAME?</v>
      </c>
      <c r="E144" s="1" t="e">
        <f ca="1"/>
        <v>#NAME?</v>
      </c>
      <c r="F144" s="1" t="e">
        <f ca="1"/>
        <v>#NAME?</v>
      </c>
      <c r="G144" s="1" t="e">
        <f ca="1"/>
        <v>#NAME?</v>
      </c>
      <c r="H144" s="1" t="e">
        <f ca="1"/>
        <v>#NAME?</v>
      </c>
      <c r="I144" s="1" t="e">
        <f ca="1"/>
        <v>#NAME?</v>
      </c>
    </row>
    <row r="145" spans="1:9">
      <c r="A145" s="1" t="e">
        <f ca="1"/>
        <v>#NAME?</v>
      </c>
      <c r="B145" s="1" t="e">
        <f ca="1"/>
        <v>#NAME?</v>
      </c>
      <c r="C145" s="1" t="e">
        <f ca="1"/>
        <v>#NAME?</v>
      </c>
      <c r="D145" s="1" t="e">
        <f ca="1"/>
        <v>#NAME?</v>
      </c>
      <c r="E145" s="1" t="e">
        <f ca="1"/>
        <v>#NAME?</v>
      </c>
      <c r="F145" s="1" t="e">
        <f ca="1"/>
        <v>#NAME?</v>
      </c>
      <c r="G145" s="1" t="e">
        <f ca="1"/>
        <v>#NAME?</v>
      </c>
      <c r="H145" s="1" t="e">
        <f ca="1"/>
        <v>#NAME?</v>
      </c>
      <c r="I145" s="1" t="e">
        <f ca="1"/>
        <v>#NAME?</v>
      </c>
    </row>
    <row r="146" spans="1:9">
      <c r="A146" s="1" t="e">
        <f ca="1"/>
        <v>#NAME?</v>
      </c>
      <c r="B146" s="1" t="e">
        <f ca="1"/>
        <v>#NAME?</v>
      </c>
      <c r="C146" s="1" t="e">
        <f ca="1"/>
        <v>#NAME?</v>
      </c>
      <c r="D146" s="1" t="e">
        <f ca="1"/>
        <v>#NAME?</v>
      </c>
      <c r="E146" s="1" t="e">
        <f ca="1"/>
        <v>#NAME?</v>
      </c>
      <c r="F146" s="1" t="e">
        <f ca="1"/>
        <v>#NAME?</v>
      </c>
      <c r="G146" s="1" t="e">
        <f ca="1"/>
        <v>#NAME?</v>
      </c>
      <c r="H146" s="1" t="e">
        <f ca="1"/>
        <v>#NAME?</v>
      </c>
      <c r="I146" s="1" t="e">
        <f ca="1"/>
        <v>#NAME?</v>
      </c>
    </row>
    <row r="147" spans="1:9">
      <c r="A147" s="1" t="e">
        <f ca="1"/>
        <v>#NAME?</v>
      </c>
      <c r="B147" s="1" t="e">
        <f ca="1"/>
        <v>#NAME?</v>
      </c>
      <c r="C147" s="1" t="e">
        <f ca="1"/>
        <v>#NAME?</v>
      </c>
      <c r="D147" s="1" t="e">
        <f ca="1"/>
        <v>#NAME?</v>
      </c>
      <c r="E147" s="1" t="e">
        <f ca="1"/>
        <v>#NAME?</v>
      </c>
      <c r="F147" s="1" t="e">
        <f ca="1"/>
        <v>#NAME?</v>
      </c>
      <c r="G147" s="1" t="e">
        <f ca="1"/>
        <v>#NAME?</v>
      </c>
      <c r="H147" s="1" t="e">
        <f ca="1"/>
        <v>#NAME?</v>
      </c>
      <c r="I147" s="1" t="e">
        <f ca="1"/>
        <v>#NAME?</v>
      </c>
    </row>
    <row r="148" spans="1:9">
      <c r="A148" s="1" t="e">
        <f ca="1"/>
        <v>#NAME?</v>
      </c>
      <c r="B148" s="1" t="e">
        <f ca="1"/>
        <v>#NAME?</v>
      </c>
      <c r="C148" s="1" t="e">
        <f ca="1"/>
        <v>#NAME?</v>
      </c>
      <c r="D148" s="1" t="e">
        <f ca="1"/>
        <v>#NAME?</v>
      </c>
      <c r="E148" s="1" t="e">
        <f ca="1"/>
        <v>#NAME?</v>
      </c>
      <c r="F148" s="1" t="e">
        <f ca="1"/>
        <v>#NAME?</v>
      </c>
      <c r="G148" s="1" t="e">
        <f ca="1"/>
        <v>#NAME?</v>
      </c>
      <c r="H148" s="1" t="e">
        <f ca="1"/>
        <v>#NAME?</v>
      </c>
      <c r="I148" s="1" t="e">
        <f ca="1"/>
        <v>#NAME?</v>
      </c>
    </row>
    <row r="149" spans="1:9">
      <c r="A149" s="1" t="e">
        <f ca="1"/>
        <v>#NAME?</v>
      </c>
      <c r="B149" s="1" t="e">
        <f ca="1"/>
        <v>#NAME?</v>
      </c>
      <c r="C149" s="1" t="e">
        <f ca="1"/>
        <v>#NAME?</v>
      </c>
      <c r="D149" s="1" t="e">
        <f ca="1"/>
        <v>#NAME?</v>
      </c>
      <c r="E149" s="1" t="e">
        <f ca="1"/>
        <v>#NAME?</v>
      </c>
      <c r="F149" s="1" t="e">
        <f ca="1"/>
        <v>#NAME?</v>
      </c>
      <c r="G149" s="1" t="e">
        <f ca="1"/>
        <v>#NAME?</v>
      </c>
      <c r="H149" s="1" t="e">
        <f ca="1"/>
        <v>#NAME?</v>
      </c>
      <c r="I149" s="1" t="e">
        <f ca="1"/>
        <v>#NAME?</v>
      </c>
    </row>
    <row r="150" spans="1:9">
      <c r="A150" s="1" t="e">
        <f ca="1"/>
        <v>#NAME?</v>
      </c>
      <c r="B150" s="1" t="e">
        <f ca="1"/>
        <v>#NAME?</v>
      </c>
      <c r="C150" s="1" t="e">
        <f ca="1"/>
        <v>#NAME?</v>
      </c>
      <c r="D150" s="1" t="e">
        <f ca="1"/>
        <v>#NAME?</v>
      </c>
      <c r="E150" s="1" t="e">
        <f ca="1"/>
        <v>#NAME?</v>
      </c>
      <c r="F150" s="1" t="e">
        <f ca="1"/>
        <v>#NAME?</v>
      </c>
      <c r="G150" s="1" t="e">
        <f ca="1"/>
        <v>#NAME?</v>
      </c>
      <c r="H150" s="1" t="e">
        <f ca="1"/>
        <v>#NAME?</v>
      </c>
      <c r="I150" s="1" t="e">
        <f ca="1"/>
        <v>#NAME?</v>
      </c>
    </row>
    <row r="151" spans="1:9">
      <c r="A151" s="1" t="e">
        <f ca="1"/>
        <v>#NAME?</v>
      </c>
      <c r="B151" s="1" t="e">
        <f ca="1"/>
        <v>#NAME?</v>
      </c>
      <c r="C151" s="1" t="e">
        <f ca="1"/>
        <v>#NAME?</v>
      </c>
      <c r="D151" s="1" t="e">
        <f ca="1"/>
        <v>#NAME?</v>
      </c>
      <c r="E151" s="1" t="e">
        <f ca="1"/>
        <v>#NAME?</v>
      </c>
      <c r="F151" s="1" t="e">
        <f ca="1"/>
        <v>#NAME?</v>
      </c>
      <c r="G151" s="1" t="e">
        <f ca="1"/>
        <v>#NAME?</v>
      </c>
      <c r="H151" s="1" t="e">
        <f ca="1"/>
        <v>#NAME?</v>
      </c>
      <c r="I151" s="1" t="e">
        <f ca="1"/>
        <v>#NAME?</v>
      </c>
    </row>
    <row r="152" spans="1:9">
      <c r="A152" s="1" t="e">
        <f ca="1"/>
        <v>#NAME?</v>
      </c>
      <c r="B152" s="1" t="e">
        <f ca="1"/>
        <v>#NAME?</v>
      </c>
      <c r="C152" s="1" t="e">
        <f ca="1"/>
        <v>#NAME?</v>
      </c>
      <c r="D152" s="1" t="e">
        <f ca="1"/>
        <v>#NAME?</v>
      </c>
      <c r="E152" s="1" t="e">
        <f ca="1"/>
        <v>#NAME?</v>
      </c>
      <c r="F152" s="1" t="e">
        <f ca="1"/>
        <v>#NAME?</v>
      </c>
      <c r="G152" s="1" t="e">
        <f ca="1"/>
        <v>#NAME?</v>
      </c>
      <c r="H152" s="1" t="e">
        <f ca="1"/>
        <v>#NAME?</v>
      </c>
      <c r="I152" s="1" t="e">
        <f ca="1"/>
        <v>#NAME?</v>
      </c>
    </row>
    <row r="153" spans="1:9">
      <c r="A153" s="1" t="e">
        <f ca="1"/>
        <v>#NAME?</v>
      </c>
      <c r="B153" s="1" t="e">
        <f ca="1"/>
        <v>#NAME?</v>
      </c>
      <c r="C153" s="1" t="e">
        <f ca="1"/>
        <v>#NAME?</v>
      </c>
      <c r="D153" s="1" t="e">
        <f ca="1"/>
        <v>#NAME?</v>
      </c>
      <c r="E153" s="1" t="e">
        <f ca="1"/>
        <v>#NAME?</v>
      </c>
      <c r="F153" s="1" t="e">
        <f ca="1"/>
        <v>#NAME?</v>
      </c>
      <c r="G153" s="1" t="e">
        <f ca="1"/>
        <v>#NAME?</v>
      </c>
      <c r="H153" s="1" t="e">
        <f ca="1"/>
        <v>#NAME?</v>
      </c>
      <c r="I153" s="1" t="e">
        <f ca="1"/>
        <v>#NAME?</v>
      </c>
    </row>
    <row r="154" spans="1:9">
      <c r="A154" s="1" t="e">
        <f ca="1"/>
        <v>#NAME?</v>
      </c>
      <c r="B154" s="1" t="e">
        <f ca="1"/>
        <v>#NAME?</v>
      </c>
      <c r="C154" s="1" t="e">
        <f ca="1"/>
        <v>#NAME?</v>
      </c>
      <c r="D154" s="1" t="e">
        <f ca="1"/>
        <v>#NAME?</v>
      </c>
      <c r="E154" s="1" t="e">
        <f ca="1"/>
        <v>#NAME?</v>
      </c>
      <c r="F154" s="1" t="e">
        <f ca="1"/>
        <v>#NAME?</v>
      </c>
      <c r="G154" s="1" t="e">
        <f ca="1"/>
        <v>#NAME?</v>
      </c>
      <c r="H154" s="1" t="e">
        <f ca="1"/>
        <v>#NAME?</v>
      </c>
      <c r="I154" s="1" t="e">
        <f ca="1"/>
        <v>#NAME?</v>
      </c>
    </row>
    <row r="155" spans="1:9">
      <c r="A155" s="1" t="e">
        <f ca="1"/>
        <v>#NAME?</v>
      </c>
      <c r="B155" s="1" t="e">
        <f ca="1"/>
        <v>#NAME?</v>
      </c>
      <c r="C155" s="1" t="e">
        <f ca="1"/>
        <v>#NAME?</v>
      </c>
      <c r="D155" s="1" t="e">
        <f ca="1"/>
        <v>#NAME?</v>
      </c>
      <c r="E155" s="1" t="e">
        <f ca="1"/>
        <v>#NAME?</v>
      </c>
      <c r="F155" s="1" t="e">
        <f ca="1"/>
        <v>#NAME?</v>
      </c>
      <c r="G155" s="1" t="e">
        <f ca="1"/>
        <v>#NAME?</v>
      </c>
      <c r="H155" s="1" t="e">
        <f ca="1"/>
        <v>#NAME?</v>
      </c>
      <c r="I155" s="1" t="e">
        <f ca="1"/>
        <v>#NAME?</v>
      </c>
    </row>
    <row r="156" spans="1:9">
      <c r="A156" s="1" t="e">
        <f ca="1"/>
        <v>#NAME?</v>
      </c>
      <c r="B156" s="1" t="e">
        <f ca="1"/>
        <v>#NAME?</v>
      </c>
      <c r="C156" s="1" t="e">
        <f ca="1"/>
        <v>#NAME?</v>
      </c>
      <c r="D156" s="1" t="e">
        <f ca="1"/>
        <v>#NAME?</v>
      </c>
      <c r="E156" s="1" t="e">
        <f ca="1"/>
        <v>#NAME?</v>
      </c>
      <c r="F156" s="1" t="e">
        <f ca="1"/>
        <v>#NAME?</v>
      </c>
      <c r="G156" s="1" t="e">
        <f ca="1"/>
        <v>#NAME?</v>
      </c>
      <c r="H156" s="1" t="e">
        <f ca="1"/>
        <v>#NAME?</v>
      </c>
      <c r="I156" s="1" t="e">
        <f ca="1"/>
        <v>#NAME?</v>
      </c>
    </row>
    <row r="157" spans="1:9">
      <c r="A157" s="1" t="e">
        <f ca="1"/>
        <v>#NAME?</v>
      </c>
      <c r="B157" s="1" t="e">
        <f ca="1"/>
        <v>#NAME?</v>
      </c>
      <c r="C157" s="1" t="e">
        <f ca="1"/>
        <v>#NAME?</v>
      </c>
      <c r="D157" s="1" t="e">
        <f ca="1"/>
        <v>#NAME?</v>
      </c>
      <c r="E157" s="1" t="e">
        <f ca="1"/>
        <v>#NAME?</v>
      </c>
      <c r="F157" s="1" t="e">
        <f ca="1"/>
        <v>#NAME?</v>
      </c>
      <c r="G157" s="1" t="e">
        <f ca="1"/>
        <v>#NAME?</v>
      </c>
      <c r="H157" s="1" t="e">
        <f ca="1"/>
        <v>#NAME?</v>
      </c>
      <c r="I157" s="1" t="e">
        <f ca="1"/>
        <v>#NAME?</v>
      </c>
    </row>
    <row r="158" spans="1:9">
      <c r="A158" s="1" t="e">
        <f ca="1"/>
        <v>#NAME?</v>
      </c>
      <c r="B158" s="1" t="e">
        <f ca="1"/>
        <v>#NAME?</v>
      </c>
      <c r="C158" s="1" t="e">
        <f ca="1"/>
        <v>#NAME?</v>
      </c>
      <c r="D158" s="1" t="e">
        <f ca="1"/>
        <v>#NAME?</v>
      </c>
      <c r="E158" s="1" t="e">
        <f ca="1"/>
        <v>#NAME?</v>
      </c>
      <c r="F158" s="1" t="e">
        <f ca="1"/>
        <v>#NAME?</v>
      </c>
      <c r="G158" s="1" t="e">
        <f ca="1"/>
        <v>#NAME?</v>
      </c>
      <c r="H158" s="1" t="e">
        <f ca="1"/>
        <v>#NAME?</v>
      </c>
      <c r="I158" s="1" t="e">
        <f ca="1"/>
        <v>#NAME?</v>
      </c>
    </row>
    <row r="159" spans="1:9">
      <c r="A159" s="1" t="e">
        <f ca="1"/>
        <v>#NAME?</v>
      </c>
      <c r="B159" s="1" t="e">
        <f ca="1"/>
        <v>#NAME?</v>
      </c>
      <c r="C159" s="1" t="e">
        <f ca="1"/>
        <v>#NAME?</v>
      </c>
      <c r="D159" s="1" t="e">
        <f ca="1"/>
        <v>#NAME?</v>
      </c>
      <c r="E159" s="1" t="e">
        <f ca="1"/>
        <v>#NAME?</v>
      </c>
      <c r="F159" s="1" t="e">
        <f ca="1"/>
        <v>#NAME?</v>
      </c>
      <c r="G159" s="1" t="e">
        <f ca="1"/>
        <v>#NAME?</v>
      </c>
      <c r="H159" s="1" t="e">
        <f ca="1"/>
        <v>#NAME?</v>
      </c>
      <c r="I159" s="1" t="e">
        <f ca="1"/>
        <v>#NAME?</v>
      </c>
    </row>
    <row r="160" spans="1:9">
      <c r="A160" s="1" t="e">
        <f ca="1"/>
        <v>#NAME?</v>
      </c>
      <c r="B160" s="1" t="e">
        <f ca="1"/>
        <v>#NAME?</v>
      </c>
      <c r="C160" s="1" t="e">
        <f ca="1"/>
        <v>#NAME?</v>
      </c>
      <c r="D160" s="1" t="e">
        <f ca="1"/>
        <v>#NAME?</v>
      </c>
      <c r="E160" s="1" t="e">
        <f ca="1"/>
        <v>#NAME?</v>
      </c>
      <c r="F160" s="1" t="e">
        <f ca="1"/>
        <v>#NAME?</v>
      </c>
      <c r="G160" s="1" t="e">
        <f ca="1"/>
        <v>#NAME?</v>
      </c>
      <c r="H160" s="1" t="e">
        <f ca="1"/>
        <v>#NAME?</v>
      </c>
      <c r="I160" s="1" t="e">
        <f ca="1"/>
        <v>#NAME?</v>
      </c>
    </row>
    <row r="161" spans="1:9">
      <c r="A161" s="1" t="e">
        <f ca="1"/>
        <v>#NAME?</v>
      </c>
      <c r="B161" s="1" t="e">
        <f ca="1"/>
        <v>#NAME?</v>
      </c>
      <c r="C161" s="1" t="e">
        <f ca="1"/>
        <v>#NAME?</v>
      </c>
      <c r="D161" s="1" t="e">
        <f ca="1"/>
        <v>#NAME?</v>
      </c>
      <c r="E161" s="1" t="e">
        <f ca="1"/>
        <v>#NAME?</v>
      </c>
      <c r="F161" s="1" t="e">
        <f ca="1"/>
        <v>#NAME?</v>
      </c>
      <c r="G161" s="1" t="e">
        <f ca="1"/>
        <v>#NAME?</v>
      </c>
      <c r="H161" s="1" t="e">
        <f ca="1"/>
        <v>#NAME?</v>
      </c>
      <c r="I161" s="1" t="e">
        <f ca="1"/>
        <v>#NAME?</v>
      </c>
    </row>
    <row r="162" spans="1:9">
      <c r="A162" s="1" t="e">
        <f ca="1"/>
        <v>#NAME?</v>
      </c>
      <c r="B162" s="1" t="e">
        <f ca="1"/>
        <v>#NAME?</v>
      </c>
      <c r="C162" s="1" t="e">
        <f ca="1"/>
        <v>#NAME?</v>
      </c>
      <c r="D162" s="1" t="e">
        <f ca="1"/>
        <v>#NAME?</v>
      </c>
      <c r="E162" s="1" t="e">
        <f ca="1"/>
        <v>#NAME?</v>
      </c>
      <c r="F162" s="1" t="e">
        <f ca="1"/>
        <v>#NAME?</v>
      </c>
      <c r="G162" s="1" t="e">
        <f ca="1"/>
        <v>#NAME?</v>
      </c>
      <c r="H162" s="1" t="e">
        <f ca="1"/>
        <v>#NAME?</v>
      </c>
      <c r="I162" s="1" t="e">
        <f ca="1"/>
        <v>#NAME?</v>
      </c>
    </row>
    <row r="163" spans="1:9">
      <c r="A163" s="1" t="e">
        <f ca="1"/>
        <v>#NAME?</v>
      </c>
      <c r="B163" s="1" t="e">
        <f ca="1"/>
        <v>#NAME?</v>
      </c>
      <c r="C163" s="1" t="e">
        <f ca="1"/>
        <v>#NAME?</v>
      </c>
      <c r="D163" s="1" t="e">
        <f ca="1"/>
        <v>#NAME?</v>
      </c>
      <c r="E163" s="1" t="e">
        <f ca="1"/>
        <v>#NAME?</v>
      </c>
      <c r="F163" s="1" t="e">
        <f ca="1"/>
        <v>#NAME?</v>
      </c>
      <c r="G163" s="1" t="e">
        <f ca="1"/>
        <v>#NAME?</v>
      </c>
      <c r="H163" s="1" t="e">
        <f ca="1"/>
        <v>#NAME?</v>
      </c>
      <c r="I163" s="1" t="e">
        <f ca="1"/>
        <v>#NAME?</v>
      </c>
    </row>
    <row r="164" spans="1:9">
      <c r="A164" s="43" t="e">
        <f ca="1"/>
        <v>#NAME?</v>
      </c>
      <c r="B164" s="43" t="e">
        <f ca="1"/>
        <v>#NAME?</v>
      </c>
      <c r="C164" s="43" t="e">
        <f ca="1"/>
        <v>#NAME?</v>
      </c>
      <c r="D164" s="43" t="e">
        <f ca="1"/>
        <v>#NAME?</v>
      </c>
      <c r="E164" s="43" t="e">
        <f ca="1"/>
        <v>#NAME?</v>
      </c>
      <c r="F164" s="43" t="e">
        <f ca="1"/>
        <v>#NAME?</v>
      </c>
      <c r="G164" s="43" t="e">
        <f ca="1"/>
        <v>#NAME?</v>
      </c>
      <c r="H164" t="e">
        <f ca="1"/>
        <v>#NAME?</v>
      </c>
      <c r="I164" t="e">
        <f ca="1"/>
        <v>#NAME?</v>
      </c>
    </row>
    <row r="165" spans="1:9">
      <c r="A165" s="1" t="e">
        <f ca="1"/>
        <v>#NAME?</v>
      </c>
      <c r="B165" s="1" t="e">
        <f ca="1"/>
        <v>#NAME?</v>
      </c>
      <c r="C165" s="1" t="e">
        <f ca="1"/>
        <v>#NAME?</v>
      </c>
      <c r="D165" s="1" t="e">
        <f ca="1"/>
        <v>#NAME?</v>
      </c>
      <c r="E165" s="1" t="e">
        <f ca="1"/>
        <v>#NAME?</v>
      </c>
      <c r="F165" s="1" t="e">
        <f ca="1"/>
        <v>#NAME?</v>
      </c>
      <c r="G165" s="1" t="e">
        <f ca="1"/>
        <v>#NAME?</v>
      </c>
      <c r="H165" t="e">
        <f ca="1"/>
        <v>#NAME?</v>
      </c>
      <c r="I165" t="e">
        <f ca="1"/>
        <v>#NAME?</v>
      </c>
    </row>
    <row r="166" spans="1:9">
      <c r="A166" s="1" t="e">
        <f ca="1"/>
        <v>#NAME?</v>
      </c>
      <c r="B166" s="1" t="e">
        <f ca="1"/>
        <v>#NAME?</v>
      </c>
      <c r="C166" s="1" t="e">
        <f ca="1"/>
        <v>#NAME?</v>
      </c>
      <c r="D166" s="1" t="e">
        <f ca="1"/>
        <v>#NAME?</v>
      </c>
      <c r="E166" s="1" t="e">
        <f ca="1"/>
        <v>#NAME?</v>
      </c>
      <c r="F166" s="1" t="e">
        <f ca="1"/>
        <v>#NAME?</v>
      </c>
      <c r="G166" s="1" t="e">
        <f ca="1"/>
        <v>#NAME?</v>
      </c>
      <c r="H166" t="e">
        <f ca="1"/>
        <v>#NAME?</v>
      </c>
      <c r="I166" t="e">
        <f ca="1"/>
        <v>#NAME?</v>
      </c>
    </row>
    <row r="167" spans="1:9">
      <c r="A167" s="1" t="e">
        <f ca="1"/>
        <v>#NAME?</v>
      </c>
      <c r="B167" s="1" t="e">
        <f ca="1"/>
        <v>#NAME?</v>
      </c>
      <c r="C167" s="1" t="e">
        <f ca="1"/>
        <v>#NAME?</v>
      </c>
      <c r="D167" s="1" t="e">
        <f ca="1"/>
        <v>#NAME?</v>
      </c>
      <c r="E167" s="1" t="e">
        <f ca="1"/>
        <v>#NAME?</v>
      </c>
      <c r="F167" s="1" t="e">
        <f ca="1"/>
        <v>#NAME?</v>
      </c>
      <c r="G167" s="1" t="e">
        <f ca="1"/>
        <v>#NAME?</v>
      </c>
      <c r="H167" t="e">
        <f ca="1"/>
        <v>#NAME?</v>
      </c>
      <c r="I167" t="e">
        <f ca="1"/>
        <v>#NAME?</v>
      </c>
    </row>
    <row r="168" spans="1:9">
      <c r="A168" s="1" t="e">
        <f ca="1"/>
        <v>#NAME?</v>
      </c>
      <c r="B168" s="1" t="e">
        <f ca="1"/>
        <v>#NAME?</v>
      </c>
      <c r="C168" s="1" t="e">
        <f ca="1"/>
        <v>#NAME?</v>
      </c>
      <c r="D168" s="1" t="e">
        <f ca="1"/>
        <v>#NAME?</v>
      </c>
      <c r="E168" s="1" t="e">
        <f ca="1"/>
        <v>#NAME?</v>
      </c>
      <c r="F168" s="1" t="e">
        <f ca="1"/>
        <v>#NAME?</v>
      </c>
      <c r="G168" s="1" t="e">
        <f ca="1"/>
        <v>#NAME?</v>
      </c>
      <c r="H168" t="e">
        <f ca="1"/>
        <v>#NAME?</v>
      </c>
      <c r="I168" t="e">
        <f ca="1"/>
        <v>#NAME?</v>
      </c>
    </row>
    <row r="169" spans="1:9">
      <c r="A169" s="1" t="e">
        <f ca="1"/>
        <v>#NAME?</v>
      </c>
      <c r="B169" s="1" t="e">
        <f ca="1"/>
        <v>#NAME?</v>
      </c>
      <c r="C169" s="1" t="e">
        <f ca="1"/>
        <v>#NAME?</v>
      </c>
      <c r="D169" s="1" t="e">
        <f ca="1"/>
        <v>#NAME?</v>
      </c>
      <c r="E169" s="1" t="e">
        <f ca="1"/>
        <v>#NAME?</v>
      </c>
      <c r="F169" s="1" t="e">
        <f ca="1"/>
        <v>#NAME?</v>
      </c>
      <c r="G169" s="1" t="e">
        <f ca="1"/>
        <v>#NAME?</v>
      </c>
      <c r="H169" t="e">
        <f ca="1"/>
        <v>#NAME?</v>
      </c>
      <c r="I169" t="e">
        <f ca="1"/>
        <v>#NAME?</v>
      </c>
    </row>
    <row r="170" spans="1:9">
      <c r="A170" s="1" t="e">
        <f ca="1"/>
        <v>#NAME?</v>
      </c>
      <c r="B170" s="1" t="e">
        <f ca="1"/>
        <v>#NAME?</v>
      </c>
      <c r="C170" s="1" t="e">
        <f ca="1"/>
        <v>#NAME?</v>
      </c>
      <c r="D170" s="1" t="e">
        <f ca="1"/>
        <v>#NAME?</v>
      </c>
      <c r="E170" s="1" t="e">
        <f ca="1"/>
        <v>#NAME?</v>
      </c>
      <c r="F170" s="1" t="e">
        <f ca="1"/>
        <v>#NAME?</v>
      </c>
      <c r="G170" s="1" t="e">
        <f ca="1"/>
        <v>#NAME?</v>
      </c>
      <c r="H170" t="e">
        <f ca="1"/>
        <v>#NAME?</v>
      </c>
      <c r="I170" t="e">
        <f ca="1"/>
        <v>#NAME?</v>
      </c>
    </row>
    <row r="171" spans="1:9">
      <c r="A171" s="1" t="e">
        <f ca="1"/>
        <v>#NAME?</v>
      </c>
      <c r="B171" s="1" t="e">
        <f ca="1"/>
        <v>#NAME?</v>
      </c>
      <c r="C171" s="1" t="e">
        <f ca="1"/>
        <v>#NAME?</v>
      </c>
      <c r="D171" s="1" t="e">
        <f ca="1"/>
        <v>#NAME?</v>
      </c>
      <c r="E171" s="1" t="e">
        <f ca="1"/>
        <v>#NAME?</v>
      </c>
      <c r="F171" s="1" t="e">
        <f ca="1"/>
        <v>#NAME?</v>
      </c>
      <c r="G171" s="1" t="e">
        <f ca="1"/>
        <v>#NAME?</v>
      </c>
      <c r="H171" t="e">
        <f ca="1"/>
        <v>#NAME?</v>
      </c>
      <c r="I171" t="e">
        <f ca="1"/>
        <v>#NAME?</v>
      </c>
    </row>
    <row r="172" spans="1:9">
      <c r="A172" s="1" t="e">
        <f ca="1"/>
        <v>#NAME?</v>
      </c>
      <c r="B172" s="1" t="e">
        <f ca="1"/>
        <v>#NAME?</v>
      </c>
      <c r="C172" s="1" t="e">
        <f ca="1"/>
        <v>#NAME?</v>
      </c>
      <c r="D172" s="1" t="e">
        <f ca="1"/>
        <v>#NAME?</v>
      </c>
      <c r="E172" s="1" t="e">
        <f ca="1"/>
        <v>#NAME?</v>
      </c>
      <c r="F172" s="1" t="e">
        <f ca="1"/>
        <v>#NAME?</v>
      </c>
      <c r="G172" s="1" t="e">
        <f ca="1"/>
        <v>#NAME?</v>
      </c>
      <c r="H172" t="e">
        <f ca="1"/>
        <v>#NAME?</v>
      </c>
      <c r="I172" t="e">
        <f ca="1"/>
        <v>#NAME?</v>
      </c>
    </row>
    <row r="173" spans="1:9">
      <c r="A173" s="1" t="e">
        <f ca="1"/>
        <v>#NAME?</v>
      </c>
      <c r="B173" s="1" t="e">
        <f ca="1"/>
        <v>#NAME?</v>
      </c>
      <c r="C173" s="1" t="e">
        <f ca="1"/>
        <v>#NAME?</v>
      </c>
      <c r="D173" s="1" t="e">
        <f ca="1"/>
        <v>#NAME?</v>
      </c>
      <c r="E173" s="1" t="e">
        <f ca="1"/>
        <v>#NAME?</v>
      </c>
      <c r="F173" s="1" t="e">
        <f ca="1"/>
        <v>#NAME?</v>
      </c>
      <c r="G173" s="1" t="e">
        <f ca="1"/>
        <v>#NAME?</v>
      </c>
      <c r="H173" t="e">
        <f ca="1"/>
        <v>#NAME?</v>
      </c>
      <c r="I173" t="e">
        <f ca="1"/>
        <v>#NAME?</v>
      </c>
    </row>
    <row r="174" spans="1:9">
      <c r="A174" s="1" t="e">
        <f ca="1"/>
        <v>#NAME?</v>
      </c>
      <c r="B174" s="1" t="e">
        <f ca="1"/>
        <v>#NAME?</v>
      </c>
      <c r="C174" s="1" t="e">
        <f ca="1"/>
        <v>#NAME?</v>
      </c>
      <c r="D174" s="1" t="e">
        <f ca="1"/>
        <v>#NAME?</v>
      </c>
      <c r="E174" s="1" t="e">
        <f ca="1"/>
        <v>#NAME?</v>
      </c>
      <c r="F174" s="1" t="e">
        <f ca="1"/>
        <v>#NAME?</v>
      </c>
      <c r="G174" s="1" t="e">
        <f ca="1"/>
        <v>#NAME?</v>
      </c>
      <c r="H174" t="e">
        <f ca="1"/>
        <v>#NAME?</v>
      </c>
      <c r="I174" t="e">
        <f ca="1"/>
        <v>#NAME?</v>
      </c>
    </row>
    <row r="175" spans="1:9">
      <c r="A175" s="1" t="e">
        <f ca="1"/>
        <v>#NAME?</v>
      </c>
      <c r="B175" s="1" t="e">
        <f ca="1"/>
        <v>#NAME?</v>
      </c>
      <c r="C175" s="1" t="e">
        <f ca="1"/>
        <v>#NAME?</v>
      </c>
      <c r="D175" s="1" t="e">
        <f ca="1"/>
        <v>#NAME?</v>
      </c>
      <c r="E175" s="1" t="e">
        <f ca="1"/>
        <v>#NAME?</v>
      </c>
      <c r="F175" s="1" t="e">
        <f ca="1"/>
        <v>#NAME?</v>
      </c>
      <c r="G175" s="1" t="e">
        <f ca="1"/>
        <v>#NAME?</v>
      </c>
      <c r="H175" t="e">
        <f ca="1"/>
        <v>#NAME?</v>
      </c>
      <c r="I175" t="e">
        <f ca="1"/>
        <v>#NAME?</v>
      </c>
    </row>
    <row r="176" spans="1:9">
      <c r="A176" s="1" t="e">
        <f ca="1"/>
        <v>#NAME?</v>
      </c>
      <c r="B176" s="1" t="e">
        <f ca="1"/>
        <v>#NAME?</v>
      </c>
      <c r="C176" s="1" t="e">
        <f ca="1"/>
        <v>#NAME?</v>
      </c>
      <c r="D176" s="1" t="e">
        <f ca="1"/>
        <v>#NAME?</v>
      </c>
      <c r="E176" s="1" t="e">
        <f ca="1"/>
        <v>#NAME?</v>
      </c>
      <c r="F176" s="1" t="e">
        <f ca="1"/>
        <v>#NAME?</v>
      </c>
      <c r="G176" s="1" t="e">
        <f ca="1"/>
        <v>#NAME?</v>
      </c>
      <c r="H176" t="e">
        <f ca="1"/>
        <v>#NAME?</v>
      </c>
      <c r="I176" t="e">
        <f ca="1"/>
        <v>#NAME?</v>
      </c>
    </row>
    <row r="177" spans="1:9">
      <c r="A177" s="1" t="e">
        <f ca="1"/>
        <v>#NAME?</v>
      </c>
      <c r="B177" s="1" t="e">
        <f ca="1"/>
        <v>#NAME?</v>
      </c>
      <c r="C177" s="1" t="e">
        <f ca="1"/>
        <v>#NAME?</v>
      </c>
      <c r="D177" s="1" t="e">
        <f ca="1"/>
        <v>#NAME?</v>
      </c>
      <c r="E177" s="1" t="e">
        <f ca="1"/>
        <v>#NAME?</v>
      </c>
      <c r="F177" s="1" t="e">
        <f ca="1"/>
        <v>#NAME?</v>
      </c>
      <c r="G177" s="1" t="e">
        <f ca="1"/>
        <v>#NAME?</v>
      </c>
      <c r="H177" t="e">
        <f ca="1"/>
        <v>#NAME?</v>
      </c>
      <c r="I177" t="e">
        <f ca="1"/>
        <v>#NAME?</v>
      </c>
    </row>
    <row r="178" spans="1:9">
      <c r="A178" s="1" t="e">
        <f ca="1"/>
        <v>#NAME?</v>
      </c>
      <c r="B178" s="1" t="e">
        <f ca="1"/>
        <v>#NAME?</v>
      </c>
      <c r="C178" s="1" t="e">
        <f ca="1"/>
        <v>#NAME?</v>
      </c>
      <c r="D178" s="1" t="e">
        <f ca="1"/>
        <v>#NAME?</v>
      </c>
      <c r="E178" s="1" t="e">
        <f ca="1"/>
        <v>#NAME?</v>
      </c>
      <c r="F178" s="1" t="e">
        <f ca="1"/>
        <v>#NAME?</v>
      </c>
      <c r="G178" s="1" t="e">
        <f ca="1"/>
        <v>#NAME?</v>
      </c>
      <c r="H178" t="e">
        <f ca="1"/>
        <v>#NAME?</v>
      </c>
      <c r="I178" t="e">
        <f ca="1"/>
        <v>#NAME?</v>
      </c>
    </row>
    <row r="179" spans="1:9">
      <c r="A179" s="1" t="e">
        <f ca="1"/>
        <v>#NAME?</v>
      </c>
      <c r="B179" s="1" t="e">
        <f ca="1"/>
        <v>#NAME?</v>
      </c>
      <c r="C179" s="1" t="e">
        <f ca="1"/>
        <v>#NAME?</v>
      </c>
      <c r="D179" s="1" t="e">
        <f ca="1"/>
        <v>#NAME?</v>
      </c>
      <c r="E179" s="1" t="e">
        <f ca="1"/>
        <v>#NAME?</v>
      </c>
      <c r="F179" s="1" t="e">
        <f ca="1"/>
        <v>#NAME?</v>
      </c>
      <c r="G179" s="1" t="e">
        <f ca="1"/>
        <v>#NAME?</v>
      </c>
      <c r="H179" t="e">
        <f ca="1"/>
        <v>#NAME?</v>
      </c>
      <c r="I179" t="e">
        <f ca="1"/>
        <v>#NAME?</v>
      </c>
    </row>
    <row r="180" spans="1:9">
      <c r="A180" s="1" t="e">
        <f ca="1"/>
        <v>#NAME?</v>
      </c>
      <c r="B180" s="1" t="e">
        <f ca="1"/>
        <v>#NAME?</v>
      </c>
      <c r="C180" s="1" t="e">
        <f ca="1"/>
        <v>#NAME?</v>
      </c>
      <c r="D180" s="1" t="e">
        <f ca="1"/>
        <v>#NAME?</v>
      </c>
      <c r="E180" s="1" t="e">
        <f ca="1"/>
        <v>#NAME?</v>
      </c>
      <c r="F180" s="1" t="e">
        <f ca="1"/>
        <v>#NAME?</v>
      </c>
      <c r="G180" s="1" t="e">
        <f ca="1"/>
        <v>#NAME?</v>
      </c>
      <c r="H180" t="e">
        <f ca="1"/>
        <v>#NAME?</v>
      </c>
      <c r="I180" t="e">
        <f ca="1"/>
        <v>#NAME?</v>
      </c>
    </row>
    <row r="181" spans="1:9">
      <c r="A181" s="1" t="e">
        <f ca="1"/>
        <v>#NAME?</v>
      </c>
      <c r="B181" s="1" t="e">
        <f ca="1"/>
        <v>#NAME?</v>
      </c>
      <c r="C181" s="1" t="e">
        <f ca="1"/>
        <v>#NAME?</v>
      </c>
      <c r="D181" s="1" t="e">
        <f ca="1"/>
        <v>#NAME?</v>
      </c>
      <c r="E181" s="1" t="e">
        <f ca="1"/>
        <v>#NAME?</v>
      </c>
      <c r="F181" s="1" t="e">
        <f ca="1"/>
        <v>#NAME?</v>
      </c>
      <c r="G181" s="1" t="e">
        <f ca="1"/>
        <v>#NAME?</v>
      </c>
      <c r="H181" t="e">
        <f ca="1"/>
        <v>#NAME?</v>
      </c>
      <c r="I181" t="e">
        <f ca="1"/>
        <v>#NAME?</v>
      </c>
    </row>
    <row r="182" spans="1:9">
      <c r="A182" s="1" t="e">
        <f ca="1"/>
        <v>#NAME?</v>
      </c>
      <c r="B182" s="1" t="e">
        <f ca="1"/>
        <v>#NAME?</v>
      </c>
      <c r="C182" s="1" t="e">
        <f ca="1"/>
        <v>#NAME?</v>
      </c>
      <c r="D182" s="1" t="e">
        <f ca="1"/>
        <v>#NAME?</v>
      </c>
      <c r="E182" s="1" t="e">
        <f ca="1"/>
        <v>#NAME?</v>
      </c>
      <c r="F182" s="1" t="e">
        <f ca="1"/>
        <v>#NAME?</v>
      </c>
      <c r="G182" s="1" t="e">
        <f ca="1"/>
        <v>#NAME?</v>
      </c>
      <c r="H182" t="e">
        <f ca="1"/>
        <v>#NAME?</v>
      </c>
      <c r="I182" t="e">
        <f ca="1"/>
        <v>#NAME?</v>
      </c>
    </row>
    <row r="183" spans="1:9">
      <c r="A183" s="1" t="e">
        <f ca="1"/>
        <v>#NAME?</v>
      </c>
      <c r="B183" s="1" t="e">
        <f ca="1"/>
        <v>#NAME?</v>
      </c>
      <c r="C183" s="1" t="e">
        <f ca="1"/>
        <v>#NAME?</v>
      </c>
      <c r="D183" s="1" t="e">
        <f ca="1"/>
        <v>#NAME?</v>
      </c>
      <c r="E183" s="1" t="e">
        <f ca="1"/>
        <v>#NAME?</v>
      </c>
      <c r="F183" s="1" t="e">
        <f ca="1"/>
        <v>#NAME?</v>
      </c>
      <c r="G183" s="1" t="e">
        <f ca="1"/>
        <v>#NAME?</v>
      </c>
      <c r="H183" t="e">
        <f ca="1"/>
        <v>#NAME?</v>
      </c>
      <c r="I183" t="e">
        <f ca="1"/>
        <v>#NAME?</v>
      </c>
    </row>
    <row r="184" spans="1:9">
      <c r="A184" s="1" t="e">
        <f ca="1"/>
        <v>#NAME?</v>
      </c>
      <c r="B184" s="1" t="e">
        <f ca="1"/>
        <v>#NAME?</v>
      </c>
      <c r="C184" s="1" t="e">
        <f ca="1"/>
        <v>#NAME?</v>
      </c>
      <c r="D184" s="1" t="e">
        <f ca="1"/>
        <v>#NAME?</v>
      </c>
      <c r="E184" s="1" t="e">
        <f ca="1"/>
        <v>#NAME?</v>
      </c>
      <c r="F184" s="1" t="e">
        <f ca="1"/>
        <v>#NAME?</v>
      </c>
      <c r="G184" s="1" t="e">
        <f ca="1"/>
        <v>#NAME?</v>
      </c>
      <c r="H184" t="e">
        <f ca="1"/>
        <v>#NAME?</v>
      </c>
      <c r="I184" t="e">
        <f ca="1"/>
        <v>#NAME?</v>
      </c>
    </row>
    <row r="185" spans="1:9">
      <c r="A185" s="1" t="e">
        <f ca="1"/>
        <v>#NAME?</v>
      </c>
      <c r="B185" s="1" t="e">
        <f ca="1"/>
        <v>#NAME?</v>
      </c>
      <c r="C185" s="1" t="e">
        <f ca="1"/>
        <v>#NAME?</v>
      </c>
      <c r="D185" s="1" t="e">
        <f ca="1"/>
        <v>#NAME?</v>
      </c>
      <c r="E185" s="1" t="e">
        <f ca="1"/>
        <v>#NAME?</v>
      </c>
      <c r="F185" s="1" t="e">
        <f ca="1"/>
        <v>#NAME?</v>
      </c>
      <c r="G185" s="1" t="e">
        <f ca="1"/>
        <v>#NAME?</v>
      </c>
      <c r="H185" t="e">
        <f ca="1"/>
        <v>#NAME?</v>
      </c>
      <c r="I185" t="e">
        <f ca="1"/>
        <v>#NAME?</v>
      </c>
    </row>
    <row r="186" spans="1:9">
      <c r="A186" s="1" t="e">
        <f ca="1"/>
        <v>#NAME?</v>
      </c>
      <c r="B186" s="1" t="e">
        <f ca="1"/>
        <v>#NAME?</v>
      </c>
      <c r="C186" s="1" t="e">
        <f ca="1"/>
        <v>#NAME?</v>
      </c>
      <c r="D186" s="1" t="e">
        <f ca="1"/>
        <v>#NAME?</v>
      </c>
      <c r="E186" s="1" t="e">
        <f ca="1"/>
        <v>#NAME?</v>
      </c>
      <c r="F186" s="1" t="e">
        <f ca="1"/>
        <v>#NAME?</v>
      </c>
      <c r="G186" s="1" t="e">
        <f ca="1"/>
        <v>#NAME?</v>
      </c>
      <c r="H186" t="e">
        <f ca="1"/>
        <v>#NAME?</v>
      </c>
      <c r="I186" t="e">
        <f ca="1"/>
        <v>#NAME?</v>
      </c>
    </row>
    <row r="187" spans="1:9">
      <c r="A187" s="1" t="e">
        <f ca="1"/>
        <v>#NAME?</v>
      </c>
      <c r="B187" s="1" t="e">
        <f ca="1"/>
        <v>#NAME?</v>
      </c>
      <c r="C187" s="1" t="e">
        <f ca="1"/>
        <v>#NAME?</v>
      </c>
      <c r="D187" s="1" t="e">
        <f ca="1"/>
        <v>#NAME?</v>
      </c>
      <c r="E187" s="1" t="e">
        <f ca="1"/>
        <v>#NAME?</v>
      </c>
      <c r="F187" s="1" t="e">
        <f ca="1"/>
        <v>#NAME?</v>
      </c>
      <c r="G187" s="1" t="e">
        <f ca="1"/>
        <v>#NAME?</v>
      </c>
      <c r="H187" t="e">
        <f ca="1"/>
        <v>#NAME?</v>
      </c>
      <c r="I187" t="e">
        <f ca="1"/>
        <v>#NAME?</v>
      </c>
    </row>
    <row r="188" spans="1:9">
      <c r="A188" s="1" t="e">
        <f ca="1"/>
        <v>#NAME?</v>
      </c>
      <c r="B188" s="1" t="e">
        <f ca="1"/>
        <v>#NAME?</v>
      </c>
      <c r="C188" s="1" t="e">
        <f ca="1"/>
        <v>#NAME?</v>
      </c>
      <c r="D188" s="1" t="e">
        <f ca="1"/>
        <v>#NAME?</v>
      </c>
      <c r="E188" s="1" t="e">
        <f ca="1"/>
        <v>#NAME?</v>
      </c>
      <c r="F188" s="1" t="e">
        <f ca="1"/>
        <v>#NAME?</v>
      </c>
      <c r="G188" s="1" t="e">
        <f ca="1"/>
        <v>#NAME?</v>
      </c>
      <c r="H188" t="e">
        <f ca="1"/>
        <v>#NAME?</v>
      </c>
      <c r="I188" t="e">
        <f ca="1"/>
        <v>#NAME?</v>
      </c>
    </row>
    <row r="189" spans="1:9">
      <c r="A189" s="1" t="e">
        <f ca="1"/>
        <v>#NAME?</v>
      </c>
      <c r="B189" s="1" t="e">
        <f ca="1"/>
        <v>#NAME?</v>
      </c>
      <c r="C189" s="1" t="e">
        <f ca="1"/>
        <v>#NAME?</v>
      </c>
      <c r="D189" s="1" t="e">
        <f ca="1"/>
        <v>#NAME?</v>
      </c>
      <c r="E189" s="1" t="e">
        <f ca="1"/>
        <v>#NAME?</v>
      </c>
      <c r="F189" s="1" t="e">
        <f ca="1"/>
        <v>#NAME?</v>
      </c>
      <c r="G189" s="1" t="e">
        <f ca="1"/>
        <v>#NAME?</v>
      </c>
      <c r="H189" t="e">
        <f ca="1"/>
        <v>#NAME?</v>
      </c>
      <c r="I189" t="e">
        <f ca="1"/>
        <v>#NAME?</v>
      </c>
    </row>
    <row r="190" spans="1:9">
      <c r="A190" s="1" t="e">
        <f ca="1"/>
        <v>#NAME?</v>
      </c>
      <c r="B190" s="1" t="e">
        <f ca="1"/>
        <v>#NAME?</v>
      </c>
      <c r="C190" s="1" t="e">
        <f ca="1"/>
        <v>#NAME?</v>
      </c>
      <c r="D190" s="1" t="e">
        <f ca="1"/>
        <v>#NAME?</v>
      </c>
      <c r="E190" s="1" t="e">
        <f ca="1"/>
        <v>#NAME?</v>
      </c>
      <c r="F190" s="1" t="e">
        <f ca="1"/>
        <v>#NAME?</v>
      </c>
      <c r="G190" s="1" t="e">
        <f ca="1"/>
        <v>#NAME?</v>
      </c>
      <c r="H190" t="e">
        <f ca="1"/>
        <v>#NAME?</v>
      </c>
      <c r="I190" t="e">
        <f ca="1"/>
        <v>#NAME?</v>
      </c>
    </row>
    <row r="191" spans="1:9">
      <c r="A191" s="1" t="e">
        <f ca="1"/>
        <v>#NAME?</v>
      </c>
      <c r="B191" s="1" t="e">
        <f ca="1"/>
        <v>#NAME?</v>
      </c>
      <c r="C191" s="1" t="e">
        <f ca="1"/>
        <v>#NAME?</v>
      </c>
      <c r="D191" s="1" t="e">
        <f ca="1"/>
        <v>#NAME?</v>
      </c>
      <c r="E191" s="1" t="e">
        <f ca="1"/>
        <v>#NAME?</v>
      </c>
      <c r="F191" s="1" t="e">
        <f ca="1"/>
        <v>#NAME?</v>
      </c>
      <c r="G191" s="1" t="e">
        <f ca="1"/>
        <v>#NAME?</v>
      </c>
      <c r="H191" t="e">
        <f ca="1"/>
        <v>#NAME?</v>
      </c>
      <c r="I191" t="e">
        <f ca="1"/>
        <v>#NAME?</v>
      </c>
    </row>
    <row r="192" spans="1:9">
      <c r="A192" s="1" t="e">
        <f ca="1"/>
        <v>#NAME?</v>
      </c>
      <c r="B192" s="1" t="e">
        <f ca="1"/>
        <v>#NAME?</v>
      </c>
      <c r="C192" s="1" t="e">
        <f ca="1"/>
        <v>#NAME?</v>
      </c>
      <c r="D192" s="1" t="e">
        <f ca="1"/>
        <v>#NAME?</v>
      </c>
      <c r="E192" s="1" t="e">
        <f ca="1"/>
        <v>#NAME?</v>
      </c>
      <c r="F192" s="1" t="e">
        <f ca="1"/>
        <v>#NAME?</v>
      </c>
      <c r="G192" s="1" t="e">
        <f ca="1"/>
        <v>#NAME?</v>
      </c>
      <c r="H192" t="e">
        <f ca="1"/>
        <v>#NAME?</v>
      </c>
      <c r="I192" t="e">
        <f ca="1"/>
        <v>#NAME?</v>
      </c>
    </row>
    <row r="193" spans="1:9">
      <c r="A193" s="1" t="e">
        <f ca="1"/>
        <v>#NAME?</v>
      </c>
      <c r="B193" s="1" t="e">
        <f ca="1"/>
        <v>#NAME?</v>
      </c>
      <c r="C193" s="1" t="e">
        <f ca="1"/>
        <v>#NAME?</v>
      </c>
      <c r="D193" s="1" t="e">
        <f ca="1"/>
        <v>#NAME?</v>
      </c>
      <c r="E193" s="1" t="e">
        <f ca="1"/>
        <v>#NAME?</v>
      </c>
      <c r="F193" s="1" t="e">
        <f ca="1"/>
        <v>#NAME?</v>
      </c>
      <c r="G193" s="1" t="e">
        <f ca="1"/>
        <v>#NAME?</v>
      </c>
      <c r="H193" t="e">
        <f ca="1"/>
        <v>#NAME?</v>
      </c>
      <c r="I193" t="e">
        <f ca="1"/>
        <v>#NAME?</v>
      </c>
    </row>
    <row r="194" spans="1:9">
      <c r="A194" s="1" t="e">
        <f ca="1"/>
        <v>#NAME?</v>
      </c>
      <c r="B194" s="1" t="e">
        <f ca="1"/>
        <v>#NAME?</v>
      </c>
      <c r="C194" s="1" t="e">
        <f ca="1"/>
        <v>#NAME?</v>
      </c>
      <c r="D194" s="1" t="e">
        <f ca="1"/>
        <v>#NAME?</v>
      </c>
      <c r="E194" s="1" t="e">
        <f ca="1"/>
        <v>#NAME?</v>
      </c>
      <c r="F194" s="1" t="e">
        <f ca="1"/>
        <v>#NAME?</v>
      </c>
      <c r="G194" s="1" t="e">
        <f ca="1"/>
        <v>#NAME?</v>
      </c>
      <c r="H194" t="e">
        <f ca="1"/>
        <v>#NAME?</v>
      </c>
      <c r="I194" t="e">
        <f ca="1"/>
        <v>#NAME?</v>
      </c>
    </row>
    <row r="195" spans="1:9">
      <c r="A195" s="1" t="e">
        <f ca="1"/>
        <v>#NAME?</v>
      </c>
      <c r="B195" s="1" t="e">
        <f ca="1"/>
        <v>#NAME?</v>
      </c>
      <c r="C195" s="1" t="e">
        <f ca="1"/>
        <v>#NAME?</v>
      </c>
      <c r="D195" s="1" t="e">
        <f ca="1"/>
        <v>#NAME?</v>
      </c>
      <c r="E195" s="1" t="e">
        <f ca="1"/>
        <v>#NAME?</v>
      </c>
      <c r="F195" s="1" t="e">
        <f ca="1"/>
        <v>#NAME?</v>
      </c>
      <c r="G195" s="1" t="e">
        <f ca="1"/>
        <v>#NAME?</v>
      </c>
      <c r="H195" t="e">
        <f ca="1"/>
        <v>#NAME?</v>
      </c>
      <c r="I195" t="e">
        <f ca="1"/>
        <v>#NAME?</v>
      </c>
    </row>
    <row r="196" spans="1:9">
      <c r="A196" s="1" t="e">
        <f ca="1"/>
        <v>#NAME?</v>
      </c>
      <c r="B196" s="1" t="e">
        <f ca="1"/>
        <v>#NAME?</v>
      </c>
      <c r="C196" s="1" t="e">
        <f ca="1"/>
        <v>#NAME?</v>
      </c>
      <c r="D196" s="1" t="e">
        <f ca="1"/>
        <v>#NAME?</v>
      </c>
      <c r="E196" s="1" t="e">
        <f ca="1"/>
        <v>#NAME?</v>
      </c>
      <c r="F196" s="1" t="e">
        <f ca="1"/>
        <v>#NAME?</v>
      </c>
      <c r="G196" s="1" t="e">
        <f ca="1"/>
        <v>#NAME?</v>
      </c>
      <c r="H196" t="e">
        <f ca="1"/>
        <v>#NAME?</v>
      </c>
      <c r="I196" t="e">
        <f ca="1"/>
        <v>#NAME?</v>
      </c>
    </row>
    <row r="197" spans="1:9">
      <c r="A197" s="1" t="e">
        <f ca="1"/>
        <v>#NAME?</v>
      </c>
      <c r="B197" s="1" t="e">
        <f ca="1"/>
        <v>#NAME?</v>
      </c>
      <c r="C197" s="1" t="e">
        <f ca="1"/>
        <v>#NAME?</v>
      </c>
      <c r="D197" s="1" t="e">
        <f ca="1"/>
        <v>#NAME?</v>
      </c>
      <c r="E197" s="1" t="e">
        <f ca="1"/>
        <v>#NAME?</v>
      </c>
      <c r="F197" s="1" t="e">
        <f ca="1"/>
        <v>#NAME?</v>
      </c>
      <c r="G197" s="1" t="e">
        <f ca="1"/>
        <v>#NAME?</v>
      </c>
      <c r="H197" t="e">
        <f ca="1"/>
        <v>#NAME?</v>
      </c>
      <c r="I197" t="e">
        <f ca="1"/>
        <v>#NAME?</v>
      </c>
    </row>
    <row r="198" spans="1:9">
      <c r="A198" s="1" t="e">
        <f ca="1"/>
        <v>#NAME?</v>
      </c>
      <c r="B198" s="1" t="e">
        <f ca="1"/>
        <v>#NAME?</v>
      </c>
      <c r="C198" s="1" t="e">
        <f ca="1"/>
        <v>#NAME?</v>
      </c>
      <c r="D198" s="1" t="e">
        <f ca="1"/>
        <v>#NAME?</v>
      </c>
      <c r="E198" s="1" t="e">
        <f ca="1"/>
        <v>#NAME?</v>
      </c>
      <c r="F198" s="1" t="e">
        <f ca="1"/>
        <v>#NAME?</v>
      </c>
      <c r="G198" s="1" t="e">
        <f ca="1"/>
        <v>#NAME?</v>
      </c>
      <c r="H198" t="e">
        <f ca="1"/>
        <v>#NAME?</v>
      </c>
      <c r="I198" t="e">
        <f ca="1"/>
        <v>#NAME?</v>
      </c>
    </row>
    <row r="199" spans="1:9">
      <c r="A199" s="1" t="e">
        <f ca="1"/>
        <v>#NAME?</v>
      </c>
      <c r="B199" s="1" t="e">
        <f ca="1"/>
        <v>#NAME?</v>
      </c>
      <c r="C199" s="1" t="e">
        <f ca="1"/>
        <v>#NAME?</v>
      </c>
      <c r="D199" s="1" t="e">
        <f ca="1"/>
        <v>#NAME?</v>
      </c>
      <c r="E199" s="1" t="e">
        <f ca="1"/>
        <v>#NAME?</v>
      </c>
      <c r="F199" s="1" t="e">
        <f ca="1"/>
        <v>#NAME?</v>
      </c>
      <c r="G199" s="1" t="e">
        <f ca="1"/>
        <v>#NAME?</v>
      </c>
      <c r="H199" t="e">
        <f ca="1"/>
        <v>#NAME?</v>
      </c>
      <c r="I199" t="e">
        <f ca="1"/>
        <v>#NAME?</v>
      </c>
    </row>
    <row r="200" spans="1:9">
      <c r="A200" s="1" t="e">
        <f ca="1"/>
        <v>#NAME?</v>
      </c>
      <c r="B200" s="1" t="e">
        <f ca="1"/>
        <v>#NAME?</v>
      </c>
      <c r="C200" s="1" t="e">
        <f ca="1"/>
        <v>#NAME?</v>
      </c>
      <c r="D200" s="1" t="e">
        <f ca="1"/>
        <v>#NAME?</v>
      </c>
      <c r="E200" s="1" t="e">
        <f ca="1"/>
        <v>#NAME?</v>
      </c>
      <c r="F200" s="1" t="e">
        <f ca="1"/>
        <v>#NAME?</v>
      </c>
      <c r="G200" s="1" t="e">
        <f ca="1"/>
        <v>#NAME?</v>
      </c>
      <c r="H200" t="e">
        <f ca="1"/>
        <v>#NAME?</v>
      </c>
      <c r="I200" t="e">
        <f ca="1"/>
        <v>#NAME?</v>
      </c>
    </row>
    <row r="201" spans="1:9">
      <c r="A201" s="1" t="e">
        <f ca="1"/>
        <v>#NAME?</v>
      </c>
      <c r="B201" s="1" t="e">
        <f ca="1"/>
        <v>#NAME?</v>
      </c>
      <c r="C201" s="1" t="e">
        <f ca="1"/>
        <v>#NAME?</v>
      </c>
      <c r="D201" s="1" t="e">
        <f ca="1"/>
        <v>#NAME?</v>
      </c>
      <c r="E201" s="1" t="e">
        <f ca="1"/>
        <v>#NAME?</v>
      </c>
      <c r="F201" s="1" t="e">
        <f ca="1"/>
        <v>#NAME?</v>
      </c>
      <c r="G201" s="1" t="e">
        <f ca="1"/>
        <v>#NAME?</v>
      </c>
      <c r="H201" t="e">
        <f ca="1"/>
        <v>#NAME?</v>
      </c>
      <c r="I201" t="e">
        <f ca="1"/>
        <v>#NAME?</v>
      </c>
    </row>
    <row r="202" spans="1:9">
      <c r="A202" s="1" t="e">
        <f ca="1"/>
        <v>#NAME?</v>
      </c>
      <c r="B202" s="1" t="e">
        <f ca="1"/>
        <v>#NAME?</v>
      </c>
      <c r="C202" s="1" t="e">
        <f ca="1"/>
        <v>#NAME?</v>
      </c>
      <c r="D202" s="1" t="e">
        <f ca="1"/>
        <v>#NAME?</v>
      </c>
      <c r="E202" s="1" t="e">
        <f ca="1"/>
        <v>#NAME?</v>
      </c>
      <c r="F202" s="1" t="e">
        <f ca="1"/>
        <v>#NAME?</v>
      </c>
      <c r="G202" s="1" t="e">
        <f ca="1"/>
        <v>#NAME?</v>
      </c>
      <c r="H202" t="e">
        <f ca="1"/>
        <v>#NAME?</v>
      </c>
      <c r="I202" t="e">
        <f ca="1"/>
        <v>#NAME?</v>
      </c>
    </row>
    <row r="203" spans="1:9">
      <c r="A203" s="1" t="e">
        <f ca="1"/>
        <v>#NAME?</v>
      </c>
      <c r="B203" s="1" t="e">
        <f ca="1"/>
        <v>#NAME?</v>
      </c>
      <c r="C203" s="1" t="e">
        <f ca="1"/>
        <v>#NAME?</v>
      </c>
      <c r="D203" s="1" t="e">
        <f ca="1"/>
        <v>#NAME?</v>
      </c>
      <c r="E203" s="1" t="e">
        <f ca="1"/>
        <v>#NAME?</v>
      </c>
      <c r="F203" s="1" t="e">
        <f ca="1"/>
        <v>#NAME?</v>
      </c>
      <c r="G203" s="1" t="e">
        <f ca="1"/>
        <v>#NAME?</v>
      </c>
      <c r="H203" t="e">
        <f ca="1"/>
        <v>#NAME?</v>
      </c>
      <c r="I203" t="e">
        <f ca="1"/>
        <v>#NAME?</v>
      </c>
    </row>
    <row r="204" spans="1:9">
      <c r="A204" s="1" t="e">
        <f ca="1"/>
        <v>#NAME?</v>
      </c>
      <c r="B204" s="1" t="e">
        <f ca="1"/>
        <v>#NAME?</v>
      </c>
      <c r="C204" s="1" t="e">
        <f ca="1"/>
        <v>#NAME?</v>
      </c>
      <c r="D204" s="1" t="e">
        <f ca="1"/>
        <v>#NAME?</v>
      </c>
      <c r="E204" s="1" t="e">
        <f ca="1"/>
        <v>#NAME?</v>
      </c>
      <c r="F204" s="1" t="e">
        <f ca="1"/>
        <v>#NAME?</v>
      </c>
      <c r="G204" s="1" t="e">
        <f ca="1"/>
        <v>#NAME?</v>
      </c>
      <c r="H204" t="e">
        <f ca="1"/>
        <v>#NAME?</v>
      </c>
      <c r="I204" t="e">
        <f ca="1"/>
        <v>#NAME?</v>
      </c>
    </row>
    <row r="205" spans="1:9">
      <c r="A205" s="1" t="e">
        <f ca="1"/>
        <v>#NAME?</v>
      </c>
      <c r="B205" s="1" t="e">
        <f ca="1"/>
        <v>#NAME?</v>
      </c>
      <c r="C205" s="1" t="e">
        <f ca="1"/>
        <v>#NAME?</v>
      </c>
      <c r="D205" s="1" t="e">
        <f ca="1"/>
        <v>#NAME?</v>
      </c>
      <c r="E205" s="1" t="e">
        <f ca="1"/>
        <v>#NAME?</v>
      </c>
      <c r="F205" s="1" t="e">
        <f ca="1"/>
        <v>#NAME?</v>
      </c>
      <c r="G205" s="1" t="e">
        <f ca="1"/>
        <v>#NAME?</v>
      </c>
      <c r="H205" t="e">
        <f ca="1"/>
        <v>#NAME?</v>
      </c>
      <c r="I205" t="e">
        <f ca="1"/>
        <v>#NAME?</v>
      </c>
    </row>
    <row r="206" spans="1:9">
      <c r="A206" s="1" t="e">
        <f ca="1"/>
        <v>#NAME?</v>
      </c>
      <c r="B206" s="1" t="e">
        <f ca="1"/>
        <v>#NAME?</v>
      </c>
      <c r="C206" s="1" t="e">
        <f ca="1"/>
        <v>#NAME?</v>
      </c>
      <c r="D206" s="1" t="e">
        <f ca="1"/>
        <v>#NAME?</v>
      </c>
      <c r="E206" s="1" t="e">
        <f ca="1"/>
        <v>#NAME?</v>
      </c>
      <c r="F206" s="1" t="e">
        <f ca="1"/>
        <v>#NAME?</v>
      </c>
      <c r="G206" s="1" t="e">
        <f ca="1"/>
        <v>#NAME?</v>
      </c>
      <c r="H206" t="e">
        <f ca="1"/>
        <v>#NAME?</v>
      </c>
      <c r="I206" t="e">
        <f ca="1"/>
        <v>#NAME?</v>
      </c>
    </row>
    <row r="207" spans="1:9">
      <c r="A207" s="1" t="e">
        <f ca="1"/>
        <v>#NAME?</v>
      </c>
      <c r="B207" s="1" t="e">
        <f ca="1"/>
        <v>#NAME?</v>
      </c>
      <c r="C207" s="1" t="e">
        <f ca="1"/>
        <v>#NAME?</v>
      </c>
      <c r="D207" s="1" t="e">
        <f ca="1"/>
        <v>#NAME?</v>
      </c>
      <c r="E207" s="1" t="e">
        <f ca="1"/>
        <v>#NAME?</v>
      </c>
      <c r="F207" s="1" t="e">
        <f ca="1"/>
        <v>#NAME?</v>
      </c>
      <c r="G207" s="1" t="e">
        <f ca="1"/>
        <v>#NAME?</v>
      </c>
      <c r="H207" t="e">
        <f ca="1"/>
        <v>#NAME?</v>
      </c>
      <c r="I207" t="e">
        <f ca="1"/>
        <v>#NAME?</v>
      </c>
    </row>
    <row r="208" spans="1:9">
      <c r="A208" s="1" t="e">
        <f ca="1"/>
        <v>#NAME?</v>
      </c>
      <c r="B208" s="1" t="e">
        <f ca="1"/>
        <v>#NAME?</v>
      </c>
      <c r="C208" s="1" t="e">
        <f ca="1"/>
        <v>#NAME?</v>
      </c>
      <c r="D208" s="1" t="e">
        <f ca="1"/>
        <v>#NAME?</v>
      </c>
      <c r="E208" s="1" t="e">
        <f ca="1"/>
        <v>#NAME?</v>
      </c>
      <c r="F208" s="1" t="e">
        <f ca="1"/>
        <v>#NAME?</v>
      </c>
      <c r="G208" s="1" t="e">
        <f ca="1"/>
        <v>#NAME?</v>
      </c>
      <c r="H208" t="e">
        <f ca="1"/>
        <v>#NAME?</v>
      </c>
      <c r="I208" t="e">
        <f ca="1"/>
        <v>#NAME?</v>
      </c>
    </row>
    <row r="209" spans="1:9">
      <c r="A209" s="1" t="e">
        <f ca="1"/>
        <v>#NAME?</v>
      </c>
      <c r="B209" s="1" t="e">
        <f ca="1"/>
        <v>#NAME?</v>
      </c>
      <c r="C209" s="1" t="e">
        <f ca="1"/>
        <v>#NAME?</v>
      </c>
      <c r="D209" s="1" t="e">
        <f ca="1"/>
        <v>#NAME?</v>
      </c>
      <c r="E209" s="1" t="e">
        <f ca="1"/>
        <v>#NAME?</v>
      </c>
      <c r="F209" s="1" t="e">
        <f ca="1"/>
        <v>#NAME?</v>
      </c>
      <c r="G209" s="1" t="e">
        <f ca="1"/>
        <v>#NAME?</v>
      </c>
      <c r="H209" t="e">
        <f ca="1"/>
        <v>#NAME?</v>
      </c>
      <c r="I209" t="e">
        <f ca="1"/>
        <v>#NAME?</v>
      </c>
    </row>
    <row r="210" spans="1:9">
      <c r="A210" s="1" t="e">
        <f ca="1"/>
        <v>#NAME?</v>
      </c>
      <c r="B210" s="1" t="e">
        <f ca="1"/>
        <v>#NAME?</v>
      </c>
      <c r="C210" s="1" t="e">
        <f ca="1"/>
        <v>#NAME?</v>
      </c>
      <c r="D210" s="1" t="e">
        <f ca="1"/>
        <v>#NAME?</v>
      </c>
      <c r="E210" s="1" t="e">
        <f ca="1"/>
        <v>#NAME?</v>
      </c>
      <c r="F210" s="1" t="e">
        <f ca="1"/>
        <v>#NAME?</v>
      </c>
      <c r="G210" s="1" t="e">
        <f ca="1"/>
        <v>#NAME?</v>
      </c>
      <c r="H210" t="e">
        <f ca="1"/>
        <v>#NAME?</v>
      </c>
      <c r="I210" t="e">
        <f ca="1"/>
        <v>#NAME?</v>
      </c>
    </row>
    <row r="211" spans="1:9">
      <c r="A211" s="1" t="e">
        <f ca="1"/>
        <v>#NAME?</v>
      </c>
      <c r="B211" s="1" t="e">
        <f ca="1"/>
        <v>#NAME?</v>
      </c>
      <c r="C211" s="1" t="e">
        <f ca="1"/>
        <v>#NAME?</v>
      </c>
      <c r="D211" s="1" t="e">
        <f ca="1"/>
        <v>#NAME?</v>
      </c>
      <c r="E211" s="1" t="e">
        <f ca="1"/>
        <v>#NAME?</v>
      </c>
      <c r="F211" s="1" t="e">
        <f ca="1"/>
        <v>#NAME?</v>
      </c>
      <c r="G211" s="1" t="e">
        <f ca="1"/>
        <v>#NAME?</v>
      </c>
      <c r="H211" t="e">
        <f ca="1"/>
        <v>#NAME?</v>
      </c>
      <c r="I211" t="e">
        <f ca="1"/>
        <v>#NAME?</v>
      </c>
    </row>
    <row r="212" spans="1:9">
      <c r="A212" s="1" t="e">
        <f ca="1"/>
        <v>#NAME?</v>
      </c>
      <c r="B212" s="1" t="e">
        <f ca="1"/>
        <v>#NAME?</v>
      </c>
      <c r="C212" s="1" t="e">
        <f ca="1"/>
        <v>#NAME?</v>
      </c>
      <c r="D212" s="1" t="e">
        <f ca="1"/>
        <v>#NAME?</v>
      </c>
      <c r="E212" s="1" t="e">
        <f ca="1"/>
        <v>#NAME?</v>
      </c>
      <c r="F212" s="1" t="e">
        <f ca="1"/>
        <v>#NAME?</v>
      </c>
      <c r="G212" s="1" t="e">
        <f ca="1"/>
        <v>#NAME?</v>
      </c>
      <c r="H212" t="e">
        <f ca="1"/>
        <v>#NAME?</v>
      </c>
      <c r="I212" t="e">
        <f ca="1"/>
        <v>#NAME?</v>
      </c>
    </row>
    <row r="213" spans="1:9">
      <c r="A213" s="1" t="e">
        <f ca="1"/>
        <v>#NAME?</v>
      </c>
      <c r="B213" s="1" t="e">
        <f ca="1"/>
        <v>#NAME?</v>
      </c>
      <c r="C213" s="1" t="e">
        <f ca="1"/>
        <v>#NAME?</v>
      </c>
      <c r="D213" s="1" t="e">
        <f ca="1"/>
        <v>#NAME?</v>
      </c>
      <c r="E213" s="1" t="e">
        <f ca="1"/>
        <v>#NAME?</v>
      </c>
      <c r="F213" s="1" t="e">
        <f ca="1"/>
        <v>#NAME?</v>
      </c>
      <c r="G213" s="1" t="e">
        <f ca="1"/>
        <v>#NAME?</v>
      </c>
      <c r="H213" t="e">
        <f ca="1"/>
        <v>#NAME?</v>
      </c>
      <c r="I213" t="e">
        <f ca="1"/>
        <v>#NAME?</v>
      </c>
    </row>
    <row r="214" spans="1:9">
      <c r="A214" s="1" t="e">
        <f ca="1"/>
        <v>#NAME?</v>
      </c>
      <c r="B214" s="1" t="e">
        <f ca="1"/>
        <v>#NAME?</v>
      </c>
      <c r="C214" s="1" t="e">
        <f ca="1"/>
        <v>#NAME?</v>
      </c>
      <c r="D214" s="1" t="e">
        <f ca="1"/>
        <v>#NAME?</v>
      </c>
      <c r="E214" s="1" t="e">
        <f ca="1"/>
        <v>#NAME?</v>
      </c>
      <c r="F214" s="1" t="e">
        <f ca="1"/>
        <v>#NAME?</v>
      </c>
      <c r="G214" s="1" t="e">
        <f ca="1"/>
        <v>#NAME?</v>
      </c>
      <c r="H214" t="e">
        <f ca="1"/>
        <v>#NAME?</v>
      </c>
      <c r="I214" t="e">
        <f ca="1"/>
        <v>#NAME?</v>
      </c>
    </row>
    <row r="215" spans="1:9">
      <c r="A215" s="1" t="e">
        <f ca="1"/>
        <v>#NAME?</v>
      </c>
      <c r="B215" s="1" t="e">
        <f ca="1"/>
        <v>#NAME?</v>
      </c>
      <c r="C215" s="1" t="e">
        <f ca="1"/>
        <v>#NAME?</v>
      </c>
      <c r="D215" s="1" t="e">
        <f ca="1"/>
        <v>#NAME?</v>
      </c>
      <c r="E215" s="1" t="e">
        <f ca="1"/>
        <v>#NAME?</v>
      </c>
      <c r="F215" s="1" t="e">
        <f ca="1"/>
        <v>#NAME?</v>
      </c>
      <c r="G215" s="1" t="e">
        <f ca="1"/>
        <v>#NAME?</v>
      </c>
      <c r="H215" t="e">
        <f ca="1"/>
        <v>#NAME?</v>
      </c>
      <c r="I215" t="e">
        <f ca="1"/>
        <v>#NAME?</v>
      </c>
    </row>
    <row r="216" spans="1:9">
      <c r="A216" s="1" t="e">
        <f ca="1"/>
        <v>#NAME?</v>
      </c>
      <c r="B216" s="1" t="e">
        <f ca="1"/>
        <v>#NAME?</v>
      </c>
      <c r="C216" s="1" t="e">
        <f ca="1"/>
        <v>#NAME?</v>
      </c>
      <c r="D216" s="1" t="e">
        <f ca="1"/>
        <v>#NAME?</v>
      </c>
      <c r="E216" s="1" t="e">
        <f ca="1"/>
        <v>#NAME?</v>
      </c>
      <c r="F216" s="1" t="e">
        <f ca="1"/>
        <v>#NAME?</v>
      </c>
      <c r="G216" s="1" t="e">
        <f ca="1"/>
        <v>#NAME?</v>
      </c>
      <c r="H216" t="e">
        <f ca="1"/>
        <v>#NAME?</v>
      </c>
      <c r="I216" t="e">
        <f ca="1"/>
        <v>#NAME?</v>
      </c>
    </row>
    <row r="217" spans="1:9">
      <c r="A217" s="1" t="e">
        <f ca="1"/>
        <v>#NAME?</v>
      </c>
      <c r="B217" s="1" t="e">
        <f ca="1"/>
        <v>#NAME?</v>
      </c>
      <c r="C217" s="1" t="e">
        <f ca="1"/>
        <v>#NAME?</v>
      </c>
      <c r="D217" s="1" t="e">
        <f ca="1"/>
        <v>#NAME?</v>
      </c>
      <c r="E217" s="1" t="e">
        <f ca="1"/>
        <v>#NAME?</v>
      </c>
      <c r="F217" s="1" t="e">
        <f ca="1"/>
        <v>#NAME?</v>
      </c>
      <c r="G217" s="1" t="e">
        <f ca="1"/>
        <v>#NAME?</v>
      </c>
      <c r="H217" t="e">
        <f ca="1"/>
        <v>#NAME?</v>
      </c>
      <c r="I217" t="e">
        <f ca="1"/>
        <v>#NAME?</v>
      </c>
    </row>
    <row r="218" spans="1:9">
      <c r="A218" s="1"/>
      <c r="B218" s="1"/>
      <c r="C218" s="1"/>
      <c r="D218" s="1"/>
      <c r="E218" s="1"/>
      <c r="F218" s="1"/>
      <c r="G218" s="1"/>
    </row>
    <row r="219" spans="1:9">
      <c r="A219" s="1"/>
      <c r="B219" s="1"/>
      <c r="C219" s="1"/>
      <c r="D219" s="1"/>
      <c r="E219" s="1"/>
      <c r="F219" s="1"/>
      <c r="G219" s="1"/>
    </row>
    <row r="220" spans="1:9">
      <c r="A220" s="1"/>
      <c r="B220" s="1"/>
      <c r="C220" s="1"/>
      <c r="D220" s="1"/>
      <c r="E220" s="1"/>
      <c r="F220" s="1"/>
      <c r="G220" s="1"/>
    </row>
    <row r="221" spans="1:9">
      <c r="A221" s="1"/>
      <c r="B221" s="1"/>
      <c r="C221" s="1"/>
      <c r="D221" s="1"/>
      <c r="E221" s="1"/>
      <c r="F221" s="1"/>
      <c r="G221" s="1"/>
    </row>
    <row r="222" spans="1:9">
      <c r="A222" s="1"/>
      <c r="B222" s="1"/>
      <c r="C222" s="1"/>
      <c r="D222" s="1"/>
      <c r="E222" s="1"/>
      <c r="F222" s="1"/>
      <c r="G222" s="1"/>
    </row>
    <row r="223" spans="1:9">
      <c r="A223" s="1"/>
      <c r="B223" s="1"/>
      <c r="C223" s="1"/>
      <c r="D223" s="1"/>
      <c r="E223" s="1"/>
      <c r="F223" s="1"/>
      <c r="G223" s="1"/>
    </row>
    <row r="224" spans="1:9">
      <c r="A224" s="1"/>
      <c r="B224" s="1"/>
      <c r="C224" s="1"/>
      <c r="D224" s="1"/>
      <c r="E224" s="1"/>
      <c r="F224" s="1"/>
      <c r="G224" s="1"/>
    </row>
    <row r="225" spans="1:7">
      <c r="A225" s="1"/>
      <c r="B225" s="1"/>
      <c r="C225" s="1"/>
      <c r="D225" s="1"/>
      <c r="E225" s="1"/>
      <c r="F225" s="1"/>
      <c r="G225" s="1"/>
    </row>
    <row r="226" spans="1:7">
      <c r="A226" s="1"/>
      <c r="B226" s="1"/>
      <c r="C226" s="1"/>
      <c r="D226" s="1"/>
      <c r="E226" s="1"/>
      <c r="F226" s="1"/>
      <c r="G226" s="1"/>
    </row>
    <row r="227" spans="1:7">
      <c r="A227" s="1"/>
      <c r="B227" s="1"/>
      <c r="C227" s="1"/>
      <c r="D227" s="1"/>
      <c r="E227" s="1"/>
      <c r="F227" s="1"/>
      <c r="G227" s="1"/>
    </row>
    <row r="228" spans="1:7">
      <c r="A228" s="1"/>
      <c r="B228" s="1"/>
      <c r="C228" s="1"/>
      <c r="D228" s="1"/>
      <c r="E228" s="1"/>
      <c r="F228" s="1"/>
      <c r="G228" s="1"/>
    </row>
    <row r="229" spans="1:7">
      <c r="A229" s="1"/>
      <c r="B229" s="1"/>
      <c r="C229" s="1"/>
      <c r="D229" s="1"/>
      <c r="E229" s="1"/>
      <c r="F229" s="1"/>
      <c r="G229" s="1"/>
    </row>
    <row r="230" spans="1:7">
      <c r="A230" s="1"/>
      <c r="B230" s="1"/>
      <c r="C230" s="1"/>
      <c r="D230" s="1"/>
      <c r="E230" s="1"/>
      <c r="F230" s="1"/>
      <c r="G230" s="1"/>
    </row>
    <row r="231" spans="1:7">
      <c r="A231" s="1"/>
      <c r="B231" s="1"/>
      <c r="C231" s="1"/>
      <c r="D231" s="1"/>
      <c r="E231" s="1"/>
      <c r="F231" s="1"/>
      <c r="G231" s="1"/>
    </row>
    <row r="232" spans="1:7">
      <c r="A232" s="1"/>
      <c r="B232" s="1"/>
      <c r="C232" s="1"/>
      <c r="D232" s="1"/>
      <c r="E232" s="1"/>
      <c r="F232" s="1"/>
      <c r="G232" s="1"/>
    </row>
    <row r="233" spans="1:7">
      <c r="A233" s="1"/>
      <c r="B233" s="1"/>
      <c r="C233" s="1"/>
      <c r="D233" s="1"/>
      <c r="E233" s="1"/>
      <c r="F233" s="1"/>
      <c r="G233" s="1"/>
    </row>
    <row r="234" spans="1:7">
      <c r="A234" s="1"/>
      <c r="B234" s="1"/>
      <c r="C234" s="1"/>
      <c r="D234" s="1"/>
      <c r="E234" s="1"/>
      <c r="F234" s="1"/>
      <c r="G234" s="1"/>
    </row>
    <row r="235" spans="1:7">
      <c r="A235" s="1"/>
      <c r="B235" s="1"/>
      <c r="C235" s="1"/>
      <c r="D235" s="1"/>
      <c r="E235" s="1"/>
      <c r="F235" s="1"/>
      <c r="G235" s="1"/>
    </row>
    <row r="236" spans="1:7">
      <c r="A236" s="1"/>
      <c r="B236" s="1"/>
      <c r="C236" s="1"/>
      <c r="D236" s="1"/>
      <c r="E236" s="1"/>
      <c r="F236" s="1"/>
      <c r="G236" s="1"/>
    </row>
    <row r="237" spans="1:7">
      <c r="A237" s="1"/>
      <c r="B237" s="1"/>
      <c r="C237" s="1"/>
      <c r="D237" s="1"/>
      <c r="E237" s="1"/>
      <c r="F237" s="1"/>
      <c r="G237" s="1"/>
    </row>
    <row r="238" spans="1:7">
      <c r="A238" s="1"/>
      <c r="B238" s="1"/>
      <c r="C238" s="1"/>
      <c r="D238" s="1"/>
      <c r="E238" s="1"/>
      <c r="F238" s="1"/>
      <c r="G238" s="1"/>
    </row>
    <row r="239" spans="1:7">
      <c r="A239" s="1"/>
      <c r="B239" s="1"/>
      <c r="C239" s="1"/>
      <c r="D239" s="1"/>
      <c r="E239" s="1"/>
      <c r="F239" s="1"/>
      <c r="G239" s="1"/>
    </row>
    <row r="240" spans="1:7">
      <c r="A240" s="1"/>
      <c r="B240" s="1"/>
      <c r="C240" s="1"/>
      <c r="D240" s="1"/>
      <c r="E240" s="1"/>
      <c r="F240" s="1"/>
      <c r="G240" s="1"/>
    </row>
    <row r="241" spans="1:7">
      <c r="A241" s="1"/>
      <c r="B241" s="1"/>
      <c r="C241" s="1"/>
      <c r="D241" s="1"/>
      <c r="E241" s="1"/>
      <c r="F241" s="1"/>
      <c r="G241" s="1"/>
    </row>
    <row r="242" spans="1:7">
      <c r="A242" s="1"/>
      <c r="B242" s="1"/>
      <c r="C242" s="1"/>
      <c r="D242" s="1"/>
      <c r="E242" s="1"/>
      <c r="F242" s="1"/>
      <c r="G242" s="1"/>
    </row>
    <row r="243" spans="1:7">
      <c r="A243" s="1"/>
      <c r="B243" s="1"/>
      <c r="C243" s="1"/>
      <c r="D243" s="1"/>
      <c r="E243" s="1"/>
      <c r="F243" s="1"/>
      <c r="G243" s="1"/>
    </row>
    <row r="244" spans="1:7">
      <c r="A244" s="1"/>
      <c r="B244" s="1"/>
      <c r="C244" s="1"/>
      <c r="D244" s="1"/>
      <c r="E244" s="1"/>
      <c r="F244" s="1"/>
      <c r="G244" s="1"/>
    </row>
    <row r="245" spans="1:7">
      <c r="A245" s="1"/>
      <c r="B245" s="1"/>
      <c r="C245" s="1"/>
      <c r="D245" s="1"/>
      <c r="E245" s="1"/>
      <c r="F245" s="1"/>
      <c r="G245" s="1"/>
    </row>
    <row r="246" spans="1:7">
      <c r="A246" s="1"/>
      <c r="B246" s="1"/>
      <c r="C246" s="1"/>
      <c r="D246" s="1"/>
      <c r="E246" s="1"/>
      <c r="F246" s="1"/>
      <c r="G246" s="1"/>
    </row>
    <row r="247" spans="1:7">
      <c r="A247" s="1"/>
      <c r="B247" s="1"/>
      <c r="C247" s="1"/>
      <c r="D247" s="1"/>
      <c r="E247" s="1"/>
      <c r="F247" s="1"/>
      <c r="G247" s="1"/>
    </row>
    <row r="248" spans="1:7">
      <c r="A248" s="1"/>
      <c r="B248" s="1"/>
      <c r="C248" s="1"/>
      <c r="D248" s="1"/>
      <c r="E248" s="1"/>
      <c r="F248" s="1"/>
      <c r="G248" s="1"/>
    </row>
    <row r="249" spans="1:7">
      <c r="A249" s="1"/>
      <c r="B249" s="1"/>
      <c r="C249" s="1"/>
      <c r="D249" s="1"/>
      <c r="E249" s="1"/>
      <c r="F249" s="1"/>
      <c r="G249" s="1"/>
    </row>
    <row r="250" spans="1:7">
      <c r="A250" s="1"/>
      <c r="B250" s="1"/>
      <c r="C250" s="1"/>
      <c r="D250" s="1"/>
      <c r="E250" s="1"/>
      <c r="F250" s="1"/>
      <c r="G250" s="1"/>
    </row>
    <row r="251" spans="1:7">
      <c r="A251" s="1"/>
      <c r="B251" s="1"/>
      <c r="C251" s="1"/>
      <c r="D251" s="1"/>
      <c r="E251" s="1"/>
      <c r="F251" s="1"/>
      <c r="G251" s="1"/>
    </row>
    <row r="252" spans="1:7">
      <c r="A252" s="1"/>
      <c r="B252" s="1"/>
      <c r="C252" s="1"/>
      <c r="D252" s="1"/>
      <c r="E252" s="1"/>
      <c r="F252" s="1"/>
      <c r="G252" s="1"/>
    </row>
    <row r="253" spans="1:7">
      <c r="A253" s="1"/>
      <c r="B253" s="1"/>
      <c r="C253" s="1"/>
      <c r="D253" s="1"/>
      <c r="E253" s="1"/>
      <c r="F253" s="1"/>
      <c r="G253" s="1"/>
    </row>
    <row r="254" spans="1:7">
      <c r="A254" s="1"/>
      <c r="B254" s="1"/>
      <c r="C254" s="1"/>
      <c r="D254" s="1"/>
      <c r="E254" s="1"/>
      <c r="F254" s="1"/>
      <c r="G254" s="1"/>
    </row>
    <row r="255" spans="1:7">
      <c r="A255" s="1"/>
      <c r="B255" s="1"/>
      <c r="C255" s="1"/>
      <c r="D255" s="1"/>
      <c r="E255" s="1"/>
      <c r="F255" s="1"/>
      <c r="G255" s="1"/>
    </row>
    <row r="256" spans="1:7">
      <c r="A256" s="1"/>
      <c r="B256" s="1"/>
      <c r="C256" s="1"/>
      <c r="D256" s="1"/>
      <c r="E256" s="1"/>
      <c r="F256" s="1"/>
      <c r="G256" s="1"/>
    </row>
    <row r="257" spans="1:7">
      <c r="A257" s="1"/>
      <c r="B257" s="1"/>
      <c r="C257" s="1"/>
      <c r="D257" s="1"/>
      <c r="E257" s="1"/>
      <c r="F257" s="1"/>
      <c r="G257" s="1"/>
    </row>
    <row r="258" spans="1:7">
      <c r="A258" s="1"/>
      <c r="B258" s="1"/>
      <c r="C258" s="1"/>
      <c r="D258" s="1"/>
      <c r="E258" s="1"/>
      <c r="F258" s="1"/>
      <c r="G258" s="1"/>
    </row>
    <row r="259" spans="1:7">
      <c r="A259" s="1"/>
      <c r="B259" s="1"/>
      <c r="C259" s="1"/>
      <c r="D259" s="1"/>
      <c r="E259" s="1"/>
      <c r="F259" s="1"/>
      <c r="G259" s="1"/>
    </row>
    <row r="260" spans="1:7">
      <c r="A260" s="1"/>
      <c r="B260" s="1"/>
      <c r="C260" s="1"/>
      <c r="D260" s="1"/>
      <c r="E260" s="1"/>
      <c r="F260" s="1"/>
      <c r="G260" s="1"/>
    </row>
    <row r="261" spans="1:7">
      <c r="A261" s="1"/>
      <c r="B261" s="1"/>
      <c r="C261" s="1"/>
      <c r="D261" s="1"/>
      <c r="E261" s="1"/>
      <c r="F261" s="1"/>
      <c r="G261" s="1"/>
    </row>
    <row r="262" spans="1:7">
      <c r="A262" s="1"/>
      <c r="B262" s="1"/>
      <c r="C262" s="1"/>
      <c r="D262" s="1"/>
      <c r="E262" s="1"/>
      <c r="F262" s="1"/>
      <c r="G262" s="1"/>
    </row>
    <row r="263" spans="1:7">
      <c r="A263" s="1"/>
      <c r="B263" s="1"/>
      <c r="C263" s="1"/>
      <c r="D263" s="1"/>
      <c r="E263" s="1"/>
      <c r="F263" s="1"/>
      <c r="G263" s="1"/>
    </row>
    <row r="264" spans="1:7">
      <c r="A264" s="1"/>
      <c r="B264" s="1"/>
      <c r="C264" s="1"/>
      <c r="D264" s="1"/>
      <c r="E264" s="1"/>
      <c r="F264" s="1"/>
      <c r="G264" s="1"/>
    </row>
    <row r="265" spans="1:7">
      <c r="A265" s="1"/>
      <c r="B265" s="1"/>
      <c r="C265" s="1"/>
      <c r="D265" s="1"/>
      <c r="E265" s="1"/>
      <c r="F265" s="1"/>
      <c r="G265" s="1"/>
    </row>
    <row r="266" spans="1:7">
      <c r="A266" s="1"/>
      <c r="B266" s="1"/>
      <c r="C266" s="1"/>
      <c r="D266" s="1"/>
      <c r="E266" s="1"/>
      <c r="F266" s="1"/>
      <c r="G266" s="1"/>
    </row>
    <row r="267" spans="1:7">
      <c r="A267" s="1"/>
      <c r="B267" s="1"/>
      <c r="C267" s="1"/>
      <c r="D267" s="1"/>
      <c r="E267" s="1"/>
      <c r="F267" s="1"/>
      <c r="G267" s="1"/>
    </row>
    <row r="268" spans="1:7">
      <c r="A268" s="1"/>
      <c r="B268" s="1"/>
      <c r="C268" s="1"/>
      <c r="D268" s="1"/>
      <c r="E268" s="1"/>
      <c r="F268" s="1"/>
      <c r="G268" s="1"/>
    </row>
    <row r="269" spans="1:7">
      <c r="A269" s="1"/>
      <c r="B269" s="1"/>
      <c r="C269" s="1"/>
      <c r="D269" s="1"/>
      <c r="E269" s="1"/>
      <c r="F269" s="1"/>
      <c r="G269" s="1"/>
    </row>
    <row r="270" spans="1:7">
      <c r="A270" s="1"/>
      <c r="B270" s="1"/>
      <c r="C270" s="1"/>
      <c r="D270" s="1"/>
      <c r="E270" s="1"/>
      <c r="F270" s="1"/>
      <c r="G270" s="1"/>
    </row>
    <row r="271" spans="1:7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309"/>
  <sheetViews>
    <sheetView topLeftCell="A3938" workbookViewId="0"/>
  </sheetViews>
  <sheetFormatPr defaultRowHeight="14.4"/>
  <cols>
    <col min="1" max="1" width="22.109375" bestFit="1" customWidth="1"/>
    <col min="2" max="2" width="12" bestFit="1" customWidth="1"/>
    <col min="3" max="3" width="30.6640625" bestFit="1" customWidth="1"/>
    <col min="4" max="4" width="24.88671875" style="6" bestFit="1" customWidth="1"/>
    <col min="5" max="5" width="16.5546875" style="6" bestFit="1" customWidth="1"/>
    <col min="6" max="6" width="20.88671875" bestFit="1" customWidth="1"/>
    <col min="7" max="7" width="6.33203125" bestFit="1" customWidth="1"/>
    <col min="8" max="8" width="7.88671875" bestFit="1" customWidth="1"/>
    <col min="9" max="9" width="14.88671875" bestFit="1" customWidth="1"/>
    <col min="10" max="10" width="20" bestFit="1" customWidth="1"/>
    <col min="11" max="11" width="33.109375" bestFit="1" customWidth="1"/>
    <col min="12" max="12" width="33.109375" customWidth="1"/>
    <col min="13" max="13" width="11.109375" bestFit="1" customWidth="1"/>
    <col min="14" max="14" width="12.6640625" bestFit="1" customWidth="1"/>
    <col min="15" max="15" width="16.44140625" bestFit="1" customWidth="1"/>
  </cols>
  <sheetData>
    <row r="1" spans="1:15">
      <c r="A1" s="1" t="e" cm="1">
        <f t="array" aca="1" ref="A1:K4309" ca="1">_xlfn.UNIQUE(CHOOSE({1,2,3,4,5,6,7,8,9,10,11},
MasterSheet!U:U,
MasterSheet!F:F,
MasterSheet!B:B,
MasterSheet!C:C,
MasterSheet!D:D,
MasterSheet!H:H,
MasterSheet!J:J,
MasterSheet!K:K,
MasterSheet!L:L,
MasterSheet!V:V,
MasterSheet!W:W))</f>
        <v>#NAME?</v>
      </c>
      <c r="B1" s="1" t="e">
        <f ca="1"/>
        <v>#NAME?</v>
      </c>
      <c r="C1" s="1" t="e">
        <f ca="1"/>
        <v>#NAME?</v>
      </c>
      <c r="D1" s="2" t="e">
        <f ca="1"/>
        <v>#NAME?</v>
      </c>
      <c r="E1" s="2" t="e">
        <f ca="1"/>
        <v>#NAME?</v>
      </c>
      <c r="F1" s="1" t="e">
        <f ca="1"/>
        <v>#NAME?</v>
      </c>
      <c r="G1" s="1" t="e">
        <f ca="1"/>
        <v>#NAME?</v>
      </c>
      <c r="H1" s="1" t="e">
        <f ca="1"/>
        <v>#NAME?</v>
      </c>
      <c r="I1" s="1" t="e">
        <f ca="1"/>
        <v>#NAME?</v>
      </c>
      <c r="J1" s="1" t="e">
        <f ca="1"/>
        <v>#NAME?</v>
      </c>
      <c r="K1" s="1" t="e">
        <f ca="1"/>
        <v>#NAME?</v>
      </c>
      <c r="L1" s="1"/>
      <c r="M1" s="1" t="s">
        <v>3426</v>
      </c>
      <c r="N1" s="1" t="s">
        <v>3427</v>
      </c>
      <c r="O1" s="1" t="s">
        <v>3428</v>
      </c>
    </row>
    <row r="2" spans="1:15">
      <c r="A2" s="1" t="e">
        <f ca="1"/>
        <v>#NAME?</v>
      </c>
      <c r="B2" s="1" t="e">
        <f ca="1"/>
        <v>#NAME?</v>
      </c>
      <c r="C2" s="1" t="e">
        <f ca="1"/>
        <v>#NAME?</v>
      </c>
      <c r="D2" s="2" t="e">
        <f ca="1"/>
        <v>#NAME?</v>
      </c>
      <c r="E2" s="2" t="e">
        <f ca="1"/>
        <v>#NAME?</v>
      </c>
      <c r="F2" s="1" t="e">
        <f ca="1"/>
        <v>#NAME?</v>
      </c>
      <c r="G2" s="1" t="e">
        <f ca="1"/>
        <v>#NAME?</v>
      </c>
      <c r="H2" s="1" t="e">
        <f ca="1"/>
        <v>#NAME?</v>
      </c>
      <c r="I2" s="1" t="e">
        <f ca="1"/>
        <v>#NAME?</v>
      </c>
      <c r="J2" s="1" t="e">
        <f ca="1"/>
        <v>#NAME?</v>
      </c>
      <c r="K2" s="1" t="e">
        <f ca="1"/>
        <v>#NAME?</v>
      </c>
      <c r="L2" s="1"/>
      <c r="M2" s="1" t="e">
        <f ca="1">G2*B2</f>
        <v>#NAME?</v>
      </c>
      <c r="N2" s="1" t="e">
        <f ca="1">H2*B2</f>
        <v>#NAME?</v>
      </c>
      <c r="O2" s="1" t="e">
        <f ca="1">I2*B2</f>
        <v>#NAME?</v>
      </c>
    </row>
    <row r="3" spans="1:15">
      <c r="A3" s="1" t="e">
        <f ca="1"/>
        <v>#NAME?</v>
      </c>
      <c r="B3" s="1" t="e">
        <f ca="1"/>
        <v>#NAME?</v>
      </c>
      <c r="C3" s="1" t="e">
        <f ca="1"/>
        <v>#NAME?</v>
      </c>
      <c r="D3" s="2" t="e">
        <f ca="1"/>
        <v>#NAME?</v>
      </c>
      <c r="E3" s="2" t="e">
        <f ca="1"/>
        <v>#NAME?</v>
      </c>
      <c r="F3" s="1" t="e">
        <f ca="1"/>
        <v>#NAME?</v>
      </c>
      <c r="G3" s="1" t="e">
        <f ca="1"/>
        <v>#NAME?</v>
      </c>
      <c r="H3" s="1" t="e">
        <f ca="1"/>
        <v>#NAME?</v>
      </c>
      <c r="I3" s="1" t="e">
        <f ca="1"/>
        <v>#NAME?</v>
      </c>
      <c r="J3" s="1" t="e">
        <f ca="1"/>
        <v>#NAME?</v>
      </c>
      <c r="K3" s="1" t="e">
        <f ca="1"/>
        <v>#NAME?</v>
      </c>
      <c r="L3" s="1"/>
      <c r="M3" s="1" t="e">
        <f t="shared" ref="M3:M66" ca="1" si="0">G3*B3</f>
        <v>#NAME?</v>
      </c>
      <c r="N3" s="1" t="e">
        <f t="shared" ref="N3:N66" ca="1" si="1">H3*B3</f>
        <v>#NAME?</v>
      </c>
      <c r="O3" s="1" t="e">
        <f t="shared" ref="O3:O66" ca="1" si="2">I3*B3</f>
        <v>#NAME?</v>
      </c>
    </row>
    <row r="4" spans="1:15">
      <c r="A4" s="1" t="e">
        <f ca="1"/>
        <v>#NAME?</v>
      </c>
      <c r="B4" s="1" t="e">
        <f ca="1"/>
        <v>#NAME?</v>
      </c>
      <c r="C4" s="1" t="e">
        <f ca="1"/>
        <v>#NAME?</v>
      </c>
      <c r="D4" s="2" t="e">
        <f ca="1"/>
        <v>#NAME?</v>
      </c>
      <c r="E4" s="2" t="e">
        <f ca="1"/>
        <v>#NAME?</v>
      </c>
      <c r="F4" s="1" t="e">
        <f ca="1"/>
        <v>#NAME?</v>
      </c>
      <c r="G4" s="1" t="e">
        <f ca="1"/>
        <v>#NAME?</v>
      </c>
      <c r="H4" s="1" t="e">
        <f ca="1"/>
        <v>#NAME?</v>
      </c>
      <c r="I4" s="1" t="e">
        <f ca="1"/>
        <v>#NAME?</v>
      </c>
      <c r="J4" s="1" t="e">
        <f ca="1"/>
        <v>#NAME?</v>
      </c>
      <c r="K4" s="1" t="e">
        <f ca="1"/>
        <v>#NAME?</v>
      </c>
      <c r="L4" s="1"/>
      <c r="M4" s="1" t="e">
        <f t="shared" ca="1" si="0"/>
        <v>#NAME?</v>
      </c>
      <c r="N4" s="1" t="e">
        <f t="shared" ca="1" si="1"/>
        <v>#NAME?</v>
      </c>
      <c r="O4" s="1" t="e">
        <f t="shared" ca="1" si="2"/>
        <v>#NAME?</v>
      </c>
    </row>
    <row r="5" spans="1:15">
      <c r="A5" s="1" t="e">
        <f ca="1"/>
        <v>#NAME?</v>
      </c>
      <c r="B5" s="1" t="e">
        <f ca="1"/>
        <v>#NAME?</v>
      </c>
      <c r="C5" s="1" t="e">
        <f ca="1"/>
        <v>#NAME?</v>
      </c>
      <c r="D5" s="2" t="e">
        <f ca="1"/>
        <v>#NAME?</v>
      </c>
      <c r="E5" s="2" t="e">
        <f ca="1"/>
        <v>#NAME?</v>
      </c>
      <c r="F5" s="1" t="e">
        <f ca="1"/>
        <v>#NAME?</v>
      </c>
      <c r="G5" s="1" t="e">
        <f ca="1"/>
        <v>#NAME?</v>
      </c>
      <c r="H5" s="1" t="e">
        <f ca="1"/>
        <v>#NAME?</v>
      </c>
      <c r="I5" s="1" t="e">
        <f ca="1"/>
        <v>#NAME?</v>
      </c>
      <c r="J5" s="1" t="e">
        <f ca="1"/>
        <v>#NAME?</v>
      </c>
      <c r="K5" s="1" t="e">
        <f ca="1"/>
        <v>#NAME?</v>
      </c>
      <c r="L5" s="1"/>
      <c r="M5" s="1" t="e">
        <f t="shared" ca="1" si="0"/>
        <v>#NAME?</v>
      </c>
      <c r="N5" s="1" t="e">
        <f t="shared" ca="1" si="1"/>
        <v>#NAME?</v>
      </c>
      <c r="O5" s="1" t="e">
        <f t="shared" ca="1" si="2"/>
        <v>#NAME?</v>
      </c>
    </row>
    <row r="6" spans="1:15">
      <c r="A6" s="1" t="e">
        <f ca="1"/>
        <v>#NAME?</v>
      </c>
      <c r="B6" s="1" t="e">
        <f ca="1"/>
        <v>#NAME?</v>
      </c>
      <c r="C6" s="1" t="e">
        <f ca="1"/>
        <v>#NAME?</v>
      </c>
      <c r="D6" s="2" t="e">
        <f ca="1"/>
        <v>#NAME?</v>
      </c>
      <c r="E6" s="2" t="e">
        <f ca="1"/>
        <v>#NAME?</v>
      </c>
      <c r="F6" s="1" t="e">
        <f ca="1"/>
        <v>#NAME?</v>
      </c>
      <c r="G6" s="1" t="e">
        <f ca="1"/>
        <v>#NAME?</v>
      </c>
      <c r="H6" s="1" t="e">
        <f ca="1"/>
        <v>#NAME?</v>
      </c>
      <c r="I6" s="1" t="e">
        <f ca="1"/>
        <v>#NAME?</v>
      </c>
      <c r="J6" s="1" t="e">
        <f ca="1"/>
        <v>#NAME?</v>
      </c>
      <c r="K6" s="1" t="e">
        <f ca="1"/>
        <v>#NAME?</v>
      </c>
      <c r="L6" s="1"/>
      <c r="M6" s="1" t="e">
        <f t="shared" ca="1" si="0"/>
        <v>#NAME?</v>
      </c>
      <c r="N6" s="1" t="e">
        <f t="shared" ca="1" si="1"/>
        <v>#NAME?</v>
      </c>
      <c r="O6" s="1" t="e">
        <f t="shared" ca="1" si="2"/>
        <v>#NAME?</v>
      </c>
    </row>
    <row r="7" spans="1:15">
      <c r="A7" s="1" t="e">
        <f ca="1"/>
        <v>#NAME?</v>
      </c>
      <c r="B7" s="1" t="e">
        <f ca="1"/>
        <v>#NAME?</v>
      </c>
      <c r="C7" s="1" t="e">
        <f ca="1"/>
        <v>#NAME?</v>
      </c>
      <c r="D7" s="2" t="e">
        <f ca="1"/>
        <v>#NAME?</v>
      </c>
      <c r="E7" s="2" t="e">
        <f ca="1"/>
        <v>#NAME?</v>
      </c>
      <c r="F7" s="1" t="e">
        <f ca="1"/>
        <v>#NAME?</v>
      </c>
      <c r="G7" s="1" t="e">
        <f ca="1"/>
        <v>#NAME?</v>
      </c>
      <c r="H7" s="1" t="e">
        <f ca="1"/>
        <v>#NAME?</v>
      </c>
      <c r="I7" s="1" t="e">
        <f ca="1"/>
        <v>#NAME?</v>
      </c>
      <c r="J7" s="1" t="e">
        <f ca="1"/>
        <v>#NAME?</v>
      </c>
      <c r="K7" s="1" t="e">
        <f ca="1"/>
        <v>#NAME?</v>
      </c>
      <c r="L7" s="1"/>
      <c r="M7" s="1" t="e">
        <f t="shared" ca="1" si="0"/>
        <v>#NAME?</v>
      </c>
      <c r="N7" s="1" t="e">
        <f t="shared" ca="1" si="1"/>
        <v>#NAME?</v>
      </c>
      <c r="O7" s="1" t="e">
        <f t="shared" ca="1" si="2"/>
        <v>#NAME?</v>
      </c>
    </row>
    <row r="8" spans="1:15">
      <c r="A8" s="1" t="e">
        <f ca="1"/>
        <v>#NAME?</v>
      </c>
      <c r="B8" s="1" t="e">
        <f ca="1"/>
        <v>#NAME?</v>
      </c>
      <c r="C8" s="1" t="e">
        <f ca="1"/>
        <v>#NAME?</v>
      </c>
      <c r="D8" s="2" t="e">
        <f ca="1"/>
        <v>#NAME?</v>
      </c>
      <c r="E8" s="2" t="e">
        <f ca="1"/>
        <v>#NAME?</v>
      </c>
      <c r="F8" s="1" t="e">
        <f ca="1"/>
        <v>#NAME?</v>
      </c>
      <c r="G8" s="1" t="e">
        <f ca="1"/>
        <v>#NAME?</v>
      </c>
      <c r="H8" s="1" t="e">
        <f ca="1"/>
        <v>#NAME?</v>
      </c>
      <c r="I8" s="1" t="e">
        <f ca="1"/>
        <v>#NAME?</v>
      </c>
      <c r="J8" s="1" t="e">
        <f ca="1"/>
        <v>#NAME?</v>
      </c>
      <c r="K8" s="1" t="e">
        <f ca="1"/>
        <v>#NAME?</v>
      </c>
      <c r="L8" s="1"/>
      <c r="M8" s="1" t="e">
        <f t="shared" ca="1" si="0"/>
        <v>#NAME?</v>
      </c>
      <c r="N8" s="1" t="e">
        <f t="shared" ca="1" si="1"/>
        <v>#NAME?</v>
      </c>
      <c r="O8" s="1" t="e">
        <f t="shared" ca="1" si="2"/>
        <v>#NAME?</v>
      </c>
    </row>
    <row r="9" spans="1:15">
      <c r="A9" s="1" t="e">
        <f ca="1"/>
        <v>#NAME?</v>
      </c>
      <c r="B9" s="1" t="e">
        <f ca="1"/>
        <v>#NAME?</v>
      </c>
      <c r="C9" s="1" t="e">
        <f ca="1"/>
        <v>#NAME?</v>
      </c>
      <c r="D9" s="2" t="e">
        <f ca="1"/>
        <v>#NAME?</v>
      </c>
      <c r="E9" s="2" t="e">
        <f ca="1"/>
        <v>#NAME?</v>
      </c>
      <c r="F9" s="1" t="e">
        <f ca="1"/>
        <v>#NAME?</v>
      </c>
      <c r="G9" s="1" t="e">
        <f ca="1"/>
        <v>#NAME?</v>
      </c>
      <c r="H9" s="1" t="e">
        <f ca="1"/>
        <v>#NAME?</v>
      </c>
      <c r="I9" s="1" t="e">
        <f ca="1"/>
        <v>#NAME?</v>
      </c>
      <c r="J9" s="1" t="e">
        <f ca="1"/>
        <v>#NAME?</v>
      </c>
      <c r="K9" s="1" t="e">
        <f ca="1"/>
        <v>#NAME?</v>
      </c>
      <c r="L9" s="1"/>
      <c r="M9" s="1" t="e">
        <f t="shared" ca="1" si="0"/>
        <v>#NAME?</v>
      </c>
      <c r="N9" s="1" t="e">
        <f t="shared" ca="1" si="1"/>
        <v>#NAME?</v>
      </c>
      <c r="O9" s="1" t="e">
        <f t="shared" ca="1" si="2"/>
        <v>#NAME?</v>
      </c>
    </row>
    <row r="10" spans="1:15">
      <c r="A10" s="1" t="e">
        <f ca="1"/>
        <v>#NAME?</v>
      </c>
      <c r="B10" s="1" t="e">
        <f ca="1"/>
        <v>#NAME?</v>
      </c>
      <c r="C10" s="1" t="e">
        <f ca="1"/>
        <v>#NAME?</v>
      </c>
      <c r="D10" s="2" t="e">
        <f ca="1"/>
        <v>#NAME?</v>
      </c>
      <c r="E10" s="2" t="e">
        <f ca="1"/>
        <v>#NAME?</v>
      </c>
      <c r="F10" s="1" t="e">
        <f ca="1"/>
        <v>#NAME?</v>
      </c>
      <c r="G10" s="1" t="e">
        <f ca="1"/>
        <v>#NAME?</v>
      </c>
      <c r="H10" s="1" t="e">
        <f ca="1"/>
        <v>#NAME?</v>
      </c>
      <c r="I10" s="1" t="e">
        <f ca="1"/>
        <v>#NAME?</v>
      </c>
      <c r="J10" s="1" t="e">
        <f ca="1"/>
        <v>#NAME?</v>
      </c>
      <c r="K10" s="1" t="e">
        <f ca="1"/>
        <v>#NAME?</v>
      </c>
      <c r="L10" s="1"/>
      <c r="M10" s="1" t="e">
        <f t="shared" ca="1" si="0"/>
        <v>#NAME?</v>
      </c>
      <c r="N10" s="1" t="e">
        <f t="shared" ca="1" si="1"/>
        <v>#NAME?</v>
      </c>
      <c r="O10" s="1" t="e">
        <f t="shared" ca="1" si="2"/>
        <v>#NAME?</v>
      </c>
    </row>
    <row r="11" spans="1:15">
      <c r="A11" s="1" t="e">
        <f ca="1"/>
        <v>#NAME?</v>
      </c>
      <c r="B11" s="1" t="e">
        <f ca="1"/>
        <v>#NAME?</v>
      </c>
      <c r="C11" s="1" t="e">
        <f ca="1"/>
        <v>#NAME?</v>
      </c>
      <c r="D11" s="2" t="e">
        <f ca="1"/>
        <v>#NAME?</v>
      </c>
      <c r="E11" s="2" t="e">
        <f ca="1"/>
        <v>#NAME?</v>
      </c>
      <c r="F11" s="1" t="e">
        <f ca="1"/>
        <v>#NAME?</v>
      </c>
      <c r="G11" s="1" t="e">
        <f ca="1"/>
        <v>#NAME?</v>
      </c>
      <c r="H11" s="1" t="e">
        <f ca="1"/>
        <v>#NAME?</v>
      </c>
      <c r="I11" s="1" t="e">
        <f ca="1"/>
        <v>#NAME?</v>
      </c>
      <c r="J11" s="1" t="e">
        <f ca="1"/>
        <v>#NAME?</v>
      </c>
      <c r="K11" s="1" t="e">
        <f ca="1"/>
        <v>#NAME?</v>
      </c>
      <c r="L11" s="1"/>
      <c r="M11" s="1" t="e">
        <f t="shared" ca="1" si="0"/>
        <v>#NAME?</v>
      </c>
      <c r="N11" s="1" t="e">
        <f t="shared" ca="1" si="1"/>
        <v>#NAME?</v>
      </c>
      <c r="O11" s="1" t="e">
        <f t="shared" ca="1" si="2"/>
        <v>#NAME?</v>
      </c>
    </row>
    <row r="12" spans="1:15">
      <c r="A12" s="1" t="e">
        <f ca="1"/>
        <v>#NAME?</v>
      </c>
      <c r="B12" s="1" t="e">
        <f ca="1"/>
        <v>#NAME?</v>
      </c>
      <c r="C12" s="1" t="e">
        <f ca="1"/>
        <v>#NAME?</v>
      </c>
      <c r="D12" s="2" t="e">
        <f ca="1"/>
        <v>#NAME?</v>
      </c>
      <c r="E12" s="2" t="e">
        <f ca="1"/>
        <v>#NAME?</v>
      </c>
      <c r="F12" s="1" t="e">
        <f ca="1"/>
        <v>#NAME?</v>
      </c>
      <c r="G12" s="1" t="e">
        <f ca="1"/>
        <v>#NAME?</v>
      </c>
      <c r="H12" s="1" t="e">
        <f ca="1"/>
        <v>#NAME?</v>
      </c>
      <c r="I12" s="1" t="e">
        <f ca="1"/>
        <v>#NAME?</v>
      </c>
      <c r="J12" s="1" t="e">
        <f ca="1"/>
        <v>#NAME?</v>
      </c>
      <c r="K12" s="1" t="e">
        <f ca="1"/>
        <v>#NAME?</v>
      </c>
      <c r="L12" s="1"/>
      <c r="M12" s="1" t="e">
        <f t="shared" ca="1" si="0"/>
        <v>#NAME?</v>
      </c>
      <c r="N12" s="1" t="e">
        <f t="shared" ca="1" si="1"/>
        <v>#NAME?</v>
      </c>
      <c r="O12" s="1" t="e">
        <f t="shared" ca="1" si="2"/>
        <v>#NAME?</v>
      </c>
    </row>
    <row r="13" spans="1:15">
      <c r="A13" s="1" t="e">
        <f ca="1"/>
        <v>#NAME?</v>
      </c>
      <c r="B13" s="1" t="e">
        <f ca="1"/>
        <v>#NAME?</v>
      </c>
      <c r="C13" s="1" t="e">
        <f ca="1"/>
        <v>#NAME?</v>
      </c>
      <c r="D13" s="2" t="e">
        <f ca="1"/>
        <v>#NAME?</v>
      </c>
      <c r="E13" s="2" t="e">
        <f ca="1"/>
        <v>#NAME?</v>
      </c>
      <c r="F13" s="1" t="e">
        <f ca="1"/>
        <v>#NAME?</v>
      </c>
      <c r="G13" s="1" t="e">
        <f ca="1"/>
        <v>#NAME?</v>
      </c>
      <c r="H13" s="1" t="e">
        <f ca="1"/>
        <v>#NAME?</v>
      </c>
      <c r="I13" s="1" t="e">
        <f ca="1"/>
        <v>#NAME?</v>
      </c>
      <c r="J13" s="1" t="e">
        <f ca="1"/>
        <v>#NAME?</v>
      </c>
      <c r="K13" s="1" t="e">
        <f ca="1"/>
        <v>#NAME?</v>
      </c>
      <c r="L13" s="1"/>
      <c r="M13" s="1" t="e">
        <f t="shared" ca="1" si="0"/>
        <v>#NAME?</v>
      </c>
      <c r="N13" s="1" t="e">
        <f t="shared" ca="1" si="1"/>
        <v>#NAME?</v>
      </c>
      <c r="O13" s="1" t="e">
        <f t="shared" ca="1" si="2"/>
        <v>#NAME?</v>
      </c>
    </row>
    <row r="14" spans="1:15">
      <c r="A14" s="1" t="e">
        <f ca="1"/>
        <v>#NAME?</v>
      </c>
      <c r="B14" s="1" t="e">
        <f ca="1"/>
        <v>#NAME?</v>
      </c>
      <c r="C14" s="1" t="e">
        <f ca="1"/>
        <v>#NAME?</v>
      </c>
      <c r="D14" s="2" t="e">
        <f ca="1"/>
        <v>#NAME?</v>
      </c>
      <c r="E14" s="2" t="e">
        <f ca="1"/>
        <v>#NAME?</v>
      </c>
      <c r="F14" s="1" t="e">
        <f ca="1"/>
        <v>#NAME?</v>
      </c>
      <c r="G14" s="1" t="e">
        <f ca="1"/>
        <v>#NAME?</v>
      </c>
      <c r="H14" s="1" t="e">
        <f ca="1"/>
        <v>#NAME?</v>
      </c>
      <c r="I14" s="1" t="e">
        <f ca="1"/>
        <v>#NAME?</v>
      </c>
      <c r="J14" s="1" t="e">
        <f ca="1"/>
        <v>#NAME?</v>
      </c>
      <c r="K14" s="1" t="e">
        <f ca="1"/>
        <v>#NAME?</v>
      </c>
      <c r="L14" s="1"/>
      <c r="M14" s="1" t="e">
        <f t="shared" ca="1" si="0"/>
        <v>#NAME?</v>
      </c>
      <c r="N14" s="1" t="e">
        <f t="shared" ca="1" si="1"/>
        <v>#NAME?</v>
      </c>
      <c r="O14" s="1" t="e">
        <f t="shared" ca="1" si="2"/>
        <v>#NAME?</v>
      </c>
    </row>
    <row r="15" spans="1:15">
      <c r="A15" s="1" t="e">
        <f ca="1"/>
        <v>#NAME?</v>
      </c>
      <c r="B15" s="1" t="e">
        <f ca="1"/>
        <v>#NAME?</v>
      </c>
      <c r="C15" s="1" t="e">
        <f ca="1"/>
        <v>#NAME?</v>
      </c>
      <c r="D15" s="2" t="e">
        <f ca="1"/>
        <v>#NAME?</v>
      </c>
      <c r="E15" s="2" t="e">
        <f ca="1"/>
        <v>#NAME?</v>
      </c>
      <c r="F15" s="1" t="e">
        <f ca="1"/>
        <v>#NAME?</v>
      </c>
      <c r="G15" s="1" t="e">
        <f ca="1"/>
        <v>#NAME?</v>
      </c>
      <c r="H15" s="1" t="e">
        <f ca="1"/>
        <v>#NAME?</v>
      </c>
      <c r="I15" s="1" t="e">
        <f ca="1"/>
        <v>#NAME?</v>
      </c>
      <c r="J15" s="1" t="e">
        <f ca="1"/>
        <v>#NAME?</v>
      </c>
      <c r="K15" s="1" t="e">
        <f ca="1"/>
        <v>#NAME?</v>
      </c>
      <c r="L15" s="1"/>
      <c r="M15" s="1" t="e">
        <f t="shared" ca="1" si="0"/>
        <v>#NAME?</v>
      </c>
      <c r="N15" s="1" t="e">
        <f t="shared" ca="1" si="1"/>
        <v>#NAME?</v>
      </c>
      <c r="O15" s="1" t="e">
        <f t="shared" ca="1" si="2"/>
        <v>#NAME?</v>
      </c>
    </row>
    <row r="16" spans="1:15">
      <c r="A16" s="1" t="e">
        <f ca="1"/>
        <v>#NAME?</v>
      </c>
      <c r="B16" s="1" t="e">
        <f ca="1"/>
        <v>#NAME?</v>
      </c>
      <c r="C16" s="1" t="e">
        <f ca="1"/>
        <v>#NAME?</v>
      </c>
      <c r="D16" s="2" t="e">
        <f ca="1"/>
        <v>#NAME?</v>
      </c>
      <c r="E16" s="2" t="e">
        <f ca="1"/>
        <v>#NAME?</v>
      </c>
      <c r="F16" s="1" t="e">
        <f ca="1"/>
        <v>#NAME?</v>
      </c>
      <c r="G16" s="1" t="e">
        <f ca="1"/>
        <v>#NAME?</v>
      </c>
      <c r="H16" s="1" t="e">
        <f ca="1"/>
        <v>#NAME?</v>
      </c>
      <c r="I16" s="1" t="e">
        <f ca="1"/>
        <v>#NAME?</v>
      </c>
      <c r="J16" s="1" t="e">
        <f ca="1"/>
        <v>#NAME?</v>
      </c>
      <c r="K16" s="1" t="e">
        <f ca="1"/>
        <v>#NAME?</v>
      </c>
      <c r="L16" s="1"/>
      <c r="M16" s="1" t="e">
        <f t="shared" ca="1" si="0"/>
        <v>#NAME?</v>
      </c>
      <c r="N16" s="1" t="e">
        <f t="shared" ca="1" si="1"/>
        <v>#NAME?</v>
      </c>
      <c r="O16" s="1" t="e">
        <f t="shared" ca="1" si="2"/>
        <v>#NAME?</v>
      </c>
    </row>
    <row r="17" spans="1:15">
      <c r="A17" s="1" t="e">
        <f ca="1"/>
        <v>#NAME?</v>
      </c>
      <c r="B17" s="1" t="e">
        <f ca="1"/>
        <v>#NAME?</v>
      </c>
      <c r="C17" s="1" t="e">
        <f ca="1"/>
        <v>#NAME?</v>
      </c>
      <c r="D17" s="2" t="e">
        <f ca="1"/>
        <v>#NAME?</v>
      </c>
      <c r="E17" s="2" t="e">
        <f ca="1"/>
        <v>#NAME?</v>
      </c>
      <c r="F17" s="1" t="e">
        <f ca="1"/>
        <v>#NAME?</v>
      </c>
      <c r="G17" s="1" t="e">
        <f ca="1"/>
        <v>#NAME?</v>
      </c>
      <c r="H17" s="1" t="e">
        <f ca="1"/>
        <v>#NAME?</v>
      </c>
      <c r="I17" s="1" t="e">
        <f ca="1"/>
        <v>#NAME?</v>
      </c>
      <c r="J17" s="1" t="e">
        <f ca="1"/>
        <v>#NAME?</v>
      </c>
      <c r="K17" s="1" t="e">
        <f ca="1"/>
        <v>#NAME?</v>
      </c>
      <c r="L17" s="1"/>
      <c r="M17" s="1" t="e">
        <f t="shared" ca="1" si="0"/>
        <v>#NAME?</v>
      </c>
      <c r="N17" s="1" t="e">
        <f t="shared" ca="1" si="1"/>
        <v>#NAME?</v>
      </c>
      <c r="O17" s="1" t="e">
        <f t="shared" ca="1" si="2"/>
        <v>#NAME?</v>
      </c>
    </row>
    <row r="18" spans="1:15">
      <c r="A18" s="1" t="e">
        <f ca="1"/>
        <v>#NAME?</v>
      </c>
      <c r="B18" s="1" t="e">
        <f ca="1"/>
        <v>#NAME?</v>
      </c>
      <c r="C18" s="1" t="e">
        <f ca="1"/>
        <v>#NAME?</v>
      </c>
      <c r="D18" s="2" t="e">
        <f ca="1"/>
        <v>#NAME?</v>
      </c>
      <c r="E18" s="2" t="e">
        <f ca="1"/>
        <v>#NAME?</v>
      </c>
      <c r="F18" s="1" t="e">
        <f ca="1"/>
        <v>#NAME?</v>
      </c>
      <c r="G18" s="1" t="e">
        <f ca="1"/>
        <v>#NAME?</v>
      </c>
      <c r="H18" s="1" t="e">
        <f ca="1"/>
        <v>#NAME?</v>
      </c>
      <c r="I18" s="1" t="e">
        <f ca="1"/>
        <v>#NAME?</v>
      </c>
      <c r="J18" s="1" t="e">
        <f ca="1"/>
        <v>#NAME?</v>
      </c>
      <c r="K18" s="1" t="e">
        <f ca="1"/>
        <v>#NAME?</v>
      </c>
      <c r="L18" s="1"/>
      <c r="M18" s="1" t="e">
        <f t="shared" ca="1" si="0"/>
        <v>#NAME?</v>
      </c>
      <c r="N18" s="1" t="e">
        <f t="shared" ca="1" si="1"/>
        <v>#NAME?</v>
      </c>
      <c r="O18" s="1" t="e">
        <f t="shared" ca="1" si="2"/>
        <v>#NAME?</v>
      </c>
    </row>
    <row r="19" spans="1:15">
      <c r="A19" s="1" t="e">
        <f ca="1"/>
        <v>#NAME?</v>
      </c>
      <c r="B19" s="1" t="e">
        <f ca="1"/>
        <v>#NAME?</v>
      </c>
      <c r="C19" s="1" t="e">
        <f ca="1"/>
        <v>#NAME?</v>
      </c>
      <c r="D19" s="2" t="e">
        <f ca="1"/>
        <v>#NAME?</v>
      </c>
      <c r="E19" s="2" t="e">
        <f ca="1"/>
        <v>#NAME?</v>
      </c>
      <c r="F19" s="1" t="e">
        <f ca="1"/>
        <v>#NAME?</v>
      </c>
      <c r="G19" s="1" t="e">
        <f ca="1"/>
        <v>#NAME?</v>
      </c>
      <c r="H19" s="1" t="e">
        <f ca="1"/>
        <v>#NAME?</v>
      </c>
      <c r="I19" s="1" t="e">
        <f ca="1"/>
        <v>#NAME?</v>
      </c>
      <c r="J19" s="1" t="e">
        <f ca="1"/>
        <v>#NAME?</v>
      </c>
      <c r="K19" s="1" t="e">
        <f ca="1"/>
        <v>#NAME?</v>
      </c>
      <c r="L19" s="1"/>
      <c r="M19" s="1" t="e">
        <f t="shared" ca="1" si="0"/>
        <v>#NAME?</v>
      </c>
      <c r="N19" s="1" t="e">
        <f t="shared" ca="1" si="1"/>
        <v>#NAME?</v>
      </c>
      <c r="O19" s="1" t="e">
        <f t="shared" ca="1" si="2"/>
        <v>#NAME?</v>
      </c>
    </row>
    <row r="20" spans="1:15">
      <c r="A20" s="1" t="e">
        <f ca="1"/>
        <v>#NAME?</v>
      </c>
      <c r="B20" s="1" t="e">
        <f ca="1"/>
        <v>#NAME?</v>
      </c>
      <c r="C20" s="1" t="e">
        <f ca="1"/>
        <v>#NAME?</v>
      </c>
      <c r="D20" s="2" t="e">
        <f ca="1"/>
        <v>#NAME?</v>
      </c>
      <c r="E20" s="2" t="e">
        <f ca="1"/>
        <v>#NAME?</v>
      </c>
      <c r="F20" s="1" t="e">
        <f ca="1"/>
        <v>#NAME?</v>
      </c>
      <c r="G20" s="1" t="e">
        <f ca="1"/>
        <v>#NAME?</v>
      </c>
      <c r="H20" s="1" t="e">
        <f ca="1"/>
        <v>#NAME?</v>
      </c>
      <c r="I20" s="1" t="e">
        <f ca="1"/>
        <v>#NAME?</v>
      </c>
      <c r="J20" s="1" t="e">
        <f ca="1"/>
        <v>#NAME?</v>
      </c>
      <c r="K20" s="1" t="e">
        <f ca="1"/>
        <v>#NAME?</v>
      </c>
      <c r="L20" s="1"/>
      <c r="M20" s="1" t="e">
        <f t="shared" ca="1" si="0"/>
        <v>#NAME?</v>
      </c>
      <c r="N20" s="1" t="e">
        <f t="shared" ca="1" si="1"/>
        <v>#NAME?</v>
      </c>
      <c r="O20" s="1" t="e">
        <f t="shared" ca="1" si="2"/>
        <v>#NAME?</v>
      </c>
    </row>
    <row r="21" spans="1:15">
      <c r="A21" s="1" t="e">
        <f ca="1"/>
        <v>#NAME?</v>
      </c>
      <c r="B21" s="1" t="e">
        <f ca="1"/>
        <v>#NAME?</v>
      </c>
      <c r="C21" s="1" t="e">
        <f ca="1"/>
        <v>#NAME?</v>
      </c>
      <c r="D21" s="2" t="e">
        <f ca="1"/>
        <v>#NAME?</v>
      </c>
      <c r="E21" s="2" t="e">
        <f ca="1"/>
        <v>#NAME?</v>
      </c>
      <c r="F21" s="1" t="e">
        <f ca="1"/>
        <v>#NAME?</v>
      </c>
      <c r="G21" s="1" t="e">
        <f ca="1"/>
        <v>#NAME?</v>
      </c>
      <c r="H21" s="1" t="e">
        <f ca="1"/>
        <v>#NAME?</v>
      </c>
      <c r="I21" s="1" t="e">
        <f ca="1"/>
        <v>#NAME?</v>
      </c>
      <c r="J21" s="1" t="e">
        <f ca="1"/>
        <v>#NAME?</v>
      </c>
      <c r="K21" s="1" t="e">
        <f ca="1"/>
        <v>#NAME?</v>
      </c>
      <c r="L21" s="1"/>
      <c r="M21" s="1" t="e">
        <f t="shared" ca="1" si="0"/>
        <v>#NAME?</v>
      </c>
      <c r="N21" s="1" t="e">
        <f t="shared" ca="1" si="1"/>
        <v>#NAME?</v>
      </c>
      <c r="O21" s="1" t="e">
        <f t="shared" ca="1" si="2"/>
        <v>#NAME?</v>
      </c>
    </row>
    <row r="22" spans="1:15">
      <c r="A22" s="1" t="e">
        <f ca="1"/>
        <v>#NAME?</v>
      </c>
      <c r="B22" s="1" t="e">
        <f ca="1"/>
        <v>#NAME?</v>
      </c>
      <c r="C22" s="1" t="e">
        <f ca="1"/>
        <v>#NAME?</v>
      </c>
      <c r="D22" s="2" t="e">
        <f ca="1"/>
        <v>#NAME?</v>
      </c>
      <c r="E22" s="2" t="e">
        <f ca="1"/>
        <v>#NAME?</v>
      </c>
      <c r="F22" s="1" t="e">
        <f ca="1"/>
        <v>#NAME?</v>
      </c>
      <c r="G22" s="1" t="e">
        <f ca="1"/>
        <v>#NAME?</v>
      </c>
      <c r="H22" s="1" t="e">
        <f ca="1"/>
        <v>#NAME?</v>
      </c>
      <c r="I22" s="1" t="e">
        <f ca="1"/>
        <v>#NAME?</v>
      </c>
      <c r="J22" s="1" t="e">
        <f ca="1"/>
        <v>#NAME?</v>
      </c>
      <c r="K22" s="1" t="e">
        <f ca="1"/>
        <v>#NAME?</v>
      </c>
      <c r="L22" s="1"/>
      <c r="M22" s="1" t="e">
        <f t="shared" ca="1" si="0"/>
        <v>#NAME?</v>
      </c>
      <c r="N22" s="1" t="e">
        <f t="shared" ca="1" si="1"/>
        <v>#NAME?</v>
      </c>
      <c r="O22" s="1" t="e">
        <f t="shared" ca="1" si="2"/>
        <v>#NAME?</v>
      </c>
    </row>
    <row r="23" spans="1:15">
      <c r="A23" s="1" t="e">
        <f ca="1"/>
        <v>#NAME?</v>
      </c>
      <c r="B23" s="1" t="e">
        <f ca="1"/>
        <v>#NAME?</v>
      </c>
      <c r="C23" s="1" t="e">
        <f ca="1"/>
        <v>#NAME?</v>
      </c>
      <c r="D23" s="2" t="e">
        <f ca="1"/>
        <v>#NAME?</v>
      </c>
      <c r="E23" s="2" t="e">
        <f ca="1"/>
        <v>#NAME?</v>
      </c>
      <c r="F23" s="1" t="e">
        <f ca="1"/>
        <v>#NAME?</v>
      </c>
      <c r="G23" s="1" t="e">
        <f ca="1"/>
        <v>#NAME?</v>
      </c>
      <c r="H23" s="1" t="e">
        <f ca="1"/>
        <v>#NAME?</v>
      </c>
      <c r="I23" s="1" t="e">
        <f ca="1"/>
        <v>#NAME?</v>
      </c>
      <c r="J23" s="1" t="e">
        <f ca="1"/>
        <v>#NAME?</v>
      </c>
      <c r="K23" s="1" t="e">
        <f ca="1"/>
        <v>#NAME?</v>
      </c>
      <c r="L23" s="1"/>
      <c r="M23" s="1" t="e">
        <f t="shared" ca="1" si="0"/>
        <v>#NAME?</v>
      </c>
      <c r="N23" s="1" t="e">
        <f t="shared" ca="1" si="1"/>
        <v>#NAME?</v>
      </c>
      <c r="O23" s="1" t="e">
        <f t="shared" ca="1" si="2"/>
        <v>#NAME?</v>
      </c>
    </row>
    <row r="24" spans="1:15">
      <c r="A24" s="1" t="e">
        <f ca="1"/>
        <v>#NAME?</v>
      </c>
      <c r="B24" s="1" t="e">
        <f ca="1"/>
        <v>#NAME?</v>
      </c>
      <c r="C24" s="1" t="e">
        <f ca="1"/>
        <v>#NAME?</v>
      </c>
      <c r="D24" s="2" t="e">
        <f ca="1"/>
        <v>#NAME?</v>
      </c>
      <c r="E24" s="2" t="e">
        <f ca="1"/>
        <v>#NAME?</v>
      </c>
      <c r="F24" s="1" t="e">
        <f ca="1"/>
        <v>#NAME?</v>
      </c>
      <c r="G24" s="1" t="e">
        <f ca="1"/>
        <v>#NAME?</v>
      </c>
      <c r="H24" s="1" t="e">
        <f ca="1"/>
        <v>#NAME?</v>
      </c>
      <c r="I24" s="1" t="e">
        <f ca="1"/>
        <v>#NAME?</v>
      </c>
      <c r="J24" s="1" t="e">
        <f ca="1"/>
        <v>#NAME?</v>
      </c>
      <c r="K24" s="1" t="e">
        <f ca="1"/>
        <v>#NAME?</v>
      </c>
      <c r="L24" s="1"/>
      <c r="M24" s="1" t="e">
        <f t="shared" ca="1" si="0"/>
        <v>#NAME?</v>
      </c>
      <c r="N24" s="1" t="e">
        <f t="shared" ca="1" si="1"/>
        <v>#NAME?</v>
      </c>
      <c r="O24" s="1" t="e">
        <f t="shared" ca="1" si="2"/>
        <v>#NAME?</v>
      </c>
    </row>
    <row r="25" spans="1:15">
      <c r="A25" s="1" t="e">
        <f ca="1"/>
        <v>#NAME?</v>
      </c>
      <c r="B25" s="1" t="e">
        <f ca="1"/>
        <v>#NAME?</v>
      </c>
      <c r="C25" s="1" t="e">
        <f ca="1"/>
        <v>#NAME?</v>
      </c>
      <c r="D25" s="2" t="e">
        <f ca="1"/>
        <v>#NAME?</v>
      </c>
      <c r="E25" s="2" t="e">
        <f ca="1"/>
        <v>#NAME?</v>
      </c>
      <c r="F25" s="1" t="e">
        <f ca="1"/>
        <v>#NAME?</v>
      </c>
      <c r="G25" s="1" t="e">
        <f ca="1"/>
        <v>#NAME?</v>
      </c>
      <c r="H25" s="1" t="e">
        <f ca="1"/>
        <v>#NAME?</v>
      </c>
      <c r="I25" s="1" t="e">
        <f ca="1"/>
        <v>#NAME?</v>
      </c>
      <c r="J25" s="1" t="e">
        <f ca="1"/>
        <v>#NAME?</v>
      </c>
      <c r="K25" s="1" t="e">
        <f ca="1"/>
        <v>#NAME?</v>
      </c>
      <c r="L25" s="1"/>
      <c r="M25" s="1" t="e">
        <f t="shared" ca="1" si="0"/>
        <v>#NAME?</v>
      </c>
      <c r="N25" s="1" t="e">
        <f t="shared" ca="1" si="1"/>
        <v>#NAME?</v>
      </c>
      <c r="O25" s="1" t="e">
        <f t="shared" ca="1" si="2"/>
        <v>#NAME?</v>
      </c>
    </row>
    <row r="26" spans="1:15">
      <c r="A26" s="1" t="e">
        <f ca="1"/>
        <v>#NAME?</v>
      </c>
      <c r="B26" s="1" t="e">
        <f ca="1"/>
        <v>#NAME?</v>
      </c>
      <c r="C26" s="1" t="e">
        <f ca="1"/>
        <v>#NAME?</v>
      </c>
      <c r="D26" s="2" t="e">
        <f ca="1"/>
        <v>#NAME?</v>
      </c>
      <c r="E26" s="2" t="e">
        <f ca="1"/>
        <v>#NAME?</v>
      </c>
      <c r="F26" s="1" t="e">
        <f ca="1"/>
        <v>#NAME?</v>
      </c>
      <c r="G26" s="1" t="e">
        <f ca="1"/>
        <v>#NAME?</v>
      </c>
      <c r="H26" s="1" t="e">
        <f ca="1"/>
        <v>#NAME?</v>
      </c>
      <c r="I26" s="1" t="e">
        <f ca="1"/>
        <v>#NAME?</v>
      </c>
      <c r="J26" s="1" t="e">
        <f ca="1"/>
        <v>#NAME?</v>
      </c>
      <c r="K26" s="1" t="e">
        <f ca="1"/>
        <v>#NAME?</v>
      </c>
      <c r="L26" s="1"/>
      <c r="M26" s="1" t="e">
        <f t="shared" ca="1" si="0"/>
        <v>#NAME?</v>
      </c>
      <c r="N26" s="1" t="e">
        <f t="shared" ca="1" si="1"/>
        <v>#NAME?</v>
      </c>
      <c r="O26" s="1" t="e">
        <f t="shared" ca="1" si="2"/>
        <v>#NAME?</v>
      </c>
    </row>
    <row r="27" spans="1:15">
      <c r="A27" s="1" t="e">
        <f ca="1"/>
        <v>#NAME?</v>
      </c>
      <c r="B27" s="1" t="e">
        <f ca="1"/>
        <v>#NAME?</v>
      </c>
      <c r="C27" s="1" t="e">
        <f ca="1"/>
        <v>#NAME?</v>
      </c>
      <c r="D27" s="2" t="e">
        <f ca="1"/>
        <v>#NAME?</v>
      </c>
      <c r="E27" s="2" t="e">
        <f ca="1"/>
        <v>#NAME?</v>
      </c>
      <c r="F27" s="1" t="e">
        <f ca="1"/>
        <v>#NAME?</v>
      </c>
      <c r="G27" s="1" t="e">
        <f ca="1"/>
        <v>#NAME?</v>
      </c>
      <c r="H27" s="1" t="e">
        <f ca="1"/>
        <v>#NAME?</v>
      </c>
      <c r="I27" s="1" t="e">
        <f ca="1"/>
        <v>#NAME?</v>
      </c>
      <c r="J27" s="1" t="e">
        <f ca="1"/>
        <v>#NAME?</v>
      </c>
      <c r="K27" s="1" t="e">
        <f ca="1"/>
        <v>#NAME?</v>
      </c>
      <c r="L27" s="1"/>
      <c r="M27" s="1" t="e">
        <f t="shared" ca="1" si="0"/>
        <v>#NAME?</v>
      </c>
      <c r="N27" s="1" t="e">
        <f t="shared" ca="1" si="1"/>
        <v>#NAME?</v>
      </c>
      <c r="O27" s="1" t="e">
        <f t="shared" ca="1" si="2"/>
        <v>#NAME?</v>
      </c>
    </row>
    <row r="28" spans="1:15">
      <c r="A28" s="1" t="e">
        <f ca="1"/>
        <v>#NAME?</v>
      </c>
      <c r="B28" s="1" t="e">
        <f ca="1"/>
        <v>#NAME?</v>
      </c>
      <c r="C28" s="1" t="e">
        <f ca="1"/>
        <v>#NAME?</v>
      </c>
      <c r="D28" s="2" t="e">
        <f ca="1"/>
        <v>#NAME?</v>
      </c>
      <c r="E28" s="2" t="e">
        <f ca="1"/>
        <v>#NAME?</v>
      </c>
      <c r="F28" s="1" t="e">
        <f ca="1"/>
        <v>#NAME?</v>
      </c>
      <c r="G28" s="1" t="e">
        <f ca="1"/>
        <v>#NAME?</v>
      </c>
      <c r="H28" s="1" t="e">
        <f ca="1"/>
        <v>#NAME?</v>
      </c>
      <c r="I28" s="1" t="e">
        <f ca="1"/>
        <v>#NAME?</v>
      </c>
      <c r="J28" s="1" t="e">
        <f ca="1"/>
        <v>#NAME?</v>
      </c>
      <c r="K28" s="1" t="e">
        <f ca="1"/>
        <v>#NAME?</v>
      </c>
      <c r="L28" s="1"/>
      <c r="M28" s="1" t="e">
        <f t="shared" ca="1" si="0"/>
        <v>#NAME?</v>
      </c>
      <c r="N28" s="1" t="e">
        <f t="shared" ca="1" si="1"/>
        <v>#NAME?</v>
      </c>
      <c r="O28" s="1" t="e">
        <f t="shared" ca="1" si="2"/>
        <v>#NAME?</v>
      </c>
    </row>
    <row r="29" spans="1:15">
      <c r="A29" s="1" t="e">
        <f ca="1"/>
        <v>#NAME?</v>
      </c>
      <c r="B29" s="1" t="e">
        <f ca="1"/>
        <v>#NAME?</v>
      </c>
      <c r="C29" s="1" t="e">
        <f ca="1"/>
        <v>#NAME?</v>
      </c>
      <c r="D29" s="2" t="e">
        <f ca="1"/>
        <v>#NAME?</v>
      </c>
      <c r="E29" s="2" t="e">
        <f ca="1"/>
        <v>#NAME?</v>
      </c>
      <c r="F29" s="1" t="e">
        <f ca="1"/>
        <v>#NAME?</v>
      </c>
      <c r="G29" s="1" t="e">
        <f ca="1"/>
        <v>#NAME?</v>
      </c>
      <c r="H29" s="1" t="e">
        <f ca="1"/>
        <v>#NAME?</v>
      </c>
      <c r="I29" s="1" t="e">
        <f ca="1"/>
        <v>#NAME?</v>
      </c>
      <c r="J29" s="1" t="e">
        <f ca="1"/>
        <v>#NAME?</v>
      </c>
      <c r="K29" s="1" t="e">
        <f ca="1"/>
        <v>#NAME?</v>
      </c>
      <c r="L29" s="1"/>
      <c r="M29" s="1" t="e">
        <f t="shared" ca="1" si="0"/>
        <v>#NAME?</v>
      </c>
      <c r="N29" s="1" t="e">
        <f t="shared" ca="1" si="1"/>
        <v>#NAME?</v>
      </c>
      <c r="O29" s="1" t="e">
        <f t="shared" ca="1" si="2"/>
        <v>#NAME?</v>
      </c>
    </row>
    <row r="30" spans="1:15">
      <c r="A30" s="1" t="e">
        <f ca="1"/>
        <v>#NAME?</v>
      </c>
      <c r="B30" s="1" t="e">
        <f ca="1"/>
        <v>#NAME?</v>
      </c>
      <c r="C30" s="1" t="e">
        <f ca="1"/>
        <v>#NAME?</v>
      </c>
      <c r="D30" s="2" t="e">
        <f ca="1"/>
        <v>#NAME?</v>
      </c>
      <c r="E30" s="2" t="e">
        <f ca="1"/>
        <v>#NAME?</v>
      </c>
      <c r="F30" s="1" t="e">
        <f ca="1"/>
        <v>#NAME?</v>
      </c>
      <c r="G30" s="1" t="e">
        <f ca="1"/>
        <v>#NAME?</v>
      </c>
      <c r="H30" s="1" t="e">
        <f ca="1"/>
        <v>#NAME?</v>
      </c>
      <c r="I30" s="1" t="e">
        <f ca="1"/>
        <v>#NAME?</v>
      </c>
      <c r="J30" s="1" t="e">
        <f ca="1"/>
        <v>#NAME?</v>
      </c>
      <c r="K30" s="1" t="e">
        <f ca="1"/>
        <v>#NAME?</v>
      </c>
      <c r="L30" s="1"/>
      <c r="M30" s="1" t="e">
        <f t="shared" ca="1" si="0"/>
        <v>#NAME?</v>
      </c>
      <c r="N30" s="1" t="e">
        <f t="shared" ca="1" si="1"/>
        <v>#NAME?</v>
      </c>
      <c r="O30" s="1" t="e">
        <f t="shared" ca="1" si="2"/>
        <v>#NAME?</v>
      </c>
    </row>
    <row r="31" spans="1:15">
      <c r="A31" s="1" t="e">
        <f ca="1"/>
        <v>#NAME?</v>
      </c>
      <c r="B31" s="1" t="e">
        <f ca="1"/>
        <v>#NAME?</v>
      </c>
      <c r="C31" s="1" t="e">
        <f ca="1"/>
        <v>#NAME?</v>
      </c>
      <c r="D31" s="2" t="e">
        <f ca="1"/>
        <v>#NAME?</v>
      </c>
      <c r="E31" s="2" t="e">
        <f ca="1"/>
        <v>#NAME?</v>
      </c>
      <c r="F31" s="1" t="e">
        <f ca="1"/>
        <v>#NAME?</v>
      </c>
      <c r="G31" s="1" t="e">
        <f ca="1"/>
        <v>#NAME?</v>
      </c>
      <c r="H31" s="1" t="e">
        <f ca="1"/>
        <v>#NAME?</v>
      </c>
      <c r="I31" s="1" t="e">
        <f ca="1"/>
        <v>#NAME?</v>
      </c>
      <c r="J31" s="1" t="e">
        <f ca="1"/>
        <v>#NAME?</v>
      </c>
      <c r="K31" s="1" t="e">
        <f ca="1"/>
        <v>#NAME?</v>
      </c>
      <c r="L31" s="1"/>
      <c r="M31" s="1" t="e">
        <f t="shared" ca="1" si="0"/>
        <v>#NAME?</v>
      </c>
      <c r="N31" s="1" t="e">
        <f t="shared" ca="1" si="1"/>
        <v>#NAME?</v>
      </c>
      <c r="O31" s="1" t="e">
        <f t="shared" ca="1" si="2"/>
        <v>#NAME?</v>
      </c>
    </row>
    <row r="32" spans="1:15">
      <c r="A32" s="1" t="e">
        <f ca="1"/>
        <v>#NAME?</v>
      </c>
      <c r="B32" s="1" t="e">
        <f ca="1"/>
        <v>#NAME?</v>
      </c>
      <c r="C32" s="1" t="e">
        <f ca="1"/>
        <v>#NAME?</v>
      </c>
      <c r="D32" s="2" t="e">
        <f ca="1"/>
        <v>#NAME?</v>
      </c>
      <c r="E32" s="2" t="e">
        <f ca="1"/>
        <v>#NAME?</v>
      </c>
      <c r="F32" s="1" t="e">
        <f ca="1"/>
        <v>#NAME?</v>
      </c>
      <c r="G32" s="1" t="e">
        <f ca="1"/>
        <v>#NAME?</v>
      </c>
      <c r="H32" s="1" t="e">
        <f ca="1"/>
        <v>#NAME?</v>
      </c>
      <c r="I32" s="1" t="e">
        <f ca="1"/>
        <v>#NAME?</v>
      </c>
      <c r="J32" s="1" t="e">
        <f ca="1"/>
        <v>#NAME?</v>
      </c>
      <c r="K32" s="1" t="e">
        <f ca="1"/>
        <v>#NAME?</v>
      </c>
      <c r="L32" s="1"/>
      <c r="M32" s="1" t="e">
        <f t="shared" ca="1" si="0"/>
        <v>#NAME?</v>
      </c>
      <c r="N32" s="1" t="e">
        <f t="shared" ca="1" si="1"/>
        <v>#NAME?</v>
      </c>
      <c r="O32" s="1" t="e">
        <f t="shared" ca="1" si="2"/>
        <v>#NAME?</v>
      </c>
    </row>
    <row r="33" spans="1:15">
      <c r="A33" s="1" t="e">
        <f ca="1"/>
        <v>#NAME?</v>
      </c>
      <c r="B33" s="1" t="e">
        <f ca="1"/>
        <v>#NAME?</v>
      </c>
      <c r="C33" s="1" t="e">
        <f ca="1"/>
        <v>#NAME?</v>
      </c>
      <c r="D33" s="2" t="e">
        <f ca="1"/>
        <v>#NAME?</v>
      </c>
      <c r="E33" s="2" t="e">
        <f ca="1"/>
        <v>#NAME?</v>
      </c>
      <c r="F33" s="1" t="e">
        <f ca="1"/>
        <v>#NAME?</v>
      </c>
      <c r="G33" s="1" t="e">
        <f ca="1"/>
        <v>#NAME?</v>
      </c>
      <c r="H33" s="1" t="e">
        <f ca="1"/>
        <v>#NAME?</v>
      </c>
      <c r="I33" s="1" t="e">
        <f ca="1"/>
        <v>#NAME?</v>
      </c>
      <c r="J33" s="1" t="e">
        <f ca="1"/>
        <v>#NAME?</v>
      </c>
      <c r="K33" s="1" t="e">
        <f ca="1"/>
        <v>#NAME?</v>
      </c>
      <c r="L33" s="1"/>
      <c r="M33" s="1" t="e">
        <f t="shared" ca="1" si="0"/>
        <v>#NAME?</v>
      </c>
      <c r="N33" s="1" t="e">
        <f t="shared" ca="1" si="1"/>
        <v>#NAME?</v>
      </c>
      <c r="O33" s="1" t="e">
        <f t="shared" ca="1" si="2"/>
        <v>#NAME?</v>
      </c>
    </row>
    <row r="34" spans="1:15">
      <c r="A34" s="1" t="e">
        <f ca="1"/>
        <v>#NAME?</v>
      </c>
      <c r="B34" s="1" t="e">
        <f ca="1"/>
        <v>#NAME?</v>
      </c>
      <c r="C34" s="1" t="e">
        <f ca="1"/>
        <v>#NAME?</v>
      </c>
      <c r="D34" s="2" t="e">
        <f ca="1"/>
        <v>#NAME?</v>
      </c>
      <c r="E34" s="2" t="e">
        <f ca="1"/>
        <v>#NAME?</v>
      </c>
      <c r="F34" s="1" t="e">
        <f ca="1"/>
        <v>#NAME?</v>
      </c>
      <c r="G34" s="1" t="e">
        <f ca="1"/>
        <v>#NAME?</v>
      </c>
      <c r="H34" s="1" t="e">
        <f ca="1"/>
        <v>#NAME?</v>
      </c>
      <c r="I34" s="1" t="e">
        <f ca="1"/>
        <v>#NAME?</v>
      </c>
      <c r="J34" s="1" t="e">
        <f ca="1"/>
        <v>#NAME?</v>
      </c>
      <c r="K34" s="1" t="e">
        <f ca="1"/>
        <v>#NAME?</v>
      </c>
      <c r="L34" s="1"/>
      <c r="M34" s="1" t="e">
        <f t="shared" ca="1" si="0"/>
        <v>#NAME?</v>
      </c>
      <c r="N34" s="1" t="e">
        <f t="shared" ca="1" si="1"/>
        <v>#NAME?</v>
      </c>
      <c r="O34" s="1" t="e">
        <f t="shared" ca="1" si="2"/>
        <v>#NAME?</v>
      </c>
    </row>
    <row r="35" spans="1:15">
      <c r="A35" s="1" t="e">
        <f ca="1"/>
        <v>#NAME?</v>
      </c>
      <c r="B35" s="1" t="e">
        <f ca="1"/>
        <v>#NAME?</v>
      </c>
      <c r="C35" s="1" t="e">
        <f ca="1"/>
        <v>#NAME?</v>
      </c>
      <c r="D35" s="2" t="e">
        <f ca="1"/>
        <v>#NAME?</v>
      </c>
      <c r="E35" s="2" t="e">
        <f ca="1"/>
        <v>#NAME?</v>
      </c>
      <c r="F35" s="1" t="e">
        <f ca="1"/>
        <v>#NAME?</v>
      </c>
      <c r="G35" s="1" t="e">
        <f ca="1"/>
        <v>#NAME?</v>
      </c>
      <c r="H35" s="1" t="e">
        <f ca="1"/>
        <v>#NAME?</v>
      </c>
      <c r="I35" s="1" t="e">
        <f ca="1"/>
        <v>#NAME?</v>
      </c>
      <c r="J35" s="1" t="e">
        <f ca="1"/>
        <v>#NAME?</v>
      </c>
      <c r="K35" s="1" t="e">
        <f ca="1"/>
        <v>#NAME?</v>
      </c>
      <c r="L35" s="1"/>
      <c r="M35" s="1" t="e">
        <f t="shared" ca="1" si="0"/>
        <v>#NAME?</v>
      </c>
      <c r="N35" s="1" t="e">
        <f t="shared" ca="1" si="1"/>
        <v>#NAME?</v>
      </c>
      <c r="O35" s="1" t="e">
        <f t="shared" ca="1" si="2"/>
        <v>#NAME?</v>
      </c>
    </row>
    <row r="36" spans="1:15">
      <c r="A36" s="1" t="e">
        <f ca="1"/>
        <v>#NAME?</v>
      </c>
      <c r="B36" s="1" t="e">
        <f ca="1"/>
        <v>#NAME?</v>
      </c>
      <c r="C36" s="1" t="e">
        <f ca="1"/>
        <v>#NAME?</v>
      </c>
      <c r="D36" s="2" t="e">
        <f ca="1"/>
        <v>#NAME?</v>
      </c>
      <c r="E36" s="2" t="e">
        <f ca="1"/>
        <v>#NAME?</v>
      </c>
      <c r="F36" s="1" t="e">
        <f ca="1"/>
        <v>#NAME?</v>
      </c>
      <c r="G36" s="1" t="e">
        <f ca="1"/>
        <v>#NAME?</v>
      </c>
      <c r="H36" s="1" t="e">
        <f ca="1"/>
        <v>#NAME?</v>
      </c>
      <c r="I36" s="1" t="e">
        <f ca="1"/>
        <v>#NAME?</v>
      </c>
      <c r="J36" s="1" t="e">
        <f ca="1"/>
        <v>#NAME?</v>
      </c>
      <c r="K36" s="1" t="e">
        <f ca="1"/>
        <v>#NAME?</v>
      </c>
      <c r="L36" s="1"/>
      <c r="M36" s="1" t="e">
        <f t="shared" ca="1" si="0"/>
        <v>#NAME?</v>
      </c>
      <c r="N36" s="1" t="e">
        <f t="shared" ca="1" si="1"/>
        <v>#NAME?</v>
      </c>
      <c r="O36" s="1" t="e">
        <f t="shared" ca="1" si="2"/>
        <v>#NAME?</v>
      </c>
    </row>
    <row r="37" spans="1:15">
      <c r="A37" s="1" t="e">
        <f ca="1"/>
        <v>#NAME?</v>
      </c>
      <c r="B37" s="1" t="e">
        <f ca="1"/>
        <v>#NAME?</v>
      </c>
      <c r="C37" s="1" t="e">
        <f ca="1"/>
        <v>#NAME?</v>
      </c>
      <c r="D37" s="2" t="e">
        <f ca="1"/>
        <v>#NAME?</v>
      </c>
      <c r="E37" s="2" t="e">
        <f ca="1"/>
        <v>#NAME?</v>
      </c>
      <c r="F37" s="1" t="e">
        <f ca="1"/>
        <v>#NAME?</v>
      </c>
      <c r="G37" s="1" t="e">
        <f ca="1"/>
        <v>#NAME?</v>
      </c>
      <c r="H37" s="1" t="e">
        <f ca="1"/>
        <v>#NAME?</v>
      </c>
      <c r="I37" s="1" t="e">
        <f ca="1"/>
        <v>#NAME?</v>
      </c>
      <c r="J37" s="1" t="e">
        <f ca="1"/>
        <v>#NAME?</v>
      </c>
      <c r="K37" s="1" t="e">
        <f ca="1"/>
        <v>#NAME?</v>
      </c>
      <c r="L37" s="1"/>
      <c r="M37" s="1" t="e">
        <f t="shared" ca="1" si="0"/>
        <v>#NAME?</v>
      </c>
      <c r="N37" s="1" t="e">
        <f t="shared" ca="1" si="1"/>
        <v>#NAME?</v>
      </c>
      <c r="O37" s="1" t="e">
        <f t="shared" ca="1" si="2"/>
        <v>#NAME?</v>
      </c>
    </row>
    <row r="38" spans="1:15">
      <c r="A38" s="1" t="e">
        <f ca="1"/>
        <v>#NAME?</v>
      </c>
      <c r="B38" s="1" t="e">
        <f ca="1"/>
        <v>#NAME?</v>
      </c>
      <c r="C38" s="1" t="e">
        <f ca="1"/>
        <v>#NAME?</v>
      </c>
      <c r="D38" s="2" t="e">
        <f ca="1"/>
        <v>#NAME?</v>
      </c>
      <c r="E38" s="2" t="e">
        <f ca="1"/>
        <v>#NAME?</v>
      </c>
      <c r="F38" s="1" t="e">
        <f ca="1"/>
        <v>#NAME?</v>
      </c>
      <c r="G38" s="1" t="e">
        <f ca="1"/>
        <v>#NAME?</v>
      </c>
      <c r="H38" s="1" t="e">
        <f ca="1"/>
        <v>#NAME?</v>
      </c>
      <c r="I38" s="1" t="e">
        <f ca="1"/>
        <v>#NAME?</v>
      </c>
      <c r="J38" s="1" t="e">
        <f ca="1"/>
        <v>#NAME?</v>
      </c>
      <c r="K38" s="1" t="e">
        <f ca="1"/>
        <v>#NAME?</v>
      </c>
      <c r="L38" s="1"/>
      <c r="M38" s="1" t="e">
        <f t="shared" ca="1" si="0"/>
        <v>#NAME?</v>
      </c>
      <c r="N38" s="1" t="e">
        <f t="shared" ca="1" si="1"/>
        <v>#NAME?</v>
      </c>
      <c r="O38" s="1" t="e">
        <f t="shared" ca="1" si="2"/>
        <v>#NAME?</v>
      </c>
    </row>
    <row r="39" spans="1:15">
      <c r="A39" s="1" t="e">
        <f ca="1"/>
        <v>#NAME?</v>
      </c>
      <c r="B39" s="1" t="e">
        <f ca="1"/>
        <v>#NAME?</v>
      </c>
      <c r="C39" s="1" t="e">
        <f ca="1"/>
        <v>#NAME?</v>
      </c>
      <c r="D39" s="2" t="e">
        <f ca="1"/>
        <v>#NAME?</v>
      </c>
      <c r="E39" s="2" t="e">
        <f ca="1"/>
        <v>#NAME?</v>
      </c>
      <c r="F39" s="1" t="e">
        <f ca="1"/>
        <v>#NAME?</v>
      </c>
      <c r="G39" s="1" t="e">
        <f ca="1"/>
        <v>#NAME?</v>
      </c>
      <c r="H39" s="1" t="e">
        <f ca="1"/>
        <v>#NAME?</v>
      </c>
      <c r="I39" s="1" t="e">
        <f ca="1"/>
        <v>#NAME?</v>
      </c>
      <c r="J39" s="1" t="e">
        <f ca="1"/>
        <v>#NAME?</v>
      </c>
      <c r="K39" s="1" t="e">
        <f ca="1"/>
        <v>#NAME?</v>
      </c>
      <c r="L39" s="1"/>
      <c r="M39" s="1" t="e">
        <f t="shared" ca="1" si="0"/>
        <v>#NAME?</v>
      </c>
      <c r="N39" s="1" t="e">
        <f t="shared" ca="1" si="1"/>
        <v>#NAME?</v>
      </c>
      <c r="O39" s="1" t="e">
        <f t="shared" ca="1" si="2"/>
        <v>#NAME?</v>
      </c>
    </row>
    <row r="40" spans="1:15">
      <c r="A40" s="1" t="e">
        <f ca="1"/>
        <v>#NAME?</v>
      </c>
      <c r="B40" s="1" t="e">
        <f ca="1"/>
        <v>#NAME?</v>
      </c>
      <c r="C40" s="1" t="e">
        <f ca="1"/>
        <v>#NAME?</v>
      </c>
      <c r="D40" s="2" t="e">
        <f ca="1"/>
        <v>#NAME?</v>
      </c>
      <c r="E40" s="2" t="e">
        <f ca="1"/>
        <v>#NAME?</v>
      </c>
      <c r="F40" s="1" t="e">
        <f ca="1"/>
        <v>#NAME?</v>
      </c>
      <c r="G40" s="1" t="e">
        <f ca="1"/>
        <v>#NAME?</v>
      </c>
      <c r="H40" s="1" t="e">
        <f ca="1"/>
        <v>#NAME?</v>
      </c>
      <c r="I40" s="1" t="e">
        <f ca="1"/>
        <v>#NAME?</v>
      </c>
      <c r="J40" s="1" t="e">
        <f ca="1"/>
        <v>#NAME?</v>
      </c>
      <c r="K40" s="1" t="e">
        <f ca="1"/>
        <v>#NAME?</v>
      </c>
      <c r="L40" s="1"/>
      <c r="M40" s="1" t="e">
        <f t="shared" ca="1" si="0"/>
        <v>#NAME?</v>
      </c>
      <c r="N40" s="1" t="e">
        <f t="shared" ca="1" si="1"/>
        <v>#NAME?</v>
      </c>
      <c r="O40" s="1" t="e">
        <f t="shared" ca="1" si="2"/>
        <v>#NAME?</v>
      </c>
    </row>
    <row r="41" spans="1:15">
      <c r="A41" s="1" t="e">
        <f ca="1"/>
        <v>#NAME?</v>
      </c>
      <c r="B41" s="1" t="e">
        <f ca="1"/>
        <v>#NAME?</v>
      </c>
      <c r="C41" s="1" t="e">
        <f ca="1"/>
        <v>#NAME?</v>
      </c>
      <c r="D41" s="2" t="e">
        <f ca="1"/>
        <v>#NAME?</v>
      </c>
      <c r="E41" s="2" t="e">
        <f ca="1"/>
        <v>#NAME?</v>
      </c>
      <c r="F41" s="1" t="e">
        <f ca="1"/>
        <v>#NAME?</v>
      </c>
      <c r="G41" s="1" t="e">
        <f ca="1"/>
        <v>#NAME?</v>
      </c>
      <c r="H41" s="1" t="e">
        <f ca="1"/>
        <v>#NAME?</v>
      </c>
      <c r="I41" s="1" t="e">
        <f ca="1"/>
        <v>#NAME?</v>
      </c>
      <c r="J41" s="1" t="e">
        <f ca="1"/>
        <v>#NAME?</v>
      </c>
      <c r="K41" s="1" t="e">
        <f ca="1"/>
        <v>#NAME?</v>
      </c>
      <c r="L41" s="1"/>
      <c r="M41" s="1" t="e">
        <f t="shared" ca="1" si="0"/>
        <v>#NAME?</v>
      </c>
      <c r="N41" s="1" t="e">
        <f t="shared" ca="1" si="1"/>
        <v>#NAME?</v>
      </c>
      <c r="O41" s="1" t="e">
        <f t="shared" ca="1" si="2"/>
        <v>#NAME?</v>
      </c>
    </row>
    <row r="42" spans="1:15">
      <c r="A42" s="1" t="e">
        <f ca="1"/>
        <v>#NAME?</v>
      </c>
      <c r="B42" s="1" t="e">
        <f ca="1"/>
        <v>#NAME?</v>
      </c>
      <c r="C42" s="1" t="e">
        <f ca="1"/>
        <v>#NAME?</v>
      </c>
      <c r="D42" s="2" t="e">
        <f ca="1"/>
        <v>#NAME?</v>
      </c>
      <c r="E42" s="2" t="e">
        <f ca="1"/>
        <v>#NAME?</v>
      </c>
      <c r="F42" s="1" t="e">
        <f ca="1"/>
        <v>#NAME?</v>
      </c>
      <c r="G42" s="1" t="e">
        <f ca="1"/>
        <v>#NAME?</v>
      </c>
      <c r="H42" s="1" t="e">
        <f ca="1"/>
        <v>#NAME?</v>
      </c>
      <c r="I42" s="1" t="e">
        <f ca="1"/>
        <v>#NAME?</v>
      </c>
      <c r="J42" s="1" t="e">
        <f ca="1"/>
        <v>#NAME?</v>
      </c>
      <c r="K42" s="1" t="e">
        <f ca="1"/>
        <v>#NAME?</v>
      </c>
      <c r="L42" s="1"/>
      <c r="M42" s="1" t="e">
        <f t="shared" ca="1" si="0"/>
        <v>#NAME?</v>
      </c>
      <c r="N42" s="1" t="e">
        <f t="shared" ca="1" si="1"/>
        <v>#NAME?</v>
      </c>
      <c r="O42" s="1" t="e">
        <f t="shared" ca="1" si="2"/>
        <v>#NAME?</v>
      </c>
    </row>
    <row r="43" spans="1:15">
      <c r="A43" s="1" t="e">
        <f ca="1"/>
        <v>#NAME?</v>
      </c>
      <c r="B43" s="1" t="e">
        <f ca="1"/>
        <v>#NAME?</v>
      </c>
      <c r="C43" s="1" t="e">
        <f ca="1"/>
        <v>#NAME?</v>
      </c>
      <c r="D43" s="2" t="e">
        <f ca="1"/>
        <v>#NAME?</v>
      </c>
      <c r="E43" s="2" t="e">
        <f ca="1"/>
        <v>#NAME?</v>
      </c>
      <c r="F43" s="1" t="e">
        <f ca="1"/>
        <v>#NAME?</v>
      </c>
      <c r="G43" s="1" t="e">
        <f ca="1"/>
        <v>#NAME?</v>
      </c>
      <c r="H43" s="1" t="e">
        <f ca="1"/>
        <v>#NAME?</v>
      </c>
      <c r="I43" s="1" t="e">
        <f ca="1"/>
        <v>#NAME?</v>
      </c>
      <c r="J43" s="1" t="e">
        <f ca="1"/>
        <v>#NAME?</v>
      </c>
      <c r="K43" s="1" t="e">
        <f ca="1"/>
        <v>#NAME?</v>
      </c>
      <c r="L43" s="1"/>
      <c r="M43" s="1" t="e">
        <f t="shared" ca="1" si="0"/>
        <v>#NAME?</v>
      </c>
      <c r="N43" s="1" t="e">
        <f t="shared" ca="1" si="1"/>
        <v>#NAME?</v>
      </c>
      <c r="O43" s="1" t="e">
        <f t="shared" ca="1" si="2"/>
        <v>#NAME?</v>
      </c>
    </row>
    <row r="44" spans="1:15">
      <c r="A44" s="1" t="e">
        <f ca="1"/>
        <v>#NAME?</v>
      </c>
      <c r="B44" s="1" t="e">
        <f ca="1"/>
        <v>#NAME?</v>
      </c>
      <c r="C44" s="1" t="e">
        <f ca="1"/>
        <v>#NAME?</v>
      </c>
      <c r="D44" s="2" t="e">
        <f ca="1"/>
        <v>#NAME?</v>
      </c>
      <c r="E44" s="2" t="e">
        <f ca="1"/>
        <v>#NAME?</v>
      </c>
      <c r="F44" s="1" t="e">
        <f ca="1"/>
        <v>#NAME?</v>
      </c>
      <c r="G44" s="1" t="e">
        <f ca="1"/>
        <v>#NAME?</v>
      </c>
      <c r="H44" s="1" t="e">
        <f ca="1"/>
        <v>#NAME?</v>
      </c>
      <c r="I44" s="1" t="e">
        <f ca="1"/>
        <v>#NAME?</v>
      </c>
      <c r="J44" s="1" t="e">
        <f ca="1"/>
        <v>#NAME?</v>
      </c>
      <c r="K44" s="1" t="e">
        <f ca="1"/>
        <v>#NAME?</v>
      </c>
      <c r="L44" s="1"/>
      <c r="M44" s="1" t="e">
        <f t="shared" ca="1" si="0"/>
        <v>#NAME?</v>
      </c>
      <c r="N44" s="1" t="e">
        <f t="shared" ca="1" si="1"/>
        <v>#NAME?</v>
      </c>
      <c r="O44" s="1" t="e">
        <f t="shared" ca="1" si="2"/>
        <v>#NAME?</v>
      </c>
    </row>
    <row r="45" spans="1:15">
      <c r="A45" s="1" t="e">
        <f ca="1"/>
        <v>#NAME?</v>
      </c>
      <c r="B45" s="1" t="e">
        <f ca="1"/>
        <v>#NAME?</v>
      </c>
      <c r="C45" s="1" t="e">
        <f ca="1"/>
        <v>#NAME?</v>
      </c>
      <c r="D45" s="2" t="e">
        <f ca="1"/>
        <v>#NAME?</v>
      </c>
      <c r="E45" s="2" t="e">
        <f ca="1"/>
        <v>#NAME?</v>
      </c>
      <c r="F45" s="1" t="e">
        <f ca="1"/>
        <v>#NAME?</v>
      </c>
      <c r="G45" s="1" t="e">
        <f ca="1"/>
        <v>#NAME?</v>
      </c>
      <c r="H45" s="1" t="e">
        <f ca="1"/>
        <v>#NAME?</v>
      </c>
      <c r="I45" s="1" t="e">
        <f ca="1"/>
        <v>#NAME?</v>
      </c>
      <c r="J45" s="1" t="e">
        <f ca="1"/>
        <v>#NAME?</v>
      </c>
      <c r="K45" s="1" t="e">
        <f ca="1"/>
        <v>#NAME?</v>
      </c>
      <c r="L45" s="1"/>
      <c r="M45" s="1" t="e">
        <f t="shared" ca="1" si="0"/>
        <v>#NAME?</v>
      </c>
      <c r="N45" s="1" t="e">
        <f t="shared" ca="1" si="1"/>
        <v>#NAME?</v>
      </c>
      <c r="O45" s="1" t="e">
        <f t="shared" ca="1" si="2"/>
        <v>#NAME?</v>
      </c>
    </row>
    <row r="46" spans="1:15">
      <c r="A46" s="1" t="e">
        <f ca="1"/>
        <v>#NAME?</v>
      </c>
      <c r="B46" s="1" t="e">
        <f ca="1"/>
        <v>#NAME?</v>
      </c>
      <c r="C46" s="1" t="e">
        <f ca="1"/>
        <v>#NAME?</v>
      </c>
      <c r="D46" s="2" t="e">
        <f ca="1"/>
        <v>#NAME?</v>
      </c>
      <c r="E46" s="2" t="e">
        <f ca="1"/>
        <v>#NAME?</v>
      </c>
      <c r="F46" s="1" t="e">
        <f ca="1"/>
        <v>#NAME?</v>
      </c>
      <c r="G46" s="1" t="e">
        <f ca="1"/>
        <v>#NAME?</v>
      </c>
      <c r="H46" s="1" t="e">
        <f ca="1"/>
        <v>#NAME?</v>
      </c>
      <c r="I46" s="1" t="e">
        <f ca="1"/>
        <v>#NAME?</v>
      </c>
      <c r="J46" s="1" t="e">
        <f ca="1"/>
        <v>#NAME?</v>
      </c>
      <c r="K46" s="1" t="e">
        <f ca="1"/>
        <v>#NAME?</v>
      </c>
      <c r="L46" s="1"/>
      <c r="M46" s="1" t="e">
        <f t="shared" ca="1" si="0"/>
        <v>#NAME?</v>
      </c>
      <c r="N46" s="1" t="e">
        <f t="shared" ca="1" si="1"/>
        <v>#NAME?</v>
      </c>
      <c r="O46" s="1" t="e">
        <f t="shared" ca="1" si="2"/>
        <v>#NAME?</v>
      </c>
    </row>
    <row r="47" spans="1:15">
      <c r="A47" s="1" t="e">
        <f ca="1"/>
        <v>#NAME?</v>
      </c>
      <c r="B47" s="1" t="e">
        <f ca="1"/>
        <v>#NAME?</v>
      </c>
      <c r="C47" s="1" t="e">
        <f ca="1"/>
        <v>#NAME?</v>
      </c>
      <c r="D47" s="2" t="e">
        <f ca="1"/>
        <v>#NAME?</v>
      </c>
      <c r="E47" s="2" t="e">
        <f ca="1"/>
        <v>#NAME?</v>
      </c>
      <c r="F47" s="1" t="e">
        <f ca="1"/>
        <v>#NAME?</v>
      </c>
      <c r="G47" s="1" t="e">
        <f ca="1"/>
        <v>#NAME?</v>
      </c>
      <c r="H47" s="1" t="e">
        <f ca="1"/>
        <v>#NAME?</v>
      </c>
      <c r="I47" s="1" t="e">
        <f ca="1"/>
        <v>#NAME?</v>
      </c>
      <c r="J47" s="1" t="e">
        <f ca="1"/>
        <v>#NAME?</v>
      </c>
      <c r="K47" s="1" t="e">
        <f ca="1"/>
        <v>#NAME?</v>
      </c>
      <c r="L47" s="1"/>
      <c r="M47" s="1" t="e">
        <f t="shared" ca="1" si="0"/>
        <v>#NAME?</v>
      </c>
      <c r="N47" s="1" t="e">
        <f t="shared" ca="1" si="1"/>
        <v>#NAME?</v>
      </c>
      <c r="O47" s="1" t="e">
        <f t="shared" ca="1" si="2"/>
        <v>#NAME?</v>
      </c>
    </row>
    <row r="48" spans="1:15">
      <c r="A48" s="1" t="e">
        <f ca="1"/>
        <v>#NAME?</v>
      </c>
      <c r="B48" s="1" t="e">
        <f ca="1"/>
        <v>#NAME?</v>
      </c>
      <c r="C48" s="1" t="e">
        <f ca="1"/>
        <v>#NAME?</v>
      </c>
      <c r="D48" s="2" t="e">
        <f ca="1"/>
        <v>#NAME?</v>
      </c>
      <c r="E48" s="2" t="e">
        <f ca="1"/>
        <v>#NAME?</v>
      </c>
      <c r="F48" s="1" t="e">
        <f ca="1"/>
        <v>#NAME?</v>
      </c>
      <c r="G48" s="1" t="e">
        <f ca="1"/>
        <v>#NAME?</v>
      </c>
      <c r="H48" s="1" t="e">
        <f ca="1"/>
        <v>#NAME?</v>
      </c>
      <c r="I48" s="1" t="e">
        <f ca="1"/>
        <v>#NAME?</v>
      </c>
      <c r="J48" s="1" t="e">
        <f ca="1"/>
        <v>#NAME?</v>
      </c>
      <c r="K48" s="1" t="e">
        <f ca="1"/>
        <v>#NAME?</v>
      </c>
      <c r="L48" s="1"/>
      <c r="M48" s="1" t="e">
        <f t="shared" ca="1" si="0"/>
        <v>#NAME?</v>
      </c>
      <c r="N48" s="1" t="e">
        <f t="shared" ca="1" si="1"/>
        <v>#NAME?</v>
      </c>
      <c r="O48" s="1" t="e">
        <f t="shared" ca="1" si="2"/>
        <v>#NAME?</v>
      </c>
    </row>
    <row r="49" spans="1:15">
      <c r="A49" s="1" t="e">
        <f ca="1"/>
        <v>#NAME?</v>
      </c>
      <c r="B49" s="1" t="e">
        <f ca="1"/>
        <v>#NAME?</v>
      </c>
      <c r="C49" s="1" t="e">
        <f ca="1"/>
        <v>#NAME?</v>
      </c>
      <c r="D49" s="2" t="e">
        <f ca="1"/>
        <v>#NAME?</v>
      </c>
      <c r="E49" s="2" t="e">
        <f ca="1"/>
        <v>#NAME?</v>
      </c>
      <c r="F49" s="1" t="e">
        <f ca="1"/>
        <v>#NAME?</v>
      </c>
      <c r="G49" s="1" t="e">
        <f ca="1"/>
        <v>#NAME?</v>
      </c>
      <c r="H49" s="1" t="e">
        <f ca="1"/>
        <v>#NAME?</v>
      </c>
      <c r="I49" s="1" t="e">
        <f ca="1"/>
        <v>#NAME?</v>
      </c>
      <c r="J49" s="1" t="e">
        <f ca="1"/>
        <v>#NAME?</v>
      </c>
      <c r="K49" s="1" t="e">
        <f ca="1"/>
        <v>#NAME?</v>
      </c>
      <c r="L49" s="1"/>
      <c r="M49" s="1" t="e">
        <f t="shared" ca="1" si="0"/>
        <v>#NAME?</v>
      </c>
      <c r="N49" s="1" t="e">
        <f t="shared" ca="1" si="1"/>
        <v>#NAME?</v>
      </c>
      <c r="O49" s="1" t="e">
        <f t="shared" ca="1" si="2"/>
        <v>#NAME?</v>
      </c>
    </row>
    <row r="50" spans="1:15">
      <c r="A50" s="1" t="e">
        <f ca="1"/>
        <v>#NAME?</v>
      </c>
      <c r="B50" s="1" t="e">
        <f ca="1"/>
        <v>#NAME?</v>
      </c>
      <c r="C50" s="1" t="e">
        <f ca="1"/>
        <v>#NAME?</v>
      </c>
      <c r="D50" s="2" t="e">
        <f ca="1"/>
        <v>#NAME?</v>
      </c>
      <c r="E50" s="2" t="e">
        <f ca="1"/>
        <v>#NAME?</v>
      </c>
      <c r="F50" s="1" t="e">
        <f ca="1"/>
        <v>#NAME?</v>
      </c>
      <c r="G50" s="1" t="e">
        <f ca="1"/>
        <v>#NAME?</v>
      </c>
      <c r="H50" s="1" t="e">
        <f ca="1"/>
        <v>#NAME?</v>
      </c>
      <c r="I50" s="1" t="e">
        <f ca="1"/>
        <v>#NAME?</v>
      </c>
      <c r="J50" s="1" t="e">
        <f ca="1"/>
        <v>#NAME?</v>
      </c>
      <c r="K50" s="1" t="e">
        <f ca="1"/>
        <v>#NAME?</v>
      </c>
      <c r="L50" s="1"/>
      <c r="M50" s="1" t="e">
        <f t="shared" ca="1" si="0"/>
        <v>#NAME?</v>
      </c>
      <c r="N50" s="1" t="e">
        <f t="shared" ca="1" si="1"/>
        <v>#NAME?</v>
      </c>
      <c r="O50" s="1" t="e">
        <f t="shared" ca="1" si="2"/>
        <v>#NAME?</v>
      </c>
    </row>
    <row r="51" spans="1:15">
      <c r="A51" s="1" t="e">
        <f ca="1"/>
        <v>#NAME?</v>
      </c>
      <c r="B51" s="1" t="e">
        <f ca="1"/>
        <v>#NAME?</v>
      </c>
      <c r="C51" s="1" t="e">
        <f ca="1"/>
        <v>#NAME?</v>
      </c>
      <c r="D51" s="2" t="e">
        <f ca="1"/>
        <v>#NAME?</v>
      </c>
      <c r="E51" s="2" t="e">
        <f ca="1"/>
        <v>#NAME?</v>
      </c>
      <c r="F51" s="1" t="e">
        <f ca="1"/>
        <v>#NAME?</v>
      </c>
      <c r="G51" s="1" t="e">
        <f ca="1"/>
        <v>#NAME?</v>
      </c>
      <c r="H51" s="1" t="e">
        <f ca="1"/>
        <v>#NAME?</v>
      </c>
      <c r="I51" s="1" t="e">
        <f ca="1"/>
        <v>#NAME?</v>
      </c>
      <c r="J51" s="1" t="e">
        <f ca="1"/>
        <v>#NAME?</v>
      </c>
      <c r="K51" s="1" t="e">
        <f ca="1"/>
        <v>#NAME?</v>
      </c>
      <c r="L51" s="1"/>
      <c r="M51" s="1" t="e">
        <f t="shared" ca="1" si="0"/>
        <v>#NAME?</v>
      </c>
      <c r="N51" s="1" t="e">
        <f t="shared" ca="1" si="1"/>
        <v>#NAME?</v>
      </c>
      <c r="O51" s="1" t="e">
        <f t="shared" ca="1" si="2"/>
        <v>#NAME?</v>
      </c>
    </row>
    <row r="52" spans="1:15">
      <c r="A52" s="1" t="e">
        <f ca="1"/>
        <v>#NAME?</v>
      </c>
      <c r="B52" s="1" t="e">
        <f ca="1"/>
        <v>#NAME?</v>
      </c>
      <c r="C52" s="1" t="e">
        <f ca="1"/>
        <v>#NAME?</v>
      </c>
      <c r="D52" s="2" t="e">
        <f ca="1"/>
        <v>#NAME?</v>
      </c>
      <c r="E52" s="2" t="e">
        <f ca="1"/>
        <v>#NAME?</v>
      </c>
      <c r="F52" s="1" t="e">
        <f ca="1"/>
        <v>#NAME?</v>
      </c>
      <c r="G52" s="1" t="e">
        <f ca="1"/>
        <v>#NAME?</v>
      </c>
      <c r="H52" s="1" t="e">
        <f ca="1"/>
        <v>#NAME?</v>
      </c>
      <c r="I52" s="1" t="e">
        <f ca="1"/>
        <v>#NAME?</v>
      </c>
      <c r="J52" s="1" t="e">
        <f ca="1"/>
        <v>#NAME?</v>
      </c>
      <c r="K52" s="1" t="e">
        <f ca="1"/>
        <v>#NAME?</v>
      </c>
      <c r="L52" s="1"/>
      <c r="M52" s="1" t="e">
        <f t="shared" ca="1" si="0"/>
        <v>#NAME?</v>
      </c>
      <c r="N52" s="1" t="e">
        <f t="shared" ca="1" si="1"/>
        <v>#NAME?</v>
      </c>
      <c r="O52" s="1" t="e">
        <f t="shared" ca="1" si="2"/>
        <v>#NAME?</v>
      </c>
    </row>
    <row r="53" spans="1:15">
      <c r="A53" s="1" t="e">
        <f ca="1"/>
        <v>#NAME?</v>
      </c>
      <c r="B53" s="1" t="e">
        <f ca="1"/>
        <v>#NAME?</v>
      </c>
      <c r="C53" s="1" t="e">
        <f ca="1"/>
        <v>#NAME?</v>
      </c>
      <c r="D53" s="2" t="e">
        <f ca="1"/>
        <v>#NAME?</v>
      </c>
      <c r="E53" s="2" t="e">
        <f ca="1"/>
        <v>#NAME?</v>
      </c>
      <c r="F53" s="1" t="e">
        <f ca="1"/>
        <v>#NAME?</v>
      </c>
      <c r="G53" s="1" t="e">
        <f ca="1"/>
        <v>#NAME?</v>
      </c>
      <c r="H53" s="1" t="e">
        <f ca="1"/>
        <v>#NAME?</v>
      </c>
      <c r="I53" s="1" t="e">
        <f ca="1"/>
        <v>#NAME?</v>
      </c>
      <c r="J53" s="1" t="e">
        <f ca="1"/>
        <v>#NAME?</v>
      </c>
      <c r="K53" s="1" t="e">
        <f ca="1"/>
        <v>#NAME?</v>
      </c>
      <c r="L53" s="1"/>
      <c r="M53" s="1" t="e">
        <f t="shared" ca="1" si="0"/>
        <v>#NAME?</v>
      </c>
      <c r="N53" s="1" t="e">
        <f t="shared" ca="1" si="1"/>
        <v>#NAME?</v>
      </c>
      <c r="O53" s="1" t="e">
        <f t="shared" ca="1" si="2"/>
        <v>#NAME?</v>
      </c>
    </row>
    <row r="54" spans="1:15">
      <c r="A54" s="1" t="e">
        <f ca="1"/>
        <v>#NAME?</v>
      </c>
      <c r="B54" s="1" t="e">
        <f ca="1"/>
        <v>#NAME?</v>
      </c>
      <c r="C54" s="1" t="e">
        <f ca="1"/>
        <v>#NAME?</v>
      </c>
      <c r="D54" s="2" t="e">
        <f ca="1"/>
        <v>#NAME?</v>
      </c>
      <c r="E54" s="2" t="e">
        <f ca="1"/>
        <v>#NAME?</v>
      </c>
      <c r="F54" s="1" t="e">
        <f ca="1"/>
        <v>#NAME?</v>
      </c>
      <c r="G54" s="1" t="e">
        <f ca="1"/>
        <v>#NAME?</v>
      </c>
      <c r="H54" s="1" t="e">
        <f ca="1"/>
        <v>#NAME?</v>
      </c>
      <c r="I54" s="1" t="e">
        <f ca="1"/>
        <v>#NAME?</v>
      </c>
      <c r="J54" s="1" t="e">
        <f ca="1"/>
        <v>#NAME?</v>
      </c>
      <c r="K54" s="1" t="e">
        <f ca="1"/>
        <v>#NAME?</v>
      </c>
      <c r="L54" s="1"/>
      <c r="M54" s="1" t="e">
        <f t="shared" ca="1" si="0"/>
        <v>#NAME?</v>
      </c>
      <c r="N54" s="1" t="e">
        <f t="shared" ca="1" si="1"/>
        <v>#NAME?</v>
      </c>
      <c r="O54" s="1" t="e">
        <f t="shared" ca="1" si="2"/>
        <v>#NAME?</v>
      </c>
    </row>
    <row r="55" spans="1:15">
      <c r="A55" s="1" t="e">
        <f ca="1"/>
        <v>#NAME?</v>
      </c>
      <c r="B55" s="1" t="e">
        <f ca="1"/>
        <v>#NAME?</v>
      </c>
      <c r="C55" s="1" t="e">
        <f ca="1"/>
        <v>#NAME?</v>
      </c>
      <c r="D55" s="2" t="e">
        <f ca="1"/>
        <v>#NAME?</v>
      </c>
      <c r="E55" s="2" t="e">
        <f ca="1"/>
        <v>#NAME?</v>
      </c>
      <c r="F55" s="1" t="e">
        <f ca="1"/>
        <v>#NAME?</v>
      </c>
      <c r="G55" s="1" t="e">
        <f ca="1"/>
        <v>#NAME?</v>
      </c>
      <c r="H55" s="1" t="e">
        <f ca="1"/>
        <v>#NAME?</v>
      </c>
      <c r="I55" s="1" t="e">
        <f ca="1"/>
        <v>#NAME?</v>
      </c>
      <c r="J55" s="1" t="e">
        <f ca="1"/>
        <v>#NAME?</v>
      </c>
      <c r="K55" s="1" t="e">
        <f ca="1"/>
        <v>#NAME?</v>
      </c>
      <c r="L55" s="1"/>
      <c r="M55" s="1" t="e">
        <f t="shared" ca="1" si="0"/>
        <v>#NAME?</v>
      </c>
      <c r="N55" s="1" t="e">
        <f t="shared" ca="1" si="1"/>
        <v>#NAME?</v>
      </c>
      <c r="O55" s="1" t="e">
        <f t="shared" ca="1" si="2"/>
        <v>#NAME?</v>
      </c>
    </row>
    <row r="56" spans="1:15">
      <c r="A56" s="1" t="e">
        <f ca="1"/>
        <v>#NAME?</v>
      </c>
      <c r="B56" s="1" t="e">
        <f ca="1"/>
        <v>#NAME?</v>
      </c>
      <c r="C56" s="1" t="e">
        <f ca="1"/>
        <v>#NAME?</v>
      </c>
      <c r="D56" s="2" t="e">
        <f ca="1"/>
        <v>#NAME?</v>
      </c>
      <c r="E56" s="2" t="e">
        <f ca="1"/>
        <v>#NAME?</v>
      </c>
      <c r="F56" s="1" t="e">
        <f ca="1"/>
        <v>#NAME?</v>
      </c>
      <c r="G56" s="1" t="e">
        <f ca="1"/>
        <v>#NAME?</v>
      </c>
      <c r="H56" s="1" t="e">
        <f ca="1"/>
        <v>#NAME?</v>
      </c>
      <c r="I56" s="1" t="e">
        <f ca="1"/>
        <v>#NAME?</v>
      </c>
      <c r="J56" s="1" t="e">
        <f ca="1"/>
        <v>#NAME?</v>
      </c>
      <c r="K56" s="1" t="e">
        <f ca="1"/>
        <v>#NAME?</v>
      </c>
      <c r="L56" s="1"/>
      <c r="M56" s="1" t="e">
        <f t="shared" ca="1" si="0"/>
        <v>#NAME?</v>
      </c>
      <c r="N56" s="1" t="e">
        <f t="shared" ca="1" si="1"/>
        <v>#NAME?</v>
      </c>
      <c r="O56" s="1" t="e">
        <f t="shared" ca="1" si="2"/>
        <v>#NAME?</v>
      </c>
    </row>
    <row r="57" spans="1:15">
      <c r="A57" s="1" t="e">
        <f ca="1"/>
        <v>#NAME?</v>
      </c>
      <c r="B57" s="1" t="e">
        <f ca="1"/>
        <v>#NAME?</v>
      </c>
      <c r="C57" s="1" t="e">
        <f ca="1"/>
        <v>#NAME?</v>
      </c>
      <c r="D57" s="2" t="e">
        <f ca="1"/>
        <v>#NAME?</v>
      </c>
      <c r="E57" s="2" t="e">
        <f ca="1"/>
        <v>#NAME?</v>
      </c>
      <c r="F57" s="1" t="e">
        <f ca="1"/>
        <v>#NAME?</v>
      </c>
      <c r="G57" s="1" t="e">
        <f ca="1"/>
        <v>#NAME?</v>
      </c>
      <c r="H57" s="1" t="e">
        <f ca="1"/>
        <v>#NAME?</v>
      </c>
      <c r="I57" s="1" t="e">
        <f ca="1"/>
        <v>#NAME?</v>
      </c>
      <c r="J57" s="1" t="e">
        <f ca="1"/>
        <v>#NAME?</v>
      </c>
      <c r="K57" s="1" t="e">
        <f ca="1"/>
        <v>#NAME?</v>
      </c>
      <c r="L57" s="1"/>
      <c r="M57" s="1" t="e">
        <f t="shared" ca="1" si="0"/>
        <v>#NAME?</v>
      </c>
      <c r="N57" s="1" t="e">
        <f t="shared" ca="1" si="1"/>
        <v>#NAME?</v>
      </c>
      <c r="O57" s="1" t="e">
        <f t="shared" ca="1" si="2"/>
        <v>#NAME?</v>
      </c>
    </row>
    <row r="58" spans="1:15">
      <c r="A58" s="1" t="e">
        <f ca="1"/>
        <v>#NAME?</v>
      </c>
      <c r="B58" s="1" t="e">
        <f ca="1"/>
        <v>#NAME?</v>
      </c>
      <c r="C58" s="1" t="e">
        <f ca="1"/>
        <v>#NAME?</v>
      </c>
      <c r="D58" s="2" t="e">
        <f ca="1"/>
        <v>#NAME?</v>
      </c>
      <c r="E58" s="2" t="e">
        <f ca="1"/>
        <v>#NAME?</v>
      </c>
      <c r="F58" s="1" t="e">
        <f ca="1"/>
        <v>#NAME?</v>
      </c>
      <c r="G58" s="1" t="e">
        <f ca="1"/>
        <v>#NAME?</v>
      </c>
      <c r="H58" s="1" t="e">
        <f ca="1"/>
        <v>#NAME?</v>
      </c>
      <c r="I58" s="1" t="e">
        <f ca="1"/>
        <v>#NAME?</v>
      </c>
      <c r="J58" s="1" t="e">
        <f ca="1"/>
        <v>#NAME?</v>
      </c>
      <c r="K58" s="1" t="e">
        <f ca="1"/>
        <v>#NAME?</v>
      </c>
      <c r="L58" s="1"/>
      <c r="M58" s="1" t="e">
        <f t="shared" ca="1" si="0"/>
        <v>#NAME?</v>
      </c>
      <c r="N58" s="1" t="e">
        <f t="shared" ca="1" si="1"/>
        <v>#NAME?</v>
      </c>
      <c r="O58" s="1" t="e">
        <f t="shared" ca="1" si="2"/>
        <v>#NAME?</v>
      </c>
    </row>
    <row r="59" spans="1:15">
      <c r="A59" s="1" t="e">
        <f ca="1"/>
        <v>#NAME?</v>
      </c>
      <c r="B59" s="1" t="e">
        <f ca="1"/>
        <v>#NAME?</v>
      </c>
      <c r="C59" s="1" t="e">
        <f ca="1"/>
        <v>#NAME?</v>
      </c>
      <c r="D59" s="2" t="e">
        <f ca="1"/>
        <v>#NAME?</v>
      </c>
      <c r="E59" s="2" t="e">
        <f ca="1"/>
        <v>#NAME?</v>
      </c>
      <c r="F59" s="1" t="e">
        <f ca="1"/>
        <v>#NAME?</v>
      </c>
      <c r="G59" s="1" t="e">
        <f ca="1"/>
        <v>#NAME?</v>
      </c>
      <c r="H59" s="1" t="e">
        <f ca="1"/>
        <v>#NAME?</v>
      </c>
      <c r="I59" s="1" t="e">
        <f ca="1"/>
        <v>#NAME?</v>
      </c>
      <c r="J59" s="1" t="e">
        <f ca="1"/>
        <v>#NAME?</v>
      </c>
      <c r="K59" s="1" t="e">
        <f ca="1"/>
        <v>#NAME?</v>
      </c>
      <c r="L59" s="1"/>
      <c r="M59" s="1" t="e">
        <f t="shared" ca="1" si="0"/>
        <v>#NAME?</v>
      </c>
      <c r="N59" s="1" t="e">
        <f t="shared" ca="1" si="1"/>
        <v>#NAME?</v>
      </c>
      <c r="O59" s="1" t="e">
        <f t="shared" ca="1" si="2"/>
        <v>#NAME?</v>
      </c>
    </row>
    <row r="60" spans="1:15">
      <c r="A60" s="1" t="e">
        <f ca="1"/>
        <v>#NAME?</v>
      </c>
      <c r="B60" s="1" t="e">
        <f ca="1"/>
        <v>#NAME?</v>
      </c>
      <c r="C60" s="1" t="e">
        <f ca="1"/>
        <v>#NAME?</v>
      </c>
      <c r="D60" s="2" t="e">
        <f ca="1"/>
        <v>#NAME?</v>
      </c>
      <c r="E60" s="2" t="e">
        <f ca="1"/>
        <v>#NAME?</v>
      </c>
      <c r="F60" s="1" t="e">
        <f ca="1"/>
        <v>#NAME?</v>
      </c>
      <c r="G60" s="1" t="e">
        <f ca="1"/>
        <v>#NAME?</v>
      </c>
      <c r="H60" s="1" t="e">
        <f ca="1"/>
        <v>#NAME?</v>
      </c>
      <c r="I60" s="1" t="e">
        <f ca="1"/>
        <v>#NAME?</v>
      </c>
      <c r="J60" s="1" t="e">
        <f ca="1"/>
        <v>#NAME?</v>
      </c>
      <c r="K60" s="1" t="e">
        <f ca="1"/>
        <v>#NAME?</v>
      </c>
      <c r="L60" s="1"/>
      <c r="M60" s="1" t="e">
        <f t="shared" ca="1" si="0"/>
        <v>#NAME?</v>
      </c>
      <c r="N60" s="1" t="e">
        <f t="shared" ca="1" si="1"/>
        <v>#NAME?</v>
      </c>
      <c r="O60" s="1" t="e">
        <f t="shared" ca="1" si="2"/>
        <v>#NAME?</v>
      </c>
    </row>
    <row r="61" spans="1:15">
      <c r="A61" s="1" t="e">
        <f ca="1"/>
        <v>#NAME?</v>
      </c>
      <c r="B61" s="1" t="e">
        <f ca="1"/>
        <v>#NAME?</v>
      </c>
      <c r="C61" s="1" t="e">
        <f ca="1"/>
        <v>#NAME?</v>
      </c>
      <c r="D61" s="2" t="e">
        <f ca="1"/>
        <v>#NAME?</v>
      </c>
      <c r="E61" s="2" t="e">
        <f ca="1"/>
        <v>#NAME?</v>
      </c>
      <c r="F61" s="1" t="e">
        <f ca="1"/>
        <v>#NAME?</v>
      </c>
      <c r="G61" s="1" t="e">
        <f ca="1"/>
        <v>#NAME?</v>
      </c>
      <c r="H61" s="1" t="e">
        <f ca="1"/>
        <v>#NAME?</v>
      </c>
      <c r="I61" s="1" t="e">
        <f ca="1"/>
        <v>#NAME?</v>
      </c>
      <c r="J61" s="1" t="e">
        <f ca="1"/>
        <v>#NAME?</v>
      </c>
      <c r="K61" s="1" t="e">
        <f ca="1"/>
        <v>#NAME?</v>
      </c>
      <c r="L61" s="1"/>
      <c r="M61" s="1" t="e">
        <f t="shared" ca="1" si="0"/>
        <v>#NAME?</v>
      </c>
      <c r="N61" s="1" t="e">
        <f t="shared" ca="1" si="1"/>
        <v>#NAME?</v>
      </c>
      <c r="O61" s="1" t="e">
        <f t="shared" ca="1" si="2"/>
        <v>#NAME?</v>
      </c>
    </row>
    <row r="62" spans="1:15">
      <c r="A62" s="1" t="e">
        <f ca="1"/>
        <v>#NAME?</v>
      </c>
      <c r="B62" s="1" t="e">
        <f ca="1"/>
        <v>#NAME?</v>
      </c>
      <c r="C62" s="1" t="e">
        <f ca="1"/>
        <v>#NAME?</v>
      </c>
      <c r="D62" s="2" t="e">
        <f ca="1"/>
        <v>#NAME?</v>
      </c>
      <c r="E62" s="2" t="e">
        <f ca="1"/>
        <v>#NAME?</v>
      </c>
      <c r="F62" s="1" t="e">
        <f ca="1"/>
        <v>#NAME?</v>
      </c>
      <c r="G62" s="1" t="e">
        <f ca="1"/>
        <v>#NAME?</v>
      </c>
      <c r="H62" s="1" t="e">
        <f ca="1"/>
        <v>#NAME?</v>
      </c>
      <c r="I62" s="1" t="e">
        <f ca="1"/>
        <v>#NAME?</v>
      </c>
      <c r="J62" s="1" t="e">
        <f ca="1"/>
        <v>#NAME?</v>
      </c>
      <c r="K62" s="1" t="e">
        <f ca="1"/>
        <v>#NAME?</v>
      </c>
      <c r="L62" s="1"/>
      <c r="M62" s="1" t="e">
        <f t="shared" ca="1" si="0"/>
        <v>#NAME?</v>
      </c>
      <c r="N62" s="1" t="e">
        <f t="shared" ca="1" si="1"/>
        <v>#NAME?</v>
      </c>
      <c r="O62" s="1" t="e">
        <f t="shared" ca="1" si="2"/>
        <v>#NAME?</v>
      </c>
    </row>
    <row r="63" spans="1:15">
      <c r="A63" s="1" t="e">
        <f ca="1"/>
        <v>#NAME?</v>
      </c>
      <c r="B63" s="1" t="e">
        <f ca="1"/>
        <v>#NAME?</v>
      </c>
      <c r="C63" s="1" t="e">
        <f ca="1"/>
        <v>#NAME?</v>
      </c>
      <c r="D63" s="2" t="e">
        <f ca="1"/>
        <v>#NAME?</v>
      </c>
      <c r="E63" s="2" t="e">
        <f ca="1"/>
        <v>#NAME?</v>
      </c>
      <c r="F63" s="1" t="e">
        <f ca="1"/>
        <v>#NAME?</v>
      </c>
      <c r="G63" s="1" t="e">
        <f ca="1"/>
        <v>#NAME?</v>
      </c>
      <c r="H63" s="1" t="e">
        <f ca="1"/>
        <v>#NAME?</v>
      </c>
      <c r="I63" s="1" t="e">
        <f ca="1"/>
        <v>#NAME?</v>
      </c>
      <c r="J63" s="1" t="e">
        <f ca="1"/>
        <v>#NAME?</v>
      </c>
      <c r="K63" s="1" t="e">
        <f ca="1"/>
        <v>#NAME?</v>
      </c>
      <c r="L63" s="1"/>
      <c r="M63" s="1" t="e">
        <f t="shared" ca="1" si="0"/>
        <v>#NAME?</v>
      </c>
      <c r="N63" s="1" t="e">
        <f t="shared" ca="1" si="1"/>
        <v>#NAME?</v>
      </c>
      <c r="O63" s="1" t="e">
        <f t="shared" ca="1" si="2"/>
        <v>#NAME?</v>
      </c>
    </row>
    <row r="64" spans="1:15">
      <c r="A64" s="1" t="e">
        <f ca="1"/>
        <v>#NAME?</v>
      </c>
      <c r="B64" s="1" t="e">
        <f ca="1"/>
        <v>#NAME?</v>
      </c>
      <c r="C64" s="1" t="e">
        <f ca="1"/>
        <v>#NAME?</v>
      </c>
      <c r="D64" s="2" t="e">
        <f ca="1"/>
        <v>#NAME?</v>
      </c>
      <c r="E64" s="2" t="e">
        <f ca="1"/>
        <v>#NAME?</v>
      </c>
      <c r="F64" s="1" t="e">
        <f ca="1"/>
        <v>#NAME?</v>
      </c>
      <c r="G64" s="1" t="e">
        <f ca="1"/>
        <v>#NAME?</v>
      </c>
      <c r="H64" s="1" t="e">
        <f ca="1"/>
        <v>#NAME?</v>
      </c>
      <c r="I64" s="1" t="e">
        <f ca="1"/>
        <v>#NAME?</v>
      </c>
      <c r="J64" s="1" t="e">
        <f ca="1"/>
        <v>#NAME?</v>
      </c>
      <c r="K64" s="1" t="e">
        <f ca="1"/>
        <v>#NAME?</v>
      </c>
      <c r="L64" s="1"/>
      <c r="M64" s="1" t="e">
        <f t="shared" ca="1" si="0"/>
        <v>#NAME?</v>
      </c>
      <c r="N64" s="1" t="e">
        <f t="shared" ca="1" si="1"/>
        <v>#NAME?</v>
      </c>
      <c r="O64" s="1" t="e">
        <f t="shared" ca="1" si="2"/>
        <v>#NAME?</v>
      </c>
    </row>
    <row r="65" spans="1:15">
      <c r="A65" s="1" t="e">
        <f ca="1"/>
        <v>#NAME?</v>
      </c>
      <c r="B65" s="1" t="e">
        <f ca="1"/>
        <v>#NAME?</v>
      </c>
      <c r="C65" s="1" t="e">
        <f ca="1"/>
        <v>#NAME?</v>
      </c>
      <c r="D65" s="2" t="e">
        <f ca="1"/>
        <v>#NAME?</v>
      </c>
      <c r="E65" s="2" t="e">
        <f ca="1"/>
        <v>#NAME?</v>
      </c>
      <c r="F65" s="1" t="e">
        <f ca="1"/>
        <v>#NAME?</v>
      </c>
      <c r="G65" s="1" t="e">
        <f ca="1"/>
        <v>#NAME?</v>
      </c>
      <c r="H65" s="1" t="e">
        <f ca="1"/>
        <v>#NAME?</v>
      </c>
      <c r="I65" s="1" t="e">
        <f ca="1"/>
        <v>#NAME?</v>
      </c>
      <c r="J65" s="1" t="e">
        <f ca="1"/>
        <v>#NAME?</v>
      </c>
      <c r="K65" s="1" t="e">
        <f ca="1"/>
        <v>#NAME?</v>
      </c>
      <c r="L65" s="1"/>
      <c r="M65" s="1" t="e">
        <f t="shared" ca="1" si="0"/>
        <v>#NAME?</v>
      </c>
      <c r="N65" s="1" t="e">
        <f t="shared" ca="1" si="1"/>
        <v>#NAME?</v>
      </c>
      <c r="O65" s="1" t="e">
        <f t="shared" ca="1" si="2"/>
        <v>#NAME?</v>
      </c>
    </row>
    <row r="66" spans="1:15">
      <c r="A66" s="1" t="e">
        <f ca="1"/>
        <v>#NAME?</v>
      </c>
      <c r="B66" s="1" t="e">
        <f ca="1"/>
        <v>#NAME?</v>
      </c>
      <c r="C66" s="1" t="e">
        <f ca="1"/>
        <v>#NAME?</v>
      </c>
      <c r="D66" s="2" t="e">
        <f ca="1"/>
        <v>#NAME?</v>
      </c>
      <c r="E66" s="2" t="e">
        <f ca="1"/>
        <v>#NAME?</v>
      </c>
      <c r="F66" s="1" t="e">
        <f ca="1"/>
        <v>#NAME?</v>
      </c>
      <c r="G66" s="1" t="e">
        <f ca="1"/>
        <v>#NAME?</v>
      </c>
      <c r="H66" s="1" t="e">
        <f ca="1"/>
        <v>#NAME?</v>
      </c>
      <c r="I66" s="1" t="e">
        <f ca="1"/>
        <v>#NAME?</v>
      </c>
      <c r="J66" s="1" t="e">
        <f ca="1"/>
        <v>#NAME?</v>
      </c>
      <c r="K66" s="1" t="e">
        <f ca="1"/>
        <v>#NAME?</v>
      </c>
      <c r="L66" s="1"/>
      <c r="M66" s="1" t="e">
        <f t="shared" ca="1" si="0"/>
        <v>#NAME?</v>
      </c>
      <c r="N66" s="1" t="e">
        <f t="shared" ca="1" si="1"/>
        <v>#NAME?</v>
      </c>
      <c r="O66" s="1" t="e">
        <f t="shared" ca="1" si="2"/>
        <v>#NAME?</v>
      </c>
    </row>
    <row r="67" spans="1:15">
      <c r="A67" s="1" t="e">
        <f ca="1"/>
        <v>#NAME?</v>
      </c>
      <c r="B67" s="1" t="e">
        <f ca="1"/>
        <v>#NAME?</v>
      </c>
      <c r="C67" s="1" t="e">
        <f ca="1"/>
        <v>#NAME?</v>
      </c>
      <c r="D67" s="2" t="e">
        <f ca="1"/>
        <v>#NAME?</v>
      </c>
      <c r="E67" s="2" t="e">
        <f ca="1"/>
        <v>#NAME?</v>
      </c>
      <c r="F67" s="1" t="e">
        <f ca="1"/>
        <v>#NAME?</v>
      </c>
      <c r="G67" s="1" t="e">
        <f ca="1"/>
        <v>#NAME?</v>
      </c>
      <c r="H67" s="1" t="e">
        <f ca="1"/>
        <v>#NAME?</v>
      </c>
      <c r="I67" s="1" t="e">
        <f ca="1"/>
        <v>#NAME?</v>
      </c>
      <c r="J67" s="1" t="e">
        <f ca="1"/>
        <v>#NAME?</v>
      </c>
      <c r="K67" s="1" t="e">
        <f ca="1"/>
        <v>#NAME?</v>
      </c>
      <c r="L67" s="1"/>
      <c r="M67" s="1" t="e">
        <f t="shared" ref="M67:M130" ca="1" si="3">G67*B67</f>
        <v>#NAME?</v>
      </c>
      <c r="N67" s="1" t="e">
        <f t="shared" ref="N67:N130" ca="1" si="4">H67*B67</f>
        <v>#NAME?</v>
      </c>
      <c r="O67" s="1" t="e">
        <f t="shared" ref="O67:O130" ca="1" si="5">I67*B67</f>
        <v>#NAME?</v>
      </c>
    </row>
    <row r="68" spans="1:15">
      <c r="A68" s="1" t="e">
        <f ca="1"/>
        <v>#NAME?</v>
      </c>
      <c r="B68" s="1" t="e">
        <f ca="1"/>
        <v>#NAME?</v>
      </c>
      <c r="C68" s="1" t="e">
        <f ca="1"/>
        <v>#NAME?</v>
      </c>
      <c r="D68" s="2" t="e">
        <f ca="1"/>
        <v>#NAME?</v>
      </c>
      <c r="E68" s="2" t="e">
        <f ca="1"/>
        <v>#NAME?</v>
      </c>
      <c r="F68" s="1" t="e">
        <f ca="1"/>
        <v>#NAME?</v>
      </c>
      <c r="G68" s="1" t="e">
        <f ca="1"/>
        <v>#NAME?</v>
      </c>
      <c r="H68" s="1" t="e">
        <f ca="1"/>
        <v>#NAME?</v>
      </c>
      <c r="I68" s="1" t="e">
        <f ca="1"/>
        <v>#NAME?</v>
      </c>
      <c r="J68" s="1" t="e">
        <f ca="1"/>
        <v>#NAME?</v>
      </c>
      <c r="K68" s="1" t="e">
        <f ca="1"/>
        <v>#NAME?</v>
      </c>
      <c r="L68" s="1"/>
      <c r="M68" s="1" t="e">
        <f t="shared" ca="1" si="3"/>
        <v>#NAME?</v>
      </c>
      <c r="N68" s="1" t="e">
        <f t="shared" ca="1" si="4"/>
        <v>#NAME?</v>
      </c>
      <c r="O68" s="1" t="e">
        <f t="shared" ca="1" si="5"/>
        <v>#NAME?</v>
      </c>
    </row>
    <row r="69" spans="1:15">
      <c r="A69" s="1" t="e">
        <f ca="1"/>
        <v>#NAME?</v>
      </c>
      <c r="B69" s="1" t="e">
        <f ca="1"/>
        <v>#NAME?</v>
      </c>
      <c r="C69" s="1" t="e">
        <f ca="1"/>
        <v>#NAME?</v>
      </c>
      <c r="D69" s="2" t="e">
        <f ca="1"/>
        <v>#NAME?</v>
      </c>
      <c r="E69" s="2" t="e">
        <f ca="1"/>
        <v>#NAME?</v>
      </c>
      <c r="F69" s="1" t="e">
        <f ca="1"/>
        <v>#NAME?</v>
      </c>
      <c r="G69" s="1" t="e">
        <f ca="1"/>
        <v>#NAME?</v>
      </c>
      <c r="H69" s="1" t="e">
        <f ca="1"/>
        <v>#NAME?</v>
      </c>
      <c r="I69" s="1" t="e">
        <f ca="1"/>
        <v>#NAME?</v>
      </c>
      <c r="J69" s="1" t="e">
        <f ca="1"/>
        <v>#NAME?</v>
      </c>
      <c r="K69" s="1" t="e">
        <f ca="1"/>
        <v>#NAME?</v>
      </c>
      <c r="L69" s="1"/>
      <c r="M69" s="1" t="e">
        <f t="shared" ca="1" si="3"/>
        <v>#NAME?</v>
      </c>
      <c r="N69" s="1" t="e">
        <f t="shared" ca="1" si="4"/>
        <v>#NAME?</v>
      </c>
      <c r="O69" s="1" t="e">
        <f t="shared" ca="1" si="5"/>
        <v>#NAME?</v>
      </c>
    </row>
    <row r="70" spans="1:15">
      <c r="A70" s="1" t="e">
        <f ca="1"/>
        <v>#NAME?</v>
      </c>
      <c r="B70" s="1" t="e">
        <f ca="1"/>
        <v>#NAME?</v>
      </c>
      <c r="C70" s="1" t="e">
        <f ca="1"/>
        <v>#NAME?</v>
      </c>
      <c r="D70" s="2" t="e">
        <f ca="1"/>
        <v>#NAME?</v>
      </c>
      <c r="E70" s="2" t="e">
        <f ca="1"/>
        <v>#NAME?</v>
      </c>
      <c r="F70" s="1" t="e">
        <f ca="1"/>
        <v>#NAME?</v>
      </c>
      <c r="G70" s="1" t="e">
        <f ca="1"/>
        <v>#NAME?</v>
      </c>
      <c r="H70" s="1" t="e">
        <f ca="1"/>
        <v>#NAME?</v>
      </c>
      <c r="I70" s="1" t="e">
        <f ca="1"/>
        <v>#NAME?</v>
      </c>
      <c r="J70" s="1" t="e">
        <f ca="1"/>
        <v>#NAME?</v>
      </c>
      <c r="K70" s="1" t="e">
        <f ca="1"/>
        <v>#NAME?</v>
      </c>
      <c r="L70" s="1"/>
      <c r="M70" s="1" t="e">
        <f t="shared" ca="1" si="3"/>
        <v>#NAME?</v>
      </c>
      <c r="N70" s="1" t="e">
        <f t="shared" ca="1" si="4"/>
        <v>#NAME?</v>
      </c>
      <c r="O70" s="1" t="e">
        <f t="shared" ca="1" si="5"/>
        <v>#NAME?</v>
      </c>
    </row>
    <row r="71" spans="1:15">
      <c r="A71" s="1" t="e">
        <f ca="1"/>
        <v>#NAME?</v>
      </c>
      <c r="B71" s="1" t="e">
        <f ca="1"/>
        <v>#NAME?</v>
      </c>
      <c r="C71" s="1" t="e">
        <f ca="1"/>
        <v>#NAME?</v>
      </c>
      <c r="D71" s="2" t="e">
        <f ca="1"/>
        <v>#NAME?</v>
      </c>
      <c r="E71" s="2" t="e">
        <f ca="1"/>
        <v>#NAME?</v>
      </c>
      <c r="F71" s="1" t="e">
        <f ca="1"/>
        <v>#NAME?</v>
      </c>
      <c r="G71" s="1" t="e">
        <f ca="1"/>
        <v>#NAME?</v>
      </c>
      <c r="H71" s="1" t="e">
        <f ca="1"/>
        <v>#NAME?</v>
      </c>
      <c r="I71" s="1" t="e">
        <f ca="1"/>
        <v>#NAME?</v>
      </c>
      <c r="J71" s="1" t="e">
        <f ca="1"/>
        <v>#NAME?</v>
      </c>
      <c r="K71" s="1" t="e">
        <f ca="1"/>
        <v>#NAME?</v>
      </c>
      <c r="L71" s="1"/>
      <c r="M71" s="1" t="e">
        <f t="shared" ca="1" si="3"/>
        <v>#NAME?</v>
      </c>
      <c r="N71" s="1" t="e">
        <f t="shared" ca="1" si="4"/>
        <v>#NAME?</v>
      </c>
      <c r="O71" s="1" t="e">
        <f t="shared" ca="1" si="5"/>
        <v>#NAME?</v>
      </c>
    </row>
    <row r="72" spans="1:15">
      <c r="A72" s="1" t="e">
        <f ca="1"/>
        <v>#NAME?</v>
      </c>
      <c r="B72" s="1" t="e">
        <f ca="1"/>
        <v>#NAME?</v>
      </c>
      <c r="C72" s="1" t="e">
        <f ca="1"/>
        <v>#NAME?</v>
      </c>
      <c r="D72" s="2" t="e">
        <f ca="1"/>
        <v>#NAME?</v>
      </c>
      <c r="E72" s="2" t="e">
        <f ca="1"/>
        <v>#NAME?</v>
      </c>
      <c r="F72" s="1" t="e">
        <f ca="1"/>
        <v>#NAME?</v>
      </c>
      <c r="G72" s="1" t="e">
        <f ca="1"/>
        <v>#NAME?</v>
      </c>
      <c r="H72" s="1" t="e">
        <f ca="1"/>
        <v>#NAME?</v>
      </c>
      <c r="I72" s="1" t="e">
        <f ca="1"/>
        <v>#NAME?</v>
      </c>
      <c r="J72" s="1" t="e">
        <f ca="1"/>
        <v>#NAME?</v>
      </c>
      <c r="K72" s="1" t="e">
        <f ca="1"/>
        <v>#NAME?</v>
      </c>
      <c r="L72" s="1"/>
      <c r="M72" s="1" t="e">
        <f t="shared" ca="1" si="3"/>
        <v>#NAME?</v>
      </c>
      <c r="N72" s="1" t="e">
        <f t="shared" ca="1" si="4"/>
        <v>#NAME?</v>
      </c>
      <c r="O72" s="1" t="e">
        <f t="shared" ca="1" si="5"/>
        <v>#NAME?</v>
      </c>
    </row>
    <row r="73" spans="1:15">
      <c r="A73" s="1" t="e">
        <f ca="1"/>
        <v>#NAME?</v>
      </c>
      <c r="B73" s="1" t="e">
        <f ca="1"/>
        <v>#NAME?</v>
      </c>
      <c r="C73" s="1" t="e">
        <f ca="1"/>
        <v>#NAME?</v>
      </c>
      <c r="D73" s="2" t="e">
        <f ca="1"/>
        <v>#NAME?</v>
      </c>
      <c r="E73" s="2" t="e">
        <f ca="1"/>
        <v>#NAME?</v>
      </c>
      <c r="F73" s="1" t="e">
        <f ca="1"/>
        <v>#NAME?</v>
      </c>
      <c r="G73" s="1" t="e">
        <f ca="1"/>
        <v>#NAME?</v>
      </c>
      <c r="H73" s="1" t="e">
        <f ca="1"/>
        <v>#NAME?</v>
      </c>
      <c r="I73" s="1" t="e">
        <f ca="1"/>
        <v>#NAME?</v>
      </c>
      <c r="J73" s="1" t="e">
        <f ca="1"/>
        <v>#NAME?</v>
      </c>
      <c r="K73" s="1" t="e">
        <f ca="1"/>
        <v>#NAME?</v>
      </c>
      <c r="L73" s="1"/>
      <c r="M73" s="1" t="e">
        <f t="shared" ca="1" si="3"/>
        <v>#NAME?</v>
      </c>
      <c r="N73" s="1" t="e">
        <f t="shared" ca="1" si="4"/>
        <v>#NAME?</v>
      </c>
      <c r="O73" s="1" t="e">
        <f t="shared" ca="1" si="5"/>
        <v>#NAME?</v>
      </c>
    </row>
    <row r="74" spans="1:15">
      <c r="A74" s="1" t="e">
        <f ca="1"/>
        <v>#NAME?</v>
      </c>
      <c r="B74" s="1" t="e">
        <f ca="1"/>
        <v>#NAME?</v>
      </c>
      <c r="C74" s="1" t="e">
        <f ca="1"/>
        <v>#NAME?</v>
      </c>
      <c r="D74" s="2" t="e">
        <f ca="1"/>
        <v>#NAME?</v>
      </c>
      <c r="E74" s="2" t="e">
        <f ca="1"/>
        <v>#NAME?</v>
      </c>
      <c r="F74" s="1" t="e">
        <f ca="1"/>
        <v>#NAME?</v>
      </c>
      <c r="G74" s="1" t="e">
        <f ca="1"/>
        <v>#NAME?</v>
      </c>
      <c r="H74" s="1" t="e">
        <f ca="1"/>
        <v>#NAME?</v>
      </c>
      <c r="I74" s="1" t="e">
        <f ca="1"/>
        <v>#NAME?</v>
      </c>
      <c r="J74" s="1" t="e">
        <f ca="1"/>
        <v>#NAME?</v>
      </c>
      <c r="K74" s="1" t="e">
        <f ca="1"/>
        <v>#NAME?</v>
      </c>
      <c r="L74" s="1"/>
      <c r="M74" s="1" t="e">
        <f t="shared" ca="1" si="3"/>
        <v>#NAME?</v>
      </c>
      <c r="N74" s="1" t="e">
        <f t="shared" ca="1" si="4"/>
        <v>#NAME?</v>
      </c>
      <c r="O74" s="1" t="e">
        <f t="shared" ca="1" si="5"/>
        <v>#NAME?</v>
      </c>
    </row>
    <row r="75" spans="1:15">
      <c r="A75" s="1" t="e">
        <f ca="1"/>
        <v>#NAME?</v>
      </c>
      <c r="B75" s="1" t="e">
        <f ca="1"/>
        <v>#NAME?</v>
      </c>
      <c r="C75" s="1" t="e">
        <f ca="1"/>
        <v>#NAME?</v>
      </c>
      <c r="D75" s="2" t="e">
        <f ca="1"/>
        <v>#NAME?</v>
      </c>
      <c r="E75" s="2" t="e">
        <f ca="1"/>
        <v>#NAME?</v>
      </c>
      <c r="F75" s="1" t="e">
        <f ca="1"/>
        <v>#NAME?</v>
      </c>
      <c r="G75" s="1" t="e">
        <f ca="1"/>
        <v>#NAME?</v>
      </c>
      <c r="H75" s="1" t="e">
        <f ca="1"/>
        <v>#NAME?</v>
      </c>
      <c r="I75" s="1" t="e">
        <f ca="1"/>
        <v>#NAME?</v>
      </c>
      <c r="J75" s="1" t="e">
        <f ca="1"/>
        <v>#NAME?</v>
      </c>
      <c r="K75" s="1" t="e">
        <f ca="1"/>
        <v>#NAME?</v>
      </c>
      <c r="L75" s="1"/>
      <c r="M75" s="1" t="e">
        <f t="shared" ca="1" si="3"/>
        <v>#NAME?</v>
      </c>
      <c r="N75" s="1" t="e">
        <f t="shared" ca="1" si="4"/>
        <v>#NAME?</v>
      </c>
      <c r="O75" s="1" t="e">
        <f t="shared" ca="1" si="5"/>
        <v>#NAME?</v>
      </c>
    </row>
    <row r="76" spans="1:15">
      <c r="A76" s="1" t="e">
        <f ca="1"/>
        <v>#NAME?</v>
      </c>
      <c r="B76" s="1" t="e">
        <f ca="1"/>
        <v>#NAME?</v>
      </c>
      <c r="C76" s="1" t="e">
        <f ca="1"/>
        <v>#NAME?</v>
      </c>
      <c r="D76" s="2" t="e">
        <f ca="1"/>
        <v>#NAME?</v>
      </c>
      <c r="E76" s="2" t="e">
        <f ca="1"/>
        <v>#NAME?</v>
      </c>
      <c r="F76" s="1" t="e">
        <f ca="1"/>
        <v>#NAME?</v>
      </c>
      <c r="G76" s="1" t="e">
        <f ca="1"/>
        <v>#NAME?</v>
      </c>
      <c r="H76" s="1" t="e">
        <f ca="1"/>
        <v>#NAME?</v>
      </c>
      <c r="I76" s="1" t="e">
        <f ca="1"/>
        <v>#NAME?</v>
      </c>
      <c r="J76" s="1" t="e">
        <f ca="1"/>
        <v>#NAME?</v>
      </c>
      <c r="K76" s="1" t="e">
        <f ca="1"/>
        <v>#NAME?</v>
      </c>
      <c r="L76" s="1"/>
      <c r="M76" s="1" t="e">
        <f t="shared" ca="1" si="3"/>
        <v>#NAME?</v>
      </c>
      <c r="N76" s="1" t="e">
        <f t="shared" ca="1" si="4"/>
        <v>#NAME?</v>
      </c>
      <c r="O76" s="1" t="e">
        <f t="shared" ca="1" si="5"/>
        <v>#NAME?</v>
      </c>
    </row>
    <row r="77" spans="1:15">
      <c r="A77" s="1" t="e">
        <f ca="1"/>
        <v>#NAME?</v>
      </c>
      <c r="B77" s="1" t="e">
        <f ca="1"/>
        <v>#NAME?</v>
      </c>
      <c r="C77" s="1" t="e">
        <f ca="1"/>
        <v>#NAME?</v>
      </c>
      <c r="D77" s="2" t="e">
        <f ca="1"/>
        <v>#NAME?</v>
      </c>
      <c r="E77" s="2" t="e">
        <f ca="1"/>
        <v>#NAME?</v>
      </c>
      <c r="F77" s="1" t="e">
        <f ca="1"/>
        <v>#NAME?</v>
      </c>
      <c r="G77" s="1" t="e">
        <f ca="1"/>
        <v>#NAME?</v>
      </c>
      <c r="H77" s="1" t="e">
        <f ca="1"/>
        <v>#NAME?</v>
      </c>
      <c r="I77" s="1" t="e">
        <f ca="1"/>
        <v>#NAME?</v>
      </c>
      <c r="J77" s="1" t="e">
        <f ca="1"/>
        <v>#NAME?</v>
      </c>
      <c r="K77" s="1" t="e">
        <f ca="1"/>
        <v>#NAME?</v>
      </c>
      <c r="L77" s="1"/>
      <c r="M77" s="1" t="e">
        <f t="shared" ca="1" si="3"/>
        <v>#NAME?</v>
      </c>
      <c r="N77" s="1" t="e">
        <f t="shared" ca="1" si="4"/>
        <v>#NAME?</v>
      </c>
      <c r="O77" s="1" t="e">
        <f t="shared" ca="1" si="5"/>
        <v>#NAME?</v>
      </c>
    </row>
    <row r="78" spans="1:15">
      <c r="A78" s="1" t="e">
        <f ca="1"/>
        <v>#NAME?</v>
      </c>
      <c r="B78" s="1" t="e">
        <f ca="1"/>
        <v>#NAME?</v>
      </c>
      <c r="C78" s="1" t="e">
        <f ca="1"/>
        <v>#NAME?</v>
      </c>
      <c r="D78" s="2" t="e">
        <f ca="1"/>
        <v>#NAME?</v>
      </c>
      <c r="E78" s="2" t="e">
        <f ca="1"/>
        <v>#NAME?</v>
      </c>
      <c r="F78" s="1" t="e">
        <f ca="1"/>
        <v>#NAME?</v>
      </c>
      <c r="G78" s="1" t="e">
        <f ca="1"/>
        <v>#NAME?</v>
      </c>
      <c r="H78" s="1" t="e">
        <f ca="1"/>
        <v>#NAME?</v>
      </c>
      <c r="I78" s="1" t="e">
        <f ca="1"/>
        <v>#NAME?</v>
      </c>
      <c r="J78" s="1" t="e">
        <f ca="1"/>
        <v>#NAME?</v>
      </c>
      <c r="K78" s="1" t="e">
        <f ca="1"/>
        <v>#NAME?</v>
      </c>
      <c r="L78" s="1"/>
      <c r="M78" s="1" t="e">
        <f t="shared" ca="1" si="3"/>
        <v>#NAME?</v>
      </c>
      <c r="N78" s="1" t="e">
        <f t="shared" ca="1" si="4"/>
        <v>#NAME?</v>
      </c>
      <c r="O78" s="1" t="e">
        <f t="shared" ca="1" si="5"/>
        <v>#NAME?</v>
      </c>
    </row>
    <row r="79" spans="1:15">
      <c r="A79" s="1" t="e">
        <f ca="1"/>
        <v>#NAME?</v>
      </c>
      <c r="B79" s="1" t="e">
        <f ca="1"/>
        <v>#NAME?</v>
      </c>
      <c r="C79" s="1" t="e">
        <f ca="1"/>
        <v>#NAME?</v>
      </c>
      <c r="D79" s="2" t="e">
        <f ca="1"/>
        <v>#NAME?</v>
      </c>
      <c r="E79" s="2" t="e">
        <f ca="1"/>
        <v>#NAME?</v>
      </c>
      <c r="F79" s="1" t="e">
        <f ca="1"/>
        <v>#NAME?</v>
      </c>
      <c r="G79" s="1" t="e">
        <f ca="1"/>
        <v>#NAME?</v>
      </c>
      <c r="H79" s="1" t="e">
        <f ca="1"/>
        <v>#NAME?</v>
      </c>
      <c r="I79" s="1" t="e">
        <f ca="1"/>
        <v>#NAME?</v>
      </c>
      <c r="J79" s="1" t="e">
        <f ca="1"/>
        <v>#NAME?</v>
      </c>
      <c r="K79" s="1" t="e">
        <f ca="1"/>
        <v>#NAME?</v>
      </c>
      <c r="L79" s="1"/>
      <c r="M79" s="1" t="e">
        <f t="shared" ca="1" si="3"/>
        <v>#NAME?</v>
      </c>
      <c r="N79" s="1" t="e">
        <f t="shared" ca="1" si="4"/>
        <v>#NAME?</v>
      </c>
      <c r="O79" s="1" t="e">
        <f t="shared" ca="1" si="5"/>
        <v>#NAME?</v>
      </c>
    </row>
    <row r="80" spans="1:15">
      <c r="A80" s="1" t="e">
        <f ca="1"/>
        <v>#NAME?</v>
      </c>
      <c r="B80" s="1" t="e">
        <f ca="1"/>
        <v>#NAME?</v>
      </c>
      <c r="C80" s="1" t="e">
        <f ca="1"/>
        <v>#NAME?</v>
      </c>
      <c r="D80" s="2" t="e">
        <f ca="1"/>
        <v>#NAME?</v>
      </c>
      <c r="E80" s="2" t="e">
        <f ca="1"/>
        <v>#NAME?</v>
      </c>
      <c r="F80" s="1" t="e">
        <f ca="1"/>
        <v>#NAME?</v>
      </c>
      <c r="G80" s="1" t="e">
        <f ca="1"/>
        <v>#NAME?</v>
      </c>
      <c r="H80" s="1" t="e">
        <f ca="1"/>
        <v>#NAME?</v>
      </c>
      <c r="I80" s="1" t="e">
        <f ca="1"/>
        <v>#NAME?</v>
      </c>
      <c r="J80" s="1" t="e">
        <f ca="1"/>
        <v>#NAME?</v>
      </c>
      <c r="K80" s="1" t="e">
        <f ca="1"/>
        <v>#NAME?</v>
      </c>
      <c r="L80" s="1"/>
      <c r="M80" s="1" t="e">
        <f t="shared" ca="1" si="3"/>
        <v>#NAME?</v>
      </c>
      <c r="N80" s="1" t="e">
        <f t="shared" ca="1" si="4"/>
        <v>#NAME?</v>
      </c>
      <c r="O80" s="1" t="e">
        <f t="shared" ca="1" si="5"/>
        <v>#NAME?</v>
      </c>
    </row>
    <row r="81" spans="1:15">
      <c r="A81" s="1" t="e">
        <f ca="1"/>
        <v>#NAME?</v>
      </c>
      <c r="B81" s="1" t="e">
        <f ca="1"/>
        <v>#NAME?</v>
      </c>
      <c r="C81" s="1" t="e">
        <f ca="1"/>
        <v>#NAME?</v>
      </c>
      <c r="D81" s="2" t="e">
        <f ca="1"/>
        <v>#NAME?</v>
      </c>
      <c r="E81" s="2" t="e">
        <f ca="1"/>
        <v>#NAME?</v>
      </c>
      <c r="F81" s="1" t="e">
        <f ca="1"/>
        <v>#NAME?</v>
      </c>
      <c r="G81" s="1" t="e">
        <f ca="1"/>
        <v>#NAME?</v>
      </c>
      <c r="H81" s="1" t="e">
        <f ca="1"/>
        <v>#NAME?</v>
      </c>
      <c r="I81" s="1" t="e">
        <f ca="1"/>
        <v>#NAME?</v>
      </c>
      <c r="J81" s="1" t="e">
        <f ca="1"/>
        <v>#NAME?</v>
      </c>
      <c r="K81" s="1" t="e">
        <f ca="1"/>
        <v>#NAME?</v>
      </c>
      <c r="L81" s="1"/>
      <c r="M81" s="1" t="e">
        <f t="shared" ca="1" si="3"/>
        <v>#NAME?</v>
      </c>
      <c r="N81" s="1" t="e">
        <f t="shared" ca="1" si="4"/>
        <v>#NAME?</v>
      </c>
      <c r="O81" s="1" t="e">
        <f t="shared" ca="1" si="5"/>
        <v>#NAME?</v>
      </c>
    </row>
    <row r="82" spans="1:15">
      <c r="A82" s="1" t="e">
        <f ca="1"/>
        <v>#NAME?</v>
      </c>
      <c r="B82" s="1" t="e">
        <f ca="1"/>
        <v>#NAME?</v>
      </c>
      <c r="C82" s="1" t="e">
        <f ca="1"/>
        <v>#NAME?</v>
      </c>
      <c r="D82" s="2" t="e">
        <f ca="1"/>
        <v>#NAME?</v>
      </c>
      <c r="E82" s="2" t="e">
        <f ca="1"/>
        <v>#NAME?</v>
      </c>
      <c r="F82" s="1" t="e">
        <f ca="1"/>
        <v>#NAME?</v>
      </c>
      <c r="G82" s="1" t="e">
        <f ca="1"/>
        <v>#NAME?</v>
      </c>
      <c r="H82" s="1" t="e">
        <f ca="1"/>
        <v>#NAME?</v>
      </c>
      <c r="I82" s="1" t="e">
        <f ca="1"/>
        <v>#NAME?</v>
      </c>
      <c r="J82" s="1" t="e">
        <f ca="1"/>
        <v>#NAME?</v>
      </c>
      <c r="K82" s="1" t="e">
        <f ca="1"/>
        <v>#NAME?</v>
      </c>
      <c r="L82" s="1"/>
      <c r="M82" s="1" t="e">
        <f t="shared" ca="1" si="3"/>
        <v>#NAME?</v>
      </c>
      <c r="N82" s="1" t="e">
        <f t="shared" ca="1" si="4"/>
        <v>#NAME?</v>
      </c>
      <c r="O82" s="1" t="e">
        <f t="shared" ca="1" si="5"/>
        <v>#NAME?</v>
      </c>
    </row>
    <row r="83" spans="1:15">
      <c r="A83" s="1" t="e">
        <f ca="1"/>
        <v>#NAME?</v>
      </c>
      <c r="B83" s="1" t="e">
        <f ca="1"/>
        <v>#NAME?</v>
      </c>
      <c r="C83" s="1" t="e">
        <f ca="1"/>
        <v>#NAME?</v>
      </c>
      <c r="D83" s="2" t="e">
        <f ca="1"/>
        <v>#NAME?</v>
      </c>
      <c r="E83" s="2" t="e">
        <f ca="1"/>
        <v>#NAME?</v>
      </c>
      <c r="F83" s="1" t="e">
        <f ca="1"/>
        <v>#NAME?</v>
      </c>
      <c r="G83" s="1" t="e">
        <f ca="1"/>
        <v>#NAME?</v>
      </c>
      <c r="H83" s="1" t="e">
        <f ca="1"/>
        <v>#NAME?</v>
      </c>
      <c r="I83" s="1" t="e">
        <f ca="1"/>
        <v>#NAME?</v>
      </c>
      <c r="J83" s="1" t="e">
        <f ca="1"/>
        <v>#NAME?</v>
      </c>
      <c r="K83" s="1" t="e">
        <f ca="1"/>
        <v>#NAME?</v>
      </c>
      <c r="L83" s="1"/>
      <c r="M83" s="1" t="e">
        <f t="shared" ca="1" si="3"/>
        <v>#NAME?</v>
      </c>
      <c r="N83" s="1" t="e">
        <f t="shared" ca="1" si="4"/>
        <v>#NAME?</v>
      </c>
      <c r="O83" s="1" t="e">
        <f t="shared" ca="1" si="5"/>
        <v>#NAME?</v>
      </c>
    </row>
    <row r="84" spans="1:15">
      <c r="A84" s="1" t="e">
        <f ca="1"/>
        <v>#NAME?</v>
      </c>
      <c r="B84" s="1" t="e">
        <f ca="1"/>
        <v>#NAME?</v>
      </c>
      <c r="C84" s="1" t="e">
        <f ca="1"/>
        <v>#NAME?</v>
      </c>
      <c r="D84" s="2" t="e">
        <f ca="1"/>
        <v>#NAME?</v>
      </c>
      <c r="E84" s="2" t="e">
        <f ca="1"/>
        <v>#NAME?</v>
      </c>
      <c r="F84" s="1" t="e">
        <f ca="1"/>
        <v>#NAME?</v>
      </c>
      <c r="G84" s="1" t="e">
        <f ca="1"/>
        <v>#NAME?</v>
      </c>
      <c r="H84" s="1" t="e">
        <f ca="1"/>
        <v>#NAME?</v>
      </c>
      <c r="I84" s="1" t="e">
        <f ca="1"/>
        <v>#NAME?</v>
      </c>
      <c r="J84" s="1" t="e">
        <f ca="1"/>
        <v>#NAME?</v>
      </c>
      <c r="K84" s="1" t="e">
        <f ca="1"/>
        <v>#NAME?</v>
      </c>
      <c r="L84" s="1"/>
      <c r="M84" s="1" t="e">
        <f t="shared" ca="1" si="3"/>
        <v>#NAME?</v>
      </c>
      <c r="N84" s="1" t="e">
        <f t="shared" ca="1" si="4"/>
        <v>#NAME?</v>
      </c>
      <c r="O84" s="1" t="e">
        <f t="shared" ca="1" si="5"/>
        <v>#NAME?</v>
      </c>
    </row>
    <row r="85" spans="1:15">
      <c r="A85" s="1" t="e">
        <f ca="1"/>
        <v>#NAME?</v>
      </c>
      <c r="B85" s="1" t="e">
        <f ca="1"/>
        <v>#NAME?</v>
      </c>
      <c r="C85" s="1" t="e">
        <f ca="1"/>
        <v>#NAME?</v>
      </c>
      <c r="D85" s="2" t="e">
        <f ca="1"/>
        <v>#NAME?</v>
      </c>
      <c r="E85" s="2" t="e">
        <f ca="1"/>
        <v>#NAME?</v>
      </c>
      <c r="F85" s="1" t="e">
        <f ca="1"/>
        <v>#NAME?</v>
      </c>
      <c r="G85" s="1" t="e">
        <f ca="1"/>
        <v>#NAME?</v>
      </c>
      <c r="H85" s="1" t="e">
        <f ca="1"/>
        <v>#NAME?</v>
      </c>
      <c r="I85" s="1" t="e">
        <f ca="1"/>
        <v>#NAME?</v>
      </c>
      <c r="J85" s="1" t="e">
        <f ca="1"/>
        <v>#NAME?</v>
      </c>
      <c r="K85" s="1" t="e">
        <f ca="1"/>
        <v>#NAME?</v>
      </c>
      <c r="L85" s="1"/>
      <c r="M85" s="1" t="e">
        <f t="shared" ca="1" si="3"/>
        <v>#NAME?</v>
      </c>
      <c r="N85" s="1" t="e">
        <f t="shared" ca="1" si="4"/>
        <v>#NAME?</v>
      </c>
      <c r="O85" s="1" t="e">
        <f t="shared" ca="1" si="5"/>
        <v>#NAME?</v>
      </c>
    </row>
    <row r="86" spans="1:15">
      <c r="A86" s="1" t="e">
        <f ca="1"/>
        <v>#NAME?</v>
      </c>
      <c r="B86" s="1" t="e">
        <f ca="1"/>
        <v>#NAME?</v>
      </c>
      <c r="C86" s="1" t="e">
        <f ca="1"/>
        <v>#NAME?</v>
      </c>
      <c r="D86" s="2" t="e">
        <f ca="1"/>
        <v>#NAME?</v>
      </c>
      <c r="E86" s="2" t="e">
        <f ca="1"/>
        <v>#NAME?</v>
      </c>
      <c r="F86" s="1" t="e">
        <f ca="1"/>
        <v>#NAME?</v>
      </c>
      <c r="G86" s="1" t="e">
        <f ca="1"/>
        <v>#NAME?</v>
      </c>
      <c r="H86" s="1" t="e">
        <f ca="1"/>
        <v>#NAME?</v>
      </c>
      <c r="I86" s="1" t="e">
        <f ca="1"/>
        <v>#NAME?</v>
      </c>
      <c r="J86" s="1" t="e">
        <f ca="1"/>
        <v>#NAME?</v>
      </c>
      <c r="K86" s="1" t="e">
        <f ca="1"/>
        <v>#NAME?</v>
      </c>
      <c r="L86" s="1"/>
      <c r="M86" s="1" t="e">
        <f t="shared" ca="1" si="3"/>
        <v>#NAME?</v>
      </c>
      <c r="N86" s="1" t="e">
        <f t="shared" ca="1" si="4"/>
        <v>#NAME?</v>
      </c>
      <c r="O86" s="1" t="e">
        <f t="shared" ca="1" si="5"/>
        <v>#NAME?</v>
      </c>
    </row>
    <row r="87" spans="1:15">
      <c r="A87" s="1" t="e">
        <f ca="1"/>
        <v>#NAME?</v>
      </c>
      <c r="B87" s="1" t="e">
        <f ca="1"/>
        <v>#NAME?</v>
      </c>
      <c r="C87" s="1" t="e">
        <f ca="1"/>
        <v>#NAME?</v>
      </c>
      <c r="D87" s="2" t="e">
        <f ca="1"/>
        <v>#NAME?</v>
      </c>
      <c r="E87" s="2" t="e">
        <f ca="1"/>
        <v>#NAME?</v>
      </c>
      <c r="F87" s="1" t="e">
        <f ca="1"/>
        <v>#NAME?</v>
      </c>
      <c r="G87" s="1" t="e">
        <f ca="1"/>
        <v>#NAME?</v>
      </c>
      <c r="H87" s="1" t="e">
        <f ca="1"/>
        <v>#NAME?</v>
      </c>
      <c r="I87" s="1" t="e">
        <f ca="1"/>
        <v>#NAME?</v>
      </c>
      <c r="J87" s="1" t="e">
        <f ca="1"/>
        <v>#NAME?</v>
      </c>
      <c r="K87" s="1" t="e">
        <f ca="1"/>
        <v>#NAME?</v>
      </c>
      <c r="L87" s="1"/>
      <c r="M87" s="1" t="e">
        <f t="shared" ca="1" si="3"/>
        <v>#NAME?</v>
      </c>
      <c r="N87" s="1" t="e">
        <f t="shared" ca="1" si="4"/>
        <v>#NAME?</v>
      </c>
      <c r="O87" s="1" t="e">
        <f t="shared" ca="1" si="5"/>
        <v>#NAME?</v>
      </c>
    </row>
    <row r="88" spans="1:15">
      <c r="A88" s="1" t="e">
        <f ca="1"/>
        <v>#NAME?</v>
      </c>
      <c r="B88" s="1" t="e">
        <f ca="1"/>
        <v>#NAME?</v>
      </c>
      <c r="C88" s="1" t="e">
        <f ca="1"/>
        <v>#NAME?</v>
      </c>
      <c r="D88" s="2" t="e">
        <f ca="1"/>
        <v>#NAME?</v>
      </c>
      <c r="E88" s="2" t="e">
        <f ca="1"/>
        <v>#NAME?</v>
      </c>
      <c r="F88" s="1" t="e">
        <f ca="1"/>
        <v>#NAME?</v>
      </c>
      <c r="G88" s="1" t="e">
        <f ca="1"/>
        <v>#NAME?</v>
      </c>
      <c r="H88" s="1" t="e">
        <f ca="1"/>
        <v>#NAME?</v>
      </c>
      <c r="I88" s="1" t="e">
        <f ca="1"/>
        <v>#NAME?</v>
      </c>
      <c r="J88" s="1" t="e">
        <f ca="1"/>
        <v>#NAME?</v>
      </c>
      <c r="K88" s="1" t="e">
        <f ca="1"/>
        <v>#NAME?</v>
      </c>
      <c r="L88" s="1"/>
      <c r="M88" s="1" t="e">
        <f t="shared" ca="1" si="3"/>
        <v>#NAME?</v>
      </c>
      <c r="N88" s="1" t="e">
        <f t="shared" ca="1" si="4"/>
        <v>#NAME?</v>
      </c>
      <c r="O88" s="1" t="e">
        <f t="shared" ca="1" si="5"/>
        <v>#NAME?</v>
      </c>
    </row>
    <row r="89" spans="1:15">
      <c r="A89" s="1" t="e">
        <f ca="1"/>
        <v>#NAME?</v>
      </c>
      <c r="B89" s="1" t="e">
        <f ca="1"/>
        <v>#NAME?</v>
      </c>
      <c r="C89" s="1" t="e">
        <f ca="1"/>
        <v>#NAME?</v>
      </c>
      <c r="D89" s="2" t="e">
        <f ca="1"/>
        <v>#NAME?</v>
      </c>
      <c r="E89" s="2" t="e">
        <f ca="1"/>
        <v>#NAME?</v>
      </c>
      <c r="F89" s="1" t="e">
        <f ca="1"/>
        <v>#NAME?</v>
      </c>
      <c r="G89" s="1" t="e">
        <f ca="1"/>
        <v>#NAME?</v>
      </c>
      <c r="H89" s="1" t="e">
        <f ca="1"/>
        <v>#NAME?</v>
      </c>
      <c r="I89" s="1" t="e">
        <f ca="1"/>
        <v>#NAME?</v>
      </c>
      <c r="J89" s="1" t="e">
        <f ca="1"/>
        <v>#NAME?</v>
      </c>
      <c r="K89" s="1" t="e">
        <f ca="1"/>
        <v>#NAME?</v>
      </c>
      <c r="L89" s="1"/>
      <c r="M89" s="1" t="e">
        <f t="shared" ca="1" si="3"/>
        <v>#NAME?</v>
      </c>
      <c r="N89" s="1" t="e">
        <f t="shared" ca="1" si="4"/>
        <v>#NAME?</v>
      </c>
      <c r="O89" s="1" t="e">
        <f t="shared" ca="1" si="5"/>
        <v>#NAME?</v>
      </c>
    </row>
    <row r="90" spans="1:15">
      <c r="A90" s="1" t="e">
        <f ca="1"/>
        <v>#NAME?</v>
      </c>
      <c r="B90" s="1" t="e">
        <f ca="1"/>
        <v>#NAME?</v>
      </c>
      <c r="C90" s="1" t="e">
        <f ca="1"/>
        <v>#NAME?</v>
      </c>
      <c r="D90" s="2" t="e">
        <f ca="1"/>
        <v>#NAME?</v>
      </c>
      <c r="E90" s="2" t="e">
        <f ca="1"/>
        <v>#NAME?</v>
      </c>
      <c r="F90" s="1" t="e">
        <f ca="1"/>
        <v>#NAME?</v>
      </c>
      <c r="G90" s="1" t="e">
        <f ca="1"/>
        <v>#NAME?</v>
      </c>
      <c r="H90" s="1" t="e">
        <f ca="1"/>
        <v>#NAME?</v>
      </c>
      <c r="I90" s="1" t="e">
        <f ca="1"/>
        <v>#NAME?</v>
      </c>
      <c r="J90" s="1" t="e">
        <f ca="1"/>
        <v>#NAME?</v>
      </c>
      <c r="K90" s="1" t="e">
        <f ca="1"/>
        <v>#NAME?</v>
      </c>
      <c r="L90" s="1"/>
      <c r="M90" s="1" t="e">
        <f t="shared" ca="1" si="3"/>
        <v>#NAME?</v>
      </c>
      <c r="N90" s="1" t="e">
        <f t="shared" ca="1" si="4"/>
        <v>#NAME?</v>
      </c>
      <c r="O90" s="1" t="e">
        <f t="shared" ca="1" si="5"/>
        <v>#NAME?</v>
      </c>
    </row>
    <row r="91" spans="1:15">
      <c r="A91" s="1" t="e">
        <f ca="1"/>
        <v>#NAME?</v>
      </c>
      <c r="B91" s="1" t="e">
        <f ca="1"/>
        <v>#NAME?</v>
      </c>
      <c r="C91" s="1" t="e">
        <f ca="1"/>
        <v>#NAME?</v>
      </c>
      <c r="D91" s="2" t="e">
        <f ca="1"/>
        <v>#NAME?</v>
      </c>
      <c r="E91" s="2" t="e">
        <f ca="1"/>
        <v>#NAME?</v>
      </c>
      <c r="F91" s="1" t="e">
        <f ca="1"/>
        <v>#NAME?</v>
      </c>
      <c r="G91" s="1" t="e">
        <f ca="1"/>
        <v>#NAME?</v>
      </c>
      <c r="H91" s="1" t="e">
        <f ca="1"/>
        <v>#NAME?</v>
      </c>
      <c r="I91" s="1" t="e">
        <f ca="1"/>
        <v>#NAME?</v>
      </c>
      <c r="J91" s="1" t="e">
        <f ca="1"/>
        <v>#NAME?</v>
      </c>
      <c r="K91" s="1" t="e">
        <f ca="1"/>
        <v>#NAME?</v>
      </c>
      <c r="L91" s="1"/>
      <c r="M91" s="1" t="e">
        <f t="shared" ca="1" si="3"/>
        <v>#NAME?</v>
      </c>
      <c r="N91" s="1" t="e">
        <f t="shared" ca="1" si="4"/>
        <v>#NAME?</v>
      </c>
      <c r="O91" s="1" t="e">
        <f t="shared" ca="1" si="5"/>
        <v>#NAME?</v>
      </c>
    </row>
    <row r="92" spans="1:15">
      <c r="A92" s="1" t="e">
        <f ca="1"/>
        <v>#NAME?</v>
      </c>
      <c r="B92" s="1" t="e">
        <f ca="1"/>
        <v>#NAME?</v>
      </c>
      <c r="C92" s="1" t="e">
        <f ca="1"/>
        <v>#NAME?</v>
      </c>
      <c r="D92" s="2" t="e">
        <f ca="1"/>
        <v>#NAME?</v>
      </c>
      <c r="E92" s="2" t="e">
        <f ca="1"/>
        <v>#NAME?</v>
      </c>
      <c r="F92" s="1" t="e">
        <f ca="1"/>
        <v>#NAME?</v>
      </c>
      <c r="G92" s="1" t="e">
        <f ca="1"/>
        <v>#NAME?</v>
      </c>
      <c r="H92" s="1" t="e">
        <f ca="1"/>
        <v>#NAME?</v>
      </c>
      <c r="I92" s="1" t="e">
        <f ca="1"/>
        <v>#NAME?</v>
      </c>
      <c r="J92" s="1" t="e">
        <f ca="1"/>
        <v>#NAME?</v>
      </c>
      <c r="K92" s="1" t="e">
        <f ca="1"/>
        <v>#NAME?</v>
      </c>
      <c r="L92" s="1"/>
      <c r="M92" s="1" t="e">
        <f t="shared" ca="1" si="3"/>
        <v>#NAME?</v>
      </c>
      <c r="N92" s="1" t="e">
        <f t="shared" ca="1" si="4"/>
        <v>#NAME?</v>
      </c>
      <c r="O92" s="1" t="e">
        <f t="shared" ca="1" si="5"/>
        <v>#NAME?</v>
      </c>
    </row>
    <row r="93" spans="1:15">
      <c r="A93" s="1" t="e">
        <f ca="1"/>
        <v>#NAME?</v>
      </c>
      <c r="B93" s="1" t="e">
        <f ca="1"/>
        <v>#NAME?</v>
      </c>
      <c r="C93" s="1" t="e">
        <f ca="1"/>
        <v>#NAME?</v>
      </c>
      <c r="D93" s="2" t="e">
        <f ca="1"/>
        <v>#NAME?</v>
      </c>
      <c r="E93" s="2" t="e">
        <f ca="1"/>
        <v>#NAME?</v>
      </c>
      <c r="F93" s="1" t="e">
        <f ca="1"/>
        <v>#NAME?</v>
      </c>
      <c r="G93" s="1" t="e">
        <f ca="1"/>
        <v>#NAME?</v>
      </c>
      <c r="H93" s="1" t="e">
        <f ca="1"/>
        <v>#NAME?</v>
      </c>
      <c r="I93" s="1" t="e">
        <f ca="1"/>
        <v>#NAME?</v>
      </c>
      <c r="J93" s="1" t="e">
        <f ca="1"/>
        <v>#NAME?</v>
      </c>
      <c r="K93" s="1" t="e">
        <f ca="1"/>
        <v>#NAME?</v>
      </c>
      <c r="L93" s="1"/>
      <c r="M93" s="1" t="e">
        <f t="shared" ca="1" si="3"/>
        <v>#NAME?</v>
      </c>
      <c r="N93" s="1" t="e">
        <f t="shared" ca="1" si="4"/>
        <v>#NAME?</v>
      </c>
      <c r="O93" s="1" t="e">
        <f t="shared" ca="1" si="5"/>
        <v>#NAME?</v>
      </c>
    </row>
    <row r="94" spans="1:15">
      <c r="A94" s="1" t="e">
        <f ca="1"/>
        <v>#NAME?</v>
      </c>
      <c r="B94" s="1" t="e">
        <f ca="1"/>
        <v>#NAME?</v>
      </c>
      <c r="C94" s="1" t="e">
        <f ca="1"/>
        <v>#NAME?</v>
      </c>
      <c r="D94" s="2" t="e">
        <f ca="1"/>
        <v>#NAME?</v>
      </c>
      <c r="E94" s="2" t="e">
        <f ca="1"/>
        <v>#NAME?</v>
      </c>
      <c r="F94" s="1" t="e">
        <f ca="1"/>
        <v>#NAME?</v>
      </c>
      <c r="G94" s="1" t="e">
        <f ca="1"/>
        <v>#NAME?</v>
      </c>
      <c r="H94" s="1" t="e">
        <f ca="1"/>
        <v>#NAME?</v>
      </c>
      <c r="I94" s="1" t="e">
        <f ca="1"/>
        <v>#NAME?</v>
      </c>
      <c r="J94" s="1" t="e">
        <f ca="1"/>
        <v>#NAME?</v>
      </c>
      <c r="K94" s="1" t="e">
        <f ca="1"/>
        <v>#NAME?</v>
      </c>
      <c r="L94" s="1"/>
      <c r="M94" s="1" t="e">
        <f t="shared" ca="1" si="3"/>
        <v>#NAME?</v>
      </c>
      <c r="N94" s="1" t="e">
        <f t="shared" ca="1" si="4"/>
        <v>#NAME?</v>
      </c>
      <c r="O94" s="1" t="e">
        <f t="shared" ca="1" si="5"/>
        <v>#NAME?</v>
      </c>
    </row>
    <row r="95" spans="1:15">
      <c r="A95" s="1" t="e">
        <f ca="1"/>
        <v>#NAME?</v>
      </c>
      <c r="B95" s="1" t="e">
        <f ca="1"/>
        <v>#NAME?</v>
      </c>
      <c r="C95" s="1" t="e">
        <f ca="1"/>
        <v>#NAME?</v>
      </c>
      <c r="D95" s="2" t="e">
        <f ca="1"/>
        <v>#NAME?</v>
      </c>
      <c r="E95" s="2" t="e">
        <f ca="1"/>
        <v>#NAME?</v>
      </c>
      <c r="F95" s="1" t="e">
        <f ca="1"/>
        <v>#NAME?</v>
      </c>
      <c r="G95" s="1" t="e">
        <f ca="1"/>
        <v>#NAME?</v>
      </c>
      <c r="H95" s="1" t="e">
        <f ca="1"/>
        <v>#NAME?</v>
      </c>
      <c r="I95" s="1" t="e">
        <f ca="1"/>
        <v>#NAME?</v>
      </c>
      <c r="J95" s="1" t="e">
        <f ca="1"/>
        <v>#NAME?</v>
      </c>
      <c r="K95" s="1" t="e">
        <f ca="1"/>
        <v>#NAME?</v>
      </c>
      <c r="L95" s="1"/>
      <c r="M95" s="1" t="e">
        <f t="shared" ca="1" si="3"/>
        <v>#NAME?</v>
      </c>
      <c r="N95" s="1" t="e">
        <f t="shared" ca="1" si="4"/>
        <v>#NAME?</v>
      </c>
      <c r="O95" s="1" t="e">
        <f t="shared" ca="1" si="5"/>
        <v>#NAME?</v>
      </c>
    </row>
    <row r="96" spans="1:15">
      <c r="A96" s="1" t="e">
        <f ca="1"/>
        <v>#NAME?</v>
      </c>
      <c r="B96" s="1" t="e">
        <f ca="1"/>
        <v>#NAME?</v>
      </c>
      <c r="C96" s="1" t="e">
        <f ca="1"/>
        <v>#NAME?</v>
      </c>
      <c r="D96" s="2" t="e">
        <f ca="1"/>
        <v>#NAME?</v>
      </c>
      <c r="E96" s="2" t="e">
        <f ca="1"/>
        <v>#NAME?</v>
      </c>
      <c r="F96" s="1" t="e">
        <f ca="1"/>
        <v>#NAME?</v>
      </c>
      <c r="G96" s="1" t="e">
        <f ca="1"/>
        <v>#NAME?</v>
      </c>
      <c r="H96" s="1" t="e">
        <f ca="1"/>
        <v>#NAME?</v>
      </c>
      <c r="I96" s="1" t="e">
        <f ca="1"/>
        <v>#NAME?</v>
      </c>
      <c r="J96" s="1" t="e">
        <f ca="1"/>
        <v>#NAME?</v>
      </c>
      <c r="K96" s="1" t="e">
        <f ca="1"/>
        <v>#NAME?</v>
      </c>
      <c r="L96" s="1"/>
      <c r="M96" s="1" t="e">
        <f t="shared" ca="1" si="3"/>
        <v>#NAME?</v>
      </c>
      <c r="N96" s="1" t="e">
        <f t="shared" ca="1" si="4"/>
        <v>#NAME?</v>
      </c>
      <c r="O96" s="1" t="e">
        <f t="shared" ca="1" si="5"/>
        <v>#NAME?</v>
      </c>
    </row>
    <row r="97" spans="1:15">
      <c r="A97" s="1" t="e">
        <f ca="1"/>
        <v>#NAME?</v>
      </c>
      <c r="B97" s="1" t="e">
        <f ca="1"/>
        <v>#NAME?</v>
      </c>
      <c r="C97" s="1" t="e">
        <f ca="1"/>
        <v>#NAME?</v>
      </c>
      <c r="D97" s="2" t="e">
        <f ca="1"/>
        <v>#NAME?</v>
      </c>
      <c r="E97" s="2" t="e">
        <f ca="1"/>
        <v>#NAME?</v>
      </c>
      <c r="F97" s="1" t="e">
        <f ca="1"/>
        <v>#NAME?</v>
      </c>
      <c r="G97" s="1" t="e">
        <f ca="1"/>
        <v>#NAME?</v>
      </c>
      <c r="H97" s="1" t="e">
        <f ca="1"/>
        <v>#NAME?</v>
      </c>
      <c r="I97" s="1" t="e">
        <f ca="1"/>
        <v>#NAME?</v>
      </c>
      <c r="J97" s="1" t="e">
        <f ca="1"/>
        <v>#NAME?</v>
      </c>
      <c r="K97" s="1" t="e">
        <f ca="1"/>
        <v>#NAME?</v>
      </c>
      <c r="L97" s="1"/>
      <c r="M97" s="1" t="e">
        <f t="shared" ca="1" si="3"/>
        <v>#NAME?</v>
      </c>
      <c r="N97" s="1" t="e">
        <f t="shared" ca="1" si="4"/>
        <v>#NAME?</v>
      </c>
      <c r="O97" s="1" t="e">
        <f t="shared" ca="1" si="5"/>
        <v>#NAME?</v>
      </c>
    </row>
    <row r="98" spans="1:15">
      <c r="A98" s="1" t="e">
        <f ca="1"/>
        <v>#NAME?</v>
      </c>
      <c r="B98" s="1" t="e">
        <f ca="1"/>
        <v>#NAME?</v>
      </c>
      <c r="C98" s="1" t="e">
        <f ca="1"/>
        <v>#NAME?</v>
      </c>
      <c r="D98" s="2" t="e">
        <f ca="1"/>
        <v>#NAME?</v>
      </c>
      <c r="E98" s="2" t="e">
        <f ca="1"/>
        <v>#NAME?</v>
      </c>
      <c r="F98" s="1" t="e">
        <f ca="1"/>
        <v>#NAME?</v>
      </c>
      <c r="G98" s="1" t="e">
        <f ca="1"/>
        <v>#NAME?</v>
      </c>
      <c r="H98" s="1" t="e">
        <f ca="1"/>
        <v>#NAME?</v>
      </c>
      <c r="I98" s="1" t="e">
        <f ca="1"/>
        <v>#NAME?</v>
      </c>
      <c r="J98" s="1" t="e">
        <f ca="1"/>
        <v>#NAME?</v>
      </c>
      <c r="K98" s="1" t="e">
        <f ca="1"/>
        <v>#NAME?</v>
      </c>
      <c r="L98" s="1"/>
      <c r="M98" s="1" t="e">
        <f t="shared" ca="1" si="3"/>
        <v>#NAME?</v>
      </c>
      <c r="N98" s="1" t="e">
        <f t="shared" ca="1" si="4"/>
        <v>#NAME?</v>
      </c>
      <c r="O98" s="1" t="e">
        <f t="shared" ca="1" si="5"/>
        <v>#NAME?</v>
      </c>
    </row>
    <row r="99" spans="1:15">
      <c r="A99" s="1" t="e">
        <f ca="1"/>
        <v>#NAME?</v>
      </c>
      <c r="B99" s="1" t="e">
        <f ca="1"/>
        <v>#NAME?</v>
      </c>
      <c r="C99" s="1" t="e">
        <f ca="1"/>
        <v>#NAME?</v>
      </c>
      <c r="D99" s="2" t="e">
        <f ca="1"/>
        <v>#NAME?</v>
      </c>
      <c r="E99" s="2" t="e">
        <f ca="1"/>
        <v>#NAME?</v>
      </c>
      <c r="F99" s="1" t="e">
        <f ca="1"/>
        <v>#NAME?</v>
      </c>
      <c r="G99" s="1" t="e">
        <f ca="1"/>
        <v>#NAME?</v>
      </c>
      <c r="H99" s="1" t="e">
        <f ca="1"/>
        <v>#NAME?</v>
      </c>
      <c r="I99" s="1" t="e">
        <f ca="1"/>
        <v>#NAME?</v>
      </c>
      <c r="J99" s="1" t="e">
        <f ca="1"/>
        <v>#NAME?</v>
      </c>
      <c r="K99" s="1" t="e">
        <f ca="1"/>
        <v>#NAME?</v>
      </c>
      <c r="L99" s="1"/>
      <c r="M99" s="1" t="e">
        <f t="shared" ca="1" si="3"/>
        <v>#NAME?</v>
      </c>
      <c r="N99" s="1" t="e">
        <f t="shared" ca="1" si="4"/>
        <v>#NAME?</v>
      </c>
      <c r="O99" s="1" t="e">
        <f t="shared" ca="1" si="5"/>
        <v>#NAME?</v>
      </c>
    </row>
    <row r="100" spans="1:15">
      <c r="A100" s="1" t="e">
        <f ca="1"/>
        <v>#NAME?</v>
      </c>
      <c r="B100" s="1" t="e">
        <f ca="1"/>
        <v>#NAME?</v>
      </c>
      <c r="C100" s="1" t="e">
        <f ca="1"/>
        <v>#NAME?</v>
      </c>
      <c r="D100" s="2" t="e">
        <f ca="1"/>
        <v>#NAME?</v>
      </c>
      <c r="E100" s="2" t="e">
        <f ca="1"/>
        <v>#NAME?</v>
      </c>
      <c r="F100" s="1" t="e">
        <f ca="1"/>
        <v>#NAME?</v>
      </c>
      <c r="G100" s="1" t="e">
        <f ca="1"/>
        <v>#NAME?</v>
      </c>
      <c r="H100" s="1" t="e">
        <f ca="1"/>
        <v>#NAME?</v>
      </c>
      <c r="I100" s="1" t="e">
        <f ca="1"/>
        <v>#NAME?</v>
      </c>
      <c r="J100" s="1" t="e">
        <f ca="1"/>
        <v>#NAME?</v>
      </c>
      <c r="K100" s="1" t="e">
        <f ca="1"/>
        <v>#NAME?</v>
      </c>
      <c r="L100" s="1"/>
      <c r="M100" s="1" t="e">
        <f t="shared" ca="1" si="3"/>
        <v>#NAME?</v>
      </c>
      <c r="N100" s="1" t="e">
        <f t="shared" ca="1" si="4"/>
        <v>#NAME?</v>
      </c>
      <c r="O100" s="1" t="e">
        <f t="shared" ca="1" si="5"/>
        <v>#NAME?</v>
      </c>
    </row>
    <row r="101" spans="1:15">
      <c r="A101" s="1" t="e">
        <f ca="1"/>
        <v>#NAME?</v>
      </c>
      <c r="B101" s="1" t="e">
        <f ca="1"/>
        <v>#NAME?</v>
      </c>
      <c r="C101" s="1" t="e">
        <f ca="1"/>
        <v>#NAME?</v>
      </c>
      <c r="D101" s="2" t="e">
        <f ca="1"/>
        <v>#NAME?</v>
      </c>
      <c r="E101" s="2" t="e">
        <f ca="1"/>
        <v>#NAME?</v>
      </c>
      <c r="F101" s="1" t="e">
        <f ca="1"/>
        <v>#NAME?</v>
      </c>
      <c r="G101" s="1" t="e">
        <f ca="1"/>
        <v>#NAME?</v>
      </c>
      <c r="H101" s="1" t="e">
        <f ca="1"/>
        <v>#NAME?</v>
      </c>
      <c r="I101" s="1" t="e">
        <f ca="1"/>
        <v>#NAME?</v>
      </c>
      <c r="J101" s="1" t="e">
        <f ca="1"/>
        <v>#NAME?</v>
      </c>
      <c r="K101" s="1" t="e">
        <f ca="1"/>
        <v>#NAME?</v>
      </c>
      <c r="L101" s="1"/>
      <c r="M101" s="1" t="e">
        <f t="shared" ca="1" si="3"/>
        <v>#NAME?</v>
      </c>
      <c r="N101" s="1" t="e">
        <f t="shared" ca="1" si="4"/>
        <v>#NAME?</v>
      </c>
      <c r="O101" s="1" t="e">
        <f t="shared" ca="1" si="5"/>
        <v>#NAME?</v>
      </c>
    </row>
    <row r="102" spans="1:15">
      <c r="A102" s="1" t="e">
        <f ca="1"/>
        <v>#NAME?</v>
      </c>
      <c r="B102" s="1" t="e">
        <f ca="1"/>
        <v>#NAME?</v>
      </c>
      <c r="C102" s="1" t="e">
        <f ca="1"/>
        <v>#NAME?</v>
      </c>
      <c r="D102" s="2" t="e">
        <f ca="1"/>
        <v>#NAME?</v>
      </c>
      <c r="E102" s="2" t="e">
        <f ca="1"/>
        <v>#NAME?</v>
      </c>
      <c r="F102" s="1" t="e">
        <f ca="1"/>
        <v>#NAME?</v>
      </c>
      <c r="G102" s="1" t="e">
        <f ca="1"/>
        <v>#NAME?</v>
      </c>
      <c r="H102" s="1" t="e">
        <f ca="1"/>
        <v>#NAME?</v>
      </c>
      <c r="I102" s="1" t="e">
        <f ca="1"/>
        <v>#NAME?</v>
      </c>
      <c r="J102" s="1" t="e">
        <f ca="1"/>
        <v>#NAME?</v>
      </c>
      <c r="K102" s="1" t="e">
        <f ca="1"/>
        <v>#NAME?</v>
      </c>
      <c r="L102" s="1"/>
      <c r="M102" s="1" t="e">
        <f t="shared" ca="1" si="3"/>
        <v>#NAME?</v>
      </c>
      <c r="N102" s="1" t="e">
        <f t="shared" ca="1" si="4"/>
        <v>#NAME?</v>
      </c>
      <c r="O102" s="1" t="e">
        <f t="shared" ca="1" si="5"/>
        <v>#NAME?</v>
      </c>
    </row>
    <row r="103" spans="1:15">
      <c r="A103" s="1" t="e">
        <f ca="1"/>
        <v>#NAME?</v>
      </c>
      <c r="B103" s="1" t="e">
        <f ca="1"/>
        <v>#NAME?</v>
      </c>
      <c r="C103" s="1" t="e">
        <f ca="1"/>
        <v>#NAME?</v>
      </c>
      <c r="D103" s="2" t="e">
        <f ca="1"/>
        <v>#NAME?</v>
      </c>
      <c r="E103" s="2" t="e">
        <f ca="1"/>
        <v>#NAME?</v>
      </c>
      <c r="F103" s="1" t="e">
        <f ca="1"/>
        <v>#NAME?</v>
      </c>
      <c r="G103" s="1" t="e">
        <f ca="1"/>
        <v>#NAME?</v>
      </c>
      <c r="H103" s="1" t="e">
        <f ca="1"/>
        <v>#NAME?</v>
      </c>
      <c r="I103" s="1" t="e">
        <f ca="1"/>
        <v>#NAME?</v>
      </c>
      <c r="J103" s="1" t="e">
        <f ca="1"/>
        <v>#NAME?</v>
      </c>
      <c r="K103" s="1" t="e">
        <f ca="1"/>
        <v>#NAME?</v>
      </c>
      <c r="L103" s="1"/>
      <c r="M103" s="1" t="e">
        <f t="shared" ca="1" si="3"/>
        <v>#NAME?</v>
      </c>
      <c r="N103" s="1" t="e">
        <f t="shared" ca="1" si="4"/>
        <v>#NAME?</v>
      </c>
      <c r="O103" s="1" t="e">
        <f t="shared" ca="1" si="5"/>
        <v>#NAME?</v>
      </c>
    </row>
    <row r="104" spans="1:15">
      <c r="A104" s="1" t="e">
        <f ca="1"/>
        <v>#NAME?</v>
      </c>
      <c r="B104" s="1" t="e">
        <f ca="1"/>
        <v>#NAME?</v>
      </c>
      <c r="C104" s="1" t="e">
        <f ca="1"/>
        <v>#NAME?</v>
      </c>
      <c r="D104" s="2" t="e">
        <f ca="1"/>
        <v>#NAME?</v>
      </c>
      <c r="E104" s="2" t="e">
        <f ca="1"/>
        <v>#NAME?</v>
      </c>
      <c r="F104" s="1" t="e">
        <f ca="1"/>
        <v>#NAME?</v>
      </c>
      <c r="G104" s="1" t="e">
        <f ca="1"/>
        <v>#NAME?</v>
      </c>
      <c r="H104" s="1" t="e">
        <f ca="1"/>
        <v>#NAME?</v>
      </c>
      <c r="I104" s="1" t="e">
        <f ca="1"/>
        <v>#NAME?</v>
      </c>
      <c r="J104" s="1" t="e">
        <f ca="1"/>
        <v>#NAME?</v>
      </c>
      <c r="K104" s="1" t="e">
        <f ca="1"/>
        <v>#NAME?</v>
      </c>
      <c r="L104" s="1"/>
      <c r="M104" s="1" t="e">
        <f t="shared" ca="1" si="3"/>
        <v>#NAME?</v>
      </c>
      <c r="N104" s="1" t="e">
        <f t="shared" ca="1" si="4"/>
        <v>#NAME?</v>
      </c>
      <c r="O104" s="1" t="e">
        <f t="shared" ca="1" si="5"/>
        <v>#NAME?</v>
      </c>
    </row>
    <row r="105" spans="1:15">
      <c r="A105" s="1" t="e">
        <f ca="1"/>
        <v>#NAME?</v>
      </c>
      <c r="B105" s="1" t="e">
        <f ca="1"/>
        <v>#NAME?</v>
      </c>
      <c r="C105" s="1" t="e">
        <f ca="1"/>
        <v>#NAME?</v>
      </c>
      <c r="D105" s="2" t="e">
        <f ca="1"/>
        <v>#NAME?</v>
      </c>
      <c r="E105" s="2" t="e">
        <f ca="1"/>
        <v>#NAME?</v>
      </c>
      <c r="F105" s="1" t="e">
        <f ca="1"/>
        <v>#NAME?</v>
      </c>
      <c r="G105" s="1" t="e">
        <f ca="1"/>
        <v>#NAME?</v>
      </c>
      <c r="H105" s="1" t="e">
        <f ca="1"/>
        <v>#NAME?</v>
      </c>
      <c r="I105" s="1" t="e">
        <f ca="1"/>
        <v>#NAME?</v>
      </c>
      <c r="J105" s="1" t="e">
        <f ca="1"/>
        <v>#NAME?</v>
      </c>
      <c r="K105" s="1" t="e">
        <f ca="1"/>
        <v>#NAME?</v>
      </c>
      <c r="L105" s="1"/>
      <c r="M105" s="1" t="e">
        <f t="shared" ca="1" si="3"/>
        <v>#NAME?</v>
      </c>
      <c r="N105" s="1" t="e">
        <f t="shared" ca="1" si="4"/>
        <v>#NAME?</v>
      </c>
      <c r="O105" s="1" t="e">
        <f t="shared" ca="1" si="5"/>
        <v>#NAME?</v>
      </c>
    </row>
    <row r="106" spans="1:15">
      <c r="A106" s="1" t="e">
        <f ca="1"/>
        <v>#NAME?</v>
      </c>
      <c r="B106" s="1" t="e">
        <f ca="1"/>
        <v>#NAME?</v>
      </c>
      <c r="C106" s="1" t="e">
        <f ca="1"/>
        <v>#NAME?</v>
      </c>
      <c r="D106" s="2" t="e">
        <f ca="1"/>
        <v>#NAME?</v>
      </c>
      <c r="E106" s="2" t="e">
        <f ca="1"/>
        <v>#NAME?</v>
      </c>
      <c r="F106" s="1" t="e">
        <f ca="1"/>
        <v>#NAME?</v>
      </c>
      <c r="G106" s="1" t="e">
        <f ca="1"/>
        <v>#NAME?</v>
      </c>
      <c r="H106" s="1" t="e">
        <f ca="1"/>
        <v>#NAME?</v>
      </c>
      <c r="I106" s="1" t="e">
        <f ca="1"/>
        <v>#NAME?</v>
      </c>
      <c r="J106" s="1" t="e">
        <f ca="1"/>
        <v>#NAME?</v>
      </c>
      <c r="K106" s="1" t="e">
        <f ca="1"/>
        <v>#NAME?</v>
      </c>
      <c r="L106" s="1"/>
      <c r="M106" s="1" t="e">
        <f t="shared" ca="1" si="3"/>
        <v>#NAME?</v>
      </c>
      <c r="N106" s="1" t="e">
        <f t="shared" ca="1" si="4"/>
        <v>#NAME?</v>
      </c>
      <c r="O106" s="1" t="e">
        <f t="shared" ca="1" si="5"/>
        <v>#NAME?</v>
      </c>
    </row>
    <row r="107" spans="1:15">
      <c r="A107" s="1" t="e">
        <f ca="1"/>
        <v>#NAME?</v>
      </c>
      <c r="B107" s="1" t="e">
        <f ca="1"/>
        <v>#NAME?</v>
      </c>
      <c r="C107" s="1" t="e">
        <f ca="1"/>
        <v>#NAME?</v>
      </c>
      <c r="D107" s="2" t="e">
        <f ca="1"/>
        <v>#NAME?</v>
      </c>
      <c r="E107" s="2" t="e">
        <f ca="1"/>
        <v>#NAME?</v>
      </c>
      <c r="F107" s="1" t="e">
        <f ca="1"/>
        <v>#NAME?</v>
      </c>
      <c r="G107" s="1" t="e">
        <f ca="1"/>
        <v>#NAME?</v>
      </c>
      <c r="H107" s="1" t="e">
        <f ca="1"/>
        <v>#NAME?</v>
      </c>
      <c r="I107" s="1" t="e">
        <f ca="1"/>
        <v>#NAME?</v>
      </c>
      <c r="J107" s="1" t="e">
        <f ca="1"/>
        <v>#NAME?</v>
      </c>
      <c r="K107" s="1" t="e">
        <f ca="1"/>
        <v>#NAME?</v>
      </c>
      <c r="L107" s="1"/>
      <c r="M107" s="1" t="e">
        <f t="shared" ca="1" si="3"/>
        <v>#NAME?</v>
      </c>
      <c r="N107" s="1" t="e">
        <f t="shared" ca="1" si="4"/>
        <v>#NAME?</v>
      </c>
      <c r="O107" s="1" t="e">
        <f t="shared" ca="1" si="5"/>
        <v>#NAME?</v>
      </c>
    </row>
    <row r="108" spans="1:15">
      <c r="A108" s="1" t="e">
        <f ca="1"/>
        <v>#NAME?</v>
      </c>
      <c r="B108" s="1" t="e">
        <f ca="1"/>
        <v>#NAME?</v>
      </c>
      <c r="C108" s="1" t="e">
        <f ca="1"/>
        <v>#NAME?</v>
      </c>
      <c r="D108" s="2" t="e">
        <f ca="1"/>
        <v>#NAME?</v>
      </c>
      <c r="E108" s="2" t="e">
        <f ca="1"/>
        <v>#NAME?</v>
      </c>
      <c r="F108" s="1" t="e">
        <f ca="1"/>
        <v>#NAME?</v>
      </c>
      <c r="G108" s="1" t="e">
        <f ca="1"/>
        <v>#NAME?</v>
      </c>
      <c r="H108" s="1" t="e">
        <f ca="1"/>
        <v>#NAME?</v>
      </c>
      <c r="I108" s="1" t="e">
        <f ca="1"/>
        <v>#NAME?</v>
      </c>
      <c r="J108" s="1" t="e">
        <f ca="1"/>
        <v>#NAME?</v>
      </c>
      <c r="K108" s="1" t="e">
        <f ca="1"/>
        <v>#NAME?</v>
      </c>
      <c r="L108" s="1"/>
      <c r="M108" s="1" t="e">
        <f t="shared" ca="1" si="3"/>
        <v>#NAME?</v>
      </c>
      <c r="N108" s="1" t="e">
        <f t="shared" ca="1" si="4"/>
        <v>#NAME?</v>
      </c>
      <c r="O108" s="1" t="e">
        <f t="shared" ca="1" si="5"/>
        <v>#NAME?</v>
      </c>
    </row>
    <row r="109" spans="1:15">
      <c r="A109" s="1" t="e">
        <f ca="1"/>
        <v>#NAME?</v>
      </c>
      <c r="B109" s="1" t="e">
        <f ca="1"/>
        <v>#NAME?</v>
      </c>
      <c r="C109" s="1" t="e">
        <f ca="1"/>
        <v>#NAME?</v>
      </c>
      <c r="D109" s="2" t="e">
        <f ca="1"/>
        <v>#NAME?</v>
      </c>
      <c r="E109" s="2" t="e">
        <f ca="1"/>
        <v>#NAME?</v>
      </c>
      <c r="F109" s="1" t="e">
        <f ca="1"/>
        <v>#NAME?</v>
      </c>
      <c r="G109" s="1" t="e">
        <f ca="1"/>
        <v>#NAME?</v>
      </c>
      <c r="H109" s="1" t="e">
        <f ca="1"/>
        <v>#NAME?</v>
      </c>
      <c r="I109" s="1" t="e">
        <f ca="1"/>
        <v>#NAME?</v>
      </c>
      <c r="J109" s="1" t="e">
        <f ca="1"/>
        <v>#NAME?</v>
      </c>
      <c r="K109" s="1" t="e">
        <f ca="1"/>
        <v>#NAME?</v>
      </c>
      <c r="L109" s="1"/>
      <c r="M109" s="1" t="e">
        <f t="shared" ca="1" si="3"/>
        <v>#NAME?</v>
      </c>
      <c r="N109" s="1" t="e">
        <f t="shared" ca="1" si="4"/>
        <v>#NAME?</v>
      </c>
      <c r="O109" s="1" t="e">
        <f t="shared" ca="1" si="5"/>
        <v>#NAME?</v>
      </c>
    </row>
    <row r="110" spans="1:15">
      <c r="A110" s="1" t="e">
        <f ca="1"/>
        <v>#NAME?</v>
      </c>
      <c r="B110" s="1" t="e">
        <f ca="1"/>
        <v>#NAME?</v>
      </c>
      <c r="C110" s="1" t="e">
        <f ca="1"/>
        <v>#NAME?</v>
      </c>
      <c r="D110" s="2" t="e">
        <f ca="1"/>
        <v>#NAME?</v>
      </c>
      <c r="E110" s="2" t="e">
        <f ca="1"/>
        <v>#NAME?</v>
      </c>
      <c r="F110" s="1" t="e">
        <f ca="1"/>
        <v>#NAME?</v>
      </c>
      <c r="G110" s="1" t="e">
        <f ca="1"/>
        <v>#NAME?</v>
      </c>
      <c r="H110" s="1" t="e">
        <f ca="1"/>
        <v>#NAME?</v>
      </c>
      <c r="I110" s="1" t="e">
        <f ca="1"/>
        <v>#NAME?</v>
      </c>
      <c r="J110" s="1" t="e">
        <f ca="1"/>
        <v>#NAME?</v>
      </c>
      <c r="K110" s="1" t="e">
        <f ca="1"/>
        <v>#NAME?</v>
      </c>
      <c r="L110" s="1"/>
      <c r="M110" s="1" t="e">
        <f t="shared" ca="1" si="3"/>
        <v>#NAME?</v>
      </c>
      <c r="N110" s="1" t="e">
        <f t="shared" ca="1" si="4"/>
        <v>#NAME?</v>
      </c>
      <c r="O110" s="1" t="e">
        <f t="shared" ca="1" si="5"/>
        <v>#NAME?</v>
      </c>
    </row>
    <row r="111" spans="1:15">
      <c r="A111" s="1" t="e">
        <f ca="1"/>
        <v>#NAME?</v>
      </c>
      <c r="B111" s="1" t="e">
        <f ca="1"/>
        <v>#NAME?</v>
      </c>
      <c r="C111" s="1" t="e">
        <f ca="1"/>
        <v>#NAME?</v>
      </c>
      <c r="D111" s="2" t="e">
        <f ca="1"/>
        <v>#NAME?</v>
      </c>
      <c r="E111" s="2" t="e">
        <f ca="1"/>
        <v>#NAME?</v>
      </c>
      <c r="F111" s="1" t="e">
        <f ca="1"/>
        <v>#NAME?</v>
      </c>
      <c r="G111" s="1" t="e">
        <f ca="1"/>
        <v>#NAME?</v>
      </c>
      <c r="H111" s="1" t="e">
        <f ca="1"/>
        <v>#NAME?</v>
      </c>
      <c r="I111" s="1" t="e">
        <f ca="1"/>
        <v>#NAME?</v>
      </c>
      <c r="J111" s="1" t="e">
        <f ca="1"/>
        <v>#NAME?</v>
      </c>
      <c r="K111" s="1" t="e">
        <f ca="1"/>
        <v>#NAME?</v>
      </c>
      <c r="L111" s="1"/>
      <c r="M111" s="1" t="e">
        <f t="shared" ca="1" si="3"/>
        <v>#NAME?</v>
      </c>
      <c r="N111" s="1" t="e">
        <f t="shared" ca="1" si="4"/>
        <v>#NAME?</v>
      </c>
      <c r="O111" s="1" t="e">
        <f t="shared" ca="1" si="5"/>
        <v>#NAME?</v>
      </c>
    </row>
    <row r="112" spans="1:15">
      <c r="A112" s="1" t="e">
        <f ca="1"/>
        <v>#NAME?</v>
      </c>
      <c r="B112" s="1" t="e">
        <f ca="1"/>
        <v>#NAME?</v>
      </c>
      <c r="C112" s="1" t="e">
        <f ca="1"/>
        <v>#NAME?</v>
      </c>
      <c r="D112" s="2" t="e">
        <f ca="1"/>
        <v>#NAME?</v>
      </c>
      <c r="E112" s="2" t="e">
        <f ca="1"/>
        <v>#NAME?</v>
      </c>
      <c r="F112" s="1" t="e">
        <f ca="1"/>
        <v>#NAME?</v>
      </c>
      <c r="G112" s="1" t="e">
        <f ca="1"/>
        <v>#NAME?</v>
      </c>
      <c r="H112" s="1" t="e">
        <f ca="1"/>
        <v>#NAME?</v>
      </c>
      <c r="I112" s="1" t="e">
        <f ca="1"/>
        <v>#NAME?</v>
      </c>
      <c r="J112" s="1" t="e">
        <f ca="1"/>
        <v>#NAME?</v>
      </c>
      <c r="K112" s="1" t="e">
        <f ca="1"/>
        <v>#NAME?</v>
      </c>
      <c r="L112" s="1"/>
      <c r="M112" s="1" t="e">
        <f t="shared" ca="1" si="3"/>
        <v>#NAME?</v>
      </c>
      <c r="N112" s="1" t="e">
        <f t="shared" ca="1" si="4"/>
        <v>#NAME?</v>
      </c>
      <c r="O112" s="1" t="e">
        <f t="shared" ca="1" si="5"/>
        <v>#NAME?</v>
      </c>
    </row>
    <row r="113" spans="1:15">
      <c r="A113" s="1" t="e">
        <f ca="1"/>
        <v>#NAME?</v>
      </c>
      <c r="B113" s="1" t="e">
        <f ca="1"/>
        <v>#NAME?</v>
      </c>
      <c r="C113" s="1" t="e">
        <f ca="1"/>
        <v>#NAME?</v>
      </c>
      <c r="D113" s="2" t="e">
        <f ca="1"/>
        <v>#NAME?</v>
      </c>
      <c r="E113" s="2" t="e">
        <f ca="1"/>
        <v>#NAME?</v>
      </c>
      <c r="F113" s="1" t="e">
        <f ca="1"/>
        <v>#NAME?</v>
      </c>
      <c r="G113" s="1" t="e">
        <f ca="1"/>
        <v>#NAME?</v>
      </c>
      <c r="H113" s="1" t="e">
        <f ca="1"/>
        <v>#NAME?</v>
      </c>
      <c r="I113" s="1" t="e">
        <f ca="1"/>
        <v>#NAME?</v>
      </c>
      <c r="J113" s="1" t="e">
        <f ca="1"/>
        <v>#NAME?</v>
      </c>
      <c r="K113" s="1" t="e">
        <f ca="1"/>
        <v>#NAME?</v>
      </c>
      <c r="L113" s="1"/>
      <c r="M113" s="1" t="e">
        <f t="shared" ca="1" si="3"/>
        <v>#NAME?</v>
      </c>
      <c r="N113" s="1" t="e">
        <f t="shared" ca="1" si="4"/>
        <v>#NAME?</v>
      </c>
      <c r="O113" s="1" t="e">
        <f t="shared" ca="1" si="5"/>
        <v>#NAME?</v>
      </c>
    </row>
    <row r="114" spans="1:15">
      <c r="A114" s="1" t="e">
        <f ca="1"/>
        <v>#NAME?</v>
      </c>
      <c r="B114" s="1" t="e">
        <f ca="1"/>
        <v>#NAME?</v>
      </c>
      <c r="C114" s="1" t="e">
        <f ca="1"/>
        <v>#NAME?</v>
      </c>
      <c r="D114" s="2" t="e">
        <f ca="1"/>
        <v>#NAME?</v>
      </c>
      <c r="E114" s="2" t="e">
        <f ca="1"/>
        <v>#NAME?</v>
      </c>
      <c r="F114" s="1" t="e">
        <f ca="1"/>
        <v>#NAME?</v>
      </c>
      <c r="G114" s="1" t="e">
        <f ca="1"/>
        <v>#NAME?</v>
      </c>
      <c r="H114" s="1" t="e">
        <f ca="1"/>
        <v>#NAME?</v>
      </c>
      <c r="I114" s="1" t="e">
        <f ca="1"/>
        <v>#NAME?</v>
      </c>
      <c r="J114" s="1" t="e">
        <f ca="1"/>
        <v>#NAME?</v>
      </c>
      <c r="K114" s="1" t="e">
        <f ca="1"/>
        <v>#NAME?</v>
      </c>
      <c r="L114" s="1"/>
      <c r="M114" s="1" t="e">
        <f t="shared" ca="1" si="3"/>
        <v>#NAME?</v>
      </c>
      <c r="N114" s="1" t="e">
        <f t="shared" ca="1" si="4"/>
        <v>#NAME?</v>
      </c>
      <c r="O114" s="1" t="e">
        <f t="shared" ca="1" si="5"/>
        <v>#NAME?</v>
      </c>
    </row>
    <row r="115" spans="1:15">
      <c r="A115" s="1" t="e">
        <f ca="1"/>
        <v>#NAME?</v>
      </c>
      <c r="B115" s="1" t="e">
        <f ca="1"/>
        <v>#NAME?</v>
      </c>
      <c r="C115" s="1" t="e">
        <f ca="1"/>
        <v>#NAME?</v>
      </c>
      <c r="D115" s="2" t="e">
        <f ca="1"/>
        <v>#NAME?</v>
      </c>
      <c r="E115" s="2" t="e">
        <f ca="1"/>
        <v>#NAME?</v>
      </c>
      <c r="F115" s="1" t="e">
        <f ca="1"/>
        <v>#NAME?</v>
      </c>
      <c r="G115" s="1" t="e">
        <f ca="1"/>
        <v>#NAME?</v>
      </c>
      <c r="H115" s="1" t="e">
        <f ca="1"/>
        <v>#NAME?</v>
      </c>
      <c r="I115" s="1" t="e">
        <f ca="1"/>
        <v>#NAME?</v>
      </c>
      <c r="J115" s="1" t="e">
        <f ca="1"/>
        <v>#NAME?</v>
      </c>
      <c r="K115" s="1" t="e">
        <f ca="1"/>
        <v>#NAME?</v>
      </c>
      <c r="L115" s="1"/>
      <c r="M115" s="1" t="e">
        <f t="shared" ca="1" si="3"/>
        <v>#NAME?</v>
      </c>
      <c r="N115" s="1" t="e">
        <f t="shared" ca="1" si="4"/>
        <v>#NAME?</v>
      </c>
      <c r="O115" s="1" t="e">
        <f t="shared" ca="1" si="5"/>
        <v>#NAME?</v>
      </c>
    </row>
    <row r="116" spans="1:15">
      <c r="A116" s="1" t="e">
        <f ca="1"/>
        <v>#NAME?</v>
      </c>
      <c r="B116" s="1" t="e">
        <f ca="1"/>
        <v>#NAME?</v>
      </c>
      <c r="C116" s="1" t="e">
        <f ca="1"/>
        <v>#NAME?</v>
      </c>
      <c r="D116" s="2" t="e">
        <f ca="1"/>
        <v>#NAME?</v>
      </c>
      <c r="E116" s="2" t="e">
        <f ca="1"/>
        <v>#NAME?</v>
      </c>
      <c r="F116" s="1" t="e">
        <f ca="1"/>
        <v>#NAME?</v>
      </c>
      <c r="G116" s="1" t="e">
        <f ca="1"/>
        <v>#NAME?</v>
      </c>
      <c r="H116" s="1" t="e">
        <f ca="1"/>
        <v>#NAME?</v>
      </c>
      <c r="I116" s="1" t="e">
        <f ca="1"/>
        <v>#NAME?</v>
      </c>
      <c r="J116" s="1" t="e">
        <f ca="1"/>
        <v>#NAME?</v>
      </c>
      <c r="K116" s="1" t="e">
        <f ca="1"/>
        <v>#NAME?</v>
      </c>
      <c r="L116" s="1"/>
      <c r="M116" s="1" t="e">
        <f t="shared" ca="1" si="3"/>
        <v>#NAME?</v>
      </c>
      <c r="N116" s="1" t="e">
        <f t="shared" ca="1" si="4"/>
        <v>#NAME?</v>
      </c>
      <c r="O116" s="1" t="e">
        <f t="shared" ca="1" si="5"/>
        <v>#NAME?</v>
      </c>
    </row>
    <row r="117" spans="1:15">
      <c r="A117" s="1" t="e">
        <f ca="1"/>
        <v>#NAME?</v>
      </c>
      <c r="B117" s="1" t="e">
        <f ca="1"/>
        <v>#NAME?</v>
      </c>
      <c r="C117" s="1" t="e">
        <f ca="1"/>
        <v>#NAME?</v>
      </c>
      <c r="D117" s="2" t="e">
        <f ca="1"/>
        <v>#NAME?</v>
      </c>
      <c r="E117" s="2" t="e">
        <f ca="1"/>
        <v>#NAME?</v>
      </c>
      <c r="F117" s="1" t="e">
        <f ca="1"/>
        <v>#NAME?</v>
      </c>
      <c r="G117" s="1" t="e">
        <f ca="1"/>
        <v>#NAME?</v>
      </c>
      <c r="H117" s="1" t="e">
        <f ca="1"/>
        <v>#NAME?</v>
      </c>
      <c r="I117" s="1" t="e">
        <f ca="1"/>
        <v>#NAME?</v>
      </c>
      <c r="J117" s="1" t="e">
        <f ca="1"/>
        <v>#NAME?</v>
      </c>
      <c r="K117" s="1" t="e">
        <f ca="1"/>
        <v>#NAME?</v>
      </c>
      <c r="L117" s="1"/>
      <c r="M117" s="1" t="e">
        <f t="shared" ca="1" si="3"/>
        <v>#NAME?</v>
      </c>
      <c r="N117" s="1" t="e">
        <f t="shared" ca="1" si="4"/>
        <v>#NAME?</v>
      </c>
      <c r="O117" s="1" t="e">
        <f t="shared" ca="1" si="5"/>
        <v>#NAME?</v>
      </c>
    </row>
    <row r="118" spans="1:15">
      <c r="A118" s="1" t="e">
        <f ca="1"/>
        <v>#NAME?</v>
      </c>
      <c r="B118" s="1" t="e">
        <f ca="1"/>
        <v>#NAME?</v>
      </c>
      <c r="C118" s="1" t="e">
        <f ca="1"/>
        <v>#NAME?</v>
      </c>
      <c r="D118" s="2" t="e">
        <f ca="1"/>
        <v>#NAME?</v>
      </c>
      <c r="E118" s="2" t="e">
        <f ca="1"/>
        <v>#NAME?</v>
      </c>
      <c r="F118" s="1" t="e">
        <f ca="1"/>
        <v>#NAME?</v>
      </c>
      <c r="G118" s="1" t="e">
        <f ca="1"/>
        <v>#NAME?</v>
      </c>
      <c r="H118" s="1" t="e">
        <f ca="1"/>
        <v>#NAME?</v>
      </c>
      <c r="I118" s="1" t="e">
        <f ca="1"/>
        <v>#NAME?</v>
      </c>
      <c r="J118" s="1" t="e">
        <f ca="1"/>
        <v>#NAME?</v>
      </c>
      <c r="K118" s="1" t="e">
        <f ca="1"/>
        <v>#NAME?</v>
      </c>
      <c r="L118" s="1"/>
      <c r="M118" s="1" t="e">
        <f t="shared" ca="1" si="3"/>
        <v>#NAME?</v>
      </c>
      <c r="N118" s="1" t="e">
        <f t="shared" ca="1" si="4"/>
        <v>#NAME?</v>
      </c>
      <c r="O118" s="1" t="e">
        <f t="shared" ca="1" si="5"/>
        <v>#NAME?</v>
      </c>
    </row>
    <row r="119" spans="1:15">
      <c r="A119" s="1" t="e">
        <f ca="1"/>
        <v>#NAME?</v>
      </c>
      <c r="B119" s="1" t="e">
        <f ca="1"/>
        <v>#NAME?</v>
      </c>
      <c r="C119" s="1" t="e">
        <f ca="1"/>
        <v>#NAME?</v>
      </c>
      <c r="D119" s="2" t="e">
        <f ca="1"/>
        <v>#NAME?</v>
      </c>
      <c r="E119" s="2" t="e">
        <f ca="1"/>
        <v>#NAME?</v>
      </c>
      <c r="F119" s="1" t="e">
        <f ca="1"/>
        <v>#NAME?</v>
      </c>
      <c r="G119" s="1" t="e">
        <f ca="1"/>
        <v>#NAME?</v>
      </c>
      <c r="H119" s="1" t="e">
        <f ca="1"/>
        <v>#NAME?</v>
      </c>
      <c r="I119" s="1" t="e">
        <f ca="1"/>
        <v>#NAME?</v>
      </c>
      <c r="J119" s="1" t="e">
        <f ca="1"/>
        <v>#NAME?</v>
      </c>
      <c r="K119" s="1" t="e">
        <f ca="1"/>
        <v>#NAME?</v>
      </c>
      <c r="L119" s="1"/>
      <c r="M119" s="1" t="e">
        <f t="shared" ca="1" si="3"/>
        <v>#NAME?</v>
      </c>
      <c r="N119" s="1" t="e">
        <f t="shared" ca="1" si="4"/>
        <v>#NAME?</v>
      </c>
      <c r="O119" s="1" t="e">
        <f t="shared" ca="1" si="5"/>
        <v>#NAME?</v>
      </c>
    </row>
    <row r="120" spans="1:15">
      <c r="A120" s="1" t="e">
        <f ca="1"/>
        <v>#NAME?</v>
      </c>
      <c r="B120" s="1" t="e">
        <f ca="1"/>
        <v>#NAME?</v>
      </c>
      <c r="C120" s="1" t="e">
        <f ca="1"/>
        <v>#NAME?</v>
      </c>
      <c r="D120" s="2" t="e">
        <f ca="1"/>
        <v>#NAME?</v>
      </c>
      <c r="E120" s="2" t="e">
        <f ca="1"/>
        <v>#NAME?</v>
      </c>
      <c r="F120" s="1" t="e">
        <f ca="1"/>
        <v>#NAME?</v>
      </c>
      <c r="G120" s="1" t="e">
        <f ca="1"/>
        <v>#NAME?</v>
      </c>
      <c r="H120" s="1" t="e">
        <f ca="1"/>
        <v>#NAME?</v>
      </c>
      <c r="I120" s="1" t="e">
        <f ca="1"/>
        <v>#NAME?</v>
      </c>
      <c r="J120" s="1" t="e">
        <f ca="1"/>
        <v>#NAME?</v>
      </c>
      <c r="K120" s="1" t="e">
        <f ca="1"/>
        <v>#NAME?</v>
      </c>
      <c r="L120" s="1"/>
      <c r="M120" s="1" t="e">
        <f t="shared" ca="1" si="3"/>
        <v>#NAME?</v>
      </c>
      <c r="N120" s="1" t="e">
        <f t="shared" ca="1" si="4"/>
        <v>#NAME?</v>
      </c>
      <c r="O120" s="1" t="e">
        <f t="shared" ca="1" si="5"/>
        <v>#NAME?</v>
      </c>
    </row>
    <row r="121" spans="1:15">
      <c r="A121" s="1" t="e">
        <f ca="1"/>
        <v>#NAME?</v>
      </c>
      <c r="B121" s="1" t="e">
        <f ca="1"/>
        <v>#NAME?</v>
      </c>
      <c r="C121" s="1" t="e">
        <f ca="1"/>
        <v>#NAME?</v>
      </c>
      <c r="D121" s="2" t="e">
        <f ca="1"/>
        <v>#NAME?</v>
      </c>
      <c r="E121" s="2" t="e">
        <f ca="1"/>
        <v>#NAME?</v>
      </c>
      <c r="F121" s="1" t="e">
        <f ca="1"/>
        <v>#NAME?</v>
      </c>
      <c r="G121" s="1" t="e">
        <f ca="1"/>
        <v>#NAME?</v>
      </c>
      <c r="H121" s="1" t="e">
        <f ca="1"/>
        <v>#NAME?</v>
      </c>
      <c r="I121" s="1" t="e">
        <f ca="1"/>
        <v>#NAME?</v>
      </c>
      <c r="J121" s="1" t="e">
        <f ca="1"/>
        <v>#NAME?</v>
      </c>
      <c r="K121" s="1" t="e">
        <f ca="1"/>
        <v>#NAME?</v>
      </c>
      <c r="L121" s="1"/>
      <c r="M121" s="1" t="e">
        <f t="shared" ca="1" si="3"/>
        <v>#NAME?</v>
      </c>
      <c r="N121" s="1" t="e">
        <f t="shared" ca="1" si="4"/>
        <v>#NAME?</v>
      </c>
      <c r="O121" s="1" t="e">
        <f t="shared" ca="1" si="5"/>
        <v>#NAME?</v>
      </c>
    </row>
    <row r="122" spans="1:15">
      <c r="A122" s="1" t="e">
        <f ca="1"/>
        <v>#NAME?</v>
      </c>
      <c r="B122" s="1" t="e">
        <f ca="1"/>
        <v>#NAME?</v>
      </c>
      <c r="C122" s="1" t="e">
        <f ca="1"/>
        <v>#NAME?</v>
      </c>
      <c r="D122" s="2" t="e">
        <f ca="1"/>
        <v>#NAME?</v>
      </c>
      <c r="E122" s="2" t="e">
        <f ca="1"/>
        <v>#NAME?</v>
      </c>
      <c r="F122" s="1" t="e">
        <f ca="1"/>
        <v>#NAME?</v>
      </c>
      <c r="G122" s="1" t="e">
        <f ca="1"/>
        <v>#NAME?</v>
      </c>
      <c r="H122" s="1" t="e">
        <f ca="1"/>
        <v>#NAME?</v>
      </c>
      <c r="I122" s="1" t="e">
        <f ca="1"/>
        <v>#NAME?</v>
      </c>
      <c r="J122" s="1" t="e">
        <f ca="1"/>
        <v>#NAME?</v>
      </c>
      <c r="K122" s="1" t="e">
        <f ca="1"/>
        <v>#NAME?</v>
      </c>
      <c r="L122" s="1"/>
      <c r="M122" s="1" t="e">
        <f t="shared" ca="1" si="3"/>
        <v>#NAME?</v>
      </c>
      <c r="N122" s="1" t="e">
        <f t="shared" ca="1" si="4"/>
        <v>#NAME?</v>
      </c>
      <c r="O122" s="1" t="e">
        <f t="shared" ca="1" si="5"/>
        <v>#NAME?</v>
      </c>
    </row>
    <row r="123" spans="1:15">
      <c r="A123" s="1" t="e">
        <f ca="1"/>
        <v>#NAME?</v>
      </c>
      <c r="B123" s="1" t="e">
        <f ca="1"/>
        <v>#NAME?</v>
      </c>
      <c r="C123" s="1" t="e">
        <f ca="1"/>
        <v>#NAME?</v>
      </c>
      <c r="D123" s="2" t="e">
        <f ca="1"/>
        <v>#NAME?</v>
      </c>
      <c r="E123" s="2" t="e">
        <f ca="1"/>
        <v>#NAME?</v>
      </c>
      <c r="F123" s="1" t="e">
        <f ca="1"/>
        <v>#NAME?</v>
      </c>
      <c r="G123" s="1" t="e">
        <f ca="1"/>
        <v>#NAME?</v>
      </c>
      <c r="H123" s="1" t="e">
        <f ca="1"/>
        <v>#NAME?</v>
      </c>
      <c r="I123" s="1" t="e">
        <f ca="1"/>
        <v>#NAME?</v>
      </c>
      <c r="J123" s="1" t="e">
        <f ca="1"/>
        <v>#NAME?</v>
      </c>
      <c r="K123" s="1" t="e">
        <f ca="1"/>
        <v>#NAME?</v>
      </c>
      <c r="L123" s="1"/>
      <c r="M123" s="1" t="e">
        <f t="shared" ca="1" si="3"/>
        <v>#NAME?</v>
      </c>
      <c r="N123" s="1" t="e">
        <f t="shared" ca="1" si="4"/>
        <v>#NAME?</v>
      </c>
      <c r="O123" s="1" t="e">
        <f t="shared" ca="1" si="5"/>
        <v>#NAME?</v>
      </c>
    </row>
    <row r="124" spans="1:15">
      <c r="A124" s="1" t="e">
        <f ca="1"/>
        <v>#NAME?</v>
      </c>
      <c r="B124" s="1" t="e">
        <f ca="1"/>
        <v>#NAME?</v>
      </c>
      <c r="C124" s="1" t="e">
        <f ca="1"/>
        <v>#NAME?</v>
      </c>
      <c r="D124" s="2" t="e">
        <f ca="1"/>
        <v>#NAME?</v>
      </c>
      <c r="E124" s="2" t="e">
        <f ca="1"/>
        <v>#NAME?</v>
      </c>
      <c r="F124" s="1" t="e">
        <f ca="1"/>
        <v>#NAME?</v>
      </c>
      <c r="G124" s="1" t="e">
        <f ca="1"/>
        <v>#NAME?</v>
      </c>
      <c r="H124" s="1" t="e">
        <f ca="1"/>
        <v>#NAME?</v>
      </c>
      <c r="I124" s="1" t="e">
        <f ca="1"/>
        <v>#NAME?</v>
      </c>
      <c r="J124" s="1" t="e">
        <f ca="1"/>
        <v>#NAME?</v>
      </c>
      <c r="K124" s="1" t="e">
        <f ca="1"/>
        <v>#NAME?</v>
      </c>
      <c r="L124" s="1"/>
      <c r="M124" s="1" t="e">
        <f t="shared" ca="1" si="3"/>
        <v>#NAME?</v>
      </c>
      <c r="N124" s="1" t="e">
        <f t="shared" ca="1" si="4"/>
        <v>#NAME?</v>
      </c>
      <c r="O124" s="1" t="e">
        <f t="shared" ca="1" si="5"/>
        <v>#NAME?</v>
      </c>
    </row>
    <row r="125" spans="1:15">
      <c r="A125" s="1" t="e">
        <f ca="1"/>
        <v>#NAME?</v>
      </c>
      <c r="B125" s="1" t="e">
        <f ca="1"/>
        <v>#NAME?</v>
      </c>
      <c r="C125" s="1" t="e">
        <f ca="1"/>
        <v>#NAME?</v>
      </c>
      <c r="D125" s="2" t="e">
        <f ca="1"/>
        <v>#NAME?</v>
      </c>
      <c r="E125" s="2" t="e">
        <f ca="1"/>
        <v>#NAME?</v>
      </c>
      <c r="F125" s="1" t="e">
        <f ca="1"/>
        <v>#NAME?</v>
      </c>
      <c r="G125" s="1" t="e">
        <f ca="1"/>
        <v>#NAME?</v>
      </c>
      <c r="H125" s="1" t="e">
        <f ca="1"/>
        <v>#NAME?</v>
      </c>
      <c r="I125" s="1" t="e">
        <f ca="1"/>
        <v>#NAME?</v>
      </c>
      <c r="J125" s="1" t="e">
        <f ca="1"/>
        <v>#NAME?</v>
      </c>
      <c r="K125" s="1" t="e">
        <f ca="1"/>
        <v>#NAME?</v>
      </c>
      <c r="L125" s="1"/>
      <c r="M125" s="1" t="e">
        <f t="shared" ca="1" si="3"/>
        <v>#NAME?</v>
      </c>
      <c r="N125" s="1" t="e">
        <f t="shared" ca="1" si="4"/>
        <v>#NAME?</v>
      </c>
      <c r="O125" s="1" t="e">
        <f t="shared" ca="1" si="5"/>
        <v>#NAME?</v>
      </c>
    </row>
    <row r="126" spans="1:15">
      <c r="A126" s="1" t="e">
        <f ca="1"/>
        <v>#NAME?</v>
      </c>
      <c r="B126" s="1" t="e">
        <f ca="1"/>
        <v>#NAME?</v>
      </c>
      <c r="C126" s="1" t="e">
        <f ca="1"/>
        <v>#NAME?</v>
      </c>
      <c r="D126" s="2" t="e">
        <f ca="1"/>
        <v>#NAME?</v>
      </c>
      <c r="E126" s="2" t="e">
        <f ca="1"/>
        <v>#NAME?</v>
      </c>
      <c r="F126" s="1" t="e">
        <f ca="1"/>
        <v>#NAME?</v>
      </c>
      <c r="G126" s="1" t="e">
        <f ca="1"/>
        <v>#NAME?</v>
      </c>
      <c r="H126" s="1" t="e">
        <f ca="1"/>
        <v>#NAME?</v>
      </c>
      <c r="I126" s="1" t="e">
        <f ca="1"/>
        <v>#NAME?</v>
      </c>
      <c r="J126" s="1" t="e">
        <f ca="1"/>
        <v>#NAME?</v>
      </c>
      <c r="K126" s="1" t="e">
        <f ca="1"/>
        <v>#NAME?</v>
      </c>
      <c r="L126" s="1"/>
      <c r="M126" s="1" t="e">
        <f t="shared" ca="1" si="3"/>
        <v>#NAME?</v>
      </c>
      <c r="N126" s="1" t="e">
        <f t="shared" ca="1" si="4"/>
        <v>#NAME?</v>
      </c>
      <c r="O126" s="1" t="e">
        <f t="shared" ca="1" si="5"/>
        <v>#NAME?</v>
      </c>
    </row>
    <row r="127" spans="1:15">
      <c r="A127" s="1" t="e">
        <f ca="1"/>
        <v>#NAME?</v>
      </c>
      <c r="B127" s="1" t="e">
        <f ca="1"/>
        <v>#NAME?</v>
      </c>
      <c r="C127" s="1" t="e">
        <f ca="1"/>
        <v>#NAME?</v>
      </c>
      <c r="D127" s="2" t="e">
        <f ca="1"/>
        <v>#NAME?</v>
      </c>
      <c r="E127" s="2" t="e">
        <f ca="1"/>
        <v>#NAME?</v>
      </c>
      <c r="F127" s="1" t="e">
        <f ca="1"/>
        <v>#NAME?</v>
      </c>
      <c r="G127" s="1" t="e">
        <f ca="1"/>
        <v>#NAME?</v>
      </c>
      <c r="H127" s="1" t="e">
        <f ca="1"/>
        <v>#NAME?</v>
      </c>
      <c r="I127" s="1" t="e">
        <f ca="1"/>
        <v>#NAME?</v>
      </c>
      <c r="J127" s="1" t="e">
        <f ca="1"/>
        <v>#NAME?</v>
      </c>
      <c r="K127" s="1" t="e">
        <f ca="1"/>
        <v>#NAME?</v>
      </c>
      <c r="L127" s="1"/>
      <c r="M127" s="1" t="e">
        <f t="shared" ca="1" si="3"/>
        <v>#NAME?</v>
      </c>
      <c r="N127" s="1" t="e">
        <f t="shared" ca="1" si="4"/>
        <v>#NAME?</v>
      </c>
      <c r="O127" s="1" t="e">
        <f t="shared" ca="1" si="5"/>
        <v>#NAME?</v>
      </c>
    </row>
    <row r="128" spans="1:15">
      <c r="A128" s="1" t="e">
        <f ca="1"/>
        <v>#NAME?</v>
      </c>
      <c r="B128" s="1" t="e">
        <f ca="1"/>
        <v>#NAME?</v>
      </c>
      <c r="C128" s="1" t="e">
        <f ca="1"/>
        <v>#NAME?</v>
      </c>
      <c r="D128" s="2" t="e">
        <f ca="1"/>
        <v>#NAME?</v>
      </c>
      <c r="E128" s="2" t="e">
        <f ca="1"/>
        <v>#NAME?</v>
      </c>
      <c r="F128" s="1" t="e">
        <f ca="1"/>
        <v>#NAME?</v>
      </c>
      <c r="G128" s="1" t="e">
        <f ca="1"/>
        <v>#NAME?</v>
      </c>
      <c r="H128" s="1" t="e">
        <f ca="1"/>
        <v>#NAME?</v>
      </c>
      <c r="I128" s="1" t="e">
        <f ca="1"/>
        <v>#NAME?</v>
      </c>
      <c r="J128" s="1" t="e">
        <f ca="1"/>
        <v>#NAME?</v>
      </c>
      <c r="K128" s="1" t="e">
        <f ca="1"/>
        <v>#NAME?</v>
      </c>
      <c r="L128" s="1"/>
      <c r="M128" s="1" t="e">
        <f t="shared" ca="1" si="3"/>
        <v>#NAME?</v>
      </c>
      <c r="N128" s="1" t="e">
        <f t="shared" ca="1" si="4"/>
        <v>#NAME?</v>
      </c>
      <c r="O128" s="1" t="e">
        <f t="shared" ca="1" si="5"/>
        <v>#NAME?</v>
      </c>
    </row>
    <row r="129" spans="1:15">
      <c r="A129" s="1" t="e">
        <f ca="1"/>
        <v>#NAME?</v>
      </c>
      <c r="B129" s="1" t="e">
        <f ca="1"/>
        <v>#NAME?</v>
      </c>
      <c r="C129" s="1" t="e">
        <f ca="1"/>
        <v>#NAME?</v>
      </c>
      <c r="D129" s="2" t="e">
        <f ca="1"/>
        <v>#NAME?</v>
      </c>
      <c r="E129" s="2" t="e">
        <f ca="1"/>
        <v>#NAME?</v>
      </c>
      <c r="F129" s="1" t="e">
        <f ca="1"/>
        <v>#NAME?</v>
      </c>
      <c r="G129" s="1" t="e">
        <f ca="1"/>
        <v>#NAME?</v>
      </c>
      <c r="H129" s="1" t="e">
        <f ca="1"/>
        <v>#NAME?</v>
      </c>
      <c r="I129" s="1" t="e">
        <f ca="1"/>
        <v>#NAME?</v>
      </c>
      <c r="J129" s="1" t="e">
        <f ca="1"/>
        <v>#NAME?</v>
      </c>
      <c r="K129" s="1" t="e">
        <f ca="1"/>
        <v>#NAME?</v>
      </c>
      <c r="L129" s="1"/>
      <c r="M129" s="1" t="e">
        <f t="shared" ca="1" si="3"/>
        <v>#NAME?</v>
      </c>
      <c r="N129" s="1" t="e">
        <f t="shared" ca="1" si="4"/>
        <v>#NAME?</v>
      </c>
      <c r="O129" s="1" t="e">
        <f t="shared" ca="1" si="5"/>
        <v>#NAME?</v>
      </c>
    </row>
    <row r="130" spans="1:15">
      <c r="A130" s="1" t="e">
        <f ca="1"/>
        <v>#NAME?</v>
      </c>
      <c r="B130" s="1" t="e">
        <f ca="1"/>
        <v>#NAME?</v>
      </c>
      <c r="C130" s="1" t="e">
        <f ca="1"/>
        <v>#NAME?</v>
      </c>
      <c r="D130" s="2" t="e">
        <f ca="1"/>
        <v>#NAME?</v>
      </c>
      <c r="E130" s="2" t="e">
        <f ca="1"/>
        <v>#NAME?</v>
      </c>
      <c r="F130" s="1" t="e">
        <f ca="1"/>
        <v>#NAME?</v>
      </c>
      <c r="G130" s="1" t="e">
        <f ca="1"/>
        <v>#NAME?</v>
      </c>
      <c r="H130" s="1" t="e">
        <f ca="1"/>
        <v>#NAME?</v>
      </c>
      <c r="I130" s="1" t="e">
        <f ca="1"/>
        <v>#NAME?</v>
      </c>
      <c r="J130" s="1" t="e">
        <f ca="1"/>
        <v>#NAME?</v>
      </c>
      <c r="K130" s="1" t="e">
        <f ca="1"/>
        <v>#NAME?</v>
      </c>
      <c r="L130" s="1"/>
      <c r="M130" s="1" t="e">
        <f t="shared" ca="1" si="3"/>
        <v>#NAME?</v>
      </c>
      <c r="N130" s="1" t="e">
        <f t="shared" ca="1" si="4"/>
        <v>#NAME?</v>
      </c>
      <c r="O130" s="1" t="e">
        <f t="shared" ca="1" si="5"/>
        <v>#NAME?</v>
      </c>
    </row>
    <row r="131" spans="1:15">
      <c r="A131" s="1" t="e">
        <f ca="1"/>
        <v>#NAME?</v>
      </c>
      <c r="B131" s="1" t="e">
        <f ca="1"/>
        <v>#NAME?</v>
      </c>
      <c r="C131" s="1" t="e">
        <f ca="1"/>
        <v>#NAME?</v>
      </c>
      <c r="D131" s="2" t="e">
        <f ca="1"/>
        <v>#NAME?</v>
      </c>
      <c r="E131" s="2" t="e">
        <f ca="1"/>
        <v>#NAME?</v>
      </c>
      <c r="F131" s="1" t="e">
        <f ca="1"/>
        <v>#NAME?</v>
      </c>
      <c r="G131" s="1" t="e">
        <f ca="1"/>
        <v>#NAME?</v>
      </c>
      <c r="H131" s="1" t="e">
        <f ca="1"/>
        <v>#NAME?</v>
      </c>
      <c r="I131" s="1" t="e">
        <f ca="1"/>
        <v>#NAME?</v>
      </c>
      <c r="J131" s="1" t="e">
        <f ca="1"/>
        <v>#NAME?</v>
      </c>
      <c r="K131" s="1" t="e">
        <f ca="1"/>
        <v>#NAME?</v>
      </c>
      <c r="L131" s="1"/>
      <c r="M131" s="1" t="e">
        <f t="shared" ref="M131:M194" ca="1" si="6">G131*B131</f>
        <v>#NAME?</v>
      </c>
      <c r="N131" s="1" t="e">
        <f t="shared" ref="N131:N194" ca="1" si="7">H131*B131</f>
        <v>#NAME?</v>
      </c>
      <c r="O131" s="1" t="e">
        <f t="shared" ref="O131:O194" ca="1" si="8">I131*B131</f>
        <v>#NAME?</v>
      </c>
    </row>
    <row r="132" spans="1:15">
      <c r="A132" s="1" t="e">
        <f ca="1"/>
        <v>#NAME?</v>
      </c>
      <c r="B132" s="1" t="e">
        <f ca="1"/>
        <v>#NAME?</v>
      </c>
      <c r="C132" s="1" t="e">
        <f ca="1"/>
        <v>#NAME?</v>
      </c>
      <c r="D132" s="2" t="e">
        <f ca="1"/>
        <v>#NAME?</v>
      </c>
      <c r="E132" s="2" t="e">
        <f ca="1"/>
        <v>#NAME?</v>
      </c>
      <c r="F132" s="1" t="e">
        <f ca="1"/>
        <v>#NAME?</v>
      </c>
      <c r="G132" s="1" t="e">
        <f ca="1"/>
        <v>#NAME?</v>
      </c>
      <c r="H132" s="1" t="e">
        <f ca="1"/>
        <v>#NAME?</v>
      </c>
      <c r="I132" s="1" t="e">
        <f ca="1"/>
        <v>#NAME?</v>
      </c>
      <c r="J132" s="1" t="e">
        <f ca="1"/>
        <v>#NAME?</v>
      </c>
      <c r="K132" s="1" t="e">
        <f ca="1"/>
        <v>#NAME?</v>
      </c>
      <c r="L132" s="1"/>
      <c r="M132" s="1" t="e">
        <f t="shared" ca="1" si="6"/>
        <v>#NAME?</v>
      </c>
      <c r="N132" s="1" t="e">
        <f t="shared" ca="1" si="7"/>
        <v>#NAME?</v>
      </c>
      <c r="O132" s="1" t="e">
        <f t="shared" ca="1" si="8"/>
        <v>#NAME?</v>
      </c>
    </row>
    <row r="133" spans="1:15">
      <c r="A133" s="1" t="e">
        <f ca="1"/>
        <v>#NAME?</v>
      </c>
      <c r="B133" s="1" t="e">
        <f ca="1"/>
        <v>#NAME?</v>
      </c>
      <c r="C133" s="1" t="e">
        <f ca="1"/>
        <v>#NAME?</v>
      </c>
      <c r="D133" s="2" t="e">
        <f ca="1"/>
        <v>#NAME?</v>
      </c>
      <c r="E133" s="2" t="e">
        <f ca="1"/>
        <v>#NAME?</v>
      </c>
      <c r="F133" s="1" t="e">
        <f ca="1"/>
        <v>#NAME?</v>
      </c>
      <c r="G133" s="1" t="e">
        <f ca="1"/>
        <v>#NAME?</v>
      </c>
      <c r="H133" s="1" t="e">
        <f ca="1"/>
        <v>#NAME?</v>
      </c>
      <c r="I133" s="1" t="e">
        <f ca="1"/>
        <v>#NAME?</v>
      </c>
      <c r="J133" s="1" t="e">
        <f ca="1"/>
        <v>#NAME?</v>
      </c>
      <c r="K133" s="1" t="e">
        <f ca="1"/>
        <v>#NAME?</v>
      </c>
      <c r="L133" s="1"/>
      <c r="M133" s="1" t="e">
        <f t="shared" ca="1" si="6"/>
        <v>#NAME?</v>
      </c>
      <c r="N133" s="1" t="e">
        <f t="shared" ca="1" si="7"/>
        <v>#NAME?</v>
      </c>
      <c r="O133" s="1" t="e">
        <f t="shared" ca="1" si="8"/>
        <v>#NAME?</v>
      </c>
    </row>
    <row r="134" spans="1:15">
      <c r="A134" s="1" t="e">
        <f ca="1"/>
        <v>#NAME?</v>
      </c>
      <c r="B134" s="1" t="e">
        <f ca="1"/>
        <v>#NAME?</v>
      </c>
      <c r="C134" s="1" t="e">
        <f ca="1"/>
        <v>#NAME?</v>
      </c>
      <c r="D134" s="2" t="e">
        <f ca="1"/>
        <v>#NAME?</v>
      </c>
      <c r="E134" s="2" t="e">
        <f ca="1"/>
        <v>#NAME?</v>
      </c>
      <c r="F134" s="1" t="e">
        <f ca="1"/>
        <v>#NAME?</v>
      </c>
      <c r="G134" s="1" t="e">
        <f ca="1"/>
        <v>#NAME?</v>
      </c>
      <c r="H134" s="1" t="e">
        <f ca="1"/>
        <v>#NAME?</v>
      </c>
      <c r="I134" s="1" t="e">
        <f ca="1"/>
        <v>#NAME?</v>
      </c>
      <c r="J134" s="1" t="e">
        <f ca="1"/>
        <v>#NAME?</v>
      </c>
      <c r="K134" s="1" t="e">
        <f ca="1"/>
        <v>#NAME?</v>
      </c>
      <c r="L134" s="1"/>
      <c r="M134" s="1" t="e">
        <f t="shared" ca="1" si="6"/>
        <v>#NAME?</v>
      </c>
      <c r="N134" s="1" t="e">
        <f t="shared" ca="1" si="7"/>
        <v>#NAME?</v>
      </c>
      <c r="O134" s="1" t="e">
        <f t="shared" ca="1" si="8"/>
        <v>#NAME?</v>
      </c>
    </row>
    <row r="135" spans="1:15">
      <c r="A135" s="1" t="e">
        <f ca="1"/>
        <v>#NAME?</v>
      </c>
      <c r="B135" s="1" t="e">
        <f ca="1"/>
        <v>#NAME?</v>
      </c>
      <c r="C135" s="1" t="e">
        <f ca="1"/>
        <v>#NAME?</v>
      </c>
      <c r="D135" s="2" t="e">
        <f ca="1"/>
        <v>#NAME?</v>
      </c>
      <c r="E135" s="2" t="e">
        <f ca="1"/>
        <v>#NAME?</v>
      </c>
      <c r="F135" s="1" t="e">
        <f ca="1"/>
        <v>#NAME?</v>
      </c>
      <c r="G135" s="1" t="e">
        <f ca="1"/>
        <v>#NAME?</v>
      </c>
      <c r="H135" s="1" t="e">
        <f ca="1"/>
        <v>#NAME?</v>
      </c>
      <c r="I135" s="1" t="e">
        <f ca="1"/>
        <v>#NAME?</v>
      </c>
      <c r="J135" s="1" t="e">
        <f ca="1"/>
        <v>#NAME?</v>
      </c>
      <c r="K135" s="1" t="e">
        <f ca="1"/>
        <v>#NAME?</v>
      </c>
      <c r="L135" s="1"/>
      <c r="M135" s="1" t="e">
        <f t="shared" ca="1" si="6"/>
        <v>#NAME?</v>
      </c>
      <c r="N135" s="1" t="e">
        <f t="shared" ca="1" si="7"/>
        <v>#NAME?</v>
      </c>
      <c r="O135" s="1" t="e">
        <f t="shared" ca="1" si="8"/>
        <v>#NAME?</v>
      </c>
    </row>
    <row r="136" spans="1:15">
      <c r="A136" s="1" t="e">
        <f ca="1"/>
        <v>#NAME?</v>
      </c>
      <c r="B136" s="1" t="e">
        <f ca="1"/>
        <v>#NAME?</v>
      </c>
      <c r="C136" s="1" t="e">
        <f ca="1"/>
        <v>#NAME?</v>
      </c>
      <c r="D136" s="2" t="e">
        <f ca="1"/>
        <v>#NAME?</v>
      </c>
      <c r="E136" s="2" t="e">
        <f ca="1"/>
        <v>#NAME?</v>
      </c>
      <c r="F136" s="1" t="e">
        <f ca="1"/>
        <v>#NAME?</v>
      </c>
      <c r="G136" s="1" t="e">
        <f ca="1"/>
        <v>#NAME?</v>
      </c>
      <c r="H136" s="1" t="e">
        <f ca="1"/>
        <v>#NAME?</v>
      </c>
      <c r="I136" s="1" t="e">
        <f ca="1"/>
        <v>#NAME?</v>
      </c>
      <c r="J136" s="1" t="e">
        <f ca="1"/>
        <v>#NAME?</v>
      </c>
      <c r="K136" s="1" t="e">
        <f ca="1"/>
        <v>#NAME?</v>
      </c>
      <c r="L136" s="1"/>
      <c r="M136" s="1" t="e">
        <f t="shared" ca="1" si="6"/>
        <v>#NAME?</v>
      </c>
      <c r="N136" s="1" t="e">
        <f t="shared" ca="1" si="7"/>
        <v>#NAME?</v>
      </c>
      <c r="O136" s="1" t="e">
        <f t="shared" ca="1" si="8"/>
        <v>#NAME?</v>
      </c>
    </row>
    <row r="137" spans="1:15">
      <c r="A137" s="1" t="e">
        <f ca="1"/>
        <v>#NAME?</v>
      </c>
      <c r="B137" s="1" t="e">
        <f ca="1"/>
        <v>#NAME?</v>
      </c>
      <c r="C137" s="1" t="e">
        <f ca="1"/>
        <v>#NAME?</v>
      </c>
      <c r="D137" s="2" t="e">
        <f ca="1"/>
        <v>#NAME?</v>
      </c>
      <c r="E137" s="2" t="e">
        <f ca="1"/>
        <v>#NAME?</v>
      </c>
      <c r="F137" s="1" t="e">
        <f ca="1"/>
        <v>#NAME?</v>
      </c>
      <c r="G137" s="1" t="e">
        <f ca="1"/>
        <v>#NAME?</v>
      </c>
      <c r="H137" s="1" t="e">
        <f ca="1"/>
        <v>#NAME?</v>
      </c>
      <c r="I137" s="1" t="e">
        <f ca="1"/>
        <v>#NAME?</v>
      </c>
      <c r="J137" s="1" t="e">
        <f ca="1"/>
        <v>#NAME?</v>
      </c>
      <c r="K137" s="1" t="e">
        <f ca="1"/>
        <v>#NAME?</v>
      </c>
      <c r="L137" s="1"/>
      <c r="M137" s="1" t="e">
        <f t="shared" ca="1" si="6"/>
        <v>#NAME?</v>
      </c>
      <c r="N137" s="1" t="e">
        <f t="shared" ca="1" si="7"/>
        <v>#NAME?</v>
      </c>
      <c r="O137" s="1" t="e">
        <f t="shared" ca="1" si="8"/>
        <v>#NAME?</v>
      </c>
    </row>
    <row r="138" spans="1:15">
      <c r="A138" s="1" t="e">
        <f ca="1"/>
        <v>#NAME?</v>
      </c>
      <c r="B138" s="1" t="e">
        <f ca="1"/>
        <v>#NAME?</v>
      </c>
      <c r="C138" s="1" t="e">
        <f ca="1"/>
        <v>#NAME?</v>
      </c>
      <c r="D138" s="2" t="e">
        <f ca="1"/>
        <v>#NAME?</v>
      </c>
      <c r="E138" s="2" t="e">
        <f ca="1"/>
        <v>#NAME?</v>
      </c>
      <c r="F138" s="1" t="e">
        <f ca="1"/>
        <v>#NAME?</v>
      </c>
      <c r="G138" s="1" t="e">
        <f ca="1"/>
        <v>#NAME?</v>
      </c>
      <c r="H138" s="1" t="e">
        <f ca="1"/>
        <v>#NAME?</v>
      </c>
      <c r="I138" s="1" t="e">
        <f ca="1"/>
        <v>#NAME?</v>
      </c>
      <c r="J138" s="1" t="e">
        <f ca="1"/>
        <v>#NAME?</v>
      </c>
      <c r="K138" s="1" t="e">
        <f ca="1"/>
        <v>#NAME?</v>
      </c>
      <c r="L138" s="1"/>
      <c r="M138" s="1" t="e">
        <f t="shared" ca="1" si="6"/>
        <v>#NAME?</v>
      </c>
      <c r="N138" s="1" t="e">
        <f t="shared" ca="1" si="7"/>
        <v>#NAME?</v>
      </c>
      <c r="O138" s="1" t="e">
        <f t="shared" ca="1" si="8"/>
        <v>#NAME?</v>
      </c>
    </row>
    <row r="139" spans="1:15">
      <c r="A139" s="1" t="e">
        <f ca="1"/>
        <v>#NAME?</v>
      </c>
      <c r="B139" s="1" t="e">
        <f ca="1"/>
        <v>#NAME?</v>
      </c>
      <c r="C139" s="1" t="e">
        <f ca="1"/>
        <v>#NAME?</v>
      </c>
      <c r="D139" s="2" t="e">
        <f ca="1"/>
        <v>#NAME?</v>
      </c>
      <c r="E139" s="2" t="e">
        <f ca="1"/>
        <v>#NAME?</v>
      </c>
      <c r="F139" s="1" t="e">
        <f ca="1"/>
        <v>#NAME?</v>
      </c>
      <c r="G139" s="1" t="e">
        <f ca="1"/>
        <v>#NAME?</v>
      </c>
      <c r="H139" s="1" t="e">
        <f ca="1"/>
        <v>#NAME?</v>
      </c>
      <c r="I139" s="1" t="e">
        <f ca="1"/>
        <v>#NAME?</v>
      </c>
      <c r="J139" s="1" t="e">
        <f ca="1"/>
        <v>#NAME?</v>
      </c>
      <c r="K139" s="1" t="e">
        <f ca="1"/>
        <v>#NAME?</v>
      </c>
      <c r="L139" s="1"/>
      <c r="M139" s="1" t="e">
        <f t="shared" ca="1" si="6"/>
        <v>#NAME?</v>
      </c>
      <c r="N139" s="1" t="e">
        <f t="shared" ca="1" si="7"/>
        <v>#NAME?</v>
      </c>
      <c r="O139" s="1" t="e">
        <f t="shared" ca="1" si="8"/>
        <v>#NAME?</v>
      </c>
    </row>
    <row r="140" spans="1:15">
      <c r="A140" s="1" t="e">
        <f ca="1"/>
        <v>#NAME?</v>
      </c>
      <c r="B140" s="1" t="e">
        <f ca="1"/>
        <v>#NAME?</v>
      </c>
      <c r="C140" s="1" t="e">
        <f ca="1"/>
        <v>#NAME?</v>
      </c>
      <c r="D140" s="2" t="e">
        <f ca="1"/>
        <v>#NAME?</v>
      </c>
      <c r="E140" s="2" t="e">
        <f ca="1"/>
        <v>#NAME?</v>
      </c>
      <c r="F140" s="1" t="e">
        <f ca="1"/>
        <v>#NAME?</v>
      </c>
      <c r="G140" s="1" t="e">
        <f ca="1"/>
        <v>#NAME?</v>
      </c>
      <c r="H140" s="1" t="e">
        <f ca="1"/>
        <v>#NAME?</v>
      </c>
      <c r="I140" s="1" t="e">
        <f ca="1"/>
        <v>#NAME?</v>
      </c>
      <c r="J140" s="1" t="e">
        <f ca="1"/>
        <v>#NAME?</v>
      </c>
      <c r="K140" s="1" t="e">
        <f ca="1"/>
        <v>#NAME?</v>
      </c>
      <c r="L140" s="1"/>
      <c r="M140" s="1" t="e">
        <f t="shared" ca="1" si="6"/>
        <v>#NAME?</v>
      </c>
      <c r="N140" s="1" t="e">
        <f t="shared" ca="1" si="7"/>
        <v>#NAME?</v>
      </c>
      <c r="O140" s="1" t="e">
        <f t="shared" ca="1" si="8"/>
        <v>#NAME?</v>
      </c>
    </row>
    <row r="141" spans="1:15">
      <c r="A141" s="1" t="e">
        <f ca="1"/>
        <v>#NAME?</v>
      </c>
      <c r="B141" s="1" t="e">
        <f ca="1"/>
        <v>#NAME?</v>
      </c>
      <c r="C141" s="1" t="e">
        <f ca="1"/>
        <v>#NAME?</v>
      </c>
      <c r="D141" s="2" t="e">
        <f ca="1"/>
        <v>#NAME?</v>
      </c>
      <c r="E141" s="2" t="e">
        <f ca="1"/>
        <v>#NAME?</v>
      </c>
      <c r="F141" s="1" t="e">
        <f ca="1"/>
        <v>#NAME?</v>
      </c>
      <c r="G141" s="1" t="e">
        <f ca="1"/>
        <v>#NAME?</v>
      </c>
      <c r="H141" s="1" t="e">
        <f ca="1"/>
        <v>#NAME?</v>
      </c>
      <c r="I141" s="1" t="e">
        <f ca="1"/>
        <v>#NAME?</v>
      </c>
      <c r="J141" s="1" t="e">
        <f ca="1"/>
        <v>#NAME?</v>
      </c>
      <c r="K141" s="1" t="e">
        <f ca="1"/>
        <v>#NAME?</v>
      </c>
      <c r="L141" s="1"/>
      <c r="M141" s="1" t="e">
        <f t="shared" ca="1" si="6"/>
        <v>#NAME?</v>
      </c>
      <c r="N141" s="1" t="e">
        <f t="shared" ca="1" si="7"/>
        <v>#NAME?</v>
      </c>
      <c r="O141" s="1" t="e">
        <f t="shared" ca="1" si="8"/>
        <v>#NAME?</v>
      </c>
    </row>
    <row r="142" spans="1:15">
      <c r="A142" s="1" t="e">
        <f ca="1"/>
        <v>#NAME?</v>
      </c>
      <c r="B142" s="1" t="e">
        <f ca="1"/>
        <v>#NAME?</v>
      </c>
      <c r="C142" s="1" t="e">
        <f ca="1"/>
        <v>#NAME?</v>
      </c>
      <c r="D142" s="2" t="e">
        <f ca="1"/>
        <v>#NAME?</v>
      </c>
      <c r="E142" s="2" t="e">
        <f ca="1"/>
        <v>#NAME?</v>
      </c>
      <c r="F142" s="1" t="e">
        <f ca="1"/>
        <v>#NAME?</v>
      </c>
      <c r="G142" s="1" t="e">
        <f ca="1"/>
        <v>#NAME?</v>
      </c>
      <c r="H142" s="1" t="e">
        <f ca="1"/>
        <v>#NAME?</v>
      </c>
      <c r="I142" s="1" t="e">
        <f ca="1"/>
        <v>#NAME?</v>
      </c>
      <c r="J142" s="1" t="e">
        <f ca="1"/>
        <v>#NAME?</v>
      </c>
      <c r="K142" s="1" t="e">
        <f ca="1"/>
        <v>#NAME?</v>
      </c>
      <c r="L142" s="1"/>
      <c r="M142" s="1" t="e">
        <f t="shared" ca="1" si="6"/>
        <v>#NAME?</v>
      </c>
      <c r="N142" s="1" t="e">
        <f t="shared" ca="1" si="7"/>
        <v>#NAME?</v>
      </c>
      <c r="O142" s="1" t="e">
        <f t="shared" ca="1" si="8"/>
        <v>#NAME?</v>
      </c>
    </row>
    <row r="143" spans="1:15">
      <c r="A143" s="1" t="e">
        <f ca="1"/>
        <v>#NAME?</v>
      </c>
      <c r="B143" s="1" t="e">
        <f ca="1"/>
        <v>#NAME?</v>
      </c>
      <c r="C143" s="1" t="e">
        <f ca="1"/>
        <v>#NAME?</v>
      </c>
      <c r="D143" s="2" t="e">
        <f ca="1"/>
        <v>#NAME?</v>
      </c>
      <c r="E143" s="2" t="e">
        <f ca="1"/>
        <v>#NAME?</v>
      </c>
      <c r="F143" s="1" t="e">
        <f ca="1"/>
        <v>#NAME?</v>
      </c>
      <c r="G143" s="1" t="e">
        <f ca="1"/>
        <v>#NAME?</v>
      </c>
      <c r="H143" s="1" t="e">
        <f ca="1"/>
        <v>#NAME?</v>
      </c>
      <c r="I143" s="1" t="e">
        <f ca="1"/>
        <v>#NAME?</v>
      </c>
      <c r="J143" s="1" t="e">
        <f ca="1"/>
        <v>#NAME?</v>
      </c>
      <c r="K143" s="1" t="e">
        <f ca="1"/>
        <v>#NAME?</v>
      </c>
      <c r="L143" s="1"/>
      <c r="M143" s="1" t="e">
        <f t="shared" ca="1" si="6"/>
        <v>#NAME?</v>
      </c>
      <c r="N143" s="1" t="e">
        <f t="shared" ca="1" si="7"/>
        <v>#NAME?</v>
      </c>
      <c r="O143" s="1" t="e">
        <f t="shared" ca="1" si="8"/>
        <v>#NAME?</v>
      </c>
    </row>
    <row r="144" spans="1:15">
      <c r="A144" s="1" t="e">
        <f ca="1"/>
        <v>#NAME?</v>
      </c>
      <c r="B144" s="1" t="e">
        <f ca="1"/>
        <v>#NAME?</v>
      </c>
      <c r="C144" s="1" t="e">
        <f ca="1"/>
        <v>#NAME?</v>
      </c>
      <c r="D144" s="2" t="e">
        <f ca="1"/>
        <v>#NAME?</v>
      </c>
      <c r="E144" s="2" t="e">
        <f ca="1"/>
        <v>#NAME?</v>
      </c>
      <c r="F144" s="1" t="e">
        <f ca="1"/>
        <v>#NAME?</v>
      </c>
      <c r="G144" s="1" t="e">
        <f ca="1"/>
        <v>#NAME?</v>
      </c>
      <c r="H144" s="1" t="e">
        <f ca="1"/>
        <v>#NAME?</v>
      </c>
      <c r="I144" s="1" t="e">
        <f ca="1"/>
        <v>#NAME?</v>
      </c>
      <c r="J144" s="1" t="e">
        <f ca="1"/>
        <v>#NAME?</v>
      </c>
      <c r="K144" s="1" t="e">
        <f ca="1"/>
        <v>#NAME?</v>
      </c>
      <c r="L144" s="1"/>
      <c r="M144" s="1" t="e">
        <f t="shared" ca="1" si="6"/>
        <v>#NAME?</v>
      </c>
      <c r="N144" s="1" t="e">
        <f t="shared" ca="1" si="7"/>
        <v>#NAME?</v>
      </c>
      <c r="O144" s="1" t="e">
        <f t="shared" ca="1" si="8"/>
        <v>#NAME?</v>
      </c>
    </row>
    <row r="145" spans="1:15">
      <c r="A145" s="1" t="e">
        <f ca="1"/>
        <v>#NAME?</v>
      </c>
      <c r="B145" s="1" t="e">
        <f ca="1"/>
        <v>#NAME?</v>
      </c>
      <c r="C145" s="1" t="e">
        <f ca="1"/>
        <v>#NAME?</v>
      </c>
      <c r="D145" s="2" t="e">
        <f ca="1"/>
        <v>#NAME?</v>
      </c>
      <c r="E145" s="2" t="e">
        <f ca="1"/>
        <v>#NAME?</v>
      </c>
      <c r="F145" s="1" t="e">
        <f ca="1"/>
        <v>#NAME?</v>
      </c>
      <c r="G145" s="1" t="e">
        <f ca="1"/>
        <v>#NAME?</v>
      </c>
      <c r="H145" s="1" t="e">
        <f ca="1"/>
        <v>#NAME?</v>
      </c>
      <c r="I145" s="1" t="e">
        <f ca="1"/>
        <v>#NAME?</v>
      </c>
      <c r="J145" s="1" t="e">
        <f ca="1"/>
        <v>#NAME?</v>
      </c>
      <c r="K145" s="1" t="e">
        <f ca="1"/>
        <v>#NAME?</v>
      </c>
      <c r="L145" s="1"/>
      <c r="M145" s="1" t="e">
        <f t="shared" ca="1" si="6"/>
        <v>#NAME?</v>
      </c>
      <c r="N145" s="1" t="e">
        <f t="shared" ca="1" si="7"/>
        <v>#NAME?</v>
      </c>
      <c r="O145" s="1" t="e">
        <f t="shared" ca="1" si="8"/>
        <v>#NAME?</v>
      </c>
    </row>
    <row r="146" spans="1:15">
      <c r="A146" s="1" t="e">
        <f ca="1"/>
        <v>#NAME?</v>
      </c>
      <c r="B146" s="1" t="e">
        <f ca="1"/>
        <v>#NAME?</v>
      </c>
      <c r="C146" s="1" t="e">
        <f ca="1"/>
        <v>#NAME?</v>
      </c>
      <c r="D146" s="2" t="e">
        <f ca="1"/>
        <v>#NAME?</v>
      </c>
      <c r="E146" s="2" t="e">
        <f ca="1"/>
        <v>#NAME?</v>
      </c>
      <c r="F146" s="1" t="e">
        <f ca="1"/>
        <v>#NAME?</v>
      </c>
      <c r="G146" s="1" t="e">
        <f ca="1"/>
        <v>#NAME?</v>
      </c>
      <c r="H146" s="1" t="e">
        <f ca="1"/>
        <v>#NAME?</v>
      </c>
      <c r="I146" s="1" t="e">
        <f ca="1"/>
        <v>#NAME?</v>
      </c>
      <c r="J146" s="1" t="e">
        <f ca="1"/>
        <v>#NAME?</v>
      </c>
      <c r="K146" s="1" t="e">
        <f ca="1"/>
        <v>#NAME?</v>
      </c>
      <c r="L146" s="1"/>
      <c r="M146" s="1" t="e">
        <f t="shared" ca="1" si="6"/>
        <v>#NAME?</v>
      </c>
      <c r="N146" s="1" t="e">
        <f t="shared" ca="1" si="7"/>
        <v>#NAME?</v>
      </c>
      <c r="O146" s="1" t="e">
        <f t="shared" ca="1" si="8"/>
        <v>#NAME?</v>
      </c>
    </row>
    <row r="147" spans="1:15">
      <c r="A147" s="1" t="e">
        <f ca="1"/>
        <v>#NAME?</v>
      </c>
      <c r="B147" s="1" t="e">
        <f ca="1"/>
        <v>#NAME?</v>
      </c>
      <c r="C147" s="1" t="e">
        <f ca="1"/>
        <v>#NAME?</v>
      </c>
      <c r="D147" s="2" t="e">
        <f ca="1"/>
        <v>#NAME?</v>
      </c>
      <c r="E147" s="2" t="e">
        <f ca="1"/>
        <v>#NAME?</v>
      </c>
      <c r="F147" s="1" t="e">
        <f ca="1"/>
        <v>#NAME?</v>
      </c>
      <c r="G147" s="1" t="e">
        <f ca="1"/>
        <v>#NAME?</v>
      </c>
      <c r="H147" s="1" t="e">
        <f ca="1"/>
        <v>#NAME?</v>
      </c>
      <c r="I147" s="1" t="e">
        <f ca="1"/>
        <v>#NAME?</v>
      </c>
      <c r="J147" s="1" t="e">
        <f ca="1"/>
        <v>#NAME?</v>
      </c>
      <c r="K147" s="1" t="e">
        <f ca="1"/>
        <v>#NAME?</v>
      </c>
      <c r="L147" s="1"/>
      <c r="M147" s="1" t="e">
        <f t="shared" ca="1" si="6"/>
        <v>#NAME?</v>
      </c>
      <c r="N147" s="1" t="e">
        <f t="shared" ca="1" si="7"/>
        <v>#NAME?</v>
      </c>
      <c r="O147" s="1" t="e">
        <f t="shared" ca="1" si="8"/>
        <v>#NAME?</v>
      </c>
    </row>
    <row r="148" spans="1:15">
      <c r="A148" s="1" t="e">
        <f ca="1"/>
        <v>#NAME?</v>
      </c>
      <c r="B148" s="1" t="e">
        <f ca="1"/>
        <v>#NAME?</v>
      </c>
      <c r="C148" s="1" t="e">
        <f ca="1"/>
        <v>#NAME?</v>
      </c>
      <c r="D148" s="2" t="e">
        <f ca="1"/>
        <v>#NAME?</v>
      </c>
      <c r="E148" s="2" t="e">
        <f ca="1"/>
        <v>#NAME?</v>
      </c>
      <c r="F148" s="1" t="e">
        <f ca="1"/>
        <v>#NAME?</v>
      </c>
      <c r="G148" s="1" t="e">
        <f ca="1"/>
        <v>#NAME?</v>
      </c>
      <c r="H148" s="1" t="e">
        <f ca="1"/>
        <v>#NAME?</v>
      </c>
      <c r="I148" s="1" t="e">
        <f ca="1"/>
        <v>#NAME?</v>
      </c>
      <c r="J148" s="1" t="e">
        <f ca="1"/>
        <v>#NAME?</v>
      </c>
      <c r="K148" s="1" t="e">
        <f ca="1"/>
        <v>#NAME?</v>
      </c>
      <c r="L148" s="1"/>
      <c r="M148" s="1" t="e">
        <f t="shared" ca="1" si="6"/>
        <v>#NAME?</v>
      </c>
      <c r="N148" s="1" t="e">
        <f t="shared" ca="1" si="7"/>
        <v>#NAME?</v>
      </c>
      <c r="O148" s="1" t="e">
        <f t="shared" ca="1" si="8"/>
        <v>#NAME?</v>
      </c>
    </row>
    <row r="149" spans="1:15">
      <c r="A149" s="1" t="e">
        <f ca="1"/>
        <v>#NAME?</v>
      </c>
      <c r="B149" s="1" t="e">
        <f ca="1"/>
        <v>#NAME?</v>
      </c>
      <c r="C149" s="1" t="e">
        <f ca="1"/>
        <v>#NAME?</v>
      </c>
      <c r="D149" s="2" t="e">
        <f ca="1"/>
        <v>#NAME?</v>
      </c>
      <c r="E149" s="2" t="e">
        <f ca="1"/>
        <v>#NAME?</v>
      </c>
      <c r="F149" s="1" t="e">
        <f ca="1"/>
        <v>#NAME?</v>
      </c>
      <c r="G149" s="1" t="e">
        <f ca="1"/>
        <v>#NAME?</v>
      </c>
      <c r="H149" s="1" t="e">
        <f ca="1"/>
        <v>#NAME?</v>
      </c>
      <c r="I149" s="1" t="e">
        <f ca="1"/>
        <v>#NAME?</v>
      </c>
      <c r="J149" s="1" t="e">
        <f ca="1"/>
        <v>#NAME?</v>
      </c>
      <c r="K149" s="1" t="e">
        <f ca="1"/>
        <v>#NAME?</v>
      </c>
      <c r="L149" s="1"/>
      <c r="M149" s="1" t="e">
        <f t="shared" ca="1" si="6"/>
        <v>#NAME?</v>
      </c>
      <c r="N149" s="1" t="e">
        <f t="shared" ca="1" si="7"/>
        <v>#NAME?</v>
      </c>
      <c r="O149" s="1" t="e">
        <f t="shared" ca="1" si="8"/>
        <v>#NAME?</v>
      </c>
    </row>
    <row r="150" spans="1:15">
      <c r="A150" s="1" t="e">
        <f ca="1"/>
        <v>#NAME?</v>
      </c>
      <c r="B150" s="1" t="e">
        <f ca="1"/>
        <v>#NAME?</v>
      </c>
      <c r="C150" s="1" t="e">
        <f ca="1"/>
        <v>#NAME?</v>
      </c>
      <c r="D150" s="2" t="e">
        <f ca="1"/>
        <v>#NAME?</v>
      </c>
      <c r="E150" s="2" t="e">
        <f ca="1"/>
        <v>#NAME?</v>
      </c>
      <c r="F150" s="1" t="e">
        <f ca="1"/>
        <v>#NAME?</v>
      </c>
      <c r="G150" s="1" t="e">
        <f ca="1"/>
        <v>#NAME?</v>
      </c>
      <c r="H150" s="1" t="e">
        <f ca="1"/>
        <v>#NAME?</v>
      </c>
      <c r="I150" s="1" t="e">
        <f ca="1"/>
        <v>#NAME?</v>
      </c>
      <c r="J150" s="1" t="e">
        <f ca="1"/>
        <v>#NAME?</v>
      </c>
      <c r="K150" s="1" t="e">
        <f ca="1"/>
        <v>#NAME?</v>
      </c>
      <c r="L150" s="1"/>
      <c r="M150" s="1" t="e">
        <f t="shared" ca="1" si="6"/>
        <v>#NAME?</v>
      </c>
      <c r="N150" s="1" t="e">
        <f t="shared" ca="1" si="7"/>
        <v>#NAME?</v>
      </c>
      <c r="O150" s="1" t="e">
        <f t="shared" ca="1" si="8"/>
        <v>#NAME?</v>
      </c>
    </row>
    <row r="151" spans="1:15">
      <c r="A151" s="1" t="e">
        <f ca="1"/>
        <v>#NAME?</v>
      </c>
      <c r="B151" s="1" t="e">
        <f ca="1"/>
        <v>#NAME?</v>
      </c>
      <c r="C151" s="1" t="e">
        <f ca="1"/>
        <v>#NAME?</v>
      </c>
      <c r="D151" s="2" t="e">
        <f ca="1"/>
        <v>#NAME?</v>
      </c>
      <c r="E151" s="2" t="e">
        <f ca="1"/>
        <v>#NAME?</v>
      </c>
      <c r="F151" s="1" t="e">
        <f ca="1"/>
        <v>#NAME?</v>
      </c>
      <c r="G151" s="1" t="e">
        <f ca="1"/>
        <v>#NAME?</v>
      </c>
      <c r="H151" s="1" t="e">
        <f ca="1"/>
        <v>#NAME?</v>
      </c>
      <c r="I151" s="1" t="e">
        <f ca="1"/>
        <v>#NAME?</v>
      </c>
      <c r="J151" s="1" t="e">
        <f ca="1"/>
        <v>#NAME?</v>
      </c>
      <c r="K151" s="1" t="e">
        <f ca="1"/>
        <v>#NAME?</v>
      </c>
      <c r="L151" s="1"/>
      <c r="M151" s="1" t="e">
        <f t="shared" ca="1" si="6"/>
        <v>#NAME?</v>
      </c>
      <c r="N151" s="1" t="e">
        <f t="shared" ca="1" si="7"/>
        <v>#NAME?</v>
      </c>
      <c r="O151" s="1" t="e">
        <f t="shared" ca="1" si="8"/>
        <v>#NAME?</v>
      </c>
    </row>
    <row r="152" spans="1:15">
      <c r="A152" s="1" t="e">
        <f ca="1"/>
        <v>#NAME?</v>
      </c>
      <c r="B152" s="1" t="e">
        <f ca="1"/>
        <v>#NAME?</v>
      </c>
      <c r="C152" s="1" t="e">
        <f ca="1"/>
        <v>#NAME?</v>
      </c>
      <c r="D152" s="2" t="e">
        <f ca="1"/>
        <v>#NAME?</v>
      </c>
      <c r="E152" s="2" t="e">
        <f ca="1"/>
        <v>#NAME?</v>
      </c>
      <c r="F152" s="1" t="e">
        <f ca="1"/>
        <v>#NAME?</v>
      </c>
      <c r="G152" s="1" t="e">
        <f ca="1"/>
        <v>#NAME?</v>
      </c>
      <c r="H152" s="1" t="e">
        <f ca="1"/>
        <v>#NAME?</v>
      </c>
      <c r="I152" s="1" t="e">
        <f ca="1"/>
        <v>#NAME?</v>
      </c>
      <c r="J152" s="1" t="e">
        <f ca="1"/>
        <v>#NAME?</v>
      </c>
      <c r="K152" s="1" t="e">
        <f ca="1"/>
        <v>#NAME?</v>
      </c>
      <c r="L152" s="1"/>
      <c r="M152" s="1" t="e">
        <f t="shared" ca="1" si="6"/>
        <v>#NAME?</v>
      </c>
      <c r="N152" s="1" t="e">
        <f t="shared" ca="1" si="7"/>
        <v>#NAME?</v>
      </c>
      <c r="O152" s="1" t="e">
        <f t="shared" ca="1" si="8"/>
        <v>#NAME?</v>
      </c>
    </row>
    <row r="153" spans="1:15">
      <c r="A153" s="1" t="e">
        <f ca="1"/>
        <v>#NAME?</v>
      </c>
      <c r="B153" s="1" t="e">
        <f ca="1"/>
        <v>#NAME?</v>
      </c>
      <c r="C153" s="1" t="e">
        <f ca="1"/>
        <v>#NAME?</v>
      </c>
      <c r="D153" s="2" t="e">
        <f ca="1"/>
        <v>#NAME?</v>
      </c>
      <c r="E153" s="2" t="e">
        <f ca="1"/>
        <v>#NAME?</v>
      </c>
      <c r="F153" s="1" t="e">
        <f ca="1"/>
        <v>#NAME?</v>
      </c>
      <c r="G153" s="1" t="e">
        <f ca="1"/>
        <v>#NAME?</v>
      </c>
      <c r="H153" s="1" t="e">
        <f ca="1"/>
        <v>#NAME?</v>
      </c>
      <c r="I153" s="1" t="e">
        <f ca="1"/>
        <v>#NAME?</v>
      </c>
      <c r="J153" s="1" t="e">
        <f ca="1"/>
        <v>#NAME?</v>
      </c>
      <c r="K153" s="1" t="e">
        <f ca="1"/>
        <v>#NAME?</v>
      </c>
      <c r="L153" s="1"/>
      <c r="M153" s="1" t="e">
        <f t="shared" ca="1" si="6"/>
        <v>#NAME?</v>
      </c>
      <c r="N153" s="1" t="e">
        <f t="shared" ca="1" si="7"/>
        <v>#NAME?</v>
      </c>
      <c r="O153" s="1" t="e">
        <f t="shared" ca="1" si="8"/>
        <v>#NAME?</v>
      </c>
    </row>
    <row r="154" spans="1:15">
      <c r="A154" s="1" t="e">
        <f ca="1"/>
        <v>#NAME?</v>
      </c>
      <c r="B154" s="1" t="e">
        <f ca="1"/>
        <v>#NAME?</v>
      </c>
      <c r="C154" s="1" t="e">
        <f ca="1"/>
        <v>#NAME?</v>
      </c>
      <c r="D154" s="2" t="e">
        <f ca="1"/>
        <v>#NAME?</v>
      </c>
      <c r="E154" s="2" t="e">
        <f ca="1"/>
        <v>#NAME?</v>
      </c>
      <c r="F154" s="1" t="e">
        <f ca="1"/>
        <v>#NAME?</v>
      </c>
      <c r="G154" s="1" t="e">
        <f ca="1"/>
        <v>#NAME?</v>
      </c>
      <c r="H154" s="1" t="e">
        <f ca="1"/>
        <v>#NAME?</v>
      </c>
      <c r="I154" s="1" t="e">
        <f ca="1"/>
        <v>#NAME?</v>
      </c>
      <c r="J154" s="1" t="e">
        <f ca="1"/>
        <v>#NAME?</v>
      </c>
      <c r="K154" s="1" t="e">
        <f ca="1"/>
        <v>#NAME?</v>
      </c>
      <c r="L154" s="1"/>
      <c r="M154" s="1" t="e">
        <f t="shared" ca="1" si="6"/>
        <v>#NAME?</v>
      </c>
      <c r="N154" s="1" t="e">
        <f t="shared" ca="1" si="7"/>
        <v>#NAME?</v>
      </c>
      <c r="O154" s="1" t="e">
        <f t="shared" ca="1" si="8"/>
        <v>#NAME?</v>
      </c>
    </row>
    <row r="155" spans="1:15">
      <c r="A155" s="1" t="e">
        <f ca="1"/>
        <v>#NAME?</v>
      </c>
      <c r="B155" s="1" t="e">
        <f ca="1"/>
        <v>#NAME?</v>
      </c>
      <c r="C155" s="1" t="e">
        <f ca="1"/>
        <v>#NAME?</v>
      </c>
      <c r="D155" s="2" t="e">
        <f ca="1"/>
        <v>#NAME?</v>
      </c>
      <c r="E155" s="2" t="e">
        <f ca="1"/>
        <v>#NAME?</v>
      </c>
      <c r="F155" s="1" t="e">
        <f ca="1"/>
        <v>#NAME?</v>
      </c>
      <c r="G155" s="1" t="e">
        <f ca="1"/>
        <v>#NAME?</v>
      </c>
      <c r="H155" s="1" t="e">
        <f ca="1"/>
        <v>#NAME?</v>
      </c>
      <c r="I155" s="1" t="e">
        <f ca="1"/>
        <v>#NAME?</v>
      </c>
      <c r="J155" s="1" t="e">
        <f ca="1"/>
        <v>#NAME?</v>
      </c>
      <c r="K155" s="1" t="e">
        <f ca="1"/>
        <v>#NAME?</v>
      </c>
      <c r="L155" s="1"/>
      <c r="M155" s="1" t="e">
        <f t="shared" ca="1" si="6"/>
        <v>#NAME?</v>
      </c>
      <c r="N155" s="1" t="e">
        <f t="shared" ca="1" si="7"/>
        <v>#NAME?</v>
      </c>
      <c r="O155" s="1" t="e">
        <f t="shared" ca="1" si="8"/>
        <v>#NAME?</v>
      </c>
    </row>
    <row r="156" spans="1:15">
      <c r="A156" s="1" t="e">
        <f ca="1"/>
        <v>#NAME?</v>
      </c>
      <c r="B156" s="1" t="e">
        <f ca="1"/>
        <v>#NAME?</v>
      </c>
      <c r="C156" s="1" t="e">
        <f ca="1"/>
        <v>#NAME?</v>
      </c>
      <c r="D156" s="2" t="e">
        <f ca="1"/>
        <v>#NAME?</v>
      </c>
      <c r="E156" s="2" t="e">
        <f ca="1"/>
        <v>#NAME?</v>
      </c>
      <c r="F156" s="1" t="e">
        <f ca="1"/>
        <v>#NAME?</v>
      </c>
      <c r="G156" s="1" t="e">
        <f ca="1"/>
        <v>#NAME?</v>
      </c>
      <c r="H156" s="1" t="e">
        <f ca="1"/>
        <v>#NAME?</v>
      </c>
      <c r="I156" s="1" t="e">
        <f ca="1"/>
        <v>#NAME?</v>
      </c>
      <c r="J156" s="1" t="e">
        <f ca="1"/>
        <v>#NAME?</v>
      </c>
      <c r="K156" s="1" t="e">
        <f ca="1"/>
        <v>#NAME?</v>
      </c>
      <c r="L156" s="1"/>
      <c r="M156" s="1" t="e">
        <f t="shared" ca="1" si="6"/>
        <v>#NAME?</v>
      </c>
      <c r="N156" s="1" t="e">
        <f t="shared" ca="1" si="7"/>
        <v>#NAME?</v>
      </c>
      <c r="O156" s="1" t="e">
        <f t="shared" ca="1" si="8"/>
        <v>#NAME?</v>
      </c>
    </row>
    <row r="157" spans="1:15">
      <c r="A157" s="1" t="e">
        <f ca="1"/>
        <v>#NAME?</v>
      </c>
      <c r="B157" s="1" t="e">
        <f ca="1"/>
        <v>#NAME?</v>
      </c>
      <c r="C157" s="1" t="e">
        <f ca="1"/>
        <v>#NAME?</v>
      </c>
      <c r="D157" s="2" t="e">
        <f ca="1"/>
        <v>#NAME?</v>
      </c>
      <c r="E157" s="2" t="e">
        <f ca="1"/>
        <v>#NAME?</v>
      </c>
      <c r="F157" s="1" t="e">
        <f ca="1"/>
        <v>#NAME?</v>
      </c>
      <c r="G157" s="1" t="e">
        <f ca="1"/>
        <v>#NAME?</v>
      </c>
      <c r="H157" s="1" t="e">
        <f ca="1"/>
        <v>#NAME?</v>
      </c>
      <c r="I157" s="1" t="e">
        <f ca="1"/>
        <v>#NAME?</v>
      </c>
      <c r="J157" s="1" t="e">
        <f ca="1"/>
        <v>#NAME?</v>
      </c>
      <c r="K157" s="1" t="e">
        <f ca="1"/>
        <v>#NAME?</v>
      </c>
      <c r="L157" s="1"/>
      <c r="M157" s="1" t="e">
        <f t="shared" ca="1" si="6"/>
        <v>#NAME?</v>
      </c>
      <c r="N157" s="1" t="e">
        <f t="shared" ca="1" si="7"/>
        <v>#NAME?</v>
      </c>
      <c r="O157" s="1" t="e">
        <f t="shared" ca="1" si="8"/>
        <v>#NAME?</v>
      </c>
    </row>
    <row r="158" spans="1:15">
      <c r="A158" s="1" t="e">
        <f ca="1"/>
        <v>#NAME?</v>
      </c>
      <c r="B158" s="1" t="e">
        <f ca="1"/>
        <v>#NAME?</v>
      </c>
      <c r="C158" s="1" t="e">
        <f ca="1"/>
        <v>#NAME?</v>
      </c>
      <c r="D158" s="2" t="e">
        <f ca="1"/>
        <v>#NAME?</v>
      </c>
      <c r="E158" s="2" t="e">
        <f ca="1"/>
        <v>#NAME?</v>
      </c>
      <c r="F158" s="1" t="e">
        <f ca="1"/>
        <v>#NAME?</v>
      </c>
      <c r="G158" s="1" t="e">
        <f ca="1"/>
        <v>#NAME?</v>
      </c>
      <c r="H158" s="1" t="e">
        <f ca="1"/>
        <v>#NAME?</v>
      </c>
      <c r="I158" s="1" t="e">
        <f ca="1"/>
        <v>#NAME?</v>
      </c>
      <c r="J158" s="1" t="e">
        <f ca="1"/>
        <v>#NAME?</v>
      </c>
      <c r="K158" s="1" t="e">
        <f ca="1"/>
        <v>#NAME?</v>
      </c>
      <c r="L158" s="1"/>
      <c r="M158" s="1" t="e">
        <f t="shared" ca="1" si="6"/>
        <v>#NAME?</v>
      </c>
      <c r="N158" s="1" t="e">
        <f t="shared" ca="1" si="7"/>
        <v>#NAME?</v>
      </c>
      <c r="O158" s="1" t="e">
        <f t="shared" ca="1" si="8"/>
        <v>#NAME?</v>
      </c>
    </row>
    <row r="159" spans="1:15">
      <c r="A159" s="1" t="e">
        <f ca="1"/>
        <v>#NAME?</v>
      </c>
      <c r="B159" s="1" t="e">
        <f ca="1"/>
        <v>#NAME?</v>
      </c>
      <c r="C159" s="1" t="e">
        <f ca="1"/>
        <v>#NAME?</v>
      </c>
      <c r="D159" s="2" t="e">
        <f ca="1"/>
        <v>#NAME?</v>
      </c>
      <c r="E159" s="2" t="e">
        <f ca="1"/>
        <v>#NAME?</v>
      </c>
      <c r="F159" s="1" t="e">
        <f ca="1"/>
        <v>#NAME?</v>
      </c>
      <c r="G159" s="1" t="e">
        <f ca="1"/>
        <v>#NAME?</v>
      </c>
      <c r="H159" s="1" t="e">
        <f ca="1"/>
        <v>#NAME?</v>
      </c>
      <c r="I159" s="1" t="e">
        <f ca="1"/>
        <v>#NAME?</v>
      </c>
      <c r="J159" s="1" t="e">
        <f ca="1"/>
        <v>#NAME?</v>
      </c>
      <c r="K159" s="1" t="e">
        <f ca="1"/>
        <v>#NAME?</v>
      </c>
      <c r="L159" s="1"/>
      <c r="M159" s="1" t="e">
        <f t="shared" ca="1" si="6"/>
        <v>#NAME?</v>
      </c>
      <c r="N159" s="1" t="e">
        <f t="shared" ca="1" si="7"/>
        <v>#NAME?</v>
      </c>
      <c r="O159" s="1" t="e">
        <f t="shared" ca="1" si="8"/>
        <v>#NAME?</v>
      </c>
    </row>
    <row r="160" spans="1:15">
      <c r="A160" s="1" t="e">
        <f ca="1"/>
        <v>#NAME?</v>
      </c>
      <c r="B160" s="1" t="e">
        <f ca="1"/>
        <v>#NAME?</v>
      </c>
      <c r="C160" s="1" t="e">
        <f ca="1"/>
        <v>#NAME?</v>
      </c>
      <c r="D160" s="2" t="e">
        <f ca="1"/>
        <v>#NAME?</v>
      </c>
      <c r="E160" s="2" t="e">
        <f ca="1"/>
        <v>#NAME?</v>
      </c>
      <c r="F160" s="1" t="e">
        <f ca="1"/>
        <v>#NAME?</v>
      </c>
      <c r="G160" s="1" t="e">
        <f ca="1"/>
        <v>#NAME?</v>
      </c>
      <c r="H160" s="1" t="e">
        <f ca="1"/>
        <v>#NAME?</v>
      </c>
      <c r="I160" s="1" t="e">
        <f ca="1"/>
        <v>#NAME?</v>
      </c>
      <c r="J160" s="1" t="e">
        <f ca="1"/>
        <v>#NAME?</v>
      </c>
      <c r="K160" s="1" t="e">
        <f ca="1"/>
        <v>#NAME?</v>
      </c>
      <c r="L160" s="1"/>
      <c r="M160" s="1" t="e">
        <f t="shared" ca="1" si="6"/>
        <v>#NAME?</v>
      </c>
      <c r="N160" s="1" t="e">
        <f t="shared" ca="1" si="7"/>
        <v>#NAME?</v>
      </c>
      <c r="O160" s="1" t="e">
        <f t="shared" ca="1" si="8"/>
        <v>#NAME?</v>
      </c>
    </row>
    <row r="161" spans="1:15">
      <c r="A161" s="1" t="e">
        <f ca="1"/>
        <v>#NAME?</v>
      </c>
      <c r="B161" s="1" t="e">
        <f ca="1"/>
        <v>#NAME?</v>
      </c>
      <c r="C161" s="1" t="e">
        <f ca="1"/>
        <v>#NAME?</v>
      </c>
      <c r="D161" s="2" t="e">
        <f ca="1"/>
        <v>#NAME?</v>
      </c>
      <c r="E161" s="2" t="e">
        <f ca="1"/>
        <v>#NAME?</v>
      </c>
      <c r="F161" s="1" t="e">
        <f ca="1"/>
        <v>#NAME?</v>
      </c>
      <c r="G161" s="1" t="e">
        <f ca="1"/>
        <v>#NAME?</v>
      </c>
      <c r="H161" s="1" t="e">
        <f ca="1"/>
        <v>#NAME?</v>
      </c>
      <c r="I161" s="1" t="e">
        <f ca="1"/>
        <v>#NAME?</v>
      </c>
      <c r="J161" s="1" t="e">
        <f ca="1"/>
        <v>#NAME?</v>
      </c>
      <c r="K161" s="1" t="e">
        <f ca="1"/>
        <v>#NAME?</v>
      </c>
      <c r="L161" s="1"/>
      <c r="M161" s="1" t="e">
        <f t="shared" ca="1" si="6"/>
        <v>#NAME?</v>
      </c>
      <c r="N161" s="1" t="e">
        <f t="shared" ca="1" si="7"/>
        <v>#NAME?</v>
      </c>
      <c r="O161" s="1" t="e">
        <f t="shared" ca="1" si="8"/>
        <v>#NAME?</v>
      </c>
    </row>
    <row r="162" spans="1:15">
      <c r="A162" s="1" t="e">
        <f ca="1"/>
        <v>#NAME?</v>
      </c>
      <c r="B162" s="1" t="e">
        <f ca="1"/>
        <v>#NAME?</v>
      </c>
      <c r="C162" s="1" t="e">
        <f ca="1"/>
        <v>#NAME?</v>
      </c>
      <c r="D162" s="2" t="e">
        <f ca="1"/>
        <v>#NAME?</v>
      </c>
      <c r="E162" s="2" t="e">
        <f ca="1"/>
        <v>#NAME?</v>
      </c>
      <c r="F162" s="1" t="e">
        <f ca="1"/>
        <v>#NAME?</v>
      </c>
      <c r="G162" s="1" t="e">
        <f ca="1"/>
        <v>#NAME?</v>
      </c>
      <c r="H162" s="1" t="e">
        <f ca="1"/>
        <v>#NAME?</v>
      </c>
      <c r="I162" s="1" t="e">
        <f ca="1"/>
        <v>#NAME?</v>
      </c>
      <c r="J162" s="1" t="e">
        <f ca="1"/>
        <v>#NAME?</v>
      </c>
      <c r="K162" s="1" t="e">
        <f ca="1"/>
        <v>#NAME?</v>
      </c>
      <c r="L162" s="1"/>
      <c r="M162" s="1" t="e">
        <f t="shared" ca="1" si="6"/>
        <v>#NAME?</v>
      </c>
      <c r="N162" s="1" t="e">
        <f t="shared" ca="1" si="7"/>
        <v>#NAME?</v>
      </c>
      <c r="O162" s="1" t="e">
        <f t="shared" ca="1" si="8"/>
        <v>#NAME?</v>
      </c>
    </row>
    <row r="163" spans="1:15">
      <c r="A163" s="1" t="e">
        <f ca="1"/>
        <v>#NAME?</v>
      </c>
      <c r="B163" s="1" t="e">
        <f ca="1"/>
        <v>#NAME?</v>
      </c>
      <c r="C163" s="1" t="e">
        <f ca="1"/>
        <v>#NAME?</v>
      </c>
      <c r="D163" s="2" t="e">
        <f ca="1"/>
        <v>#NAME?</v>
      </c>
      <c r="E163" s="2" t="e">
        <f ca="1"/>
        <v>#NAME?</v>
      </c>
      <c r="F163" s="1" t="e">
        <f ca="1"/>
        <v>#NAME?</v>
      </c>
      <c r="G163" s="1" t="e">
        <f ca="1"/>
        <v>#NAME?</v>
      </c>
      <c r="H163" s="1" t="e">
        <f ca="1"/>
        <v>#NAME?</v>
      </c>
      <c r="I163" s="1" t="e">
        <f ca="1"/>
        <v>#NAME?</v>
      </c>
      <c r="J163" s="1" t="e">
        <f ca="1"/>
        <v>#NAME?</v>
      </c>
      <c r="K163" s="1" t="e">
        <f ca="1"/>
        <v>#NAME?</v>
      </c>
      <c r="L163" s="1"/>
      <c r="M163" s="1" t="e">
        <f t="shared" ca="1" si="6"/>
        <v>#NAME?</v>
      </c>
      <c r="N163" s="1" t="e">
        <f t="shared" ca="1" si="7"/>
        <v>#NAME?</v>
      </c>
      <c r="O163" s="1" t="e">
        <f t="shared" ca="1" si="8"/>
        <v>#NAME?</v>
      </c>
    </row>
    <row r="164" spans="1:15">
      <c r="A164" s="1" t="e">
        <f ca="1"/>
        <v>#NAME?</v>
      </c>
      <c r="B164" s="1" t="e">
        <f ca="1"/>
        <v>#NAME?</v>
      </c>
      <c r="C164" s="1" t="e">
        <f ca="1"/>
        <v>#NAME?</v>
      </c>
      <c r="D164" s="2" t="e">
        <f ca="1"/>
        <v>#NAME?</v>
      </c>
      <c r="E164" s="2" t="e">
        <f ca="1"/>
        <v>#NAME?</v>
      </c>
      <c r="F164" s="1" t="e">
        <f ca="1"/>
        <v>#NAME?</v>
      </c>
      <c r="G164" s="1" t="e">
        <f ca="1"/>
        <v>#NAME?</v>
      </c>
      <c r="H164" s="1" t="e">
        <f ca="1"/>
        <v>#NAME?</v>
      </c>
      <c r="I164" s="1" t="e">
        <f ca="1"/>
        <v>#NAME?</v>
      </c>
      <c r="J164" s="1" t="e">
        <f ca="1"/>
        <v>#NAME?</v>
      </c>
      <c r="K164" s="1" t="e">
        <f ca="1"/>
        <v>#NAME?</v>
      </c>
      <c r="L164" s="1"/>
      <c r="M164" s="1" t="e">
        <f t="shared" ca="1" si="6"/>
        <v>#NAME?</v>
      </c>
      <c r="N164" s="1" t="e">
        <f t="shared" ca="1" si="7"/>
        <v>#NAME?</v>
      </c>
      <c r="O164" s="1" t="e">
        <f t="shared" ca="1" si="8"/>
        <v>#NAME?</v>
      </c>
    </row>
    <row r="165" spans="1:15">
      <c r="A165" s="1" t="e">
        <f ca="1"/>
        <v>#NAME?</v>
      </c>
      <c r="B165" s="1" t="e">
        <f ca="1"/>
        <v>#NAME?</v>
      </c>
      <c r="C165" s="1" t="e">
        <f ca="1"/>
        <v>#NAME?</v>
      </c>
      <c r="D165" s="2" t="e">
        <f ca="1"/>
        <v>#NAME?</v>
      </c>
      <c r="E165" s="2" t="e">
        <f ca="1"/>
        <v>#NAME?</v>
      </c>
      <c r="F165" s="1" t="e">
        <f ca="1"/>
        <v>#NAME?</v>
      </c>
      <c r="G165" s="1" t="e">
        <f ca="1"/>
        <v>#NAME?</v>
      </c>
      <c r="H165" s="1" t="e">
        <f ca="1"/>
        <v>#NAME?</v>
      </c>
      <c r="I165" s="1" t="e">
        <f ca="1"/>
        <v>#NAME?</v>
      </c>
      <c r="J165" s="1" t="e">
        <f ca="1"/>
        <v>#NAME?</v>
      </c>
      <c r="K165" s="1" t="e">
        <f ca="1"/>
        <v>#NAME?</v>
      </c>
      <c r="L165" s="1"/>
      <c r="M165" s="1" t="e">
        <f t="shared" ca="1" si="6"/>
        <v>#NAME?</v>
      </c>
      <c r="N165" s="1" t="e">
        <f t="shared" ca="1" si="7"/>
        <v>#NAME?</v>
      </c>
      <c r="O165" s="1" t="e">
        <f t="shared" ca="1" si="8"/>
        <v>#NAME?</v>
      </c>
    </row>
    <row r="166" spans="1:15">
      <c r="A166" s="1" t="e">
        <f ca="1"/>
        <v>#NAME?</v>
      </c>
      <c r="B166" s="1" t="e">
        <f ca="1"/>
        <v>#NAME?</v>
      </c>
      <c r="C166" s="1" t="e">
        <f ca="1"/>
        <v>#NAME?</v>
      </c>
      <c r="D166" s="2" t="e">
        <f ca="1"/>
        <v>#NAME?</v>
      </c>
      <c r="E166" s="2" t="e">
        <f ca="1"/>
        <v>#NAME?</v>
      </c>
      <c r="F166" s="1" t="e">
        <f ca="1"/>
        <v>#NAME?</v>
      </c>
      <c r="G166" s="1" t="e">
        <f ca="1"/>
        <v>#NAME?</v>
      </c>
      <c r="H166" s="1" t="e">
        <f ca="1"/>
        <v>#NAME?</v>
      </c>
      <c r="I166" s="1" t="e">
        <f ca="1"/>
        <v>#NAME?</v>
      </c>
      <c r="J166" s="1" t="e">
        <f ca="1"/>
        <v>#NAME?</v>
      </c>
      <c r="K166" s="1" t="e">
        <f ca="1"/>
        <v>#NAME?</v>
      </c>
      <c r="L166" s="1"/>
      <c r="M166" s="1" t="e">
        <f t="shared" ca="1" si="6"/>
        <v>#NAME?</v>
      </c>
      <c r="N166" s="1" t="e">
        <f t="shared" ca="1" si="7"/>
        <v>#NAME?</v>
      </c>
      <c r="O166" s="1" t="e">
        <f t="shared" ca="1" si="8"/>
        <v>#NAME?</v>
      </c>
    </row>
    <row r="167" spans="1:15">
      <c r="A167" s="1" t="e">
        <f ca="1"/>
        <v>#NAME?</v>
      </c>
      <c r="B167" s="1" t="e">
        <f ca="1"/>
        <v>#NAME?</v>
      </c>
      <c r="C167" s="1" t="e">
        <f ca="1"/>
        <v>#NAME?</v>
      </c>
      <c r="D167" s="2" t="e">
        <f ca="1"/>
        <v>#NAME?</v>
      </c>
      <c r="E167" s="2" t="e">
        <f ca="1"/>
        <v>#NAME?</v>
      </c>
      <c r="F167" s="1" t="e">
        <f ca="1"/>
        <v>#NAME?</v>
      </c>
      <c r="G167" s="1" t="e">
        <f ca="1"/>
        <v>#NAME?</v>
      </c>
      <c r="H167" s="1" t="e">
        <f ca="1"/>
        <v>#NAME?</v>
      </c>
      <c r="I167" s="1" t="e">
        <f ca="1"/>
        <v>#NAME?</v>
      </c>
      <c r="J167" s="1" t="e">
        <f ca="1"/>
        <v>#NAME?</v>
      </c>
      <c r="K167" s="1" t="e">
        <f ca="1"/>
        <v>#NAME?</v>
      </c>
      <c r="L167" s="1"/>
      <c r="M167" s="1" t="e">
        <f t="shared" ca="1" si="6"/>
        <v>#NAME?</v>
      </c>
      <c r="N167" s="1" t="e">
        <f t="shared" ca="1" si="7"/>
        <v>#NAME?</v>
      </c>
      <c r="O167" s="1" t="e">
        <f t="shared" ca="1" si="8"/>
        <v>#NAME?</v>
      </c>
    </row>
    <row r="168" spans="1:15">
      <c r="A168" s="1" t="e">
        <f ca="1"/>
        <v>#NAME?</v>
      </c>
      <c r="B168" s="1" t="e">
        <f ca="1"/>
        <v>#NAME?</v>
      </c>
      <c r="C168" s="1" t="e">
        <f ca="1"/>
        <v>#NAME?</v>
      </c>
      <c r="D168" s="2" t="e">
        <f ca="1"/>
        <v>#NAME?</v>
      </c>
      <c r="E168" s="2" t="e">
        <f ca="1"/>
        <v>#NAME?</v>
      </c>
      <c r="F168" s="1" t="e">
        <f ca="1"/>
        <v>#NAME?</v>
      </c>
      <c r="G168" s="1" t="e">
        <f ca="1"/>
        <v>#NAME?</v>
      </c>
      <c r="H168" s="1" t="e">
        <f ca="1"/>
        <v>#NAME?</v>
      </c>
      <c r="I168" s="1" t="e">
        <f ca="1"/>
        <v>#NAME?</v>
      </c>
      <c r="J168" s="1" t="e">
        <f ca="1"/>
        <v>#NAME?</v>
      </c>
      <c r="K168" s="1" t="e">
        <f ca="1"/>
        <v>#NAME?</v>
      </c>
      <c r="L168" s="1"/>
      <c r="M168" s="1" t="e">
        <f t="shared" ca="1" si="6"/>
        <v>#NAME?</v>
      </c>
      <c r="N168" s="1" t="e">
        <f t="shared" ca="1" si="7"/>
        <v>#NAME?</v>
      </c>
      <c r="O168" s="1" t="e">
        <f t="shared" ca="1" si="8"/>
        <v>#NAME?</v>
      </c>
    </row>
    <row r="169" spans="1:15">
      <c r="A169" s="1" t="e">
        <f ca="1"/>
        <v>#NAME?</v>
      </c>
      <c r="B169" s="1" t="e">
        <f ca="1"/>
        <v>#NAME?</v>
      </c>
      <c r="C169" s="1" t="e">
        <f ca="1"/>
        <v>#NAME?</v>
      </c>
      <c r="D169" s="2" t="e">
        <f ca="1"/>
        <v>#NAME?</v>
      </c>
      <c r="E169" s="2" t="e">
        <f ca="1"/>
        <v>#NAME?</v>
      </c>
      <c r="F169" s="1" t="e">
        <f ca="1"/>
        <v>#NAME?</v>
      </c>
      <c r="G169" s="1" t="e">
        <f ca="1"/>
        <v>#NAME?</v>
      </c>
      <c r="H169" s="1" t="e">
        <f ca="1"/>
        <v>#NAME?</v>
      </c>
      <c r="I169" s="1" t="e">
        <f ca="1"/>
        <v>#NAME?</v>
      </c>
      <c r="J169" s="1" t="e">
        <f ca="1"/>
        <v>#NAME?</v>
      </c>
      <c r="K169" s="1" t="e">
        <f ca="1"/>
        <v>#NAME?</v>
      </c>
      <c r="L169" s="1"/>
      <c r="M169" s="1" t="e">
        <f t="shared" ca="1" si="6"/>
        <v>#NAME?</v>
      </c>
      <c r="N169" s="1" t="e">
        <f t="shared" ca="1" si="7"/>
        <v>#NAME?</v>
      </c>
      <c r="O169" s="1" t="e">
        <f t="shared" ca="1" si="8"/>
        <v>#NAME?</v>
      </c>
    </row>
    <row r="170" spans="1:15">
      <c r="A170" s="1" t="e">
        <f ca="1"/>
        <v>#NAME?</v>
      </c>
      <c r="B170" s="1" t="e">
        <f ca="1"/>
        <v>#NAME?</v>
      </c>
      <c r="C170" s="1" t="e">
        <f ca="1"/>
        <v>#NAME?</v>
      </c>
      <c r="D170" s="2" t="e">
        <f ca="1"/>
        <v>#NAME?</v>
      </c>
      <c r="E170" s="2" t="e">
        <f ca="1"/>
        <v>#NAME?</v>
      </c>
      <c r="F170" s="1" t="e">
        <f ca="1"/>
        <v>#NAME?</v>
      </c>
      <c r="G170" s="1" t="e">
        <f ca="1"/>
        <v>#NAME?</v>
      </c>
      <c r="H170" s="1" t="e">
        <f ca="1"/>
        <v>#NAME?</v>
      </c>
      <c r="I170" s="1" t="e">
        <f ca="1"/>
        <v>#NAME?</v>
      </c>
      <c r="J170" s="1" t="e">
        <f ca="1"/>
        <v>#NAME?</v>
      </c>
      <c r="K170" s="1" t="e">
        <f ca="1"/>
        <v>#NAME?</v>
      </c>
      <c r="L170" s="1"/>
      <c r="M170" s="1" t="e">
        <f t="shared" ca="1" si="6"/>
        <v>#NAME?</v>
      </c>
      <c r="N170" s="1" t="e">
        <f t="shared" ca="1" si="7"/>
        <v>#NAME?</v>
      </c>
      <c r="O170" s="1" t="e">
        <f t="shared" ca="1" si="8"/>
        <v>#NAME?</v>
      </c>
    </row>
    <row r="171" spans="1:15">
      <c r="A171" s="1" t="e">
        <f ca="1"/>
        <v>#NAME?</v>
      </c>
      <c r="B171" s="1" t="e">
        <f ca="1"/>
        <v>#NAME?</v>
      </c>
      <c r="C171" s="1" t="e">
        <f ca="1"/>
        <v>#NAME?</v>
      </c>
      <c r="D171" s="2" t="e">
        <f ca="1"/>
        <v>#NAME?</v>
      </c>
      <c r="E171" s="2" t="e">
        <f ca="1"/>
        <v>#NAME?</v>
      </c>
      <c r="F171" s="1" t="e">
        <f ca="1"/>
        <v>#NAME?</v>
      </c>
      <c r="G171" s="1" t="e">
        <f ca="1"/>
        <v>#NAME?</v>
      </c>
      <c r="H171" s="1" t="e">
        <f ca="1"/>
        <v>#NAME?</v>
      </c>
      <c r="I171" s="1" t="e">
        <f ca="1"/>
        <v>#NAME?</v>
      </c>
      <c r="J171" s="1" t="e">
        <f ca="1"/>
        <v>#NAME?</v>
      </c>
      <c r="K171" s="1" t="e">
        <f ca="1"/>
        <v>#NAME?</v>
      </c>
      <c r="L171" s="1"/>
      <c r="M171" s="1" t="e">
        <f t="shared" ca="1" si="6"/>
        <v>#NAME?</v>
      </c>
      <c r="N171" s="1" t="e">
        <f t="shared" ca="1" si="7"/>
        <v>#NAME?</v>
      </c>
      <c r="O171" s="1" t="e">
        <f t="shared" ca="1" si="8"/>
        <v>#NAME?</v>
      </c>
    </row>
    <row r="172" spans="1:15">
      <c r="A172" s="1" t="e">
        <f ca="1"/>
        <v>#NAME?</v>
      </c>
      <c r="B172" s="1" t="e">
        <f ca="1"/>
        <v>#NAME?</v>
      </c>
      <c r="C172" s="1" t="e">
        <f ca="1"/>
        <v>#NAME?</v>
      </c>
      <c r="D172" s="2" t="e">
        <f ca="1"/>
        <v>#NAME?</v>
      </c>
      <c r="E172" s="2" t="e">
        <f ca="1"/>
        <v>#NAME?</v>
      </c>
      <c r="F172" s="1" t="e">
        <f ca="1"/>
        <v>#NAME?</v>
      </c>
      <c r="G172" s="1" t="e">
        <f ca="1"/>
        <v>#NAME?</v>
      </c>
      <c r="H172" s="1" t="e">
        <f ca="1"/>
        <v>#NAME?</v>
      </c>
      <c r="I172" s="1" t="e">
        <f ca="1"/>
        <v>#NAME?</v>
      </c>
      <c r="J172" s="1" t="e">
        <f ca="1"/>
        <v>#NAME?</v>
      </c>
      <c r="K172" s="1" t="e">
        <f ca="1"/>
        <v>#NAME?</v>
      </c>
      <c r="L172" s="1"/>
      <c r="M172" s="1" t="e">
        <f t="shared" ca="1" si="6"/>
        <v>#NAME?</v>
      </c>
      <c r="N172" s="1" t="e">
        <f t="shared" ca="1" si="7"/>
        <v>#NAME?</v>
      </c>
      <c r="O172" s="1" t="e">
        <f t="shared" ca="1" si="8"/>
        <v>#NAME?</v>
      </c>
    </row>
    <row r="173" spans="1:15">
      <c r="A173" s="1" t="e">
        <f ca="1"/>
        <v>#NAME?</v>
      </c>
      <c r="B173" s="1" t="e">
        <f ca="1"/>
        <v>#NAME?</v>
      </c>
      <c r="C173" s="1" t="e">
        <f ca="1"/>
        <v>#NAME?</v>
      </c>
      <c r="D173" s="2" t="e">
        <f ca="1"/>
        <v>#NAME?</v>
      </c>
      <c r="E173" s="2" t="e">
        <f ca="1"/>
        <v>#NAME?</v>
      </c>
      <c r="F173" s="1" t="e">
        <f ca="1"/>
        <v>#NAME?</v>
      </c>
      <c r="G173" s="1" t="e">
        <f ca="1"/>
        <v>#NAME?</v>
      </c>
      <c r="H173" s="1" t="e">
        <f ca="1"/>
        <v>#NAME?</v>
      </c>
      <c r="I173" s="1" t="e">
        <f ca="1"/>
        <v>#NAME?</v>
      </c>
      <c r="J173" s="1" t="e">
        <f ca="1"/>
        <v>#NAME?</v>
      </c>
      <c r="K173" s="1" t="e">
        <f ca="1"/>
        <v>#NAME?</v>
      </c>
      <c r="L173" s="1"/>
      <c r="M173" s="1" t="e">
        <f t="shared" ca="1" si="6"/>
        <v>#NAME?</v>
      </c>
      <c r="N173" s="1" t="e">
        <f t="shared" ca="1" si="7"/>
        <v>#NAME?</v>
      </c>
      <c r="O173" s="1" t="e">
        <f t="shared" ca="1" si="8"/>
        <v>#NAME?</v>
      </c>
    </row>
    <row r="174" spans="1:15">
      <c r="A174" s="1" t="e">
        <f ca="1"/>
        <v>#NAME?</v>
      </c>
      <c r="B174" s="1" t="e">
        <f ca="1"/>
        <v>#NAME?</v>
      </c>
      <c r="C174" s="1" t="e">
        <f ca="1"/>
        <v>#NAME?</v>
      </c>
      <c r="D174" s="2" t="e">
        <f ca="1"/>
        <v>#NAME?</v>
      </c>
      <c r="E174" s="2" t="e">
        <f ca="1"/>
        <v>#NAME?</v>
      </c>
      <c r="F174" s="1" t="e">
        <f ca="1"/>
        <v>#NAME?</v>
      </c>
      <c r="G174" s="1" t="e">
        <f ca="1"/>
        <v>#NAME?</v>
      </c>
      <c r="H174" s="1" t="e">
        <f ca="1"/>
        <v>#NAME?</v>
      </c>
      <c r="I174" s="1" t="e">
        <f ca="1"/>
        <v>#NAME?</v>
      </c>
      <c r="J174" s="1" t="e">
        <f ca="1"/>
        <v>#NAME?</v>
      </c>
      <c r="K174" s="1" t="e">
        <f ca="1"/>
        <v>#NAME?</v>
      </c>
      <c r="L174" s="1"/>
      <c r="M174" s="1" t="e">
        <f t="shared" ca="1" si="6"/>
        <v>#NAME?</v>
      </c>
      <c r="N174" s="1" t="e">
        <f t="shared" ca="1" si="7"/>
        <v>#NAME?</v>
      </c>
      <c r="O174" s="1" t="e">
        <f t="shared" ca="1" si="8"/>
        <v>#NAME?</v>
      </c>
    </row>
    <row r="175" spans="1:15">
      <c r="A175" s="1" t="e">
        <f ca="1"/>
        <v>#NAME?</v>
      </c>
      <c r="B175" s="1" t="e">
        <f ca="1"/>
        <v>#NAME?</v>
      </c>
      <c r="C175" s="1" t="e">
        <f ca="1"/>
        <v>#NAME?</v>
      </c>
      <c r="D175" s="2" t="e">
        <f ca="1"/>
        <v>#NAME?</v>
      </c>
      <c r="E175" s="2" t="e">
        <f ca="1"/>
        <v>#NAME?</v>
      </c>
      <c r="F175" s="1" t="e">
        <f ca="1"/>
        <v>#NAME?</v>
      </c>
      <c r="G175" s="1" t="e">
        <f ca="1"/>
        <v>#NAME?</v>
      </c>
      <c r="H175" s="1" t="e">
        <f ca="1"/>
        <v>#NAME?</v>
      </c>
      <c r="I175" s="1" t="e">
        <f ca="1"/>
        <v>#NAME?</v>
      </c>
      <c r="J175" s="1" t="e">
        <f ca="1"/>
        <v>#NAME?</v>
      </c>
      <c r="K175" s="1" t="e">
        <f ca="1"/>
        <v>#NAME?</v>
      </c>
      <c r="L175" s="1"/>
      <c r="M175" s="1" t="e">
        <f t="shared" ca="1" si="6"/>
        <v>#NAME?</v>
      </c>
      <c r="N175" s="1" t="e">
        <f t="shared" ca="1" si="7"/>
        <v>#NAME?</v>
      </c>
      <c r="O175" s="1" t="e">
        <f t="shared" ca="1" si="8"/>
        <v>#NAME?</v>
      </c>
    </row>
    <row r="176" spans="1:15">
      <c r="A176" s="1" t="e">
        <f ca="1"/>
        <v>#NAME?</v>
      </c>
      <c r="B176" s="1" t="e">
        <f ca="1"/>
        <v>#NAME?</v>
      </c>
      <c r="C176" s="1" t="e">
        <f ca="1"/>
        <v>#NAME?</v>
      </c>
      <c r="D176" s="2" t="e">
        <f ca="1"/>
        <v>#NAME?</v>
      </c>
      <c r="E176" s="2" t="e">
        <f ca="1"/>
        <v>#NAME?</v>
      </c>
      <c r="F176" s="1" t="e">
        <f ca="1"/>
        <v>#NAME?</v>
      </c>
      <c r="G176" s="1" t="e">
        <f ca="1"/>
        <v>#NAME?</v>
      </c>
      <c r="H176" s="1" t="e">
        <f ca="1"/>
        <v>#NAME?</v>
      </c>
      <c r="I176" s="1" t="e">
        <f ca="1"/>
        <v>#NAME?</v>
      </c>
      <c r="J176" s="1" t="e">
        <f ca="1"/>
        <v>#NAME?</v>
      </c>
      <c r="K176" s="1" t="e">
        <f ca="1"/>
        <v>#NAME?</v>
      </c>
      <c r="L176" s="1"/>
      <c r="M176" s="1" t="e">
        <f t="shared" ca="1" si="6"/>
        <v>#NAME?</v>
      </c>
      <c r="N176" s="1" t="e">
        <f t="shared" ca="1" si="7"/>
        <v>#NAME?</v>
      </c>
      <c r="O176" s="1" t="e">
        <f t="shared" ca="1" si="8"/>
        <v>#NAME?</v>
      </c>
    </row>
    <row r="177" spans="1:15">
      <c r="A177" s="1" t="e">
        <f ca="1"/>
        <v>#NAME?</v>
      </c>
      <c r="B177" s="1" t="e">
        <f ca="1"/>
        <v>#NAME?</v>
      </c>
      <c r="C177" s="1" t="e">
        <f ca="1"/>
        <v>#NAME?</v>
      </c>
      <c r="D177" s="2" t="e">
        <f ca="1"/>
        <v>#NAME?</v>
      </c>
      <c r="E177" s="2" t="e">
        <f ca="1"/>
        <v>#NAME?</v>
      </c>
      <c r="F177" s="1" t="e">
        <f ca="1"/>
        <v>#NAME?</v>
      </c>
      <c r="G177" s="1" t="e">
        <f ca="1"/>
        <v>#NAME?</v>
      </c>
      <c r="H177" s="1" t="e">
        <f ca="1"/>
        <v>#NAME?</v>
      </c>
      <c r="I177" s="1" t="e">
        <f ca="1"/>
        <v>#NAME?</v>
      </c>
      <c r="J177" s="1" t="e">
        <f ca="1"/>
        <v>#NAME?</v>
      </c>
      <c r="K177" s="1" t="e">
        <f ca="1"/>
        <v>#NAME?</v>
      </c>
      <c r="L177" s="1"/>
      <c r="M177" s="1" t="e">
        <f t="shared" ca="1" si="6"/>
        <v>#NAME?</v>
      </c>
      <c r="N177" s="1" t="e">
        <f t="shared" ca="1" si="7"/>
        <v>#NAME?</v>
      </c>
      <c r="O177" s="1" t="e">
        <f t="shared" ca="1" si="8"/>
        <v>#NAME?</v>
      </c>
    </row>
    <row r="178" spans="1:15">
      <c r="A178" s="1" t="e">
        <f ca="1"/>
        <v>#NAME?</v>
      </c>
      <c r="B178" s="1" t="e">
        <f ca="1"/>
        <v>#NAME?</v>
      </c>
      <c r="C178" s="1" t="e">
        <f ca="1"/>
        <v>#NAME?</v>
      </c>
      <c r="D178" s="2" t="e">
        <f ca="1"/>
        <v>#NAME?</v>
      </c>
      <c r="E178" s="2" t="e">
        <f ca="1"/>
        <v>#NAME?</v>
      </c>
      <c r="F178" s="1" t="e">
        <f ca="1"/>
        <v>#NAME?</v>
      </c>
      <c r="G178" s="1" t="e">
        <f ca="1"/>
        <v>#NAME?</v>
      </c>
      <c r="H178" s="1" t="e">
        <f ca="1"/>
        <v>#NAME?</v>
      </c>
      <c r="I178" s="1" t="e">
        <f ca="1"/>
        <v>#NAME?</v>
      </c>
      <c r="J178" s="1" t="e">
        <f ca="1"/>
        <v>#NAME?</v>
      </c>
      <c r="K178" s="1" t="e">
        <f ca="1"/>
        <v>#NAME?</v>
      </c>
      <c r="L178" s="1"/>
      <c r="M178" s="1" t="e">
        <f t="shared" ca="1" si="6"/>
        <v>#NAME?</v>
      </c>
      <c r="N178" s="1" t="e">
        <f t="shared" ca="1" si="7"/>
        <v>#NAME?</v>
      </c>
      <c r="O178" s="1" t="e">
        <f t="shared" ca="1" si="8"/>
        <v>#NAME?</v>
      </c>
    </row>
    <row r="179" spans="1:15">
      <c r="A179" s="1" t="e">
        <f ca="1"/>
        <v>#NAME?</v>
      </c>
      <c r="B179" s="1" t="e">
        <f ca="1"/>
        <v>#NAME?</v>
      </c>
      <c r="C179" s="1" t="e">
        <f ca="1"/>
        <v>#NAME?</v>
      </c>
      <c r="D179" s="2" t="e">
        <f ca="1"/>
        <v>#NAME?</v>
      </c>
      <c r="E179" s="2" t="e">
        <f ca="1"/>
        <v>#NAME?</v>
      </c>
      <c r="F179" s="1" t="e">
        <f ca="1"/>
        <v>#NAME?</v>
      </c>
      <c r="G179" s="1" t="e">
        <f ca="1"/>
        <v>#NAME?</v>
      </c>
      <c r="H179" s="1" t="e">
        <f ca="1"/>
        <v>#NAME?</v>
      </c>
      <c r="I179" s="1" t="e">
        <f ca="1"/>
        <v>#NAME?</v>
      </c>
      <c r="J179" s="1" t="e">
        <f ca="1"/>
        <v>#NAME?</v>
      </c>
      <c r="K179" s="1" t="e">
        <f ca="1"/>
        <v>#NAME?</v>
      </c>
      <c r="L179" s="1"/>
      <c r="M179" s="1" t="e">
        <f t="shared" ca="1" si="6"/>
        <v>#NAME?</v>
      </c>
      <c r="N179" s="1" t="e">
        <f t="shared" ca="1" si="7"/>
        <v>#NAME?</v>
      </c>
      <c r="O179" s="1" t="e">
        <f t="shared" ca="1" si="8"/>
        <v>#NAME?</v>
      </c>
    </row>
    <row r="180" spans="1:15">
      <c r="A180" s="1" t="e">
        <f ca="1"/>
        <v>#NAME?</v>
      </c>
      <c r="B180" s="1" t="e">
        <f ca="1"/>
        <v>#NAME?</v>
      </c>
      <c r="C180" s="1" t="e">
        <f ca="1"/>
        <v>#NAME?</v>
      </c>
      <c r="D180" s="2" t="e">
        <f ca="1"/>
        <v>#NAME?</v>
      </c>
      <c r="E180" s="2" t="e">
        <f ca="1"/>
        <v>#NAME?</v>
      </c>
      <c r="F180" s="1" t="e">
        <f ca="1"/>
        <v>#NAME?</v>
      </c>
      <c r="G180" s="1" t="e">
        <f ca="1"/>
        <v>#NAME?</v>
      </c>
      <c r="H180" s="1" t="e">
        <f ca="1"/>
        <v>#NAME?</v>
      </c>
      <c r="I180" s="1" t="e">
        <f ca="1"/>
        <v>#NAME?</v>
      </c>
      <c r="J180" s="1" t="e">
        <f ca="1"/>
        <v>#NAME?</v>
      </c>
      <c r="K180" s="1" t="e">
        <f ca="1"/>
        <v>#NAME?</v>
      </c>
      <c r="L180" s="1"/>
      <c r="M180" s="1" t="e">
        <f t="shared" ca="1" si="6"/>
        <v>#NAME?</v>
      </c>
      <c r="N180" s="1" t="e">
        <f t="shared" ca="1" si="7"/>
        <v>#NAME?</v>
      </c>
      <c r="O180" s="1" t="e">
        <f t="shared" ca="1" si="8"/>
        <v>#NAME?</v>
      </c>
    </row>
    <row r="181" spans="1:15">
      <c r="A181" s="1" t="e">
        <f ca="1"/>
        <v>#NAME?</v>
      </c>
      <c r="B181" s="1" t="e">
        <f ca="1"/>
        <v>#NAME?</v>
      </c>
      <c r="C181" s="1" t="e">
        <f ca="1"/>
        <v>#NAME?</v>
      </c>
      <c r="D181" s="2" t="e">
        <f ca="1"/>
        <v>#NAME?</v>
      </c>
      <c r="E181" s="2" t="e">
        <f ca="1"/>
        <v>#NAME?</v>
      </c>
      <c r="F181" s="1" t="e">
        <f ca="1"/>
        <v>#NAME?</v>
      </c>
      <c r="G181" s="1" t="e">
        <f ca="1"/>
        <v>#NAME?</v>
      </c>
      <c r="H181" s="1" t="e">
        <f ca="1"/>
        <v>#NAME?</v>
      </c>
      <c r="I181" s="1" t="e">
        <f ca="1"/>
        <v>#NAME?</v>
      </c>
      <c r="J181" s="1" t="e">
        <f ca="1"/>
        <v>#NAME?</v>
      </c>
      <c r="K181" s="1" t="e">
        <f ca="1"/>
        <v>#NAME?</v>
      </c>
      <c r="L181" s="1"/>
      <c r="M181" s="1" t="e">
        <f t="shared" ca="1" si="6"/>
        <v>#NAME?</v>
      </c>
      <c r="N181" s="1" t="e">
        <f t="shared" ca="1" si="7"/>
        <v>#NAME?</v>
      </c>
      <c r="O181" s="1" t="e">
        <f t="shared" ca="1" si="8"/>
        <v>#NAME?</v>
      </c>
    </row>
    <row r="182" spans="1:15">
      <c r="A182" s="1" t="e">
        <f ca="1"/>
        <v>#NAME?</v>
      </c>
      <c r="B182" s="1" t="e">
        <f ca="1"/>
        <v>#NAME?</v>
      </c>
      <c r="C182" s="1" t="e">
        <f ca="1"/>
        <v>#NAME?</v>
      </c>
      <c r="D182" s="2" t="e">
        <f ca="1"/>
        <v>#NAME?</v>
      </c>
      <c r="E182" s="2" t="e">
        <f ca="1"/>
        <v>#NAME?</v>
      </c>
      <c r="F182" s="1" t="e">
        <f ca="1"/>
        <v>#NAME?</v>
      </c>
      <c r="G182" s="1" t="e">
        <f ca="1"/>
        <v>#NAME?</v>
      </c>
      <c r="H182" s="1" t="e">
        <f ca="1"/>
        <v>#NAME?</v>
      </c>
      <c r="I182" s="1" t="e">
        <f ca="1"/>
        <v>#NAME?</v>
      </c>
      <c r="J182" s="1" t="e">
        <f ca="1"/>
        <v>#NAME?</v>
      </c>
      <c r="K182" s="1" t="e">
        <f ca="1"/>
        <v>#NAME?</v>
      </c>
      <c r="L182" s="1"/>
      <c r="M182" s="1" t="e">
        <f t="shared" ca="1" si="6"/>
        <v>#NAME?</v>
      </c>
      <c r="N182" s="1" t="e">
        <f t="shared" ca="1" si="7"/>
        <v>#NAME?</v>
      </c>
      <c r="O182" s="1" t="e">
        <f t="shared" ca="1" si="8"/>
        <v>#NAME?</v>
      </c>
    </row>
    <row r="183" spans="1:15">
      <c r="A183" s="1" t="e">
        <f ca="1"/>
        <v>#NAME?</v>
      </c>
      <c r="B183" s="1" t="e">
        <f ca="1"/>
        <v>#NAME?</v>
      </c>
      <c r="C183" s="1" t="e">
        <f ca="1"/>
        <v>#NAME?</v>
      </c>
      <c r="D183" s="2" t="e">
        <f ca="1"/>
        <v>#NAME?</v>
      </c>
      <c r="E183" s="2" t="e">
        <f ca="1"/>
        <v>#NAME?</v>
      </c>
      <c r="F183" s="1" t="e">
        <f ca="1"/>
        <v>#NAME?</v>
      </c>
      <c r="G183" s="1" t="e">
        <f ca="1"/>
        <v>#NAME?</v>
      </c>
      <c r="H183" s="1" t="e">
        <f ca="1"/>
        <v>#NAME?</v>
      </c>
      <c r="I183" s="1" t="e">
        <f ca="1"/>
        <v>#NAME?</v>
      </c>
      <c r="J183" s="1" t="e">
        <f ca="1"/>
        <v>#NAME?</v>
      </c>
      <c r="K183" s="1" t="e">
        <f ca="1"/>
        <v>#NAME?</v>
      </c>
      <c r="L183" s="1"/>
      <c r="M183" s="1" t="e">
        <f t="shared" ca="1" si="6"/>
        <v>#NAME?</v>
      </c>
      <c r="N183" s="1" t="e">
        <f t="shared" ca="1" si="7"/>
        <v>#NAME?</v>
      </c>
      <c r="O183" s="1" t="e">
        <f t="shared" ca="1" si="8"/>
        <v>#NAME?</v>
      </c>
    </row>
    <row r="184" spans="1:15">
      <c r="A184" s="1" t="e">
        <f ca="1"/>
        <v>#NAME?</v>
      </c>
      <c r="B184" s="1" t="e">
        <f ca="1"/>
        <v>#NAME?</v>
      </c>
      <c r="C184" s="1" t="e">
        <f ca="1"/>
        <v>#NAME?</v>
      </c>
      <c r="D184" s="2" t="e">
        <f ca="1"/>
        <v>#NAME?</v>
      </c>
      <c r="E184" s="2" t="e">
        <f ca="1"/>
        <v>#NAME?</v>
      </c>
      <c r="F184" s="1" t="e">
        <f ca="1"/>
        <v>#NAME?</v>
      </c>
      <c r="G184" s="1" t="e">
        <f ca="1"/>
        <v>#NAME?</v>
      </c>
      <c r="H184" s="1" t="e">
        <f ca="1"/>
        <v>#NAME?</v>
      </c>
      <c r="I184" s="1" t="e">
        <f ca="1"/>
        <v>#NAME?</v>
      </c>
      <c r="J184" s="1" t="e">
        <f ca="1"/>
        <v>#NAME?</v>
      </c>
      <c r="K184" s="1" t="e">
        <f ca="1"/>
        <v>#NAME?</v>
      </c>
      <c r="L184" s="1"/>
      <c r="M184" s="1" t="e">
        <f t="shared" ca="1" si="6"/>
        <v>#NAME?</v>
      </c>
      <c r="N184" s="1" t="e">
        <f t="shared" ca="1" si="7"/>
        <v>#NAME?</v>
      </c>
      <c r="O184" s="1" t="e">
        <f t="shared" ca="1" si="8"/>
        <v>#NAME?</v>
      </c>
    </row>
    <row r="185" spans="1:15">
      <c r="A185" s="1" t="e">
        <f ca="1"/>
        <v>#NAME?</v>
      </c>
      <c r="B185" s="1" t="e">
        <f ca="1"/>
        <v>#NAME?</v>
      </c>
      <c r="C185" s="1" t="e">
        <f ca="1"/>
        <v>#NAME?</v>
      </c>
      <c r="D185" s="2" t="e">
        <f ca="1"/>
        <v>#NAME?</v>
      </c>
      <c r="E185" s="2" t="e">
        <f ca="1"/>
        <v>#NAME?</v>
      </c>
      <c r="F185" s="1" t="e">
        <f ca="1"/>
        <v>#NAME?</v>
      </c>
      <c r="G185" s="1" t="e">
        <f ca="1"/>
        <v>#NAME?</v>
      </c>
      <c r="H185" s="1" t="e">
        <f ca="1"/>
        <v>#NAME?</v>
      </c>
      <c r="I185" s="1" t="e">
        <f ca="1"/>
        <v>#NAME?</v>
      </c>
      <c r="J185" s="1" t="e">
        <f ca="1"/>
        <v>#NAME?</v>
      </c>
      <c r="K185" s="1" t="e">
        <f ca="1"/>
        <v>#NAME?</v>
      </c>
      <c r="L185" s="1"/>
      <c r="M185" s="1" t="e">
        <f t="shared" ca="1" si="6"/>
        <v>#NAME?</v>
      </c>
      <c r="N185" s="1" t="e">
        <f t="shared" ca="1" si="7"/>
        <v>#NAME?</v>
      </c>
      <c r="O185" s="1" t="e">
        <f t="shared" ca="1" si="8"/>
        <v>#NAME?</v>
      </c>
    </row>
    <row r="186" spans="1:15">
      <c r="A186" s="1" t="e">
        <f ca="1"/>
        <v>#NAME?</v>
      </c>
      <c r="B186" s="1" t="e">
        <f ca="1"/>
        <v>#NAME?</v>
      </c>
      <c r="C186" s="1" t="e">
        <f ca="1"/>
        <v>#NAME?</v>
      </c>
      <c r="D186" s="2" t="e">
        <f ca="1"/>
        <v>#NAME?</v>
      </c>
      <c r="E186" s="2" t="e">
        <f ca="1"/>
        <v>#NAME?</v>
      </c>
      <c r="F186" s="1" t="e">
        <f ca="1"/>
        <v>#NAME?</v>
      </c>
      <c r="G186" s="1" t="e">
        <f ca="1"/>
        <v>#NAME?</v>
      </c>
      <c r="H186" s="1" t="e">
        <f ca="1"/>
        <v>#NAME?</v>
      </c>
      <c r="I186" s="1" t="e">
        <f ca="1"/>
        <v>#NAME?</v>
      </c>
      <c r="J186" s="1" t="e">
        <f ca="1"/>
        <v>#NAME?</v>
      </c>
      <c r="K186" s="1" t="e">
        <f ca="1"/>
        <v>#NAME?</v>
      </c>
      <c r="L186" s="1"/>
      <c r="M186" s="1" t="e">
        <f t="shared" ca="1" si="6"/>
        <v>#NAME?</v>
      </c>
      <c r="N186" s="1" t="e">
        <f t="shared" ca="1" si="7"/>
        <v>#NAME?</v>
      </c>
      <c r="O186" s="1" t="e">
        <f t="shared" ca="1" si="8"/>
        <v>#NAME?</v>
      </c>
    </row>
    <row r="187" spans="1:15">
      <c r="A187" s="1" t="e">
        <f ca="1"/>
        <v>#NAME?</v>
      </c>
      <c r="B187" s="1" t="e">
        <f ca="1"/>
        <v>#NAME?</v>
      </c>
      <c r="C187" s="1" t="e">
        <f ca="1"/>
        <v>#NAME?</v>
      </c>
      <c r="D187" s="2" t="e">
        <f ca="1"/>
        <v>#NAME?</v>
      </c>
      <c r="E187" s="2" t="e">
        <f ca="1"/>
        <v>#NAME?</v>
      </c>
      <c r="F187" s="1" t="e">
        <f ca="1"/>
        <v>#NAME?</v>
      </c>
      <c r="G187" s="1" t="e">
        <f ca="1"/>
        <v>#NAME?</v>
      </c>
      <c r="H187" s="1" t="e">
        <f ca="1"/>
        <v>#NAME?</v>
      </c>
      <c r="I187" s="1" t="e">
        <f ca="1"/>
        <v>#NAME?</v>
      </c>
      <c r="J187" s="1" t="e">
        <f ca="1"/>
        <v>#NAME?</v>
      </c>
      <c r="K187" s="1" t="e">
        <f ca="1"/>
        <v>#NAME?</v>
      </c>
      <c r="L187" s="1"/>
      <c r="M187" s="1" t="e">
        <f t="shared" ca="1" si="6"/>
        <v>#NAME?</v>
      </c>
      <c r="N187" s="1" t="e">
        <f t="shared" ca="1" si="7"/>
        <v>#NAME?</v>
      </c>
      <c r="O187" s="1" t="e">
        <f t="shared" ca="1" si="8"/>
        <v>#NAME?</v>
      </c>
    </row>
    <row r="188" spans="1:15">
      <c r="A188" s="1" t="e">
        <f ca="1"/>
        <v>#NAME?</v>
      </c>
      <c r="B188" s="1" t="e">
        <f ca="1"/>
        <v>#NAME?</v>
      </c>
      <c r="C188" s="1" t="e">
        <f ca="1"/>
        <v>#NAME?</v>
      </c>
      <c r="D188" s="2" t="e">
        <f ca="1"/>
        <v>#NAME?</v>
      </c>
      <c r="E188" s="2" t="e">
        <f ca="1"/>
        <v>#NAME?</v>
      </c>
      <c r="F188" s="1" t="e">
        <f ca="1"/>
        <v>#NAME?</v>
      </c>
      <c r="G188" s="1" t="e">
        <f ca="1"/>
        <v>#NAME?</v>
      </c>
      <c r="H188" s="1" t="e">
        <f ca="1"/>
        <v>#NAME?</v>
      </c>
      <c r="I188" s="1" t="e">
        <f ca="1"/>
        <v>#NAME?</v>
      </c>
      <c r="J188" s="1" t="e">
        <f ca="1"/>
        <v>#NAME?</v>
      </c>
      <c r="K188" s="1" t="e">
        <f ca="1"/>
        <v>#NAME?</v>
      </c>
      <c r="L188" s="1"/>
      <c r="M188" s="1" t="e">
        <f t="shared" ca="1" si="6"/>
        <v>#NAME?</v>
      </c>
      <c r="N188" s="1" t="e">
        <f t="shared" ca="1" si="7"/>
        <v>#NAME?</v>
      </c>
      <c r="O188" s="1" t="e">
        <f t="shared" ca="1" si="8"/>
        <v>#NAME?</v>
      </c>
    </row>
    <row r="189" spans="1:15">
      <c r="A189" s="1" t="e">
        <f ca="1"/>
        <v>#NAME?</v>
      </c>
      <c r="B189" s="1" t="e">
        <f ca="1"/>
        <v>#NAME?</v>
      </c>
      <c r="C189" s="1" t="e">
        <f ca="1"/>
        <v>#NAME?</v>
      </c>
      <c r="D189" s="2" t="e">
        <f ca="1"/>
        <v>#NAME?</v>
      </c>
      <c r="E189" s="2" t="e">
        <f ca="1"/>
        <v>#NAME?</v>
      </c>
      <c r="F189" s="1" t="e">
        <f ca="1"/>
        <v>#NAME?</v>
      </c>
      <c r="G189" s="1" t="e">
        <f ca="1"/>
        <v>#NAME?</v>
      </c>
      <c r="H189" s="1" t="e">
        <f ca="1"/>
        <v>#NAME?</v>
      </c>
      <c r="I189" s="1" t="e">
        <f ca="1"/>
        <v>#NAME?</v>
      </c>
      <c r="J189" s="1" t="e">
        <f ca="1"/>
        <v>#NAME?</v>
      </c>
      <c r="K189" s="1" t="e">
        <f ca="1"/>
        <v>#NAME?</v>
      </c>
      <c r="L189" s="1"/>
      <c r="M189" s="1" t="e">
        <f t="shared" ca="1" si="6"/>
        <v>#NAME?</v>
      </c>
      <c r="N189" s="1" t="e">
        <f t="shared" ca="1" si="7"/>
        <v>#NAME?</v>
      </c>
      <c r="O189" s="1" t="e">
        <f t="shared" ca="1" si="8"/>
        <v>#NAME?</v>
      </c>
    </row>
    <row r="190" spans="1:15">
      <c r="A190" s="1" t="e">
        <f ca="1"/>
        <v>#NAME?</v>
      </c>
      <c r="B190" s="1" t="e">
        <f ca="1"/>
        <v>#NAME?</v>
      </c>
      <c r="C190" s="1" t="e">
        <f ca="1"/>
        <v>#NAME?</v>
      </c>
      <c r="D190" s="2" t="e">
        <f ca="1"/>
        <v>#NAME?</v>
      </c>
      <c r="E190" s="2" t="e">
        <f ca="1"/>
        <v>#NAME?</v>
      </c>
      <c r="F190" s="1" t="e">
        <f ca="1"/>
        <v>#NAME?</v>
      </c>
      <c r="G190" s="1" t="e">
        <f ca="1"/>
        <v>#NAME?</v>
      </c>
      <c r="H190" s="1" t="e">
        <f ca="1"/>
        <v>#NAME?</v>
      </c>
      <c r="I190" s="1" t="e">
        <f ca="1"/>
        <v>#NAME?</v>
      </c>
      <c r="J190" s="1" t="e">
        <f ca="1"/>
        <v>#NAME?</v>
      </c>
      <c r="K190" s="1" t="e">
        <f ca="1"/>
        <v>#NAME?</v>
      </c>
      <c r="L190" s="1"/>
      <c r="M190" s="1" t="e">
        <f t="shared" ca="1" si="6"/>
        <v>#NAME?</v>
      </c>
      <c r="N190" s="1" t="e">
        <f t="shared" ca="1" si="7"/>
        <v>#NAME?</v>
      </c>
      <c r="O190" s="1" t="e">
        <f t="shared" ca="1" si="8"/>
        <v>#NAME?</v>
      </c>
    </row>
    <row r="191" spans="1:15">
      <c r="A191" s="1" t="e">
        <f ca="1"/>
        <v>#NAME?</v>
      </c>
      <c r="B191" s="1" t="e">
        <f ca="1"/>
        <v>#NAME?</v>
      </c>
      <c r="C191" s="1" t="e">
        <f ca="1"/>
        <v>#NAME?</v>
      </c>
      <c r="D191" s="2" t="e">
        <f ca="1"/>
        <v>#NAME?</v>
      </c>
      <c r="E191" s="2" t="e">
        <f ca="1"/>
        <v>#NAME?</v>
      </c>
      <c r="F191" s="1" t="e">
        <f ca="1"/>
        <v>#NAME?</v>
      </c>
      <c r="G191" s="1" t="e">
        <f ca="1"/>
        <v>#NAME?</v>
      </c>
      <c r="H191" s="1" t="e">
        <f ca="1"/>
        <v>#NAME?</v>
      </c>
      <c r="I191" s="1" t="e">
        <f ca="1"/>
        <v>#NAME?</v>
      </c>
      <c r="J191" s="1" t="e">
        <f ca="1"/>
        <v>#NAME?</v>
      </c>
      <c r="K191" s="1" t="e">
        <f ca="1"/>
        <v>#NAME?</v>
      </c>
      <c r="L191" s="1"/>
      <c r="M191" s="1" t="e">
        <f t="shared" ca="1" si="6"/>
        <v>#NAME?</v>
      </c>
      <c r="N191" s="1" t="e">
        <f t="shared" ca="1" si="7"/>
        <v>#NAME?</v>
      </c>
      <c r="O191" s="1" t="e">
        <f t="shared" ca="1" si="8"/>
        <v>#NAME?</v>
      </c>
    </row>
    <row r="192" spans="1:15">
      <c r="A192" s="1" t="e">
        <f ca="1"/>
        <v>#NAME?</v>
      </c>
      <c r="B192" s="1" t="e">
        <f ca="1"/>
        <v>#NAME?</v>
      </c>
      <c r="C192" s="1" t="e">
        <f ca="1"/>
        <v>#NAME?</v>
      </c>
      <c r="D192" s="2" t="e">
        <f ca="1"/>
        <v>#NAME?</v>
      </c>
      <c r="E192" s="2" t="e">
        <f ca="1"/>
        <v>#NAME?</v>
      </c>
      <c r="F192" s="1" t="e">
        <f ca="1"/>
        <v>#NAME?</v>
      </c>
      <c r="G192" s="1" t="e">
        <f ca="1"/>
        <v>#NAME?</v>
      </c>
      <c r="H192" s="1" t="e">
        <f ca="1"/>
        <v>#NAME?</v>
      </c>
      <c r="I192" s="1" t="e">
        <f ca="1"/>
        <v>#NAME?</v>
      </c>
      <c r="J192" s="1" t="e">
        <f ca="1"/>
        <v>#NAME?</v>
      </c>
      <c r="K192" s="1" t="e">
        <f ca="1"/>
        <v>#NAME?</v>
      </c>
      <c r="L192" s="1"/>
      <c r="M192" s="1" t="e">
        <f t="shared" ca="1" si="6"/>
        <v>#NAME?</v>
      </c>
      <c r="N192" s="1" t="e">
        <f t="shared" ca="1" si="7"/>
        <v>#NAME?</v>
      </c>
      <c r="O192" s="1" t="e">
        <f t="shared" ca="1" si="8"/>
        <v>#NAME?</v>
      </c>
    </row>
    <row r="193" spans="1:15">
      <c r="A193" s="1" t="e">
        <f ca="1"/>
        <v>#NAME?</v>
      </c>
      <c r="B193" s="1" t="e">
        <f ca="1"/>
        <v>#NAME?</v>
      </c>
      <c r="C193" s="1" t="e">
        <f ca="1"/>
        <v>#NAME?</v>
      </c>
      <c r="D193" s="2" t="e">
        <f ca="1"/>
        <v>#NAME?</v>
      </c>
      <c r="E193" s="2" t="e">
        <f ca="1"/>
        <v>#NAME?</v>
      </c>
      <c r="F193" s="1" t="e">
        <f ca="1"/>
        <v>#NAME?</v>
      </c>
      <c r="G193" s="1" t="e">
        <f ca="1"/>
        <v>#NAME?</v>
      </c>
      <c r="H193" s="1" t="e">
        <f ca="1"/>
        <v>#NAME?</v>
      </c>
      <c r="I193" s="1" t="e">
        <f ca="1"/>
        <v>#NAME?</v>
      </c>
      <c r="J193" s="1" t="e">
        <f ca="1"/>
        <v>#NAME?</v>
      </c>
      <c r="K193" s="1" t="e">
        <f ca="1"/>
        <v>#NAME?</v>
      </c>
      <c r="L193" s="1"/>
      <c r="M193" s="1" t="e">
        <f t="shared" ca="1" si="6"/>
        <v>#NAME?</v>
      </c>
      <c r="N193" s="1" t="e">
        <f t="shared" ca="1" si="7"/>
        <v>#NAME?</v>
      </c>
      <c r="O193" s="1" t="e">
        <f t="shared" ca="1" si="8"/>
        <v>#NAME?</v>
      </c>
    </row>
    <row r="194" spans="1:15">
      <c r="A194" s="1" t="e">
        <f ca="1"/>
        <v>#NAME?</v>
      </c>
      <c r="B194" s="1" t="e">
        <f ca="1"/>
        <v>#NAME?</v>
      </c>
      <c r="C194" s="1" t="e">
        <f ca="1"/>
        <v>#NAME?</v>
      </c>
      <c r="D194" s="2" t="e">
        <f ca="1"/>
        <v>#NAME?</v>
      </c>
      <c r="E194" s="2" t="e">
        <f ca="1"/>
        <v>#NAME?</v>
      </c>
      <c r="F194" s="1" t="e">
        <f ca="1"/>
        <v>#NAME?</v>
      </c>
      <c r="G194" s="1" t="e">
        <f ca="1"/>
        <v>#NAME?</v>
      </c>
      <c r="H194" s="1" t="e">
        <f ca="1"/>
        <v>#NAME?</v>
      </c>
      <c r="I194" s="1" t="e">
        <f ca="1"/>
        <v>#NAME?</v>
      </c>
      <c r="J194" s="1" t="e">
        <f ca="1"/>
        <v>#NAME?</v>
      </c>
      <c r="K194" s="1" t="e">
        <f ca="1"/>
        <v>#NAME?</v>
      </c>
      <c r="L194" s="1"/>
      <c r="M194" s="1" t="e">
        <f t="shared" ca="1" si="6"/>
        <v>#NAME?</v>
      </c>
      <c r="N194" s="1" t="e">
        <f t="shared" ca="1" si="7"/>
        <v>#NAME?</v>
      </c>
      <c r="O194" s="1" t="e">
        <f t="shared" ca="1" si="8"/>
        <v>#NAME?</v>
      </c>
    </row>
    <row r="195" spans="1:15">
      <c r="A195" s="1" t="e">
        <f ca="1"/>
        <v>#NAME?</v>
      </c>
      <c r="B195" s="1" t="e">
        <f ca="1"/>
        <v>#NAME?</v>
      </c>
      <c r="C195" s="1" t="e">
        <f ca="1"/>
        <v>#NAME?</v>
      </c>
      <c r="D195" s="2" t="e">
        <f ca="1"/>
        <v>#NAME?</v>
      </c>
      <c r="E195" s="2" t="e">
        <f ca="1"/>
        <v>#NAME?</v>
      </c>
      <c r="F195" s="1" t="e">
        <f ca="1"/>
        <v>#NAME?</v>
      </c>
      <c r="G195" s="1" t="e">
        <f ca="1"/>
        <v>#NAME?</v>
      </c>
      <c r="H195" s="1" t="e">
        <f ca="1"/>
        <v>#NAME?</v>
      </c>
      <c r="I195" s="1" t="e">
        <f ca="1"/>
        <v>#NAME?</v>
      </c>
      <c r="J195" s="1" t="e">
        <f ca="1"/>
        <v>#NAME?</v>
      </c>
      <c r="K195" s="1" t="e">
        <f ca="1"/>
        <v>#NAME?</v>
      </c>
      <c r="L195" s="1"/>
      <c r="M195" s="1" t="e">
        <f t="shared" ref="M195:M258" ca="1" si="9">G195*B195</f>
        <v>#NAME?</v>
      </c>
      <c r="N195" s="1" t="e">
        <f t="shared" ref="N195:N258" ca="1" si="10">H195*B195</f>
        <v>#NAME?</v>
      </c>
      <c r="O195" s="1" t="e">
        <f t="shared" ref="O195:O258" ca="1" si="11">I195*B195</f>
        <v>#NAME?</v>
      </c>
    </row>
    <row r="196" spans="1:15">
      <c r="A196" s="1" t="e">
        <f ca="1"/>
        <v>#NAME?</v>
      </c>
      <c r="B196" s="1" t="e">
        <f ca="1"/>
        <v>#NAME?</v>
      </c>
      <c r="C196" s="1" t="e">
        <f ca="1"/>
        <v>#NAME?</v>
      </c>
      <c r="D196" s="2" t="e">
        <f ca="1"/>
        <v>#NAME?</v>
      </c>
      <c r="E196" s="2" t="e">
        <f ca="1"/>
        <v>#NAME?</v>
      </c>
      <c r="F196" s="1" t="e">
        <f ca="1"/>
        <v>#NAME?</v>
      </c>
      <c r="G196" s="1" t="e">
        <f ca="1"/>
        <v>#NAME?</v>
      </c>
      <c r="H196" s="1" t="e">
        <f ca="1"/>
        <v>#NAME?</v>
      </c>
      <c r="I196" s="1" t="e">
        <f ca="1"/>
        <v>#NAME?</v>
      </c>
      <c r="J196" s="1" t="e">
        <f ca="1"/>
        <v>#NAME?</v>
      </c>
      <c r="K196" s="1" t="e">
        <f ca="1"/>
        <v>#NAME?</v>
      </c>
      <c r="L196" s="1"/>
      <c r="M196" s="1" t="e">
        <f t="shared" ca="1" si="9"/>
        <v>#NAME?</v>
      </c>
      <c r="N196" s="1" t="e">
        <f t="shared" ca="1" si="10"/>
        <v>#NAME?</v>
      </c>
      <c r="O196" s="1" t="e">
        <f t="shared" ca="1" si="11"/>
        <v>#NAME?</v>
      </c>
    </row>
    <row r="197" spans="1:15">
      <c r="A197" s="1" t="e">
        <f ca="1"/>
        <v>#NAME?</v>
      </c>
      <c r="B197" s="1" t="e">
        <f ca="1"/>
        <v>#NAME?</v>
      </c>
      <c r="C197" s="1" t="e">
        <f ca="1"/>
        <v>#NAME?</v>
      </c>
      <c r="D197" s="2" t="e">
        <f ca="1"/>
        <v>#NAME?</v>
      </c>
      <c r="E197" s="2" t="e">
        <f ca="1"/>
        <v>#NAME?</v>
      </c>
      <c r="F197" s="1" t="e">
        <f ca="1"/>
        <v>#NAME?</v>
      </c>
      <c r="G197" s="1" t="e">
        <f ca="1"/>
        <v>#NAME?</v>
      </c>
      <c r="H197" s="1" t="e">
        <f ca="1"/>
        <v>#NAME?</v>
      </c>
      <c r="I197" s="1" t="e">
        <f ca="1"/>
        <v>#NAME?</v>
      </c>
      <c r="J197" s="1" t="e">
        <f ca="1"/>
        <v>#NAME?</v>
      </c>
      <c r="K197" s="1" t="e">
        <f ca="1"/>
        <v>#NAME?</v>
      </c>
      <c r="L197" s="1"/>
      <c r="M197" s="1" t="e">
        <f t="shared" ca="1" si="9"/>
        <v>#NAME?</v>
      </c>
      <c r="N197" s="1" t="e">
        <f t="shared" ca="1" si="10"/>
        <v>#NAME?</v>
      </c>
      <c r="O197" s="1" t="e">
        <f t="shared" ca="1" si="11"/>
        <v>#NAME?</v>
      </c>
    </row>
    <row r="198" spans="1:15">
      <c r="A198" s="1" t="e">
        <f ca="1"/>
        <v>#NAME?</v>
      </c>
      <c r="B198" s="1" t="e">
        <f ca="1"/>
        <v>#NAME?</v>
      </c>
      <c r="C198" s="1" t="e">
        <f ca="1"/>
        <v>#NAME?</v>
      </c>
      <c r="D198" s="2" t="e">
        <f ca="1"/>
        <v>#NAME?</v>
      </c>
      <c r="E198" s="2" t="e">
        <f ca="1"/>
        <v>#NAME?</v>
      </c>
      <c r="F198" s="1" t="e">
        <f ca="1"/>
        <v>#NAME?</v>
      </c>
      <c r="G198" s="1" t="e">
        <f ca="1"/>
        <v>#NAME?</v>
      </c>
      <c r="H198" s="1" t="e">
        <f ca="1"/>
        <v>#NAME?</v>
      </c>
      <c r="I198" s="1" t="e">
        <f ca="1"/>
        <v>#NAME?</v>
      </c>
      <c r="J198" s="1" t="e">
        <f ca="1"/>
        <v>#NAME?</v>
      </c>
      <c r="K198" s="1" t="e">
        <f ca="1"/>
        <v>#NAME?</v>
      </c>
      <c r="L198" s="1"/>
      <c r="M198" s="1" t="e">
        <f t="shared" ca="1" si="9"/>
        <v>#NAME?</v>
      </c>
      <c r="N198" s="1" t="e">
        <f t="shared" ca="1" si="10"/>
        <v>#NAME?</v>
      </c>
      <c r="O198" s="1" t="e">
        <f t="shared" ca="1" si="11"/>
        <v>#NAME?</v>
      </c>
    </row>
    <row r="199" spans="1:15">
      <c r="A199" s="1" t="e">
        <f ca="1"/>
        <v>#NAME?</v>
      </c>
      <c r="B199" s="1" t="e">
        <f ca="1"/>
        <v>#NAME?</v>
      </c>
      <c r="C199" s="1" t="e">
        <f ca="1"/>
        <v>#NAME?</v>
      </c>
      <c r="D199" s="2" t="e">
        <f ca="1"/>
        <v>#NAME?</v>
      </c>
      <c r="E199" s="2" t="e">
        <f ca="1"/>
        <v>#NAME?</v>
      </c>
      <c r="F199" s="1" t="e">
        <f ca="1"/>
        <v>#NAME?</v>
      </c>
      <c r="G199" s="1" t="e">
        <f ca="1"/>
        <v>#NAME?</v>
      </c>
      <c r="H199" s="1" t="e">
        <f ca="1"/>
        <v>#NAME?</v>
      </c>
      <c r="I199" s="1" t="e">
        <f ca="1"/>
        <v>#NAME?</v>
      </c>
      <c r="J199" s="1" t="e">
        <f ca="1"/>
        <v>#NAME?</v>
      </c>
      <c r="K199" s="1" t="e">
        <f ca="1"/>
        <v>#NAME?</v>
      </c>
      <c r="L199" s="1"/>
      <c r="M199" s="1" t="e">
        <f t="shared" ca="1" si="9"/>
        <v>#NAME?</v>
      </c>
      <c r="N199" s="1" t="e">
        <f t="shared" ca="1" si="10"/>
        <v>#NAME?</v>
      </c>
      <c r="O199" s="1" t="e">
        <f t="shared" ca="1" si="11"/>
        <v>#NAME?</v>
      </c>
    </row>
    <row r="200" spans="1:15">
      <c r="A200" s="1" t="e">
        <f ca="1"/>
        <v>#NAME?</v>
      </c>
      <c r="B200" s="1" t="e">
        <f ca="1"/>
        <v>#NAME?</v>
      </c>
      <c r="C200" s="1" t="e">
        <f ca="1"/>
        <v>#NAME?</v>
      </c>
      <c r="D200" s="2" t="e">
        <f ca="1"/>
        <v>#NAME?</v>
      </c>
      <c r="E200" s="2" t="e">
        <f ca="1"/>
        <v>#NAME?</v>
      </c>
      <c r="F200" s="1" t="e">
        <f ca="1"/>
        <v>#NAME?</v>
      </c>
      <c r="G200" s="1" t="e">
        <f ca="1"/>
        <v>#NAME?</v>
      </c>
      <c r="H200" s="1" t="e">
        <f ca="1"/>
        <v>#NAME?</v>
      </c>
      <c r="I200" s="1" t="e">
        <f ca="1"/>
        <v>#NAME?</v>
      </c>
      <c r="J200" s="1" t="e">
        <f ca="1"/>
        <v>#NAME?</v>
      </c>
      <c r="K200" s="1" t="e">
        <f ca="1"/>
        <v>#NAME?</v>
      </c>
      <c r="L200" s="1"/>
      <c r="M200" s="1" t="e">
        <f t="shared" ca="1" si="9"/>
        <v>#NAME?</v>
      </c>
      <c r="N200" s="1" t="e">
        <f t="shared" ca="1" si="10"/>
        <v>#NAME?</v>
      </c>
      <c r="O200" s="1" t="e">
        <f t="shared" ca="1" si="11"/>
        <v>#NAME?</v>
      </c>
    </row>
    <row r="201" spans="1:15">
      <c r="A201" s="1" t="e">
        <f ca="1"/>
        <v>#NAME?</v>
      </c>
      <c r="B201" s="1" t="e">
        <f ca="1"/>
        <v>#NAME?</v>
      </c>
      <c r="C201" s="1" t="e">
        <f ca="1"/>
        <v>#NAME?</v>
      </c>
      <c r="D201" s="2" t="e">
        <f ca="1"/>
        <v>#NAME?</v>
      </c>
      <c r="E201" s="2" t="e">
        <f ca="1"/>
        <v>#NAME?</v>
      </c>
      <c r="F201" s="1" t="e">
        <f ca="1"/>
        <v>#NAME?</v>
      </c>
      <c r="G201" s="1" t="e">
        <f ca="1"/>
        <v>#NAME?</v>
      </c>
      <c r="H201" s="1" t="e">
        <f ca="1"/>
        <v>#NAME?</v>
      </c>
      <c r="I201" s="1" t="e">
        <f ca="1"/>
        <v>#NAME?</v>
      </c>
      <c r="J201" s="1" t="e">
        <f ca="1"/>
        <v>#NAME?</v>
      </c>
      <c r="K201" s="1" t="e">
        <f ca="1"/>
        <v>#NAME?</v>
      </c>
      <c r="L201" s="1"/>
      <c r="M201" s="1" t="e">
        <f t="shared" ca="1" si="9"/>
        <v>#NAME?</v>
      </c>
      <c r="N201" s="1" t="e">
        <f t="shared" ca="1" si="10"/>
        <v>#NAME?</v>
      </c>
      <c r="O201" s="1" t="e">
        <f t="shared" ca="1" si="11"/>
        <v>#NAME?</v>
      </c>
    </row>
    <row r="202" spans="1:15">
      <c r="A202" s="1" t="e">
        <f ca="1"/>
        <v>#NAME?</v>
      </c>
      <c r="B202" s="1" t="e">
        <f ca="1"/>
        <v>#NAME?</v>
      </c>
      <c r="C202" s="1" t="e">
        <f ca="1"/>
        <v>#NAME?</v>
      </c>
      <c r="D202" s="2" t="e">
        <f ca="1"/>
        <v>#NAME?</v>
      </c>
      <c r="E202" s="2" t="e">
        <f ca="1"/>
        <v>#NAME?</v>
      </c>
      <c r="F202" s="1" t="e">
        <f ca="1"/>
        <v>#NAME?</v>
      </c>
      <c r="G202" s="1" t="e">
        <f ca="1"/>
        <v>#NAME?</v>
      </c>
      <c r="H202" s="1" t="e">
        <f ca="1"/>
        <v>#NAME?</v>
      </c>
      <c r="I202" s="1" t="e">
        <f ca="1"/>
        <v>#NAME?</v>
      </c>
      <c r="J202" s="1" t="e">
        <f ca="1"/>
        <v>#NAME?</v>
      </c>
      <c r="K202" s="1" t="e">
        <f ca="1"/>
        <v>#NAME?</v>
      </c>
      <c r="L202" s="1"/>
      <c r="M202" s="1" t="e">
        <f t="shared" ca="1" si="9"/>
        <v>#NAME?</v>
      </c>
      <c r="N202" s="1" t="e">
        <f t="shared" ca="1" si="10"/>
        <v>#NAME?</v>
      </c>
      <c r="O202" s="1" t="e">
        <f t="shared" ca="1" si="11"/>
        <v>#NAME?</v>
      </c>
    </row>
    <row r="203" spans="1:15">
      <c r="A203" s="1" t="e">
        <f ca="1"/>
        <v>#NAME?</v>
      </c>
      <c r="B203" s="1" t="e">
        <f ca="1"/>
        <v>#NAME?</v>
      </c>
      <c r="C203" s="1" t="e">
        <f ca="1"/>
        <v>#NAME?</v>
      </c>
      <c r="D203" s="2" t="e">
        <f ca="1"/>
        <v>#NAME?</v>
      </c>
      <c r="E203" s="2" t="e">
        <f ca="1"/>
        <v>#NAME?</v>
      </c>
      <c r="F203" s="1" t="e">
        <f ca="1"/>
        <v>#NAME?</v>
      </c>
      <c r="G203" s="1" t="e">
        <f ca="1"/>
        <v>#NAME?</v>
      </c>
      <c r="H203" s="1" t="e">
        <f ca="1"/>
        <v>#NAME?</v>
      </c>
      <c r="I203" s="1" t="e">
        <f ca="1"/>
        <v>#NAME?</v>
      </c>
      <c r="J203" s="1" t="e">
        <f ca="1"/>
        <v>#NAME?</v>
      </c>
      <c r="K203" s="1" t="e">
        <f ca="1"/>
        <v>#NAME?</v>
      </c>
      <c r="L203" s="1"/>
      <c r="M203" s="1" t="e">
        <f t="shared" ca="1" si="9"/>
        <v>#NAME?</v>
      </c>
      <c r="N203" s="1" t="e">
        <f t="shared" ca="1" si="10"/>
        <v>#NAME?</v>
      </c>
      <c r="O203" s="1" t="e">
        <f t="shared" ca="1" si="11"/>
        <v>#NAME?</v>
      </c>
    </row>
    <row r="204" spans="1:15">
      <c r="A204" s="1" t="e">
        <f ca="1"/>
        <v>#NAME?</v>
      </c>
      <c r="B204" s="1" t="e">
        <f ca="1"/>
        <v>#NAME?</v>
      </c>
      <c r="C204" s="1" t="e">
        <f ca="1"/>
        <v>#NAME?</v>
      </c>
      <c r="D204" s="2" t="e">
        <f ca="1"/>
        <v>#NAME?</v>
      </c>
      <c r="E204" s="2" t="e">
        <f ca="1"/>
        <v>#NAME?</v>
      </c>
      <c r="F204" s="1" t="e">
        <f ca="1"/>
        <v>#NAME?</v>
      </c>
      <c r="G204" s="1" t="e">
        <f ca="1"/>
        <v>#NAME?</v>
      </c>
      <c r="H204" s="1" t="e">
        <f ca="1"/>
        <v>#NAME?</v>
      </c>
      <c r="I204" s="1" t="e">
        <f ca="1"/>
        <v>#NAME?</v>
      </c>
      <c r="J204" s="1" t="e">
        <f ca="1"/>
        <v>#NAME?</v>
      </c>
      <c r="K204" s="1" t="e">
        <f ca="1"/>
        <v>#NAME?</v>
      </c>
      <c r="L204" s="1"/>
      <c r="M204" s="1" t="e">
        <f t="shared" ca="1" si="9"/>
        <v>#NAME?</v>
      </c>
      <c r="N204" s="1" t="e">
        <f t="shared" ca="1" si="10"/>
        <v>#NAME?</v>
      </c>
      <c r="O204" s="1" t="e">
        <f t="shared" ca="1" si="11"/>
        <v>#NAME?</v>
      </c>
    </row>
    <row r="205" spans="1:15">
      <c r="A205" s="1" t="e">
        <f ca="1"/>
        <v>#NAME?</v>
      </c>
      <c r="B205" s="1" t="e">
        <f ca="1"/>
        <v>#NAME?</v>
      </c>
      <c r="C205" s="1" t="e">
        <f ca="1"/>
        <v>#NAME?</v>
      </c>
      <c r="D205" s="2" t="e">
        <f ca="1"/>
        <v>#NAME?</v>
      </c>
      <c r="E205" s="2" t="e">
        <f ca="1"/>
        <v>#NAME?</v>
      </c>
      <c r="F205" s="1" t="e">
        <f ca="1"/>
        <v>#NAME?</v>
      </c>
      <c r="G205" s="1" t="e">
        <f ca="1"/>
        <v>#NAME?</v>
      </c>
      <c r="H205" s="1" t="e">
        <f ca="1"/>
        <v>#NAME?</v>
      </c>
      <c r="I205" s="1" t="e">
        <f ca="1"/>
        <v>#NAME?</v>
      </c>
      <c r="J205" s="1" t="e">
        <f ca="1"/>
        <v>#NAME?</v>
      </c>
      <c r="K205" s="1" t="e">
        <f ca="1"/>
        <v>#NAME?</v>
      </c>
      <c r="L205" s="1"/>
      <c r="M205" s="1" t="e">
        <f t="shared" ca="1" si="9"/>
        <v>#NAME?</v>
      </c>
      <c r="N205" s="1" t="e">
        <f t="shared" ca="1" si="10"/>
        <v>#NAME?</v>
      </c>
      <c r="O205" s="1" t="e">
        <f t="shared" ca="1" si="11"/>
        <v>#NAME?</v>
      </c>
    </row>
    <row r="206" spans="1:15">
      <c r="A206" s="1" t="e">
        <f ca="1"/>
        <v>#NAME?</v>
      </c>
      <c r="B206" s="1" t="e">
        <f ca="1"/>
        <v>#NAME?</v>
      </c>
      <c r="C206" s="1" t="e">
        <f ca="1"/>
        <v>#NAME?</v>
      </c>
      <c r="D206" s="2" t="e">
        <f ca="1"/>
        <v>#NAME?</v>
      </c>
      <c r="E206" s="2" t="e">
        <f ca="1"/>
        <v>#NAME?</v>
      </c>
      <c r="F206" s="1" t="e">
        <f ca="1"/>
        <v>#NAME?</v>
      </c>
      <c r="G206" s="1" t="e">
        <f ca="1"/>
        <v>#NAME?</v>
      </c>
      <c r="H206" s="1" t="e">
        <f ca="1"/>
        <v>#NAME?</v>
      </c>
      <c r="I206" s="1" t="e">
        <f ca="1"/>
        <v>#NAME?</v>
      </c>
      <c r="J206" s="1" t="e">
        <f ca="1"/>
        <v>#NAME?</v>
      </c>
      <c r="K206" s="1" t="e">
        <f ca="1"/>
        <v>#NAME?</v>
      </c>
      <c r="L206" s="1"/>
      <c r="M206" s="1" t="e">
        <f t="shared" ca="1" si="9"/>
        <v>#NAME?</v>
      </c>
      <c r="N206" s="1" t="e">
        <f t="shared" ca="1" si="10"/>
        <v>#NAME?</v>
      </c>
      <c r="O206" s="1" t="e">
        <f t="shared" ca="1" si="11"/>
        <v>#NAME?</v>
      </c>
    </row>
    <row r="207" spans="1:15">
      <c r="A207" s="1" t="e">
        <f ca="1"/>
        <v>#NAME?</v>
      </c>
      <c r="B207" s="1" t="e">
        <f ca="1"/>
        <v>#NAME?</v>
      </c>
      <c r="C207" s="1" t="e">
        <f ca="1"/>
        <v>#NAME?</v>
      </c>
      <c r="D207" s="2" t="e">
        <f ca="1"/>
        <v>#NAME?</v>
      </c>
      <c r="E207" s="2" t="e">
        <f ca="1"/>
        <v>#NAME?</v>
      </c>
      <c r="F207" s="1" t="e">
        <f ca="1"/>
        <v>#NAME?</v>
      </c>
      <c r="G207" s="1" t="e">
        <f ca="1"/>
        <v>#NAME?</v>
      </c>
      <c r="H207" s="1" t="e">
        <f ca="1"/>
        <v>#NAME?</v>
      </c>
      <c r="I207" s="1" t="e">
        <f ca="1"/>
        <v>#NAME?</v>
      </c>
      <c r="J207" s="1" t="e">
        <f ca="1"/>
        <v>#NAME?</v>
      </c>
      <c r="K207" s="1" t="e">
        <f ca="1"/>
        <v>#NAME?</v>
      </c>
      <c r="L207" s="1"/>
      <c r="M207" s="1" t="e">
        <f t="shared" ca="1" si="9"/>
        <v>#NAME?</v>
      </c>
      <c r="N207" s="1" t="e">
        <f t="shared" ca="1" si="10"/>
        <v>#NAME?</v>
      </c>
      <c r="O207" s="1" t="e">
        <f t="shared" ca="1" si="11"/>
        <v>#NAME?</v>
      </c>
    </row>
    <row r="208" spans="1:15">
      <c r="A208" s="1" t="e">
        <f ca="1"/>
        <v>#NAME?</v>
      </c>
      <c r="B208" s="1" t="e">
        <f ca="1"/>
        <v>#NAME?</v>
      </c>
      <c r="C208" s="1" t="e">
        <f ca="1"/>
        <v>#NAME?</v>
      </c>
      <c r="D208" s="2" t="e">
        <f ca="1"/>
        <v>#NAME?</v>
      </c>
      <c r="E208" s="2" t="e">
        <f ca="1"/>
        <v>#NAME?</v>
      </c>
      <c r="F208" s="1" t="e">
        <f ca="1"/>
        <v>#NAME?</v>
      </c>
      <c r="G208" s="1" t="e">
        <f ca="1"/>
        <v>#NAME?</v>
      </c>
      <c r="H208" s="1" t="e">
        <f ca="1"/>
        <v>#NAME?</v>
      </c>
      <c r="I208" s="1" t="e">
        <f ca="1"/>
        <v>#NAME?</v>
      </c>
      <c r="J208" s="1" t="e">
        <f ca="1"/>
        <v>#NAME?</v>
      </c>
      <c r="K208" s="1" t="e">
        <f ca="1"/>
        <v>#NAME?</v>
      </c>
      <c r="L208" s="1"/>
      <c r="M208" s="1" t="e">
        <f t="shared" ca="1" si="9"/>
        <v>#NAME?</v>
      </c>
      <c r="N208" s="1" t="e">
        <f t="shared" ca="1" si="10"/>
        <v>#NAME?</v>
      </c>
      <c r="O208" s="1" t="e">
        <f t="shared" ca="1" si="11"/>
        <v>#NAME?</v>
      </c>
    </row>
    <row r="209" spans="1:15">
      <c r="A209" s="1" t="e">
        <f ca="1"/>
        <v>#NAME?</v>
      </c>
      <c r="B209" s="1" t="e">
        <f ca="1"/>
        <v>#NAME?</v>
      </c>
      <c r="C209" s="1" t="e">
        <f ca="1"/>
        <v>#NAME?</v>
      </c>
      <c r="D209" s="2" t="e">
        <f ca="1"/>
        <v>#NAME?</v>
      </c>
      <c r="E209" s="2" t="e">
        <f ca="1"/>
        <v>#NAME?</v>
      </c>
      <c r="F209" s="1" t="e">
        <f ca="1"/>
        <v>#NAME?</v>
      </c>
      <c r="G209" s="1" t="e">
        <f ca="1"/>
        <v>#NAME?</v>
      </c>
      <c r="H209" s="1" t="e">
        <f ca="1"/>
        <v>#NAME?</v>
      </c>
      <c r="I209" s="1" t="e">
        <f ca="1"/>
        <v>#NAME?</v>
      </c>
      <c r="J209" s="1" t="e">
        <f ca="1"/>
        <v>#NAME?</v>
      </c>
      <c r="K209" s="1" t="e">
        <f ca="1"/>
        <v>#NAME?</v>
      </c>
      <c r="L209" s="1"/>
      <c r="M209" s="1" t="e">
        <f t="shared" ca="1" si="9"/>
        <v>#NAME?</v>
      </c>
      <c r="N209" s="1" t="e">
        <f t="shared" ca="1" si="10"/>
        <v>#NAME?</v>
      </c>
      <c r="O209" s="1" t="e">
        <f t="shared" ca="1" si="11"/>
        <v>#NAME?</v>
      </c>
    </row>
    <row r="210" spans="1:15">
      <c r="A210" s="1" t="e">
        <f ca="1"/>
        <v>#NAME?</v>
      </c>
      <c r="B210" s="1" t="e">
        <f ca="1"/>
        <v>#NAME?</v>
      </c>
      <c r="C210" s="1" t="e">
        <f ca="1"/>
        <v>#NAME?</v>
      </c>
      <c r="D210" s="2" t="e">
        <f ca="1"/>
        <v>#NAME?</v>
      </c>
      <c r="E210" s="2" t="e">
        <f ca="1"/>
        <v>#NAME?</v>
      </c>
      <c r="F210" s="1" t="e">
        <f ca="1"/>
        <v>#NAME?</v>
      </c>
      <c r="G210" s="1" t="e">
        <f ca="1"/>
        <v>#NAME?</v>
      </c>
      <c r="H210" s="1" t="e">
        <f ca="1"/>
        <v>#NAME?</v>
      </c>
      <c r="I210" s="1" t="e">
        <f ca="1"/>
        <v>#NAME?</v>
      </c>
      <c r="J210" s="1" t="e">
        <f ca="1"/>
        <v>#NAME?</v>
      </c>
      <c r="K210" s="1" t="e">
        <f ca="1"/>
        <v>#NAME?</v>
      </c>
      <c r="L210" s="1"/>
      <c r="M210" s="1" t="e">
        <f t="shared" ca="1" si="9"/>
        <v>#NAME?</v>
      </c>
      <c r="N210" s="1" t="e">
        <f t="shared" ca="1" si="10"/>
        <v>#NAME?</v>
      </c>
      <c r="O210" s="1" t="e">
        <f t="shared" ca="1" si="11"/>
        <v>#NAME?</v>
      </c>
    </row>
    <row r="211" spans="1:15">
      <c r="A211" s="1" t="e">
        <f ca="1"/>
        <v>#NAME?</v>
      </c>
      <c r="B211" s="1" t="e">
        <f ca="1"/>
        <v>#NAME?</v>
      </c>
      <c r="C211" s="1" t="e">
        <f ca="1"/>
        <v>#NAME?</v>
      </c>
      <c r="D211" s="2" t="e">
        <f ca="1"/>
        <v>#NAME?</v>
      </c>
      <c r="E211" s="2" t="e">
        <f ca="1"/>
        <v>#NAME?</v>
      </c>
      <c r="F211" s="1" t="e">
        <f ca="1"/>
        <v>#NAME?</v>
      </c>
      <c r="G211" s="1" t="e">
        <f ca="1"/>
        <v>#NAME?</v>
      </c>
      <c r="H211" s="1" t="e">
        <f ca="1"/>
        <v>#NAME?</v>
      </c>
      <c r="I211" s="1" t="e">
        <f ca="1"/>
        <v>#NAME?</v>
      </c>
      <c r="J211" s="1" t="e">
        <f ca="1"/>
        <v>#NAME?</v>
      </c>
      <c r="K211" s="1" t="e">
        <f ca="1"/>
        <v>#NAME?</v>
      </c>
      <c r="L211" s="1"/>
      <c r="M211" s="1" t="e">
        <f t="shared" ca="1" si="9"/>
        <v>#NAME?</v>
      </c>
      <c r="N211" s="1" t="e">
        <f t="shared" ca="1" si="10"/>
        <v>#NAME?</v>
      </c>
      <c r="O211" s="1" t="e">
        <f t="shared" ca="1" si="11"/>
        <v>#NAME?</v>
      </c>
    </row>
    <row r="212" spans="1:15">
      <c r="A212" s="1" t="e">
        <f ca="1"/>
        <v>#NAME?</v>
      </c>
      <c r="B212" s="1" t="e">
        <f ca="1"/>
        <v>#NAME?</v>
      </c>
      <c r="C212" s="1" t="e">
        <f ca="1"/>
        <v>#NAME?</v>
      </c>
      <c r="D212" s="2" t="e">
        <f ca="1"/>
        <v>#NAME?</v>
      </c>
      <c r="E212" s="2" t="e">
        <f ca="1"/>
        <v>#NAME?</v>
      </c>
      <c r="F212" s="1" t="e">
        <f ca="1"/>
        <v>#NAME?</v>
      </c>
      <c r="G212" s="1" t="e">
        <f ca="1"/>
        <v>#NAME?</v>
      </c>
      <c r="H212" s="1" t="e">
        <f ca="1"/>
        <v>#NAME?</v>
      </c>
      <c r="I212" s="1" t="e">
        <f ca="1"/>
        <v>#NAME?</v>
      </c>
      <c r="J212" s="1" t="e">
        <f ca="1"/>
        <v>#NAME?</v>
      </c>
      <c r="K212" s="1" t="e">
        <f ca="1"/>
        <v>#NAME?</v>
      </c>
      <c r="L212" s="1"/>
      <c r="M212" s="1" t="e">
        <f t="shared" ca="1" si="9"/>
        <v>#NAME?</v>
      </c>
      <c r="N212" s="1" t="e">
        <f t="shared" ca="1" si="10"/>
        <v>#NAME?</v>
      </c>
      <c r="O212" s="1" t="e">
        <f t="shared" ca="1" si="11"/>
        <v>#NAME?</v>
      </c>
    </row>
    <row r="213" spans="1:15">
      <c r="A213" s="1" t="e">
        <f ca="1"/>
        <v>#NAME?</v>
      </c>
      <c r="B213" s="1" t="e">
        <f ca="1"/>
        <v>#NAME?</v>
      </c>
      <c r="C213" s="1" t="e">
        <f ca="1"/>
        <v>#NAME?</v>
      </c>
      <c r="D213" s="2" t="e">
        <f ca="1"/>
        <v>#NAME?</v>
      </c>
      <c r="E213" s="2" t="e">
        <f ca="1"/>
        <v>#NAME?</v>
      </c>
      <c r="F213" s="1" t="e">
        <f ca="1"/>
        <v>#NAME?</v>
      </c>
      <c r="G213" s="1" t="e">
        <f ca="1"/>
        <v>#NAME?</v>
      </c>
      <c r="H213" s="1" t="e">
        <f ca="1"/>
        <v>#NAME?</v>
      </c>
      <c r="I213" s="1" t="e">
        <f ca="1"/>
        <v>#NAME?</v>
      </c>
      <c r="J213" s="1" t="e">
        <f ca="1"/>
        <v>#NAME?</v>
      </c>
      <c r="K213" s="1" t="e">
        <f ca="1"/>
        <v>#NAME?</v>
      </c>
      <c r="L213" s="1"/>
      <c r="M213" s="1" t="e">
        <f t="shared" ca="1" si="9"/>
        <v>#NAME?</v>
      </c>
      <c r="N213" s="1" t="e">
        <f t="shared" ca="1" si="10"/>
        <v>#NAME?</v>
      </c>
      <c r="O213" s="1" t="e">
        <f t="shared" ca="1" si="11"/>
        <v>#NAME?</v>
      </c>
    </row>
    <row r="214" spans="1:15">
      <c r="A214" s="1" t="e">
        <f ca="1"/>
        <v>#NAME?</v>
      </c>
      <c r="B214" s="1" t="e">
        <f ca="1"/>
        <v>#NAME?</v>
      </c>
      <c r="C214" s="1" t="e">
        <f ca="1"/>
        <v>#NAME?</v>
      </c>
      <c r="D214" s="2" t="e">
        <f ca="1"/>
        <v>#NAME?</v>
      </c>
      <c r="E214" s="2" t="e">
        <f ca="1"/>
        <v>#NAME?</v>
      </c>
      <c r="F214" s="1" t="e">
        <f ca="1"/>
        <v>#NAME?</v>
      </c>
      <c r="G214" s="1" t="e">
        <f ca="1"/>
        <v>#NAME?</v>
      </c>
      <c r="H214" s="1" t="e">
        <f ca="1"/>
        <v>#NAME?</v>
      </c>
      <c r="I214" s="1" t="e">
        <f ca="1"/>
        <v>#NAME?</v>
      </c>
      <c r="J214" s="1" t="e">
        <f ca="1"/>
        <v>#NAME?</v>
      </c>
      <c r="K214" s="1" t="e">
        <f ca="1"/>
        <v>#NAME?</v>
      </c>
      <c r="L214" s="1"/>
      <c r="M214" s="1" t="e">
        <f t="shared" ca="1" si="9"/>
        <v>#NAME?</v>
      </c>
      <c r="N214" s="1" t="e">
        <f t="shared" ca="1" si="10"/>
        <v>#NAME?</v>
      </c>
      <c r="O214" s="1" t="e">
        <f t="shared" ca="1" si="11"/>
        <v>#NAME?</v>
      </c>
    </row>
    <row r="215" spans="1:15">
      <c r="A215" s="1" t="e">
        <f ca="1"/>
        <v>#NAME?</v>
      </c>
      <c r="B215" s="1" t="e">
        <f ca="1"/>
        <v>#NAME?</v>
      </c>
      <c r="C215" s="1" t="e">
        <f ca="1"/>
        <v>#NAME?</v>
      </c>
      <c r="D215" s="2" t="e">
        <f ca="1"/>
        <v>#NAME?</v>
      </c>
      <c r="E215" s="2" t="e">
        <f ca="1"/>
        <v>#NAME?</v>
      </c>
      <c r="F215" s="1" t="e">
        <f ca="1"/>
        <v>#NAME?</v>
      </c>
      <c r="G215" s="1" t="e">
        <f ca="1"/>
        <v>#NAME?</v>
      </c>
      <c r="H215" s="1" t="e">
        <f ca="1"/>
        <v>#NAME?</v>
      </c>
      <c r="I215" s="1" t="e">
        <f ca="1"/>
        <v>#NAME?</v>
      </c>
      <c r="J215" s="1" t="e">
        <f ca="1"/>
        <v>#NAME?</v>
      </c>
      <c r="K215" s="1" t="e">
        <f ca="1"/>
        <v>#NAME?</v>
      </c>
      <c r="L215" s="1"/>
      <c r="M215" s="1" t="e">
        <f t="shared" ca="1" si="9"/>
        <v>#NAME?</v>
      </c>
      <c r="N215" s="1" t="e">
        <f t="shared" ca="1" si="10"/>
        <v>#NAME?</v>
      </c>
      <c r="O215" s="1" t="e">
        <f t="shared" ca="1" si="11"/>
        <v>#NAME?</v>
      </c>
    </row>
    <row r="216" spans="1:15">
      <c r="A216" s="1" t="e">
        <f ca="1"/>
        <v>#NAME?</v>
      </c>
      <c r="B216" s="1" t="e">
        <f ca="1"/>
        <v>#NAME?</v>
      </c>
      <c r="C216" s="1" t="e">
        <f ca="1"/>
        <v>#NAME?</v>
      </c>
      <c r="D216" s="2" t="e">
        <f ca="1"/>
        <v>#NAME?</v>
      </c>
      <c r="E216" s="2" t="e">
        <f ca="1"/>
        <v>#NAME?</v>
      </c>
      <c r="F216" s="1" t="e">
        <f ca="1"/>
        <v>#NAME?</v>
      </c>
      <c r="G216" s="1" t="e">
        <f ca="1"/>
        <v>#NAME?</v>
      </c>
      <c r="H216" s="1" t="e">
        <f ca="1"/>
        <v>#NAME?</v>
      </c>
      <c r="I216" s="1" t="e">
        <f ca="1"/>
        <v>#NAME?</v>
      </c>
      <c r="J216" s="1" t="e">
        <f ca="1"/>
        <v>#NAME?</v>
      </c>
      <c r="K216" s="1" t="e">
        <f ca="1"/>
        <v>#NAME?</v>
      </c>
      <c r="L216" s="1"/>
      <c r="M216" s="1" t="e">
        <f t="shared" ca="1" si="9"/>
        <v>#NAME?</v>
      </c>
      <c r="N216" s="1" t="e">
        <f t="shared" ca="1" si="10"/>
        <v>#NAME?</v>
      </c>
      <c r="O216" s="1" t="e">
        <f t="shared" ca="1" si="11"/>
        <v>#NAME?</v>
      </c>
    </row>
    <row r="217" spans="1:15">
      <c r="A217" s="1" t="e">
        <f ca="1"/>
        <v>#NAME?</v>
      </c>
      <c r="B217" s="1" t="e">
        <f ca="1"/>
        <v>#NAME?</v>
      </c>
      <c r="C217" s="1" t="e">
        <f ca="1"/>
        <v>#NAME?</v>
      </c>
      <c r="D217" s="2" t="e">
        <f ca="1"/>
        <v>#NAME?</v>
      </c>
      <c r="E217" s="2" t="e">
        <f ca="1"/>
        <v>#NAME?</v>
      </c>
      <c r="F217" s="1" t="e">
        <f ca="1"/>
        <v>#NAME?</v>
      </c>
      <c r="G217" s="1" t="e">
        <f ca="1"/>
        <v>#NAME?</v>
      </c>
      <c r="H217" s="1" t="e">
        <f ca="1"/>
        <v>#NAME?</v>
      </c>
      <c r="I217" s="1" t="e">
        <f ca="1"/>
        <v>#NAME?</v>
      </c>
      <c r="J217" s="1" t="e">
        <f ca="1"/>
        <v>#NAME?</v>
      </c>
      <c r="K217" s="1" t="e">
        <f ca="1"/>
        <v>#NAME?</v>
      </c>
      <c r="L217" s="1"/>
      <c r="M217" s="1" t="e">
        <f t="shared" ca="1" si="9"/>
        <v>#NAME?</v>
      </c>
      <c r="N217" s="1" t="e">
        <f t="shared" ca="1" si="10"/>
        <v>#NAME?</v>
      </c>
      <c r="O217" s="1" t="e">
        <f t="shared" ca="1" si="11"/>
        <v>#NAME?</v>
      </c>
    </row>
    <row r="218" spans="1:15">
      <c r="A218" s="1" t="e">
        <f ca="1"/>
        <v>#NAME?</v>
      </c>
      <c r="B218" s="1" t="e">
        <f ca="1"/>
        <v>#NAME?</v>
      </c>
      <c r="C218" s="1" t="e">
        <f ca="1"/>
        <v>#NAME?</v>
      </c>
      <c r="D218" s="2" t="e">
        <f ca="1"/>
        <v>#NAME?</v>
      </c>
      <c r="E218" s="2" t="e">
        <f ca="1"/>
        <v>#NAME?</v>
      </c>
      <c r="F218" s="1" t="e">
        <f ca="1"/>
        <v>#NAME?</v>
      </c>
      <c r="G218" s="1" t="e">
        <f ca="1"/>
        <v>#NAME?</v>
      </c>
      <c r="H218" s="1" t="e">
        <f ca="1"/>
        <v>#NAME?</v>
      </c>
      <c r="I218" s="1" t="e">
        <f ca="1"/>
        <v>#NAME?</v>
      </c>
      <c r="J218" s="1" t="e">
        <f ca="1"/>
        <v>#NAME?</v>
      </c>
      <c r="K218" s="1" t="e">
        <f ca="1"/>
        <v>#NAME?</v>
      </c>
      <c r="L218" s="1"/>
      <c r="M218" s="1" t="e">
        <f t="shared" ca="1" si="9"/>
        <v>#NAME?</v>
      </c>
      <c r="N218" s="1" t="e">
        <f t="shared" ca="1" si="10"/>
        <v>#NAME?</v>
      </c>
      <c r="O218" s="1" t="e">
        <f t="shared" ca="1" si="11"/>
        <v>#NAME?</v>
      </c>
    </row>
    <row r="219" spans="1:15">
      <c r="A219" s="1" t="e">
        <f ca="1"/>
        <v>#NAME?</v>
      </c>
      <c r="B219" s="1" t="e">
        <f ca="1"/>
        <v>#NAME?</v>
      </c>
      <c r="C219" s="1" t="e">
        <f ca="1"/>
        <v>#NAME?</v>
      </c>
      <c r="D219" s="2" t="e">
        <f ca="1"/>
        <v>#NAME?</v>
      </c>
      <c r="E219" s="2" t="e">
        <f ca="1"/>
        <v>#NAME?</v>
      </c>
      <c r="F219" s="1" t="e">
        <f ca="1"/>
        <v>#NAME?</v>
      </c>
      <c r="G219" s="1" t="e">
        <f ca="1"/>
        <v>#NAME?</v>
      </c>
      <c r="H219" s="1" t="e">
        <f ca="1"/>
        <v>#NAME?</v>
      </c>
      <c r="I219" s="1" t="e">
        <f ca="1"/>
        <v>#NAME?</v>
      </c>
      <c r="J219" s="1" t="e">
        <f ca="1"/>
        <v>#NAME?</v>
      </c>
      <c r="K219" s="1" t="e">
        <f ca="1"/>
        <v>#NAME?</v>
      </c>
      <c r="L219" s="1"/>
      <c r="M219" s="1" t="e">
        <f t="shared" ca="1" si="9"/>
        <v>#NAME?</v>
      </c>
      <c r="N219" s="1" t="e">
        <f t="shared" ca="1" si="10"/>
        <v>#NAME?</v>
      </c>
      <c r="O219" s="1" t="e">
        <f t="shared" ca="1" si="11"/>
        <v>#NAME?</v>
      </c>
    </row>
    <row r="220" spans="1:15">
      <c r="A220" s="1" t="e">
        <f ca="1"/>
        <v>#NAME?</v>
      </c>
      <c r="B220" s="1" t="e">
        <f ca="1"/>
        <v>#NAME?</v>
      </c>
      <c r="C220" s="1" t="e">
        <f ca="1"/>
        <v>#NAME?</v>
      </c>
      <c r="D220" s="2" t="e">
        <f ca="1"/>
        <v>#NAME?</v>
      </c>
      <c r="E220" s="2" t="e">
        <f ca="1"/>
        <v>#NAME?</v>
      </c>
      <c r="F220" s="1" t="e">
        <f ca="1"/>
        <v>#NAME?</v>
      </c>
      <c r="G220" s="1" t="e">
        <f ca="1"/>
        <v>#NAME?</v>
      </c>
      <c r="H220" s="1" t="e">
        <f ca="1"/>
        <v>#NAME?</v>
      </c>
      <c r="I220" s="1" t="e">
        <f ca="1"/>
        <v>#NAME?</v>
      </c>
      <c r="J220" s="1" t="e">
        <f ca="1"/>
        <v>#NAME?</v>
      </c>
      <c r="K220" s="1" t="e">
        <f ca="1"/>
        <v>#NAME?</v>
      </c>
      <c r="L220" s="1"/>
      <c r="M220" s="1" t="e">
        <f t="shared" ca="1" si="9"/>
        <v>#NAME?</v>
      </c>
      <c r="N220" s="1" t="e">
        <f t="shared" ca="1" si="10"/>
        <v>#NAME?</v>
      </c>
      <c r="O220" s="1" t="e">
        <f t="shared" ca="1" si="11"/>
        <v>#NAME?</v>
      </c>
    </row>
    <row r="221" spans="1:15">
      <c r="A221" s="1" t="e">
        <f ca="1"/>
        <v>#NAME?</v>
      </c>
      <c r="B221" s="1" t="e">
        <f ca="1"/>
        <v>#NAME?</v>
      </c>
      <c r="C221" s="1" t="e">
        <f ca="1"/>
        <v>#NAME?</v>
      </c>
      <c r="D221" s="2" t="e">
        <f ca="1"/>
        <v>#NAME?</v>
      </c>
      <c r="E221" s="2" t="e">
        <f ca="1"/>
        <v>#NAME?</v>
      </c>
      <c r="F221" s="1" t="e">
        <f ca="1"/>
        <v>#NAME?</v>
      </c>
      <c r="G221" s="1" t="e">
        <f ca="1"/>
        <v>#NAME?</v>
      </c>
      <c r="H221" s="1" t="e">
        <f ca="1"/>
        <v>#NAME?</v>
      </c>
      <c r="I221" s="1" t="e">
        <f ca="1"/>
        <v>#NAME?</v>
      </c>
      <c r="J221" s="1" t="e">
        <f ca="1"/>
        <v>#NAME?</v>
      </c>
      <c r="K221" s="1" t="e">
        <f ca="1"/>
        <v>#NAME?</v>
      </c>
      <c r="L221" s="1"/>
      <c r="M221" s="1" t="e">
        <f t="shared" ca="1" si="9"/>
        <v>#NAME?</v>
      </c>
      <c r="N221" s="1" t="e">
        <f t="shared" ca="1" si="10"/>
        <v>#NAME?</v>
      </c>
      <c r="O221" s="1" t="e">
        <f t="shared" ca="1" si="11"/>
        <v>#NAME?</v>
      </c>
    </row>
    <row r="222" spans="1:15">
      <c r="A222" s="1" t="e">
        <f ca="1"/>
        <v>#NAME?</v>
      </c>
      <c r="B222" s="1" t="e">
        <f ca="1"/>
        <v>#NAME?</v>
      </c>
      <c r="C222" s="1" t="e">
        <f ca="1"/>
        <v>#NAME?</v>
      </c>
      <c r="D222" s="2" t="e">
        <f ca="1"/>
        <v>#NAME?</v>
      </c>
      <c r="E222" s="2" t="e">
        <f ca="1"/>
        <v>#NAME?</v>
      </c>
      <c r="F222" s="1" t="e">
        <f ca="1"/>
        <v>#NAME?</v>
      </c>
      <c r="G222" s="1" t="e">
        <f ca="1"/>
        <v>#NAME?</v>
      </c>
      <c r="H222" s="1" t="e">
        <f ca="1"/>
        <v>#NAME?</v>
      </c>
      <c r="I222" s="1" t="e">
        <f ca="1"/>
        <v>#NAME?</v>
      </c>
      <c r="J222" s="1" t="e">
        <f ca="1"/>
        <v>#NAME?</v>
      </c>
      <c r="K222" s="1" t="e">
        <f ca="1"/>
        <v>#NAME?</v>
      </c>
      <c r="L222" s="1"/>
      <c r="M222" s="1" t="e">
        <f t="shared" ca="1" si="9"/>
        <v>#NAME?</v>
      </c>
      <c r="N222" s="1" t="e">
        <f t="shared" ca="1" si="10"/>
        <v>#NAME?</v>
      </c>
      <c r="O222" s="1" t="e">
        <f t="shared" ca="1" si="11"/>
        <v>#NAME?</v>
      </c>
    </row>
    <row r="223" spans="1:15">
      <c r="A223" s="1" t="e">
        <f ca="1"/>
        <v>#NAME?</v>
      </c>
      <c r="B223" s="1" t="e">
        <f ca="1"/>
        <v>#NAME?</v>
      </c>
      <c r="C223" s="1" t="e">
        <f ca="1"/>
        <v>#NAME?</v>
      </c>
      <c r="D223" s="2" t="e">
        <f ca="1"/>
        <v>#NAME?</v>
      </c>
      <c r="E223" s="2" t="e">
        <f ca="1"/>
        <v>#NAME?</v>
      </c>
      <c r="F223" s="1" t="e">
        <f ca="1"/>
        <v>#NAME?</v>
      </c>
      <c r="G223" s="1" t="e">
        <f ca="1"/>
        <v>#NAME?</v>
      </c>
      <c r="H223" s="1" t="e">
        <f ca="1"/>
        <v>#NAME?</v>
      </c>
      <c r="I223" s="1" t="e">
        <f ca="1"/>
        <v>#NAME?</v>
      </c>
      <c r="J223" s="1" t="e">
        <f ca="1"/>
        <v>#NAME?</v>
      </c>
      <c r="K223" s="1" t="e">
        <f ca="1"/>
        <v>#NAME?</v>
      </c>
      <c r="L223" s="1"/>
      <c r="M223" s="1" t="e">
        <f t="shared" ca="1" si="9"/>
        <v>#NAME?</v>
      </c>
      <c r="N223" s="1" t="e">
        <f t="shared" ca="1" si="10"/>
        <v>#NAME?</v>
      </c>
      <c r="O223" s="1" t="e">
        <f t="shared" ca="1" si="11"/>
        <v>#NAME?</v>
      </c>
    </row>
    <row r="224" spans="1:15">
      <c r="A224" s="1" t="e">
        <f ca="1"/>
        <v>#NAME?</v>
      </c>
      <c r="B224" s="1" t="e">
        <f ca="1"/>
        <v>#NAME?</v>
      </c>
      <c r="C224" s="1" t="e">
        <f ca="1"/>
        <v>#NAME?</v>
      </c>
      <c r="D224" s="2" t="e">
        <f ca="1"/>
        <v>#NAME?</v>
      </c>
      <c r="E224" s="2" t="e">
        <f ca="1"/>
        <v>#NAME?</v>
      </c>
      <c r="F224" s="1" t="e">
        <f ca="1"/>
        <v>#NAME?</v>
      </c>
      <c r="G224" s="1" t="e">
        <f ca="1"/>
        <v>#NAME?</v>
      </c>
      <c r="H224" s="1" t="e">
        <f ca="1"/>
        <v>#NAME?</v>
      </c>
      <c r="I224" s="1" t="e">
        <f ca="1"/>
        <v>#NAME?</v>
      </c>
      <c r="J224" s="1" t="e">
        <f ca="1"/>
        <v>#NAME?</v>
      </c>
      <c r="K224" s="1" t="e">
        <f ca="1"/>
        <v>#NAME?</v>
      </c>
      <c r="L224" s="1"/>
      <c r="M224" s="1" t="e">
        <f t="shared" ca="1" si="9"/>
        <v>#NAME?</v>
      </c>
      <c r="N224" s="1" t="e">
        <f t="shared" ca="1" si="10"/>
        <v>#NAME?</v>
      </c>
      <c r="O224" s="1" t="e">
        <f t="shared" ca="1" si="11"/>
        <v>#NAME?</v>
      </c>
    </row>
    <row r="225" spans="1:15">
      <c r="A225" s="1" t="e">
        <f ca="1"/>
        <v>#NAME?</v>
      </c>
      <c r="B225" s="1" t="e">
        <f ca="1"/>
        <v>#NAME?</v>
      </c>
      <c r="C225" s="1" t="e">
        <f ca="1"/>
        <v>#NAME?</v>
      </c>
      <c r="D225" s="2" t="e">
        <f ca="1"/>
        <v>#NAME?</v>
      </c>
      <c r="E225" s="2" t="e">
        <f ca="1"/>
        <v>#NAME?</v>
      </c>
      <c r="F225" s="1" t="e">
        <f ca="1"/>
        <v>#NAME?</v>
      </c>
      <c r="G225" s="1" t="e">
        <f ca="1"/>
        <v>#NAME?</v>
      </c>
      <c r="H225" s="1" t="e">
        <f ca="1"/>
        <v>#NAME?</v>
      </c>
      <c r="I225" s="1" t="e">
        <f ca="1"/>
        <v>#NAME?</v>
      </c>
      <c r="J225" s="1" t="e">
        <f ca="1"/>
        <v>#NAME?</v>
      </c>
      <c r="K225" s="1" t="e">
        <f ca="1"/>
        <v>#NAME?</v>
      </c>
      <c r="L225" s="1"/>
      <c r="M225" s="1" t="e">
        <f t="shared" ca="1" si="9"/>
        <v>#NAME?</v>
      </c>
      <c r="N225" s="1" t="e">
        <f t="shared" ca="1" si="10"/>
        <v>#NAME?</v>
      </c>
      <c r="O225" s="1" t="e">
        <f t="shared" ca="1" si="11"/>
        <v>#NAME?</v>
      </c>
    </row>
    <row r="226" spans="1:15">
      <c r="A226" s="1" t="e">
        <f ca="1"/>
        <v>#NAME?</v>
      </c>
      <c r="B226" s="1" t="e">
        <f ca="1"/>
        <v>#NAME?</v>
      </c>
      <c r="C226" s="1" t="e">
        <f ca="1"/>
        <v>#NAME?</v>
      </c>
      <c r="D226" s="2" t="e">
        <f ca="1"/>
        <v>#NAME?</v>
      </c>
      <c r="E226" s="2" t="e">
        <f ca="1"/>
        <v>#NAME?</v>
      </c>
      <c r="F226" s="1" t="e">
        <f ca="1"/>
        <v>#NAME?</v>
      </c>
      <c r="G226" s="1" t="e">
        <f ca="1"/>
        <v>#NAME?</v>
      </c>
      <c r="H226" s="1" t="e">
        <f ca="1"/>
        <v>#NAME?</v>
      </c>
      <c r="I226" s="1" t="e">
        <f ca="1"/>
        <v>#NAME?</v>
      </c>
      <c r="J226" s="1" t="e">
        <f ca="1"/>
        <v>#NAME?</v>
      </c>
      <c r="K226" s="1" t="e">
        <f ca="1"/>
        <v>#NAME?</v>
      </c>
      <c r="L226" s="1"/>
      <c r="M226" s="1" t="e">
        <f t="shared" ca="1" si="9"/>
        <v>#NAME?</v>
      </c>
      <c r="N226" s="1" t="e">
        <f t="shared" ca="1" si="10"/>
        <v>#NAME?</v>
      </c>
      <c r="O226" s="1" t="e">
        <f t="shared" ca="1" si="11"/>
        <v>#NAME?</v>
      </c>
    </row>
    <row r="227" spans="1:15">
      <c r="A227" s="1" t="e">
        <f ca="1"/>
        <v>#NAME?</v>
      </c>
      <c r="B227" s="1" t="e">
        <f ca="1"/>
        <v>#NAME?</v>
      </c>
      <c r="C227" s="1" t="e">
        <f ca="1"/>
        <v>#NAME?</v>
      </c>
      <c r="D227" s="2" t="e">
        <f ca="1"/>
        <v>#NAME?</v>
      </c>
      <c r="E227" s="2" t="e">
        <f ca="1"/>
        <v>#NAME?</v>
      </c>
      <c r="F227" s="1" t="e">
        <f ca="1"/>
        <v>#NAME?</v>
      </c>
      <c r="G227" s="1" t="e">
        <f ca="1"/>
        <v>#NAME?</v>
      </c>
      <c r="H227" s="1" t="e">
        <f ca="1"/>
        <v>#NAME?</v>
      </c>
      <c r="I227" s="1" t="e">
        <f ca="1"/>
        <v>#NAME?</v>
      </c>
      <c r="J227" s="1" t="e">
        <f ca="1"/>
        <v>#NAME?</v>
      </c>
      <c r="K227" s="1" t="e">
        <f ca="1"/>
        <v>#NAME?</v>
      </c>
      <c r="L227" s="1"/>
      <c r="M227" s="1" t="e">
        <f t="shared" ca="1" si="9"/>
        <v>#NAME?</v>
      </c>
      <c r="N227" s="1" t="e">
        <f t="shared" ca="1" si="10"/>
        <v>#NAME?</v>
      </c>
      <c r="O227" s="1" t="e">
        <f t="shared" ca="1" si="11"/>
        <v>#NAME?</v>
      </c>
    </row>
    <row r="228" spans="1:15">
      <c r="A228" s="1" t="e">
        <f ca="1"/>
        <v>#NAME?</v>
      </c>
      <c r="B228" s="1" t="e">
        <f ca="1"/>
        <v>#NAME?</v>
      </c>
      <c r="C228" s="1" t="e">
        <f ca="1"/>
        <v>#NAME?</v>
      </c>
      <c r="D228" s="2" t="e">
        <f ca="1"/>
        <v>#NAME?</v>
      </c>
      <c r="E228" s="2" t="e">
        <f ca="1"/>
        <v>#NAME?</v>
      </c>
      <c r="F228" s="1" t="e">
        <f ca="1"/>
        <v>#NAME?</v>
      </c>
      <c r="G228" s="1" t="e">
        <f ca="1"/>
        <v>#NAME?</v>
      </c>
      <c r="H228" s="1" t="e">
        <f ca="1"/>
        <v>#NAME?</v>
      </c>
      <c r="I228" s="1" t="e">
        <f ca="1"/>
        <v>#NAME?</v>
      </c>
      <c r="J228" s="1" t="e">
        <f ca="1"/>
        <v>#NAME?</v>
      </c>
      <c r="K228" s="1" t="e">
        <f ca="1"/>
        <v>#NAME?</v>
      </c>
      <c r="L228" s="1"/>
      <c r="M228" s="1" t="e">
        <f t="shared" ca="1" si="9"/>
        <v>#NAME?</v>
      </c>
      <c r="N228" s="1" t="e">
        <f t="shared" ca="1" si="10"/>
        <v>#NAME?</v>
      </c>
      <c r="O228" s="1" t="e">
        <f t="shared" ca="1" si="11"/>
        <v>#NAME?</v>
      </c>
    </row>
    <row r="229" spans="1:15">
      <c r="A229" s="1" t="e">
        <f ca="1"/>
        <v>#NAME?</v>
      </c>
      <c r="B229" s="1" t="e">
        <f ca="1"/>
        <v>#NAME?</v>
      </c>
      <c r="C229" s="1" t="e">
        <f ca="1"/>
        <v>#NAME?</v>
      </c>
      <c r="D229" s="2" t="e">
        <f ca="1"/>
        <v>#NAME?</v>
      </c>
      <c r="E229" s="2" t="e">
        <f ca="1"/>
        <v>#NAME?</v>
      </c>
      <c r="F229" s="1" t="e">
        <f ca="1"/>
        <v>#NAME?</v>
      </c>
      <c r="G229" s="1" t="e">
        <f ca="1"/>
        <v>#NAME?</v>
      </c>
      <c r="H229" s="1" t="e">
        <f ca="1"/>
        <v>#NAME?</v>
      </c>
      <c r="I229" s="1" t="e">
        <f ca="1"/>
        <v>#NAME?</v>
      </c>
      <c r="J229" s="1" t="e">
        <f ca="1"/>
        <v>#NAME?</v>
      </c>
      <c r="K229" s="1" t="e">
        <f ca="1"/>
        <v>#NAME?</v>
      </c>
      <c r="L229" s="1"/>
      <c r="M229" s="1" t="e">
        <f t="shared" ca="1" si="9"/>
        <v>#NAME?</v>
      </c>
      <c r="N229" s="1" t="e">
        <f t="shared" ca="1" si="10"/>
        <v>#NAME?</v>
      </c>
      <c r="O229" s="1" t="e">
        <f t="shared" ca="1" si="11"/>
        <v>#NAME?</v>
      </c>
    </row>
    <row r="230" spans="1:15">
      <c r="A230" s="1" t="e">
        <f ca="1"/>
        <v>#NAME?</v>
      </c>
      <c r="B230" s="1" t="e">
        <f ca="1"/>
        <v>#NAME?</v>
      </c>
      <c r="C230" s="1" t="e">
        <f ca="1"/>
        <v>#NAME?</v>
      </c>
      <c r="D230" s="2" t="e">
        <f ca="1"/>
        <v>#NAME?</v>
      </c>
      <c r="E230" s="2" t="e">
        <f ca="1"/>
        <v>#NAME?</v>
      </c>
      <c r="F230" s="1" t="e">
        <f ca="1"/>
        <v>#NAME?</v>
      </c>
      <c r="G230" s="1" t="e">
        <f ca="1"/>
        <v>#NAME?</v>
      </c>
      <c r="H230" s="1" t="e">
        <f ca="1"/>
        <v>#NAME?</v>
      </c>
      <c r="I230" s="1" t="e">
        <f ca="1"/>
        <v>#NAME?</v>
      </c>
      <c r="J230" s="1" t="e">
        <f ca="1"/>
        <v>#NAME?</v>
      </c>
      <c r="K230" s="1" t="e">
        <f ca="1"/>
        <v>#NAME?</v>
      </c>
      <c r="L230" s="1"/>
      <c r="M230" s="1" t="e">
        <f t="shared" ca="1" si="9"/>
        <v>#NAME?</v>
      </c>
      <c r="N230" s="1" t="e">
        <f t="shared" ca="1" si="10"/>
        <v>#NAME?</v>
      </c>
      <c r="O230" s="1" t="e">
        <f t="shared" ca="1" si="11"/>
        <v>#NAME?</v>
      </c>
    </row>
    <row r="231" spans="1:15">
      <c r="A231" s="1" t="e">
        <f ca="1"/>
        <v>#NAME?</v>
      </c>
      <c r="B231" s="1" t="e">
        <f ca="1"/>
        <v>#NAME?</v>
      </c>
      <c r="C231" s="1" t="e">
        <f ca="1"/>
        <v>#NAME?</v>
      </c>
      <c r="D231" s="2" t="e">
        <f ca="1"/>
        <v>#NAME?</v>
      </c>
      <c r="E231" s="2" t="e">
        <f ca="1"/>
        <v>#NAME?</v>
      </c>
      <c r="F231" s="1" t="e">
        <f ca="1"/>
        <v>#NAME?</v>
      </c>
      <c r="G231" s="1" t="e">
        <f ca="1"/>
        <v>#NAME?</v>
      </c>
      <c r="H231" s="1" t="e">
        <f ca="1"/>
        <v>#NAME?</v>
      </c>
      <c r="I231" s="1" t="e">
        <f ca="1"/>
        <v>#NAME?</v>
      </c>
      <c r="J231" s="1" t="e">
        <f ca="1"/>
        <v>#NAME?</v>
      </c>
      <c r="K231" s="1" t="e">
        <f ca="1"/>
        <v>#NAME?</v>
      </c>
      <c r="L231" s="1"/>
      <c r="M231" s="1" t="e">
        <f t="shared" ca="1" si="9"/>
        <v>#NAME?</v>
      </c>
      <c r="N231" s="1" t="e">
        <f t="shared" ca="1" si="10"/>
        <v>#NAME?</v>
      </c>
      <c r="O231" s="1" t="e">
        <f t="shared" ca="1" si="11"/>
        <v>#NAME?</v>
      </c>
    </row>
    <row r="232" spans="1:15">
      <c r="A232" s="1" t="e">
        <f ca="1"/>
        <v>#NAME?</v>
      </c>
      <c r="B232" s="1" t="e">
        <f ca="1"/>
        <v>#NAME?</v>
      </c>
      <c r="C232" s="1" t="e">
        <f ca="1"/>
        <v>#NAME?</v>
      </c>
      <c r="D232" s="2" t="e">
        <f ca="1"/>
        <v>#NAME?</v>
      </c>
      <c r="E232" s="2" t="e">
        <f ca="1"/>
        <v>#NAME?</v>
      </c>
      <c r="F232" s="1" t="e">
        <f ca="1"/>
        <v>#NAME?</v>
      </c>
      <c r="G232" s="1" t="e">
        <f ca="1"/>
        <v>#NAME?</v>
      </c>
      <c r="H232" s="1" t="e">
        <f ca="1"/>
        <v>#NAME?</v>
      </c>
      <c r="I232" s="1" t="e">
        <f ca="1"/>
        <v>#NAME?</v>
      </c>
      <c r="J232" s="1" t="e">
        <f ca="1"/>
        <v>#NAME?</v>
      </c>
      <c r="K232" s="1" t="e">
        <f ca="1"/>
        <v>#NAME?</v>
      </c>
      <c r="L232" s="1"/>
      <c r="M232" s="1" t="e">
        <f t="shared" ca="1" si="9"/>
        <v>#NAME?</v>
      </c>
      <c r="N232" s="1" t="e">
        <f t="shared" ca="1" si="10"/>
        <v>#NAME?</v>
      </c>
      <c r="O232" s="1" t="e">
        <f t="shared" ca="1" si="11"/>
        <v>#NAME?</v>
      </c>
    </row>
    <row r="233" spans="1:15">
      <c r="A233" s="1" t="e">
        <f ca="1"/>
        <v>#NAME?</v>
      </c>
      <c r="B233" s="1" t="e">
        <f ca="1"/>
        <v>#NAME?</v>
      </c>
      <c r="C233" s="1" t="e">
        <f ca="1"/>
        <v>#NAME?</v>
      </c>
      <c r="D233" s="2" t="e">
        <f ca="1"/>
        <v>#NAME?</v>
      </c>
      <c r="E233" s="2" t="e">
        <f ca="1"/>
        <v>#NAME?</v>
      </c>
      <c r="F233" s="1" t="e">
        <f ca="1"/>
        <v>#NAME?</v>
      </c>
      <c r="G233" s="1" t="e">
        <f ca="1"/>
        <v>#NAME?</v>
      </c>
      <c r="H233" s="1" t="e">
        <f ca="1"/>
        <v>#NAME?</v>
      </c>
      <c r="I233" s="1" t="e">
        <f ca="1"/>
        <v>#NAME?</v>
      </c>
      <c r="J233" s="1" t="e">
        <f ca="1"/>
        <v>#NAME?</v>
      </c>
      <c r="K233" s="1" t="e">
        <f ca="1"/>
        <v>#NAME?</v>
      </c>
      <c r="L233" s="1"/>
      <c r="M233" s="1" t="e">
        <f t="shared" ca="1" si="9"/>
        <v>#NAME?</v>
      </c>
      <c r="N233" s="1" t="e">
        <f t="shared" ca="1" si="10"/>
        <v>#NAME?</v>
      </c>
      <c r="O233" s="1" t="e">
        <f t="shared" ca="1" si="11"/>
        <v>#NAME?</v>
      </c>
    </row>
    <row r="234" spans="1:15">
      <c r="A234" s="1" t="e">
        <f ca="1"/>
        <v>#NAME?</v>
      </c>
      <c r="B234" s="1" t="e">
        <f ca="1"/>
        <v>#NAME?</v>
      </c>
      <c r="C234" s="1" t="e">
        <f ca="1"/>
        <v>#NAME?</v>
      </c>
      <c r="D234" s="2" t="e">
        <f ca="1"/>
        <v>#NAME?</v>
      </c>
      <c r="E234" s="2" t="e">
        <f ca="1"/>
        <v>#NAME?</v>
      </c>
      <c r="F234" s="1" t="e">
        <f ca="1"/>
        <v>#NAME?</v>
      </c>
      <c r="G234" s="1" t="e">
        <f ca="1"/>
        <v>#NAME?</v>
      </c>
      <c r="H234" s="1" t="e">
        <f ca="1"/>
        <v>#NAME?</v>
      </c>
      <c r="I234" s="1" t="e">
        <f ca="1"/>
        <v>#NAME?</v>
      </c>
      <c r="J234" s="1" t="e">
        <f ca="1"/>
        <v>#NAME?</v>
      </c>
      <c r="K234" s="1" t="e">
        <f ca="1"/>
        <v>#NAME?</v>
      </c>
      <c r="L234" s="1"/>
      <c r="M234" s="1" t="e">
        <f t="shared" ca="1" si="9"/>
        <v>#NAME?</v>
      </c>
      <c r="N234" s="1" t="e">
        <f t="shared" ca="1" si="10"/>
        <v>#NAME?</v>
      </c>
      <c r="O234" s="1" t="e">
        <f t="shared" ca="1" si="11"/>
        <v>#NAME?</v>
      </c>
    </row>
    <row r="235" spans="1:15">
      <c r="A235" s="1" t="e">
        <f ca="1"/>
        <v>#NAME?</v>
      </c>
      <c r="B235" s="1" t="e">
        <f ca="1"/>
        <v>#NAME?</v>
      </c>
      <c r="C235" s="1" t="e">
        <f ca="1"/>
        <v>#NAME?</v>
      </c>
      <c r="D235" s="2" t="e">
        <f ca="1"/>
        <v>#NAME?</v>
      </c>
      <c r="E235" s="2" t="e">
        <f ca="1"/>
        <v>#NAME?</v>
      </c>
      <c r="F235" s="1" t="e">
        <f ca="1"/>
        <v>#NAME?</v>
      </c>
      <c r="G235" s="1" t="e">
        <f ca="1"/>
        <v>#NAME?</v>
      </c>
      <c r="H235" s="1" t="e">
        <f ca="1"/>
        <v>#NAME?</v>
      </c>
      <c r="I235" s="1" t="e">
        <f ca="1"/>
        <v>#NAME?</v>
      </c>
      <c r="J235" s="1" t="e">
        <f ca="1"/>
        <v>#NAME?</v>
      </c>
      <c r="K235" s="1" t="e">
        <f ca="1"/>
        <v>#NAME?</v>
      </c>
      <c r="L235" s="1"/>
      <c r="M235" s="1" t="e">
        <f t="shared" ca="1" si="9"/>
        <v>#NAME?</v>
      </c>
      <c r="N235" s="1" t="e">
        <f t="shared" ca="1" si="10"/>
        <v>#NAME?</v>
      </c>
      <c r="O235" s="1" t="e">
        <f t="shared" ca="1" si="11"/>
        <v>#NAME?</v>
      </c>
    </row>
    <row r="236" spans="1:15">
      <c r="A236" s="1" t="e">
        <f ca="1"/>
        <v>#NAME?</v>
      </c>
      <c r="B236" s="1" t="e">
        <f ca="1"/>
        <v>#NAME?</v>
      </c>
      <c r="C236" s="1" t="e">
        <f ca="1"/>
        <v>#NAME?</v>
      </c>
      <c r="D236" s="2" t="e">
        <f ca="1"/>
        <v>#NAME?</v>
      </c>
      <c r="E236" s="2" t="e">
        <f ca="1"/>
        <v>#NAME?</v>
      </c>
      <c r="F236" s="1" t="e">
        <f ca="1"/>
        <v>#NAME?</v>
      </c>
      <c r="G236" s="1" t="e">
        <f ca="1"/>
        <v>#NAME?</v>
      </c>
      <c r="H236" s="1" t="e">
        <f ca="1"/>
        <v>#NAME?</v>
      </c>
      <c r="I236" s="1" t="e">
        <f ca="1"/>
        <v>#NAME?</v>
      </c>
      <c r="J236" s="1" t="e">
        <f ca="1"/>
        <v>#NAME?</v>
      </c>
      <c r="K236" s="1" t="e">
        <f ca="1"/>
        <v>#NAME?</v>
      </c>
      <c r="L236" s="1"/>
      <c r="M236" s="1" t="e">
        <f t="shared" ca="1" si="9"/>
        <v>#NAME?</v>
      </c>
      <c r="N236" s="1" t="e">
        <f t="shared" ca="1" si="10"/>
        <v>#NAME?</v>
      </c>
      <c r="O236" s="1" t="e">
        <f t="shared" ca="1" si="11"/>
        <v>#NAME?</v>
      </c>
    </row>
    <row r="237" spans="1:15">
      <c r="A237" s="1" t="e">
        <f ca="1"/>
        <v>#NAME?</v>
      </c>
      <c r="B237" s="1" t="e">
        <f ca="1"/>
        <v>#NAME?</v>
      </c>
      <c r="C237" s="1" t="e">
        <f ca="1"/>
        <v>#NAME?</v>
      </c>
      <c r="D237" s="2" t="e">
        <f ca="1"/>
        <v>#NAME?</v>
      </c>
      <c r="E237" s="2" t="e">
        <f ca="1"/>
        <v>#NAME?</v>
      </c>
      <c r="F237" s="1" t="e">
        <f ca="1"/>
        <v>#NAME?</v>
      </c>
      <c r="G237" s="1" t="e">
        <f ca="1"/>
        <v>#NAME?</v>
      </c>
      <c r="H237" s="1" t="e">
        <f ca="1"/>
        <v>#NAME?</v>
      </c>
      <c r="I237" s="1" t="e">
        <f ca="1"/>
        <v>#NAME?</v>
      </c>
      <c r="J237" s="1" t="e">
        <f ca="1"/>
        <v>#NAME?</v>
      </c>
      <c r="K237" s="1" t="e">
        <f ca="1"/>
        <v>#NAME?</v>
      </c>
      <c r="L237" s="1"/>
      <c r="M237" s="1" t="e">
        <f t="shared" ca="1" si="9"/>
        <v>#NAME?</v>
      </c>
      <c r="N237" s="1" t="e">
        <f t="shared" ca="1" si="10"/>
        <v>#NAME?</v>
      </c>
      <c r="O237" s="1" t="e">
        <f t="shared" ca="1" si="11"/>
        <v>#NAME?</v>
      </c>
    </row>
    <row r="238" spans="1:15">
      <c r="A238" s="1" t="e">
        <f ca="1"/>
        <v>#NAME?</v>
      </c>
      <c r="B238" s="1" t="e">
        <f ca="1"/>
        <v>#NAME?</v>
      </c>
      <c r="C238" s="1" t="e">
        <f ca="1"/>
        <v>#NAME?</v>
      </c>
      <c r="D238" s="2" t="e">
        <f ca="1"/>
        <v>#NAME?</v>
      </c>
      <c r="E238" s="2" t="e">
        <f ca="1"/>
        <v>#NAME?</v>
      </c>
      <c r="F238" s="1" t="e">
        <f ca="1"/>
        <v>#NAME?</v>
      </c>
      <c r="G238" s="1" t="e">
        <f ca="1"/>
        <v>#NAME?</v>
      </c>
      <c r="H238" s="1" t="e">
        <f ca="1"/>
        <v>#NAME?</v>
      </c>
      <c r="I238" s="1" t="e">
        <f ca="1"/>
        <v>#NAME?</v>
      </c>
      <c r="J238" s="1" t="e">
        <f ca="1"/>
        <v>#NAME?</v>
      </c>
      <c r="K238" s="1" t="e">
        <f ca="1"/>
        <v>#NAME?</v>
      </c>
      <c r="L238" s="1"/>
      <c r="M238" s="1" t="e">
        <f t="shared" ca="1" si="9"/>
        <v>#NAME?</v>
      </c>
      <c r="N238" s="1" t="e">
        <f t="shared" ca="1" si="10"/>
        <v>#NAME?</v>
      </c>
      <c r="O238" s="1" t="e">
        <f t="shared" ca="1" si="11"/>
        <v>#NAME?</v>
      </c>
    </row>
    <row r="239" spans="1:15">
      <c r="A239" s="1" t="e">
        <f ca="1"/>
        <v>#NAME?</v>
      </c>
      <c r="B239" s="1" t="e">
        <f ca="1"/>
        <v>#NAME?</v>
      </c>
      <c r="C239" s="1" t="e">
        <f ca="1"/>
        <v>#NAME?</v>
      </c>
      <c r="D239" s="2" t="e">
        <f ca="1"/>
        <v>#NAME?</v>
      </c>
      <c r="E239" s="2" t="e">
        <f ca="1"/>
        <v>#NAME?</v>
      </c>
      <c r="F239" s="1" t="e">
        <f ca="1"/>
        <v>#NAME?</v>
      </c>
      <c r="G239" s="1" t="e">
        <f ca="1"/>
        <v>#NAME?</v>
      </c>
      <c r="H239" s="1" t="e">
        <f ca="1"/>
        <v>#NAME?</v>
      </c>
      <c r="I239" s="1" t="e">
        <f ca="1"/>
        <v>#NAME?</v>
      </c>
      <c r="J239" s="1" t="e">
        <f ca="1"/>
        <v>#NAME?</v>
      </c>
      <c r="K239" s="1" t="e">
        <f ca="1"/>
        <v>#NAME?</v>
      </c>
      <c r="L239" s="1"/>
      <c r="M239" s="1" t="e">
        <f t="shared" ca="1" si="9"/>
        <v>#NAME?</v>
      </c>
      <c r="N239" s="1" t="e">
        <f t="shared" ca="1" si="10"/>
        <v>#NAME?</v>
      </c>
      <c r="O239" s="1" t="e">
        <f t="shared" ca="1" si="11"/>
        <v>#NAME?</v>
      </c>
    </row>
    <row r="240" spans="1:15">
      <c r="A240" s="1" t="e">
        <f ca="1"/>
        <v>#NAME?</v>
      </c>
      <c r="B240" s="1" t="e">
        <f ca="1"/>
        <v>#NAME?</v>
      </c>
      <c r="C240" s="1" t="e">
        <f ca="1"/>
        <v>#NAME?</v>
      </c>
      <c r="D240" s="2" t="e">
        <f ca="1"/>
        <v>#NAME?</v>
      </c>
      <c r="E240" s="2" t="e">
        <f ca="1"/>
        <v>#NAME?</v>
      </c>
      <c r="F240" s="1" t="e">
        <f ca="1"/>
        <v>#NAME?</v>
      </c>
      <c r="G240" s="1" t="e">
        <f ca="1"/>
        <v>#NAME?</v>
      </c>
      <c r="H240" s="1" t="e">
        <f ca="1"/>
        <v>#NAME?</v>
      </c>
      <c r="I240" s="1" t="e">
        <f ca="1"/>
        <v>#NAME?</v>
      </c>
      <c r="J240" s="1" t="e">
        <f ca="1"/>
        <v>#NAME?</v>
      </c>
      <c r="K240" s="1" t="e">
        <f ca="1"/>
        <v>#NAME?</v>
      </c>
      <c r="L240" s="1"/>
      <c r="M240" s="1" t="e">
        <f t="shared" ca="1" si="9"/>
        <v>#NAME?</v>
      </c>
      <c r="N240" s="1" t="e">
        <f t="shared" ca="1" si="10"/>
        <v>#NAME?</v>
      </c>
      <c r="O240" s="1" t="e">
        <f t="shared" ca="1" si="11"/>
        <v>#NAME?</v>
      </c>
    </row>
    <row r="241" spans="1:15">
      <c r="A241" s="1" t="e">
        <f ca="1"/>
        <v>#NAME?</v>
      </c>
      <c r="B241" s="1" t="e">
        <f ca="1"/>
        <v>#NAME?</v>
      </c>
      <c r="C241" s="1" t="e">
        <f ca="1"/>
        <v>#NAME?</v>
      </c>
      <c r="D241" s="2" t="e">
        <f ca="1"/>
        <v>#NAME?</v>
      </c>
      <c r="E241" s="2" t="e">
        <f ca="1"/>
        <v>#NAME?</v>
      </c>
      <c r="F241" s="1" t="e">
        <f ca="1"/>
        <v>#NAME?</v>
      </c>
      <c r="G241" s="1" t="e">
        <f ca="1"/>
        <v>#NAME?</v>
      </c>
      <c r="H241" s="1" t="e">
        <f ca="1"/>
        <v>#NAME?</v>
      </c>
      <c r="I241" s="1" t="e">
        <f ca="1"/>
        <v>#NAME?</v>
      </c>
      <c r="J241" s="1" t="e">
        <f ca="1"/>
        <v>#NAME?</v>
      </c>
      <c r="K241" s="1" t="e">
        <f ca="1"/>
        <v>#NAME?</v>
      </c>
      <c r="L241" s="1"/>
      <c r="M241" s="1" t="e">
        <f t="shared" ca="1" si="9"/>
        <v>#NAME?</v>
      </c>
      <c r="N241" s="1" t="e">
        <f t="shared" ca="1" si="10"/>
        <v>#NAME?</v>
      </c>
      <c r="O241" s="1" t="e">
        <f t="shared" ca="1" si="11"/>
        <v>#NAME?</v>
      </c>
    </row>
    <row r="242" spans="1:15">
      <c r="A242" s="1" t="e">
        <f ca="1"/>
        <v>#NAME?</v>
      </c>
      <c r="B242" s="1" t="e">
        <f ca="1"/>
        <v>#NAME?</v>
      </c>
      <c r="C242" s="1" t="e">
        <f ca="1"/>
        <v>#NAME?</v>
      </c>
      <c r="D242" s="2" t="e">
        <f ca="1"/>
        <v>#NAME?</v>
      </c>
      <c r="E242" s="2" t="e">
        <f ca="1"/>
        <v>#NAME?</v>
      </c>
      <c r="F242" s="1" t="e">
        <f ca="1"/>
        <v>#NAME?</v>
      </c>
      <c r="G242" s="1" t="e">
        <f ca="1"/>
        <v>#NAME?</v>
      </c>
      <c r="H242" s="1" t="e">
        <f ca="1"/>
        <v>#NAME?</v>
      </c>
      <c r="I242" s="1" t="e">
        <f ca="1"/>
        <v>#NAME?</v>
      </c>
      <c r="J242" s="1" t="e">
        <f ca="1"/>
        <v>#NAME?</v>
      </c>
      <c r="K242" s="1" t="e">
        <f ca="1"/>
        <v>#NAME?</v>
      </c>
      <c r="L242" s="1"/>
      <c r="M242" s="1" t="e">
        <f t="shared" ca="1" si="9"/>
        <v>#NAME?</v>
      </c>
      <c r="N242" s="1" t="e">
        <f t="shared" ca="1" si="10"/>
        <v>#NAME?</v>
      </c>
      <c r="O242" s="1" t="e">
        <f t="shared" ca="1" si="11"/>
        <v>#NAME?</v>
      </c>
    </row>
    <row r="243" spans="1:15">
      <c r="A243" s="1" t="e">
        <f ca="1"/>
        <v>#NAME?</v>
      </c>
      <c r="B243" s="1" t="e">
        <f ca="1"/>
        <v>#NAME?</v>
      </c>
      <c r="C243" s="1" t="e">
        <f ca="1"/>
        <v>#NAME?</v>
      </c>
      <c r="D243" s="2" t="e">
        <f ca="1"/>
        <v>#NAME?</v>
      </c>
      <c r="E243" s="2" t="e">
        <f ca="1"/>
        <v>#NAME?</v>
      </c>
      <c r="F243" s="1" t="e">
        <f ca="1"/>
        <v>#NAME?</v>
      </c>
      <c r="G243" s="1" t="e">
        <f ca="1"/>
        <v>#NAME?</v>
      </c>
      <c r="H243" s="1" t="e">
        <f ca="1"/>
        <v>#NAME?</v>
      </c>
      <c r="I243" s="1" t="e">
        <f ca="1"/>
        <v>#NAME?</v>
      </c>
      <c r="J243" s="1" t="e">
        <f ca="1"/>
        <v>#NAME?</v>
      </c>
      <c r="K243" s="1" t="e">
        <f ca="1"/>
        <v>#NAME?</v>
      </c>
      <c r="L243" s="1"/>
      <c r="M243" s="1" t="e">
        <f t="shared" ca="1" si="9"/>
        <v>#NAME?</v>
      </c>
      <c r="N243" s="1" t="e">
        <f t="shared" ca="1" si="10"/>
        <v>#NAME?</v>
      </c>
      <c r="O243" s="1" t="e">
        <f t="shared" ca="1" si="11"/>
        <v>#NAME?</v>
      </c>
    </row>
    <row r="244" spans="1:15">
      <c r="A244" s="1" t="e">
        <f ca="1"/>
        <v>#NAME?</v>
      </c>
      <c r="B244" s="1" t="e">
        <f ca="1"/>
        <v>#NAME?</v>
      </c>
      <c r="C244" s="1" t="e">
        <f ca="1"/>
        <v>#NAME?</v>
      </c>
      <c r="D244" s="2" t="e">
        <f ca="1"/>
        <v>#NAME?</v>
      </c>
      <c r="E244" s="2" t="e">
        <f ca="1"/>
        <v>#NAME?</v>
      </c>
      <c r="F244" s="1" t="e">
        <f ca="1"/>
        <v>#NAME?</v>
      </c>
      <c r="G244" s="1" t="e">
        <f ca="1"/>
        <v>#NAME?</v>
      </c>
      <c r="H244" s="1" t="e">
        <f ca="1"/>
        <v>#NAME?</v>
      </c>
      <c r="I244" s="1" t="e">
        <f ca="1"/>
        <v>#NAME?</v>
      </c>
      <c r="J244" s="1" t="e">
        <f ca="1"/>
        <v>#NAME?</v>
      </c>
      <c r="K244" s="1" t="e">
        <f ca="1"/>
        <v>#NAME?</v>
      </c>
      <c r="L244" s="1"/>
      <c r="M244" s="1" t="e">
        <f t="shared" ca="1" si="9"/>
        <v>#NAME?</v>
      </c>
      <c r="N244" s="1" t="e">
        <f t="shared" ca="1" si="10"/>
        <v>#NAME?</v>
      </c>
      <c r="O244" s="1" t="e">
        <f t="shared" ca="1" si="11"/>
        <v>#NAME?</v>
      </c>
    </row>
    <row r="245" spans="1:15">
      <c r="A245" s="1" t="e">
        <f ca="1"/>
        <v>#NAME?</v>
      </c>
      <c r="B245" s="1" t="e">
        <f ca="1"/>
        <v>#NAME?</v>
      </c>
      <c r="C245" s="1" t="e">
        <f ca="1"/>
        <v>#NAME?</v>
      </c>
      <c r="D245" s="2" t="e">
        <f ca="1"/>
        <v>#NAME?</v>
      </c>
      <c r="E245" s="2" t="e">
        <f ca="1"/>
        <v>#NAME?</v>
      </c>
      <c r="F245" s="1" t="e">
        <f ca="1"/>
        <v>#NAME?</v>
      </c>
      <c r="G245" s="1" t="e">
        <f ca="1"/>
        <v>#NAME?</v>
      </c>
      <c r="H245" s="1" t="e">
        <f ca="1"/>
        <v>#NAME?</v>
      </c>
      <c r="I245" s="1" t="e">
        <f ca="1"/>
        <v>#NAME?</v>
      </c>
      <c r="J245" s="1" t="e">
        <f ca="1"/>
        <v>#NAME?</v>
      </c>
      <c r="K245" s="1" t="e">
        <f ca="1"/>
        <v>#NAME?</v>
      </c>
      <c r="L245" s="1"/>
      <c r="M245" s="1" t="e">
        <f t="shared" ca="1" si="9"/>
        <v>#NAME?</v>
      </c>
      <c r="N245" s="1" t="e">
        <f t="shared" ca="1" si="10"/>
        <v>#NAME?</v>
      </c>
      <c r="O245" s="1" t="e">
        <f t="shared" ca="1" si="11"/>
        <v>#NAME?</v>
      </c>
    </row>
    <row r="246" spans="1:15">
      <c r="A246" s="1" t="e">
        <f ca="1"/>
        <v>#NAME?</v>
      </c>
      <c r="B246" s="1" t="e">
        <f ca="1"/>
        <v>#NAME?</v>
      </c>
      <c r="C246" s="1" t="e">
        <f ca="1"/>
        <v>#NAME?</v>
      </c>
      <c r="D246" s="2" t="e">
        <f ca="1"/>
        <v>#NAME?</v>
      </c>
      <c r="E246" s="2" t="e">
        <f ca="1"/>
        <v>#NAME?</v>
      </c>
      <c r="F246" s="1" t="e">
        <f ca="1"/>
        <v>#NAME?</v>
      </c>
      <c r="G246" s="1" t="e">
        <f ca="1"/>
        <v>#NAME?</v>
      </c>
      <c r="H246" s="1" t="e">
        <f ca="1"/>
        <v>#NAME?</v>
      </c>
      <c r="I246" s="1" t="e">
        <f ca="1"/>
        <v>#NAME?</v>
      </c>
      <c r="J246" s="1" t="e">
        <f ca="1"/>
        <v>#NAME?</v>
      </c>
      <c r="K246" s="1" t="e">
        <f ca="1"/>
        <v>#NAME?</v>
      </c>
      <c r="L246" s="1"/>
      <c r="M246" s="1" t="e">
        <f t="shared" ca="1" si="9"/>
        <v>#NAME?</v>
      </c>
      <c r="N246" s="1" t="e">
        <f t="shared" ca="1" si="10"/>
        <v>#NAME?</v>
      </c>
      <c r="O246" s="1" t="e">
        <f t="shared" ca="1" si="11"/>
        <v>#NAME?</v>
      </c>
    </row>
    <row r="247" spans="1:15">
      <c r="A247" s="1" t="e">
        <f ca="1"/>
        <v>#NAME?</v>
      </c>
      <c r="B247" s="1" t="e">
        <f ca="1"/>
        <v>#NAME?</v>
      </c>
      <c r="C247" s="1" t="e">
        <f ca="1"/>
        <v>#NAME?</v>
      </c>
      <c r="D247" s="2" t="e">
        <f ca="1"/>
        <v>#NAME?</v>
      </c>
      <c r="E247" s="2" t="e">
        <f ca="1"/>
        <v>#NAME?</v>
      </c>
      <c r="F247" s="1" t="e">
        <f ca="1"/>
        <v>#NAME?</v>
      </c>
      <c r="G247" s="1" t="e">
        <f ca="1"/>
        <v>#NAME?</v>
      </c>
      <c r="H247" s="1" t="e">
        <f ca="1"/>
        <v>#NAME?</v>
      </c>
      <c r="I247" s="1" t="e">
        <f ca="1"/>
        <v>#NAME?</v>
      </c>
      <c r="J247" s="1" t="e">
        <f ca="1"/>
        <v>#NAME?</v>
      </c>
      <c r="K247" s="1" t="e">
        <f ca="1"/>
        <v>#NAME?</v>
      </c>
      <c r="L247" s="1"/>
      <c r="M247" s="1" t="e">
        <f t="shared" ca="1" si="9"/>
        <v>#NAME?</v>
      </c>
      <c r="N247" s="1" t="e">
        <f t="shared" ca="1" si="10"/>
        <v>#NAME?</v>
      </c>
      <c r="O247" s="1" t="e">
        <f t="shared" ca="1" si="11"/>
        <v>#NAME?</v>
      </c>
    </row>
    <row r="248" spans="1:15">
      <c r="A248" s="1" t="e">
        <f ca="1"/>
        <v>#NAME?</v>
      </c>
      <c r="B248" s="1" t="e">
        <f ca="1"/>
        <v>#NAME?</v>
      </c>
      <c r="C248" s="1" t="e">
        <f ca="1"/>
        <v>#NAME?</v>
      </c>
      <c r="D248" s="2" t="e">
        <f ca="1"/>
        <v>#NAME?</v>
      </c>
      <c r="E248" s="2" t="e">
        <f ca="1"/>
        <v>#NAME?</v>
      </c>
      <c r="F248" s="1" t="e">
        <f ca="1"/>
        <v>#NAME?</v>
      </c>
      <c r="G248" s="1" t="e">
        <f ca="1"/>
        <v>#NAME?</v>
      </c>
      <c r="H248" s="1" t="e">
        <f ca="1"/>
        <v>#NAME?</v>
      </c>
      <c r="I248" s="1" t="e">
        <f ca="1"/>
        <v>#NAME?</v>
      </c>
      <c r="J248" s="1" t="e">
        <f ca="1"/>
        <v>#NAME?</v>
      </c>
      <c r="K248" s="1" t="e">
        <f ca="1"/>
        <v>#NAME?</v>
      </c>
      <c r="L248" s="1"/>
      <c r="M248" s="1" t="e">
        <f t="shared" ca="1" si="9"/>
        <v>#NAME?</v>
      </c>
      <c r="N248" s="1" t="e">
        <f t="shared" ca="1" si="10"/>
        <v>#NAME?</v>
      </c>
      <c r="O248" s="1" t="e">
        <f t="shared" ca="1" si="11"/>
        <v>#NAME?</v>
      </c>
    </row>
    <row r="249" spans="1:15">
      <c r="A249" s="1" t="e">
        <f ca="1"/>
        <v>#NAME?</v>
      </c>
      <c r="B249" s="1" t="e">
        <f ca="1"/>
        <v>#NAME?</v>
      </c>
      <c r="C249" s="1" t="e">
        <f ca="1"/>
        <v>#NAME?</v>
      </c>
      <c r="D249" s="2" t="e">
        <f ca="1"/>
        <v>#NAME?</v>
      </c>
      <c r="E249" s="2" t="e">
        <f ca="1"/>
        <v>#NAME?</v>
      </c>
      <c r="F249" s="1" t="e">
        <f ca="1"/>
        <v>#NAME?</v>
      </c>
      <c r="G249" s="1" t="e">
        <f ca="1"/>
        <v>#NAME?</v>
      </c>
      <c r="H249" s="1" t="e">
        <f ca="1"/>
        <v>#NAME?</v>
      </c>
      <c r="I249" s="1" t="e">
        <f ca="1"/>
        <v>#NAME?</v>
      </c>
      <c r="J249" s="1" t="e">
        <f ca="1"/>
        <v>#NAME?</v>
      </c>
      <c r="K249" s="1" t="e">
        <f ca="1"/>
        <v>#NAME?</v>
      </c>
      <c r="L249" s="1"/>
      <c r="M249" s="1" t="e">
        <f t="shared" ca="1" si="9"/>
        <v>#NAME?</v>
      </c>
      <c r="N249" s="1" t="e">
        <f t="shared" ca="1" si="10"/>
        <v>#NAME?</v>
      </c>
      <c r="O249" s="1" t="e">
        <f t="shared" ca="1" si="11"/>
        <v>#NAME?</v>
      </c>
    </row>
    <row r="250" spans="1:15">
      <c r="A250" s="1" t="e">
        <f ca="1"/>
        <v>#NAME?</v>
      </c>
      <c r="B250" s="1" t="e">
        <f ca="1"/>
        <v>#NAME?</v>
      </c>
      <c r="C250" s="1" t="e">
        <f ca="1"/>
        <v>#NAME?</v>
      </c>
      <c r="D250" s="2" t="e">
        <f ca="1"/>
        <v>#NAME?</v>
      </c>
      <c r="E250" s="2" t="e">
        <f ca="1"/>
        <v>#NAME?</v>
      </c>
      <c r="F250" s="1" t="e">
        <f ca="1"/>
        <v>#NAME?</v>
      </c>
      <c r="G250" s="1" t="e">
        <f ca="1"/>
        <v>#NAME?</v>
      </c>
      <c r="H250" s="1" t="e">
        <f ca="1"/>
        <v>#NAME?</v>
      </c>
      <c r="I250" s="1" t="e">
        <f ca="1"/>
        <v>#NAME?</v>
      </c>
      <c r="J250" s="1" t="e">
        <f ca="1"/>
        <v>#NAME?</v>
      </c>
      <c r="K250" s="1" t="e">
        <f ca="1"/>
        <v>#NAME?</v>
      </c>
      <c r="L250" s="1"/>
      <c r="M250" s="1" t="e">
        <f t="shared" ca="1" si="9"/>
        <v>#NAME?</v>
      </c>
      <c r="N250" s="1" t="e">
        <f t="shared" ca="1" si="10"/>
        <v>#NAME?</v>
      </c>
      <c r="O250" s="1" t="e">
        <f t="shared" ca="1" si="11"/>
        <v>#NAME?</v>
      </c>
    </row>
    <row r="251" spans="1:15">
      <c r="A251" s="1" t="e">
        <f ca="1"/>
        <v>#NAME?</v>
      </c>
      <c r="B251" s="1" t="e">
        <f ca="1"/>
        <v>#NAME?</v>
      </c>
      <c r="C251" s="1" t="e">
        <f ca="1"/>
        <v>#NAME?</v>
      </c>
      <c r="D251" s="2" t="e">
        <f ca="1"/>
        <v>#NAME?</v>
      </c>
      <c r="E251" s="2" t="e">
        <f ca="1"/>
        <v>#NAME?</v>
      </c>
      <c r="F251" s="1" t="e">
        <f ca="1"/>
        <v>#NAME?</v>
      </c>
      <c r="G251" s="1" t="e">
        <f ca="1"/>
        <v>#NAME?</v>
      </c>
      <c r="H251" s="1" t="e">
        <f ca="1"/>
        <v>#NAME?</v>
      </c>
      <c r="I251" s="1" t="e">
        <f ca="1"/>
        <v>#NAME?</v>
      </c>
      <c r="J251" s="1" t="e">
        <f ca="1"/>
        <v>#NAME?</v>
      </c>
      <c r="K251" s="1" t="e">
        <f ca="1"/>
        <v>#NAME?</v>
      </c>
      <c r="L251" s="1"/>
      <c r="M251" s="1" t="e">
        <f t="shared" ca="1" si="9"/>
        <v>#NAME?</v>
      </c>
      <c r="N251" s="1" t="e">
        <f t="shared" ca="1" si="10"/>
        <v>#NAME?</v>
      </c>
      <c r="O251" s="1" t="e">
        <f t="shared" ca="1" si="11"/>
        <v>#NAME?</v>
      </c>
    </row>
    <row r="252" spans="1:15">
      <c r="A252" s="1" t="e">
        <f ca="1"/>
        <v>#NAME?</v>
      </c>
      <c r="B252" s="1" t="e">
        <f ca="1"/>
        <v>#NAME?</v>
      </c>
      <c r="C252" s="1" t="e">
        <f ca="1"/>
        <v>#NAME?</v>
      </c>
      <c r="D252" s="2" t="e">
        <f ca="1"/>
        <v>#NAME?</v>
      </c>
      <c r="E252" s="2" t="e">
        <f ca="1"/>
        <v>#NAME?</v>
      </c>
      <c r="F252" s="1" t="e">
        <f ca="1"/>
        <v>#NAME?</v>
      </c>
      <c r="G252" s="1" t="e">
        <f ca="1"/>
        <v>#NAME?</v>
      </c>
      <c r="H252" s="1" t="e">
        <f ca="1"/>
        <v>#NAME?</v>
      </c>
      <c r="I252" s="1" t="e">
        <f ca="1"/>
        <v>#NAME?</v>
      </c>
      <c r="J252" s="1" t="e">
        <f ca="1"/>
        <v>#NAME?</v>
      </c>
      <c r="K252" s="1" t="e">
        <f ca="1"/>
        <v>#NAME?</v>
      </c>
      <c r="L252" s="1"/>
      <c r="M252" s="1" t="e">
        <f t="shared" ca="1" si="9"/>
        <v>#NAME?</v>
      </c>
      <c r="N252" s="1" t="e">
        <f t="shared" ca="1" si="10"/>
        <v>#NAME?</v>
      </c>
      <c r="O252" s="1" t="e">
        <f t="shared" ca="1" si="11"/>
        <v>#NAME?</v>
      </c>
    </row>
    <row r="253" spans="1:15">
      <c r="A253" s="1" t="e">
        <f ca="1"/>
        <v>#NAME?</v>
      </c>
      <c r="B253" s="1" t="e">
        <f ca="1"/>
        <v>#NAME?</v>
      </c>
      <c r="C253" s="1" t="e">
        <f ca="1"/>
        <v>#NAME?</v>
      </c>
      <c r="D253" s="2" t="e">
        <f ca="1"/>
        <v>#NAME?</v>
      </c>
      <c r="E253" s="2" t="e">
        <f ca="1"/>
        <v>#NAME?</v>
      </c>
      <c r="F253" s="1" t="e">
        <f ca="1"/>
        <v>#NAME?</v>
      </c>
      <c r="G253" s="1" t="e">
        <f ca="1"/>
        <v>#NAME?</v>
      </c>
      <c r="H253" s="1" t="e">
        <f ca="1"/>
        <v>#NAME?</v>
      </c>
      <c r="I253" s="1" t="e">
        <f ca="1"/>
        <v>#NAME?</v>
      </c>
      <c r="J253" s="1" t="e">
        <f ca="1"/>
        <v>#NAME?</v>
      </c>
      <c r="K253" s="1" t="e">
        <f ca="1"/>
        <v>#NAME?</v>
      </c>
      <c r="L253" s="1"/>
      <c r="M253" s="1" t="e">
        <f t="shared" ca="1" si="9"/>
        <v>#NAME?</v>
      </c>
      <c r="N253" s="1" t="e">
        <f t="shared" ca="1" si="10"/>
        <v>#NAME?</v>
      </c>
      <c r="O253" s="1" t="e">
        <f t="shared" ca="1" si="11"/>
        <v>#NAME?</v>
      </c>
    </row>
    <row r="254" spans="1:15">
      <c r="A254" s="1" t="e">
        <f ca="1"/>
        <v>#NAME?</v>
      </c>
      <c r="B254" s="1" t="e">
        <f ca="1"/>
        <v>#NAME?</v>
      </c>
      <c r="C254" s="1" t="e">
        <f ca="1"/>
        <v>#NAME?</v>
      </c>
      <c r="D254" s="2" t="e">
        <f ca="1"/>
        <v>#NAME?</v>
      </c>
      <c r="E254" s="2" t="e">
        <f ca="1"/>
        <v>#NAME?</v>
      </c>
      <c r="F254" s="1" t="e">
        <f ca="1"/>
        <v>#NAME?</v>
      </c>
      <c r="G254" s="1" t="e">
        <f ca="1"/>
        <v>#NAME?</v>
      </c>
      <c r="H254" s="1" t="e">
        <f ca="1"/>
        <v>#NAME?</v>
      </c>
      <c r="I254" s="1" t="e">
        <f ca="1"/>
        <v>#NAME?</v>
      </c>
      <c r="J254" s="1" t="e">
        <f ca="1"/>
        <v>#NAME?</v>
      </c>
      <c r="K254" s="1" t="e">
        <f ca="1"/>
        <v>#NAME?</v>
      </c>
      <c r="L254" s="1"/>
      <c r="M254" s="1" t="e">
        <f t="shared" ca="1" si="9"/>
        <v>#NAME?</v>
      </c>
      <c r="N254" s="1" t="e">
        <f t="shared" ca="1" si="10"/>
        <v>#NAME?</v>
      </c>
      <c r="O254" s="1" t="e">
        <f t="shared" ca="1" si="11"/>
        <v>#NAME?</v>
      </c>
    </row>
    <row r="255" spans="1:15">
      <c r="A255" s="1" t="e">
        <f ca="1"/>
        <v>#NAME?</v>
      </c>
      <c r="B255" s="1" t="e">
        <f ca="1"/>
        <v>#NAME?</v>
      </c>
      <c r="C255" s="1" t="e">
        <f ca="1"/>
        <v>#NAME?</v>
      </c>
      <c r="D255" s="2" t="e">
        <f ca="1"/>
        <v>#NAME?</v>
      </c>
      <c r="E255" s="2" t="e">
        <f ca="1"/>
        <v>#NAME?</v>
      </c>
      <c r="F255" s="1" t="e">
        <f ca="1"/>
        <v>#NAME?</v>
      </c>
      <c r="G255" s="1" t="e">
        <f ca="1"/>
        <v>#NAME?</v>
      </c>
      <c r="H255" s="1" t="e">
        <f ca="1"/>
        <v>#NAME?</v>
      </c>
      <c r="I255" s="1" t="e">
        <f ca="1"/>
        <v>#NAME?</v>
      </c>
      <c r="J255" s="1" t="e">
        <f ca="1"/>
        <v>#NAME?</v>
      </c>
      <c r="K255" s="1" t="e">
        <f ca="1"/>
        <v>#NAME?</v>
      </c>
      <c r="L255" s="1"/>
      <c r="M255" s="1" t="e">
        <f t="shared" ca="1" si="9"/>
        <v>#NAME?</v>
      </c>
      <c r="N255" s="1" t="e">
        <f t="shared" ca="1" si="10"/>
        <v>#NAME?</v>
      </c>
      <c r="O255" s="1" t="e">
        <f t="shared" ca="1" si="11"/>
        <v>#NAME?</v>
      </c>
    </row>
    <row r="256" spans="1:15">
      <c r="A256" s="1" t="e">
        <f ca="1"/>
        <v>#NAME?</v>
      </c>
      <c r="B256" s="1" t="e">
        <f ca="1"/>
        <v>#NAME?</v>
      </c>
      <c r="C256" s="1" t="e">
        <f ca="1"/>
        <v>#NAME?</v>
      </c>
      <c r="D256" s="2" t="e">
        <f ca="1"/>
        <v>#NAME?</v>
      </c>
      <c r="E256" s="2" t="e">
        <f ca="1"/>
        <v>#NAME?</v>
      </c>
      <c r="F256" s="1" t="e">
        <f ca="1"/>
        <v>#NAME?</v>
      </c>
      <c r="G256" s="1" t="e">
        <f ca="1"/>
        <v>#NAME?</v>
      </c>
      <c r="H256" s="1" t="e">
        <f ca="1"/>
        <v>#NAME?</v>
      </c>
      <c r="I256" s="1" t="e">
        <f ca="1"/>
        <v>#NAME?</v>
      </c>
      <c r="J256" s="1" t="e">
        <f ca="1"/>
        <v>#NAME?</v>
      </c>
      <c r="K256" s="1" t="e">
        <f ca="1"/>
        <v>#NAME?</v>
      </c>
      <c r="L256" s="1"/>
      <c r="M256" s="1" t="e">
        <f t="shared" ca="1" si="9"/>
        <v>#NAME?</v>
      </c>
      <c r="N256" s="1" t="e">
        <f t="shared" ca="1" si="10"/>
        <v>#NAME?</v>
      </c>
      <c r="O256" s="1" t="e">
        <f t="shared" ca="1" si="11"/>
        <v>#NAME?</v>
      </c>
    </row>
    <row r="257" spans="1:15">
      <c r="A257" s="1" t="e">
        <f ca="1"/>
        <v>#NAME?</v>
      </c>
      <c r="B257" s="1" t="e">
        <f ca="1"/>
        <v>#NAME?</v>
      </c>
      <c r="C257" s="1" t="e">
        <f ca="1"/>
        <v>#NAME?</v>
      </c>
      <c r="D257" s="2" t="e">
        <f ca="1"/>
        <v>#NAME?</v>
      </c>
      <c r="E257" s="2" t="e">
        <f ca="1"/>
        <v>#NAME?</v>
      </c>
      <c r="F257" s="1" t="e">
        <f ca="1"/>
        <v>#NAME?</v>
      </c>
      <c r="G257" s="1" t="e">
        <f ca="1"/>
        <v>#NAME?</v>
      </c>
      <c r="H257" s="1" t="e">
        <f ca="1"/>
        <v>#NAME?</v>
      </c>
      <c r="I257" s="1" t="e">
        <f ca="1"/>
        <v>#NAME?</v>
      </c>
      <c r="J257" s="1" t="e">
        <f ca="1"/>
        <v>#NAME?</v>
      </c>
      <c r="K257" s="1" t="e">
        <f ca="1"/>
        <v>#NAME?</v>
      </c>
      <c r="L257" s="1"/>
      <c r="M257" s="1" t="e">
        <f t="shared" ca="1" si="9"/>
        <v>#NAME?</v>
      </c>
      <c r="N257" s="1" t="e">
        <f t="shared" ca="1" si="10"/>
        <v>#NAME?</v>
      </c>
      <c r="O257" s="1" t="e">
        <f t="shared" ca="1" si="11"/>
        <v>#NAME?</v>
      </c>
    </row>
    <row r="258" spans="1:15">
      <c r="A258" s="1" t="e">
        <f ca="1"/>
        <v>#NAME?</v>
      </c>
      <c r="B258" s="1" t="e">
        <f ca="1"/>
        <v>#NAME?</v>
      </c>
      <c r="C258" s="1" t="e">
        <f ca="1"/>
        <v>#NAME?</v>
      </c>
      <c r="D258" s="2" t="e">
        <f ca="1"/>
        <v>#NAME?</v>
      </c>
      <c r="E258" s="2" t="e">
        <f ca="1"/>
        <v>#NAME?</v>
      </c>
      <c r="F258" s="1" t="e">
        <f ca="1"/>
        <v>#NAME?</v>
      </c>
      <c r="G258" s="1" t="e">
        <f ca="1"/>
        <v>#NAME?</v>
      </c>
      <c r="H258" s="1" t="e">
        <f ca="1"/>
        <v>#NAME?</v>
      </c>
      <c r="I258" s="1" t="e">
        <f ca="1"/>
        <v>#NAME?</v>
      </c>
      <c r="J258" s="1" t="e">
        <f ca="1"/>
        <v>#NAME?</v>
      </c>
      <c r="K258" s="1" t="e">
        <f ca="1"/>
        <v>#NAME?</v>
      </c>
      <c r="L258" s="1"/>
      <c r="M258" s="1" t="e">
        <f t="shared" ca="1" si="9"/>
        <v>#NAME?</v>
      </c>
      <c r="N258" s="1" t="e">
        <f t="shared" ca="1" si="10"/>
        <v>#NAME?</v>
      </c>
      <c r="O258" s="1" t="e">
        <f t="shared" ca="1" si="11"/>
        <v>#NAME?</v>
      </c>
    </row>
    <row r="259" spans="1:15">
      <c r="A259" s="1" t="e">
        <f ca="1"/>
        <v>#NAME?</v>
      </c>
      <c r="B259" s="1" t="e">
        <f ca="1"/>
        <v>#NAME?</v>
      </c>
      <c r="C259" s="1" t="e">
        <f ca="1"/>
        <v>#NAME?</v>
      </c>
      <c r="D259" s="2" t="e">
        <f ca="1"/>
        <v>#NAME?</v>
      </c>
      <c r="E259" s="2" t="e">
        <f ca="1"/>
        <v>#NAME?</v>
      </c>
      <c r="F259" s="1" t="e">
        <f ca="1"/>
        <v>#NAME?</v>
      </c>
      <c r="G259" s="1" t="e">
        <f ca="1"/>
        <v>#NAME?</v>
      </c>
      <c r="H259" s="1" t="e">
        <f ca="1"/>
        <v>#NAME?</v>
      </c>
      <c r="I259" s="1" t="e">
        <f ca="1"/>
        <v>#NAME?</v>
      </c>
      <c r="J259" s="1" t="e">
        <f ca="1"/>
        <v>#NAME?</v>
      </c>
      <c r="K259" s="1" t="e">
        <f ca="1"/>
        <v>#NAME?</v>
      </c>
      <c r="L259" s="1"/>
      <c r="M259" s="1" t="e">
        <f t="shared" ref="M259:M322" ca="1" si="12">G259*B259</f>
        <v>#NAME?</v>
      </c>
      <c r="N259" s="1" t="e">
        <f t="shared" ref="N259:N322" ca="1" si="13">H259*B259</f>
        <v>#NAME?</v>
      </c>
      <c r="O259" s="1" t="e">
        <f t="shared" ref="O259:O322" ca="1" si="14">I259*B259</f>
        <v>#NAME?</v>
      </c>
    </row>
    <row r="260" spans="1:15">
      <c r="A260" s="1" t="e">
        <f ca="1"/>
        <v>#NAME?</v>
      </c>
      <c r="B260" s="1" t="e">
        <f ca="1"/>
        <v>#NAME?</v>
      </c>
      <c r="C260" s="1" t="e">
        <f ca="1"/>
        <v>#NAME?</v>
      </c>
      <c r="D260" s="2" t="e">
        <f ca="1"/>
        <v>#NAME?</v>
      </c>
      <c r="E260" s="2" t="e">
        <f ca="1"/>
        <v>#NAME?</v>
      </c>
      <c r="F260" s="1" t="e">
        <f ca="1"/>
        <v>#NAME?</v>
      </c>
      <c r="G260" s="1" t="e">
        <f ca="1"/>
        <v>#NAME?</v>
      </c>
      <c r="H260" s="1" t="e">
        <f ca="1"/>
        <v>#NAME?</v>
      </c>
      <c r="I260" s="1" t="e">
        <f ca="1"/>
        <v>#NAME?</v>
      </c>
      <c r="J260" s="1" t="e">
        <f ca="1"/>
        <v>#NAME?</v>
      </c>
      <c r="K260" s="1" t="e">
        <f ca="1"/>
        <v>#NAME?</v>
      </c>
      <c r="L260" s="1"/>
      <c r="M260" s="1" t="e">
        <f t="shared" ca="1" si="12"/>
        <v>#NAME?</v>
      </c>
      <c r="N260" s="1" t="e">
        <f t="shared" ca="1" si="13"/>
        <v>#NAME?</v>
      </c>
      <c r="O260" s="1" t="e">
        <f t="shared" ca="1" si="14"/>
        <v>#NAME?</v>
      </c>
    </row>
    <row r="261" spans="1:15">
      <c r="A261" s="1" t="e">
        <f ca="1"/>
        <v>#NAME?</v>
      </c>
      <c r="B261" s="1" t="e">
        <f ca="1"/>
        <v>#NAME?</v>
      </c>
      <c r="C261" s="1" t="e">
        <f ca="1"/>
        <v>#NAME?</v>
      </c>
      <c r="D261" s="2" t="e">
        <f ca="1"/>
        <v>#NAME?</v>
      </c>
      <c r="E261" s="2" t="e">
        <f ca="1"/>
        <v>#NAME?</v>
      </c>
      <c r="F261" s="1" t="e">
        <f ca="1"/>
        <v>#NAME?</v>
      </c>
      <c r="G261" s="1" t="e">
        <f ca="1"/>
        <v>#NAME?</v>
      </c>
      <c r="H261" s="1" t="e">
        <f ca="1"/>
        <v>#NAME?</v>
      </c>
      <c r="I261" s="1" t="e">
        <f ca="1"/>
        <v>#NAME?</v>
      </c>
      <c r="J261" s="1" t="e">
        <f ca="1"/>
        <v>#NAME?</v>
      </c>
      <c r="K261" s="1" t="e">
        <f ca="1"/>
        <v>#NAME?</v>
      </c>
      <c r="L261" s="1"/>
      <c r="M261" s="1" t="e">
        <f t="shared" ca="1" si="12"/>
        <v>#NAME?</v>
      </c>
      <c r="N261" s="1" t="e">
        <f t="shared" ca="1" si="13"/>
        <v>#NAME?</v>
      </c>
      <c r="O261" s="1" t="e">
        <f t="shared" ca="1" si="14"/>
        <v>#NAME?</v>
      </c>
    </row>
    <row r="262" spans="1:15">
      <c r="A262" s="1" t="e">
        <f ca="1"/>
        <v>#NAME?</v>
      </c>
      <c r="B262" s="1" t="e">
        <f ca="1"/>
        <v>#NAME?</v>
      </c>
      <c r="C262" s="1" t="e">
        <f ca="1"/>
        <v>#NAME?</v>
      </c>
      <c r="D262" s="2" t="e">
        <f ca="1"/>
        <v>#NAME?</v>
      </c>
      <c r="E262" s="2" t="e">
        <f ca="1"/>
        <v>#NAME?</v>
      </c>
      <c r="F262" s="1" t="e">
        <f ca="1"/>
        <v>#NAME?</v>
      </c>
      <c r="G262" s="1" t="e">
        <f ca="1"/>
        <v>#NAME?</v>
      </c>
      <c r="H262" s="1" t="e">
        <f ca="1"/>
        <v>#NAME?</v>
      </c>
      <c r="I262" s="1" t="e">
        <f ca="1"/>
        <v>#NAME?</v>
      </c>
      <c r="J262" s="1" t="e">
        <f ca="1"/>
        <v>#NAME?</v>
      </c>
      <c r="K262" s="1" t="e">
        <f ca="1"/>
        <v>#NAME?</v>
      </c>
      <c r="L262" s="1"/>
      <c r="M262" s="1" t="e">
        <f t="shared" ca="1" si="12"/>
        <v>#NAME?</v>
      </c>
      <c r="N262" s="1" t="e">
        <f t="shared" ca="1" si="13"/>
        <v>#NAME?</v>
      </c>
      <c r="O262" s="1" t="e">
        <f t="shared" ca="1" si="14"/>
        <v>#NAME?</v>
      </c>
    </row>
    <row r="263" spans="1:15">
      <c r="A263" s="1" t="e">
        <f ca="1"/>
        <v>#NAME?</v>
      </c>
      <c r="B263" s="1" t="e">
        <f ca="1"/>
        <v>#NAME?</v>
      </c>
      <c r="C263" s="1" t="e">
        <f ca="1"/>
        <v>#NAME?</v>
      </c>
      <c r="D263" s="2" t="e">
        <f ca="1"/>
        <v>#NAME?</v>
      </c>
      <c r="E263" s="2" t="e">
        <f ca="1"/>
        <v>#NAME?</v>
      </c>
      <c r="F263" s="1" t="e">
        <f ca="1"/>
        <v>#NAME?</v>
      </c>
      <c r="G263" s="1" t="e">
        <f ca="1"/>
        <v>#NAME?</v>
      </c>
      <c r="H263" s="1" t="e">
        <f ca="1"/>
        <v>#NAME?</v>
      </c>
      <c r="I263" s="1" t="e">
        <f ca="1"/>
        <v>#NAME?</v>
      </c>
      <c r="J263" s="1" t="e">
        <f ca="1"/>
        <v>#NAME?</v>
      </c>
      <c r="K263" s="1" t="e">
        <f ca="1"/>
        <v>#NAME?</v>
      </c>
      <c r="L263" s="1"/>
      <c r="M263" s="1" t="e">
        <f t="shared" ca="1" si="12"/>
        <v>#NAME?</v>
      </c>
      <c r="N263" s="1" t="e">
        <f t="shared" ca="1" si="13"/>
        <v>#NAME?</v>
      </c>
      <c r="O263" s="1" t="e">
        <f t="shared" ca="1" si="14"/>
        <v>#NAME?</v>
      </c>
    </row>
    <row r="264" spans="1:15">
      <c r="A264" s="1" t="e">
        <f ca="1"/>
        <v>#NAME?</v>
      </c>
      <c r="B264" s="1" t="e">
        <f ca="1"/>
        <v>#NAME?</v>
      </c>
      <c r="C264" s="1" t="e">
        <f ca="1"/>
        <v>#NAME?</v>
      </c>
      <c r="D264" s="2" t="e">
        <f ca="1"/>
        <v>#NAME?</v>
      </c>
      <c r="E264" s="2" t="e">
        <f ca="1"/>
        <v>#NAME?</v>
      </c>
      <c r="F264" s="1" t="e">
        <f ca="1"/>
        <v>#NAME?</v>
      </c>
      <c r="G264" s="1" t="e">
        <f ca="1"/>
        <v>#NAME?</v>
      </c>
      <c r="H264" s="1" t="e">
        <f ca="1"/>
        <v>#NAME?</v>
      </c>
      <c r="I264" s="1" t="e">
        <f ca="1"/>
        <v>#NAME?</v>
      </c>
      <c r="J264" s="1" t="e">
        <f ca="1"/>
        <v>#NAME?</v>
      </c>
      <c r="K264" s="1" t="e">
        <f ca="1"/>
        <v>#NAME?</v>
      </c>
      <c r="L264" s="1"/>
      <c r="M264" s="1" t="e">
        <f t="shared" ca="1" si="12"/>
        <v>#NAME?</v>
      </c>
      <c r="N264" s="1" t="e">
        <f t="shared" ca="1" si="13"/>
        <v>#NAME?</v>
      </c>
      <c r="O264" s="1" t="e">
        <f t="shared" ca="1" si="14"/>
        <v>#NAME?</v>
      </c>
    </row>
    <row r="265" spans="1:15">
      <c r="A265" s="1" t="e">
        <f ca="1"/>
        <v>#NAME?</v>
      </c>
      <c r="B265" s="1" t="e">
        <f ca="1"/>
        <v>#NAME?</v>
      </c>
      <c r="C265" s="1" t="e">
        <f ca="1"/>
        <v>#NAME?</v>
      </c>
      <c r="D265" s="2" t="e">
        <f ca="1"/>
        <v>#NAME?</v>
      </c>
      <c r="E265" s="2" t="e">
        <f ca="1"/>
        <v>#NAME?</v>
      </c>
      <c r="F265" s="1" t="e">
        <f ca="1"/>
        <v>#NAME?</v>
      </c>
      <c r="G265" s="1" t="e">
        <f ca="1"/>
        <v>#NAME?</v>
      </c>
      <c r="H265" s="1" t="e">
        <f ca="1"/>
        <v>#NAME?</v>
      </c>
      <c r="I265" s="1" t="e">
        <f ca="1"/>
        <v>#NAME?</v>
      </c>
      <c r="J265" s="1" t="e">
        <f ca="1"/>
        <v>#NAME?</v>
      </c>
      <c r="K265" s="1" t="e">
        <f ca="1"/>
        <v>#NAME?</v>
      </c>
      <c r="L265" s="1"/>
      <c r="M265" s="1" t="e">
        <f t="shared" ca="1" si="12"/>
        <v>#NAME?</v>
      </c>
      <c r="N265" s="1" t="e">
        <f t="shared" ca="1" si="13"/>
        <v>#NAME?</v>
      </c>
      <c r="O265" s="1" t="e">
        <f t="shared" ca="1" si="14"/>
        <v>#NAME?</v>
      </c>
    </row>
    <row r="266" spans="1:15">
      <c r="A266" s="1" t="e">
        <f ca="1"/>
        <v>#NAME?</v>
      </c>
      <c r="B266" s="1" t="e">
        <f ca="1"/>
        <v>#NAME?</v>
      </c>
      <c r="C266" s="1" t="e">
        <f ca="1"/>
        <v>#NAME?</v>
      </c>
      <c r="D266" s="2" t="e">
        <f ca="1"/>
        <v>#NAME?</v>
      </c>
      <c r="E266" s="2" t="e">
        <f ca="1"/>
        <v>#NAME?</v>
      </c>
      <c r="F266" s="1" t="e">
        <f ca="1"/>
        <v>#NAME?</v>
      </c>
      <c r="G266" s="1" t="e">
        <f ca="1"/>
        <v>#NAME?</v>
      </c>
      <c r="H266" s="1" t="e">
        <f ca="1"/>
        <v>#NAME?</v>
      </c>
      <c r="I266" s="1" t="e">
        <f ca="1"/>
        <v>#NAME?</v>
      </c>
      <c r="J266" s="1" t="e">
        <f ca="1"/>
        <v>#NAME?</v>
      </c>
      <c r="K266" s="1" t="e">
        <f ca="1"/>
        <v>#NAME?</v>
      </c>
      <c r="L266" s="1"/>
      <c r="M266" s="1" t="e">
        <f t="shared" ca="1" si="12"/>
        <v>#NAME?</v>
      </c>
      <c r="N266" s="1" t="e">
        <f t="shared" ca="1" si="13"/>
        <v>#NAME?</v>
      </c>
      <c r="O266" s="1" t="e">
        <f t="shared" ca="1" si="14"/>
        <v>#NAME?</v>
      </c>
    </row>
    <row r="267" spans="1:15">
      <c r="A267" s="1" t="e">
        <f ca="1"/>
        <v>#NAME?</v>
      </c>
      <c r="B267" s="1" t="e">
        <f ca="1"/>
        <v>#NAME?</v>
      </c>
      <c r="C267" s="1" t="e">
        <f ca="1"/>
        <v>#NAME?</v>
      </c>
      <c r="D267" s="2" t="e">
        <f ca="1"/>
        <v>#NAME?</v>
      </c>
      <c r="E267" s="2" t="e">
        <f ca="1"/>
        <v>#NAME?</v>
      </c>
      <c r="F267" s="1" t="e">
        <f ca="1"/>
        <v>#NAME?</v>
      </c>
      <c r="G267" s="1" t="e">
        <f ca="1"/>
        <v>#NAME?</v>
      </c>
      <c r="H267" s="1" t="e">
        <f ca="1"/>
        <v>#NAME?</v>
      </c>
      <c r="I267" s="1" t="e">
        <f ca="1"/>
        <v>#NAME?</v>
      </c>
      <c r="J267" s="1" t="e">
        <f ca="1"/>
        <v>#NAME?</v>
      </c>
      <c r="K267" s="1" t="e">
        <f ca="1"/>
        <v>#NAME?</v>
      </c>
      <c r="L267" s="1"/>
      <c r="M267" s="1" t="e">
        <f t="shared" ca="1" si="12"/>
        <v>#NAME?</v>
      </c>
      <c r="N267" s="1" t="e">
        <f t="shared" ca="1" si="13"/>
        <v>#NAME?</v>
      </c>
      <c r="O267" s="1" t="e">
        <f t="shared" ca="1" si="14"/>
        <v>#NAME?</v>
      </c>
    </row>
    <row r="268" spans="1:15">
      <c r="A268" s="1" t="e">
        <f ca="1"/>
        <v>#NAME?</v>
      </c>
      <c r="B268" s="1" t="e">
        <f ca="1"/>
        <v>#NAME?</v>
      </c>
      <c r="C268" s="1" t="e">
        <f ca="1"/>
        <v>#NAME?</v>
      </c>
      <c r="D268" s="2" t="e">
        <f ca="1"/>
        <v>#NAME?</v>
      </c>
      <c r="E268" s="2" t="e">
        <f ca="1"/>
        <v>#NAME?</v>
      </c>
      <c r="F268" s="1" t="e">
        <f ca="1"/>
        <v>#NAME?</v>
      </c>
      <c r="G268" s="1" t="e">
        <f ca="1"/>
        <v>#NAME?</v>
      </c>
      <c r="H268" s="1" t="e">
        <f ca="1"/>
        <v>#NAME?</v>
      </c>
      <c r="I268" s="1" t="e">
        <f ca="1"/>
        <v>#NAME?</v>
      </c>
      <c r="J268" s="1" t="e">
        <f ca="1"/>
        <v>#NAME?</v>
      </c>
      <c r="K268" s="1" t="e">
        <f ca="1"/>
        <v>#NAME?</v>
      </c>
      <c r="L268" s="1"/>
      <c r="M268" s="1" t="e">
        <f t="shared" ca="1" si="12"/>
        <v>#NAME?</v>
      </c>
      <c r="N268" s="1" t="e">
        <f t="shared" ca="1" si="13"/>
        <v>#NAME?</v>
      </c>
      <c r="O268" s="1" t="e">
        <f t="shared" ca="1" si="14"/>
        <v>#NAME?</v>
      </c>
    </row>
    <row r="269" spans="1:15">
      <c r="A269" s="1" t="e">
        <f ca="1"/>
        <v>#NAME?</v>
      </c>
      <c r="B269" s="1" t="e">
        <f ca="1"/>
        <v>#NAME?</v>
      </c>
      <c r="C269" s="1" t="e">
        <f ca="1"/>
        <v>#NAME?</v>
      </c>
      <c r="D269" s="2" t="e">
        <f ca="1"/>
        <v>#NAME?</v>
      </c>
      <c r="E269" s="2" t="e">
        <f ca="1"/>
        <v>#NAME?</v>
      </c>
      <c r="F269" s="1" t="e">
        <f ca="1"/>
        <v>#NAME?</v>
      </c>
      <c r="G269" s="1" t="e">
        <f ca="1"/>
        <v>#NAME?</v>
      </c>
      <c r="H269" s="1" t="e">
        <f ca="1"/>
        <v>#NAME?</v>
      </c>
      <c r="I269" s="1" t="e">
        <f ca="1"/>
        <v>#NAME?</v>
      </c>
      <c r="J269" s="1" t="e">
        <f ca="1"/>
        <v>#NAME?</v>
      </c>
      <c r="K269" s="1" t="e">
        <f ca="1"/>
        <v>#NAME?</v>
      </c>
      <c r="L269" s="1"/>
      <c r="M269" s="1" t="e">
        <f t="shared" ca="1" si="12"/>
        <v>#NAME?</v>
      </c>
      <c r="N269" s="1" t="e">
        <f t="shared" ca="1" si="13"/>
        <v>#NAME?</v>
      </c>
      <c r="O269" s="1" t="e">
        <f t="shared" ca="1" si="14"/>
        <v>#NAME?</v>
      </c>
    </row>
    <row r="270" spans="1:15">
      <c r="A270" s="1" t="e">
        <f ca="1"/>
        <v>#NAME?</v>
      </c>
      <c r="B270" s="1" t="e">
        <f ca="1"/>
        <v>#NAME?</v>
      </c>
      <c r="C270" s="1" t="e">
        <f ca="1"/>
        <v>#NAME?</v>
      </c>
      <c r="D270" s="2" t="e">
        <f ca="1"/>
        <v>#NAME?</v>
      </c>
      <c r="E270" s="2" t="e">
        <f ca="1"/>
        <v>#NAME?</v>
      </c>
      <c r="F270" s="1" t="e">
        <f ca="1"/>
        <v>#NAME?</v>
      </c>
      <c r="G270" s="1" t="e">
        <f ca="1"/>
        <v>#NAME?</v>
      </c>
      <c r="H270" s="1" t="e">
        <f ca="1"/>
        <v>#NAME?</v>
      </c>
      <c r="I270" s="1" t="e">
        <f ca="1"/>
        <v>#NAME?</v>
      </c>
      <c r="J270" s="1" t="e">
        <f ca="1"/>
        <v>#NAME?</v>
      </c>
      <c r="K270" s="1" t="e">
        <f ca="1"/>
        <v>#NAME?</v>
      </c>
      <c r="L270" s="1"/>
      <c r="M270" s="1" t="e">
        <f t="shared" ca="1" si="12"/>
        <v>#NAME?</v>
      </c>
      <c r="N270" s="1" t="e">
        <f t="shared" ca="1" si="13"/>
        <v>#NAME?</v>
      </c>
      <c r="O270" s="1" t="e">
        <f t="shared" ca="1" si="14"/>
        <v>#NAME?</v>
      </c>
    </row>
    <row r="271" spans="1:15">
      <c r="A271" s="1" t="e">
        <f ca="1"/>
        <v>#NAME?</v>
      </c>
      <c r="B271" s="1" t="e">
        <f ca="1"/>
        <v>#NAME?</v>
      </c>
      <c r="C271" s="1" t="e">
        <f ca="1"/>
        <v>#NAME?</v>
      </c>
      <c r="D271" s="2" t="e">
        <f ca="1"/>
        <v>#NAME?</v>
      </c>
      <c r="E271" s="2" t="e">
        <f ca="1"/>
        <v>#NAME?</v>
      </c>
      <c r="F271" s="1" t="e">
        <f ca="1"/>
        <v>#NAME?</v>
      </c>
      <c r="G271" s="1" t="e">
        <f ca="1"/>
        <v>#NAME?</v>
      </c>
      <c r="H271" s="1" t="e">
        <f ca="1"/>
        <v>#NAME?</v>
      </c>
      <c r="I271" s="1" t="e">
        <f ca="1"/>
        <v>#NAME?</v>
      </c>
      <c r="J271" s="1" t="e">
        <f ca="1"/>
        <v>#NAME?</v>
      </c>
      <c r="K271" s="1" t="e">
        <f ca="1"/>
        <v>#NAME?</v>
      </c>
      <c r="L271" s="1"/>
      <c r="M271" s="1" t="e">
        <f t="shared" ca="1" si="12"/>
        <v>#NAME?</v>
      </c>
      <c r="N271" s="1" t="e">
        <f t="shared" ca="1" si="13"/>
        <v>#NAME?</v>
      </c>
      <c r="O271" s="1" t="e">
        <f t="shared" ca="1" si="14"/>
        <v>#NAME?</v>
      </c>
    </row>
    <row r="272" spans="1:15">
      <c r="A272" s="1" t="e">
        <f ca="1"/>
        <v>#NAME?</v>
      </c>
      <c r="B272" s="1" t="e">
        <f ca="1"/>
        <v>#NAME?</v>
      </c>
      <c r="C272" s="1" t="e">
        <f ca="1"/>
        <v>#NAME?</v>
      </c>
      <c r="D272" s="2" t="e">
        <f ca="1"/>
        <v>#NAME?</v>
      </c>
      <c r="E272" s="2" t="e">
        <f ca="1"/>
        <v>#NAME?</v>
      </c>
      <c r="F272" s="1" t="e">
        <f ca="1"/>
        <v>#NAME?</v>
      </c>
      <c r="G272" s="1" t="e">
        <f ca="1"/>
        <v>#NAME?</v>
      </c>
      <c r="H272" s="1" t="e">
        <f ca="1"/>
        <v>#NAME?</v>
      </c>
      <c r="I272" s="1" t="e">
        <f ca="1"/>
        <v>#NAME?</v>
      </c>
      <c r="J272" s="1" t="e">
        <f ca="1"/>
        <v>#NAME?</v>
      </c>
      <c r="K272" s="1" t="e">
        <f ca="1"/>
        <v>#NAME?</v>
      </c>
      <c r="L272" s="1"/>
      <c r="M272" s="1" t="e">
        <f t="shared" ca="1" si="12"/>
        <v>#NAME?</v>
      </c>
      <c r="N272" s="1" t="e">
        <f t="shared" ca="1" si="13"/>
        <v>#NAME?</v>
      </c>
      <c r="O272" s="1" t="e">
        <f t="shared" ca="1" si="14"/>
        <v>#NAME?</v>
      </c>
    </row>
    <row r="273" spans="1:15">
      <c r="A273" s="1" t="e">
        <f ca="1"/>
        <v>#NAME?</v>
      </c>
      <c r="B273" s="1" t="e">
        <f ca="1"/>
        <v>#NAME?</v>
      </c>
      <c r="C273" s="1" t="e">
        <f ca="1"/>
        <v>#NAME?</v>
      </c>
      <c r="D273" s="2" t="e">
        <f ca="1"/>
        <v>#NAME?</v>
      </c>
      <c r="E273" s="2" t="e">
        <f ca="1"/>
        <v>#NAME?</v>
      </c>
      <c r="F273" s="1" t="e">
        <f ca="1"/>
        <v>#NAME?</v>
      </c>
      <c r="G273" s="1" t="e">
        <f ca="1"/>
        <v>#NAME?</v>
      </c>
      <c r="H273" s="1" t="e">
        <f ca="1"/>
        <v>#NAME?</v>
      </c>
      <c r="I273" s="1" t="e">
        <f ca="1"/>
        <v>#NAME?</v>
      </c>
      <c r="J273" s="1" t="e">
        <f ca="1"/>
        <v>#NAME?</v>
      </c>
      <c r="K273" s="1" t="e">
        <f ca="1"/>
        <v>#NAME?</v>
      </c>
      <c r="L273" s="1"/>
      <c r="M273" s="1" t="e">
        <f t="shared" ca="1" si="12"/>
        <v>#NAME?</v>
      </c>
      <c r="N273" s="1" t="e">
        <f t="shared" ca="1" si="13"/>
        <v>#NAME?</v>
      </c>
      <c r="O273" s="1" t="e">
        <f t="shared" ca="1" si="14"/>
        <v>#NAME?</v>
      </c>
    </row>
    <row r="274" spans="1:15">
      <c r="A274" s="1" t="e">
        <f ca="1"/>
        <v>#NAME?</v>
      </c>
      <c r="B274" s="1" t="e">
        <f ca="1"/>
        <v>#NAME?</v>
      </c>
      <c r="C274" s="1" t="e">
        <f ca="1"/>
        <v>#NAME?</v>
      </c>
      <c r="D274" s="2" t="e">
        <f ca="1"/>
        <v>#NAME?</v>
      </c>
      <c r="E274" s="2" t="e">
        <f ca="1"/>
        <v>#NAME?</v>
      </c>
      <c r="F274" s="1" t="e">
        <f ca="1"/>
        <v>#NAME?</v>
      </c>
      <c r="G274" s="1" t="e">
        <f ca="1"/>
        <v>#NAME?</v>
      </c>
      <c r="H274" s="1" t="e">
        <f ca="1"/>
        <v>#NAME?</v>
      </c>
      <c r="I274" s="1" t="e">
        <f ca="1"/>
        <v>#NAME?</v>
      </c>
      <c r="J274" s="1" t="e">
        <f ca="1"/>
        <v>#NAME?</v>
      </c>
      <c r="K274" s="1" t="e">
        <f ca="1"/>
        <v>#NAME?</v>
      </c>
      <c r="L274" s="1"/>
      <c r="M274" s="1" t="e">
        <f t="shared" ca="1" si="12"/>
        <v>#NAME?</v>
      </c>
      <c r="N274" s="1" t="e">
        <f t="shared" ca="1" si="13"/>
        <v>#NAME?</v>
      </c>
      <c r="O274" s="1" t="e">
        <f t="shared" ca="1" si="14"/>
        <v>#NAME?</v>
      </c>
    </row>
    <row r="275" spans="1:15">
      <c r="A275" s="1" t="e">
        <f ca="1"/>
        <v>#NAME?</v>
      </c>
      <c r="B275" s="1" t="e">
        <f ca="1"/>
        <v>#NAME?</v>
      </c>
      <c r="C275" s="1" t="e">
        <f ca="1"/>
        <v>#NAME?</v>
      </c>
      <c r="D275" s="2" t="e">
        <f ca="1"/>
        <v>#NAME?</v>
      </c>
      <c r="E275" s="2" t="e">
        <f ca="1"/>
        <v>#NAME?</v>
      </c>
      <c r="F275" s="1" t="e">
        <f ca="1"/>
        <v>#NAME?</v>
      </c>
      <c r="G275" s="1" t="e">
        <f ca="1"/>
        <v>#NAME?</v>
      </c>
      <c r="H275" s="1" t="e">
        <f ca="1"/>
        <v>#NAME?</v>
      </c>
      <c r="I275" s="1" t="e">
        <f ca="1"/>
        <v>#NAME?</v>
      </c>
      <c r="J275" s="1" t="e">
        <f ca="1"/>
        <v>#NAME?</v>
      </c>
      <c r="K275" s="1" t="e">
        <f ca="1"/>
        <v>#NAME?</v>
      </c>
      <c r="L275" s="1"/>
      <c r="M275" s="1" t="e">
        <f t="shared" ca="1" si="12"/>
        <v>#NAME?</v>
      </c>
      <c r="N275" s="1" t="e">
        <f t="shared" ca="1" si="13"/>
        <v>#NAME?</v>
      </c>
      <c r="O275" s="1" t="e">
        <f t="shared" ca="1" si="14"/>
        <v>#NAME?</v>
      </c>
    </row>
    <row r="276" spans="1:15">
      <c r="A276" s="1" t="e">
        <f ca="1"/>
        <v>#NAME?</v>
      </c>
      <c r="B276" s="1" t="e">
        <f ca="1"/>
        <v>#NAME?</v>
      </c>
      <c r="C276" s="1" t="e">
        <f ca="1"/>
        <v>#NAME?</v>
      </c>
      <c r="D276" s="2" t="e">
        <f ca="1"/>
        <v>#NAME?</v>
      </c>
      <c r="E276" s="2" t="e">
        <f ca="1"/>
        <v>#NAME?</v>
      </c>
      <c r="F276" s="1" t="e">
        <f ca="1"/>
        <v>#NAME?</v>
      </c>
      <c r="G276" s="1" t="e">
        <f ca="1"/>
        <v>#NAME?</v>
      </c>
      <c r="H276" s="1" t="e">
        <f ca="1"/>
        <v>#NAME?</v>
      </c>
      <c r="I276" s="1" t="e">
        <f ca="1"/>
        <v>#NAME?</v>
      </c>
      <c r="J276" s="1" t="e">
        <f ca="1"/>
        <v>#NAME?</v>
      </c>
      <c r="K276" s="1" t="e">
        <f ca="1"/>
        <v>#NAME?</v>
      </c>
      <c r="L276" s="1"/>
      <c r="M276" s="1" t="e">
        <f t="shared" ca="1" si="12"/>
        <v>#NAME?</v>
      </c>
      <c r="N276" s="1" t="e">
        <f t="shared" ca="1" si="13"/>
        <v>#NAME?</v>
      </c>
      <c r="O276" s="1" t="e">
        <f t="shared" ca="1" si="14"/>
        <v>#NAME?</v>
      </c>
    </row>
    <row r="277" spans="1:15">
      <c r="A277" s="1" t="e">
        <f ca="1"/>
        <v>#NAME?</v>
      </c>
      <c r="B277" s="1" t="e">
        <f ca="1"/>
        <v>#NAME?</v>
      </c>
      <c r="C277" s="1" t="e">
        <f ca="1"/>
        <v>#NAME?</v>
      </c>
      <c r="D277" s="2" t="e">
        <f ca="1"/>
        <v>#NAME?</v>
      </c>
      <c r="E277" s="2" t="e">
        <f ca="1"/>
        <v>#NAME?</v>
      </c>
      <c r="F277" s="1" t="e">
        <f ca="1"/>
        <v>#NAME?</v>
      </c>
      <c r="G277" s="1" t="e">
        <f ca="1"/>
        <v>#NAME?</v>
      </c>
      <c r="H277" s="1" t="e">
        <f ca="1"/>
        <v>#NAME?</v>
      </c>
      <c r="I277" s="1" t="e">
        <f ca="1"/>
        <v>#NAME?</v>
      </c>
      <c r="J277" s="1" t="e">
        <f ca="1"/>
        <v>#NAME?</v>
      </c>
      <c r="K277" s="1" t="e">
        <f ca="1"/>
        <v>#NAME?</v>
      </c>
      <c r="L277" s="1"/>
      <c r="M277" s="1" t="e">
        <f t="shared" ca="1" si="12"/>
        <v>#NAME?</v>
      </c>
      <c r="N277" s="1" t="e">
        <f t="shared" ca="1" si="13"/>
        <v>#NAME?</v>
      </c>
      <c r="O277" s="1" t="e">
        <f t="shared" ca="1" si="14"/>
        <v>#NAME?</v>
      </c>
    </row>
    <row r="278" spans="1:15">
      <c r="A278" s="1" t="e">
        <f ca="1"/>
        <v>#NAME?</v>
      </c>
      <c r="B278" s="1" t="e">
        <f ca="1"/>
        <v>#NAME?</v>
      </c>
      <c r="C278" s="1" t="e">
        <f ca="1"/>
        <v>#NAME?</v>
      </c>
      <c r="D278" s="2" t="e">
        <f ca="1"/>
        <v>#NAME?</v>
      </c>
      <c r="E278" s="2" t="e">
        <f ca="1"/>
        <v>#NAME?</v>
      </c>
      <c r="F278" s="1" t="e">
        <f ca="1"/>
        <v>#NAME?</v>
      </c>
      <c r="G278" s="1" t="e">
        <f ca="1"/>
        <v>#NAME?</v>
      </c>
      <c r="H278" s="1" t="e">
        <f ca="1"/>
        <v>#NAME?</v>
      </c>
      <c r="I278" s="1" t="e">
        <f ca="1"/>
        <v>#NAME?</v>
      </c>
      <c r="J278" s="1" t="e">
        <f ca="1"/>
        <v>#NAME?</v>
      </c>
      <c r="K278" s="1" t="e">
        <f ca="1"/>
        <v>#NAME?</v>
      </c>
      <c r="L278" s="1"/>
      <c r="M278" s="1" t="e">
        <f t="shared" ca="1" si="12"/>
        <v>#NAME?</v>
      </c>
      <c r="N278" s="1" t="e">
        <f t="shared" ca="1" si="13"/>
        <v>#NAME?</v>
      </c>
      <c r="O278" s="1" t="e">
        <f t="shared" ca="1" si="14"/>
        <v>#NAME?</v>
      </c>
    </row>
    <row r="279" spans="1:15">
      <c r="A279" s="1" t="e">
        <f ca="1"/>
        <v>#NAME?</v>
      </c>
      <c r="B279" s="1" t="e">
        <f ca="1"/>
        <v>#NAME?</v>
      </c>
      <c r="C279" s="1" t="e">
        <f ca="1"/>
        <v>#NAME?</v>
      </c>
      <c r="D279" s="2" t="e">
        <f ca="1"/>
        <v>#NAME?</v>
      </c>
      <c r="E279" s="2" t="e">
        <f ca="1"/>
        <v>#NAME?</v>
      </c>
      <c r="F279" s="1" t="e">
        <f ca="1"/>
        <v>#NAME?</v>
      </c>
      <c r="G279" s="1" t="e">
        <f ca="1"/>
        <v>#NAME?</v>
      </c>
      <c r="H279" s="1" t="e">
        <f ca="1"/>
        <v>#NAME?</v>
      </c>
      <c r="I279" s="1" t="e">
        <f ca="1"/>
        <v>#NAME?</v>
      </c>
      <c r="J279" s="1" t="e">
        <f ca="1"/>
        <v>#NAME?</v>
      </c>
      <c r="K279" s="1" t="e">
        <f ca="1"/>
        <v>#NAME?</v>
      </c>
      <c r="L279" s="1"/>
      <c r="M279" s="1" t="e">
        <f t="shared" ca="1" si="12"/>
        <v>#NAME?</v>
      </c>
      <c r="N279" s="1" t="e">
        <f t="shared" ca="1" si="13"/>
        <v>#NAME?</v>
      </c>
      <c r="O279" s="1" t="e">
        <f t="shared" ca="1" si="14"/>
        <v>#NAME?</v>
      </c>
    </row>
    <row r="280" spans="1:15">
      <c r="A280" s="1" t="e">
        <f ca="1"/>
        <v>#NAME?</v>
      </c>
      <c r="B280" s="1" t="e">
        <f ca="1"/>
        <v>#NAME?</v>
      </c>
      <c r="C280" s="1" t="e">
        <f ca="1"/>
        <v>#NAME?</v>
      </c>
      <c r="D280" s="2" t="e">
        <f ca="1"/>
        <v>#NAME?</v>
      </c>
      <c r="E280" s="2" t="e">
        <f ca="1"/>
        <v>#NAME?</v>
      </c>
      <c r="F280" s="1" t="e">
        <f ca="1"/>
        <v>#NAME?</v>
      </c>
      <c r="G280" s="1" t="e">
        <f ca="1"/>
        <v>#NAME?</v>
      </c>
      <c r="H280" s="1" t="e">
        <f ca="1"/>
        <v>#NAME?</v>
      </c>
      <c r="I280" s="1" t="e">
        <f ca="1"/>
        <v>#NAME?</v>
      </c>
      <c r="J280" s="1" t="e">
        <f ca="1"/>
        <v>#NAME?</v>
      </c>
      <c r="K280" s="1" t="e">
        <f ca="1"/>
        <v>#NAME?</v>
      </c>
      <c r="L280" s="1"/>
      <c r="M280" s="1" t="e">
        <f t="shared" ca="1" si="12"/>
        <v>#NAME?</v>
      </c>
      <c r="N280" s="1" t="e">
        <f t="shared" ca="1" si="13"/>
        <v>#NAME?</v>
      </c>
      <c r="O280" s="1" t="e">
        <f t="shared" ca="1" si="14"/>
        <v>#NAME?</v>
      </c>
    </row>
    <row r="281" spans="1:15">
      <c r="A281" s="1" t="e">
        <f ca="1"/>
        <v>#NAME?</v>
      </c>
      <c r="B281" s="1" t="e">
        <f ca="1"/>
        <v>#NAME?</v>
      </c>
      <c r="C281" s="1" t="e">
        <f ca="1"/>
        <v>#NAME?</v>
      </c>
      <c r="D281" s="2" t="e">
        <f ca="1"/>
        <v>#NAME?</v>
      </c>
      <c r="E281" s="2" t="e">
        <f ca="1"/>
        <v>#NAME?</v>
      </c>
      <c r="F281" s="1" t="e">
        <f ca="1"/>
        <v>#NAME?</v>
      </c>
      <c r="G281" s="1" t="e">
        <f ca="1"/>
        <v>#NAME?</v>
      </c>
      <c r="H281" s="1" t="e">
        <f ca="1"/>
        <v>#NAME?</v>
      </c>
      <c r="I281" s="1" t="e">
        <f ca="1"/>
        <v>#NAME?</v>
      </c>
      <c r="J281" s="1" t="e">
        <f ca="1"/>
        <v>#NAME?</v>
      </c>
      <c r="K281" s="1" t="e">
        <f ca="1"/>
        <v>#NAME?</v>
      </c>
      <c r="L281" s="1"/>
      <c r="M281" s="1" t="e">
        <f t="shared" ca="1" si="12"/>
        <v>#NAME?</v>
      </c>
      <c r="N281" s="1" t="e">
        <f t="shared" ca="1" si="13"/>
        <v>#NAME?</v>
      </c>
      <c r="O281" s="1" t="e">
        <f t="shared" ca="1" si="14"/>
        <v>#NAME?</v>
      </c>
    </row>
    <row r="282" spans="1:15">
      <c r="A282" s="1" t="e">
        <f ca="1"/>
        <v>#NAME?</v>
      </c>
      <c r="B282" s="1" t="e">
        <f ca="1"/>
        <v>#NAME?</v>
      </c>
      <c r="C282" s="1" t="e">
        <f ca="1"/>
        <v>#NAME?</v>
      </c>
      <c r="D282" s="2" t="e">
        <f ca="1"/>
        <v>#NAME?</v>
      </c>
      <c r="E282" s="2" t="e">
        <f ca="1"/>
        <v>#NAME?</v>
      </c>
      <c r="F282" s="1" t="e">
        <f ca="1"/>
        <v>#NAME?</v>
      </c>
      <c r="G282" s="1" t="e">
        <f ca="1"/>
        <v>#NAME?</v>
      </c>
      <c r="H282" s="1" t="e">
        <f ca="1"/>
        <v>#NAME?</v>
      </c>
      <c r="I282" s="1" t="e">
        <f ca="1"/>
        <v>#NAME?</v>
      </c>
      <c r="J282" s="1" t="e">
        <f ca="1"/>
        <v>#NAME?</v>
      </c>
      <c r="K282" s="1" t="e">
        <f ca="1"/>
        <v>#NAME?</v>
      </c>
      <c r="L282" s="1"/>
      <c r="M282" s="1" t="e">
        <f t="shared" ca="1" si="12"/>
        <v>#NAME?</v>
      </c>
      <c r="N282" s="1" t="e">
        <f t="shared" ca="1" si="13"/>
        <v>#NAME?</v>
      </c>
      <c r="O282" s="1" t="e">
        <f t="shared" ca="1" si="14"/>
        <v>#NAME?</v>
      </c>
    </row>
    <row r="283" spans="1:15">
      <c r="A283" s="1" t="e">
        <f ca="1"/>
        <v>#NAME?</v>
      </c>
      <c r="B283" s="1" t="e">
        <f ca="1"/>
        <v>#NAME?</v>
      </c>
      <c r="C283" s="1" t="e">
        <f ca="1"/>
        <v>#NAME?</v>
      </c>
      <c r="D283" s="2" t="e">
        <f ca="1"/>
        <v>#NAME?</v>
      </c>
      <c r="E283" s="2" t="e">
        <f ca="1"/>
        <v>#NAME?</v>
      </c>
      <c r="F283" s="1" t="e">
        <f ca="1"/>
        <v>#NAME?</v>
      </c>
      <c r="G283" s="1" t="e">
        <f ca="1"/>
        <v>#NAME?</v>
      </c>
      <c r="H283" s="1" t="e">
        <f ca="1"/>
        <v>#NAME?</v>
      </c>
      <c r="I283" s="1" t="e">
        <f ca="1"/>
        <v>#NAME?</v>
      </c>
      <c r="J283" s="1" t="e">
        <f ca="1"/>
        <v>#NAME?</v>
      </c>
      <c r="K283" s="1" t="e">
        <f ca="1"/>
        <v>#NAME?</v>
      </c>
      <c r="L283" s="1"/>
      <c r="M283" s="1" t="e">
        <f t="shared" ca="1" si="12"/>
        <v>#NAME?</v>
      </c>
      <c r="N283" s="1" t="e">
        <f t="shared" ca="1" si="13"/>
        <v>#NAME?</v>
      </c>
      <c r="O283" s="1" t="e">
        <f t="shared" ca="1" si="14"/>
        <v>#NAME?</v>
      </c>
    </row>
    <row r="284" spans="1:15">
      <c r="A284" s="1" t="e">
        <f ca="1"/>
        <v>#NAME?</v>
      </c>
      <c r="B284" s="1" t="e">
        <f ca="1"/>
        <v>#NAME?</v>
      </c>
      <c r="C284" s="1" t="e">
        <f ca="1"/>
        <v>#NAME?</v>
      </c>
      <c r="D284" s="2" t="e">
        <f ca="1"/>
        <v>#NAME?</v>
      </c>
      <c r="E284" s="2" t="e">
        <f ca="1"/>
        <v>#NAME?</v>
      </c>
      <c r="F284" s="1" t="e">
        <f ca="1"/>
        <v>#NAME?</v>
      </c>
      <c r="G284" s="1" t="e">
        <f ca="1"/>
        <v>#NAME?</v>
      </c>
      <c r="H284" s="1" t="e">
        <f ca="1"/>
        <v>#NAME?</v>
      </c>
      <c r="I284" s="1" t="e">
        <f ca="1"/>
        <v>#NAME?</v>
      </c>
      <c r="J284" s="1" t="e">
        <f ca="1"/>
        <v>#NAME?</v>
      </c>
      <c r="K284" s="1" t="e">
        <f ca="1"/>
        <v>#NAME?</v>
      </c>
      <c r="L284" s="1"/>
      <c r="M284" s="1" t="e">
        <f t="shared" ca="1" si="12"/>
        <v>#NAME?</v>
      </c>
      <c r="N284" s="1" t="e">
        <f t="shared" ca="1" si="13"/>
        <v>#NAME?</v>
      </c>
      <c r="O284" s="1" t="e">
        <f t="shared" ca="1" si="14"/>
        <v>#NAME?</v>
      </c>
    </row>
    <row r="285" spans="1:15">
      <c r="A285" s="1" t="e">
        <f ca="1"/>
        <v>#NAME?</v>
      </c>
      <c r="B285" s="1" t="e">
        <f ca="1"/>
        <v>#NAME?</v>
      </c>
      <c r="C285" s="1" t="e">
        <f ca="1"/>
        <v>#NAME?</v>
      </c>
      <c r="D285" s="2" t="e">
        <f ca="1"/>
        <v>#NAME?</v>
      </c>
      <c r="E285" s="2" t="e">
        <f ca="1"/>
        <v>#NAME?</v>
      </c>
      <c r="F285" s="1" t="e">
        <f ca="1"/>
        <v>#NAME?</v>
      </c>
      <c r="G285" s="1" t="e">
        <f ca="1"/>
        <v>#NAME?</v>
      </c>
      <c r="H285" s="1" t="e">
        <f ca="1"/>
        <v>#NAME?</v>
      </c>
      <c r="I285" s="1" t="e">
        <f ca="1"/>
        <v>#NAME?</v>
      </c>
      <c r="J285" s="1" t="e">
        <f ca="1"/>
        <v>#NAME?</v>
      </c>
      <c r="K285" s="1" t="e">
        <f ca="1"/>
        <v>#NAME?</v>
      </c>
      <c r="L285" s="1"/>
      <c r="M285" s="1" t="e">
        <f t="shared" ca="1" si="12"/>
        <v>#NAME?</v>
      </c>
      <c r="N285" s="1" t="e">
        <f t="shared" ca="1" si="13"/>
        <v>#NAME?</v>
      </c>
      <c r="O285" s="1" t="e">
        <f t="shared" ca="1" si="14"/>
        <v>#NAME?</v>
      </c>
    </row>
    <row r="286" spans="1:15">
      <c r="A286" s="1" t="e">
        <f ca="1"/>
        <v>#NAME?</v>
      </c>
      <c r="B286" s="1" t="e">
        <f ca="1"/>
        <v>#NAME?</v>
      </c>
      <c r="C286" s="1" t="e">
        <f ca="1"/>
        <v>#NAME?</v>
      </c>
      <c r="D286" s="2" t="e">
        <f ca="1"/>
        <v>#NAME?</v>
      </c>
      <c r="E286" s="2" t="e">
        <f ca="1"/>
        <v>#NAME?</v>
      </c>
      <c r="F286" s="1" t="e">
        <f ca="1"/>
        <v>#NAME?</v>
      </c>
      <c r="G286" s="1" t="e">
        <f ca="1"/>
        <v>#NAME?</v>
      </c>
      <c r="H286" s="1" t="e">
        <f ca="1"/>
        <v>#NAME?</v>
      </c>
      <c r="I286" s="1" t="e">
        <f ca="1"/>
        <v>#NAME?</v>
      </c>
      <c r="J286" s="1" t="e">
        <f ca="1"/>
        <v>#NAME?</v>
      </c>
      <c r="K286" s="1" t="e">
        <f ca="1"/>
        <v>#NAME?</v>
      </c>
      <c r="L286" s="1"/>
      <c r="M286" s="1" t="e">
        <f t="shared" ca="1" si="12"/>
        <v>#NAME?</v>
      </c>
      <c r="N286" s="1" t="e">
        <f t="shared" ca="1" si="13"/>
        <v>#NAME?</v>
      </c>
      <c r="O286" s="1" t="e">
        <f t="shared" ca="1" si="14"/>
        <v>#NAME?</v>
      </c>
    </row>
    <row r="287" spans="1:15">
      <c r="A287" s="1" t="e">
        <f ca="1"/>
        <v>#NAME?</v>
      </c>
      <c r="B287" s="1" t="e">
        <f ca="1"/>
        <v>#NAME?</v>
      </c>
      <c r="C287" s="1" t="e">
        <f ca="1"/>
        <v>#NAME?</v>
      </c>
      <c r="D287" s="2" t="e">
        <f ca="1"/>
        <v>#NAME?</v>
      </c>
      <c r="E287" s="2" t="e">
        <f ca="1"/>
        <v>#NAME?</v>
      </c>
      <c r="F287" s="1" t="e">
        <f ca="1"/>
        <v>#NAME?</v>
      </c>
      <c r="G287" s="1" t="e">
        <f ca="1"/>
        <v>#NAME?</v>
      </c>
      <c r="H287" s="1" t="e">
        <f ca="1"/>
        <v>#NAME?</v>
      </c>
      <c r="I287" s="1" t="e">
        <f ca="1"/>
        <v>#NAME?</v>
      </c>
      <c r="J287" s="1" t="e">
        <f ca="1"/>
        <v>#NAME?</v>
      </c>
      <c r="K287" s="1" t="e">
        <f ca="1"/>
        <v>#NAME?</v>
      </c>
      <c r="L287" s="1"/>
      <c r="M287" s="1" t="e">
        <f t="shared" ca="1" si="12"/>
        <v>#NAME?</v>
      </c>
      <c r="N287" s="1" t="e">
        <f t="shared" ca="1" si="13"/>
        <v>#NAME?</v>
      </c>
      <c r="O287" s="1" t="e">
        <f t="shared" ca="1" si="14"/>
        <v>#NAME?</v>
      </c>
    </row>
    <row r="288" spans="1:15">
      <c r="A288" s="1" t="e">
        <f ca="1"/>
        <v>#NAME?</v>
      </c>
      <c r="B288" s="1" t="e">
        <f ca="1"/>
        <v>#NAME?</v>
      </c>
      <c r="C288" s="1" t="e">
        <f ca="1"/>
        <v>#NAME?</v>
      </c>
      <c r="D288" s="2" t="e">
        <f ca="1"/>
        <v>#NAME?</v>
      </c>
      <c r="E288" s="2" t="e">
        <f ca="1"/>
        <v>#NAME?</v>
      </c>
      <c r="F288" s="1" t="e">
        <f ca="1"/>
        <v>#NAME?</v>
      </c>
      <c r="G288" s="1" t="e">
        <f ca="1"/>
        <v>#NAME?</v>
      </c>
      <c r="H288" s="1" t="e">
        <f ca="1"/>
        <v>#NAME?</v>
      </c>
      <c r="I288" s="1" t="e">
        <f ca="1"/>
        <v>#NAME?</v>
      </c>
      <c r="J288" s="1" t="e">
        <f ca="1"/>
        <v>#NAME?</v>
      </c>
      <c r="K288" s="1" t="e">
        <f ca="1"/>
        <v>#NAME?</v>
      </c>
      <c r="L288" s="1"/>
      <c r="M288" s="1" t="e">
        <f t="shared" ca="1" si="12"/>
        <v>#NAME?</v>
      </c>
      <c r="N288" s="1" t="e">
        <f t="shared" ca="1" si="13"/>
        <v>#NAME?</v>
      </c>
      <c r="O288" s="1" t="e">
        <f t="shared" ca="1" si="14"/>
        <v>#NAME?</v>
      </c>
    </row>
    <row r="289" spans="1:15">
      <c r="A289" s="1" t="e">
        <f ca="1"/>
        <v>#NAME?</v>
      </c>
      <c r="B289" s="1" t="e">
        <f ca="1"/>
        <v>#NAME?</v>
      </c>
      <c r="C289" s="1" t="e">
        <f ca="1"/>
        <v>#NAME?</v>
      </c>
      <c r="D289" s="2" t="e">
        <f ca="1"/>
        <v>#NAME?</v>
      </c>
      <c r="E289" s="2" t="e">
        <f ca="1"/>
        <v>#NAME?</v>
      </c>
      <c r="F289" s="1" t="e">
        <f ca="1"/>
        <v>#NAME?</v>
      </c>
      <c r="G289" s="1" t="e">
        <f ca="1"/>
        <v>#NAME?</v>
      </c>
      <c r="H289" s="1" t="e">
        <f ca="1"/>
        <v>#NAME?</v>
      </c>
      <c r="I289" s="1" t="e">
        <f ca="1"/>
        <v>#NAME?</v>
      </c>
      <c r="J289" s="1" t="e">
        <f ca="1"/>
        <v>#NAME?</v>
      </c>
      <c r="K289" s="1" t="e">
        <f ca="1"/>
        <v>#NAME?</v>
      </c>
      <c r="L289" s="1"/>
      <c r="M289" s="1" t="e">
        <f t="shared" ca="1" si="12"/>
        <v>#NAME?</v>
      </c>
      <c r="N289" s="1" t="e">
        <f t="shared" ca="1" si="13"/>
        <v>#NAME?</v>
      </c>
      <c r="O289" s="1" t="e">
        <f t="shared" ca="1" si="14"/>
        <v>#NAME?</v>
      </c>
    </row>
    <row r="290" spans="1:15">
      <c r="A290" s="1" t="e">
        <f ca="1"/>
        <v>#NAME?</v>
      </c>
      <c r="B290" s="1" t="e">
        <f ca="1"/>
        <v>#NAME?</v>
      </c>
      <c r="C290" s="1" t="e">
        <f ca="1"/>
        <v>#NAME?</v>
      </c>
      <c r="D290" s="2" t="e">
        <f ca="1"/>
        <v>#NAME?</v>
      </c>
      <c r="E290" s="2" t="e">
        <f ca="1"/>
        <v>#NAME?</v>
      </c>
      <c r="F290" s="1" t="e">
        <f ca="1"/>
        <v>#NAME?</v>
      </c>
      <c r="G290" s="1" t="e">
        <f ca="1"/>
        <v>#NAME?</v>
      </c>
      <c r="H290" s="1" t="e">
        <f ca="1"/>
        <v>#NAME?</v>
      </c>
      <c r="I290" s="1" t="e">
        <f ca="1"/>
        <v>#NAME?</v>
      </c>
      <c r="J290" s="1" t="e">
        <f ca="1"/>
        <v>#NAME?</v>
      </c>
      <c r="K290" s="1" t="e">
        <f ca="1"/>
        <v>#NAME?</v>
      </c>
      <c r="L290" s="1"/>
      <c r="M290" s="1" t="e">
        <f t="shared" ca="1" si="12"/>
        <v>#NAME?</v>
      </c>
      <c r="N290" s="1" t="e">
        <f t="shared" ca="1" si="13"/>
        <v>#NAME?</v>
      </c>
      <c r="O290" s="1" t="e">
        <f t="shared" ca="1" si="14"/>
        <v>#NAME?</v>
      </c>
    </row>
    <row r="291" spans="1:15">
      <c r="A291" s="1" t="e">
        <f ca="1"/>
        <v>#NAME?</v>
      </c>
      <c r="B291" s="1" t="e">
        <f ca="1"/>
        <v>#NAME?</v>
      </c>
      <c r="C291" s="1" t="e">
        <f ca="1"/>
        <v>#NAME?</v>
      </c>
      <c r="D291" s="2" t="e">
        <f ca="1"/>
        <v>#NAME?</v>
      </c>
      <c r="E291" s="2" t="e">
        <f ca="1"/>
        <v>#NAME?</v>
      </c>
      <c r="F291" s="1" t="e">
        <f ca="1"/>
        <v>#NAME?</v>
      </c>
      <c r="G291" s="1" t="e">
        <f ca="1"/>
        <v>#NAME?</v>
      </c>
      <c r="H291" s="1" t="e">
        <f ca="1"/>
        <v>#NAME?</v>
      </c>
      <c r="I291" s="1" t="e">
        <f ca="1"/>
        <v>#NAME?</v>
      </c>
      <c r="J291" s="1" t="e">
        <f ca="1"/>
        <v>#NAME?</v>
      </c>
      <c r="K291" s="1" t="e">
        <f ca="1"/>
        <v>#NAME?</v>
      </c>
      <c r="L291" s="1"/>
      <c r="M291" s="1" t="e">
        <f t="shared" ca="1" si="12"/>
        <v>#NAME?</v>
      </c>
      <c r="N291" s="1" t="e">
        <f t="shared" ca="1" si="13"/>
        <v>#NAME?</v>
      </c>
      <c r="O291" s="1" t="e">
        <f t="shared" ca="1" si="14"/>
        <v>#NAME?</v>
      </c>
    </row>
    <row r="292" spans="1:15">
      <c r="A292" s="1" t="e">
        <f ca="1"/>
        <v>#NAME?</v>
      </c>
      <c r="B292" s="1" t="e">
        <f ca="1"/>
        <v>#NAME?</v>
      </c>
      <c r="C292" s="1" t="e">
        <f ca="1"/>
        <v>#NAME?</v>
      </c>
      <c r="D292" s="2" t="e">
        <f ca="1"/>
        <v>#NAME?</v>
      </c>
      <c r="E292" s="2" t="e">
        <f ca="1"/>
        <v>#NAME?</v>
      </c>
      <c r="F292" s="1" t="e">
        <f ca="1"/>
        <v>#NAME?</v>
      </c>
      <c r="G292" s="1" t="e">
        <f ca="1"/>
        <v>#NAME?</v>
      </c>
      <c r="H292" s="1" t="e">
        <f ca="1"/>
        <v>#NAME?</v>
      </c>
      <c r="I292" s="1" t="e">
        <f ca="1"/>
        <v>#NAME?</v>
      </c>
      <c r="J292" s="1" t="e">
        <f ca="1"/>
        <v>#NAME?</v>
      </c>
      <c r="K292" s="1" t="e">
        <f ca="1"/>
        <v>#NAME?</v>
      </c>
      <c r="L292" s="1"/>
      <c r="M292" s="1" t="e">
        <f t="shared" ca="1" si="12"/>
        <v>#NAME?</v>
      </c>
      <c r="N292" s="1" t="e">
        <f t="shared" ca="1" si="13"/>
        <v>#NAME?</v>
      </c>
      <c r="O292" s="1" t="e">
        <f t="shared" ca="1" si="14"/>
        <v>#NAME?</v>
      </c>
    </row>
    <row r="293" spans="1:15">
      <c r="A293" s="1" t="e">
        <f ca="1"/>
        <v>#NAME?</v>
      </c>
      <c r="B293" s="1" t="e">
        <f ca="1"/>
        <v>#NAME?</v>
      </c>
      <c r="C293" s="1" t="e">
        <f ca="1"/>
        <v>#NAME?</v>
      </c>
      <c r="D293" s="2" t="e">
        <f ca="1"/>
        <v>#NAME?</v>
      </c>
      <c r="E293" s="2" t="e">
        <f ca="1"/>
        <v>#NAME?</v>
      </c>
      <c r="F293" s="1" t="e">
        <f ca="1"/>
        <v>#NAME?</v>
      </c>
      <c r="G293" s="1" t="e">
        <f ca="1"/>
        <v>#NAME?</v>
      </c>
      <c r="H293" s="1" t="e">
        <f ca="1"/>
        <v>#NAME?</v>
      </c>
      <c r="I293" s="1" t="e">
        <f ca="1"/>
        <v>#NAME?</v>
      </c>
      <c r="J293" s="1" t="e">
        <f ca="1"/>
        <v>#NAME?</v>
      </c>
      <c r="K293" s="1" t="e">
        <f ca="1"/>
        <v>#NAME?</v>
      </c>
      <c r="L293" s="1"/>
      <c r="M293" s="1" t="e">
        <f t="shared" ca="1" si="12"/>
        <v>#NAME?</v>
      </c>
      <c r="N293" s="1" t="e">
        <f t="shared" ca="1" si="13"/>
        <v>#NAME?</v>
      </c>
      <c r="O293" s="1" t="e">
        <f t="shared" ca="1" si="14"/>
        <v>#NAME?</v>
      </c>
    </row>
    <row r="294" spans="1:15">
      <c r="A294" s="1" t="e">
        <f ca="1"/>
        <v>#NAME?</v>
      </c>
      <c r="B294" s="1" t="e">
        <f ca="1"/>
        <v>#NAME?</v>
      </c>
      <c r="C294" s="1" t="e">
        <f ca="1"/>
        <v>#NAME?</v>
      </c>
      <c r="D294" s="2" t="e">
        <f ca="1"/>
        <v>#NAME?</v>
      </c>
      <c r="E294" s="2" t="e">
        <f ca="1"/>
        <v>#NAME?</v>
      </c>
      <c r="F294" s="1" t="e">
        <f ca="1"/>
        <v>#NAME?</v>
      </c>
      <c r="G294" s="1" t="e">
        <f ca="1"/>
        <v>#NAME?</v>
      </c>
      <c r="H294" s="1" t="e">
        <f ca="1"/>
        <v>#NAME?</v>
      </c>
      <c r="I294" s="1" t="e">
        <f ca="1"/>
        <v>#NAME?</v>
      </c>
      <c r="J294" s="1" t="e">
        <f ca="1"/>
        <v>#NAME?</v>
      </c>
      <c r="K294" s="1" t="e">
        <f ca="1"/>
        <v>#NAME?</v>
      </c>
      <c r="L294" s="1"/>
      <c r="M294" s="1" t="e">
        <f t="shared" ca="1" si="12"/>
        <v>#NAME?</v>
      </c>
      <c r="N294" s="1" t="e">
        <f t="shared" ca="1" si="13"/>
        <v>#NAME?</v>
      </c>
      <c r="O294" s="1" t="e">
        <f t="shared" ca="1" si="14"/>
        <v>#NAME?</v>
      </c>
    </row>
    <row r="295" spans="1:15">
      <c r="A295" s="1" t="e">
        <f ca="1"/>
        <v>#NAME?</v>
      </c>
      <c r="B295" s="1" t="e">
        <f ca="1"/>
        <v>#NAME?</v>
      </c>
      <c r="C295" s="1" t="e">
        <f ca="1"/>
        <v>#NAME?</v>
      </c>
      <c r="D295" s="2" t="e">
        <f ca="1"/>
        <v>#NAME?</v>
      </c>
      <c r="E295" s="2" t="e">
        <f ca="1"/>
        <v>#NAME?</v>
      </c>
      <c r="F295" s="1" t="e">
        <f ca="1"/>
        <v>#NAME?</v>
      </c>
      <c r="G295" s="1" t="e">
        <f ca="1"/>
        <v>#NAME?</v>
      </c>
      <c r="H295" s="1" t="e">
        <f ca="1"/>
        <v>#NAME?</v>
      </c>
      <c r="I295" s="1" t="e">
        <f ca="1"/>
        <v>#NAME?</v>
      </c>
      <c r="J295" s="1" t="e">
        <f ca="1"/>
        <v>#NAME?</v>
      </c>
      <c r="K295" s="1" t="e">
        <f ca="1"/>
        <v>#NAME?</v>
      </c>
      <c r="L295" s="1"/>
      <c r="M295" s="1" t="e">
        <f t="shared" ca="1" si="12"/>
        <v>#NAME?</v>
      </c>
      <c r="N295" s="1" t="e">
        <f t="shared" ca="1" si="13"/>
        <v>#NAME?</v>
      </c>
      <c r="O295" s="1" t="e">
        <f t="shared" ca="1" si="14"/>
        <v>#NAME?</v>
      </c>
    </row>
    <row r="296" spans="1:15">
      <c r="A296" s="1" t="e">
        <f ca="1"/>
        <v>#NAME?</v>
      </c>
      <c r="B296" s="1" t="e">
        <f ca="1"/>
        <v>#NAME?</v>
      </c>
      <c r="C296" s="1" t="e">
        <f ca="1"/>
        <v>#NAME?</v>
      </c>
      <c r="D296" s="2" t="e">
        <f ca="1"/>
        <v>#NAME?</v>
      </c>
      <c r="E296" s="2" t="e">
        <f ca="1"/>
        <v>#NAME?</v>
      </c>
      <c r="F296" s="1" t="e">
        <f ca="1"/>
        <v>#NAME?</v>
      </c>
      <c r="G296" s="1" t="e">
        <f ca="1"/>
        <v>#NAME?</v>
      </c>
      <c r="H296" s="1" t="e">
        <f ca="1"/>
        <v>#NAME?</v>
      </c>
      <c r="I296" s="1" t="e">
        <f ca="1"/>
        <v>#NAME?</v>
      </c>
      <c r="J296" s="1" t="e">
        <f ca="1"/>
        <v>#NAME?</v>
      </c>
      <c r="K296" s="1" t="e">
        <f ca="1"/>
        <v>#NAME?</v>
      </c>
      <c r="L296" s="1"/>
      <c r="M296" s="1" t="e">
        <f t="shared" ca="1" si="12"/>
        <v>#NAME?</v>
      </c>
      <c r="N296" s="1" t="e">
        <f t="shared" ca="1" si="13"/>
        <v>#NAME?</v>
      </c>
      <c r="O296" s="1" t="e">
        <f t="shared" ca="1" si="14"/>
        <v>#NAME?</v>
      </c>
    </row>
    <row r="297" spans="1:15">
      <c r="A297" s="1" t="e">
        <f ca="1"/>
        <v>#NAME?</v>
      </c>
      <c r="B297" s="1" t="e">
        <f ca="1"/>
        <v>#NAME?</v>
      </c>
      <c r="C297" s="1" t="e">
        <f ca="1"/>
        <v>#NAME?</v>
      </c>
      <c r="D297" s="2" t="e">
        <f ca="1"/>
        <v>#NAME?</v>
      </c>
      <c r="E297" s="2" t="e">
        <f ca="1"/>
        <v>#NAME?</v>
      </c>
      <c r="F297" s="1" t="e">
        <f ca="1"/>
        <v>#NAME?</v>
      </c>
      <c r="G297" s="1" t="e">
        <f ca="1"/>
        <v>#NAME?</v>
      </c>
      <c r="H297" s="1" t="e">
        <f ca="1"/>
        <v>#NAME?</v>
      </c>
      <c r="I297" s="1" t="e">
        <f ca="1"/>
        <v>#NAME?</v>
      </c>
      <c r="J297" s="1" t="e">
        <f ca="1"/>
        <v>#NAME?</v>
      </c>
      <c r="K297" s="1" t="e">
        <f ca="1"/>
        <v>#NAME?</v>
      </c>
      <c r="L297" s="1"/>
      <c r="M297" s="1" t="e">
        <f t="shared" ca="1" si="12"/>
        <v>#NAME?</v>
      </c>
      <c r="N297" s="1" t="e">
        <f t="shared" ca="1" si="13"/>
        <v>#NAME?</v>
      </c>
      <c r="O297" s="1" t="e">
        <f t="shared" ca="1" si="14"/>
        <v>#NAME?</v>
      </c>
    </row>
    <row r="298" spans="1:15">
      <c r="A298" s="1" t="e">
        <f ca="1"/>
        <v>#NAME?</v>
      </c>
      <c r="B298" s="1" t="e">
        <f ca="1"/>
        <v>#NAME?</v>
      </c>
      <c r="C298" s="1" t="e">
        <f ca="1"/>
        <v>#NAME?</v>
      </c>
      <c r="D298" s="2" t="e">
        <f ca="1"/>
        <v>#NAME?</v>
      </c>
      <c r="E298" s="2" t="e">
        <f ca="1"/>
        <v>#NAME?</v>
      </c>
      <c r="F298" s="1" t="e">
        <f ca="1"/>
        <v>#NAME?</v>
      </c>
      <c r="G298" s="1" t="e">
        <f ca="1"/>
        <v>#NAME?</v>
      </c>
      <c r="H298" s="1" t="e">
        <f ca="1"/>
        <v>#NAME?</v>
      </c>
      <c r="I298" s="1" t="e">
        <f ca="1"/>
        <v>#NAME?</v>
      </c>
      <c r="J298" s="1" t="e">
        <f ca="1"/>
        <v>#NAME?</v>
      </c>
      <c r="K298" s="1" t="e">
        <f ca="1"/>
        <v>#NAME?</v>
      </c>
      <c r="L298" s="1"/>
      <c r="M298" s="1" t="e">
        <f t="shared" ca="1" si="12"/>
        <v>#NAME?</v>
      </c>
      <c r="N298" s="1" t="e">
        <f t="shared" ca="1" si="13"/>
        <v>#NAME?</v>
      </c>
      <c r="O298" s="1" t="e">
        <f t="shared" ca="1" si="14"/>
        <v>#NAME?</v>
      </c>
    </row>
    <row r="299" spans="1:15">
      <c r="A299" s="1" t="e">
        <f ca="1"/>
        <v>#NAME?</v>
      </c>
      <c r="B299" s="1" t="e">
        <f ca="1"/>
        <v>#NAME?</v>
      </c>
      <c r="C299" s="1" t="e">
        <f ca="1"/>
        <v>#NAME?</v>
      </c>
      <c r="D299" s="2" t="e">
        <f ca="1"/>
        <v>#NAME?</v>
      </c>
      <c r="E299" s="2" t="e">
        <f ca="1"/>
        <v>#NAME?</v>
      </c>
      <c r="F299" s="1" t="e">
        <f ca="1"/>
        <v>#NAME?</v>
      </c>
      <c r="G299" s="1" t="e">
        <f ca="1"/>
        <v>#NAME?</v>
      </c>
      <c r="H299" s="1" t="e">
        <f ca="1"/>
        <v>#NAME?</v>
      </c>
      <c r="I299" s="1" t="e">
        <f ca="1"/>
        <v>#NAME?</v>
      </c>
      <c r="J299" s="1" t="e">
        <f ca="1"/>
        <v>#NAME?</v>
      </c>
      <c r="K299" s="1" t="e">
        <f ca="1"/>
        <v>#NAME?</v>
      </c>
      <c r="L299" s="1"/>
      <c r="M299" s="1" t="e">
        <f t="shared" ca="1" si="12"/>
        <v>#NAME?</v>
      </c>
      <c r="N299" s="1" t="e">
        <f t="shared" ca="1" si="13"/>
        <v>#NAME?</v>
      </c>
      <c r="O299" s="1" t="e">
        <f t="shared" ca="1" si="14"/>
        <v>#NAME?</v>
      </c>
    </row>
    <row r="300" spans="1:15">
      <c r="A300" s="1" t="e">
        <f ca="1"/>
        <v>#NAME?</v>
      </c>
      <c r="B300" s="1" t="e">
        <f ca="1"/>
        <v>#NAME?</v>
      </c>
      <c r="C300" s="1" t="e">
        <f ca="1"/>
        <v>#NAME?</v>
      </c>
      <c r="D300" s="2" t="e">
        <f ca="1"/>
        <v>#NAME?</v>
      </c>
      <c r="E300" s="2" t="e">
        <f ca="1"/>
        <v>#NAME?</v>
      </c>
      <c r="F300" s="1" t="e">
        <f ca="1"/>
        <v>#NAME?</v>
      </c>
      <c r="G300" s="1" t="e">
        <f ca="1"/>
        <v>#NAME?</v>
      </c>
      <c r="H300" s="1" t="e">
        <f ca="1"/>
        <v>#NAME?</v>
      </c>
      <c r="I300" s="1" t="e">
        <f ca="1"/>
        <v>#NAME?</v>
      </c>
      <c r="J300" s="1" t="e">
        <f ca="1"/>
        <v>#NAME?</v>
      </c>
      <c r="K300" s="1" t="e">
        <f ca="1"/>
        <v>#NAME?</v>
      </c>
      <c r="L300" s="1"/>
      <c r="M300" s="1" t="e">
        <f t="shared" ca="1" si="12"/>
        <v>#NAME?</v>
      </c>
      <c r="N300" s="1" t="e">
        <f t="shared" ca="1" si="13"/>
        <v>#NAME?</v>
      </c>
      <c r="O300" s="1" t="e">
        <f t="shared" ca="1" si="14"/>
        <v>#NAME?</v>
      </c>
    </row>
    <row r="301" spans="1:15">
      <c r="A301" s="1" t="e">
        <f ca="1"/>
        <v>#NAME?</v>
      </c>
      <c r="B301" s="1" t="e">
        <f ca="1"/>
        <v>#NAME?</v>
      </c>
      <c r="C301" s="1" t="e">
        <f ca="1"/>
        <v>#NAME?</v>
      </c>
      <c r="D301" s="2" t="e">
        <f ca="1"/>
        <v>#NAME?</v>
      </c>
      <c r="E301" s="2" t="e">
        <f ca="1"/>
        <v>#NAME?</v>
      </c>
      <c r="F301" s="1" t="e">
        <f ca="1"/>
        <v>#NAME?</v>
      </c>
      <c r="G301" s="1" t="e">
        <f ca="1"/>
        <v>#NAME?</v>
      </c>
      <c r="H301" s="1" t="e">
        <f ca="1"/>
        <v>#NAME?</v>
      </c>
      <c r="I301" s="1" t="e">
        <f ca="1"/>
        <v>#NAME?</v>
      </c>
      <c r="J301" s="1" t="e">
        <f ca="1"/>
        <v>#NAME?</v>
      </c>
      <c r="K301" s="1" t="e">
        <f ca="1"/>
        <v>#NAME?</v>
      </c>
      <c r="L301" s="1"/>
      <c r="M301" s="1" t="e">
        <f t="shared" ca="1" si="12"/>
        <v>#NAME?</v>
      </c>
      <c r="N301" s="1" t="e">
        <f t="shared" ca="1" si="13"/>
        <v>#NAME?</v>
      </c>
      <c r="O301" s="1" t="e">
        <f t="shared" ca="1" si="14"/>
        <v>#NAME?</v>
      </c>
    </row>
    <row r="302" spans="1:15">
      <c r="A302" s="1" t="e">
        <f ca="1"/>
        <v>#NAME?</v>
      </c>
      <c r="B302" s="1" t="e">
        <f ca="1"/>
        <v>#NAME?</v>
      </c>
      <c r="C302" s="1" t="e">
        <f ca="1"/>
        <v>#NAME?</v>
      </c>
      <c r="D302" s="2" t="e">
        <f ca="1"/>
        <v>#NAME?</v>
      </c>
      <c r="E302" s="2" t="e">
        <f ca="1"/>
        <v>#NAME?</v>
      </c>
      <c r="F302" s="1" t="e">
        <f ca="1"/>
        <v>#NAME?</v>
      </c>
      <c r="G302" s="1" t="e">
        <f ca="1"/>
        <v>#NAME?</v>
      </c>
      <c r="H302" s="1" t="e">
        <f ca="1"/>
        <v>#NAME?</v>
      </c>
      <c r="I302" s="1" t="e">
        <f ca="1"/>
        <v>#NAME?</v>
      </c>
      <c r="J302" s="1" t="e">
        <f ca="1"/>
        <v>#NAME?</v>
      </c>
      <c r="K302" s="1" t="e">
        <f ca="1"/>
        <v>#NAME?</v>
      </c>
      <c r="L302" s="1"/>
      <c r="M302" s="1" t="e">
        <f t="shared" ca="1" si="12"/>
        <v>#NAME?</v>
      </c>
      <c r="N302" s="1" t="e">
        <f t="shared" ca="1" si="13"/>
        <v>#NAME?</v>
      </c>
      <c r="O302" s="1" t="e">
        <f t="shared" ca="1" si="14"/>
        <v>#NAME?</v>
      </c>
    </row>
    <row r="303" spans="1:15">
      <c r="A303" s="1" t="e">
        <f ca="1"/>
        <v>#NAME?</v>
      </c>
      <c r="B303" s="1" t="e">
        <f ca="1"/>
        <v>#NAME?</v>
      </c>
      <c r="C303" s="1" t="e">
        <f ca="1"/>
        <v>#NAME?</v>
      </c>
      <c r="D303" s="2" t="e">
        <f ca="1"/>
        <v>#NAME?</v>
      </c>
      <c r="E303" s="2" t="e">
        <f ca="1"/>
        <v>#NAME?</v>
      </c>
      <c r="F303" s="1" t="e">
        <f ca="1"/>
        <v>#NAME?</v>
      </c>
      <c r="G303" s="1" t="e">
        <f ca="1"/>
        <v>#NAME?</v>
      </c>
      <c r="H303" s="1" t="e">
        <f ca="1"/>
        <v>#NAME?</v>
      </c>
      <c r="I303" s="1" t="e">
        <f ca="1"/>
        <v>#NAME?</v>
      </c>
      <c r="J303" s="1" t="e">
        <f ca="1"/>
        <v>#NAME?</v>
      </c>
      <c r="K303" s="1" t="e">
        <f ca="1"/>
        <v>#NAME?</v>
      </c>
      <c r="L303" s="1"/>
      <c r="M303" s="1" t="e">
        <f t="shared" ca="1" si="12"/>
        <v>#NAME?</v>
      </c>
      <c r="N303" s="1" t="e">
        <f t="shared" ca="1" si="13"/>
        <v>#NAME?</v>
      </c>
      <c r="O303" s="1" t="e">
        <f t="shared" ca="1" si="14"/>
        <v>#NAME?</v>
      </c>
    </row>
    <row r="304" spans="1:15">
      <c r="A304" s="1" t="e">
        <f ca="1"/>
        <v>#NAME?</v>
      </c>
      <c r="B304" s="1" t="e">
        <f ca="1"/>
        <v>#NAME?</v>
      </c>
      <c r="C304" s="1" t="e">
        <f ca="1"/>
        <v>#NAME?</v>
      </c>
      <c r="D304" s="2" t="e">
        <f ca="1"/>
        <v>#NAME?</v>
      </c>
      <c r="E304" s="2" t="e">
        <f ca="1"/>
        <v>#NAME?</v>
      </c>
      <c r="F304" s="1" t="e">
        <f ca="1"/>
        <v>#NAME?</v>
      </c>
      <c r="G304" s="1" t="e">
        <f ca="1"/>
        <v>#NAME?</v>
      </c>
      <c r="H304" s="1" t="e">
        <f ca="1"/>
        <v>#NAME?</v>
      </c>
      <c r="I304" s="1" t="e">
        <f ca="1"/>
        <v>#NAME?</v>
      </c>
      <c r="J304" s="1" t="e">
        <f ca="1"/>
        <v>#NAME?</v>
      </c>
      <c r="K304" s="1" t="e">
        <f ca="1"/>
        <v>#NAME?</v>
      </c>
      <c r="L304" s="1"/>
      <c r="M304" s="1" t="e">
        <f t="shared" ca="1" si="12"/>
        <v>#NAME?</v>
      </c>
      <c r="N304" s="1" t="e">
        <f t="shared" ca="1" si="13"/>
        <v>#NAME?</v>
      </c>
      <c r="O304" s="1" t="e">
        <f t="shared" ca="1" si="14"/>
        <v>#NAME?</v>
      </c>
    </row>
    <row r="305" spans="1:15">
      <c r="A305" s="1" t="e">
        <f ca="1"/>
        <v>#NAME?</v>
      </c>
      <c r="B305" s="1" t="e">
        <f ca="1"/>
        <v>#NAME?</v>
      </c>
      <c r="C305" s="1" t="e">
        <f ca="1"/>
        <v>#NAME?</v>
      </c>
      <c r="D305" s="2" t="e">
        <f ca="1"/>
        <v>#NAME?</v>
      </c>
      <c r="E305" s="2" t="e">
        <f ca="1"/>
        <v>#NAME?</v>
      </c>
      <c r="F305" s="1" t="e">
        <f ca="1"/>
        <v>#NAME?</v>
      </c>
      <c r="G305" s="1" t="e">
        <f ca="1"/>
        <v>#NAME?</v>
      </c>
      <c r="H305" s="1" t="e">
        <f ca="1"/>
        <v>#NAME?</v>
      </c>
      <c r="I305" s="1" t="e">
        <f ca="1"/>
        <v>#NAME?</v>
      </c>
      <c r="J305" s="1" t="e">
        <f ca="1"/>
        <v>#NAME?</v>
      </c>
      <c r="K305" s="1" t="e">
        <f ca="1"/>
        <v>#NAME?</v>
      </c>
      <c r="L305" s="1"/>
      <c r="M305" s="1" t="e">
        <f t="shared" ca="1" si="12"/>
        <v>#NAME?</v>
      </c>
      <c r="N305" s="1" t="e">
        <f t="shared" ca="1" si="13"/>
        <v>#NAME?</v>
      </c>
      <c r="O305" s="1" t="e">
        <f t="shared" ca="1" si="14"/>
        <v>#NAME?</v>
      </c>
    </row>
    <row r="306" spans="1:15">
      <c r="A306" s="1" t="e">
        <f ca="1"/>
        <v>#NAME?</v>
      </c>
      <c r="B306" s="1" t="e">
        <f ca="1"/>
        <v>#NAME?</v>
      </c>
      <c r="C306" s="1" t="e">
        <f ca="1"/>
        <v>#NAME?</v>
      </c>
      <c r="D306" s="2" t="e">
        <f ca="1"/>
        <v>#NAME?</v>
      </c>
      <c r="E306" s="2" t="e">
        <f ca="1"/>
        <v>#NAME?</v>
      </c>
      <c r="F306" s="1" t="e">
        <f ca="1"/>
        <v>#NAME?</v>
      </c>
      <c r="G306" s="1" t="e">
        <f ca="1"/>
        <v>#NAME?</v>
      </c>
      <c r="H306" s="1" t="e">
        <f ca="1"/>
        <v>#NAME?</v>
      </c>
      <c r="I306" s="1" t="e">
        <f ca="1"/>
        <v>#NAME?</v>
      </c>
      <c r="J306" s="1" t="e">
        <f ca="1"/>
        <v>#NAME?</v>
      </c>
      <c r="K306" s="1" t="e">
        <f ca="1"/>
        <v>#NAME?</v>
      </c>
      <c r="L306" s="1"/>
      <c r="M306" s="1" t="e">
        <f t="shared" ca="1" si="12"/>
        <v>#NAME?</v>
      </c>
      <c r="N306" s="1" t="e">
        <f t="shared" ca="1" si="13"/>
        <v>#NAME?</v>
      </c>
      <c r="O306" s="1" t="e">
        <f t="shared" ca="1" si="14"/>
        <v>#NAME?</v>
      </c>
    </row>
    <row r="307" spans="1:15">
      <c r="A307" s="1" t="e">
        <f ca="1"/>
        <v>#NAME?</v>
      </c>
      <c r="B307" s="1" t="e">
        <f ca="1"/>
        <v>#NAME?</v>
      </c>
      <c r="C307" s="1" t="e">
        <f ca="1"/>
        <v>#NAME?</v>
      </c>
      <c r="D307" s="2" t="e">
        <f ca="1"/>
        <v>#NAME?</v>
      </c>
      <c r="E307" s="2" t="e">
        <f ca="1"/>
        <v>#NAME?</v>
      </c>
      <c r="F307" s="1" t="e">
        <f ca="1"/>
        <v>#NAME?</v>
      </c>
      <c r="G307" s="1" t="e">
        <f ca="1"/>
        <v>#NAME?</v>
      </c>
      <c r="H307" s="1" t="e">
        <f ca="1"/>
        <v>#NAME?</v>
      </c>
      <c r="I307" s="1" t="e">
        <f ca="1"/>
        <v>#NAME?</v>
      </c>
      <c r="J307" s="1" t="e">
        <f ca="1"/>
        <v>#NAME?</v>
      </c>
      <c r="K307" s="1" t="e">
        <f ca="1"/>
        <v>#NAME?</v>
      </c>
      <c r="L307" s="1"/>
      <c r="M307" s="1" t="e">
        <f t="shared" ca="1" si="12"/>
        <v>#NAME?</v>
      </c>
      <c r="N307" s="1" t="e">
        <f t="shared" ca="1" si="13"/>
        <v>#NAME?</v>
      </c>
      <c r="O307" s="1" t="e">
        <f t="shared" ca="1" si="14"/>
        <v>#NAME?</v>
      </c>
    </row>
    <row r="308" spans="1:15">
      <c r="A308" s="1" t="e">
        <f ca="1"/>
        <v>#NAME?</v>
      </c>
      <c r="B308" s="1" t="e">
        <f ca="1"/>
        <v>#NAME?</v>
      </c>
      <c r="C308" s="1" t="e">
        <f ca="1"/>
        <v>#NAME?</v>
      </c>
      <c r="D308" s="2" t="e">
        <f ca="1"/>
        <v>#NAME?</v>
      </c>
      <c r="E308" s="2" t="e">
        <f ca="1"/>
        <v>#NAME?</v>
      </c>
      <c r="F308" s="1" t="e">
        <f ca="1"/>
        <v>#NAME?</v>
      </c>
      <c r="G308" s="1" t="e">
        <f ca="1"/>
        <v>#NAME?</v>
      </c>
      <c r="H308" s="1" t="e">
        <f ca="1"/>
        <v>#NAME?</v>
      </c>
      <c r="I308" s="1" t="e">
        <f ca="1"/>
        <v>#NAME?</v>
      </c>
      <c r="J308" s="1" t="e">
        <f ca="1"/>
        <v>#NAME?</v>
      </c>
      <c r="K308" s="1" t="e">
        <f ca="1"/>
        <v>#NAME?</v>
      </c>
      <c r="L308" s="1"/>
      <c r="M308" s="1" t="e">
        <f t="shared" ca="1" si="12"/>
        <v>#NAME?</v>
      </c>
      <c r="N308" s="1" t="e">
        <f t="shared" ca="1" si="13"/>
        <v>#NAME?</v>
      </c>
      <c r="O308" s="1" t="e">
        <f t="shared" ca="1" si="14"/>
        <v>#NAME?</v>
      </c>
    </row>
    <row r="309" spans="1:15">
      <c r="A309" s="1" t="e">
        <f ca="1"/>
        <v>#NAME?</v>
      </c>
      <c r="B309" s="1" t="e">
        <f ca="1"/>
        <v>#NAME?</v>
      </c>
      <c r="C309" s="1" t="e">
        <f ca="1"/>
        <v>#NAME?</v>
      </c>
      <c r="D309" s="2" t="e">
        <f ca="1"/>
        <v>#NAME?</v>
      </c>
      <c r="E309" s="2" t="e">
        <f ca="1"/>
        <v>#NAME?</v>
      </c>
      <c r="F309" s="1" t="e">
        <f ca="1"/>
        <v>#NAME?</v>
      </c>
      <c r="G309" s="1" t="e">
        <f ca="1"/>
        <v>#NAME?</v>
      </c>
      <c r="H309" s="1" t="e">
        <f ca="1"/>
        <v>#NAME?</v>
      </c>
      <c r="I309" s="1" t="e">
        <f ca="1"/>
        <v>#NAME?</v>
      </c>
      <c r="J309" s="1" t="e">
        <f ca="1"/>
        <v>#NAME?</v>
      </c>
      <c r="K309" s="1" t="e">
        <f ca="1"/>
        <v>#NAME?</v>
      </c>
      <c r="L309" s="1"/>
      <c r="M309" s="1" t="e">
        <f t="shared" ca="1" si="12"/>
        <v>#NAME?</v>
      </c>
      <c r="N309" s="1" t="e">
        <f t="shared" ca="1" si="13"/>
        <v>#NAME?</v>
      </c>
      <c r="O309" s="1" t="e">
        <f t="shared" ca="1" si="14"/>
        <v>#NAME?</v>
      </c>
    </row>
    <row r="310" spans="1:15">
      <c r="A310" s="1" t="e">
        <f ca="1"/>
        <v>#NAME?</v>
      </c>
      <c r="B310" s="1" t="e">
        <f ca="1"/>
        <v>#NAME?</v>
      </c>
      <c r="C310" s="1" t="e">
        <f ca="1"/>
        <v>#NAME?</v>
      </c>
      <c r="D310" s="2" t="e">
        <f ca="1"/>
        <v>#NAME?</v>
      </c>
      <c r="E310" s="2" t="e">
        <f ca="1"/>
        <v>#NAME?</v>
      </c>
      <c r="F310" s="1" t="e">
        <f ca="1"/>
        <v>#NAME?</v>
      </c>
      <c r="G310" s="1" t="e">
        <f ca="1"/>
        <v>#NAME?</v>
      </c>
      <c r="H310" s="1" t="e">
        <f ca="1"/>
        <v>#NAME?</v>
      </c>
      <c r="I310" s="1" t="e">
        <f ca="1"/>
        <v>#NAME?</v>
      </c>
      <c r="J310" s="1" t="e">
        <f ca="1"/>
        <v>#NAME?</v>
      </c>
      <c r="K310" s="1" t="e">
        <f ca="1"/>
        <v>#NAME?</v>
      </c>
      <c r="L310" s="1"/>
      <c r="M310" s="1" t="e">
        <f t="shared" ca="1" si="12"/>
        <v>#NAME?</v>
      </c>
      <c r="N310" s="1" t="e">
        <f t="shared" ca="1" si="13"/>
        <v>#NAME?</v>
      </c>
      <c r="O310" s="1" t="e">
        <f t="shared" ca="1" si="14"/>
        <v>#NAME?</v>
      </c>
    </row>
    <row r="311" spans="1:15">
      <c r="A311" s="1" t="e">
        <f ca="1"/>
        <v>#NAME?</v>
      </c>
      <c r="B311" s="1" t="e">
        <f ca="1"/>
        <v>#NAME?</v>
      </c>
      <c r="C311" s="1" t="e">
        <f ca="1"/>
        <v>#NAME?</v>
      </c>
      <c r="D311" s="2" t="e">
        <f ca="1"/>
        <v>#NAME?</v>
      </c>
      <c r="E311" s="2" t="e">
        <f ca="1"/>
        <v>#NAME?</v>
      </c>
      <c r="F311" s="1" t="e">
        <f ca="1"/>
        <v>#NAME?</v>
      </c>
      <c r="G311" s="1" t="e">
        <f ca="1"/>
        <v>#NAME?</v>
      </c>
      <c r="H311" s="1" t="e">
        <f ca="1"/>
        <v>#NAME?</v>
      </c>
      <c r="I311" s="1" t="e">
        <f ca="1"/>
        <v>#NAME?</v>
      </c>
      <c r="J311" s="1" t="e">
        <f ca="1"/>
        <v>#NAME?</v>
      </c>
      <c r="K311" s="1" t="e">
        <f ca="1"/>
        <v>#NAME?</v>
      </c>
      <c r="L311" s="1"/>
      <c r="M311" s="1" t="e">
        <f t="shared" ca="1" si="12"/>
        <v>#NAME?</v>
      </c>
      <c r="N311" s="1" t="e">
        <f t="shared" ca="1" si="13"/>
        <v>#NAME?</v>
      </c>
      <c r="O311" s="1" t="e">
        <f t="shared" ca="1" si="14"/>
        <v>#NAME?</v>
      </c>
    </row>
    <row r="312" spans="1:15">
      <c r="A312" s="1" t="e">
        <f ca="1"/>
        <v>#NAME?</v>
      </c>
      <c r="B312" s="1" t="e">
        <f ca="1"/>
        <v>#NAME?</v>
      </c>
      <c r="C312" s="1" t="e">
        <f ca="1"/>
        <v>#NAME?</v>
      </c>
      <c r="D312" s="2" t="e">
        <f ca="1"/>
        <v>#NAME?</v>
      </c>
      <c r="E312" s="2" t="e">
        <f ca="1"/>
        <v>#NAME?</v>
      </c>
      <c r="F312" s="1" t="e">
        <f ca="1"/>
        <v>#NAME?</v>
      </c>
      <c r="G312" s="1" t="e">
        <f ca="1"/>
        <v>#NAME?</v>
      </c>
      <c r="H312" s="1" t="e">
        <f ca="1"/>
        <v>#NAME?</v>
      </c>
      <c r="I312" s="1" t="e">
        <f ca="1"/>
        <v>#NAME?</v>
      </c>
      <c r="J312" s="1" t="e">
        <f ca="1"/>
        <v>#NAME?</v>
      </c>
      <c r="K312" s="1" t="e">
        <f ca="1"/>
        <v>#NAME?</v>
      </c>
      <c r="L312" s="1"/>
      <c r="M312" s="1" t="e">
        <f t="shared" ca="1" si="12"/>
        <v>#NAME?</v>
      </c>
      <c r="N312" s="1" t="e">
        <f t="shared" ca="1" si="13"/>
        <v>#NAME?</v>
      </c>
      <c r="O312" s="1" t="e">
        <f t="shared" ca="1" si="14"/>
        <v>#NAME?</v>
      </c>
    </row>
    <row r="313" spans="1:15">
      <c r="A313" s="1" t="e">
        <f ca="1"/>
        <v>#NAME?</v>
      </c>
      <c r="B313" s="1" t="e">
        <f ca="1"/>
        <v>#NAME?</v>
      </c>
      <c r="C313" s="1" t="e">
        <f ca="1"/>
        <v>#NAME?</v>
      </c>
      <c r="D313" s="2" t="e">
        <f ca="1"/>
        <v>#NAME?</v>
      </c>
      <c r="E313" s="2" t="e">
        <f ca="1"/>
        <v>#NAME?</v>
      </c>
      <c r="F313" s="1" t="e">
        <f ca="1"/>
        <v>#NAME?</v>
      </c>
      <c r="G313" s="1" t="e">
        <f ca="1"/>
        <v>#NAME?</v>
      </c>
      <c r="H313" s="1" t="e">
        <f ca="1"/>
        <v>#NAME?</v>
      </c>
      <c r="I313" s="1" t="e">
        <f ca="1"/>
        <v>#NAME?</v>
      </c>
      <c r="J313" s="1" t="e">
        <f ca="1"/>
        <v>#NAME?</v>
      </c>
      <c r="K313" s="1" t="e">
        <f ca="1"/>
        <v>#NAME?</v>
      </c>
      <c r="L313" s="1"/>
      <c r="M313" s="1" t="e">
        <f t="shared" ca="1" si="12"/>
        <v>#NAME?</v>
      </c>
      <c r="N313" s="1" t="e">
        <f t="shared" ca="1" si="13"/>
        <v>#NAME?</v>
      </c>
      <c r="O313" s="1" t="e">
        <f t="shared" ca="1" si="14"/>
        <v>#NAME?</v>
      </c>
    </row>
    <row r="314" spans="1:15">
      <c r="A314" s="1" t="e">
        <f ca="1"/>
        <v>#NAME?</v>
      </c>
      <c r="B314" s="1" t="e">
        <f ca="1"/>
        <v>#NAME?</v>
      </c>
      <c r="C314" s="1" t="e">
        <f ca="1"/>
        <v>#NAME?</v>
      </c>
      <c r="D314" s="2" t="e">
        <f ca="1"/>
        <v>#NAME?</v>
      </c>
      <c r="E314" s="2" t="e">
        <f ca="1"/>
        <v>#NAME?</v>
      </c>
      <c r="F314" s="1" t="e">
        <f ca="1"/>
        <v>#NAME?</v>
      </c>
      <c r="G314" s="1" t="e">
        <f ca="1"/>
        <v>#NAME?</v>
      </c>
      <c r="H314" s="1" t="e">
        <f ca="1"/>
        <v>#NAME?</v>
      </c>
      <c r="I314" s="1" t="e">
        <f ca="1"/>
        <v>#NAME?</v>
      </c>
      <c r="J314" s="1" t="e">
        <f ca="1"/>
        <v>#NAME?</v>
      </c>
      <c r="K314" s="1" t="e">
        <f ca="1"/>
        <v>#NAME?</v>
      </c>
      <c r="L314" s="1"/>
      <c r="M314" s="1" t="e">
        <f t="shared" ca="1" si="12"/>
        <v>#NAME?</v>
      </c>
      <c r="N314" s="1" t="e">
        <f t="shared" ca="1" si="13"/>
        <v>#NAME?</v>
      </c>
      <c r="O314" s="1" t="e">
        <f t="shared" ca="1" si="14"/>
        <v>#NAME?</v>
      </c>
    </row>
    <row r="315" spans="1:15">
      <c r="A315" s="1" t="e">
        <f ca="1"/>
        <v>#NAME?</v>
      </c>
      <c r="B315" s="1" t="e">
        <f ca="1"/>
        <v>#NAME?</v>
      </c>
      <c r="C315" s="1" t="e">
        <f ca="1"/>
        <v>#NAME?</v>
      </c>
      <c r="D315" s="2" t="e">
        <f ca="1"/>
        <v>#NAME?</v>
      </c>
      <c r="E315" s="2" t="e">
        <f ca="1"/>
        <v>#NAME?</v>
      </c>
      <c r="F315" s="1" t="e">
        <f ca="1"/>
        <v>#NAME?</v>
      </c>
      <c r="G315" s="1" t="e">
        <f ca="1"/>
        <v>#NAME?</v>
      </c>
      <c r="H315" s="1" t="e">
        <f ca="1"/>
        <v>#NAME?</v>
      </c>
      <c r="I315" s="1" t="e">
        <f ca="1"/>
        <v>#NAME?</v>
      </c>
      <c r="J315" s="1" t="e">
        <f ca="1"/>
        <v>#NAME?</v>
      </c>
      <c r="K315" s="1" t="e">
        <f ca="1"/>
        <v>#NAME?</v>
      </c>
      <c r="L315" s="1"/>
      <c r="M315" s="1" t="e">
        <f t="shared" ca="1" si="12"/>
        <v>#NAME?</v>
      </c>
      <c r="N315" s="1" t="e">
        <f t="shared" ca="1" si="13"/>
        <v>#NAME?</v>
      </c>
      <c r="O315" s="1" t="e">
        <f t="shared" ca="1" si="14"/>
        <v>#NAME?</v>
      </c>
    </row>
    <row r="316" spans="1:15">
      <c r="A316" s="1" t="e">
        <f ca="1"/>
        <v>#NAME?</v>
      </c>
      <c r="B316" s="1" t="e">
        <f ca="1"/>
        <v>#NAME?</v>
      </c>
      <c r="C316" s="1" t="e">
        <f ca="1"/>
        <v>#NAME?</v>
      </c>
      <c r="D316" s="2" t="e">
        <f ca="1"/>
        <v>#NAME?</v>
      </c>
      <c r="E316" s="2" t="e">
        <f ca="1"/>
        <v>#NAME?</v>
      </c>
      <c r="F316" s="1" t="e">
        <f ca="1"/>
        <v>#NAME?</v>
      </c>
      <c r="G316" s="1" t="e">
        <f ca="1"/>
        <v>#NAME?</v>
      </c>
      <c r="H316" s="1" t="e">
        <f ca="1"/>
        <v>#NAME?</v>
      </c>
      <c r="I316" s="1" t="e">
        <f ca="1"/>
        <v>#NAME?</v>
      </c>
      <c r="J316" s="1" t="e">
        <f ca="1"/>
        <v>#NAME?</v>
      </c>
      <c r="K316" s="1" t="e">
        <f ca="1"/>
        <v>#NAME?</v>
      </c>
      <c r="L316" s="1"/>
      <c r="M316" s="1" t="e">
        <f t="shared" ca="1" si="12"/>
        <v>#NAME?</v>
      </c>
      <c r="N316" s="1" t="e">
        <f t="shared" ca="1" si="13"/>
        <v>#NAME?</v>
      </c>
      <c r="O316" s="1" t="e">
        <f t="shared" ca="1" si="14"/>
        <v>#NAME?</v>
      </c>
    </row>
    <row r="317" spans="1:15">
      <c r="A317" s="1" t="e">
        <f ca="1"/>
        <v>#NAME?</v>
      </c>
      <c r="B317" s="1" t="e">
        <f ca="1"/>
        <v>#NAME?</v>
      </c>
      <c r="C317" s="1" t="e">
        <f ca="1"/>
        <v>#NAME?</v>
      </c>
      <c r="D317" s="2" t="e">
        <f ca="1"/>
        <v>#NAME?</v>
      </c>
      <c r="E317" s="2" t="e">
        <f ca="1"/>
        <v>#NAME?</v>
      </c>
      <c r="F317" s="1" t="e">
        <f ca="1"/>
        <v>#NAME?</v>
      </c>
      <c r="G317" s="1" t="e">
        <f ca="1"/>
        <v>#NAME?</v>
      </c>
      <c r="H317" s="1" t="e">
        <f ca="1"/>
        <v>#NAME?</v>
      </c>
      <c r="I317" s="1" t="e">
        <f ca="1"/>
        <v>#NAME?</v>
      </c>
      <c r="J317" s="1" t="e">
        <f ca="1"/>
        <v>#NAME?</v>
      </c>
      <c r="K317" s="1" t="e">
        <f ca="1"/>
        <v>#NAME?</v>
      </c>
      <c r="L317" s="1"/>
      <c r="M317" s="1" t="e">
        <f t="shared" ca="1" si="12"/>
        <v>#NAME?</v>
      </c>
      <c r="N317" s="1" t="e">
        <f t="shared" ca="1" si="13"/>
        <v>#NAME?</v>
      </c>
      <c r="O317" s="1" t="e">
        <f t="shared" ca="1" si="14"/>
        <v>#NAME?</v>
      </c>
    </row>
    <row r="318" spans="1:15">
      <c r="A318" s="1" t="e">
        <f ca="1"/>
        <v>#NAME?</v>
      </c>
      <c r="B318" s="1" t="e">
        <f ca="1"/>
        <v>#NAME?</v>
      </c>
      <c r="C318" s="1" t="e">
        <f ca="1"/>
        <v>#NAME?</v>
      </c>
      <c r="D318" s="2" t="e">
        <f ca="1"/>
        <v>#NAME?</v>
      </c>
      <c r="E318" s="2" t="e">
        <f ca="1"/>
        <v>#NAME?</v>
      </c>
      <c r="F318" s="1" t="e">
        <f ca="1"/>
        <v>#NAME?</v>
      </c>
      <c r="G318" s="1" t="e">
        <f ca="1"/>
        <v>#NAME?</v>
      </c>
      <c r="H318" s="1" t="e">
        <f ca="1"/>
        <v>#NAME?</v>
      </c>
      <c r="I318" s="1" t="e">
        <f ca="1"/>
        <v>#NAME?</v>
      </c>
      <c r="J318" s="1" t="e">
        <f ca="1"/>
        <v>#NAME?</v>
      </c>
      <c r="K318" s="1" t="e">
        <f ca="1"/>
        <v>#NAME?</v>
      </c>
      <c r="L318" s="1"/>
      <c r="M318" s="1" t="e">
        <f t="shared" ca="1" si="12"/>
        <v>#NAME?</v>
      </c>
      <c r="N318" s="1" t="e">
        <f t="shared" ca="1" si="13"/>
        <v>#NAME?</v>
      </c>
      <c r="O318" s="1" t="e">
        <f t="shared" ca="1" si="14"/>
        <v>#NAME?</v>
      </c>
    </row>
    <row r="319" spans="1:15">
      <c r="A319" s="1" t="e">
        <f ca="1"/>
        <v>#NAME?</v>
      </c>
      <c r="B319" s="1" t="e">
        <f ca="1"/>
        <v>#NAME?</v>
      </c>
      <c r="C319" s="1" t="e">
        <f ca="1"/>
        <v>#NAME?</v>
      </c>
      <c r="D319" s="2" t="e">
        <f ca="1"/>
        <v>#NAME?</v>
      </c>
      <c r="E319" s="2" t="e">
        <f ca="1"/>
        <v>#NAME?</v>
      </c>
      <c r="F319" s="1" t="e">
        <f ca="1"/>
        <v>#NAME?</v>
      </c>
      <c r="G319" s="1" t="e">
        <f ca="1"/>
        <v>#NAME?</v>
      </c>
      <c r="H319" s="1" t="e">
        <f ca="1"/>
        <v>#NAME?</v>
      </c>
      <c r="I319" s="1" t="e">
        <f ca="1"/>
        <v>#NAME?</v>
      </c>
      <c r="J319" s="1" t="e">
        <f ca="1"/>
        <v>#NAME?</v>
      </c>
      <c r="K319" s="1" t="e">
        <f ca="1"/>
        <v>#NAME?</v>
      </c>
      <c r="L319" s="1"/>
      <c r="M319" s="1" t="e">
        <f t="shared" ca="1" si="12"/>
        <v>#NAME?</v>
      </c>
      <c r="N319" s="1" t="e">
        <f t="shared" ca="1" si="13"/>
        <v>#NAME?</v>
      </c>
      <c r="O319" s="1" t="e">
        <f t="shared" ca="1" si="14"/>
        <v>#NAME?</v>
      </c>
    </row>
    <row r="320" spans="1:15">
      <c r="A320" s="1" t="e">
        <f ca="1"/>
        <v>#NAME?</v>
      </c>
      <c r="B320" s="1" t="e">
        <f ca="1"/>
        <v>#NAME?</v>
      </c>
      <c r="C320" s="1" t="e">
        <f ca="1"/>
        <v>#NAME?</v>
      </c>
      <c r="D320" s="2" t="e">
        <f ca="1"/>
        <v>#NAME?</v>
      </c>
      <c r="E320" s="2" t="e">
        <f ca="1"/>
        <v>#NAME?</v>
      </c>
      <c r="F320" s="1" t="e">
        <f ca="1"/>
        <v>#NAME?</v>
      </c>
      <c r="G320" s="1" t="e">
        <f ca="1"/>
        <v>#NAME?</v>
      </c>
      <c r="H320" s="1" t="e">
        <f ca="1"/>
        <v>#NAME?</v>
      </c>
      <c r="I320" s="1" t="e">
        <f ca="1"/>
        <v>#NAME?</v>
      </c>
      <c r="J320" s="1" t="e">
        <f ca="1"/>
        <v>#NAME?</v>
      </c>
      <c r="K320" s="1" t="e">
        <f ca="1"/>
        <v>#NAME?</v>
      </c>
      <c r="L320" s="1"/>
      <c r="M320" s="1" t="e">
        <f t="shared" ca="1" si="12"/>
        <v>#NAME?</v>
      </c>
      <c r="N320" s="1" t="e">
        <f t="shared" ca="1" si="13"/>
        <v>#NAME?</v>
      </c>
      <c r="O320" s="1" t="e">
        <f t="shared" ca="1" si="14"/>
        <v>#NAME?</v>
      </c>
    </row>
    <row r="321" spans="1:15">
      <c r="A321" s="1" t="e">
        <f ca="1"/>
        <v>#NAME?</v>
      </c>
      <c r="B321" s="1" t="e">
        <f ca="1"/>
        <v>#NAME?</v>
      </c>
      <c r="C321" s="1" t="e">
        <f ca="1"/>
        <v>#NAME?</v>
      </c>
      <c r="D321" s="2" t="e">
        <f ca="1"/>
        <v>#NAME?</v>
      </c>
      <c r="E321" s="2" t="e">
        <f ca="1"/>
        <v>#NAME?</v>
      </c>
      <c r="F321" s="1" t="e">
        <f ca="1"/>
        <v>#NAME?</v>
      </c>
      <c r="G321" s="1" t="e">
        <f ca="1"/>
        <v>#NAME?</v>
      </c>
      <c r="H321" s="1" t="e">
        <f ca="1"/>
        <v>#NAME?</v>
      </c>
      <c r="I321" s="1" t="e">
        <f ca="1"/>
        <v>#NAME?</v>
      </c>
      <c r="J321" s="1" t="e">
        <f ca="1"/>
        <v>#NAME?</v>
      </c>
      <c r="K321" s="1" t="e">
        <f ca="1"/>
        <v>#NAME?</v>
      </c>
      <c r="L321" s="1"/>
      <c r="M321" s="1" t="e">
        <f t="shared" ca="1" si="12"/>
        <v>#NAME?</v>
      </c>
      <c r="N321" s="1" t="e">
        <f t="shared" ca="1" si="13"/>
        <v>#NAME?</v>
      </c>
      <c r="O321" s="1" t="e">
        <f t="shared" ca="1" si="14"/>
        <v>#NAME?</v>
      </c>
    </row>
    <row r="322" spans="1:15">
      <c r="A322" s="1" t="e">
        <f ca="1"/>
        <v>#NAME?</v>
      </c>
      <c r="B322" s="1" t="e">
        <f ca="1"/>
        <v>#NAME?</v>
      </c>
      <c r="C322" s="1" t="e">
        <f ca="1"/>
        <v>#NAME?</v>
      </c>
      <c r="D322" s="2" t="e">
        <f ca="1"/>
        <v>#NAME?</v>
      </c>
      <c r="E322" s="2" t="e">
        <f ca="1"/>
        <v>#NAME?</v>
      </c>
      <c r="F322" s="1" t="e">
        <f ca="1"/>
        <v>#NAME?</v>
      </c>
      <c r="G322" s="1" t="e">
        <f ca="1"/>
        <v>#NAME?</v>
      </c>
      <c r="H322" s="1" t="e">
        <f ca="1"/>
        <v>#NAME?</v>
      </c>
      <c r="I322" s="1" t="e">
        <f ca="1"/>
        <v>#NAME?</v>
      </c>
      <c r="J322" s="1" t="e">
        <f ca="1"/>
        <v>#NAME?</v>
      </c>
      <c r="K322" s="1" t="e">
        <f ca="1"/>
        <v>#NAME?</v>
      </c>
      <c r="L322" s="1"/>
      <c r="M322" s="1" t="e">
        <f t="shared" ca="1" si="12"/>
        <v>#NAME?</v>
      </c>
      <c r="N322" s="1" t="e">
        <f t="shared" ca="1" si="13"/>
        <v>#NAME?</v>
      </c>
      <c r="O322" s="1" t="e">
        <f t="shared" ca="1" si="14"/>
        <v>#NAME?</v>
      </c>
    </row>
    <row r="323" spans="1:15">
      <c r="A323" s="1" t="e">
        <f ca="1"/>
        <v>#NAME?</v>
      </c>
      <c r="B323" s="1" t="e">
        <f ca="1"/>
        <v>#NAME?</v>
      </c>
      <c r="C323" s="1" t="e">
        <f ca="1"/>
        <v>#NAME?</v>
      </c>
      <c r="D323" s="2" t="e">
        <f ca="1"/>
        <v>#NAME?</v>
      </c>
      <c r="E323" s="2" t="e">
        <f ca="1"/>
        <v>#NAME?</v>
      </c>
      <c r="F323" s="1" t="e">
        <f ca="1"/>
        <v>#NAME?</v>
      </c>
      <c r="G323" s="1" t="e">
        <f ca="1"/>
        <v>#NAME?</v>
      </c>
      <c r="H323" s="1" t="e">
        <f ca="1"/>
        <v>#NAME?</v>
      </c>
      <c r="I323" s="1" t="e">
        <f ca="1"/>
        <v>#NAME?</v>
      </c>
      <c r="J323" s="1" t="e">
        <f ca="1"/>
        <v>#NAME?</v>
      </c>
      <c r="K323" s="1" t="e">
        <f ca="1"/>
        <v>#NAME?</v>
      </c>
      <c r="L323" s="1"/>
      <c r="M323" s="1" t="e">
        <f t="shared" ref="M323:M386" ca="1" si="15">G323*B323</f>
        <v>#NAME?</v>
      </c>
      <c r="N323" s="1" t="e">
        <f t="shared" ref="N323:N386" ca="1" si="16">H323*B323</f>
        <v>#NAME?</v>
      </c>
      <c r="O323" s="1" t="e">
        <f t="shared" ref="O323:O386" ca="1" si="17">I323*B323</f>
        <v>#NAME?</v>
      </c>
    </row>
    <row r="324" spans="1:15">
      <c r="A324" s="1" t="e">
        <f ca="1"/>
        <v>#NAME?</v>
      </c>
      <c r="B324" s="1" t="e">
        <f ca="1"/>
        <v>#NAME?</v>
      </c>
      <c r="C324" s="1" t="e">
        <f ca="1"/>
        <v>#NAME?</v>
      </c>
      <c r="D324" s="2" t="e">
        <f ca="1"/>
        <v>#NAME?</v>
      </c>
      <c r="E324" s="2" t="e">
        <f ca="1"/>
        <v>#NAME?</v>
      </c>
      <c r="F324" s="1" t="e">
        <f ca="1"/>
        <v>#NAME?</v>
      </c>
      <c r="G324" s="1" t="e">
        <f ca="1"/>
        <v>#NAME?</v>
      </c>
      <c r="H324" s="1" t="e">
        <f ca="1"/>
        <v>#NAME?</v>
      </c>
      <c r="I324" s="1" t="e">
        <f ca="1"/>
        <v>#NAME?</v>
      </c>
      <c r="J324" s="1" t="e">
        <f ca="1"/>
        <v>#NAME?</v>
      </c>
      <c r="K324" s="1" t="e">
        <f ca="1"/>
        <v>#NAME?</v>
      </c>
      <c r="L324" s="1"/>
      <c r="M324" s="1" t="e">
        <f t="shared" ca="1" si="15"/>
        <v>#NAME?</v>
      </c>
      <c r="N324" s="1" t="e">
        <f t="shared" ca="1" si="16"/>
        <v>#NAME?</v>
      </c>
      <c r="O324" s="1" t="e">
        <f t="shared" ca="1" si="17"/>
        <v>#NAME?</v>
      </c>
    </row>
    <row r="325" spans="1:15">
      <c r="A325" s="1" t="e">
        <f ca="1"/>
        <v>#NAME?</v>
      </c>
      <c r="B325" s="1" t="e">
        <f ca="1"/>
        <v>#NAME?</v>
      </c>
      <c r="C325" s="1" t="e">
        <f ca="1"/>
        <v>#NAME?</v>
      </c>
      <c r="D325" s="2" t="e">
        <f ca="1"/>
        <v>#NAME?</v>
      </c>
      <c r="E325" s="2" t="e">
        <f ca="1"/>
        <v>#NAME?</v>
      </c>
      <c r="F325" s="1" t="e">
        <f ca="1"/>
        <v>#NAME?</v>
      </c>
      <c r="G325" s="1" t="e">
        <f ca="1"/>
        <v>#NAME?</v>
      </c>
      <c r="H325" s="1" t="e">
        <f ca="1"/>
        <v>#NAME?</v>
      </c>
      <c r="I325" s="1" t="e">
        <f ca="1"/>
        <v>#NAME?</v>
      </c>
      <c r="J325" s="1" t="e">
        <f ca="1"/>
        <v>#NAME?</v>
      </c>
      <c r="K325" s="1" t="e">
        <f ca="1"/>
        <v>#NAME?</v>
      </c>
      <c r="L325" s="1"/>
      <c r="M325" s="1" t="e">
        <f t="shared" ca="1" si="15"/>
        <v>#NAME?</v>
      </c>
      <c r="N325" s="1" t="e">
        <f t="shared" ca="1" si="16"/>
        <v>#NAME?</v>
      </c>
      <c r="O325" s="1" t="e">
        <f t="shared" ca="1" si="17"/>
        <v>#NAME?</v>
      </c>
    </row>
    <row r="326" spans="1:15">
      <c r="A326" s="1" t="e">
        <f ca="1"/>
        <v>#NAME?</v>
      </c>
      <c r="B326" s="1" t="e">
        <f ca="1"/>
        <v>#NAME?</v>
      </c>
      <c r="C326" s="1" t="e">
        <f ca="1"/>
        <v>#NAME?</v>
      </c>
      <c r="D326" s="2" t="e">
        <f ca="1"/>
        <v>#NAME?</v>
      </c>
      <c r="E326" s="2" t="e">
        <f ca="1"/>
        <v>#NAME?</v>
      </c>
      <c r="F326" s="1" t="e">
        <f ca="1"/>
        <v>#NAME?</v>
      </c>
      <c r="G326" s="1" t="e">
        <f ca="1"/>
        <v>#NAME?</v>
      </c>
      <c r="H326" s="1" t="e">
        <f ca="1"/>
        <v>#NAME?</v>
      </c>
      <c r="I326" s="1" t="e">
        <f ca="1"/>
        <v>#NAME?</v>
      </c>
      <c r="J326" s="1" t="e">
        <f ca="1"/>
        <v>#NAME?</v>
      </c>
      <c r="K326" s="1" t="e">
        <f ca="1"/>
        <v>#NAME?</v>
      </c>
      <c r="L326" s="1"/>
      <c r="M326" s="1" t="e">
        <f t="shared" ca="1" si="15"/>
        <v>#NAME?</v>
      </c>
      <c r="N326" s="1" t="e">
        <f t="shared" ca="1" si="16"/>
        <v>#NAME?</v>
      </c>
      <c r="O326" s="1" t="e">
        <f t="shared" ca="1" si="17"/>
        <v>#NAME?</v>
      </c>
    </row>
    <row r="327" spans="1:15">
      <c r="A327" s="1" t="e">
        <f ca="1"/>
        <v>#NAME?</v>
      </c>
      <c r="B327" s="1" t="e">
        <f ca="1"/>
        <v>#NAME?</v>
      </c>
      <c r="C327" s="1" t="e">
        <f ca="1"/>
        <v>#NAME?</v>
      </c>
      <c r="D327" s="2" t="e">
        <f ca="1"/>
        <v>#NAME?</v>
      </c>
      <c r="E327" s="2" t="e">
        <f ca="1"/>
        <v>#NAME?</v>
      </c>
      <c r="F327" s="1" t="e">
        <f ca="1"/>
        <v>#NAME?</v>
      </c>
      <c r="G327" s="1" t="e">
        <f ca="1"/>
        <v>#NAME?</v>
      </c>
      <c r="H327" s="1" t="e">
        <f ca="1"/>
        <v>#NAME?</v>
      </c>
      <c r="I327" s="1" t="e">
        <f ca="1"/>
        <v>#NAME?</v>
      </c>
      <c r="J327" s="1" t="e">
        <f ca="1"/>
        <v>#NAME?</v>
      </c>
      <c r="K327" s="1" t="e">
        <f ca="1"/>
        <v>#NAME?</v>
      </c>
      <c r="L327" s="1"/>
      <c r="M327" s="1" t="e">
        <f t="shared" ca="1" si="15"/>
        <v>#NAME?</v>
      </c>
      <c r="N327" s="1" t="e">
        <f t="shared" ca="1" si="16"/>
        <v>#NAME?</v>
      </c>
      <c r="O327" s="1" t="e">
        <f t="shared" ca="1" si="17"/>
        <v>#NAME?</v>
      </c>
    </row>
    <row r="328" spans="1:15">
      <c r="A328" s="1" t="e">
        <f ca="1"/>
        <v>#NAME?</v>
      </c>
      <c r="B328" s="1" t="e">
        <f ca="1"/>
        <v>#NAME?</v>
      </c>
      <c r="C328" s="1" t="e">
        <f ca="1"/>
        <v>#NAME?</v>
      </c>
      <c r="D328" s="2" t="e">
        <f ca="1"/>
        <v>#NAME?</v>
      </c>
      <c r="E328" s="2" t="e">
        <f ca="1"/>
        <v>#NAME?</v>
      </c>
      <c r="F328" s="1" t="e">
        <f ca="1"/>
        <v>#NAME?</v>
      </c>
      <c r="G328" s="1" t="e">
        <f ca="1"/>
        <v>#NAME?</v>
      </c>
      <c r="H328" s="1" t="e">
        <f ca="1"/>
        <v>#NAME?</v>
      </c>
      <c r="I328" s="1" t="e">
        <f ca="1"/>
        <v>#NAME?</v>
      </c>
      <c r="J328" s="1" t="e">
        <f ca="1"/>
        <v>#NAME?</v>
      </c>
      <c r="K328" s="1" t="e">
        <f ca="1"/>
        <v>#NAME?</v>
      </c>
      <c r="L328" s="1"/>
      <c r="M328" s="1" t="e">
        <f t="shared" ca="1" si="15"/>
        <v>#NAME?</v>
      </c>
      <c r="N328" s="1" t="e">
        <f t="shared" ca="1" si="16"/>
        <v>#NAME?</v>
      </c>
      <c r="O328" s="1" t="e">
        <f t="shared" ca="1" si="17"/>
        <v>#NAME?</v>
      </c>
    </row>
    <row r="329" spans="1:15">
      <c r="A329" s="1" t="e">
        <f ca="1"/>
        <v>#NAME?</v>
      </c>
      <c r="B329" s="1" t="e">
        <f ca="1"/>
        <v>#NAME?</v>
      </c>
      <c r="C329" s="1" t="e">
        <f ca="1"/>
        <v>#NAME?</v>
      </c>
      <c r="D329" s="2" t="e">
        <f ca="1"/>
        <v>#NAME?</v>
      </c>
      <c r="E329" s="2" t="e">
        <f ca="1"/>
        <v>#NAME?</v>
      </c>
      <c r="F329" s="1" t="e">
        <f ca="1"/>
        <v>#NAME?</v>
      </c>
      <c r="G329" s="1" t="e">
        <f ca="1"/>
        <v>#NAME?</v>
      </c>
      <c r="H329" s="1" t="e">
        <f ca="1"/>
        <v>#NAME?</v>
      </c>
      <c r="I329" s="1" t="e">
        <f ca="1"/>
        <v>#NAME?</v>
      </c>
      <c r="J329" s="1" t="e">
        <f ca="1"/>
        <v>#NAME?</v>
      </c>
      <c r="K329" s="1" t="e">
        <f ca="1"/>
        <v>#NAME?</v>
      </c>
      <c r="L329" s="1"/>
      <c r="M329" s="1" t="e">
        <f t="shared" ca="1" si="15"/>
        <v>#NAME?</v>
      </c>
      <c r="N329" s="1" t="e">
        <f t="shared" ca="1" si="16"/>
        <v>#NAME?</v>
      </c>
      <c r="O329" s="1" t="e">
        <f t="shared" ca="1" si="17"/>
        <v>#NAME?</v>
      </c>
    </row>
    <row r="330" spans="1:15">
      <c r="A330" s="1" t="e">
        <f ca="1"/>
        <v>#NAME?</v>
      </c>
      <c r="B330" s="1" t="e">
        <f ca="1"/>
        <v>#NAME?</v>
      </c>
      <c r="C330" s="1" t="e">
        <f ca="1"/>
        <v>#NAME?</v>
      </c>
      <c r="D330" s="2" t="e">
        <f ca="1"/>
        <v>#NAME?</v>
      </c>
      <c r="E330" s="2" t="e">
        <f ca="1"/>
        <v>#NAME?</v>
      </c>
      <c r="F330" s="1" t="e">
        <f ca="1"/>
        <v>#NAME?</v>
      </c>
      <c r="G330" s="1" t="e">
        <f ca="1"/>
        <v>#NAME?</v>
      </c>
      <c r="H330" s="1" t="e">
        <f ca="1"/>
        <v>#NAME?</v>
      </c>
      <c r="I330" s="1" t="e">
        <f ca="1"/>
        <v>#NAME?</v>
      </c>
      <c r="J330" s="1" t="e">
        <f ca="1"/>
        <v>#NAME?</v>
      </c>
      <c r="K330" s="1" t="e">
        <f ca="1"/>
        <v>#NAME?</v>
      </c>
      <c r="L330" s="1"/>
      <c r="M330" s="1" t="e">
        <f t="shared" ca="1" si="15"/>
        <v>#NAME?</v>
      </c>
      <c r="N330" s="1" t="e">
        <f t="shared" ca="1" si="16"/>
        <v>#NAME?</v>
      </c>
      <c r="O330" s="1" t="e">
        <f t="shared" ca="1" si="17"/>
        <v>#NAME?</v>
      </c>
    </row>
    <row r="331" spans="1:15">
      <c r="A331" s="1" t="e">
        <f ca="1"/>
        <v>#NAME?</v>
      </c>
      <c r="B331" s="1" t="e">
        <f ca="1"/>
        <v>#NAME?</v>
      </c>
      <c r="C331" s="1" t="e">
        <f ca="1"/>
        <v>#NAME?</v>
      </c>
      <c r="D331" s="2" t="e">
        <f ca="1"/>
        <v>#NAME?</v>
      </c>
      <c r="E331" s="2" t="e">
        <f ca="1"/>
        <v>#NAME?</v>
      </c>
      <c r="F331" s="1" t="e">
        <f ca="1"/>
        <v>#NAME?</v>
      </c>
      <c r="G331" s="1" t="e">
        <f ca="1"/>
        <v>#NAME?</v>
      </c>
      <c r="H331" s="1" t="e">
        <f ca="1"/>
        <v>#NAME?</v>
      </c>
      <c r="I331" s="1" t="e">
        <f ca="1"/>
        <v>#NAME?</v>
      </c>
      <c r="J331" s="1" t="e">
        <f ca="1"/>
        <v>#NAME?</v>
      </c>
      <c r="K331" s="1" t="e">
        <f ca="1"/>
        <v>#NAME?</v>
      </c>
      <c r="L331" s="1"/>
      <c r="M331" s="1" t="e">
        <f t="shared" ca="1" si="15"/>
        <v>#NAME?</v>
      </c>
      <c r="N331" s="1" t="e">
        <f t="shared" ca="1" si="16"/>
        <v>#NAME?</v>
      </c>
      <c r="O331" s="1" t="e">
        <f t="shared" ca="1" si="17"/>
        <v>#NAME?</v>
      </c>
    </row>
    <row r="332" spans="1:15">
      <c r="A332" s="1" t="e">
        <f ca="1"/>
        <v>#NAME?</v>
      </c>
      <c r="B332" s="1" t="e">
        <f ca="1"/>
        <v>#NAME?</v>
      </c>
      <c r="C332" s="1" t="e">
        <f ca="1"/>
        <v>#NAME?</v>
      </c>
      <c r="D332" s="2" t="e">
        <f ca="1"/>
        <v>#NAME?</v>
      </c>
      <c r="E332" s="2" t="e">
        <f ca="1"/>
        <v>#NAME?</v>
      </c>
      <c r="F332" s="1" t="e">
        <f ca="1"/>
        <v>#NAME?</v>
      </c>
      <c r="G332" s="1" t="e">
        <f ca="1"/>
        <v>#NAME?</v>
      </c>
      <c r="H332" s="1" t="e">
        <f ca="1"/>
        <v>#NAME?</v>
      </c>
      <c r="I332" s="1" t="e">
        <f ca="1"/>
        <v>#NAME?</v>
      </c>
      <c r="J332" s="1" t="e">
        <f ca="1"/>
        <v>#NAME?</v>
      </c>
      <c r="K332" s="1" t="e">
        <f ca="1"/>
        <v>#NAME?</v>
      </c>
      <c r="L332" s="1"/>
      <c r="M332" s="1" t="e">
        <f t="shared" ca="1" si="15"/>
        <v>#NAME?</v>
      </c>
      <c r="N332" s="1" t="e">
        <f t="shared" ca="1" si="16"/>
        <v>#NAME?</v>
      </c>
      <c r="O332" s="1" t="e">
        <f t="shared" ca="1" si="17"/>
        <v>#NAME?</v>
      </c>
    </row>
    <row r="333" spans="1:15">
      <c r="A333" s="1" t="e">
        <f ca="1"/>
        <v>#NAME?</v>
      </c>
      <c r="B333" s="1" t="e">
        <f ca="1"/>
        <v>#NAME?</v>
      </c>
      <c r="C333" s="1" t="e">
        <f ca="1"/>
        <v>#NAME?</v>
      </c>
      <c r="D333" s="2" t="e">
        <f ca="1"/>
        <v>#NAME?</v>
      </c>
      <c r="E333" s="2" t="e">
        <f ca="1"/>
        <v>#NAME?</v>
      </c>
      <c r="F333" s="1" t="e">
        <f ca="1"/>
        <v>#NAME?</v>
      </c>
      <c r="G333" s="1" t="e">
        <f ca="1"/>
        <v>#NAME?</v>
      </c>
      <c r="H333" s="1" t="e">
        <f ca="1"/>
        <v>#NAME?</v>
      </c>
      <c r="I333" s="1" t="e">
        <f ca="1"/>
        <v>#NAME?</v>
      </c>
      <c r="J333" s="1" t="e">
        <f ca="1"/>
        <v>#NAME?</v>
      </c>
      <c r="K333" s="1" t="e">
        <f ca="1"/>
        <v>#NAME?</v>
      </c>
      <c r="L333" s="1"/>
      <c r="M333" s="1" t="e">
        <f t="shared" ca="1" si="15"/>
        <v>#NAME?</v>
      </c>
      <c r="N333" s="1" t="e">
        <f t="shared" ca="1" si="16"/>
        <v>#NAME?</v>
      </c>
      <c r="O333" s="1" t="e">
        <f t="shared" ca="1" si="17"/>
        <v>#NAME?</v>
      </c>
    </row>
    <row r="334" spans="1:15">
      <c r="A334" s="1" t="e">
        <f ca="1"/>
        <v>#NAME?</v>
      </c>
      <c r="B334" s="1" t="e">
        <f ca="1"/>
        <v>#NAME?</v>
      </c>
      <c r="C334" s="1" t="e">
        <f ca="1"/>
        <v>#NAME?</v>
      </c>
      <c r="D334" s="2" t="e">
        <f ca="1"/>
        <v>#NAME?</v>
      </c>
      <c r="E334" s="2" t="e">
        <f ca="1"/>
        <v>#NAME?</v>
      </c>
      <c r="F334" s="1" t="e">
        <f ca="1"/>
        <v>#NAME?</v>
      </c>
      <c r="G334" s="1" t="e">
        <f ca="1"/>
        <v>#NAME?</v>
      </c>
      <c r="H334" s="1" t="e">
        <f ca="1"/>
        <v>#NAME?</v>
      </c>
      <c r="I334" s="1" t="e">
        <f ca="1"/>
        <v>#NAME?</v>
      </c>
      <c r="J334" s="1" t="e">
        <f ca="1"/>
        <v>#NAME?</v>
      </c>
      <c r="K334" s="1" t="e">
        <f ca="1"/>
        <v>#NAME?</v>
      </c>
      <c r="L334" s="1"/>
      <c r="M334" s="1" t="e">
        <f t="shared" ca="1" si="15"/>
        <v>#NAME?</v>
      </c>
      <c r="N334" s="1" t="e">
        <f t="shared" ca="1" si="16"/>
        <v>#NAME?</v>
      </c>
      <c r="O334" s="1" t="e">
        <f t="shared" ca="1" si="17"/>
        <v>#NAME?</v>
      </c>
    </row>
    <row r="335" spans="1:15">
      <c r="A335" s="1" t="e">
        <f ca="1"/>
        <v>#NAME?</v>
      </c>
      <c r="B335" s="1" t="e">
        <f ca="1"/>
        <v>#NAME?</v>
      </c>
      <c r="C335" s="1" t="e">
        <f ca="1"/>
        <v>#NAME?</v>
      </c>
      <c r="D335" s="2" t="e">
        <f ca="1"/>
        <v>#NAME?</v>
      </c>
      <c r="E335" s="2" t="e">
        <f ca="1"/>
        <v>#NAME?</v>
      </c>
      <c r="F335" s="1" t="e">
        <f ca="1"/>
        <v>#NAME?</v>
      </c>
      <c r="G335" s="1" t="e">
        <f ca="1"/>
        <v>#NAME?</v>
      </c>
      <c r="H335" s="1" t="e">
        <f ca="1"/>
        <v>#NAME?</v>
      </c>
      <c r="I335" s="1" t="e">
        <f ca="1"/>
        <v>#NAME?</v>
      </c>
      <c r="J335" s="1" t="e">
        <f ca="1"/>
        <v>#NAME?</v>
      </c>
      <c r="K335" s="1" t="e">
        <f ca="1"/>
        <v>#NAME?</v>
      </c>
      <c r="L335" s="1"/>
      <c r="M335" s="1" t="e">
        <f t="shared" ca="1" si="15"/>
        <v>#NAME?</v>
      </c>
      <c r="N335" s="1" t="e">
        <f t="shared" ca="1" si="16"/>
        <v>#NAME?</v>
      </c>
      <c r="O335" s="1" t="e">
        <f t="shared" ca="1" si="17"/>
        <v>#NAME?</v>
      </c>
    </row>
    <row r="336" spans="1:15">
      <c r="A336" s="1" t="e">
        <f ca="1"/>
        <v>#NAME?</v>
      </c>
      <c r="B336" s="1" t="e">
        <f ca="1"/>
        <v>#NAME?</v>
      </c>
      <c r="C336" s="1" t="e">
        <f ca="1"/>
        <v>#NAME?</v>
      </c>
      <c r="D336" s="2" t="e">
        <f ca="1"/>
        <v>#NAME?</v>
      </c>
      <c r="E336" s="2" t="e">
        <f ca="1"/>
        <v>#NAME?</v>
      </c>
      <c r="F336" s="1" t="e">
        <f ca="1"/>
        <v>#NAME?</v>
      </c>
      <c r="G336" s="1" t="e">
        <f ca="1"/>
        <v>#NAME?</v>
      </c>
      <c r="H336" s="1" t="e">
        <f ca="1"/>
        <v>#NAME?</v>
      </c>
      <c r="I336" s="1" t="e">
        <f ca="1"/>
        <v>#NAME?</v>
      </c>
      <c r="J336" s="1" t="e">
        <f ca="1"/>
        <v>#NAME?</v>
      </c>
      <c r="K336" s="1" t="e">
        <f ca="1"/>
        <v>#NAME?</v>
      </c>
      <c r="L336" s="1"/>
      <c r="M336" s="1" t="e">
        <f t="shared" ca="1" si="15"/>
        <v>#NAME?</v>
      </c>
      <c r="N336" s="1" t="e">
        <f t="shared" ca="1" si="16"/>
        <v>#NAME?</v>
      </c>
      <c r="O336" s="1" t="e">
        <f t="shared" ca="1" si="17"/>
        <v>#NAME?</v>
      </c>
    </row>
    <row r="337" spans="1:15">
      <c r="A337" s="1" t="e">
        <f ca="1"/>
        <v>#NAME?</v>
      </c>
      <c r="B337" s="1" t="e">
        <f ca="1"/>
        <v>#NAME?</v>
      </c>
      <c r="C337" s="1" t="e">
        <f ca="1"/>
        <v>#NAME?</v>
      </c>
      <c r="D337" s="2" t="e">
        <f ca="1"/>
        <v>#NAME?</v>
      </c>
      <c r="E337" s="2" t="e">
        <f ca="1"/>
        <v>#NAME?</v>
      </c>
      <c r="F337" s="1" t="e">
        <f ca="1"/>
        <v>#NAME?</v>
      </c>
      <c r="G337" s="1" t="e">
        <f ca="1"/>
        <v>#NAME?</v>
      </c>
      <c r="H337" s="1" t="e">
        <f ca="1"/>
        <v>#NAME?</v>
      </c>
      <c r="I337" s="1" t="e">
        <f ca="1"/>
        <v>#NAME?</v>
      </c>
      <c r="J337" s="1" t="e">
        <f ca="1"/>
        <v>#NAME?</v>
      </c>
      <c r="K337" s="1" t="e">
        <f ca="1"/>
        <v>#NAME?</v>
      </c>
      <c r="L337" s="1"/>
      <c r="M337" s="1" t="e">
        <f t="shared" ca="1" si="15"/>
        <v>#NAME?</v>
      </c>
      <c r="N337" s="1" t="e">
        <f t="shared" ca="1" si="16"/>
        <v>#NAME?</v>
      </c>
      <c r="O337" s="1" t="e">
        <f t="shared" ca="1" si="17"/>
        <v>#NAME?</v>
      </c>
    </row>
    <row r="338" spans="1:15">
      <c r="A338" s="1" t="e">
        <f ca="1"/>
        <v>#NAME?</v>
      </c>
      <c r="B338" s="1" t="e">
        <f ca="1"/>
        <v>#NAME?</v>
      </c>
      <c r="C338" s="1" t="e">
        <f ca="1"/>
        <v>#NAME?</v>
      </c>
      <c r="D338" s="2" t="e">
        <f ca="1"/>
        <v>#NAME?</v>
      </c>
      <c r="E338" s="2" t="e">
        <f ca="1"/>
        <v>#NAME?</v>
      </c>
      <c r="F338" s="1" t="e">
        <f ca="1"/>
        <v>#NAME?</v>
      </c>
      <c r="G338" s="1" t="e">
        <f ca="1"/>
        <v>#NAME?</v>
      </c>
      <c r="H338" s="1" t="e">
        <f ca="1"/>
        <v>#NAME?</v>
      </c>
      <c r="I338" s="1" t="e">
        <f ca="1"/>
        <v>#NAME?</v>
      </c>
      <c r="J338" s="1" t="e">
        <f ca="1"/>
        <v>#NAME?</v>
      </c>
      <c r="K338" s="1" t="e">
        <f ca="1"/>
        <v>#NAME?</v>
      </c>
      <c r="L338" s="1"/>
      <c r="M338" s="1" t="e">
        <f t="shared" ca="1" si="15"/>
        <v>#NAME?</v>
      </c>
      <c r="N338" s="1" t="e">
        <f t="shared" ca="1" si="16"/>
        <v>#NAME?</v>
      </c>
      <c r="O338" s="1" t="e">
        <f t="shared" ca="1" si="17"/>
        <v>#NAME?</v>
      </c>
    </row>
    <row r="339" spans="1:15">
      <c r="A339" s="1" t="e">
        <f ca="1"/>
        <v>#NAME?</v>
      </c>
      <c r="B339" s="1" t="e">
        <f ca="1"/>
        <v>#NAME?</v>
      </c>
      <c r="C339" s="1" t="e">
        <f ca="1"/>
        <v>#NAME?</v>
      </c>
      <c r="D339" s="2" t="e">
        <f ca="1"/>
        <v>#NAME?</v>
      </c>
      <c r="E339" s="2" t="e">
        <f ca="1"/>
        <v>#NAME?</v>
      </c>
      <c r="F339" s="1" t="e">
        <f ca="1"/>
        <v>#NAME?</v>
      </c>
      <c r="G339" s="1" t="e">
        <f ca="1"/>
        <v>#NAME?</v>
      </c>
      <c r="H339" s="1" t="e">
        <f ca="1"/>
        <v>#NAME?</v>
      </c>
      <c r="I339" s="1" t="e">
        <f ca="1"/>
        <v>#NAME?</v>
      </c>
      <c r="J339" s="1" t="e">
        <f ca="1"/>
        <v>#NAME?</v>
      </c>
      <c r="K339" s="1" t="e">
        <f ca="1"/>
        <v>#NAME?</v>
      </c>
      <c r="L339" s="1"/>
      <c r="M339" s="1" t="e">
        <f t="shared" ca="1" si="15"/>
        <v>#NAME?</v>
      </c>
      <c r="N339" s="1" t="e">
        <f t="shared" ca="1" si="16"/>
        <v>#NAME?</v>
      </c>
      <c r="O339" s="1" t="e">
        <f t="shared" ca="1" si="17"/>
        <v>#NAME?</v>
      </c>
    </row>
    <row r="340" spans="1:15">
      <c r="A340" s="1" t="e">
        <f ca="1"/>
        <v>#NAME?</v>
      </c>
      <c r="B340" s="1" t="e">
        <f ca="1"/>
        <v>#NAME?</v>
      </c>
      <c r="C340" s="1" t="e">
        <f ca="1"/>
        <v>#NAME?</v>
      </c>
      <c r="D340" s="2" t="e">
        <f ca="1"/>
        <v>#NAME?</v>
      </c>
      <c r="E340" s="2" t="e">
        <f ca="1"/>
        <v>#NAME?</v>
      </c>
      <c r="F340" s="1" t="e">
        <f ca="1"/>
        <v>#NAME?</v>
      </c>
      <c r="G340" s="1" t="e">
        <f ca="1"/>
        <v>#NAME?</v>
      </c>
      <c r="H340" s="1" t="e">
        <f ca="1"/>
        <v>#NAME?</v>
      </c>
      <c r="I340" s="1" t="e">
        <f ca="1"/>
        <v>#NAME?</v>
      </c>
      <c r="J340" s="1" t="e">
        <f ca="1"/>
        <v>#NAME?</v>
      </c>
      <c r="K340" s="1" t="e">
        <f ca="1"/>
        <v>#NAME?</v>
      </c>
      <c r="L340" s="1"/>
      <c r="M340" s="1" t="e">
        <f t="shared" ca="1" si="15"/>
        <v>#NAME?</v>
      </c>
      <c r="N340" s="1" t="e">
        <f t="shared" ca="1" si="16"/>
        <v>#NAME?</v>
      </c>
      <c r="O340" s="1" t="e">
        <f t="shared" ca="1" si="17"/>
        <v>#NAME?</v>
      </c>
    </row>
    <row r="341" spans="1:15">
      <c r="A341" s="1" t="e">
        <f ca="1"/>
        <v>#NAME?</v>
      </c>
      <c r="B341" s="1" t="e">
        <f ca="1"/>
        <v>#NAME?</v>
      </c>
      <c r="C341" s="1" t="e">
        <f ca="1"/>
        <v>#NAME?</v>
      </c>
      <c r="D341" s="2" t="e">
        <f ca="1"/>
        <v>#NAME?</v>
      </c>
      <c r="E341" s="2" t="e">
        <f ca="1"/>
        <v>#NAME?</v>
      </c>
      <c r="F341" s="1" t="e">
        <f ca="1"/>
        <v>#NAME?</v>
      </c>
      <c r="G341" s="1" t="e">
        <f ca="1"/>
        <v>#NAME?</v>
      </c>
      <c r="H341" s="1" t="e">
        <f ca="1"/>
        <v>#NAME?</v>
      </c>
      <c r="I341" s="1" t="e">
        <f ca="1"/>
        <v>#NAME?</v>
      </c>
      <c r="J341" s="1" t="e">
        <f ca="1"/>
        <v>#NAME?</v>
      </c>
      <c r="K341" s="1" t="e">
        <f ca="1"/>
        <v>#NAME?</v>
      </c>
      <c r="L341" s="1"/>
      <c r="M341" s="1" t="e">
        <f t="shared" ca="1" si="15"/>
        <v>#NAME?</v>
      </c>
      <c r="N341" s="1" t="e">
        <f t="shared" ca="1" si="16"/>
        <v>#NAME?</v>
      </c>
      <c r="O341" s="1" t="e">
        <f t="shared" ca="1" si="17"/>
        <v>#NAME?</v>
      </c>
    </row>
    <row r="342" spans="1:15">
      <c r="A342" s="1" t="e">
        <f ca="1"/>
        <v>#NAME?</v>
      </c>
      <c r="B342" s="1" t="e">
        <f ca="1"/>
        <v>#NAME?</v>
      </c>
      <c r="C342" s="1" t="e">
        <f ca="1"/>
        <v>#NAME?</v>
      </c>
      <c r="D342" s="2" t="e">
        <f ca="1"/>
        <v>#NAME?</v>
      </c>
      <c r="E342" s="2" t="e">
        <f ca="1"/>
        <v>#NAME?</v>
      </c>
      <c r="F342" s="1" t="e">
        <f ca="1"/>
        <v>#NAME?</v>
      </c>
      <c r="G342" s="1" t="e">
        <f ca="1"/>
        <v>#NAME?</v>
      </c>
      <c r="H342" s="1" t="e">
        <f ca="1"/>
        <v>#NAME?</v>
      </c>
      <c r="I342" s="1" t="e">
        <f ca="1"/>
        <v>#NAME?</v>
      </c>
      <c r="J342" s="1" t="e">
        <f ca="1"/>
        <v>#NAME?</v>
      </c>
      <c r="K342" s="1" t="e">
        <f ca="1"/>
        <v>#NAME?</v>
      </c>
      <c r="L342" s="1"/>
      <c r="M342" s="1" t="e">
        <f t="shared" ca="1" si="15"/>
        <v>#NAME?</v>
      </c>
      <c r="N342" s="1" t="e">
        <f t="shared" ca="1" si="16"/>
        <v>#NAME?</v>
      </c>
      <c r="O342" s="1" t="e">
        <f t="shared" ca="1" si="17"/>
        <v>#NAME?</v>
      </c>
    </row>
    <row r="343" spans="1:15">
      <c r="A343" s="1" t="e">
        <f ca="1"/>
        <v>#NAME?</v>
      </c>
      <c r="B343" s="1" t="e">
        <f ca="1"/>
        <v>#NAME?</v>
      </c>
      <c r="C343" s="1" t="e">
        <f ca="1"/>
        <v>#NAME?</v>
      </c>
      <c r="D343" s="2" t="e">
        <f ca="1"/>
        <v>#NAME?</v>
      </c>
      <c r="E343" s="2" t="e">
        <f ca="1"/>
        <v>#NAME?</v>
      </c>
      <c r="F343" s="1" t="e">
        <f ca="1"/>
        <v>#NAME?</v>
      </c>
      <c r="G343" s="1" t="e">
        <f ca="1"/>
        <v>#NAME?</v>
      </c>
      <c r="H343" s="1" t="e">
        <f ca="1"/>
        <v>#NAME?</v>
      </c>
      <c r="I343" s="1" t="e">
        <f ca="1"/>
        <v>#NAME?</v>
      </c>
      <c r="J343" s="1" t="e">
        <f ca="1"/>
        <v>#NAME?</v>
      </c>
      <c r="K343" s="1" t="e">
        <f ca="1"/>
        <v>#NAME?</v>
      </c>
      <c r="L343" s="1"/>
      <c r="M343" s="1" t="e">
        <f t="shared" ca="1" si="15"/>
        <v>#NAME?</v>
      </c>
      <c r="N343" s="1" t="e">
        <f t="shared" ca="1" si="16"/>
        <v>#NAME?</v>
      </c>
      <c r="O343" s="1" t="e">
        <f t="shared" ca="1" si="17"/>
        <v>#NAME?</v>
      </c>
    </row>
    <row r="344" spans="1:15">
      <c r="A344" s="1" t="e">
        <f ca="1"/>
        <v>#NAME?</v>
      </c>
      <c r="B344" s="1" t="e">
        <f ca="1"/>
        <v>#NAME?</v>
      </c>
      <c r="C344" s="1" t="e">
        <f ca="1"/>
        <v>#NAME?</v>
      </c>
      <c r="D344" s="2" t="e">
        <f ca="1"/>
        <v>#NAME?</v>
      </c>
      <c r="E344" s="2" t="e">
        <f ca="1"/>
        <v>#NAME?</v>
      </c>
      <c r="F344" s="1" t="e">
        <f ca="1"/>
        <v>#NAME?</v>
      </c>
      <c r="G344" s="1" t="e">
        <f ca="1"/>
        <v>#NAME?</v>
      </c>
      <c r="H344" s="1" t="e">
        <f ca="1"/>
        <v>#NAME?</v>
      </c>
      <c r="I344" s="1" t="e">
        <f ca="1"/>
        <v>#NAME?</v>
      </c>
      <c r="J344" s="1" t="e">
        <f ca="1"/>
        <v>#NAME?</v>
      </c>
      <c r="K344" s="1" t="e">
        <f ca="1"/>
        <v>#NAME?</v>
      </c>
      <c r="L344" s="1"/>
      <c r="M344" s="1" t="e">
        <f t="shared" ca="1" si="15"/>
        <v>#NAME?</v>
      </c>
      <c r="N344" s="1" t="e">
        <f t="shared" ca="1" si="16"/>
        <v>#NAME?</v>
      </c>
      <c r="O344" s="1" t="e">
        <f t="shared" ca="1" si="17"/>
        <v>#NAME?</v>
      </c>
    </row>
    <row r="345" spans="1:15">
      <c r="A345" s="1" t="e">
        <f ca="1"/>
        <v>#NAME?</v>
      </c>
      <c r="B345" s="1" t="e">
        <f ca="1"/>
        <v>#NAME?</v>
      </c>
      <c r="C345" s="1" t="e">
        <f ca="1"/>
        <v>#NAME?</v>
      </c>
      <c r="D345" s="2" t="e">
        <f ca="1"/>
        <v>#NAME?</v>
      </c>
      <c r="E345" s="2" t="e">
        <f ca="1"/>
        <v>#NAME?</v>
      </c>
      <c r="F345" s="1" t="e">
        <f ca="1"/>
        <v>#NAME?</v>
      </c>
      <c r="G345" s="1" t="e">
        <f ca="1"/>
        <v>#NAME?</v>
      </c>
      <c r="H345" s="1" t="e">
        <f ca="1"/>
        <v>#NAME?</v>
      </c>
      <c r="I345" s="1" t="e">
        <f ca="1"/>
        <v>#NAME?</v>
      </c>
      <c r="J345" s="1" t="e">
        <f ca="1"/>
        <v>#NAME?</v>
      </c>
      <c r="K345" s="1" t="e">
        <f ca="1"/>
        <v>#NAME?</v>
      </c>
      <c r="L345" s="1"/>
      <c r="M345" s="1" t="e">
        <f t="shared" ca="1" si="15"/>
        <v>#NAME?</v>
      </c>
      <c r="N345" s="1" t="e">
        <f t="shared" ca="1" si="16"/>
        <v>#NAME?</v>
      </c>
      <c r="O345" s="1" t="e">
        <f t="shared" ca="1" si="17"/>
        <v>#NAME?</v>
      </c>
    </row>
    <row r="346" spans="1:15">
      <c r="A346" s="1" t="e">
        <f ca="1"/>
        <v>#NAME?</v>
      </c>
      <c r="B346" s="1" t="e">
        <f ca="1"/>
        <v>#NAME?</v>
      </c>
      <c r="C346" s="1" t="e">
        <f ca="1"/>
        <v>#NAME?</v>
      </c>
      <c r="D346" s="2" t="e">
        <f ca="1"/>
        <v>#NAME?</v>
      </c>
      <c r="E346" s="2" t="e">
        <f ca="1"/>
        <v>#NAME?</v>
      </c>
      <c r="F346" s="1" t="e">
        <f ca="1"/>
        <v>#NAME?</v>
      </c>
      <c r="G346" s="1" t="e">
        <f ca="1"/>
        <v>#NAME?</v>
      </c>
      <c r="H346" s="1" t="e">
        <f ca="1"/>
        <v>#NAME?</v>
      </c>
      <c r="I346" s="1" t="e">
        <f ca="1"/>
        <v>#NAME?</v>
      </c>
      <c r="J346" s="1" t="e">
        <f ca="1"/>
        <v>#NAME?</v>
      </c>
      <c r="K346" s="1" t="e">
        <f ca="1"/>
        <v>#NAME?</v>
      </c>
      <c r="L346" s="1"/>
      <c r="M346" s="1" t="e">
        <f t="shared" ca="1" si="15"/>
        <v>#NAME?</v>
      </c>
      <c r="N346" s="1" t="e">
        <f t="shared" ca="1" si="16"/>
        <v>#NAME?</v>
      </c>
      <c r="O346" s="1" t="e">
        <f t="shared" ca="1" si="17"/>
        <v>#NAME?</v>
      </c>
    </row>
    <row r="347" spans="1:15">
      <c r="A347" s="1" t="e">
        <f ca="1"/>
        <v>#NAME?</v>
      </c>
      <c r="B347" s="1" t="e">
        <f ca="1"/>
        <v>#NAME?</v>
      </c>
      <c r="C347" s="1" t="e">
        <f ca="1"/>
        <v>#NAME?</v>
      </c>
      <c r="D347" s="2" t="e">
        <f ca="1"/>
        <v>#NAME?</v>
      </c>
      <c r="E347" s="2" t="e">
        <f ca="1"/>
        <v>#NAME?</v>
      </c>
      <c r="F347" s="1" t="e">
        <f ca="1"/>
        <v>#NAME?</v>
      </c>
      <c r="G347" s="1" t="e">
        <f ca="1"/>
        <v>#NAME?</v>
      </c>
      <c r="H347" s="1" t="e">
        <f ca="1"/>
        <v>#NAME?</v>
      </c>
      <c r="I347" s="1" t="e">
        <f ca="1"/>
        <v>#NAME?</v>
      </c>
      <c r="J347" s="1" t="e">
        <f ca="1"/>
        <v>#NAME?</v>
      </c>
      <c r="K347" s="1" t="e">
        <f ca="1"/>
        <v>#NAME?</v>
      </c>
      <c r="L347" s="1"/>
      <c r="M347" s="1" t="e">
        <f t="shared" ca="1" si="15"/>
        <v>#NAME?</v>
      </c>
      <c r="N347" s="1" t="e">
        <f t="shared" ca="1" si="16"/>
        <v>#NAME?</v>
      </c>
      <c r="O347" s="1" t="e">
        <f t="shared" ca="1" si="17"/>
        <v>#NAME?</v>
      </c>
    </row>
    <row r="348" spans="1:15">
      <c r="A348" s="1" t="e">
        <f ca="1"/>
        <v>#NAME?</v>
      </c>
      <c r="B348" s="1" t="e">
        <f ca="1"/>
        <v>#NAME?</v>
      </c>
      <c r="C348" s="1" t="e">
        <f ca="1"/>
        <v>#NAME?</v>
      </c>
      <c r="D348" s="2" t="e">
        <f ca="1"/>
        <v>#NAME?</v>
      </c>
      <c r="E348" s="2" t="e">
        <f ca="1"/>
        <v>#NAME?</v>
      </c>
      <c r="F348" s="1" t="e">
        <f ca="1"/>
        <v>#NAME?</v>
      </c>
      <c r="G348" s="1" t="e">
        <f ca="1"/>
        <v>#NAME?</v>
      </c>
      <c r="H348" s="1" t="e">
        <f ca="1"/>
        <v>#NAME?</v>
      </c>
      <c r="I348" s="1" t="e">
        <f ca="1"/>
        <v>#NAME?</v>
      </c>
      <c r="J348" s="1" t="e">
        <f ca="1"/>
        <v>#NAME?</v>
      </c>
      <c r="K348" s="1" t="e">
        <f ca="1"/>
        <v>#NAME?</v>
      </c>
      <c r="L348" s="1"/>
      <c r="M348" s="1" t="e">
        <f t="shared" ca="1" si="15"/>
        <v>#NAME?</v>
      </c>
      <c r="N348" s="1" t="e">
        <f t="shared" ca="1" si="16"/>
        <v>#NAME?</v>
      </c>
      <c r="O348" s="1" t="e">
        <f t="shared" ca="1" si="17"/>
        <v>#NAME?</v>
      </c>
    </row>
    <row r="349" spans="1:15">
      <c r="A349" s="1" t="e">
        <f ca="1"/>
        <v>#NAME?</v>
      </c>
      <c r="B349" s="1" t="e">
        <f ca="1"/>
        <v>#NAME?</v>
      </c>
      <c r="C349" s="1" t="e">
        <f ca="1"/>
        <v>#NAME?</v>
      </c>
      <c r="D349" s="2" t="e">
        <f ca="1"/>
        <v>#NAME?</v>
      </c>
      <c r="E349" s="2" t="e">
        <f ca="1"/>
        <v>#NAME?</v>
      </c>
      <c r="F349" s="1" t="e">
        <f ca="1"/>
        <v>#NAME?</v>
      </c>
      <c r="G349" s="1" t="e">
        <f ca="1"/>
        <v>#NAME?</v>
      </c>
      <c r="H349" s="1" t="e">
        <f ca="1"/>
        <v>#NAME?</v>
      </c>
      <c r="I349" s="1" t="e">
        <f ca="1"/>
        <v>#NAME?</v>
      </c>
      <c r="J349" s="1" t="e">
        <f ca="1"/>
        <v>#NAME?</v>
      </c>
      <c r="K349" s="1" t="e">
        <f ca="1"/>
        <v>#NAME?</v>
      </c>
      <c r="L349" s="1"/>
      <c r="M349" s="1" t="e">
        <f t="shared" ca="1" si="15"/>
        <v>#NAME?</v>
      </c>
      <c r="N349" s="1" t="e">
        <f t="shared" ca="1" si="16"/>
        <v>#NAME?</v>
      </c>
      <c r="O349" s="1" t="e">
        <f t="shared" ca="1" si="17"/>
        <v>#NAME?</v>
      </c>
    </row>
    <row r="350" spans="1:15">
      <c r="A350" s="1" t="e">
        <f ca="1"/>
        <v>#NAME?</v>
      </c>
      <c r="B350" s="1" t="e">
        <f ca="1"/>
        <v>#NAME?</v>
      </c>
      <c r="C350" s="1" t="e">
        <f ca="1"/>
        <v>#NAME?</v>
      </c>
      <c r="D350" s="2" t="e">
        <f ca="1"/>
        <v>#NAME?</v>
      </c>
      <c r="E350" s="2" t="e">
        <f ca="1"/>
        <v>#NAME?</v>
      </c>
      <c r="F350" s="1" t="e">
        <f ca="1"/>
        <v>#NAME?</v>
      </c>
      <c r="G350" s="1" t="e">
        <f ca="1"/>
        <v>#NAME?</v>
      </c>
      <c r="H350" s="1" t="e">
        <f ca="1"/>
        <v>#NAME?</v>
      </c>
      <c r="I350" s="1" t="e">
        <f ca="1"/>
        <v>#NAME?</v>
      </c>
      <c r="J350" s="1" t="e">
        <f ca="1"/>
        <v>#NAME?</v>
      </c>
      <c r="K350" s="1" t="e">
        <f ca="1"/>
        <v>#NAME?</v>
      </c>
      <c r="L350" s="1"/>
      <c r="M350" s="1" t="e">
        <f t="shared" ca="1" si="15"/>
        <v>#NAME?</v>
      </c>
      <c r="N350" s="1" t="e">
        <f t="shared" ca="1" si="16"/>
        <v>#NAME?</v>
      </c>
      <c r="O350" s="1" t="e">
        <f t="shared" ca="1" si="17"/>
        <v>#NAME?</v>
      </c>
    </row>
    <row r="351" spans="1:15">
      <c r="A351" s="1" t="e">
        <f ca="1"/>
        <v>#NAME?</v>
      </c>
      <c r="B351" s="1" t="e">
        <f ca="1"/>
        <v>#NAME?</v>
      </c>
      <c r="C351" s="1" t="e">
        <f ca="1"/>
        <v>#NAME?</v>
      </c>
      <c r="D351" s="2" t="e">
        <f ca="1"/>
        <v>#NAME?</v>
      </c>
      <c r="E351" s="2" t="e">
        <f ca="1"/>
        <v>#NAME?</v>
      </c>
      <c r="F351" s="1" t="e">
        <f ca="1"/>
        <v>#NAME?</v>
      </c>
      <c r="G351" s="1" t="e">
        <f ca="1"/>
        <v>#NAME?</v>
      </c>
      <c r="H351" s="1" t="e">
        <f ca="1"/>
        <v>#NAME?</v>
      </c>
      <c r="I351" s="1" t="e">
        <f ca="1"/>
        <v>#NAME?</v>
      </c>
      <c r="J351" s="1" t="e">
        <f ca="1"/>
        <v>#NAME?</v>
      </c>
      <c r="K351" s="1" t="e">
        <f ca="1"/>
        <v>#NAME?</v>
      </c>
      <c r="L351" s="1"/>
      <c r="M351" s="1" t="e">
        <f t="shared" ca="1" si="15"/>
        <v>#NAME?</v>
      </c>
      <c r="N351" s="1" t="e">
        <f t="shared" ca="1" si="16"/>
        <v>#NAME?</v>
      </c>
      <c r="O351" s="1" t="e">
        <f t="shared" ca="1" si="17"/>
        <v>#NAME?</v>
      </c>
    </row>
    <row r="352" spans="1:15">
      <c r="A352" s="1" t="e">
        <f ca="1"/>
        <v>#NAME?</v>
      </c>
      <c r="B352" s="1" t="e">
        <f ca="1"/>
        <v>#NAME?</v>
      </c>
      <c r="C352" s="1" t="e">
        <f ca="1"/>
        <v>#NAME?</v>
      </c>
      <c r="D352" s="2" t="e">
        <f ca="1"/>
        <v>#NAME?</v>
      </c>
      <c r="E352" s="2" t="e">
        <f ca="1"/>
        <v>#NAME?</v>
      </c>
      <c r="F352" s="1" t="e">
        <f ca="1"/>
        <v>#NAME?</v>
      </c>
      <c r="G352" s="1" t="e">
        <f ca="1"/>
        <v>#NAME?</v>
      </c>
      <c r="H352" s="1" t="e">
        <f ca="1"/>
        <v>#NAME?</v>
      </c>
      <c r="I352" s="1" t="e">
        <f ca="1"/>
        <v>#NAME?</v>
      </c>
      <c r="J352" s="1" t="e">
        <f ca="1"/>
        <v>#NAME?</v>
      </c>
      <c r="K352" s="1" t="e">
        <f ca="1"/>
        <v>#NAME?</v>
      </c>
      <c r="L352" s="1"/>
      <c r="M352" s="1" t="e">
        <f t="shared" ca="1" si="15"/>
        <v>#NAME?</v>
      </c>
      <c r="N352" s="1" t="e">
        <f t="shared" ca="1" si="16"/>
        <v>#NAME?</v>
      </c>
      <c r="O352" s="1" t="e">
        <f t="shared" ca="1" si="17"/>
        <v>#NAME?</v>
      </c>
    </row>
    <row r="353" spans="1:15">
      <c r="A353" s="1" t="e">
        <f ca="1"/>
        <v>#NAME?</v>
      </c>
      <c r="B353" s="1" t="e">
        <f ca="1"/>
        <v>#NAME?</v>
      </c>
      <c r="C353" s="1" t="e">
        <f ca="1"/>
        <v>#NAME?</v>
      </c>
      <c r="D353" s="2" t="e">
        <f ca="1"/>
        <v>#NAME?</v>
      </c>
      <c r="E353" s="2" t="e">
        <f ca="1"/>
        <v>#NAME?</v>
      </c>
      <c r="F353" s="1" t="e">
        <f ca="1"/>
        <v>#NAME?</v>
      </c>
      <c r="G353" s="1" t="e">
        <f ca="1"/>
        <v>#NAME?</v>
      </c>
      <c r="H353" s="1" t="e">
        <f ca="1"/>
        <v>#NAME?</v>
      </c>
      <c r="I353" s="1" t="e">
        <f ca="1"/>
        <v>#NAME?</v>
      </c>
      <c r="J353" s="1" t="e">
        <f ca="1"/>
        <v>#NAME?</v>
      </c>
      <c r="K353" s="1" t="e">
        <f ca="1"/>
        <v>#NAME?</v>
      </c>
      <c r="L353" s="1"/>
      <c r="M353" s="1" t="e">
        <f t="shared" ca="1" si="15"/>
        <v>#NAME?</v>
      </c>
      <c r="N353" s="1" t="e">
        <f t="shared" ca="1" si="16"/>
        <v>#NAME?</v>
      </c>
      <c r="O353" s="1" t="e">
        <f t="shared" ca="1" si="17"/>
        <v>#NAME?</v>
      </c>
    </row>
    <row r="354" spans="1:15">
      <c r="A354" s="1" t="e">
        <f ca="1"/>
        <v>#NAME?</v>
      </c>
      <c r="B354" s="1" t="e">
        <f ca="1"/>
        <v>#NAME?</v>
      </c>
      <c r="C354" s="1" t="e">
        <f ca="1"/>
        <v>#NAME?</v>
      </c>
      <c r="D354" s="2" t="e">
        <f ca="1"/>
        <v>#NAME?</v>
      </c>
      <c r="E354" s="2" t="e">
        <f ca="1"/>
        <v>#NAME?</v>
      </c>
      <c r="F354" s="1" t="e">
        <f ca="1"/>
        <v>#NAME?</v>
      </c>
      <c r="G354" s="1" t="e">
        <f ca="1"/>
        <v>#NAME?</v>
      </c>
      <c r="H354" s="1" t="e">
        <f ca="1"/>
        <v>#NAME?</v>
      </c>
      <c r="I354" s="1" t="e">
        <f ca="1"/>
        <v>#NAME?</v>
      </c>
      <c r="J354" s="1" t="e">
        <f ca="1"/>
        <v>#NAME?</v>
      </c>
      <c r="K354" s="1" t="e">
        <f ca="1"/>
        <v>#NAME?</v>
      </c>
      <c r="L354" s="1"/>
      <c r="M354" s="1" t="e">
        <f t="shared" ca="1" si="15"/>
        <v>#NAME?</v>
      </c>
      <c r="N354" s="1" t="e">
        <f t="shared" ca="1" si="16"/>
        <v>#NAME?</v>
      </c>
      <c r="O354" s="1" t="e">
        <f t="shared" ca="1" si="17"/>
        <v>#NAME?</v>
      </c>
    </row>
    <row r="355" spans="1:15">
      <c r="A355" s="1" t="e">
        <f ca="1"/>
        <v>#NAME?</v>
      </c>
      <c r="B355" s="1" t="e">
        <f ca="1"/>
        <v>#NAME?</v>
      </c>
      <c r="C355" s="1" t="e">
        <f ca="1"/>
        <v>#NAME?</v>
      </c>
      <c r="D355" s="2" t="e">
        <f ca="1"/>
        <v>#NAME?</v>
      </c>
      <c r="E355" s="2" t="e">
        <f ca="1"/>
        <v>#NAME?</v>
      </c>
      <c r="F355" s="1" t="e">
        <f ca="1"/>
        <v>#NAME?</v>
      </c>
      <c r="G355" s="1" t="e">
        <f ca="1"/>
        <v>#NAME?</v>
      </c>
      <c r="H355" s="1" t="e">
        <f ca="1"/>
        <v>#NAME?</v>
      </c>
      <c r="I355" s="1" t="e">
        <f ca="1"/>
        <v>#NAME?</v>
      </c>
      <c r="J355" s="1" t="e">
        <f ca="1"/>
        <v>#NAME?</v>
      </c>
      <c r="K355" s="1" t="e">
        <f ca="1"/>
        <v>#NAME?</v>
      </c>
      <c r="L355" s="1"/>
      <c r="M355" s="1" t="e">
        <f t="shared" ca="1" si="15"/>
        <v>#NAME?</v>
      </c>
      <c r="N355" s="1" t="e">
        <f t="shared" ca="1" si="16"/>
        <v>#NAME?</v>
      </c>
      <c r="O355" s="1" t="e">
        <f t="shared" ca="1" si="17"/>
        <v>#NAME?</v>
      </c>
    </row>
    <row r="356" spans="1:15">
      <c r="A356" s="1" t="e">
        <f ca="1"/>
        <v>#NAME?</v>
      </c>
      <c r="B356" s="1" t="e">
        <f ca="1"/>
        <v>#NAME?</v>
      </c>
      <c r="C356" s="1" t="e">
        <f ca="1"/>
        <v>#NAME?</v>
      </c>
      <c r="D356" s="2" t="e">
        <f ca="1"/>
        <v>#NAME?</v>
      </c>
      <c r="E356" s="2" t="e">
        <f ca="1"/>
        <v>#NAME?</v>
      </c>
      <c r="F356" s="1" t="e">
        <f ca="1"/>
        <v>#NAME?</v>
      </c>
      <c r="G356" s="1" t="e">
        <f ca="1"/>
        <v>#NAME?</v>
      </c>
      <c r="H356" s="1" t="e">
        <f ca="1"/>
        <v>#NAME?</v>
      </c>
      <c r="I356" s="1" t="e">
        <f ca="1"/>
        <v>#NAME?</v>
      </c>
      <c r="J356" s="1" t="e">
        <f ca="1"/>
        <v>#NAME?</v>
      </c>
      <c r="K356" s="1" t="e">
        <f ca="1"/>
        <v>#NAME?</v>
      </c>
      <c r="L356" s="1"/>
      <c r="M356" s="1" t="e">
        <f t="shared" ca="1" si="15"/>
        <v>#NAME?</v>
      </c>
      <c r="N356" s="1" t="e">
        <f t="shared" ca="1" si="16"/>
        <v>#NAME?</v>
      </c>
      <c r="O356" s="1" t="e">
        <f t="shared" ca="1" si="17"/>
        <v>#NAME?</v>
      </c>
    </row>
    <row r="357" spans="1:15">
      <c r="A357" s="1" t="e">
        <f ca="1"/>
        <v>#NAME?</v>
      </c>
      <c r="B357" s="1" t="e">
        <f ca="1"/>
        <v>#NAME?</v>
      </c>
      <c r="C357" s="1" t="e">
        <f ca="1"/>
        <v>#NAME?</v>
      </c>
      <c r="D357" s="2" t="e">
        <f ca="1"/>
        <v>#NAME?</v>
      </c>
      <c r="E357" s="2" t="e">
        <f ca="1"/>
        <v>#NAME?</v>
      </c>
      <c r="F357" s="1" t="e">
        <f ca="1"/>
        <v>#NAME?</v>
      </c>
      <c r="G357" s="1" t="e">
        <f ca="1"/>
        <v>#NAME?</v>
      </c>
      <c r="H357" s="1" t="e">
        <f ca="1"/>
        <v>#NAME?</v>
      </c>
      <c r="I357" s="1" t="e">
        <f ca="1"/>
        <v>#NAME?</v>
      </c>
      <c r="J357" s="1" t="e">
        <f ca="1"/>
        <v>#NAME?</v>
      </c>
      <c r="K357" s="1" t="e">
        <f ca="1"/>
        <v>#NAME?</v>
      </c>
      <c r="L357" s="1"/>
      <c r="M357" s="1" t="e">
        <f t="shared" ca="1" si="15"/>
        <v>#NAME?</v>
      </c>
      <c r="N357" s="1" t="e">
        <f t="shared" ca="1" si="16"/>
        <v>#NAME?</v>
      </c>
      <c r="O357" s="1" t="e">
        <f t="shared" ca="1" si="17"/>
        <v>#NAME?</v>
      </c>
    </row>
    <row r="358" spans="1:15">
      <c r="A358" s="1" t="e">
        <f ca="1"/>
        <v>#NAME?</v>
      </c>
      <c r="B358" s="1" t="e">
        <f ca="1"/>
        <v>#NAME?</v>
      </c>
      <c r="C358" s="1" t="e">
        <f ca="1"/>
        <v>#NAME?</v>
      </c>
      <c r="D358" s="2" t="e">
        <f ca="1"/>
        <v>#NAME?</v>
      </c>
      <c r="E358" s="2" t="e">
        <f ca="1"/>
        <v>#NAME?</v>
      </c>
      <c r="F358" s="1" t="e">
        <f ca="1"/>
        <v>#NAME?</v>
      </c>
      <c r="G358" s="1" t="e">
        <f ca="1"/>
        <v>#NAME?</v>
      </c>
      <c r="H358" s="1" t="e">
        <f ca="1"/>
        <v>#NAME?</v>
      </c>
      <c r="I358" s="1" t="e">
        <f ca="1"/>
        <v>#NAME?</v>
      </c>
      <c r="J358" s="1" t="e">
        <f ca="1"/>
        <v>#NAME?</v>
      </c>
      <c r="K358" s="1" t="e">
        <f ca="1"/>
        <v>#NAME?</v>
      </c>
      <c r="L358" s="1"/>
      <c r="M358" s="1" t="e">
        <f t="shared" ca="1" si="15"/>
        <v>#NAME?</v>
      </c>
      <c r="N358" s="1" t="e">
        <f t="shared" ca="1" si="16"/>
        <v>#NAME?</v>
      </c>
      <c r="O358" s="1" t="e">
        <f t="shared" ca="1" si="17"/>
        <v>#NAME?</v>
      </c>
    </row>
    <row r="359" spans="1:15">
      <c r="A359" s="1" t="e">
        <f ca="1"/>
        <v>#NAME?</v>
      </c>
      <c r="B359" s="1" t="e">
        <f ca="1"/>
        <v>#NAME?</v>
      </c>
      <c r="C359" s="1" t="e">
        <f ca="1"/>
        <v>#NAME?</v>
      </c>
      <c r="D359" s="2" t="e">
        <f ca="1"/>
        <v>#NAME?</v>
      </c>
      <c r="E359" s="2" t="e">
        <f ca="1"/>
        <v>#NAME?</v>
      </c>
      <c r="F359" s="1" t="e">
        <f ca="1"/>
        <v>#NAME?</v>
      </c>
      <c r="G359" s="1" t="e">
        <f ca="1"/>
        <v>#NAME?</v>
      </c>
      <c r="H359" s="1" t="e">
        <f ca="1"/>
        <v>#NAME?</v>
      </c>
      <c r="I359" s="1" t="e">
        <f ca="1"/>
        <v>#NAME?</v>
      </c>
      <c r="J359" s="1" t="e">
        <f ca="1"/>
        <v>#NAME?</v>
      </c>
      <c r="K359" s="1" t="e">
        <f ca="1"/>
        <v>#NAME?</v>
      </c>
      <c r="L359" s="1"/>
      <c r="M359" s="1" t="e">
        <f t="shared" ca="1" si="15"/>
        <v>#NAME?</v>
      </c>
      <c r="N359" s="1" t="e">
        <f t="shared" ca="1" si="16"/>
        <v>#NAME?</v>
      </c>
      <c r="O359" s="1" t="e">
        <f t="shared" ca="1" si="17"/>
        <v>#NAME?</v>
      </c>
    </row>
    <row r="360" spans="1:15">
      <c r="A360" s="1" t="e">
        <f ca="1"/>
        <v>#NAME?</v>
      </c>
      <c r="B360" s="1" t="e">
        <f ca="1"/>
        <v>#NAME?</v>
      </c>
      <c r="C360" s="1" t="e">
        <f ca="1"/>
        <v>#NAME?</v>
      </c>
      <c r="D360" s="2" t="e">
        <f ca="1"/>
        <v>#NAME?</v>
      </c>
      <c r="E360" s="2" t="e">
        <f ca="1"/>
        <v>#NAME?</v>
      </c>
      <c r="F360" s="1" t="e">
        <f ca="1"/>
        <v>#NAME?</v>
      </c>
      <c r="G360" s="1" t="e">
        <f ca="1"/>
        <v>#NAME?</v>
      </c>
      <c r="H360" s="1" t="e">
        <f ca="1"/>
        <v>#NAME?</v>
      </c>
      <c r="I360" s="1" t="e">
        <f ca="1"/>
        <v>#NAME?</v>
      </c>
      <c r="J360" s="1" t="e">
        <f ca="1"/>
        <v>#NAME?</v>
      </c>
      <c r="K360" s="1" t="e">
        <f ca="1"/>
        <v>#NAME?</v>
      </c>
      <c r="L360" s="1"/>
      <c r="M360" s="1" t="e">
        <f t="shared" ca="1" si="15"/>
        <v>#NAME?</v>
      </c>
      <c r="N360" s="1" t="e">
        <f t="shared" ca="1" si="16"/>
        <v>#NAME?</v>
      </c>
      <c r="O360" s="1" t="e">
        <f t="shared" ca="1" si="17"/>
        <v>#NAME?</v>
      </c>
    </row>
    <row r="361" spans="1:15">
      <c r="A361" s="1" t="e">
        <f ca="1"/>
        <v>#NAME?</v>
      </c>
      <c r="B361" s="1" t="e">
        <f ca="1"/>
        <v>#NAME?</v>
      </c>
      <c r="C361" s="1" t="e">
        <f ca="1"/>
        <v>#NAME?</v>
      </c>
      <c r="D361" s="2" t="e">
        <f ca="1"/>
        <v>#NAME?</v>
      </c>
      <c r="E361" s="2" t="e">
        <f ca="1"/>
        <v>#NAME?</v>
      </c>
      <c r="F361" s="1" t="e">
        <f ca="1"/>
        <v>#NAME?</v>
      </c>
      <c r="G361" s="1" t="e">
        <f ca="1"/>
        <v>#NAME?</v>
      </c>
      <c r="H361" s="1" t="e">
        <f ca="1"/>
        <v>#NAME?</v>
      </c>
      <c r="I361" s="1" t="e">
        <f ca="1"/>
        <v>#NAME?</v>
      </c>
      <c r="J361" s="1" t="e">
        <f ca="1"/>
        <v>#NAME?</v>
      </c>
      <c r="K361" s="1" t="e">
        <f ca="1"/>
        <v>#NAME?</v>
      </c>
      <c r="L361" s="1"/>
      <c r="M361" s="1" t="e">
        <f t="shared" ca="1" si="15"/>
        <v>#NAME?</v>
      </c>
      <c r="N361" s="1" t="e">
        <f t="shared" ca="1" si="16"/>
        <v>#NAME?</v>
      </c>
      <c r="O361" s="1" t="e">
        <f t="shared" ca="1" si="17"/>
        <v>#NAME?</v>
      </c>
    </row>
    <row r="362" spans="1:15">
      <c r="A362" s="1" t="e">
        <f ca="1"/>
        <v>#NAME?</v>
      </c>
      <c r="B362" s="1" t="e">
        <f ca="1"/>
        <v>#NAME?</v>
      </c>
      <c r="C362" s="1" t="e">
        <f ca="1"/>
        <v>#NAME?</v>
      </c>
      <c r="D362" s="2" t="e">
        <f ca="1"/>
        <v>#NAME?</v>
      </c>
      <c r="E362" s="2" t="e">
        <f ca="1"/>
        <v>#NAME?</v>
      </c>
      <c r="F362" s="1" t="e">
        <f ca="1"/>
        <v>#NAME?</v>
      </c>
      <c r="G362" s="1" t="e">
        <f ca="1"/>
        <v>#NAME?</v>
      </c>
      <c r="H362" s="1" t="e">
        <f ca="1"/>
        <v>#NAME?</v>
      </c>
      <c r="I362" s="1" t="e">
        <f ca="1"/>
        <v>#NAME?</v>
      </c>
      <c r="J362" s="1" t="e">
        <f ca="1"/>
        <v>#NAME?</v>
      </c>
      <c r="K362" s="1" t="e">
        <f ca="1"/>
        <v>#NAME?</v>
      </c>
      <c r="L362" s="1"/>
      <c r="M362" s="1" t="e">
        <f t="shared" ca="1" si="15"/>
        <v>#NAME?</v>
      </c>
      <c r="N362" s="1" t="e">
        <f t="shared" ca="1" si="16"/>
        <v>#NAME?</v>
      </c>
      <c r="O362" s="1" t="e">
        <f t="shared" ca="1" si="17"/>
        <v>#NAME?</v>
      </c>
    </row>
    <row r="363" spans="1:15">
      <c r="A363" s="1" t="e">
        <f ca="1"/>
        <v>#NAME?</v>
      </c>
      <c r="B363" s="1" t="e">
        <f ca="1"/>
        <v>#NAME?</v>
      </c>
      <c r="C363" s="1" t="e">
        <f ca="1"/>
        <v>#NAME?</v>
      </c>
      <c r="D363" s="2" t="e">
        <f ca="1"/>
        <v>#NAME?</v>
      </c>
      <c r="E363" s="2" t="e">
        <f ca="1"/>
        <v>#NAME?</v>
      </c>
      <c r="F363" s="1" t="e">
        <f ca="1"/>
        <v>#NAME?</v>
      </c>
      <c r="G363" s="1" t="e">
        <f ca="1"/>
        <v>#NAME?</v>
      </c>
      <c r="H363" s="1" t="e">
        <f ca="1"/>
        <v>#NAME?</v>
      </c>
      <c r="I363" s="1" t="e">
        <f ca="1"/>
        <v>#NAME?</v>
      </c>
      <c r="J363" s="1" t="e">
        <f ca="1"/>
        <v>#NAME?</v>
      </c>
      <c r="K363" s="1" t="e">
        <f ca="1"/>
        <v>#NAME?</v>
      </c>
      <c r="L363" s="1"/>
      <c r="M363" s="1" t="e">
        <f t="shared" ca="1" si="15"/>
        <v>#NAME?</v>
      </c>
      <c r="N363" s="1" t="e">
        <f t="shared" ca="1" si="16"/>
        <v>#NAME?</v>
      </c>
      <c r="O363" s="1" t="e">
        <f t="shared" ca="1" si="17"/>
        <v>#NAME?</v>
      </c>
    </row>
    <row r="364" spans="1:15">
      <c r="A364" s="1" t="e">
        <f ca="1"/>
        <v>#NAME?</v>
      </c>
      <c r="B364" s="1" t="e">
        <f ca="1"/>
        <v>#NAME?</v>
      </c>
      <c r="C364" s="1" t="e">
        <f ca="1"/>
        <v>#NAME?</v>
      </c>
      <c r="D364" s="2" t="e">
        <f ca="1"/>
        <v>#NAME?</v>
      </c>
      <c r="E364" s="2" t="e">
        <f ca="1"/>
        <v>#NAME?</v>
      </c>
      <c r="F364" s="1" t="e">
        <f ca="1"/>
        <v>#NAME?</v>
      </c>
      <c r="G364" s="1" t="e">
        <f ca="1"/>
        <v>#NAME?</v>
      </c>
      <c r="H364" s="1" t="e">
        <f ca="1"/>
        <v>#NAME?</v>
      </c>
      <c r="I364" s="1" t="e">
        <f ca="1"/>
        <v>#NAME?</v>
      </c>
      <c r="J364" s="1" t="e">
        <f ca="1"/>
        <v>#NAME?</v>
      </c>
      <c r="K364" s="1" t="e">
        <f ca="1"/>
        <v>#NAME?</v>
      </c>
      <c r="L364" s="1"/>
      <c r="M364" s="1" t="e">
        <f t="shared" ca="1" si="15"/>
        <v>#NAME?</v>
      </c>
      <c r="N364" s="1" t="e">
        <f t="shared" ca="1" si="16"/>
        <v>#NAME?</v>
      </c>
      <c r="O364" s="1" t="e">
        <f t="shared" ca="1" si="17"/>
        <v>#NAME?</v>
      </c>
    </row>
    <row r="365" spans="1:15">
      <c r="A365" s="1" t="e">
        <f ca="1"/>
        <v>#NAME?</v>
      </c>
      <c r="B365" s="1" t="e">
        <f ca="1"/>
        <v>#NAME?</v>
      </c>
      <c r="C365" s="1" t="e">
        <f ca="1"/>
        <v>#NAME?</v>
      </c>
      <c r="D365" s="2" t="e">
        <f ca="1"/>
        <v>#NAME?</v>
      </c>
      <c r="E365" s="2" t="e">
        <f ca="1"/>
        <v>#NAME?</v>
      </c>
      <c r="F365" s="1" t="e">
        <f ca="1"/>
        <v>#NAME?</v>
      </c>
      <c r="G365" s="1" t="e">
        <f ca="1"/>
        <v>#NAME?</v>
      </c>
      <c r="H365" s="1" t="e">
        <f ca="1"/>
        <v>#NAME?</v>
      </c>
      <c r="I365" s="1" t="e">
        <f ca="1"/>
        <v>#NAME?</v>
      </c>
      <c r="J365" s="1" t="e">
        <f ca="1"/>
        <v>#NAME?</v>
      </c>
      <c r="K365" s="1" t="e">
        <f ca="1"/>
        <v>#NAME?</v>
      </c>
      <c r="L365" s="1"/>
      <c r="M365" s="1" t="e">
        <f t="shared" ca="1" si="15"/>
        <v>#NAME?</v>
      </c>
      <c r="N365" s="1" t="e">
        <f t="shared" ca="1" si="16"/>
        <v>#NAME?</v>
      </c>
      <c r="O365" s="1" t="e">
        <f t="shared" ca="1" si="17"/>
        <v>#NAME?</v>
      </c>
    </row>
    <row r="366" spans="1:15">
      <c r="A366" s="1" t="e">
        <f ca="1"/>
        <v>#NAME?</v>
      </c>
      <c r="B366" s="1" t="e">
        <f ca="1"/>
        <v>#NAME?</v>
      </c>
      <c r="C366" s="1" t="e">
        <f ca="1"/>
        <v>#NAME?</v>
      </c>
      <c r="D366" s="2" t="e">
        <f ca="1"/>
        <v>#NAME?</v>
      </c>
      <c r="E366" s="2" t="e">
        <f ca="1"/>
        <v>#NAME?</v>
      </c>
      <c r="F366" s="1" t="e">
        <f ca="1"/>
        <v>#NAME?</v>
      </c>
      <c r="G366" s="1" t="e">
        <f ca="1"/>
        <v>#NAME?</v>
      </c>
      <c r="H366" s="1" t="e">
        <f ca="1"/>
        <v>#NAME?</v>
      </c>
      <c r="I366" s="1" t="e">
        <f ca="1"/>
        <v>#NAME?</v>
      </c>
      <c r="J366" s="1" t="e">
        <f ca="1"/>
        <v>#NAME?</v>
      </c>
      <c r="K366" s="1" t="e">
        <f ca="1"/>
        <v>#NAME?</v>
      </c>
      <c r="L366" s="1"/>
      <c r="M366" s="1" t="e">
        <f t="shared" ca="1" si="15"/>
        <v>#NAME?</v>
      </c>
      <c r="N366" s="1" t="e">
        <f t="shared" ca="1" si="16"/>
        <v>#NAME?</v>
      </c>
      <c r="O366" s="1" t="e">
        <f t="shared" ca="1" si="17"/>
        <v>#NAME?</v>
      </c>
    </row>
    <row r="367" spans="1:15">
      <c r="A367" s="1" t="e">
        <f ca="1"/>
        <v>#NAME?</v>
      </c>
      <c r="B367" s="1" t="e">
        <f ca="1"/>
        <v>#NAME?</v>
      </c>
      <c r="C367" s="1" t="e">
        <f ca="1"/>
        <v>#NAME?</v>
      </c>
      <c r="D367" s="2" t="e">
        <f ca="1"/>
        <v>#NAME?</v>
      </c>
      <c r="E367" s="2" t="e">
        <f ca="1"/>
        <v>#NAME?</v>
      </c>
      <c r="F367" s="1" t="e">
        <f ca="1"/>
        <v>#NAME?</v>
      </c>
      <c r="G367" s="1" t="e">
        <f ca="1"/>
        <v>#NAME?</v>
      </c>
      <c r="H367" s="1" t="e">
        <f ca="1"/>
        <v>#NAME?</v>
      </c>
      <c r="I367" s="1" t="e">
        <f ca="1"/>
        <v>#NAME?</v>
      </c>
      <c r="J367" s="1" t="e">
        <f ca="1"/>
        <v>#NAME?</v>
      </c>
      <c r="K367" s="1" t="e">
        <f ca="1"/>
        <v>#NAME?</v>
      </c>
      <c r="L367" s="1"/>
      <c r="M367" s="1" t="e">
        <f t="shared" ca="1" si="15"/>
        <v>#NAME?</v>
      </c>
      <c r="N367" s="1" t="e">
        <f t="shared" ca="1" si="16"/>
        <v>#NAME?</v>
      </c>
      <c r="O367" s="1" t="e">
        <f t="shared" ca="1" si="17"/>
        <v>#NAME?</v>
      </c>
    </row>
    <row r="368" spans="1:15">
      <c r="A368" s="1" t="e">
        <f ca="1"/>
        <v>#NAME?</v>
      </c>
      <c r="B368" s="1" t="e">
        <f ca="1"/>
        <v>#NAME?</v>
      </c>
      <c r="C368" s="1" t="e">
        <f ca="1"/>
        <v>#NAME?</v>
      </c>
      <c r="D368" s="2" t="e">
        <f ca="1"/>
        <v>#NAME?</v>
      </c>
      <c r="E368" s="2" t="e">
        <f ca="1"/>
        <v>#NAME?</v>
      </c>
      <c r="F368" s="1" t="e">
        <f ca="1"/>
        <v>#NAME?</v>
      </c>
      <c r="G368" s="1" t="e">
        <f ca="1"/>
        <v>#NAME?</v>
      </c>
      <c r="H368" s="1" t="e">
        <f ca="1"/>
        <v>#NAME?</v>
      </c>
      <c r="I368" s="1" t="e">
        <f ca="1"/>
        <v>#NAME?</v>
      </c>
      <c r="J368" s="1" t="e">
        <f ca="1"/>
        <v>#NAME?</v>
      </c>
      <c r="K368" s="1" t="e">
        <f ca="1"/>
        <v>#NAME?</v>
      </c>
      <c r="L368" s="1"/>
      <c r="M368" s="1" t="e">
        <f t="shared" ca="1" si="15"/>
        <v>#NAME?</v>
      </c>
      <c r="N368" s="1" t="e">
        <f t="shared" ca="1" si="16"/>
        <v>#NAME?</v>
      </c>
      <c r="O368" s="1" t="e">
        <f t="shared" ca="1" si="17"/>
        <v>#NAME?</v>
      </c>
    </row>
    <row r="369" spans="1:15">
      <c r="A369" s="1" t="e">
        <f ca="1"/>
        <v>#NAME?</v>
      </c>
      <c r="B369" s="1" t="e">
        <f ca="1"/>
        <v>#NAME?</v>
      </c>
      <c r="C369" s="1" t="e">
        <f ca="1"/>
        <v>#NAME?</v>
      </c>
      <c r="D369" s="2" t="e">
        <f ca="1"/>
        <v>#NAME?</v>
      </c>
      <c r="E369" s="2" t="e">
        <f ca="1"/>
        <v>#NAME?</v>
      </c>
      <c r="F369" s="1" t="e">
        <f ca="1"/>
        <v>#NAME?</v>
      </c>
      <c r="G369" s="1" t="e">
        <f ca="1"/>
        <v>#NAME?</v>
      </c>
      <c r="H369" s="1" t="e">
        <f ca="1"/>
        <v>#NAME?</v>
      </c>
      <c r="I369" s="1" t="e">
        <f ca="1"/>
        <v>#NAME?</v>
      </c>
      <c r="J369" s="1" t="e">
        <f ca="1"/>
        <v>#NAME?</v>
      </c>
      <c r="K369" s="1" t="e">
        <f ca="1"/>
        <v>#NAME?</v>
      </c>
      <c r="L369" s="1"/>
      <c r="M369" s="1" t="e">
        <f t="shared" ca="1" si="15"/>
        <v>#NAME?</v>
      </c>
      <c r="N369" s="1" t="e">
        <f t="shared" ca="1" si="16"/>
        <v>#NAME?</v>
      </c>
      <c r="O369" s="1" t="e">
        <f t="shared" ca="1" si="17"/>
        <v>#NAME?</v>
      </c>
    </row>
    <row r="370" spans="1:15">
      <c r="A370" s="1" t="e">
        <f ca="1"/>
        <v>#NAME?</v>
      </c>
      <c r="B370" s="1" t="e">
        <f ca="1"/>
        <v>#NAME?</v>
      </c>
      <c r="C370" s="1" t="e">
        <f ca="1"/>
        <v>#NAME?</v>
      </c>
      <c r="D370" s="2" t="e">
        <f ca="1"/>
        <v>#NAME?</v>
      </c>
      <c r="E370" s="2" t="e">
        <f ca="1"/>
        <v>#NAME?</v>
      </c>
      <c r="F370" s="1" t="e">
        <f ca="1"/>
        <v>#NAME?</v>
      </c>
      <c r="G370" s="1" t="e">
        <f ca="1"/>
        <v>#NAME?</v>
      </c>
      <c r="H370" s="1" t="e">
        <f ca="1"/>
        <v>#NAME?</v>
      </c>
      <c r="I370" s="1" t="e">
        <f ca="1"/>
        <v>#NAME?</v>
      </c>
      <c r="J370" s="1" t="e">
        <f ca="1"/>
        <v>#NAME?</v>
      </c>
      <c r="K370" s="1" t="e">
        <f ca="1"/>
        <v>#NAME?</v>
      </c>
      <c r="L370" s="1"/>
      <c r="M370" s="1" t="e">
        <f t="shared" ca="1" si="15"/>
        <v>#NAME?</v>
      </c>
      <c r="N370" s="1" t="e">
        <f t="shared" ca="1" si="16"/>
        <v>#NAME?</v>
      </c>
      <c r="O370" s="1" t="e">
        <f t="shared" ca="1" si="17"/>
        <v>#NAME?</v>
      </c>
    </row>
    <row r="371" spans="1:15">
      <c r="A371" s="1" t="e">
        <f ca="1"/>
        <v>#NAME?</v>
      </c>
      <c r="B371" s="1" t="e">
        <f ca="1"/>
        <v>#NAME?</v>
      </c>
      <c r="C371" s="1" t="e">
        <f ca="1"/>
        <v>#NAME?</v>
      </c>
      <c r="D371" s="2" t="e">
        <f ca="1"/>
        <v>#NAME?</v>
      </c>
      <c r="E371" s="2" t="e">
        <f ca="1"/>
        <v>#NAME?</v>
      </c>
      <c r="F371" s="1" t="e">
        <f ca="1"/>
        <v>#NAME?</v>
      </c>
      <c r="G371" s="1" t="e">
        <f ca="1"/>
        <v>#NAME?</v>
      </c>
      <c r="H371" s="1" t="e">
        <f ca="1"/>
        <v>#NAME?</v>
      </c>
      <c r="I371" s="1" t="e">
        <f ca="1"/>
        <v>#NAME?</v>
      </c>
      <c r="J371" s="1" t="e">
        <f ca="1"/>
        <v>#NAME?</v>
      </c>
      <c r="K371" s="1" t="e">
        <f ca="1"/>
        <v>#NAME?</v>
      </c>
      <c r="L371" s="1"/>
      <c r="M371" s="1" t="e">
        <f t="shared" ca="1" si="15"/>
        <v>#NAME?</v>
      </c>
      <c r="N371" s="1" t="e">
        <f t="shared" ca="1" si="16"/>
        <v>#NAME?</v>
      </c>
      <c r="O371" s="1" t="e">
        <f t="shared" ca="1" si="17"/>
        <v>#NAME?</v>
      </c>
    </row>
    <row r="372" spans="1:15">
      <c r="A372" s="1" t="e">
        <f ca="1"/>
        <v>#NAME?</v>
      </c>
      <c r="B372" s="1" t="e">
        <f ca="1"/>
        <v>#NAME?</v>
      </c>
      <c r="C372" s="1" t="e">
        <f ca="1"/>
        <v>#NAME?</v>
      </c>
      <c r="D372" s="2" t="e">
        <f ca="1"/>
        <v>#NAME?</v>
      </c>
      <c r="E372" s="2" t="e">
        <f ca="1"/>
        <v>#NAME?</v>
      </c>
      <c r="F372" s="1" t="e">
        <f ca="1"/>
        <v>#NAME?</v>
      </c>
      <c r="G372" s="1" t="e">
        <f ca="1"/>
        <v>#NAME?</v>
      </c>
      <c r="H372" s="1" t="e">
        <f ca="1"/>
        <v>#NAME?</v>
      </c>
      <c r="I372" s="1" t="e">
        <f ca="1"/>
        <v>#NAME?</v>
      </c>
      <c r="J372" s="1" t="e">
        <f ca="1"/>
        <v>#NAME?</v>
      </c>
      <c r="K372" s="1" t="e">
        <f ca="1"/>
        <v>#NAME?</v>
      </c>
      <c r="L372" s="1"/>
      <c r="M372" s="1" t="e">
        <f t="shared" ca="1" si="15"/>
        <v>#NAME?</v>
      </c>
      <c r="N372" s="1" t="e">
        <f t="shared" ca="1" si="16"/>
        <v>#NAME?</v>
      </c>
      <c r="O372" s="1" t="e">
        <f t="shared" ca="1" si="17"/>
        <v>#NAME?</v>
      </c>
    </row>
    <row r="373" spans="1:15">
      <c r="A373" s="1" t="e">
        <f ca="1"/>
        <v>#NAME?</v>
      </c>
      <c r="B373" s="1" t="e">
        <f ca="1"/>
        <v>#NAME?</v>
      </c>
      <c r="C373" s="1" t="e">
        <f ca="1"/>
        <v>#NAME?</v>
      </c>
      <c r="D373" s="2" t="e">
        <f ca="1"/>
        <v>#NAME?</v>
      </c>
      <c r="E373" s="2" t="e">
        <f ca="1"/>
        <v>#NAME?</v>
      </c>
      <c r="F373" s="1" t="e">
        <f ca="1"/>
        <v>#NAME?</v>
      </c>
      <c r="G373" s="1" t="e">
        <f ca="1"/>
        <v>#NAME?</v>
      </c>
      <c r="H373" s="1" t="e">
        <f ca="1"/>
        <v>#NAME?</v>
      </c>
      <c r="I373" s="1" t="e">
        <f ca="1"/>
        <v>#NAME?</v>
      </c>
      <c r="J373" s="1" t="e">
        <f ca="1"/>
        <v>#NAME?</v>
      </c>
      <c r="K373" s="1" t="e">
        <f ca="1"/>
        <v>#NAME?</v>
      </c>
      <c r="L373" s="1"/>
      <c r="M373" s="1" t="e">
        <f t="shared" ca="1" si="15"/>
        <v>#NAME?</v>
      </c>
      <c r="N373" s="1" t="e">
        <f t="shared" ca="1" si="16"/>
        <v>#NAME?</v>
      </c>
      <c r="O373" s="1" t="e">
        <f t="shared" ca="1" si="17"/>
        <v>#NAME?</v>
      </c>
    </row>
    <row r="374" spans="1:15">
      <c r="A374" s="1" t="e">
        <f ca="1"/>
        <v>#NAME?</v>
      </c>
      <c r="B374" s="1" t="e">
        <f ca="1"/>
        <v>#NAME?</v>
      </c>
      <c r="C374" s="1" t="e">
        <f ca="1"/>
        <v>#NAME?</v>
      </c>
      <c r="D374" s="2" t="e">
        <f ca="1"/>
        <v>#NAME?</v>
      </c>
      <c r="E374" s="2" t="e">
        <f ca="1"/>
        <v>#NAME?</v>
      </c>
      <c r="F374" s="1" t="e">
        <f ca="1"/>
        <v>#NAME?</v>
      </c>
      <c r="G374" s="1" t="e">
        <f ca="1"/>
        <v>#NAME?</v>
      </c>
      <c r="H374" s="1" t="e">
        <f ca="1"/>
        <v>#NAME?</v>
      </c>
      <c r="I374" s="1" t="e">
        <f ca="1"/>
        <v>#NAME?</v>
      </c>
      <c r="J374" s="1" t="e">
        <f ca="1"/>
        <v>#NAME?</v>
      </c>
      <c r="K374" s="1" t="e">
        <f ca="1"/>
        <v>#NAME?</v>
      </c>
      <c r="L374" s="1"/>
      <c r="M374" s="1" t="e">
        <f t="shared" ca="1" si="15"/>
        <v>#NAME?</v>
      </c>
      <c r="N374" s="1" t="e">
        <f t="shared" ca="1" si="16"/>
        <v>#NAME?</v>
      </c>
      <c r="O374" s="1" t="e">
        <f t="shared" ca="1" si="17"/>
        <v>#NAME?</v>
      </c>
    </row>
    <row r="375" spans="1:15">
      <c r="A375" s="1" t="e">
        <f ca="1"/>
        <v>#NAME?</v>
      </c>
      <c r="B375" s="1" t="e">
        <f ca="1"/>
        <v>#NAME?</v>
      </c>
      <c r="C375" s="1" t="e">
        <f ca="1"/>
        <v>#NAME?</v>
      </c>
      <c r="D375" s="2" t="e">
        <f ca="1"/>
        <v>#NAME?</v>
      </c>
      <c r="E375" s="2" t="e">
        <f ca="1"/>
        <v>#NAME?</v>
      </c>
      <c r="F375" s="1" t="e">
        <f ca="1"/>
        <v>#NAME?</v>
      </c>
      <c r="G375" s="1" t="e">
        <f ca="1"/>
        <v>#NAME?</v>
      </c>
      <c r="H375" s="1" t="e">
        <f ca="1"/>
        <v>#NAME?</v>
      </c>
      <c r="I375" s="1" t="e">
        <f ca="1"/>
        <v>#NAME?</v>
      </c>
      <c r="J375" s="1" t="e">
        <f ca="1"/>
        <v>#NAME?</v>
      </c>
      <c r="K375" s="1" t="e">
        <f ca="1"/>
        <v>#NAME?</v>
      </c>
      <c r="L375" s="1"/>
      <c r="M375" s="1" t="e">
        <f t="shared" ca="1" si="15"/>
        <v>#NAME?</v>
      </c>
      <c r="N375" s="1" t="e">
        <f t="shared" ca="1" si="16"/>
        <v>#NAME?</v>
      </c>
      <c r="O375" s="1" t="e">
        <f t="shared" ca="1" si="17"/>
        <v>#NAME?</v>
      </c>
    </row>
    <row r="376" spans="1:15">
      <c r="A376" s="1" t="e">
        <f ca="1"/>
        <v>#NAME?</v>
      </c>
      <c r="B376" s="1" t="e">
        <f ca="1"/>
        <v>#NAME?</v>
      </c>
      <c r="C376" s="1" t="e">
        <f ca="1"/>
        <v>#NAME?</v>
      </c>
      <c r="D376" s="2" t="e">
        <f ca="1"/>
        <v>#NAME?</v>
      </c>
      <c r="E376" s="2" t="e">
        <f ca="1"/>
        <v>#NAME?</v>
      </c>
      <c r="F376" s="1" t="e">
        <f ca="1"/>
        <v>#NAME?</v>
      </c>
      <c r="G376" s="1" t="e">
        <f ca="1"/>
        <v>#NAME?</v>
      </c>
      <c r="H376" s="1" t="e">
        <f ca="1"/>
        <v>#NAME?</v>
      </c>
      <c r="I376" s="1" t="e">
        <f ca="1"/>
        <v>#NAME?</v>
      </c>
      <c r="J376" s="1" t="e">
        <f ca="1"/>
        <v>#NAME?</v>
      </c>
      <c r="K376" s="1" t="e">
        <f ca="1"/>
        <v>#NAME?</v>
      </c>
      <c r="L376" s="1"/>
      <c r="M376" s="1" t="e">
        <f t="shared" ca="1" si="15"/>
        <v>#NAME?</v>
      </c>
      <c r="N376" s="1" t="e">
        <f t="shared" ca="1" si="16"/>
        <v>#NAME?</v>
      </c>
      <c r="O376" s="1" t="e">
        <f t="shared" ca="1" si="17"/>
        <v>#NAME?</v>
      </c>
    </row>
    <row r="377" spans="1:15">
      <c r="A377" s="1" t="e">
        <f ca="1"/>
        <v>#NAME?</v>
      </c>
      <c r="B377" s="1" t="e">
        <f ca="1"/>
        <v>#NAME?</v>
      </c>
      <c r="C377" s="1" t="e">
        <f ca="1"/>
        <v>#NAME?</v>
      </c>
      <c r="D377" s="2" t="e">
        <f ca="1"/>
        <v>#NAME?</v>
      </c>
      <c r="E377" s="2" t="e">
        <f ca="1"/>
        <v>#NAME?</v>
      </c>
      <c r="F377" s="1" t="e">
        <f ca="1"/>
        <v>#NAME?</v>
      </c>
      <c r="G377" s="1" t="e">
        <f ca="1"/>
        <v>#NAME?</v>
      </c>
      <c r="H377" s="1" t="e">
        <f ca="1"/>
        <v>#NAME?</v>
      </c>
      <c r="I377" s="1" t="e">
        <f ca="1"/>
        <v>#NAME?</v>
      </c>
      <c r="J377" s="1" t="e">
        <f ca="1"/>
        <v>#NAME?</v>
      </c>
      <c r="K377" s="1" t="e">
        <f ca="1"/>
        <v>#NAME?</v>
      </c>
      <c r="L377" s="1"/>
      <c r="M377" s="1" t="e">
        <f t="shared" ca="1" si="15"/>
        <v>#NAME?</v>
      </c>
      <c r="N377" s="1" t="e">
        <f t="shared" ca="1" si="16"/>
        <v>#NAME?</v>
      </c>
      <c r="O377" s="1" t="e">
        <f t="shared" ca="1" si="17"/>
        <v>#NAME?</v>
      </c>
    </row>
    <row r="378" spans="1:15">
      <c r="A378" s="1" t="e">
        <f ca="1"/>
        <v>#NAME?</v>
      </c>
      <c r="B378" s="1" t="e">
        <f ca="1"/>
        <v>#NAME?</v>
      </c>
      <c r="C378" s="1" t="e">
        <f ca="1"/>
        <v>#NAME?</v>
      </c>
      <c r="D378" s="2" t="e">
        <f ca="1"/>
        <v>#NAME?</v>
      </c>
      <c r="E378" s="2" t="e">
        <f ca="1"/>
        <v>#NAME?</v>
      </c>
      <c r="F378" s="1" t="e">
        <f ca="1"/>
        <v>#NAME?</v>
      </c>
      <c r="G378" s="1" t="e">
        <f ca="1"/>
        <v>#NAME?</v>
      </c>
      <c r="H378" s="1" t="e">
        <f ca="1"/>
        <v>#NAME?</v>
      </c>
      <c r="I378" s="1" t="e">
        <f ca="1"/>
        <v>#NAME?</v>
      </c>
      <c r="J378" s="1" t="e">
        <f ca="1"/>
        <v>#NAME?</v>
      </c>
      <c r="K378" s="1" t="e">
        <f ca="1"/>
        <v>#NAME?</v>
      </c>
      <c r="L378" s="1"/>
      <c r="M378" s="1" t="e">
        <f t="shared" ca="1" si="15"/>
        <v>#NAME?</v>
      </c>
      <c r="N378" s="1" t="e">
        <f t="shared" ca="1" si="16"/>
        <v>#NAME?</v>
      </c>
      <c r="O378" s="1" t="e">
        <f t="shared" ca="1" si="17"/>
        <v>#NAME?</v>
      </c>
    </row>
    <row r="379" spans="1:15">
      <c r="A379" s="1" t="e">
        <f ca="1"/>
        <v>#NAME?</v>
      </c>
      <c r="B379" s="1" t="e">
        <f ca="1"/>
        <v>#NAME?</v>
      </c>
      <c r="C379" s="1" t="e">
        <f ca="1"/>
        <v>#NAME?</v>
      </c>
      <c r="D379" s="2" t="e">
        <f ca="1"/>
        <v>#NAME?</v>
      </c>
      <c r="E379" s="2" t="e">
        <f ca="1"/>
        <v>#NAME?</v>
      </c>
      <c r="F379" s="1" t="e">
        <f ca="1"/>
        <v>#NAME?</v>
      </c>
      <c r="G379" s="1" t="e">
        <f ca="1"/>
        <v>#NAME?</v>
      </c>
      <c r="H379" s="1" t="e">
        <f ca="1"/>
        <v>#NAME?</v>
      </c>
      <c r="I379" s="1" t="e">
        <f ca="1"/>
        <v>#NAME?</v>
      </c>
      <c r="J379" s="1" t="e">
        <f ca="1"/>
        <v>#NAME?</v>
      </c>
      <c r="K379" s="1" t="e">
        <f ca="1"/>
        <v>#NAME?</v>
      </c>
      <c r="L379" s="1"/>
      <c r="M379" s="1" t="e">
        <f t="shared" ca="1" si="15"/>
        <v>#NAME?</v>
      </c>
      <c r="N379" s="1" t="e">
        <f t="shared" ca="1" si="16"/>
        <v>#NAME?</v>
      </c>
      <c r="O379" s="1" t="e">
        <f t="shared" ca="1" si="17"/>
        <v>#NAME?</v>
      </c>
    </row>
    <row r="380" spans="1:15">
      <c r="A380" s="1" t="e">
        <f ca="1"/>
        <v>#NAME?</v>
      </c>
      <c r="B380" s="1" t="e">
        <f ca="1"/>
        <v>#NAME?</v>
      </c>
      <c r="C380" s="1" t="e">
        <f ca="1"/>
        <v>#NAME?</v>
      </c>
      <c r="D380" s="2" t="e">
        <f ca="1"/>
        <v>#NAME?</v>
      </c>
      <c r="E380" s="2" t="e">
        <f ca="1"/>
        <v>#NAME?</v>
      </c>
      <c r="F380" s="1" t="e">
        <f ca="1"/>
        <v>#NAME?</v>
      </c>
      <c r="G380" s="1" t="e">
        <f ca="1"/>
        <v>#NAME?</v>
      </c>
      <c r="H380" s="1" t="e">
        <f ca="1"/>
        <v>#NAME?</v>
      </c>
      <c r="I380" s="1" t="e">
        <f ca="1"/>
        <v>#NAME?</v>
      </c>
      <c r="J380" s="1" t="e">
        <f ca="1"/>
        <v>#NAME?</v>
      </c>
      <c r="K380" s="1" t="e">
        <f ca="1"/>
        <v>#NAME?</v>
      </c>
      <c r="L380" s="1"/>
      <c r="M380" s="1" t="e">
        <f t="shared" ca="1" si="15"/>
        <v>#NAME?</v>
      </c>
      <c r="N380" s="1" t="e">
        <f t="shared" ca="1" si="16"/>
        <v>#NAME?</v>
      </c>
      <c r="O380" s="1" t="e">
        <f t="shared" ca="1" si="17"/>
        <v>#NAME?</v>
      </c>
    </row>
    <row r="381" spans="1:15">
      <c r="A381" s="1" t="e">
        <f ca="1"/>
        <v>#NAME?</v>
      </c>
      <c r="B381" s="1" t="e">
        <f ca="1"/>
        <v>#NAME?</v>
      </c>
      <c r="C381" s="1" t="e">
        <f ca="1"/>
        <v>#NAME?</v>
      </c>
      <c r="D381" s="2" t="e">
        <f ca="1"/>
        <v>#NAME?</v>
      </c>
      <c r="E381" s="2" t="e">
        <f ca="1"/>
        <v>#NAME?</v>
      </c>
      <c r="F381" s="1" t="e">
        <f ca="1"/>
        <v>#NAME?</v>
      </c>
      <c r="G381" s="1" t="e">
        <f ca="1"/>
        <v>#NAME?</v>
      </c>
      <c r="H381" s="1" t="e">
        <f ca="1"/>
        <v>#NAME?</v>
      </c>
      <c r="I381" s="1" t="e">
        <f ca="1"/>
        <v>#NAME?</v>
      </c>
      <c r="J381" s="1" t="e">
        <f ca="1"/>
        <v>#NAME?</v>
      </c>
      <c r="K381" s="1" t="e">
        <f ca="1"/>
        <v>#NAME?</v>
      </c>
      <c r="L381" s="1"/>
      <c r="M381" s="1" t="e">
        <f t="shared" ca="1" si="15"/>
        <v>#NAME?</v>
      </c>
      <c r="N381" s="1" t="e">
        <f t="shared" ca="1" si="16"/>
        <v>#NAME?</v>
      </c>
      <c r="O381" s="1" t="e">
        <f t="shared" ca="1" si="17"/>
        <v>#NAME?</v>
      </c>
    </row>
    <row r="382" spans="1:15">
      <c r="A382" s="1" t="e">
        <f ca="1"/>
        <v>#NAME?</v>
      </c>
      <c r="B382" s="1" t="e">
        <f ca="1"/>
        <v>#NAME?</v>
      </c>
      <c r="C382" s="1" t="e">
        <f ca="1"/>
        <v>#NAME?</v>
      </c>
      <c r="D382" s="2" t="e">
        <f ca="1"/>
        <v>#NAME?</v>
      </c>
      <c r="E382" s="2" t="e">
        <f ca="1"/>
        <v>#NAME?</v>
      </c>
      <c r="F382" s="1" t="e">
        <f ca="1"/>
        <v>#NAME?</v>
      </c>
      <c r="G382" s="1" t="e">
        <f ca="1"/>
        <v>#NAME?</v>
      </c>
      <c r="H382" s="1" t="e">
        <f ca="1"/>
        <v>#NAME?</v>
      </c>
      <c r="I382" s="1" t="e">
        <f ca="1"/>
        <v>#NAME?</v>
      </c>
      <c r="J382" s="1" t="e">
        <f ca="1"/>
        <v>#NAME?</v>
      </c>
      <c r="K382" s="1" t="e">
        <f ca="1"/>
        <v>#NAME?</v>
      </c>
      <c r="L382" s="1"/>
      <c r="M382" s="1" t="e">
        <f t="shared" ca="1" si="15"/>
        <v>#NAME?</v>
      </c>
      <c r="N382" s="1" t="e">
        <f t="shared" ca="1" si="16"/>
        <v>#NAME?</v>
      </c>
      <c r="O382" s="1" t="e">
        <f t="shared" ca="1" si="17"/>
        <v>#NAME?</v>
      </c>
    </row>
    <row r="383" spans="1:15">
      <c r="A383" s="1" t="e">
        <f ca="1"/>
        <v>#NAME?</v>
      </c>
      <c r="B383" s="1" t="e">
        <f ca="1"/>
        <v>#NAME?</v>
      </c>
      <c r="C383" s="1" t="e">
        <f ca="1"/>
        <v>#NAME?</v>
      </c>
      <c r="D383" s="2" t="e">
        <f ca="1"/>
        <v>#NAME?</v>
      </c>
      <c r="E383" s="2" t="e">
        <f ca="1"/>
        <v>#NAME?</v>
      </c>
      <c r="F383" s="1" t="e">
        <f ca="1"/>
        <v>#NAME?</v>
      </c>
      <c r="G383" s="1" t="e">
        <f ca="1"/>
        <v>#NAME?</v>
      </c>
      <c r="H383" s="1" t="e">
        <f ca="1"/>
        <v>#NAME?</v>
      </c>
      <c r="I383" s="1" t="e">
        <f ca="1"/>
        <v>#NAME?</v>
      </c>
      <c r="J383" s="1" t="e">
        <f ca="1"/>
        <v>#NAME?</v>
      </c>
      <c r="K383" s="1" t="e">
        <f ca="1"/>
        <v>#NAME?</v>
      </c>
      <c r="L383" s="1"/>
      <c r="M383" s="1" t="e">
        <f t="shared" ca="1" si="15"/>
        <v>#NAME?</v>
      </c>
      <c r="N383" s="1" t="e">
        <f t="shared" ca="1" si="16"/>
        <v>#NAME?</v>
      </c>
      <c r="O383" s="1" t="e">
        <f t="shared" ca="1" si="17"/>
        <v>#NAME?</v>
      </c>
    </row>
    <row r="384" spans="1:15">
      <c r="A384" s="1" t="e">
        <f ca="1"/>
        <v>#NAME?</v>
      </c>
      <c r="B384" s="1" t="e">
        <f ca="1"/>
        <v>#NAME?</v>
      </c>
      <c r="C384" s="1" t="e">
        <f ca="1"/>
        <v>#NAME?</v>
      </c>
      <c r="D384" s="2" t="e">
        <f ca="1"/>
        <v>#NAME?</v>
      </c>
      <c r="E384" s="2" t="e">
        <f ca="1"/>
        <v>#NAME?</v>
      </c>
      <c r="F384" s="1" t="e">
        <f ca="1"/>
        <v>#NAME?</v>
      </c>
      <c r="G384" s="1" t="e">
        <f ca="1"/>
        <v>#NAME?</v>
      </c>
      <c r="H384" s="1" t="e">
        <f ca="1"/>
        <v>#NAME?</v>
      </c>
      <c r="I384" s="1" t="e">
        <f ca="1"/>
        <v>#NAME?</v>
      </c>
      <c r="J384" s="1" t="e">
        <f ca="1"/>
        <v>#NAME?</v>
      </c>
      <c r="K384" s="1" t="e">
        <f ca="1"/>
        <v>#NAME?</v>
      </c>
      <c r="L384" s="1"/>
      <c r="M384" s="1" t="e">
        <f t="shared" ca="1" si="15"/>
        <v>#NAME?</v>
      </c>
      <c r="N384" s="1" t="e">
        <f t="shared" ca="1" si="16"/>
        <v>#NAME?</v>
      </c>
      <c r="O384" s="1" t="e">
        <f t="shared" ca="1" si="17"/>
        <v>#NAME?</v>
      </c>
    </row>
    <row r="385" spans="1:15">
      <c r="A385" s="1" t="e">
        <f ca="1"/>
        <v>#NAME?</v>
      </c>
      <c r="B385" s="1" t="e">
        <f ca="1"/>
        <v>#NAME?</v>
      </c>
      <c r="C385" s="1" t="e">
        <f ca="1"/>
        <v>#NAME?</v>
      </c>
      <c r="D385" s="2" t="e">
        <f ca="1"/>
        <v>#NAME?</v>
      </c>
      <c r="E385" s="2" t="e">
        <f ca="1"/>
        <v>#NAME?</v>
      </c>
      <c r="F385" s="1" t="e">
        <f ca="1"/>
        <v>#NAME?</v>
      </c>
      <c r="G385" s="1" t="e">
        <f ca="1"/>
        <v>#NAME?</v>
      </c>
      <c r="H385" s="1" t="e">
        <f ca="1"/>
        <v>#NAME?</v>
      </c>
      <c r="I385" s="1" t="e">
        <f ca="1"/>
        <v>#NAME?</v>
      </c>
      <c r="J385" s="1" t="e">
        <f ca="1"/>
        <v>#NAME?</v>
      </c>
      <c r="K385" s="1" t="e">
        <f ca="1"/>
        <v>#NAME?</v>
      </c>
      <c r="L385" s="1"/>
      <c r="M385" s="1" t="e">
        <f t="shared" ca="1" si="15"/>
        <v>#NAME?</v>
      </c>
      <c r="N385" s="1" t="e">
        <f t="shared" ca="1" si="16"/>
        <v>#NAME?</v>
      </c>
      <c r="O385" s="1" t="e">
        <f t="shared" ca="1" si="17"/>
        <v>#NAME?</v>
      </c>
    </row>
    <row r="386" spans="1:15">
      <c r="A386" s="1" t="e">
        <f ca="1"/>
        <v>#NAME?</v>
      </c>
      <c r="B386" s="1" t="e">
        <f ca="1"/>
        <v>#NAME?</v>
      </c>
      <c r="C386" s="1" t="e">
        <f ca="1"/>
        <v>#NAME?</v>
      </c>
      <c r="D386" s="2" t="e">
        <f ca="1"/>
        <v>#NAME?</v>
      </c>
      <c r="E386" s="2" t="e">
        <f ca="1"/>
        <v>#NAME?</v>
      </c>
      <c r="F386" s="1" t="e">
        <f ca="1"/>
        <v>#NAME?</v>
      </c>
      <c r="G386" s="1" t="e">
        <f ca="1"/>
        <v>#NAME?</v>
      </c>
      <c r="H386" s="1" t="e">
        <f ca="1"/>
        <v>#NAME?</v>
      </c>
      <c r="I386" s="1" t="e">
        <f ca="1"/>
        <v>#NAME?</v>
      </c>
      <c r="J386" s="1" t="e">
        <f ca="1"/>
        <v>#NAME?</v>
      </c>
      <c r="K386" s="1" t="e">
        <f ca="1"/>
        <v>#NAME?</v>
      </c>
      <c r="L386" s="1"/>
      <c r="M386" s="1" t="e">
        <f t="shared" ca="1" si="15"/>
        <v>#NAME?</v>
      </c>
      <c r="N386" s="1" t="e">
        <f t="shared" ca="1" si="16"/>
        <v>#NAME?</v>
      </c>
      <c r="O386" s="1" t="e">
        <f t="shared" ca="1" si="17"/>
        <v>#NAME?</v>
      </c>
    </row>
    <row r="387" spans="1:15">
      <c r="A387" s="1" t="e">
        <f ca="1"/>
        <v>#NAME?</v>
      </c>
      <c r="B387" s="1" t="e">
        <f ca="1"/>
        <v>#NAME?</v>
      </c>
      <c r="C387" s="1" t="e">
        <f ca="1"/>
        <v>#NAME?</v>
      </c>
      <c r="D387" s="2" t="e">
        <f ca="1"/>
        <v>#NAME?</v>
      </c>
      <c r="E387" s="2" t="e">
        <f ca="1"/>
        <v>#NAME?</v>
      </c>
      <c r="F387" s="1" t="e">
        <f ca="1"/>
        <v>#NAME?</v>
      </c>
      <c r="G387" s="1" t="e">
        <f ca="1"/>
        <v>#NAME?</v>
      </c>
      <c r="H387" s="1" t="e">
        <f ca="1"/>
        <v>#NAME?</v>
      </c>
      <c r="I387" s="1" t="e">
        <f ca="1"/>
        <v>#NAME?</v>
      </c>
      <c r="J387" s="1" t="e">
        <f ca="1"/>
        <v>#NAME?</v>
      </c>
      <c r="K387" s="1" t="e">
        <f ca="1"/>
        <v>#NAME?</v>
      </c>
      <c r="L387" s="1"/>
      <c r="M387" s="1" t="e">
        <f t="shared" ref="M387:M450" ca="1" si="18">G387*B387</f>
        <v>#NAME?</v>
      </c>
      <c r="N387" s="1" t="e">
        <f t="shared" ref="N387:N450" ca="1" si="19">H387*B387</f>
        <v>#NAME?</v>
      </c>
      <c r="O387" s="1" t="e">
        <f t="shared" ref="O387:O450" ca="1" si="20">I387*B387</f>
        <v>#NAME?</v>
      </c>
    </row>
    <row r="388" spans="1:15">
      <c r="A388" s="1" t="e">
        <f ca="1"/>
        <v>#NAME?</v>
      </c>
      <c r="B388" s="1" t="e">
        <f ca="1"/>
        <v>#NAME?</v>
      </c>
      <c r="C388" s="1" t="e">
        <f ca="1"/>
        <v>#NAME?</v>
      </c>
      <c r="D388" s="2" t="e">
        <f ca="1"/>
        <v>#NAME?</v>
      </c>
      <c r="E388" s="2" t="e">
        <f ca="1"/>
        <v>#NAME?</v>
      </c>
      <c r="F388" s="1" t="e">
        <f ca="1"/>
        <v>#NAME?</v>
      </c>
      <c r="G388" s="1" t="e">
        <f ca="1"/>
        <v>#NAME?</v>
      </c>
      <c r="H388" s="1" t="e">
        <f ca="1"/>
        <v>#NAME?</v>
      </c>
      <c r="I388" s="1" t="e">
        <f ca="1"/>
        <v>#NAME?</v>
      </c>
      <c r="J388" s="1" t="e">
        <f ca="1"/>
        <v>#NAME?</v>
      </c>
      <c r="K388" s="1" t="e">
        <f ca="1"/>
        <v>#NAME?</v>
      </c>
      <c r="L388" s="1"/>
      <c r="M388" s="1" t="e">
        <f t="shared" ca="1" si="18"/>
        <v>#NAME?</v>
      </c>
      <c r="N388" s="1" t="e">
        <f t="shared" ca="1" si="19"/>
        <v>#NAME?</v>
      </c>
      <c r="O388" s="1" t="e">
        <f t="shared" ca="1" si="20"/>
        <v>#NAME?</v>
      </c>
    </row>
    <row r="389" spans="1:15">
      <c r="A389" s="1" t="e">
        <f ca="1"/>
        <v>#NAME?</v>
      </c>
      <c r="B389" s="1" t="e">
        <f ca="1"/>
        <v>#NAME?</v>
      </c>
      <c r="C389" s="1" t="e">
        <f ca="1"/>
        <v>#NAME?</v>
      </c>
      <c r="D389" s="2" t="e">
        <f ca="1"/>
        <v>#NAME?</v>
      </c>
      <c r="E389" s="2" t="e">
        <f ca="1"/>
        <v>#NAME?</v>
      </c>
      <c r="F389" s="1" t="e">
        <f ca="1"/>
        <v>#NAME?</v>
      </c>
      <c r="G389" s="1" t="e">
        <f ca="1"/>
        <v>#NAME?</v>
      </c>
      <c r="H389" s="1" t="e">
        <f ca="1"/>
        <v>#NAME?</v>
      </c>
      <c r="I389" s="1" t="e">
        <f ca="1"/>
        <v>#NAME?</v>
      </c>
      <c r="J389" s="1" t="e">
        <f ca="1"/>
        <v>#NAME?</v>
      </c>
      <c r="K389" s="1" t="e">
        <f ca="1"/>
        <v>#NAME?</v>
      </c>
      <c r="L389" s="1"/>
      <c r="M389" s="1" t="e">
        <f t="shared" ca="1" si="18"/>
        <v>#NAME?</v>
      </c>
      <c r="N389" s="1" t="e">
        <f t="shared" ca="1" si="19"/>
        <v>#NAME?</v>
      </c>
      <c r="O389" s="1" t="e">
        <f t="shared" ca="1" si="20"/>
        <v>#NAME?</v>
      </c>
    </row>
    <row r="390" spans="1:15">
      <c r="A390" s="1" t="e">
        <f ca="1"/>
        <v>#NAME?</v>
      </c>
      <c r="B390" s="1" t="e">
        <f ca="1"/>
        <v>#NAME?</v>
      </c>
      <c r="C390" s="1" t="e">
        <f ca="1"/>
        <v>#NAME?</v>
      </c>
      <c r="D390" s="2" t="e">
        <f ca="1"/>
        <v>#NAME?</v>
      </c>
      <c r="E390" s="2" t="e">
        <f ca="1"/>
        <v>#NAME?</v>
      </c>
      <c r="F390" s="1" t="e">
        <f ca="1"/>
        <v>#NAME?</v>
      </c>
      <c r="G390" s="1" t="e">
        <f ca="1"/>
        <v>#NAME?</v>
      </c>
      <c r="H390" s="1" t="e">
        <f ca="1"/>
        <v>#NAME?</v>
      </c>
      <c r="I390" s="1" t="e">
        <f ca="1"/>
        <v>#NAME?</v>
      </c>
      <c r="J390" s="1" t="e">
        <f ca="1"/>
        <v>#NAME?</v>
      </c>
      <c r="K390" s="1" t="e">
        <f ca="1"/>
        <v>#NAME?</v>
      </c>
      <c r="L390" s="1"/>
      <c r="M390" s="1" t="e">
        <f t="shared" ca="1" si="18"/>
        <v>#NAME?</v>
      </c>
      <c r="N390" s="1" t="e">
        <f t="shared" ca="1" si="19"/>
        <v>#NAME?</v>
      </c>
      <c r="O390" s="1" t="e">
        <f t="shared" ca="1" si="20"/>
        <v>#NAME?</v>
      </c>
    </row>
    <row r="391" spans="1:15">
      <c r="A391" s="1" t="e">
        <f ca="1"/>
        <v>#NAME?</v>
      </c>
      <c r="B391" s="1" t="e">
        <f ca="1"/>
        <v>#NAME?</v>
      </c>
      <c r="C391" s="1" t="e">
        <f ca="1"/>
        <v>#NAME?</v>
      </c>
      <c r="D391" s="2" t="e">
        <f ca="1"/>
        <v>#NAME?</v>
      </c>
      <c r="E391" s="2" t="e">
        <f ca="1"/>
        <v>#NAME?</v>
      </c>
      <c r="F391" s="1" t="e">
        <f ca="1"/>
        <v>#NAME?</v>
      </c>
      <c r="G391" s="1" t="e">
        <f ca="1"/>
        <v>#NAME?</v>
      </c>
      <c r="H391" s="1" t="e">
        <f ca="1"/>
        <v>#NAME?</v>
      </c>
      <c r="I391" s="1" t="e">
        <f ca="1"/>
        <v>#NAME?</v>
      </c>
      <c r="J391" s="1" t="e">
        <f ca="1"/>
        <v>#NAME?</v>
      </c>
      <c r="K391" s="1" t="e">
        <f ca="1"/>
        <v>#NAME?</v>
      </c>
      <c r="L391" s="1"/>
      <c r="M391" s="1" t="e">
        <f t="shared" ca="1" si="18"/>
        <v>#NAME?</v>
      </c>
      <c r="N391" s="1" t="e">
        <f t="shared" ca="1" si="19"/>
        <v>#NAME?</v>
      </c>
      <c r="O391" s="1" t="e">
        <f t="shared" ca="1" si="20"/>
        <v>#NAME?</v>
      </c>
    </row>
    <row r="392" spans="1:15">
      <c r="A392" s="1" t="e">
        <f ca="1"/>
        <v>#NAME?</v>
      </c>
      <c r="B392" s="1" t="e">
        <f ca="1"/>
        <v>#NAME?</v>
      </c>
      <c r="C392" s="1" t="e">
        <f ca="1"/>
        <v>#NAME?</v>
      </c>
      <c r="D392" s="2" t="e">
        <f ca="1"/>
        <v>#NAME?</v>
      </c>
      <c r="E392" s="2" t="e">
        <f ca="1"/>
        <v>#NAME?</v>
      </c>
      <c r="F392" s="1" t="e">
        <f ca="1"/>
        <v>#NAME?</v>
      </c>
      <c r="G392" s="1" t="e">
        <f ca="1"/>
        <v>#NAME?</v>
      </c>
      <c r="H392" s="1" t="e">
        <f ca="1"/>
        <v>#NAME?</v>
      </c>
      <c r="I392" s="1" t="e">
        <f ca="1"/>
        <v>#NAME?</v>
      </c>
      <c r="J392" s="1" t="e">
        <f ca="1"/>
        <v>#NAME?</v>
      </c>
      <c r="K392" s="1" t="e">
        <f ca="1"/>
        <v>#NAME?</v>
      </c>
      <c r="L392" s="1"/>
      <c r="M392" s="1" t="e">
        <f t="shared" ca="1" si="18"/>
        <v>#NAME?</v>
      </c>
      <c r="N392" s="1" t="e">
        <f t="shared" ca="1" si="19"/>
        <v>#NAME?</v>
      </c>
      <c r="O392" s="1" t="e">
        <f t="shared" ca="1" si="20"/>
        <v>#NAME?</v>
      </c>
    </row>
    <row r="393" spans="1:15">
      <c r="A393" s="1" t="e">
        <f ca="1"/>
        <v>#NAME?</v>
      </c>
      <c r="B393" s="1" t="e">
        <f ca="1"/>
        <v>#NAME?</v>
      </c>
      <c r="C393" s="1" t="e">
        <f ca="1"/>
        <v>#NAME?</v>
      </c>
      <c r="D393" s="2" t="e">
        <f ca="1"/>
        <v>#NAME?</v>
      </c>
      <c r="E393" s="2" t="e">
        <f ca="1"/>
        <v>#NAME?</v>
      </c>
      <c r="F393" s="1" t="e">
        <f ca="1"/>
        <v>#NAME?</v>
      </c>
      <c r="G393" s="1" t="e">
        <f ca="1"/>
        <v>#NAME?</v>
      </c>
      <c r="H393" s="1" t="e">
        <f ca="1"/>
        <v>#NAME?</v>
      </c>
      <c r="I393" s="1" t="e">
        <f ca="1"/>
        <v>#NAME?</v>
      </c>
      <c r="J393" s="1" t="e">
        <f ca="1"/>
        <v>#NAME?</v>
      </c>
      <c r="K393" s="1" t="e">
        <f ca="1"/>
        <v>#NAME?</v>
      </c>
      <c r="L393" s="1"/>
      <c r="M393" s="1" t="e">
        <f t="shared" ca="1" si="18"/>
        <v>#NAME?</v>
      </c>
      <c r="N393" s="1" t="e">
        <f t="shared" ca="1" si="19"/>
        <v>#NAME?</v>
      </c>
      <c r="O393" s="1" t="e">
        <f t="shared" ca="1" si="20"/>
        <v>#NAME?</v>
      </c>
    </row>
    <row r="394" spans="1:15">
      <c r="A394" s="1" t="e">
        <f ca="1"/>
        <v>#NAME?</v>
      </c>
      <c r="B394" s="1" t="e">
        <f ca="1"/>
        <v>#NAME?</v>
      </c>
      <c r="C394" s="1" t="e">
        <f ca="1"/>
        <v>#NAME?</v>
      </c>
      <c r="D394" s="2" t="e">
        <f ca="1"/>
        <v>#NAME?</v>
      </c>
      <c r="E394" s="2" t="e">
        <f ca="1"/>
        <v>#NAME?</v>
      </c>
      <c r="F394" s="1" t="e">
        <f ca="1"/>
        <v>#NAME?</v>
      </c>
      <c r="G394" s="1" t="e">
        <f ca="1"/>
        <v>#NAME?</v>
      </c>
      <c r="H394" s="1" t="e">
        <f ca="1"/>
        <v>#NAME?</v>
      </c>
      <c r="I394" s="1" t="e">
        <f ca="1"/>
        <v>#NAME?</v>
      </c>
      <c r="J394" s="1" t="e">
        <f ca="1"/>
        <v>#NAME?</v>
      </c>
      <c r="K394" s="1" t="e">
        <f ca="1"/>
        <v>#NAME?</v>
      </c>
      <c r="L394" s="1"/>
      <c r="M394" s="1" t="e">
        <f t="shared" ca="1" si="18"/>
        <v>#NAME?</v>
      </c>
      <c r="N394" s="1" t="e">
        <f t="shared" ca="1" si="19"/>
        <v>#NAME?</v>
      </c>
      <c r="O394" s="1" t="e">
        <f t="shared" ca="1" si="20"/>
        <v>#NAME?</v>
      </c>
    </row>
    <row r="395" spans="1:15">
      <c r="A395" s="1" t="e">
        <f ca="1"/>
        <v>#NAME?</v>
      </c>
      <c r="B395" s="1" t="e">
        <f ca="1"/>
        <v>#NAME?</v>
      </c>
      <c r="C395" s="1" t="e">
        <f ca="1"/>
        <v>#NAME?</v>
      </c>
      <c r="D395" s="2" t="e">
        <f ca="1"/>
        <v>#NAME?</v>
      </c>
      <c r="E395" s="2" t="e">
        <f ca="1"/>
        <v>#NAME?</v>
      </c>
      <c r="F395" s="1" t="e">
        <f ca="1"/>
        <v>#NAME?</v>
      </c>
      <c r="G395" s="1" t="e">
        <f ca="1"/>
        <v>#NAME?</v>
      </c>
      <c r="H395" s="1" t="e">
        <f ca="1"/>
        <v>#NAME?</v>
      </c>
      <c r="I395" s="1" t="e">
        <f ca="1"/>
        <v>#NAME?</v>
      </c>
      <c r="J395" s="1" t="e">
        <f ca="1"/>
        <v>#NAME?</v>
      </c>
      <c r="K395" s="1" t="e">
        <f ca="1"/>
        <v>#NAME?</v>
      </c>
      <c r="L395" s="1"/>
      <c r="M395" s="1" t="e">
        <f t="shared" ca="1" si="18"/>
        <v>#NAME?</v>
      </c>
      <c r="N395" s="1" t="e">
        <f t="shared" ca="1" si="19"/>
        <v>#NAME?</v>
      </c>
      <c r="O395" s="1" t="e">
        <f t="shared" ca="1" si="20"/>
        <v>#NAME?</v>
      </c>
    </row>
    <row r="396" spans="1:15">
      <c r="A396" s="1" t="e">
        <f ca="1"/>
        <v>#NAME?</v>
      </c>
      <c r="B396" s="1" t="e">
        <f ca="1"/>
        <v>#NAME?</v>
      </c>
      <c r="C396" s="1" t="e">
        <f ca="1"/>
        <v>#NAME?</v>
      </c>
      <c r="D396" s="2" t="e">
        <f ca="1"/>
        <v>#NAME?</v>
      </c>
      <c r="E396" s="2" t="e">
        <f ca="1"/>
        <v>#NAME?</v>
      </c>
      <c r="F396" s="1" t="e">
        <f ca="1"/>
        <v>#NAME?</v>
      </c>
      <c r="G396" s="1" t="e">
        <f ca="1"/>
        <v>#NAME?</v>
      </c>
      <c r="H396" s="1" t="e">
        <f ca="1"/>
        <v>#NAME?</v>
      </c>
      <c r="I396" s="1" t="e">
        <f ca="1"/>
        <v>#NAME?</v>
      </c>
      <c r="J396" s="1" t="e">
        <f ca="1"/>
        <v>#NAME?</v>
      </c>
      <c r="K396" s="1" t="e">
        <f ca="1"/>
        <v>#NAME?</v>
      </c>
      <c r="L396" s="1"/>
      <c r="M396" s="1" t="e">
        <f t="shared" ca="1" si="18"/>
        <v>#NAME?</v>
      </c>
      <c r="N396" s="1" t="e">
        <f t="shared" ca="1" si="19"/>
        <v>#NAME?</v>
      </c>
      <c r="O396" s="1" t="e">
        <f t="shared" ca="1" si="20"/>
        <v>#NAME?</v>
      </c>
    </row>
    <row r="397" spans="1:15">
      <c r="A397" s="1" t="e">
        <f ca="1"/>
        <v>#NAME?</v>
      </c>
      <c r="B397" s="1" t="e">
        <f ca="1"/>
        <v>#NAME?</v>
      </c>
      <c r="C397" s="1" t="e">
        <f ca="1"/>
        <v>#NAME?</v>
      </c>
      <c r="D397" s="2" t="e">
        <f ca="1"/>
        <v>#NAME?</v>
      </c>
      <c r="E397" s="2" t="e">
        <f ca="1"/>
        <v>#NAME?</v>
      </c>
      <c r="F397" s="1" t="e">
        <f ca="1"/>
        <v>#NAME?</v>
      </c>
      <c r="G397" s="1" t="e">
        <f ca="1"/>
        <v>#NAME?</v>
      </c>
      <c r="H397" s="1" t="e">
        <f ca="1"/>
        <v>#NAME?</v>
      </c>
      <c r="I397" s="1" t="e">
        <f ca="1"/>
        <v>#NAME?</v>
      </c>
      <c r="J397" s="1" t="e">
        <f ca="1"/>
        <v>#NAME?</v>
      </c>
      <c r="K397" s="1" t="e">
        <f ca="1"/>
        <v>#NAME?</v>
      </c>
      <c r="L397" s="1"/>
      <c r="M397" s="1" t="e">
        <f t="shared" ca="1" si="18"/>
        <v>#NAME?</v>
      </c>
      <c r="N397" s="1" t="e">
        <f t="shared" ca="1" si="19"/>
        <v>#NAME?</v>
      </c>
      <c r="O397" s="1" t="e">
        <f t="shared" ca="1" si="20"/>
        <v>#NAME?</v>
      </c>
    </row>
    <row r="398" spans="1:15">
      <c r="A398" s="1" t="e">
        <f ca="1"/>
        <v>#NAME?</v>
      </c>
      <c r="B398" s="1" t="e">
        <f ca="1"/>
        <v>#NAME?</v>
      </c>
      <c r="C398" s="1" t="e">
        <f ca="1"/>
        <v>#NAME?</v>
      </c>
      <c r="D398" s="2" t="e">
        <f ca="1"/>
        <v>#NAME?</v>
      </c>
      <c r="E398" s="2" t="e">
        <f ca="1"/>
        <v>#NAME?</v>
      </c>
      <c r="F398" s="1" t="e">
        <f ca="1"/>
        <v>#NAME?</v>
      </c>
      <c r="G398" s="1" t="e">
        <f ca="1"/>
        <v>#NAME?</v>
      </c>
      <c r="H398" s="1" t="e">
        <f ca="1"/>
        <v>#NAME?</v>
      </c>
      <c r="I398" s="1" t="e">
        <f ca="1"/>
        <v>#NAME?</v>
      </c>
      <c r="J398" s="1" t="e">
        <f ca="1"/>
        <v>#NAME?</v>
      </c>
      <c r="K398" s="1" t="e">
        <f ca="1"/>
        <v>#NAME?</v>
      </c>
      <c r="L398" s="1"/>
      <c r="M398" s="1" t="e">
        <f t="shared" ca="1" si="18"/>
        <v>#NAME?</v>
      </c>
      <c r="N398" s="1" t="e">
        <f t="shared" ca="1" si="19"/>
        <v>#NAME?</v>
      </c>
      <c r="O398" s="1" t="e">
        <f t="shared" ca="1" si="20"/>
        <v>#NAME?</v>
      </c>
    </row>
    <row r="399" spans="1:15">
      <c r="A399" s="1" t="e">
        <f ca="1"/>
        <v>#NAME?</v>
      </c>
      <c r="B399" s="1" t="e">
        <f ca="1"/>
        <v>#NAME?</v>
      </c>
      <c r="C399" s="1" t="e">
        <f ca="1"/>
        <v>#NAME?</v>
      </c>
      <c r="D399" s="2" t="e">
        <f ca="1"/>
        <v>#NAME?</v>
      </c>
      <c r="E399" s="2" t="e">
        <f ca="1"/>
        <v>#NAME?</v>
      </c>
      <c r="F399" s="1" t="e">
        <f ca="1"/>
        <v>#NAME?</v>
      </c>
      <c r="G399" s="1" t="e">
        <f ca="1"/>
        <v>#NAME?</v>
      </c>
      <c r="H399" s="1" t="e">
        <f ca="1"/>
        <v>#NAME?</v>
      </c>
      <c r="I399" s="1" t="e">
        <f ca="1"/>
        <v>#NAME?</v>
      </c>
      <c r="J399" s="1" t="e">
        <f ca="1"/>
        <v>#NAME?</v>
      </c>
      <c r="K399" s="1" t="e">
        <f ca="1"/>
        <v>#NAME?</v>
      </c>
      <c r="L399" s="1"/>
      <c r="M399" s="1" t="e">
        <f t="shared" ca="1" si="18"/>
        <v>#NAME?</v>
      </c>
      <c r="N399" s="1" t="e">
        <f t="shared" ca="1" si="19"/>
        <v>#NAME?</v>
      </c>
      <c r="O399" s="1" t="e">
        <f t="shared" ca="1" si="20"/>
        <v>#NAME?</v>
      </c>
    </row>
    <row r="400" spans="1:15">
      <c r="A400" s="1" t="e">
        <f ca="1"/>
        <v>#NAME?</v>
      </c>
      <c r="B400" s="1" t="e">
        <f ca="1"/>
        <v>#NAME?</v>
      </c>
      <c r="C400" s="1" t="e">
        <f ca="1"/>
        <v>#NAME?</v>
      </c>
      <c r="D400" s="2" t="e">
        <f ca="1"/>
        <v>#NAME?</v>
      </c>
      <c r="E400" s="2" t="e">
        <f ca="1"/>
        <v>#NAME?</v>
      </c>
      <c r="F400" s="1" t="e">
        <f ca="1"/>
        <v>#NAME?</v>
      </c>
      <c r="G400" s="1" t="e">
        <f ca="1"/>
        <v>#NAME?</v>
      </c>
      <c r="H400" s="1" t="e">
        <f ca="1"/>
        <v>#NAME?</v>
      </c>
      <c r="I400" s="1" t="e">
        <f ca="1"/>
        <v>#NAME?</v>
      </c>
      <c r="J400" s="1" t="e">
        <f ca="1"/>
        <v>#NAME?</v>
      </c>
      <c r="K400" s="1" t="e">
        <f ca="1"/>
        <v>#NAME?</v>
      </c>
      <c r="L400" s="1"/>
      <c r="M400" s="1" t="e">
        <f t="shared" ca="1" si="18"/>
        <v>#NAME?</v>
      </c>
      <c r="N400" s="1" t="e">
        <f t="shared" ca="1" si="19"/>
        <v>#NAME?</v>
      </c>
      <c r="O400" s="1" t="e">
        <f t="shared" ca="1" si="20"/>
        <v>#NAME?</v>
      </c>
    </row>
    <row r="401" spans="1:15">
      <c r="A401" s="1" t="e">
        <f ca="1"/>
        <v>#NAME?</v>
      </c>
      <c r="B401" s="1" t="e">
        <f ca="1"/>
        <v>#NAME?</v>
      </c>
      <c r="C401" s="1" t="e">
        <f ca="1"/>
        <v>#NAME?</v>
      </c>
      <c r="D401" s="2" t="e">
        <f ca="1"/>
        <v>#NAME?</v>
      </c>
      <c r="E401" s="2" t="e">
        <f ca="1"/>
        <v>#NAME?</v>
      </c>
      <c r="F401" s="1" t="e">
        <f ca="1"/>
        <v>#NAME?</v>
      </c>
      <c r="G401" s="1" t="e">
        <f ca="1"/>
        <v>#NAME?</v>
      </c>
      <c r="H401" s="1" t="e">
        <f ca="1"/>
        <v>#NAME?</v>
      </c>
      <c r="I401" s="1" t="e">
        <f ca="1"/>
        <v>#NAME?</v>
      </c>
      <c r="J401" s="1" t="e">
        <f ca="1"/>
        <v>#NAME?</v>
      </c>
      <c r="K401" s="1" t="e">
        <f ca="1"/>
        <v>#NAME?</v>
      </c>
      <c r="L401" s="1"/>
      <c r="M401" s="1" t="e">
        <f t="shared" ca="1" si="18"/>
        <v>#NAME?</v>
      </c>
      <c r="N401" s="1" t="e">
        <f t="shared" ca="1" si="19"/>
        <v>#NAME?</v>
      </c>
      <c r="O401" s="1" t="e">
        <f t="shared" ca="1" si="20"/>
        <v>#NAME?</v>
      </c>
    </row>
    <row r="402" spans="1:15">
      <c r="A402" s="1" t="e">
        <f ca="1"/>
        <v>#NAME?</v>
      </c>
      <c r="B402" s="1" t="e">
        <f ca="1"/>
        <v>#NAME?</v>
      </c>
      <c r="C402" s="1" t="e">
        <f ca="1"/>
        <v>#NAME?</v>
      </c>
      <c r="D402" s="2" t="e">
        <f ca="1"/>
        <v>#NAME?</v>
      </c>
      <c r="E402" s="2" t="e">
        <f ca="1"/>
        <v>#NAME?</v>
      </c>
      <c r="F402" s="1" t="e">
        <f ca="1"/>
        <v>#NAME?</v>
      </c>
      <c r="G402" s="1" t="e">
        <f ca="1"/>
        <v>#NAME?</v>
      </c>
      <c r="H402" s="1" t="e">
        <f ca="1"/>
        <v>#NAME?</v>
      </c>
      <c r="I402" s="1" t="e">
        <f ca="1"/>
        <v>#NAME?</v>
      </c>
      <c r="J402" s="1" t="e">
        <f ca="1"/>
        <v>#NAME?</v>
      </c>
      <c r="K402" s="1" t="e">
        <f ca="1"/>
        <v>#NAME?</v>
      </c>
      <c r="L402" s="1"/>
      <c r="M402" s="1" t="e">
        <f t="shared" ca="1" si="18"/>
        <v>#NAME?</v>
      </c>
      <c r="N402" s="1" t="e">
        <f t="shared" ca="1" si="19"/>
        <v>#NAME?</v>
      </c>
      <c r="O402" s="1" t="e">
        <f t="shared" ca="1" si="20"/>
        <v>#NAME?</v>
      </c>
    </row>
    <row r="403" spans="1:15">
      <c r="A403" s="1" t="e">
        <f ca="1"/>
        <v>#NAME?</v>
      </c>
      <c r="B403" s="1" t="e">
        <f ca="1"/>
        <v>#NAME?</v>
      </c>
      <c r="C403" s="1" t="e">
        <f ca="1"/>
        <v>#NAME?</v>
      </c>
      <c r="D403" s="2" t="e">
        <f ca="1"/>
        <v>#NAME?</v>
      </c>
      <c r="E403" s="2" t="e">
        <f ca="1"/>
        <v>#NAME?</v>
      </c>
      <c r="F403" s="1" t="e">
        <f ca="1"/>
        <v>#NAME?</v>
      </c>
      <c r="G403" s="1" t="e">
        <f ca="1"/>
        <v>#NAME?</v>
      </c>
      <c r="H403" s="1" t="e">
        <f ca="1"/>
        <v>#NAME?</v>
      </c>
      <c r="I403" s="1" t="e">
        <f ca="1"/>
        <v>#NAME?</v>
      </c>
      <c r="J403" s="1" t="e">
        <f ca="1"/>
        <v>#NAME?</v>
      </c>
      <c r="K403" s="1" t="e">
        <f ca="1"/>
        <v>#NAME?</v>
      </c>
      <c r="L403" s="1"/>
      <c r="M403" s="1" t="e">
        <f t="shared" ca="1" si="18"/>
        <v>#NAME?</v>
      </c>
      <c r="N403" s="1" t="e">
        <f t="shared" ca="1" si="19"/>
        <v>#NAME?</v>
      </c>
      <c r="O403" s="1" t="e">
        <f t="shared" ca="1" si="20"/>
        <v>#NAME?</v>
      </c>
    </row>
    <row r="404" spans="1:15">
      <c r="A404" s="1" t="e">
        <f ca="1"/>
        <v>#NAME?</v>
      </c>
      <c r="B404" s="1" t="e">
        <f ca="1"/>
        <v>#NAME?</v>
      </c>
      <c r="C404" s="1" t="e">
        <f ca="1"/>
        <v>#NAME?</v>
      </c>
      <c r="D404" s="2" t="e">
        <f ca="1"/>
        <v>#NAME?</v>
      </c>
      <c r="E404" s="2" t="e">
        <f ca="1"/>
        <v>#NAME?</v>
      </c>
      <c r="F404" s="1" t="e">
        <f ca="1"/>
        <v>#NAME?</v>
      </c>
      <c r="G404" s="1" t="e">
        <f ca="1"/>
        <v>#NAME?</v>
      </c>
      <c r="H404" s="1" t="e">
        <f ca="1"/>
        <v>#NAME?</v>
      </c>
      <c r="I404" s="1" t="e">
        <f ca="1"/>
        <v>#NAME?</v>
      </c>
      <c r="J404" s="1" t="e">
        <f ca="1"/>
        <v>#NAME?</v>
      </c>
      <c r="K404" s="1" t="e">
        <f ca="1"/>
        <v>#NAME?</v>
      </c>
      <c r="L404" s="1"/>
      <c r="M404" s="1" t="e">
        <f t="shared" ca="1" si="18"/>
        <v>#NAME?</v>
      </c>
      <c r="N404" s="1" t="e">
        <f t="shared" ca="1" si="19"/>
        <v>#NAME?</v>
      </c>
      <c r="O404" s="1" t="e">
        <f t="shared" ca="1" si="20"/>
        <v>#NAME?</v>
      </c>
    </row>
    <row r="405" spans="1:15">
      <c r="A405" s="1" t="e">
        <f ca="1"/>
        <v>#NAME?</v>
      </c>
      <c r="B405" s="1" t="e">
        <f ca="1"/>
        <v>#NAME?</v>
      </c>
      <c r="C405" s="1" t="e">
        <f ca="1"/>
        <v>#NAME?</v>
      </c>
      <c r="D405" s="2" t="e">
        <f ca="1"/>
        <v>#NAME?</v>
      </c>
      <c r="E405" s="2" t="e">
        <f ca="1"/>
        <v>#NAME?</v>
      </c>
      <c r="F405" s="1" t="e">
        <f ca="1"/>
        <v>#NAME?</v>
      </c>
      <c r="G405" s="1" t="e">
        <f ca="1"/>
        <v>#NAME?</v>
      </c>
      <c r="H405" s="1" t="e">
        <f ca="1"/>
        <v>#NAME?</v>
      </c>
      <c r="I405" s="1" t="e">
        <f ca="1"/>
        <v>#NAME?</v>
      </c>
      <c r="J405" s="1" t="e">
        <f ca="1"/>
        <v>#NAME?</v>
      </c>
      <c r="K405" s="1" t="e">
        <f ca="1"/>
        <v>#NAME?</v>
      </c>
      <c r="L405" s="1"/>
      <c r="M405" s="1" t="e">
        <f t="shared" ca="1" si="18"/>
        <v>#NAME?</v>
      </c>
      <c r="N405" s="1" t="e">
        <f t="shared" ca="1" si="19"/>
        <v>#NAME?</v>
      </c>
      <c r="O405" s="1" t="e">
        <f t="shared" ca="1" si="20"/>
        <v>#NAME?</v>
      </c>
    </row>
    <row r="406" spans="1:15">
      <c r="A406" s="1" t="e">
        <f ca="1"/>
        <v>#NAME?</v>
      </c>
      <c r="B406" s="1" t="e">
        <f ca="1"/>
        <v>#NAME?</v>
      </c>
      <c r="C406" s="1" t="e">
        <f ca="1"/>
        <v>#NAME?</v>
      </c>
      <c r="D406" s="2" t="e">
        <f ca="1"/>
        <v>#NAME?</v>
      </c>
      <c r="E406" s="2" t="e">
        <f ca="1"/>
        <v>#NAME?</v>
      </c>
      <c r="F406" s="1" t="e">
        <f ca="1"/>
        <v>#NAME?</v>
      </c>
      <c r="G406" s="1" t="e">
        <f ca="1"/>
        <v>#NAME?</v>
      </c>
      <c r="H406" s="1" t="e">
        <f ca="1"/>
        <v>#NAME?</v>
      </c>
      <c r="I406" s="1" t="e">
        <f ca="1"/>
        <v>#NAME?</v>
      </c>
      <c r="J406" s="1" t="e">
        <f ca="1"/>
        <v>#NAME?</v>
      </c>
      <c r="K406" s="1" t="e">
        <f ca="1"/>
        <v>#NAME?</v>
      </c>
      <c r="L406" s="1"/>
      <c r="M406" s="1" t="e">
        <f t="shared" ca="1" si="18"/>
        <v>#NAME?</v>
      </c>
      <c r="N406" s="1" t="e">
        <f t="shared" ca="1" si="19"/>
        <v>#NAME?</v>
      </c>
      <c r="O406" s="1" t="e">
        <f t="shared" ca="1" si="20"/>
        <v>#NAME?</v>
      </c>
    </row>
    <row r="407" spans="1:15">
      <c r="A407" s="1" t="e">
        <f ca="1"/>
        <v>#NAME?</v>
      </c>
      <c r="B407" s="1" t="e">
        <f ca="1"/>
        <v>#NAME?</v>
      </c>
      <c r="C407" s="1" t="e">
        <f ca="1"/>
        <v>#NAME?</v>
      </c>
      <c r="D407" s="2" t="e">
        <f ca="1"/>
        <v>#NAME?</v>
      </c>
      <c r="E407" s="2" t="e">
        <f ca="1"/>
        <v>#NAME?</v>
      </c>
      <c r="F407" s="1" t="e">
        <f ca="1"/>
        <v>#NAME?</v>
      </c>
      <c r="G407" s="1" t="e">
        <f ca="1"/>
        <v>#NAME?</v>
      </c>
      <c r="H407" s="1" t="e">
        <f ca="1"/>
        <v>#NAME?</v>
      </c>
      <c r="I407" s="1" t="e">
        <f ca="1"/>
        <v>#NAME?</v>
      </c>
      <c r="J407" s="1" t="e">
        <f ca="1"/>
        <v>#NAME?</v>
      </c>
      <c r="K407" s="1" t="e">
        <f ca="1"/>
        <v>#NAME?</v>
      </c>
      <c r="L407" s="1"/>
      <c r="M407" s="1" t="e">
        <f t="shared" ca="1" si="18"/>
        <v>#NAME?</v>
      </c>
      <c r="N407" s="1" t="e">
        <f t="shared" ca="1" si="19"/>
        <v>#NAME?</v>
      </c>
      <c r="O407" s="1" t="e">
        <f t="shared" ca="1" si="20"/>
        <v>#NAME?</v>
      </c>
    </row>
    <row r="408" spans="1:15">
      <c r="A408" s="1" t="e">
        <f ca="1"/>
        <v>#NAME?</v>
      </c>
      <c r="B408" s="1" t="e">
        <f ca="1"/>
        <v>#NAME?</v>
      </c>
      <c r="C408" s="1" t="e">
        <f ca="1"/>
        <v>#NAME?</v>
      </c>
      <c r="D408" s="2" t="e">
        <f ca="1"/>
        <v>#NAME?</v>
      </c>
      <c r="E408" s="2" t="e">
        <f ca="1"/>
        <v>#NAME?</v>
      </c>
      <c r="F408" s="1" t="e">
        <f ca="1"/>
        <v>#NAME?</v>
      </c>
      <c r="G408" s="1" t="e">
        <f ca="1"/>
        <v>#NAME?</v>
      </c>
      <c r="H408" s="1" t="e">
        <f ca="1"/>
        <v>#NAME?</v>
      </c>
      <c r="I408" s="1" t="e">
        <f ca="1"/>
        <v>#NAME?</v>
      </c>
      <c r="J408" s="1" t="e">
        <f ca="1"/>
        <v>#NAME?</v>
      </c>
      <c r="K408" s="1" t="e">
        <f ca="1"/>
        <v>#NAME?</v>
      </c>
      <c r="L408" s="1"/>
      <c r="M408" s="1" t="e">
        <f t="shared" ca="1" si="18"/>
        <v>#NAME?</v>
      </c>
      <c r="N408" s="1" t="e">
        <f t="shared" ca="1" si="19"/>
        <v>#NAME?</v>
      </c>
      <c r="O408" s="1" t="e">
        <f t="shared" ca="1" si="20"/>
        <v>#NAME?</v>
      </c>
    </row>
    <row r="409" spans="1:15">
      <c r="A409" s="1" t="e">
        <f ca="1"/>
        <v>#NAME?</v>
      </c>
      <c r="B409" s="1" t="e">
        <f ca="1"/>
        <v>#NAME?</v>
      </c>
      <c r="C409" s="1" t="e">
        <f ca="1"/>
        <v>#NAME?</v>
      </c>
      <c r="D409" s="2" t="e">
        <f ca="1"/>
        <v>#NAME?</v>
      </c>
      <c r="E409" s="2" t="e">
        <f ca="1"/>
        <v>#NAME?</v>
      </c>
      <c r="F409" s="1" t="e">
        <f ca="1"/>
        <v>#NAME?</v>
      </c>
      <c r="G409" s="1" t="e">
        <f ca="1"/>
        <v>#NAME?</v>
      </c>
      <c r="H409" s="1" t="e">
        <f ca="1"/>
        <v>#NAME?</v>
      </c>
      <c r="I409" s="1" t="e">
        <f ca="1"/>
        <v>#NAME?</v>
      </c>
      <c r="J409" s="1" t="e">
        <f ca="1"/>
        <v>#NAME?</v>
      </c>
      <c r="K409" s="1" t="e">
        <f ca="1"/>
        <v>#NAME?</v>
      </c>
      <c r="L409" s="1"/>
      <c r="M409" s="1" t="e">
        <f t="shared" ca="1" si="18"/>
        <v>#NAME?</v>
      </c>
      <c r="N409" s="1" t="e">
        <f t="shared" ca="1" si="19"/>
        <v>#NAME?</v>
      </c>
      <c r="O409" s="1" t="e">
        <f t="shared" ca="1" si="20"/>
        <v>#NAME?</v>
      </c>
    </row>
    <row r="410" spans="1:15">
      <c r="A410" s="1" t="e">
        <f ca="1"/>
        <v>#NAME?</v>
      </c>
      <c r="B410" s="1" t="e">
        <f ca="1"/>
        <v>#NAME?</v>
      </c>
      <c r="C410" s="1" t="e">
        <f ca="1"/>
        <v>#NAME?</v>
      </c>
      <c r="D410" s="2" t="e">
        <f ca="1"/>
        <v>#NAME?</v>
      </c>
      <c r="E410" s="2" t="e">
        <f ca="1"/>
        <v>#NAME?</v>
      </c>
      <c r="F410" s="1" t="e">
        <f ca="1"/>
        <v>#NAME?</v>
      </c>
      <c r="G410" s="1" t="e">
        <f ca="1"/>
        <v>#NAME?</v>
      </c>
      <c r="H410" s="1" t="e">
        <f ca="1"/>
        <v>#NAME?</v>
      </c>
      <c r="I410" s="1" t="e">
        <f ca="1"/>
        <v>#NAME?</v>
      </c>
      <c r="J410" s="1" t="e">
        <f ca="1"/>
        <v>#NAME?</v>
      </c>
      <c r="K410" s="1" t="e">
        <f ca="1"/>
        <v>#NAME?</v>
      </c>
      <c r="L410" s="1"/>
      <c r="M410" s="1" t="e">
        <f t="shared" ca="1" si="18"/>
        <v>#NAME?</v>
      </c>
      <c r="N410" s="1" t="e">
        <f t="shared" ca="1" si="19"/>
        <v>#NAME?</v>
      </c>
      <c r="O410" s="1" t="e">
        <f t="shared" ca="1" si="20"/>
        <v>#NAME?</v>
      </c>
    </row>
    <row r="411" spans="1:15">
      <c r="A411" s="1" t="e">
        <f ca="1"/>
        <v>#NAME?</v>
      </c>
      <c r="B411" s="1" t="e">
        <f ca="1"/>
        <v>#NAME?</v>
      </c>
      <c r="C411" s="1" t="e">
        <f ca="1"/>
        <v>#NAME?</v>
      </c>
      <c r="D411" s="2" t="e">
        <f ca="1"/>
        <v>#NAME?</v>
      </c>
      <c r="E411" s="2" t="e">
        <f ca="1"/>
        <v>#NAME?</v>
      </c>
      <c r="F411" s="1" t="e">
        <f ca="1"/>
        <v>#NAME?</v>
      </c>
      <c r="G411" s="1" t="e">
        <f ca="1"/>
        <v>#NAME?</v>
      </c>
      <c r="H411" s="1" t="e">
        <f ca="1"/>
        <v>#NAME?</v>
      </c>
      <c r="I411" s="1" t="e">
        <f ca="1"/>
        <v>#NAME?</v>
      </c>
      <c r="J411" s="1" t="e">
        <f ca="1"/>
        <v>#NAME?</v>
      </c>
      <c r="K411" s="1" t="e">
        <f ca="1"/>
        <v>#NAME?</v>
      </c>
      <c r="L411" s="1"/>
      <c r="M411" s="1" t="e">
        <f t="shared" ca="1" si="18"/>
        <v>#NAME?</v>
      </c>
      <c r="N411" s="1" t="e">
        <f t="shared" ca="1" si="19"/>
        <v>#NAME?</v>
      </c>
      <c r="O411" s="1" t="e">
        <f t="shared" ca="1" si="20"/>
        <v>#NAME?</v>
      </c>
    </row>
    <row r="412" spans="1:15">
      <c r="A412" s="1" t="e">
        <f ca="1"/>
        <v>#NAME?</v>
      </c>
      <c r="B412" s="1" t="e">
        <f ca="1"/>
        <v>#NAME?</v>
      </c>
      <c r="C412" s="1" t="e">
        <f ca="1"/>
        <v>#NAME?</v>
      </c>
      <c r="D412" s="2" t="e">
        <f ca="1"/>
        <v>#NAME?</v>
      </c>
      <c r="E412" s="2" t="e">
        <f ca="1"/>
        <v>#NAME?</v>
      </c>
      <c r="F412" s="1" t="e">
        <f ca="1"/>
        <v>#NAME?</v>
      </c>
      <c r="G412" s="1" t="e">
        <f ca="1"/>
        <v>#NAME?</v>
      </c>
      <c r="H412" s="1" t="e">
        <f ca="1"/>
        <v>#NAME?</v>
      </c>
      <c r="I412" s="1" t="e">
        <f ca="1"/>
        <v>#NAME?</v>
      </c>
      <c r="J412" s="1" t="e">
        <f ca="1"/>
        <v>#NAME?</v>
      </c>
      <c r="K412" s="1" t="e">
        <f ca="1"/>
        <v>#NAME?</v>
      </c>
      <c r="L412" s="1"/>
      <c r="M412" s="1" t="e">
        <f t="shared" ca="1" si="18"/>
        <v>#NAME?</v>
      </c>
      <c r="N412" s="1" t="e">
        <f t="shared" ca="1" si="19"/>
        <v>#NAME?</v>
      </c>
      <c r="O412" s="1" t="e">
        <f t="shared" ca="1" si="20"/>
        <v>#NAME?</v>
      </c>
    </row>
    <row r="413" spans="1:15">
      <c r="A413" s="1" t="e">
        <f ca="1"/>
        <v>#NAME?</v>
      </c>
      <c r="B413" s="1" t="e">
        <f ca="1"/>
        <v>#NAME?</v>
      </c>
      <c r="C413" s="1" t="e">
        <f ca="1"/>
        <v>#NAME?</v>
      </c>
      <c r="D413" s="2" t="e">
        <f ca="1"/>
        <v>#NAME?</v>
      </c>
      <c r="E413" s="2" t="e">
        <f ca="1"/>
        <v>#NAME?</v>
      </c>
      <c r="F413" s="1" t="e">
        <f ca="1"/>
        <v>#NAME?</v>
      </c>
      <c r="G413" s="1" t="e">
        <f ca="1"/>
        <v>#NAME?</v>
      </c>
      <c r="H413" s="1" t="e">
        <f ca="1"/>
        <v>#NAME?</v>
      </c>
      <c r="I413" s="1" t="e">
        <f ca="1"/>
        <v>#NAME?</v>
      </c>
      <c r="J413" s="1" t="e">
        <f ca="1"/>
        <v>#NAME?</v>
      </c>
      <c r="K413" s="1" t="e">
        <f ca="1"/>
        <v>#NAME?</v>
      </c>
      <c r="L413" s="1"/>
      <c r="M413" s="1" t="e">
        <f t="shared" ca="1" si="18"/>
        <v>#NAME?</v>
      </c>
      <c r="N413" s="1" t="e">
        <f t="shared" ca="1" si="19"/>
        <v>#NAME?</v>
      </c>
      <c r="O413" s="1" t="e">
        <f t="shared" ca="1" si="20"/>
        <v>#NAME?</v>
      </c>
    </row>
    <row r="414" spans="1:15">
      <c r="A414" s="1" t="e">
        <f ca="1"/>
        <v>#NAME?</v>
      </c>
      <c r="B414" s="1" t="e">
        <f ca="1"/>
        <v>#NAME?</v>
      </c>
      <c r="C414" s="1" t="e">
        <f ca="1"/>
        <v>#NAME?</v>
      </c>
      <c r="D414" s="2" t="e">
        <f ca="1"/>
        <v>#NAME?</v>
      </c>
      <c r="E414" s="2" t="e">
        <f ca="1"/>
        <v>#NAME?</v>
      </c>
      <c r="F414" s="1" t="e">
        <f ca="1"/>
        <v>#NAME?</v>
      </c>
      <c r="G414" s="1" t="e">
        <f ca="1"/>
        <v>#NAME?</v>
      </c>
      <c r="H414" s="1" t="e">
        <f ca="1"/>
        <v>#NAME?</v>
      </c>
      <c r="I414" s="1" t="e">
        <f ca="1"/>
        <v>#NAME?</v>
      </c>
      <c r="J414" s="1" t="e">
        <f ca="1"/>
        <v>#NAME?</v>
      </c>
      <c r="K414" s="1" t="e">
        <f ca="1"/>
        <v>#NAME?</v>
      </c>
      <c r="L414" s="1"/>
      <c r="M414" s="1" t="e">
        <f t="shared" ca="1" si="18"/>
        <v>#NAME?</v>
      </c>
      <c r="N414" s="1" t="e">
        <f t="shared" ca="1" si="19"/>
        <v>#NAME?</v>
      </c>
      <c r="O414" s="1" t="e">
        <f t="shared" ca="1" si="20"/>
        <v>#NAME?</v>
      </c>
    </row>
    <row r="415" spans="1:15">
      <c r="A415" s="1" t="e">
        <f ca="1"/>
        <v>#NAME?</v>
      </c>
      <c r="B415" s="1" t="e">
        <f ca="1"/>
        <v>#NAME?</v>
      </c>
      <c r="C415" s="1" t="e">
        <f ca="1"/>
        <v>#NAME?</v>
      </c>
      <c r="D415" s="2" t="e">
        <f ca="1"/>
        <v>#NAME?</v>
      </c>
      <c r="E415" s="2" t="e">
        <f ca="1"/>
        <v>#NAME?</v>
      </c>
      <c r="F415" s="1" t="e">
        <f ca="1"/>
        <v>#NAME?</v>
      </c>
      <c r="G415" s="1" t="e">
        <f ca="1"/>
        <v>#NAME?</v>
      </c>
      <c r="H415" s="1" t="e">
        <f ca="1"/>
        <v>#NAME?</v>
      </c>
      <c r="I415" s="1" t="e">
        <f ca="1"/>
        <v>#NAME?</v>
      </c>
      <c r="J415" s="1" t="e">
        <f ca="1"/>
        <v>#NAME?</v>
      </c>
      <c r="K415" s="1" t="e">
        <f ca="1"/>
        <v>#NAME?</v>
      </c>
      <c r="L415" s="1"/>
      <c r="M415" s="1" t="e">
        <f t="shared" ca="1" si="18"/>
        <v>#NAME?</v>
      </c>
      <c r="N415" s="1" t="e">
        <f t="shared" ca="1" si="19"/>
        <v>#NAME?</v>
      </c>
      <c r="O415" s="1" t="e">
        <f t="shared" ca="1" si="20"/>
        <v>#NAME?</v>
      </c>
    </row>
    <row r="416" spans="1:15">
      <c r="A416" s="1" t="e">
        <f ca="1"/>
        <v>#NAME?</v>
      </c>
      <c r="B416" s="1" t="e">
        <f ca="1"/>
        <v>#NAME?</v>
      </c>
      <c r="C416" s="1" t="e">
        <f ca="1"/>
        <v>#NAME?</v>
      </c>
      <c r="D416" s="2" t="e">
        <f ca="1"/>
        <v>#NAME?</v>
      </c>
      <c r="E416" s="2" t="e">
        <f ca="1"/>
        <v>#NAME?</v>
      </c>
      <c r="F416" s="1" t="e">
        <f ca="1"/>
        <v>#NAME?</v>
      </c>
      <c r="G416" s="1" t="e">
        <f ca="1"/>
        <v>#NAME?</v>
      </c>
      <c r="H416" s="1" t="e">
        <f ca="1"/>
        <v>#NAME?</v>
      </c>
      <c r="I416" s="1" t="e">
        <f ca="1"/>
        <v>#NAME?</v>
      </c>
      <c r="J416" s="1" t="e">
        <f ca="1"/>
        <v>#NAME?</v>
      </c>
      <c r="K416" s="1" t="e">
        <f ca="1"/>
        <v>#NAME?</v>
      </c>
      <c r="L416" s="1"/>
      <c r="M416" s="1" t="e">
        <f t="shared" ca="1" si="18"/>
        <v>#NAME?</v>
      </c>
      <c r="N416" s="1" t="e">
        <f t="shared" ca="1" si="19"/>
        <v>#NAME?</v>
      </c>
      <c r="O416" s="1" t="e">
        <f t="shared" ca="1" si="20"/>
        <v>#NAME?</v>
      </c>
    </row>
    <row r="417" spans="1:15">
      <c r="A417" s="1" t="e">
        <f ca="1"/>
        <v>#NAME?</v>
      </c>
      <c r="B417" s="1" t="e">
        <f ca="1"/>
        <v>#NAME?</v>
      </c>
      <c r="C417" s="1" t="e">
        <f ca="1"/>
        <v>#NAME?</v>
      </c>
      <c r="D417" s="2" t="e">
        <f ca="1"/>
        <v>#NAME?</v>
      </c>
      <c r="E417" s="2" t="e">
        <f ca="1"/>
        <v>#NAME?</v>
      </c>
      <c r="F417" s="1" t="e">
        <f ca="1"/>
        <v>#NAME?</v>
      </c>
      <c r="G417" s="1" t="e">
        <f ca="1"/>
        <v>#NAME?</v>
      </c>
      <c r="H417" s="1" t="e">
        <f ca="1"/>
        <v>#NAME?</v>
      </c>
      <c r="I417" s="1" t="e">
        <f ca="1"/>
        <v>#NAME?</v>
      </c>
      <c r="J417" s="1" t="e">
        <f ca="1"/>
        <v>#NAME?</v>
      </c>
      <c r="K417" s="1" t="e">
        <f ca="1"/>
        <v>#NAME?</v>
      </c>
      <c r="L417" s="1"/>
      <c r="M417" s="1" t="e">
        <f t="shared" ca="1" si="18"/>
        <v>#NAME?</v>
      </c>
      <c r="N417" s="1" t="e">
        <f t="shared" ca="1" si="19"/>
        <v>#NAME?</v>
      </c>
      <c r="O417" s="1" t="e">
        <f t="shared" ca="1" si="20"/>
        <v>#NAME?</v>
      </c>
    </row>
    <row r="418" spans="1:15">
      <c r="A418" s="1" t="e">
        <f ca="1"/>
        <v>#NAME?</v>
      </c>
      <c r="B418" s="1" t="e">
        <f ca="1"/>
        <v>#NAME?</v>
      </c>
      <c r="C418" s="1" t="e">
        <f ca="1"/>
        <v>#NAME?</v>
      </c>
      <c r="D418" s="2" t="e">
        <f ca="1"/>
        <v>#NAME?</v>
      </c>
      <c r="E418" s="2" t="e">
        <f ca="1"/>
        <v>#NAME?</v>
      </c>
      <c r="F418" s="1" t="e">
        <f ca="1"/>
        <v>#NAME?</v>
      </c>
      <c r="G418" s="1" t="e">
        <f ca="1"/>
        <v>#NAME?</v>
      </c>
      <c r="H418" s="1" t="e">
        <f ca="1"/>
        <v>#NAME?</v>
      </c>
      <c r="I418" s="1" t="e">
        <f ca="1"/>
        <v>#NAME?</v>
      </c>
      <c r="J418" s="1" t="e">
        <f ca="1"/>
        <v>#NAME?</v>
      </c>
      <c r="K418" s="1" t="e">
        <f ca="1"/>
        <v>#NAME?</v>
      </c>
      <c r="L418" s="1"/>
      <c r="M418" s="1" t="e">
        <f t="shared" ca="1" si="18"/>
        <v>#NAME?</v>
      </c>
      <c r="N418" s="1" t="e">
        <f t="shared" ca="1" si="19"/>
        <v>#NAME?</v>
      </c>
      <c r="O418" s="1" t="e">
        <f t="shared" ca="1" si="20"/>
        <v>#NAME?</v>
      </c>
    </row>
    <row r="419" spans="1:15">
      <c r="A419" s="1" t="e">
        <f ca="1"/>
        <v>#NAME?</v>
      </c>
      <c r="B419" s="1" t="e">
        <f ca="1"/>
        <v>#NAME?</v>
      </c>
      <c r="C419" s="1" t="e">
        <f ca="1"/>
        <v>#NAME?</v>
      </c>
      <c r="D419" s="2" t="e">
        <f ca="1"/>
        <v>#NAME?</v>
      </c>
      <c r="E419" s="2" t="e">
        <f ca="1"/>
        <v>#NAME?</v>
      </c>
      <c r="F419" s="1" t="e">
        <f ca="1"/>
        <v>#NAME?</v>
      </c>
      <c r="G419" s="1" t="e">
        <f ca="1"/>
        <v>#NAME?</v>
      </c>
      <c r="H419" s="1" t="e">
        <f ca="1"/>
        <v>#NAME?</v>
      </c>
      <c r="I419" s="1" t="e">
        <f ca="1"/>
        <v>#NAME?</v>
      </c>
      <c r="J419" s="1" t="e">
        <f ca="1"/>
        <v>#NAME?</v>
      </c>
      <c r="K419" s="1" t="e">
        <f ca="1"/>
        <v>#NAME?</v>
      </c>
      <c r="L419" s="1"/>
      <c r="M419" s="1" t="e">
        <f t="shared" ca="1" si="18"/>
        <v>#NAME?</v>
      </c>
      <c r="N419" s="1" t="e">
        <f t="shared" ca="1" si="19"/>
        <v>#NAME?</v>
      </c>
      <c r="O419" s="1" t="e">
        <f t="shared" ca="1" si="20"/>
        <v>#NAME?</v>
      </c>
    </row>
    <row r="420" spans="1:15">
      <c r="A420" s="1" t="e">
        <f ca="1"/>
        <v>#NAME?</v>
      </c>
      <c r="B420" s="1" t="e">
        <f ca="1"/>
        <v>#NAME?</v>
      </c>
      <c r="C420" s="1" t="e">
        <f ca="1"/>
        <v>#NAME?</v>
      </c>
      <c r="D420" s="2" t="e">
        <f ca="1"/>
        <v>#NAME?</v>
      </c>
      <c r="E420" s="2" t="e">
        <f ca="1"/>
        <v>#NAME?</v>
      </c>
      <c r="F420" s="1" t="e">
        <f ca="1"/>
        <v>#NAME?</v>
      </c>
      <c r="G420" s="1" t="e">
        <f ca="1"/>
        <v>#NAME?</v>
      </c>
      <c r="H420" s="1" t="e">
        <f ca="1"/>
        <v>#NAME?</v>
      </c>
      <c r="I420" s="1" t="e">
        <f ca="1"/>
        <v>#NAME?</v>
      </c>
      <c r="J420" s="1" t="e">
        <f ca="1"/>
        <v>#NAME?</v>
      </c>
      <c r="K420" s="1" t="e">
        <f ca="1"/>
        <v>#NAME?</v>
      </c>
      <c r="L420" s="1"/>
      <c r="M420" s="1" t="e">
        <f t="shared" ca="1" si="18"/>
        <v>#NAME?</v>
      </c>
      <c r="N420" s="1" t="e">
        <f t="shared" ca="1" si="19"/>
        <v>#NAME?</v>
      </c>
      <c r="O420" s="1" t="e">
        <f t="shared" ca="1" si="20"/>
        <v>#NAME?</v>
      </c>
    </row>
    <row r="421" spans="1:15">
      <c r="A421" s="1" t="e">
        <f ca="1"/>
        <v>#NAME?</v>
      </c>
      <c r="B421" s="1" t="e">
        <f ca="1"/>
        <v>#NAME?</v>
      </c>
      <c r="C421" s="1" t="e">
        <f ca="1"/>
        <v>#NAME?</v>
      </c>
      <c r="D421" s="2" t="e">
        <f ca="1"/>
        <v>#NAME?</v>
      </c>
      <c r="E421" s="2" t="e">
        <f ca="1"/>
        <v>#NAME?</v>
      </c>
      <c r="F421" s="1" t="e">
        <f ca="1"/>
        <v>#NAME?</v>
      </c>
      <c r="G421" s="1" t="e">
        <f ca="1"/>
        <v>#NAME?</v>
      </c>
      <c r="H421" s="1" t="e">
        <f ca="1"/>
        <v>#NAME?</v>
      </c>
      <c r="I421" s="1" t="e">
        <f ca="1"/>
        <v>#NAME?</v>
      </c>
      <c r="J421" s="1" t="e">
        <f ca="1"/>
        <v>#NAME?</v>
      </c>
      <c r="K421" s="1" t="e">
        <f ca="1"/>
        <v>#NAME?</v>
      </c>
      <c r="L421" s="1"/>
      <c r="M421" s="1" t="e">
        <f t="shared" ca="1" si="18"/>
        <v>#NAME?</v>
      </c>
      <c r="N421" s="1" t="e">
        <f t="shared" ca="1" si="19"/>
        <v>#NAME?</v>
      </c>
      <c r="O421" s="1" t="e">
        <f t="shared" ca="1" si="20"/>
        <v>#NAME?</v>
      </c>
    </row>
    <row r="422" spans="1:15">
      <c r="A422" s="1" t="e">
        <f ca="1"/>
        <v>#NAME?</v>
      </c>
      <c r="B422" s="1" t="e">
        <f ca="1"/>
        <v>#NAME?</v>
      </c>
      <c r="C422" s="1" t="e">
        <f ca="1"/>
        <v>#NAME?</v>
      </c>
      <c r="D422" s="2" t="e">
        <f ca="1"/>
        <v>#NAME?</v>
      </c>
      <c r="E422" s="2" t="e">
        <f ca="1"/>
        <v>#NAME?</v>
      </c>
      <c r="F422" s="1" t="e">
        <f ca="1"/>
        <v>#NAME?</v>
      </c>
      <c r="G422" s="1" t="e">
        <f ca="1"/>
        <v>#NAME?</v>
      </c>
      <c r="H422" s="1" t="e">
        <f ca="1"/>
        <v>#NAME?</v>
      </c>
      <c r="I422" s="1" t="e">
        <f ca="1"/>
        <v>#NAME?</v>
      </c>
      <c r="J422" s="1" t="e">
        <f ca="1"/>
        <v>#NAME?</v>
      </c>
      <c r="K422" s="1" t="e">
        <f ca="1"/>
        <v>#NAME?</v>
      </c>
      <c r="L422" s="1"/>
      <c r="M422" s="1" t="e">
        <f t="shared" ca="1" si="18"/>
        <v>#NAME?</v>
      </c>
      <c r="N422" s="1" t="e">
        <f t="shared" ca="1" si="19"/>
        <v>#NAME?</v>
      </c>
      <c r="O422" s="1" t="e">
        <f t="shared" ca="1" si="20"/>
        <v>#NAME?</v>
      </c>
    </row>
    <row r="423" spans="1:15">
      <c r="A423" s="1" t="e">
        <f ca="1"/>
        <v>#NAME?</v>
      </c>
      <c r="B423" s="1" t="e">
        <f ca="1"/>
        <v>#NAME?</v>
      </c>
      <c r="C423" s="1" t="e">
        <f ca="1"/>
        <v>#NAME?</v>
      </c>
      <c r="D423" s="2" t="e">
        <f ca="1"/>
        <v>#NAME?</v>
      </c>
      <c r="E423" s="2" t="e">
        <f ca="1"/>
        <v>#NAME?</v>
      </c>
      <c r="F423" s="1" t="e">
        <f ca="1"/>
        <v>#NAME?</v>
      </c>
      <c r="G423" s="1" t="e">
        <f ca="1"/>
        <v>#NAME?</v>
      </c>
      <c r="H423" s="1" t="e">
        <f ca="1"/>
        <v>#NAME?</v>
      </c>
      <c r="I423" s="1" t="e">
        <f ca="1"/>
        <v>#NAME?</v>
      </c>
      <c r="J423" s="1" t="e">
        <f ca="1"/>
        <v>#NAME?</v>
      </c>
      <c r="K423" s="1" t="e">
        <f ca="1"/>
        <v>#NAME?</v>
      </c>
      <c r="L423" s="1"/>
      <c r="M423" s="1" t="e">
        <f t="shared" ca="1" si="18"/>
        <v>#NAME?</v>
      </c>
      <c r="N423" s="1" t="e">
        <f t="shared" ca="1" si="19"/>
        <v>#NAME?</v>
      </c>
      <c r="O423" s="1" t="e">
        <f t="shared" ca="1" si="20"/>
        <v>#NAME?</v>
      </c>
    </row>
    <row r="424" spans="1:15">
      <c r="A424" s="1" t="e">
        <f ca="1"/>
        <v>#NAME?</v>
      </c>
      <c r="B424" s="1" t="e">
        <f ca="1"/>
        <v>#NAME?</v>
      </c>
      <c r="C424" s="1" t="e">
        <f ca="1"/>
        <v>#NAME?</v>
      </c>
      <c r="D424" s="2" t="e">
        <f ca="1"/>
        <v>#NAME?</v>
      </c>
      <c r="E424" s="2" t="e">
        <f ca="1"/>
        <v>#NAME?</v>
      </c>
      <c r="F424" s="1" t="e">
        <f ca="1"/>
        <v>#NAME?</v>
      </c>
      <c r="G424" s="1" t="e">
        <f ca="1"/>
        <v>#NAME?</v>
      </c>
      <c r="H424" s="1" t="e">
        <f ca="1"/>
        <v>#NAME?</v>
      </c>
      <c r="I424" s="1" t="e">
        <f ca="1"/>
        <v>#NAME?</v>
      </c>
      <c r="J424" s="1" t="e">
        <f ca="1"/>
        <v>#NAME?</v>
      </c>
      <c r="K424" s="1" t="e">
        <f ca="1"/>
        <v>#NAME?</v>
      </c>
      <c r="L424" s="1"/>
      <c r="M424" s="1" t="e">
        <f t="shared" ca="1" si="18"/>
        <v>#NAME?</v>
      </c>
      <c r="N424" s="1" t="e">
        <f t="shared" ca="1" si="19"/>
        <v>#NAME?</v>
      </c>
      <c r="O424" s="1" t="e">
        <f t="shared" ca="1" si="20"/>
        <v>#NAME?</v>
      </c>
    </row>
    <row r="425" spans="1:15">
      <c r="A425" s="1" t="e">
        <f ca="1"/>
        <v>#NAME?</v>
      </c>
      <c r="B425" s="1" t="e">
        <f ca="1"/>
        <v>#NAME?</v>
      </c>
      <c r="C425" s="1" t="e">
        <f ca="1"/>
        <v>#NAME?</v>
      </c>
      <c r="D425" s="2" t="e">
        <f ca="1"/>
        <v>#NAME?</v>
      </c>
      <c r="E425" s="2" t="e">
        <f ca="1"/>
        <v>#NAME?</v>
      </c>
      <c r="F425" s="1" t="e">
        <f ca="1"/>
        <v>#NAME?</v>
      </c>
      <c r="G425" s="1" t="e">
        <f ca="1"/>
        <v>#NAME?</v>
      </c>
      <c r="H425" s="1" t="e">
        <f ca="1"/>
        <v>#NAME?</v>
      </c>
      <c r="I425" s="1" t="e">
        <f ca="1"/>
        <v>#NAME?</v>
      </c>
      <c r="J425" s="1" t="e">
        <f ca="1"/>
        <v>#NAME?</v>
      </c>
      <c r="K425" s="1" t="e">
        <f ca="1"/>
        <v>#NAME?</v>
      </c>
      <c r="L425" s="1"/>
      <c r="M425" s="1" t="e">
        <f t="shared" ca="1" si="18"/>
        <v>#NAME?</v>
      </c>
      <c r="N425" s="1" t="e">
        <f t="shared" ca="1" si="19"/>
        <v>#NAME?</v>
      </c>
      <c r="O425" s="1" t="e">
        <f t="shared" ca="1" si="20"/>
        <v>#NAME?</v>
      </c>
    </row>
    <row r="426" spans="1:15">
      <c r="A426" s="1" t="e">
        <f ca="1"/>
        <v>#NAME?</v>
      </c>
      <c r="B426" s="1" t="e">
        <f ca="1"/>
        <v>#NAME?</v>
      </c>
      <c r="C426" s="1" t="e">
        <f ca="1"/>
        <v>#NAME?</v>
      </c>
      <c r="D426" s="2" t="e">
        <f ca="1"/>
        <v>#NAME?</v>
      </c>
      <c r="E426" s="2" t="e">
        <f ca="1"/>
        <v>#NAME?</v>
      </c>
      <c r="F426" s="1" t="e">
        <f ca="1"/>
        <v>#NAME?</v>
      </c>
      <c r="G426" s="1" t="e">
        <f ca="1"/>
        <v>#NAME?</v>
      </c>
      <c r="H426" s="1" t="e">
        <f ca="1"/>
        <v>#NAME?</v>
      </c>
      <c r="I426" s="1" t="e">
        <f ca="1"/>
        <v>#NAME?</v>
      </c>
      <c r="J426" s="1" t="e">
        <f ca="1"/>
        <v>#NAME?</v>
      </c>
      <c r="K426" s="1" t="e">
        <f ca="1"/>
        <v>#NAME?</v>
      </c>
      <c r="L426" s="1"/>
      <c r="M426" s="1" t="e">
        <f t="shared" ca="1" si="18"/>
        <v>#NAME?</v>
      </c>
      <c r="N426" s="1" t="e">
        <f t="shared" ca="1" si="19"/>
        <v>#NAME?</v>
      </c>
      <c r="O426" s="1" t="e">
        <f t="shared" ca="1" si="20"/>
        <v>#NAME?</v>
      </c>
    </row>
    <row r="427" spans="1:15">
      <c r="A427" s="1" t="e">
        <f ca="1"/>
        <v>#NAME?</v>
      </c>
      <c r="B427" s="1" t="e">
        <f ca="1"/>
        <v>#NAME?</v>
      </c>
      <c r="C427" s="1" t="e">
        <f ca="1"/>
        <v>#NAME?</v>
      </c>
      <c r="D427" s="2" t="e">
        <f ca="1"/>
        <v>#NAME?</v>
      </c>
      <c r="E427" s="2" t="e">
        <f ca="1"/>
        <v>#NAME?</v>
      </c>
      <c r="F427" s="1" t="e">
        <f ca="1"/>
        <v>#NAME?</v>
      </c>
      <c r="G427" s="1" t="e">
        <f ca="1"/>
        <v>#NAME?</v>
      </c>
      <c r="H427" s="1" t="e">
        <f ca="1"/>
        <v>#NAME?</v>
      </c>
      <c r="I427" s="1" t="e">
        <f ca="1"/>
        <v>#NAME?</v>
      </c>
      <c r="J427" s="1" t="e">
        <f ca="1"/>
        <v>#NAME?</v>
      </c>
      <c r="K427" s="1" t="e">
        <f ca="1"/>
        <v>#NAME?</v>
      </c>
      <c r="L427" s="1"/>
      <c r="M427" s="1" t="e">
        <f t="shared" ca="1" si="18"/>
        <v>#NAME?</v>
      </c>
      <c r="N427" s="1" t="e">
        <f t="shared" ca="1" si="19"/>
        <v>#NAME?</v>
      </c>
      <c r="O427" s="1" t="e">
        <f t="shared" ca="1" si="20"/>
        <v>#NAME?</v>
      </c>
    </row>
    <row r="428" spans="1:15">
      <c r="A428" s="1" t="e">
        <f ca="1"/>
        <v>#NAME?</v>
      </c>
      <c r="B428" s="1" t="e">
        <f ca="1"/>
        <v>#NAME?</v>
      </c>
      <c r="C428" s="1" t="e">
        <f ca="1"/>
        <v>#NAME?</v>
      </c>
      <c r="D428" s="2" t="e">
        <f ca="1"/>
        <v>#NAME?</v>
      </c>
      <c r="E428" s="2" t="e">
        <f ca="1"/>
        <v>#NAME?</v>
      </c>
      <c r="F428" s="1" t="e">
        <f ca="1"/>
        <v>#NAME?</v>
      </c>
      <c r="G428" s="1" t="e">
        <f ca="1"/>
        <v>#NAME?</v>
      </c>
      <c r="H428" s="1" t="e">
        <f ca="1"/>
        <v>#NAME?</v>
      </c>
      <c r="I428" s="1" t="e">
        <f ca="1"/>
        <v>#NAME?</v>
      </c>
      <c r="J428" s="1" t="e">
        <f ca="1"/>
        <v>#NAME?</v>
      </c>
      <c r="K428" s="1" t="e">
        <f ca="1"/>
        <v>#NAME?</v>
      </c>
      <c r="L428" s="1"/>
      <c r="M428" s="1" t="e">
        <f t="shared" ca="1" si="18"/>
        <v>#NAME?</v>
      </c>
      <c r="N428" s="1" t="e">
        <f t="shared" ca="1" si="19"/>
        <v>#NAME?</v>
      </c>
      <c r="O428" s="1" t="e">
        <f t="shared" ca="1" si="20"/>
        <v>#NAME?</v>
      </c>
    </row>
    <row r="429" spans="1:15">
      <c r="A429" s="1" t="e">
        <f ca="1"/>
        <v>#NAME?</v>
      </c>
      <c r="B429" s="1" t="e">
        <f ca="1"/>
        <v>#NAME?</v>
      </c>
      <c r="C429" s="1" t="e">
        <f ca="1"/>
        <v>#NAME?</v>
      </c>
      <c r="D429" s="2" t="e">
        <f ca="1"/>
        <v>#NAME?</v>
      </c>
      <c r="E429" s="2" t="e">
        <f ca="1"/>
        <v>#NAME?</v>
      </c>
      <c r="F429" s="1" t="e">
        <f ca="1"/>
        <v>#NAME?</v>
      </c>
      <c r="G429" s="1" t="e">
        <f ca="1"/>
        <v>#NAME?</v>
      </c>
      <c r="H429" s="1" t="e">
        <f ca="1"/>
        <v>#NAME?</v>
      </c>
      <c r="I429" s="1" t="e">
        <f ca="1"/>
        <v>#NAME?</v>
      </c>
      <c r="J429" s="1" t="e">
        <f ca="1"/>
        <v>#NAME?</v>
      </c>
      <c r="K429" s="1" t="e">
        <f ca="1"/>
        <v>#NAME?</v>
      </c>
      <c r="L429" s="1"/>
      <c r="M429" s="1" t="e">
        <f t="shared" ca="1" si="18"/>
        <v>#NAME?</v>
      </c>
      <c r="N429" s="1" t="e">
        <f t="shared" ca="1" si="19"/>
        <v>#NAME?</v>
      </c>
      <c r="O429" s="1" t="e">
        <f t="shared" ca="1" si="20"/>
        <v>#NAME?</v>
      </c>
    </row>
    <row r="430" spans="1:15">
      <c r="A430" s="1" t="e">
        <f ca="1"/>
        <v>#NAME?</v>
      </c>
      <c r="B430" s="1" t="e">
        <f ca="1"/>
        <v>#NAME?</v>
      </c>
      <c r="C430" s="1" t="e">
        <f ca="1"/>
        <v>#NAME?</v>
      </c>
      <c r="D430" s="2" t="e">
        <f ca="1"/>
        <v>#NAME?</v>
      </c>
      <c r="E430" s="2" t="e">
        <f ca="1"/>
        <v>#NAME?</v>
      </c>
      <c r="F430" s="1" t="e">
        <f ca="1"/>
        <v>#NAME?</v>
      </c>
      <c r="G430" s="1" t="e">
        <f ca="1"/>
        <v>#NAME?</v>
      </c>
      <c r="H430" s="1" t="e">
        <f ca="1"/>
        <v>#NAME?</v>
      </c>
      <c r="I430" s="1" t="e">
        <f ca="1"/>
        <v>#NAME?</v>
      </c>
      <c r="J430" s="1" t="e">
        <f ca="1"/>
        <v>#NAME?</v>
      </c>
      <c r="K430" s="1" t="e">
        <f ca="1"/>
        <v>#NAME?</v>
      </c>
      <c r="L430" s="1"/>
      <c r="M430" s="1" t="e">
        <f t="shared" ca="1" si="18"/>
        <v>#NAME?</v>
      </c>
      <c r="N430" s="1" t="e">
        <f t="shared" ca="1" si="19"/>
        <v>#NAME?</v>
      </c>
      <c r="O430" s="1" t="e">
        <f t="shared" ca="1" si="20"/>
        <v>#NAME?</v>
      </c>
    </row>
    <row r="431" spans="1:15">
      <c r="A431" s="1" t="e">
        <f ca="1"/>
        <v>#NAME?</v>
      </c>
      <c r="B431" s="1" t="e">
        <f ca="1"/>
        <v>#NAME?</v>
      </c>
      <c r="C431" s="1" t="e">
        <f ca="1"/>
        <v>#NAME?</v>
      </c>
      <c r="D431" s="2" t="e">
        <f ca="1"/>
        <v>#NAME?</v>
      </c>
      <c r="E431" s="2" t="e">
        <f ca="1"/>
        <v>#NAME?</v>
      </c>
      <c r="F431" s="1" t="e">
        <f ca="1"/>
        <v>#NAME?</v>
      </c>
      <c r="G431" s="1" t="e">
        <f ca="1"/>
        <v>#NAME?</v>
      </c>
      <c r="H431" s="1" t="e">
        <f ca="1"/>
        <v>#NAME?</v>
      </c>
      <c r="I431" s="1" t="e">
        <f ca="1"/>
        <v>#NAME?</v>
      </c>
      <c r="J431" s="1" t="e">
        <f ca="1"/>
        <v>#NAME?</v>
      </c>
      <c r="K431" s="1" t="e">
        <f ca="1"/>
        <v>#NAME?</v>
      </c>
      <c r="L431" s="1"/>
      <c r="M431" s="1" t="e">
        <f t="shared" ca="1" si="18"/>
        <v>#NAME?</v>
      </c>
      <c r="N431" s="1" t="e">
        <f t="shared" ca="1" si="19"/>
        <v>#NAME?</v>
      </c>
      <c r="O431" s="1" t="e">
        <f t="shared" ca="1" si="20"/>
        <v>#NAME?</v>
      </c>
    </row>
    <row r="432" spans="1:15">
      <c r="A432" s="1" t="e">
        <f ca="1"/>
        <v>#NAME?</v>
      </c>
      <c r="B432" s="1" t="e">
        <f ca="1"/>
        <v>#NAME?</v>
      </c>
      <c r="C432" s="1" t="e">
        <f ca="1"/>
        <v>#NAME?</v>
      </c>
      <c r="D432" s="2" t="e">
        <f ca="1"/>
        <v>#NAME?</v>
      </c>
      <c r="E432" s="2" t="e">
        <f ca="1"/>
        <v>#NAME?</v>
      </c>
      <c r="F432" s="1" t="e">
        <f ca="1"/>
        <v>#NAME?</v>
      </c>
      <c r="G432" s="1" t="e">
        <f ca="1"/>
        <v>#NAME?</v>
      </c>
      <c r="H432" s="1" t="e">
        <f ca="1"/>
        <v>#NAME?</v>
      </c>
      <c r="I432" s="1" t="e">
        <f ca="1"/>
        <v>#NAME?</v>
      </c>
      <c r="J432" s="1" t="e">
        <f ca="1"/>
        <v>#NAME?</v>
      </c>
      <c r="K432" s="1" t="e">
        <f ca="1"/>
        <v>#NAME?</v>
      </c>
      <c r="L432" s="1"/>
      <c r="M432" s="1" t="e">
        <f t="shared" ca="1" si="18"/>
        <v>#NAME?</v>
      </c>
      <c r="N432" s="1" t="e">
        <f t="shared" ca="1" si="19"/>
        <v>#NAME?</v>
      </c>
      <c r="O432" s="1" t="e">
        <f t="shared" ca="1" si="20"/>
        <v>#NAME?</v>
      </c>
    </row>
    <row r="433" spans="1:15">
      <c r="A433" s="1" t="e">
        <f ca="1"/>
        <v>#NAME?</v>
      </c>
      <c r="B433" s="1" t="e">
        <f ca="1"/>
        <v>#NAME?</v>
      </c>
      <c r="C433" s="1" t="e">
        <f ca="1"/>
        <v>#NAME?</v>
      </c>
      <c r="D433" s="2" t="e">
        <f ca="1"/>
        <v>#NAME?</v>
      </c>
      <c r="E433" s="2" t="e">
        <f ca="1"/>
        <v>#NAME?</v>
      </c>
      <c r="F433" s="1" t="e">
        <f ca="1"/>
        <v>#NAME?</v>
      </c>
      <c r="G433" s="1" t="e">
        <f ca="1"/>
        <v>#NAME?</v>
      </c>
      <c r="H433" s="1" t="e">
        <f ca="1"/>
        <v>#NAME?</v>
      </c>
      <c r="I433" s="1" t="e">
        <f ca="1"/>
        <v>#NAME?</v>
      </c>
      <c r="J433" s="1" t="e">
        <f ca="1"/>
        <v>#NAME?</v>
      </c>
      <c r="K433" s="1" t="e">
        <f ca="1"/>
        <v>#NAME?</v>
      </c>
      <c r="L433" s="1"/>
      <c r="M433" s="1" t="e">
        <f t="shared" ca="1" si="18"/>
        <v>#NAME?</v>
      </c>
      <c r="N433" s="1" t="e">
        <f t="shared" ca="1" si="19"/>
        <v>#NAME?</v>
      </c>
      <c r="O433" s="1" t="e">
        <f t="shared" ca="1" si="20"/>
        <v>#NAME?</v>
      </c>
    </row>
    <row r="434" spans="1:15">
      <c r="A434" s="1" t="e">
        <f ca="1"/>
        <v>#NAME?</v>
      </c>
      <c r="B434" s="1" t="e">
        <f ca="1"/>
        <v>#NAME?</v>
      </c>
      <c r="C434" s="1" t="e">
        <f ca="1"/>
        <v>#NAME?</v>
      </c>
      <c r="D434" s="2" t="e">
        <f ca="1"/>
        <v>#NAME?</v>
      </c>
      <c r="E434" s="2" t="e">
        <f ca="1"/>
        <v>#NAME?</v>
      </c>
      <c r="F434" s="1" t="e">
        <f ca="1"/>
        <v>#NAME?</v>
      </c>
      <c r="G434" s="1" t="e">
        <f ca="1"/>
        <v>#NAME?</v>
      </c>
      <c r="H434" s="1" t="e">
        <f ca="1"/>
        <v>#NAME?</v>
      </c>
      <c r="I434" s="1" t="e">
        <f ca="1"/>
        <v>#NAME?</v>
      </c>
      <c r="J434" s="1" t="e">
        <f ca="1"/>
        <v>#NAME?</v>
      </c>
      <c r="K434" s="1" t="e">
        <f ca="1"/>
        <v>#NAME?</v>
      </c>
      <c r="L434" s="1"/>
      <c r="M434" s="1" t="e">
        <f t="shared" ca="1" si="18"/>
        <v>#NAME?</v>
      </c>
      <c r="N434" s="1" t="e">
        <f t="shared" ca="1" si="19"/>
        <v>#NAME?</v>
      </c>
      <c r="O434" s="1" t="e">
        <f t="shared" ca="1" si="20"/>
        <v>#NAME?</v>
      </c>
    </row>
    <row r="435" spans="1:15">
      <c r="A435" s="1" t="e">
        <f ca="1"/>
        <v>#NAME?</v>
      </c>
      <c r="B435" s="1" t="e">
        <f ca="1"/>
        <v>#NAME?</v>
      </c>
      <c r="C435" s="1" t="e">
        <f ca="1"/>
        <v>#NAME?</v>
      </c>
      <c r="D435" s="2" t="e">
        <f ca="1"/>
        <v>#NAME?</v>
      </c>
      <c r="E435" s="2" t="e">
        <f ca="1"/>
        <v>#NAME?</v>
      </c>
      <c r="F435" s="1" t="e">
        <f ca="1"/>
        <v>#NAME?</v>
      </c>
      <c r="G435" s="1" t="e">
        <f ca="1"/>
        <v>#NAME?</v>
      </c>
      <c r="H435" s="1" t="e">
        <f ca="1"/>
        <v>#NAME?</v>
      </c>
      <c r="I435" s="1" t="e">
        <f ca="1"/>
        <v>#NAME?</v>
      </c>
      <c r="J435" s="1" t="e">
        <f ca="1"/>
        <v>#NAME?</v>
      </c>
      <c r="K435" s="1" t="e">
        <f ca="1"/>
        <v>#NAME?</v>
      </c>
      <c r="L435" s="1"/>
      <c r="M435" s="1" t="e">
        <f t="shared" ca="1" si="18"/>
        <v>#NAME?</v>
      </c>
      <c r="N435" s="1" t="e">
        <f t="shared" ca="1" si="19"/>
        <v>#NAME?</v>
      </c>
      <c r="O435" s="1" t="e">
        <f t="shared" ca="1" si="20"/>
        <v>#NAME?</v>
      </c>
    </row>
    <row r="436" spans="1:15">
      <c r="A436" s="1" t="e">
        <f ca="1"/>
        <v>#NAME?</v>
      </c>
      <c r="B436" s="1" t="e">
        <f ca="1"/>
        <v>#NAME?</v>
      </c>
      <c r="C436" s="1" t="e">
        <f ca="1"/>
        <v>#NAME?</v>
      </c>
      <c r="D436" s="2" t="e">
        <f ca="1"/>
        <v>#NAME?</v>
      </c>
      <c r="E436" s="2" t="e">
        <f ca="1"/>
        <v>#NAME?</v>
      </c>
      <c r="F436" s="1" t="e">
        <f ca="1"/>
        <v>#NAME?</v>
      </c>
      <c r="G436" s="1" t="e">
        <f ca="1"/>
        <v>#NAME?</v>
      </c>
      <c r="H436" s="1" t="e">
        <f ca="1"/>
        <v>#NAME?</v>
      </c>
      <c r="I436" s="1" t="e">
        <f ca="1"/>
        <v>#NAME?</v>
      </c>
      <c r="J436" s="1" t="e">
        <f ca="1"/>
        <v>#NAME?</v>
      </c>
      <c r="K436" s="1" t="e">
        <f ca="1"/>
        <v>#NAME?</v>
      </c>
      <c r="L436" s="1"/>
      <c r="M436" s="1" t="e">
        <f t="shared" ca="1" si="18"/>
        <v>#NAME?</v>
      </c>
      <c r="N436" s="1" t="e">
        <f t="shared" ca="1" si="19"/>
        <v>#NAME?</v>
      </c>
      <c r="O436" s="1" t="e">
        <f t="shared" ca="1" si="20"/>
        <v>#NAME?</v>
      </c>
    </row>
    <row r="437" spans="1:15">
      <c r="A437" s="1" t="e">
        <f ca="1"/>
        <v>#NAME?</v>
      </c>
      <c r="B437" s="1" t="e">
        <f ca="1"/>
        <v>#NAME?</v>
      </c>
      <c r="C437" s="1" t="e">
        <f ca="1"/>
        <v>#NAME?</v>
      </c>
      <c r="D437" s="2" t="e">
        <f ca="1"/>
        <v>#NAME?</v>
      </c>
      <c r="E437" s="2" t="e">
        <f ca="1"/>
        <v>#NAME?</v>
      </c>
      <c r="F437" s="1" t="e">
        <f ca="1"/>
        <v>#NAME?</v>
      </c>
      <c r="G437" s="1" t="e">
        <f ca="1"/>
        <v>#NAME?</v>
      </c>
      <c r="H437" s="1" t="e">
        <f ca="1"/>
        <v>#NAME?</v>
      </c>
      <c r="I437" s="1" t="e">
        <f ca="1"/>
        <v>#NAME?</v>
      </c>
      <c r="J437" s="1" t="e">
        <f ca="1"/>
        <v>#NAME?</v>
      </c>
      <c r="K437" s="1" t="e">
        <f ca="1"/>
        <v>#NAME?</v>
      </c>
      <c r="L437" s="1"/>
      <c r="M437" s="1" t="e">
        <f t="shared" ca="1" si="18"/>
        <v>#NAME?</v>
      </c>
      <c r="N437" s="1" t="e">
        <f t="shared" ca="1" si="19"/>
        <v>#NAME?</v>
      </c>
      <c r="O437" s="1" t="e">
        <f t="shared" ca="1" si="20"/>
        <v>#NAME?</v>
      </c>
    </row>
    <row r="438" spans="1:15">
      <c r="A438" s="1" t="e">
        <f ca="1"/>
        <v>#NAME?</v>
      </c>
      <c r="B438" s="1" t="e">
        <f ca="1"/>
        <v>#NAME?</v>
      </c>
      <c r="C438" s="1" t="e">
        <f ca="1"/>
        <v>#NAME?</v>
      </c>
      <c r="D438" s="2" t="e">
        <f ca="1"/>
        <v>#NAME?</v>
      </c>
      <c r="E438" s="2" t="e">
        <f ca="1"/>
        <v>#NAME?</v>
      </c>
      <c r="F438" s="1" t="e">
        <f ca="1"/>
        <v>#NAME?</v>
      </c>
      <c r="G438" s="1" t="e">
        <f ca="1"/>
        <v>#NAME?</v>
      </c>
      <c r="H438" s="1" t="e">
        <f ca="1"/>
        <v>#NAME?</v>
      </c>
      <c r="I438" s="1" t="e">
        <f ca="1"/>
        <v>#NAME?</v>
      </c>
      <c r="J438" s="1" t="e">
        <f ca="1"/>
        <v>#NAME?</v>
      </c>
      <c r="K438" s="1" t="e">
        <f ca="1"/>
        <v>#NAME?</v>
      </c>
      <c r="L438" s="1"/>
      <c r="M438" s="1" t="e">
        <f t="shared" ca="1" si="18"/>
        <v>#NAME?</v>
      </c>
      <c r="N438" s="1" t="e">
        <f t="shared" ca="1" si="19"/>
        <v>#NAME?</v>
      </c>
      <c r="O438" s="1" t="e">
        <f t="shared" ca="1" si="20"/>
        <v>#NAME?</v>
      </c>
    </row>
    <row r="439" spans="1:15">
      <c r="A439" s="1" t="e">
        <f ca="1"/>
        <v>#NAME?</v>
      </c>
      <c r="B439" s="1" t="e">
        <f ca="1"/>
        <v>#NAME?</v>
      </c>
      <c r="C439" s="1" t="e">
        <f ca="1"/>
        <v>#NAME?</v>
      </c>
      <c r="D439" s="2" t="e">
        <f ca="1"/>
        <v>#NAME?</v>
      </c>
      <c r="E439" s="2" t="e">
        <f ca="1"/>
        <v>#NAME?</v>
      </c>
      <c r="F439" s="1" t="e">
        <f ca="1"/>
        <v>#NAME?</v>
      </c>
      <c r="G439" s="1" t="e">
        <f ca="1"/>
        <v>#NAME?</v>
      </c>
      <c r="H439" s="1" t="e">
        <f ca="1"/>
        <v>#NAME?</v>
      </c>
      <c r="I439" s="1" t="e">
        <f ca="1"/>
        <v>#NAME?</v>
      </c>
      <c r="J439" s="1" t="e">
        <f ca="1"/>
        <v>#NAME?</v>
      </c>
      <c r="K439" s="1" t="e">
        <f ca="1"/>
        <v>#NAME?</v>
      </c>
      <c r="L439" s="1"/>
      <c r="M439" s="1" t="e">
        <f t="shared" ca="1" si="18"/>
        <v>#NAME?</v>
      </c>
      <c r="N439" s="1" t="e">
        <f t="shared" ca="1" si="19"/>
        <v>#NAME?</v>
      </c>
      <c r="O439" s="1" t="e">
        <f t="shared" ca="1" si="20"/>
        <v>#NAME?</v>
      </c>
    </row>
    <row r="440" spans="1:15">
      <c r="A440" s="1" t="e">
        <f ca="1"/>
        <v>#NAME?</v>
      </c>
      <c r="B440" s="1" t="e">
        <f ca="1"/>
        <v>#NAME?</v>
      </c>
      <c r="C440" s="1" t="e">
        <f ca="1"/>
        <v>#NAME?</v>
      </c>
      <c r="D440" s="2" t="e">
        <f ca="1"/>
        <v>#NAME?</v>
      </c>
      <c r="E440" s="2" t="e">
        <f ca="1"/>
        <v>#NAME?</v>
      </c>
      <c r="F440" s="1" t="e">
        <f ca="1"/>
        <v>#NAME?</v>
      </c>
      <c r="G440" s="1" t="e">
        <f ca="1"/>
        <v>#NAME?</v>
      </c>
      <c r="H440" s="1" t="e">
        <f ca="1"/>
        <v>#NAME?</v>
      </c>
      <c r="I440" s="1" t="e">
        <f ca="1"/>
        <v>#NAME?</v>
      </c>
      <c r="J440" s="1" t="e">
        <f ca="1"/>
        <v>#NAME?</v>
      </c>
      <c r="K440" s="1" t="e">
        <f ca="1"/>
        <v>#NAME?</v>
      </c>
      <c r="L440" s="1"/>
      <c r="M440" s="1" t="e">
        <f t="shared" ca="1" si="18"/>
        <v>#NAME?</v>
      </c>
      <c r="N440" s="1" t="e">
        <f t="shared" ca="1" si="19"/>
        <v>#NAME?</v>
      </c>
      <c r="O440" s="1" t="e">
        <f t="shared" ca="1" si="20"/>
        <v>#NAME?</v>
      </c>
    </row>
    <row r="441" spans="1:15">
      <c r="A441" s="1" t="e">
        <f ca="1"/>
        <v>#NAME?</v>
      </c>
      <c r="B441" s="1" t="e">
        <f ca="1"/>
        <v>#NAME?</v>
      </c>
      <c r="C441" s="1" t="e">
        <f ca="1"/>
        <v>#NAME?</v>
      </c>
      <c r="D441" s="2" t="e">
        <f ca="1"/>
        <v>#NAME?</v>
      </c>
      <c r="E441" s="2" t="e">
        <f ca="1"/>
        <v>#NAME?</v>
      </c>
      <c r="F441" s="1" t="e">
        <f ca="1"/>
        <v>#NAME?</v>
      </c>
      <c r="G441" s="1" t="e">
        <f ca="1"/>
        <v>#NAME?</v>
      </c>
      <c r="H441" s="1" t="e">
        <f ca="1"/>
        <v>#NAME?</v>
      </c>
      <c r="I441" s="1" t="e">
        <f ca="1"/>
        <v>#NAME?</v>
      </c>
      <c r="J441" s="1" t="e">
        <f ca="1"/>
        <v>#NAME?</v>
      </c>
      <c r="K441" s="1" t="e">
        <f ca="1"/>
        <v>#NAME?</v>
      </c>
      <c r="L441" s="1"/>
      <c r="M441" s="1" t="e">
        <f t="shared" ca="1" si="18"/>
        <v>#NAME?</v>
      </c>
      <c r="N441" s="1" t="e">
        <f t="shared" ca="1" si="19"/>
        <v>#NAME?</v>
      </c>
      <c r="O441" s="1" t="e">
        <f t="shared" ca="1" si="20"/>
        <v>#NAME?</v>
      </c>
    </row>
    <row r="442" spans="1:15">
      <c r="A442" s="1" t="e">
        <f ca="1"/>
        <v>#NAME?</v>
      </c>
      <c r="B442" s="1" t="e">
        <f ca="1"/>
        <v>#NAME?</v>
      </c>
      <c r="C442" s="1" t="e">
        <f ca="1"/>
        <v>#NAME?</v>
      </c>
      <c r="D442" s="2" t="e">
        <f ca="1"/>
        <v>#NAME?</v>
      </c>
      <c r="E442" s="2" t="e">
        <f ca="1"/>
        <v>#NAME?</v>
      </c>
      <c r="F442" s="1" t="e">
        <f ca="1"/>
        <v>#NAME?</v>
      </c>
      <c r="G442" s="1" t="e">
        <f ca="1"/>
        <v>#NAME?</v>
      </c>
      <c r="H442" s="1" t="e">
        <f ca="1"/>
        <v>#NAME?</v>
      </c>
      <c r="I442" s="1" t="e">
        <f ca="1"/>
        <v>#NAME?</v>
      </c>
      <c r="J442" s="1" t="e">
        <f ca="1"/>
        <v>#NAME?</v>
      </c>
      <c r="K442" s="1" t="e">
        <f ca="1"/>
        <v>#NAME?</v>
      </c>
      <c r="L442" s="1"/>
      <c r="M442" s="1" t="e">
        <f t="shared" ca="1" si="18"/>
        <v>#NAME?</v>
      </c>
      <c r="N442" s="1" t="e">
        <f t="shared" ca="1" si="19"/>
        <v>#NAME?</v>
      </c>
      <c r="O442" s="1" t="e">
        <f t="shared" ca="1" si="20"/>
        <v>#NAME?</v>
      </c>
    </row>
    <row r="443" spans="1:15">
      <c r="A443" s="1" t="e">
        <f ca="1"/>
        <v>#NAME?</v>
      </c>
      <c r="B443" s="1" t="e">
        <f ca="1"/>
        <v>#NAME?</v>
      </c>
      <c r="C443" s="1" t="e">
        <f ca="1"/>
        <v>#NAME?</v>
      </c>
      <c r="D443" s="2" t="e">
        <f ca="1"/>
        <v>#NAME?</v>
      </c>
      <c r="E443" s="2" t="e">
        <f ca="1"/>
        <v>#NAME?</v>
      </c>
      <c r="F443" s="1" t="e">
        <f ca="1"/>
        <v>#NAME?</v>
      </c>
      <c r="G443" s="1" t="e">
        <f ca="1"/>
        <v>#NAME?</v>
      </c>
      <c r="H443" s="1" t="e">
        <f ca="1"/>
        <v>#NAME?</v>
      </c>
      <c r="I443" s="1" t="e">
        <f ca="1"/>
        <v>#NAME?</v>
      </c>
      <c r="J443" s="1" t="e">
        <f ca="1"/>
        <v>#NAME?</v>
      </c>
      <c r="K443" s="1" t="e">
        <f ca="1"/>
        <v>#NAME?</v>
      </c>
      <c r="L443" s="1"/>
      <c r="M443" s="1" t="e">
        <f t="shared" ca="1" si="18"/>
        <v>#NAME?</v>
      </c>
      <c r="N443" s="1" t="e">
        <f t="shared" ca="1" si="19"/>
        <v>#NAME?</v>
      </c>
      <c r="O443" s="1" t="e">
        <f t="shared" ca="1" si="20"/>
        <v>#NAME?</v>
      </c>
    </row>
    <row r="444" spans="1:15">
      <c r="A444" s="1" t="e">
        <f ca="1"/>
        <v>#NAME?</v>
      </c>
      <c r="B444" s="1" t="e">
        <f ca="1"/>
        <v>#NAME?</v>
      </c>
      <c r="C444" s="1" t="e">
        <f ca="1"/>
        <v>#NAME?</v>
      </c>
      <c r="D444" s="2" t="e">
        <f ca="1"/>
        <v>#NAME?</v>
      </c>
      <c r="E444" s="2" t="e">
        <f ca="1"/>
        <v>#NAME?</v>
      </c>
      <c r="F444" s="1" t="e">
        <f ca="1"/>
        <v>#NAME?</v>
      </c>
      <c r="G444" s="1" t="e">
        <f ca="1"/>
        <v>#NAME?</v>
      </c>
      <c r="H444" s="1" t="e">
        <f ca="1"/>
        <v>#NAME?</v>
      </c>
      <c r="I444" s="1" t="e">
        <f ca="1"/>
        <v>#NAME?</v>
      </c>
      <c r="J444" s="1" t="e">
        <f ca="1"/>
        <v>#NAME?</v>
      </c>
      <c r="K444" s="1" t="e">
        <f ca="1"/>
        <v>#NAME?</v>
      </c>
      <c r="L444" s="1"/>
      <c r="M444" s="1" t="e">
        <f t="shared" ca="1" si="18"/>
        <v>#NAME?</v>
      </c>
      <c r="N444" s="1" t="e">
        <f t="shared" ca="1" si="19"/>
        <v>#NAME?</v>
      </c>
      <c r="O444" s="1" t="e">
        <f t="shared" ca="1" si="20"/>
        <v>#NAME?</v>
      </c>
    </row>
    <row r="445" spans="1:15">
      <c r="A445" s="1" t="e">
        <f ca="1"/>
        <v>#NAME?</v>
      </c>
      <c r="B445" s="1" t="e">
        <f ca="1"/>
        <v>#NAME?</v>
      </c>
      <c r="C445" s="1" t="e">
        <f ca="1"/>
        <v>#NAME?</v>
      </c>
      <c r="D445" s="2" t="e">
        <f ca="1"/>
        <v>#NAME?</v>
      </c>
      <c r="E445" s="2" t="e">
        <f ca="1"/>
        <v>#NAME?</v>
      </c>
      <c r="F445" s="1" t="e">
        <f ca="1"/>
        <v>#NAME?</v>
      </c>
      <c r="G445" s="1" t="e">
        <f ca="1"/>
        <v>#NAME?</v>
      </c>
      <c r="H445" s="1" t="e">
        <f ca="1"/>
        <v>#NAME?</v>
      </c>
      <c r="I445" s="1" t="e">
        <f ca="1"/>
        <v>#NAME?</v>
      </c>
      <c r="J445" s="1" t="e">
        <f ca="1"/>
        <v>#NAME?</v>
      </c>
      <c r="K445" s="1" t="e">
        <f ca="1"/>
        <v>#NAME?</v>
      </c>
      <c r="L445" s="1"/>
      <c r="M445" s="1" t="e">
        <f t="shared" ca="1" si="18"/>
        <v>#NAME?</v>
      </c>
      <c r="N445" s="1" t="e">
        <f t="shared" ca="1" si="19"/>
        <v>#NAME?</v>
      </c>
      <c r="O445" s="1" t="e">
        <f t="shared" ca="1" si="20"/>
        <v>#NAME?</v>
      </c>
    </row>
    <row r="446" spans="1:15">
      <c r="A446" s="1" t="e">
        <f ca="1"/>
        <v>#NAME?</v>
      </c>
      <c r="B446" s="1" t="e">
        <f ca="1"/>
        <v>#NAME?</v>
      </c>
      <c r="C446" s="1" t="e">
        <f ca="1"/>
        <v>#NAME?</v>
      </c>
      <c r="D446" s="2" t="e">
        <f ca="1"/>
        <v>#NAME?</v>
      </c>
      <c r="E446" s="2" t="e">
        <f ca="1"/>
        <v>#NAME?</v>
      </c>
      <c r="F446" s="1" t="e">
        <f ca="1"/>
        <v>#NAME?</v>
      </c>
      <c r="G446" s="1" t="e">
        <f ca="1"/>
        <v>#NAME?</v>
      </c>
      <c r="H446" s="1" t="e">
        <f ca="1"/>
        <v>#NAME?</v>
      </c>
      <c r="I446" s="1" t="e">
        <f ca="1"/>
        <v>#NAME?</v>
      </c>
      <c r="J446" s="1" t="e">
        <f ca="1"/>
        <v>#NAME?</v>
      </c>
      <c r="K446" s="1" t="e">
        <f ca="1"/>
        <v>#NAME?</v>
      </c>
      <c r="L446" s="1"/>
      <c r="M446" s="1" t="e">
        <f t="shared" ca="1" si="18"/>
        <v>#NAME?</v>
      </c>
      <c r="N446" s="1" t="e">
        <f t="shared" ca="1" si="19"/>
        <v>#NAME?</v>
      </c>
      <c r="O446" s="1" t="e">
        <f t="shared" ca="1" si="20"/>
        <v>#NAME?</v>
      </c>
    </row>
    <row r="447" spans="1:15">
      <c r="A447" s="1" t="e">
        <f ca="1"/>
        <v>#NAME?</v>
      </c>
      <c r="B447" s="1" t="e">
        <f ca="1"/>
        <v>#NAME?</v>
      </c>
      <c r="C447" s="1" t="e">
        <f ca="1"/>
        <v>#NAME?</v>
      </c>
      <c r="D447" s="2" t="e">
        <f ca="1"/>
        <v>#NAME?</v>
      </c>
      <c r="E447" s="2" t="e">
        <f ca="1"/>
        <v>#NAME?</v>
      </c>
      <c r="F447" s="1" t="e">
        <f ca="1"/>
        <v>#NAME?</v>
      </c>
      <c r="G447" s="1" t="e">
        <f ca="1"/>
        <v>#NAME?</v>
      </c>
      <c r="H447" s="1" t="e">
        <f ca="1"/>
        <v>#NAME?</v>
      </c>
      <c r="I447" s="1" t="e">
        <f ca="1"/>
        <v>#NAME?</v>
      </c>
      <c r="J447" s="1" t="e">
        <f ca="1"/>
        <v>#NAME?</v>
      </c>
      <c r="K447" s="1" t="e">
        <f ca="1"/>
        <v>#NAME?</v>
      </c>
      <c r="L447" s="1"/>
      <c r="M447" s="1" t="e">
        <f t="shared" ca="1" si="18"/>
        <v>#NAME?</v>
      </c>
      <c r="N447" s="1" t="e">
        <f t="shared" ca="1" si="19"/>
        <v>#NAME?</v>
      </c>
      <c r="O447" s="1" t="e">
        <f t="shared" ca="1" si="20"/>
        <v>#NAME?</v>
      </c>
    </row>
    <row r="448" spans="1:15">
      <c r="A448" s="1" t="e">
        <f ca="1"/>
        <v>#NAME?</v>
      </c>
      <c r="B448" s="1" t="e">
        <f ca="1"/>
        <v>#NAME?</v>
      </c>
      <c r="C448" s="1" t="e">
        <f ca="1"/>
        <v>#NAME?</v>
      </c>
      <c r="D448" s="2" t="e">
        <f ca="1"/>
        <v>#NAME?</v>
      </c>
      <c r="E448" s="2" t="e">
        <f ca="1"/>
        <v>#NAME?</v>
      </c>
      <c r="F448" s="1" t="e">
        <f ca="1"/>
        <v>#NAME?</v>
      </c>
      <c r="G448" s="1" t="e">
        <f ca="1"/>
        <v>#NAME?</v>
      </c>
      <c r="H448" s="1" t="e">
        <f ca="1"/>
        <v>#NAME?</v>
      </c>
      <c r="I448" s="1" t="e">
        <f ca="1"/>
        <v>#NAME?</v>
      </c>
      <c r="J448" s="1" t="e">
        <f ca="1"/>
        <v>#NAME?</v>
      </c>
      <c r="K448" s="1" t="e">
        <f ca="1"/>
        <v>#NAME?</v>
      </c>
      <c r="L448" s="1"/>
      <c r="M448" s="1" t="e">
        <f t="shared" ca="1" si="18"/>
        <v>#NAME?</v>
      </c>
      <c r="N448" s="1" t="e">
        <f t="shared" ca="1" si="19"/>
        <v>#NAME?</v>
      </c>
      <c r="O448" s="1" t="e">
        <f t="shared" ca="1" si="20"/>
        <v>#NAME?</v>
      </c>
    </row>
    <row r="449" spans="1:15">
      <c r="A449" s="1" t="e">
        <f ca="1"/>
        <v>#NAME?</v>
      </c>
      <c r="B449" s="1" t="e">
        <f ca="1"/>
        <v>#NAME?</v>
      </c>
      <c r="C449" s="1" t="e">
        <f ca="1"/>
        <v>#NAME?</v>
      </c>
      <c r="D449" s="2" t="e">
        <f ca="1"/>
        <v>#NAME?</v>
      </c>
      <c r="E449" s="2" t="e">
        <f ca="1"/>
        <v>#NAME?</v>
      </c>
      <c r="F449" s="1" t="e">
        <f ca="1"/>
        <v>#NAME?</v>
      </c>
      <c r="G449" s="1" t="e">
        <f ca="1"/>
        <v>#NAME?</v>
      </c>
      <c r="H449" s="1" t="e">
        <f ca="1"/>
        <v>#NAME?</v>
      </c>
      <c r="I449" s="1" t="e">
        <f ca="1"/>
        <v>#NAME?</v>
      </c>
      <c r="J449" s="1" t="e">
        <f ca="1"/>
        <v>#NAME?</v>
      </c>
      <c r="K449" s="1" t="e">
        <f ca="1"/>
        <v>#NAME?</v>
      </c>
      <c r="L449" s="1"/>
      <c r="M449" s="1" t="e">
        <f t="shared" ca="1" si="18"/>
        <v>#NAME?</v>
      </c>
      <c r="N449" s="1" t="e">
        <f t="shared" ca="1" si="19"/>
        <v>#NAME?</v>
      </c>
      <c r="O449" s="1" t="e">
        <f t="shared" ca="1" si="20"/>
        <v>#NAME?</v>
      </c>
    </row>
    <row r="450" spans="1:15">
      <c r="A450" s="1" t="e">
        <f ca="1"/>
        <v>#NAME?</v>
      </c>
      <c r="B450" s="1" t="e">
        <f ca="1"/>
        <v>#NAME?</v>
      </c>
      <c r="C450" s="1" t="e">
        <f ca="1"/>
        <v>#NAME?</v>
      </c>
      <c r="D450" s="2" t="e">
        <f ca="1"/>
        <v>#NAME?</v>
      </c>
      <c r="E450" s="2" t="e">
        <f ca="1"/>
        <v>#NAME?</v>
      </c>
      <c r="F450" s="1" t="e">
        <f ca="1"/>
        <v>#NAME?</v>
      </c>
      <c r="G450" s="1" t="e">
        <f ca="1"/>
        <v>#NAME?</v>
      </c>
      <c r="H450" s="1" t="e">
        <f ca="1"/>
        <v>#NAME?</v>
      </c>
      <c r="I450" s="1" t="e">
        <f ca="1"/>
        <v>#NAME?</v>
      </c>
      <c r="J450" s="1" t="e">
        <f ca="1"/>
        <v>#NAME?</v>
      </c>
      <c r="K450" s="1" t="e">
        <f ca="1"/>
        <v>#NAME?</v>
      </c>
      <c r="L450" s="1"/>
      <c r="M450" s="1" t="e">
        <f t="shared" ca="1" si="18"/>
        <v>#NAME?</v>
      </c>
      <c r="N450" s="1" t="e">
        <f t="shared" ca="1" si="19"/>
        <v>#NAME?</v>
      </c>
      <c r="O450" s="1" t="e">
        <f t="shared" ca="1" si="20"/>
        <v>#NAME?</v>
      </c>
    </row>
    <row r="451" spans="1:15">
      <c r="A451" s="1" t="e">
        <f ca="1"/>
        <v>#NAME?</v>
      </c>
      <c r="B451" s="1" t="e">
        <f ca="1"/>
        <v>#NAME?</v>
      </c>
      <c r="C451" s="1" t="e">
        <f ca="1"/>
        <v>#NAME?</v>
      </c>
      <c r="D451" s="2" t="e">
        <f ca="1"/>
        <v>#NAME?</v>
      </c>
      <c r="E451" s="2" t="e">
        <f ca="1"/>
        <v>#NAME?</v>
      </c>
      <c r="F451" s="1" t="e">
        <f ca="1"/>
        <v>#NAME?</v>
      </c>
      <c r="G451" s="1" t="e">
        <f ca="1"/>
        <v>#NAME?</v>
      </c>
      <c r="H451" s="1" t="e">
        <f ca="1"/>
        <v>#NAME?</v>
      </c>
      <c r="I451" s="1" t="e">
        <f ca="1"/>
        <v>#NAME?</v>
      </c>
      <c r="J451" s="1" t="e">
        <f ca="1"/>
        <v>#NAME?</v>
      </c>
      <c r="K451" s="1" t="e">
        <f ca="1"/>
        <v>#NAME?</v>
      </c>
      <c r="L451" s="1"/>
      <c r="M451" s="1" t="e">
        <f t="shared" ref="M451:M514" ca="1" si="21">G451*B451</f>
        <v>#NAME?</v>
      </c>
      <c r="N451" s="1" t="e">
        <f t="shared" ref="N451:N514" ca="1" si="22">H451*B451</f>
        <v>#NAME?</v>
      </c>
      <c r="O451" s="1" t="e">
        <f t="shared" ref="O451:O514" ca="1" si="23">I451*B451</f>
        <v>#NAME?</v>
      </c>
    </row>
    <row r="452" spans="1:15">
      <c r="A452" s="1" t="e">
        <f ca="1"/>
        <v>#NAME?</v>
      </c>
      <c r="B452" s="1" t="e">
        <f ca="1"/>
        <v>#NAME?</v>
      </c>
      <c r="C452" s="1" t="e">
        <f ca="1"/>
        <v>#NAME?</v>
      </c>
      <c r="D452" s="2" t="e">
        <f ca="1"/>
        <v>#NAME?</v>
      </c>
      <c r="E452" s="2" t="e">
        <f ca="1"/>
        <v>#NAME?</v>
      </c>
      <c r="F452" s="1" t="e">
        <f ca="1"/>
        <v>#NAME?</v>
      </c>
      <c r="G452" s="1" t="e">
        <f ca="1"/>
        <v>#NAME?</v>
      </c>
      <c r="H452" s="1" t="e">
        <f ca="1"/>
        <v>#NAME?</v>
      </c>
      <c r="I452" s="1" t="e">
        <f ca="1"/>
        <v>#NAME?</v>
      </c>
      <c r="J452" s="1" t="e">
        <f ca="1"/>
        <v>#NAME?</v>
      </c>
      <c r="K452" s="1" t="e">
        <f ca="1"/>
        <v>#NAME?</v>
      </c>
      <c r="L452" s="1"/>
      <c r="M452" s="1" t="e">
        <f t="shared" ca="1" si="21"/>
        <v>#NAME?</v>
      </c>
      <c r="N452" s="1" t="e">
        <f t="shared" ca="1" si="22"/>
        <v>#NAME?</v>
      </c>
      <c r="O452" s="1" t="e">
        <f t="shared" ca="1" si="23"/>
        <v>#NAME?</v>
      </c>
    </row>
    <row r="453" spans="1:15">
      <c r="A453" s="1" t="e">
        <f ca="1"/>
        <v>#NAME?</v>
      </c>
      <c r="B453" s="1" t="e">
        <f ca="1"/>
        <v>#NAME?</v>
      </c>
      <c r="C453" s="1" t="e">
        <f ca="1"/>
        <v>#NAME?</v>
      </c>
      <c r="D453" s="2" t="e">
        <f ca="1"/>
        <v>#NAME?</v>
      </c>
      <c r="E453" s="2" t="e">
        <f ca="1"/>
        <v>#NAME?</v>
      </c>
      <c r="F453" s="1" t="e">
        <f ca="1"/>
        <v>#NAME?</v>
      </c>
      <c r="G453" s="1" t="e">
        <f ca="1"/>
        <v>#NAME?</v>
      </c>
      <c r="H453" s="1" t="e">
        <f ca="1"/>
        <v>#NAME?</v>
      </c>
      <c r="I453" s="1" t="e">
        <f ca="1"/>
        <v>#NAME?</v>
      </c>
      <c r="J453" s="1" t="e">
        <f ca="1"/>
        <v>#NAME?</v>
      </c>
      <c r="K453" s="1" t="e">
        <f ca="1"/>
        <v>#NAME?</v>
      </c>
      <c r="L453" s="1"/>
      <c r="M453" s="1" t="e">
        <f t="shared" ca="1" si="21"/>
        <v>#NAME?</v>
      </c>
      <c r="N453" s="1" t="e">
        <f t="shared" ca="1" si="22"/>
        <v>#NAME?</v>
      </c>
      <c r="O453" s="1" t="e">
        <f t="shared" ca="1" si="23"/>
        <v>#NAME?</v>
      </c>
    </row>
    <row r="454" spans="1:15">
      <c r="A454" s="1" t="e">
        <f ca="1"/>
        <v>#NAME?</v>
      </c>
      <c r="B454" s="1" t="e">
        <f ca="1"/>
        <v>#NAME?</v>
      </c>
      <c r="C454" s="1" t="e">
        <f ca="1"/>
        <v>#NAME?</v>
      </c>
      <c r="D454" s="2" t="e">
        <f ca="1"/>
        <v>#NAME?</v>
      </c>
      <c r="E454" s="2" t="e">
        <f ca="1"/>
        <v>#NAME?</v>
      </c>
      <c r="F454" s="1" t="e">
        <f ca="1"/>
        <v>#NAME?</v>
      </c>
      <c r="G454" s="1" t="e">
        <f ca="1"/>
        <v>#NAME?</v>
      </c>
      <c r="H454" s="1" t="e">
        <f ca="1"/>
        <v>#NAME?</v>
      </c>
      <c r="I454" s="1" t="e">
        <f ca="1"/>
        <v>#NAME?</v>
      </c>
      <c r="J454" s="1" t="e">
        <f ca="1"/>
        <v>#NAME?</v>
      </c>
      <c r="K454" s="1" t="e">
        <f ca="1"/>
        <v>#NAME?</v>
      </c>
      <c r="L454" s="1"/>
      <c r="M454" s="1" t="e">
        <f t="shared" ca="1" si="21"/>
        <v>#NAME?</v>
      </c>
      <c r="N454" s="1" t="e">
        <f t="shared" ca="1" si="22"/>
        <v>#NAME?</v>
      </c>
      <c r="O454" s="1" t="e">
        <f t="shared" ca="1" si="23"/>
        <v>#NAME?</v>
      </c>
    </row>
    <row r="455" spans="1:15">
      <c r="A455" s="1" t="e">
        <f ca="1"/>
        <v>#NAME?</v>
      </c>
      <c r="B455" s="1" t="e">
        <f ca="1"/>
        <v>#NAME?</v>
      </c>
      <c r="C455" s="1" t="e">
        <f ca="1"/>
        <v>#NAME?</v>
      </c>
      <c r="D455" s="2" t="e">
        <f ca="1"/>
        <v>#NAME?</v>
      </c>
      <c r="E455" s="2" t="e">
        <f ca="1"/>
        <v>#NAME?</v>
      </c>
      <c r="F455" s="1" t="e">
        <f ca="1"/>
        <v>#NAME?</v>
      </c>
      <c r="G455" s="1" t="e">
        <f ca="1"/>
        <v>#NAME?</v>
      </c>
      <c r="H455" s="1" t="e">
        <f ca="1"/>
        <v>#NAME?</v>
      </c>
      <c r="I455" s="1" t="e">
        <f ca="1"/>
        <v>#NAME?</v>
      </c>
      <c r="J455" s="1" t="e">
        <f ca="1"/>
        <v>#NAME?</v>
      </c>
      <c r="K455" s="1" t="e">
        <f ca="1"/>
        <v>#NAME?</v>
      </c>
      <c r="L455" s="1"/>
      <c r="M455" s="1" t="e">
        <f t="shared" ca="1" si="21"/>
        <v>#NAME?</v>
      </c>
      <c r="N455" s="1" t="e">
        <f t="shared" ca="1" si="22"/>
        <v>#NAME?</v>
      </c>
      <c r="O455" s="1" t="e">
        <f t="shared" ca="1" si="23"/>
        <v>#NAME?</v>
      </c>
    </row>
    <row r="456" spans="1:15">
      <c r="A456" s="1" t="e">
        <f ca="1"/>
        <v>#NAME?</v>
      </c>
      <c r="B456" s="1" t="e">
        <f ca="1"/>
        <v>#NAME?</v>
      </c>
      <c r="C456" s="1" t="e">
        <f ca="1"/>
        <v>#NAME?</v>
      </c>
      <c r="D456" s="2" t="e">
        <f ca="1"/>
        <v>#NAME?</v>
      </c>
      <c r="E456" s="2" t="e">
        <f ca="1"/>
        <v>#NAME?</v>
      </c>
      <c r="F456" s="1" t="e">
        <f ca="1"/>
        <v>#NAME?</v>
      </c>
      <c r="G456" s="1" t="e">
        <f ca="1"/>
        <v>#NAME?</v>
      </c>
      <c r="H456" s="1" t="e">
        <f ca="1"/>
        <v>#NAME?</v>
      </c>
      <c r="I456" s="1" t="e">
        <f ca="1"/>
        <v>#NAME?</v>
      </c>
      <c r="J456" s="1" t="e">
        <f ca="1"/>
        <v>#NAME?</v>
      </c>
      <c r="K456" s="1" t="e">
        <f ca="1"/>
        <v>#NAME?</v>
      </c>
      <c r="L456" s="1"/>
      <c r="M456" s="1" t="e">
        <f t="shared" ca="1" si="21"/>
        <v>#NAME?</v>
      </c>
      <c r="N456" s="1" t="e">
        <f t="shared" ca="1" si="22"/>
        <v>#NAME?</v>
      </c>
      <c r="O456" s="1" t="e">
        <f t="shared" ca="1" si="23"/>
        <v>#NAME?</v>
      </c>
    </row>
    <row r="457" spans="1:15">
      <c r="A457" s="1" t="e">
        <f ca="1"/>
        <v>#NAME?</v>
      </c>
      <c r="B457" s="1" t="e">
        <f ca="1"/>
        <v>#NAME?</v>
      </c>
      <c r="C457" s="1" t="e">
        <f ca="1"/>
        <v>#NAME?</v>
      </c>
      <c r="D457" s="2" t="e">
        <f ca="1"/>
        <v>#NAME?</v>
      </c>
      <c r="E457" s="2" t="e">
        <f ca="1"/>
        <v>#NAME?</v>
      </c>
      <c r="F457" s="1" t="e">
        <f ca="1"/>
        <v>#NAME?</v>
      </c>
      <c r="G457" s="1" t="e">
        <f ca="1"/>
        <v>#NAME?</v>
      </c>
      <c r="H457" s="1" t="e">
        <f ca="1"/>
        <v>#NAME?</v>
      </c>
      <c r="I457" s="1" t="e">
        <f ca="1"/>
        <v>#NAME?</v>
      </c>
      <c r="J457" s="1" t="e">
        <f ca="1"/>
        <v>#NAME?</v>
      </c>
      <c r="K457" s="1" t="e">
        <f ca="1"/>
        <v>#NAME?</v>
      </c>
      <c r="L457" s="1"/>
      <c r="M457" s="1" t="e">
        <f t="shared" ca="1" si="21"/>
        <v>#NAME?</v>
      </c>
      <c r="N457" s="1" t="e">
        <f t="shared" ca="1" si="22"/>
        <v>#NAME?</v>
      </c>
      <c r="O457" s="1" t="e">
        <f t="shared" ca="1" si="23"/>
        <v>#NAME?</v>
      </c>
    </row>
    <row r="458" spans="1:15">
      <c r="A458" s="1" t="e">
        <f ca="1"/>
        <v>#NAME?</v>
      </c>
      <c r="B458" s="1" t="e">
        <f ca="1"/>
        <v>#NAME?</v>
      </c>
      <c r="C458" s="1" t="e">
        <f ca="1"/>
        <v>#NAME?</v>
      </c>
      <c r="D458" s="2" t="e">
        <f ca="1"/>
        <v>#NAME?</v>
      </c>
      <c r="E458" s="2" t="e">
        <f ca="1"/>
        <v>#NAME?</v>
      </c>
      <c r="F458" s="1" t="e">
        <f ca="1"/>
        <v>#NAME?</v>
      </c>
      <c r="G458" s="1" t="e">
        <f ca="1"/>
        <v>#NAME?</v>
      </c>
      <c r="H458" s="1" t="e">
        <f ca="1"/>
        <v>#NAME?</v>
      </c>
      <c r="I458" s="1" t="e">
        <f ca="1"/>
        <v>#NAME?</v>
      </c>
      <c r="J458" s="1" t="e">
        <f ca="1"/>
        <v>#NAME?</v>
      </c>
      <c r="K458" s="1" t="e">
        <f ca="1"/>
        <v>#NAME?</v>
      </c>
      <c r="L458" s="1"/>
      <c r="M458" s="1" t="e">
        <f t="shared" ca="1" si="21"/>
        <v>#NAME?</v>
      </c>
      <c r="N458" s="1" t="e">
        <f t="shared" ca="1" si="22"/>
        <v>#NAME?</v>
      </c>
      <c r="O458" s="1" t="e">
        <f t="shared" ca="1" si="23"/>
        <v>#NAME?</v>
      </c>
    </row>
    <row r="459" spans="1:15">
      <c r="A459" s="1" t="e">
        <f ca="1"/>
        <v>#NAME?</v>
      </c>
      <c r="B459" s="1" t="e">
        <f ca="1"/>
        <v>#NAME?</v>
      </c>
      <c r="C459" s="1" t="e">
        <f ca="1"/>
        <v>#NAME?</v>
      </c>
      <c r="D459" s="2" t="e">
        <f ca="1"/>
        <v>#NAME?</v>
      </c>
      <c r="E459" s="2" t="e">
        <f ca="1"/>
        <v>#NAME?</v>
      </c>
      <c r="F459" s="1" t="e">
        <f ca="1"/>
        <v>#NAME?</v>
      </c>
      <c r="G459" s="1" t="e">
        <f ca="1"/>
        <v>#NAME?</v>
      </c>
      <c r="H459" s="1" t="e">
        <f ca="1"/>
        <v>#NAME?</v>
      </c>
      <c r="I459" s="1" t="e">
        <f ca="1"/>
        <v>#NAME?</v>
      </c>
      <c r="J459" s="1" t="e">
        <f ca="1"/>
        <v>#NAME?</v>
      </c>
      <c r="K459" s="1" t="e">
        <f ca="1"/>
        <v>#NAME?</v>
      </c>
      <c r="L459" s="1"/>
      <c r="M459" s="1" t="e">
        <f t="shared" ca="1" si="21"/>
        <v>#NAME?</v>
      </c>
      <c r="N459" s="1" t="e">
        <f t="shared" ca="1" si="22"/>
        <v>#NAME?</v>
      </c>
      <c r="O459" s="1" t="e">
        <f t="shared" ca="1" si="23"/>
        <v>#NAME?</v>
      </c>
    </row>
    <row r="460" spans="1:15">
      <c r="A460" s="1" t="e">
        <f ca="1"/>
        <v>#NAME?</v>
      </c>
      <c r="B460" s="1" t="e">
        <f ca="1"/>
        <v>#NAME?</v>
      </c>
      <c r="C460" s="1" t="e">
        <f ca="1"/>
        <v>#NAME?</v>
      </c>
      <c r="D460" s="2" t="e">
        <f ca="1"/>
        <v>#NAME?</v>
      </c>
      <c r="E460" s="2" t="e">
        <f ca="1"/>
        <v>#NAME?</v>
      </c>
      <c r="F460" s="1" t="e">
        <f ca="1"/>
        <v>#NAME?</v>
      </c>
      <c r="G460" s="1" t="e">
        <f ca="1"/>
        <v>#NAME?</v>
      </c>
      <c r="H460" s="1" t="e">
        <f ca="1"/>
        <v>#NAME?</v>
      </c>
      <c r="I460" s="1" t="e">
        <f ca="1"/>
        <v>#NAME?</v>
      </c>
      <c r="J460" s="1" t="e">
        <f ca="1"/>
        <v>#NAME?</v>
      </c>
      <c r="K460" s="1" t="e">
        <f ca="1"/>
        <v>#NAME?</v>
      </c>
      <c r="L460" s="1"/>
      <c r="M460" s="1" t="e">
        <f t="shared" ca="1" si="21"/>
        <v>#NAME?</v>
      </c>
      <c r="N460" s="1" t="e">
        <f t="shared" ca="1" si="22"/>
        <v>#NAME?</v>
      </c>
      <c r="O460" s="1" t="e">
        <f t="shared" ca="1" si="23"/>
        <v>#NAME?</v>
      </c>
    </row>
    <row r="461" spans="1:15">
      <c r="A461" s="1" t="e">
        <f ca="1"/>
        <v>#NAME?</v>
      </c>
      <c r="B461" s="1" t="e">
        <f ca="1"/>
        <v>#NAME?</v>
      </c>
      <c r="C461" s="1" t="e">
        <f ca="1"/>
        <v>#NAME?</v>
      </c>
      <c r="D461" s="2" t="e">
        <f ca="1"/>
        <v>#NAME?</v>
      </c>
      <c r="E461" s="2" t="e">
        <f ca="1"/>
        <v>#NAME?</v>
      </c>
      <c r="F461" s="1" t="e">
        <f ca="1"/>
        <v>#NAME?</v>
      </c>
      <c r="G461" s="1" t="e">
        <f ca="1"/>
        <v>#NAME?</v>
      </c>
      <c r="H461" s="1" t="e">
        <f ca="1"/>
        <v>#NAME?</v>
      </c>
      <c r="I461" s="1" t="e">
        <f ca="1"/>
        <v>#NAME?</v>
      </c>
      <c r="J461" s="1" t="e">
        <f ca="1"/>
        <v>#NAME?</v>
      </c>
      <c r="K461" s="1" t="e">
        <f ca="1"/>
        <v>#NAME?</v>
      </c>
      <c r="L461" s="1"/>
      <c r="M461" s="1" t="e">
        <f t="shared" ca="1" si="21"/>
        <v>#NAME?</v>
      </c>
      <c r="N461" s="1" t="e">
        <f t="shared" ca="1" si="22"/>
        <v>#NAME?</v>
      </c>
      <c r="O461" s="1" t="e">
        <f t="shared" ca="1" si="23"/>
        <v>#NAME?</v>
      </c>
    </row>
    <row r="462" spans="1:15">
      <c r="A462" s="1" t="e">
        <f ca="1"/>
        <v>#NAME?</v>
      </c>
      <c r="B462" s="1" t="e">
        <f ca="1"/>
        <v>#NAME?</v>
      </c>
      <c r="C462" s="1" t="e">
        <f ca="1"/>
        <v>#NAME?</v>
      </c>
      <c r="D462" s="2" t="e">
        <f ca="1"/>
        <v>#NAME?</v>
      </c>
      <c r="E462" s="2" t="e">
        <f ca="1"/>
        <v>#NAME?</v>
      </c>
      <c r="F462" s="1" t="e">
        <f ca="1"/>
        <v>#NAME?</v>
      </c>
      <c r="G462" s="1" t="e">
        <f ca="1"/>
        <v>#NAME?</v>
      </c>
      <c r="H462" s="1" t="e">
        <f ca="1"/>
        <v>#NAME?</v>
      </c>
      <c r="I462" s="1" t="e">
        <f ca="1"/>
        <v>#NAME?</v>
      </c>
      <c r="J462" s="1" t="e">
        <f ca="1"/>
        <v>#NAME?</v>
      </c>
      <c r="K462" s="1" t="e">
        <f ca="1"/>
        <v>#NAME?</v>
      </c>
      <c r="L462" s="1"/>
      <c r="M462" s="1" t="e">
        <f t="shared" ca="1" si="21"/>
        <v>#NAME?</v>
      </c>
      <c r="N462" s="1" t="e">
        <f t="shared" ca="1" si="22"/>
        <v>#NAME?</v>
      </c>
      <c r="O462" s="1" t="e">
        <f t="shared" ca="1" si="23"/>
        <v>#NAME?</v>
      </c>
    </row>
    <row r="463" spans="1:15">
      <c r="A463" s="1" t="e">
        <f ca="1"/>
        <v>#NAME?</v>
      </c>
      <c r="B463" s="1" t="e">
        <f ca="1"/>
        <v>#NAME?</v>
      </c>
      <c r="C463" s="1" t="e">
        <f ca="1"/>
        <v>#NAME?</v>
      </c>
      <c r="D463" s="2" t="e">
        <f ca="1"/>
        <v>#NAME?</v>
      </c>
      <c r="E463" s="2" t="e">
        <f ca="1"/>
        <v>#NAME?</v>
      </c>
      <c r="F463" s="1" t="e">
        <f ca="1"/>
        <v>#NAME?</v>
      </c>
      <c r="G463" s="1" t="e">
        <f ca="1"/>
        <v>#NAME?</v>
      </c>
      <c r="H463" s="1" t="e">
        <f ca="1"/>
        <v>#NAME?</v>
      </c>
      <c r="I463" s="1" t="e">
        <f ca="1"/>
        <v>#NAME?</v>
      </c>
      <c r="J463" s="1" t="e">
        <f ca="1"/>
        <v>#NAME?</v>
      </c>
      <c r="K463" s="1" t="e">
        <f ca="1"/>
        <v>#NAME?</v>
      </c>
      <c r="L463" s="1"/>
      <c r="M463" s="1" t="e">
        <f t="shared" ca="1" si="21"/>
        <v>#NAME?</v>
      </c>
      <c r="N463" s="1" t="e">
        <f t="shared" ca="1" si="22"/>
        <v>#NAME?</v>
      </c>
      <c r="O463" s="1" t="e">
        <f t="shared" ca="1" si="23"/>
        <v>#NAME?</v>
      </c>
    </row>
    <row r="464" spans="1:15">
      <c r="A464" s="1" t="e">
        <f ca="1"/>
        <v>#NAME?</v>
      </c>
      <c r="B464" s="1" t="e">
        <f ca="1"/>
        <v>#NAME?</v>
      </c>
      <c r="C464" s="1" t="e">
        <f ca="1"/>
        <v>#NAME?</v>
      </c>
      <c r="D464" s="2" t="e">
        <f ca="1"/>
        <v>#NAME?</v>
      </c>
      <c r="E464" s="2" t="e">
        <f ca="1"/>
        <v>#NAME?</v>
      </c>
      <c r="F464" s="1" t="e">
        <f ca="1"/>
        <v>#NAME?</v>
      </c>
      <c r="G464" s="1" t="e">
        <f ca="1"/>
        <v>#NAME?</v>
      </c>
      <c r="H464" s="1" t="e">
        <f ca="1"/>
        <v>#NAME?</v>
      </c>
      <c r="I464" s="1" t="e">
        <f ca="1"/>
        <v>#NAME?</v>
      </c>
      <c r="J464" s="1" t="e">
        <f ca="1"/>
        <v>#NAME?</v>
      </c>
      <c r="K464" s="1" t="e">
        <f ca="1"/>
        <v>#NAME?</v>
      </c>
      <c r="L464" s="1"/>
      <c r="M464" s="1" t="e">
        <f t="shared" ca="1" si="21"/>
        <v>#NAME?</v>
      </c>
      <c r="N464" s="1" t="e">
        <f t="shared" ca="1" si="22"/>
        <v>#NAME?</v>
      </c>
      <c r="O464" s="1" t="e">
        <f t="shared" ca="1" si="23"/>
        <v>#NAME?</v>
      </c>
    </row>
    <row r="465" spans="1:15">
      <c r="A465" s="1" t="e">
        <f ca="1"/>
        <v>#NAME?</v>
      </c>
      <c r="B465" s="1" t="e">
        <f ca="1"/>
        <v>#NAME?</v>
      </c>
      <c r="C465" s="1" t="e">
        <f ca="1"/>
        <v>#NAME?</v>
      </c>
      <c r="D465" s="2" t="e">
        <f ca="1"/>
        <v>#NAME?</v>
      </c>
      <c r="E465" s="2" t="e">
        <f ca="1"/>
        <v>#NAME?</v>
      </c>
      <c r="F465" s="1" t="e">
        <f ca="1"/>
        <v>#NAME?</v>
      </c>
      <c r="G465" s="1" t="e">
        <f ca="1"/>
        <v>#NAME?</v>
      </c>
      <c r="H465" s="1" t="e">
        <f ca="1"/>
        <v>#NAME?</v>
      </c>
      <c r="I465" s="1" t="e">
        <f ca="1"/>
        <v>#NAME?</v>
      </c>
      <c r="J465" s="1" t="e">
        <f ca="1"/>
        <v>#NAME?</v>
      </c>
      <c r="K465" s="1" t="e">
        <f ca="1"/>
        <v>#NAME?</v>
      </c>
      <c r="L465" s="1"/>
      <c r="M465" s="1" t="e">
        <f t="shared" ca="1" si="21"/>
        <v>#NAME?</v>
      </c>
      <c r="N465" s="1" t="e">
        <f t="shared" ca="1" si="22"/>
        <v>#NAME?</v>
      </c>
      <c r="O465" s="1" t="e">
        <f t="shared" ca="1" si="23"/>
        <v>#NAME?</v>
      </c>
    </row>
    <row r="466" spans="1:15">
      <c r="A466" s="1" t="e">
        <f ca="1"/>
        <v>#NAME?</v>
      </c>
      <c r="B466" s="1" t="e">
        <f ca="1"/>
        <v>#NAME?</v>
      </c>
      <c r="C466" s="1" t="e">
        <f ca="1"/>
        <v>#NAME?</v>
      </c>
      <c r="D466" s="2" t="e">
        <f ca="1"/>
        <v>#NAME?</v>
      </c>
      <c r="E466" s="2" t="e">
        <f ca="1"/>
        <v>#NAME?</v>
      </c>
      <c r="F466" s="1" t="e">
        <f ca="1"/>
        <v>#NAME?</v>
      </c>
      <c r="G466" s="1" t="e">
        <f ca="1"/>
        <v>#NAME?</v>
      </c>
      <c r="H466" s="1" t="e">
        <f ca="1"/>
        <v>#NAME?</v>
      </c>
      <c r="I466" s="1" t="e">
        <f ca="1"/>
        <v>#NAME?</v>
      </c>
      <c r="J466" s="1" t="e">
        <f ca="1"/>
        <v>#NAME?</v>
      </c>
      <c r="K466" s="1" t="e">
        <f ca="1"/>
        <v>#NAME?</v>
      </c>
      <c r="L466" s="1"/>
      <c r="M466" s="1" t="e">
        <f t="shared" ca="1" si="21"/>
        <v>#NAME?</v>
      </c>
      <c r="N466" s="1" t="e">
        <f t="shared" ca="1" si="22"/>
        <v>#NAME?</v>
      </c>
      <c r="O466" s="1" t="e">
        <f t="shared" ca="1" si="23"/>
        <v>#NAME?</v>
      </c>
    </row>
    <row r="467" spans="1:15">
      <c r="A467" s="1" t="e">
        <f ca="1"/>
        <v>#NAME?</v>
      </c>
      <c r="B467" s="1" t="e">
        <f ca="1"/>
        <v>#NAME?</v>
      </c>
      <c r="C467" s="1" t="e">
        <f ca="1"/>
        <v>#NAME?</v>
      </c>
      <c r="D467" s="2" t="e">
        <f ca="1"/>
        <v>#NAME?</v>
      </c>
      <c r="E467" s="2" t="e">
        <f ca="1"/>
        <v>#NAME?</v>
      </c>
      <c r="F467" s="1" t="e">
        <f ca="1"/>
        <v>#NAME?</v>
      </c>
      <c r="G467" s="1" t="e">
        <f ca="1"/>
        <v>#NAME?</v>
      </c>
      <c r="H467" s="1" t="e">
        <f ca="1"/>
        <v>#NAME?</v>
      </c>
      <c r="I467" s="1" t="e">
        <f ca="1"/>
        <v>#NAME?</v>
      </c>
      <c r="J467" s="1" t="e">
        <f ca="1"/>
        <v>#NAME?</v>
      </c>
      <c r="K467" s="1" t="e">
        <f ca="1"/>
        <v>#NAME?</v>
      </c>
      <c r="L467" s="1"/>
      <c r="M467" s="1" t="e">
        <f t="shared" ca="1" si="21"/>
        <v>#NAME?</v>
      </c>
      <c r="N467" s="1" t="e">
        <f t="shared" ca="1" si="22"/>
        <v>#NAME?</v>
      </c>
      <c r="O467" s="1" t="e">
        <f t="shared" ca="1" si="23"/>
        <v>#NAME?</v>
      </c>
    </row>
    <row r="468" spans="1:15">
      <c r="A468" s="1" t="e">
        <f ca="1"/>
        <v>#NAME?</v>
      </c>
      <c r="B468" s="1" t="e">
        <f ca="1"/>
        <v>#NAME?</v>
      </c>
      <c r="C468" s="1" t="e">
        <f ca="1"/>
        <v>#NAME?</v>
      </c>
      <c r="D468" s="2" t="e">
        <f ca="1"/>
        <v>#NAME?</v>
      </c>
      <c r="E468" s="2" t="e">
        <f ca="1"/>
        <v>#NAME?</v>
      </c>
      <c r="F468" s="1" t="e">
        <f ca="1"/>
        <v>#NAME?</v>
      </c>
      <c r="G468" s="1" t="e">
        <f ca="1"/>
        <v>#NAME?</v>
      </c>
      <c r="H468" s="1" t="e">
        <f ca="1"/>
        <v>#NAME?</v>
      </c>
      <c r="I468" s="1" t="e">
        <f ca="1"/>
        <v>#NAME?</v>
      </c>
      <c r="J468" s="1" t="e">
        <f ca="1"/>
        <v>#NAME?</v>
      </c>
      <c r="K468" s="1" t="e">
        <f ca="1"/>
        <v>#NAME?</v>
      </c>
      <c r="L468" s="1"/>
      <c r="M468" s="1" t="e">
        <f t="shared" ca="1" si="21"/>
        <v>#NAME?</v>
      </c>
      <c r="N468" s="1" t="e">
        <f t="shared" ca="1" si="22"/>
        <v>#NAME?</v>
      </c>
      <c r="O468" s="1" t="e">
        <f t="shared" ca="1" si="23"/>
        <v>#NAME?</v>
      </c>
    </row>
    <row r="469" spans="1:15">
      <c r="A469" s="1" t="e">
        <f ca="1"/>
        <v>#NAME?</v>
      </c>
      <c r="B469" s="1" t="e">
        <f ca="1"/>
        <v>#NAME?</v>
      </c>
      <c r="C469" s="1" t="e">
        <f ca="1"/>
        <v>#NAME?</v>
      </c>
      <c r="D469" s="2" t="e">
        <f ca="1"/>
        <v>#NAME?</v>
      </c>
      <c r="E469" s="2" t="e">
        <f ca="1"/>
        <v>#NAME?</v>
      </c>
      <c r="F469" s="1" t="e">
        <f ca="1"/>
        <v>#NAME?</v>
      </c>
      <c r="G469" s="1" t="e">
        <f ca="1"/>
        <v>#NAME?</v>
      </c>
      <c r="H469" s="1" t="e">
        <f ca="1"/>
        <v>#NAME?</v>
      </c>
      <c r="I469" s="1" t="e">
        <f ca="1"/>
        <v>#NAME?</v>
      </c>
      <c r="J469" s="1" t="e">
        <f ca="1"/>
        <v>#NAME?</v>
      </c>
      <c r="K469" s="1" t="e">
        <f ca="1"/>
        <v>#NAME?</v>
      </c>
      <c r="L469" s="1"/>
      <c r="M469" s="1" t="e">
        <f t="shared" ca="1" si="21"/>
        <v>#NAME?</v>
      </c>
      <c r="N469" s="1" t="e">
        <f t="shared" ca="1" si="22"/>
        <v>#NAME?</v>
      </c>
      <c r="O469" s="1" t="e">
        <f t="shared" ca="1" si="23"/>
        <v>#NAME?</v>
      </c>
    </row>
    <row r="470" spans="1:15">
      <c r="A470" s="1" t="e">
        <f ca="1"/>
        <v>#NAME?</v>
      </c>
      <c r="B470" s="1" t="e">
        <f ca="1"/>
        <v>#NAME?</v>
      </c>
      <c r="C470" s="1" t="e">
        <f ca="1"/>
        <v>#NAME?</v>
      </c>
      <c r="D470" s="2" t="e">
        <f ca="1"/>
        <v>#NAME?</v>
      </c>
      <c r="E470" s="2" t="e">
        <f ca="1"/>
        <v>#NAME?</v>
      </c>
      <c r="F470" s="1" t="e">
        <f ca="1"/>
        <v>#NAME?</v>
      </c>
      <c r="G470" s="1" t="e">
        <f ca="1"/>
        <v>#NAME?</v>
      </c>
      <c r="H470" s="1" t="e">
        <f ca="1"/>
        <v>#NAME?</v>
      </c>
      <c r="I470" s="1" t="e">
        <f ca="1"/>
        <v>#NAME?</v>
      </c>
      <c r="J470" s="1" t="e">
        <f ca="1"/>
        <v>#NAME?</v>
      </c>
      <c r="K470" s="1" t="e">
        <f ca="1"/>
        <v>#NAME?</v>
      </c>
      <c r="L470" s="1"/>
      <c r="M470" s="1" t="e">
        <f t="shared" ca="1" si="21"/>
        <v>#NAME?</v>
      </c>
      <c r="N470" s="1" t="e">
        <f t="shared" ca="1" si="22"/>
        <v>#NAME?</v>
      </c>
      <c r="O470" s="1" t="e">
        <f t="shared" ca="1" si="23"/>
        <v>#NAME?</v>
      </c>
    </row>
    <row r="471" spans="1:15">
      <c r="A471" s="1" t="e">
        <f ca="1"/>
        <v>#NAME?</v>
      </c>
      <c r="B471" s="1" t="e">
        <f ca="1"/>
        <v>#NAME?</v>
      </c>
      <c r="C471" s="1" t="e">
        <f ca="1"/>
        <v>#NAME?</v>
      </c>
      <c r="D471" s="2" t="e">
        <f ca="1"/>
        <v>#NAME?</v>
      </c>
      <c r="E471" s="2" t="e">
        <f ca="1"/>
        <v>#NAME?</v>
      </c>
      <c r="F471" s="1" t="e">
        <f ca="1"/>
        <v>#NAME?</v>
      </c>
      <c r="G471" s="1" t="e">
        <f ca="1"/>
        <v>#NAME?</v>
      </c>
      <c r="H471" s="1" t="e">
        <f ca="1"/>
        <v>#NAME?</v>
      </c>
      <c r="I471" s="1" t="e">
        <f ca="1"/>
        <v>#NAME?</v>
      </c>
      <c r="J471" s="1" t="e">
        <f ca="1"/>
        <v>#NAME?</v>
      </c>
      <c r="K471" s="1" t="e">
        <f ca="1"/>
        <v>#NAME?</v>
      </c>
      <c r="L471" s="1"/>
      <c r="M471" s="1" t="e">
        <f t="shared" ca="1" si="21"/>
        <v>#NAME?</v>
      </c>
      <c r="N471" s="1" t="e">
        <f t="shared" ca="1" si="22"/>
        <v>#NAME?</v>
      </c>
      <c r="O471" s="1" t="e">
        <f t="shared" ca="1" si="23"/>
        <v>#NAME?</v>
      </c>
    </row>
    <row r="472" spans="1:15">
      <c r="A472" s="1" t="e">
        <f ca="1"/>
        <v>#NAME?</v>
      </c>
      <c r="B472" s="1" t="e">
        <f ca="1"/>
        <v>#NAME?</v>
      </c>
      <c r="C472" s="1" t="e">
        <f ca="1"/>
        <v>#NAME?</v>
      </c>
      <c r="D472" s="2" t="e">
        <f ca="1"/>
        <v>#NAME?</v>
      </c>
      <c r="E472" s="2" t="e">
        <f ca="1"/>
        <v>#NAME?</v>
      </c>
      <c r="F472" s="1" t="e">
        <f ca="1"/>
        <v>#NAME?</v>
      </c>
      <c r="G472" s="1" t="e">
        <f ca="1"/>
        <v>#NAME?</v>
      </c>
      <c r="H472" s="1" t="e">
        <f ca="1"/>
        <v>#NAME?</v>
      </c>
      <c r="I472" s="1" t="e">
        <f ca="1"/>
        <v>#NAME?</v>
      </c>
      <c r="J472" s="1" t="e">
        <f ca="1"/>
        <v>#NAME?</v>
      </c>
      <c r="K472" s="1" t="e">
        <f ca="1"/>
        <v>#NAME?</v>
      </c>
      <c r="L472" s="1"/>
      <c r="M472" s="1" t="e">
        <f t="shared" ca="1" si="21"/>
        <v>#NAME?</v>
      </c>
      <c r="N472" s="1" t="e">
        <f t="shared" ca="1" si="22"/>
        <v>#NAME?</v>
      </c>
      <c r="O472" s="1" t="e">
        <f t="shared" ca="1" si="23"/>
        <v>#NAME?</v>
      </c>
    </row>
    <row r="473" spans="1:15">
      <c r="A473" s="1" t="e">
        <f ca="1"/>
        <v>#NAME?</v>
      </c>
      <c r="B473" s="1" t="e">
        <f ca="1"/>
        <v>#NAME?</v>
      </c>
      <c r="C473" s="1" t="e">
        <f ca="1"/>
        <v>#NAME?</v>
      </c>
      <c r="D473" s="2" t="e">
        <f ca="1"/>
        <v>#NAME?</v>
      </c>
      <c r="E473" s="2" t="e">
        <f ca="1"/>
        <v>#NAME?</v>
      </c>
      <c r="F473" s="1" t="e">
        <f ca="1"/>
        <v>#NAME?</v>
      </c>
      <c r="G473" s="1" t="e">
        <f ca="1"/>
        <v>#NAME?</v>
      </c>
      <c r="H473" s="1" t="e">
        <f ca="1"/>
        <v>#NAME?</v>
      </c>
      <c r="I473" s="1" t="e">
        <f ca="1"/>
        <v>#NAME?</v>
      </c>
      <c r="J473" s="1" t="e">
        <f ca="1"/>
        <v>#NAME?</v>
      </c>
      <c r="K473" s="1" t="e">
        <f ca="1"/>
        <v>#NAME?</v>
      </c>
      <c r="L473" s="1"/>
      <c r="M473" s="1" t="e">
        <f t="shared" ca="1" si="21"/>
        <v>#NAME?</v>
      </c>
      <c r="N473" s="1" t="e">
        <f t="shared" ca="1" si="22"/>
        <v>#NAME?</v>
      </c>
      <c r="O473" s="1" t="e">
        <f t="shared" ca="1" si="23"/>
        <v>#NAME?</v>
      </c>
    </row>
    <row r="474" spans="1:15">
      <c r="A474" s="1" t="e">
        <f ca="1"/>
        <v>#NAME?</v>
      </c>
      <c r="B474" s="1" t="e">
        <f ca="1"/>
        <v>#NAME?</v>
      </c>
      <c r="C474" s="1" t="e">
        <f ca="1"/>
        <v>#NAME?</v>
      </c>
      <c r="D474" s="2" t="e">
        <f ca="1"/>
        <v>#NAME?</v>
      </c>
      <c r="E474" s="2" t="e">
        <f ca="1"/>
        <v>#NAME?</v>
      </c>
      <c r="F474" s="1" t="e">
        <f ca="1"/>
        <v>#NAME?</v>
      </c>
      <c r="G474" s="1" t="e">
        <f ca="1"/>
        <v>#NAME?</v>
      </c>
      <c r="H474" s="1" t="e">
        <f ca="1"/>
        <v>#NAME?</v>
      </c>
      <c r="I474" s="1" t="e">
        <f ca="1"/>
        <v>#NAME?</v>
      </c>
      <c r="J474" s="1" t="e">
        <f ca="1"/>
        <v>#NAME?</v>
      </c>
      <c r="K474" s="1" t="e">
        <f ca="1"/>
        <v>#NAME?</v>
      </c>
      <c r="L474" s="1"/>
      <c r="M474" s="1" t="e">
        <f t="shared" ca="1" si="21"/>
        <v>#NAME?</v>
      </c>
      <c r="N474" s="1" t="e">
        <f t="shared" ca="1" si="22"/>
        <v>#NAME?</v>
      </c>
      <c r="O474" s="1" t="e">
        <f t="shared" ca="1" si="23"/>
        <v>#NAME?</v>
      </c>
    </row>
    <row r="475" spans="1:15">
      <c r="A475" s="1" t="e">
        <f ca="1"/>
        <v>#NAME?</v>
      </c>
      <c r="B475" s="1" t="e">
        <f ca="1"/>
        <v>#NAME?</v>
      </c>
      <c r="C475" s="1" t="e">
        <f ca="1"/>
        <v>#NAME?</v>
      </c>
      <c r="D475" s="2" t="e">
        <f ca="1"/>
        <v>#NAME?</v>
      </c>
      <c r="E475" s="2" t="e">
        <f ca="1"/>
        <v>#NAME?</v>
      </c>
      <c r="F475" s="1" t="e">
        <f ca="1"/>
        <v>#NAME?</v>
      </c>
      <c r="G475" s="1" t="e">
        <f ca="1"/>
        <v>#NAME?</v>
      </c>
      <c r="H475" s="1" t="e">
        <f ca="1"/>
        <v>#NAME?</v>
      </c>
      <c r="I475" s="1" t="e">
        <f ca="1"/>
        <v>#NAME?</v>
      </c>
      <c r="J475" s="1" t="e">
        <f ca="1"/>
        <v>#NAME?</v>
      </c>
      <c r="K475" s="1" t="e">
        <f ca="1"/>
        <v>#NAME?</v>
      </c>
      <c r="L475" s="1"/>
      <c r="M475" s="1" t="e">
        <f t="shared" ca="1" si="21"/>
        <v>#NAME?</v>
      </c>
      <c r="N475" s="1" t="e">
        <f t="shared" ca="1" si="22"/>
        <v>#NAME?</v>
      </c>
      <c r="O475" s="1" t="e">
        <f t="shared" ca="1" si="23"/>
        <v>#NAME?</v>
      </c>
    </row>
    <row r="476" spans="1:15">
      <c r="A476" s="1" t="e">
        <f ca="1"/>
        <v>#NAME?</v>
      </c>
      <c r="B476" s="1" t="e">
        <f ca="1"/>
        <v>#NAME?</v>
      </c>
      <c r="C476" s="1" t="e">
        <f ca="1"/>
        <v>#NAME?</v>
      </c>
      <c r="D476" s="2" t="e">
        <f ca="1"/>
        <v>#NAME?</v>
      </c>
      <c r="E476" s="2" t="e">
        <f ca="1"/>
        <v>#NAME?</v>
      </c>
      <c r="F476" s="1" t="e">
        <f ca="1"/>
        <v>#NAME?</v>
      </c>
      <c r="G476" s="1" t="e">
        <f ca="1"/>
        <v>#NAME?</v>
      </c>
      <c r="H476" s="1" t="e">
        <f ca="1"/>
        <v>#NAME?</v>
      </c>
      <c r="I476" s="1" t="e">
        <f ca="1"/>
        <v>#NAME?</v>
      </c>
      <c r="J476" s="1" t="e">
        <f ca="1"/>
        <v>#NAME?</v>
      </c>
      <c r="K476" s="1" t="e">
        <f ca="1"/>
        <v>#NAME?</v>
      </c>
      <c r="L476" s="1"/>
      <c r="M476" s="1" t="e">
        <f t="shared" ca="1" si="21"/>
        <v>#NAME?</v>
      </c>
      <c r="N476" s="1" t="e">
        <f t="shared" ca="1" si="22"/>
        <v>#NAME?</v>
      </c>
      <c r="O476" s="1" t="e">
        <f t="shared" ca="1" si="23"/>
        <v>#NAME?</v>
      </c>
    </row>
    <row r="477" spans="1:15">
      <c r="A477" s="1" t="e">
        <f ca="1"/>
        <v>#NAME?</v>
      </c>
      <c r="B477" s="1" t="e">
        <f ca="1"/>
        <v>#NAME?</v>
      </c>
      <c r="C477" s="1" t="e">
        <f ca="1"/>
        <v>#NAME?</v>
      </c>
      <c r="D477" s="2" t="e">
        <f ca="1"/>
        <v>#NAME?</v>
      </c>
      <c r="E477" s="2" t="e">
        <f ca="1"/>
        <v>#NAME?</v>
      </c>
      <c r="F477" s="1" t="e">
        <f ca="1"/>
        <v>#NAME?</v>
      </c>
      <c r="G477" s="1" t="e">
        <f ca="1"/>
        <v>#NAME?</v>
      </c>
      <c r="H477" s="1" t="e">
        <f ca="1"/>
        <v>#NAME?</v>
      </c>
      <c r="I477" s="1" t="e">
        <f ca="1"/>
        <v>#NAME?</v>
      </c>
      <c r="J477" s="1" t="e">
        <f ca="1"/>
        <v>#NAME?</v>
      </c>
      <c r="K477" s="1" t="e">
        <f ca="1"/>
        <v>#NAME?</v>
      </c>
      <c r="L477" s="1"/>
      <c r="M477" s="1" t="e">
        <f t="shared" ca="1" si="21"/>
        <v>#NAME?</v>
      </c>
      <c r="N477" s="1" t="e">
        <f t="shared" ca="1" si="22"/>
        <v>#NAME?</v>
      </c>
      <c r="O477" s="1" t="e">
        <f t="shared" ca="1" si="23"/>
        <v>#NAME?</v>
      </c>
    </row>
    <row r="478" spans="1:15">
      <c r="A478" s="1" t="e">
        <f ca="1"/>
        <v>#NAME?</v>
      </c>
      <c r="B478" s="1" t="e">
        <f ca="1"/>
        <v>#NAME?</v>
      </c>
      <c r="C478" s="1" t="e">
        <f ca="1"/>
        <v>#NAME?</v>
      </c>
      <c r="D478" s="2" t="e">
        <f ca="1"/>
        <v>#NAME?</v>
      </c>
      <c r="E478" s="2" t="e">
        <f ca="1"/>
        <v>#NAME?</v>
      </c>
      <c r="F478" s="1" t="e">
        <f ca="1"/>
        <v>#NAME?</v>
      </c>
      <c r="G478" s="1" t="e">
        <f ca="1"/>
        <v>#NAME?</v>
      </c>
      <c r="H478" s="1" t="e">
        <f ca="1"/>
        <v>#NAME?</v>
      </c>
      <c r="I478" s="1" t="e">
        <f ca="1"/>
        <v>#NAME?</v>
      </c>
      <c r="J478" s="1" t="e">
        <f ca="1"/>
        <v>#NAME?</v>
      </c>
      <c r="K478" s="1" t="e">
        <f ca="1"/>
        <v>#NAME?</v>
      </c>
      <c r="L478" s="1"/>
      <c r="M478" s="1" t="e">
        <f t="shared" ca="1" si="21"/>
        <v>#NAME?</v>
      </c>
      <c r="N478" s="1" t="e">
        <f t="shared" ca="1" si="22"/>
        <v>#NAME?</v>
      </c>
      <c r="O478" s="1" t="e">
        <f t="shared" ca="1" si="23"/>
        <v>#NAME?</v>
      </c>
    </row>
    <row r="479" spans="1:15">
      <c r="A479" s="1" t="e">
        <f ca="1"/>
        <v>#NAME?</v>
      </c>
      <c r="B479" s="1" t="e">
        <f ca="1"/>
        <v>#NAME?</v>
      </c>
      <c r="C479" s="1" t="e">
        <f ca="1"/>
        <v>#NAME?</v>
      </c>
      <c r="D479" s="2" t="e">
        <f ca="1"/>
        <v>#NAME?</v>
      </c>
      <c r="E479" s="2" t="e">
        <f ca="1"/>
        <v>#NAME?</v>
      </c>
      <c r="F479" s="1" t="e">
        <f ca="1"/>
        <v>#NAME?</v>
      </c>
      <c r="G479" s="1" t="e">
        <f ca="1"/>
        <v>#NAME?</v>
      </c>
      <c r="H479" s="1" t="e">
        <f ca="1"/>
        <v>#NAME?</v>
      </c>
      <c r="I479" s="1" t="e">
        <f ca="1"/>
        <v>#NAME?</v>
      </c>
      <c r="J479" s="1" t="e">
        <f ca="1"/>
        <v>#NAME?</v>
      </c>
      <c r="K479" s="1" t="e">
        <f ca="1"/>
        <v>#NAME?</v>
      </c>
      <c r="L479" s="1"/>
      <c r="M479" s="1" t="e">
        <f t="shared" ca="1" si="21"/>
        <v>#NAME?</v>
      </c>
      <c r="N479" s="1" t="e">
        <f t="shared" ca="1" si="22"/>
        <v>#NAME?</v>
      </c>
      <c r="O479" s="1" t="e">
        <f t="shared" ca="1" si="23"/>
        <v>#NAME?</v>
      </c>
    </row>
    <row r="480" spans="1:15">
      <c r="A480" s="1" t="e">
        <f ca="1"/>
        <v>#NAME?</v>
      </c>
      <c r="B480" s="1" t="e">
        <f ca="1"/>
        <v>#NAME?</v>
      </c>
      <c r="C480" s="1" t="e">
        <f ca="1"/>
        <v>#NAME?</v>
      </c>
      <c r="D480" s="2" t="e">
        <f ca="1"/>
        <v>#NAME?</v>
      </c>
      <c r="E480" s="2" t="e">
        <f ca="1"/>
        <v>#NAME?</v>
      </c>
      <c r="F480" s="1" t="e">
        <f ca="1"/>
        <v>#NAME?</v>
      </c>
      <c r="G480" s="1" t="e">
        <f ca="1"/>
        <v>#NAME?</v>
      </c>
      <c r="H480" s="1" t="e">
        <f ca="1"/>
        <v>#NAME?</v>
      </c>
      <c r="I480" s="1" t="e">
        <f ca="1"/>
        <v>#NAME?</v>
      </c>
      <c r="J480" s="1" t="e">
        <f ca="1"/>
        <v>#NAME?</v>
      </c>
      <c r="K480" s="1" t="e">
        <f ca="1"/>
        <v>#NAME?</v>
      </c>
      <c r="L480" s="1"/>
      <c r="M480" s="1" t="e">
        <f t="shared" ca="1" si="21"/>
        <v>#NAME?</v>
      </c>
      <c r="N480" s="1" t="e">
        <f t="shared" ca="1" si="22"/>
        <v>#NAME?</v>
      </c>
      <c r="O480" s="1" t="e">
        <f t="shared" ca="1" si="23"/>
        <v>#NAME?</v>
      </c>
    </row>
    <row r="481" spans="1:15">
      <c r="A481" s="1" t="e">
        <f ca="1"/>
        <v>#NAME?</v>
      </c>
      <c r="B481" s="1" t="e">
        <f ca="1"/>
        <v>#NAME?</v>
      </c>
      <c r="C481" s="1" t="e">
        <f ca="1"/>
        <v>#NAME?</v>
      </c>
      <c r="D481" s="2" t="e">
        <f ca="1"/>
        <v>#NAME?</v>
      </c>
      <c r="E481" s="2" t="e">
        <f ca="1"/>
        <v>#NAME?</v>
      </c>
      <c r="F481" s="1" t="e">
        <f ca="1"/>
        <v>#NAME?</v>
      </c>
      <c r="G481" s="1" t="e">
        <f ca="1"/>
        <v>#NAME?</v>
      </c>
      <c r="H481" s="1" t="e">
        <f ca="1"/>
        <v>#NAME?</v>
      </c>
      <c r="I481" s="1" t="e">
        <f ca="1"/>
        <v>#NAME?</v>
      </c>
      <c r="J481" s="1" t="e">
        <f ca="1"/>
        <v>#NAME?</v>
      </c>
      <c r="K481" s="1" t="e">
        <f ca="1"/>
        <v>#NAME?</v>
      </c>
      <c r="L481" s="1"/>
      <c r="M481" s="1" t="e">
        <f t="shared" ca="1" si="21"/>
        <v>#NAME?</v>
      </c>
      <c r="N481" s="1" t="e">
        <f t="shared" ca="1" si="22"/>
        <v>#NAME?</v>
      </c>
      <c r="O481" s="1" t="e">
        <f t="shared" ca="1" si="23"/>
        <v>#NAME?</v>
      </c>
    </row>
    <row r="482" spans="1:15">
      <c r="A482" s="1" t="e">
        <f ca="1"/>
        <v>#NAME?</v>
      </c>
      <c r="B482" s="1" t="e">
        <f ca="1"/>
        <v>#NAME?</v>
      </c>
      <c r="C482" s="1" t="e">
        <f ca="1"/>
        <v>#NAME?</v>
      </c>
      <c r="D482" s="2" t="e">
        <f ca="1"/>
        <v>#NAME?</v>
      </c>
      <c r="E482" s="2" t="e">
        <f ca="1"/>
        <v>#NAME?</v>
      </c>
      <c r="F482" s="1" t="e">
        <f ca="1"/>
        <v>#NAME?</v>
      </c>
      <c r="G482" s="1" t="e">
        <f ca="1"/>
        <v>#NAME?</v>
      </c>
      <c r="H482" s="1" t="e">
        <f ca="1"/>
        <v>#NAME?</v>
      </c>
      <c r="I482" s="1" t="e">
        <f ca="1"/>
        <v>#NAME?</v>
      </c>
      <c r="J482" s="1" t="e">
        <f ca="1"/>
        <v>#NAME?</v>
      </c>
      <c r="K482" s="1" t="e">
        <f ca="1"/>
        <v>#NAME?</v>
      </c>
      <c r="L482" s="1"/>
      <c r="M482" s="1" t="e">
        <f t="shared" ca="1" si="21"/>
        <v>#NAME?</v>
      </c>
      <c r="N482" s="1" t="e">
        <f t="shared" ca="1" si="22"/>
        <v>#NAME?</v>
      </c>
      <c r="O482" s="1" t="e">
        <f t="shared" ca="1" si="23"/>
        <v>#NAME?</v>
      </c>
    </row>
    <row r="483" spans="1:15">
      <c r="A483" s="1" t="e">
        <f ca="1"/>
        <v>#NAME?</v>
      </c>
      <c r="B483" s="1" t="e">
        <f ca="1"/>
        <v>#NAME?</v>
      </c>
      <c r="C483" s="1" t="e">
        <f ca="1"/>
        <v>#NAME?</v>
      </c>
      <c r="D483" s="2" t="e">
        <f ca="1"/>
        <v>#NAME?</v>
      </c>
      <c r="E483" s="2" t="e">
        <f ca="1"/>
        <v>#NAME?</v>
      </c>
      <c r="F483" s="1" t="e">
        <f ca="1"/>
        <v>#NAME?</v>
      </c>
      <c r="G483" s="1" t="e">
        <f ca="1"/>
        <v>#NAME?</v>
      </c>
      <c r="H483" s="1" t="e">
        <f ca="1"/>
        <v>#NAME?</v>
      </c>
      <c r="I483" s="1" t="e">
        <f ca="1"/>
        <v>#NAME?</v>
      </c>
      <c r="J483" s="1" t="e">
        <f ca="1"/>
        <v>#NAME?</v>
      </c>
      <c r="K483" s="1" t="e">
        <f ca="1"/>
        <v>#NAME?</v>
      </c>
      <c r="L483" s="1"/>
      <c r="M483" s="1" t="e">
        <f t="shared" ca="1" si="21"/>
        <v>#NAME?</v>
      </c>
      <c r="N483" s="1" t="e">
        <f t="shared" ca="1" si="22"/>
        <v>#NAME?</v>
      </c>
      <c r="O483" s="1" t="e">
        <f t="shared" ca="1" si="23"/>
        <v>#NAME?</v>
      </c>
    </row>
    <row r="484" spans="1:15">
      <c r="A484" s="1" t="e">
        <f ca="1"/>
        <v>#NAME?</v>
      </c>
      <c r="B484" s="1" t="e">
        <f ca="1"/>
        <v>#NAME?</v>
      </c>
      <c r="C484" s="1" t="e">
        <f ca="1"/>
        <v>#NAME?</v>
      </c>
      <c r="D484" s="2" t="e">
        <f ca="1"/>
        <v>#NAME?</v>
      </c>
      <c r="E484" s="2" t="e">
        <f ca="1"/>
        <v>#NAME?</v>
      </c>
      <c r="F484" s="1" t="e">
        <f ca="1"/>
        <v>#NAME?</v>
      </c>
      <c r="G484" s="1" t="e">
        <f ca="1"/>
        <v>#NAME?</v>
      </c>
      <c r="H484" s="1" t="e">
        <f ca="1"/>
        <v>#NAME?</v>
      </c>
      <c r="I484" s="1" t="e">
        <f ca="1"/>
        <v>#NAME?</v>
      </c>
      <c r="J484" s="1" t="e">
        <f ca="1"/>
        <v>#NAME?</v>
      </c>
      <c r="K484" s="1" t="e">
        <f ca="1"/>
        <v>#NAME?</v>
      </c>
      <c r="L484" s="1"/>
      <c r="M484" s="1" t="e">
        <f t="shared" ca="1" si="21"/>
        <v>#NAME?</v>
      </c>
      <c r="N484" s="1" t="e">
        <f t="shared" ca="1" si="22"/>
        <v>#NAME?</v>
      </c>
      <c r="O484" s="1" t="e">
        <f t="shared" ca="1" si="23"/>
        <v>#NAME?</v>
      </c>
    </row>
    <row r="485" spans="1:15">
      <c r="A485" s="1" t="e">
        <f ca="1"/>
        <v>#NAME?</v>
      </c>
      <c r="B485" s="1" t="e">
        <f ca="1"/>
        <v>#NAME?</v>
      </c>
      <c r="C485" s="1" t="e">
        <f ca="1"/>
        <v>#NAME?</v>
      </c>
      <c r="D485" s="2" t="e">
        <f ca="1"/>
        <v>#NAME?</v>
      </c>
      <c r="E485" s="2" t="e">
        <f ca="1"/>
        <v>#NAME?</v>
      </c>
      <c r="F485" s="1" t="e">
        <f ca="1"/>
        <v>#NAME?</v>
      </c>
      <c r="G485" s="1" t="e">
        <f ca="1"/>
        <v>#NAME?</v>
      </c>
      <c r="H485" s="1" t="e">
        <f ca="1"/>
        <v>#NAME?</v>
      </c>
      <c r="I485" s="1" t="e">
        <f ca="1"/>
        <v>#NAME?</v>
      </c>
      <c r="J485" s="1" t="e">
        <f ca="1"/>
        <v>#NAME?</v>
      </c>
      <c r="K485" s="1" t="e">
        <f ca="1"/>
        <v>#NAME?</v>
      </c>
      <c r="L485" s="1"/>
      <c r="M485" s="1" t="e">
        <f t="shared" ca="1" si="21"/>
        <v>#NAME?</v>
      </c>
      <c r="N485" s="1" t="e">
        <f t="shared" ca="1" si="22"/>
        <v>#NAME?</v>
      </c>
      <c r="O485" s="1" t="e">
        <f t="shared" ca="1" si="23"/>
        <v>#NAME?</v>
      </c>
    </row>
    <row r="486" spans="1:15">
      <c r="A486" s="1" t="e">
        <f ca="1"/>
        <v>#NAME?</v>
      </c>
      <c r="B486" s="1" t="e">
        <f ca="1"/>
        <v>#NAME?</v>
      </c>
      <c r="C486" s="1" t="e">
        <f ca="1"/>
        <v>#NAME?</v>
      </c>
      <c r="D486" s="2" t="e">
        <f ca="1"/>
        <v>#NAME?</v>
      </c>
      <c r="E486" s="2" t="e">
        <f ca="1"/>
        <v>#NAME?</v>
      </c>
      <c r="F486" s="1" t="e">
        <f ca="1"/>
        <v>#NAME?</v>
      </c>
      <c r="G486" s="1" t="e">
        <f ca="1"/>
        <v>#NAME?</v>
      </c>
      <c r="H486" s="1" t="e">
        <f ca="1"/>
        <v>#NAME?</v>
      </c>
      <c r="I486" s="1" t="e">
        <f ca="1"/>
        <v>#NAME?</v>
      </c>
      <c r="J486" s="1" t="e">
        <f ca="1"/>
        <v>#NAME?</v>
      </c>
      <c r="K486" s="1" t="e">
        <f ca="1"/>
        <v>#NAME?</v>
      </c>
      <c r="L486" s="1"/>
      <c r="M486" s="1" t="e">
        <f t="shared" ca="1" si="21"/>
        <v>#NAME?</v>
      </c>
      <c r="N486" s="1" t="e">
        <f t="shared" ca="1" si="22"/>
        <v>#NAME?</v>
      </c>
      <c r="O486" s="1" t="e">
        <f t="shared" ca="1" si="23"/>
        <v>#NAME?</v>
      </c>
    </row>
    <row r="487" spans="1:15">
      <c r="A487" s="1" t="e">
        <f ca="1"/>
        <v>#NAME?</v>
      </c>
      <c r="B487" s="1" t="e">
        <f ca="1"/>
        <v>#NAME?</v>
      </c>
      <c r="C487" s="1" t="e">
        <f ca="1"/>
        <v>#NAME?</v>
      </c>
      <c r="D487" s="2" t="e">
        <f ca="1"/>
        <v>#NAME?</v>
      </c>
      <c r="E487" s="2" t="e">
        <f ca="1"/>
        <v>#NAME?</v>
      </c>
      <c r="F487" s="1" t="e">
        <f ca="1"/>
        <v>#NAME?</v>
      </c>
      <c r="G487" s="1" t="e">
        <f ca="1"/>
        <v>#NAME?</v>
      </c>
      <c r="H487" s="1" t="e">
        <f ca="1"/>
        <v>#NAME?</v>
      </c>
      <c r="I487" s="1" t="e">
        <f ca="1"/>
        <v>#NAME?</v>
      </c>
      <c r="J487" s="1" t="e">
        <f ca="1"/>
        <v>#NAME?</v>
      </c>
      <c r="K487" s="1" t="e">
        <f ca="1"/>
        <v>#NAME?</v>
      </c>
      <c r="L487" s="1"/>
      <c r="M487" s="1" t="e">
        <f t="shared" ca="1" si="21"/>
        <v>#NAME?</v>
      </c>
      <c r="N487" s="1" t="e">
        <f t="shared" ca="1" si="22"/>
        <v>#NAME?</v>
      </c>
      <c r="O487" s="1" t="e">
        <f t="shared" ca="1" si="23"/>
        <v>#NAME?</v>
      </c>
    </row>
    <row r="488" spans="1:15">
      <c r="A488" s="1" t="e">
        <f ca="1"/>
        <v>#NAME?</v>
      </c>
      <c r="B488" s="1" t="e">
        <f ca="1"/>
        <v>#NAME?</v>
      </c>
      <c r="C488" s="1" t="e">
        <f ca="1"/>
        <v>#NAME?</v>
      </c>
      <c r="D488" s="2" t="e">
        <f ca="1"/>
        <v>#NAME?</v>
      </c>
      <c r="E488" s="2" t="e">
        <f ca="1"/>
        <v>#NAME?</v>
      </c>
      <c r="F488" s="1" t="e">
        <f ca="1"/>
        <v>#NAME?</v>
      </c>
      <c r="G488" s="1" t="e">
        <f ca="1"/>
        <v>#NAME?</v>
      </c>
      <c r="H488" s="1" t="e">
        <f ca="1"/>
        <v>#NAME?</v>
      </c>
      <c r="I488" s="1" t="e">
        <f ca="1"/>
        <v>#NAME?</v>
      </c>
      <c r="J488" s="1" t="e">
        <f ca="1"/>
        <v>#NAME?</v>
      </c>
      <c r="K488" s="1" t="e">
        <f ca="1"/>
        <v>#NAME?</v>
      </c>
      <c r="L488" s="1"/>
      <c r="M488" s="1" t="e">
        <f t="shared" ca="1" si="21"/>
        <v>#NAME?</v>
      </c>
      <c r="N488" s="1" t="e">
        <f t="shared" ca="1" si="22"/>
        <v>#NAME?</v>
      </c>
      <c r="O488" s="1" t="e">
        <f t="shared" ca="1" si="23"/>
        <v>#NAME?</v>
      </c>
    </row>
    <row r="489" spans="1:15">
      <c r="A489" s="1" t="e">
        <f ca="1"/>
        <v>#NAME?</v>
      </c>
      <c r="B489" s="1" t="e">
        <f ca="1"/>
        <v>#NAME?</v>
      </c>
      <c r="C489" s="1" t="e">
        <f ca="1"/>
        <v>#NAME?</v>
      </c>
      <c r="D489" s="2" t="e">
        <f ca="1"/>
        <v>#NAME?</v>
      </c>
      <c r="E489" s="2" t="e">
        <f ca="1"/>
        <v>#NAME?</v>
      </c>
      <c r="F489" s="1" t="e">
        <f ca="1"/>
        <v>#NAME?</v>
      </c>
      <c r="G489" s="1" t="e">
        <f ca="1"/>
        <v>#NAME?</v>
      </c>
      <c r="H489" s="1" t="e">
        <f ca="1"/>
        <v>#NAME?</v>
      </c>
      <c r="I489" s="1" t="e">
        <f ca="1"/>
        <v>#NAME?</v>
      </c>
      <c r="J489" s="1" t="e">
        <f ca="1"/>
        <v>#NAME?</v>
      </c>
      <c r="K489" s="1" t="e">
        <f ca="1"/>
        <v>#NAME?</v>
      </c>
      <c r="L489" s="1"/>
      <c r="M489" s="1" t="e">
        <f t="shared" ca="1" si="21"/>
        <v>#NAME?</v>
      </c>
      <c r="N489" s="1" t="e">
        <f t="shared" ca="1" si="22"/>
        <v>#NAME?</v>
      </c>
      <c r="O489" s="1" t="e">
        <f t="shared" ca="1" si="23"/>
        <v>#NAME?</v>
      </c>
    </row>
    <row r="490" spans="1:15">
      <c r="A490" s="1" t="e">
        <f ca="1"/>
        <v>#NAME?</v>
      </c>
      <c r="B490" s="1" t="e">
        <f ca="1"/>
        <v>#NAME?</v>
      </c>
      <c r="C490" s="1" t="e">
        <f ca="1"/>
        <v>#NAME?</v>
      </c>
      <c r="D490" s="2" t="e">
        <f ca="1"/>
        <v>#NAME?</v>
      </c>
      <c r="E490" s="2" t="e">
        <f ca="1"/>
        <v>#NAME?</v>
      </c>
      <c r="F490" s="1" t="e">
        <f ca="1"/>
        <v>#NAME?</v>
      </c>
      <c r="G490" s="1" t="e">
        <f ca="1"/>
        <v>#NAME?</v>
      </c>
      <c r="H490" s="1" t="e">
        <f ca="1"/>
        <v>#NAME?</v>
      </c>
      <c r="I490" s="1" t="e">
        <f ca="1"/>
        <v>#NAME?</v>
      </c>
      <c r="J490" s="1" t="e">
        <f ca="1"/>
        <v>#NAME?</v>
      </c>
      <c r="K490" s="1" t="e">
        <f ca="1"/>
        <v>#NAME?</v>
      </c>
      <c r="L490" s="1"/>
      <c r="M490" s="1" t="e">
        <f t="shared" ca="1" si="21"/>
        <v>#NAME?</v>
      </c>
      <c r="N490" s="1" t="e">
        <f t="shared" ca="1" si="22"/>
        <v>#NAME?</v>
      </c>
      <c r="O490" s="1" t="e">
        <f t="shared" ca="1" si="23"/>
        <v>#NAME?</v>
      </c>
    </row>
    <row r="491" spans="1:15">
      <c r="A491" s="1" t="e">
        <f ca="1"/>
        <v>#NAME?</v>
      </c>
      <c r="B491" s="1" t="e">
        <f ca="1"/>
        <v>#NAME?</v>
      </c>
      <c r="C491" s="1" t="e">
        <f ca="1"/>
        <v>#NAME?</v>
      </c>
      <c r="D491" s="2" t="e">
        <f ca="1"/>
        <v>#NAME?</v>
      </c>
      <c r="E491" s="2" t="e">
        <f ca="1"/>
        <v>#NAME?</v>
      </c>
      <c r="F491" s="1" t="e">
        <f ca="1"/>
        <v>#NAME?</v>
      </c>
      <c r="G491" s="1" t="e">
        <f ca="1"/>
        <v>#NAME?</v>
      </c>
      <c r="H491" s="1" t="e">
        <f ca="1"/>
        <v>#NAME?</v>
      </c>
      <c r="I491" s="1" t="e">
        <f ca="1"/>
        <v>#NAME?</v>
      </c>
      <c r="J491" s="1" t="e">
        <f ca="1"/>
        <v>#NAME?</v>
      </c>
      <c r="K491" s="1" t="e">
        <f ca="1"/>
        <v>#NAME?</v>
      </c>
      <c r="L491" s="1"/>
      <c r="M491" s="1" t="e">
        <f t="shared" ca="1" si="21"/>
        <v>#NAME?</v>
      </c>
      <c r="N491" s="1" t="e">
        <f t="shared" ca="1" si="22"/>
        <v>#NAME?</v>
      </c>
      <c r="O491" s="1" t="e">
        <f t="shared" ca="1" si="23"/>
        <v>#NAME?</v>
      </c>
    </row>
    <row r="492" spans="1:15">
      <c r="A492" s="1" t="e">
        <f ca="1"/>
        <v>#NAME?</v>
      </c>
      <c r="B492" s="1" t="e">
        <f ca="1"/>
        <v>#NAME?</v>
      </c>
      <c r="C492" s="1" t="e">
        <f ca="1"/>
        <v>#NAME?</v>
      </c>
      <c r="D492" s="2" t="e">
        <f ca="1"/>
        <v>#NAME?</v>
      </c>
      <c r="E492" s="2" t="e">
        <f ca="1"/>
        <v>#NAME?</v>
      </c>
      <c r="F492" s="1" t="e">
        <f ca="1"/>
        <v>#NAME?</v>
      </c>
      <c r="G492" s="1" t="e">
        <f ca="1"/>
        <v>#NAME?</v>
      </c>
      <c r="H492" s="1" t="e">
        <f ca="1"/>
        <v>#NAME?</v>
      </c>
      <c r="I492" s="1" t="e">
        <f ca="1"/>
        <v>#NAME?</v>
      </c>
      <c r="J492" s="1" t="e">
        <f ca="1"/>
        <v>#NAME?</v>
      </c>
      <c r="K492" s="1" t="e">
        <f ca="1"/>
        <v>#NAME?</v>
      </c>
      <c r="L492" s="1"/>
      <c r="M492" s="1" t="e">
        <f t="shared" ca="1" si="21"/>
        <v>#NAME?</v>
      </c>
      <c r="N492" s="1" t="e">
        <f t="shared" ca="1" si="22"/>
        <v>#NAME?</v>
      </c>
      <c r="O492" s="1" t="e">
        <f t="shared" ca="1" si="23"/>
        <v>#NAME?</v>
      </c>
    </row>
    <row r="493" spans="1:15">
      <c r="A493" s="1" t="e">
        <f ca="1"/>
        <v>#NAME?</v>
      </c>
      <c r="B493" s="1" t="e">
        <f ca="1"/>
        <v>#NAME?</v>
      </c>
      <c r="C493" s="1" t="e">
        <f ca="1"/>
        <v>#NAME?</v>
      </c>
      <c r="D493" s="2" t="e">
        <f ca="1"/>
        <v>#NAME?</v>
      </c>
      <c r="E493" s="2" t="e">
        <f ca="1"/>
        <v>#NAME?</v>
      </c>
      <c r="F493" s="1" t="e">
        <f ca="1"/>
        <v>#NAME?</v>
      </c>
      <c r="G493" s="1" t="e">
        <f ca="1"/>
        <v>#NAME?</v>
      </c>
      <c r="H493" s="1" t="e">
        <f ca="1"/>
        <v>#NAME?</v>
      </c>
      <c r="I493" s="1" t="e">
        <f ca="1"/>
        <v>#NAME?</v>
      </c>
      <c r="J493" s="1" t="e">
        <f ca="1"/>
        <v>#NAME?</v>
      </c>
      <c r="K493" s="1" t="e">
        <f ca="1"/>
        <v>#NAME?</v>
      </c>
      <c r="L493" s="1"/>
      <c r="M493" s="1" t="e">
        <f t="shared" ca="1" si="21"/>
        <v>#NAME?</v>
      </c>
      <c r="N493" s="1" t="e">
        <f t="shared" ca="1" si="22"/>
        <v>#NAME?</v>
      </c>
      <c r="O493" s="1" t="e">
        <f t="shared" ca="1" si="23"/>
        <v>#NAME?</v>
      </c>
    </row>
    <row r="494" spans="1:15">
      <c r="A494" s="1" t="e">
        <f ca="1"/>
        <v>#NAME?</v>
      </c>
      <c r="B494" s="1" t="e">
        <f ca="1"/>
        <v>#NAME?</v>
      </c>
      <c r="C494" s="1" t="e">
        <f ca="1"/>
        <v>#NAME?</v>
      </c>
      <c r="D494" s="2" t="e">
        <f ca="1"/>
        <v>#NAME?</v>
      </c>
      <c r="E494" s="2" t="e">
        <f ca="1"/>
        <v>#NAME?</v>
      </c>
      <c r="F494" s="1" t="e">
        <f ca="1"/>
        <v>#NAME?</v>
      </c>
      <c r="G494" s="1" t="e">
        <f ca="1"/>
        <v>#NAME?</v>
      </c>
      <c r="H494" s="1" t="e">
        <f ca="1"/>
        <v>#NAME?</v>
      </c>
      <c r="I494" s="1" t="e">
        <f ca="1"/>
        <v>#NAME?</v>
      </c>
      <c r="J494" s="1" t="e">
        <f ca="1"/>
        <v>#NAME?</v>
      </c>
      <c r="K494" s="1" t="e">
        <f ca="1"/>
        <v>#NAME?</v>
      </c>
      <c r="L494" s="1"/>
      <c r="M494" s="1" t="e">
        <f t="shared" ca="1" si="21"/>
        <v>#NAME?</v>
      </c>
      <c r="N494" s="1" t="e">
        <f t="shared" ca="1" si="22"/>
        <v>#NAME?</v>
      </c>
      <c r="O494" s="1" t="e">
        <f t="shared" ca="1" si="23"/>
        <v>#NAME?</v>
      </c>
    </row>
    <row r="495" spans="1:15">
      <c r="A495" s="1" t="e">
        <f ca="1"/>
        <v>#NAME?</v>
      </c>
      <c r="B495" s="1" t="e">
        <f ca="1"/>
        <v>#NAME?</v>
      </c>
      <c r="C495" s="1" t="e">
        <f ca="1"/>
        <v>#NAME?</v>
      </c>
      <c r="D495" s="2" t="e">
        <f ca="1"/>
        <v>#NAME?</v>
      </c>
      <c r="E495" s="2" t="e">
        <f ca="1"/>
        <v>#NAME?</v>
      </c>
      <c r="F495" s="1" t="e">
        <f ca="1"/>
        <v>#NAME?</v>
      </c>
      <c r="G495" s="1" t="e">
        <f ca="1"/>
        <v>#NAME?</v>
      </c>
      <c r="H495" s="1" t="e">
        <f ca="1"/>
        <v>#NAME?</v>
      </c>
      <c r="I495" s="1" t="e">
        <f ca="1"/>
        <v>#NAME?</v>
      </c>
      <c r="J495" s="1" t="e">
        <f ca="1"/>
        <v>#NAME?</v>
      </c>
      <c r="K495" s="1" t="e">
        <f ca="1"/>
        <v>#NAME?</v>
      </c>
      <c r="L495" s="1"/>
      <c r="M495" s="1" t="e">
        <f t="shared" ca="1" si="21"/>
        <v>#NAME?</v>
      </c>
      <c r="N495" s="1" t="e">
        <f t="shared" ca="1" si="22"/>
        <v>#NAME?</v>
      </c>
      <c r="O495" s="1" t="e">
        <f t="shared" ca="1" si="23"/>
        <v>#NAME?</v>
      </c>
    </row>
    <row r="496" spans="1:15">
      <c r="A496" s="1" t="e">
        <f ca="1"/>
        <v>#NAME?</v>
      </c>
      <c r="B496" s="1" t="e">
        <f ca="1"/>
        <v>#NAME?</v>
      </c>
      <c r="C496" s="1" t="e">
        <f ca="1"/>
        <v>#NAME?</v>
      </c>
      <c r="D496" s="2" t="e">
        <f ca="1"/>
        <v>#NAME?</v>
      </c>
      <c r="E496" s="2" t="e">
        <f ca="1"/>
        <v>#NAME?</v>
      </c>
      <c r="F496" s="1" t="e">
        <f ca="1"/>
        <v>#NAME?</v>
      </c>
      <c r="G496" s="1" t="e">
        <f ca="1"/>
        <v>#NAME?</v>
      </c>
      <c r="H496" s="1" t="e">
        <f ca="1"/>
        <v>#NAME?</v>
      </c>
      <c r="I496" s="1" t="e">
        <f ca="1"/>
        <v>#NAME?</v>
      </c>
      <c r="J496" s="1" t="e">
        <f ca="1"/>
        <v>#NAME?</v>
      </c>
      <c r="K496" s="1" t="e">
        <f ca="1"/>
        <v>#NAME?</v>
      </c>
      <c r="L496" s="1"/>
      <c r="M496" s="1" t="e">
        <f t="shared" ca="1" si="21"/>
        <v>#NAME?</v>
      </c>
      <c r="N496" s="1" t="e">
        <f t="shared" ca="1" si="22"/>
        <v>#NAME?</v>
      </c>
      <c r="O496" s="1" t="e">
        <f t="shared" ca="1" si="23"/>
        <v>#NAME?</v>
      </c>
    </row>
    <row r="497" spans="1:15">
      <c r="A497" s="1" t="e">
        <f ca="1"/>
        <v>#NAME?</v>
      </c>
      <c r="B497" s="1" t="e">
        <f ca="1"/>
        <v>#NAME?</v>
      </c>
      <c r="C497" s="1" t="e">
        <f ca="1"/>
        <v>#NAME?</v>
      </c>
      <c r="D497" s="2" t="e">
        <f ca="1"/>
        <v>#NAME?</v>
      </c>
      <c r="E497" s="2" t="e">
        <f ca="1"/>
        <v>#NAME?</v>
      </c>
      <c r="F497" s="1" t="e">
        <f ca="1"/>
        <v>#NAME?</v>
      </c>
      <c r="G497" s="1" t="e">
        <f ca="1"/>
        <v>#NAME?</v>
      </c>
      <c r="H497" s="1" t="e">
        <f ca="1"/>
        <v>#NAME?</v>
      </c>
      <c r="I497" s="1" t="e">
        <f ca="1"/>
        <v>#NAME?</v>
      </c>
      <c r="J497" s="1" t="e">
        <f ca="1"/>
        <v>#NAME?</v>
      </c>
      <c r="K497" s="1" t="e">
        <f ca="1"/>
        <v>#NAME?</v>
      </c>
      <c r="L497" s="1"/>
      <c r="M497" s="1" t="e">
        <f t="shared" ca="1" si="21"/>
        <v>#NAME?</v>
      </c>
      <c r="N497" s="1" t="e">
        <f t="shared" ca="1" si="22"/>
        <v>#NAME?</v>
      </c>
      <c r="O497" s="1" t="e">
        <f t="shared" ca="1" si="23"/>
        <v>#NAME?</v>
      </c>
    </row>
    <row r="498" spans="1:15">
      <c r="A498" s="1" t="e">
        <f ca="1"/>
        <v>#NAME?</v>
      </c>
      <c r="B498" s="1" t="e">
        <f ca="1"/>
        <v>#NAME?</v>
      </c>
      <c r="C498" s="1" t="e">
        <f ca="1"/>
        <v>#NAME?</v>
      </c>
      <c r="D498" s="2" t="e">
        <f ca="1"/>
        <v>#NAME?</v>
      </c>
      <c r="E498" s="2" t="e">
        <f ca="1"/>
        <v>#NAME?</v>
      </c>
      <c r="F498" s="1" t="e">
        <f ca="1"/>
        <v>#NAME?</v>
      </c>
      <c r="G498" s="1" t="e">
        <f ca="1"/>
        <v>#NAME?</v>
      </c>
      <c r="H498" s="1" t="e">
        <f ca="1"/>
        <v>#NAME?</v>
      </c>
      <c r="I498" s="1" t="e">
        <f ca="1"/>
        <v>#NAME?</v>
      </c>
      <c r="J498" s="1" t="e">
        <f ca="1"/>
        <v>#NAME?</v>
      </c>
      <c r="K498" s="1" t="e">
        <f ca="1"/>
        <v>#NAME?</v>
      </c>
      <c r="L498" s="1"/>
      <c r="M498" s="1" t="e">
        <f t="shared" ca="1" si="21"/>
        <v>#NAME?</v>
      </c>
      <c r="N498" s="1" t="e">
        <f t="shared" ca="1" si="22"/>
        <v>#NAME?</v>
      </c>
      <c r="O498" s="1" t="e">
        <f t="shared" ca="1" si="23"/>
        <v>#NAME?</v>
      </c>
    </row>
    <row r="499" spans="1:15">
      <c r="A499" s="1" t="e">
        <f ca="1"/>
        <v>#NAME?</v>
      </c>
      <c r="B499" s="1" t="e">
        <f ca="1"/>
        <v>#NAME?</v>
      </c>
      <c r="C499" s="1" t="e">
        <f ca="1"/>
        <v>#NAME?</v>
      </c>
      <c r="D499" s="2" t="e">
        <f ca="1"/>
        <v>#NAME?</v>
      </c>
      <c r="E499" s="2" t="e">
        <f ca="1"/>
        <v>#NAME?</v>
      </c>
      <c r="F499" s="1" t="e">
        <f ca="1"/>
        <v>#NAME?</v>
      </c>
      <c r="G499" s="1" t="e">
        <f ca="1"/>
        <v>#NAME?</v>
      </c>
      <c r="H499" s="1" t="e">
        <f ca="1"/>
        <v>#NAME?</v>
      </c>
      <c r="I499" s="1" t="e">
        <f ca="1"/>
        <v>#NAME?</v>
      </c>
      <c r="J499" s="1" t="e">
        <f ca="1"/>
        <v>#NAME?</v>
      </c>
      <c r="K499" s="1" t="e">
        <f ca="1"/>
        <v>#NAME?</v>
      </c>
      <c r="L499" s="1"/>
      <c r="M499" s="1" t="e">
        <f t="shared" ca="1" si="21"/>
        <v>#NAME?</v>
      </c>
      <c r="N499" s="1" t="e">
        <f t="shared" ca="1" si="22"/>
        <v>#NAME?</v>
      </c>
      <c r="O499" s="1" t="e">
        <f t="shared" ca="1" si="23"/>
        <v>#NAME?</v>
      </c>
    </row>
    <row r="500" spans="1:15">
      <c r="A500" s="1" t="e">
        <f ca="1"/>
        <v>#NAME?</v>
      </c>
      <c r="B500" s="1" t="e">
        <f ca="1"/>
        <v>#NAME?</v>
      </c>
      <c r="C500" s="1" t="e">
        <f ca="1"/>
        <v>#NAME?</v>
      </c>
      <c r="D500" s="2" t="e">
        <f ca="1"/>
        <v>#NAME?</v>
      </c>
      <c r="E500" s="2" t="e">
        <f ca="1"/>
        <v>#NAME?</v>
      </c>
      <c r="F500" s="1" t="e">
        <f ca="1"/>
        <v>#NAME?</v>
      </c>
      <c r="G500" s="1" t="e">
        <f ca="1"/>
        <v>#NAME?</v>
      </c>
      <c r="H500" s="1" t="e">
        <f ca="1"/>
        <v>#NAME?</v>
      </c>
      <c r="I500" s="1" t="e">
        <f ca="1"/>
        <v>#NAME?</v>
      </c>
      <c r="J500" s="1" t="e">
        <f ca="1"/>
        <v>#NAME?</v>
      </c>
      <c r="K500" s="1" t="e">
        <f ca="1"/>
        <v>#NAME?</v>
      </c>
      <c r="L500" s="1"/>
      <c r="M500" s="1" t="e">
        <f t="shared" ca="1" si="21"/>
        <v>#NAME?</v>
      </c>
      <c r="N500" s="1" t="e">
        <f t="shared" ca="1" si="22"/>
        <v>#NAME?</v>
      </c>
      <c r="O500" s="1" t="e">
        <f t="shared" ca="1" si="23"/>
        <v>#NAME?</v>
      </c>
    </row>
    <row r="501" spans="1:15">
      <c r="A501" s="1" t="e">
        <f ca="1"/>
        <v>#NAME?</v>
      </c>
      <c r="B501" s="1" t="e">
        <f ca="1"/>
        <v>#NAME?</v>
      </c>
      <c r="C501" s="1" t="e">
        <f ca="1"/>
        <v>#NAME?</v>
      </c>
      <c r="D501" s="2" t="e">
        <f ca="1"/>
        <v>#NAME?</v>
      </c>
      <c r="E501" s="2" t="e">
        <f ca="1"/>
        <v>#NAME?</v>
      </c>
      <c r="F501" s="1" t="e">
        <f ca="1"/>
        <v>#NAME?</v>
      </c>
      <c r="G501" s="1" t="e">
        <f ca="1"/>
        <v>#NAME?</v>
      </c>
      <c r="H501" s="1" t="e">
        <f ca="1"/>
        <v>#NAME?</v>
      </c>
      <c r="I501" s="1" t="e">
        <f ca="1"/>
        <v>#NAME?</v>
      </c>
      <c r="J501" s="1" t="e">
        <f ca="1"/>
        <v>#NAME?</v>
      </c>
      <c r="K501" s="1" t="e">
        <f ca="1"/>
        <v>#NAME?</v>
      </c>
      <c r="L501" s="1"/>
      <c r="M501" s="1" t="e">
        <f t="shared" ca="1" si="21"/>
        <v>#NAME?</v>
      </c>
      <c r="N501" s="1" t="e">
        <f t="shared" ca="1" si="22"/>
        <v>#NAME?</v>
      </c>
      <c r="O501" s="1" t="e">
        <f t="shared" ca="1" si="23"/>
        <v>#NAME?</v>
      </c>
    </row>
    <row r="502" spans="1:15">
      <c r="A502" s="1" t="e">
        <f ca="1"/>
        <v>#NAME?</v>
      </c>
      <c r="B502" s="1" t="e">
        <f ca="1"/>
        <v>#NAME?</v>
      </c>
      <c r="C502" s="1" t="e">
        <f ca="1"/>
        <v>#NAME?</v>
      </c>
      <c r="D502" s="2" t="e">
        <f ca="1"/>
        <v>#NAME?</v>
      </c>
      <c r="E502" s="2" t="e">
        <f ca="1"/>
        <v>#NAME?</v>
      </c>
      <c r="F502" s="1" t="e">
        <f ca="1"/>
        <v>#NAME?</v>
      </c>
      <c r="G502" s="1" t="e">
        <f ca="1"/>
        <v>#NAME?</v>
      </c>
      <c r="H502" s="1" t="e">
        <f ca="1"/>
        <v>#NAME?</v>
      </c>
      <c r="I502" s="1" t="e">
        <f ca="1"/>
        <v>#NAME?</v>
      </c>
      <c r="J502" s="1" t="e">
        <f ca="1"/>
        <v>#NAME?</v>
      </c>
      <c r="K502" s="1" t="e">
        <f ca="1"/>
        <v>#NAME?</v>
      </c>
      <c r="L502" s="1"/>
      <c r="M502" s="1" t="e">
        <f t="shared" ca="1" si="21"/>
        <v>#NAME?</v>
      </c>
      <c r="N502" s="1" t="e">
        <f t="shared" ca="1" si="22"/>
        <v>#NAME?</v>
      </c>
      <c r="O502" s="1" t="e">
        <f t="shared" ca="1" si="23"/>
        <v>#NAME?</v>
      </c>
    </row>
    <row r="503" spans="1:15">
      <c r="A503" s="1" t="e">
        <f ca="1"/>
        <v>#NAME?</v>
      </c>
      <c r="B503" s="1" t="e">
        <f ca="1"/>
        <v>#NAME?</v>
      </c>
      <c r="C503" s="1" t="e">
        <f ca="1"/>
        <v>#NAME?</v>
      </c>
      <c r="D503" s="2" t="e">
        <f ca="1"/>
        <v>#NAME?</v>
      </c>
      <c r="E503" s="2" t="e">
        <f ca="1"/>
        <v>#NAME?</v>
      </c>
      <c r="F503" s="1" t="e">
        <f ca="1"/>
        <v>#NAME?</v>
      </c>
      <c r="G503" s="1" t="e">
        <f ca="1"/>
        <v>#NAME?</v>
      </c>
      <c r="H503" s="1" t="e">
        <f ca="1"/>
        <v>#NAME?</v>
      </c>
      <c r="I503" s="1" t="e">
        <f ca="1"/>
        <v>#NAME?</v>
      </c>
      <c r="J503" s="1" t="e">
        <f ca="1"/>
        <v>#NAME?</v>
      </c>
      <c r="K503" s="1" t="e">
        <f ca="1"/>
        <v>#NAME?</v>
      </c>
      <c r="L503" s="1"/>
      <c r="M503" s="1" t="e">
        <f t="shared" ca="1" si="21"/>
        <v>#NAME?</v>
      </c>
      <c r="N503" s="1" t="e">
        <f t="shared" ca="1" si="22"/>
        <v>#NAME?</v>
      </c>
      <c r="O503" s="1" t="e">
        <f t="shared" ca="1" si="23"/>
        <v>#NAME?</v>
      </c>
    </row>
    <row r="504" spans="1:15">
      <c r="A504" s="1" t="e">
        <f ca="1"/>
        <v>#NAME?</v>
      </c>
      <c r="B504" s="1" t="e">
        <f ca="1"/>
        <v>#NAME?</v>
      </c>
      <c r="C504" s="1" t="e">
        <f ca="1"/>
        <v>#NAME?</v>
      </c>
      <c r="D504" s="2" t="e">
        <f ca="1"/>
        <v>#NAME?</v>
      </c>
      <c r="E504" s="2" t="e">
        <f ca="1"/>
        <v>#NAME?</v>
      </c>
      <c r="F504" s="1" t="e">
        <f ca="1"/>
        <v>#NAME?</v>
      </c>
      <c r="G504" s="1" t="e">
        <f ca="1"/>
        <v>#NAME?</v>
      </c>
      <c r="H504" s="1" t="e">
        <f ca="1"/>
        <v>#NAME?</v>
      </c>
      <c r="I504" s="1" t="e">
        <f ca="1"/>
        <v>#NAME?</v>
      </c>
      <c r="J504" s="1" t="e">
        <f ca="1"/>
        <v>#NAME?</v>
      </c>
      <c r="K504" s="1" t="e">
        <f ca="1"/>
        <v>#NAME?</v>
      </c>
      <c r="L504" s="1"/>
      <c r="M504" s="1" t="e">
        <f t="shared" ca="1" si="21"/>
        <v>#NAME?</v>
      </c>
      <c r="N504" s="1" t="e">
        <f t="shared" ca="1" si="22"/>
        <v>#NAME?</v>
      </c>
      <c r="O504" s="1" t="e">
        <f t="shared" ca="1" si="23"/>
        <v>#NAME?</v>
      </c>
    </row>
    <row r="505" spans="1:15">
      <c r="A505" s="1" t="e">
        <f ca="1"/>
        <v>#NAME?</v>
      </c>
      <c r="B505" s="1" t="e">
        <f ca="1"/>
        <v>#NAME?</v>
      </c>
      <c r="C505" s="1" t="e">
        <f ca="1"/>
        <v>#NAME?</v>
      </c>
      <c r="D505" s="2" t="e">
        <f ca="1"/>
        <v>#NAME?</v>
      </c>
      <c r="E505" s="2" t="e">
        <f ca="1"/>
        <v>#NAME?</v>
      </c>
      <c r="F505" s="1" t="e">
        <f ca="1"/>
        <v>#NAME?</v>
      </c>
      <c r="G505" s="1" t="e">
        <f ca="1"/>
        <v>#NAME?</v>
      </c>
      <c r="H505" s="1" t="e">
        <f ca="1"/>
        <v>#NAME?</v>
      </c>
      <c r="I505" s="1" t="e">
        <f ca="1"/>
        <v>#NAME?</v>
      </c>
      <c r="J505" s="1" t="e">
        <f ca="1"/>
        <v>#NAME?</v>
      </c>
      <c r="K505" s="1" t="e">
        <f ca="1"/>
        <v>#NAME?</v>
      </c>
      <c r="L505" s="1"/>
      <c r="M505" s="1" t="e">
        <f t="shared" ca="1" si="21"/>
        <v>#NAME?</v>
      </c>
      <c r="N505" s="1" t="e">
        <f t="shared" ca="1" si="22"/>
        <v>#NAME?</v>
      </c>
      <c r="O505" s="1" t="e">
        <f t="shared" ca="1" si="23"/>
        <v>#NAME?</v>
      </c>
    </row>
    <row r="506" spans="1:15">
      <c r="A506" s="1" t="e">
        <f ca="1"/>
        <v>#NAME?</v>
      </c>
      <c r="B506" s="1" t="e">
        <f ca="1"/>
        <v>#NAME?</v>
      </c>
      <c r="C506" s="1" t="e">
        <f ca="1"/>
        <v>#NAME?</v>
      </c>
      <c r="D506" s="2" t="e">
        <f ca="1"/>
        <v>#NAME?</v>
      </c>
      <c r="E506" s="2" t="e">
        <f ca="1"/>
        <v>#NAME?</v>
      </c>
      <c r="F506" s="1" t="e">
        <f ca="1"/>
        <v>#NAME?</v>
      </c>
      <c r="G506" s="1" t="e">
        <f ca="1"/>
        <v>#NAME?</v>
      </c>
      <c r="H506" s="1" t="e">
        <f ca="1"/>
        <v>#NAME?</v>
      </c>
      <c r="I506" s="1" t="e">
        <f ca="1"/>
        <v>#NAME?</v>
      </c>
      <c r="J506" s="1" t="e">
        <f ca="1"/>
        <v>#NAME?</v>
      </c>
      <c r="K506" s="1" t="e">
        <f ca="1"/>
        <v>#NAME?</v>
      </c>
      <c r="L506" s="1"/>
      <c r="M506" s="1" t="e">
        <f t="shared" ca="1" si="21"/>
        <v>#NAME?</v>
      </c>
      <c r="N506" s="1" t="e">
        <f t="shared" ca="1" si="22"/>
        <v>#NAME?</v>
      </c>
      <c r="O506" s="1" t="e">
        <f t="shared" ca="1" si="23"/>
        <v>#NAME?</v>
      </c>
    </row>
    <row r="507" spans="1:15">
      <c r="A507" s="1" t="e">
        <f ca="1"/>
        <v>#NAME?</v>
      </c>
      <c r="B507" s="1" t="e">
        <f ca="1"/>
        <v>#NAME?</v>
      </c>
      <c r="C507" s="1" t="e">
        <f ca="1"/>
        <v>#NAME?</v>
      </c>
      <c r="D507" s="2" t="e">
        <f ca="1"/>
        <v>#NAME?</v>
      </c>
      <c r="E507" s="2" t="e">
        <f ca="1"/>
        <v>#NAME?</v>
      </c>
      <c r="F507" s="1" t="e">
        <f ca="1"/>
        <v>#NAME?</v>
      </c>
      <c r="G507" s="1" t="e">
        <f ca="1"/>
        <v>#NAME?</v>
      </c>
      <c r="H507" s="1" t="e">
        <f ca="1"/>
        <v>#NAME?</v>
      </c>
      <c r="I507" s="1" t="e">
        <f ca="1"/>
        <v>#NAME?</v>
      </c>
      <c r="J507" s="1" t="e">
        <f ca="1"/>
        <v>#NAME?</v>
      </c>
      <c r="K507" s="1" t="e">
        <f ca="1"/>
        <v>#NAME?</v>
      </c>
      <c r="L507" s="1"/>
      <c r="M507" s="1" t="e">
        <f t="shared" ca="1" si="21"/>
        <v>#NAME?</v>
      </c>
      <c r="N507" s="1" t="e">
        <f t="shared" ca="1" si="22"/>
        <v>#NAME?</v>
      </c>
      <c r="O507" s="1" t="e">
        <f t="shared" ca="1" si="23"/>
        <v>#NAME?</v>
      </c>
    </row>
    <row r="508" spans="1:15">
      <c r="A508" s="1" t="e">
        <f ca="1"/>
        <v>#NAME?</v>
      </c>
      <c r="B508" s="1" t="e">
        <f ca="1"/>
        <v>#NAME?</v>
      </c>
      <c r="C508" s="1" t="e">
        <f ca="1"/>
        <v>#NAME?</v>
      </c>
      <c r="D508" s="2" t="e">
        <f ca="1"/>
        <v>#NAME?</v>
      </c>
      <c r="E508" s="2" t="e">
        <f ca="1"/>
        <v>#NAME?</v>
      </c>
      <c r="F508" s="1" t="e">
        <f ca="1"/>
        <v>#NAME?</v>
      </c>
      <c r="G508" s="1" t="e">
        <f ca="1"/>
        <v>#NAME?</v>
      </c>
      <c r="H508" s="1" t="e">
        <f ca="1"/>
        <v>#NAME?</v>
      </c>
      <c r="I508" s="1" t="e">
        <f ca="1"/>
        <v>#NAME?</v>
      </c>
      <c r="J508" s="1" t="e">
        <f ca="1"/>
        <v>#NAME?</v>
      </c>
      <c r="K508" s="1" t="e">
        <f ca="1"/>
        <v>#NAME?</v>
      </c>
      <c r="L508" s="1"/>
      <c r="M508" s="1" t="e">
        <f t="shared" ca="1" si="21"/>
        <v>#NAME?</v>
      </c>
      <c r="N508" s="1" t="e">
        <f t="shared" ca="1" si="22"/>
        <v>#NAME?</v>
      </c>
      <c r="O508" s="1" t="e">
        <f t="shared" ca="1" si="23"/>
        <v>#NAME?</v>
      </c>
    </row>
    <row r="509" spans="1:15">
      <c r="A509" s="1" t="e">
        <f ca="1"/>
        <v>#NAME?</v>
      </c>
      <c r="B509" s="1" t="e">
        <f ca="1"/>
        <v>#NAME?</v>
      </c>
      <c r="C509" s="1" t="e">
        <f ca="1"/>
        <v>#NAME?</v>
      </c>
      <c r="D509" s="2" t="e">
        <f ca="1"/>
        <v>#NAME?</v>
      </c>
      <c r="E509" s="2" t="e">
        <f ca="1"/>
        <v>#NAME?</v>
      </c>
      <c r="F509" s="1" t="e">
        <f ca="1"/>
        <v>#NAME?</v>
      </c>
      <c r="G509" s="1" t="e">
        <f ca="1"/>
        <v>#NAME?</v>
      </c>
      <c r="H509" s="1" t="e">
        <f ca="1"/>
        <v>#NAME?</v>
      </c>
      <c r="I509" s="1" t="e">
        <f ca="1"/>
        <v>#NAME?</v>
      </c>
      <c r="J509" s="1" t="e">
        <f ca="1"/>
        <v>#NAME?</v>
      </c>
      <c r="K509" s="1" t="e">
        <f ca="1"/>
        <v>#NAME?</v>
      </c>
      <c r="L509" s="1"/>
      <c r="M509" s="1" t="e">
        <f t="shared" ca="1" si="21"/>
        <v>#NAME?</v>
      </c>
      <c r="N509" s="1" t="e">
        <f t="shared" ca="1" si="22"/>
        <v>#NAME?</v>
      </c>
      <c r="O509" s="1" t="e">
        <f t="shared" ca="1" si="23"/>
        <v>#NAME?</v>
      </c>
    </row>
    <row r="510" spans="1:15">
      <c r="A510" s="1" t="e">
        <f ca="1"/>
        <v>#NAME?</v>
      </c>
      <c r="B510" s="1" t="e">
        <f ca="1"/>
        <v>#NAME?</v>
      </c>
      <c r="C510" s="1" t="e">
        <f ca="1"/>
        <v>#NAME?</v>
      </c>
      <c r="D510" s="2" t="e">
        <f ca="1"/>
        <v>#NAME?</v>
      </c>
      <c r="E510" s="2" t="e">
        <f ca="1"/>
        <v>#NAME?</v>
      </c>
      <c r="F510" s="1" t="e">
        <f ca="1"/>
        <v>#NAME?</v>
      </c>
      <c r="G510" s="1" t="e">
        <f ca="1"/>
        <v>#NAME?</v>
      </c>
      <c r="H510" s="1" t="e">
        <f ca="1"/>
        <v>#NAME?</v>
      </c>
      <c r="I510" s="1" t="e">
        <f ca="1"/>
        <v>#NAME?</v>
      </c>
      <c r="J510" s="1" t="e">
        <f ca="1"/>
        <v>#NAME?</v>
      </c>
      <c r="K510" s="1" t="e">
        <f ca="1"/>
        <v>#NAME?</v>
      </c>
      <c r="L510" s="1"/>
      <c r="M510" s="1" t="e">
        <f t="shared" ca="1" si="21"/>
        <v>#NAME?</v>
      </c>
      <c r="N510" s="1" t="e">
        <f t="shared" ca="1" si="22"/>
        <v>#NAME?</v>
      </c>
      <c r="O510" s="1" t="e">
        <f t="shared" ca="1" si="23"/>
        <v>#NAME?</v>
      </c>
    </row>
    <row r="511" spans="1:15">
      <c r="A511" s="1" t="e">
        <f ca="1"/>
        <v>#NAME?</v>
      </c>
      <c r="B511" s="1" t="e">
        <f ca="1"/>
        <v>#NAME?</v>
      </c>
      <c r="C511" s="1" t="e">
        <f ca="1"/>
        <v>#NAME?</v>
      </c>
      <c r="D511" s="2" t="e">
        <f ca="1"/>
        <v>#NAME?</v>
      </c>
      <c r="E511" s="2" t="e">
        <f ca="1"/>
        <v>#NAME?</v>
      </c>
      <c r="F511" s="1" t="e">
        <f ca="1"/>
        <v>#NAME?</v>
      </c>
      <c r="G511" s="1" t="e">
        <f ca="1"/>
        <v>#NAME?</v>
      </c>
      <c r="H511" s="1" t="e">
        <f ca="1"/>
        <v>#NAME?</v>
      </c>
      <c r="I511" s="1" t="e">
        <f ca="1"/>
        <v>#NAME?</v>
      </c>
      <c r="J511" s="1" t="e">
        <f ca="1"/>
        <v>#NAME?</v>
      </c>
      <c r="K511" s="1" t="e">
        <f ca="1"/>
        <v>#NAME?</v>
      </c>
      <c r="L511" s="1"/>
      <c r="M511" s="1" t="e">
        <f t="shared" ca="1" si="21"/>
        <v>#NAME?</v>
      </c>
      <c r="N511" s="1" t="e">
        <f t="shared" ca="1" si="22"/>
        <v>#NAME?</v>
      </c>
      <c r="O511" s="1" t="e">
        <f t="shared" ca="1" si="23"/>
        <v>#NAME?</v>
      </c>
    </row>
    <row r="512" spans="1:15">
      <c r="A512" s="1" t="e">
        <f ca="1"/>
        <v>#NAME?</v>
      </c>
      <c r="B512" s="1" t="e">
        <f ca="1"/>
        <v>#NAME?</v>
      </c>
      <c r="C512" s="1" t="e">
        <f ca="1"/>
        <v>#NAME?</v>
      </c>
      <c r="D512" s="2" t="e">
        <f ca="1"/>
        <v>#NAME?</v>
      </c>
      <c r="E512" s="2" t="e">
        <f ca="1"/>
        <v>#NAME?</v>
      </c>
      <c r="F512" s="1" t="e">
        <f ca="1"/>
        <v>#NAME?</v>
      </c>
      <c r="G512" s="1" t="e">
        <f ca="1"/>
        <v>#NAME?</v>
      </c>
      <c r="H512" s="1" t="e">
        <f ca="1"/>
        <v>#NAME?</v>
      </c>
      <c r="I512" s="1" t="e">
        <f ca="1"/>
        <v>#NAME?</v>
      </c>
      <c r="J512" s="1" t="e">
        <f ca="1"/>
        <v>#NAME?</v>
      </c>
      <c r="K512" s="1" t="e">
        <f ca="1"/>
        <v>#NAME?</v>
      </c>
      <c r="L512" s="1"/>
      <c r="M512" s="1" t="e">
        <f t="shared" ca="1" si="21"/>
        <v>#NAME?</v>
      </c>
      <c r="N512" s="1" t="e">
        <f t="shared" ca="1" si="22"/>
        <v>#NAME?</v>
      </c>
      <c r="O512" s="1" t="e">
        <f t="shared" ca="1" si="23"/>
        <v>#NAME?</v>
      </c>
    </row>
    <row r="513" spans="1:15">
      <c r="A513" s="1" t="e">
        <f ca="1"/>
        <v>#NAME?</v>
      </c>
      <c r="B513" s="1" t="e">
        <f ca="1"/>
        <v>#NAME?</v>
      </c>
      <c r="C513" s="1" t="e">
        <f ca="1"/>
        <v>#NAME?</v>
      </c>
      <c r="D513" s="2" t="e">
        <f ca="1"/>
        <v>#NAME?</v>
      </c>
      <c r="E513" s="2" t="e">
        <f ca="1"/>
        <v>#NAME?</v>
      </c>
      <c r="F513" s="1" t="e">
        <f ca="1"/>
        <v>#NAME?</v>
      </c>
      <c r="G513" s="1" t="e">
        <f ca="1"/>
        <v>#NAME?</v>
      </c>
      <c r="H513" s="1" t="e">
        <f ca="1"/>
        <v>#NAME?</v>
      </c>
      <c r="I513" s="1" t="e">
        <f ca="1"/>
        <v>#NAME?</v>
      </c>
      <c r="J513" s="1" t="e">
        <f ca="1"/>
        <v>#NAME?</v>
      </c>
      <c r="K513" s="1" t="e">
        <f ca="1"/>
        <v>#NAME?</v>
      </c>
      <c r="L513" s="1"/>
      <c r="M513" s="1" t="e">
        <f t="shared" ca="1" si="21"/>
        <v>#NAME?</v>
      </c>
      <c r="N513" s="1" t="e">
        <f t="shared" ca="1" si="22"/>
        <v>#NAME?</v>
      </c>
      <c r="O513" s="1" t="e">
        <f t="shared" ca="1" si="23"/>
        <v>#NAME?</v>
      </c>
    </row>
    <row r="514" spans="1:15">
      <c r="A514" s="1" t="e">
        <f ca="1"/>
        <v>#NAME?</v>
      </c>
      <c r="B514" s="1" t="e">
        <f ca="1"/>
        <v>#NAME?</v>
      </c>
      <c r="C514" s="1" t="e">
        <f ca="1"/>
        <v>#NAME?</v>
      </c>
      <c r="D514" s="2" t="e">
        <f ca="1"/>
        <v>#NAME?</v>
      </c>
      <c r="E514" s="2" t="e">
        <f ca="1"/>
        <v>#NAME?</v>
      </c>
      <c r="F514" s="1" t="e">
        <f ca="1"/>
        <v>#NAME?</v>
      </c>
      <c r="G514" s="1" t="e">
        <f ca="1"/>
        <v>#NAME?</v>
      </c>
      <c r="H514" s="1" t="e">
        <f ca="1"/>
        <v>#NAME?</v>
      </c>
      <c r="I514" s="1" t="e">
        <f ca="1"/>
        <v>#NAME?</v>
      </c>
      <c r="J514" s="1" t="e">
        <f ca="1"/>
        <v>#NAME?</v>
      </c>
      <c r="K514" s="1" t="e">
        <f ca="1"/>
        <v>#NAME?</v>
      </c>
      <c r="L514" s="1"/>
      <c r="M514" s="1" t="e">
        <f t="shared" ca="1" si="21"/>
        <v>#NAME?</v>
      </c>
      <c r="N514" s="1" t="e">
        <f t="shared" ca="1" si="22"/>
        <v>#NAME?</v>
      </c>
      <c r="O514" s="1" t="e">
        <f t="shared" ca="1" si="23"/>
        <v>#NAME?</v>
      </c>
    </row>
    <row r="515" spans="1:15">
      <c r="A515" s="1" t="e">
        <f ca="1"/>
        <v>#NAME?</v>
      </c>
      <c r="B515" s="1" t="e">
        <f ca="1"/>
        <v>#NAME?</v>
      </c>
      <c r="C515" s="1" t="e">
        <f ca="1"/>
        <v>#NAME?</v>
      </c>
      <c r="D515" s="2" t="e">
        <f ca="1"/>
        <v>#NAME?</v>
      </c>
      <c r="E515" s="2" t="e">
        <f ca="1"/>
        <v>#NAME?</v>
      </c>
      <c r="F515" s="1" t="e">
        <f ca="1"/>
        <v>#NAME?</v>
      </c>
      <c r="G515" s="1" t="e">
        <f ca="1"/>
        <v>#NAME?</v>
      </c>
      <c r="H515" s="1" t="e">
        <f ca="1"/>
        <v>#NAME?</v>
      </c>
      <c r="I515" s="1" t="e">
        <f ca="1"/>
        <v>#NAME?</v>
      </c>
      <c r="J515" s="1" t="e">
        <f ca="1"/>
        <v>#NAME?</v>
      </c>
      <c r="K515" s="1" t="e">
        <f ca="1"/>
        <v>#NAME?</v>
      </c>
      <c r="L515" s="1"/>
      <c r="M515" s="1" t="e">
        <f t="shared" ref="M515:M578" ca="1" si="24">G515*B515</f>
        <v>#NAME?</v>
      </c>
      <c r="N515" s="1" t="e">
        <f t="shared" ref="N515:N578" ca="1" si="25">H515*B515</f>
        <v>#NAME?</v>
      </c>
      <c r="O515" s="1" t="e">
        <f t="shared" ref="O515:O578" ca="1" si="26">I515*B515</f>
        <v>#NAME?</v>
      </c>
    </row>
    <row r="516" spans="1:15">
      <c r="A516" s="1" t="e">
        <f ca="1"/>
        <v>#NAME?</v>
      </c>
      <c r="B516" s="1" t="e">
        <f ca="1"/>
        <v>#NAME?</v>
      </c>
      <c r="C516" s="1" t="e">
        <f ca="1"/>
        <v>#NAME?</v>
      </c>
      <c r="D516" s="2" t="e">
        <f ca="1"/>
        <v>#NAME?</v>
      </c>
      <c r="E516" s="2" t="e">
        <f ca="1"/>
        <v>#NAME?</v>
      </c>
      <c r="F516" s="1" t="e">
        <f ca="1"/>
        <v>#NAME?</v>
      </c>
      <c r="G516" s="1" t="e">
        <f ca="1"/>
        <v>#NAME?</v>
      </c>
      <c r="H516" s="1" t="e">
        <f ca="1"/>
        <v>#NAME?</v>
      </c>
      <c r="I516" s="1" t="e">
        <f ca="1"/>
        <v>#NAME?</v>
      </c>
      <c r="J516" s="1" t="e">
        <f ca="1"/>
        <v>#NAME?</v>
      </c>
      <c r="K516" s="1" t="e">
        <f ca="1"/>
        <v>#NAME?</v>
      </c>
      <c r="L516" s="1"/>
      <c r="M516" s="1" t="e">
        <f t="shared" ca="1" si="24"/>
        <v>#NAME?</v>
      </c>
      <c r="N516" s="1" t="e">
        <f t="shared" ca="1" si="25"/>
        <v>#NAME?</v>
      </c>
      <c r="O516" s="1" t="e">
        <f t="shared" ca="1" si="26"/>
        <v>#NAME?</v>
      </c>
    </row>
    <row r="517" spans="1:15">
      <c r="A517" s="1" t="e">
        <f ca="1"/>
        <v>#NAME?</v>
      </c>
      <c r="B517" s="1" t="e">
        <f ca="1"/>
        <v>#NAME?</v>
      </c>
      <c r="C517" s="1" t="e">
        <f ca="1"/>
        <v>#NAME?</v>
      </c>
      <c r="D517" s="2" t="e">
        <f ca="1"/>
        <v>#NAME?</v>
      </c>
      <c r="E517" s="2" t="e">
        <f ca="1"/>
        <v>#NAME?</v>
      </c>
      <c r="F517" s="1" t="e">
        <f ca="1"/>
        <v>#NAME?</v>
      </c>
      <c r="G517" s="1" t="e">
        <f ca="1"/>
        <v>#NAME?</v>
      </c>
      <c r="H517" s="1" t="e">
        <f ca="1"/>
        <v>#NAME?</v>
      </c>
      <c r="I517" s="1" t="e">
        <f ca="1"/>
        <v>#NAME?</v>
      </c>
      <c r="J517" s="1" t="e">
        <f ca="1"/>
        <v>#NAME?</v>
      </c>
      <c r="K517" s="1" t="e">
        <f ca="1"/>
        <v>#NAME?</v>
      </c>
      <c r="L517" s="1"/>
      <c r="M517" s="1" t="e">
        <f t="shared" ca="1" si="24"/>
        <v>#NAME?</v>
      </c>
      <c r="N517" s="1" t="e">
        <f t="shared" ca="1" si="25"/>
        <v>#NAME?</v>
      </c>
      <c r="O517" s="1" t="e">
        <f t="shared" ca="1" si="26"/>
        <v>#NAME?</v>
      </c>
    </row>
    <row r="518" spans="1:15">
      <c r="A518" s="1" t="e">
        <f ca="1"/>
        <v>#NAME?</v>
      </c>
      <c r="B518" s="1" t="e">
        <f ca="1"/>
        <v>#NAME?</v>
      </c>
      <c r="C518" s="1" t="e">
        <f ca="1"/>
        <v>#NAME?</v>
      </c>
      <c r="D518" s="2" t="e">
        <f ca="1"/>
        <v>#NAME?</v>
      </c>
      <c r="E518" s="2" t="e">
        <f ca="1"/>
        <v>#NAME?</v>
      </c>
      <c r="F518" s="1" t="e">
        <f ca="1"/>
        <v>#NAME?</v>
      </c>
      <c r="G518" s="1" t="e">
        <f ca="1"/>
        <v>#NAME?</v>
      </c>
      <c r="H518" s="1" t="e">
        <f ca="1"/>
        <v>#NAME?</v>
      </c>
      <c r="I518" s="1" t="e">
        <f ca="1"/>
        <v>#NAME?</v>
      </c>
      <c r="J518" s="1" t="e">
        <f ca="1"/>
        <v>#NAME?</v>
      </c>
      <c r="K518" s="1" t="e">
        <f ca="1"/>
        <v>#NAME?</v>
      </c>
      <c r="L518" s="1"/>
      <c r="M518" s="1" t="e">
        <f t="shared" ca="1" si="24"/>
        <v>#NAME?</v>
      </c>
      <c r="N518" s="1" t="e">
        <f t="shared" ca="1" si="25"/>
        <v>#NAME?</v>
      </c>
      <c r="O518" s="1" t="e">
        <f t="shared" ca="1" si="26"/>
        <v>#NAME?</v>
      </c>
    </row>
    <row r="519" spans="1:15">
      <c r="A519" s="1" t="e">
        <f ca="1"/>
        <v>#NAME?</v>
      </c>
      <c r="B519" s="1" t="e">
        <f ca="1"/>
        <v>#NAME?</v>
      </c>
      <c r="C519" s="1" t="e">
        <f ca="1"/>
        <v>#NAME?</v>
      </c>
      <c r="D519" s="2" t="e">
        <f ca="1"/>
        <v>#NAME?</v>
      </c>
      <c r="E519" s="2" t="e">
        <f ca="1"/>
        <v>#NAME?</v>
      </c>
      <c r="F519" s="1" t="e">
        <f ca="1"/>
        <v>#NAME?</v>
      </c>
      <c r="G519" s="1" t="e">
        <f ca="1"/>
        <v>#NAME?</v>
      </c>
      <c r="H519" s="1" t="e">
        <f ca="1"/>
        <v>#NAME?</v>
      </c>
      <c r="I519" s="1" t="e">
        <f ca="1"/>
        <v>#NAME?</v>
      </c>
      <c r="J519" s="1" t="e">
        <f ca="1"/>
        <v>#NAME?</v>
      </c>
      <c r="K519" s="1" t="e">
        <f ca="1"/>
        <v>#NAME?</v>
      </c>
      <c r="L519" s="1"/>
      <c r="M519" s="1" t="e">
        <f t="shared" ca="1" si="24"/>
        <v>#NAME?</v>
      </c>
      <c r="N519" s="1" t="e">
        <f t="shared" ca="1" si="25"/>
        <v>#NAME?</v>
      </c>
      <c r="O519" s="1" t="e">
        <f t="shared" ca="1" si="26"/>
        <v>#NAME?</v>
      </c>
    </row>
    <row r="520" spans="1:15">
      <c r="A520" s="1" t="e">
        <f ca="1"/>
        <v>#NAME?</v>
      </c>
      <c r="B520" s="1" t="e">
        <f ca="1"/>
        <v>#NAME?</v>
      </c>
      <c r="C520" s="1" t="e">
        <f ca="1"/>
        <v>#NAME?</v>
      </c>
      <c r="D520" s="2" t="e">
        <f ca="1"/>
        <v>#NAME?</v>
      </c>
      <c r="E520" s="2" t="e">
        <f ca="1"/>
        <v>#NAME?</v>
      </c>
      <c r="F520" s="1" t="e">
        <f ca="1"/>
        <v>#NAME?</v>
      </c>
      <c r="G520" s="1" t="e">
        <f ca="1"/>
        <v>#NAME?</v>
      </c>
      <c r="H520" s="1" t="e">
        <f ca="1"/>
        <v>#NAME?</v>
      </c>
      <c r="I520" s="1" t="e">
        <f ca="1"/>
        <v>#NAME?</v>
      </c>
      <c r="J520" s="1" t="e">
        <f ca="1"/>
        <v>#NAME?</v>
      </c>
      <c r="K520" s="1" t="e">
        <f ca="1"/>
        <v>#NAME?</v>
      </c>
      <c r="L520" s="1"/>
      <c r="M520" s="1" t="e">
        <f t="shared" ca="1" si="24"/>
        <v>#NAME?</v>
      </c>
      <c r="N520" s="1" t="e">
        <f t="shared" ca="1" si="25"/>
        <v>#NAME?</v>
      </c>
      <c r="O520" s="1" t="e">
        <f t="shared" ca="1" si="26"/>
        <v>#NAME?</v>
      </c>
    </row>
    <row r="521" spans="1:15">
      <c r="A521" s="1" t="e">
        <f ca="1"/>
        <v>#NAME?</v>
      </c>
      <c r="B521" s="1" t="e">
        <f ca="1"/>
        <v>#NAME?</v>
      </c>
      <c r="C521" s="1" t="e">
        <f ca="1"/>
        <v>#NAME?</v>
      </c>
      <c r="D521" s="2" t="e">
        <f ca="1"/>
        <v>#NAME?</v>
      </c>
      <c r="E521" s="2" t="e">
        <f ca="1"/>
        <v>#NAME?</v>
      </c>
      <c r="F521" s="1" t="e">
        <f ca="1"/>
        <v>#NAME?</v>
      </c>
      <c r="G521" s="1" t="e">
        <f ca="1"/>
        <v>#NAME?</v>
      </c>
      <c r="H521" s="1" t="e">
        <f ca="1"/>
        <v>#NAME?</v>
      </c>
      <c r="I521" s="1" t="e">
        <f ca="1"/>
        <v>#NAME?</v>
      </c>
      <c r="J521" s="1" t="e">
        <f ca="1"/>
        <v>#NAME?</v>
      </c>
      <c r="K521" s="1" t="e">
        <f ca="1"/>
        <v>#NAME?</v>
      </c>
      <c r="L521" s="1"/>
      <c r="M521" s="1" t="e">
        <f t="shared" ca="1" si="24"/>
        <v>#NAME?</v>
      </c>
      <c r="N521" s="1" t="e">
        <f t="shared" ca="1" si="25"/>
        <v>#NAME?</v>
      </c>
      <c r="O521" s="1" t="e">
        <f t="shared" ca="1" si="26"/>
        <v>#NAME?</v>
      </c>
    </row>
    <row r="522" spans="1:15">
      <c r="A522" s="1" t="e">
        <f ca="1"/>
        <v>#NAME?</v>
      </c>
      <c r="B522" s="1" t="e">
        <f ca="1"/>
        <v>#NAME?</v>
      </c>
      <c r="C522" s="1" t="e">
        <f ca="1"/>
        <v>#NAME?</v>
      </c>
      <c r="D522" s="2" t="e">
        <f ca="1"/>
        <v>#NAME?</v>
      </c>
      <c r="E522" s="2" t="e">
        <f ca="1"/>
        <v>#NAME?</v>
      </c>
      <c r="F522" s="1" t="e">
        <f ca="1"/>
        <v>#NAME?</v>
      </c>
      <c r="G522" s="1" t="e">
        <f ca="1"/>
        <v>#NAME?</v>
      </c>
      <c r="H522" s="1" t="e">
        <f ca="1"/>
        <v>#NAME?</v>
      </c>
      <c r="I522" s="1" t="e">
        <f ca="1"/>
        <v>#NAME?</v>
      </c>
      <c r="J522" s="1" t="e">
        <f ca="1"/>
        <v>#NAME?</v>
      </c>
      <c r="K522" s="1" t="e">
        <f ca="1"/>
        <v>#NAME?</v>
      </c>
      <c r="L522" s="1"/>
      <c r="M522" s="1" t="e">
        <f t="shared" ca="1" si="24"/>
        <v>#NAME?</v>
      </c>
      <c r="N522" s="1" t="e">
        <f t="shared" ca="1" si="25"/>
        <v>#NAME?</v>
      </c>
      <c r="O522" s="1" t="e">
        <f t="shared" ca="1" si="26"/>
        <v>#NAME?</v>
      </c>
    </row>
    <row r="523" spans="1:15">
      <c r="A523" s="1" t="e">
        <f ca="1"/>
        <v>#NAME?</v>
      </c>
      <c r="B523" s="1" t="e">
        <f ca="1"/>
        <v>#NAME?</v>
      </c>
      <c r="C523" s="1" t="e">
        <f ca="1"/>
        <v>#NAME?</v>
      </c>
      <c r="D523" s="2" t="e">
        <f ca="1"/>
        <v>#NAME?</v>
      </c>
      <c r="E523" s="2" t="e">
        <f ca="1"/>
        <v>#NAME?</v>
      </c>
      <c r="F523" s="1" t="e">
        <f ca="1"/>
        <v>#NAME?</v>
      </c>
      <c r="G523" s="1" t="e">
        <f ca="1"/>
        <v>#NAME?</v>
      </c>
      <c r="H523" s="1" t="e">
        <f ca="1"/>
        <v>#NAME?</v>
      </c>
      <c r="I523" s="1" t="e">
        <f ca="1"/>
        <v>#NAME?</v>
      </c>
      <c r="J523" s="1" t="e">
        <f ca="1"/>
        <v>#NAME?</v>
      </c>
      <c r="K523" s="1" t="e">
        <f ca="1"/>
        <v>#NAME?</v>
      </c>
      <c r="L523" s="1"/>
      <c r="M523" s="1" t="e">
        <f t="shared" ca="1" si="24"/>
        <v>#NAME?</v>
      </c>
      <c r="N523" s="1" t="e">
        <f t="shared" ca="1" si="25"/>
        <v>#NAME?</v>
      </c>
      <c r="O523" s="1" t="e">
        <f t="shared" ca="1" si="26"/>
        <v>#NAME?</v>
      </c>
    </row>
    <row r="524" spans="1:15">
      <c r="A524" s="1" t="e">
        <f ca="1"/>
        <v>#NAME?</v>
      </c>
      <c r="B524" s="1" t="e">
        <f ca="1"/>
        <v>#NAME?</v>
      </c>
      <c r="C524" s="1" t="e">
        <f ca="1"/>
        <v>#NAME?</v>
      </c>
      <c r="D524" s="2" t="e">
        <f ca="1"/>
        <v>#NAME?</v>
      </c>
      <c r="E524" s="2" t="e">
        <f ca="1"/>
        <v>#NAME?</v>
      </c>
      <c r="F524" s="1" t="e">
        <f ca="1"/>
        <v>#NAME?</v>
      </c>
      <c r="G524" s="1" t="e">
        <f ca="1"/>
        <v>#NAME?</v>
      </c>
      <c r="H524" s="1" t="e">
        <f ca="1"/>
        <v>#NAME?</v>
      </c>
      <c r="I524" s="1" t="e">
        <f ca="1"/>
        <v>#NAME?</v>
      </c>
      <c r="J524" s="1" t="e">
        <f ca="1"/>
        <v>#NAME?</v>
      </c>
      <c r="K524" s="1" t="e">
        <f ca="1"/>
        <v>#NAME?</v>
      </c>
      <c r="L524" s="1"/>
      <c r="M524" s="1" t="e">
        <f t="shared" ca="1" si="24"/>
        <v>#NAME?</v>
      </c>
      <c r="N524" s="1" t="e">
        <f t="shared" ca="1" si="25"/>
        <v>#NAME?</v>
      </c>
      <c r="O524" s="1" t="e">
        <f t="shared" ca="1" si="26"/>
        <v>#NAME?</v>
      </c>
    </row>
    <row r="525" spans="1:15">
      <c r="A525" s="1" t="e">
        <f ca="1"/>
        <v>#NAME?</v>
      </c>
      <c r="B525" s="1" t="e">
        <f ca="1"/>
        <v>#NAME?</v>
      </c>
      <c r="C525" s="1" t="e">
        <f ca="1"/>
        <v>#NAME?</v>
      </c>
      <c r="D525" s="2" t="e">
        <f ca="1"/>
        <v>#NAME?</v>
      </c>
      <c r="E525" s="2" t="e">
        <f ca="1"/>
        <v>#NAME?</v>
      </c>
      <c r="F525" s="1" t="e">
        <f ca="1"/>
        <v>#NAME?</v>
      </c>
      <c r="G525" s="1" t="e">
        <f ca="1"/>
        <v>#NAME?</v>
      </c>
      <c r="H525" s="1" t="e">
        <f ca="1"/>
        <v>#NAME?</v>
      </c>
      <c r="I525" s="1" t="e">
        <f ca="1"/>
        <v>#NAME?</v>
      </c>
      <c r="J525" s="1" t="e">
        <f ca="1"/>
        <v>#NAME?</v>
      </c>
      <c r="K525" s="1" t="e">
        <f ca="1"/>
        <v>#NAME?</v>
      </c>
      <c r="L525" s="1"/>
      <c r="M525" s="1" t="e">
        <f t="shared" ca="1" si="24"/>
        <v>#NAME?</v>
      </c>
      <c r="N525" s="1" t="e">
        <f t="shared" ca="1" si="25"/>
        <v>#NAME?</v>
      </c>
      <c r="O525" s="1" t="e">
        <f t="shared" ca="1" si="26"/>
        <v>#NAME?</v>
      </c>
    </row>
    <row r="526" spans="1:15">
      <c r="A526" s="1" t="e">
        <f ca="1"/>
        <v>#NAME?</v>
      </c>
      <c r="B526" s="1" t="e">
        <f ca="1"/>
        <v>#NAME?</v>
      </c>
      <c r="C526" s="1" t="e">
        <f ca="1"/>
        <v>#NAME?</v>
      </c>
      <c r="D526" s="2" t="e">
        <f ca="1"/>
        <v>#NAME?</v>
      </c>
      <c r="E526" s="2" t="e">
        <f ca="1"/>
        <v>#NAME?</v>
      </c>
      <c r="F526" s="1" t="e">
        <f ca="1"/>
        <v>#NAME?</v>
      </c>
      <c r="G526" s="1" t="e">
        <f ca="1"/>
        <v>#NAME?</v>
      </c>
      <c r="H526" s="1" t="e">
        <f ca="1"/>
        <v>#NAME?</v>
      </c>
      <c r="I526" s="1" t="e">
        <f ca="1"/>
        <v>#NAME?</v>
      </c>
      <c r="J526" s="1" t="e">
        <f ca="1"/>
        <v>#NAME?</v>
      </c>
      <c r="K526" s="1" t="e">
        <f ca="1"/>
        <v>#NAME?</v>
      </c>
      <c r="L526" s="1"/>
      <c r="M526" s="1" t="e">
        <f t="shared" ca="1" si="24"/>
        <v>#NAME?</v>
      </c>
      <c r="N526" s="1" t="e">
        <f t="shared" ca="1" si="25"/>
        <v>#NAME?</v>
      </c>
      <c r="O526" s="1" t="e">
        <f t="shared" ca="1" si="26"/>
        <v>#NAME?</v>
      </c>
    </row>
    <row r="527" spans="1:15">
      <c r="A527" s="1" t="e">
        <f ca="1"/>
        <v>#NAME?</v>
      </c>
      <c r="B527" s="1" t="e">
        <f ca="1"/>
        <v>#NAME?</v>
      </c>
      <c r="C527" s="1" t="e">
        <f ca="1"/>
        <v>#NAME?</v>
      </c>
      <c r="D527" s="2" t="e">
        <f ca="1"/>
        <v>#NAME?</v>
      </c>
      <c r="E527" s="2" t="e">
        <f ca="1"/>
        <v>#NAME?</v>
      </c>
      <c r="F527" s="1" t="e">
        <f ca="1"/>
        <v>#NAME?</v>
      </c>
      <c r="G527" s="1" t="e">
        <f ca="1"/>
        <v>#NAME?</v>
      </c>
      <c r="H527" s="1" t="e">
        <f ca="1"/>
        <v>#NAME?</v>
      </c>
      <c r="I527" s="1" t="e">
        <f ca="1"/>
        <v>#NAME?</v>
      </c>
      <c r="J527" s="1" t="e">
        <f ca="1"/>
        <v>#NAME?</v>
      </c>
      <c r="K527" s="1" t="e">
        <f ca="1"/>
        <v>#NAME?</v>
      </c>
      <c r="L527" s="1"/>
      <c r="M527" s="1" t="e">
        <f t="shared" ca="1" si="24"/>
        <v>#NAME?</v>
      </c>
      <c r="N527" s="1" t="e">
        <f t="shared" ca="1" si="25"/>
        <v>#NAME?</v>
      </c>
      <c r="O527" s="1" t="e">
        <f t="shared" ca="1" si="26"/>
        <v>#NAME?</v>
      </c>
    </row>
    <row r="528" spans="1:15">
      <c r="A528" s="1" t="e">
        <f ca="1"/>
        <v>#NAME?</v>
      </c>
      <c r="B528" s="1" t="e">
        <f ca="1"/>
        <v>#NAME?</v>
      </c>
      <c r="C528" s="1" t="e">
        <f ca="1"/>
        <v>#NAME?</v>
      </c>
      <c r="D528" s="2" t="e">
        <f ca="1"/>
        <v>#NAME?</v>
      </c>
      <c r="E528" s="2" t="e">
        <f ca="1"/>
        <v>#NAME?</v>
      </c>
      <c r="F528" s="1" t="e">
        <f ca="1"/>
        <v>#NAME?</v>
      </c>
      <c r="G528" s="1" t="e">
        <f ca="1"/>
        <v>#NAME?</v>
      </c>
      <c r="H528" s="1" t="e">
        <f ca="1"/>
        <v>#NAME?</v>
      </c>
      <c r="I528" s="1" t="e">
        <f ca="1"/>
        <v>#NAME?</v>
      </c>
      <c r="J528" s="1" t="e">
        <f ca="1"/>
        <v>#NAME?</v>
      </c>
      <c r="K528" s="1" t="e">
        <f ca="1"/>
        <v>#NAME?</v>
      </c>
      <c r="L528" s="1"/>
      <c r="M528" s="1" t="e">
        <f t="shared" ca="1" si="24"/>
        <v>#NAME?</v>
      </c>
      <c r="N528" s="1" t="e">
        <f t="shared" ca="1" si="25"/>
        <v>#NAME?</v>
      </c>
      <c r="O528" s="1" t="e">
        <f t="shared" ca="1" si="26"/>
        <v>#NAME?</v>
      </c>
    </row>
    <row r="529" spans="1:15">
      <c r="A529" s="1" t="e">
        <f ca="1"/>
        <v>#NAME?</v>
      </c>
      <c r="B529" s="1" t="e">
        <f ca="1"/>
        <v>#NAME?</v>
      </c>
      <c r="C529" s="1" t="e">
        <f ca="1"/>
        <v>#NAME?</v>
      </c>
      <c r="D529" s="2" t="e">
        <f ca="1"/>
        <v>#NAME?</v>
      </c>
      <c r="E529" s="2" t="e">
        <f ca="1"/>
        <v>#NAME?</v>
      </c>
      <c r="F529" s="1" t="e">
        <f ca="1"/>
        <v>#NAME?</v>
      </c>
      <c r="G529" s="1" t="e">
        <f ca="1"/>
        <v>#NAME?</v>
      </c>
      <c r="H529" s="1" t="e">
        <f ca="1"/>
        <v>#NAME?</v>
      </c>
      <c r="I529" s="1" t="e">
        <f ca="1"/>
        <v>#NAME?</v>
      </c>
      <c r="J529" s="1" t="e">
        <f ca="1"/>
        <v>#NAME?</v>
      </c>
      <c r="K529" s="1" t="e">
        <f ca="1"/>
        <v>#NAME?</v>
      </c>
      <c r="L529" s="1"/>
      <c r="M529" s="1" t="e">
        <f t="shared" ca="1" si="24"/>
        <v>#NAME?</v>
      </c>
      <c r="N529" s="1" t="e">
        <f t="shared" ca="1" si="25"/>
        <v>#NAME?</v>
      </c>
      <c r="O529" s="1" t="e">
        <f t="shared" ca="1" si="26"/>
        <v>#NAME?</v>
      </c>
    </row>
    <row r="530" spans="1:15">
      <c r="A530" s="1" t="e">
        <f ca="1"/>
        <v>#NAME?</v>
      </c>
      <c r="B530" s="1" t="e">
        <f ca="1"/>
        <v>#NAME?</v>
      </c>
      <c r="C530" s="1" t="e">
        <f ca="1"/>
        <v>#NAME?</v>
      </c>
      <c r="D530" s="2" t="e">
        <f ca="1"/>
        <v>#NAME?</v>
      </c>
      <c r="E530" s="2" t="e">
        <f ca="1"/>
        <v>#NAME?</v>
      </c>
      <c r="F530" s="1" t="e">
        <f ca="1"/>
        <v>#NAME?</v>
      </c>
      <c r="G530" s="1" t="e">
        <f ca="1"/>
        <v>#NAME?</v>
      </c>
      <c r="H530" s="1" t="e">
        <f ca="1"/>
        <v>#NAME?</v>
      </c>
      <c r="I530" s="1" t="e">
        <f ca="1"/>
        <v>#NAME?</v>
      </c>
      <c r="J530" s="1" t="e">
        <f ca="1"/>
        <v>#NAME?</v>
      </c>
      <c r="K530" s="1" t="e">
        <f ca="1"/>
        <v>#NAME?</v>
      </c>
      <c r="L530" s="1"/>
      <c r="M530" s="1" t="e">
        <f t="shared" ca="1" si="24"/>
        <v>#NAME?</v>
      </c>
      <c r="N530" s="1" t="e">
        <f t="shared" ca="1" si="25"/>
        <v>#NAME?</v>
      </c>
      <c r="O530" s="1" t="e">
        <f t="shared" ca="1" si="26"/>
        <v>#NAME?</v>
      </c>
    </row>
    <row r="531" spans="1:15">
      <c r="A531" s="1" t="e">
        <f ca="1"/>
        <v>#NAME?</v>
      </c>
      <c r="B531" s="1" t="e">
        <f ca="1"/>
        <v>#NAME?</v>
      </c>
      <c r="C531" s="1" t="e">
        <f ca="1"/>
        <v>#NAME?</v>
      </c>
      <c r="D531" s="2" t="e">
        <f ca="1"/>
        <v>#NAME?</v>
      </c>
      <c r="E531" s="2" t="e">
        <f ca="1"/>
        <v>#NAME?</v>
      </c>
      <c r="F531" s="1" t="e">
        <f ca="1"/>
        <v>#NAME?</v>
      </c>
      <c r="G531" s="1" t="e">
        <f ca="1"/>
        <v>#NAME?</v>
      </c>
      <c r="H531" s="1" t="e">
        <f ca="1"/>
        <v>#NAME?</v>
      </c>
      <c r="I531" s="1" t="e">
        <f ca="1"/>
        <v>#NAME?</v>
      </c>
      <c r="J531" s="1" t="e">
        <f ca="1"/>
        <v>#NAME?</v>
      </c>
      <c r="K531" s="1" t="e">
        <f ca="1"/>
        <v>#NAME?</v>
      </c>
      <c r="L531" s="1"/>
      <c r="M531" s="1" t="e">
        <f t="shared" ca="1" si="24"/>
        <v>#NAME?</v>
      </c>
      <c r="N531" s="1" t="e">
        <f t="shared" ca="1" si="25"/>
        <v>#NAME?</v>
      </c>
      <c r="O531" s="1" t="e">
        <f t="shared" ca="1" si="26"/>
        <v>#NAME?</v>
      </c>
    </row>
    <row r="532" spans="1:15">
      <c r="A532" s="1" t="e">
        <f ca="1"/>
        <v>#NAME?</v>
      </c>
      <c r="B532" s="1" t="e">
        <f ca="1"/>
        <v>#NAME?</v>
      </c>
      <c r="C532" s="1" t="e">
        <f ca="1"/>
        <v>#NAME?</v>
      </c>
      <c r="D532" s="2" t="e">
        <f ca="1"/>
        <v>#NAME?</v>
      </c>
      <c r="E532" s="2" t="e">
        <f ca="1"/>
        <v>#NAME?</v>
      </c>
      <c r="F532" s="1" t="e">
        <f ca="1"/>
        <v>#NAME?</v>
      </c>
      <c r="G532" s="1" t="e">
        <f ca="1"/>
        <v>#NAME?</v>
      </c>
      <c r="H532" s="1" t="e">
        <f ca="1"/>
        <v>#NAME?</v>
      </c>
      <c r="I532" s="1" t="e">
        <f ca="1"/>
        <v>#NAME?</v>
      </c>
      <c r="J532" s="1" t="e">
        <f ca="1"/>
        <v>#NAME?</v>
      </c>
      <c r="K532" s="1" t="e">
        <f ca="1"/>
        <v>#NAME?</v>
      </c>
      <c r="L532" s="1"/>
      <c r="M532" s="1" t="e">
        <f t="shared" ca="1" si="24"/>
        <v>#NAME?</v>
      </c>
      <c r="N532" s="1" t="e">
        <f t="shared" ca="1" si="25"/>
        <v>#NAME?</v>
      </c>
      <c r="O532" s="1" t="e">
        <f t="shared" ca="1" si="26"/>
        <v>#NAME?</v>
      </c>
    </row>
    <row r="533" spans="1:15">
      <c r="A533" s="1" t="e">
        <f ca="1"/>
        <v>#NAME?</v>
      </c>
      <c r="B533" s="1" t="e">
        <f ca="1"/>
        <v>#NAME?</v>
      </c>
      <c r="C533" s="1" t="e">
        <f ca="1"/>
        <v>#NAME?</v>
      </c>
      <c r="D533" s="2" t="e">
        <f ca="1"/>
        <v>#NAME?</v>
      </c>
      <c r="E533" s="2" t="e">
        <f ca="1"/>
        <v>#NAME?</v>
      </c>
      <c r="F533" s="1" t="e">
        <f ca="1"/>
        <v>#NAME?</v>
      </c>
      <c r="G533" s="1" t="e">
        <f ca="1"/>
        <v>#NAME?</v>
      </c>
      <c r="H533" s="1" t="e">
        <f ca="1"/>
        <v>#NAME?</v>
      </c>
      <c r="I533" s="1" t="e">
        <f ca="1"/>
        <v>#NAME?</v>
      </c>
      <c r="J533" s="1" t="e">
        <f ca="1"/>
        <v>#NAME?</v>
      </c>
      <c r="K533" s="1" t="e">
        <f ca="1"/>
        <v>#NAME?</v>
      </c>
      <c r="L533" s="1"/>
      <c r="M533" s="1" t="e">
        <f t="shared" ca="1" si="24"/>
        <v>#NAME?</v>
      </c>
      <c r="N533" s="1" t="e">
        <f t="shared" ca="1" si="25"/>
        <v>#NAME?</v>
      </c>
      <c r="O533" s="1" t="e">
        <f t="shared" ca="1" si="26"/>
        <v>#NAME?</v>
      </c>
    </row>
    <row r="534" spans="1:15">
      <c r="A534" s="1" t="e">
        <f ca="1"/>
        <v>#NAME?</v>
      </c>
      <c r="B534" s="1" t="e">
        <f ca="1"/>
        <v>#NAME?</v>
      </c>
      <c r="C534" s="1" t="e">
        <f ca="1"/>
        <v>#NAME?</v>
      </c>
      <c r="D534" s="2" t="e">
        <f ca="1"/>
        <v>#NAME?</v>
      </c>
      <c r="E534" s="2" t="e">
        <f ca="1"/>
        <v>#NAME?</v>
      </c>
      <c r="F534" s="1" t="e">
        <f ca="1"/>
        <v>#NAME?</v>
      </c>
      <c r="G534" s="1" t="e">
        <f ca="1"/>
        <v>#NAME?</v>
      </c>
      <c r="H534" s="1" t="e">
        <f ca="1"/>
        <v>#NAME?</v>
      </c>
      <c r="I534" s="1" t="e">
        <f ca="1"/>
        <v>#NAME?</v>
      </c>
      <c r="J534" s="1" t="e">
        <f ca="1"/>
        <v>#NAME?</v>
      </c>
      <c r="K534" s="1" t="e">
        <f ca="1"/>
        <v>#NAME?</v>
      </c>
      <c r="L534" s="1"/>
      <c r="M534" s="1" t="e">
        <f t="shared" ca="1" si="24"/>
        <v>#NAME?</v>
      </c>
      <c r="N534" s="1" t="e">
        <f t="shared" ca="1" si="25"/>
        <v>#NAME?</v>
      </c>
      <c r="O534" s="1" t="e">
        <f t="shared" ca="1" si="26"/>
        <v>#NAME?</v>
      </c>
    </row>
    <row r="535" spans="1:15">
      <c r="A535" s="1" t="e">
        <f ca="1"/>
        <v>#NAME?</v>
      </c>
      <c r="B535" s="1" t="e">
        <f ca="1"/>
        <v>#NAME?</v>
      </c>
      <c r="C535" s="1" t="e">
        <f ca="1"/>
        <v>#NAME?</v>
      </c>
      <c r="D535" s="2" t="e">
        <f ca="1"/>
        <v>#NAME?</v>
      </c>
      <c r="E535" s="2" t="e">
        <f ca="1"/>
        <v>#NAME?</v>
      </c>
      <c r="F535" s="1" t="e">
        <f ca="1"/>
        <v>#NAME?</v>
      </c>
      <c r="G535" s="1" t="e">
        <f ca="1"/>
        <v>#NAME?</v>
      </c>
      <c r="H535" s="1" t="e">
        <f ca="1"/>
        <v>#NAME?</v>
      </c>
      <c r="I535" s="1" t="e">
        <f ca="1"/>
        <v>#NAME?</v>
      </c>
      <c r="J535" s="1" t="e">
        <f ca="1"/>
        <v>#NAME?</v>
      </c>
      <c r="K535" s="1" t="e">
        <f ca="1"/>
        <v>#NAME?</v>
      </c>
      <c r="L535" s="1"/>
      <c r="M535" s="1" t="e">
        <f t="shared" ca="1" si="24"/>
        <v>#NAME?</v>
      </c>
      <c r="N535" s="1" t="e">
        <f t="shared" ca="1" si="25"/>
        <v>#NAME?</v>
      </c>
      <c r="O535" s="1" t="e">
        <f t="shared" ca="1" si="26"/>
        <v>#NAME?</v>
      </c>
    </row>
    <row r="536" spans="1:15">
      <c r="A536" s="1" t="e">
        <f ca="1"/>
        <v>#NAME?</v>
      </c>
      <c r="B536" s="1" t="e">
        <f ca="1"/>
        <v>#NAME?</v>
      </c>
      <c r="C536" s="1" t="e">
        <f ca="1"/>
        <v>#NAME?</v>
      </c>
      <c r="D536" s="2" t="e">
        <f ca="1"/>
        <v>#NAME?</v>
      </c>
      <c r="E536" s="2" t="e">
        <f ca="1"/>
        <v>#NAME?</v>
      </c>
      <c r="F536" s="1" t="e">
        <f ca="1"/>
        <v>#NAME?</v>
      </c>
      <c r="G536" s="1" t="e">
        <f ca="1"/>
        <v>#NAME?</v>
      </c>
      <c r="H536" s="1" t="e">
        <f ca="1"/>
        <v>#NAME?</v>
      </c>
      <c r="I536" s="1" t="e">
        <f ca="1"/>
        <v>#NAME?</v>
      </c>
      <c r="J536" s="1" t="e">
        <f ca="1"/>
        <v>#NAME?</v>
      </c>
      <c r="K536" s="1" t="e">
        <f ca="1"/>
        <v>#NAME?</v>
      </c>
      <c r="L536" s="1"/>
      <c r="M536" s="1" t="e">
        <f t="shared" ca="1" si="24"/>
        <v>#NAME?</v>
      </c>
      <c r="N536" s="1" t="e">
        <f t="shared" ca="1" si="25"/>
        <v>#NAME?</v>
      </c>
      <c r="O536" s="1" t="e">
        <f t="shared" ca="1" si="26"/>
        <v>#NAME?</v>
      </c>
    </row>
    <row r="537" spans="1:15">
      <c r="A537" s="1" t="e">
        <f ca="1"/>
        <v>#NAME?</v>
      </c>
      <c r="B537" s="1" t="e">
        <f ca="1"/>
        <v>#NAME?</v>
      </c>
      <c r="C537" s="1" t="e">
        <f ca="1"/>
        <v>#NAME?</v>
      </c>
      <c r="D537" s="2" t="e">
        <f ca="1"/>
        <v>#NAME?</v>
      </c>
      <c r="E537" s="2" t="e">
        <f ca="1"/>
        <v>#NAME?</v>
      </c>
      <c r="F537" s="1" t="e">
        <f ca="1"/>
        <v>#NAME?</v>
      </c>
      <c r="G537" s="1" t="e">
        <f ca="1"/>
        <v>#NAME?</v>
      </c>
      <c r="H537" s="1" t="e">
        <f ca="1"/>
        <v>#NAME?</v>
      </c>
      <c r="I537" s="1" t="e">
        <f ca="1"/>
        <v>#NAME?</v>
      </c>
      <c r="J537" s="1" t="e">
        <f ca="1"/>
        <v>#NAME?</v>
      </c>
      <c r="K537" s="1" t="e">
        <f ca="1"/>
        <v>#NAME?</v>
      </c>
      <c r="L537" s="1"/>
      <c r="M537" s="1" t="e">
        <f t="shared" ca="1" si="24"/>
        <v>#NAME?</v>
      </c>
      <c r="N537" s="1" t="e">
        <f t="shared" ca="1" si="25"/>
        <v>#NAME?</v>
      </c>
      <c r="O537" s="1" t="e">
        <f t="shared" ca="1" si="26"/>
        <v>#NAME?</v>
      </c>
    </row>
    <row r="538" spans="1:15">
      <c r="A538" s="1" t="e">
        <f ca="1"/>
        <v>#NAME?</v>
      </c>
      <c r="B538" s="1" t="e">
        <f ca="1"/>
        <v>#NAME?</v>
      </c>
      <c r="C538" s="1" t="e">
        <f ca="1"/>
        <v>#NAME?</v>
      </c>
      <c r="D538" s="2" t="e">
        <f ca="1"/>
        <v>#NAME?</v>
      </c>
      <c r="E538" s="2" t="e">
        <f ca="1"/>
        <v>#NAME?</v>
      </c>
      <c r="F538" s="1" t="e">
        <f ca="1"/>
        <v>#NAME?</v>
      </c>
      <c r="G538" s="1" t="e">
        <f ca="1"/>
        <v>#NAME?</v>
      </c>
      <c r="H538" s="1" t="e">
        <f ca="1"/>
        <v>#NAME?</v>
      </c>
      <c r="I538" s="1" t="e">
        <f ca="1"/>
        <v>#NAME?</v>
      </c>
      <c r="J538" s="1" t="e">
        <f ca="1"/>
        <v>#NAME?</v>
      </c>
      <c r="K538" s="1" t="e">
        <f ca="1"/>
        <v>#NAME?</v>
      </c>
      <c r="L538" s="1"/>
      <c r="M538" s="1" t="e">
        <f t="shared" ca="1" si="24"/>
        <v>#NAME?</v>
      </c>
      <c r="N538" s="1" t="e">
        <f t="shared" ca="1" si="25"/>
        <v>#NAME?</v>
      </c>
      <c r="O538" s="1" t="e">
        <f t="shared" ca="1" si="26"/>
        <v>#NAME?</v>
      </c>
    </row>
    <row r="539" spans="1:15">
      <c r="A539" s="1" t="e">
        <f ca="1"/>
        <v>#NAME?</v>
      </c>
      <c r="B539" s="1" t="e">
        <f ca="1"/>
        <v>#NAME?</v>
      </c>
      <c r="C539" s="1" t="e">
        <f ca="1"/>
        <v>#NAME?</v>
      </c>
      <c r="D539" s="2" t="e">
        <f ca="1"/>
        <v>#NAME?</v>
      </c>
      <c r="E539" s="2" t="e">
        <f ca="1"/>
        <v>#NAME?</v>
      </c>
      <c r="F539" s="1" t="e">
        <f ca="1"/>
        <v>#NAME?</v>
      </c>
      <c r="G539" s="1" t="e">
        <f ca="1"/>
        <v>#NAME?</v>
      </c>
      <c r="H539" s="1" t="e">
        <f ca="1"/>
        <v>#NAME?</v>
      </c>
      <c r="I539" s="1" t="e">
        <f ca="1"/>
        <v>#NAME?</v>
      </c>
      <c r="J539" s="1" t="e">
        <f ca="1"/>
        <v>#NAME?</v>
      </c>
      <c r="K539" s="1" t="e">
        <f ca="1"/>
        <v>#NAME?</v>
      </c>
      <c r="L539" s="1"/>
      <c r="M539" s="1" t="e">
        <f t="shared" ca="1" si="24"/>
        <v>#NAME?</v>
      </c>
      <c r="N539" s="1" t="e">
        <f t="shared" ca="1" si="25"/>
        <v>#NAME?</v>
      </c>
      <c r="O539" s="1" t="e">
        <f t="shared" ca="1" si="26"/>
        <v>#NAME?</v>
      </c>
    </row>
    <row r="540" spans="1:15">
      <c r="A540" s="1" t="e">
        <f ca="1"/>
        <v>#NAME?</v>
      </c>
      <c r="B540" s="1" t="e">
        <f ca="1"/>
        <v>#NAME?</v>
      </c>
      <c r="C540" s="1" t="e">
        <f ca="1"/>
        <v>#NAME?</v>
      </c>
      <c r="D540" s="2" t="e">
        <f ca="1"/>
        <v>#NAME?</v>
      </c>
      <c r="E540" s="2" t="e">
        <f ca="1"/>
        <v>#NAME?</v>
      </c>
      <c r="F540" s="1" t="e">
        <f ca="1"/>
        <v>#NAME?</v>
      </c>
      <c r="G540" s="1" t="e">
        <f ca="1"/>
        <v>#NAME?</v>
      </c>
      <c r="H540" s="1" t="e">
        <f ca="1"/>
        <v>#NAME?</v>
      </c>
      <c r="I540" s="1" t="e">
        <f ca="1"/>
        <v>#NAME?</v>
      </c>
      <c r="J540" s="1" t="e">
        <f ca="1"/>
        <v>#NAME?</v>
      </c>
      <c r="K540" s="1" t="e">
        <f ca="1"/>
        <v>#NAME?</v>
      </c>
      <c r="L540" s="1"/>
      <c r="M540" s="1" t="e">
        <f t="shared" ca="1" si="24"/>
        <v>#NAME?</v>
      </c>
      <c r="N540" s="1" t="e">
        <f t="shared" ca="1" si="25"/>
        <v>#NAME?</v>
      </c>
      <c r="O540" s="1" t="e">
        <f t="shared" ca="1" si="26"/>
        <v>#NAME?</v>
      </c>
    </row>
    <row r="541" spans="1:15">
      <c r="A541" s="1" t="e">
        <f ca="1"/>
        <v>#NAME?</v>
      </c>
      <c r="B541" s="1" t="e">
        <f ca="1"/>
        <v>#NAME?</v>
      </c>
      <c r="C541" s="1" t="e">
        <f ca="1"/>
        <v>#NAME?</v>
      </c>
      <c r="D541" s="2" t="e">
        <f ca="1"/>
        <v>#NAME?</v>
      </c>
      <c r="E541" s="2" t="e">
        <f ca="1"/>
        <v>#NAME?</v>
      </c>
      <c r="F541" s="1" t="e">
        <f ca="1"/>
        <v>#NAME?</v>
      </c>
      <c r="G541" s="1" t="e">
        <f ca="1"/>
        <v>#NAME?</v>
      </c>
      <c r="H541" s="1" t="e">
        <f ca="1"/>
        <v>#NAME?</v>
      </c>
      <c r="I541" s="1" t="e">
        <f ca="1"/>
        <v>#NAME?</v>
      </c>
      <c r="J541" s="1" t="e">
        <f ca="1"/>
        <v>#NAME?</v>
      </c>
      <c r="K541" s="1" t="e">
        <f ca="1"/>
        <v>#NAME?</v>
      </c>
      <c r="L541" s="1"/>
      <c r="M541" s="1" t="e">
        <f t="shared" ca="1" si="24"/>
        <v>#NAME?</v>
      </c>
      <c r="N541" s="1" t="e">
        <f t="shared" ca="1" si="25"/>
        <v>#NAME?</v>
      </c>
      <c r="O541" s="1" t="e">
        <f t="shared" ca="1" si="26"/>
        <v>#NAME?</v>
      </c>
    </row>
    <row r="542" spans="1:15">
      <c r="A542" s="1" t="e">
        <f ca="1"/>
        <v>#NAME?</v>
      </c>
      <c r="B542" s="1" t="e">
        <f ca="1"/>
        <v>#NAME?</v>
      </c>
      <c r="C542" s="1" t="e">
        <f ca="1"/>
        <v>#NAME?</v>
      </c>
      <c r="D542" s="2" t="e">
        <f ca="1"/>
        <v>#NAME?</v>
      </c>
      <c r="E542" s="2" t="e">
        <f ca="1"/>
        <v>#NAME?</v>
      </c>
      <c r="F542" s="1" t="e">
        <f ca="1"/>
        <v>#NAME?</v>
      </c>
      <c r="G542" s="1" t="e">
        <f ca="1"/>
        <v>#NAME?</v>
      </c>
      <c r="H542" s="1" t="e">
        <f ca="1"/>
        <v>#NAME?</v>
      </c>
      <c r="I542" s="1" t="e">
        <f ca="1"/>
        <v>#NAME?</v>
      </c>
      <c r="J542" s="1" t="e">
        <f ca="1"/>
        <v>#NAME?</v>
      </c>
      <c r="K542" s="1" t="e">
        <f ca="1"/>
        <v>#NAME?</v>
      </c>
      <c r="L542" s="1"/>
      <c r="M542" s="1" t="e">
        <f t="shared" ca="1" si="24"/>
        <v>#NAME?</v>
      </c>
      <c r="N542" s="1" t="e">
        <f t="shared" ca="1" si="25"/>
        <v>#NAME?</v>
      </c>
      <c r="O542" s="1" t="e">
        <f t="shared" ca="1" si="26"/>
        <v>#NAME?</v>
      </c>
    </row>
    <row r="543" spans="1:15">
      <c r="A543" s="1" t="e">
        <f ca="1"/>
        <v>#NAME?</v>
      </c>
      <c r="B543" s="1" t="e">
        <f ca="1"/>
        <v>#NAME?</v>
      </c>
      <c r="C543" s="1" t="e">
        <f ca="1"/>
        <v>#NAME?</v>
      </c>
      <c r="D543" s="2" t="e">
        <f ca="1"/>
        <v>#NAME?</v>
      </c>
      <c r="E543" s="2" t="e">
        <f ca="1"/>
        <v>#NAME?</v>
      </c>
      <c r="F543" s="1" t="e">
        <f ca="1"/>
        <v>#NAME?</v>
      </c>
      <c r="G543" s="1" t="e">
        <f ca="1"/>
        <v>#NAME?</v>
      </c>
      <c r="H543" s="1" t="e">
        <f ca="1"/>
        <v>#NAME?</v>
      </c>
      <c r="I543" s="1" t="e">
        <f ca="1"/>
        <v>#NAME?</v>
      </c>
      <c r="J543" s="1" t="e">
        <f ca="1"/>
        <v>#NAME?</v>
      </c>
      <c r="K543" s="1" t="e">
        <f ca="1"/>
        <v>#NAME?</v>
      </c>
      <c r="L543" s="1"/>
      <c r="M543" s="1" t="e">
        <f t="shared" ca="1" si="24"/>
        <v>#NAME?</v>
      </c>
      <c r="N543" s="1" t="e">
        <f t="shared" ca="1" si="25"/>
        <v>#NAME?</v>
      </c>
      <c r="O543" s="1" t="e">
        <f t="shared" ca="1" si="26"/>
        <v>#NAME?</v>
      </c>
    </row>
    <row r="544" spans="1:15">
      <c r="A544" s="1" t="e">
        <f ca="1"/>
        <v>#NAME?</v>
      </c>
      <c r="B544" s="1" t="e">
        <f ca="1"/>
        <v>#NAME?</v>
      </c>
      <c r="C544" s="1" t="e">
        <f ca="1"/>
        <v>#NAME?</v>
      </c>
      <c r="D544" s="2" t="e">
        <f ca="1"/>
        <v>#NAME?</v>
      </c>
      <c r="E544" s="2" t="e">
        <f ca="1"/>
        <v>#NAME?</v>
      </c>
      <c r="F544" s="1" t="e">
        <f ca="1"/>
        <v>#NAME?</v>
      </c>
      <c r="G544" s="1" t="e">
        <f ca="1"/>
        <v>#NAME?</v>
      </c>
      <c r="H544" s="1" t="e">
        <f ca="1"/>
        <v>#NAME?</v>
      </c>
      <c r="I544" s="1" t="e">
        <f ca="1"/>
        <v>#NAME?</v>
      </c>
      <c r="J544" s="1" t="e">
        <f ca="1"/>
        <v>#NAME?</v>
      </c>
      <c r="K544" s="1" t="e">
        <f ca="1"/>
        <v>#NAME?</v>
      </c>
      <c r="L544" s="1"/>
      <c r="M544" s="1" t="e">
        <f t="shared" ca="1" si="24"/>
        <v>#NAME?</v>
      </c>
      <c r="N544" s="1" t="e">
        <f t="shared" ca="1" si="25"/>
        <v>#NAME?</v>
      </c>
      <c r="O544" s="1" t="e">
        <f t="shared" ca="1" si="26"/>
        <v>#NAME?</v>
      </c>
    </row>
    <row r="545" spans="1:15">
      <c r="A545" s="1" t="e">
        <f ca="1"/>
        <v>#NAME?</v>
      </c>
      <c r="B545" s="1" t="e">
        <f ca="1"/>
        <v>#NAME?</v>
      </c>
      <c r="C545" s="1" t="e">
        <f ca="1"/>
        <v>#NAME?</v>
      </c>
      <c r="D545" s="2" t="e">
        <f ca="1"/>
        <v>#NAME?</v>
      </c>
      <c r="E545" s="2" t="e">
        <f ca="1"/>
        <v>#NAME?</v>
      </c>
      <c r="F545" s="1" t="e">
        <f ca="1"/>
        <v>#NAME?</v>
      </c>
      <c r="G545" s="1" t="e">
        <f ca="1"/>
        <v>#NAME?</v>
      </c>
      <c r="H545" s="1" t="e">
        <f ca="1"/>
        <v>#NAME?</v>
      </c>
      <c r="I545" s="1" t="e">
        <f ca="1"/>
        <v>#NAME?</v>
      </c>
      <c r="J545" s="1" t="e">
        <f ca="1"/>
        <v>#NAME?</v>
      </c>
      <c r="K545" s="1" t="e">
        <f ca="1"/>
        <v>#NAME?</v>
      </c>
      <c r="L545" s="1"/>
      <c r="M545" s="1" t="e">
        <f t="shared" ca="1" si="24"/>
        <v>#NAME?</v>
      </c>
      <c r="N545" s="1" t="e">
        <f t="shared" ca="1" si="25"/>
        <v>#NAME?</v>
      </c>
      <c r="O545" s="1" t="e">
        <f t="shared" ca="1" si="26"/>
        <v>#NAME?</v>
      </c>
    </row>
    <row r="546" spans="1:15">
      <c r="A546" s="1" t="e">
        <f ca="1"/>
        <v>#NAME?</v>
      </c>
      <c r="B546" s="1" t="e">
        <f ca="1"/>
        <v>#NAME?</v>
      </c>
      <c r="C546" s="1" t="e">
        <f ca="1"/>
        <v>#NAME?</v>
      </c>
      <c r="D546" s="2" t="e">
        <f ca="1"/>
        <v>#NAME?</v>
      </c>
      <c r="E546" s="2" t="e">
        <f ca="1"/>
        <v>#NAME?</v>
      </c>
      <c r="F546" s="1" t="e">
        <f ca="1"/>
        <v>#NAME?</v>
      </c>
      <c r="G546" s="1" t="e">
        <f ca="1"/>
        <v>#NAME?</v>
      </c>
      <c r="H546" s="1" t="e">
        <f ca="1"/>
        <v>#NAME?</v>
      </c>
      <c r="I546" s="1" t="e">
        <f ca="1"/>
        <v>#NAME?</v>
      </c>
      <c r="J546" s="1" t="e">
        <f ca="1"/>
        <v>#NAME?</v>
      </c>
      <c r="K546" s="1" t="e">
        <f ca="1"/>
        <v>#NAME?</v>
      </c>
      <c r="L546" s="1"/>
      <c r="M546" s="1" t="e">
        <f t="shared" ca="1" si="24"/>
        <v>#NAME?</v>
      </c>
      <c r="N546" s="1" t="e">
        <f t="shared" ca="1" si="25"/>
        <v>#NAME?</v>
      </c>
      <c r="O546" s="1" t="e">
        <f t="shared" ca="1" si="26"/>
        <v>#NAME?</v>
      </c>
    </row>
    <row r="547" spans="1:15">
      <c r="A547" s="1" t="e">
        <f ca="1"/>
        <v>#NAME?</v>
      </c>
      <c r="B547" s="1" t="e">
        <f ca="1"/>
        <v>#NAME?</v>
      </c>
      <c r="C547" s="1" t="e">
        <f ca="1"/>
        <v>#NAME?</v>
      </c>
      <c r="D547" s="2" t="e">
        <f ca="1"/>
        <v>#NAME?</v>
      </c>
      <c r="E547" s="2" t="e">
        <f ca="1"/>
        <v>#NAME?</v>
      </c>
      <c r="F547" s="1" t="e">
        <f ca="1"/>
        <v>#NAME?</v>
      </c>
      <c r="G547" s="1" t="e">
        <f ca="1"/>
        <v>#NAME?</v>
      </c>
      <c r="H547" s="1" t="e">
        <f ca="1"/>
        <v>#NAME?</v>
      </c>
      <c r="I547" s="1" t="e">
        <f ca="1"/>
        <v>#NAME?</v>
      </c>
      <c r="J547" s="1" t="e">
        <f ca="1"/>
        <v>#NAME?</v>
      </c>
      <c r="K547" s="1" t="e">
        <f ca="1"/>
        <v>#NAME?</v>
      </c>
      <c r="L547" s="1"/>
      <c r="M547" s="1" t="e">
        <f t="shared" ca="1" si="24"/>
        <v>#NAME?</v>
      </c>
      <c r="N547" s="1" t="e">
        <f t="shared" ca="1" si="25"/>
        <v>#NAME?</v>
      </c>
      <c r="O547" s="1" t="e">
        <f t="shared" ca="1" si="26"/>
        <v>#NAME?</v>
      </c>
    </row>
    <row r="548" spans="1:15">
      <c r="A548" s="1" t="e">
        <f ca="1"/>
        <v>#NAME?</v>
      </c>
      <c r="B548" s="1" t="e">
        <f ca="1"/>
        <v>#NAME?</v>
      </c>
      <c r="C548" s="1" t="e">
        <f ca="1"/>
        <v>#NAME?</v>
      </c>
      <c r="D548" s="2" t="e">
        <f ca="1"/>
        <v>#NAME?</v>
      </c>
      <c r="E548" s="2" t="e">
        <f ca="1"/>
        <v>#NAME?</v>
      </c>
      <c r="F548" s="1" t="e">
        <f ca="1"/>
        <v>#NAME?</v>
      </c>
      <c r="G548" s="1" t="e">
        <f ca="1"/>
        <v>#NAME?</v>
      </c>
      <c r="H548" s="1" t="e">
        <f ca="1"/>
        <v>#NAME?</v>
      </c>
      <c r="I548" s="1" t="e">
        <f ca="1"/>
        <v>#NAME?</v>
      </c>
      <c r="J548" s="1" t="e">
        <f ca="1"/>
        <v>#NAME?</v>
      </c>
      <c r="K548" s="1" t="e">
        <f ca="1"/>
        <v>#NAME?</v>
      </c>
      <c r="L548" s="1"/>
      <c r="M548" s="1" t="e">
        <f t="shared" ca="1" si="24"/>
        <v>#NAME?</v>
      </c>
      <c r="N548" s="1" t="e">
        <f t="shared" ca="1" si="25"/>
        <v>#NAME?</v>
      </c>
      <c r="O548" s="1" t="e">
        <f t="shared" ca="1" si="26"/>
        <v>#NAME?</v>
      </c>
    </row>
    <row r="549" spans="1:15">
      <c r="A549" s="1" t="e">
        <f ca="1"/>
        <v>#NAME?</v>
      </c>
      <c r="B549" s="1" t="e">
        <f ca="1"/>
        <v>#NAME?</v>
      </c>
      <c r="C549" s="1" t="e">
        <f ca="1"/>
        <v>#NAME?</v>
      </c>
      <c r="D549" s="2" t="e">
        <f ca="1"/>
        <v>#NAME?</v>
      </c>
      <c r="E549" s="2" t="e">
        <f ca="1"/>
        <v>#NAME?</v>
      </c>
      <c r="F549" s="1" t="e">
        <f ca="1"/>
        <v>#NAME?</v>
      </c>
      <c r="G549" s="1" t="e">
        <f ca="1"/>
        <v>#NAME?</v>
      </c>
      <c r="H549" s="1" t="e">
        <f ca="1"/>
        <v>#NAME?</v>
      </c>
      <c r="I549" s="1" t="e">
        <f ca="1"/>
        <v>#NAME?</v>
      </c>
      <c r="J549" s="1" t="e">
        <f ca="1"/>
        <v>#NAME?</v>
      </c>
      <c r="K549" s="1" t="e">
        <f ca="1"/>
        <v>#NAME?</v>
      </c>
      <c r="L549" s="1"/>
      <c r="M549" s="1" t="e">
        <f t="shared" ca="1" si="24"/>
        <v>#NAME?</v>
      </c>
      <c r="N549" s="1" t="e">
        <f t="shared" ca="1" si="25"/>
        <v>#NAME?</v>
      </c>
      <c r="O549" s="1" t="e">
        <f t="shared" ca="1" si="26"/>
        <v>#NAME?</v>
      </c>
    </row>
    <row r="550" spans="1:15">
      <c r="A550" s="1" t="e">
        <f ca="1"/>
        <v>#NAME?</v>
      </c>
      <c r="B550" s="1" t="e">
        <f ca="1"/>
        <v>#NAME?</v>
      </c>
      <c r="C550" s="1" t="e">
        <f ca="1"/>
        <v>#NAME?</v>
      </c>
      <c r="D550" s="2" t="e">
        <f ca="1"/>
        <v>#NAME?</v>
      </c>
      <c r="E550" s="2" t="e">
        <f ca="1"/>
        <v>#NAME?</v>
      </c>
      <c r="F550" s="1" t="e">
        <f ca="1"/>
        <v>#NAME?</v>
      </c>
      <c r="G550" s="1" t="e">
        <f ca="1"/>
        <v>#NAME?</v>
      </c>
      <c r="H550" s="1" t="e">
        <f ca="1"/>
        <v>#NAME?</v>
      </c>
      <c r="I550" s="1" t="e">
        <f ca="1"/>
        <v>#NAME?</v>
      </c>
      <c r="J550" s="1" t="e">
        <f ca="1"/>
        <v>#NAME?</v>
      </c>
      <c r="K550" s="1" t="e">
        <f ca="1"/>
        <v>#NAME?</v>
      </c>
      <c r="L550" s="1"/>
      <c r="M550" s="1" t="e">
        <f t="shared" ca="1" si="24"/>
        <v>#NAME?</v>
      </c>
      <c r="N550" s="1" t="e">
        <f t="shared" ca="1" si="25"/>
        <v>#NAME?</v>
      </c>
      <c r="O550" s="1" t="e">
        <f t="shared" ca="1" si="26"/>
        <v>#NAME?</v>
      </c>
    </row>
    <row r="551" spans="1:15">
      <c r="A551" s="1" t="e">
        <f ca="1"/>
        <v>#NAME?</v>
      </c>
      <c r="B551" s="1" t="e">
        <f ca="1"/>
        <v>#NAME?</v>
      </c>
      <c r="C551" s="1" t="e">
        <f ca="1"/>
        <v>#NAME?</v>
      </c>
      <c r="D551" s="2" t="e">
        <f ca="1"/>
        <v>#NAME?</v>
      </c>
      <c r="E551" s="2" t="e">
        <f ca="1"/>
        <v>#NAME?</v>
      </c>
      <c r="F551" s="1" t="e">
        <f ca="1"/>
        <v>#NAME?</v>
      </c>
      <c r="G551" s="1" t="e">
        <f ca="1"/>
        <v>#NAME?</v>
      </c>
      <c r="H551" s="1" t="e">
        <f ca="1"/>
        <v>#NAME?</v>
      </c>
      <c r="I551" s="1" t="e">
        <f ca="1"/>
        <v>#NAME?</v>
      </c>
      <c r="J551" s="1" t="e">
        <f ca="1"/>
        <v>#NAME?</v>
      </c>
      <c r="K551" s="1" t="e">
        <f ca="1"/>
        <v>#NAME?</v>
      </c>
      <c r="L551" s="1"/>
      <c r="M551" s="1" t="e">
        <f t="shared" ca="1" si="24"/>
        <v>#NAME?</v>
      </c>
      <c r="N551" s="1" t="e">
        <f t="shared" ca="1" si="25"/>
        <v>#NAME?</v>
      </c>
      <c r="O551" s="1" t="e">
        <f t="shared" ca="1" si="26"/>
        <v>#NAME?</v>
      </c>
    </row>
    <row r="552" spans="1:15">
      <c r="A552" s="1" t="e">
        <f ca="1"/>
        <v>#NAME?</v>
      </c>
      <c r="B552" s="1" t="e">
        <f ca="1"/>
        <v>#NAME?</v>
      </c>
      <c r="C552" s="1" t="e">
        <f ca="1"/>
        <v>#NAME?</v>
      </c>
      <c r="D552" s="2" t="e">
        <f ca="1"/>
        <v>#NAME?</v>
      </c>
      <c r="E552" s="2" t="e">
        <f ca="1"/>
        <v>#NAME?</v>
      </c>
      <c r="F552" s="1" t="e">
        <f ca="1"/>
        <v>#NAME?</v>
      </c>
      <c r="G552" s="1" t="e">
        <f ca="1"/>
        <v>#NAME?</v>
      </c>
      <c r="H552" s="1" t="e">
        <f ca="1"/>
        <v>#NAME?</v>
      </c>
      <c r="I552" s="1" t="e">
        <f ca="1"/>
        <v>#NAME?</v>
      </c>
      <c r="J552" s="1" t="e">
        <f ca="1"/>
        <v>#NAME?</v>
      </c>
      <c r="K552" s="1" t="e">
        <f ca="1"/>
        <v>#NAME?</v>
      </c>
      <c r="L552" s="1"/>
      <c r="M552" s="1" t="e">
        <f t="shared" ca="1" si="24"/>
        <v>#NAME?</v>
      </c>
      <c r="N552" s="1" t="e">
        <f t="shared" ca="1" si="25"/>
        <v>#NAME?</v>
      </c>
      <c r="O552" s="1" t="e">
        <f t="shared" ca="1" si="26"/>
        <v>#NAME?</v>
      </c>
    </row>
    <row r="553" spans="1:15">
      <c r="A553" s="1" t="e">
        <f ca="1"/>
        <v>#NAME?</v>
      </c>
      <c r="B553" s="1" t="e">
        <f ca="1"/>
        <v>#NAME?</v>
      </c>
      <c r="C553" s="1" t="e">
        <f ca="1"/>
        <v>#NAME?</v>
      </c>
      <c r="D553" s="2" t="e">
        <f ca="1"/>
        <v>#NAME?</v>
      </c>
      <c r="E553" s="2" t="e">
        <f ca="1"/>
        <v>#NAME?</v>
      </c>
      <c r="F553" s="1" t="e">
        <f ca="1"/>
        <v>#NAME?</v>
      </c>
      <c r="G553" s="1" t="e">
        <f ca="1"/>
        <v>#NAME?</v>
      </c>
      <c r="H553" s="1" t="e">
        <f ca="1"/>
        <v>#NAME?</v>
      </c>
      <c r="I553" s="1" t="e">
        <f ca="1"/>
        <v>#NAME?</v>
      </c>
      <c r="J553" s="1" t="e">
        <f ca="1"/>
        <v>#NAME?</v>
      </c>
      <c r="K553" s="1" t="e">
        <f ca="1"/>
        <v>#NAME?</v>
      </c>
      <c r="L553" s="1"/>
      <c r="M553" s="1" t="e">
        <f t="shared" ca="1" si="24"/>
        <v>#NAME?</v>
      </c>
      <c r="N553" s="1" t="e">
        <f t="shared" ca="1" si="25"/>
        <v>#NAME?</v>
      </c>
      <c r="O553" s="1" t="e">
        <f t="shared" ca="1" si="26"/>
        <v>#NAME?</v>
      </c>
    </row>
    <row r="554" spans="1:15">
      <c r="A554" s="1" t="e">
        <f ca="1"/>
        <v>#NAME?</v>
      </c>
      <c r="B554" s="1" t="e">
        <f ca="1"/>
        <v>#NAME?</v>
      </c>
      <c r="C554" s="1" t="e">
        <f ca="1"/>
        <v>#NAME?</v>
      </c>
      <c r="D554" s="2" t="e">
        <f ca="1"/>
        <v>#NAME?</v>
      </c>
      <c r="E554" s="2" t="e">
        <f ca="1"/>
        <v>#NAME?</v>
      </c>
      <c r="F554" s="1" t="e">
        <f ca="1"/>
        <v>#NAME?</v>
      </c>
      <c r="G554" s="1" t="e">
        <f ca="1"/>
        <v>#NAME?</v>
      </c>
      <c r="H554" s="1" t="e">
        <f ca="1"/>
        <v>#NAME?</v>
      </c>
      <c r="I554" s="1" t="e">
        <f ca="1"/>
        <v>#NAME?</v>
      </c>
      <c r="J554" s="1" t="e">
        <f ca="1"/>
        <v>#NAME?</v>
      </c>
      <c r="K554" s="1" t="e">
        <f ca="1"/>
        <v>#NAME?</v>
      </c>
      <c r="L554" s="1"/>
      <c r="M554" s="1" t="e">
        <f t="shared" ca="1" si="24"/>
        <v>#NAME?</v>
      </c>
      <c r="N554" s="1" t="e">
        <f t="shared" ca="1" si="25"/>
        <v>#NAME?</v>
      </c>
      <c r="O554" s="1" t="e">
        <f t="shared" ca="1" si="26"/>
        <v>#NAME?</v>
      </c>
    </row>
    <row r="555" spans="1:15">
      <c r="A555" s="1" t="e">
        <f ca="1"/>
        <v>#NAME?</v>
      </c>
      <c r="B555" s="1" t="e">
        <f ca="1"/>
        <v>#NAME?</v>
      </c>
      <c r="C555" s="1" t="e">
        <f ca="1"/>
        <v>#NAME?</v>
      </c>
      <c r="D555" s="2" t="e">
        <f ca="1"/>
        <v>#NAME?</v>
      </c>
      <c r="E555" s="2" t="e">
        <f ca="1"/>
        <v>#NAME?</v>
      </c>
      <c r="F555" s="1" t="e">
        <f ca="1"/>
        <v>#NAME?</v>
      </c>
      <c r="G555" s="1" t="e">
        <f ca="1"/>
        <v>#NAME?</v>
      </c>
      <c r="H555" s="1" t="e">
        <f ca="1"/>
        <v>#NAME?</v>
      </c>
      <c r="I555" s="1" t="e">
        <f ca="1"/>
        <v>#NAME?</v>
      </c>
      <c r="J555" s="1" t="e">
        <f ca="1"/>
        <v>#NAME?</v>
      </c>
      <c r="K555" s="1" t="e">
        <f ca="1"/>
        <v>#NAME?</v>
      </c>
      <c r="L555" s="1"/>
      <c r="M555" s="1" t="e">
        <f t="shared" ca="1" si="24"/>
        <v>#NAME?</v>
      </c>
      <c r="N555" s="1" t="e">
        <f t="shared" ca="1" si="25"/>
        <v>#NAME?</v>
      </c>
      <c r="O555" s="1" t="e">
        <f t="shared" ca="1" si="26"/>
        <v>#NAME?</v>
      </c>
    </row>
    <row r="556" spans="1:15">
      <c r="A556" s="1" t="e">
        <f ca="1"/>
        <v>#NAME?</v>
      </c>
      <c r="B556" s="1" t="e">
        <f ca="1"/>
        <v>#NAME?</v>
      </c>
      <c r="C556" s="1" t="e">
        <f ca="1"/>
        <v>#NAME?</v>
      </c>
      <c r="D556" s="2" t="e">
        <f ca="1"/>
        <v>#NAME?</v>
      </c>
      <c r="E556" s="2" t="e">
        <f ca="1"/>
        <v>#NAME?</v>
      </c>
      <c r="F556" s="1" t="e">
        <f ca="1"/>
        <v>#NAME?</v>
      </c>
      <c r="G556" s="1" t="e">
        <f ca="1"/>
        <v>#NAME?</v>
      </c>
      <c r="H556" s="1" t="e">
        <f ca="1"/>
        <v>#NAME?</v>
      </c>
      <c r="I556" s="1" t="e">
        <f ca="1"/>
        <v>#NAME?</v>
      </c>
      <c r="J556" s="1" t="e">
        <f ca="1"/>
        <v>#NAME?</v>
      </c>
      <c r="K556" s="1" t="e">
        <f ca="1"/>
        <v>#NAME?</v>
      </c>
      <c r="L556" s="1"/>
      <c r="M556" s="1" t="e">
        <f t="shared" ca="1" si="24"/>
        <v>#NAME?</v>
      </c>
      <c r="N556" s="1" t="e">
        <f t="shared" ca="1" si="25"/>
        <v>#NAME?</v>
      </c>
      <c r="O556" s="1" t="e">
        <f t="shared" ca="1" si="26"/>
        <v>#NAME?</v>
      </c>
    </row>
    <row r="557" spans="1:15">
      <c r="A557" s="1" t="e">
        <f ca="1"/>
        <v>#NAME?</v>
      </c>
      <c r="B557" s="1" t="e">
        <f ca="1"/>
        <v>#NAME?</v>
      </c>
      <c r="C557" s="1" t="e">
        <f ca="1"/>
        <v>#NAME?</v>
      </c>
      <c r="D557" s="2" t="e">
        <f ca="1"/>
        <v>#NAME?</v>
      </c>
      <c r="E557" s="2" t="e">
        <f ca="1"/>
        <v>#NAME?</v>
      </c>
      <c r="F557" s="1" t="e">
        <f ca="1"/>
        <v>#NAME?</v>
      </c>
      <c r="G557" s="1" t="e">
        <f ca="1"/>
        <v>#NAME?</v>
      </c>
      <c r="H557" s="1" t="e">
        <f ca="1"/>
        <v>#NAME?</v>
      </c>
      <c r="I557" s="1" t="e">
        <f ca="1"/>
        <v>#NAME?</v>
      </c>
      <c r="J557" s="1" t="e">
        <f ca="1"/>
        <v>#NAME?</v>
      </c>
      <c r="K557" s="1" t="e">
        <f ca="1"/>
        <v>#NAME?</v>
      </c>
      <c r="L557" s="1"/>
      <c r="M557" s="1" t="e">
        <f t="shared" ca="1" si="24"/>
        <v>#NAME?</v>
      </c>
      <c r="N557" s="1" t="e">
        <f t="shared" ca="1" si="25"/>
        <v>#NAME?</v>
      </c>
      <c r="O557" s="1" t="e">
        <f t="shared" ca="1" si="26"/>
        <v>#NAME?</v>
      </c>
    </row>
    <row r="558" spans="1:15">
      <c r="A558" s="1" t="e">
        <f ca="1"/>
        <v>#NAME?</v>
      </c>
      <c r="B558" s="1" t="e">
        <f ca="1"/>
        <v>#NAME?</v>
      </c>
      <c r="C558" s="1" t="e">
        <f ca="1"/>
        <v>#NAME?</v>
      </c>
      <c r="D558" s="2" t="e">
        <f ca="1"/>
        <v>#NAME?</v>
      </c>
      <c r="E558" s="2" t="e">
        <f ca="1"/>
        <v>#NAME?</v>
      </c>
      <c r="F558" s="1" t="e">
        <f ca="1"/>
        <v>#NAME?</v>
      </c>
      <c r="G558" s="1" t="e">
        <f ca="1"/>
        <v>#NAME?</v>
      </c>
      <c r="H558" s="1" t="e">
        <f ca="1"/>
        <v>#NAME?</v>
      </c>
      <c r="I558" s="1" t="e">
        <f ca="1"/>
        <v>#NAME?</v>
      </c>
      <c r="J558" s="1" t="e">
        <f ca="1"/>
        <v>#NAME?</v>
      </c>
      <c r="K558" s="1" t="e">
        <f ca="1"/>
        <v>#NAME?</v>
      </c>
      <c r="L558" s="1"/>
      <c r="M558" s="1" t="e">
        <f t="shared" ca="1" si="24"/>
        <v>#NAME?</v>
      </c>
      <c r="N558" s="1" t="e">
        <f t="shared" ca="1" si="25"/>
        <v>#NAME?</v>
      </c>
      <c r="O558" s="1" t="e">
        <f t="shared" ca="1" si="26"/>
        <v>#NAME?</v>
      </c>
    </row>
    <row r="559" spans="1:15">
      <c r="A559" s="1" t="e">
        <f ca="1"/>
        <v>#NAME?</v>
      </c>
      <c r="B559" s="1" t="e">
        <f ca="1"/>
        <v>#NAME?</v>
      </c>
      <c r="C559" s="1" t="e">
        <f ca="1"/>
        <v>#NAME?</v>
      </c>
      <c r="D559" s="2" t="e">
        <f ca="1"/>
        <v>#NAME?</v>
      </c>
      <c r="E559" s="2" t="e">
        <f ca="1"/>
        <v>#NAME?</v>
      </c>
      <c r="F559" s="1" t="e">
        <f ca="1"/>
        <v>#NAME?</v>
      </c>
      <c r="G559" s="1" t="e">
        <f ca="1"/>
        <v>#NAME?</v>
      </c>
      <c r="H559" s="1" t="e">
        <f ca="1"/>
        <v>#NAME?</v>
      </c>
      <c r="I559" s="1" t="e">
        <f ca="1"/>
        <v>#NAME?</v>
      </c>
      <c r="J559" s="1" t="e">
        <f ca="1"/>
        <v>#NAME?</v>
      </c>
      <c r="K559" s="1" t="e">
        <f ca="1"/>
        <v>#NAME?</v>
      </c>
      <c r="L559" s="1"/>
      <c r="M559" s="1" t="e">
        <f t="shared" ca="1" si="24"/>
        <v>#NAME?</v>
      </c>
      <c r="N559" s="1" t="e">
        <f t="shared" ca="1" si="25"/>
        <v>#NAME?</v>
      </c>
      <c r="O559" s="1" t="e">
        <f t="shared" ca="1" si="26"/>
        <v>#NAME?</v>
      </c>
    </row>
    <row r="560" spans="1:15">
      <c r="A560" s="1" t="e">
        <f ca="1"/>
        <v>#NAME?</v>
      </c>
      <c r="B560" s="1" t="e">
        <f ca="1"/>
        <v>#NAME?</v>
      </c>
      <c r="C560" s="1" t="e">
        <f ca="1"/>
        <v>#NAME?</v>
      </c>
      <c r="D560" s="2" t="e">
        <f ca="1"/>
        <v>#NAME?</v>
      </c>
      <c r="E560" s="2" t="e">
        <f ca="1"/>
        <v>#NAME?</v>
      </c>
      <c r="F560" s="1" t="e">
        <f ca="1"/>
        <v>#NAME?</v>
      </c>
      <c r="G560" s="1" t="e">
        <f ca="1"/>
        <v>#NAME?</v>
      </c>
      <c r="H560" s="1" t="e">
        <f ca="1"/>
        <v>#NAME?</v>
      </c>
      <c r="I560" s="1" t="e">
        <f ca="1"/>
        <v>#NAME?</v>
      </c>
      <c r="J560" s="1" t="e">
        <f ca="1"/>
        <v>#NAME?</v>
      </c>
      <c r="K560" s="1" t="e">
        <f ca="1"/>
        <v>#NAME?</v>
      </c>
      <c r="L560" s="1"/>
      <c r="M560" s="1" t="e">
        <f t="shared" ca="1" si="24"/>
        <v>#NAME?</v>
      </c>
      <c r="N560" s="1" t="e">
        <f t="shared" ca="1" si="25"/>
        <v>#NAME?</v>
      </c>
      <c r="O560" s="1" t="e">
        <f t="shared" ca="1" si="26"/>
        <v>#NAME?</v>
      </c>
    </row>
    <row r="561" spans="1:15">
      <c r="A561" s="1" t="e">
        <f ca="1"/>
        <v>#NAME?</v>
      </c>
      <c r="B561" s="1" t="e">
        <f ca="1"/>
        <v>#NAME?</v>
      </c>
      <c r="C561" s="1" t="e">
        <f ca="1"/>
        <v>#NAME?</v>
      </c>
      <c r="D561" s="2" t="e">
        <f ca="1"/>
        <v>#NAME?</v>
      </c>
      <c r="E561" s="2" t="e">
        <f ca="1"/>
        <v>#NAME?</v>
      </c>
      <c r="F561" s="1" t="e">
        <f ca="1"/>
        <v>#NAME?</v>
      </c>
      <c r="G561" s="1" t="e">
        <f ca="1"/>
        <v>#NAME?</v>
      </c>
      <c r="H561" s="1" t="e">
        <f ca="1"/>
        <v>#NAME?</v>
      </c>
      <c r="I561" s="1" t="e">
        <f ca="1"/>
        <v>#NAME?</v>
      </c>
      <c r="J561" s="1" t="e">
        <f ca="1"/>
        <v>#NAME?</v>
      </c>
      <c r="K561" s="1" t="e">
        <f ca="1"/>
        <v>#NAME?</v>
      </c>
      <c r="L561" s="1"/>
      <c r="M561" s="1" t="e">
        <f t="shared" ca="1" si="24"/>
        <v>#NAME?</v>
      </c>
      <c r="N561" s="1" t="e">
        <f t="shared" ca="1" si="25"/>
        <v>#NAME?</v>
      </c>
      <c r="O561" s="1" t="e">
        <f t="shared" ca="1" si="26"/>
        <v>#NAME?</v>
      </c>
    </row>
    <row r="562" spans="1:15">
      <c r="A562" s="1" t="e">
        <f ca="1"/>
        <v>#NAME?</v>
      </c>
      <c r="B562" s="1" t="e">
        <f ca="1"/>
        <v>#NAME?</v>
      </c>
      <c r="C562" s="1" t="e">
        <f ca="1"/>
        <v>#NAME?</v>
      </c>
      <c r="D562" s="2" t="e">
        <f ca="1"/>
        <v>#NAME?</v>
      </c>
      <c r="E562" s="2" t="e">
        <f ca="1"/>
        <v>#NAME?</v>
      </c>
      <c r="F562" s="1" t="e">
        <f ca="1"/>
        <v>#NAME?</v>
      </c>
      <c r="G562" s="1" t="e">
        <f ca="1"/>
        <v>#NAME?</v>
      </c>
      <c r="H562" s="1" t="e">
        <f ca="1"/>
        <v>#NAME?</v>
      </c>
      <c r="I562" s="1" t="e">
        <f ca="1"/>
        <v>#NAME?</v>
      </c>
      <c r="J562" s="1" t="e">
        <f ca="1"/>
        <v>#NAME?</v>
      </c>
      <c r="K562" s="1" t="e">
        <f ca="1"/>
        <v>#NAME?</v>
      </c>
      <c r="L562" s="1"/>
      <c r="M562" s="1" t="e">
        <f t="shared" ca="1" si="24"/>
        <v>#NAME?</v>
      </c>
      <c r="N562" s="1" t="e">
        <f t="shared" ca="1" si="25"/>
        <v>#NAME?</v>
      </c>
      <c r="O562" s="1" t="e">
        <f t="shared" ca="1" si="26"/>
        <v>#NAME?</v>
      </c>
    </row>
    <row r="563" spans="1:15">
      <c r="A563" s="1" t="e">
        <f ca="1"/>
        <v>#NAME?</v>
      </c>
      <c r="B563" s="1" t="e">
        <f ca="1"/>
        <v>#NAME?</v>
      </c>
      <c r="C563" s="1" t="e">
        <f ca="1"/>
        <v>#NAME?</v>
      </c>
      <c r="D563" s="2" t="e">
        <f ca="1"/>
        <v>#NAME?</v>
      </c>
      <c r="E563" s="2" t="e">
        <f ca="1"/>
        <v>#NAME?</v>
      </c>
      <c r="F563" s="1" t="e">
        <f ca="1"/>
        <v>#NAME?</v>
      </c>
      <c r="G563" s="1" t="e">
        <f ca="1"/>
        <v>#NAME?</v>
      </c>
      <c r="H563" s="1" t="e">
        <f ca="1"/>
        <v>#NAME?</v>
      </c>
      <c r="I563" s="1" t="e">
        <f ca="1"/>
        <v>#NAME?</v>
      </c>
      <c r="J563" s="1" t="e">
        <f ca="1"/>
        <v>#NAME?</v>
      </c>
      <c r="K563" s="1" t="e">
        <f ca="1"/>
        <v>#NAME?</v>
      </c>
      <c r="L563" s="1"/>
      <c r="M563" s="1" t="e">
        <f t="shared" ca="1" si="24"/>
        <v>#NAME?</v>
      </c>
      <c r="N563" s="1" t="e">
        <f t="shared" ca="1" si="25"/>
        <v>#NAME?</v>
      </c>
      <c r="O563" s="1" t="e">
        <f t="shared" ca="1" si="26"/>
        <v>#NAME?</v>
      </c>
    </row>
    <row r="564" spans="1:15">
      <c r="A564" s="1" t="e">
        <f ca="1"/>
        <v>#NAME?</v>
      </c>
      <c r="B564" s="1" t="e">
        <f ca="1"/>
        <v>#NAME?</v>
      </c>
      <c r="C564" s="1" t="e">
        <f ca="1"/>
        <v>#NAME?</v>
      </c>
      <c r="D564" s="2" t="e">
        <f ca="1"/>
        <v>#NAME?</v>
      </c>
      <c r="E564" s="2" t="e">
        <f ca="1"/>
        <v>#NAME?</v>
      </c>
      <c r="F564" s="1" t="e">
        <f ca="1"/>
        <v>#NAME?</v>
      </c>
      <c r="G564" s="1" t="e">
        <f ca="1"/>
        <v>#NAME?</v>
      </c>
      <c r="H564" s="1" t="e">
        <f ca="1"/>
        <v>#NAME?</v>
      </c>
      <c r="I564" s="1" t="e">
        <f ca="1"/>
        <v>#NAME?</v>
      </c>
      <c r="J564" s="1" t="e">
        <f ca="1"/>
        <v>#NAME?</v>
      </c>
      <c r="K564" s="1" t="e">
        <f ca="1"/>
        <v>#NAME?</v>
      </c>
      <c r="L564" s="1"/>
      <c r="M564" s="1" t="e">
        <f t="shared" ca="1" si="24"/>
        <v>#NAME?</v>
      </c>
      <c r="N564" s="1" t="e">
        <f t="shared" ca="1" si="25"/>
        <v>#NAME?</v>
      </c>
      <c r="O564" s="1" t="e">
        <f t="shared" ca="1" si="26"/>
        <v>#NAME?</v>
      </c>
    </row>
    <row r="565" spans="1:15">
      <c r="A565" s="1" t="e">
        <f ca="1"/>
        <v>#NAME?</v>
      </c>
      <c r="B565" s="1" t="e">
        <f ca="1"/>
        <v>#NAME?</v>
      </c>
      <c r="C565" s="1" t="e">
        <f ca="1"/>
        <v>#NAME?</v>
      </c>
      <c r="D565" s="2" t="e">
        <f ca="1"/>
        <v>#NAME?</v>
      </c>
      <c r="E565" s="2" t="e">
        <f ca="1"/>
        <v>#NAME?</v>
      </c>
      <c r="F565" s="1" t="e">
        <f ca="1"/>
        <v>#NAME?</v>
      </c>
      <c r="G565" s="1" t="e">
        <f ca="1"/>
        <v>#NAME?</v>
      </c>
      <c r="H565" s="1" t="e">
        <f ca="1"/>
        <v>#NAME?</v>
      </c>
      <c r="I565" s="1" t="e">
        <f ca="1"/>
        <v>#NAME?</v>
      </c>
      <c r="J565" s="1" t="e">
        <f ca="1"/>
        <v>#NAME?</v>
      </c>
      <c r="K565" s="1" t="e">
        <f ca="1"/>
        <v>#NAME?</v>
      </c>
      <c r="L565" s="1"/>
      <c r="M565" s="1" t="e">
        <f t="shared" ca="1" si="24"/>
        <v>#NAME?</v>
      </c>
      <c r="N565" s="1" t="e">
        <f t="shared" ca="1" si="25"/>
        <v>#NAME?</v>
      </c>
      <c r="O565" s="1" t="e">
        <f t="shared" ca="1" si="26"/>
        <v>#NAME?</v>
      </c>
    </row>
    <row r="566" spans="1:15">
      <c r="A566" s="1" t="e">
        <f ca="1"/>
        <v>#NAME?</v>
      </c>
      <c r="B566" s="1" t="e">
        <f ca="1"/>
        <v>#NAME?</v>
      </c>
      <c r="C566" s="1" t="e">
        <f ca="1"/>
        <v>#NAME?</v>
      </c>
      <c r="D566" s="2" t="e">
        <f ca="1"/>
        <v>#NAME?</v>
      </c>
      <c r="E566" s="2" t="e">
        <f ca="1"/>
        <v>#NAME?</v>
      </c>
      <c r="F566" s="1" t="e">
        <f ca="1"/>
        <v>#NAME?</v>
      </c>
      <c r="G566" s="1" t="e">
        <f ca="1"/>
        <v>#NAME?</v>
      </c>
      <c r="H566" s="1" t="e">
        <f ca="1"/>
        <v>#NAME?</v>
      </c>
      <c r="I566" s="1" t="e">
        <f ca="1"/>
        <v>#NAME?</v>
      </c>
      <c r="J566" s="1" t="e">
        <f ca="1"/>
        <v>#NAME?</v>
      </c>
      <c r="K566" s="1" t="e">
        <f ca="1"/>
        <v>#NAME?</v>
      </c>
      <c r="L566" s="1"/>
      <c r="M566" s="1" t="e">
        <f t="shared" ca="1" si="24"/>
        <v>#NAME?</v>
      </c>
      <c r="N566" s="1" t="e">
        <f t="shared" ca="1" si="25"/>
        <v>#NAME?</v>
      </c>
      <c r="O566" s="1" t="e">
        <f t="shared" ca="1" si="26"/>
        <v>#NAME?</v>
      </c>
    </row>
    <row r="567" spans="1:15">
      <c r="A567" s="1" t="e">
        <f ca="1"/>
        <v>#NAME?</v>
      </c>
      <c r="B567" s="1" t="e">
        <f ca="1"/>
        <v>#NAME?</v>
      </c>
      <c r="C567" s="1" t="e">
        <f ca="1"/>
        <v>#NAME?</v>
      </c>
      <c r="D567" s="2" t="e">
        <f ca="1"/>
        <v>#NAME?</v>
      </c>
      <c r="E567" s="2" t="e">
        <f ca="1"/>
        <v>#NAME?</v>
      </c>
      <c r="F567" s="1" t="e">
        <f ca="1"/>
        <v>#NAME?</v>
      </c>
      <c r="G567" s="1" t="e">
        <f ca="1"/>
        <v>#NAME?</v>
      </c>
      <c r="H567" s="1" t="e">
        <f ca="1"/>
        <v>#NAME?</v>
      </c>
      <c r="I567" s="1" t="e">
        <f ca="1"/>
        <v>#NAME?</v>
      </c>
      <c r="J567" s="1" t="e">
        <f ca="1"/>
        <v>#NAME?</v>
      </c>
      <c r="K567" s="1" t="e">
        <f ca="1"/>
        <v>#NAME?</v>
      </c>
      <c r="L567" s="1"/>
      <c r="M567" s="1" t="e">
        <f t="shared" ca="1" si="24"/>
        <v>#NAME?</v>
      </c>
      <c r="N567" s="1" t="e">
        <f t="shared" ca="1" si="25"/>
        <v>#NAME?</v>
      </c>
      <c r="O567" s="1" t="e">
        <f t="shared" ca="1" si="26"/>
        <v>#NAME?</v>
      </c>
    </row>
    <row r="568" spans="1:15">
      <c r="A568" s="1" t="e">
        <f ca="1"/>
        <v>#NAME?</v>
      </c>
      <c r="B568" s="1" t="e">
        <f ca="1"/>
        <v>#NAME?</v>
      </c>
      <c r="C568" s="1" t="e">
        <f ca="1"/>
        <v>#NAME?</v>
      </c>
      <c r="D568" s="2" t="e">
        <f ca="1"/>
        <v>#NAME?</v>
      </c>
      <c r="E568" s="2" t="e">
        <f ca="1"/>
        <v>#NAME?</v>
      </c>
      <c r="F568" s="1" t="e">
        <f ca="1"/>
        <v>#NAME?</v>
      </c>
      <c r="G568" s="1" t="e">
        <f ca="1"/>
        <v>#NAME?</v>
      </c>
      <c r="H568" s="1" t="e">
        <f ca="1"/>
        <v>#NAME?</v>
      </c>
      <c r="I568" s="1" t="e">
        <f ca="1"/>
        <v>#NAME?</v>
      </c>
      <c r="J568" s="1" t="e">
        <f ca="1"/>
        <v>#NAME?</v>
      </c>
      <c r="K568" s="1" t="e">
        <f ca="1"/>
        <v>#NAME?</v>
      </c>
      <c r="L568" s="1"/>
      <c r="M568" s="1" t="e">
        <f t="shared" ca="1" si="24"/>
        <v>#NAME?</v>
      </c>
      <c r="N568" s="1" t="e">
        <f t="shared" ca="1" si="25"/>
        <v>#NAME?</v>
      </c>
      <c r="O568" s="1" t="e">
        <f t="shared" ca="1" si="26"/>
        <v>#NAME?</v>
      </c>
    </row>
    <row r="569" spans="1:15">
      <c r="A569" s="1" t="e">
        <f ca="1"/>
        <v>#NAME?</v>
      </c>
      <c r="B569" s="1" t="e">
        <f ca="1"/>
        <v>#NAME?</v>
      </c>
      <c r="C569" s="1" t="e">
        <f ca="1"/>
        <v>#NAME?</v>
      </c>
      <c r="D569" s="2" t="e">
        <f ca="1"/>
        <v>#NAME?</v>
      </c>
      <c r="E569" s="2" t="e">
        <f ca="1"/>
        <v>#NAME?</v>
      </c>
      <c r="F569" s="1" t="e">
        <f ca="1"/>
        <v>#NAME?</v>
      </c>
      <c r="G569" s="1" t="e">
        <f ca="1"/>
        <v>#NAME?</v>
      </c>
      <c r="H569" s="1" t="e">
        <f ca="1"/>
        <v>#NAME?</v>
      </c>
      <c r="I569" s="1" t="e">
        <f ca="1"/>
        <v>#NAME?</v>
      </c>
      <c r="J569" s="1" t="e">
        <f ca="1"/>
        <v>#NAME?</v>
      </c>
      <c r="K569" s="1" t="e">
        <f ca="1"/>
        <v>#NAME?</v>
      </c>
      <c r="L569" s="1"/>
      <c r="M569" s="1" t="e">
        <f t="shared" ca="1" si="24"/>
        <v>#NAME?</v>
      </c>
      <c r="N569" s="1" t="e">
        <f t="shared" ca="1" si="25"/>
        <v>#NAME?</v>
      </c>
      <c r="O569" s="1" t="e">
        <f t="shared" ca="1" si="26"/>
        <v>#NAME?</v>
      </c>
    </row>
    <row r="570" spans="1:15">
      <c r="A570" s="1" t="e">
        <f ca="1"/>
        <v>#NAME?</v>
      </c>
      <c r="B570" s="1" t="e">
        <f ca="1"/>
        <v>#NAME?</v>
      </c>
      <c r="C570" s="1" t="e">
        <f ca="1"/>
        <v>#NAME?</v>
      </c>
      <c r="D570" s="2" t="e">
        <f ca="1"/>
        <v>#NAME?</v>
      </c>
      <c r="E570" s="2" t="e">
        <f ca="1"/>
        <v>#NAME?</v>
      </c>
      <c r="F570" s="1" t="e">
        <f ca="1"/>
        <v>#NAME?</v>
      </c>
      <c r="G570" s="1" t="e">
        <f ca="1"/>
        <v>#NAME?</v>
      </c>
      <c r="H570" s="1" t="e">
        <f ca="1"/>
        <v>#NAME?</v>
      </c>
      <c r="I570" s="1" t="e">
        <f ca="1"/>
        <v>#NAME?</v>
      </c>
      <c r="J570" s="1" t="e">
        <f ca="1"/>
        <v>#NAME?</v>
      </c>
      <c r="K570" s="1" t="e">
        <f ca="1"/>
        <v>#NAME?</v>
      </c>
      <c r="L570" s="1"/>
      <c r="M570" s="1" t="e">
        <f t="shared" ca="1" si="24"/>
        <v>#NAME?</v>
      </c>
      <c r="N570" s="1" t="e">
        <f t="shared" ca="1" si="25"/>
        <v>#NAME?</v>
      </c>
      <c r="O570" s="1" t="e">
        <f t="shared" ca="1" si="26"/>
        <v>#NAME?</v>
      </c>
    </row>
    <row r="571" spans="1:15">
      <c r="A571" s="1" t="e">
        <f ca="1"/>
        <v>#NAME?</v>
      </c>
      <c r="B571" s="1" t="e">
        <f ca="1"/>
        <v>#NAME?</v>
      </c>
      <c r="C571" s="1" t="e">
        <f ca="1"/>
        <v>#NAME?</v>
      </c>
      <c r="D571" s="2" t="e">
        <f ca="1"/>
        <v>#NAME?</v>
      </c>
      <c r="E571" s="2" t="e">
        <f ca="1"/>
        <v>#NAME?</v>
      </c>
      <c r="F571" s="1" t="e">
        <f ca="1"/>
        <v>#NAME?</v>
      </c>
      <c r="G571" s="1" t="e">
        <f ca="1"/>
        <v>#NAME?</v>
      </c>
      <c r="H571" s="1" t="e">
        <f ca="1"/>
        <v>#NAME?</v>
      </c>
      <c r="I571" s="1" t="e">
        <f ca="1"/>
        <v>#NAME?</v>
      </c>
      <c r="J571" s="1" t="e">
        <f ca="1"/>
        <v>#NAME?</v>
      </c>
      <c r="K571" s="1" t="e">
        <f ca="1"/>
        <v>#NAME?</v>
      </c>
      <c r="L571" s="1"/>
      <c r="M571" s="1" t="e">
        <f t="shared" ca="1" si="24"/>
        <v>#NAME?</v>
      </c>
      <c r="N571" s="1" t="e">
        <f t="shared" ca="1" si="25"/>
        <v>#NAME?</v>
      </c>
      <c r="O571" s="1" t="e">
        <f t="shared" ca="1" si="26"/>
        <v>#NAME?</v>
      </c>
    </row>
    <row r="572" spans="1:15">
      <c r="A572" s="1" t="e">
        <f ca="1"/>
        <v>#NAME?</v>
      </c>
      <c r="B572" s="1" t="e">
        <f ca="1"/>
        <v>#NAME?</v>
      </c>
      <c r="C572" s="1" t="e">
        <f ca="1"/>
        <v>#NAME?</v>
      </c>
      <c r="D572" s="2" t="e">
        <f ca="1"/>
        <v>#NAME?</v>
      </c>
      <c r="E572" s="2" t="e">
        <f ca="1"/>
        <v>#NAME?</v>
      </c>
      <c r="F572" s="1" t="e">
        <f ca="1"/>
        <v>#NAME?</v>
      </c>
      <c r="G572" s="1" t="e">
        <f ca="1"/>
        <v>#NAME?</v>
      </c>
      <c r="H572" s="1" t="e">
        <f ca="1"/>
        <v>#NAME?</v>
      </c>
      <c r="I572" s="1" t="e">
        <f ca="1"/>
        <v>#NAME?</v>
      </c>
      <c r="J572" s="1" t="e">
        <f ca="1"/>
        <v>#NAME?</v>
      </c>
      <c r="K572" s="1" t="e">
        <f ca="1"/>
        <v>#NAME?</v>
      </c>
      <c r="L572" s="1"/>
      <c r="M572" s="1" t="e">
        <f t="shared" ca="1" si="24"/>
        <v>#NAME?</v>
      </c>
      <c r="N572" s="1" t="e">
        <f t="shared" ca="1" si="25"/>
        <v>#NAME?</v>
      </c>
      <c r="O572" s="1" t="e">
        <f t="shared" ca="1" si="26"/>
        <v>#NAME?</v>
      </c>
    </row>
    <row r="573" spans="1:15">
      <c r="A573" s="1" t="e">
        <f ca="1"/>
        <v>#NAME?</v>
      </c>
      <c r="B573" s="1" t="e">
        <f ca="1"/>
        <v>#NAME?</v>
      </c>
      <c r="C573" s="1" t="e">
        <f ca="1"/>
        <v>#NAME?</v>
      </c>
      <c r="D573" s="2" t="e">
        <f ca="1"/>
        <v>#NAME?</v>
      </c>
      <c r="E573" s="2" t="e">
        <f ca="1"/>
        <v>#NAME?</v>
      </c>
      <c r="F573" s="1" t="e">
        <f ca="1"/>
        <v>#NAME?</v>
      </c>
      <c r="G573" s="1" t="e">
        <f ca="1"/>
        <v>#NAME?</v>
      </c>
      <c r="H573" s="1" t="e">
        <f ca="1"/>
        <v>#NAME?</v>
      </c>
      <c r="I573" s="1" t="e">
        <f ca="1"/>
        <v>#NAME?</v>
      </c>
      <c r="J573" s="1" t="e">
        <f ca="1"/>
        <v>#NAME?</v>
      </c>
      <c r="K573" s="1" t="e">
        <f ca="1"/>
        <v>#NAME?</v>
      </c>
      <c r="L573" s="1"/>
      <c r="M573" s="1" t="e">
        <f t="shared" ca="1" si="24"/>
        <v>#NAME?</v>
      </c>
      <c r="N573" s="1" t="e">
        <f t="shared" ca="1" si="25"/>
        <v>#NAME?</v>
      </c>
      <c r="O573" s="1" t="e">
        <f t="shared" ca="1" si="26"/>
        <v>#NAME?</v>
      </c>
    </row>
    <row r="574" spans="1:15">
      <c r="A574" s="1" t="e">
        <f ca="1"/>
        <v>#NAME?</v>
      </c>
      <c r="B574" s="1" t="e">
        <f ca="1"/>
        <v>#NAME?</v>
      </c>
      <c r="C574" s="1" t="e">
        <f ca="1"/>
        <v>#NAME?</v>
      </c>
      <c r="D574" s="2" t="e">
        <f ca="1"/>
        <v>#NAME?</v>
      </c>
      <c r="E574" s="2" t="e">
        <f ca="1"/>
        <v>#NAME?</v>
      </c>
      <c r="F574" s="1" t="e">
        <f ca="1"/>
        <v>#NAME?</v>
      </c>
      <c r="G574" s="1" t="e">
        <f ca="1"/>
        <v>#NAME?</v>
      </c>
      <c r="H574" s="1" t="e">
        <f ca="1"/>
        <v>#NAME?</v>
      </c>
      <c r="I574" s="1" t="e">
        <f ca="1"/>
        <v>#NAME?</v>
      </c>
      <c r="J574" s="1" t="e">
        <f ca="1"/>
        <v>#NAME?</v>
      </c>
      <c r="K574" s="1" t="e">
        <f ca="1"/>
        <v>#NAME?</v>
      </c>
      <c r="L574" s="1"/>
      <c r="M574" s="1" t="e">
        <f t="shared" ca="1" si="24"/>
        <v>#NAME?</v>
      </c>
      <c r="N574" s="1" t="e">
        <f t="shared" ca="1" si="25"/>
        <v>#NAME?</v>
      </c>
      <c r="O574" s="1" t="e">
        <f t="shared" ca="1" si="26"/>
        <v>#NAME?</v>
      </c>
    </row>
    <row r="575" spans="1:15">
      <c r="A575" s="1" t="e">
        <f ca="1"/>
        <v>#NAME?</v>
      </c>
      <c r="B575" s="1" t="e">
        <f ca="1"/>
        <v>#NAME?</v>
      </c>
      <c r="C575" s="1" t="e">
        <f ca="1"/>
        <v>#NAME?</v>
      </c>
      <c r="D575" s="2" t="e">
        <f ca="1"/>
        <v>#NAME?</v>
      </c>
      <c r="E575" s="2" t="e">
        <f ca="1"/>
        <v>#NAME?</v>
      </c>
      <c r="F575" s="1" t="e">
        <f ca="1"/>
        <v>#NAME?</v>
      </c>
      <c r="G575" s="1" t="e">
        <f ca="1"/>
        <v>#NAME?</v>
      </c>
      <c r="H575" s="1" t="e">
        <f ca="1"/>
        <v>#NAME?</v>
      </c>
      <c r="I575" s="1" t="e">
        <f ca="1"/>
        <v>#NAME?</v>
      </c>
      <c r="J575" s="1" t="e">
        <f ca="1"/>
        <v>#NAME?</v>
      </c>
      <c r="K575" s="1" t="e">
        <f ca="1"/>
        <v>#NAME?</v>
      </c>
      <c r="L575" s="1"/>
      <c r="M575" s="1" t="e">
        <f t="shared" ca="1" si="24"/>
        <v>#NAME?</v>
      </c>
      <c r="N575" s="1" t="e">
        <f t="shared" ca="1" si="25"/>
        <v>#NAME?</v>
      </c>
      <c r="O575" s="1" t="e">
        <f t="shared" ca="1" si="26"/>
        <v>#NAME?</v>
      </c>
    </row>
    <row r="576" spans="1:15">
      <c r="A576" s="1" t="e">
        <f ca="1"/>
        <v>#NAME?</v>
      </c>
      <c r="B576" s="1" t="e">
        <f ca="1"/>
        <v>#NAME?</v>
      </c>
      <c r="C576" s="1" t="e">
        <f ca="1"/>
        <v>#NAME?</v>
      </c>
      <c r="D576" s="2" t="e">
        <f ca="1"/>
        <v>#NAME?</v>
      </c>
      <c r="E576" s="2" t="e">
        <f ca="1"/>
        <v>#NAME?</v>
      </c>
      <c r="F576" s="1" t="e">
        <f ca="1"/>
        <v>#NAME?</v>
      </c>
      <c r="G576" s="1" t="e">
        <f ca="1"/>
        <v>#NAME?</v>
      </c>
      <c r="H576" s="1" t="e">
        <f ca="1"/>
        <v>#NAME?</v>
      </c>
      <c r="I576" s="1" t="e">
        <f ca="1"/>
        <v>#NAME?</v>
      </c>
      <c r="J576" s="1" t="e">
        <f ca="1"/>
        <v>#NAME?</v>
      </c>
      <c r="K576" s="1" t="e">
        <f ca="1"/>
        <v>#NAME?</v>
      </c>
      <c r="L576" s="1"/>
      <c r="M576" s="1" t="e">
        <f t="shared" ca="1" si="24"/>
        <v>#NAME?</v>
      </c>
      <c r="N576" s="1" t="e">
        <f t="shared" ca="1" si="25"/>
        <v>#NAME?</v>
      </c>
      <c r="O576" s="1" t="e">
        <f t="shared" ca="1" si="26"/>
        <v>#NAME?</v>
      </c>
    </row>
    <row r="577" spans="1:15">
      <c r="A577" s="1" t="e">
        <f ca="1"/>
        <v>#NAME?</v>
      </c>
      <c r="B577" s="1" t="e">
        <f ca="1"/>
        <v>#NAME?</v>
      </c>
      <c r="C577" s="1" t="e">
        <f ca="1"/>
        <v>#NAME?</v>
      </c>
      <c r="D577" s="2" t="e">
        <f ca="1"/>
        <v>#NAME?</v>
      </c>
      <c r="E577" s="2" t="e">
        <f ca="1"/>
        <v>#NAME?</v>
      </c>
      <c r="F577" s="1" t="e">
        <f ca="1"/>
        <v>#NAME?</v>
      </c>
      <c r="G577" s="1" t="e">
        <f ca="1"/>
        <v>#NAME?</v>
      </c>
      <c r="H577" s="1" t="e">
        <f ca="1"/>
        <v>#NAME?</v>
      </c>
      <c r="I577" s="1" t="e">
        <f ca="1"/>
        <v>#NAME?</v>
      </c>
      <c r="J577" s="1" t="e">
        <f ca="1"/>
        <v>#NAME?</v>
      </c>
      <c r="K577" s="1" t="e">
        <f ca="1"/>
        <v>#NAME?</v>
      </c>
      <c r="L577" s="1"/>
      <c r="M577" s="1" t="e">
        <f t="shared" ca="1" si="24"/>
        <v>#NAME?</v>
      </c>
      <c r="N577" s="1" t="e">
        <f t="shared" ca="1" si="25"/>
        <v>#NAME?</v>
      </c>
      <c r="O577" s="1" t="e">
        <f t="shared" ca="1" si="26"/>
        <v>#NAME?</v>
      </c>
    </row>
    <row r="578" spans="1:15">
      <c r="A578" s="1" t="e">
        <f ca="1"/>
        <v>#NAME?</v>
      </c>
      <c r="B578" s="1" t="e">
        <f ca="1"/>
        <v>#NAME?</v>
      </c>
      <c r="C578" s="1" t="e">
        <f ca="1"/>
        <v>#NAME?</v>
      </c>
      <c r="D578" s="2" t="e">
        <f ca="1"/>
        <v>#NAME?</v>
      </c>
      <c r="E578" s="2" t="e">
        <f ca="1"/>
        <v>#NAME?</v>
      </c>
      <c r="F578" s="1" t="e">
        <f ca="1"/>
        <v>#NAME?</v>
      </c>
      <c r="G578" s="1" t="e">
        <f ca="1"/>
        <v>#NAME?</v>
      </c>
      <c r="H578" s="1" t="e">
        <f ca="1"/>
        <v>#NAME?</v>
      </c>
      <c r="I578" s="1" t="e">
        <f ca="1"/>
        <v>#NAME?</v>
      </c>
      <c r="J578" s="1" t="e">
        <f ca="1"/>
        <v>#NAME?</v>
      </c>
      <c r="K578" s="1" t="e">
        <f ca="1"/>
        <v>#NAME?</v>
      </c>
      <c r="L578" s="1"/>
      <c r="M578" s="1" t="e">
        <f t="shared" ca="1" si="24"/>
        <v>#NAME?</v>
      </c>
      <c r="N578" s="1" t="e">
        <f t="shared" ca="1" si="25"/>
        <v>#NAME?</v>
      </c>
      <c r="O578" s="1" t="e">
        <f t="shared" ca="1" si="26"/>
        <v>#NAME?</v>
      </c>
    </row>
    <row r="579" spans="1:15">
      <c r="A579" s="1" t="e">
        <f ca="1"/>
        <v>#NAME?</v>
      </c>
      <c r="B579" s="1" t="e">
        <f ca="1"/>
        <v>#NAME?</v>
      </c>
      <c r="C579" s="1" t="e">
        <f ca="1"/>
        <v>#NAME?</v>
      </c>
      <c r="D579" s="2" t="e">
        <f ca="1"/>
        <v>#NAME?</v>
      </c>
      <c r="E579" s="2" t="e">
        <f ca="1"/>
        <v>#NAME?</v>
      </c>
      <c r="F579" s="1" t="e">
        <f ca="1"/>
        <v>#NAME?</v>
      </c>
      <c r="G579" s="1" t="e">
        <f ca="1"/>
        <v>#NAME?</v>
      </c>
      <c r="H579" s="1" t="e">
        <f ca="1"/>
        <v>#NAME?</v>
      </c>
      <c r="I579" s="1" t="e">
        <f ca="1"/>
        <v>#NAME?</v>
      </c>
      <c r="J579" s="1" t="e">
        <f ca="1"/>
        <v>#NAME?</v>
      </c>
      <c r="K579" s="1" t="e">
        <f ca="1"/>
        <v>#NAME?</v>
      </c>
      <c r="L579" s="1"/>
      <c r="M579" s="1" t="e">
        <f t="shared" ref="M579:M642" ca="1" si="27">G579*B579</f>
        <v>#NAME?</v>
      </c>
      <c r="N579" s="1" t="e">
        <f t="shared" ref="N579:N642" ca="1" si="28">H579*B579</f>
        <v>#NAME?</v>
      </c>
      <c r="O579" s="1" t="e">
        <f t="shared" ref="O579:O642" ca="1" si="29">I579*B579</f>
        <v>#NAME?</v>
      </c>
    </row>
    <row r="580" spans="1:15">
      <c r="A580" s="1" t="e">
        <f ca="1"/>
        <v>#NAME?</v>
      </c>
      <c r="B580" s="1" t="e">
        <f ca="1"/>
        <v>#NAME?</v>
      </c>
      <c r="C580" s="1" t="e">
        <f ca="1"/>
        <v>#NAME?</v>
      </c>
      <c r="D580" s="2" t="e">
        <f ca="1"/>
        <v>#NAME?</v>
      </c>
      <c r="E580" s="2" t="e">
        <f ca="1"/>
        <v>#NAME?</v>
      </c>
      <c r="F580" s="1" t="e">
        <f ca="1"/>
        <v>#NAME?</v>
      </c>
      <c r="G580" s="1" t="e">
        <f ca="1"/>
        <v>#NAME?</v>
      </c>
      <c r="H580" s="1" t="e">
        <f ca="1"/>
        <v>#NAME?</v>
      </c>
      <c r="I580" s="1" t="e">
        <f ca="1"/>
        <v>#NAME?</v>
      </c>
      <c r="J580" s="1" t="e">
        <f ca="1"/>
        <v>#NAME?</v>
      </c>
      <c r="K580" s="1" t="e">
        <f ca="1"/>
        <v>#NAME?</v>
      </c>
      <c r="L580" s="1"/>
      <c r="M580" s="1" t="e">
        <f t="shared" ca="1" si="27"/>
        <v>#NAME?</v>
      </c>
      <c r="N580" s="1" t="e">
        <f t="shared" ca="1" si="28"/>
        <v>#NAME?</v>
      </c>
      <c r="O580" s="1" t="e">
        <f t="shared" ca="1" si="29"/>
        <v>#NAME?</v>
      </c>
    </row>
    <row r="581" spans="1:15">
      <c r="A581" s="1" t="e">
        <f ca="1"/>
        <v>#NAME?</v>
      </c>
      <c r="B581" s="1" t="e">
        <f ca="1"/>
        <v>#NAME?</v>
      </c>
      <c r="C581" s="1" t="e">
        <f ca="1"/>
        <v>#NAME?</v>
      </c>
      <c r="D581" s="2" t="e">
        <f ca="1"/>
        <v>#NAME?</v>
      </c>
      <c r="E581" s="2" t="e">
        <f ca="1"/>
        <v>#NAME?</v>
      </c>
      <c r="F581" s="1" t="e">
        <f ca="1"/>
        <v>#NAME?</v>
      </c>
      <c r="G581" s="1" t="e">
        <f ca="1"/>
        <v>#NAME?</v>
      </c>
      <c r="H581" s="1" t="e">
        <f ca="1"/>
        <v>#NAME?</v>
      </c>
      <c r="I581" s="1" t="e">
        <f ca="1"/>
        <v>#NAME?</v>
      </c>
      <c r="J581" s="1" t="e">
        <f ca="1"/>
        <v>#NAME?</v>
      </c>
      <c r="K581" s="1" t="e">
        <f ca="1"/>
        <v>#NAME?</v>
      </c>
      <c r="L581" s="1"/>
      <c r="M581" s="1" t="e">
        <f t="shared" ca="1" si="27"/>
        <v>#NAME?</v>
      </c>
      <c r="N581" s="1" t="e">
        <f t="shared" ca="1" si="28"/>
        <v>#NAME?</v>
      </c>
      <c r="O581" s="1" t="e">
        <f t="shared" ca="1" si="29"/>
        <v>#NAME?</v>
      </c>
    </row>
    <row r="582" spans="1:15">
      <c r="A582" s="1" t="e">
        <f ca="1"/>
        <v>#NAME?</v>
      </c>
      <c r="B582" s="1" t="e">
        <f ca="1"/>
        <v>#NAME?</v>
      </c>
      <c r="C582" s="1" t="e">
        <f ca="1"/>
        <v>#NAME?</v>
      </c>
      <c r="D582" s="2" t="e">
        <f ca="1"/>
        <v>#NAME?</v>
      </c>
      <c r="E582" s="2" t="e">
        <f ca="1"/>
        <v>#NAME?</v>
      </c>
      <c r="F582" s="1" t="e">
        <f ca="1"/>
        <v>#NAME?</v>
      </c>
      <c r="G582" s="1" t="e">
        <f ca="1"/>
        <v>#NAME?</v>
      </c>
      <c r="H582" s="1" t="e">
        <f ca="1"/>
        <v>#NAME?</v>
      </c>
      <c r="I582" s="1" t="e">
        <f ca="1"/>
        <v>#NAME?</v>
      </c>
      <c r="J582" s="1" t="e">
        <f ca="1"/>
        <v>#NAME?</v>
      </c>
      <c r="K582" s="1" t="e">
        <f ca="1"/>
        <v>#NAME?</v>
      </c>
      <c r="L582" s="1"/>
      <c r="M582" s="1" t="e">
        <f t="shared" ca="1" si="27"/>
        <v>#NAME?</v>
      </c>
      <c r="N582" s="1" t="e">
        <f t="shared" ca="1" si="28"/>
        <v>#NAME?</v>
      </c>
      <c r="O582" s="1" t="e">
        <f t="shared" ca="1" si="29"/>
        <v>#NAME?</v>
      </c>
    </row>
    <row r="583" spans="1:15">
      <c r="A583" s="1" t="e">
        <f ca="1"/>
        <v>#NAME?</v>
      </c>
      <c r="B583" s="1" t="e">
        <f ca="1"/>
        <v>#NAME?</v>
      </c>
      <c r="C583" s="1" t="e">
        <f ca="1"/>
        <v>#NAME?</v>
      </c>
      <c r="D583" s="2" t="e">
        <f ca="1"/>
        <v>#NAME?</v>
      </c>
      <c r="E583" s="2" t="e">
        <f ca="1"/>
        <v>#NAME?</v>
      </c>
      <c r="F583" s="1" t="e">
        <f ca="1"/>
        <v>#NAME?</v>
      </c>
      <c r="G583" s="1" t="e">
        <f ca="1"/>
        <v>#NAME?</v>
      </c>
      <c r="H583" s="1" t="e">
        <f ca="1"/>
        <v>#NAME?</v>
      </c>
      <c r="I583" s="1" t="e">
        <f ca="1"/>
        <v>#NAME?</v>
      </c>
      <c r="J583" s="1" t="e">
        <f ca="1"/>
        <v>#NAME?</v>
      </c>
      <c r="K583" s="1" t="e">
        <f ca="1"/>
        <v>#NAME?</v>
      </c>
      <c r="L583" s="1"/>
      <c r="M583" s="1" t="e">
        <f t="shared" ca="1" si="27"/>
        <v>#NAME?</v>
      </c>
      <c r="N583" s="1" t="e">
        <f t="shared" ca="1" si="28"/>
        <v>#NAME?</v>
      </c>
      <c r="O583" s="1" t="e">
        <f t="shared" ca="1" si="29"/>
        <v>#NAME?</v>
      </c>
    </row>
    <row r="584" spans="1:15">
      <c r="A584" s="1" t="e">
        <f ca="1"/>
        <v>#NAME?</v>
      </c>
      <c r="B584" s="1" t="e">
        <f ca="1"/>
        <v>#NAME?</v>
      </c>
      <c r="C584" s="1" t="e">
        <f ca="1"/>
        <v>#NAME?</v>
      </c>
      <c r="D584" s="2" t="e">
        <f ca="1"/>
        <v>#NAME?</v>
      </c>
      <c r="E584" s="2" t="e">
        <f ca="1"/>
        <v>#NAME?</v>
      </c>
      <c r="F584" s="1" t="e">
        <f ca="1"/>
        <v>#NAME?</v>
      </c>
      <c r="G584" s="1" t="e">
        <f ca="1"/>
        <v>#NAME?</v>
      </c>
      <c r="H584" s="1" t="e">
        <f ca="1"/>
        <v>#NAME?</v>
      </c>
      <c r="I584" s="1" t="e">
        <f ca="1"/>
        <v>#NAME?</v>
      </c>
      <c r="J584" s="1" t="e">
        <f ca="1"/>
        <v>#NAME?</v>
      </c>
      <c r="K584" s="1" t="e">
        <f ca="1"/>
        <v>#NAME?</v>
      </c>
      <c r="L584" s="1"/>
      <c r="M584" s="1" t="e">
        <f t="shared" ca="1" si="27"/>
        <v>#NAME?</v>
      </c>
      <c r="N584" s="1" t="e">
        <f t="shared" ca="1" si="28"/>
        <v>#NAME?</v>
      </c>
      <c r="O584" s="1" t="e">
        <f t="shared" ca="1" si="29"/>
        <v>#NAME?</v>
      </c>
    </row>
    <row r="585" spans="1:15">
      <c r="A585" s="1" t="e">
        <f ca="1"/>
        <v>#NAME?</v>
      </c>
      <c r="B585" s="1" t="e">
        <f ca="1"/>
        <v>#NAME?</v>
      </c>
      <c r="C585" s="1" t="e">
        <f ca="1"/>
        <v>#NAME?</v>
      </c>
      <c r="D585" s="2" t="e">
        <f ca="1"/>
        <v>#NAME?</v>
      </c>
      <c r="E585" s="2" t="e">
        <f ca="1"/>
        <v>#NAME?</v>
      </c>
      <c r="F585" s="1" t="e">
        <f ca="1"/>
        <v>#NAME?</v>
      </c>
      <c r="G585" s="1" t="e">
        <f ca="1"/>
        <v>#NAME?</v>
      </c>
      <c r="H585" s="1" t="e">
        <f ca="1"/>
        <v>#NAME?</v>
      </c>
      <c r="I585" s="1" t="e">
        <f ca="1"/>
        <v>#NAME?</v>
      </c>
      <c r="J585" s="1" t="e">
        <f ca="1"/>
        <v>#NAME?</v>
      </c>
      <c r="K585" s="1" t="e">
        <f ca="1"/>
        <v>#NAME?</v>
      </c>
      <c r="L585" s="1"/>
      <c r="M585" s="1" t="e">
        <f t="shared" ca="1" si="27"/>
        <v>#NAME?</v>
      </c>
      <c r="N585" s="1" t="e">
        <f t="shared" ca="1" si="28"/>
        <v>#NAME?</v>
      </c>
      <c r="O585" s="1" t="e">
        <f t="shared" ca="1" si="29"/>
        <v>#NAME?</v>
      </c>
    </row>
    <row r="586" spans="1:15">
      <c r="A586" s="1" t="e">
        <f ca="1"/>
        <v>#NAME?</v>
      </c>
      <c r="B586" s="1" t="e">
        <f ca="1"/>
        <v>#NAME?</v>
      </c>
      <c r="C586" s="1" t="e">
        <f ca="1"/>
        <v>#NAME?</v>
      </c>
      <c r="D586" s="2" t="e">
        <f ca="1"/>
        <v>#NAME?</v>
      </c>
      <c r="E586" s="2" t="e">
        <f ca="1"/>
        <v>#NAME?</v>
      </c>
      <c r="F586" s="1" t="e">
        <f ca="1"/>
        <v>#NAME?</v>
      </c>
      <c r="G586" s="1" t="e">
        <f ca="1"/>
        <v>#NAME?</v>
      </c>
      <c r="H586" s="1" t="e">
        <f ca="1"/>
        <v>#NAME?</v>
      </c>
      <c r="I586" s="1" t="e">
        <f ca="1"/>
        <v>#NAME?</v>
      </c>
      <c r="J586" s="1" t="e">
        <f ca="1"/>
        <v>#NAME?</v>
      </c>
      <c r="K586" s="1" t="e">
        <f ca="1"/>
        <v>#NAME?</v>
      </c>
      <c r="L586" s="1"/>
      <c r="M586" s="1" t="e">
        <f t="shared" ca="1" si="27"/>
        <v>#NAME?</v>
      </c>
      <c r="N586" s="1" t="e">
        <f t="shared" ca="1" si="28"/>
        <v>#NAME?</v>
      </c>
      <c r="O586" s="1" t="e">
        <f t="shared" ca="1" si="29"/>
        <v>#NAME?</v>
      </c>
    </row>
    <row r="587" spans="1:15">
      <c r="A587" s="1" t="e">
        <f ca="1"/>
        <v>#NAME?</v>
      </c>
      <c r="B587" s="1" t="e">
        <f ca="1"/>
        <v>#NAME?</v>
      </c>
      <c r="C587" s="1" t="e">
        <f ca="1"/>
        <v>#NAME?</v>
      </c>
      <c r="D587" s="2" t="e">
        <f ca="1"/>
        <v>#NAME?</v>
      </c>
      <c r="E587" s="2" t="e">
        <f ca="1"/>
        <v>#NAME?</v>
      </c>
      <c r="F587" s="1" t="e">
        <f ca="1"/>
        <v>#NAME?</v>
      </c>
      <c r="G587" s="1" t="e">
        <f ca="1"/>
        <v>#NAME?</v>
      </c>
      <c r="H587" s="1" t="e">
        <f ca="1"/>
        <v>#NAME?</v>
      </c>
      <c r="I587" s="1" t="e">
        <f ca="1"/>
        <v>#NAME?</v>
      </c>
      <c r="J587" s="1" t="e">
        <f ca="1"/>
        <v>#NAME?</v>
      </c>
      <c r="K587" s="1" t="e">
        <f ca="1"/>
        <v>#NAME?</v>
      </c>
      <c r="L587" s="1"/>
      <c r="M587" s="1" t="e">
        <f t="shared" ca="1" si="27"/>
        <v>#NAME?</v>
      </c>
      <c r="N587" s="1" t="e">
        <f t="shared" ca="1" si="28"/>
        <v>#NAME?</v>
      </c>
      <c r="O587" s="1" t="e">
        <f t="shared" ca="1" si="29"/>
        <v>#NAME?</v>
      </c>
    </row>
    <row r="588" spans="1:15">
      <c r="A588" s="1" t="e">
        <f ca="1"/>
        <v>#NAME?</v>
      </c>
      <c r="B588" s="1" t="e">
        <f ca="1"/>
        <v>#NAME?</v>
      </c>
      <c r="C588" s="1" t="e">
        <f ca="1"/>
        <v>#NAME?</v>
      </c>
      <c r="D588" s="2" t="e">
        <f ca="1"/>
        <v>#NAME?</v>
      </c>
      <c r="E588" s="2" t="e">
        <f ca="1"/>
        <v>#NAME?</v>
      </c>
      <c r="F588" s="1" t="e">
        <f ca="1"/>
        <v>#NAME?</v>
      </c>
      <c r="G588" s="1" t="e">
        <f ca="1"/>
        <v>#NAME?</v>
      </c>
      <c r="H588" s="1" t="e">
        <f ca="1"/>
        <v>#NAME?</v>
      </c>
      <c r="I588" s="1" t="e">
        <f ca="1"/>
        <v>#NAME?</v>
      </c>
      <c r="J588" s="1" t="e">
        <f ca="1"/>
        <v>#NAME?</v>
      </c>
      <c r="K588" s="1" t="e">
        <f ca="1"/>
        <v>#NAME?</v>
      </c>
      <c r="L588" s="1"/>
      <c r="M588" s="1" t="e">
        <f t="shared" ca="1" si="27"/>
        <v>#NAME?</v>
      </c>
      <c r="N588" s="1" t="e">
        <f t="shared" ca="1" si="28"/>
        <v>#NAME?</v>
      </c>
      <c r="O588" s="1" t="e">
        <f t="shared" ca="1" si="29"/>
        <v>#NAME?</v>
      </c>
    </row>
    <row r="589" spans="1:15">
      <c r="A589" s="1" t="e">
        <f ca="1"/>
        <v>#NAME?</v>
      </c>
      <c r="B589" s="1" t="e">
        <f ca="1"/>
        <v>#NAME?</v>
      </c>
      <c r="C589" s="1" t="e">
        <f ca="1"/>
        <v>#NAME?</v>
      </c>
      <c r="D589" s="2" t="e">
        <f ca="1"/>
        <v>#NAME?</v>
      </c>
      <c r="E589" s="2" t="e">
        <f ca="1"/>
        <v>#NAME?</v>
      </c>
      <c r="F589" s="1" t="e">
        <f ca="1"/>
        <v>#NAME?</v>
      </c>
      <c r="G589" s="1" t="e">
        <f ca="1"/>
        <v>#NAME?</v>
      </c>
      <c r="H589" s="1" t="e">
        <f ca="1"/>
        <v>#NAME?</v>
      </c>
      <c r="I589" s="1" t="e">
        <f ca="1"/>
        <v>#NAME?</v>
      </c>
      <c r="J589" s="1" t="e">
        <f ca="1"/>
        <v>#NAME?</v>
      </c>
      <c r="K589" s="1" t="e">
        <f ca="1"/>
        <v>#NAME?</v>
      </c>
      <c r="L589" s="1"/>
      <c r="M589" s="1" t="e">
        <f t="shared" ca="1" si="27"/>
        <v>#NAME?</v>
      </c>
      <c r="N589" s="1" t="e">
        <f t="shared" ca="1" si="28"/>
        <v>#NAME?</v>
      </c>
      <c r="O589" s="1" t="e">
        <f t="shared" ca="1" si="29"/>
        <v>#NAME?</v>
      </c>
    </row>
    <row r="590" spans="1:15">
      <c r="A590" s="1" t="e">
        <f ca="1"/>
        <v>#NAME?</v>
      </c>
      <c r="B590" s="1" t="e">
        <f ca="1"/>
        <v>#NAME?</v>
      </c>
      <c r="C590" s="1" t="e">
        <f ca="1"/>
        <v>#NAME?</v>
      </c>
      <c r="D590" s="2" t="e">
        <f ca="1"/>
        <v>#NAME?</v>
      </c>
      <c r="E590" s="2" t="e">
        <f ca="1"/>
        <v>#NAME?</v>
      </c>
      <c r="F590" s="1" t="e">
        <f ca="1"/>
        <v>#NAME?</v>
      </c>
      <c r="G590" s="1" t="e">
        <f ca="1"/>
        <v>#NAME?</v>
      </c>
      <c r="H590" s="1" t="e">
        <f ca="1"/>
        <v>#NAME?</v>
      </c>
      <c r="I590" s="1" t="e">
        <f ca="1"/>
        <v>#NAME?</v>
      </c>
      <c r="J590" s="1" t="e">
        <f ca="1"/>
        <v>#NAME?</v>
      </c>
      <c r="K590" s="1" t="e">
        <f ca="1"/>
        <v>#NAME?</v>
      </c>
      <c r="L590" s="1"/>
      <c r="M590" s="1" t="e">
        <f t="shared" ca="1" si="27"/>
        <v>#NAME?</v>
      </c>
      <c r="N590" s="1" t="e">
        <f t="shared" ca="1" si="28"/>
        <v>#NAME?</v>
      </c>
      <c r="O590" s="1" t="e">
        <f t="shared" ca="1" si="29"/>
        <v>#NAME?</v>
      </c>
    </row>
    <row r="591" spans="1:15">
      <c r="A591" s="1" t="e">
        <f ca="1"/>
        <v>#NAME?</v>
      </c>
      <c r="B591" s="1" t="e">
        <f ca="1"/>
        <v>#NAME?</v>
      </c>
      <c r="C591" s="1" t="e">
        <f ca="1"/>
        <v>#NAME?</v>
      </c>
      <c r="D591" s="2" t="e">
        <f ca="1"/>
        <v>#NAME?</v>
      </c>
      <c r="E591" s="2" t="e">
        <f ca="1"/>
        <v>#NAME?</v>
      </c>
      <c r="F591" s="1" t="e">
        <f ca="1"/>
        <v>#NAME?</v>
      </c>
      <c r="G591" s="1" t="e">
        <f ca="1"/>
        <v>#NAME?</v>
      </c>
      <c r="H591" s="1" t="e">
        <f ca="1"/>
        <v>#NAME?</v>
      </c>
      <c r="I591" s="1" t="e">
        <f ca="1"/>
        <v>#NAME?</v>
      </c>
      <c r="J591" s="1" t="e">
        <f ca="1"/>
        <v>#NAME?</v>
      </c>
      <c r="K591" s="1" t="e">
        <f ca="1"/>
        <v>#NAME?</v>
      </c>
      <c r="L591" s="1"/>
      <c r="M591" s="1" t="e">
        <f t="shared" ca="1" si="27"/>
        <v>#NAME?</v>
      </c>
      <c r="N591" s="1" t="e">
        <f t="shared" ca="1" si="28"/>
        <v>#NAME?</v>
      </c>
      <c r="O591" s="1" t="e">
        <f t="shared" ca="1" si="29"/>
        <v>#NAME?</v>
      </c>
    </row>
    <row r="592" spans="1:15">
      <c r="A592" s="1" t="e">
        <f ca="1"/>
        <v>#NAME?</v>
      </c>
      <c r="B592" s="1" t="e">
        <f ca="1"/>
        <v>#NAME?</v>
      </c>
      <c r="C592" s="1" t="e">
        <f ca="1"/>
        <v>#NAME?</v>
      </c>
      <c r="D592" s="2" t="e">
        <f ca="1"/>
        <v>#NAME?</v>
      </c>
      <c r="E592" s="2" t="e">
        <f ca="1"/>
        <v>#NAME?</v>
      </c>
      <c r="F592" s="1" t="e">
        <f ca="1"/>
        <v>#NAME?</v>
      </c>
      <c r="G592" s="1" t="e">
        <f ca="1"/>
        <v>#NAME?</v>
      </c>
      <c r="H592" s="1" t="e">
        <f ca="1"/>
        <v>#NAME?</v>
      </c>
      <c r="I592" s="1" t="e">
        <f ca="1"/>
        <v>#NAME?</v>
      </c>
      <c r="J592" s="1" t="e">
        <f ca="1"/>
        <v>#NAME?</v>
      </c>
      <c r="K592" s="1" t="e">
        <f ca="1"/>
        <v>#NAME?</v>
      </c>
      <c r="L592" s="1"/>
      <c r="M592" s="1" t="e">
        <f t="shared" ca="1" si="27"/>
        <v>#NAME?</v>
      </c>
      <c r="N592" s="1" t="e">
        <f t="shared" ca="1" si="28"/>
        <v>#NAME?</v>
      </c>
      <c r="O592" s="1" t="e">
        <f t="shared" ca="1" si="29"/>
        <v>#NAME?</v>
      </c>
    </row>
    <row r="593" spans="1:15">
      <c r="A593" s="1" t="e">
        <f ca="1"/>
        <v>#NAME?</v>
      </c>
      <c r="B593" s="1" t="e">
        <f ca="1"/>
        <v>#NAME?</v>
      </c>
      <c r="C593" s="1" t="e">
        <f ca="1"/>
        <v>#NAME?</v>
      </c>
      <c r="D593" s="2" t="e">
        <f ca="1"/>
        <v>#NAME?</v>
      </c>
      <c r="E593" s="2" t="e">
        <f ca="1"/>
        <v>#NAME?</v>
      </c>
      <c r="F593" s="1" t="e">
        <f ca="1"/>
        <v>#NAME?</v>
      </c>
      <c r="G593" s="1" t="e">
        <f ca="1"/>
        <v>#NAME?</v>
      </c>
      <c r="H593" s="1" t="e">
        <f ca="1"/>
        <v>#NAME?</v>
      </c>
      <c r="I593" s="1" t="e">
        <f ca="1"/>
        <v>#NAME?</v>
      </c>
      <c r="J593" s="1" t="e">
        <f ca="1"/>
        <v>#NAME?</v>
      </c>
      <c r="K593" s="1" t="e">
        <f ca="1"/>
        <v>#NAME?</v>
      </c>
      <c r="L593" s="1"/>
      <c r="M593" s="1" t="e">
        <f t="shared" ca="1" si="27"/>
        <v>#NAME?</v>
      </c>
      <c r="N593" s="1" t="e">
        <f t="shared" ca="1" si="28"/>
        <v>#NAME?</v>
      </c>
      <c r="O593" s="1" t="e">
        <f t="shared" ca="1" si="29"/>
        <v>#NAME?</v>
      </c>
    </row>
    <row r="594" spans="1:15">
      <c r="A594" s="1" t="e">
        <f ca="1"/>
        <v>#NAME?</v>
      </c>
      <c r="B594" s="1" t="e">
        <f ca="1"/>
        <v>#NAME?</v>
      </c>
      <c r="C594" s="1" t="e">
        <f ca="1"/>
        <v>#NAME?</v>
      </c>
      <c r="D594" s="2" t="e">
        <f ca="1"/>
        <v>#NAME?</v>
      </c>
      <c r="E594" s="2" t="e">
        <f ca="1"/>
        <v>#NAME?</v>
      </c>
      <c r="F594" s="1" t="e">
        <f ca="1"/>
        <v>#NAME?</v>
      </c>
      <c r="G594" s="1" t="e">
        <f ca="1"/>
        <v>#NAME?</v>
      </c>
      <c r="H594" s="1" t="e">
        <f ca="1"/>
        <v>#NAME?</v>
      </c>
      <c r="I594" s="1" t="e">
        <f ca="1"/>
        <v>#NAME?</v>
      </c>
      <c r="J594" s="1" t="e">
        <f ca="1"/>
        <v>#NAME?</v>
      </c>
      <c r="K594" s="1" t="e">
        <f ca="1"/>
        <v>#NAME?</v>
      </c>
      <c r="L594" s="1"/>
      <c r="M594" s="1" t="e">
        <f t="shared" ca="1" si="27"/>
        <v>#NAME?</v>
      </c>
      <c r="N594" s="1" t="e">
        <f t="shared" ca="1" si="28"/>
        <v>#NAME?</v>
      </c>
      <c r="O594" s="1" t="e">
        <f t="shared" ca="1" si="29"/>
        <v>#NAME?</v>
      </c>
    </row>
    <row r="595" spans="1:15">
      <c r="A595" s="1" t="e">
        <f ca="1"/>
        <v>#NAME?</v>
      </c>
      <c r="B595" s="1" t="e">
        <f ca="1"/>
        <v>#NAME?</v>
      </c>
      <c r="C595" s="1" t="e">
        <f ca="1"/>
        <v>#NAME?</v>
      </c>
      <c r="D595" s="2" t="e">
        <f ca="1"/>
        <v>#NAME?</v>
      </c>
      <c r="E595" s="2" t="e">
        <f ca="1"/>
        <v>#NAME?</v>
      </c>
      <c r="F595" s="1" t="e">
        <f ca="1"/>
        <v>#NAME?</v>
      </c>
      <c r="G595" s="1" t="e">
        <f ca="1"/>
        <v>#NAME?</v>
      </c>
      <c r="H595" s="1" t="e">
        <f ca="1"/>
        <v>#NAME?</v>
      </c>
      <c r="I595" s="1" t="e">
        <f ca="1"/>
        <v>#NAME?</v>
      </c>
      <c r="J595" s="1" t="e">
        <f ca="1"/>
        <v>#NAME?</v>
      </c>
      <c r="K595" s="1" t="e">
        <f ca="1"/>
        <v>#NAME?</v>
      </c>
      <c r="L595" s="1"/>
      <c r="M595" s="1" t="e">
        <f t="shared" ca="1" si="27"/>
        <v>#NAME?</v>
      </c>
      <c r="N595" s="1" t="e">
        <f t="shared" ca="1" si="28"/>
        <v>#NAME?</v>
      </c>
      <c r="O595" s="1" t="e">
        <f t="shared" ca="1" si="29"/>
        <v>#NAME?</v>
      </c>
    </row>
    <row r="596" spans="1:15">
      <c r="A596" s="1" t="e">
        <f ca="1"/>
        <v>#NAME?</v>
      </c>
      <c r="B596" s="1" t="e">
        <f ca="1"/>
        <v>#NAME?</v>
      </c>
      <c r="C596" s="1" t="e">
        <f ca="1"/>
        <v>#NAME?</v>
      </c>
      <c r="D596" s="2" t="e">
        <f ca="1"/>
        <v>#NAME?</v>
      </c>
      <c r="E596" s="2" t="e">
        <f ca="1"/>
        <v>#NAME?</v>
      </c>
      <c r="F596" s="1" t="e">
        <f ca="1"/>
        <v>#NAME?</v>
      </c>
      <c r="G596" s="1" t="e">
        <f ca="1"/>
        <v>#NAME?</v>
      </c>
      <c r="H596" s="1" t="e">
        <f ca="1"/>
        <v>#NAME?</v>
      </c>
      <c r="I596" s="1" t="e">
        <f ca="1"/>
        <v>#NAME?</v>
      </c>
      <c r="J596" s="1" t="e">
        <f ca="1"/>
        <v>#NAME?</v>
      </c>
      <c r="K596" s="1" t="e">
        <f ca="1"/>
        <v>#NAME?</v>
      </c>
      <c r="L596" s="1"/>
      <c r="M596" s="1" t="e">
        <f t="shared" ca="1" si="27"/>
        <v>#NAME?</v>
      </c>
      <c r="N596" s="1" t="e">
        <f t="shared" ca="1" si="28"/>
        <v>#NAME?</v>
      </c>
      <c r="O596" s="1" t="e">
        <f t="shared" ca="1" si="29"/>
        <v>#NAME?</v>
      </c>
    </row>
    <row r="597" spans="1:15">
      <c r="A597" s="1" t="e">
        <f ca="1"/>
        <v>#NAME?</v>
      </c>
      <c r="B597" s="1" t="e">
        <f ca="1"/>
        <v>#NAME?</v>
      </c>
      <c r="C597" s="1" t="e">
        <f ca="1"/>
        <v>#NAME?</v>
      </c>
      <c r="D597" s="2" t="e">
        <f ca="1"/>
        <v>#NAME?</v>
      </c>
      <c r="E597" s="2" t="e">
        <f ca="1"/>
        <v>#NAME?</v>
      </c>
      <c r="F597" s="1" t="e">
        <f ca="1"/>
        <v>#NAME?</v>
      </c>
      <c r="G597" s="1" t="e">
        <f ca="1"/>
        <v>#NAME?</v>
      </c>
      <c r="H597" s="1" t="e">
        <f ca="1"/>
        <v>#NAME?</v>
      </c>
      <c r="I597" s="1" t="e">
        <f ca="1"/>
        <v>#NAME?</v>
      </c>
      <c r="J597" s="1" t="e">
        <f ca="1"/>
        <v>#NAME?</v>
      </c>
      <c r="K597" s="1" t="e">
        <f ca="1"/>
        <v>#NAME?</v>
      </c>
      <c r="L597" s="1"/>
      <c r="M597" s="1" t="e">
        <f t="shared" ca="1" si="27"/>
        <v>#NAME?</v>
      </c>
      <c r="N597" s="1" t="e">
        <f t="shared" ca="1" si="28"/>
        <v>#NAME?</v>
      </c>
      <c r="O597" s="1" t="e">
        <f t="shared" ca="1" si="29"/>
        <v>#NAME?</v>
      </c>
    </row>
    <row r="598" spans="1:15">
      <c r="A598" s="1" t="e">
        <f ca="1"/>
        <v>#NAME?</v>
      </c>
      <c r="B598" s="1" t="e">
        <f ca="1"/>
        <v>#NAME?</v>
      </c>
      <c r="C598" s="1" t="e">
        <f ca="1"/>
        <v>#NAME?</v>
      </c>
      <c r="D598" s="2" t="e">
        <f ca="1"/>
        <v>#NAME?</v>
      </c>
      <c r="E598" s="2" t="e">
        <f ca="1"/>
        <v>#NAME?</v>
      </c>
      <c r="F598" s="1" t="e">
        <f ca="1"/>
        <v>#NAME?</v>
      </c>
      <c r="G598" s="1" t="e">
        <f ca="1"/>
        <v>#NAME?</v>
      </c>
      <c r="H598" s="1" t="e">
        <f ca="1"/>
        <v>#NAME?</v>
      </c>
      <c r="I598" s="1" t="e">
        <f ca="1"/>
        <v>#NAME?</v>
      </c>
      <c r="J598" s="1" t="e">
        <f ca="1"/>
        <v>#NAME?</v>
      </c>
      <c r="K598" s="1" t="e">
        <f ca="1"/>
        <v>#NAME?</v>
      </c>
      <c r="L598" s="1"/>
      <c r="M598" s="1" t="e">
        <f t="shared" ca="1" si="27"/>
        <v>#NAME?</v>
      </c>
      <c r="N598" s="1" t="e">
        <f t="shared" ca="1" si="28"/>
        <v>#NAME?</v>
      </c>
      <c r="O598" s="1" t="e">
        <f t="shared" ca="1" si="29"/>
        <v>#NAME?</v>
      </c>
    </row>
    <row r="599" spans="1:15">
      <c r="A599" s="1" t="e">
        <f ca="1"/>
        <v>#NAME?</v>
      </c>
      <c r="B599" s="1" t="e">
        <f ca="1"/>
        <v>#NAME?</v>
      </c>
      <c r="C599" s="1" t="e">
        <f ca="1"/>
        <v>#NAME?</v>
      </c>
      <c r="D599" s="2" t="e">
        <f ca="1"/>
        <v>#NAME?</v>
      </c>
      <c r="E599" s="2" t="e">
        <f ca="1"/>
        <v>#NAME?</v>
      </c>
      <c r="F599" s="1" t="e">
        <f ca="1"/>
        <v>#NAME?</v>
      </c>
      <c r="G599" s="1" t="e">
        <f ca="1"/>
        <v>#NAME?</v>
      </c>
      <c r="H599" s="1" t="e">
        <f ca="1"/>
        <v>#NAME?</v>
      </c>
      <c r="I599" s="1" t="e">
        <f ca="1"/>
        <v>#NAME?</v>
      </c>
      <c r="J599" s="1" t="e">
        <f ca="1"/>
        <v>#NAME?</v>
      </c>
      <c r="K599" s="1" t="e">
        <f ca="1"/>
        <v>#NAME?</v>
      </c>
      <c r="L599" s="1"/>
      <c r="M599" s="1" t="e">
        <f t="shared" ca="1" si="27"/>
        <v>#NAME?</v>
      </c>
      <c r="N599" s="1" t="e">
        <f t="shared" ca="1" si="28"/>
        <v>#NAME?</v>
      </c>
      <c r="O599" s="1" t="e">
        <f t="shared" ca="1" si="29"/>
        <v>#NAME?</v>
      </c>
    </row>
    <row r="600" spans="1:15">
      <c r="A600" s="1" t="e">
        <f ca="1"/>
        <v>#NAME?</v>
      </c>
      <c r="B600" s="1" t="e">
        <f ca="1"/>
        <v>#NAME?</v>
      </c>
      <c r="C600" s="1" t="e">
        <f ca="1"/>
        <v>#NAME?</v>
      </c>
      <c r="D600" s="2" t="e">
        <f ca="1"/>
        <v>#NAME?</v>
      </c>
      <c r="E600" s="2" t="e">
        <f ca="1"/>
        <v>#NAME?</v>
      </c>
      <c r="F600" s="1" t="e">
        <f ca="1"/>
        <v>#NAME?</v>
      </c>
      <c r="G600" s="1" t="e">
        <f ca="1"/>
        <v>#NAME?</v>
      </c>
      <c r="H600" s="1" t="e">
        <f ca="1"/>
        <v>#NAME?</v>
      </c>
      <c r="I600" s="1" t="e">
        <f ca="1"/>
        <v>#NAME?</v>
      </c>
      <c r="J600" s="1" t="e">
        <f ca="1"/>
        <v>#NAME?</v>
      </c>
      <c r="K600" s="1" t="e">
        <f ca="1"/>
        <v>#NAME?</v>
      </c>
      <c r="L600" s="1"/>
      <c r="M600" s="1" t="e">
        <f t="shared" ca="1" si="27"/>
        <v>#NAME?</v>
      </c>
      <c r="N600" s="1" t="e">
        <f t="shared" ca="1" si="28"/>
        <v>#NAME?</v>
      </c>
      <c r="O600" s="1" t="e">
        <f t="shared" ca="1" si="29"/>
        <v>#NAME?</v>
      </c>
    </row>
    <row r="601" spans="1:15">
      <c r="A601" s="1" t="e">
        <f ca="1"/>
        <v>#NAME?</v>
      </c>
      <c r="B601" s="1" t="e">
        <f ca="1"/>
        <v>#NAME?</v>
      </c>
      <c r="C601" s="1" t="e">
        <f ca="1"/>
        <v>#NAME?</v>
      </c>
      <c r="D601" s="2" t="e">
        <f ca="1"/>
        <v>#NAME?</v>
      </c>
      <c r="E601" s="2" t="e">
        <f ca="1"/>
        <v>#NAME?</v>
      </c>
      <c r="F601" s="1" t="e">
        <f ca="1"/>
        <v>#NAME?</v>
      </c>
      <c r="G601" s="1" t="e">
        <f ca="1"/>
        <v>#NAME?</v>
      </c>
      <c r="H601" s="1" t="e">
        <f ca="1"/>
        <v>#NAME?</v>
      </c>
      <c r="I601" s="1" t="e">
        <f ca="1"/>
        <v>#NAME?</v>
      </c>
      <c r="J601" s="1" t="e">
        <f ca="1"/>
        <v>#NAME?</v>
      </c>
      <c r="K601" s="1" t="e">
        <f ca="1"/>
        <v>#NAME?</v>
      </c>
      <c r="L601" s="1"/>
      <c r="M601" s="1" t="e">
        <f t="shared" ca="1" si="27"/>
        <v>#NAME?</v>
      </c>
      <c r="N601" s="1" t="e">
        <f t="shared" ca="1" si="28"/>
        <v>#NAME?</v>
      </c>
      <c r="O601" s="1" t="e">
        <f t="shared" ca="1" si="29"/>
        <v>#NAME?</v>
      </c>
    </row>
    <row r="602" spans="1:15">
      <c r="A602" s="1" t="e">
        <f ca="1"/>
        <v>#NAME?</v>
      </c>
      <c r="B602" s="1" t="e">
        <f ca="1"/>
        <v>#NAME?</v>
      </c>
      <c r="C602" s="1" t="e">
        <f ca="1"/>
        <v>#NAME?</v>
      </c>
      <c r="D602" s="2" t="e">
        <f ca="1"/>
        <v>#NAME?</v>
      </c>
      <c r="E602" s="2" t="e">
        <f ca="1"/>
        <v>#NAME?</v>
      </c>
      <c r="F602" s="1" t="e">
        <f ca="1"/>
        <v>#NAME?</v>
      </c>
      <c r="G602" s="1" t="e">
        <f ca="1"/>
        <v>#NAME?</v>
      </c>
      <c r="H602" s="1" t="e">
        <f ca="1"/>
        <v>#NAME?</v>
      </c>
      <c r="I602" s="1" t="e">
        <f ca="1"/>
        <v>#NAME?</v>
      </c>
      <c r="J602" s="1" t="e">
        <f ca="1"/>
        <v>#NAME?</v>
      </c>
      <c r="K602" s="1" t="e">
        <f ca="1"/>
        <v>#NAME?</v>
      </c>
      <c r="L602" s="1"/>
      <c r="M602" s="1" t="e">
        <f t="shared" ca="1" si="27"/>
        <v>#NAME?</v>
      </c>
      <c r="N602" s="1" t="e">
        <f t="shared" ca="1" si="28"/>
        <v>#NAME?</v>
      </c>
      <c r="O602" s="1" t="e">
        <f t="shared" ca="1" si="29"/>
        <v>#NAME?</v>
      </c>
    </row>
    <row r="603" spans="1:15">
      <c r="A603" s="1" t="e">
        <f ca="1"/>
        <v>#NAME?</v>
      </c>
      <c r="B603" s="1" t="e">
        <f ca="1"/>
        <v>#NAME?</v>
      </c>
      <c r="C603" s="1" t="e">
        <f ca="1"/>
        <v>#NAME?</v>
      </c>
      <c r="D603" s="2" t="e">
        <f ca="1"/>
        <v>#NAME?</v>
      </c>
      <c r="E603" s="2" t="e">
        <f ca="1"/>
        <v>#NAME?</v>
      </c>
      <c r="F603" s="1" t="e">
        <f ca="1"/>
        <v>#NAME?</v>
      </c>
      <c r="G603" s="1" t="e">
        <f ca="1"/>
        <v>#NAME?</v>
      </c>
      <c r="H603" s="1" t="e">
        <f ca="1"/>
        <v>#NAME?</v>
      </c>
      <c r="I603" s="1" t="e">
        <f ca="1"/>
        <v>#NAME?</v>
      </c>
      <c r="J603" s="1" t="e">
        <f ca="1"/>
        <v>#NAME?</v>
      </c>
      <c r="K603" s="1" t="e">
        <f ca="1"/>
        <v>#NAME?</v>
      </c>
      <c r="L603" s="1"/>
      <c r="M603" s="1" t="e">
        <f t="shared" ca="1" si="27"/>
        <v>#NAME?</v>
      </c>
      <c r="N603" s="1" t="e">
        <f t="shared" ca="1" si="28"/>
        <v>#NAME?</v>
      </c>
      <c r="O603" s="1" t="e">
        <f t="shared" ca="1" si="29"/>
        <v>#NAME?</v>
      </c>
    </row>
    <row r="604" spans="1:15">
      <c r="A604" s="1" t="e">
        <f ca="1"/>
        <v>#NAME?</v>
      </c>
      <c r="B604" s="1" t="e">
        <f ca="1"/>
        <v>#NAME?</v>
      </c>
      <c r="C604" s="1" t="e">
        <f ca="1"/>
        <v>#NAME?</v>
      </c>
      <c r="D604" s="2" t="e">
        <f ca="1"/>
        <v>#NAME?</v>
      </c>
      <c r="E604" s="2" t="e">
        <f ca="1"/>
        <v>#NAME?</v>
      </c>
      <c r="F604" s="1" t="e">
        <f ca="1"/>
        <v>#NAME?</v>
      </c>
      <c r="G604" s="1" t="e">
        <f ca="1"/>
        <v>#NAME?</v>
      </c>
      <c r="H604" s="1" t="e">
        <f ca="1"/>
        <v>#NAME?</v>
      </c>
      <c r="I604" s="1" t="e">
        <f ca="1"/>
        <v>#NAME?</v>
      </c>
      <c r="J604" s="1" t="e">
        <f ca="1"/>
        <v>#NAME?</v>
      </c>
      <c r="K604" s="1" t="e">
        <f ca="1"/>
        <v>#NAME?</v>
      </c>
      <c r="L604" s="1"/>
      <c r="M604" s="1" t="e">
        <f t="shared" ca="1" si="27"/>
        <v>#NAME?</v>
      </c>
      <c r="N604" s="1" t="e">
        <f t="shared" ca="1" si="28"/>
        <v>#NAME?</v>
      </c>
      <c r="O604" s="1" t="e">
        <f t="shared" ca="1" si="29"/>
        <v>#NAME?</v>
      </c>
    </row>
    <row r="605" spans="1:15">
      <c r="A605" s="1" t="e">
        <f ca="1"/>
        <v>#NAME?</v>
      </c>
      <c r="B605" s="1" t="e">
        <f ca="1"/>
        <v>#NAME?</v>
      </c>
      <c r="C605" s="1" t="e">
        <f ca="1"/>
        <v>#NAME?</v>
      </c>
      <c r="D605" s="2" t="e">
        <f ca="1"/>
        <v>#NAME?</v>
      </c>
      <c r="E605" s="2" t="e">
        <f ca="1"/>
        <v>#NAME?</v>
      </c>
      <c r="F605" s="1" t="e">
        <f ca="1"/>
        <v>#NAME?</v>
      </c>
      <c r="G605" s="1" t="e">
        <f ca="1"/>
        <v>#NAME?</v>
      </c>
      <c r="H605" s="1" t="e">
        <f ca="1"/>
        <v>#NAME?</v>
      </c>
      <c r="I605" s="1" t="e">
        <f ca="1"/>
        <v>#NAME?</v>
      </c>
      <c r="J605" s="1" t="e">
        <f ca="1"/>
        <v>#NAME?</v>
      </c>
      <c r="K605" s="1" t="e">
        <f ca="1"/>
        <v>#NAME?</v>
      </c>
      <c r="L605" s="1"/>
      <c r="M605" s="1" t="e">
        <f t="shared" ca="1" si="27"/>
        <v>#NAME?</v>
      </c>
      <c r="N605" s="1" t="e">
        <f t="shared" ca="1" si="28"/>
        <v>#NAME?</v>
      </c>
      <c r="O605" s="1" t="e">
        <f t="shared" ca="1" si="29"/>
        <v>#NAME?</v>
      </c>
    </row>
    <row r="606" spans="1:15">
      <c r="A606" s="1" t="e">
        <f ca="1"/>
        <v>#NAME?</v>
      </c>
      <c r="B606" s="1" t="e">
        <f ca="1"/>
        <v>#NAME?</v>
      </c>
      <c r="C606" s="1" t="e">
        <f ca="1"/>
        <v>#NAME?</v>
      </c>
      <c r="D606" s="2" t="e">
        <f ca="1"/>
        <v>#NAME?</v>
      </c>
      <c r="E606" s="2" t="e">
        <f ca="1"/>
        <v>#NAME?</v>
      </c>
      <c r="F606" s="1" t="e">
        <f ca="1"/>
        <v>#NAME?</v>
      </c>
      <c r="G606" s="1" t="e">
        <f ca="1"/>
        <v>#NAME?</v>
      </c>
      <c r="H606" s="1" t="e">
        <f ca="1"/>
        <v>#NAME?</v>
      </c>
      <c r="I606" s="1" t="e">
        <f ca="1"/>
        <v>#NAME?</v>
      </c>
      <c r="J606" s="1" t="e">
        <f ca="1"/>
        <v>#NAME?</v>
      </c>
      <c r="K606" s="1" t="e">
        <f ca="1"/>
        <v>#NAME?</v>
      </c>
      <c r="L606" s="1"/>
      <c r="M606" s="1" t="e">
        <f t="shared" ca="1" si="27"/>
        <v>#NAME?</v>
      </c>
      <c r="N606" s="1" t="e">
        <f t="shared" ca="1" si="28"/>
        <v>#NAME?</v>
      </c>
      <c r="O606" s="1" t="e">
        <f t="shared" ca="1" si="29"/>
        <v>#NAME?</v>
      </c>
    </row>
    <row r="607" spans="1:15">
      <c r="A607" s="1" t="e">
        <f ca="1"/>
        <v>#NAME?</v>
      </c>
      <c r="B607" s="1" t="e">
        <f ca="1"/>
        <v>#NAME?</v>
      </c>
      <c r="C607" s="1" t="e">
        <f ca="1"/>
        <v>#NAME?</v>
      </c>
      <c r="D607" s="2" t="e">
        <f ca="1"/>
        <v>#NAME?</v>
      </c>
      <c r="E607" s="2" t="e">
        <f ca="1"/>
        <v>#NAME?</v>
      </c>
      <c r="F607" s="1" t="e">
        <f ca="1"/>
        <v>#NAME?</v>
      </c>
      <c r="G607" s="1" t="e">
        <f ca="1"/>
        <v>#NAME?</v>
      </c>
      <c r="H607" s="1" t="e">
        <f ca="1"/>
        <v>#NAME?</v>
      </c>
      <c r="I607" s="1" t="e">
        <f ca="1"/>
        <v>#NAME?</v>
      </c>
      <c r="J607" s="1" t="e">
        <f ca="1"/>
        <v>#NAME?</v>
      </c>
      <c r="K607" s="1" t="e">
        <f ca="1"/>
        <v>#NAME?</v>
      </c>
      <c r="L607" s="1"/>
      <c r="M607" s="1" t="e">
        <f t="shared" ca="1" si="27"/>
        <v>#NAME?</v>
      </c>
      <c r="N607" s="1" t="e">
        <f t="shared" ca="1" si="28"/>
        <v>#NAME?</v>
      </c>
      <c r="O607" s="1" t="e">
        <f t="shared" ca="1" si="29"/>
        <v>#NAME?</v>
      </c>
    </row>
    <row r="608" spans="1:15">
      <c r="A608" s="1" t="e">
        <f ca="1"/>
        <v>#NAME?</v>
      </c>
      <c r="B608" s="1" t="e">
        <f ca="1"/>
        <v>#NAME?</v>
      </c>
      <c r="C608" s="1" t="e">
        <f ca="1"/>
        <v>#NAME?</v>
      </c>
      <c r="D608" s="2" t="e">
        <f ca="1"/>
        <v>#NAME?</v>
      </c>
      <c r="E608" s="2" t="e">
        <f ca="1"/>
        <v>#NAME?</v>
      </c>
      <c r="F608" s="1" t="e">
        <f ca="1"/>
        <v>#NAME?</v>
      </c>
      <c r="G608" s="1" t="e">
        <f ca="1"/>
        <v>#NAME?</v>
      </c>
      <c r="H608" s="1" t="e">
        <f ca="1"/>
        <v>#NAME?</v>
      </c>
      <c r="I608" s="1" t="e">
        <f ca="1"/>
        <v>#NAME?</v>
      </c>
      <c r="J608" s="1" t="e">
        <f ca="1"/>
        <v>#NAME?</v>
      </c>
      <c r="K608" s="1" t="e">
        <f ca="1"/>
        <v>#NAME?</v>
      </c>
      <c r="L608" s="1"/>
      <c r="M608" s="1" t="e">
        <f t="shared" ca="1" si="27"/>
        <v>#NAME?</v>
      </c>
      <c r="N608" s="1" t="e">
        <f t="shared" ca="1" si="28"/>
        <v>#NAME?</v>
      </c>
      <c r="O608" s="1" t="e">
        <f t="shared" ca="1" si="29"/>
        <v>#NAME?</v>
      </c>
    </row>
    <row r="609" spans="1:15">
      <c r="A609" s="1" t="e">
        <f ca="1"/>
        <v>#NAME?</v>
      </c>
      <c r="B609" s="1" t="e">
        <f ca="1"/>
        <v>#NAME?</v>
      </c>
      <c r="C609" s="1" t="e">
        <f ca="1"/>
        <v>#NAME?</v>
      </c>
      <c r="D609" s="2" t="e">
        <f ca="1"/>
        <v>#NAME?</v>
      </c>
      <c r="E609" s="2" t="e">
        <f ca="1"/>
        <v>#NAME?</v>
      </c>
      <c r="F609" s="1" t="e">
        <f ca="1"/>
        <v>#NAME?</v>
      </c>
      <c r="G609" s="1" t="e">
        <f ca="1"/>
        <v>#NAME?</v>
      </c>
      <c r="H609" s="1" t="e">
        <f ca="1"/>
        <v>#NAME?</v>
      </c>
      <c r="I609" s="1" t="e">
        <f ca="1"/>
        <v>#NAME?</v>
      </c>
      <c r="J609" s="1" t="e">
        <f ca="1"/>
        <v>#NAME?</v>
      </c>
      <c r="K609" s="1" t="e">
        <f ca="1"/>
        <v>#NAME?</v>
      </c>
      <c r="L609" s="1"/>
      <c r="M609" s="1" t="e">
        <f t="shared" ca="1" si="27"/>
        <v>#NAME?</v>
      </c>
      <c r="N609" s="1" t="e">
        <f t="shared" ca="1" si="28"/>
        <v>#NAME?</v>
      </c>
      <c r="O609" s="1" t="e">
        <f t="shared" ca="1" si="29"/>
        <v>#NAME?</v>
      </c>
    </row>
    <row r="610" spans="1:15">
      <c r="A610" s="1" t="e">
        <f ca="1"/>
        <v>#NAME?</v>
      </c>
      <c r="B610" s="1" t="e">
        <f ca="1"/>
        <v>#NAME?</v>
      </c>
      <c r="C610" s="1" t="e">
        <f ca="1"/>
        <v>#NAME?</v>
      </c>
      <c r="D610" s="2" t="e">
        <f ca="1"/>
        <v>#NAME?</v>
      </c>
      <c r="E610" s="2" t="e">
        <f ca="1"/>
        <v>#NAME?</v>
      </c>
      <c r="F610" s="1" t="e">
        <f ca="1"/>
        <v>#NAME?</v>
      </c>
      <c r="G610" s="1" t="e">
        <f ca="1"/>
        <v>#NAME?</v>
      </c>
      <c r="H610" s="1" t="e">
        <f ca="1"/>
        <v>#NAME?</v>
      </c>
      <c r="I610" s="1" t="e">
        <f ca="1"/>
        <v>#NAME?</v>
      </c>
      <c r="J610" s="1" t="e">
        <f ca="1"/>
        <v>#NAME?</v>
      </c>
      <c r="K610" s="1" t="e">
        <f ca="1"/>
        <v>#NAME?</v>
      </c>
      <c r="L610" s="1"/>
      <c r="M610" s="1" t="e">
        <f t="shared" ca="1" si="27"/>
        <v>#NAME?</v>
      </c>
      <c r="N610" s="1" t="e">
        <f t="shared" ca="1" si="28"/>
        <v>#NAME?</v>
      </c>
      <c r="O610" s="1" t="e">
        <f t="shared" ca="1" si="29"/>
        <v>#NAME?</v>
      </c>
    </row>
    <row r="611" spans="1:15">
      <c r="A611" s="1" t="e">
        <f ca="1"/>
        <v>#NAME?</v>
      </c>
      <c r="B611" s="1" t="e">
        <f ca="1"/>
        <v>#NAME?</v>
      </c>
      <c r="C611" s="1" t="e">
        <f ca="1"/>
        <v>#NAME?</v>
      </c>
      <c r="D611" s="2" t="e">
        <f ca="1"/>
        <v>#NAME?</v>
      </c>
      <c r="E611" s="2" t="e">
        <f ca="1"/>
        <v>#NAME?</v>
      </c>
      <c r="F611" s="1" t="e">
        <f ca="1"/>
        <v>#NAME?</v>
      </c>
      <c r="G611" s="1" t="e">
        <f ca="1"/>
        <v>#NAME?</v>
      </c>
      <c r="H611" s="1" t="e">
        <f ca="1"/>
        <v>#NAME?</v>
      </c>
      <c r="I611" s="1" t="e">
        <f ca="1"/>
        <v>#NAME?</v>
      </c>
      <c r="J611" s="1" t="e">
        <f ca="1"/>
        <v>#NAME?</v>
      </c>
      <c r="K611" s="1" t="e">
        <f ca="1"/>
        <v>#NAME?</v>
      </c>
      <c r="L611" s="1"/>
      <c r="M611" s="1" t="e">
        <f t="shared" ca="1" si="27"/>
        <v>#NAME?</v>
      </c>
      <c r="N611" s="1" t="e">
        <f t="shared" ca="1" si="28"/>
        <v>#NAME?</v>
      </c>
      <c r="O611" s="1" t="e">
        <f t="shared" ca="1" si="29"/>
        <v>#NAME?</v>
      </c>
    </row>
    <row r="612" spans="1:15">
      <c r="A612" s="1" t="e">
        <f ca="1"/>
        <v>#NAME?</v>
      </c>
      <c r="B612" s="1" t="e">
        <f ca="1"/>
        <v>#NAME?</v>
      </c>
      <c r="C612" s="1" t="e">
        <f ca="1"/>
        <v>#NAME?</v>
      </c>
      <c r="D612" s="2" t="e">
        <f ca="1"/>
        <v>#NAME?</v>
      </c>
      <c r="E612" s="2" t="e">
        <f ca="1"/>
        <v>#NAME?</v>
      </c>
      <c r="F612" s="1" t="e">
        <f ca="1"/>
        <v>#NAME?</v>
      </c>
      <c r="G612" s="1" t="e">
        <f ca="1"/>
        <v>#NAME?</v>
      </c>
      <c r="H612" s="1" t="e">
        <f ca="1"/>
        <v>#NAME?</v>
      </c>
      <c r="I612" s="1" t="e">
        <f ca="1"/>
        <v>#NAME?</v>
      </c>
      <c r="J612" s="1" t="e">
        <f ca="1"/>
        <v>#NAME?</v>
      </c>
      <c r="K612" s="1" t="e">
        <f ca="1"/>
        <v>#NAME?</v>
      </c>
      <c r="L612" s="1"/>
      <c r="M612" s="1" t="e">
        <f t="shared" ca="1" si="27"/>
        <v>#NAME?</v>
      </c>
      <c r="N612" s="1" t="e">
        <f t="shared" ca="1" si="28"/>
        <v>#NAME?</v>
      </c>
      <c r="O612" s="1" t="e">
        <f t="shared" ca="1" si="29"/>
        <v>#NAME?</v>
      </c>
    </row>
    <row r="613" spans="1:15">
      <c r="A613" s="1" t="e">
        <f ca="1"/>
        <v>#NAME?</v>
      </c>
      <c r="B613" s="1" t="e">
        <f ca="1"/>
        <v>#NAME?</v>
      </c>
      <c r="C613" s="1" t="e">
        <f ca="1"/>
        <v>#NAME?</v>
      </c>
      <c r="D613" s="2" t="e">
        <f ca="1"/>
        <v>#NAME?</v>
      </c>
      <c r="E613" s="2" t="e">
        <f ca="1"/>
        <v>#NAME?</v>
      </c>
      <c r="F613" s="1" t="e">
        <f ca="1"/>
        <v>#NAME?</v>
      </c>
      <c r="G613" s="1" t="e">
        <f ca="1"/>
        <v>#NAME?</v>
      </c>
      <c r="H613" s="1" t="e">
        <f ca="1"/>
        <v>#NAME?</v>
      </c>
      <c r="I613" s="1" t="e">
        <f ca="1"/>
        <v>#NAME?</v>
      </c>
      <c r="J613" s="1" t="e">
        <f ca="1"/>
        <v>#NAME?</v>
      </c>
      <c r="K613" s="1" t="e">
        <f ca="1"/>
        <v>#NAME?</v>
      </c>
      <c r="L613" s="1"/>
      <c r="M613" s="1" t="e">
        <f t="shared" ca="1" si="27"/>
        <v>#NAME?</v>
      </c>
      <c r="N613" s="1" t="e">
        <f t="shared" ca="1" si="28"/>
        <v>#NAME?</v>
      </c>
      <c r="O613" s="1" t="e">
        <f t="shared" ca="1" si="29"/>
        <v>#NAME?</v>
      </c>
    </row>
    <row r="614" spans="1:15">
      <c r="A614" s="1" t="e">
        <f ca="1"/>
        <v>#NAME?</v>
      </c>
      <c r="B614" s="1" t="e">
        <f ca="1"/>
        <v>#NAME?</v>
      </c>
      <c r="C614" s="1" t="e">
        <f ca="1"/>
        <v>#NAME?</v>
      </c>
      <c r="D614" s="2" t="e">
        <f ca="1"/>
        <v>#NAME?</v>
      </c>
      <c r="E614" s="2" t="e">
        <f ca="1"/>
        <v>#NAME?</v>
      </c>
      <c r="F614" s="1" t="e">
        <f ca="1"/>
        <v>#NAME?</v>
      </c>
      <c r="G614" s="1" t="e">
        <f ca="1"/>
        <v>#NAME?</v>
      </c>
      <c r="H614" s="1" t="e">
        <f ca="1"/>
        <v>#NAME?</v>
      </c>
      <c r="I614" s="1" t="e">
        <f ca="1"/>
        <v>#NAME?</v>
      </c>
      <c r="J614" s="1" t="e">
        <f ca="1"/>
        <v>#NAME?</v>
      </c>
      <c r="K614" s="1" t="e">
        <f ca="1"/>
        <v>#NAME?</v>
      </c>
      <c r="L614" s="1"/>
      <c r="M614" s="1" t="e">
        <f t="shared" ca="1" si="27"/>
        <v>#NAME?</v>
      </c>
      <c r="N614" s="1" t="e">
        <f t="shared" ca="1" si="28"/>
        <v>#NAME?</v>
      </c>
      <c r="O614" s="1" t="e">
        <f t="shared" ca="1" si="29"/>
        <v>#NAME?</v>
      </c>
    </row>
    <row r="615" spans="1:15">
      <c r="A615" s="1" t="e">
        <f ca="1"/>
        <v>#NAME?</v>
      </c>
      <c r="B615" s="1" t="e">
        <f ca="1"/>
        <v>#NAME?</v>
      </c>
      <c r="C615" s="1" t="e">
        <f ca="1"/>
        <v>#NAME?</v>
      </c>
      <c r="D615" s="2" t="e">
        <f ca="1"/>
        <v>#NAME?</v>
      </c>
      <c r="E615" s="2" t="e">
        <f ca="1"/>
        <v>#NAME?</v>
      </c>
      <c r="F615" s="1" t="e">
        <f ca="1"/>
        <v>#NAME?</v>
      </c>
      <c r="G615" s="1" t="e">
        <f ca="1"/>
        <v>#NAME?</v>
      </c>
      <c r="H615" s="1" t="e">
        <f ca="1"/>
        <v>#NAME?</v>
      </c>
      <c r="I615" s="1" t="e">
        <f ca="1"/>
        <v>#NAME?</v>
      </c>
      <c r="J615" s="1" t="e">
        <f ca="1"/>
        <v>#NAME?</v>
      </c>
      <c r="K615" s="1" t="e">
        <f ca="1"/>
        <v>#NAME?</v>
      </c>
      <c r="L615" s="1"/>
      <c r="M615" s="1" t="e">
        <f t="shared" ca="1" si="27"/>
        <v>#NAME?</v>
      </c>
      <c r="N615" s="1" t="e">
        <f t="shared" ca="1" si="28"/>
        <v>#NAME?</v>
      </c>
      <c r="O615" s="1" t="e">
        <f t="shared" ca="1" si="29"/>
        <v>#NAME?</v>
      </c>
    </row>
    <row r="616" spans="1:15">
      <c r="A616" s="1" t="e">
        <f ca="1"/>
        <v>#NAME?</v>
      </c>
      <c r="B616" s="1" t="e">
        <f ca="1"/>
        <v>#NAME?</v>
      </c>
      <c r="C616" s="1" t="e">
        <f ca="1"/>
        <v>#NAME?</v>
      </c>
      <c r="D616" s="2" t="e">
        <f ca="1"/>
        <v>#NAME?</v>
      </c>
      <c r="E616" s="2" t="e">
        <f ca="1"/>
        <v>#NAME?</v>
      </c>
      <c r="F616" s="1" t="e">
        <f ca="1"/>
        <v>#NAME?</v>
      </c>
      <c r="G616" s="1" t="e">
        <f ca="1"/>
        <v>#NAME?</v>
      </c>
      <c r="H616" s="1" t="e">
        <f ca="1"/>
        <v>#NAME?</v>
      </c>
      <c r="I616" s="1" t="e">
        <f ca="1"/>
        <v>#NAME?</v>
      </c>
      <c r="J616" s="1" t="e">
        <f ca="1"/>
        <v>#NAME?</v>
      </c>
      <c r="K616" s="1" t="e">
        <f ca="1"/>
        <v>#NAME?</v>
      </c>
      <c r="L616" s="1"/>
      <c r="M616" s="1" t="e">
        <f t="shared" ca="1" si="27"/>
        <v>#NAME?</v>
      </c>
      <c r="N616" s="1" t="e">
        <f t="shared" ca="1" si="28"/>
        <v>#NAME?</v>
      </c>
      <c r="O616" s="1" t="e">
        <f t="shared" ca="1" si="29"/>
        <v>#NAME?</v>
      </c>
    </row>
    <row r="617" spans="1:15">
      <c r="A617" s="1" t="e">
        <f ca="1"/>
        <v>#NAME?</v>
      </c>
      <c r="B617" s="1" t="e">
        <f ca="1"/>
        <v>#NAME?</v>
      </c>
      <c r="C617" s="1" t="e">
        <f ca="1"/>
        <v>#NAME?</v>
      </c>
      <c r="D617" s="2" t="e">
        <f ca="1"/>
        <v>#NAME?</v>
      </c>
      <c r="E617" s="2" t="e">
        <f ca="1"/>
        <v>#NAME?</v>
      </c>
      <c r="F617" s="1" t="e">
        <f ca="1"/>
        <v>#NAME?</v>
      </c>
      <c r="G617" s="1" t="e">
        <f ca="1"/>
        <v>#NAME?</v>
      </c>
      <c r="H617" s="1" t="e">
        <f ca="1"/>
        <v>#NAME?</v>
      </c>
      <c r="I617" s="1" t="e">
        <f ca="1"/>
        <v>#NAME?</v>
      </c>
      <c r="J617" s="1" t="e">
        <f ca="1"/>
        <v>#NAME?</v>
      </c>
      <c r="K617" s="1" t="e">
        <f ca="1"/>
        <v>#NAME?</v>
      </c>
      <c r="L617" s="1"/>
      <c r="M617" s="1" t="e">
        <f t="shared" ca="1" si="27"/>
        <v>#NAME?</v>
      </c>
      <c r="N617" s="1" t="e">
        <f t="shared" ca="1" si="28"/>
        <v>#NAME?</v>
      </c>
      <c r="O617" s="1" t="e">
        <f t="shared" ca="1" si="29"/>
        <v>#NAME?</v>
      </c>
    </row>
    <row r="618" spans="1:15">
      <c r="A618" s="1" t="e">
        <f ca="1"/>
        <v>#NAME?</v>
      </c>
      <c r="B618" s="1" t="e">
        <f ca="1"/>
        <v>#NAME?</v>
      </c>
      <c r="C618" s="1" t="e">
        <f ca="1"/>
        <v>#NAME?</v>
      </c>
      <c r="D618" s="2" t="e">
        <f ca="1"/>
        <v>#NAME?</v>
      </c>
      <c r="E618" s="2" t="e">
        <f ca="1"/>
        <v>#NAME?</v>
      </c>
      <c r="F618" s="1" t="e">
        <f ca="1"/>
        <v>#NAME?</v>
      </c>
      <c r="G618" s="1" t="e">
        <f ca="1"/>
        <v>#NAME?</v>
      </c>
      <c r="H618" s="1" t="e">
        <f ca="1"/>
        <v>#NAME?</v>
      </c>
      <c r="I618" s="1" t="e">
        <f ca="1"/>
        <v>#NAME?</v>
      </c>
      <c r="J618" s="1" t="e">
        <f ca="1"/>
        <v>#NAME?</v>
      </c>
      <c r="K618" s="1" t="e">
        <f ca="1"/>
        <v>#NAME?</v>
      </c>
      <c r="L618" s="1"/>
      <c r="M618" s="1" t="e">
        <f t="shared" ca="1" si="27"/>
        <v>#NAME?</v>
      </c>
      <c r="N618" s="1" t="e">
        <f t="shared" ca="1" si="28"/>
        <v>#NAME?</v>
      </c>
      <c r="O618" s="1" t="e">
        <f t="shared" ca="1" si="29"/>
        <v>#NAME?</v>
      </c>
    </row>
    <row r="619" spans="1:15">
      <c r="A619" s="1" t="e">
        <f ca="1"/>
        <v>#NAME?</v>
      </c>
      <c r="B619" s="1" t="e">
        <f ca="1"/>
        <v>#NAME?</v>
      </c>
      <c r="C619" s="1" t="e">
        <f ca="1"/>
        <v>#NAME?</v>
      </c>
      <c r="D619" s="2" t="e">
        <f ca="1"/>
        <v>#NAME?</v>
      </c>
      <c r="E619" s="2" t="e">
        <f ca="1"/>
        <v>#NAME?</v>
      </c>
      <c r="F619" s="1" t="e">
        <f ca="1"/>
        <v>#NAME?</v>
      </c>
      <c r="G619" s="1" t="e">
        <f ca="1"/>
        <v>#NAME?</v>
      </c>
      <c r="H619" s="1" t="e">
        <f ca="1"/>
        <v>#NAME?</v>
      </c>
      <c r="I619" s="1" t="e">
        <f ca="1"/>
        <v>#NAME?</v>
      </c>
      <c r="J619" s="1" t="e">
        <f ca="1"/>
        <v>#NAME?</v>
      </c>
      <c r="K619" s="1" t="e">
        <f ca="1"/>
        <v>#NAME?</v>
      </c>
      <c r="L619" s="1"/>
      <c r="M619" s="1" t="e">
        <f t="shared" ca="1" si="27"/>
        <v>#NAME?</v>
      </c>
      <c r="N619" s="1" t="e">
        <f t="shared" ca="1" si="28"/>
        <v>#NAME?</v>
      </c>
      <c r="O619" s="1" t="e">
        <f t="shared" ca="1" si="29"/>
        <v>#NAME?</v>
      </c>
    </row>
    <row r="620" spans="1:15">
      <c r="A620" s="1" t="e">
        <f ca="1"/>
        <v>#NAME?</v>
      </c>
      <c r="B620" s="1" t="e">
        <f ca="1"/>
        <v>#NAME?</v>
      </c>
      <c r="C620" s="1" t="e">
        <f ca="1"/>
        <v>#NAME?</v>
      </c>
      <c r="D620" s="2" t="e">
        <f ca="1"/>
        <v>#NAME?</v>
      </c>
      <c r="E620" s="2" t="e">
        <f ca="1"/>
        <v>#NAME?</v>
      </c>
      <c r="F620" s="1" t="e">
        <f ca="1"/>
        <v>#NAME?</v>
      </c>
      <c r="G620" s="1" t="e">
        <f ca="1"/>
        <v>#NAME?</v>
      </c>
      <c r="H620" s="1" t="e">
        <f ca="1"/>
        <v>#NAME?</v>
      </c>
      <c r="I620" s="1" t="e">
        <f ca="1"/>
        <v>#NAME?</v>
      </c>
      <c r="J620" s="1" t="e">
        <f ca="1"/>
        <v>#NAME?</v>
      </c>
      <c r="K620" s="1" t="e">
        <f ca="1"/>
        <v>#NAME?</v>
      </c>
      <c r="L620" s="1"/>
      <c r="M620" s="1" t="e">
        <f t="shared" ca="1" si="27"/>
        <v>#NAME?</v>
      </c>
      <c r="N620" s="1" t="e">
        <f t="shared" ca="1" si="28"/>
        <v>#NAME?</v>
      </c>
      <c r="O620" s="1" t="e">
        <f t="shared" ca="1" si="29"/>
        <v>#NAME?</v>
      </c>
    </row>
    <row r="621" spans="1:15">
      <c r="A621" s="1" t="e">
        <f ca="1"/>
        <v>#NAME?</v>
      </c>
      <c r="B621" s="1" t="e">
        <f ca="1"/>
        <v>#NAME?</v>
      </c>
      <c r="C621" s="1" t="e">
        <f ca="1"/>
        <v>#NAME?</v>
      </c>
      <c r="D621" s="2" t="e">
        <f ca="1"/>
        <v>#NAME?</v>
      </c>
      <c r="E621" s="2" t="e">
        <f ca="1"/>
        <v>#NAME?</v>
      </c>
      <c r="F621" s="1" t="e">
        <f ca="1"/>
        <v>#NAME?</v>
      </c>
      <c r="G621" s="1" t="e">
        <f ca="1"/>
        <v>#NAME?</v>
      </c>
      <c r="H621" s="1" t="e">
        <f ca="1"/>
        <v>#NAME?</v>
      </c>
      <c r="I621" s="1" t="e">
        <f ca="1"/>
        <v>#NAME?</v>
      </c>
      <c r="J621" s="1" t="e">
        <f ca="1"/>
        <v>#NAME?</v>
      </c>
      <c r="K621" s="1" t="e">
        <f ca="1"/>
        <v>#NAME?</v>
      </c>
      <c r="L621" s="1"/>
      <c r="M621" s="1" t="e">
        <f t="shared" ca="1" si="27"/>
        <v>#NAME?</v>
      </c>
      <c r="N621" s="1" t="e">
        <f t="shared" ca="1" si="28"/>
        <v>#NAME?</v>
      </c>
      <c r="O621" s="1" t="e">
        <f t="shared" ca="1" si="29"/>
        <v>#NAME?</v>
      </c>
    </row>
    <row r="622" spans="1:15">
      <c r="A622" s="1" t="e">
        <f ca="1"/>
        <v>#NAME?</v>
      </c>
      <c r="B622" s="1" t="e">
        <f ca="1"/>
        <v>#NAME?</v>
      </c>
      <c r="C622" s="1" t="e">
        <f ca="1"/>
        <v>#NAME?</v>
      </c>
      <c r="D622" s="2" t="e">
        <f ca="1"/>
        <v>#NAME?</v>
      </c>
      <c r="E622" s="2" t="e">
        <f ca="1"/>
        <v>#NAME?</v>
      </c>
      <c r="F622" s="1" t="e">
        <f ca="1"/>
        <v>#NAME?</v>
      </c>
      <c r="G622" s="1" t="e">
        <f ca="1"/>
        <v>#NAME?</v>
      </c>
      <c r="H622" s="1" t="e">
        <f ca="1"/>
        <v>#NAME?</v>
      </c>
      <c r="I622" s="1" t="e">
        <f ca="1"/>
        <v>#NAME?</v>
      </c>
      <c r="J622" s="1" t="e">
        <f ca="1"/>
        <v>#NAME?</v>
      </c>
      <c r="K622" s="1" t="e">
        <f ca="1"/>
        <v>#NAME?</v>
      </c>
      <c r="L622" s="1"/>
      <c r="M622" s="1" t="e">
        <f t="shared" ca="1" si="27"/>
        <v>#NAME?</v>
      </c>
      <c r="N622" s="1" t="e">
        <f t="shared" ca="1" si="28"/>
        <v>#NAME?</v>
      </c>
      <c r="O622" s="1" t="e">
        <f t="shared" ca="1" si="29"/>
        <v>#NAME?</v>
      </c>
    </row>
    <row r="623" spans="1:15">
      <c r="A623" s="1" t="e">
        <f ca="1"/>
        <v>#NAME?</v>
      </c>
      <c r="B623" s="1" t="e">
        <f ca="1"/>
        <v>#NAME?</v>
      </c>
      <c r="C623" s="1" t="e">
        <f ca="1"/>
        <v>#NAME?</v>
      </c>
      <c r="D623" s="2" t="e">
        <f ca="1"/>
        <v>#NAME?</v>
      </c>
      <c r="E623" s="2" t="e">
        <f ca="1"/>
        <v>#NAME?</v>
      </c>
      <c r="F623" s="1" t="e">
        <f ca="1"/>
        <v>#NAME?</v>
      </c>
      <c r="G623" s="1" t="e">
        <f ca="1"/>
        <v>#NAME?</v>
      </c>
      <c r="H623" s="1" t="e">
        <f ca="1"/>
        <v>#NAME?</v>
      </c>
      <c r="I623" s="1" t="e">
        <f ca="1"/>
        <v>#NAME?</v>
      </c>
      <c r="J623" s="1" t="e">
        <f ca="1"/>
        <v>#NAME?</v>
      </c>
      <c r="K623" s="1" t="e">
        <f ca="1"/>
        <v>#NAME?</v>
      </c>
      <c r="L623" s="1"/>
      <c r="M623" s="1" t="e">
        <f t="shared" ca="1" si="27"/>
        <v>#NAME?</v>
      </c>
      <c r="N623" s="1" t="e">
        <f t="shared" ca="1" si="28"/>
        <v>#NAME?</v>
      </c>
      <c r="O623" s="1" t="e">
        <f t="shared" ca="1" si="29"/>
        <v>#NAME?</v>
      </c>
    </row>
    <row r="624" spans="1:15">
      <c r="A624" s="1" t="e">
        <f ca="1"/>
        <v>#NAME?</v>
      </c>
      <c r="B624" s="1" t="e">
        <f ca="1"/>
        <v>#NAME?</v>
      </c>
      <c r="C624" s="1" t="e">
        <f ca="1"/>
        <v>#NAME?</v>
      </c>
      <c r="D624" s="2" t="e">
        <f ca="1"/>
        <v>#NAME?</v>
      </c>
      <c r="E624" s="2" t="e">
        <f ca="1"/>
        <v>#NAME?</v>
      </c>
      <c r="F624" s="1" t="e">
        <f ca="1"/>
        <v>#NAME?</v>
      </c>
      <c r="G624" s="1" t="e">
        <f ca="1"/>
        <v>#NAME?</v>
      </c>
      <c r="H624" s="1" t="e">
        <f ca="1"/>
        <v>#NAME?</v>
      </c>
      <c r="I624" s="1" t="e">
        <f ca="1"/>
        <v>#NAME?</v>
      </c>
      <c r="J624" s="1" t="e">
        <f ca="1"/>
        <v>#NAME?</v>
      </c>
      <c r="K624" s="1" t="e">
        <f ca="1"/>
        <v>#NAME?</v>
      </c>
      <c r="L624" s="1"/>
      <c r="M624" s="1" t="e">
        <f t="shared" ca="1" si="27"/>
        <v>#NAME?</v>
      </c>
      <c r="N624" s="1" t="e">
        <f t="shared" ca="1" si="28"/>
        <v>#NAME?</v>
      </c>
      <c r="O624" s="1" t="e">
        <f t="shared" ca="1" si="29"/>
        <v>#NAME?</v>
      </c>
    </row>
    <row r="625" spans="1:15">
      <c r="A625" s="1" t="e">
        <f ca="1"/>
        <v>#NAME?</v>
      </c>
      <c r="B625" s="1" t="e">
        <f ca="1"/>
        <v>#NAME?</v>
      </c>
      <c r="C625" s="1" t="e">
        <f ca="1"/>
        <v>#NAME?</v>
      </c>
      <c r="D625" s="2" t="e">
        <f ca="1"/>
        <v>#NAME?</v>
      </c>
      <c r="E625" s="2" t="e">
        <f ca="1"/>
        <v>#NAME?</v>
      </c>
      <c r="F625" s="1" t="e">
        <f ca="1"/>
        <v>#NAME?</v>
      </c>
      <c r="G625" s="1" t="e">
        <f ca="1"/>
        <v>#NAME?</v>
      </c>
      <c r="H625" s="1" t="e">
        <f ca="1"/>
        <v>#NAME?</v>
      </c>
      <c r="I625" s="1" t="e">
        <f ca="1"/>
        <v>#NAME?</v>
      </c>
      <c r="J625" s="1" t="e">
        <f ca="1"/>
        <v>#NAME?</v>
      </c>
      <c r="K625" s="1" t="e">
        <f ca="1"/>
        <v>#NAME?</v>
      </c>
      <c r="L625" s="1"/>
      <c r="M625" s="1" t="e">
        <f t="shared" ca="1" si="27"/>
        <v>#NAME?</v>
      </c>
      <c r="N625" s="1" t="e">
        <f t="shared" ca="1" si="28"/>
        <v>#NAME?</v>
      </c>
      <c r="O625" s="1" t="e">
        <f t="shared" ca="1" si="29"/>
        <v>#NAME?</v>
      </c>
    </row>
    <row r="626" spans="1:15">
      <c r="A626" s="1" t="e">
        <f ca="1"/>
        <v>#NAME?</v>
      </c>
      <c r="B626" s="1" t="e">
        <f ca="1"/>
        <v>#NAME?</v>
      </c>
      <c r="C626" s="1" t="e">
        <f ca="1"/>
        <v>#NAME?</v>
      </c>
      <c r="D626" s="2" t="e">
        <f ca="1"/>
        <v>#NAME?</v>
      </c>
      <c r="E626" s="2" t="e">
        <f ca="1"/>
        <v>#NAME?</v>
      </c>
      <c r="F626" s="1" t="e">
        <f ca="1"/>
        <v>#NAME?</v>
      </c>
      <c r="G626" s="1" t="e">
        <f ca="1"/>
        <v>#NAME?</v>
      </c>
      <c r="H626" s="1" t="e">
        <f ca="1"/>
        <v>#NAME?</v>
      </c>
      <c r="I626" s="1" t="e">
        <f ca="1"/>
        <v>#NAME?</v>
      </c>
      <c r="J626" s="1" t="e">
        <f ca="1"/>
        <v>#NAME?</v>
      </c>
      <c r="K626" s="1" t="e">
        <f ca="1"/>
        <v>#NAME?</v>
      </c>
      <c r="L626" s="1"/>
      <c r="M626" s="1" t="e">
        <f t="shared" ca="1" si="27"/>
        <v>#NAME?</v>
      </c>
      <c r="N626" s="1" t="e">
        <f t="shared" ca="1" si="28"/>
        <v>#NAME?</v>
      </c>
      <c r="O626" s="1" t="e">
        <f t="shared" ca="1" si="29"/>
        <v>#NAME?</v>
      </c>
    </row>
    <row r="627" spans="1:15">
      <c r="A627" s="1" t="e">
        <f ca="1"/>
        <v>#NAME?</v>
      </c>
      <c r="B627" s="1" t="e">
        <f ca="1"/>
        <v>#NAME?</v>
      </c>
      <c r="C627" s="1" t="e">
        <f ca="1"/>
        <v>#NAME?</v>
      </c>
      <c r="D627" s="2" t="e">
        <f ca="1"/>
        <v>#NAME?</v>
      </c>
      <c r="E627" s="2" t="e">
        <f ca="1"/>
        <v>#NAME?</v>
      </c>
      <c r="F627" s="1" t="e">
        <f ca="1"/>
        <v>#NAME?</v>
      </c>
      <c r="G627" s="1" t="e">
        <f ca="1"/>
        <v>#NAME?</v>
      </c>
      <c r="H627" s="1" t="e">
        <f ca="1"/>
        <v>#NAME?</v>
      </c>
      <c r="I627" s="1" t="e">
        <f ca="1"/>
        <v>#NAME?</v>
      </c>
      <c r="J627" s="1" t="e">
        <f ca="1"/>
        <v>#NAME?</v>
      </c>
      <c r="K627" s="1" t="e">
        <f ca="1"/>
        <v>#NAME?</v>
      </c>
      <c r="L627" s="1"/>
      <c r="M627" s="1" t="e">
        <f t="shared" ca="1" si="27"/>
        <v>#NAME?</v>
      </c>
      <c r="N627" s="1" t="e">
        <f t="shared" ca="1" si="28"/>
        <v>#NAME?</v>
      </c>
      <c r="O627" s="1" t="e">
        <f t="shared" ca="1" si="29"/>
        <v>#NAME?</v>
      </c>
    </row>
    <row r="628" spans="1:15">
      <c r="A628" s="1" t="e">
        <f ca="1"/>
        <v>#NAME?</v>
      </c>
      <c r="B628" s="1" t="e">
        <f ca="1"/>
        <v>#NAME?</v>
      </c>
      <c r="C628" s="1" t="e">
        <f ca="1"/>
        <v>#NAME?</v>
      </c>
      <c r="D628" s="2" t="e">
        <f ca="1"/>
        <v>#NAME?</v>
      </c>
      <c r="E628" s="2" t="e">
        <f ca="1"/>
        <v>#NAME?</v>
      </c>
      <c r="F628" s="1" t="e">
        <f ca="1"/>
        <v>#NAME?</v>
      </c>
      <c r="G628" s="1" t="e">
        <f ca="1"/>
        <v>#NAME?</v>
      </c>
      <c r="H628" s="1" t="e">
        <f ca="1"/>
        <v>#NAME?</v>
      </c>
      <c r="I628" s="1" t="e">
        <f ca="1"/>
        <v>#NAME?</v>
      </c>
      <c r="J628" s="1" t="e">
        <f ca="1"/>
        <v>#NAME?</v>
      </c>
      <c r="K628" s="1" t="e">
        <f ca="1"/>
        <v>#NAME?</v>
      </c>
      <c r="L628" s="1"/>
      <c r="M628" s="1" t="e">
        <f t="shared" ca="1" si="27"/>
        <v>#NAME?</v>
      </c>
      <c r="N628" s="1" t="e">
        <f t="shared" ca="1" si="28"/>
        <v>#NAME?</v>
      </c>
      <c r="O628" s="1" t="e">
        <f t="shared" ca="1" si="29"/>
        <v>#NAME?</v>
      </c>
    </row>
    <row r="629" spans="1:15">
      <c r="A629" s="1" t="e">
        <f ca="1"/>
        <v>#NAME?</v>
      </c>
      <c r="B629" s="1" t="e">
        <f ca="1"/>
        <v>#NAME?</v>
      </c>
      <c r="C629" s="1" t="e">
        <f ca="1"/>
        <v>#NAME?</v>
      </c>
      <c r="D629" s="2" t="e">
        <f ca="1"/>
        <v>#NAME?</v>
      </c>
      <c r="E629" s="2" t="e">
        <f ca="1"/>
        <v>#NAME?</v>
      </c>
      <c r="F629" s="1" t="e">
        <f ca="1"/>
        <v>#NAME?</v>
      </c>
      <c r="G629" s="1" t="e">
        <f ca="1"/>
        <v>#NAME?</v>
      </c>
      <c r="H629" s="1" t="e">
        <f ca="1"/>
        <v>#NAME?</v>
      </c>
      <c r="I629" s="1" t="e">
        <f ca="1"/>
        <v>#NAME?</v>
      </c>
      <c r="J629" s="1" t="e">
        <f ca="1"/>
        <v>#NAME?</v>
      </c>
      <c r="K629" s="1" t="e">
        <f ca="1"/>
        <v>#NAME?</v>
      </c>
      <c r="L629" s="1"/>
      <c r="M629" s="1" t="e">
        <f t="shared" ca="1" si="27"/>
        <v>#NAME?</v>
      </c>
      <c r="N629" s="1" t="e">
        <f t="shared" ca="1" si="28"/>
        <v>#NAME?</v>
      </c>
      <c r="O629" s="1" t="e">
        <f t="shared" ca="1" si="29"/>
        <v>#NAME?</v>
      </c>
    </row>
    <row r="630" spans="1:15">
      <c r="A630" s="1" t="e">
        <f ca="1"/>
        <v>#NAME?</v>
      </c>
      <c r="B630" s="1" t="e">
        <f ca="1"/>
        <v>#NAME?</v>
      </c>
      <c r="C630" s="1" t="e">
        <f ca="1"/>
        <v>#NAME?</v>
      </c>
      <c r="D630" s="2" t="e">
        <f ca="1"/>
        <v>#NAME?</v>
      </c>
      <c r="E630" s="2" t="e">
        <f ca="1"/>
        <v>#NAME?</v>
      </c>
      <c r="F630" s="1" t="e">
        <f ca="1"/>
        <v>#NAME?</v>
      </c>
      <c r="G630" s="1" t="e">
        <f ca="1"/>
        <v>#NAME?</v>
      </c>
      <c r="H630" s="1" t="e">
        <f ca="1"/>
        <v>#NAME?</v>
      </c>
      <c r="I630" s="1" t="e">
        <f ca="1"/>
        <v>#NAME?</v>
      </c>
      <c r="J630" s="1" t="e">
        <f ca="1"/>
        <v>#NAME?</v>
      </c>
      <c r="K630" s="1" t="e">
        <f ca="1"/>
        <v>#NAME?</v>
      </c>
      <c r="L630" s="1"/>
      <c r="M630" s="1" t="e">
        <f t="shared" ca="1" si="27"/>
        <v>#NAME?</v>
      </c>
      <c r="N630" s="1" t="e">
        <f t="shared" ca="1" si="28"/>
        <v>#NAME?</v>
      </c>
      <c r="O630" s="1" t="e">
        <f t="shared" ca="1" si="29"/>
        <v>#NAME?</v>
      </c>
    </row>
    <row r="631" spans="1:15">
      <c r="A631" s="1" t="e">
        <f ca="1"/>
        <v>#NAME?</v>
      </c>
      <c r="B631" s="1" t="e">
        <f ca="1"/>
        <v>#NAME?</v>
      </c>
      <c r="C631" s="1" t="e">
        <f ca="1"/>
        <v>#NAME?</v>
      </c>
      <c r="D631" s="2" t="e">
        <f ca="1"/>
        <v>#NAME?</v>
      </c>
      <c r="E631" s="2" t="e">
        <f ca="1"/>
        <v>#NAME?</v>
      </c>
      <c r="F631" s="1" t="e">
        <f ca="1"/>
        <v>#NAME?</v>
      </c>
      <c r="G631" s="1" t="e">
        <f ca="1"/>
        <v>#NAME?</v>
      </c>
      <c r="H631" s="1" t="e">
        <f ca="1"/>
        <v>#NAME?</v>
      </c>
      <c r="I631" s="1" t="e">
        <f ca="1"/>
        <v>#NAME?</v>
      </c>
      <c r="J631" s="1" t="e">
        <f ca="1"/>
        <v>#NAME?</v>
      </c>
      <c r="K631" s="1" t="e">
        <f ca="1"/>
        <v>#NAME?</v>
      </c>
      <c r="L631" s="1"/>
      <c r="M631" s="1" t="e">
        <f t="shared" ca="1" si="27"/>
        <v>#NAME?</v>
      </c>
      <c r="N631" s="1" t="e">
        <f t="shared" ca="1" si="28"/>
        <v>#NAME?</v>
      </c>
      <c r="O631" s="1" t="e">
        <f t="shared" ca="1" si="29"/>
        <v>#NAME?</v>
      </c>
    </row>
    <row r="632" spans="1:15">
      <c r="A632" s="1" t="e">
        <f ca="1"/>
        <v>#NAME?</v>
      </c>
      <c r="B632" s="1" t="e">
        <f ca="1"/>
        <v>#NAME?</v>
      </c>
      <c r="C632" s="1" t="e">
        <f ca="1"/>
        <v>#NAME?</v>
      </c>
      <c r="D632" s="2" t="e">
        <f ca="1"/>
        <v>#NAME?</v>
      </c>
      <c r="E632" s="2" t="e">
        <f ca="1"/>
        <v>#NAME?</v>
      </c>
      <c r="F632" s="1" t="e">
        <f ca="1"/>
        <v>#NAME?</v>
      </c>
      <c r="G632" s="1" t="e">
        <f ca="1"/>
        <v>#NAME?</v>
      </c>
      <c r="H632" s="1" t="e">
        <f ca="1"/>
        <v>#NAME?</v>
      </c>
      <c r="I632" s="1" t="e">
        <f ca="1"/>
        <v>#NAME?</v>
      </c>
      <c r="J632" s="1" t="e">
        <f ca="1"/>
        <v>#NAME?</v>
      </c>
      <c r="K632" s="1" t="e">
        <f ca="1"/>
        <v>#NAME?</v>
      </c>
      <c r="L632" s="1"/>
      <c r="M632" s="1" t="e">
        <f t="shared" ca="1" si="27"/>
        <v>#NAME?</v>
      </c>
      <c r="N632" s="1" t="e">
        <f t="shared" ca="1" si="28"/>
        <v>#NAME?</v>
      </c>
      <c r="O632" s="1" t="e">
        <f t="shared" ca="1" si="29"/>
        <v>#NAME?</v>
      </c>
    </row>
    <row r="633" spans="1:15">
      <c r="A633" s="1" t="e">
        <f ca="1"/>
        <v>#NAME?</v>
      </c>
      <c r="B633" s="1" t="e">
        <f ca="1"/>
        <v>#NAME?</v>
      </c>
      <c r="C633" s="1" t="e">
        <f ca="1"/>
        <v>#NAME?</v>
      </c>
      <c r="D633" s="2" t="e">
        <f ca="1"/>
        <v>#NAME?</v>
      </c>
      <c r="E633" s="2" t="e">
        <f ca="1"/>
        <v>#NAME?</v>
      </c>
      <c r="F633" s="1" t="e">
        <f ca="1"/>
        <v>#NAME?</v>
      </c>
      <c r="G633" s="1" t="e">
        <f ca="1"/>
        <v>#NAME?</v>
      </c>
      <c r="H633" s="1" t="e">
        <f ca="1"/>
        <v>#NAME?</v>
      </c>
      <c r="I633" s="1" t="e">
        <f ca="1"/>
        <v>#NAME?</v>
      </c>
      <c r="J633" s="1" t="e">
        <f ca="1"/>
        <v>#NAME?</v>
      </c>
      <c r="K633" s="1" t="e">
        <f ca="1"/>
        <v>#NAME?</v>
      </c>
      <c r="L633" s="1"/>
      <c r="M633" s="1" t="e">
        <f t="shared" ca="1" si="27"/>
        <v>#NAME?</v>
      </c>
      <c r="N633" s="1" t="e">
        <f t="shared" ca="1" si="28"/>
        <v>#NAME?</v>
      </c>
      <c r="O633" s="1" t="e">
        <f t="shared" ca="1" si="29"/>
        <v>#NAME?</v>
      </c>
    </row>
    <row r="634" spans="1:15">
      <c r="A634" s="1" t="e">
        <f ca="1"/>
        <v>#NAME?</v>
      </c>
      <c r="B634" s="1" t="e">
        <f ca="1"/>
        <v>#NAME?</v>
      </c>
      <c r="C634" s="1" t="e">
        <f ca="1"/>
        <v>#NAME?</v>
      </c>
      <c r="D634" s="2" t="e">
        <f ca="1"/>
        <v>#NAME?</v>
      </c>
      <c r="E634" s="2" t="e">
        <f ca="1"/>
        <v>#NAME?</v>
      </c>
      <c r="F634" s="1" t="e">
        <f ca="1"/>
        <v>#NAME?</v>
      </c>
      <c r="G634" s="1" t="e">
        <f ca="1"/>
        <v>#NAME?</v>
      </c>
      <c r="H634" s="1" t="e">
        <f ca="1"/>
        <v>#NAME?</v>
      </c>
      <c r="I634" s="1" t="e">
        <f ca="1"/>
        <v>#NAME?</v>
      </c>
      <c r="J634" s="1" t="e">
        <f ca="1"/>
        <v>#NAME?</v>
      </c>
      <c r="K634" s="1" t="e">
        <f ca="1"/>
        <v>#NAME?</v>
      </c>
      <c r="L634" s="1"/>
      <c r="M634" s="1" t="e">
        <f t="shared" ca="1" si="27"/>
        <v>#NAME?</v>
      </c>
      <c r="N634" s="1" t="e">
        <f t="shared" ca="1" si="28"/>
        <v>#NAME?</v>
      </c>
      <c r="O634" s="1" t="e">
        <f t="shared" ca="1" si="29"/>
        <v>#NAME?</v>
      </c>
    </row>
    <row r="635" spans="1:15">
      <c r="A635" s="1" t="e">
        <f ca="1"/>
        <v>#NAME?</v>
      </c>
      <c r="B635" s="1" t="e">
        <f ca="1"/>
        <v>#NAME?</v>
      </c>
      <c r="C635" s="1" t="e">
        <f ca="1"/>
        <v>#NAME?</v>
      </c>
      <c r="D635" s="2" t="e">
        <f ca="1"/>
        <v>#NAME?</v>
      </c>
      <c r="E635" s="2" t="e">
        <f ca="1"/>
        <v>#NAME?</v>
      </c>
      <c r="F635" s="1" t="e">
        <f ca="1"/>
        <v>#NAME?</v>
      </c>
      <c r="G635" s="1" t="e">
        <f ca="1"/>
        <v>#NAME?</v>
      </c>
      <c r="H635" s="1" t="e">
        <f ca="1"/>
        <v>#NAME?</v>
      </c>
      <c r="I635" s="1" t="e">
        <f ca="1"/>
        <v>#NAME?</v>
      </c>
      <c r="J635" s="1" t="e">
        <f ca="1"/>
        <v>#NAME?</v>
      </c>
      <c r="K635" s="1" t="e">
        <f ca="1"/>
        <v>#NAME?</v>
      </c>
      <c r="L635" s="1"/>
      <c r="M635" s="1" t="e">
        <f t="shared" ca="1" si="27"/>
        <v>#NAME?</v>
      </c>
      <c r="N635" s="1" t="e">
        <f t="shared" ca="1" si="28"/>
        <v>#NAME?</v>
      </c>
      <c r="O635" s="1" t="e">
        <f t="shared" ca="1" si="29"/>
        <v>#NAME?</v>
      </c>
    </row>
    <row r="636" spans="1:15">
      <c r="A636" s="1" t="e">
        <f ca="1"/>
        <v>#NAME?</v>
      </c>
      <c r="B636" s="1" t="e">
        <f ca="1"/>
        <v>#NAME?</v>
      </c>
      <c r="C636" s="1" t="e">
        <f ca="1"/>
        <v>#NAME?</v>
      </c>
      <c r="D636" s="2" t="e">
        <f ca="1"/>
        <v>#NAME?</v>
      </c>
      <c r="E636" s="2" t="e">
        <f ca="1"/>
        <v>#NAME?</v>
      </c>
      <c r="F636" s="1" t="e">
        <f ca="1"/>
        <v>#NAME?</v>
      </c>
      <c r="G636" s="1" t="e">
        <f ca="1"/>
        <v>#NAME?</v>
      </c>
      <c r="H636" s="1" t="e">
        <f ca="1"/>
        <v>#NAME?</v>
      </c>
      <c r="I636" s="1" t="e">
        <f ca="1"/>
        <v>#NAME?</v>
      </c>
      <c r="J636" s="1" t="e">
        <f ca="1"/>
        <v>#NAME?</v>
      </c>
      <c r="K636" s="1" t="e">
        <f ca="1"/>
        <v>#NAME?</v>
      </c>
      <c r="L636" s="1"/>
      <c r="M636" s="1" t="e">
        <f t="shared" ca="1" si="27"/>
        <v>#NAME?</v>
      </c>
      <c r="N636" s="1" t="e">
        <f t="shared" ca="1" si="28"/>
        <v>#NAME?</v>
      </c>
      <c r="O636" s="1" t="e">
        <f t="shared" ca="1" si="29"/>
        <v>#NAME?</v>
      </c>
    </row>
    <row r="637" spans="1:15">
      <c r="A637" s="1" t="e">
        <f ca="1"/>
        <v>#NAME?</v>
      </c>
      <c r="B637" s="1" t="e">
        <f ca="1"/>
        <v>#NAME?</v>
      </c>
      <c r="C637" s="1" t="e">
        <f ca="1"/>
        <v>#NAME?</v>
      </c>
      <c r="D637" s="2" t="e">
        <f ca="1"/>
        <v>#NAME?</v>
      </c>
      <c r="E637" s="2" t="e">
        <f ca="1"/>
        <v>#NAME?</v>
      </c>
      <c r="F637" s="1" t="e">
        <f ca="1"/>
        <v>#NAME?</v>
      </c>
      <c r="G637" s="1" t="e">
        <f ca="1"/>
        <v>#NAME?</v>
      </c>
      <c r="H637" s="1" t="e">
        <f ca="1"/>
        <v>#NAME?</v>
      </c>
      <c r="I637" s="1" t="e">
        <f ca="1"/>
        <v>#NAME?</v>
      </c>
      <c r="J637" s="1" t="e">
        <f ca="1"/>
        <v>#NAME?</v>
      </c>
      <c r="K637" s="1" t="e">
        <f ca="1"/>
        <v>#NAME?</v>
      </c>
      <c r="L637" s="1"/>
      <c r="M637" s="1" t="e">
        <f t="shared" ca="1" si="27"/>
        <v>#NAME?</v>
      </c>
      <c r="N637" s="1" t="e">
        <f t="shared" ca="1" si="28"/>
        <v>#NAME?</v>
      </c>
      <c r="O637" s="1" t="e">
        <f t="shared" ca="1" si="29"/>
        <v>#NAME?</v>
      </c>
    </row>
    <row r="638" spans="1:15">
      <c r="A638" s="1" t="e">
        <f ca="1"/>
        <v>#NAME?</v>
      </c>
      <c r="B638" s="1" t="e">
        <f ca="1"/>
        <v>#NAME?</v>
      </c>
      <c r="C638" s="1" t="e">
        <f ca="1"/>
        <v>#NAME?</v>
      </c>
      <c r="D638" s="2" t="e">
        <f ca="1"/>
        <v>#NAME?</v>
      </c>
      <c r="E638" s="2" t="e">
        <f ca="1"/>
        <v>#NAME?</v>
      </c>
      <c r="F638" s="1" t="e">
        <f ca="1"/>
        <v>#NAME?</v>
      </c>
      <c r="G638" s="1" t="e">
        <f ca="1"/>
        <v>#NAME?</v>
      </c>
      <c r="H638" s="1" t="e">
        <f ca="1"/>
        <v>#NAME?</v>
      </c>
      <c r="I638" s="1" t="e">
        <f ca="1"/>
        <v>#NAME?</v>
      </c>
      <c r="J638" s="1" t="e">
        <f ca="1"/>
        <v>#NAME?</v>
      </c>
      <c r="K638" s="1" t="e">
        <f ca="1"/>
        <v>#NAME?</v>
      </c>
      <c r="L638" s="1"/>
      <c r="M638" s="1" t="e">
        <f t="shared" ca="1" si="27"/>
        <v>#NAME?</v>
      </c>
      <c r="N638" s="1" t="e">
        <f t="shared" ca="1" si="28"/>
        <v>#NAME?</v>
      </c>
      <c r="O638" s="1" t="e">
        <f t="shared" ca="1" si="29"/>
        <v>#NAME?</v>
      </c>
    </row>
    <row r="639" spans="1:15">
      <c r="A639" s="1" t="e">
        <f ca="1"/>
        <v>#NAME?</v>
      </c>
      <c r="B639" s="1" t="e">
        <f ca="1"/>
        <v>#NAME?</v>
      </c>
      <c r="C639" s="1" t="e">
        <f ca="1"/>
        <v>#NAME?</v>
      </c>
      <c r="D639" s="2" t="e">
        <f ca="1"/>
        <v>#NAME?</v>
      </c>
      <c r="E639" s="2" t="e">
        <f ca="1"/>
        <v>#NAME?</v>
      </c>
      <c r="F639" s="1" t="e">
        <f ca="1"/>
        <v>#NAME?</v>
      </c>
      <c r="G639" s="1" t="e">
        <f ca="1"/>
        <v>#NAME?</v>
      </c>
      <c r="H639" s="1" t="e">
        <f ca="1"/>
        <v>#NAME?</v>
      </c>
      <c r="I639" s="1" t="e">
        <f ca="1"/>
        <v>#NAME?</v>
      </c>
      <c r="J639" s="1" t="e">
        <f ca="1"/>
        <v>#NAME?</v>
      </c>
      <c r="K639" s="1" t="e">
        <f ca="1"/>
        <v>#NAME?</v>
      </c>
      <c r="L639" s="1"/>
      <c r="M639" s="1" t="e">
        <f t="shared" ca="1" si="27"/>
        <v>#NAME?</v>
      </c>
      <c r="N639" s="1" t="e">
        <f t="shared" ca="1" si="28"/>
        <v>#NAME?</v>
      </c>
      <c r="O639" s="1" t="e">
        <f t="shared" ca="1" si="29"/>
        <v>#NAME?</v>
      </c>
    </row>
    <row r="640" spans="1:15">
      <c r="A640" s="1" t="e">
        <f ca="1"/>
        <v>#NAME?</v>
      </c>
      <c r="B640" s="1" t="e">
        <f ca="1"/>
        <v>#NAME?</v>
      </c>
      <c r="C640" s="1" t="e">
        <f ca="1"/>
        <v>#NAME?</v>
      </c>
      <c r="D640" s="2" t="e">
        <f ca="1"/>
        <v>#NAME?</v>
      </c>
      <c r="E640" s="2" t="e">
        <f ca="1"/>
        <v>#NAME?</v>
      </c>
      <c r="F640" s="1" t="e">
        <f ca="1"/>
        <v>#NAME?</v>
      </c>
      <c r="G640" s="1" t="e">
        <f ca="1"/>
        <v>#NAME?</v>
      </c>
      <c r="H640" s="1" t="e">
        <f ca="1"/>
        <v>#NAME?</v>
      </c>
      <c r="I640" s="1" t="e">
        <f ca="1"/>
        <v>#NAME?</v>
      </c>
      <c r="J640" s="1" t="e">
        <f ca="1"/>
        <v>#NAME?</v>
      </c>
      <c r="K640" s="1" t="e">
        <f ca="1"/>
        <v>#NAME?</v>
      </c>
      <c r="L640" s="1"/>
      <c r="M640" s="1" t="e">
        <f t="shared" ca="1" si="27"/>
        <v>#NAME?</v>
      </c>
      <c r="N640" s="1" t="e">
        <f t="shared" ca="1" si="28"/>
        <v>#NAME?</v>
      </c>
      <c r="O640" s="1" t="e">
        <f t="shared" ca="1" si="29"/>
        <v>#NAME?</v>
      </c>
    </row>
    <row r="641" spans="1:15">
      <c r="A641" s="1" t="e">
        <f ca="1"/>
        <v>#NAME?</v>
      </c>
      <c r="B641" s="1" t="e">
        <f ca="1"/>
        <v>#NAME?</v>
      </c>
      <c r="C641" s="1" t="e">
        <f ca="1"/>
        <v>#NAME?</v>
      </c>
      <c r="D641" s="2" t="e">
        <f ca="1"/>
        <v>#NAME?</v>
      </c>
      <c r="E641" s="2" t="e">
        <f ca="1"/>
        <v>#NAME?</v>
      </c>
      <c r="F641" s="1" t="e">
        <f ca="1"/>
        <v>#NAME?</v>
      </c>
      <c r="G641" s="1" t="e">
        <f ca="1"/>
        <v>#NAME?</v>
      </c>
      <c r="H641" s="1" t="e">
        <f ca="1"/>
        <v>#NAME?</v>
      </c>
      <c r="I641" s="1" t="e">
        <f ca="1"/>
        <v>#NAME?</v>
      </c>
      <c r="J641" s="1" t="e">
        <f ca="1"/>
        <v>#NAME?</v>
      </c>
      <c r="K641" s="1" t="e">
        <f ca="1"/>
        <v>#NAME?</v>
      </c>
      <c r="L641" s="1"/>
      <c r="M641" s="1" t="e">
        <f t="shared" ca="1" si="27"/>
        <v>#NAME?</v>
      </c>
      <c r="N641" s="1" t="e">
        <f t="shared" ca="1" si="28"/>
        <v>#NAME?</v>
      </c>
      <c r="O641" s="1" t="e">
        <f t="shared" ca="1" si="29"/>
        <v>#NAME?</v>
      </c>
    </row>
    <row r="642" spans="1:15">
      <c r="A642" s="1" t="e">
        <f ca="1"/>
        <v>#NAME?</v>
      </c>
      <c r="B642" s="1" t="e">
        <f ca="1"/>
        <v>#NAME?</v>
      </c>
      <c r="C642" s="1" t="e">
        <f ca="1"/>
        <v>#NAME?</v>
      </c>
      <c r="D642" s="2" t="e">
        <f ca="1"/>
        <v>#NAME?</v>
      </c>
      <c r="E642" s="2" t="e">
        <f ca="1"/>
        <v>#NAME?</v>
      </c>
      <c r="F642" s="1" t="e">
        <f ca="1"/>
        <v>#NAME?</v>
      </c>
      <c r="G642" s="1" t="e">
        <f ca="1"/>
        <v>#NAME?</v>
      </c>
      <c r="H642" s="1" t="e">
        <f ca="1"/>
        <v>#NAME?</v>
      </c>
      <c r="I642" s="1" t="e">
        <f ca="1"/>
        <v>#NAME?</v>
      </c>
      <c r="J642" s="1" t="e">
        <f ca="1"/>
        <v>#NAME?</v>
      </c>
      <c r="K642" s="1" t="e">
        <f ca="1"/>
        <v>#NAME?</v>
      </c>
      <c r="L642" s="1"/>
      <c r="M642" s="1" t="e">
        <f t="shared" ca="1" si="27"/>
        <v>#NAME?</v>
      </c>
      <c r="N642" s="1" t="e">
        <f t="shared" ca="1" si="28"/>
        <v>#NAME?</v>
      </c>
      <c r="O642" s="1" t="e">
        <f t="shared" ca="1" si="29"/>
        <v>#NAME?</v>
      </c>
    </row>
    <row r="643" spans="1:15">
      <c r="A643" s="1" t="e">
        <f ca="1"/>
        <v>#NAME?</v>
      </c>
      <c r="B643" s="1" t="e">
        <f ca="1"/>
        <v>#NAME?</v>
      </c>
      <c r="C643" s="1" t="e">
        <f ca="1"/>
        <v>#NAME?</v>
      </c>
      <c r="D643" s="2" t="e">
        <f ca="1"/>
        <v>#NAME?</v>
      </c>
      <c r="E643" s="2" t="e">
        <f ca="1"/>
        <v>#NAME?</v>
      </c>
      <c r="F643" s="1" t="e">
        <f ca="1"/>
        <v>#NAME?</v>
      </c>
      <c r="G643" s="1" t="e">
        <f ca="1"/>
        <v>#NAME?</v>
      </c>
      <c r="H643" s="1" t="e">
        <f ca="1"/>
        <v>#NAME?</v>
      </c>
      <c r="I643" s="1" t="e">
        <f ca="1"/>
        <v>#NAME?</v>
      </c>
      <c r="J643" s="1" t="e">
        <f ca="1"/>
        <v>#NAME?</v>
      </c>
      <c r="K643" s="1" t="e">
        <f ca="1"/>
        <v>#NAME?</v>
      </c>
      <c r="L643" s="1"/>
      <c r="M643" s="1" t="e">
        <f t="shared" ref="M643:M706" ca="1" si="30">G643*B643</f>
        <v>#NAME?</v>
      </c>
      <c r="N643" s="1" t="e">
        <f t="shared" ref="N643:N706" ca="1" si="31">H643*B643</f>
        <v>#NAME?</v>
      </c>
      <c r="O643" s="1" t="e">
        <f t="shared" ref="O643:O706" ca="1" si="32">I643*B643</f>
        <v>#NAME?</v>
      </c>
    </row>
    <row r="644" spans="1:15">
      <c r="A644" s="1" t="e">
        <f ca="1"/>
        <v>#NAME?</v>
      </c>
      <c r="B644" s="1" t="e">
        <f ca="1"/>
        <v>#NAME?</v>
      </c>
      <c r="C644" s="1" t="e">
        <f ca="1"/>
        <v>#NAME?</v>
      </c>
      <c r="D644" s="2" t="e">
        <f ca="1"/>
        <v>#NAME?</v>
      </c>
      <c r="E644" s="2" t="e">
        <f ca="1"/>
        <v>#NAME?</v>
      </c>
      <c r="F644" s="1" t="e">
        <f ca="1"/>
        <v>#NAME?</v>
      </c>
      <c r="G644" s="1" t="e">
        <f ca="1"/>
        <v>#NAME?</v>
      </c>
      <c r="H644" s="1" t="e">
        <f ca="1"/>
        <v>#NAME?</v>
      </c>
      <c r="I644" s="1" t="e">
        <f ca="1"/>
        <v>#NAME?</v>
      </c>
      <c r="J644" s="1" t="e">
        <f ca="1"/>
        <v>#NAME?</v>
      </c>
      <c r="K644" s="1" t="e">
        <f ca="1"/>
        <v>#NAME?</v>
      </c>
      <c r="L644" s="1"/>
      <c r="M644" s="1" t="e">
        <f t="shared" ca="1" si="30"/>
        <v>#NAME?</v>
      </c>
      <c r="N644" s="1" t="e">
        <f t="shared" ca="1" si="31"/>
        <v>#NAME?</v>
      </c>
      <c r="O644" s="1" t="e">
        <f t="shared" ca="1" si="32"/>
        <v>#NAME?</v>
      </c>
    </row>
    <row r="645" spans="1:15">
      <c r="A645" s="1" t="e">
        <f ca="1"/>
        <v>#NAME?</v>
      </c>
      <c r="B645" s="1" t="e">
        <f ca="1"/>
        <v>#NAME?</v>
      </c>
      <c r="C645" s="1" t="e">
        <f ca="1"/>
        <v>#NAME?</v>
      </c>
      <c r="D645" s="2" t="e">
        <f ca="1"/>
        <v>#NAME?</v>
      </c>
      <c r="E645" s="2" t="e">
        <f ca="1"/>
        <v>#NAME?</v>
      </c>
      <c r="F645" s="1" t="e">
        <f ca="1"/>
        <v>#NAME?</v>
      </c>
      <c r="G645" s="1" t="e">
        <f ca="1"/>
        <v>#NAME?</v>
      </c>
      <c r="H645" s="1" t="e">
        <f ca="1"/>
        <v>#NAME?</v>
      </c>
      <c r="I645" s="1" t="e">
        <f ca="1"/>
        <v>#NAME?</v>
      </c>
      <c r="J645" s="1" t="e">
        <f ca="1"/>
        <v>#NAME?</v>
      </c>
      <c r="K645" s="1" t="e">
        <f ca="1"/>
        <v>#NAME?</v>
      </c>
      <c r="L645" s="1"/>
      <c r="M645" s="1" t="e">
        <f t="shared" ca="1" si="30"/>
        <v>#NAME?</v>
      </c>
      <c r="N645" s="1" t="e">
        <f t="shared" ca="1" si="31"/>
        <v>#NAME?</v>
      </c>
      <c r="O645" s="1" t="e">
        <f t="shared" ca="1" si="32"/>
        <v>#NAME?</v>
      </c>
    </row>
    <row r="646" spans="1:15">
      <c r="A646" s="1" t="e">
        <f ca="1"/>
        <v>#NAME?</v>
      </c>
      <c r="B646" s="1" t="e">
        <f ca="1"/>
        <v>#NAME?</v>
      </c>
      <c r="C646" s="1" t="e">
        <f ca="1"/>
        <v>#NAME?</v>
      </c>
      <c r="D646" s="2" t="e">
        <f ca="1"/>
        <v>#NAME?</v>
      </c>
      <c r="E646" s="2" t="e">
        <f ca="1"/>
        <v>#NAME?</v>
      </c>
      <c r="F646" s="1" t="e">
        <f ca="1"/>
        <v>#NAME?</v>
      </c>
      <c r="G646" s="1" t="e">
        <f ca="1"/>
        <v>#NAME?</v>
      </c>
      <c r="H646" s="1" t="e">
        <f ca="1"/>
        <v>#NAME?</v>
      </c>
      <c r="I646" s="1" t="e">
        <f ca="1"/>
        <v>#NAME?</v>
      </c>
      <c r="J646" s="1" t="e">
        <f ca="1"/>
        <v>#NAME?</v>
      </c>
      <c r="K646" s="1" t="e">
        <f ca="1"/>
        <v>#NAME?</v>
      </c>
      <c r="L646" s="1"/>
      <c r="M646" s="1" t="e">
        <f t="shared" ca="1" si="30"/>
        <v>#NAME?</v>
      </c>
      <c r="N646" s="1" t="e">
        <f t="shared" ca="1" si="31"/>
        <v>#NAME?</v>
      </c>
      <c r="O646" s="1" t="e">
        <f t="shared" ca="1" si="32"/>
        <v>#NAME?</v>
      </c>
    </row>
    <row r="647" spans="1:15">
      <c r="A647" s="1" t="e">
        <f ca="1"/>
        <v>#NAME?</v>
      </c>
      <c r="B647" s="1" t="e">
        <f ca="1"/>
        <v>#NAME?</v>
      </c>
      <c r="C647" s="1" t="e">
        <f ca="1"/>
        <v>#NAME?</v>
      </c>
      <c r="D647" s="2" t="e">
        <f ca="1"/>
        <v>#NAME?</v>
      </c>
      <c r="E647" s="2" t="e">
        <f ca="1"/>
        <v>#NAME?</v>
      </c>
      <c r="F647" s="1" t="e">
        <f ca="1"/>
        <v>#NAME?</v>
      </c>
      <c r="G647" s="1" t="e">
        <f ca="1"/>
        <v>#NAME?</v>
      </c>
      <c r="H647" s="1" t="e">
        <f ca="1"/>
        <v>#NAME?</v>
      </c>
      <c r="I647" s="1" t="e">
        <f ca="1"/>
        <v>#NAME?</v>
      </c>
      <c r="J647" s="1" t="e">
        <f ca="1"/>
        <v>#NAME?</v>
      </c>
      <c r="K647" s="1" t="e">
        <f ca="1"/>
        <v>#NAME?</v>
      </c>
      <c r="L647" s="1"/>
      <c r="M647" s="1" t="e">
        <f t="shared" ca="1" si="30"/>
        <v>#NAME?</v>
      </c>
      <c r="N647" s="1" t="e">
        <f t="shared" ca="1" si="31"/>
        <v>#NAME?</v>
      </c>
      <c r="O647" s="1" t="e">
        <f t="shared" ca="1" si="32"/>
        <v>#NAME?</v>
      </c>
    </row>
    <row r="648" spans="1:15">
      <c r="A648" s="1" t="e">
        <f ca="1"/>
        <v>#NAME?</v>
      </c>
      <c r="B648" s="1" t="e">
        <f ca="1"/>
        <v>#NAME?</v>
      </c>
      <c r="C648" s="1" t="e">
        <f ca="1"/>
        <v>#NAME?</v>
      </c>
      <c r="D648" s="2" t="e">
        <f ca="1"/>
        <v>#NAME?</v>
      </c>
      <c r="E648" s="2" t="e">
        <f ca="1"/>
        <v>#NAME?</v>
      </c>
      <c r="F648" s="1" t="e">
        <f ca="1"/>
        <v>#NAME?</v>
      </c>
      <c r="G648" s="1" t="e">
        <f ca="1"/>
        <v>#NAME?</v>
      </c>
      <c r="H648" s="1" t="e">
        <f ca="1"/>
        <v>#NAME?</v>
      </c>
      <c r="I648" s="1" t="e">
        <f ca="1"/>
        <v>#NAME?</v>
      </c>
      <c r="J648" s="1" t="e">
        <f ca="1"/>
        <v>#NAME?</v>
      </c>
      <c r="K648" s="1" t="e">
        <f ca="1"/>
        <v>#NAME?</v>
      </c>
      <c r="L648" s="1"/>
      <c r="M648" s="1" t="e">
        <f t="shared" ca="1" si="30"/>
        <v>#NAME?</v>
      </c>
      <c r="N648" s="1" t="e">
        <f t="shared" ca="1" si="31"/>
        <v>#NAME?</v>
      </c>
      <c r="O648" s="1" t="e">
        <f t="shared" ca="1" si="32"/>
        <v>#NAME?</v>
      </c>
    </row>
    <row r="649" spans="1:15">
      <c r="A649" s="1" t="e">
        <f ca="1"/>
        <v>#NAME?</v>
      </c>
      <c r="B649" s="1" t="e">
        <f ca="1"/>
        <v>#NAME?</v>
      </c>
      <c r="C649" s="1" t="e">
        <f ca="1"/>
        <v>#NAME?</v>
      </c>
      <c r="D649" s="2" t="e">
        <f ca="1"/>
        <v>#NAME?</v>
      </c>
      <c r="E649" s="2" t="e">
        <f ca="1"/>
        <v>#NAME?</v>
      </c>
      <c r="F649" s="1" t="e">
        <f ca="1"/>
        <v>#NAME?</v>
      </c>
      <c r="G649" s="1" t="e">
        <f ca="1"/>
        <v>#NAME?</v>
      </c>
      <c r="H649" s="1" t="e">
        <f ca="1"/>
        <v>#NAME?</v>
      </c>
      <c r="I649" s="1" t="e">
        <f ca="1"/>
        <v>#NAME?</v>
      </c>
      <c r="J649" s="1" t="e">
        <f ca="1"/>
        <v>#NAME?</v>
      </c>
      <c r="K649" s="1" t="e">
        <f ca="1"/>
        <v>#NAME?</v>
      </c>
      <c r="L649" s="1"/>
      <c r="M649" s="1" t="e">
        <f t="shared" ca="1" si="30"/>
        <v>#NAME?</v>
      </c>
      <c r="N649" s="1" t="e">
        <f t="shared" ca="1" si="31"/>
        <v>#NAME?</v>
      </c>
      <c r="O649" s="1" t="e">
        <f t="shared" ca="1" si="32"/>
        <v>#NAME?</v>
      </c>
    </row>
    <row r="650" spans="1:15">
      <c r="A650" s="1" t="e">
        <f ca="1"/>
        <v>#NAME?</v>
      </c>
      <c r="B650" s="1" t="e">
        <f ca="1"/>
        <v>#NAME?</v>
      </c>
      <c r="C650" s="1" t="e">
        <f ca="1"/>
        <v>#NAME?</v>
      </c>
      <c r="D650" s="2" t="e">
        <f ca="1"/>
        <v>#NAME?</v>
      </c>
      <c r="E650" s="2" t="e">
        <f ca="1"/>
        <v>#NAME?</v>
      </c>
      <c r="F650" s="1" t="e">
        <f ca="1"/>
        <v>#NAME?</v>
      </c>
      <c r="G650" s="1" t="e">
        <f ca="1"/>
        <v>#NAME?</v>
      </c>
      <c r="H650" s="1" t="e">
        <f ca="1"/>
        <v>#NAME?</v>
      </c>
      <c r="I650" s="1" t="e">
        <f ca="1"/>
        <v>#NAME?</v>
      </c>
      <c r="J650" s="1" t="e">
        <f ca="1"/>
        <v>#NAME?</v>
      </c>
      <c r="K650" s="1" t="e">
        <f ca="1"/>
        <v>#NAME?</v>
      </c>
      <c r="L650" s="1"/>
      <c r="M650" s="1" t="e">
        <f t="shared" ca="1" si="30"/>
        <v>#NAME?</v>
      </c>
      <c r="N650" s="1" t="e">
        <f t="shared" ca="1" si="31"/>
        <v>#NAME?</v>
      </c>
      <c r="O650" s="1" t="e">
        <f t="shared" ca="1" si="32"/>
        <v>#NAME?</v>
      </c>
    </row>
    <row r="651" spans="1:15">
      <c r="A651" s="1" t="e">
        <f ca="1"/>
        <v>#NAME?</v>
      </c>
      <c r="B651" s="1" t="e">
        <f ca="1"/>
        <v>#NAME?</v>
      </c>
      <c r="C651" s="1" t="e">
        <f ca="1"/>
        <v>#NAME?</v>
      </c>
      <c r="D651" s="2" t="e">
        <f ca="1"/>
        <v>#NAME?</v>
      </c>
      <c r="E651" s="2" t="e">
        <f ca="1"/>
        <v>#NAME?</v>
      </c>
      <c r="F651" s="1" t="e">
        <f ca="1"/>
        <v>#NAME?</v>
      </c>
      <c r="G651" s="1" t="e">
        <f ca="1"/>
        <v>#NAME?</v>
      </c>
      <c r="H651" s="1" t="e">
        <f ca="1"/>
        <v>#NAME?</v>
      </c>
      <c r="I651" s="1" t="e">
        <f ca="1"/>
        <v>#NAME?</v>
      </c>
      <c r="J651" s="1" t="e">
        <f ca="1"/>
        <v>#NAME?</v>
      </c>
      <c r="K651" s="1" t="e">
        <f ca="1"/>
        <v>#NAME?</v>
      </c>
      <c r="L651" s="1"/>
      <c r="M651" s="1" t="e">
        <f t="shared" ca="1" si="30"/>
        <v>#NAME?</v>
      </c>
      <c r="N651" s="1" t="e">
        <f t="shared" ca="1" si="31"/>
        <v>#NAME?</v>
      </c>
      <c r="O651" s="1" t="e">
        <f t="shared" ca="1" si="32"/>
        <v>#NAME?</v>
      </c>
    </row>
    <row r="652" spans="1:15">
      <c r="A652" s="1" t="e">
        <f ca="1"/>
        <v>#NAME?</v>
      </c>
      <c r="B652" s="1" t="e">
        <f ca="1"/>
        <v>#NAME?</v>
      </c>
      <c r="C652" s="1" t="e">
        <f ca="1"/>
        <v>#NAME?</v>
      </c>
      <c r="D652" s="2" t="e">
        <f ca="1"/>
        <v>#NAME?</v>
      </c>
      <c r="E652" s="2" t="e">
        <f ca="1"/>
        <v>#NAME?</v>
      </c>
      <c r="F652" s="1" t="e">
        <f ca="1"/>
        <v>#NAME?</v>
      </c>
      <c r="G652" s="1" t="e">
        <f ca="1"/>
        <v>#NAME?</v>
      </c>
      <c r="H652" s="1" t="e">
        <f ca="1"/>
        <v>#NAME?</v>
      </c>
      <c r="I652" s="1" t="e">
        <f ca="1"/>
        <v>#NAME?</v>
      </c>
      <c r="J652" s="1" t="e">
        <f ca="1"/>
        <v>#NAME?</v>
      </c>
      <c r="K652" s="1" t="e">
        <f ca="1"/>
        <v>#NAME?</v>
      </c>
      <c r="L652" s="1"/>
      <c r="M652" s="1" t="e">
        <f t="shared" ca="1" si="30"/>
        <v>#NAME?</v>
      </c>
      <c r="N652" s="1" t="e">
        <f t="shared" ca="1" si="31"/>
        <v>#NAME?</v>
      </c>
      <c r="O652" s="1" t="e">
        <f t="shared" ca="1" si="32"/>
        <v>#NAME?</v>
      </c>
    </row>
    <row r="653" spans="1:15">
      <c r="A653" s="1" t="e">
        <f ca="1"/>
        <v>#NAME?</v>
      </c>
      <c r="B653" s="1" t="e">
        <f ca="1"/>
        <v>#NAME?</v>
      </c>
      <c r="C653" s="1" t="e">
        <f ca="1"/>
        <v>#NAME?</v>
      </c>
      <c r="D653" s="2" t="e">
        <f ca="1"/>
        <v>#NAME?</v>
      </c>
      <c r="E653" s="2" t="e">
        <f ca="1"/>
        <v>#NAME?</v>
      </c>
      <c r="F653" s="1" t="e">
        <f ca="1"/>
        <v>#NAME?</v>
      </c>
      <c r="G653" s="1" t="e">
        <f ca="1"/>
        <v>#NAME?</v>
      </c>
      <c r="H653" s="1" t="e">
        <f ca="1"/>
        <v>#NAME?</v>
      </c>
      <c r="I653" s="1" t="e">
        <f ca="1"/>
        <v>#NAME?</v>
      </c>
      <c r="J653" s="1" t="e">
        <f ca="1"/>
        <v>#NAME?</v>
      </c>
      <c r="K653" s="1" t="e">
        <f ca="1"/>
        <v>#NAME?</v>
      </c>
      <c r="L653" s="1"/>
      <c r="M653" s="1" t="e">
        <f t="shared" ca="1" si="30"/>
        <v>#NAME?</v>
      </c>
      <c r="N653" s="1" t="e">
        <f t="shared" ca="1" si="31"/>
        <v>#NAME?</v>
      </c>
      <c r="O653" s="1" t="e">
        <f t="shared" ca="1" si="32"/>
        <v>#NAME?</v>
      </c>
    </row>
    <row r="654" spans="1:15">
      <c r="A654" s="1" t="e">
        <f ca="1"/>
        <v>#NAME?</v>
      </c>
      <c r="B654" s="1" t="e">
        <f ca="1"/>
        <v>#NAME?</v>
      </c>
      <c r="C654" s="1" t="e">
        <f ca="1"/>
        <v>#NAME?</v>
      </c>
      <c r="D654" s="2" t="e">
        <f ca="1"/>
        <v>#NAME?</v>
      </c>
      <c r="E654" s="2" t="e">
        <f ca="1"/>
        <v>#NAME?</v>
      </c>
      <c r="F654" s="1" t="e">
        <f ca="1"/>
        <v>#NAME?</v>
      </c>
      <c r="G654" s="1" t="e">
        <f ca="1"/>
        <v>#NAME?</v>
      </c>
      <c r="H654" s="1" t="e">
        <f ca="1"/>
        <v>#NAME?</v>
      </c>
      <c r="I654" s="1" t="e">
        <f ca="1"/>
        <v>#NAME?</v>
      </c>
      <c r="J654" s="1" t="e">
        <f ca="1"/>
        <v>#NAME?</v>
      </c>
      <c r="K654" s="1" t="e">
        <f ca="1"/>
        <v>#NAME?</v>
      </c>
      <c r="L654" s="1"/>
      <c r="M654" s="1" t="e">
        <f t="shared" ca="1" si="30"/>
        <v>#NAME?</v>
      </c>
      <c r="N654" s="1" t="e">
        <f t="shared" ca="1" si="31"/>
        <v>#NAME?</v>
      </c>
      <c r="O654" s="1" t="e">
        <f t="shared" ca="1" si="32"/>
        <v>#NAME?</v>
      </c>
    </row>
    <row r="655" spans="1:15">
      <c r="A655" s="1" t="e">
        <f ca="1"/>
        <v>#NAME?</v>
      </c>
      <c r="B655" s="1" t="e">
        <f ca="1"/>
        <v>#NAME?</v>
      </c>
      <c r="C655" s="1" t="e">
        <f ca="1"/>
        <v>#NAME?</v>
      </c>
      <c r="D655" s="2" t="e">
        <f ca="1"/>
        <v>#NAME?</v>
      </c>
      <c r="E655" s="2" t="e">
        <f ca="1"/>
        <v>#NAME?</v>
      </c>
      <c r="F655" s="1" t="e">
        <f ca="1"/>
        <v>#NAME?</v>
      </c>
      <c r="G655" s="1" t="e">
        <f ca="1"/>
        <v>#NAME?</v>
      </c>
      <c r="H655" s="1" t="e">
        <f ca="1"/>
        <v>#NAME?</v>
      </c>
      <c r="I655" s="1" t="e">
        <f ca="1"/>
        <v>#NAME?</v>
      </c>
      <c r="J655" s="1" t="e">
        <f ca="1"/>
        <v>#NAME?</v>
      </c>
      <c r="K655" s="1" t="e">
        <f ca="1"/>
        <v>#NAME?</v>
      </c>
      <c r="L655" s="1"/>
      <c r="M655" s="1" t="e">
        <f t="shared" ca="1" si="30"/>
        <v>#NAME?</v>
      </c>
      <c r="N655" s="1" t="e">
        <f t="shared" ca="1" si="31"/>
        <v>#NAME?</v>
      </c>
      <c r="O655" s="1" t="e">
        <f t="shared" ca="1" si="32"/>
        <v>#NAME?</v>
      </c>
    </row>
    <row r="656" spans="1:15">
      <c r="A656" s="1" t="e">
        <f ca="1"/>
        <v>#NAME?</v>
      </c>
      <c r="B656" s="1" t="e">
        <f ca="1"/>
        <v>#NAME?</v>
      </c>
      <c r="C656" s="1" t="e">
        <f ca="1"/>
        <v>#NAME?</v>
      </c>
      <c r="D656" s="2" t="e">
        <f ca="1"/>
        <v>#NAME?</v>
      </c>
      <c r="E656" s="2" t="e">
        <f ca="1"/>
        <v>#NAME?</v>
      </c>
      <c r="F656" s="1" t="e">
        <f ca="1"/>
        <v>#NAME?</v>
      </c>
      <c r="G656" s="1" t="e">
        <f ca="1"/>
        <v>#NAME?</v>
      </c>
      <c r="H656" s="1" t="e">
        <f ca="1"/>
        <v>#NAME?</v>
      </c>
      <c r="I656" s="1" t="e">
        <f ca="1"/>
        <v>#NAME?</v>
      </c>
      <c r="J656" s="1" t="e">
        <f ca="1"/>
        <v>#NAME?</v>
      </c>
      <c r="K656" s="1" t="e">
        <f ca="1"/>
        <v>#NAME?</v>
      </c>
      <c r="L656" s="1"/>
      <c r="M656" s="1" t="e">
        <f t="shared" ca="1" si="30"/>
        <v>#NAME?</v>
      </c>
      <c r="N656" s="1" t="e">
        <f t="shared" ca="1" si="31"/>
        <v>#NAME?</v>
      </c>
      <c r="O656" s="1" t="e">
        <f t="shared" ca="1" si="32"/>
        <v>#NAME?</v>
      </c>
    </row>
    <row r="657" spans="1:15">
      <c r="A657" s="1" t="e">
        <f ca="1"/>
        <v>#NAME?</v>
      </c>
      <c r="B657" s="1" t="e">
        <f ca="1"/>
        <v>#NAME?</v>
      </c>
      <c r="C657" s="1" t="e">
        <f ca="1"/>
        <v>#NAME?</v>
      </c>
      <c r="D657" s="2" t="e">
        <f ca="1"/>
        <v>#NAME?</v>
      </c>
      <c r="E657" s="2" t="e">
        <f ca="1"/>
        <v>#NAME?</v>
      </c>
      <c r="F657" s="1" t="e">
        <f ca="1"/>
        <v>#NAME?</v>
      </c>
      <c r="G657" s="1" t="e">
        <f ca="1"/>
        <v>#NAME?</v>
      </c>
      <c r="H657" s="1" t="e">
        <f ca="1"/>
        <v>#NAME?</v>
      </c>
      <c r="I657" s="1" t="e">
        <f ca="1"/>
        <v>#NAME?</v>
      </c>
      <c r="J657" s="1" t="e">
        <f ca="1"/>
        <v>#NAME?</v>
      </c>
      <c r="K657" s="1" t="e">
        <f ca="1"/>
        <v>#NAME?</v>
      </c>
      <c r="L657" s="1"/>
      <c r="M657" s="1" t="e">
        <f t="shared" ca="1" si="30"/>
        <v>#NAME?</v>
      </c>
      <c r="N657" s="1" t="e">
        <f t="shared" ca="1" si="31"/>
        <v>#NAME?</v>
      </c>
      <c r="O657" s="1" t="e">
        <f t="shared" ca="1" si="32"/>
        <v>#NAME?</v>
      </c>
    </row>
    <row r="658" spans="1:15">
      <c r="A658" s="1" t="e">
        <f ca="1"/>
        <v>#NAME?</v>
      </c>
      <c r="B658" s="1" t="e">
        <f ca="1"/>
        <v>#NAME?</v>
      </c>
      <c r="C658" s="1" t="e">
        <f ca="1"/>
        <v>#NAME?</v>
      </c>
      <c r="D658" s="2" t="e">
        <f ca="1"/>
        <v>#NAME?</v>
      </c>
      <c r="E658" s="2" t="e">
        <f ca="1"/>
        <v>#NAME?</v>
      </c>
      <c r="F658" s="1" t="e">
        <f ca="1"/>
        <v>#NAME?</v>
      </c>
      <c r="G658" s="1" t="e">
        <f ca="1"/>
        <v>#NAME?</v>
      </c>
      <c r="H658" s="1" t="e">
        <f ca="1"/>
        <v>#NAME?</v>
      </c>
      <c r="I658" s="1" t="e">
        <f ca="1"/>
        <v>#NAME?</v>
      </c>
      <c r="J658" s="1" t="e">
        <f ca="1"/>
        <v>#NAME?</v>
      </c>
      <c r="K658" s="1" t="e">
        <f ca="1"/>
        <v>#NAME?</v>
      </c>
      <c r="L658" s="1"/>
      <c r="M658" s="1" t="e">
        <f t="shared" ca="1" si="30"/>
        <v>#NAME?</v>
      </c>
      <c r="N658" s="1" t="e">
        <f t="shared" ca="1" si="31"/>
        <v>#NAME?</v>
      </c>
      <c r="O658" s="1" t="e">
        <f t="shared" ca="1" si="32"/>
        <v>#NAME?</v>
      </c>
    </row>
    <row r="659" spans="1:15">
      <c r="A659" s="1" t="e">
        <f ca="1"/>
        <v>#NAME?</v>
      </c>
      <c r="B659" s="1" t="e">
        <f ca="1"/>
        <v>#NAME?</v>
      </c>
      <c r="C659" s="1" t="e">
        <f ca="1"/>
        <v>#NAME?</v>
      </c>
      <c r="D659" s="2" t="e">
        <f ca="1"/>
        <v>#NAME?</v>
      </c>
      <c r="E659" s="2" t="e">
        <f ca="1"/>
        <v>#NAME?</v>
      </c>
      <c r="F659" s="1" t="e">
        <f ca="1"/>
        <v>#NAME?</v>
      </c>
      <c r="G659" s="1" t="e">
        <f ca="1"/>
        <v>#NAME?</v>
      </c>
      <c r="H659" s="1" t="e">
        <f ca="1"/>
        <v>#NAME?</v>
      </c>
      <c r="I659" s="1" t="e">
        <f ca="1"/>
        <v>#NAME?</v>
      </c>
      <c r="J659" s="1" t="e">
        <f ca="1"/>
        <v>#NAME?</v>
      </c>
      <c r="K659" s="1" t="e">
        <f ca="1"/>
        <v>#NAME?</v>
      </c>
      <c r="L659" s="1"/>
      <c r="M659" s="1" t="e">
        <f t="shared" ca="1" si="30"/>
        <v>#NAME?</v>
      </c>
      <c r="N659" s="1" t="e">
        <f t="shared" ca="1" si="31"/>
        <v>#NAME?</v>
      </c>
      <c r="O659" s="1" t="e">
        <f t="shared" ca="1" si="32"/>
        <v>#NAME?</v>
      </c>
    </row>
    <row r="660" spans="1:15">
      <c r="A660" s="1" t="e">
        <f ca="1"/>
        <v>#NAME?</v>
      </c>
      <c r="B660" s="1" t="e">
        <f ca="1"/>
        <v>#NAME?</v>
      </c>
      <c r="C660" s="1" t="e">
        <f ca="1"/>
        <v>#NAME?</v>
      </c>
      <c r="D660" s="2" t="e">
        <f ca="1"/>
        <v>#NAME?</v>
      </c>
      <c r="E660" s="2" t="e">
        <f ca="1"/>
        <v>#NAME?</v>
      </c>
      <c r="F660" s="1" t="e">
        <f ca="1"/>
        <v>#NAME?</v>
      </c>
      <c r="G660" s="1" t="e">
        <f ca="1"/>
        <v>#NAME?</v>
      </c>
      <c r="H660" s="1" t="e">
        <f ca="1"/>
        <v>#NAME?</v>
      </c>
      <c r="I660" s="1" t="e">
        <f ca="1"/>
        <v>#NAME?</v>
      </c>
      <c r="J660" s="1" t="e">
        <f ca="1"/>
        <v>#NAME?</v>
      </c>
      <c r="K660" s="1" t="e">
        <f ca="1"/>
        <v>#NAME?</v>
      </c>
      <c r="L660" s="1"/>
      <c r="M660" s="1" t="e">
        <f t="shared" ca="1" si="30"/>
        <v>#NAME?</v>
      </c>
      <c r="N660" s="1" t="e">
        <f t="shared" ca="1" si="31"/>
        <v>#NAME?</v>
      </c>
      <c r="O660" s="1" t="e">
        <f t="shared" ca="1" si="32"/>
        <v>#NAME?</v>
      </c>
    </row>
    <row r="661" spans="1:15">
      <c r="A661" s="1" t="e">
        <f ca="1"/>
        <v>#NAME?</v>
      </c>
      <c r="B661" s="1" t="e">
        <f ca="1"/>
        <v>#NAME?</v>
      </c>
      <c r="C661" s="1" t="e">
        <f ca="1"/>
        <v>#NAME?</v>
      </c>
      <c r="D661" s="2" t="e">
        <f ca="1"/>
        <v>#NAME?</v>
      </c>
      <c r="E661" s="2" t="e">
        <f ca="1"/>
        <v>#NAME?</v>
      </c>
      <c r="F661" s="1" t="e">
        <f ca="1"/>
        <v>#NAME?</v>
      </c>
      <c r="G661" s="1" t="e">
        <f ca="1"/>
        <v>#NAME?</v>
      </c>
      <c r="H661" s="1" t="e">
        <f ca="1"/>
        <v>#NAME?</v>
      </c>
      <c r="I661" s="1" t="e">
        <f ca="1"/>
        <v>#NAME?</v>
      </c>
      <c r="J661" s="1" t="e">
        <f ca="1"/>
        <v>#NAME?</v>
      </c>
      <c r="K661" s="1" t="e">
        <f ca="1"/>
        <v>#NAME?</v>
      </c>
      <c r="L661" s="1"/>
      <c r="M661" s="1" t="e">
        <f t="shared" ca="1" si="30"/>
        <v>#NAME?</v>
      </c>
      <c r="N661" s="1" t="e">
        <f t="shared" ca="1" si="31"/>
        <v>#NAME?</v>
      </c>
      <c r="O661" s="1" t="e">
        <f t="shared" ca="1" si="32"/>
        <v>#NAME?</v>
      </c>
    </row>
    <row r="662" spans="1:15">
      <c r="A662" s="1" t="e">
        <f ca="1"/>
        <v>#NAME?</v>
      </c>
      <c r="B662" s="1" t="e">
        <f ca="1"/>
        <v>#NAME?</v>
      </c>
      <c r="C662" s="1" t="e">
        <f ca="1"/>
        <v>#NAME?</v>
      </c>
      <c r="D662" s="2" t="e">
        <f ca="1"/>
        <v>#NAME?</v>
      </c>
      <c r="E662" s="2" t="e">
        <f ca="1"/>
        <v>#NAME?</v>
      </c>
      <c r="F662" s="1" t="e">
        <f ca="1"/>
        <v>#NAME?</v>
      </c>
      <c r="G662" s="1" t="e">
        <f ca="1"/>
        <v>#NAME?</v>
      </c>
      <c r="H662" s="1" t="e">
        <f ca="1"/>
        <v>#NAME?</v>
      </c>
      <c r="I662" s="1" t="e">
        <f ca="1"/>
        <v>#NAME?</v>
      </c>
      <c r="J662" s="1" t="e">
        <f ca="1"/>
        <v>#NAME?</v>
      </c>
      <c r="K662" s="1" t="e">
        <f ca="1"/>
        <v>#NAME?</v>
      </c>
      <c r="L662" s="1"/>
      <c r="M662" s="1" t="e">
        <f t="shared" ca="1" si="30"/>
        <v>#NAME?</v>
      </c>
      <c r="N662" s="1" t="e">
        <f t="shared" ca="1" si="31"/>
        <v>#NAME?</v>
      </c>
      <c r="O662" s="1" t="e">
        <f t="shared" ca="1" si="32"/>
        <v>#NAME?</v>
      </c>
    </row>
    <row r="663" spans="1:15">
      <c r="A663" s="1" t="e">
        <f ca="1"/>
        <v>#NAME?</v>
      </c>
      <c r="B663" s="1" t="e">
        <f ca="1"/>
        <v>#NAME?</v>
      </c>
      <c r="C663" s="1" t="e">
        <f ca="1"/>
        <v>#NAME?</v>
      </c>
      <c r="D663" s="2" t="e">
        <f ca="1"/>
        <v>#NAME?</v>
      </c>
      <c r="E663" s="2" t="e">
        <f ca="1"/>
        <v>#NAME?</v>
      </c>
      <c r="F663" s="1" t="e">
        <f ca="1"/>
        <v>#NAME?</v>
      </c>
      <c r="G663" s="1" t="e">
        <f ca="1"/>
        <v>#NAME?</v>
      </c>
      <c r="H663" s="1" t="e">
        <f ca="1"/>
        <v>#NAME?</v>
      </c>
      <c r="I663" s="1" t="e">
        <f ca="1"/>
        <v>#NAME?</v>
      </c>
      <c r="J663" s="1" t="e">
        <f ca="1"/>
        <v>#NAME?</v>
      </c>
      <c r="K663" s="1" t="e">
        <f ca="1"/>
        <v>#NAME?</v>
      </c>
      <c r="L663" s="1"/>
      <c r="M663" s="1" t="e">
        <f t="shared" ca="1" si="30"/>
        <v>#NAME?</v>
      </c>
      <c r="N663" s="1" t="e">
        <f t="shared" ca="1" si="31"/>
        <v>#NAME?</v>
      </c>
      <c r="O663" s="1" t="e">
        <f t="shared" ca="1" si="32"/>
        <v>#NAME?</v>
      </c>
    </row>
    <row r="664" spans="1:15">
      <c r="A664" s="1" t="e">
        <f ca="1"/>
        <v>#NAME?</v>
      </c>
      <c r="B664" s="1" t="e">
        <f ca="1"/>
        <v>#NAME?</v>
      </c>
      <c r="C664" s="1" t="e">
        <f ca="1"/>
        <v>#NAME?</v>
      </c>
      <c r="D664" s="2" t="e">
        <f ca="1"/>
        <v>#NAME?</v>
      </c>
      <c r="E664" s="2" t="e">
        <f ca="1"/>
        <v>#NAME?</v>
      </c>
      <c r="F664" s="1" t="e">
        <f ca="1"/>
        <v>#NAME?</v>
      </c>
      <c r="G664" s="1" t="e">
        <f ca="1"/>
        <v>#NAME?</v>
      </c>
      <c r="H664" s="1" t="e">
        <f ca="1"/>
        <v>#NAME?</v>
      </c>
      <c r="I664" s="1" t="e">
        <f ca="1"/>
        <v>#NAME?</v>
      </c>
      <c r="J664" s="1" t="e">
        <f ca="1"/>
        <v>#NAME?</v>
      </c>
      <c r="K664" s="1" t="e">
        <f ca="1"/>
        <v>#NAME?</v>
      </c>
      <c r="L664" s="1"/>
      <c r="M664" s="1" t="e">
        <f t="shared" ca="1" si="30"/>
        <v>#NAME?</v>
      </c>
      <c r="N664" s="1" t="e">
        <f t="shared" ca="1" si="31"/>
        <v>#NAME?</v>
      </c>
      <c r="O664" s="1" t="e">
        <f t="shared" ca="1" si="32"/>
        <v>#NAME?</v>
      </c>
    </row>
    <row r="665" spans="1:15">
      <c r="A665" s="1" t="e">
        <f ca="1"/>
        <v>#NAME?</v>
      </c>
      <c r="B665" s="1" t="e">
        <f ca="1"/>
        <v>#NAME?</v>
      </c>
      <c r="C665" s="1" t="e">
        <f ca="1"/>
        <v>#NAME?</v>
      </c>
      <c r="D665" s="2" t="e">
        <f ca="1"/>
        <v>#NAME?</v>
      </c>
      <c r="E665" s="2" t="e">
        <f ca="1"/>
        <v>#NAME?</v>
      </c>
      <c r="F665" s="1" t="e">
        <f ca="1"/>
        <v>#NAME?</v>
      </c>
      <c r="G665" s="1" t="e">
        <f ca="1"/>
        <v>#NAME?</v>
      </c>
      <c r="H665" s="1" t="e">
        <f ca="1"/>
        <v>#NAME?</v>
      </c>
      <c r="I665" s="1" t="e">
        <f ca="1"/>
        <v>#NAME?</v>
      </c>
      <c r="J665" s="1" t="e">
        <f ca="1"/>
        <v>#NAME?</v>
      </c>
      <c r="K665" s="1" t="e">
        <f ca="1"/>
        <v>#NAME?</v>
      </c>
      <c r="L665" s="1"/>
      <c r="M665" s="1" t="e">
        <f t="shared" ca="1" si="30"/>
        <v>#NAME?</v>
      </c>
      <c r="N665" s="1" t="e">
        <f t="shared" ca="1" si="31"/>
        <v>#NAME?</v>
      </c>
      <c r="O665" s="1" t="e">
        <f t="shared" ca="1" si="32"/>
        <v>#NAME?</v>
      </c>
    </row>
    <row r="666" spans="1:15">
      <c r="A666" s="1" t="e">
        <f ca="1"/>
        <v>#NAME?</v>
      </c>
      <c r="B666" s="1" t="e">
        <f ca="1"/>
        <v>#NAME?</v>
      </c>
      <c r="C666" s="1" t="e">
        <f ca="1"/>
        <v>#NAME?</v>
      </c>
      <c r="D666" s="2" t="e">
        <f ca="1"/>
        <v>#NAME?</v>
      </c>
      <c r="E666" s="2" t="e">
        <f ca="1"/>
        <v>#NAME?</v>
      </c>
      <c r="F666" s="1" t="e">
        <f ca="1"/>
        <v>#NAME?</v>
      </c>
      <c r="G666" s="1" t="e">
        <f ca="1"/>
        <v>#NAME?</v>
      </c>
      <c r="H666" s="1" t="e">
        <f ca="1"/>
        <v>#NAME?</v>
      </c>
      <c r="I666" s="1" t="e">
        <f ca="1"/>
        <v>#NAME?</v>
      </c>
      <c r="J666" s="1" t="e">
        <f ca="1"/>
        <v>#NAME?</v>
      </c>
      <c r="K666" s="1" t="e">
        <f ca="1"/>
        <v>#NAME?</v>
      </c>
      <c r="L666" s="1"/>
      <c r="M666" s="1" t="e">
        <f t="shared" ca="1" si="30"/>
        <v>#NAME?</v>
      </c>
      <c r="N666" s="1" t="e">
        <f t="shared" ca="1" si="31"/>
        <v>#NAME?</v>
      </c>
      <c r="O666" s="1" t="e">
        <f t="shared" ca="1" si="32"/>
        <v>#NAME?</v>
      </c>
    </row>
    <row r="667" spans="1:15">
      <c r="A667" s="1" t="e">
        <f ca="1"/>
        <v>#NAME?</v>
      </c>
      <c r="B667" s="1" t="e">
        <f ca="1"/>
        <v>#NAME?</v>
      </c>
      <c r="C667" s="1" t="e">
        <f ca="1"/>
        <v>#NAME?</v>
      </c>
      <c r="D667" s="2" t="e">
        <f ca="1"/>
        <v>#NAME?</v>
      </c>
      <c r="E667" s="2" t="e">
        <f ca="1"/>
        <v>#NAME?</v>
      </c>
      <c r="F667" s="1" t="e">
        <f ca="1"/>
        <v>#NAME?</v>
      </c>
      <c r="G667" s="1" t="e">
        <f ca="1"/>
        <v>#NAME?</v>
      </c>
      <c r="H667" s="1" t="e">
        <f ca="1"/>
        <v>#NAME?</v>
      </c>
      <c r="I667" s="1" t="e">
        <f ca="1"/>
        <v>#NAME?</v>
      </c>
      <c r="J667" s="1" t="e">
        <f ca="1"/>
        <v>#NAME?</v>
      </c>
      <c r="K667" s="1" t="e">
        <f ca="1"/>
        <v>#NAME?</v>
      </c>
      <c r="L667" s="1"/>
      <c r="M667" s="1" t="e">
        <f t="shared" ca="1" si="30"/>
        <v>#NAME?</v>
      </c>
      <c r="N667" s="1" t="e">
        <f t="shared" ca="1" si="31"/>
        <v>#NAME?</v>
      </c>
      <c r="O667" s="1" t="e">
        <f t="shared" ca="1" si="32"/>
        <v>#NAME?</v>
      </c>
    </row>
    <row r="668" spans="1:15">
      <c r="A668" s="1" t="e">
        <f ca="1"/>
        <v>#NAME?</v>
      </c>
      <c r="B668" s="1" t="e">
        <f ca="1"/>
        <v>#NAME?</v>
      </c>
      <c r="C668" s="1" t="e">
        <f ca="1"/>
        <v>#NAME?</v>
      </c>
      <c r="D668" s="2" t="e">
        <f ca="1"/>
        <v>#NAME?</v>
      </c>
      <c r="E668" s="2" t="e">
        <f ca="1"/>
        <v>#NAME?</v>
      </c>
      <c r="F668" s="1" t="e">
        <f ca="1"/>
        <v>#NAME?</v>
      </c>
      <c r="G668" s="1" t="e">
        <f ca="1"/>
        <v>#NAME?</v>
      </c>
      <c r="H668" s="1" t="e">
        <f ca="1"/>
        <v>#NAME?</v>
      </c>
      <c r="I668" s="1" t="e">
        <f ca="1"/>
        <v>#NAME?</v>
      </c>
      <c r="J668" s="1" t="e">
        <f ca="1"/>
        <v>#NAME?</v>
      </c>
      <c r="K668" s="1" t="e">
        <f ca="1"/>
        <v>#NAME?</v>
      </c>
      <c r="L668" s="1"/>
      <c r="M668" s="1" t="e">
        <f t="shared" ca="1" si="30"/>
        <v>#NAME?</v>
      </c>
      <c r="N668" s="1" t="e">
        <f t="shared" ca="1" si="31"/>
        <v>#NAME?</v>
      </c>
      <c r="O668" s="1" t="e">
        <f t="shared" ca="1" si="32"/>
        <v>#NAME?</v>
      </c>
    </row>
    <row r="669" spans="1:15">
      <c r="A669" s="1" t="e">
        <f ca="1"/>
        <v>#NAME?</v>
      </c>
      <c r="B669" s="1" t="e">
        <f ca="1"/>
        <v>#NAME?</v>
      </c>
      <c r="C669" s="1" t="e">
        <f ca="1"/>
        <v>#NAME?</v>
      </c>
      <c r="D669" s="2" t="e">
        <f ca="1"/>
        <v>#NAME?</v>
      </c>
      <c r="E669" s="2" t="e">
        <f ca="1"/>
        <v>#NAME?</v>
      </c>
      <c r="F669" s="1" t="e">
        <f ca="1"/>
        <v>#NAME?</v>
      </c>
      <c r="G669" s="1" t="e">
        <f ca="1"/>
        <v>#NAME?</v>
      </c>
      <c r="H669" s="1" t="e">
        <f ca="1"/>
        <v>#NAME?</v>
      </c>
      <c r="I669" s="1" t="e">
        <f ca="1"/>
        <v>#NAME?</v>
      </c>
      <c r="J669" s="1" t="e">
        <f ca="1"/>
        <v>#NAME?</v>
      </c>
      <c r="K669" s="1" t="e">
        <f ca="1"/>
        <v>#NAME?</v>
      </c>
      <c r="L669" s="1"/>
      <c r="M669" s="1" t="e">
        <f t="shared" ca="1" si="30"/>
        <v>#NAME?</v>
      </c>
      <c r="N669" s="1" t="e">
        <f t="shared" ca="1" si="31"/>
        <v>#NAME?</v>
      </c>
      <c r="O669" s="1" t="e">
        <f t="shared" ca="1" si="32"/>
        <v>#NAME?</v>
      </c>
    </row>
    <row r="670" spans="1:15">
      <c r="A670" s="1" t="e">
        <f ca="1"/>
        <v>#NAME?</v>
      </c>
      <c r="B670" s="1" t="e">
        <f ca="1"/>
        <v>#NAME?</v>
      </c>
      <c r="C670" s="1" t="e">
        <f ca="1"/>
        <v>#NAME?</v>
      </c>
      <c r="D670" s="2" t="e">
        <f ca="1"/>
        <v>#NAME?</v>
      </c>
      <c r="E670" s="2" t="e">
        <f ca="1"/>
        <v>#NAME?</v>
      </c>
      <c r="F670" s="1" t="e">
        <f ca="1"/>
        <v>#NAME?</v>
      </c>
      <c r="G670" s="1" t="e">
        <f ca="1"/>
        <v>#NAME?</v>
      </c>
      <c r="H670" s="1" t="e">
        <f ca="1"/>
        <v>#NAME?</v>
      </c>
      <c r="I670" s="1" t="e">
        <f ca="1"/>
        <v>#NAME?</v>
      </c>
      <c r="J670" s="1" t="e">
        <f ca="1"/>
        <v>#NAME?</v>
      </c>
      <c r="K670" s="1" t="e">
        <f ca="1"/>
        <v>#NAME?</v>
      </c>
      <c r="L670" s="1"/>
      <c r="M670" s="1" t="e">
        <f t="shared" ca="1" si="30"/>
        <v>#NAME?</v>
      </c>
      <c r="N670" s="1" t="e">
        <f t="shared" ca="1" si="31"/>
        <v>#NAME?</v>
      </c>
      <c r="O670" s="1" t="e">
        <f t="shared" ca="1" si="32"/>
        <v>#NAME?</v>
      </c>
    </row>
    <row r="671" spans="1:15">
      <c r="A671" s="1" t="e">
        <f ca="1"/>
        <v>#NAME?</v>
      </c>
      <c r="B671" s="1" t="e">
        <f ca="1"/>
        <v>#NAME?</v>
      </c>
      <c r="C671" s="1" t="e">
        <f ca="1"/>
        <v>#NAME?</v>
      </c>
      <c r="D671" s="2" t="e">
        <f ca="1"/>
        <v>#NAME?</v>
      </c>
      <c r="E671" s="2" t="e">
        <f ca="1"/>
        <v>#NAME?</v>
      </c>
      <c r="F671" s="1" t="e">
        <f ca="1"/>
        <v>#NAME?</v>
      </c>
      <c r="G671" s="1" t="e">
        <f ca="1"/>
        <v>#NAME?</v>
      </c>
      <c r="H671" s="1" t="e">
        <f ca="1"/>
        <v>#NAME?</v>
      </c>
      <c r="I671" s="1" t="e">
        <f ca="1"/>
        <v>#NAME?</v>
      </c>
      <c r="J671" s="1" t="e">
        <f ca="1"/>
        <v>#NAME?</v>
      </c>
      <c r="K671" s="1" t="e">
        <f ca="1"/>
        <v>#NAME?</v>
      </c>
      <c r="L671" s="1"/>
      <c r="M671" s="1" t="e">
        <f t="shared" ca="1" si="30"/>
        <v>#NAME?</v>
      </c>
      <c r="N671" s="1" t="e">
        <f t="shared" ca="1" si="31"/>
        <v>#NAME?</v>
      </c>
      <c r="O671" s="1" t="e">
        <f t="shared" ca="1" si="32"/>
        <v>#NAME?</v>
      </c>
    </row>
    <row r="672" spans="1:15">
      <c r="A672" s="1" t="e">
        <f ca="1"/>
        <v>#NAME?</v>
      </c>
      <c r="B672" s="1" t="e">
        <f ca="1"/>
        <v>#NAME?</v>
      </c>
      <c r="C672" s="1" t="e">
        <f ca="1"/>
        <v>#NAME?</v>
      </c>
      <c r="D672" s="2" t="e">
        <f ca="1"/>
        <v>#NAME?</v>
      </c>
      <c r="E672" s="2" t="e">
        <f ca="1"/>
        <v>#NAME?</v>
      </c>
      <c r="F672" s="1" t="e">
        <f ca="1"/>
        <v>#NAME?</v>
      </c>
      <c r="G672" s="1" t="e">
        <f ca="1"/>
        <v>#NAME?</v>
      </c>
      <c r="H672" s="1" t="e">
        <f ca="1"/>
        <v>#NAME?</v>
      </c>
      <c r="I672" s="1" t="e">
        <f ca="1"/>
        <v>#NAME?</v>
      </c>
      <c r="J672" s="1" t="e">
        <f ca="1"/>
        <v>#NAME?</v>
      </c>
      <c r="K672" s="1" t="e">
        <f ca="1"/>
        <v>#NAME?</v>
      </c>
      <c r="L672" s="1"/>
      <c r="M672" s="1" t="e">
        <f t="shared" ca="1" si="30"/>
        <v>#NAME?</v>
      </c>
      <c r="N672" s="1" t="e">
        <f t="shared" ca="1" si="31"/>
        <v>#NAME?</v>
      </c>
      <c r="O672" s="1" t="e">
        <f t="shared" ca="1" si="32"/>
        <v>#NAME?</v>
      </c>
    </row>
    <row r="673" spans="1:15">
      <c r="A673" s="1" t="e">
        <f ca="1"/>
        <v>#NAME?</v>
      </c>
      <c r="B673" s="1" t="e">
        <f ca="1"/>
        <v>#NAME?</v>
      </c>
      <c r="C673" s="1" t="e">
        <f ca="1"/>
        <v>#NAME?</v>
      </c>
      <c r="D673" s="2" t="e">
        <f ca="1"/>
        <v>#NAME?</v>
      </c>
      <c r="E673" s="2" t="e">
        <f ca="1"/>
        <v>#NAME?</v>
      </c>
      <c r="F673" s="1" t="e">
        <f ca="1"/>
        <v>#NAME?</v>
      </c>
      <c r="G673" s="1" t="e">
        <f ca="1"/>
        <v>#NAME?</v>
      </c>
      <c r="H673" s="1" t="e">
        <f ca="1"/>
        <v>#NAME?</v>
      </c>
      <c r="I673" s="1" t="e">
        <f ca="1"/>
        <v>#NAME?</v>
      </c>
      <c r="J673" s="1" t="e">
        <f ca="1"/>
        <v>#NAME?</v>
      </c>
      <c r="K673" s="1" t="e">
        <f ca="1"/>
        <v>#NAME?</v>
      </c>
      <c r="L673" s="1"/>
      <c r="M673" s="1" t="e">
        <f t="shared" ca="1" si="30"/>
        <v>#NAME?</v>
      </c>
      <c r="N673" s="1" t="e">
        <f t="shared" ca="1" si="31"/>
        <v>#NAME?</v>
      </c>
      <c r="O673" s="1" t="e">
        <f t="shared" ca="1" si="32"/>
        <v>#NAME?</v>
      </c>
    </row>
    <row r="674" spans="1:15">
      <c r="A674" s="1" t="e">
        <f ca="1"/>
        <v>#NAME?</v>
      </c>
      <c r="B674" s="1" t="e">
        <f ca="1"/>
        <v>#NAME?</v>
      </c>
      <c r="C674" s="1" t="e">
        <f ca="1"/>
        <v>#NAME?</v>
      </c>
      <c r="D674" s="2" t="e">
        <f ca="1"/>
        <v>#NAME?</v>
      </c>
      <c r="E674" s="2" t="e">
        <f ca="1"/>
        <v>#NAME?</v>
      </c>
      <c r="F674" s="1" t="e">
        <f ca="1"/>
        <v>#NAME?</v>
      </c>
      <c r="G674" s="1" t="e">
        <f ca="1"/>
        <v>#NAME?</v>
      </c>
      <c r="H674" s="1" t="e">
        <f ca="1"/>
        <v>#NAME?</v>
      </c>
      <c r="I674" s="1" t="e">
        <f ca="1"/>
        <v>#NAME?</v>
      </c>
      <c r="J674" s="1" t="e">
        <f ca="1"/>
        <v>#NAME?</v>
      </c>
      <c r="K674" s="1" t="e">
        <f ca="1"/>
        <v>#NAME?</v>
      </c>
      <c r="L674" s="1"/>
      <c r="M674" s="1" t="e">
        <f t="shared" ca="1" si="30"/>
        <v>#NAME?</v>
      </c>
      <c r="N674" s="1" t="e">
        <f t="shared" ca="1" si="31"/>
        <v>#NAME?</v>
      </c>
      <c r="O674" s="1" t="e">
        <f t="shared" ca="1" si="32"/>
        <v>#NAME?</v>
      </c>
    </row>
    <row r="675" spans="1:15">
      <c r="A675" s="1" t="e">
        <f ca="1"/>
        <v>#NAME?</v>
      </c>
      <c r="B675" s="1" t="e">
        <f ca="1"/>
        <v>#NAME?</v>
      </c>
      <c r="C675" s="1" t="e">
        <f ca="1"/>
        <v>#NAME?</v>
      </c>
      <c r="D675" s="2" t="e">
        <f ca="1"/>
        <v>#NAME?</v>
      </c>
      <c r="E675" s="2" t="e">
        <f ca="1"/>
        <v>#NAME?</v>
      </c>
      <c r="F675" s="1" t="e">
        <f ca="1"/>
        <v>#NAME?</v>
      </c>
      <c r="G675" s="1" t="e">
        <f ca="1"/>
        <v>#NAME?</v>
      </c>
      <c r="H675" s="1" t="e">
        <f ca="1"/>
        <v>#NAME?</v>
      </c>
      <c r="I675" s="1" t="e">
        <f ca="1"/>
        <v>#NAME?</v>
      </c>
      <c r="J675" s="1" t="e">
        <f ca="1"/>
        <v>#NAME?</v>
      </c>
      <c r="K675" s="1" t="e">
        <f ca="1"/>
        <v>#NAME?</v>
      </c>
      <c r="L675" s="1"/>
      <c r="M675" s="1" t="e">
        <f t="shared" ca="1" si="30"/>
        <v>#NAME?</v>
      </c>
      <c r="N675" s="1" t="e">
        <f t="shared" ca="1" si="31"/>
        <v>#NAME?</v>
      </c>
      <c r="O675" s="1" t="e">
        <f t="shared" ca="1" si="32"/>
        <v>#NAME?</v>
      </c>
    </row>
    <row r="676" spans="1:15">
      <c r="A676" s="1" t="e">
        <f ca="1"/>
        <v>#NAME?</v>
      </c>
      <c r="B676" s="1" t="e">
        <f ca="1"/>
        <v>#NAME?</v>
      </c>
      <c r="C676" s="1" t="e">
        <f ca="1"/>
        <v>#NAME?</v>
      </c>
      <c r="D676" s="2" t="e">
        <f ca="1"/>
        <v>#NAME?</v>
      </c>
      <c r="E676" s="2" t="e">
        <f ca="1"/>
        <v>#NAME?</v>
      </c>
      <c r="F676" s="1" t="e">
        <f ca="1"/>
        <v>#NAME?</v>
      </c>
      <c r="G676" s="1" t="e">
        <f ca="1"/>
        <v>#NAME?</v>
      </c>
      <c r="H676" s="1" t="e">
        <f ca="1"/>
        <v>#NAME?</v>
      </c>
      <c r="I676" s="1" t="e">
        <f ca="1"/>
        <v>#NAME?</v>
      </c>
      <c r="J676" s="1" t="e">
        <f ca="1"/>
        <v>#NAME?</v>
      </c>
      <c r="K676" s="1" t="e">
        <f ca="1"/>
        <v>#NAME?</v>
      </c>
      <c r="L676" s="1"/>
      <c r="M676" s="1" t="e">
        <f t="shared" ca="1" si="30"/>
        <v>#NAME?</v>
      </c>
      <c r="N676" s="1" t="e">
        <f t="shared" ca="1" si="31"/>
        <v>#NAME?</v>
      </c>
      <c r="O676" s="1" t="e">
        <f t="shared" ca="1" si="32"/>
        <v>#NAME?</v>
      </c>
    </row>
    <row r="677" spans="1:15">
      <c r="A677" s="1" t="e">
        <f ca="1"/>
        <v>#NAME?</v>
      </c>
      <c r="B677" s="1" t="e">
        <f ca="1"/>
        <v>#NAME?</v>
      </c>
      <c r="C677" s="1" t="e">
        <f ca="1"/>
        <v>#NAME?</v>
      </c>
      <c r="D677" s="2" t="e">
        <f ca="1"/>
        <v>#NAME?</v>
      </c>
      <c r="E677" s="2" t="e">
        <f ca="1"/>
        <v>#NAME?</v>
      </c>
      <c r="F677" s="1" t="e">
        <f ca="1"/>
        <v>#NAME?</v>
      </c>
      <c r="G677" s="1" t="e">
        <f ca="1"/>
        <v>#NAME?</v>
      </c>
      <c r="H677" s="1" t="e">
        <f ca="1"/>
        <v>#NAME?</v>
      </c>
      <c r="I677" s="1" t="e">
        <f ca="1"/>
        <v>#NAME?</v>
      </c>
      <c r="J677" s="1" t="e">
        <f ca="1"/>
        <v>#NAME?</v>
      </c>
      <c r="K677" s="1" t="e">
        <f ca="1"/>
        <v>#NAME?</v>
      </c>
      <c r="L677" s="1"/>
      <c r="M677" s="1" t="e">
        <f t="shared" ca="1" si="30"/>
        <v>#NAME?</v>
      </c>
      <c r="N677" s="1" t="e">
        <f t="shared" ca="1" si="31"/>
        <v>#NAME?</v>
      </c>
      <c r="O677" s="1" t="e">
        <f t="shared" ca="1" si="32"/>
        <v>#NAME?</v>
      </c>
    </row>
    <row r="678" spans="1:15">
      <c r="A678" s="1" t="e">
        <f ca="1"/>
        <v>#NAME?</v>
      </c>
      <c r="B678" s="1" t="e">
        <f ca="1"/>
        <v>#NAME?</v>
      </c>
      <c r="C678" s="1" t="e">
        <f ca="1"/>
        <v>#NAME?</v>
      </c>
      <c r="D678" s="2" t="e">
        <f ca="1"/>
        <v>#NAME?</v>
      </c>
      <c r="E678" s="2" t="e">
        <f ca="1"/>
        <v>#NAME?</v>
      </c>
      <c r="F678" s="1" t="e">
        <f ca="1"/>
        <v>#NAME?</v>
      </c>
      <c r="G678" s="1" t="e">
        <f ca="1"/>
        <v>#NAME?</v>
      </c>
      <c r="H678" s="1" t="e">
        <f ca="1"/>
        <v>#NAME?</v>
      </c>
      <c r="I678" s="1" t="e">
        <f ca="1"/>
        <v>#NAME?</v>
      </c>
      <c r="J678" s="1" t="e">
        <f ca="1"/>
        <v>#NAME?</v>
      </c>
      <c r="K678" s="1" t="e">
        <f ca="1"/>
        <v>#NAME?</v>
      </c>
      <c r="L678" s="1"/>
      <c r="M678" s="1" t="e">
        <f t="shared" ca="1" si="30"/>
        <v>#NAME?</v>
      </c>
      <c r="N678" s="1" t="e">
        <f t="shared" ca="1" si="31"/>
        <v>#NAME?</v>
      </c>
      <c r="O678" s="1" t="e">
        <f t="shared" ca="1" si="32"/>
        <v>#NAME?</v>
      </c>
    </row>
    <row r="679" spans="1:15">
      <c r="A679" s="1" t="e">
        <f ca="1"/>
        <v>#NAME?</v>
      </c>
      <c r="B679" s="1" t="e">
        <f ca="1"/>
        <v>#NAME?</v>
      </c>
      <c r="C679" s="1" t="e">
        <f ca="1"/>
        <v>#NAME?</v>
      </c>
      <c r="D679" s="2" t="e">
        <f ca="1"/>
        <v>#NAME?</v>
      </c>
      <c r="E679" s="2" t="e">
        <f ca="1"/>
        <v>#NAME?</v>
      </c>
      <c r="F679" s="1" t="e">
        <f ca="1"/>
        <v>#NAME?</v>
      </c>
      <c r="G679" s="1" t="e">
        <f ca="1"/>
        <v>#NAME?</v>
      </c>
      <c r="H679" s="1" t="e">
        <f ca="1"/>
        <v>#NAME?</v>
      </c>
      <c r="I679" s="1" t="e">
        <f ca="1"/>
        <v>#NAME?</v>
      </c>
      <c r="J679" s="1" t="e">
        <f ca="1"/>
        <v>#NAME?</v>
      </c>
      <c r="K679" s="1" t="e">
        <f ca="1"/>
        <v>#NAME?</v>
      </c>
      <c r="L679" s="1"/>
      <c r="M679" s="1" t="e">
        <f t="shared" ca="1" si="30"/>
        <v>#NAME?</v>
      </c>
      <c r="N679" s="1" t="e">
        <f t="shared" ca="1" si="31"/>
        <v>#NAME?</v>
      </c>
      <c r="O679" s="1" t="e">
        <f t="shared" ca="1" si="32"/>
        <v>#NAME?</v>
      </c>
    </row>
    <row r="680" spans="1:15">
      <c r="A680" s="1" t="e">
        <f ca="1"/>
        <v>#NAME?</v>
      </c>
      <c r="B680" s="1" t="e">
        <f ca="1"/>
        <v>#NAME?</v>
      </c>
      <c r="C680" s="1" t="e">
        <f ca="1"/>
        <v>#NAME?</v>
      </c>
      <c r="D680" s="2" t="e">
        <f ca="1"/>
        <v>#NAME?</v>
      </c>
      <c r="E680" s="2" t="e">
        <f ca="1"/>
        <v>#NAME?</v>
      </c>
      <c r="F680" s="1" t="e">
        <f ca="1"/>
        <v>#NAME?</v>
      </c>
      <c r="G680" s="1" t="e">
        <f ca="1"/>
        <v>#NAME?</v>
      </c>
      <c r="H680" s="1" t="e">
        <f ca="1"/>
        <v>#NAME?</v>
      </c>
      <c r="I680" s="1" t="e">
        <f ca="1"/>
        <v>#NAME?</v>
      </c>
      <c r="J680" s="1" t="e">
        <f ca="1"/>
        <v>#NAME?</v>
      </c>
      <c r="K680" s="1" t="e">
        <f ca="1"/>
        <v>#NAME?</v>
      </c>
      <c r="L680" s="1"/>
      <c r="M680" s="1" t="e">
        <f t="shared" ca="1" si="30"/>
        <v>#NAME?</v>
      </c>
      <c r="N680" s="1" t="e">
        <f t="shared" ca="1" si="31"/>
        <v>#NAME?</v>
      </c>
      <c r="O680" s="1" t="e">
        <f t="shared" ca="1" si="32"/>
        <v>#NAME?</v>
      </c>
    </row>
    <row r="681" spans="1:15">
      <c r="A681" s="1" t="e">
        <f ca="1"/>
        <v>#NAME?</v>
      </c>
      <c r="B681" s="1" t="e">
        <f ca="1"/>
        <v>#NAME?</v>
      </c>
      <c r="C681" s="1" t="e">
        <f ca="1"/>
        <v>#NAME?</v>
      </c>
      <c r="D681" s="2" t="e">
        <f ca="1"/>
        <v>#NAME?</v>
      </c>
      <c r="E681" s="2" t="e">
        <f ca="1"/>
        <v>#NAME?</v>
      </c>
      <c r="F681" s="1" t="e">
        <f ca="1"/>
        <v>#NAME?</v>
      </c>
      <c r="G681" s="1" t="e">
        <f ca="1"/>
        <v>#NAME?</v>
      </c>
      <c r="H681" s="1" t="e">
        <f ca="1"/>
        <v>#NAME?</v>
      </c>
      <c r="I681" s="1" t="e">
        <f ca="1"/>
        <v>#NAME?</v>
      </c>
      <c r="J681" s="1" t="e">
        <f ca="1"/>
        <v>#NAME?</v>
      </c>
      <c r="K681" s="1" t="e">
        <f ca="1"/>
        <v>#NAME?</v>
      </c>
      <c r="L681" s="1"/>
      <c r="M681" s="1" t="e">
        <f t="shared" ca="1" si="30"/>
        <v>#NAME?</v>
      </c>
      <c r="N681" s="1" t="e">
        <f t="shared" ca="1" si="31"/>
        <v>#NAME?</v>
      </c>
      <c r="O681" s="1" t="e">
        <f t="shared" ca="1" si="32"/>
        <v>#NAME?</v>
      </c>
    </row>
    <row r="682" spans="1:15">
      <c r="A682" s="1" t="e">
        <f ca="1"/>
        <v>#NAME?</v>
      </c>
      <c r="B682" s="1" t="e">
        <f ca="1"/>
        <v>#NAME?</v>
      </c>
      <c r="C682" s="1" t="e">
        <f ca="1"/>
        <v>#NAME?</v>
      </c>
      <c r="D682" s="2" t="e">
        <f ca="1"/>
        <v>#NAME?</v>
      </c>
      <c r="E682" s="2" t="e">
        <f ca="1"/>
        <v>#NAME?</v>
      </c>
      <c r="F682" s="1" t="e">
        <f ca="1"/>
        <v>#NAME?</v>
      </c>
      <c r="G682" s="1" t="e">
        <f ca="1"/>
        <v>#NAME?</v>
      </c>
      <c r="H682" s="1" t="e">
        <f ca="1"/>
        <v>#NAME?</v>
      </c>
      <c r="I682" s="1" t="e">
        <f ca="1"/>
        <v>#NAME?</v>
      </c>
      <c r="J682" s="1" t="e">
        <f ca="1"/>
        <v>#NAME?</v>
      </c>
      <c r="K682" s="1" t="e">
        <f ca="1"/>
        <v>#NAME?</v>
      </c>
      <c r="L682" s="1"/>
      <c r="M682" s="1" t="e">
        <f t="shared" ca="1" si="30"/>
        <v>#NAME?</v>
      </c>
      <c r="N682" s="1" t="e">
        <f t="shared" ca="1" si="31"/>
        <v>#NAME?</v>
      </c>
      <c r="O682" s="1" t="e">
        <f t="shared" ca="1" si="32"/>
        <v>#NAME?</v>
      </c>
    </row>
    <row r="683" spans="1:15">
      <c r="A683" s="1" t="e">
        <f ca="1"/>
        <v>#NAME?</v>
      </c>
      <c r="B683" s="1" t="e">
        <f ca="1"/>
        <v>#NAME?</v>
      </c>
      <c r="C683" s="1" t="e">
        <f ca="1"/>
        <v>#NAME?</v>
      </c>
      <c r="D683" s="2" t="e">
        <f ca="1"/>
        <v>#NAME?</v>
      </c>
      <c r="E683" s="2" t="e">
        <f ca="1"/>
        <v>#NAME?</v>
      </c>
      <c r="F683" s="1" t="e">
        <f ca="1"/>
        <v>#NAME?</v>
      </c>
      <c r="G683" s="1" t="e">
        <f ca="1"/>
        <v>#NAME?</v>
      </c>
      <c r="H683" s="1" t="e">
        <f ca="1"/>
        <v>#NAME?</v>
      </c>
      <c r="I683" s="1" t="e">
        <f ca="1"/>
        <v>#NAME?</v>
      </c>
      <c r="J683" s="1" t="e">
        <f ca="1"/>
        <v>#NAME?</v>
      </c>
      <c r="K683" s="1" t="e">
        <f ca="1"/>
        <v>#NAME?</v>
      </c>
      <c r="L683" s="1"/>
      <c r="M683" s="1" t="e">
        <f t="shared" ca="1" si="30"/>
        <v>#NAME?</v>
      </c>
      <c r="N683" s="1" t="e">
        <f t="shared" ca="1" si="31"/>
        <v>#NAME?</v>
      </c>
      <c r="O683" s="1" t="e">
        <f t="shared" ca="1" si="32"/>
        <v>#NAME?</v>
      </c>
    </row>
    <row r="684" spans="1:15">
      <c r="A684" s="1" t="e">
        <f ca="1"/>
        <v>#NAME?</v>
      </c>
      <c r="B684" s="1" t="e">
        <f ca="1"/>
        <v>#NAME?</v>
      </c>
      <c r="C684" s="1" t="e">
        <f ca="1"/>
        <v>#NAME?</v>
      </c>
      <c r="D684" s="2" t="e">
        <f ca="1"/>
        <v>#NAME?</v>
      </c>
      <c r="E684" s="2" t="e">
        <f ca="1"/>
        <v>#NAME?</v>
      </c>
      <c r="F684" s="1" t="e">
        <f ca="1"/>
        <v>#NAME?</v>
      </c>
      <c r="G684" s="1" t="e">
        <f ca="1"/>
        <v>#NAME?</v>
      </c>
      <c r="H684" s="1" t="e">
        <f ca="1"/>
        <v>#NAME?</v>
      </c>
      <c r="I684" s="1" t="e">
        <f ca="1"/>
        <v>#NAME?</v>
      </c>
      <c r="J684" s="1" t="e">
        <f ca="1"/>
        <v>#NAME?</v>
      </c>
      <c r="K684" s="1" t="e">
        <f ca="1"/>
        <v>#NAME?</v>
      </c>
      <c r="L684" s="1"/>
      <c r="M684" s="1" t="e">
        <f t="shared" ca="1" si="30"/>
        <v>#NAME?</v>
      </c>
      <c r="N684" s="1" t="e">
        <f t="shared" ca="1" si="31"/>
        <v>#NAME?</v>
      </c>
      <c r="O684" s="1" t="e">
        <f t="shared" ca="1" si="32"/>
        <v>#NAME?</v>
      </c>
    </row>
    <row r="685" spans="1:15">
      <c r="A685" s="1" t="e">
        <f ca="1"/>
        <v>#NAME?</v>
      </c>
      <c r="B685" s="1" t="e">
        <f ca="1"/>
        <v>#NAME?</v>
      </c>
      <c r="C685" s="1" t="e">
        <f ca="1"/>
        <v>#NAME?</v>
      </c>
      <c r="D685" s="2" t="e">
        <f ca="1"/>
        <v>#NAME?</v>
      </c>
      <c r="E685" s="2" t="e">
        <f ca="1"/>
        <v>#NAME?</v>
      </c>
      <c r="F685" s="1" t="e">
        <f ca="1"/>
        <v>#NAME?</v>
      </c>
      <c r="G685" s="1" t="e">
        <f ca="1"/>
        <v>#NAME?</v>
      </c>
      <c r="H685" s="1" t="e">
        <f ca="1"/>
        <v>#NAME?</v>
      </c>
      <c r="I685" s="1" t="e">
        <f ca="1"/>
        <v>#NAME?</v>
      </c>
      <c r="J685" s="1" t="e">
        <f ca="1"/>
        <v>#NAME?</v>
      </c>
      <c r="K685" s="1" t="e">
        <f ca="1"/>
        <v>#NAME?</v>
      </c>
      <c r="L685" s="1"/>
      <c r="M685" s="1" t="e">
        <f t="shared" ca="1" si="30"/>
        <v>#NAME?</v>
      </c>
      <c r="N685" s="1" t="e">
        <f t="shared" ca="1" si="31"/>
        <v>#NAME?</v>
      </c>
      <c r="O685" s="1" t="e">
        <f t="shared" ca="1" si="32"/>
        <v>#NAME?</v>
      </c>
    </row>
    <row r="686" spans="1:15">
      <c r="A686" s="1" t="e">
        <f ca="1"/>
        <v>#NAME?</v>
      </c>
      <c r="B686" s="1" t="e">
        <f ca="1"/>
        <v>#NAME?</v>
      </c>
      <c r="C686" s="1" t="e">
        <f ca="1"/>
        <v>#NAME?</v>
      </c>
      <c r="D686" s="2" t="e">
        <f ca="1"/>
        <v>#NAME?</v>
      </c>
      <c r="E686" s="2" t="e">
        <f ca="1"/>
        <v>#NAME?</v>
      </c>
      <c r="F686" s="1" t="e">
        <f ca="1"/>
        <v>#NAME?</v>
      </c>
      <c r="G686" s="1" t="e">
        <f ca="1"/>
        <v>#NAME?</v>
      </c>
      <c r="H686" s="1" t="e">
        <f ca="1"/>
        <v>#NAME?</v>
      </c>
      <c r="I686" s="1" t="e">
        <f ca="1"/>
        <v>#NAME?</v>
      </c>
      <c r="J686" s="1" t="e">
        <f ca="1"/>
        <v>#NAME?</v>
      </c>
      <c r="K686" s="1" t="e">
        <f ca="1"/>
        <v>#NAME?</v>
      </c>
      <c r="L686" s="1"/>
      <c r="M686" s="1" t="e">
        <f t="shared" ca="1" si="30"/>
        <v>#NAME?</v>
      </c>
      <c r="N686" s="1" t="e">
        <f t="shared" ca="1" si="31"/>
        <v>#NAME?</v>
      </c>
      <c r="O686" s="1" t="e">
        <f t="shared" ca="1" si="32"/>
        <v>#NAME?</v>
      </c>
    </row>
    <row r="687" spans="1:15">
      <c r="A687" s="1" t="e">
        <f ca="1"/>
        <v>#NAME?</v>
      </c>
      <c r="B687" s="1" t="e">
        <f ca="1"/>
        <v>#NAME?</v>
      </c>
      <c r="C687" s="1" t="e">
        <f ca="1"/>
        <v>#NAME?</v>
      </c>
      <c r="D687" s="2" t="e">
        <f ca="1"/>
        <v>#NAME?</v>
      </c>
      <c r="E687" s="2" t="e">
        <f ca="1"/>
        <v>#NAME?</v>
      </c>
      <c r="F687" s="1" t="e">
        <f ca="1"/>
        <v>#NAME?</v>
      </c>
      <c r="G687" s="1" t="e">
        <f ca="1"/>
        <v>#NAME?</v>
      </c>
      <c r="H687" s="1" t="e">
        <f ca="1"/>
        <v>#NAME?</v>
      </c>
      <c r="I687" s="1" t="e">
        <f ca="1"/>
        <v>#NAME?</v>
      </c>
      <c r="J687" s="1" t="e">
        <f ca="1"/>
        <v>#NAME?</v>
      </c>
      <c r="K687" s="1" t="e">
        <f ca="1"/>
        <v>#NAME?</v>
      </c>
      <c r="L687" s="1"/>
      <c r="M687" s="1" t="e">
        <f t="shared" ca="1" si="30"/>
        <v>#NAME?</v>
      </c>
      <c r="N687" s="1" t="e">
        <f t="shared" ca="1" si="31"/>
        <v>#NAME?</v>
      </c>
      <c r="O687" s="1" t="e">
        <f t="shared" ca="1" si="32"/>
        <v>#NAME?</v>
      </c>
    </row>
    <row r="688" spans="1:15">
      <c r="A688" s="1" t="e">
        <f ca="1"/>
        <v>#NAME?</v>
      </c>
      <c r="B688" s="1" t="e">
        <f ca="1"/>
        <v>#NAME?</v>
      </c>
      <c r="C688" s="1" t="e">
        <f ca="1"/>
        <v>#NAME?</v>
      </c>
      <c r="D688" s="2" t="e">
        <f ca="1"/>
        <v>#NAME?</v>
      </c>
      <c r="E688" s="2" t="e">
        <f ca="1"/>
        <v>#NAME?</v>
      </c>
      <c r="F688" s="1" t="e">
        <f ca="1"/>
        <v>#NAME?</v>
      </c>
      <c r="G688" s="1" t="e">
        <f ca="1"/>
        <v>#NAME?</v>
      </c>
      <c r="H688" s="1" t="e">
        <f ca="1"/>
        <v>#NAME?</v>
      </c>
      <c r="I688" s="1" t="e">
        <f ca="1"/>
        <v>#NAME?</v>
      </c>
      <c r="J688" s="1" t="e">
        <f ca="1"/>
        <v>#NAME?</v>
      </c>
      <c r="K688" s="1" t="e">
        <f ca="1"/>
        <v>#NAME?</v>
      </c>
      <c r="L688" s="1"/>
      <c r="M688" s="1" t="e">
        <f t="shared" ca="1" si="30"/>
        <v>#NAME?</v>
      </c>
      <c r="N688" s="1" t="e">
        <f t="shared" ca="1" si="31"/>
        <v>#NAME?</v>
      </c>
      <c r="O688" s="1" t="e">
        <f t="shared" ca="1" si="32"/>
        <v>#NAME?</v>
      </c>
    </row>
    <row r="689" spans="1:15">
      <c r="A689" s="1" t="e">
        <f ca="1"/>
        <v>#NAME?</v>
      </c>
      <c r="B689" s="1" t="e">
        <f ca="1"/>
        <v>#NAME?</v>
      </c>
      <c r="C689" s="1" t="e">
        <f ca="1"/>
        <v>#NAME?</v>
      </c>
      <c r="D689" s="2" t="e">
        <f ca="1"/>
        <v>#NAME?</v>
      </c>
      <c r="E689" s="2" t="e">
        <f ca="1"/>
        <v>#NAME?</v>
      </c>
      <c r="F689" s="1" t="e">
        <f ca="1"/>
        <v>#NAME?</v>
      </c>
      <c r="G689" s="1" t="e">
        <f ca="1"/>
        <v>#NAME?</v>
      </c>
      <c r="H689" s="1" t="e">
        <f ca="1"/>
        <v>#NAME?</v>
      </c>
      <c r="I689" s="1" t="e">
        <f ca="1"/>
        <v>#NAME?</v>
      </c>
      <c r="J689" s="1" t="e">
        <f ca="1"/>
        <v>#NAME?</v>
      </c>
      <c r="K689" s="1" t="e">
        <f ca="1"/>
        <v>#NAME?</v>
      </c>
      <c r="L689" s="1"/>
      <c r="M689" s="1" t="e">
        <f t="shared" ca="1" si="30"/>
        <v>#NAME?</v>
      </c>
      <c r="N689" s="1" t="e">
        <f t="shared" ca="1" si="31"/>
        <v>#NAME?</v>
      </c>
      <c r="O689" s="1" t="e">
        <f t="shared" ca="1" si="32"/>
        <v>#NAME?</v>
      </c>
    </row>
    <row r="690" spans="1:15">
      <c r="A690" s="1" t="e">
        <f ca="1"/>
        <v>#NAME?</v>
      </c>
      <c r="B690" s="1" t="e">
        <f ca="1"/>
        <v>#NAME?</v>
      </c>
      <c r="C690" s="1" t="e">
        <f ca="1"/>
        <v>#NAME?</v>
      </c>
      <c r="D690" s="2" t="e">
        <f ca="1"/>
        <v>#NAME?</v>
      </c>
      <c r="E690" s="2" t="e">
        <f ca="1"/>
        <v>#NAME?</v>
      </c>
      <c r="F690" s="1" t="e">
        <f ca="1"/>
        <v>#NAME?</v>
      </c>
      <c r="G690" s="1" t="e">
        <f ca="1"/>
        <v>#NAME?</v>
      </c>
      <c r="H690" s="1" t="e">
        <f ca="1"/>
        <v>#NAME?</v>
      </c>
      <c r="I690" s="1" t="e">
        <f ca="1"/>
        <v>#NAME?</v>
      </c>
      <c r="J690" s="1" t="e">
        <f ca="1"/>
        <v>#NAME?</v>
      </c>
      <c r="K690" s="1" t="e">
        <f ca="1"/>
        <v>#NAME?</v>
      </c>
      <c r="L690" s="1"/>
      <c r="M690" s="1" t="e">
        <f t="shared" ca="1" si="30"/>
        <v>#NAME?</v>
      </c>
      <c r="N690" s="1" t="e">
        <f t="shared" ca="1" si="31"/>
        <v>#NAME?</v>
      </c>
      <c r="O690" s="1" t="e">
        <f t="shared" ca="1" si="32"/>
        <v>#NAME?</v>
      </c>
    </row>
    <row r="691" spans="1:15">
      <c r="A691" s="1" t="e">
        <f ca="1"/>
        <v>#NAME?</v>
      </c>
      <c r="B691" s="1" t="e">
        <f ca="1"/>
        <v>#NAME?</v>
      </c>
      <c r="C691" s="1" t="e">
        <f ca="1"/>
        <v>#NAME?</v>
      </c>
      <c r="D691" s="2" t="e">
        <f ca="1"/>
        <v>#NAME?</v>
      </c>
      <c r="E691" s="2" t="e">
        <f ca="1"/>
        <v>#NAME?</v>
      </c>
      <c r="F691" s="1" t="e">
        <f ca="1"/>
        <v>#NAME?</v>
      </c>
      <c r="G691" s="1" t="e">
        <f ca="1"/>
        <v>#NAME?</v>
      </c>
      <c r="H691" s="1" t="e">
        <f ca="1"/>
        <v>#NAME?</v>
      </c>
      <c r="I691" s="1" t="e">
        <f ca="1"/>
        <v>#NAME?</v>
      </c>
      <c r="J691" s="1" t="e">
        <f ca="1"/>
        <v>#NAME?</v>
      </c>
      <c r="K691" s="1" t="e">
        <f ca="1"/>
        <v>#NAME?</v>
      </c>
      <c r="L691" s="1"/>
      <c r="M691" s="1" t="e">
        <f t="shared" ca="1" si="30"/>
        <v>#NAME?</v>
      </c>
      <c r="N691" s="1" t="e">
        <f t="shared" ca="1" si="31"/>
        <v>#NAME?</v>
      </c>
      <c r="O691" s="1" t="e">
        <f t="shared" ca="1" si="32"/>
        <v>#NAME?</v>
      </c>
    </row>
    <row r="692" spans="1:15">
      <c r="A692" s="1" t="e">
        <f ca="1"/>
        <v>#NAME?</v>
      </c>
      <c r="B692" s="1" t="e">
        <f ca="1"/>
        <v>#NAME?</v>
      </c>
      <c r="C692" s="1" t="e">
        <f ca="1"/>
        <v>#NAME?</v>
      </c>
      <c r="D692" s="2" t="e">
        <f ca="1"/>
        <v>#NAME?</v>
      </c>
      <c r="E692" s="2" t="e">
        <f ca="1"/>
        <v>#NAME?</v>
      </c>
      <c r="F692" s="1" t="e">
        <f ca="1"/>
        <v>#NAME?</v>
      </c>
      <c r="G692" s="1" t="e">
        <f ca="1"/>
        <v>#NAME?</v>
      </c>
      <c r="H692" s="1" t="e">
        <f ca="1"/>
        <v>#NAME?</v>
      </c>
      <c r="I692" s="1" t="e">
        <f ca="1"/>
        <v>#NAME?</v>
      </c>
      <c r="J692" s="1" t="e">
        <f ca="1"/>
        <v>#NAME?</v>
      </c>
      <c r="K692" s="1" t="e">
        <f ca="1"/>
        <v>#NAME?</v>
      </c>
      <c r="L692" s="1"/>
      <c r="M692" s="1" t="e">
        <f t="shared" ca="1" si="30"/>
        <v>#NAME?</v>
      </c>
      <c r="N692" s="1" t="e">
        <f t="shared" ca="1" si="31"/>
        <v>#NAME?</v>
      </c>
      <c r="O692" s="1" t="e">
        <f t="shared" ca="1" si="32"/>
        <v>#NAME?</v>
      </c>
    </row>
    <row r="693" spans="1:15">
      <c r="A693" s="1" t="e">
        <f ca="1"/>
        <v>#NAME?</v>
      </c>
      <c r="B693" s="1" t="e">
        <f ca="1"/>
        <v>#NAME?</v>
      </c>
      <c r="C693" s="1" t="e">
        <f ca="1"/>
        <v>#NAME?</v>
      </c>
      <c r="D693" s="2" t="e">
        <f ca="1"/>
        <v>#NAME?</v>
      </c>
      <c r="E693" s="2" t="e">
        <f ca="1"/>
        <v>#NAME?</v>
      </c>
      <c r="F693" s="1" t="e">
        <f ca="1"/>
        <v>#NAME?</v>
      </c>
      <c r="G693" s="1" t="e">
        <f ca="1"/>
        <v>#NAME?</v>
      </c>
      <c r="H693" s="1" t="e">
        <f ca="1"/>
        <v>#NAME?</v>
      </c>
      <c r="I693" s="1" t="e">
        <f ca="1"/>
        <v>#NAME?</v>
      </c>
      <c r="J693" s="1" t="e">
        <f ca="1"/>
        <v>#NAME?</v>
      </c>
      <c r="K693" s="1" t="e">
        <f ca="1"/>
        <v>#NAME?</v>
      </c>
      <c r="L693" s="1"/>
      <c r="M693" s="1" t="e">
        <f t="shared" ca="1" si="30"/>
        <v>#NAME?</v>
      </c>
      <c r="N693" s="1" t="e">
        <f t="shared" ca="1" si="31"/>
        <v>#NAME?</v>
      </c>
      <c r="O693" s="1" t="e">
        <f t="shared" ca="1" si="32"/>
        <v>#NAME?</v>
      </c>
    </row>
    <row r="694" spans="1:15">
      <c r="A694" s="1" t="e">
        <f ca="1"/>
        <v>#NAME?</v>
      </c>
      <c r="B694" s="1" t="e">
        <f ca="1"/>
        <v>#NAME?</v>
      </c>
      <c r="C694" s="1" t="e">
        <f ca="1"/>
        <v>#NAME?</v>
      </c>
      <c r="D694" s="2" t="e">
        <f ca="1"/>
        <v>#NAME?</v>
      </c>
      <c r="E694" s="2" t="e">
        <f ca="1"/>
        <v>#NAME?</v>
      </c>
      <c r="F694" s="1" t="e">
        <f ca="1"/>
        <v>#NAME?</v>
      </c>
      <c r="G694" s="1" t="e">
        <f ca="1"/>
        <v>#NAME?</v>
      </c>
      <c r="H694" s="1" t="e">
        <f ca="1"/>
        <v>#NAME?</v>
      </c>
      <c r="I694" s="1" t="e">
        <f ca="1"/>
        <v>#NAME?</v>
      </c>
      <c r="J694" s="1" t="e">
        <f ca="1"/>
        <v>#NAME?</v>
      </c>
      <c r="K694" s="1" t="e">
        <f ca="1"/>
        <v>#NAME?</v>
      </c>
      <c r="L694" s="1"/>
      <c r="M694" s="1" t="e">
        <f t="shared" ca="1" si="30"/>
        <v>#NAME?</v>
      </c>
      <c r="N694" s="1" t="e">
        <f t="shared" ca="1" si="31"/>
        <v>#NAME?</v>
      </c>
      <c r="O694" s="1" t="e">
        <f t="shared" ca="1" si="32"/>
        <v>#NAME?</v>
      </c>
    </row>
    <row r="695" spans="1:15">
      <c r="A695" s="1" t="e">
        <f ca="1"/>
        <v>#NAME?</v>
      </c>
      <c r="B695" s="1" t="e">
        <f ca="1"/>
        <v>#NAME?</v>
      </c>
      <c r="C695" s="1" t="e">
        <f ca="1"/>
        <v>#NAME?</v>
      </c>
      <c r="D695" s="2" t="e">
        <f ca="1"/>
        <v>#NAME?</v>
      </c>
      <c r="E695" s="2" t="e">
        <f ca="1"/>
        <v>#NAME?</v>
      </c>
      <c r="F695" s="1" t="e">
        <f ca="1"/>
        <v>#NAME?</v>
      </c>
      <c r="G695" s="1" t="e">
        <f ca="1"/>
        <v>#NAME?</v>
      </c>
      <c r="H695" s="1" t="e">
        <f ca="1"/>
        <v>#NAME?</v>
      </c>
      <c r="I695" s="1" t="e">
        <f ca="1"/>
        <v>#NAME?</v>
      </c>
      <c r="J695" s="1" t="e">
        <f ca="1"/>
        <v>#NAME?</v>
      </c>
      <c r="K695" s="1" t="e">
        <f ca="1"/>
        <v>#NAME?</v>
      </c>
      <c r="L695" s="1"/>
      <c r="M695" s="1" t="e">
        <f t="shared" ca="1" si="30"/>
        <v>#NAME?</v>
      </c>
      <c r="N695" s="1" t="e">
        <f t="shared" ca="1" si="31"/>
        <v>#NAME?</v>
      </c>
      <c r="O695" s="1" t="e">
        <f t="shared" ca="1" si="32"/>
        <v>#NAME?</v>
      </c>
    </row>
    <row r="696" spans="1:15">
      <c r="A696" s="1" t="e">
        <f ca="1"/>
        <v>#NAME?</v>
      </c>
      <c r="B696" s="1" t="e">
        <f ca="1"/>
        <v>#NAME?</v>
      </c>
      <c r="C696" s="1" t="e">
        <f ca="1"/>
        <v>#NAME?</v>
      </c>
      <c r="D696" s="2" t="e">
        <f ca="1"/>
        <v>#NAME?</v>
      </c>
      <c r="E696" s="2" t="e">
        <f ca="1"/>
        <v>#NAME?</v>
      </c>
      <c r="F696" s="1" t="e">
        <f ca="1"/>
        <v>#NAME?</v>
      </c>
      <c r="G696" s="1" t="e">
        <f ca="1"/>
        <v>#NAME?</v>
      </c>
      <c r="H696" s="1" t="e">
        <f ca="1"/>
        <v>#NAME?</v>
      </c>
      <c r="I696" s="1" t="e">
        <f ca="1"/>
        <v>#NAME?</v>
      </c>
      <c r="J696" s="1" t="e">
        <f ca="1"/>
        <v>#NAME?</v>
      </c>
      <c r="K696" s="1" t="e">
        <f ca="1"/>
        <v>#NAME?</v>
      </c>
      <c r="L696" s="1"/>
      <c r="M696" s="1" t="e">
        <f t="shared" ca="1" si="30"/>
        <v>#NAME?</v>
      </c>
      <c r="N696" s="1" t="e">
        <f t="shared" ca="1" si="31"/>
        <v>#NAME?</v>
      </c>
      <c r="O696" s="1" t="e">
        <f t="shared" ca="1" si="32"/>
        <v>#NAME?</v>
      </c>
    </row>
    <row r="697" spans="1:15">
      <c r="A697" s="1" t="e">
        <f ca="1"/>
        <v>#NAME?</v>
      </c>
      <c r="B697" s="1" t="e">
        <f ca="1"/>
        <v>#NAME?</v>
      </c>
      <c r="C697" s="1" t="e">
        <f ca="1"/>
        <v>#NAME?</v>
      </c>
      <c r="D697" s="2" t="e">
        <f ca="1"/>
        <v>#NAME?</v>
      </c>
      <c r="E697" s="2" t="e">
        <f ca="1"/>
        <v>#NAME?</v>
      </c>
      <c r="F697" s="1" t="e">
        <f ca="1"/>
        <v>#NAME?</v>
      </c>
      <c r="G697" s="1" t="e">
        <f ca="1"/>
        <v>#NAME?</v>
      </c>
      <c r="H697" s="1" t="e">
        <f ca="1"/>
        <v>#NAME?</v>
      </c>
      <c r="I697" s="1" t="e">
        <f ca="1"/>
        <v>#NAME?</v>
      </c>
      <c r="J697" s="1" t="e">
        <f ca="1"/>
        <v>#NAME?</v>
      </c>
      <c r="K697" s="1" t="e">
        <f ca="1"/>
        <v>#NAME?</v>
      </c>
      <c r="L697" s="1"/>
      <c r="M697" s="1" t="e">
        <f t="shared" ca="1" si="30"/>
        <v>#NAME?</v>
      </c>
      <c r="N697" s="1" t="e">
        <f t="shared" ca="1" si="31"/>
        <v>#NAME?</v>
      </c>
      <c r="O697" s="1" t="e">
        <f t="shared" ca="1" si="32"/>
        <v>#NAME?</v>
      </c>
    </row>
    <row r="698" spans="1:15">
      <c r="A698" s="1" t="e">
        <f ca="1"/>
        <v>#NAME?</v>
      </c>
      <c r="B698" s="1" t="e">
        <f ca="1"/>
        <v>#NAME?</v>
      </c>
      <c r="C698" s="1" t="e">
        <f ca="1"/>
        <v>#NAME?</v>
      </c>
      <c r="D698" s="2" t="e">
        <f ca="1"/>
        <v>#NAME?</v>
      </c>
      <c r="E698" s="2" t="e">
        <f ca="1"/>
        <v>#NAME?</v>
      </c>
      <c r="F698" s="1" t="e">
        <f ca="1"/>
        <v>#NAME?</v>
      </c>
      <c r="G698" s="1" t="e">
        <f ca="1"/>
        <v>#NAME?</v>
      </c>
      <c r="H698" s="1" t="e">
        <f ca="1"/>
        <v>#NAME?</v>
      </c>
      <c r="I698" s="1" t="e">
        <f ca="1"/>
        <v>#NAME?</v>
      </c>
      <c r="J698" s="1" t="e">
        <f ca="1"/>
        <v>#NAME?</v>
      </c>
      <c r="K698" s="1" t="e">
        <f ca="1"/>
        <v>#NAME?</v>
      </c>
      <c r="L698" s="1"/>
      <c r="M698" s="1" t="e">
        <f t="shared" ca="1" si="30"/>
        <v>#NAME?</v>
      </c>
      <c r="N698" s="1" t="e">
        <f t="shared" ca="1" si="31"/>
        <v>#NAME?</v>
      </c>
      <c r="O698" s="1" t="e">
        <f t="shared" ca="1" si="32"/>
        <v>#NAME?</v>
      </c>
    </row>
    <row r="699" spans="1:15">
      <c r="A699" s="1" t="e">
        <f ca="1"/>
        <v>#NAME?</v>
      </c>
      <c r="B699" s="1" t="e">
        <f ca="1"/>
        <v>#NAME?</v>
      </c>
      <c r="C699" s="1" t="e">
        <f ca="1"/>
        <v>#NAME?</v>
      </c>
      <c r="D699" s="2" t="e">
        <f ca="1"/>
        <v>#NAME?</v>
      </c>
      <c r="E699" s="2" t="e">
        <f ca="1"/>
        <v>#NAME?</v>
      </c>
      <c r="F699" s="1" t="e">
        <f ca="1"/>
        <v>#NAME?</v>
      </c>
      <c r="G699" s="1" t="e">
        <f ca="1"/>
        <v>#NAME?</v>
      </c>
      <c r="H699" s="1" t="e">
        <f ca="1"/>
        <v>#NAME?</v>
      </c>
      <c r="I699" s="1" t="e">
        <f ca="1"/>
        <v>#NAME?</v>
      </c>
      <c r="J699" s="1" t="e">
        <f ca="1"/>
        <v>#NAME?</v>
      </c>
      <c r="K699" s="1" t="e">
        <f ca="1"/>
        <v>#NAME?</v>
      </c>
      <c r="L699" s="1"/>
      <c r="M699" s="1" t="e">
        <f t="shared" ca="1" si="30"/>
        <v>#NAME?</v>
      </c>
      <c r="N699" s="1" t="e">
        <f t="shared" ca="1" si="31"/>
        <v>#NAME?</v>
      </c>
      <c r="O699" s="1" t="e">
        <f t="shared" ca="1" si="32"/>
        <v>#NAME?</v>
      </c>
    </row>
    <row r="700" spans="1:15">
      <c r="A700" s="1" t="e">
        <f ca="1"/>
        <v>#NAME?</v>
      </c>
      <c r="B700" s="1" t="e">
        <f ca="1"/>
        <v>#NAME?</v>
      </c>
      <c r="C700" s="1" t="e">
        <f ca="1"/>
        <v>#NAME?</v>
      </c>
      <c r="D700" s="2" t="e">
        <f ca="1"/>
        <v>#NAME?</v>
      </c>
      <c r="E700" s="2" t="e">
        <f ca="1"/>
        <v>#NAME?</v>
      </c>
      <c r="F700" s="1" t="e">
        <f ca="1"/>
        <v>#NAME?</v>
      </c>
      <c r="G700" s="1" t="e">
        <f ca="1"/>
        <v>#NAME?</v>
      </c>
      <c r="H700" s="1" t="e">
        <f ca="1"/>
        <v>#NAME?</v>
      </c>
      <c r="I700" s="1" t="e">
        <f ca="1"/>
        <v>#NAME?</v>
      </c>
      <c r="J700" s="1" t="e">
        <f ca="1"/>
        <v>#NAME?</v>
      </c>
      <c r="K700" s="1" t="e">
        <f ca="1"/>
        <v>#NAME?</v>
      </c>
      <c r="L700" s="1"/>
      <c r="M700" s="1" t="e">
        <f t="shared" ca="1" si="30"/>
        <v>#NAME?</v>
      </c>
      <c r="N700" s="1" t="e">
        <f t="shared" ca="1" si="31"/>
        <v>#NAME?</v>
      </c>
      <c r="O700" s="1" t="e">
        <f t="shared" ca="1" si="32"/>
        <v>#NAME?</v>
      </c>
    </row>
    <row r="701" spans="1:15">
      <c r="A701" s="1" t="e">
        <f ca="1"/>
        <v>#NAME?</v>
      </c>
      <c r="B701" s="1" t="e">
        <f ca="1"/>
        <v>#NAME?</v>
      </c>
      <c r="C701" s="1" t="e">
        <f ca="1"/>
        <v>#NAME?</v>
      </c>
      <c r="D701" s="2" t="e">
        <f ca="1"/>
        <v>#NAME?</v>
      </c>
      <c r="E701" s="2" t="e">
        <f ca="1"/>
        <v>#NAME?</v>
      </c>
      <c r="F701" s="1" t="e">
        <f ca="1"/>
        <v>#NAME?</v>
      </c>
      <c r="G701" s="1" t="e">
        <f ca="1"/>
        <v>#NAME?</v>
      </c>
      <c r="H701" s="1" t="e">
        <f ca="1"/>
        <v>#NAME?</v>
      </c>
      <c r="I701" s="1" t="e">
        <f ca="1"/>
        <v>#NAME?</v>
      </c>
      <c r="J701" s="1" t="e">
        <f ca="1"/>
        <v>#NAME?</v>
      </c>
      <c r="K701" s="1" t="e">
        <f ca="1"/>
        <v>#NAME?</v>
      </c>
      <c r="L701" s="1"/>
      <c r="M701" s="1" t="e">
        <f t="shared" ca="1" si="30"/>
        <v>#NAME?</v>
      </c>
      <c r="N701" s="1" t="e">
        <f t="shared" ca="1" si="31"/>
        <v>#NAME?</v>
      </c>
      <c r="O701" s="1" t="e">
        <f t="shared" ca="1" si="32"/>
        <v>#NAME?</v>
      </c>
    </row>
    <row r="702" spans="1:15">
      <c r="A702" s="1" t="e">
        <f ca="1"/>
        <v>#NAME?</v>
      </c>
      <c r="B702" s="1" t="e">
        <f ca="1"/>
        <v>#NAME?</v>
      </c>
      <c r="C702" s="1" t="e">
        <f ca="1"/>
        <v>#NAME?</v>
      </c>
      <c r="D702" s="2" t="e">
        <f ca="1"/>
        <v>#NAME?</v>
      </c>
      <c r="E702" s="2" t="e">
        <f ca="1"/>
        <v>#NAME?</v>
      </c>
      <c r="F702" s="1" t="e">
        <f ca="1"/>
        <v>#NAME?</v>
      </c>
      <c r="G702" s="1" t="e">
        <f ca="1"/>
        <v>#NAME?</v>
      </c>
      <c r="H702" s="1" t="e">
        <f ca="1"/>
        <v>#NAME?</v>
      </c>
      <c r="I702" s="1" t="e">
        <f ca="1"/>
        <v>#NAME?</v>
      </c>
      <c r="J702" s="1" t="e">
        <f ca="1"/>
        <v>#NAME?</v>
      </c>
      <c r="K702" s="1" t="e">
        <f ca="1"/>
        <v>#NAME?</v>
      </c>
      <c r="L702" s="1"/>
      <c r="M702" s="1" t="e">
        <f t="shared" ca="1" si="30"/>
        <v>#NAME?</v>
      </c>
      <c r="N702" s="1" t="e">
        <f t="shared" ca="1" si="31"/>
        <v>#NAME?</v>
      </c>
      <c r="O702" s="1" t="e">
        <f t="shared" ca="1" si="32"/>
        <v>#NAME?</v>
      </c>
    </row>
    <row r="703" spans="1:15">
      <c r="A703" s="1" t="e">
        <f ca="1"/>
        <v>#NAME?</v>
      </c>
      <c r="B703" s="1" t="e">
        <f ca="1"/>
        <v>#NAME?</v>
      </c>
      <c r="C703" s="1" t="e">
        <f ca="1"/>
        <v>#NAME?</v>
      </c>
      <c r="D703" s="2" t="e">
        <f ca="1"/>
        <v>#NAME?</v>
      </c>
      <c r="E703" s="2" t="e">
        <f ca="1"/>
        <v>#NAME?</v>
      </c>
      <c r="F703" s="1" t="e">
        <f ca="1"/>
        <v>#NAME?</v>
      </c>
      <c r="G703" s="1" t="e">
        <f ca="1"/>
        <v>#NAME?</v>
      </c>
      <c r="H703" s="1" t="e">
        <f ca="1"/>
        <v>#NAME?</v>
      </c>
      <c r="I703" s="1" t="e">
        <f ca="1"/>
        <v>#NAME?</v>
      </c>
      <c r="J703" s="1" t="e">
        <f ca="1"/>
        <v>#NAME?</v>
      </c>
      <c r="K703" s="1" t="e">
        <f ca="1"/>
        <v>#NAME?</v>
      </c>
      <c r="L703" s="1"/>
      <c r="M703" s="1" t="e">
        <f t="shared" ca="1" si="30"/>
        <v>#NAME?</v>
      </c>
      <c r="N703" s="1" t="e">
        <f t="shared" ca="1" si="31"/>
        <v>#NAME?</v>
      </c>
      <c r="O703" s="1" t="e">
        <f t="shared" ca="1" si="32"/>
        <v>#NAME?</v>
      </c>
    </row>
    <row r="704" spans="1:15">
      <c r="A704" s="1" t="e">
        <f ca="1"/>
        <v>#NAME?</v>
      </c>
      <c r="B704" s="1" t="e">
        <f ca="1"/>
        <v>#NAME?</v>
      </c>
      <c r="C704" s="1" t="e">
        <f ca="1"/>
        <v>#NAME?</v>
      </c>
      <c r="D704" s="2" t="e">
        <f ca="1"/>
        <v>#NAME?</v>
      </c>
      <c r="E704" s="2" t="e">
        <f ca="1"/>
        <v>#NAME?</v>
      </c>
      <c r="F704" s="1" t="e">
        <f ca="1"/>
        <v>#NAME?</v>
      </c>
      <c r="G704" s="1" t="e">
        <f ca="1"/>
        <v>#NAME?</v>
      </c>
      <c r="H704" s="1" t="e">
        <f ca="1"/>
        <v>#NAME?</v>
      </c>
      <c r="I704" s="1" t="e">
        <f ca="1"/>
        <v>#NAME?</v>
      </c>
      <c r="J704" s="1" t="e">
        <f ca="1"/>
        <v>#NAME?</v>
      </c>
      <c r="K704" s="1" t="e">
        <f ca="1"/>
        <v>#NAME?</v>
      </c>
      <c r="L704" s="1"/>
      <c r="M704" s="1" t="e">
        <f t="shared" ca="1" si="30"/>
        <v>#NAME?</v>
      </c>
      <c r="N704" s="1" t="e">
        <f t="shared" ca="1" si="31"/>
        <v>#NAME?</v>
      </c>
      <c r="O704" s="1" t="e">
        <f t="shared" ca="1" si="32"/>
        <v>#NAME?</v>
      </c>
    </row>
    <row r="705" spans="1:15">
      <c r="A705" s="1" t="e">
        <f ca="1"/>
        <v>#NAME?</v>
      </c>
      <c r="B705" s="1" t="e">
        <f ca="1"/>
        <v>#NAME?</v>
      </c>
      <c r="C705" s="1" t="e">
        <f ca="1"/>
        <v>#NAME?</v>
      </c>
      <c r="D705" s="2" t="e">
        <f ca="1"/>
        <v>#NAME?</v>
      </c>
      <c r="E705" s="2" t="e">
        <f ca="1"/>
        <v>#NAME?</v>
      </c>
      <c r="F705" s="1" t="e">
        <f ca="1"/>
        <v>#NAME?</v>
      </c>
      <c r="G705" s="1" t="e">
        <f ca="1"/>
        <v>#NAME?</v>
      </c>
      <c r="H705" s="1" t="e">
        <f ca="1"/>
        <v>#NAME?</v>
      </c>
      <c r="I705" s="1" t="e">
        <f ca="1"/>
        <v>#NAME?</v>
      </c>
      <c r="J705" s="1" t="e">
        <f ca="1"/>
        <v>#NAME?</v>
      </c>
      <c r="K705" s="1" t="e">
        <f ca="1"/>
        <v>#NAME?</v>
      </c>
      <c r="L705" s="1"/>
      <c r="M705" s="1" t="e">
        <f t="shared" ca="1" si="30"/>
        <v>#NAME?</v>
      </c>
      <c r="N705" s="1" t="e">
        <f t="shared" ca="1" si="31"/>
        <v>#NAME?</v>
      </c>
      <c r="O705" s="1" t="e">
        <f t="shared" ca="1" si="32"/>
        <v>#NAME?</v>
      </c>
    </row>
    <row r="706" spans="1:15">
      <c r="A706" s="1" t="e">
        <f ca="1"/>
        <v>#NAME?</v>
      </c>
      <c r="B706" s="1" t="e">
        <f ca="1"/>
        <v>#NAME?</v>
      </c>
      <c r="C706" s="1" t="e">
        <f ca="1"/>
        <v>#NAME?</v>
      </c>
      <c r="D706" s="2" t="e">
        <f ca="1"/>
        <v>#NAME?</v>
      </c>
      <c r="E706" s="2" t="e">
        <f ca="1"/>
        <v>#NAME?</v>
      </c>
      <c r="F706" s="1" t="e">
        <f ca="1"/>
        <v>#NAME?</v>
      </c>
      <c r="G706" s="1" t="e">
        <f ca="1"/>
        <v>#NAME?</v>
      </c>
      <c r="H706" s="1" t="e">
        <f ca="1"/>
        <v>#NAME?</v>
      </c>
      <c r="I706" s="1" t="e">
        <f ca="1"/>
        <v>#NAME?</v>
      </c>
      <c r="J706" s="1" t="e">
        <f ca="1"/>
        <v>#NAME?</v>
      </c>
      <c r="K706" s="1" t="e">
        <f ca="1"/>
        <v>#NAME?</v>
      </c>
      <c r="L706" s="1"/>
      <c r="M706" s="1" t="e">
        <f t="shared" ca="1" si="30"/>
        <v>#NAME?</v>
      </c>
      <c r="N706" s="1" t="e">
        <f t="shared" ca="1" si="31"/>
        <v>#NAME?</v>
      </c>
      <c r="O706" s="1" t="e">
        <f t="shared" ca="1" si="32"/>
        <v>#NAME?</v>
      </c>
    </row>
    <row r="707" spans="1:15">
      <c r="A707" s="1" t="e">
        <f ca="1"/>
        <v>#NAME?</v>
      </c>
      <c r="B707" s="1" t="e">
        <f ca="1"/>
        <v>#NAME?</v>
      </c>
      <c r="C707" s="1" t="e">
        <f ca="1"/>
        <v>#NAME?</v>
      </c>
      <c r="D707" s="2" t="e">
        <f ca="1"/>
        <v>#NAME?</v>
      </c>
      <c r="E707" s="2" t="e">
        <f ca="1"/>
        <v>#NAME?</v>
      </c>
      <c r="F707" s="1" t="e">
        <f ca="1"/>
        <v>#NAME?</v>
      </c>
      <c r="G707" s="1" t="e">
        <f ca="1"/>
        <v>#NAME?</v>
      </c>
      <c r="H707" s="1" t="e">
        <f ca="1"/>
        <v>#NAME?</v>
      </c>
      <c r="I707" s="1" t="e">
        <f ca="1"/>
        <v>#NAME?</v>
      </c>
      <c r="J707" s="1" t="e">
        <f ca="1"/>
        <v>#NAME?</v>
      </c>
      <c r="K707" s="1" t="e">
        <f ca="1"/>
        <v>#NAME?</v>
      </c>
      <c r="L707" s="1"/>
      <c r="M707" s="1" t="e">
        <f t="shared" ref="M707:M770" ca="1" si="33">G707*B707</f>
        <v>#NAME?</v>
      </c>
      <c r="N707" s="1" t="e">
        <f t="shared" ref="N707:N770" ca="1" si="34">H707*B707</f>
        <v>#NAME?</v>
      </c>
      <c r="O707" s="1" t="e">
        <f t="shared" ref="O707:O770" ca="1" si="35">I707*B707</f>
        <v>#NAME?</v>
      </c>
    </row>
    <row r="708" spans="1:15">
      <c r="A708" s="1" t="e">
        <f ca="1"/>
        <v>#NAME?</v>
      </c>
      <c r="B708" s="1" t="e">
        <f ca="1"/>
        <v>#NAME?</v>
      </c>
      <c r="C708" s="1" t="e">
        <f ca="1"/>
        <v>#NAME?</v>
      </c>
      <c r="D708" s="2" t="e">
        <f ca="1"/>
        <v>#NAME?</v>
      </c>
      <c r="E708" s="2" t="e">
        <f ca="1"/>
        <v>#NAME?</v>
      </c>
      <c r="F708" s="1" t="e">
        <f ca="1"/>
        <v>#NAME?</v>
      </c>
      <c r="G708" s="1" t="e">
        <f ca="1"/>
        <v>#NAME?</v>
      </c>
      <c r="H708" s="1" t="e">
        <f ca="1"/>
        <v>#NAME?</v>
      </c>
      <c r="I708" s="1" t="e">
        <f ca="1"/>
        <v>#NAME?</v>
      </c>
      <c r="J708" s="1" t="e">
        <f ca="1"/>
        <v>#NAME?</v>
      </c>
      <c r="K708" s="1" t="e">
        <f ca="1"/>
        <v>#NAME?</v>
      </c>
      <c r="L708" s="1"/>
      <c r="M708" s="1" t="e">
        <f t="shared" ca="1" si="33"/>
        <v>#NAME?</v>
      </c>
      <c r="N708" s="1" t="e">
        <f t="shared" ca="1" si="34"/>
        <v>#NAME?</v>
      </c>
      <c r="O708" s="1" t="e">
        <f t="shared" ca="1" si="35"/>
        <v>#NAME?</v>
      </c>
    </row>
    <row r="709" spans="1:15">
      <c r="A709" s="1" t="e">
        <f ca="1"/>
        <v>#NAME?</v>
      </c>
      <c r="B709" s="1" t="e">
        <f ca="1"/>
        <v>#NAME?</v>
      </c>
      <c r="C709" s="1" t="e">
        <f ca="1"/>
        <v>#NAME?</v>
      </c>
      <c r="D709" s="2" t="e">
        <f ca="1"/>
        <v>#NAME?</v>
      </c>
      <c r="E709" s="2" t="e">
        <f ca="1"/>
        <v>#NAME?</v>
      </c>
      <c r="F709" s="1" t="e">
        <f ca="1"/>
        <v>#NAME?</v>
      </c>
      <c r="G709" s="1" t="e">
        <f ca="1"/>
        <v>#NAME?</v>
      </c>
      <c r="H709" s="1" t="e">
        <f ca="1"/>
        <v>#NAME?</v>
      </c>
      <c r="I709" s="1" t="e">
        <f ca="1"/>
        <v>#NAME?</v>
      </c>
      <c r="J709" s="1" t="e">
        <f ca="1"/>
        <v>#NAME?</v>
      </c>
      <c r="K709" s="1" t="e">
        <f ca="1"/>
        <v>#NAME?</v>
      </c>
      <c r="L709" s="1"/>
      <c r="M709" s="1" t="e">
        <f t="shared" ca="1" si="33"/>
        <v>#NAME?</v>
      </c>
      <c r="N709" s="1" t="e">
        <f t="shared" ca="1" si="34"/>
        <v>#NAME?</v>
      </c>
      <c r="O709" s="1" t="e">
        <f t="shared" ca="1" si="35"/>
        <v>#NAME?</v>
      </c>
    </row>
    <row r="710" spans="1:15">
      <c r="A710" s="1" t="e">
        <f ca="1"/>
        <v>#NAME?</v>
      </c>
      <c r="B710" s="1" t="e">
        <f ca="1"/>
        <v>#NAME?</v>
      </c>
      <c r="C710" s="1" t="e">
        <f ca="1"/>
        <v>#NAME?</v>
      </c>
      <c r="D710" s="2" t="e">
        <f ca="1"/>
        <v>#NAME?</v>
      </c>
      <c r="E710" s="2" t="e">
        <f ca="1"/>
        <v>#NAME?</v>
      </c>
      <c r="F710" s="1" t="e">
        <f ca="1"/>
        <v>#NAME?</v>
      </c>
      <c r="G710" s="1" t="e">
        <f ca="1"/>
        <v>#NAME?</v>
      </c>
      <c r="H710" s="1" t="e">
        <f ca="1"/>
        <v>#NAME?</v>
      </c>
      <c r="I710" s="1" t="e">
        <f ca="1"/>
        <v>#NAME?</v>
      </c>
      <c r="J710" s="1" t="e">
        <f ca="1"/>
        <v>#NAME?</v>
      </c>
      <c r="K710" s="1" t="e">
        <f ca="1"/>
        <v>#NAME?</v>
      </c>
      <c r="L710" s="1"/>
      <c r="M710" s="1" t="e">
        <f t="shared" ca="1" si="33"/>
        <v>#NAME?</v>
      </c>
      <c r="N710" s="1" t="e">
        <f t="shared" ca="1" si="34"/>
        <v>#NAME?</v>
      </c>
      <c r="O710" s="1" t="e">
        <f t="shared" ca="1" si="35"/>
        <v>#NAME?</v>
      </c>
    </row>
    <row r="711" spans="1:15">
      <c r="A711" s="1" t="e">
        <f ca="1"/>
        <v>#NAME?</v>
      </c>
      <c r="B711" s="1" t="e">
        <f ca="1"/>
        <v>#NAME?</v>
      </c>
      <c r="C711" s="1" t="e">
        <f ca="1"/>
        <v>#NAME?</v>
      </c>
      <c r="D711" s="2" t="e">
        <f ca="1"/>
        <v>#NAME?</v>
      </c>
      <c r="E711" s="2" t="e">
        <f ca="1"/>
        <v>#NAME?</v>
      </c>
      <c r="F711" s="1" t="e">
        <f ca="1"/>
        <v>#NAME?</v>
      </c>
      <c r="G711" s="1" t="e">
        <f ca="1"/>
        <v>#NAME?</v>
      </c>
      <c r="H711" s="1" t="e">
        <f ca="1"/>
        <v>#NAME?</v>
      </c>
      <c r="I711" s="1" t="e">
        <f ca="1"/>
        <v>#NAME?</v>
      </c>
      <c r="J711" s="1" t="e">
        <f ca="1"/>
        <v>#NAME?</v>
      </c>
      <c r="K711" s="1" t="e">
        <f ca="1"/>
        <v>#NAME?</v>
      </c>
      <c r="L711" s="1"/>
      <c r="M711" s="1" t="e">
        <f t="shared" ca="1" si="33"/>
        <v>#NAME?</v>
      </c>
      <c r="N711" s="1" t="e">
        <f t="shared" ca="1" si="34"/>
        <v>#NAME?</v>
      </c>
      <c r="O711" s="1" t="e">
        <f t="shared" ca="1" si="35"/>
        <v>#NAME?</v>
      </c>
    </row>
    <row r="712" spans="1:15">
      <c r="A712" s="1" t="e">
        <f ca="1"/>
        <v>#NAME?</v>
      </c>
      <c r="B712" s="1" t="e">
        <f ca="1"/>
        <v>#NAME?</v>
      </c>
      <c r="C712" s="1" t="e">
        <f ca="1"/>
        <v>#NAME?</v>
      </c>
      <c r="D712" s="2" t="e">
        <f ca="1"/>
        <v>#NAME?</v>
      </c>
      <c r="E712" s="2" t="e">
        <f ca="1"/>
        <v>#NAME?</v>
      </c>
      <c r="F712" s="1" t="e">
        <f ca="1"/>
        <v>#NAME?</v>
      </c>
      <c r="G712" s="1" t="e">
        <f ca="1"/>
        <v>#NAME?</v>
      </c>
      <c r="H712" s="1" t="e">
        <f ca="1"/>
        <v>#NAME?</v>
      </c>
      <c r="I712" s="1" t="e">
        <f ca="1"/>
        <v>#NAME?</v>
      </c>
      <c r="J712" s="1" t="e">
        <f ca="1"/>
        <v>#NAME?</v>
      </c>
      <c r="K712" s="1" t="e">
        <f ca="1"/>
        <v>#NAME?</v>
      </c>
      <c r="L712" s="1"/>
      <c r="M712" s="1" t="e">
        <f t="shared" ca="1" si="33"/>
        <v>#NAME?</v>
      </c>
      <c r="N712" s="1" t="e">
        <f t="shared" ca="1" si="34"/>
        <v>#NAME?</v>
      </c>
      <c r="O712" s="1" t="e">
        <f t="shared" ca="1" si="35"/>
        <v>#NAME?</v>
      </c>
    </row>
    <row r="713" spans="1:15">
      <c r="A713" s="1" t="e">
        <f ca="1"/>
        <v>#NAME?</v>
      </c>
      <c r="B713" s="1" t="e">
        <f ca="1"/>
        <v>#NAME?</v>
      </c>
      <c r="C713" s="1" t="e">
        <f ca="1"/>
        <v>#NAME?</v>
      </c>
      <c r="D713" s="2" t="e">
        <f ca="1"/>
        <v>#NAME?</v>
      </c>
      <c r="E713" s="2" t="e">
        <f ca="1"/>
        <v>#NAME?</v>
      </c>
      <c r="F713" s="1" t="e">
        <f ca="1"/>
        <v>#NAME?</v>
      </c>
      <c r="G713" s="1" t="e">
        <f ca="1"/>
        <v>#NAME?</v>
      </c>
      <c r="H713" s="1" t="e">
        <f ca="1"/>
        <v>#NAME?</v>
      </c>
      <c r="I713" s="1" t="e">
        <f ca="1"/>
        <v>#NAME?</v>
      </c>
      <c r="J713" s="1" t="e">
        <f ca="1"/>
        <v>#NAME?</v>
      </c>
      <c r="K713" s="1" t="e">
        <f ca="1"/>
        <v>#NAME?</v>
      </c>
      <c r="L713" s="1"/>
      <c r="M713" s="1" t="e">
        <f t="shared" ca="1" si="33"/>
        <v>#NAME?</v>
      </c>
      <c r="N713" s="1" t="e">
        <f t="shared" ca="1" si="34"/>
        <v>#NAME?</v>
      </c>
      <c r="O713" s="1" t="e">
        <f t="shared" ca="1" si="35"/>
        <v>#NAME?</v>
      </c>
    </row>
    <row r="714" spans="1:15">
      <c r="A714" s="1" t="e">
        <f ca="1"/>
        <v>#NAME?</v>
      </c>
      <c r="B714" s="1" t="e">
        <f ca="1"/>
        <v>#NAME?</v>
      </c>
      <c r="C714" s="1" t="e">
        <f ca="1"/>
        <v>#NAME?</v>
      </c>
      <c r="D714" s="2" t="e">
        <f ca="1"/>
        <v>#NAME?</v>
      </c>
      <c r="E714" s="2" t="e">
        <f ca="1"/>
        <v>#NAME?</v>
      </c>
      <c r="F714" s="1" t="e">
        <f ca="1"/>
        <v>#NAME?</v>
      </c>
      <c r="G714" s="1" t="e">
        <f ca="1"/>
        <v>#NAME?</v>
      </c>
      <c r="H714" s="1" t="e">
        <f ca="1"/>
        <v>#NAME?</v>
      </c>
      <c r="I714" s="1" t="e">
        <f ca="1"/>
        <v>#NAME?</v>
      </c>
      <c r="J714" s="1" t="e">
        <f ca="1"/>
        <v>#NAME?</v>
      </c>
      <c r="K714" s="1" t="e">
        <f ca="1"/>
        <v>#NAME?</v>
      </c>
      <c r="L714" s="1"/>
      <c r="M714" s="1" t="e">
        <f t="shared" ca="1" si="33"/>
        <v>#NAME?</v>
      </c>
      <c r="N714" s="1" t="e">
        <f t="shared" ca="1" si="34"/>
        <v>#NAME?</v>
      </c>
      <c r="O714" s="1" t="e">
        <f t="shared" ca="1" si="35"/>
        <v>#NAME?</v>
      </c>
    </row>
    <row r="715" spans="1:15">
      <c r="A715" s="1" t="e">
        <f ca="1"/>
        <v>#NAME?</v>
      </c>
      <c r="B715" s="1" t="e">
        <f ca="1"/>
        <v>#NAME?</v>
      </c>
      <c r="C715" s="1" t="e">
        <f ca="1"/>
        <v>#NAME?</v>
      </c>
      <c r="D715" s="2" t="e">
        <f ca="1"/>
        <v>#NAME?</v>
      </c>
      <c r="E715" s="2" t="e">
        <f ca="1"/>
        <v>#NAME?</v>
      </c>
      <c r="F715" s="1" t="e">
        <f ca="1"/>
        <v>#NAME?</v>
      </c>
      <c r="G715" s="1" t="e">
        <f ca="1"/>
        <v>#NAME?</v>
      </c>
      <c r="H715" s="1" t="e">
        <f ca="1"/>
        <v>#NAME?</v>
      </c>
      <c r="I715" s="1" t="e">
        <f ca="1"/>
        <v>#NAME?</v>
      </c>
      <c r="J715" s="1" t="e">
        <f ca="1"/>
        <v>#NAME?</v>
      </c>
      <c r="K715" s="1" t="e">
        <f ca="1"/>
        <v>#NAME?</v>
      </c>
      <c r="L715" s="1"/>
      <c r="M715" s="1" t="e">
        <f t="shared" ca="1" si="33"/>
        <v>#NAME?</v>
      </c>
      <c r="N715" s="1" t="e">
        <f t="shared" ca="1" si="34"/>
        <v>#NAME?</v>
      </c>
      <c r="O715" s="1" t="e">
        <f t="shared" ca="1" si="35"/>
        <v>#NAME?</v>
      </c>
    </row>
    <row r="716" spans="1:15">
      <c r="A716" s="1" t="e">
        <f ca="1"/>
        <v>#NAME?</v>
      </c>
      <c r="B716" s="1" t="e">
        <f ca="1"/>
        <v>#NAME?</v>
      </c>
      <c r="C716" s="1" t="e">
        <f ca="1"/>
        <v>#NAME?</v>
      </c>
      <c r="D716" s="2" t="e">
        <f ca="1"/>
        <v>#NAME?</v>
      </c>
      <c r="E716" s="2" t="e">
        <f ca="1"/>
        <v>#NAME?</v>
      </c>
      <c r="F716" s="1" t="e">
        <f ca="1"/>
        <v>#NAME?</v>
      </c>
      <c r="G716" s="1" t="e">
        <f ca="1"/>
        <v>#NAME?</v>
      </c>
      <c r="H716" s="1" t="e">
        <f ca="1"/>
        <v>#NAME?</v>
      </c>
      <c r="I716" s="1" t="e">
        <f ca="1"/>
        <v>#NAME?</v>
      </c>
      <c r="J716" s="1" t="e">
        <f ca="1"/>
        <v>#NAME?</v>
      </c>
      <c r="K716" s="1" t="e">
        <f ca="1"/>
        <v>#NAME?</v>
      </c>
      <c r="L716" s="1"/>
      <c r="M716" s="1" t="e">
        <f t="shared" ca="1" si="33"/>
        <v>#NAME?</v>
      </c>
      <c r="N716" s="1" t="e">
        <f t="shared" ca="1" si="34"/>
        <v>#NAME?</v>
      </c>
      <c r="O716" s="1" t="e">
        <f t="shared" ca="1" si="35"/>
        <v>#NAME?</v>
      </c>
    </row>
    <row r="717" spans="1:15">
      <c r="A717" s="1" t="e">
        <f ca="1"/>
        <v>#NAME?</v>
      </c>
      <c r="B717" s="1" t="e">
        <f ca="1"/>
        <v>#NAME?</v>
      </c>
      <c r="C717" s="1" t="e">
        <f ca="1"/>
        <v>#NAME?</v>
      </c>
      <c r="D717" s="2" t="e">
        <f ca="1"/>
        <v>#NAME?</v>
      </c>
      <c r="E717" s="2" t="e">
        <f ca="1"/>
        <v>#NAME?</v>
      </c>
      <c r="F717" s="1" t="e">
        <f ca="1"/>
        <v>#NAME?</v>
      </c>
      <c r="G717" s="1" t="e">
        <f ca="1"/>
        <v>#NAME?</v>
      </c>
      <c r="H717" s="1" t="e">
        <f ca="1"/>
        <v>#NAME?</v>
      </c>
      <c r="I717" s="1" t="e">
        <f ca="1"/>
        <v>#NAME?</v>
      </c>
      <c r="J717" s="1" t="e">
        <f ca="1"/>
        <v>#NAME?</v>
      </c>
      <c r="K717" s="1" t="e">
        <f ca="1"/>
        <v>#NAME?</v>
      </c>
      <c r="L717" s="1"/>
      <c r="M717" s="1" t="e">
        <f t="shared" ca="1" si="33"/>
        <v>#NAME?</v>
      </c>
      <c r="N717" s="1" t="e">
        <f t="shared" ca="1" si="34"/>
        <v>#NAME?</v>
      </c>
      <c r="O717" s="1" t="e">
        <f t="shared" ca="1" si="35"/>
        <v>#NAME?</v>
      </c>
    </row>
    <row r="718" spans="1:15">
      <c r="A718" s="1" t="e">
        <f ca="1"/>
        <v>#NAME?</v>
      </c>
      <c r="B718" s="1" t="e">
        <f ca="1"/>
        <v>#NAME?</v>
      </c>
      <c r="C718" s="1" t="e">
        <f ca="1"/>
        <v>#NAME?</v>
      </c>
      <c r="D718" s="2" t="e">
        <f ca="1"/>
        <v>#NAME?</v>
      </c>
      <c r="E718" s="2" t="e">
        <f ca="1"/>
        <v>#NAME?</v>
      </c>
      <c r="F718" s="1" t="e">
        <f ca="1"/>
        <v>#NAME?</v>
      </c>
      <c r="G718" s="1" t="e">
        <f ca="1"/>
        <v>#NAME?</v>
      </c>
      <c r="H718" s="1" t="e">
        <f ca="1"/>
        <v>#NAME?</v>
      </c>
      <c r="I718" s="1" t="e">
        <f ca="1"/>
        <v>#NAME?</v>
      </c>
      <c r="J718" s="1" t="e">
        <f ca="1"/>
        <v>#NAME?</v>
      </c>
      <c r="K718" s="1" t="e">
        <f ca="1"/>
        <v>#NAME?</v>
      </c>
      <c r="L718" s="1"/>
      <c r="M718" s="1" t="e">
        <f t="shared" ca="1" si="33"/>
        <v>#NAME?</v>
      </c>
      <c r="N718" s="1" t="e">
        <f t="shared" ca="1" si="34"/>
        <v>#NAME?</v>
      </c>
      <c r="O718" s="1" t="e">
        <f t="shared" ca="1" si="35"/>
        <v>#NAME?</v>
      </c>
    </row>
    <row r="719" spans="1:15">
      <c r="A719" s="1" t="e">
        <f ca="1"/>
        <v>#NAME?</v>
      </c>
      <c r="B719" s="1" t="e">
        <f ca="1"/>
        <v>#NAME?</v>
      </c>
      <c r="C719" s="1" t="e">
        <f ca="1"/>
        <v>#NAME?</v>
      </c>
      <c r="D719" s="2" t="e">
        <f ca="1"/>
        <v>#NAME?</v>
      </c>
      <c r="E719" s="2" t="e">
        <f ca="1"/>
        <v>#NAME?</v>
      </c>
      <c r="F719" s="1" t="e">
        <f ca="1"/>
        <v>#NAME?</v>
      </c>
      <c r="G719" s="1" t="e">
        <f ca="1"/>
        <v>#NAME?</v>
      </c>
      <c r="H719" s="1" t="e">
        <f ca="1"/>
        <v>#NAME?</v>
      </c>
      <c r="I719" s="1" t="e">
        <f ca="1"/>
        <v>#NAME?</v>
      </c>
      <c r="J719" s="1" t="e">
        <f ca="1"/>
        <v>#NAME?</v>
      </c>
      <c r="K719" s="1" t="e">
        <f ca="1"/>
        <v>#NAME?</v>
      </c>
      <c r="L719" s="1"/>
      <c r="M719" s="1" t="e">
        <f t="shared" ca="1" si="33"/>
        <v>#NAME?</v>
      </c>
      <c r="N719" s="1" t="e">
        <f t="shared" ca="1" si="34"/>
        <v>#NAME?</v>
      </c>
      <c r="O719" s="1" t="e">
        <f t="shared" ca="1" si="35"/>
        <v>#NAME?</v>
      </c>
    </row>
    <row r="720" spans="1:15">
      <c r="A720" s="1" t="e">
        <f ca="1"/>
        <v>#NAME?</v>
      </c>
      <c r="B720" s="1" t="e">
        <f ca="1"/>
        <v>#NAME?</v>
      </c>
      <c r="C720" s="1" t="e">
        <f ca="1"/>
        <v>#NAME?</v>
      </c>
      <c r="D720" s="2" t="e">
        <f ca="1"/>
        <v>#NAME?</v>
      </c>
      <c r="E720" s="2" t="e">
        <f ca="1"/>
        <v>#NAME?</v>
      </c>
      <c r="F720" s="1" t="e">
        <f ca="1"/>
        <v>#NAME?</v>
      </c>
      <c r="G720" s="1" t="e">
        <f ca="1"/>
        <v>#NAME?</v>
      </c>
      <c r="H720" s="1" t="e">
        <f ca="1"/>
        <v>#NAME?</v>
      </c>
      <c r="I720" s="1" t="e">
        <f ca="1"/>
        <v>#NAME?</v>
      </c>
      <c r="J720" s="1" t="e">
        <f ca="1"/>
        <v>#NAME?</v>
      </c>
      <c r="K720" s="1" t="e">
        <f ca="1"/>
        <v>#NAME?</v>
      </c>
      <c r="L720" s="1"/>
      <c r="M720" s="1" t="e">
        <f t="shared" ca="1" si="33"/>
        <v>#NAME?</v>
      </c>
      <c r="N720" s="1" t="e">
        <f t="shared" ca="1" si="34"/>
        <v>#NAME?</v>
      </c>
      <c r="O720" s="1" t="e">
        <f t="shared" ca="1" si="35"/>
        <v>#NAME?</v>
      </c>
    </row>
    <row r="721" spans="1:15">
      <c r="A721" s="1" t="e">
        <f ca="1"/>
        <v>#NAME?</v>
      </c>
      <c r="B721" s="1" t="e">
        <f ca="1"/>
        <v>#NAME?</v>
      </c>
      <c r="C721" s="1" t="e">
        <f ca="1"/>
        <v>#NAME?</v>
      </c>
      <c r="D721" s="2" t="e">
        <f ca="1"/>
        <v>#NAME?</v>
      </c>
      <c r="E721" s="2" t="e">
        <f ca="1"/>
        <v>#NAME?</v>
      </c>
      <c r="F721" s="1" t="e">
        <f ca="1"/>
        <v>#NAME?</v>
      </c>
      <c r="G721" s="1" t="e">
        <f ca="1"/>
        <v>#NAME?</v>
      </c>
      <c r="H721" s="1" t="e">
        <f ca="1"/>
        <v>#NAME?</v>
      </c>
      <c r="I721" s="1" t="e">
        <f ca="1"/>
        <v>#NAME?</v>
      </c>
      <c r="J721" s="1" t="e">
        <f ca="1"/>
        <v>#NAME?</v>
      </c>
      <c r="K721" s="1" t="e">
        <f ca="1"/>
        <v>#NAME?</v>
      </c>
      <c r="L721" s="1"/>
      <c r="M721" s="1" t="e">
        <f t="shared" ca="1" si="33"/>
        <v>#NAME?</v>
      </c>
      <c r="N721" s="1" t="e">
        <f t="shared" ca="1" si="34"/>
        <v>#NAME?</v>
      </c>
      <c r="O721" s="1" t="e">
        <f t="shared" ca="1" si="35"/>
        <v>#NAME?</v>
      </c>
    </row>
    <row r="722" spans="1:15">
      <c r="A722" s="1" t="e">
        <f ca="1"/>
        <v>#NAME?</v>
      </c>
      <c r="B722" s="1" t="e">
        <f ca="1"/>
        <v>#NAME?</v>
      </c>
      <c r="C722" s="1" t="e">
        <f ca="1"/>
        <v>#NAME?</v>
      </c>
      <c r="D722" s="2" t="e">
        <f ca="1"/>
        <v>#NAME?</v>
      </c>
      <c r="E722" s="2" t="e">
        <f ca="1"/>
        <v>#NAME?</v>
      </c>
      <c r="F722" s="1" t="e">
        <f ca="1"/>
        <v>#NAME?</v>
      </c>
      <c r="G722" s="1" t="e">
        <f ca="1"/>
        <v>#NAME?</v>
      </c>
      <c r="H722" s="1" t="e">
        <f ca="1"/>
        <v>#NAME?</v>
      </c>
      <c r="I722" s="1" t="e">
        <f ca="1"/>
        <v>#NAME?</v>
      </c>
      <c r="J722" s="1" t="e">
        <f ca="1"/>
        <v>#NAME?</v>
      </c>
      <c r="K722" s="1" t="e">
        <f ca="1"/>
        <v>#NAME?</v>
      </c>
      <c r="L722" s="1"/>
      <c r="M722" s="1" t="e">
        <f t="shared" ca="1" si="33"/>
        <v>#NAME?</v>
      </c>
      <c r="N722" s="1" t="e">
        <f t="shared" ca="1" si="34"/>
        <v>#NAME?</v>
      </c>
      <c r="O722" s="1" t="e">
        <f t="shared" ca="1" si="35"/>
        <v>#NAME?</v>
      </c>
    </row>
    <row r="723" spans="1:15">
      <c r="A723" s="1" t="e">
        <f ca="1"/>
        <v>#NAME?</v>
      </c>
      <c r="B723" s="1" t="e">
        <f ca="1"/>
        <v>#NAME?</v>
      </c>
      <c r="C723" s="1" t="e">
        <f ca="1"/>
        <v>#NAME?</v>
      </c>
      <c r="D723" s="2" t="e">
        <f ca="1"/>
        <v>#NAME?</v>
      </c>
      <c r="E723" s="2" t="e">
        <f ca="1"/>
        <v>#NAME?</v>
      </c>
      <c r="F723" s="1" t="e">
        <f ca="1"/>
        <v>#NAME?</v>
      </c>
      <c r="G723" s="1" t="e">
        <f ca="1"/>
        <v>#NAME?</v>
      </c>
      <c r="H723" s="1" t="e">
        <f ca="1"/>
        <v>#NAME?</v>
      </c>
      <c r="I723" s="1" t="e">
        <f ca="1"/>
        <v>#NAME?</v>
      </c>
      <c r="J723" s="1" t="e">
        <f ca="1"/>
        <v>#NAME?</v>
      </c>
      <c r="K723" s="1" t="e">
        <f ca="1"/>
        <v>#NAME?</v>
      </c>
      <c r="L723" s="1"/>
      <c r="M723" s="1" t="e">
        <f t="shared" ca="1" si="33"/>
        <v>#NAME?</v>
      </c>
      <c r="N723" s="1" t="e">
        <f t="shared" ca="1" si="34"/>
        <v>#NAME?</v>
      </c>
      <c r="O723" s="1" t="e">
        <f t="shared" ca="1" si="35"/>
        <v>#NAME?</v>
      </c>
    </row>
    <row r="724" spans="1:15">
      <c r="A724" s="1" t="e">
        <f ca="1"/>
        <v>#NAME?</v>
      </c>
      <c r="B724" s="1" t="e">
        <f ca="1"/>
        <v>#NAME?</v>
      </c>
      <c r="C724" s="1" t="e">
        <f ca="1"/>
        <v>#NAME?</v>
      </c>
      <c r="D724" s="2" t="e">
        <f ca="1"/>
        <v>#NAME?</v>
      </c>
      <c r="E724" s="2" t="e">
        <f ca="1"/>
        <v>#NAME?</v>
      </c>
      <c r="F724" s="1" t="e">
        <f ca="1"/>
        <v>#NAME?</v>
      </c>
      <c r="G724" s="1" t="e">
        <f ca="1"/>
        <v>#NAME?</v>
      </c>
      <c r="H724" s="1" t="e">
        <f ca="1"/>
        <v>#NAME?</v>
      </c>
      <c r="I724" s="1" t="e">
        <f ca="1"/>
        <v>#NAME?</v>
      </c>
      <c r="J724" s="1" t="e">
        <f ca="1"/>
        <v>#NAME?</v>
      </c>
      <c r="K724" s="1" t="e">
        <f ca="1"/>
        <v>#NAME?</v>
      </c>
      <c r="L724" s="1"/>
      <c r="M724" s="1" t="e">
        <f t="shared" ca="1" si="33"/>
        <v>#NAME?</v>
      </c>
      <c r="N724" s="1" t="e">
        <f t="shared" ca="1" si="34"/>
        <v>#NAME?</v>
      </c>
      <c r="O724" s="1" t="e">
        <f t="shared" ca="1" si="35"/>
        <v>#NAME?</v>
      </c>
    </row>
    <row r="725" spans="1:15">
      <c r="A725" s="1" t="e">
        <f ca="1"/>
        <v>#NAME?</v>
      </c>
      <c r="B725" s="1" t="e">
        <f ca="1"/>
        <v>#NAME?</v>
      </c>
      <c r="C725" s="1" t="e">
        <f ca="1"/>
        <v>#NAME?</v>
      </c>
      <c r="D725" s="2" t="e">
        <f ca="1"/>
        <v>#NAME?</v>
      </c>
      <c r="E725" s="2" t="e">
        <f ca="1"/>
        <v>#NAME?</v>
      </c>
      <c r="F725" s="1" t="e">
        <f ca="1"/>
        <v>#NAME?</v>
      </c>
      <c r="G725" s="1" t="e">
        <f ca="1"/>
        <v>#NAME?</v>
      </c>
      <c r="H725" s="1" t="e">
        <f ca="1"/>
        <v>#NAME?</v>
      </c>
      <c r="I725" s="1" t="e">
        <f ca="1"/>
        <v>#NAME?</v>
      </c>
      <c r="J725" s="1" t="e">
        <f ca="1"/>
        <v>#NAME?</v>
      </c>
      <c r="K725" s="1" t="e">
        <f ca="1"/>
        <v>#NAME?</v>
      </c>
      <c r="L725" s="1"/>
      <c r="M725" s="1" t="e">
        <f t="shared" ca="1" si="33"/>
        <v>#NAME?</v>
      </c>
      <c r="N725" s="1" t="e">
        <f t="shared" ca="1" si="34"/>
        <v>#NAME?</v>
      </c>
      <c r="O725" s="1" t="e">
        <f t="shared" ca="1" si="35"/>
        <v>#NAME?</v>
      </c>
    </row>
    <row r="726" spans="1:15">
      <c r="A726" s="1" t="e">
        <f ca="1"/>
        <v>#NAME?</v>
      </c>
      <c r="B726" s="1" t="e">
        <f ca="1"/>
        <v>#NAME?</v>
      </c>
      <c r="C726" s="1" t="e">
        <f ca="1"/>
        <v>#NAME?</v>
      </c>
      <c r="D726" s="2" t="e">
        <f ca="1"/>
        <v>#NAME?</v>
      </c>
      <c r="E726" s="2" t="e">
        <f ca="1"/>
        <v>#NAME?</v>
      </c>
      <c r="F726" s="1" t="e">
        <f ca="1"/>
        <v>#NAME?</v>
      </c>
      <c r="G726" s="1" t="e">
        <f ca="1"/>
        <v>#NAME?</v>
      </c>
      <c r="H726" s="1" t="e">
        <f ca="1"/>
        <v>#NAME?</v>
      </c>
      <c r="I726" s="1" t="e">
        <f ca="1"/>
        <v>#NAME?</v>
      </c>
      <c r="J726" s="1" t="e">
        <f ca="1"/>
        <v>#NAME?</v>
      </c>
      <c r="K726" s="1" t="e">
        <f ca="1"/>
        <v>#NAME?</v>
      </c>
      <c r="L726" s="1"/>
      <c r="M726" s="1" t="e">
        <f t="shared" ca="1" si="33"/>
        <v>#NAME?</v>
      </c>
      <c r="N726" s="1" t="e">
        <f t="shared" ca="1" si="34"/>
        <v>#NAME?</v>
      </c>
      <c r="O726" s="1" t="e">
        <f t="shared" ca="1" si="35"/>
        <v>#NAME?</v>
      </c>
    </row>
    <row r="727" spans="1:15">
      <c r="A727" s="1" t="e">
        <f ca="1"/>
        <v>#NAME?</v>
      </c>
      <c r="B727" s="1" t="e">
        <f ca="1"/>
        <v>#NAME?</v>
      </c>
      <c r="C727" s="1" t="e">
        <f ca="1"/>
        <v>#NAME?</v>
      </c>
      <c r="D727" s="2" t="e">
        <f ca="1"/>
        <v>#NAME?</v>
      </c>
      <c r="E727" s="2" t="e">
        <f ca="1"/>
        <v>#NAME?</v>
      </c>
      <c r="F727" s="1" t="e">
        <f ca="1"/>
        <v>#NAME?</v>
      </c>
      <c r="G727" s="1" t="e">
        <f ca="1"/>
        <v>#NAME?</v>
      </c>
      <c r="H727" s="1" t="e">
        <f ca="1"/>
        <v>#NAME?</v>
      </c>
      <c r="I727" s="1" t="e">
        <f ca="1"/>
        <v>#NAME?</v>
      </c>
      <c r="J727" s="1" t="e">
        <f ca="1"/>
        <v>#NAME?</v>
      </c>
      <c r="K727" s="1" t="e">
        <f ca="1"/>
        <v>#NAME?</v>
      </c>
      <c r="L727" s="1"/>
      <c r="M727" s="1" t="e">
        <f t="shared" ca="1" si="33"/>
        <v>#NAME?</v>
      </c>
      <c r="N727" s="1" t="e">
        <f t="shared" ca="1" si="34"/>
        <v>#NAME?</v>
      </c>
      <c r="O727" s="1" t="e">
        <f t="shared" ca="1" si="35"/>
        <v>#NAME?</v>
      </c>
    </row>
    <row r="728" spans="1:15">
      <c r="A728" s="1" t="e">
        <f ca="1"/>
        <v>#NAME?</v>
      </c>
      <c r="B728" s="1" t="e">
        <f ca="1"/>
        <v>#NAME?</v>
      </c>
      <c r="C728" s="1" t="e">
        <f ca="1"/>
        <v>#NAME?</v>
      </c>
      <c r="D728" s="2" t="e">
        <f ca="1"/>
        <v>#NAME?</v>
      </c>
      <c r="E728" s="2" t="e">
        <f ca="1"/>
        <v>#NAME?</v>
      </c>
      <c r="F728" s="1" t="e">
        <f ca="1"/>
        <v>#NAME?</v>
      </c>
      <c r="G728" s="1" t="e">
        <f ca="1"/>
        <v>#NAME?</v>
      </c>
      <c r="H728" s="1" t="e">
        <f ca="1"/>
        <v>#NAME?</v>
      </c>
      <c r="I728" s="1" t="e">
        <f ca="1"/>
        <v>#NAME?</v>
      </c>
      <c r="J728" s="1" t="e">
        <f ca="1"/>
        <v>#NAME?</v>
      </c>
      <c r="K728" s="1" t="e">
        <f ca="1"/>
        <v>#NAME?</v>
      </c>
      <c r="L728" s="1"/>
      <c r="M728" s="1" t="e">
        <f t="shared" ca="1" si="33"/>
        <v>#NAME?</v>
      </c>
      <c r="N728" s="1" t="e">
        <f t="shared" ca="1" si="34"/>
        <v>#NAME?</v>
      </c>
      <c r="O728" s="1" t="e">
        <f t="shared" ca="1" si="35"/>
        <v>#NAME?</v>
      </c>
    </row>
    <row r="729" spans="1:15">
      <c r="A729" s="1" t="e">
        <f ca="1"/>
        <v>#NAME?</v>
      </c>
      <c r="B729" s="1" t="e">
        <f ca="1"/>
        <v>#NAME?</v>
      </c>
      <c r="C729" s="1" t="e">
        <f ca="1"/>
        <v>#NAME?</v>
      </c>
      <c r="D729" s="2" t="e">
        <f ca="1"/>
        <v>#NAME?</v>
      </c>
      <c r="E729" s="2" t="e">
        <f ca="1"/>
        <v>#NAME?</v>
      </c>
      <c r="F729" s="1" t="e">
        <f ca="1"/>
        <v>#NAME?</v>
      </c>
      <c r="G729" s="1" t="e">
        <f ca="1"/>
        <v>#NAME?</v>
      </c>
      <c r="H729" s="1" t="e">
        <f ca="1"/>
        <v>#NAME?</v>
      </c>
      <c r="I729" s="1" t="e">
        <f ca="1"/>
        <v>#NAME?</v>
      </c>
      <c r="J729" s="1" t="e">
        <f ca="1"/>
        <v>#NAME?</v>
      </c>
      <c r="K729" s="1" t="e">
        <f ca="1"/>
        <v>#NAME?</v>
      </c>
      <c r="L729" s="1"/>
      <c r="M729" s="1" t="e">
        <f t="shared" ca="1" si="33"/>
        <v>#NAME?</v>
      </c>
      <c r="N729" s="1" t="e">
        <f t="shared" ca="1" si="34"/>
        <v>#NAME?</v>
      </c>
      <c r="O729" s="1" t="e">
        <f t="shared" ca="1" si="35"/>
        <v>#NAME?</v>
      </c>
    </row>
    <row r="730" spans="1:15">
      <c r="A730" s="1" t="e">
        <f ca="1"/>
        <v>#NAME?</v>
      </c>
      <c r="B730" s="1" t="e">
        <f ca="1"/>
        <v>#NAME?</v>
      </c>
      <c r="C730" s="1" t="e">
        <f ca="1"/>
        <v>#NAME?</v>
      </c>
      <c r="D730" s="2" t="e">
        <f ca="1"/>
        <v>#NAME?</v>
      </c>
      <c r="E730" s="2" t="e">
        <f ca="1"/>
        <v>#NAME?</v>
      </c>
      <c r="F730" s="1" t="e">
        <f ca="1"/>
        <v>#NAME?</v>
      </c>
      <c r="G730" s="1" t="e">
        <f ca="1"/>
        <v>#NAME?</v>
      </c>
      <c r="H730" s="1" t="e">
        <f ca="1"/>
        <v>#NAME?</v>
      </c>
      <c r="I730" s="1" t="e">
        <f ca="1"/>
        <v>#NAME?</v>
      </c>
      <c r="J730" s="1" t="e">
        <f ca="1"/>
        <v>#NAME?</v>
      </c>
      <c r="K730" s="1" t="e">
        <f ca="1"/>
        <v>#NAME?</v>
      </c>
      <c r="L730" s="1"/>
      <c r="M730" s="1" t="e">
        <f t="shared" ca="1" si="33"/>
        <v>#NAME?</v>
      </c>
      <c r="N730" s="1" t="e">
        <f t="shared" ca="1" si="34"/>
        <v>#NAME?</v>
      </c>
      <c r="O730" s="1" t="e">
        <f t="shared" ca="1" si="35"/>
        <v>#NAME?</v>
      </c>
    </row>
    <row r="731" spans="1:15">
      <c r="A731" s="1" t="e">
        <f ca="1"/>
        <v>#NAME?</v>
      </c>
      <c r="B731" s="1" t="e">
        <f ca="1"/>
        <v>#NAME?</v>
      </c>
      <c r="C731" s="1" t="e">
        <f ca="1"/>
        <v>#NAME?</v>
      </c>
      <c r="D731" s="2" t="e">
        <f ca="1"/>
        <v>#NAME?</v>
      </c>
      <c r="E731" s="2" t="e">
        <f ca="1"/>
        <v>#NAME?</v>
      </c>
      <c r="F731" s="1" t="e">
        <f ca="1"/>
        <v>#NAME?</v>
      </c>
      <c r="G731" s="1" t="e">
        <f ca="1"/>
        <v>#NAME?</v>
      </c>
      <c r="H731" s="1" t="e">
        <f ca="1"/>
        <v>#NAME?</v>
      </c>
      <c r="I731" s="1" t="e">
        <f ca="1"/>
        <v>#NAME?</v>
      </c>
      <c r="J731" s="1" t="e">
        <f ca="1"/>
        <v>#NAME?</v>
      </c>
      <c r="K731" s="1" t="e">
        <f ca="1"/>
        <v>#NAME?</v>
      </c>
      <c r="L731" s="1"/>
      <c r="M731" s="1" t="e">
        <f t="shared" ca="1" si="33"/>
        <v>#NAME?</v>
      </c>
      <c r="N731" s="1" t="e">
        <f t="shared" ca="1" si="34"/>
        <v>#NAME?</v>
      </c>
      <c r="O731" s="1" t="e">
        <f t="shared" ca="1" si="35"/>
        <v>#NAME?</v>
      </c>
    </row>
    <row r="732" spans="1:15">
      <c r="A732" s="1" t="e">
        <f ca="1"/>
        <v>#NAME?</v>
      </c>
      <c r="B732" s="1" t="e">
        <f ca="1"/>
        <v>#NAME?</v>
      </c>
      <c r="C732" s="1" t="e">
        <f ca="1"/>
        <v>#NAME?</v>
      </c>
      <c r="D732" s="2" t="e">
        <f ca="1"/>
        <v>#NAME?</v>
      </c>
      <c r="E732" s="2" t="e">
        <f ca="1"/>
        <v>#NAME?</v>
      </c>
      <c r="F732" s="1" t="e">
        <f ca="1"/>
        <v>#NAME?</v>
      </c>
      <c r="G732" s="1" t="e">
        <f ca="1"/>
        <v>#NAME?</v>
      </c>
      <c r="H732" s="1" t="e">
        <f ca="1"/>
        <v>#NAME?</v>
      </c>
      <c r="I732" s="1" t="e">
        <f ca="1"/>
        <v>#NAME?</v>
      </c>
      <c r="J732" s="1" t="e">
        <f ca="1"/>
        <v>#NAME?</v>
      </c>
      <c r="K732" s="1" t="e">
        <f ca="1"/>
        <v>#NAME?</v>
      </c>
      <c r="L732" s="1"/>
      <c r="M732" s="1" t="e">
        <f t="shared" ca="1" si="33"/>
        <v>#NAME?</v>
      </c>
      <c r="N732" s="1" t="e">
        <f t="shared" ca="1" si="34"/>
        <v>#NAME?</v>
      </c>
      <c r="O732" s="1" t="e">
        <f t="shared" ca="1" si="35"/>
        <v>#NAME?</v>
      </c>
    </row>
    <row r="733" spans="1:15">
      <c r="A733" s="1" t="e">
        <f ca="1"/>
        <v>#NAME?</v>
      </c>
      <c r="B733" s="1" t="e">
        <f ca="1"/>
        <v>#NAME?</v>
      </c>
      <c r="C733" s="1" t="e">
        <f ca="1"/>
        <v>#NAME?</v>
      </c>
      <c r="D733" s="2" t="e">
        <f ca="1"/>
        <v>#NAME?</v>
      </c>
      <c r="E733" s="2" t="e">
        <f ca="1"/>
        <v>#NAME?</v>
      </c>
      <c r="F733" s="1" t="e">
        <f ca="1"/>
        <v>#NAME?</v>
      </c>
      <c r="G733" s="1" t="e">
        <f ca="1"/>
        <v>#NAME?</v>
      </c>
      <c r="H733" s="1" t="e">
        <f ca="1"/>
        <v>#NAME?</v>
      </c>
      <c r="I733" s="1" t="e">
        <f ca="1"/>
        <v>#NAME?</v>
      </c>
      <c r="J733" s="1" t="e">
        <f ca="1"/>
        <v>#NAME?</v>
      </c>
      <c r="K733" s="1" t="e">
        <f ca="1"/>
        <v>#NAME?</v>
      </c>
      <c r="L733" s="1"/>
      <c r="M733" s="1" t="e">
        <f t="shared" ca="1" si="33"/>
        <v>#NAME?</v>
      </c>
      <c r="N733" s="1" t="e">
        <f t="shared" ca="1" si="34"/>
        <v>#NAME?</v>
      </c>
      <c r="O733" s="1" t="e">
        <f t="shared" ca="1" si="35"/>
        <v>#NAME?</v>
      </c>
    </row>
    <row r="734" spans="1:15">
      <c r="A734" s="1" t="e">
        <f ca="1"/>
        <v>#NAME?</v>
      </c>
      <c r="B734" s="1" t="e">
        <f ca="1"/>
        <v>#NAME?</v>
      </c>
      <c r="C734" s="1" t="e">
        <f ca="1"/>
        <v>#NAME?</v>
      </c>
      <c r="D734" s="2" t="e">
        <f ca="1"/>
        <v>#NAME?</v>
      </c>
      <c r="E734" s="2" t="e">
        <f ca="1"/>
        <v>#NAME?</v>
      </c>
      <c r="F734" s="1" t="e">
        <f ca="1"/>
        <v>#NAME?</v>
      </c>
      <c r="G734" s="1" t="e">
        <f ca="1"/>
        <v>#NAME?</v>
      </c>
      <c r="H734" s="1" t="e">
        <f ca="1"/>
        <v>#NAME?</v>
      </c>
      <c r="I734" s="1" t="e">
        <f ca="1"/>
        <v>#NAME?</v>
      </c>
      <c r="J734" s="1" t="e">
        <f ca="1"/>
        <v>#NAME?</v>
      </c>
      <c r="K734" s="1" t="e">
        <f ca="1"/>
        <v>#NAME?</v>
      </c>
      <c r="L734" s="1"/>
      <c r="M734" s="1" t="e">
        <f t="shared" ca="1" si="33"/>
        <v>#NAME?</v>
      </c>
      <c r="N734" s="1" t="e">
        <f t="shared" ca="1" si="34"/>
        <v>#NAME?</v>
      </c>
      <c r="O734" s="1" t="e">
        <f t="shared" ca="1" si="35"/>
        <v>#NAME?</v>
      </c>
    </row>
    <row r="735" spans="1:15">
      <c r="A735" s="1" t="e">
        <f ca="1"/>
        <v>#NAME?</v>
      </c>
      <c r="B735" s="1" t="e">
        <f ca="1"/>
        <v>#NAME?</v>
      </c>
      <c r="C735" s="1" t="e">
        <f ca="1"/>
        <v>#NAME?</v>
      </c>
      <c r="D735" s="2" t="e">
        <f ca="1"/>
        <v>#NAME?</v>
      </c>
      <c r="E735" s="2" t="e">
        <f ca="1"/>
        <v>#NAME?</v>
      </c>
      <c r="F735" s="1" t="e">
        <f ca="1"/>
        <v>#NAME?</v>
      </c>
      <c r="G735" s="1" t="e">
        <f ca="1"/>
        <v>#NAME?</v>
      </c>
      <c r="H735" s="1" t="e">
        <f ca="1"/>
        <v>#NAME?</v>
      </c>
      <c r="I735" s="1" t="e">
        <f ca="1"/>
        <v>#NAME?</v>
      </c>
      <c r="J735" s="1" t="e">
        <f ca="1"/>
        <v>#NAME?</v>
      </c>
      <c r="K735" s="1" t="e">
        <f ca="1"/>
        <v>#NAME?</v>
      </c>
      <c r="L735" s="1"/>
      <c r="M735" s="1" t="e">
        <f t="shared" ca="1" si="33"/>
        <v>#NAME?</v>
      </c>
      <c r="N735" s="1" t="e">
        <f t="shared" ca="1" si="34"/>
        <v>#NAME?</v>
      </c>
      <c r="O735" s="1" t="e">
        <f t="shared" ca="1" si="35"/>
        <v>#NAME?</v>
      </c>
    </row>
    <row r="736" spans="1:15">
      <c r="A736" s="1" t="e">
        <f ca="1"/>
        <v>#NAME?</v>
      </c>
      <c r="B736" s="1" t="e">
        <f ca="1"/>
        <v>#NAME?</v>
      </c>
      <c r="C736" s="1" t="e">
        <f ca="1"/>
        <v>#NAME?</v>
      </c>
      <c r="D736" s="2" t="e">
        <f ca="1"/>
        <v>#NAME?</v>
      </c>
      <c r="E736" s="2" t="e">
        <f ca="1"/>
        <v>#NAME?</v>
      </c>
      <c r="F736" s="1" t="e">
        <f ca="1"/>
        <v>#NAME?</v>
      </c>
      <c r="G736" s="1" t="e">
        <f ca="1"/>
        <v>#NAME?</v>
      </c>
      <c r="H736" s="1" t="e">
        <f ca="1"/>
        <v>#NAME?</v>
      </c>
      <c r="I736" s="1" t="e">
        <f ca="1"/>
        <v>#NAME?</v>
      </c>
      <c r="J736" s="1" t="e">
        <f ca="1"/>
        <v>#NAME?</v>
      </c>
      <c r="K736" s="1" t="e">
        <f ca="1"/>
        <v>#NAME?</v>
      </c>
      <c r="L736" s="1"/>
      <c r="M736" s="1" t="e">
        <f t="shared" ca="1" si="33"/>
        <v>#NAME?</v>
      </c>
      <c r="N736" s="1" t="e">
        <f t="shared" ca="1" si="34"/>
        <v>#NAME?</v>
      </c>
      <c r="O736" s="1" t="e">
        <f t="shared" ca="1" si="35"/>
        <v>#NAME?</v>
      </c>
    </row>
    <row r="737" spans="1:15">
      <c r="A737" s="1" t="e">
        <f ca="1"/>
        <v>#NAME?</v>
      </c>
      <c r="B737" s="1" t="e">
        <f ca="1"/>
        <v>#NAME?</v>
      </c>
      <c r="C737" s="1" t="e">
        <f ca="1"/>
        <v>#NAME?</v>
      </c>
      <c r="D737" s="2" t="e">
        <f ca="1"/>
        <v>#NAME?</v>
      </c>
      <c r="E737" s="2" t="e">
        <f ca="1"/>
        <v>#NAME?</v>
      </c>
      <c r="F737" s="1" t="e">
        <f ca="1"/>
        <v>#NAME?</v>
      </c>
      <c r="G737" s="1" t="e">
        <f ca="1"/>
        <v>#NAME?</v>
      </c>
      <c r="H737" s="1" t="e">
        <f ca="1"/>
        <v>#NAME?</v>
      </c>
      <c r="I737" s="1" t="e">
        <f ca="1"/>
        <v>#NAME?</v>
      </c>
      <c r="J737" s="1" t="e">
        <f ca="1"/>
        <v>#NAME?</v>
      </c>
      <c r="K737" s="1" t="e">
        <f ca="1"/>
        <v>#NAME?</v>
      </c>
      <c r="L737" s="1"/>
      <c r="M737" s="1" t="e">
        <f t="shared" ca="1" si="33"/>
        <v>#NAME?</v>
      </c>
      <c r="N737" s="1" t="e">
        <f t="shared" ca="1" si="34"/>
        <v>#NAME?</v>
      </c>
      <c r="O737" s="1" t="e">
        <f t="shared" ca="1" si="35"/>
        <v>#NAME?</v>
      </c>
    </row>
    <row r="738" spans="1:15">
      <c r="A738" s="1" t="e">
        <f ca="1"/>
        <v>#NAME?</v>
      </c>
      <c r="B738" s="1" t="e">
        <f ca="1"/>
        <v>#NAME?</v>
      </c>
      <c r="C738" s="1" t="e">
        <f ca="1"/>
        <v>#NAME?</v>
      </c>
      <c r="D738" s="2" t="e">
        <f ca="1"/>
        <v>#NAME?</v>
      </c>
      <c r="E738" s="2" t="e">
        <f ca="1"/>
        <v>#NAME?</v>
      </c>
      <c r="F738" s="1" t="e">
        <f ca="1"/>
        <v>#NAME?</v>
      </c>
      <c r="G738" s="1" t="e">
        <f ca="1"/>
        <v>#NAME?</v>
      </c>
      <c r="H738" s="1" t="e">
        <f ca="1"/>
        <v>#NAME?</v>
      </c>
      <c r="I738" s="1" t="e">
        <f ca="1"/>
        <v>#NAME?</v>
      </c>
      <c r="J738" s="1" t="e">
        <f ca="1"/>
        <v>#NAME?</v>
      </c>
      <c r="K738" s="1" t="e">
        <f ca="1"/>
        <v>#NAME?</v>
      </c>
      <c r="L738" s="1"/>
      <c r="M738" s="1" t="e">
        <f t="shared" ca="1" si="33"/>
        <v>#NAME?</v>
      </c>
      <c r="N738" s="1" t="e">
        <f t="shared" ca="1" si="34"/>
        <v>#NAME?</v>
      </c>
      <c r="O738" s="1" t="e">
        <f t="shared" ca="1" si="35"/>
        <v>#NAME?</v>
      </c>
    </row>
    <row r="739" spans="1:15">
      <c r="A739" s="1" t="e">
        <f ca="1"/>
        <v>#NAME?</v>
      </c>
      <c r="B739" s="1" t="e">
        <f ca="1"/>
        <v>#NAME?</v>
      </c>
      <c r="C739" s="1" t="e">
        <f ca="1"/>
        <v>#NAME?</v>
      </c>
      <c r="D739" s="2" t="e">
        <f ca="1"/>
        <v>#NAME?</v>
      </c>
      <c r="E739" s="2" t="e">
        <f ca="1"/>
        <v>#NAME?</v>
      </c>
      <c r="F739" s="1" t="e">
        <f ca="1"/>
        <v>#NAME?</v>
      </c>
      <c r="G739" s="1" t="e">
        <f ca="1"/>
        <v>#NAME?</v>
      </c>
      <c r="H739" s="1" t="e">
        <f ca="1"/>
        <v>#NAME?</v>
      </c>
      <c r="I739" s="1" t="e">
        <f ca="1"/>
        <v>#NAME?</v>
      </c>
      <c r="J739" s="1" t="e">
        <f ca="1"/>
        <v>#NAME?</v>
      </c>
      <c r="K739" s="1" t="e">
        <f ca="1"/>
        <v>#NAME?</v>
      </c>
      <c r="L739" s="1"/>
      <c r="M739" s="1" t="e">
        <f t="shared" ca="1" si="33"/>
        <v>#NAME?</v>
      </c>
      <c r="N739" s="1" t="e">
        <f t="shared" ca="1" si="34"/>
        <v>#NAME?</v>
      </c>
      <c r="O739" s="1" t="e">
        <f t="shared" ca="1" si="35"/>
        <v>#NAME?</v>
      </c>
    </row>
    <row r="740" spans="1:15">
      <c r="A740" s="1" t="e">
        <f ca="1"/>
        <v>#NAME?</v>
      </c>
      <c r="B740" s="1" t="e">
        <f ca="1"/>
        <v>#NAME?</v>
      </c>
      <c r="C740" s="1" t="e">
        <f ca="1"/>
        <v>#NAME?</v>
      </c>
      <c r="D740" s="2" t="e">
        <f ca="1"/>
        <v>#NAME?</v>
      </c>
      <c r="E740" s="2" t="e">
        <f ca="1"/>
        <v>#NAME?</v>
      </c>
      <c r="F740" s="1" t="e">
        <f ca="1"/>
        <v>#NAME?</v>
      </c>
      <c r="G740" s="1" t="e">
        <f ca="1"/>
        <v>#NAME?</v>
      </c>
      <c r="H740" s="1" t="e">
        <f ca="1"/>
        <v>#NAME?</v>
      </c>
      <c r="I740" s="1" t="e">
        <f ca="1"/>
        <v>#NAME?</v>
      </c>
      <c r="J740" s="1" t="e">
        <f ca="1"/>
        <v>#NAME?</v>
      </c>
      <c r="K740" s="1" t="e">
        <f ca="1"/>
        <v>#NAME?</v>
      </c>
      <c r="L740" s="1"/>
      <c r="M740" s="1" t="e">
        <f t="shared" ca="1" si="33"/>
        <v>#NAME?</v>
      </c>
      <c r="N740" s="1" t="e">
        <f t="shared" ca="1" si="34"/>
        <v>#NAME?</v>
      </c>
      <c r="O740" s="1" t="e">
        <f t="shared" ca="1" si="35"/>
        <v>#NAME?</v>
      </c>
    </row>
    <row r="741" spans="1:15">
      <c r="A741" s="1" t="e">
        <f ca="1"/>
        <v>#NAME?</v>
      </c>
      <c r="B741" s="1" t="e">
        <f ca="1"/>
        <v>#NAME?</v>
      </c>
      <c r="C741" s="1" t="e">
        <f ca="1"/>
        <v>#NAME?</v>
      </c>
      <c r="D741" s="2" t="e">
        <f ca="1"/>
        <v>#NAME?</v>
      </c>
      <c r="E741" s="2" t="e">
        <f ca="1"/>
        <v>#NAME?</v>
      </c>
      <c r="F741" s="1" t="e">
        <f ca="1"/>
        <v>#NAME?</v>
      </c>
      <c r="G741" s="1" t="e">
        <f ca="1"/>
        <v>#NAME?</v>
      </c>
      <c r="H741" s="1" t="e">
        <f ca="1"/>
        <v>#NAME?</v>
      </c>
      <c r="I741" s="1" t="e">
        <f ca="1"/>
        <v>#NAME?</v>
      </c>
      <c r="J741" s="1" t="e">
        <f ca="1"/>
        <v>#NAME?</v>
      </c>
      <c r="K741" s="1" t="e">
        <f ca="1"/>
        <v>#NAME?</v>
      </c>
      <c r="L741" s="1"/>
      <c r="M741" s="1" t="e">
        <f t="shared" ca="1" si="33"/>
        <v>#NAME?</v>
      </c>
      <c r="N741" s="1" t="e">
        <f t="shared" ca="1" si="34"/>
        <v>#NAME?</v>
      </c>
      <c r="O741" s="1" t="e">
        <f t="shared" ca="1" si="35"/>
        <v>#NAME?</v>
      </c>
    </row>
    <row r="742" spans="1:15">
      <c r="A742" s="1" t="e">
        <f ca="1"/>
        <v>#NAME?</v>
      </c>
      <c r="B742" s="1" t="e">
        <f ca="1"/>
        <v>#NAME?</v>
      </c>
      <c r="C742" s="1" t="e">
        <f ca="1"/>
        <v>#NAME?</v>
      </c>
      <c r="D742" s="2" t="e">
        <f ca="1"/>
        <v>#NAME?</v>
      </c>
      <c r="E742" s="2" t="e">
        <f ca="1"/>
        <v>#NAME?</v>
      </c>
      <c r="F742" s="1" t="e">
        <f ca="1"/>
        <v>#NAME?</v>
      </c>
      <c r="G742" s="1" t="e">
        <f ca="1"/>
        <v>#NAME?</v>
      </c>
      <c r="H742" s="1" t="e">
        <f ca="1"/>
        <v>#NAME?</v>
      </c>
      <c r="I742" s="1" t="e">
        <f ca="1"/>
        <v>#NAME?</v>
      </c>
      <c r="J742" s="1" t="e">
        <f ca="1"/>
        <v>#NAME?</v>
      </c>
      <c r="K742" s="1" t="e">
        <f ca="1"/>
        <v>#NAME?</v>
      </c>
      <c r="L742" s="1"/>
      <c r="M742" s="1" t="e">
        <f t="shared" ca="1" si="33"/>
        <v>#NAME?</v>
      </c>
      <c r="N742" s="1" t="e">
        <f t="shared" ca="1" si="34"/>
        <v>#NAME?</v>
      </c>
      <c r="O742" s="1" t="e">
        <f t="shared" ca="1" si="35"/>
        <v>#NAME?</v>
      </c>
    </row>
    <row r="743" spans="1:15">
      <c r="A743" s="1" t="e">
        <f ca="1"/>
        <v>#NAME?</v>
      </c>
      <c r="B743" s="1" t="e">
        <f ca="1"/>
        <v>#NAME?</v>
      </c>
      <c r="C743" s="1" t="e">
        <f ca="1"/>
        <v>#NAME?</v>
      </c>
      <c r="D743" s="2" t="e">
        <f ca="1"/>
        <v>#NAME?</v>
      </c>
      <c r="E743" s="2" t="e">
        <f ca="1"/>
        <v>#NAME?</v>
      </c>
      <c r="F743" s="1" t="e">
        <f ca="1"/>
        <v>#NAME?</v>
      </c>
      <c r="G743" s="1" t="e">
        <f ca="1"/>
        <v>#NAME?</v>
      </c>
      <c r="H743" s="1" t="e">
        <f ca="1"/>
        <v>#NAME?</v>
      </c>
      <c r="I743" s="1" t="e">
        <f ca="1"/>
        <v>#NAME?</v>
      </c>
      <c r="J743" s="1" t="e">
        <f ca="1"/>
        <v>#NAME?</v>
      </c>
      <c r="K743" s="1" t="e">
        <f ca="1"/>
        <v>#NAME?</v>
      </c>
      <c r="L743" s="1"/>
      <c r="M743" s="1" t="e">
        <f t="shared" ca="1" si="33"/>
        <v>#NAME?</v>
      </c>
      <c r="N743" s="1" t="e">
        <f t="shared" ca="1" si="34"/>
        <v>#NAME?</v>
      </c>
      <c r="O743" s="1" t="e">
        <f t="shared" ca="1" si="35"/>
        <v>#NAME?</v>
      </c>
    </row>
    <row r="744" spans="1:15">
      <c r="A744" s="1" t="e">
        <f ca="1"/>
        <v>#NAME?</v>
      </c>
      <c r="B744" s="1" t="e">
        <f ca="1"/>
        <v>#NAME?</v>
      </c>
      <c r="C744" s="1" t="e">
        <f ca="1"/>
        <v>#NAME?</v>
      </c>
      <c r="D744" s="2" t="e">
        <f ca="1"/>
        <v>#NAME?</v>
      </c>
      <c r="E744" s="2" t="e">
        <f ca="1"/>
        <v>#NAME?</v>
      </c>
      <c r="F744" s="1" t="e">
        <f ca="1"/>
        <v>#NAME?</v>
      </c>
      <c r="G744" s="1" t="e">
        <f ca="1"/>
        <v>#NAME?</v>
      </c>
      <c r="H744" s="1" t="e">
        <f ca="1"/>
        <v>#NAME?</v>
      </c>
      <c r="I744" s="1" t="e">
        <f ca="1"/>
        <v>#NAME?</v>
      </c>
      <c r="J744" s="1" t="e">
        <f ca="1"/>
        <v>#NAME?</v>
      </c>
      <c r="K744" s="1" t="e">
        <f ca="1"/>
        <v>#NAME?</v>
      </c>
      <c r="L744" s="1"/>
      <c r="M744" s="1" t="e">
        <f t="shared" ca="1" si="33"/>
        <v>#NAME?</v>
      </c>
      <c r="N744" s="1" t="e">
        <f t="shared" ca="1" si="34"/>
        <v>#NAME?</v>
      </c>
      <c r="O744" s="1" t="e">
        <f t="shared" ca="1" si="35"/>
        <v>#NAME?</v>
      </c>
    </row>
    <row r="745" spans="1:15">
      <c r="A745" s="1" t="e">
        <f ca="1"/>
        <v>#NAME?</v>
      </c>
      <c r="B745" s="1" t="e">
        <f ca="1"/>
        <v>#NAME?</v>
      </c>
      <c r="C745" s="1" t="e">
        <f ca="1"/>
        <v>#NAME?</v>
      </c>
      <c r="D745" s="2" t="e">
        <f ca="1"/>
        <v>#NAME?</v>
      </c>
      <c r="E745" s="2" t="e">
        <f ca="1"/>
        <v>#NAME?</v>
      </c>
      <c r="F745" s="1" t="e">
        <f ca="1"/>
        <v>#NAME?</v>
      </c>
      <c r="G745" s="1" t="e">
        <f ca="1"/>
        <v>#NAME?</v>
      </c>
      <c r="H745" s="1" t="e">
        <f ca="1"/>
        <v>#NAME?</v>
      </c>
      <c r="I745" s="1" t="e">
        <f ca="1"/>
        <v>#NAME?</v>
      </c>
      <c r="J745" s="1" t="e">
        <f ca="1"/>
        <v>#NAME?</v>
      </c>
      <c r="K745" s="1" t="e">
        <f ca="1"/>
        <v>#NAME?</v>
      </c>
      <c r="L745" s="1"/>
      <c r="M745" s="1" t="e">
        <f t="shared" ca="1" si="33"/>
        <v>#NAME?</v>
      </c>
      <c r="N745" s="1" t="e">
        <f t="shared" ca="1" si="34"/>
        <v>#NAME?</v>
      </c>
      <c r="O745" s="1" t="e">
        <f t="shared" ca="1" si="35"/>
        <v>#NAME?</v>
      </c>
    </row>
    <row r="746" spans="1:15">
      <c r="A746" s="1" t="e">
        <f ca="1"/>
        <v>#NAME?</v>
      </c>
      <c r="B746" s="1" t="e">
        <f ca="1"/>
        <v>#NAME?</v>
      </c>
      <c r="C746" s="1" t="e">
        <f ca="1"/>
        <v>#NAME?</v>
      </c>
      <c r="D746" s="2" t="e">
        <f ca="1"/>
        <v>#NAME?</v>
      </c>
      <c r="E746" s="2" t="e">
        <f ca="1"/>
        <v>#NAME?</v>
      </c>
      <c r="F746" s="1" t="e">
        <f ca="1"/>
        <v>#NAME?</v>
      </c>
      <c r="G746" s="1" t="e">
        <f ca="1"/>
        <v>#NAME?</v>
      </c>
      <c r="H746" s="1" t="e">
        <f ca="1"/>
        <v>#NAME?</v>
      </c>
      <c r="I746" s="1" t="e">
        <f ca="1"/>
        <v>#NAME?</v>
      </c>
      <c r="J746" s="1" t="e">
        <f ca="1"/>
        <v>#NAME?</v>
      </c>
      <c r="K746" s="1" t="e">
        <f ca="1"/>
        <v>#NAME?</v>
      </c>
      <c r="L746" s="1"/>
      <c r="M746" s="1" t="e">
        <f t="shared" ca="1" si="33"/>
        <v>#NAME?</v>
      </c>
      <c r="N746" s="1" t="e">
        <f t="shared" ca="1" si="34"/>
        <v>#NAME?</v>
      </c>
      <c r="O746" s="1" t="e">
        <f t="shared" ca="1" si="35"/>
        <v>#NAME?</v>
      </c>
    </row>
    <row r="747" spans="1:15">
      <c r="A747" s="1" t="e">
        <f ca="1"/>
        <v>#NAME?</v>
      </c>
      <c r="B747" s="1" t="e">
        <f ca="1"/>
        <v>#NAME?</v>
      </c>
      <c r="C747" s="1" t="e">
        <f ca="1"/>
        <v>#NAME?</v>
      </c>
      <c r="D747" s="2" t="e">
        <f ca="1"/>
        <v>#NAME?</v>
      </c>
      <c r="E747" s="2" t="e">
        <f ca="1"/>
        <v>#NAME?</v>
      </c>
      <c r="F747" s="1" t="e">
        <f ca="1"/>
        <v>#NAME?</v>
      </c>
      <c r="G747" s="1" t="e">
        <f ca="1"/>
        <v>#NAME?</v>
      </c>
      <c r="H747" s="1" t="e">
        <f ca="1"/>
        <v>#NAME?</v>
      </c>
      <c r="I747" s="1" t="e">
        <f ca="1"/>
        <v>#NAME?</v>
      </c>
      <c r="J747" s="1" t="e">
        <f ca="1"/>
        <v>#NAME?</v>
      </c>
      <c r="K747" s="1" t="e">
        <f ca="1"/>
        <v>#NAME?</v>
      </c>
      <c r="L747" s="1"/>
      <c r="M747" s="1" t="e">
        <f t="shared" ca="1" si="33"/>
        <v>#NAME?</v>
      </c>
      <c r="N747" s="1" t="e">
        <f t="shared" ca="1" si="34"/>
        <v>#NAME?</v>
      </c>
      <c r="O747" s="1" t="e">
        <f t="shared" ca="1" si="35"/>
        <v>#NAME?</v>
      </c>
    </row>
    <row r="748" spans="1:15">
      <c r="A748" s="1" t="e">
        <f ca="1"/>
        <v>#NAME?</v>
      </c>
      <c r="B748" s="1" t="e">
        <f ca="1"/>
        <v>#NAME?</v>
      </c>
      <c r="C748" s="1" t="e">
        <f ca="1"/>
        <v>#NAME?</v>
      </c>
      <c r="D748" s="2" t="e">
        <f ca="1"/>
        <v>#NAME?</v>
      </c>
      <c r="E748" s="2" t="e">
        <f ca="1"/>
        <v>#NAME?</v>
      </c>
      <c r="F748" s="1" t="e">
        <f ca="1"/>
        <v>#NAME?</v>
      </c>
      <c r="G748" s="1" t="e">
        <f ca="1"/>
        <v>#NAME?</v>
      </c>
      <c r="H748" s="1" t="e">
        <f ca="1"/>
        <v>#NAME?</v>
      </c>
      <c r="I748" s="1" t="e">
        <f ca="1"/>
        <v>#NAME?</v>
      </c>
      <c r="J748" s="1" t="e">
        <f ca="1"/>
        <v>#NAME?</v>
      </c>
      <c r="K748" s="1" t="e">
        <f ca="1"/>
        <v>#NAME?</v>
      </c>
      <c r="L748" s="1"/>
      <c r="M748" s="1" t="e">
        <f t="shared" ca="1" si="33"/>
        <v>#NAME?</v>
      </c>
      <c r="N748" s="1" t="e">
        <f t="shared" ca="1" si="34"/>
        <v>#NAME?</v>
      </c>
      <c r="O748" s="1" t="e">
        <f t="shared" ca="1" si="35"/>
        <v>#NAME?</v>
      </c>
    </row>
    <row r="749" spans="1:15">
      <c r="A749" s="1" t="e">
        <f ca="1"/>
        <v>#NAME?</v>
      </c>
      <c r="B749" s="1" t="e">
        <f ca="1"/>
        <v>#NAME?</v>
      </c>
      <c r="C749" s="1" t="e">
        <f ca="1"/>
        <v>#NAME?</v>
      </c>
      <c r="D749" s="2" t="e">
        <f ca="1"/>
        <v>#NAME?</v>
      </c>
      <c r="E749" s="2" t="e">
        <f ca="1"/>
        <v>#NAME?</v>
      </c>
      <c r="F749" s="1" t="e">
        <f ca="1"/>
        <v>#NAME?</v>
      </c>
      <c r="G749" s="1" t="e">
        <f ca="1"/>
        <v>#NAME?</v>
      </c>
      <c r="H749" s="1" t="e">
        <f ca="1"/>
        <v>#NAME?</v>
      </c>
      <c r="I749" s="1" t="e">
        <f ca="1"/>
        <v>#NAME?</v>
      </c>
      <c r="J749" s="1" t="e">
        <f ca="1"/>
        <v>#NAME?</v>
      </c>
      <c r="K749" s="1" t="e">
        <f ca="1"/>
        <v>#NAME?</v>
      </c>
      <c r="L749" s="1"/>
      <c r="M749" s="1" t="e">
        <f t="shared" ca="1" si="33"/>
        <v>#NAME?</v>
      </c>
      <c r="N749" s="1" t="e">
        <f t="shared" ca="1" si="34"/>
        <v>#NAME?</v>
      </c>
      <c r="O749" s="1" t="e">
        <f t="shared" ca="1" si="35"/>
        <v>#NAME?</v>
      </c>
    </row>
    <row r="750" spans="1:15">
      <c r="A750" s="1" t="e">
        <f ca="1"/>
        <v>#NAME?</v>
      </c>
      <c r="B750" s="1" t="e">
        <f ca="1"/>
        <v>#NAME?</v>
      </c>
      <c r="C750" s="1" t="e">
        <f ca="1"/>
        <v>#NAME?</v>
      </c>
      <c r="D750" s="2" t="e">
        <f ca="1"/>
        <v>#NAME?</v>
      </c>
      <c r="E750" s="2" t="e">
        <f ca="1"/>
        <v>#NAME?</v>
      </c>
      <c r="F750" s="1" t="e">
        <f ca="1"/>
        <v>#NAME?</v>
      </c>
      <c r="G750" s="1" t="e">
        <f ca="1"/>
        <v>#NAME?</v>
      </c>
      <c r="H750" s="1" t="e">
        <f ca="1"/>
        <v>#NAME?</v>
      </c>
      <c r="I750" s="1" t="e">
        <f ca="1"/>
        <v>#NAME?</v>
      </c>
      <c r="J750" s="1" t="e">
        <f ca="1"/>
        <v>#NAME?</v>
      </c>
      <c r="K750" s="1" t="e">
        <f ca="1"/>
        <v>#NAME?</v>
      </c>
      <c r="L750" s="1"/>
      <c r="M750" s="1" t="e">
        <f t="shared" ca="1" si="33"/>
        <v>#NAME?</v>
      </c>
      <c r="N750" s="1" t="e">
        <f t="shared" ca="1" si="34"/>
        <v>#NAME?</v>
      </c>
      <c r="O750" s="1" t="e">
        <f t="shared" ca="1" si="35"/>
        <v>#NAME?</v>
      </c>
    </row>
    <row r="751" spans="1:15">
      <c r="A751" s="1" t="e">
        <f ca="1"/>
        <v>#NAME?</v>
      </c>
      <c r="B751" s="1" t="e">
        <f ca="1"/>
        <v>#NAME?</v>
      </c>
      <c r="C751" s="1" t="e">
        <f ca="1"/>
        <v>#NAME?</v>
      </c>
      <c r="D751" s="2" t="e">
        <f ca="1"/>
        <v>#NAME?</v>
      </c>
      <c r="E751" s="2" t="e">
        <f ca="1"/>
        <v>#NAME?</v>
      </c>
      <c r="F751" s="1" t="e">
        <f ca="1"/>
        <v>#NAME?</v>
      </c>
      <c r="G751" s="1" t="e">
        <f ca="1"/>
        <v>#NAME?</v>
      </c>
      <c r="H751" s="1" t="e">
        <f ca="1"/>
        <v>#NAME?</v>
      </c>
      <c r="I751" s="1" t="e">
        <f ca="1"/>
        <v>#NAME?</v>
      </c>
      <c r="J751" s="1" t="e">
        <f ca="1"/>
        <v>#NAME?</v>
      </c>
      <c r="K751" s="1" t="e">
        <f ca="1"/>
        <v>#NAME?</v>
      </c>
      <c r="L751" s="1"/>
      <c r="M751" s="1" t="e">
        <f t="shared" ca="1" si="33"/>
        <v>#NAME?</v>
      </c>
      <c r="N751" s="1" t="e">
        <f t="shared" ca="1" si="34"/>
        <v>#NAME?</v>
      </c>
      <c r="O751" s="1" t="e">
        <f t="shared" ca="1" si="35"/>
        <v>#NAME?</v>
      </c>
    </row>
    <row r="752" spans="1:15">
      <c r="A752" s="1" t="e">
        <f ca="1"/>
        <v>#NAME?</v>
      </c>
      <c r="B752" s="1" t="e">
        <f ca="1"/>
        <v>#NAME?</v>
      </c>
      <c r="C752" s="1" t="e">
        <f ca="1"/>
        <v>#NAME?</v>
      </c>
      <c r="D752" s="2" t="e">
        <f ca="1"/>
        <v>#NAME?</v>
      </c>
      <c r="E752" s="2" t="e">
        <f ca="1"/>
        <v>#NAME?</v>
      </c>
      <c r="F752" s="1" t="e">
        <f ca="1"/>
        <v>#NAME?</v>
      </c>
      <c r="G752" s="1" t="e">
        <f ca="1"/>
        <v>#NAME?</v>
      </c>
      <c r="H752" s="1" t="e">
        <f ca="1"/>
        <v>#NAME?</v>
      </c>
      <c r="I752" s="1" t="e">
        <f ca="1"/>
        <v>#NAME?</v>
      </c>
      <c r="J752" s="1" t="e">
        <f ca="1"/>
        <v>#NAME?</v>
      </c>
      <c r="K752" s="1" t="e">
        <f ca="1"/>
        <v>#NAME?</v>
      </c>
      <c r="L752" s="1"/>
      <c r="M752" s="1" t="e">
        <f t="shared" ca="1" si="33"/>
        <v>#NAME?</v>
      </c>
      <c r="N752" s="1" t="e">
        <f t="shared" ca="1" si="34"/>
        <v>#NAME?</v>
      </c>
      <c r="O752" s="1" t="e">
        <f t="shared" ca="1" si="35"/>
        <v>#NAME?</v>
      </c>
    </row>
    <row r="753" spans="1:15">
      <c r="A753" s="1" t="e">
        <f ca="1"/>
        <v>#NAME?</v>
      </c>
      <c r="B753" s="1" t="e">
        <f ca="1"/>
        <v>#NAME?</v>
      </c>
      <c r="C753" s="1" t="e">
        <f ca="1"/>
        <v>#NAME?</v>
      </c>
      <c r="D753" s="2" t="e">
        <f ca="1"/>
        <v>#NAME?</v>
      </c>
      <c r="E753" s="2" t="e">
        <f ca="1"/>
        <v>#NAME?</v>
      </c>
      <c r="F753" s="1" t="e">
        <f ca="1"/>
        <v>#NAME?</v>
      </c>
      <c r="G753" s="1" t="e">
        <f ca="1"/>
        <v>#NAME?</v>
      </c>
      <c r="H753" s="1" t="e">
        <f ca="1"/>
        <v>#NAME?</v>
      </c>
      <c r="I753" s="1" t="e">
        <f ca="1"/>
        <v>#NAME?</v>
      </c>
      <c r="J753" s="1" t="e">
        <f ca="1"/>
        <v>#NAME?</v>
      </c>
      <c r="K753" s="1" t="e">
        <f ca="1"/>
        <v>#NAME?</v>
      </c>
      <c r="L753" s="1"/>
      <c r="M753" s="1" t="e">
        <f t="shared" ca="1" si="33"/>
        <v>#NAME?</v>
      </c>
      <c r="N753" s="1" t="e">
        <f t="shared" ca="1" si="34"/>
        <v>#NAME?</v>
      </c>
      <c r="O753" s="1" t="e">
        <f t="shared" ca="1" si="35"/>
        <v>#NAME?</v>
      </c>
    </row>
    <row r="754" spans="1:15">
      <c r="A754" s="1" t="e">
        <f ca="1"/>
        <v>#NAME?</v>
      </c>
      <c r="B754" s="1" t="e">
        <f ca="1"/>
        <v>#NAME?</v>
      </c>
      <c r="C754" s="1" t="e">
        <f ca="1"/>
        <v>#NAME?</v>
      </c>
      <c r="D754" s="2" t="e">
        <f ca="1"/>
        <v>#NAME?</v>
      </c>
      <c r="E754" s="2" t="e">
        <f ca="1"/>
        <v>#NAME?</v>
      </c>
      <c r="F754" s="1" t="e">
        <f ca="1"/>
        <v>#NAME?</v>
      </c>
      <c r="G754" s="1" t="e">
        <f ca="1"/>
        <v>#NAME?</v>
      </c>
      <c r="H754" s="1" t="e">
        <f ca="1"/>
        <v>#NAME?</v>
      </c>
      <c r="I754" s="1" t="e">
        <f ca="1"/>
        <v>#NAME?</v>
      </c>
      <c r="J754" s="1" t="e">
        <f ca="1"/>
        <v>#NAME?</v>
      </c>
      <c r="K754" s="1" t="e">
        <f ca="1"/>
        <v>#NAME?</v>
      </c>
      <c r="L754" s="1"/>
      <c r="M754" s="1" t="e">
        <f t="shared" ca="1" si="33"/>
        <v>#NAME?</v>
      </c>
      <c r="N754" s="1" t="e">
        <f t="shared" ca="1" si="34"/>
        <v>#NAME?</v>
      </c>
      <c r="O754" s="1" t="e">
        <f t="shared" ca="1" si="35"/>
        <v>#NAME?</v>
      </c>
    </row>
    <row r="755" spans="1:15">
      <c r="A755" s="1" t="e">
        <f ca="1"/>
        <v>#NAME?</v>
      </c>
      <c r="B755" s="1" t="e">
        <f ca="1"/>
        <v>#NAME?</v>
      </c>
      <c r="C755" s="1" t="e">
        <f ca="1"/>
        <v>#NAME?</v>
      </c>
      <c r="D755" s="2" t="e">
        <f ca="1"/>
        <v>#NAME?</v>
      </c>
      <c r="E755" s="2" t="e">
        <f ca="1"/>
        <v>#NAME?</v>
      </c>
      <c r="F755" s="1" t="e">
        <f ca="1"/>
        <v>#NAME?</v>
      </c>
      <c r="G755" s="1" t="e">
        <f ca="1"/>
        <v>#NAME?</v>
      </c>
      <c r="H755" s="1" t="e">
        <f ca="1"/>
        <v>#NAME?</v>
      </c>
      <c r="I755" s="1" t="e">
        <f ca="1"/>
        <v>#NAME?</v>
      </c>
      <c r="J755" s="1" t="e">
        <f ca="1"/>
        <v>#NAME?</v>
      </c>
      <c r="K755" s="1" t="e">
        <f ca="1"/>
        <v>#NAME?</v>
      </c>
      <c r="L755" s="1"/>
      <c r="M755" s="1" t="e">
        <f t="shared" ca="1" si="33"/>
        <v>#NAME?</v>
      </c>
      <c r="N755" s="1" t="e">
        <f t="shared" ca="1" si="34"/>
        <v>#NAME?</v>
      </c>
      <c r="O755" s="1" t="e">
        <f t="shared" ca="1" si="35"/>
        <v>#NAME?</v>
      </c>
    </row>
    <row r="756" spans="1:15">
      <c r="A756" s="1" t="e">
        <f ca="1"/>
        <v>#NAME?</v>
      </c>
      <c r="B756" s="1" t="e">
        <f ca="1"/>
        <v>#NAME?</v>
      </c>
      <c r="C756" s="1" t="e">
        <f ca="1"/>
        <v>#NAME?</v>
      </c>
      <c r="D756" s="2" t="e">
        <f ca="1"/>
        <v>#NAME?</v>
      </c>
      <c r="E756" s="2" t="e">
        <f ca="1"/>
        <v>#NAME?</v>
      </c>
      <c r="F756" s="1" t="e">
        <f ca="1"/>
        <v>#NAME?</v>
      </c>
      <c r="G756" s="1" t="e">
        <f ca="1"/>
        <v>#NAME?</v>
      </c>
      <c r="H756" s="1" t="e">
        <f ca="1"/>
        <v>#NAME?</v>
      </c>
      <c r="I756" s="1" t="e">
        <f ca="1"/>
        <v>#NAME?</v>
      </c>
      <c r="J756" s="1" t="e">
        <f ca="1"/>
        <v>#NAME?</v>
      </c>
      <c r="K756" s="1" t="e">
        <f ca="1"/>
        <v>#NAME?</v>
      </c>
      <c r="L756" s="1"/>
      <c r="M756" s="1" t="e">
        <f t="shared" ca="1" si="33"/>
        <v>#NAME?</v>
      </c>
      <c r="N756" s="1" t="e">
        <f t="shared" ca="1" si="34"/>
        <v>#NAME?</v>
      </c>
      <c r="O756" s="1" t="e">
        <f t="shared" ca="1" si="35"/>
        <v>#NAME?</v>
      </c>
    </row>
    <row r="757" spans="1:15">
      <c r="A757" s="1" t="e">
        <f ca="1"/>
        <v>#NAME?</v>
      </c>
      <c r="B757" s="1" t="e">
        <f ca="1"/>
        <v>#NAME?</v>
      </c>
      <c r="C757" s="1" t="e">
        <f ca="1"/>
        <v>#NAME?</v>
      </c>
      <c r="D757" s="2" t="e">
        <f ca="1"/>
        <v>#NAME?</v>
      </c>
      <c r="E757" s="2" t="e">
        <f ca="1"/>
        <v>#NAME?</v>
      </c>
      <c r="F757" s="1" t="e">
        <f ca="1"/>
        <v>#NAME?</v>
      </c>
      <c r="G757" s="1" t="e">
        <f ca="1"/>
        <v>#NAME?</v>
      </c>
      <c r="H757" s="1" t="e">
        <f ca="1"/>
        <v>#NAME?</v>
      </c>
      <c r="I757" s="1" t="e">
        <f ca="1"/>
        <v>#NAME?</v>
      </c>
      <c r="J757" s="1" t="e">
        <f ca="1"/>
        <v>#NAME?</v>
      </c>
      <c r="K757" s="1" t="e">
        <f ca="1"/>
        <v>#NAME?</v>
      </c>
      <c r="L757" s="1"/>
      <c r="M757" s="1" t="e">
        <f t="shared" ca="1" si="33"/>
        <v>#NAME?</v>
      </c>
      <c r="N757" s="1" t="e">
        <f t="shared" ca="1" si="34"/>
        <v>#NAME?</v>
      </c>
      <c r="O757" s="1" t="e">
        <f t="shared" ca="1" si="35"/>
        <v>#NAME?</v>
      </c>
    </row>
    <row r="758" spans="1:15">
      <c r="A758" s="1" t="e">
        <f ca="1"/>
        <v>#NAME?</v>
      </c>
      <c r="B758" s="1" t="e">
        <f ca="1"/>
        <v>#NAME?</v>
      </c>
      <c r="C758" s="1" t="e">
        <f ca="1"/>
        <v>#NAME?</v>
      </c>
      <c r="D758" s="2" t="e">
        <f ca="1"/>
        <v>#NAME?</v>
      </c>
      <c r="E758" s="2" t="e">
        <f ca="1"/>
        <v>#NAME?</v>
      </c>
      <c r="F758" s="1" t="e">
        <f ca="1"/>
        <v>#NAME?</v>
      </c>
      <c r="G758" s="1" t="e">
        <f ca="1"/>
        <v>#NAME?</v>
      </c>
      <c r="H758" s="1" t="e">
        <f ca="1"/>
        <v>#NAME?</v>
      </c>
      <c r="I758" s="1" t="e">
        <f ca="1"/>
        <v>#NAME?</v>
      </c>
      <c r="J758" s="1" t="e">
        <f ca="1"/>
        <v>#NAME?</v>
      </c>
      <c r="K758" s="1" t="e">
        <f ca="1"/>
        <v>#NAME?</v>
      </c>
      <c r="L758" s="1"/>
      <c r="M758" s="1" t="e">
        <f t="shared" ca="1" si="33"/>
        <v>#NAME?</v>
      </c>
      <c r="N758" s="1" t="e">
        <f t="shared" ca="1" si="34"/>
        <v>#NAME?</v>
      </c>
      <c r="O758" s="1" t="e">
        <f t="shared" ca="1" si="35"/>
        <v>#NAME?</v>
      </c>
    </row>
    <row r="759" spans="1:15">
      <c r="A759" s="1" t="e">
        <f ca="1"/>
        <v>#NAME?</v>
      </c>
      <c r="B759" s="1" t="e">
        <f ca="1"/>
        <v>#NAME?</v>
      </c>
      <c r="C759" s="1" t="e">
        <f ca="1"/>
        <v>#NAME?</v>
      </c>
      <c r="D759" s="2" t="e">
        <f ca="1"/>
        <v>#NAME?</v>
      </c>
      <c r="E759" s="2" t="e">
        <f ca="1"/>
        <v>#NAME?</v>
      </c>
      <c r="F759" s="1" t="e">
        <f ca="1"/>
        <v>#NAME?</v>
      </c>
      <c r="G759" s="1" t="e">
        <f ca="1"/>
        <v>#NAME?</v>
      </c>
      <c r="H759" s="1" t="e">
        <f ca="1"/>
        <v>#NAME?</v>
      </c>
      <c r="I759" s="1" t="e">
        <f ca="1"/>
        <v>#NAME?</v>
      </c>
      <c r="J759" s="1" t="e">
        <f ca="1"/>
        <v>#NAME?</v>
      </c>
      <c r="K759" s="1" t="e">
        <f ca="1"/>
        <v>#NAME?</v>
      </c>
      <c r="L759" s="1"/>
      <c r="M759" s="1" t="e">
        <f t="shared" ca="1" si="33"/>
        <v>#NAME?</v>
      </c>
      <c r="N759" s="1" t="e">
        <f t="shared" ca="1" si="34"/>
        <v>#NAME?</v>
      </c>
      <c r="O759" s="1" t="e">
        <f t="shared" ca="1" si="35"/>
        <v>#NAME?</v>
      </c>
    </row>
    <row r="760" spans="1:15">
      <c r="A760" s="1" t="e">
        <f ca="1"/>
        <v>#NAME?</v>
      </c>
      <c r="B760" s="1" t="e">
        <f ca="1"/>
        <v>#NAME?</v>
      </c>
      <c r="C760" s="1" t="e">
        <f ca="1"/>
        <v>#NAME?</v>
      </c>
      <c r="D760" s="2" t="e">
        <f ca="1"/>
        <v>#NAME?</v>
      </c>
      <c r="E760" s="2" t="e">
        <f ca="1"/>
        <v>#NAME?</v>
      </c>
      <c r="F760" s="1" t="e">
        <f ca="1"/>
        <v>#NAME?</v>
      </c>
      <c r="G760" s="1" t="e">
        <f ca="1"/>
        <v>#NAME?</v>
      </c>
      <c r="H760" s="1" t="e">
        <f ca="1"/>
        <v>#NAME?</v>
      </c>
      <c r="I760" s="1" t="e">
        <f ca="1"/>
        <v>#NAME?</v>
      </c>
      <c r="J760" s="1" t="e">
        <f ca="1"/>
        <v>#NAME?</v>
      </c>
      <c r="K760" s="1" t="e">
        <f ca="1"/>
        <v>#NAME?</v>
      </c>
      <c r="L760" s="1"/>
      <c r="M760" s="1" t="e">
        <f t="shared" ca="1" si="33"/>
        <v>#NAME?</v>
      </c>
      <c r="N760" s="1" t="e">
        <f t="shared" ca="1" si="34"/>
        <v>#NAME?</v>
      </c>
      <c r="O760" s="1" t="e">
        <f t="shared" ca="1" si="35"/>
        <v>#NAME?</v>
      </c>
    </row>
    <row r="761" spans="1:15">
      <c r="A761" s="1" t="e">
        <f ca="1"/>
        <v>#NAME?</v>
      </c>
      <c r="B761" s="1" t="e">
        <f ca="1"/>
        <v>#NAME?</v>
      </c>
      <c r="C761" s="1" t="e">
        <f ca="1"/>
        <v>#NAME?</v>
      </c>
      <c r="D761" s="2" t="e">
        <f ca="1"/>
        <v>#NAME?</v>
      </c>
      <c r="E761" s="2" t="e">
        <f ca="1"/>
        <v>#NAME?</v>
      </c>
      <c r="F761" s="1" t="e">
        <f ca="1"/>
        <v>#NAME?</v>
      </c>
      <c r="G761" s="1" t="e">
        <f ca="1"/>
        <v>#NAME?</v>
      </c>
      <c r="H761" s="1" t="e">
        <f ca="1"/>
        <v>#NAME?</v>
      </c>
      <c r="I761" s="1" t="e">
        <f ca="1"/>
        <v>#NAME?</v>
      </c>
      <c r="J761" s="1" t="e">
        <f ca="1"/>
        <v>#NAME?</v>
      </c>
      <c r="K761" s="1" t="e">
        <f ca="1"/>
        <v>#NAME?</v>
      </c>
      <c r="L761" s="1"/>
      <c r="M761" s="1" t="e">
        <f t="shared" ca="1" si="33"/>
        <v>#NAME?</v>
      </c>
      <c r="N761" s="1" t="e">
        <f t="shared" ca="1" si="34"/>
        <v>#NAME?</v>
      </c>
      <c r="O761" s="1" t="e">
        <f t="shared" ca="1" si="35"/>
        <v>#NAME?</v>
      </c>
    </row>
    <row r="762" spans="1:15">
      <c r="A762" s="1" t="e">
        <f ca="1"/>
        <v>#NAME?</v>
      </c>
      <c r="B762" s="1" t="e">
        <f ca="1"/>
        <v>#NAME?</v>
      </c>
      <c r="C762" s="1" t="e">
        <f ca="1"/>
        <v>#NAME?</v>
      </c>
      <c r="D762" s="2" t="e">
        <f ca="1"/>
        <v>#NAME?</v>
      </c>
      <c r="E762" s="2" t="e">
        <f ca="1"/>
        <v>#NAME?</v>
      </c>
      <c r="F762" s="1" t="e">
        <f ca="1"/>
        <v>#NAME?</v>
      </c>
      <c r="G762" s="1" t="e">
        <f ca="1"/>
        <v>#NAME?</v>
      </c>
      <c r="H762" s="1" t="e">
        <f ca="1"/>
        <v>#NAME?</v>
      </c>
      <c r="I762" s="1" t="e">
        <f ca="1"/>
        <v>#NAME?</v>
      </c>
      <c r="J762" s="1" t="e">
        <f ca="1"/>
        <v>#NAME?</v>
      </c>
      <c r="K762" s="1" t="e">
        <f ca="1"/>
        <v>#NAME?</v>
      </c>
      <c r="L762" s="1"/>
      <c r="M762" s="1" t="e">
        <f t="shared" ca="1" si="33"/>
        <v>#NAME?</v>
      </c>
      <c r="N762" s="1" t="e">
        <f t="shared" ca="1" si="34"/>
        <v>#NAME?</v>
      </c>
      <c r="O762" s="1" t="e">
        <f t="shared" ca="1" si="35"/>
        <v>#NAME?</v>
      </c>
    </row>
    <row r="763" spans="1:15">
      <c r="A763" s="1" t="e">
        <f ca="1"/>
        <v>#NAME?</v>
      </c>
      <c r="B763" s="1" t="e">
        <f ca="1"/>
        <v>#NAME?</v>
      </c>
      <c r="C763" s="1" t="e">
        <f ca="1"/>
        <v>#NAME?</v>
      </c>
      <c r="D763" s="2" t="e">
        <f ca="1"/>
        <v>#NAME?</v>
      </c>
      <c r="E763" s="2" t="e">
        <f ca="1"/>
        <v>#NAME?</v>
      </c>
      <c r="F763" s="1" t="e">
        <f ca="1"/>
        <v>#NAME?</v>
      </c>
      <c r="G763" s="1" t="e">
        <f ca="1"/>
        <v>#NAME?</v>
      </c>
      <c r="H763" s="1" t="e">
        <f ca="1"/>
        <v>#NAME?</v>
      </c>
      <c r="I763" s="1" t="e">
        <f ca="1"/>
        <v>#NAME?</v>
      </c>
      <c r="J763" s="1" t="e">
        <f ca="1"/>
        <v>#NAME?</v>
      </c>
      <c r="K763" s="1" t="e">
        <f ca="1"/>
        <v>#NAME?</v>
      </c>
      <c r="L763" s="1"/>
      <c r="M763" s="1" t="e">
        <f t="shared" ca="1" si="33"/>
        <v>#NAME?</v>
      </c>
      <c r="N763" s="1" t="e">
        <f t="shared" ca="1" si="34"/>
        <v>#NAME?</v>
      </c>
      <c r="O763" s="1" t="e">
        <f t="shared" ca="1" si="35"/>
        <v>#NAME?</v>
      </c>
    </row>
    <row r="764" spans="1:15">
      <c r="A764" s="1" t="e">
        <f ca="1"/>
        <v>#NAME?</v>
      </c>
      <c r="B764" s="1" t="e">
        <f ca="1"/>
        <v>#NAME?</v>
      </c>
      <c r="C764" s="1" t="e">
        <f ca="1"/>
        <v>#NAME?</v>
      </c>
      <c r="D764" s="2" t="e">
        <f ca="1"/>
        <v>#NAME?</v>
      </c>
      <c r="E764" s="2" t="e">
        <f ca="1"/>
        <v>#NAME?</v>
      </c>
      <c r="F764" s="1" t="e">
        <f ca="1"/>
        <v>#NAME?</v>
      </c>
      <c r="G764" s="1" t="e">
        <f ca="1"/>
        <v>#NAME?</v>
      </c>
      <c r="H764" s="1" t="e">
        <f ca="1"/>
        <v>#NAME?</v>
      </c>
      <c r="I764" s="1" t="e">
        <f ca="1"/>
        <v>#NAME?</v>
      </c>
      <c r="J764" s="1" t="e">
        <f ca="1"/>
        <v>#NAME?</v>
      </c>
      <c r="K764" s="1" t="e">
        <f ca="1"/>
        <v>#NAME?</v>
      </c>
      <c r="L764" s="1"/>
      <c r="M764" s="1" t="e">
        <f t="shared" ca="1" si="33"/>
        <v>#NAME?</v>
      </c>
      <c r="N764" s="1" t="e">
        <f t="shared" ca="1" si="34"/>
        <v>#NAME?</v>
      </c>
      <c r="O764" s="1" t="e">
        <f t="shared" ca="1" si="35"/>
        <v>#NAME?</v>
      </c>
    </row>
    <row r="765" spans="1:15">
      <c r="A765" s="1" t="e">
        <f ca="1"/>
        <v>#NAME?</v>
      </c>
      <c r="B765" s="1" t="e">
        <f ca="1"/>
        <v>#NAME?</v>
      </c>
      <c r="C765" s="1" t="e">
        <f ca="1"/>
        <v>#NAME?</v>
      </c>
      <c r="D765" s="2" t="e">
        <f ca="1"/>
        <v>#NAME?</v>
      </c>
      <c r="E765" s="2" t="e">
        <f ca="1"/>
        <v>#NAME?</v>
      </c>
      <c r="F765" s="1" t="e">
        <f ca="1"/>
        <v>#NAME?</v>
      </c>
      <c r="G765" s="1" t="e">
        <f ca="1"/>
        <v>#NAME?</v>
      </c>
      <c r="H765" s="1" t="e">
        <f ca="1"/>
        <v>#NAME?</v>
      </c>
      <c r="I765" s="1" t="e">
        <f ca="1"/>
        <v>#NAME?</v>
      </c>
      <c r="J765" s="1" t="e">
        <f ca="1"/>
        <v>#NAME?</v>
      </c>
      <c r="K765" s="1" t="e">
        <f ca="1"/>
        <v>#NAME?</v>
      </c>
      <c r="L765" s="1"/>
      <c r="M765" s="1" t="e">
        <f t="shared" ca="1" si="33"/>
        <v>#NAME?</v>
      </c>
      <c r="N765" s="1" t="e">
        <f t="shared" ca="1" si="34"/>
        <v>#NAME?</v>
      </c>
      <c r="O765" s="1" t="e">
        <f t="shared" ca="1" si="35"/>
        <v>#NAME?</v>
      </c>
    </row>
    <row r="766" spans="1:15">
      <c r="A766" s="1" t="e">
        <f ca="1"/>
        <v>#NAME?</v>
      </c>
      <c r="B766" s="1" t="e">
        <f ca="1"/>
        <v>#NAME?</v>
      </c>
      <c r="C766" s="1" t="e">
        <f ca="1"/>
        <v>#NAME?</v>
      </c>
      <c r="D766" s="2" t="e">
        <f ca="1"/>
        <v>#NAME?</v>
      </c>
      <c r="E766" s="2" t="e">
        <f ca="1"/>
        <v>#NAME?</v>
      </c>
      <c r="F766" s="1" t="e">
        <f ca="1"/>
        <v>#NAME?</v>
      </c>
      <c r="G766" s="1" t="e">
        <f ca="1"/>
        <v>#NAME?</v>
      </c>
      <c r="H766" s="1" t="e">
        <f ca="1"/>
        <v>#NAME?</v>
      </c>
      <c r="I766" s="1" t="e">
        <f ca="1"/>
        <v>#NAME?</v>
      </c>
      <c r="J766" s="1" t="e">
        <f ca="1"/>
        <v>#NAME?</v>
      </c>
      <c r="K766" s="1" t="e">
        <f ca="1"/>
        <v>#NAME?</v>
      </c>
      <c r="L766" s="1"/>
      <c r="M766" s="1" t="e">
        <f t="shared" ca="1" si="33"/>
        <v>#NAME?</v>
      </c>
      <c r="N766" s="1" t="e">
        <f t="shared" ca="1" si="34"/>
        <v>#NAME?</v>
      </c>
      <c r="O766" s="1" t="e">
        <f t="shared" ca="1" si="35"/>
        <v>#NAME?</v>
      </c>
    </row>
    <row r="767" spans="1:15">
      <c r="A767" s="1" t="e">
        <f ca="1"/>
        <v>#NAME?</v>
      </c>
      <c r="B767" s="1" t="e">
        <f ca="1"/>
        <v>#NAME?</v>
      </c>
      <c r="C767" s="1" t="e">
        <f ca="1"/>
        <v>#NAME?</v>
      </c>
      <c r="D767" s="2" t="e">
        <f ca="1"/>
        <v>#NAME?</v>
      </c>
      <c r="E767" s="2" t="e">
        <f ca="1"/>
        <v>#NAME?</v>
      </c>
      <c r="F767" s="1" t="e">
        <f ca="1"/>
        <v>#NAME?</v>
      </c>
      <c r="G767" s="1" t="e">
        <f ca="1"/>
        <v>#NAME?</v>
      </c>
      <c r="H767" s="1" t="e">
        <f ca="1"/>
        <v>#NAME?</v>
      </c>
      <c r="I767" s="1" t="e">
        <f ca="1"/>
        <v>#NAME?</v>
      </c>
      <c r="J767" s="1" t="e">
        <f ca="1"/>
        <v>#NAME?</v>
      </c>
      <c r="K767" s="1" t="e">
        <f ca="1"/>
        <v>#NAME?</v>
      </c>
      <c r="L767" s="1"/>
      <c r="M767" s="1" t="e">
        <f t="shared" ca="1" si="33"/>
        <v>#NAME?</v>
      </c>
      <c r="N767" s="1" t="e">
        <f t="shared" ca="1" si="34"/>
        <v>#NAME?</v>
      </c>
      <c r="O767" s="1" t="e">
        <f t="shared" ca="1" si="35"/>
        <v>#NAME?</v>
      </c>
    </row>
    <row r="768" spans="1:15">
      <c r="A768" s="1" t="e">
        <f ca="1"/>
        <v>#NAME?</v>
      </c>
      <c r="B768" s="1" t="e">
        <f ca="1"/>
        <v>#NAME?</v>
      </c>
      <c r="C768" s="1" t="e">
        <f ca="1"/>
        <v>#NAME?</v>
      </c>
      <c r="D768" s="2" t="e">
        <f ca="1"/>
        <v>#NAME?</v>
      </c>
      <c r="E768" s="2" t="e">
        <f ca="1"/>
        <v>#NAME?</v>
      </c>
      <c r="F768" s="1" t="e">
        <f ca="1"/>
        <v>#NAME?</v>
      </c>
      <c r="G768" s="1" t="e">
        <f ca="1"/>
        <v>#NAME?</v>
      </c>
      <c r="H768" s="1" t="e">
        <f ca="1"/>
        <v>#NAME?</v>
      </c>
      <c r="I768" s="1" t="e">
        <f ca="1"/>
        <v>#NAME?</v>
      </c>
      <c r="J768" s="1" t="e">
        <f ca="1"/>
        <v>#NAME?</v>
      </c>
      <c r="K768" s="1" t="e">
        <f ca="1"/>
        <v>#NAME?</v>
      </c>
      <c r="L768" s="1"/>
      <c r="M768" s="1" t="e">
        <f t="shared" ca="1" si="33"/>
        <v>#NAME?</v>
      </c>
      <c r="N768" s="1" t="e">
        <f t="shared" ca="1" si="34"/>
        <v>#NAME?</v>
      </c>
      <c r="O768" s="1" t="e">
        <f t="shared" ca="1" si="35"/>
        <v>#NAME?</v>
      </c>
    </row>
    <row r="769" spans="1:15">
      <c r="A769" s="1" t="e">
        <f ca="1"/>
        <v>#NAME?</v>
      </c>
      <c r="B769" s="1" t="e">
        <f ca="1"/>
        <v>#NAME?</v>
      </c>
      <c r="C769" s="1" t="e">
        <f ca="1"/>
        <v>#NAME?</v>
      </c>
      <c r="D769" s="2" t="e">
        <f ca="1"/>
        <v>#NAME?</v>
      </c>
      <c r="E769" s="2" t="e">
        <f ca="1"/>
        <v>#NAME?</v>
      </c>
      <c r="F769" s="1" t="e">
        <f ca="1"/>
        <v>#NAME?</v>
      </c>
      <c r="G769" s="1" t="e">
        <f ca="1"/>
        <v>#NAME?</v>
      </c>
      <c r="H769" s="1" t="e">
        <f ca="1"/>
        <v>#NAME?</v>
      </c>
      <c r="I769" s="1" t="e">
        <f ca="1"/>
        <v>#NAME?</v>
      </c>
      <c r="J769" s="1" t="e">
        <f ca="1"/>
        <v>#NAME?</v>
      </c>
      <c r="K769" s="1" t="e">
        <f ca="1"/>
        <v>#NAME?</v>
      </c>
      <c r="L769" s="1"/>
      <c r="M769" s="1" t="e">
        <f t="shared" ca="1" si="33"/>
        <v>#NAME?</v>
      </c>
      <c r="N769" s="1" t="e">
        <f t="shared" ca="1" si="34"/>
        <v>#NAME?</v>
      </c>
      <c r="O769" s="1" t="e">
        <f t="shared" ca="1" si="35"/>
        <v>#NAME?</v>
      </c>
    </row>
    <row r="770" spans="1:15">
      <c r="A770" s="1" t="e">
        <f ca="1"/>
        <v>#NAME?</v>
      </c>
      <c r="B770" s="1" t="e">
        <f ca="1"/>
        <v>#NAME?</v>
      </c>
      <c r="C770" s="1" t="e">
        <f ca="1"/>
        <v>#NAME?</v>
      </c>
      <c r="D770" s="2" t="e">
        <f ca="1"/>
        <v>#NAME?</v>
      </c>
      <c r="E770" s="2" t="e">
        <f ca="1"/>
        <v>#NAME?</v>
      </c>
      <c r="F770" s="1" t="e">
        <f ca="1"/>
        <v>#NAME?</v>
      </c>
      <c r="G770" s="1" t="e">
        <f ca="1"/>
        <v>#NAME?</v>
      </c>
      <c r="H770" s="1" t="e">
        <f ca="1"/>
        <v>#NAME?</v>
      </c>
      <c r="I770" s="1" t="e">
        <f ca="1"/>
        <v>#NAME?</v>
      </c>
      <c r="J770" s="1" t="e">
        <f ca="1"/>
        <v>#NAME?</v>
      </c>
      <c r="K770" s="1" t="e">
        <f ca="1"/>
        <v>#NAME?</v>
      </c>
      <c r="L770" s="1"/>
      <c r="M770" s="1" t="e">
        <f t="shared" ca="1" si="33"/>
        <v>#NAME?</v>
      </c>
      <c r="N770" s="1" t="e">
        <f t="shared" ca="1" si="34"/>
        <v>#NAME?</v>
      </c>
      <c r="O770" s="1" t="e">
        <f t="shared" ca="1" si="35"/>
        <v>#NAME?</v>
      </c>
    </row>
    <row r="771" spans="1:15">
      <c r="A771" s="1" t="e">
        <f ca="1"/>
        <v>#NAME?</v>
      </c>
      <c r="B771" s="1" t="e">
        <f ca="1"/>
        <v>#NAME?</v>
      </c>
      <c r="C771" s="1" t="e">
        <f ca="1"/>
        <v>#NAME?</v>
      </c>
      <c r="D771" s="2" t="e">
        <f ca="1"/>
        <v>#NAME?</v>
      </c>
      <c r="E771" s="2" t="e">
        <f ca="1"/>
        <v>#NAME?</v>
      </c>
      <c r="F771" s="1" t="e">
        <f ca="1"/>
        <v>#NAME?</v>
      </c>
      <c r="G771" s="1" t="e">
        <f ca="1"/>
        <v>#NAME?</v>
      </c>
      <c r="H771" s="1" t="e">
        <f ca="1"/>
        <v>#NAME?</v>
      </c>
      <c r="I771" s="1" t="e">
        <f ca="1"/>
        <v>#NAME?</v>
      </c>
      <c r="J771" s="1" t="e">
        <f ca="1"/>
        <v>#NAME?</v>
      </c>
      <c r="K771" s="1" t="e">
        <f ca="1"/>
        <v>#NAME?</v>
      </c>
      <c r="L771" s="1"/>
      <c r="M771" s="1" t="e">
        <f t="shared" ref="M771:M834" ca="1" si="36">G771*B771</f>
        <v>#NAME?</v>
      </c>
      <c r="N771" s="1" t="e">
        <f t="shared" ref="N771:N834" ca="1" si="37">H771*B771</f>
        <v>#NAME?</v>
      </c>
      <c r="O771" s="1" t="e">
        <f t="shared" ref="O771:O834" ca="1" si="38">I771*B771</f>
        <v>#NAME?</v>
      </c>
    </row>
    <row r="772" spans="1:15">
      <c r="A772" s="1" t="e">
        <f ca="1"/>
        <v>#NAME?</v>
      </c>
      <c r="B772" s="1" t="e">
        <f ca="1"/>
        <v>#NAME?</v>
      </c>
      <c r="C772" s="1" t="e">
        <f ca="1"/>
        <v>#NAME?</v>
      </c>
      <c r="D772" s="2" t="e">
        <f ca="1"/>
        <v>#NAME?</v>
      </c>
      <c r="E772" s="2" t="e">
        <f ca="1"/>
        <v>#NAME?</v>
      </c>
      <c r="F772" s="1" t="e">
        <f ca="1"/>
        <v>#NAME?</v>
      </c>
      <c r="G772" s="1" t="e">
        <f ca="1"/>
        <v>#NAME?</v>
      </c>
      <c r="H772" s="1" t="e">
        <f ca="1"/>
        <v>#NAME?</v>
      </c>
      <c r="I772" s="1" t="e">
        <f ca="1"/>
        <v>#NAME?</v>
      </c>
      <c r="J772" s="1" t="e">
        <f ca="1"/>
        <v>#NAME?</v>
      </c>
      <c r="K772" s="1" t="e">
        <f ca="1"/>
        <v>#NAME?</v>
      </c>
      <c r="L772" s="1"/>
      <c r="M772" s="1" t="e">
        <f t="shared" ca="1" si="36"/>
        <v>#NAME?</v>
      </c>
      <c r="N772" s="1" t="e">
        <f t="shared" ca="1" si="37"/>
        <v>#NAME?</v>
      </c>
      <c r="O772" s="1" t="e">
        <f t="shared" ca="1" si="38"/>
        <v>#NAME?</v>
      </c>
    </row>
    <row r="773" spans="1:15">
      <c r="A773" s="1" t="e">
        <f ca="1"/>
        <v>#NAME?</v>
      </c>
      <c r="B773" s="1" t="e">
        <f ca="1"/>
        <v>#NAME?</v>
      </c>
      <c r="C773" s="1" t="e">
        <f ca="1"/>
        <v>#NAME?</v>
      </c>
      <c r="D773" s="2" t="e">
        <f ca="1"/>
        <v>#NAME?</v>
      </c>
      <c r="E773" s="2" t="e">
        <f ca="1"/>
        <v>#NAME?</v>
      </c>
      <c r="F773" s="1" t="e">
        <f ca="1"/>
        <v>#NAME?</v>
      </c>
      <c r="G773" s="1" t="e">
        <f ca="1"/>
        <v>#NAME?</v>
      </c>
      <c r="H773" s="1" t="e">
        <f ca="1"/>
        <v>#NAME?</v>
      </c>
      <c r="I773" s="1" t="e">
        <f ca="1"/>
        <v>#NAME?</v>
      </c>
      <c r="J773" s="1" t="e">
        <f ca="1"/>
        <v>#NAME?</v>
      </c>
      <c r="K773" s="1" t="e">
        <f ca="1"/>
        <v>#NAME?</v>
      </c>
      <c r="L773" s="1"/>
      <c r="M773" s="1" t="e">
        <f t="shared" ca="1" si="36"/>
        <v>#NAME?</v>
      </c>
      <c r="N773" s="1" t="e">
        <f t="shared" ca="1" si="37"/>
        <v>#NAME?</v>
      </c>
      <c r="O773" s="1" t="e">
        <f t="shared" ca="1" si="38"/>
        <v>#NAME?</v>
      </c>
    </row>
    <row r="774" spans="1:15">
      <c r="A774" s="1" t="e">
        <f ca="1"/>
        <v>#NAME?</v>
      </c>
      <c r="B774" s="1" t="e">
        <f ca="1"/>
        <v>#NAME?</v>
      </c>
      <c r="C774" s="1" t="e">
        <f ca="1"/>
        <v>#NAME?</v>
      </c>
      <c r="D774" s="2" t="e">
        <f ca="1"/>
        <v>#NAME?</v>
      </c>
      <c r="E774" s="2" t="e">
        <f ca="1"/>
        <v>#NAME?</v>
      </c>
      <c r="F774" s="1" t="e">
        <f ca="1"/>
        <v>#NAME?</v>
      </c>
      <c r="G774" s="1" t="e">
        <f ca="1"/>
        <v>#NAME?</v>
      </c>
      <c r="H774" s="1" t="e">
        <f ca="1"/>
        <v>#NAME?</v>
      </c>
      <c r="I774" s="1" t="e">
        <f ca="1"/>
        <v>#NAME?</v>
      </c>
      <c r="J774" s="1" t="e">
        <f ca="1"/>
        <v>#NAME?</v>
      </c>
      <c r="K774" s="1" t="e">
        <f ca="1"/>
        <v>#NAME?</v>
      </c>
      <c r="L774" s="1"/>
      <c r="M774" s="1" t="e">
        <f t="shared" ca="1" si="36"/>
        <v>#NAME?</v>
      </c>
      <c r="N774" s="1" t="e">
        <f t="shared" ca="1" si="37"/>
        <v>#NAME?</v>
      </c>
      <c r="O774" s="1" t="e">
        <f t="shared" ca="1" si="38"/>
        <v>#NAME?</v>
      </c>
    </row>
    <row r="775" spans="1:15">
      <c r="A775" s="1" t="e">
        <f ca="1"/>
        <v>#NAME?</v>
      </c>
      <c r="B775" s="1" t="e">
        <f ca="1"/>
        <v>#NAME?</v>
      </c>
      <c r="C775" s="1" t="e">
        <f ca="1"/>
        <v>#NAME?</v>
      </c>
      <c r="D775" s="2" t="e">
        <f ca="1"/>
        <v>#NAME?</v>
      </c>
      <c r="E775" s="2" t="e">
        <f ca="1"/>
        <v>#NAME?</v>
      </c>
      <c r="F775" s="1" t="e">
        <f ca="1"/>
        <v>#NAME?</v>
      </c>
      <c r="G775" s="1" t="e">
        <f ca="1"/>
        <v>#NAME?</v>
      </c>
      <c r="H775" s="1" t="e">
        <f ca="1"/>
        <v>#NAME?</v>
      </c>
      <c r="I775" s="1" t="e">
        <f ca="1"/>
        <v>#NAME?</v>
      </c>
      <c r="J775" s="1" t="e">
        <f ca="1"/>
        <v>#NAME?</v>
      </c>
      <c r="K775" s="1" t="e">
        <f ca="1"/>
        <v>#NAME?</v>
      </c>
      <c r="L775" s="1"/>
      <c r="M775" s="1" t="e">
        <f t="shared" ca="1" si="36"/>
        <v>#NAME?</v>
      </c>
      <c r="N775" s="1" t="e">
        <f t="shared" ca="1" si="37"/>
        <v>#NAME?</v>
      </c>
      <c r="O775" s="1" t="e">
        <f t="shared" ca="1" si="38"/>
        <v>#NAME?</v>
      </c>
    </row>
    <row r="776" spans="1:15">
      <c r="A776" s="1" t="e">
        <f ca="1"/>
        <v>#NAME?</v>
      </c>
      <c r="B776" s="1" t="e">
        <f ca="1"/>
        <v>#NAME?</v>
      </c>
      <c r="C776" s="1" t="e">
        <f ca="1"/>
        <v>#NAME?</v>
      </c>
      <c r="D776" s="2" t="e">
        <f ca="1"/>
        <v>#NAME?</v>
      </c>
      <c r="E776" s="2" t="e">
        <f ca="1"/>
        <v>#NAME?</v>
      </c>
      <c r="F776" s="1" t="e">
        <f ca="1"/>
        <v>#NAME?</v>
      </c>
      <c r="G776" s="1" t="e">
        <f ca="1"/>
        <v>#NAME?</v>
      </c>
      <c r="H776" s="1" t="e">
        <f ca="1"/>
        <v>#NAME?</v>
      </c>
      <c r="I776" s="1" t="e">
        <f ca="1"/>
        <v>#NAME?</v>
      </c>
      <c r="J776" s="1" t="e">
        <f ca="1"/>
        <v>#NAME?</v>
      </c>
      <c r="K776" s="1" t="e">
        <f ca="1"/>
        <v>#NAME?</v>
      </c>
      <c r="L776" s="1"/>
      <c r="M776" s="1" t="e">
        <f t="shared" ca="1" si="36"/>
        <v>#NAME?</v>
      </c>
      <c r="N776" s="1" t="e">
        <f t="shared" ca="1" si="37"/>
        <v>#NAME?</v>
      </c>
      <c r="O776" s="1" t="e">
        <f t="shared" ca="1" si="38"/>
        <v>#NAME?</v>
      </c>
    </row>
    <row r="777" spans="1:15">
      <c r="A777" s="1" t="e">
        <f ca="1"/>
        <v>#NAME?</v>
      </c>
      <c r="B777" s="1" t="e">
        <f ca="1"/>
        <v>#NAME?</v>
      </c>
      <c r="C777" s="1" t="e">
        <f ca="1"/>
        <v>#NAME?</v>
      </c>
      <c r="D777" s="2" t="e">
        <f ca="1"/>
        <v>#NAME?</v>
      </c>
      <c r="E777" s="2" t="e">
        <f ca="1"/>
        <v>#NAME?</v>
      </c>
      <c r="F777" s="1" t="e">
        <f ca="1"/>
        <v>#NAME?</v>
      </c>
      <c r="G777" s="1" t="e">
        <f ca="1"/>
        <v>#NAME?</v>
      </c>
      <c r="H777" s="1" t="e">
        <f ca="1"/>
        <v>#NAME?</v>
      </c>
      <c r="I777" s="1" t="e">
        <f ca="1"/>
        <v>#NAME?</v>
      </c>
      <c r="J777" s="1" t="e">
        <f ca="1"/>
        <v>#NAME?</v>
      </c>
      <c r="K777" s="1" t="e">
        <f ca="1"/>
        <v>#NAME?</v>
      </c>
      <c r="L777" s="1"/>
      <c r="M777" s="1" t="e">
        <f t="shared" ca="1" si="36"/>
        <v>#NAME?</v>
      </c>
      <c r="N777" s="1" t="e">
        <f t="shared" ca="1" si="37"/>
        <v>#NAME?</v>
      </c>
      <c r="O777" s="1" t="e">
        <f t="shared" ca="1" si="38"/>
        <v>#NAME?</v>
      </c>
    </row>
    <row r="778" spans="1:15">
      <c r="A778" s="1" t="e">
        <f ca="1"/>
        <v>#NAME?</v>
      </c>
      <c r="B778" s="1" t="e">
        <f ca="1"/>
        <v>#NAME?</v>
      </c>
      <c r="C778" s="1" t="e">
        <f ca="1"/>
        <v>#NAME?</v>
      </c>
      <c r="D778" s="2" t="e">
        <f ca="1"/>
        <v>#NAME?</v>
      </c>
      <c r="E778" s="2" t="e">
        <f ca="1"/>
        <v>#NAME?</v>
      </c>
      <c r="F778" s="1" t="e">
        <f ca="1"/>
        <v>#NAME?</v>
      </c>
      <c r="G778" s="1" t="e">
        <f ca="1"/>
        <v>#NAME?</v>
      </c>
      <c r="H778" s="1" t="e">
        <f ca="1"/>
        <v>#NAME?</v>
      </c>
      <c r="I778" s="1" t="e">
        <f ca="1"/>
        <v>#NAME?</v>
      </c>
      <c r="J778" s="1" t="e">
        <f ca="1"/>
        <v>#NAME?</v>
      </c>
      <c r="K778" s="1" t="e">
        <f ca="1"/>
        <v>#NAME?</v>
      </c>
      <c r="L778" s="1"/>
      <c r="M778" s="1" t="e">
        <f t="shared" ca="1" si="36"/>
        <v>#NAME?</v>
      </c>
      <c r="N778" s="1" t="e">
        <f t="shared" ca="1" si="37"/>
        <v>#NAME?</v>
      </c>
      <c r="O778" s="1" t="e">
        <f t="shared" ca="1" si="38"/>
        <v>#NAME?</v>
      </c>
    </row>
    <row r="779" spans="1:15">
      <c r="A779" s="1" t="e">
        <f ca="1"/>
        <v>#NAME?</v>
      </c>
      <c r="B779" s="1" t="e">
        <f ca="1"/>
        <v>#NAME?</v>
      </c>
      <c r="C779" s="1" t="e">
        <f ca="1"/>
        <v>#NAME?</v>
      </c>
      <c r="D779" s="2" t="e">
        <f ca="1"/>
        <v>#NAME?</v>
      </c>
      <c r="E779" s="2" t="e">
        <f ca="1"/>
        <v>#NAME?</v>
      </c>
      <c r="F779" s="1" t="e">
        <f ca="1"/>
        <v>#NAME?</v>
      </c>
      <c r="G779" s="1" t="e">
        <f ca="1"/>
        <v>#NAME?</v>
      </c>
      <c r="H779" s="1" t="e">
        <f ca="1"/>
        <v>#NAME?</v>
      </c>
      <c r="I779" s="1" t="e">
        <f ca="1"/>
        <v>#NAME?</v>
      </c>
      <c r="J779" s="1" t="e">
        <f ca="1"/>
        <v>#NAME?</v>
      </c>
      <c r="K779" s="1" t="e">
        <f ca="1"/>
        <v>#NAME?</v>
      </c>
      <c r="L779" s="1"/>
      <c r="M779" s="1" t="e">
        <f t="shared" ca="1" si="36"/>
        <v>#NAME?</v>
      </c>
      <c r="N779" s="1" t="e">
        <f t="shared" ca="1" si="37"/>
        <v>#NAME?</v>
      </c>
      <c r="O779" s="1" t="e">
        <f t="shared" ca="1" si="38"/>
        <v>#NAME?</v>
      </c>
    </row>
    <row r="780" spans="1:15">
      <c r="A780" s="1" t="e">
        <f ca="1"/>
        <v>#NAME?</v>
      </c>
      <c r="B780" s="1" t="e">
        <f ca="1"/>
        <v>#NAME?</v>
      </c>
      <c r="C780" s="1" t="e">
        <f ca="1"/>
        <v>#NAME?</v>
      </c>
      <c r="D780" s="2" t="e">
        <f ca="1"/>
        <v>#NAME?</v>
      </c>
      <c r="E780" s="2" t="e">
        <f ca="1"/>
        <v>#NAME?</v>
      </c>
      <c r="F780" s="1" t="e">
        <f ca="1"/>
        <v>#NAME?</v>
      </c>
      <c r="G780" s="1" t="e">
        <f ca="1"/>
        <v>#NAME?</v>
      </c>
      <c r="H780" s="1" t="e">
        <f ca="1"/>
        <v>#NAME?</v>
      </c>
      <c r="I780" s="1" t="e">
        <f ca="1"/>
        <v>#NAME?</v>
      </c>
      <c r="J780" s="1" t="e">
        <f ca="1"/>
        <v>#NAME?</v>
      </c>
      <c r="K780" s="1" t="e">
        <f ca="1"/>
        <v>#NAME?</v>
      </c>
      <c r="L780" s="1"/>
      <c r="M780" s="1" t="e">
        <f t="shared" ca="1" si="36"/>
        <v>#NAME?</v>
      </c>
      <c r="N780" s="1" t="e">
        <f t="shared" ca="1" si="37"/>
        <v>#NAME?</v>
      </c>
      <c r="O780" s="1" t="e">
        <f t="shared" ca="1" si="38"/>
        <v>#NAME?</v>
      </c>
    </row>
    <row r="781" spans="1:15">
      <c r="A781" s="1" t="e">
        <f ca="1"/>
        <v>#NAME?</v>
      </c>
      <c r="B781" s="1" t="e">
        <f ca="1"/>
        <v>#NAME?</v>
      </c>
      <c r="C781" s="1" t="e">
        <f ca="1"/>
        <v>#NAME?</v>
      </c>
      <c r="D781" s="2" t="e">
        <f ca="1"/>
        <v>#NAME?</v>
      </c>
      <c r="E781" s="2" t="e">
        <f ca="1"/>
        <v>#NAME?</v>
      </c>
      <c r="F781" s="1" t="e">
        <f ca="1"/>
        <v>#NAME?</v>
      </c>
      <c r="G781" s="1" t="e">
        <f ca="1"/>
        <v>#NAME?</v>
      </c>
      <c r="H781" s="1" t="e">
        <f ca="1"/>
        <v>#NAME?</v>
      </c>
      <c r="I781" s="1" t="e">
        <f ca="1"/>
        <v>#NAME?</v>
      </c>
      <c r="J781" s="1" t="e">
        <f ca="1"/>
        <v>#NAME?</v>
      </c>
      <c r="K781" s="1" t="e">
        <f ca="1"/>
        <v>#NAME?</v>
      </c>
      <c r="L781" s="1"/>
      <c r="M781" s="1" t="e">
        <f t="shared" ca="1" si="36"/>
        <v>#NAME?</v>
      </c>
      <c r="N781" s="1" t="e">
        <f t="shared" ca="1" si="37"/>
        <v>#NAME?</v>
      </c>
      <c r="O781" s="1" t="e">
        <f t="shared" ca="1" si="38"/>
        <v>#NAME?</v>
      </c>
    </row>
    <row r="782" spans="1:15">
      <c r="A782" s="1" t="e">
        <f ca="1"/>
        <v>#NAME?</v>
      </c>
      <c r="B782" s="1" t="e">
        <f ca="1"/>
        <v>#NAME?</v>
      </c>
      <c r="C782" s="1" t="e">
        <f ca="1"/>
        <v>#NAME?</v>
      </c>
      <c r="D782" s="2" t="e">
        <f ca="1"/>
        <v>#NAME?</v>
      </c>
      <c r="E782" s="2" t="e">
        <f ca="1"/>
        <v>#NAME?</v>
      </c>
      <c r="F782" s="1" t="e">
        <f ca="1"/>
        <v>#NAME?</v>
      </c>
      <c r="G782" s="1" t="e">
        <f ca="1"/>
        <v>#NAME?</v>
      </c>
      <c r="H782" s="1" t="e">
        <f ca="1"/>
        <v>#NAME?</v>
      </c>
      <c r="I782" s="1" t="e">
        <f ca="1"/>
        <v>#NAME?</v>
      </c>
      <c r="J782" s="1" t="e">
        <f ca="1"/>
        <v>#NAME?</v>
      </c>
      <c r="K782" s="1" t="e">
        <f ca="1"/>
        <v>#NAME?</v>
      </c>
      <c r="L782" s="1"/>
      <c r="M782" s="1" t="e">
        <f t="shared" ca="1" si="36"/>
        <v>#NAME?</v>
      </c>
      <c r="N782" s="1" t="e">
        <f t="shared" ca="1" si="37"/>
        <v>#NAME?</v>
      </c>
      <c r="O782" s="1" t="e">
        <f t="shared" ca="1" si="38"/>
        <v>#NAME?</v>
      </c>
    </row>
    <row r="783" spans="1:15">
      <c r="A783" s="1" t="e">
        <f ca="1"/>
        <v>#NAME?</v>
      </c>
      <c r="B783" s="1" t="e">
        <f ca="1"/>
        <v>#NAME?</v>
      </c>
      <c r="C783" s="1" t="e">
        <f ca="1"/>
        <v>#NAME?</v>
      </c>
      <c r="D783" s="2" t="e">
        <f ca="1"/>
        <v>#NAME?</v>
      </c>
      <c r="E783" s="2" t="e">
        <f ca="1"/>
        <v>#NAME?</v>
      </c>
      <c r="F783" s="1" t="e">
        <f ca="1"/>
        <v>#NAME?</v>
      </c>
      <c r="G783" s="1" t="e">
        <f ca="1"/>
        <v>#NAME?</v>
      </c>
      <c r="H783" s="1" t="e">
        <f ca="1"/>
        <v>#NAME?</v>
      </c>
      <c r="I783" s="1" t="e">
        <f ca="1"/>
        <v>#NAME?</v>
      </c>
      <c r="J783" s="1" t="e">
        <f ca="1"/>
        <v>#NAME?</v>
      </c>
      <c r="K783" s="1" t="e">
        <f ca="1"/>
        <v>#NAME?</v>
      </c>
      <c r="L783" s="1"/>
      <c r="M783" s="1" t="e">
        <f t="shared" ca="1" si="36"/>
        <v>#NAME?</v>
      </c>
      <c r="N783" s="1" t="e">
        <f t="shared" ca="1" si="37"/>
        <v>#NAME?</v>
      </c>
      <c r="O783" s="1" t="e">
        <f t="shared" ca="1" si="38"/>
        <v>#NAME?</v>
      </c>
    </row>
    <row r="784" spans="1:15">
      <c r="A784" s="1" t="e">
        <f ca="1"/>
        <v>#NAME?</v>
      </c>
      <c r="B784" s="1" t="e">
        <f ca="1"/>
        <v>#NAME?</v>
      </c>
      <c r="C784" s="1" t="e">
        <f ca="1"/>
        <v>#NAME?</v>
      </c>
      <c r="D784" s="2" t="e">
        <f ca="1"/>
        <v>#NAME?</v>
      </c>
      <c r="E784" s="2" t="e">
        <f ca="1"/>
        <v>#NAME?</v>
      </c>
      <c r="F784" s="1" t="e">
        <f ca="1"/>
        <v>#NAME?</v>
      </c>
      <c r="G784" s="1" t="e">
        <f ca="1"/>
        <v>#NAME?</v>
      </c>
      <c r="H784" s="1" t="e">
        <f ca="1"/>
        <v>#NAME?</v>
      </c>
      <c r="I784" s="1" t="e">
        <f ca="1"/>
        <v>#NAME?</v>
      </c>
      <c r="J784" s="1" t="e">
        <f ca="1"/>
        <v>#NAME?</v>
      </c>
      <c r="K784" s="1" t="e">
        <f ca="1"/>
        <v>#NAME?</v>
      </c>
      <c r="L784" s="1"/>
      <c r="M784" s="1" t="e">
        <f t="shared" ca="1" si="36"/>
        <v>#NAME?</v>
      </c>
      <c r="N784" s="1" t="e">
        <f t="shared" ca="1" si="37"/>
        <v>#NAME?</v>
      </c>
      <c r="O784" s="1" t="e">
        <f t="shared" ca="1" si="38"/>
        <v>#NAME?</v>
      </c>
    </row>
    <row r="785" spans="1:15">
      <c r="A785" s="1" t="e">
        <f ca="1"/>
        <v>#NAME?</v>
      </c>
      <c r="B785" s="1" t="e">
        <f ca="1"/>
        <v>#NAME?</v>
      </c>
      <c r="C785" s="1" t="e">
        <f ca="1"/>
        <v>#NAME?</v>
      </c>
      <c r="D785" s="2" t="e">
        <f ca="1"/>
        <v>#NAME?</v>
      </c>
      <c r="E785" s="2" t="e">
        <f ca="1"/>
        <v>#NAME?</v>
      </c>
      <c r="F785" s="1" t="e">
        <f ca="1"/>
        <v>#NAME?</v>
      </c>
      <c r="G785" s="1" t="e">
        <f ca="1"/>
        <v>#NAME?</v>
      </c>
      <c r="H785" s="1" t="e">
        <f ca="1"/>
        <v>#NAME?</v>
      </c>
      <c r="I785" s="1" t="e">
        <f ca="1"/>
        <v>#NAME?</v>
      </c>
      <c r="J785" s="1" t="e">
        <f ca="1"/>
        <v>#NAME?</v>
      </c>
      <c r="K785" s="1" t="e">
        <f ca="1"/>
        <v>#NAME?</v>
      </c>
      <c r="L785" s="1"/>
      <c r="M785" s="1" t="e">
        <f t="shared" ca="1" si="36"/>
        <v>#NAME?</v>
      </c>
      <c r="N785" s="1" t="e">
        <f t="shared" ca="1" si="37"/>
        <v>#NAME?</v>
      </c>
      <c r="O785" s="1" t="e">
        <f t="shared" ca="1" si="38"/>
        <v>#NAME?</v>
      </c>
    </row>
    <row r="786" spans="1:15">
      <c r="A786" s="1" t="e">
        <f ca="1"/>
        <v>#NAME?</v>
      </c>
      <c r="B786" s="1" t="e">
        <f ca="1"/>
        <v>#NAME?</v>
      </c>
      <c r="C786" s="1" t="e">
        <f ca="1"/>
        <v>#NAME?</v>
      </c>
      <c r="D786" s="2" t="e">
        <f ca="1"/>
        <v>#NAME?</v>
      </c>
      <c r="E786" s="2" t="e">
        <f ca="1"/>
        <v>#NAME?</v>
      </c>
      <c r="F786" s="1" t="e">
        <f ca="1"/>
        <v>#NAME?</v>
      </c>
      <c r="G786" s="1" t="e">
        <f ca="1"/>
        <v>#NAME?</v>
      </c>
      <c r="H786" s="1" t="e">
        <f ca="1"/>
        <v>#NAME?</v>
      </c>
      <c r="I786" s="1" t="e">
        <f ca="1"/>
        <v>#NAME?</v>
      </c>
      <c r="J786" s="1" t="e">
        <f ca="1"/>
        <v>#NAME?</v>
      </c>
      <c r="K786" s="1" t="e">
        <f ca="1"/>
        <v>#NAME?</v>
      </c>
      <c r="L786" s="1"/>
      <c r="M786" s="1" t="e">
        <f t="shared" ca="1" si="36"/>
        <v>#NAME?</v>
      </c>
      <c r="N786" s="1" t="e">
        <f t="shared" ca="1" si="37"/>
        <v>#NAME?</v>
      </c>
      <c r="O786" s="1" t="e">
        <f t="shared" ca="1" si="38"/>
        <v>#NAME?</v>
      </c>
    </row>
    <row r="787" spans="1:15">
      <c r="A787" s="1" t="e">
        <f ca="1"/>
        <v>#NAME?</v>
      </c>
      <c r="B787" s="1" t="e">
        <f ca="1"/>
        <v>#NAME?</v>
      </c>
      <c r="C787" s="1" t="e">
        <f ca="1"/>
        <v>#NAME?</v>
      </c>
      <c r="D787" s="2" t="e">
        <f ca="1"/>
        <v>#NAME?</v>
      </c>
      <c r="E787" s="2" t="e">
        <f ca="1"/>
        <v>#NAME?</v>
      </c>
      <c r="F787" s="1" t="e">
        <f ca="1"/>
        <v>#NAME?</v>
      </c>
      <c r="G787" s="1" t="e">
        <f ca="1"/>
        <v>#NAME?</v>
      </c>
      <c r="H787" s="1" t="e">
        <f ca="1"/>
        <v>#NAME?</v>
      </c>
      <c r="I787" s="1" t="e">
        <f ca="1"/>
        <v>#NAME?</v>
      </c>
      <c r="J787" s="1" t="e">
        <f ca="1"/>
        <v>#NAME?</v>
      </c>
      <c r="K787" s="1" t="e">
        <f ca="1"/>
        <v>#NAME?</v>
      </c>
      <c r="L787" s="1"/>
      <c r="M787" s="1" t="e">
        <f t="shared" ca="1" si="36"/>
        <v>#NAME?</v>
      </c>
      <c r="N787" s="1" t="e">
        <f t="shared" ca="1" si="37"/>
        <v>#NAME?</v>
      </c>
      <c r="O787" s="1" t="e">
        <f t="shared" ca="1" si="38"/>
        <v>#NAME?</v>
      </c>
    </row>
    <row r="788" spans="1:15">
      <c r="A788" s="1" t="e">
        <f ca="1"/>
        <v>#NAME?</v>
      </c>
      <c r="B788" s="1" t="e">
        <f ca="1"/>
        <v>#NAME?</v>
      </c>
      <c r="C788" s="1" t="e">
        <f ca="1"/>
        <v>#NAME?</v>
      </c>
      <c r="D788" s="2" t="e">
        <f ca="1"/>
        <v>#NAME?</v>
      </c>
      <c r="E788" s="2" t="e">
        <f ca="1"/>
        <v>#NAME?</v>
      </c>
      <c r="F788" s="1" t="e">
        <f ca="1"/>
        <v>#NAME?</v>
      </c>
      <c r="G788" s="1" t="e">
        <f ca="1"/>
        <v>#NAME?</v>
      </c>
      <c r="H788" s="1" t="e">
        <f ca="1"/>
        <v>#NAME?</v>
      </c>
      <c r="I788" s="1" t="e">
        <f ca="1"/>
        <v>#NAME?</v>
      </c>
      <c r="J788" s="1" t="e">
        <f ca="1"/>
        <v>#NAME?</v>
      </c>
      <c r="K788" s="1" t="e">
        <f ca="1"/>
        <v>#NAME?</v>
      </c>
      <c r="L788" s="1"/>
      <c r="M788" s="1" t="e">
        <f t="shared" ca="1" si="36"/>
        <v>#NAME?</v>
      </c>
      <c r="N788" s="1" t="e">
        <f t="shared" ca="1" si="37"/>
        <v>#NAME?</v>
      </c>
      <c r="O788" s="1" t="e">
        <f t="shared" ca="1" si="38"/>
        <v>#NAME?</v>
      </c>
    </row>
    <row r="789" spans="1:15">
      <c r="A789" s="1" t="e">
        <f ca="1"/>
        <v>#NAME?</v>
      </c>
      <c r="B789" s="1" t="e">
        <f ca="1"/>
        <v>#NAME?</v>
      </c>
      <c r="C789" s="1" t="e">
        <f ca="1"/>
        <v>#NAME?</v>
      </c>
      <c r="D789" s="2" t="e">
        <f ca="1"/>
        <v>#NAME?</v>
      </c>
      <c r="E789" s="2" t="e">
        <f ca="1"/>
        <v>#NAME?</v>
      </c>
      <c r="F789" s="1" t="e">
        <f ca="1"/>
        <v>#NAME?</v>
      </c>
      <c r="G789" s="1" t="e">
        <f ca="1"/>
        <v>#NAME?</v>
      </c>
      <c r="H789" s="1" t="e">
        <f ca="1"/>
        <v>#NAME?</v>
      </c>
      <c r="I789" s="1" t="e">
        <f ca="1"/>
        <v>#NAME?</v>
      </c>
      <c r="J789" s="1" t="e">
        <f ca="1"/>
        <v>#NAME?</v>
      </c>
      <c r="K789" s="1" t="e">
        <f ca="1"/>
        <v>#NAME?</v>
      </c>
      <c r="L789" s="1"/>
      <c r="M789" s="1" t="e">
        <f t="shared" ca="1" si="36"/>
        <v>#NAME?</v>
      </c>
      <c r="N789" s="1" t="e">
        <f t="shared" ca="1" si="37"/>
        <v>#NAME?</v>
      </c>
      <c r="O789" s="1" t="e">
        <f t="shared" ca="1" si="38"/>
        <v>#NAME?</v>
      </c>
    </row>
    <row r="790" spans="1:15">
      <c r="A790" s="1" t="e">
        <f ca="1"/>
        <v>#NAME?</v>
      </c>
      <c r="B790" s="1" t="e">
        <f ca="1"/>
        <v>#NAME?</v>
      </c>
      <c r="C790" s="1" t="e">
        <f ca="1"/>
        <v>#NAME?</v>
      </c>
      <c r="D790" s="2" t="e">
        <f ca="1"/>
        <v>#NAME?</v>
      </c>
      <c r="E790" s="2" t="e">
        <f ca="1"/>
        <v>#NAME?</v>
      </c>
      <c r="F790" s="1" t="e">
        <f ca="1"/>
        <v>#NAME?</v>
      </c>
      <c r="G790" s="1" t="e">
        <f ca="1"/>
        <v>#NAME?</v>
      </c>
      <c r="H790" s="1" t="e">
        <f ca="1"/>
        <v>#NAME?</v>
      </c>
      <c r="I790" s="1" t="e">
        <f ca="1"/>
        <v>#NAME?</v>
      </c>
      <c r="J790" s="1" t="e">
        <f ca="1"/>
        <v>#NAME?</v>
      </c>
      <c r="K790" s="1" t="e">
        <f ca="1"/>
        <v>#NAME?</v>
      </c>
      <c r="L790" s="1"/>
      <c r="M790" s="1" t="e">
        <f t="shared" ca="1" si="36"/>
        <v>#NAME?</v>
      </c>
      <c r="N790" s="1" t="e">
        <f t="shared" ca="1" si="37"/>
        <v>#NAME?</v>
      </c>
      <c r="O790" s="1" t="e">
        <f t="shared" ca="1" si="38"/>
        <v>#NAME?</v>
      </c>
    </row>
    <row r="791" spans="1:15">
      <c r="A791" s="1" t="e">
        <f ca="1"/>
        <v>#NAME?</v>
      </c>
      <c r="B791" s="1" t="e">
        <f ca="1"/>
        <v>#NAME?</v>
      </c>
      <c r="C791" s="1" t="e">
        <f ca="1"/>
        <v>#NAME?</v>
      </c>
      <c r="D791" s="2" t="e">
        <f ca="1"/>
        <v>#NAME?</v>
      </c>
      <c r="E791" s="2" t="e">
        <f ca="1"/>
        <v>#NAME?</v>
      </c>
      <c r="F791" s="1" t="e">
        <f ca="1"/>
        <v>#NAME?</v>
      </c>
      <c r="G791" s="1" t="e">
        <f ca="1"/>
        <v>#NAME?</v>
      </c>
      <c r="H791" s="1" t="e">
        <f ca="1"/>
        <v>#NAME?</v>
      </c>
      <c r="I791" s="1" t="e">
        <f ca="1"/>
        <v>#NAME?</v>
      </c>
      <c r="J791" s="1" t="e">
        <f ca="1"/>
        <v>#NAME?</v>
      </c>
      <c r="K791" s="1" t="e">
        <f ca="1"/>
        <v>#NAME?</v>
      </c>
      <c r="L791" s="1"/>
      <c r="M791" s="1" t="e">
        <f t="shared" ca="1" si="36"/>
        <v>#NAME?</v>
      </c>
      <c r="N791" s="1" t="e">
        <f t="shared" ca="1" si="37"/>
        <v>#NAME?</v>
      </c>
      <c r="O791" s="1" t="e">
        <f t="shared" ca="1" si="38"/>
        <v>#NAME?</v>
      </c>
    </row>
    <row r="792" spans="1:15">
      <c r="A792" s="1" t="e">
        <f ca="1"/>
        <v>#NAME?</v>
      </c>
      <c r="B792" s="1" t="e">
        <f ca="1"/>
        <v>#NAME?</v>
      </c>
      <c r="C792" s="1" t="e">
        <f ca="1"/>
        <v>#NAME?</v>
      </c>
      <c r="D792" s="2" t="e">
        <f ca="1"/>
        <v>#NAME?</v>
      </c>
      <c r="E792" s="2" t="e">
        <f ca="1"/>
        <v>#NAME?</v>
      </c>
      <c r="F792" s="1" t="e">
        <f ca="1"/>
        <v>#NAME?</v>
      </c>
      <c r="G792" s="1" t="e">
        <f ca="1"/>
        <v>#NAME?</v>
      </c>
      <c r="H792" s="1" t="e">
        <f ca="1"/>
        <v>#NAME?</v>
      </c>
      <c r="I792" s="1" t="e">
        <f ca="1"/>
        <v>#NAME?</v>
      </c>
      <c r="J792" s="1" t="e">
        <f ca="1"/>
        <v>#NAME?</v>
      </c>
      <c r="K792" s="1" t="e">
        <f ca="1"/>
        <v>#NAME?</v>
      </c>
      <c r="L792" s="1"/>
      <c r="M792" s="1" t="e">
        <f t="shared" ca="1" si="36"/>
        <v>#NAME?</v>
      </c>
      <c r="N792" s="1" t="e">
        <f t="shared" ca="1" si="37"/>
        <v>#NAME?</v>
      </c>
      <c r="O792" s="1" t="e">
        <f t="shared" ca="1" si="38"/>
        <v>#NAME?</v>
      </c>
    </row>
    <row r="793" spans="1:15">
      <c r="A793" s="1" t="e">
        <f ca="1"/>
        <v>#NAME?</v>
      </c>
      <c r="B793" s="1" t="e">
        <f ca="1"/>
        <v>#NAME?</v>
      </c>
      <c r="C793" s="1" t="e">
        <f ca="1"/>
        <v>#NAME?</v>
      </c>
      <c r="D793" s="2" t="e">
        <f ca="1"/>
        <v>#NAME?</v>
      </c>
      <c r="E793" s="2" t="e">
        <f ca="1"/>
        <v>#NAME?</v>
      </c>
      <c r="F793" s="1" t="e">
        <f ca="1"/>
        <v>#NAME?</v>
      </c>
      <c r="G793" s="1" t="e">
        <f ca="1"/>
        <v>#NAME?</v>
      </c>
      <c r="H793" s="1" t="e">
        <f ca="1"/>
        <v>#NAME?</v>
      </c>
      <c r="I793" s="1" t="e">
        <f ca="1"/>
        <v>#NAME?</v>
      </c>
      <c r="J793" s="1" t="e">
        <f ca="1"/>
        <v>#NAME?</v>
      </c>
      <c r="K793" s="1" t="e">
        <f ca="1"/>
        <v>#NAME?</v>
      </c>
      <c r="L793" s="1"/>
      <c r="M793" s="1" t="e">
        <f t="shared" ca="1" si="36"/>
        <v>#NAME?</v>
      </c>
      <c r="N793" s="1" t="e">
        <f t="shared" ca="1" si="37"/>
        <v>#NAME?</v>
      </c>
      <c r="O793" s="1" t="e">
        <f t="shared" ca="1" si="38"/>
        <v>#NAME?</v>
      </c>
    </row>
    <row r="794" spans="1:15">
      <c r="A794" s="1" t="e">
        <f ca="1"/>
        <v>#NAME?</v>
      </c>
      <c r="B794" s="1" t="e">
        <f ca="1"/>
        <v>#NAME?</v>
      </c>
      <c r="C794" s="1" t="e">
        <f ca="1"/>
        <v>#NAME?</v>
      </c>
      <c r="D794" s="2" t="e">
        <f ca="1"/>
        <v>#NAME?</v>
      </c>
      <c r="E794" s="2" t="e">
        <f ca="1"/>
        <v>#NAME?</v>
      </c>
      <c r="F794" s="1" t="e">
        <f ca="1"/>
        <v>#NAME?</v>
      </c>
      <c r="G794" s="1" t="e">
        <f ca="1"/>
        <v>#NAME?</v>
      </c>
      <c r="H794" s="1" t="e">
        <f ca="1"/>
        <v>#NAME?</v>
      </c>
      <c r="I794" s="1" t="e">
        <f ca="1"/>
        <v>#NAME?</v>
      </c>
      <c r="J794" s="1" t="e">
        <f ca="1"/>
        <v>#NAME?</v>
      </c>
      <c r="K794" s="1" t="e">
        <f ca="1"/>
        <v>#NAME?</v>
      </c>
      <c r="L794" s="1"/>
      <c r="M794" s="1" t="e">
        <f t="shared" ca="1" si="36"/>
        <v>#NAME?</v>
      </c>
      <c r="N794" s="1" t="e">
        <f t="shared" ca="1" si="37"/>
        <v>#NAME?</v>
      </c>
      <c r="O794" s="1" t="e">
        <f t="shared" ca="1" si="38"/>
        <v>#NAME?</v>
      </c>
    </row>
    <row r="795" spans="1:15">
      <c r="A795" s="1" t="e">
        <f ca="1"/>
        <v>#NAME?</v>
      </c>
      <c r="B795" s="1" t="e">
        <f ca="1"/>
        <v>#NAME?</v>
      </c>
      <c r="C795" s="1" t="e">
        <f ca="1"/>
        <v>#NAME?</v>
      </c>
      <c r="D795" s="2" t="e">
        <f ca="1"/>
        <v>#NAME?</v>
      </c>
      <c r="E795" s="2" t="e">
        <f ca="1"/>
        <v>#NAME?</v>
      </c>
      <c r="F795" s="1" t="e">
        <f ca="1"/>
        <v>#NAME?</v>
      </c>
      <c r="G795" s="1" t="e">
        <f ca="1"/>
        <v>#NAME?</v>
      </c>
      <c r="H795" s="1" t="e">
        <f ca="1"/>
        <v>#NAME?</v>
      </c>
      <c r="I795" s="1" t="e">
        <f ca="1"/>
        <v>#NAME?</v>
      </c>
      <c r="J795" s="1" t="e">
        <f ca="1"/>
        <v>#NAME?</v>
      </c>
      <c r="K795" s="1" t="e">
        <f ca="1"/>
        <v>#NAME?</v>
      </c>
      <c r="L795" s="1"/>
      <c r="M795" s="1" t="e">
        <f t="shared" ca="1" si="36"/>
        <v>#NAME?</v>
      </c>
      <c r="N795" s="1" t="e">
        <f t="shared" ca="1" si="37"/>
        <v>#NAME?</v>
      </c>
      <c r="O795" s="1" t="e">
        <f t="shared" ca="1" si="38"/>
        <v>#NAME?</v>
      </c>
    </row>
    <row r="796" spans="1:15">
      <c r="A796" s="1" t="e">
        <f ca="1"/>
        <v>#NAME?</v>
      </c>
      <c r="B796" s="1" t="e">
        <f ca="1"/>
        <v>#NAME?</v>
      </c>
      <c r="C796" s="1" t="e">
        <f ca="1"/>
        <v>#NAME?</v>
      </c>
      <c r="D796" s="2" t="e">
        <f ca="1"/>
        <v>#NAME?</v>
      </c>
      <c r="E796" s="2" t="e">
        <f ca="1"/>
        <v>#NAME?</v>
      </c>
      <c r="F796" s="1" t="e">
        <f ca="1"/>
        <v>#NAME?</v>
      </c>
      <c r="G796" s="1" t="e">
        <f ca="1"/>
        <v>#NAME?</v>
      </c>
      <c r="H796" s="1" t="e">
        <f ca="1"/>
        <v>#NAME?</v>
      </c>
      <c r="I796" s="1" t="e">
        <f ca="1"/>
        <v>#NAME?</v>
      </c>
      <c r="J796" s="1" t="e">
        <f ca="1"/>
        <v>#NAME?</v>
      </c>
      <c r="K796" s="1" t="e">
        <f ca="1"/>
        <v>#NAME?</v>
      </c>
      <c r="L796" s="1"/>
      <c r="M796" s="1" t="e">
        <f t="shared" ca="1" si="36"/>
        <v>#NAME?</v>
      </c>
      <c r="N796" s="1" t="e">
        <f t="shared" ca="1" si="37"/>
        <v>#NAME?</v>
      </c>
      <c r="O796" s="1" t="e">
        <f t="shared" ca="1" si="38"/>
        <v>#NAME?</v>
      </c>
    </row>
    <row r="797" spans="1:15">
      <c r="A797" s="1" t="e">
        <f ca="1"/>
        <v>#NAME?</v>
      </c>
      <c r="B797" s="1" t="e">
        <f ca="1"/>
        <v>#NAME?</v>
      </c>
      <c r="C797" s="1" t="e">
        <f ca="1"/>
        <v>#NAME?</v>
      </c>
      <c r="D797" s="2" t="e">
        <f ca="1"/>
        <v>#NAME?</v>
      </c>
      <c r="E797" s="2" t="e">
        <f ca="1"/>
        <v>#NAME?</v>
      </c>
      <c r="F797" s="1" t="e">
        <f ca="1"/>
        <v>#NAME?</v>
      </c>
      <c r="G797" s="1" t="e">
        <f ca="1"/>
        <v>#NAME?</v>
      </c>
      <c r="H797" s="1" t="e">
        <f ca="1"/>
        <v>#NAME?</v>
      </c>
      <c r="I797" s="1" t="e">
        <f ca="1"/>
        <v>#NAME?</v>
      </c>
      <c r="J797" s="1" t="e">
        <f ca="1"/>
        <v>#NAME?</v>
      </c>
      <c r="K797" s="1" t="e">
        <f ca="1"/>
        <v>#NAME?</v>
      </c>
      <c r="L797" s="1"/>
      <c r="M797" s="1" t="e">
        <f t="shared" ca="1" si="36"/>
        <v>#NAME?</v>
      </c>
      <c r="N797" s="1" t="e">
        <f t="shared" ca="1" si="37"/>
        <v>#NAME?</v>
      </c>
      <c r="O797" s="1" t="e">
        <f t="shared" ca="1" si="38"/>
        <v>#NAME?</v>
      </c>
    </row>
    <row r="798" spans="1:15">
      <c r="A798" s="1" t="e">
        <f ca="1"/>
        <v>#NAME?</v>
      </c>
      <c r="B798" s="1" t="e">
        <f ca="1"/>
        <v>#NAME?</v>
      </c>
      <c r="C798" s="1" t="e">
        <f ca="1"/>
        <v>#NAME?</v>
      </c>
      <c r="D798" s="2" t="e">
        <f ca="1"/>
        <v>#NAME?</v>
      </c>
      <c r="E798" s="2" t="e">
        <f ca="1"/>
        <v>#NAME?</v>
      </c>
      <c r="F798" s="1" t="e">
        <f ca="1"/>
        <v>#NAME?</v>
      </c>
      <c r="G798" s="1" t="e">
        <f ca="1"/>
        <v>#NAME?</v>
      </c>
      <c r="H798" s="1" t="e">
        <f ca="1"/>
        <v>#NAME?</v>
      </c>
      <c r="I798" s="1" t="e">
        <f ca="1"/>
        <v>#NAME?</v>
      </c>
      <c r="J798" s="1" t="e">
        <f ca="1"/>
        <v>#NAME?</v>
      </c>
      <c r="K798" s="1" t="e">
        <f ca="1"/>
        <v>#NAME?</v>
      </c>
      <c r="L798" s="1"/>
      <c r="M798" s="1" t="e">
        <f t="shared" ca="1" si="36"/>
        <v>#NAME?</v>
      </c>
      <c r="N798" s="1" t="e">
        <f t="shared" ca="1" si="37"/>
        <v>#NAME?</v>
      </c>
      <c r="O798" s="1" t="e">
        <f t="shared" ca="1" si="38"/>
        <v>#NAME?</v>
      </c>
    </row>
    <row r="799" spans="1:15">
      <c r="A799" s="1" t="e">
        <f ca="1"/>
        <v>#NAME?</v>
      </c>
      <c r="B799" s="1" t="e">
        <f ca="1"/>
        <v>#NAME?</v>
      </c>
      <c r="C799" s="1" t="e">
        <f ca="1"/>
        <v>#NAME?</v>
      </c>
      <c r="D799" s="2" t="e">
        <f ca="1"/>
        <v>#NAME?</v>
      </c>
      <c r="E799" s="2" t="e">
        <f ca="1"/>
        <v>#NAME?</v>
      </c>
      <c r="F799" s="1" t="e">
        <f ca="1"/>
        <v>#NAME?</v>
      </c>
      <c r="G799" s="1" t="e">
        <f ca="1"/>
        <v>#NAME?</v>
      </c>
      <c r="H799" s="1" t="e">
        <f ca="1"/>
        <v>#NAME?</v>
      </c>
      <c r="I799" s="1" t="e">
        <f ca="1"/>
        <v>#NAME?</v>
      </c>
      <c r="J799" s="1" t="e">
        <f ca="1"/>
        <v>#NAME?</v>
      </c>
      <c r="K799" s="1" t="e">
        <f ca="1"/>
        <v>#NAME?</v>
      </c>
      <c r="L799" s="1"/>
      <c r="M799" s="1" t="e">
        <f t="shared" ca="1" si="36"/>
        <v>#NAME?</v>
      </c>
      <c r="N799" s="1" t="e">
        <f t="shared" ca="1" si="37"/>
        <v>#NAME?</v>
      </c>
      <c r="O799" s="1" t="e">
        <f t="shared" ca="1" si="38"/>
        <v>#NAME?</v>
      </c>
    </row>
    <row r="800" spans="1:15">
      <c r="A800" s="1" t="e">
        <f ca="1"/>
        <v>#NAME?</v>
      </c>
      <c r="B800" s="1" t="e">
        <f ca="1"/>
        <v>#NAME?</v>
      </c>
      <c r="C800" s="1" t="e">
        <f ca="1"/>
        <v>#NAME?</v>
      </c>
      <c r="D800" s="2" t="e">
        <f ca="1"/>
        <v>#NAME?</v>
      </c>
      <c r="E800" s="2" t="e">
        <f ca="1"/>
        <v>#NAME?</v>
      </c>
      <c r="F800" s="1" t="e">
        <f ca="1"/>
        <v>#NAME?</v>
      </c>
      <c r="G800" s="1" t="e">
        <f ca="1"/>
        <v>#NAME?</v>
      </c>
      <c r="H800" s="1" t="e">
        <f ca="1"/>
        <v>#NAME?</v>
      </c>
      <c r="I800" s="1" t="e">
        <f ca="1"/>
        <v>#NAME?</v>
      </c>
      <c r="J800" s="1" t="e">
        <f ca="1"/>
        <v>#NAME?</v>
      </c>
      <c r="K800" s="1" t="e">
        <f ca="1"/>
        <v>#NAME?</v>
      </c>
      <c r="L800" s="1"/>
      <c r="M800" s="1" t="e">
        <f t="shared" ca="1" si="36"/>
        <v>#NAME?</v>
      </c>
      <c r="N800" s="1" t="e">
        <f t="shared" ca="1" si="37"/>
        <v>#NAME?</v>
      </c>
      <c r="O800" s="1" t="e">
        <f t="shared" ca="1" si="38"/>
        <v>#NAME?</v>
      </c>
    </row>
    <row r="801" spans="1:15">
      <c r="A801" s="1" t="e">
        <f ca="1"/>
        <v>#NAME?</v>
      </c>
      <c r="B801" s="1" t="e">
        <f ca="1"/>
        <v>#NAME?</v>
      </c>
      <c r="C801" s="1" t="e">
        <f ca="1"/>
        <v>#NAME?</v>
      </c>
      <c r="D801" s="2" t="e">
        <f ca="1"/>
        <v>#NAME?</v>
      </c>
      <c r="E801" s="2" t="e">
        <f ca="1"/>
        <v>#NAME?</v>
      </c>
      <c r="F801" s="1" t="e">
        <f ca="1"/>
        <v>#NAME?</v>
      </c>
      <c r="G801" s="1" t="e">
        <f ca="1"/>
        <v>#NAME?</v>
      </c>
      <c r="H801" s="1" t="e">
        <f ca="1"/>
        <v>#NAME?</v>
      </c>
      <c r="I801" s="1" t="e">
        <f ca="1"/>
        <v>#NAME?</v>
      </c>
      <c r="J801" s="1" t="e">
        <f ca="1"/>
        <v>#NAME?</v>
      </c>
      <c r="K801" s="1" t="e">
        <f ca="1"/>
        <v>#NAME?</v>
      </c>
      <c r="L801" s="1"/>
      <c r="M801" s="1" t="e">
        <f t="shared" ca="1" si="36"/>
        <v>#NAME?</v>
      </c>
      <c r="N801" s="1" t="e">
        <f t="shared" ca="1" si="37"/>
        <v>#NAME?</v>
      </c>
      <c r="O801" s="1" t="e">
        <f t="shared" ca="1" si="38"/>
        <v>#NAME?</v>
      </c>
    </row>
    <row r="802" spans="1:15">
      <c r="A802" s="1" t="e">
        <f ca="1"/>
        <v>#NAME?</v>
      </c>
      <c r="B802" s="1" t="e">
        <f ca="1"/>
        <v>#NAME?</v>
      </c>
      <c r="C802" s="1" t="e">
        <f ca="1"/>
        <v>#NAME?</v>
      </c>
      <c r="D802" s="2" t="e">
        <f ca="1"/>
        <v>#NAME?</v>
      </c>
      <c r="E802" s="2" t="e">
        <f ca="1"/>
        <v>#NAME?</v>
      </c>
      <c r="F802" s="1" t="e">
        <f ca="1"/>
        <v>#NAME?</v>
      </c>
      <c r="G802" s="1" t="e">
        <f ca="1"/>
        <v>#NAME?</v>
      </c>
      <c r="H802" s="1" t="e">
        <f ca="1"/>
        <v>#NAME?</v>
      </c>
      <c r="I802" s="1" t="e">
        <f ca="1"/>
        <v>#NAME?</v>
      </c>
      <c r="J802" s="1" t="e">
        <f ca="1"/>
        <v>#NAME?</v>
      </c>
      <c r="K802" s="1" t="e">
        <f ca="1"/>
        <v>#NAME?</v>
      </c>
      <c r="L802" s="1"/>
      <c r="M802" s="1" t="e">
        <f t="shared" ca="1" si="36"/>
        <v>#NAME?</v>
      </c>
      <c r="N802" s="1" t="e">
        <f t="shared" ca="1" si="37"/>
        <v>#NAME?</v>
      </c>
      <c r="O802" s="1" t="e">
        <f t="shared" ca="1" si="38"/>
        <v>#NAME?</v>
      </c>
    </row>
    <row r="803" spans="1:15">
      <c r="A803" s="1" t="e">
        <f ca="1"/>
        <v>#NAME?</v>
      </c>
      <c r="B803" s="1" t="e">
        <f ca="1"/>
        <v>#NAME?</v>
      </c>
      <c r="C803" s="1" t="e">
        <f ca="1"/>
        <v>#NAME?</v>
      </c>
      <c r="D803" s="2" t="e">
        <f ca="1"/>
        <v>#NAME?</v>
      </c>
      <c r="E803" s="2" t="e">
        <f ca="1"/>
        <v>#NAME?</v>
      </c>
      <c r="F803" s="1" t="e">
        <f ca="1"/>
        <v>#NAME?</v>
      </c>
      <c r="G803" s="1" t="e">
        <f ca="1"/>
        <v>#NAME?</v>
      </c>
      <c r="H803" s="1" t="e">
        <f ca="1"/>
        <v>#NAME?</v>
      </c>
      <c r="I803" s="1" t="e">
        <f ca="1"/>
        <v>#NAME?</v>
      </c>
      <c r="J803" s="1" t="e">
        <f ca="1"/>
        <v>#NAME?</v>
      </c>
      <c r="K803" s="1" t="e">
        <f ca="1"/>
        <v>#NAME?</v>
      </c>
      <c r="L803" s="1"/>
      <c r="M803" s="1" t="e">
        <f t="shared" ca="1" si="36"/>
        <v>#NAME?</v>
      </c>
      <c r="N803" s="1" t="e">
        <f t="shared" ca="1" si="37"/>
        <v>#NAME?</v>
      </c>
      <c r="O803" s="1" t="e">
        <f t="shared" ca="1" si="38"/>
        <v>#NAME?</v>
      </c>
    </row>
    <row r="804" spans="1:15">
      <c r="A804" s="1" t="e">
        <f ca="1"/>
        <v>#NAME?</v>
      </c>
      <c r="B804" s="1" t="e">
        <f ca="1"/>
        <v>#NAME?</v>
      </c>
      <c r="C804" s="1" t="e">
        <f ca="1"/>
        <v>#NAME?</v>
      </c>
      <c r="D804" s="2" t="e">
        <f ca="1"/>
        <v>#NAME?</v>
      </c>
      <c r="E804" s="2" t="e">
        <f ca="1"/>
        <v>#NAME?</v>
      </c>
      <c r="F804" s="1" t="e">
        <f ca="1"/>
        <v>#NAME?</v>
      </c>
      <c r="G804" s="1" t="e">
        <f ca="1"/>
        <v>#NAME?</v>
      </c>
      <c r="H804" s="1" t="e">
        <f ca="1"/>
        <v>#NAME?</v>
      </c>
      <c r="I804" s="1" t="e">
        <f ca="1"/>
        <v>#NAME?</v>
      </c>
      <c r="J804" s="1" t="e">
        <f ca="1"/>
        <v>#NAME?</v>
      </c>
      <c r="K804" s="1" t="e">
        <f ca="1"/>
        <v>#NAME?</v>
      </c>
      <c r="L804" s="1"/>
      <c r="M804" s="1" t="e">
        <f t="shared" ca="1" si="36"/>
        <v>#NAME?</v>
      </c>
      <c r="N804" s="1" t="e">
        <f t="shared" ca="1" si="37"/>
        <v>#NAME?</v>
      </c>
      <c r="O804" s="1" t="e">
        <f t="shared" ca="1" si="38"/>
        <v>#NAME?</v>
      </c>
    </row>
    <row r="805" spans="1:15">
      <c r="A805" s="1" t="e">
        <f ca="1"/>
        <v>#NAME?</v>
      </c>
      <c r="B805" s="1" t="e">
        <f ca="1"/>
        <v>#NAME?</v>
      </c>
      <c r="C805" s="1" t="e">
        <f ca="1"/>
        <v>#NAME?</v>
      </c>
      <c r="D805" s="2" t="e">
        <f ca="1"/>
        <v>#NAME?</v>
      </c>
      <c r="E805" s="2" t="e">
        <f ca="1"/>
        <v>#NAME?</v>
      </c>
      <c r="F805" s="1" t="e">
        <f ca="1"/>
        <v>#NAME?</v>
      </c>
      <c r="G805" s="1" t="e">
        <f ca="1"/>
        <v>#NAME?</v>
      </c>
      <c r="H805" s="1" t="e">
        <f ca="1"/>
        <v>#NAME?</v>
      </c>
      <c r="I805" s="1" t="e">
        <f ca="1"/>
        <v>#NAME?</v>
      </c>
      <c r="J805" s="1" t="e">
        <f ca="1"/>
        <v>#NAME?</v>
      </c>
      <c r="K805" s="1" t="e">
        <f ca="1"/>
        <v>#NAME?</v>
      </c>
      <c r="L805" s="1"/>
      <c r="M805" s="1" t="e">
        <f t="shared" ca="1" si="36"/>
        <v>#NAME?</v>
      </c>
      <c r="N805" s="1" t="e">
        <f t="shared" ca="1" si="37"/>
        <v>#NAME?</v>
      </c>
      <c r="O805" s="1" t="e">
        <f t="shared" ca="1" si="38"/>
        <v>#NAME?</v>
      </c>
    </row>
    <row r="806" spans="1:15">
      <c r="A806" s="1" t="e">
        <f ca="1"/>
        <v>#NAME?</v>
      </c>
      <c r="B806" s="1" t="e">
        <f ca="1"/>
        <v>#NAME?</v>
      </c>
      <c r="C806" s="1" t="e">
        <f ca="1"/>
        <v>#NAME?</v>
      </c>
      <c r="D806" s="2" t="e">
        <f ca="1"/>
        <v>#NAME?</v>
      </c>
      <c r="E806" s="2" t="e">
        <f ca="1"/>
        <v>#NAME?</v>
      </c>
      <c r="F806" s="1" t="e">
        <f ca="1"/>
        <v>#NAME?</v>
      </c>
      <c r="G806" s="1" t="e">
        <f ca="1"/>
        <v>#NAME?</v>
      </c>
      <c r="H806" s="1" t="e">
        <f ca="1"/>
        <v>#NAME?</v>
      </c>
      <c r="I806" s="1" t="e">
        <f ca="1"/>
        <v>#NAME?</v>
      </c>
      <c r="J806" s="1" t="e">
        <f ca="1"/>
        <v>#NAME?</v>
      </c>
      <c r="K806" s="1" t="e">
        <f ca="1"/>
        <v>#NAME?</v>
      </c>
      <c r="L806" s="1"/>
      <c r="M806" s="1" t="e">
        <f t="shared" ca="1" si="36"/>
        <v>#NAME?</v>
      </c>
      <c r="N806" s="1" t="e">
        <f t="shared" ca="1" si="37"/>
        <v>#NAME?</v>
      </c>
      <c r="O806" s="1" t="e">
        <f t="shared" ca="1" si="38"/>
        <v>#NAME?</v>
      </c>
    </row>
    <row r="807" spans="1:15">
      <c r="A807" s="1" t="e">
        <f ca="1"/>
        <v>#NAME?</v>
      </c>
      <c r="B807" s="1" t="e">
        <f ca="1"/>
        <v>#NAME?</v>
      </c>
      <c r="C807" s="1" t="e">
        <f ca="1"/>
        <v>#NAME?</v>
      </c>
      <c r="D807" s="2" t="e">
        <f ca="1"/>
        <v>#NAME?</v>
      </c>
      <c r="E807" s="2" t="e">
        <f ca="1"/>
        <v>#NAME?</v>
      </c>
      <c r="F807" s="1" t="e">
        <f ca="1"/>
        <v>#NAME?</v>
      </c>
      <c r="G807" s="1" t="e">
        <f ca="1"/>
        <v>#NAME?</v>
      </c>
      <c r="H807" s="1" t="e">
        <f ca="1"/>
        <v>#NAME?</v>
      </c>
      <c r="I807" s="1" t="e">
        <f ca="1"/>
        <v>#NAME?</v>
      </c>
      <c r="J807" s="1" t="e">
        <f ca="1"/>
        <v>#NAME?</v>
      </c>
      <c r="K807" s="1" t="e">
        <f ca="1"/>
        <v>#NAME?</v>
      </c>
      <c r="L807" s="1"/>
      <c r="M807" s="1" t="e">
        <f t="shared" ca="1" si="36"/>
        <v>#NAME?</v>
      </c>
      <c r="N807" s="1" t="e">
        <f t="shared" ca="1" si="37"/>
        <v>#NAME?</v>
      </c>
      <c r="O807" s="1" t="e">
        <f t="shared" ca="1" si="38"/>
        <v>#NAME?</v>
      </c>
    </row>
    <row r="808" spans="1:15">
      <c r="A808" s="1" t="e">
        <f ca="1"/>
        <v>#NAME?</v>
      </c>
      <c r="B808" s="1" t="e">
        <f ca="1"/>
        <v>#NAME?</v>
      </c>
      <c r="C808" s="1" t="e">
        <f ca="1"/>
        <v>#NAME?</v>
      </c>
      <c r="D808" s="2" t="e">
        <f ca="1"/>
        <v>#NAME?</v>
      </c>
      <c r="E808" s="2" t="e">
        <f ca="1"/>
        <v>#NAME?</v>
      </c>
      <c r="F808" s="1" t="e">
        <f ca="1"/>
        <v>#NAME?</v>
      </c>
      <c r="G808" s="1" t="e">
        <f ca="1"/>
        <v>#NAME?</v>
      </c>
      <c r="H808" s="1" t="e">
        <f ca="1"/>
        <v>#NAME?</v>
      </c>
      <c r="I808" s="1" t="e">
        <f ca="1"/>
        <v>#NAME?</v>
      </c>
      <c r="J808" s="1" t="e">
        <f ca="1"/>
        <v>#NAME?</v>
      </c>
      <c r="K808" s="1" t="e">
        <f ca="1"/>
        <v>#NAME?</v>
      </c>
      <c r="L808" s="1"/>
      <c r="M808" s="1" t="e">
        <f t="shared" ca="1" si="36"/>
        <v>#NAME?</v>
      </c>
      <c r="N808" s="1" t="e">
        <f t="shared" ca="1" si="37"/>
        <v>#NAME?</v>
      </c>
      <c r="O808" s="1" t="e">
        <f t="shared" ca="1" si="38"/>
        <v>#NAME?</v>
      </c>
    </row>
    <row r="809" spans="1:15">
      <c r="A809" s="1" t="e">
        <f ca="1"/>
        <v>#NAME?</v>
      </c>
      <c r="B809" s="1" t="e">
        <f ca="1"/>
        <v>#NAME?</v>
      </c>
      <c r="C809" s="1" t="e">
        <f ca="1"/>
        <v>#NAME?</v>
      </c>
      <c r="D809" s="2" t="e">
        <f ca="1"/>
        <v>#NAME?</v>
      </c>
      <c r="E809" s="2" t="e">
        <f ca="1"/>
        <v>#NAME?</v>
      </c>
      <c r="F809" s="1" t="e">
        <f ca="1"/>
        <v>#NAME?</v>
      </c>
      <c r="G809" s="1" t="e">
        <f ca="1"/>
        <v>#NAME?</v>
      </c>
      <c r="H809" s="1" t="e">
        <f ca="1"/>
        <v>#NAME?</v>
      </c>
      <c r="I809" s="1" t="e">
        <f ca="1"/>
        <v>#NAME?</v>
      </c>
      <c r="J809" s="1" t="e">
        <f ca="1"/>
        <v>#NAME?</v>
      </c>
      <c r="K809" s="1" t="e">
        <f ca="1"/>
        <v>#NAME?</v>
      </c>
      <c r="L809" s="1"/>
      <c r="M809" s="1" t="e">
        <f t="shared" ca="1" si="36"/>
        <v>#NAME?</v>
      </c>
      <c r="N809" s="1" t="e">
        <f t="shared" ca="1" si="37"/>
        <v>#NAME?</v>
      </c>
      <c r="O809" s="1" t="e">
        <f t="shared" ca="1" si="38"/>
        <v>#NAME?</v>
      </c>
    </row>
    <row r="810" spans="1:15">
      <c r="A810" s="1" t="e">
        <f ca="1"/>
        <v>#NAME?</v>
      </c>
      <c r="B810" s="1" t="e">
        <f ca="1"/>
        <v>#NAME?</v>
      </c>
      <c r="C810" s="1" t="e">
        <f ca="1"/>
        <v>#NAME?</v>
      </c>
      <c r="D810" s="2" t="e">
        <f ca="1"/>
        <v>#NAME?</v>
      </c>
      <c r="E810" s="2" t="e">
        <f ca="1"/>
        <v>#NAME?</v>
      </c>
      <c r="F810" s="1" t="e">
        <f ca="1"/>
        <v>#NAME?</v>
      </c>
      <c r="G810" s="1" t="e">
        <f ca="1"/>
        <v>#NAME?</v>
      </c>
      <c r="H810" s="1" t="e">
        <f ca="1"/>
        <v>#NAME?</v>
      </c>
      <c r="I810" s="1" t="e">
        <f ca="1"/>
        <v>#NAME?</v>
      </c>
      <c r="J810" s="1" t="e">
        <f ca="1"/>
        <v>#NAME?</v>
      </c>
      <c r="K810" s="1" t="e">
        <f ca="1"/>
        <v>#NAME?</v>
      </c>
      <c r="L810" s="1"/>
      <c r="M810" s="1" t="e">
        <f t="shared" ca="1" si="36"/>
        <v>#NAME?</v>
      </c>
      <c r="N810" s="1" t="e">
        <f t="shared" ca="1" si="37"/>
        <v>#NAME?</v>
      </c>
      <c r="O810" s="1" t="e">
        <f t="shared" ca="1" si="38"/>
        <v>#NAME?</v>
      </c>
    </row>
    <row r="811" spans="1:15">
      <c r="A811" s="1" t="e">
        <f ca="1"/>
        <v>#NAME?</v>
      </c>
      <c r="B811" s="1" t="e">
        <f ca="1"/>
        <v>#NAME?</v>
      </c>
      <c r="C811" s="1" t="e">
        <f ca="1"/>
        <v>#NAME?</v>
      </c>
      <c r="D811" s="2" t="e">
        <f ca="1"/>
        <v>#NAME?</v>
      </c>
      <c r="E811" s="2" t="e">
        <f ca="1"/>
        <v>#NAME?</v>
      </c>
      <c r="F811" s="1" t="e">
        <f ca="1"/>
        <v>#NAME?</v>
      </c>
      <c r="G811" s="1" t="e">
        <f ca="1"/>
        <v>#NAME?</v>
      </c>
      <c r="H811" s="1" t="e">
        <f ca="1"/>
        <v>#NAME?</v>
      </c>
      <c r="I811" s="1" t="e">
        <f ca="1"/>
        <v>#NAME?</v>
      </c>
      <c r="J811" s="1" t="e">
        <f ca="1"/>
        <v>#NAME?</v>
      </c>
      <c r="K811" s="1" t="e">
        <f ca="1"/>
        <v>#NAME?</v>
      </c>
      <c r="L811" s="1"/>
      <c r="M811" s="1" t="e">
        <f t="shared" ca="1" si="36"/>
        <v>#NAME?</v>
      </c>
      <c r="N811" s="1" t="e">
        <f t="shared" ca="1" si="37"/>
        <v>#NAME?</v>
      </c>
      <c r="O811" s="1" t="e">
        <f t="shared" ca="1" si="38"/>
        <v>#NAME?</v>
      </c>
    </row>
    <row r="812" spans="1:15">
      <c r="A812" s="1" t="e">
        <f ca="1"/>
        <v>#NAME?</v>
      </c>
      <c r="B812" s="1" t="e">
        <f ca="1"/>
        <v>#NAME?</v>
      </c>
      <c r="C812" s="1" t="e">
        <f ca="1"/>
        <v>#NAME?</v>
      </c>
      <c r="D812" s="2" t="e">
        <f ca="1"/>
        <v>#NAME?</v>
      </c>
      <c r="E812" s="2" t="e">
        <f ca="1"/>
        <v>#NAME?</v>
      </c>
      <c r="F812" s="1" t="e">
        <f ca="1"/>
        <v>#NAME?</v>
      </c>
      <c r="G812" s="1" t="e">
        <f ca="1"/>
        <v>#NAME?</v>
      </c>
      <c r="H812" s="1" t="e">
        <f ca="1"/>
        <v>#NAME?</v>
      </c>
      <c r="I812" s="1" t="e">
        <f ca="1"/>
        <v>#NAME?</v>
      </c>
      <c r="J812" s="1" t="e">
        <f ca="1"/>
        <v>#NAME?</v>
      </c>
      <c r="K812" s="1" t="e">
        <f ca="1"/>
        <v>#NAME?</v>
      </c>
      <c r="L812" s="1"/>
      <c r="M812" s="1" t="e">
        <f t="shared" ca="1" si="36"/>
        <v>#NAME?</v>
      </c>
      <c r="N812" s="1" t="e">
        <f t="shared" ca="1" si="37"/>
        <v>#NAME?</v>
      </c>
      <c r="O812" s="1" t="e">
        <f t="shared" ca="1" si="38"/>
        <v>#NAME?</v>
      </c>
    </row>
    <row r="813" spans="1:15">
      <c r="A813" s="1" t="e">
        <f ca="1"/>
        <v>#NAME?</v>
      </c>
      <c r="B813" s="1" t="e">
        <f ca="1"/>
        <v>#NAME?</v>
      </c>
      <c r="C813" s="1" t="e">
        <f ca="1"/>
        <v>#NAME?</v>
      </c>
      <c r="D813" s="2" t="e">
        <f ca="1"/>
        <v>#NAME?</v>
      </c>
      <c r="E813" s="2" t="e">
        <f ca="1"/>
        <v>#NAME?</v>
      </c>
      <c r="F813" s="1" t="e">
        <f ca="1"/>
        <v>#NAME?</v>
      </c>
      <c r="G813" s="1" t="e">
        <f ca="1"/>
        <v>#NAME?</v>
      </c>
      <c r="H813" s="1" t="e">
        <f ca="1"/>
        <v>#NAME?</v>
      </c>
      <c r="I813" s="1" t="e">
        <f ca="1"/>
        <v>#NAME?</v>
      </c>
      <c r="J813" s="1" t="e">
        <f ca="1"/>
        <v>#NAME?</v>
      </c>
      <c r="K813" s="1" t="e">
        <f ca="1"/>
        <v>#NAME?</v>
      </c>
      <c r="L813" s="1"/>
      <c r="M813" s="1" t="e">
        <f t="shared" ca="1" si="36"/>
        <v>#NAME?</v>
      </c>
      <c r="N813" s="1" t="e">
        <f t="shared" ca="1" si="37"/>
        <v>#NAME?</v>
      </c>
      <c r="O813" s="1" t="e">
        <f t="shared" ca="1" si="38"/>
        <v>#NAME?</v>
      </c>
    </row>
    <row r="814" spans="1:15">
      <c r="A814" s="1" t="e">
        <f ca="1"/>
        <v>#NAME?</v>
      </c>
      <c r="B814" s="1" t="e">
        <f ca="1"/>
        <v>#NAME?</v>
      </c>
      <c r="C814" s="1" t="e">
        <f ca="1"/>
        <v>#NAME?</v>
      </c>
      <c r="D814" s="2" t="e">
        <f ca="1"/>
        <v>#NAME?</v>
      </c>
      <c r="E814" s="2" t="e">
        <f ca="1"/>
        <v>#NAME?</v>
      </c>
      <c r="F814" s="1" t="e">
        <f ca="1"/>
        <v>#NAME?</v>
      </c>
      <c r="G814" s="1" t="e">
        <f ca="1"/>
        <v>#NAME?</v>
      </c>
      <c r="H814" s="1" t="e">
        <f ca="1"/>
        <v>#NAME?</v>
      </c>
      <c r="I814" s="1" t="e">
        <f ca="1"/>
        <v>#NAME?</v>
      </c>
      <c r="J814" s="1" t="e">
        <f ca="1"/>
        <v>#NAME?</v>
      </c>
      <c r="K814" s="1" t="e">
        <f ca="1"/>
        <v>#NAME?</v>
      </c>
      <c r="L814" s="1"/>
      <c r="M814" s="1" t="e">
        <f t="shared" ca="1" si="36"/>
        <v>#NAME?</v>
      </c>
      <c r="N814" s="1" t="e">
        <f t="shared" ca="1" si="37"/>
        <v>#NAME?</v>
      </c>
      <c r="O814" s="1" t="e">
        <f t="shared" ca="1" si="38"/>
        <v>#NAME?</v>
      </c>
    </row>
    <row r="815" spans="1:15">
      <c r="A815" s="1" t="e">
        <f ca="1"/>
        <v>#NAME?</v>
      </c>
      <c r="B815" s="1" t="e">
        <f ca="1"/>
        <v>#NAME?</v>
      </c>
      <c r="C815" s="1" t="e">
        <f ca="1"/>
        <v>#NAME?</v>
      </c>
      <c r="D815" s="2" t="e">
        <f ca="1"/>
        <v>#NAME?</v>
      </c>
      <c r="E815" s="2" t="e">
        <f ca="1"/>
        <v>#NAME?</v>
      </c>
      <c r="F815" s="1" t="e">
        <f ca="1"/>
        <v>#NAME?</v>
      </c>
      <c r="G815" s="1" t="e">
        <f ca="1"/>
        <v>#NAME?</v>
      </c>
      <c r="H815" s="1" t="e">
        <f ca="1"/>
        <v>#NAME?</v>
      </c>
      <c r="I815" s="1" t="e">
        <f ca="1"/>
        <v>#NAME?</v>
      </c>
      <c r="J815" s="1" t="e">
        <f ca="1"/>
        <v>#NAME?</v>
      </c>
      <c r="K815" s="1" t="e">
        <f ca="1"/>
        <v>#NAME?</v>
      </c>
      <c r="L815" s="1"/>
      <c r="M815" s="1" t="e">
        <f t="shared" ca="1" si="36"/>
        <v>#NAME?</v>
      </c>
      <c r="N815" s="1" t="e">
        <f t="shared" ca="1" si="37"/>
        <v>#NAME?</v>
      </c>
      <c r="O815" s="1" t="e">
        <f t="shared" ca="1" si="38"/>
        <v>#NAME?</v>
      </c>
    </row>
    <row r="816" spans="1:15">
      <c r="A816" s="1" t="e">
        <f ca="1"/>
        <v>#NAME?</v>
      </c>
      <c r="B816" s="1" t="e">
        <f ca="1"/>
        <v>#NAME?</v>
      </c>
      <c r="C816" s="1" t="e">
        <f ca="1"/>
        <v>#NAME?</v>
      </c>
      <c r="D816" s="2" t="e">
        <f ca="1"/>
        <v>#NAME?</v>
      </c>
      <c r="E816" s="2" t="e">
        <f ca="1"/>
        <v>#NAME?</v>
      </c>
      <c r="F816" s="1" t="e">
        <f ca="1"/>
        <v>#NAME?</v>
      </c>
      <c r="G816" s="1" t="e">
        <f ca="1"/>
        <v>#NAME?</v>
      </c>
      <c r="H816" s="1" t="e">
        <f ca="1"/>
        <v>#NAME?</v>
      </c>
      <c r="I816" s="1" t="e">
        <f ca="1"/>
        <v>#NAME?</v>
      </c>
      <c r="J816" s="1" t="e">
        <f ca="1"/>
        <v>#NAME?</v>
      </c>
      <c r="K816" s="1" t="e">
        <f ca="1"/>
        <v>#NAME?</v>
      </c>
      <c r="L816" s="1"/>
      <c r="M816" s="1" t="e">
        <f t="shared" ca="1" si="36"/>
        <v>#NAME?</v>
      </c>
      <c r="N816" s="1" t="e">
        <f t="shared" ca="1" si="37"/>
        <v>#NAME?</v>
      </c>
      <c r="O816" s="1" t="e">
        <f t="shared" ca="1" si="38"/>
        <v>#NAME?</v>
      </c>
    </row>
    <row r="817" spans="1:15">
      <c r="A817" s="1" t="e">
        <f ca="1"/>
        <v>#NAME?</v>
      </c>
      <c r="B817" s="1" t="e">
        <f ca="1"/>
        <v>#NAME?</v>
      </c>
      <c r="C817" s="1" t="e">
        <f ca="1"/>
        <v>#NAME?</v>
      </c>
      <c r="D817" s="2" t="e">
        <f ca="1"/>
        <v>#NAME?</v>
      </c>
      <c r="E817" s="2" t="e">
        <f ca="1"/>
        <v>#NAME?</v>
      </c>
      <c r="F817" s="1" t="e">
        <f ca="1"/>
        <v>#NAME?</v>
      </c>
      <c r="G817" s="1" t="e">
        <f ca="1"/>
        <v>#NAME?</v>
      </c>
      <c r="H817" s="1" t="e">
        <f ca="1"/>
        <v>#NAME?</v>
      </c>
      <c r="I817" s="1" t="e">
        <f ca="1"/>
        <v>#NAME?</v>
      </c>
      <c r="J817" s="1" t="e">
        <f ca="1"/>
        <v>#NAME?</v>
      </c>
      <c r="K817" s="1" t="e">
        <f ca="1"/>
        <v>#NAME?</v>
      </c>
      <c r="L817" s="1"/>
      <c r="M817" s="1" t="e">
        <f t="shared" ca="1" si="36"/>
        <v>#NAME?</v>
      </c>
      <c r="N817" s="1" t="e">
        <f t="shared" ca="1" si="37"/>
        <v>#NAME?</v>
      </c>
      <c r="O817" s="1" t="e">
        <f t="shared" ca="1" si="38"/>
        <v>#NAME?</v>
      </c>
    </row>
    <row r="818" spans="1:15">
      <c r="A818" s="1" t="e">
        <f ca="1"/>
        <v>#NAME?</v>
      </c>
      <c r="B818" s="1" t="e">
        <f ca="1"/>
        <v>#NAME?</v>
      </c>
      <c r="C818" s="1" t="e">
        <f ca="1"/>
        <v>#NAME?</v>
      </c>
      <c r="D818" s="2" t="e">
        <f ca="1"/>
        <v>#NAME?</v>
      </c>
      <c r="E818" s="2" t="e">
        <f ca="1"/>
        <v>#NAME?</v>
      </c>
      <c r="F818" s="1" t="e">
        <f ca="1"/>
        <v>#NAME?</v>
      </c>
      <c r="G818" s="1" t="e">
        <f ca="1"/>
        <v>#NAME?</v>
      </c>
      <c r="H818" s="1" t="e">
        <f ca="1"/>
        <v>#NAME?</v>
      </c>
      <c r="I818" s="1" t="e">
        <f ca="1"/>
        <v>#NAME?</v>
      </c>
      <c r="J818" s="1" t="e">
        <f ca="1"/>
        <v>#NAME?</v>
      </c>
      <c r="K818" s="1" t="e">
        <f ca="1"/>
        <v>#NAME?</v>
      </c>
      <c r="L818" s="1"/>
      <c r="M818" s="1" t="e">
        <f t="shared" ca="1" si="36"/>
        <v>#NAME?</v>
      </c>
      <c r="N818" s="1" t="e">
        <f t="shared" ca="1" si="37"/>
        <v>#NAME?</v>
      </c>
      <c r="O818" s="1" t="e">
        <f t="shared" ca="1" si="38"/>
        <v>#NAME?</v>
      </c>
    </row>
    <row r="819" spans="1:15">
      <c r="A819" s="1" t="e">
        <f ca="1"/>
        <v>#NAME?</v>
      </c>
      <c r="B819" s="1" t="e">
        <f ca="1"/>
        <v>#NAME?</v>
      </c>
      <c r="C819" s="1" t="e">
        <f ca="1"/>
        <v>#NAME?</v>
      </c>
      <c r="D819" s="2" t="e">
        <f ca="1"/>
        <v>#NAME?</v>
      </c>
      <c r="E819" s="2" t="e">
        <f ca="1"/>
        <v>#NAME?</v>
      </c>
      <c r="F819" s="1" t="e">
        <f ca="1"/>
        <v>#NAME?</v>
      </c>
      <c r="G819" s="1" t="e">
        <f ca="1"/>
        <v>#NAME?</v>
      </c>
      <c r="H819" s="1" t="e">
        <f ca="1"/>
        <v>#NAME?</v>
      </c>
      <c r="I819" s="1" t="e">
        <f ca="1"/>
        <v>#NAME?</v>
      </c>
      <c r="J819" s="1" t="e">
        <f ca="1"/>
        <v>#NAME?</v>
      </c>
      <c r="K819" s="1" t="e">
        <f ca="1"/>
        <v>#NAME?</v>
      </c>
      <c r="L819" s="1"/>
      <c r="M819" s="1" t="e">
        <f t="shared" ca="1" si="36"/>
        <v>#NAME?</v>
      </c>
      <c r="N819" s="1" t="e">
        <f t="shared" ca="1" si="37"/>
        <v>#NAME?</v>
      </c>
      <c r="O819" s="1" t="e">
        <f t="shared" ca="1" si="38"/>
        <v>#NAME?</v>
      </c>
    </row>
    <row r="820" spans="1:15">
      <c r="A820" s="1" t="e">
        <f ca="1"/>
        <v>#NAME?</v>
      </c>
      <c r="B820" s="1" t="e">
        <f ca="1"/>
        <v>#NAME?</v>
      </c>
      <c r="C820" s="1" t="e">
        <f ca="1"/>
        <v>#NAME?</v>
      </c>
      <c r="D820" s="2" t="e">
        <f ca="1"/>
        <v>#NAME?</v>
      </c>
      <c r="E820" s="2" t="e">
        <f ca="1"/>
        <v>#NAME?</v>
      </c>
      <c r="F820" s="1" t="e">
        <f ca="1"/>
        <v>#NAME?</v>
      </c>
      <c r="G820" s="1" t="e">
        <f ca="1"/>
        <v>#NAME?</v>
      </c>
      <c r="H820" s="1" t="e">
        <f ca="1"/>
        <v>#NAME?</v>
      </c>
      <c r="I820" s="1" t="e">
        <f ca="1"/>
        <v>#NAME?</v>
      </c>
      <c r="J820" s="1" t="e">
        <f ca="1"/>
        <v>#NAME?</v>
      </c>
      <c r="K820" s="1" t="e">
        <f ca="1"/>
        <v>#NAME?</v>
      </c>
      <c r="L820" s="1"/>
      <c r="M820" s="1" t="e">
        <f t="shared" ca="1" si="36"/>
        <v>#NAME?</v>
      </c>
      <c r="N820" s="1" t="e">
        <f t="shared" ca="1" si="37"/>
        <v>#NAME?</v>
      </c>
      <c r="O820" s="1" t="e">
        <f t="shared" ca="1" si="38"/>
        <v>#NAME?</v>
      </c>
    </row>
    <row r="821" spans="1:15">
      <c r="A821" s="1" t="e">
        <f ca="1"/>
        <v>#NAME?</v>
      </c>
      <c r="B821" s="1" t="e">
        <f ca="1"/>
        <v>#NAME?</v>
      </c>
      <c r="C821" s="1" t="e">
        <f ca="1"/>
        <v>#NAME?</v>
      </c>
      <c r="D821" s="2" t="e">
        <f ca="1"/>
        <v>#NAME?</v>
      </c>
      <c r="E821" s="2" t="e">
        <f ca="1"/>
        <v>#NAME?</v>
      </c>
      <c r="F821" s="1" t="e">
        <f ca="1"/>
        <v>#NAME?</v>
      </c>
      <c r="G821" s="1" t="e">
        <f ca="1"/>
        <v>#NAME?</v>
      </c>
      <c r="H821" s="1" t="e">
        <f ca="1"/>
        <v>#NAME?</v>
      </c>
      <c r="I821" s="1" t="e">
        <f ca="1"/>
        <v>#NAME?</v>
      </c>
      <c r="J821" s="1" t="e">
        <f ca="1"/>
        <v>#NAME?</v>
      </c>
      <c r="K821" s="1" t="e">
        <f ca="1"/>
        <v>#NAME?</v>
      </c>
      <c r="L821" s="1"/>
      <c r="M821" s="1" t="e">
        <f t="shared" ca="1" si="36"/>
        <v>#NAME?</v>
      </c>
      <c r="N821" s="1" t="e">
        <f t="shared" ca="1" si="37"/>
        <v>#NAME?</v>
      </c>
      <c r="O821" s="1" t="e">
        <f t="shared" ca="1" si="38"/>
        <v>#NAME?</v>
      </c>
    </row>
    <row r="822" spans="1:15">
      <c r="A822" s="1" t="e">
        <f ca="1"/>
        <v>#NAME?</v>
      </c>
      <c r="B822" s="1" t="e">
        <f ca="1"/>
        <v>#NAME?</v>
      </c>
      <c r="C822" s="1" t="e">
        <f ca="1"/>
        <v>#NAME?</v>
      </c>
      <c r="D822" s="2" t="e">
        <f ca="1"/>
        <v>#NAME?</v>
      </c>
      <c r="E822" s="2" t="e">
        <f ca="1"/>
        <v>#NAME?</v>
      </c>
      <c r="F822" s="1" t="e">
        <f ca="1"/>
        <v>#NAME?</v>
      </c>
      <c r="G822" s="1" t="e">
        <f ca="1"/>
        <v>#NAME?</v>
      </c>
      <c r="H822" s="1" t="e">
        <f ca="1"/>
        <v>#NAME?</v>
      </c>
      <c r="I822" s="1" t="e">
        <f ca="1"/>
        <v>#NAME?</v>
      </c>
      <c r="J822" s="1" t="e">
        <f ca="1"/>
        <v>#NAME?</v>
      </c>
      <c r="K822" s="1" t="e">
        <f ca="1"/>
        <v>#NAME?</v>
      </c>
      <c r="L822" s="1"/>
      <c r="M822" s="1" t="e">
        <f t="shared" ca="1" si="36"/>
        <v>#NAME?</v>
      </c>
      <c r="N822" s="1" t="e">
        <f t="shared" ca="1" si="37"/>
        <v>#NAME?</v>
      </c>
      <c r="O822" s="1" t="e">
        <f t="shared" ca="1" si="38"/>
        <v>#NAME?</v>
      </c>
    </row>
    <row r="823" spans="1:15">
      <c r="A823" s="1" t="e">
        <f ca="1"/>
        <v>#NAME?</v>
      </c>
      <c r="B823" s="1" t="e">
        <f ca="1"/>
        <v>#NAME?</v>
      </c>
      <c r="C823" s="1" t="e">
        <f ca="1"/>
        <v>#NAME?</v>
      </c>
      <c r="D823" s="2" t="e">
        <f ca="1"/>
        <v>#NAME?</v>
      </c>
      <c r="E823" s="2" t="e">
        <f ca="1"/>
        <v>#NAME?</v>
      </c>
      <c r="F823" s="1" t="e">
        <f ca="1"/>
        <v>#NAME?</v>
      </c>
      <c r="G823" s="1" t="e">
        <f ca="1"/>
        <v>#NAME?</v>
      </c>
      <c r="H823" s="1" t="e">
        <f ca="1"/>
        <v>#NAME?</v>
      </c>
      <c r="I823" s="1" t="e">
        <f ca="1"/>
        <v>#NAME?</v>
      </c>
      <c r="J823" s="1" t="e">
        <f ca="1"/>
        <v>#NAME?</v>
      </c>
      <c r="K823" s="1" t="e">
        <f ca="1"/>
        <v>#NAME?</v>
      </c>
      <c r="L823" s="1"/>
      <c r="M823" s="1" t="e">
        <f t="shared" ca="1" si="36"/>
        <v>#NAME?</v>
      </c>
      <c r="N823" s="1" t="e">
        <f t="shared" ca="1" si="37"/>
        <v>#NAME?</v>
      </c>
      <c r="O823" s="1" t="e">
        <f t="shared" ca="1" si="38"/>
        <v>#NAME?</v>
      </c>
    </row>
    <row r="824" spans="1:15">
      <c r="A824" s="1" t="e">
        <f ca="1"/>
        <v>#NAME?</v>
      </c>
      <c r="B824" s="1" t="e">
        <f ca="1"/>
        <v>#NAME?</v>
      </c>
      <c r="C824" s="1" t="e">
        <f ca="1"/>
        <v>#NAME?</v>
      </c>
      <c r="D824" s="2" t="e">
        <f ca="1"/>
        <v>#NAME?</v>
      </c>
      <c r="E824" s="2" t="e">
        <f ca="1"/>
        <v>#NAME?</v>
      </c>
      <c r="F824" s="1" t="e">
        <f ca="1"/>
        <v>#NAME?</v>
      </c>
      <c r="G824" s="1" t="e">
        <f ca="1"/>
        <v>#NAME?</v>
      </c>
      <c r="H824" s="1" t="e">
        <f ca="1"/>
        <v>#NAME?</v>
      </c>
      <c r="I824" s="1" t="e">
        <f ca="1"/>
        <v>#NAME?</v>
      </c>
      <c r="J824" s="1" t="e">
        <f ca="1"/>
        <v>#NAME?</v>
      </c>
      <c r="K824" s="1" t="e">
        <f ca="1"/>
        <v>#NAME?</v>
      </c>
      <c r="L824" s="1"/>
      <c r="M824" s="1" t="e">
        <f t="shared" ca="1" si="36"/>
        <v>#NAME?</v>
      </c>
      <c r="N824" s="1" t="e">
        <f t="shared" ca="1" si="37"/>
        <v>#NAME?</v>
      </c>
      <c r="O824" s="1" t="e">
        <f t="shared" ca="1" si="38"/>
        <v>#NAME?</v>
      </c>
    </row>
    <row r="825" spans="1:15">
      <c r="A825" s="1" t="e">
        <f ca="1"/>
        <v>#NAME?</v>
      </c>
      <c r="B825" s="1" t="e">
        <f ca="1"/>
        <v>#NAME?</v>
      </c>
      <c r="C825" s="1" t="e">
        <f ca="1"/>
        <v>#NAME?</v>
      </c>
      <c r="D825" s="2" t="e">
        <f ca="1"/>
        <v>#NAME?</v>
      </c>
      <c r="E825" s="2" t="e">
        <f ca="1"/>
        <v>#NAME?</v>
      </c>
      <c r="F825" s="1" t="e">
        <f ca="1"/>
        <v>#NAME?</v>
      </c>
      <c r="G825" s="1" t="e">
        <f ca="1"/>
        <v>#NAME?</v>
      </c>
      <c r="H825" s="1" t="e">
        <f ca="1"/>
        <v>#NAME?</v>
      </c>
      <c r="I825" s="1" t="e">
        <f ca="1"/>
        <v>#NAME?</v>
      </c>
      <c r="J825" s="1" t="e">
        <f ca="1"/>
        <v>#NAME?</v>
      </c>
      <c r="K825" s="1" t="e">
        <f ca="1"/>
        <v>#NAME?</v>
      </c>
      <c r="L825" s="1"/>
      <c r="M825" s="1" t="e">
        <f t="shared" ca="1" si="36"/>
        <v>#NAME?</v>
      </c>
      <c r="N825" s="1" t="e">
        <f t="shared" ca="1" si="37"/>
        <v>#NAME?</v>
      </c>
      <c r="O825" s="1" t="e">
        <f t="shared" ca="1" si="38"/>
        <v>#NAME?</v>
      </c>
    </row>
    <row r="826" spans="1:15">
      <c r="A826" s="1" t="e">
        <f ca="1"/>
        <v>#NAME?</v>
      </c>
      <c r="B826" s="1" t="e">
        <f ca="1"/>
        <v>#NAME?</v>
      </c>
      <c r="C826" s="1" t="e">
        <f ca="1"/>
        <v>#NAME?</v>
      </c>
      <c r="D826" s="2" t="e">
        <f ca="1"/>
        <v>#NAME?</v>
      </c>
      <c r="E826" s="2" t="e">
        <f ca="1"/>
        <v>#NAME?</v>
      </c>
      <c r="F826" s="1" t="e">
        <f ca="1"/>
        <v>#NAME?</v>
      </c>
      <c r="G826" s="1" t="e">
        <f ca="1"/>
        <v>#NAME?</v>
      </c>
      <c r="H826" s="1" t="e">
        <f ca="1"/>
        <v>#NAME?</v>
      </c>
      <c r="I826" s="1" t="e">
        <f ca="1"/>
        <v>#NAME?</v>
      </c>
      <c r="J826" s="1" t="e">
        <f ca="1"/>
        <v>#NAME?</v>
      </c>
      <c r="K826" s="1" t="e">
        <f ca="1"/>
        <v>#NAME?</v>
      </c>
      <c r="L826" s="1"/>
      <c r="M826" s="1" t="e">
        <f t="shared" ca="1" si="36"/>
        <v>#NAME?</v>
      </c>
      <c r="N826" s="1" t="e">
        <f t="shared" ca="1" si="37"/>
        <v>#NAME?</v>
      </c>
      <c r="O826" s="1" t="e">
        <f t="shared" ca="1" si="38"/>
        <v>#NAME?</v>
      </c>
    </row>
    <row r="827" spans="1:15">
      <c r="A827" s="1" t="e">
        <f ca="1"/>
        <v>#NAME?</v>
      </c>
      <c r="B827" s="1" t="e">
        <f ca="1"/>
        <v>#NAME?</v>
      </c>
      <c r="C827" s="1" t="e">
        <f ca="1"/>
        <v>#NAME?</v>
      </c>
      <c r="D827" s="2" t="e">
        <f ca="1"/>
        <v>#NAME?</v>
      </c>
      <c r="E827" s="2" t="e">
        <f ca="1"/>
        <v>#NAME?</v>
      </c>
      <c r="F827" s="1" t="e">
        <f ca="1"/>
        <v>#NAME?</v>
      </c>
      <c r="G827" s="1" t="e">
        <f ca="1"/>
        <v>#NAME?</v>
      </c>
      <c r="H827" s="1" t="e">
        <f ca="1"/>
        <v>#NAME?</v>
      </c>
      <c r="I827" s="1" t="e">
        <f ca="1"/>
        <v>#NAME?</v>
      </c>
      <c r="J827" s="1" t="e">
        <f ca="1"/>
        <v>#NAME?</v>
      </c>
      <c r="K827" s="1" t="e">
        <f ca="1"/>
        <v>#NAME?</v>
      </c>
      <c r="L827" s="1"/>
      <c r="M827" s="1" t="e">
        <f t="shared" ca="1" si="36"/>
        <v>#NAME?</v>
      </c>
      <c r="N827" s="1" t="e">
        <f t="shared" ca="1" si="37"/>
        <v>#NAME?</v>
      </c>
      <c r="O827" s="1" t="e">
        <f t="shared" ca="1" si="38"/>
        <v>#NAME?</v>
      </c>
    </row>
    <row r="828" spans="1:15">
      <c r="A828" s="1" t="e">
        <f ca="1"/>
        <v>#NAME?</v>
      </c>
      <c r="B828" s="1" t="e">
        <f ca="1"/>
        <v>#NAME?</v>
      </c>
      <c r="C828" s="1" t="e">
        <f ca="1"/>
        <v>#NAME?</v>
      </c>
      <c r="D828" s="2" t="e">
        <f ca="1"/>
        <v>#NAME?</v>
      </c>
      <c r="E828" s="2" t="e">
        <f ca="1"/>
        <v>#NAME?</v>
      </c>
      <c r="F828" s="1" t="e">
        <f ca="1"/>
        <v>#NAME?</v>
      </c>
      <c r="G828" s="1" t="e">
        <f ca="1"/>
        <v>#NAME?</v>
      </c>
      <c r="H828" s="1" t="e">
        <f ca="1"/>
        <v>#NAME?</v>
      </c>
      <c r="I828" s="1" t="e">
        <f ca="1"/>
        <v>#NAME?</v>
      </c>
      <c r="J828" s="1" t="e">
        <f ca="1"/>
        <v>#NAME?</v>
      </c>
      <c r="K828" s="1" t="e">
        <f ca="1"/>
        <v>#NAME?</v>
      </c>
      <c r="L828" s="1"/>
      <c r="M828" s="1" t="e">
        <f t="shared" ca="1" si="36"/>
        <v>#NAME?</v>
      </c>
      <c r="N828" s="1" t="e">
        <f t="shared" ca="1" si="37"/>
        <v>#NAME?</v>
      </c>
      <c r="O828" s="1" t="e">
        <f t="shared" ca="1" si="38"/>
        <v>#NAME?</v>
      </c>
    </row>
    <row r="829" spans="1:15">
      <c r="A829" s="1" t="e">
        <f ca="1"/>
        <v>#NAME?</v>
      </c>
      <c r="B829" s="1" t="e">
        <f ca="1"/>
        <v>#NAME?</v>
      </c>
      <c r="C829" s="1" t="e">
        <f ca="1"/>
        <v>#NAME?</v>
      </c>
      <c r="D829" s="2" t="e">
        <f ca="1"/>
        <v>#NAME?</v>
      </c>
      <c r="E829" s="2" t="e">
        <f ca="1"/>
        <v>#NAME?</v>
      </c>
      <c r="F829" s="1" t="e">
        <f ca="1"/>
        <v>#NAME?</v>
      </c>
      <c r="G829" s="1" t="e">
        <f ca="1"/>
        <v>#NAME?</v>
      </c>
      <c r="H829" s="1" t="e">
        <f ca="1"/>
        <v>#NAME?</v>
      </c>
      <c r="I829" s="1" t="e">
        <f ca="1"/>
        <v>#NAME?</v>
      </c>
      <c r="J829" s="1" t="e">
        <f ca="1"/>
        <v>#NAME?</v>
      </c>
      <c r="K829" s="1" t="e">
        <f ca="1"/>
        <v>#NAME?</v>
      </c>
      <c r="L829" s="1"/>
      <c r="M829" s="1" t="e">
        <f t="shared" ca="1" si="36"/>
        <v>#NAME?</v>
      </c>
      <c r="N829" s="1" t="e">
        <f t="shared" ca="1" si="37"/>
        <v>#NAME?</v>
      </c>
      <c r="O829" s="1" t="e">
        <f t="shared" ca="1" si="38"/>
        <v>#NAME?</v>
      </c>
    </row>
    <row r="830" spans="1:15">
      <c r="A830" s="1" t="e">
        <f ca="1"/>
        <v>#NAME?</v>
      </c>
      <c r="B830" s="1" t="e">
        <f ca="1"/>
        <v>#NAME?</v>
      </c>
      <c r="C830" s="1" t="e">
        <f ca="1"/>
        <v>#NAME?</v>
      </c>
      <c r="D830" s="2" t="e">
        <f ca="1"/>
        <v>#NAME?</v>
      </c>
      <c r="E830" s="2" t="e">
        <f ca="1"/>
        <v>#NAME?</v>
      </c>
      <c r="F830" s="1" t="e">
        <f ca="1"/>
        <v>#NAME?</v>
      </c>
      <c r="G830" s="1" t="e">
        <f ca="1"/>
        <v>#NAME?</v>
      </c>
      <c r="H830" s="1" t="e">
        <f ca="1"/>
        <v>#NAME?</v>
      </c>
      <c r="I830" s="1" t="e">
        <f ca="1"/>
        <v>#NAME?</v>
      </c>
      <c r="J830" s="1" t="e">
        <f ca="1"/>
        <v>#NAME?</v>
      </c>
      <c r="K830" s="1" t="e">
        <f ca="1"/>
        <v>#NAME?</v>
      </c>
      <c r="L830" s="1"/>
      <c r="M830" s="1" t="e">
        <f t="shared" ca="1" si="36"/>
        <v>#NAME?</v>
      </c>
      <c r="N830" s="1" t="e">
        <f t="shared" ca="1" si="37"/>
        <v>#NAME?</v>
      </c>
      <c r="O830" s="1" t="e">
        <f t="shared" ca="1" si="38"/>
        <v>#NAME?</v>
      </c>
    </row>
    <row r="831" spans="1:15">
      <c r="A831" s="1" t="e">
        <f ca="1"/>
        <v>#NAME?</v>
      </c>
      <c r="B831" s="1" t="e">
        <f ca="1"/>
        <v>#NAME?</v>
      </c>
      <c r="C831" s="1" t="e">
        <f ca="1"/>
        <v>#NAME?</v>
      </c>
      <c r="D831" s="2" t="e">
        <f ca="1"/>
        <v>#NAME?</v>
      </c>
      <c r="E831" s="2" t="e">
        <f ca="1"/>
        <v>#NAME?</v>
      </c>
      <c r="F831" s="1" t="e">
        <f ca="1"/>
        <v>#NAME?</v>
      </c>
      <c r="G831" s="1" t="e">
        <f ca="1"/>
        <v>#NAME?</v>
      </c>
      <c r="H831" s="1" t="e">
        <f ca="1"/>
        <v>#NAME?</v>
      </c>
      <c r="I831" s="1" t="e">
        <f ca="1"/>
        <v>#NAME?</v>
      </c>
      <c r="J831" s="1" t="e">
        <f ca="1"/>
        <v>#NAME?</v>
      </c>
      <c r="K831" s="1" t="e">
        <f ca="1"/>
        <v>#NAME?</v>
      </c>
      <c r="L831" s="1"/>
      <c r="M831" s="1" t="e">
        <f t="shared" ca="1" si="36"/>
        <v>#NAME?</v>
      </c>
      <c r="N831" s="1" t="e">
        <f t="shared" ca="1" si="37"/>
        <v>#NAME?</v>
      </c>
      <c r="O831" s="1" t="e">
        <f t="shared" ca="1" si="38"/>
        <v>#NAME?</v>
      </c>
    </row>
    <row r="832" spans="1:15">
      <c r="A832" s="1" t="e">
        <f ca="1"/>
        <v>#NAME?</v>
      </c>
      <c r="B832" s="1" t="e">
        <f ca="1"/>
        <v>#NAME?</v>
      </c>
      <c r="C832" s="1" t="e">
        <f ca="1"/>
        <v>#NAME?</v>
      </c>
      <c r="D832" s="2" t="e">
        <f ca="1"/>
        <v>#NAME?</v>
      </c>
      <c r="E832" s="2" t="e">
        <f ca="1"/>
        <v>#NAME?</v>
      </c>
      <c r="F832" s="1" t="e">
        <f ca="1"/>
        <v>#NAME?</v>
      </c>
      <c r="G832" s="1" t="e">
        <f ca="1"/>
        <v>#NAME?</v>
      </c>
      <c r="H832" s="1" t="e">
        <f ca="1"/>
        <v>#NAME?</v>
      </c>
      <c r="I832" s="1" t="e">
        <f ca="1"/>
        <v>#NAME?</v>
      </c>
      <c r="J832" s="1" t="e">
        <f ca="1"/>
        <v>#NAME?</v>
      </c>
      <c r="K832" s="1" t="e">
        <f ca="1"/>
        <v>#NAME?</v>
      </c>
      <c r="L832" s="1"/>
      <c r="M832" s="1" t="e">
        <f t="shared" ca="1" si="36"/>
        <v>#NAME?</v>
      </c>
      <c r="N832" s="1" t="e">
        <f t="shared" ca="1" si="37"/>
        <v>#NAME?</v>
      </c>
      <c r="O832" s="1" t="e">
        <f t="shared" ca="1" si="38"/>
        <v>#NAME?</v>
      </c>
    </row>
    <row r="833" spans="1:15">
      <c r="A833" s="1" t="e">
        <f ca="1"/>
        <v>#NAME?</v>
      </c>
      <c r="B833" s="1" t="e">
        <f ca="1"/>
        <v>#NAME?</v>
      </c>
      <c r="C833" s="1" t="e">
        <f ca="1"/>
        <v>#NAME?</v>
      </c>
      <c r="D833" s="2" t="e">
        <f ca="1"/>
        <v>#NAME?</v>
      </c>
      <c r="E833" s="2" t="e">
        <f ca="1"/>
        <v>#NAME?</v>
      </c>
      <c r="F833" s="1" t="e">
        <f ca="1"/>
        <v>#NAME?</v>
      </c>
      <c r="G833" s="1" t="e">
        <f ca="1"/>
        <v>#NAME?</v>
      </c>
      <c r="H833" s="1" t="e">
        <f ca="1"/>
        <v>#NAME?</v>
      </c>
      <c r="I833" s="1" t="e">
        <f ca="1"/>
        <v>#NAME?</v>
      </c>
      <c r="J833" s="1" t="e">
        <f ca="1"/>
        <v>#NAME?</v>
      </c>
      <c r="K833" s="1" t="e">
        <f ca="1"/>
        <v>#NAME?</v>
      </c>
      <c r="L833" s="1"/>
      <c r="M833" s="1" t="e">
        <f t="shared" ca="1" si="36"/>
        <v>#NAME?</v>
      </c>
      <c r="N833" s="1" t="e">
        <f t="shared" ca="1" si="37"/>
        <v>#NAME?</v>
      </c>
      <c r="O833" s="1" t="e">
        <f t="shared" ca="1" si="38"/>
        <v>#NAME?</v>
      </c>
    </row>
    <row r="834" spans="1:15">
      <c r="A834" s="1" t="e">
        <f ca="1"/>
        <v>#NAME?</v>
      </c>
      <c r="B834" s="1" t="e">
        <f ca="1"/>
        <v>#NAME?</v>
      </c>
      <c r="C834" s="1" t="e">
        <f ca="1"/>
        <v>#NAME?</v>
      </c>
      <c r="D834" s="2" t="e">
        <f ca="1"/>
        <v>#NAME?</v>
      </c>
      <c r="E834" s="2" t="e">
        <f ca="1"/>
        <v>#NAME?</v>
      </c>
      <c r="F834" s="1" t="e">
        <f ca="1"/>
        <v>#NAME?</v>
      </c>
      <c r="G834" s="1" t="e">
        <f ca="1"/>
        <v>#NAME?</v>
      </c>
      <c r="H834" s="1" t="e">
        <f ca="1"/>
        <v>#NAME?</v>
      </c>
      <c r="I834" s="1" t="e">
        <f ca="1"/>
        <v>#NAME?</v>
      </c>
      <c r="J834" s="1" t="e">
        <f ca="1"/>
        <v>#NAME?</v>
      </c>
      <c r="K834" s="1" t="e">
        <f ca="1"/>
        <v>#NAME?</v>
      </c>
      <c r="L834" s="1"/>
      <c r="M834" s="1" t="e">
        <f t="shared" ca="1" si="36"/>
        <v>#NAME?</v>
      </c>
      <c r="N834" s="1" t="e">
        <f t="shared" ca="1" si="37"/>
        <v>#NAME?</v>
      </c>
      <c r="O834" s="1" t="e">
        <f t="shared" ca="1" si="38"/>
        <v>#NAME?</v>
      </c>
    </row>
    <row r="835" spans="1:15">
      <c r="A835" s="1" t="e">
        <f ca="1"/>
        <v>#NAME?</v>
      </c>
      <c r="B835" s="1" t="e">
        <f ca="1"/>
        <v>#NAME?</v>
      </c>
      <c r="C835" s="1" t="e">
        <f ca="1"/>
        <v>#NAME?</v>
      </c>
      <c r="D835" s="2" t="e">
        <f ca="1"/>
        <v>#NAME?</v>
      </c>
      <c r="E835" s="2" t="e">
        <f ca="1"/>
        <v>#NAME?</v>
      </c>
      <c r="F835" s="1" t="e">
        <f ca="1"/>
        <v>#NAME?</v>
      </c>
      <c r="G835" s="1" t="e">
        <f ca="1"/>
        <v>#NAME?</v>
      </c>
      <c r="H835" s="1" t="e">
        <f ca="1"/>
        <v>#NAME?</v>
      </c>
      <c r="I835" s="1" t="e">
        <f ca="1"/>
        <v>#NAME?</v>
      </c>
      <c r="J835" s="1" t="e">
        <f ca="1"/>
        <v>#NAME?</v>
      </c>
      <c r="K835" s="1" t="e">
        <f ca="1"/>
        <v>#NAME?</v>
      </c>
      <c r="L835" s="1"/>
      <c r="M835" s="1" t="e">
        <f t="shared" ref="M835:M898" ca="1" si="39">G835*B835</f>
        <v>#NAME?</v>
      </c>
      <c r="N835" s="1" t="e">
        <f t="shared" ref="N835:N898" ca="1" si="40">H835*B835</f>
        <v>#NAME?</v>
      </c>
      <c r="O835" s="1" t="e">
        <f t="shared" ref="O835:O898" ca="1" si="41">I835*B835</f>
        <v>#NAME?</v>
      </c>
    </row>
    <row r="836" spans="1:15">
      <c r="A836" s="1" t="e">
        <f ca="1"/>
        <v>#NAME?</v>
      </c>
      <c r="B836" s="1" t="e">
        <f ca="1"/>
        <v>#NAME?</v>
      </c>
      <c r="C836" s="1" t="e">
        <f ca="1"/>
        <v>#NAME?</v>
      </c>
      <c r="D836" s="2" t="e">
        <f ca="1"/>
        <v>#NAME?</v>
      </c>
      <c r="E836" s="2" t="e">
        <f ca="1"/>
        <v>#NAME?</v>
      </c>
      <c r="F836" s="1" t="e">
        <f ca="1"/>
        <v>#NAME?</v>
      </c>
      <c r="G836" s="1" t="e">
        <f ca="1"/>
        <v>#NAME?</v>
      </c>
      <c r="H836" s="1" t="e">
        <f ca="1"/>
        <v>#NAME?</v>
      </c>
      <c r="I836" s="1" t="e">
        <f ca="1"/>
        <v>#NAME?</v>
      </c>
      <c r="J836" s="1" t="e">
        <f ca="1"/>
        <v>#NAME?</v>
      </c>
      <c r="K836" s="1" t="e">
        <f ca="1"/>
        <v>#NAME?</v>
      </c>
      <c r="L836" s="1"/>
      <c r="M836" s="1" t="e">
        <f t="shared" ca="1" si="39"/>
        <v>#NAME?</v>
      </c>
      <c r="N836" s="1" t="e">
        <f t="shared" ca="1" si="40"/>
        <v>#NAME?</v>
      </c>
      <c r="O836" s="1" t="e">
        <f t="shared" ca="1" si="41"/>
        <v>#NAME?</v>
      </c>
    </row>
    <row r="837" spans="1:15">
      <c r="A837" s="1" t="e">
        <f ca="1"/>
        <v>#NAME?</v>
      </c>
      <c r="B837" s="1" t="e">
        <f ca="1"/>
        <v>#NAME?</v>
      </c>
      <c r="C837" s="1" t="e">
        <f ca="1"/>
        <v>#NAME?</v>
      </c>
      <c r="D837" s="2" t="e">
        <f ca="1"/>
        <v>#NAME?</v>
      </c>
      <c r="E837" s="2" t="e">
        <f ca="1"/>
        <v>#NAME?</v>
      </c>
      <c r="F837" s="1" t="e">
        <f ca="1"/>
        <v>#NAME?</v>
      </c>
      <c r="G837" s="1" t="e">
        <f ca="1"/>
        <v>#NAME?</v>
      </c>
      <c r="H837" s="1" t="e">
        <f ca="1"/>
        <v>#NAME?</v>
      </c>
      <c r="I837" s="1" t="e">
        <f ca="1"/>
        <v>#NAME?</v>
      </c>
      <c r="J837" s="1" t="e">
        <f ca="1"/>
        <v>#NAME?</v>
      </c>
      <c r="K837" s="1" t="e">
        <f ca="1"/>
        <v>#NAME?</v>
      </c>
      <c r="L837" s="1"/>
      <c r="M837" s="1" t="e">
        <f t="shared" ca="1" si="39"/>
        <v>#NAME?</v>
      </c>
      <c r="N837" s="1" t="e">
        <f t="shared" ca="1" si="40"/>
        <v>#NAME?</v>
      </c>
      <c r="O837" s="1" t="e">
        <f t="shared" ca="1" si="41"/>
        <v>#NAME?</v>
      </c>
    </row>
    <row r="838" spans="1:15">
      <c r="A838" s="1" t="e">
        <f ca="1"/>
        <v>#NAME?</v>
      </c>
      <c r="B838" s="1" t="e">
        <f ca="1"/>
        <v>#NAME?</v>
      </c>
      <c r="C838" s="1" t="e">
        <f ca="1"/>
        <v>#NAME?</v>
      </c>
      <c r="D838" s="2" t="e">
        <f ca="1"/>
        <v>#NAME?</v>
      </c>
      <c r="E838" s="2" t="e">
        <f ca="1"/>
        <v>#NAME?</v>
      </c>
      <c r="F838" s="1" t="e">
        <f ca="1"/>
        <v>#NAME?</v>
      </c>
      <c r="G838" s="1" t="e">
        <f ca="1"/>
        <v>#NAME?</v>
      </c>
      <c r="H838" s="1" t="e">
        <f ca="1"/>
        <v>#NAME?</v>
      </c>
      <c r="I838" s="1" t="e">
        <f ca="1"/>
        <v>#NAME?</v>
      </c>
      <c r="J838" s="1" t="e">
        <f ca="1"/>
        <v>#NAME?</v>
      </c>
      <c r="K838" s="1" t="e">
        <f ca="1"/>
        <v>#NAME?</v>
      </c>
      <c r="L838" s="1"/>
      <c r="M838" s="1" t="e">
        <f t="shared" ca="1" si="39"/>
        <v>#NAME?</v>
      </c>
      <c r="N838" s="1" t="e">
        <f t="shared" ca="1" si="40"/>
        <v>#NAME?</v>
      </c>
      <c r="O838" s="1" t="e">
        <f t="shared" ca="1" si="41"/>
        <v>#NAME?</v>
      </c>
    </row>
    <row r="839" spans="1:15">
      <c r="A839" s="1" t="e">
        <f ca="1"/>
        <v>#NAME?</v>
      </c>
      <c r="B839" s="1" t="e">
        <f ca="1"/>
        <v>#NAME?</v>
      </c>
      <c r="C839" s="1" t="e">
        <f ca="1"/>
        <v>#NAME?</v>
      </c>
      <c r="D839" s="2" t="e">
        <f ca="1"/>
        <v>#NAME?</v>
      </c>
      <c r="E839" s="2" t="e">
        <f ca="1"/>
        <v>#NAME?</v>
      </c>
      <c r="F839" s="1" t="e">
        <f ca="1"/>
        <v>#NAME?</v>
      </c>
      <c r="G839" s="1" t="e">
        <f ca="1"/>
        <v>#NAME?</v>
      </c>
      <c r="H839" s="1" t="e">
        <f ca="1"/>
        <v>#NAME?</v>
      </c>
      <c r="I839" s="1" t="e">
        <f ca="1"/>
        <v>#NAME?</v>
      </c>
      <c r="J839" s="1" t="e">
        <f ca="1"/>
        <v>#NAME?</v>
      </c>
      <c r="K839" s="1" t="e">
        <f ca="1"/>
        <v>#NAME?</v>
      </c>
      <c r="L839" s="1"/>
      <c r="M839" s="1" t="e">
        <f t="shared" ca="1" si="39"/>
        <v>#NAME?</v>
      </c>
      <c r="N839" s="1" t="e">
        <f t="shared" ca="1" si="40"/>
        <v>#NAME?</v>
      </c>
      <c r="O839" s="1" t="e">
        <f t="shared" ca="1" si="41"/>
        <v>#NAME?</v>
      </c>
    </row>
    <row r="840" spans="1:15">
      <c r="A840" s="1" t="e">
        <f ca="1"/>
        <v>#NAME?</v>
      </c>
      <c r="B840" s="1" t="e">
        <f ca="1"/>
        <v>#NAME?</v>
      </c>
      <c r="C840" s="1" t="e">
        <f ca="1"/>
        <v>#NAME?</v>
      </c>
      <c r="D840" s="2" t="e">
        <f ca="1"/>
        <v>#NAME?</v>
      </c>
      <c r="E840" s="2" t="e">
        <f ca="1"/>
        <v>#NAME?</v>
      </c>
      <c r="F840" s="1" t="e">
        <f ca="1"/>
        <v>#NAME?</v>
      </c>
      <c r="G840" s="1" t="e">
        <f ca="1"/>
        <v>#NAME?</v>
      </c>
      <c r="H840" s="1" t="e">
        <f ca="1"/>
        <v>#NAME?</v>
      </c>
      <c r="I840" s="1" t="e">
        <f ca="1"/>
        <v>#NAME?</v>
      </c>
      <c r="J840" s="1" t="e">
        <f ca="1"/>
        <v>#NAME?</v>
      </c>
      <c r="K840" s="1" t="e">
        <f ca="1"/>
        <v>#NAME?</v>
      </c>
      <c r="L840" s="1"/>
      <c r="M840" s="1" t="e">
        <f t="shared" ca="1" si="39"/>
        <v>#NAME?</v>
      </c>
      <c r="N840" s="1" t="e">
        <f t="shared" ca="1" si="40"/>
        <v>#NAME?</v>
      </c>
      <c r="O840" s="1" t="e">
        <f t="shared" ca="1" si="41"/>
        <v>#NAME?</v>
      </c>
    </row>
    <row r="841" spans="1:15">
      <c r="A841" s="1" t="e">
        <f ca="1"/>
        <v>#NAME?</v>
      </c>
      <c r="B841" s="1" t="e">
        <f ca="1"/>
        <v>#NAME?</v>
      </c>
      <c r="C841" s="1" t="e">
        <f ca="1"/>
        <v>#NAME?</v>
      </c>
      <c r="D841" s="2" t="e">
        <f ca="1"/>
        <v>#NAME?</v>
      </c>
      <c r="E841" s="2" t="e">
        <f ca="1"/>
        <v>#NAME?</v>
      </c>
      <c r="F841" s="1" t="e">
        <f ca="1"/>
        <v>#NAME?</v>
      </c>
      <c r="G841" s="1" t="e">
        <f ca="1"/>
        <v>#NAME?</v>
      </c>
      <c r="H841" s="1" t="e">
        <f ca="1"/>
        <v>#NAME?</v>
      </c>
      <c r="I841" s="1" t="e">
        <f ca="1"/>
        <v>#NAME?</v>
      </c>
      <c r="J841" s="1" t="e">
        <f ca="1"/>
        <v>#NAME?</v>
      </c>
      <c r="K841" s="1" t="e">
        <f ca="1"/>
        <v>#NAME?</v>
      </c>
      <c r="L841" s="1"/>
      <c r="M841" s="1" t="e">
        <f t="shared" ca="1" si="39"/>
        <v>#NAME?</v>
      </c>
      <c r="N841" s="1" t="e">
        <f t="shared" ca="1" si="40"/>
        <v>#NAME?</v>
      </c>
      <c r="O841" s="1" t="e">
        <f t="shared" ca="1" si="41"/>
        <v>#NAME?</v>
      </c>
    </row>
    <row r="842" spans="1:15">
      <c r="A842" s="1" t="e">
        <f ca="1"/>
        <v>#NAME?</v>
      </c>
      <c r="B842" s="1" t="e">
        <f ca="1"/>
        <v>#NAME?</v>
      </c>
      <c r="C842" s="1" t="e">
        <f ca="1"/>
        <v>#NAME?</v>
      </c>
      <c r="D842" s="2" t="e">
        <f ca="1"/>
        <v>#NAME?</v>
      </c>
      <c r="E842" s="2" t="e">
        <f ca="1"/>
        <v>#NAME?</v>
      </c>
      <c r="F842" s="1" t="e">
        <f ca="1"/>
        <v>#NAME?</v>
      </c>
      <c r="G842" s="1" t="e">
        <f ca="1"/>
        <v>#NAME?</v>
      </c>
      <c r="H842" s="1" t="e">
        <f ca="1"/>
        <v>#NAME?</v>
      </c>
      <c r="I842" s="1" t="e">
        <f ca="1"/>
        <v>#NAME?</v>
      </c>
      <c r="J842" s="1" t="e">
        <f ca="1"/>
        <v>#NAME?</v>
      </c>
      <c r="K842" s="1" t="e">
        <f ca="1"/>
        <v>#NAME?</v>
      </c>
      <c r="L842" s="1"/>
      <c r="M842" s="1" t="e">
        <f t="shared" ca="1" si="39"/>
        <v>#NAME?</v>
      </c>
      <c r="N842" s="1" t="e">
        <f t="shared" ca="1" si="40"/>
        <v>#NAME?</v>
      </c>
      <c r="O842" s="1" t="e">
        <f t="shared" ca="1" si="41"/>
        <v>#NAME?</v>
      </c>
    </row>
    <row r="843" spans="1:15">
      <c r="A843" s="1" t="e">
        <f ca="1"/>
        <v>#NAME?</v>
      </c>
      <c r="B843" s="1" t="e">
        <f ca="1"/>
        <v>#NAME?</v>
      </c>
      <c r="C843" s="1" t="e">
        <f ca="1"/>
        <v>#NAME?</v>
      </c>
      <c r="D843" s="2" t="e">
        <f ca="1"/>
        <v>#NAME?</v>
      </c>
      <c r="E843" s="2" t="e">
        <f ca="1"/>
        <v>#NAME?</v>
      </c>
      <c r="F843" s="1" t="e">
        <f ca="1"/>
        <v>#NAME?</v>
      </c>
      <c r="G843" s="1" t="e">
        <f ca="1"/>
        <v>#NAME?</v>
      </c>
      <c r="H843" s="1" t="e">
        <f ca="1"/>
        <v>#NAME?</v>
      </c>
      <c r="I843" s="1" t="e">
        <f ca="1"/>
        <v>#NAME?</v>
      </c>
      <c r="J843" s="1" t="e">
        <f ca="1"/>
        <v>#NAME?</v>
      </c>
      <c r="K843" s="1" t="e">
        <f ca="1"/>
        <v>#NAME?</v>
      </c>
      <c r="L843" s="1"/>
      <c r="M843" s="1" t="e">
        <f t="shared" ca="1" si="39"/>
        <v>#NAME?</v>
      </c>
      <c r="N843" s="1" t="e">
        <f t="shared" ca="1" si="40"/>
        <v>#NAME?</v>
      </c>
      <c r="O843" s="1" t="e">
        <f t="shared" ca="1" si="41"/>
        <v>#NAME?</v>
      </c>
    </row>
    <row r="844" spans="1:15">
      <c r="A844" s="1" t="e">
        <f ca="1"/>
        <v>#NAME?</v>
      </c>
      <c r="B844" s="1" t="e">
        <f ca="1"/>
        <v>#NAME?</v>
      </c>
      <c r="C844" s="1" t="e">
        <f ca="1"/>
        <v>#NAME?</v>
      </c>
      <c r="D844" s="2" t="e">
        <f ca="1"/>
        <v>#NAME?</v>
      </c>
      <c r="E844" s="2" t="e">
        <f ca="1"/>
        <v>#NAME?</v>
      </c>
      <c r="F844" s="1" t="e">
        <f ca="1"/>
        <v>#NAME?</v>
      </c>
      <c r="G844" s="1" t="e">
        <f ca="1"/>
        <v>#NAME?</v>
      </c>
      <c r="H844" s="1" t="e">
        <f ca="1"/>
        <v>#NAME?</v>
      </c>
      <c r="I844" s="1" t="e">
        <f ca="1"/>
        <v>#NAME?</v>
      </c>
      <c r="J844" s="1" t="e">
        <f ca="1"/>
        <v>#NAME?</v>
      </c>
      <c r="K844" s="1" t="e">
        <f ca="1"/>
        <v>#NAME?</v>
      </c>
      <c r="L844" s="1"/>
      <c r="M844" s="1" t="e">
        <f t="shared" ca="1" si="39"/>
        <v>#NAME?</v>
      </c>
      <c r="N844" s="1" t="e">
        <f t="shared" ca="1" si="40"/>
        <v>#NAME?</v>
      </c>
      <c r="O844" s="1" t="e">
        <f t="shared" ca="1" si="41"/>
        <v>#NAME?</v>
      </c>
    </row>
    <row r="845" spans="1:15">
      <c r="A845" s="1" t="e">
        <f ca="1"/>
        <v>#NAME?</v>
      </c>
      <c r="B845" s="1" t="e">
        <f ca="1"/>
        <v>#NAME?</v>
      </c>
      <c r="C845" s="1" t="e">
        <f ca="1"/>
        <v>#NAME?</v>
      </c>
      <c r="D845" s="2" t="e">
        <f ca="1"/>
        <v>#NAME?</v>
      </c>
      <c r="E845" s="2" t="e">
        <f ca="1"/>
        <v>#NAME?</v>
      </c>
      <c r="F845" s="1" t="e">
        <f ca="1"/>
        <v>#NAME?</v>
      </c>
      <c r="G845" s="1" t="e">
        <f ca="1"/>
        <v>#NAME?</v>
      </c>
      <c r="H845" s="1" t="e">
        <f ca="1"/>
        <v>#NAME?</v>
      </c>
      <c r="I845" s="1" t="e">
        <f ca="1"/>
        <v>#NAME?</v>
      </c>
      <c r="J845" s="1" t="e">
        <f ca="1"/>
        <v>#NAME?</v>
      </c>
      <c r="K845" s="1" t="e">
        <f ca="1"/>
        <v>#NAME?</v>
      </c>
      <c r="L845" s="1"/>
      <c r="M845" s="1" t="e">
        <f t="shared" ca="1" si="39"/>
        <v>#NAME?</v>
      </c>
      <c r="N845" s="1" t="e">
        <f t="shared" ca="1" si="40"/>
        <v>#NAME?</v>
      </c>
      <c r="O845" s="1" t="e">
        <f t="shared" ca="1" si="41"/>
        <v>#NAME?</v>
      </c>
    </row>
    <row r="846" spans="1:15">
      <c r="A846" s="1" t="e">
        <f ca="1"/>
        <v>#NAME?</v>
      </c>
      <c r="B846" s="1" t="e">
        <f ca="1"/>
        <v>#NAME?</v>
      </c>
      <c r="C846" s="1" t="e">
        <f ca="1"/>
        <v>#NAME?</v>
      </c>
      <c r="D846" s="2" t="e">
        <f ca="1"/>
        <v>#NAME?</v>
      </c>
      <c r="E846" s="2" t="e">
        <f ca="1"/>
        <v>#NAME?</v>
      </c>
      <c r="F846" s="1" t="e">
        <f ca="1"/>
        <v>#NAME?</v>
      </c>
      <c r="G846" s="1" t="e">
        <f ca="1"/>
        <v>#NAME?</v>
      </c>
      <c r="H846" s="1" t="e">
        <f ca="1"/>
        <v>#NAME?</v>
      </c>
      <c r="I846" s="1" t="e">
        <f ca="1"/>
        <v>#NAME?</v>
      </c>
      <c r="J846" s="1" t="e">
        <f ca="1"/>
        <v>#NAME?</v>
      </c>
      <c r="K846" s="1" t="e">
        <f ca="1"/>
        <v>#NAME?</v>
      </c>
      <c r="L846" s="1"/>
      <c r="M846" s="1" t="e">
        <f t="shared" ca="1" si="39"/>
        <v>#NAME?</v>
      </c>
      <c r="N846" s="1" t="e">
        <f t="shared" ca="1" si="40"/>
        <v>#NAME?</v>
      </c>
      <c r="O846" s="1" t="e">
        <f t="shared" ca="1" si="41"/>
        <v>#NAME?</v>
      </c>
    </row>
    <row r="847" spans="1:15">
      <c r="A847" s="1" t="e">
        <f ca="1"/>
        <v>#NAME?</v>
      </c>
      <c r="B847" s="1" t="e">
        <f ca="1"/>
        <v>#NAME?</v>
      </c>
      <c r="C847" s="1" t="e">
        <f ca="1"/>
        <v>#NAME?</v>
      </c>
      <c r="D847" s="2" t="e">
        <f ca="1"/>
        <v>#NAME?</v>
      </c>
      <c r="E847" s="2" t="e">
        <f ca="1"/>
        <v>#NAME?</v>
      </c>
      <c r="F847" s="1" t="e">
        <f ca="1"/>
        <v>#NAME?</v>
      </c>
      <c r="G847" s="1" t="e">
        <f ca="1"/>
        <v>#NAME?</v>
      </c>
      <c r="H847" s="1" t="e">
        <f ca="1"/>
        <v>#NAME?</v>
      </c>
      <c r="I847" s="1" t="e">
        <f ca="1"/>
        <v>#NAME?</v>
      </c>
      <c r="J847" s="1" t="e">
        <f ca="1"/>
        <v>#NAME?</v>
      </c>
      <c r="K847" s="1" t="e">
        <f ca="1"/>
        <v>#NAME?</v>
      </c>
      <c r="L847" s="1"/>
      <c r="M847" s="1" t="e">
        <f t="shared" ca="1" si="39"/>
        <v>#NAME?</v>
      </c>
      <c r="N847" s="1" t="e">
        <f t="shared" ca="1" si="40"/>
        <v>#NAME?</v>
      </c>
      <c r="O847" s="1" t="e">
        <f t="shared" ca="1" si="41"/>
        <v>#NAME?</v>
      </c>
    </row>
    <row r="848" spans="1:15">
      <c r="A848" s="1" t="e">
        <f ca="1"/>
        <v>#NAME?</v>
      </c>
      <c r="B848" s="1" t="e">
        <f ca="1"/>
        <v>#NAME?</v>
      </c>
      <c r="C848" s="1" t="e">
        <f ca="1"/>
        <v>#NAME?</v>
      </c>
      <c r="D848" s="2" t="e">
        <f ca="1"/>
        <v>#NAME?</v>
      </c>
      <c r="E848" s="2" t="e">
        <f ca="1"/>
        <v>#NAME?</v>
      </c>
      <c r="F848" s="1" t="e">
        <f ca="1"/>
        <v>#NAME?</v>
      </c>
      <c r="G848" s="1" t="e">
        <f ca="1"/>
        <v>#NAME?</v>
      </c>
      <c r="H848" s="1" t="e">
        <f ca="1"/>
        <v>#NAME?</v>
      </c>
      <c r="I848" s="1" t="e">
        <f ca="1"/>
        <v>#NAME?</v>
      </c>
      <c r="J848" s="1" t="e">
        <f ca="1"/>
        <v>#NAME?</v>
      </c>
      <c r="K848" s="1" t="e">
        <f ca="1"/>
        <v>#NAME?</v>
      </c>
      <c r="L848" s="1"/>
      <c r="M848" s="1" t="e">
        <f t="shared" ca="1" si="39"/>
        <v>#NAME?</v>
      </c>
      <c r="N848" s="1" t="e">
        <f t="shared" ca="1" si="40"/>
        <v>#NAME?</v>
      </c>
      <c r="O848" s="1" t="e">
        <f t="shared" ca="1" si="41"/>
        <v>#NAME?</v>
      </c>
    </row>
    <row r="849" spans="1:15">
      <c r="A849" s="1" t="e">
        <f ca="1"/>
        <v>#NAME?</v>
      </c>
      <c r="B849" s="1" t="e">
        <f ca="1"/>
        <v>#NAME?</v>
      </c>
      <c r="C849" s="1" t="e">
        <f ca="1"/>
        <v>#NAME?</v>
      </c>
      <c r="D849" s="2" t="e">
        <f ca="1"/>
        <v>#NAME?</v>
      </c>
      <c r="E849" s="2" t="e">
        <f ca="1"/>
        <v>#NAME?</v>
      </c>
      <c r="F849" s="1" t="e">
        <f ca="1"/>
        <v>#NAME?</v>
      </c>
      <c r="G849" s="1" t="e">
        <f ca="1"/>
        <v>#NAME?</v>
      </c>
      <c r="H849" s="1" t="e">
        <f ca="1"/>
        <v>#NAME?</v>
      </c>
      <c r="I849" s="1" t="e">
        <f ca="1"/>
        <v>#NAME?</v>
      </c>
      <c r="J849" s="1" t="e">
        <f ca="1"/>
        <v>#NAME?</v>
      </c>
      <c r="K849" s="1" t="e">
        <f ca="1"/>
        <v>#NAME?</v>
      </c>
      <c r="L849" s="1"/>
      <c r="M849" s="1" t="e">
        <f t="shared" ca="1" si="39"/>
        <v>#NAME?</v>
      </c>
      <c r="N849" s="1" t="e">
        <f t="shared" ca="1" si="40"/>
        <v>#NAME?</v>
      </c>
      <c r="O849" s="1" t="e">
        <f t="shared" ca="1" si="41"/>
        <v>#NAME?</v>
      </c>
    </row>
    <row r="850" spans="1:15">
      <c r="A850" s="1" t="e">
        <f ca="1"/>
        <v>#NAME?</v>
      </c>
      <c r="B850" s="1" t="e">
        <f ca="1"/>
        <v>#NAME?</v>
      </c>
      <c r="C850" s="1" t="e">
        <f ca="1"/>
        <v>#NAME?</v>
      </c>
      <c r="D850" s="2" t="e">
        <f ca="1"/>
        <v>#NAME?</v>
      </c>
      <c r="E850" s="2" t="e">
        <f ca="1"/>
        <v>#NAME?</v>
      </c>
      <c r="F850" s="1" t="e">
        <f ca="1"/>
        <v>#NAME?</v>
      </c>
      <c r="G850" s="1" t="e">
        <f ca="1"/>
        <v>#NAME?</v>
      </c>
      <c r="H850" s="1" t="e">
        <f ca="1"/>
        <v>#NAME?</v>
      </c>
      <c r="I850" s="1" t="e">
        <f ca="1"/>
        <v>#NAME?</v>
      </c>
      <c r="J850" s="1" t="e">
        <f ca="1"/>
        <v>#NAME?</v>
      </c>
      <c r="K850" s="1" t="e">
        <f ca="1"/>
        <v>#NAME?</v>
      </c>
      <c r="L850" s="1"/>
      <c r="M850" s="1" t="e">
        <f t="shared" ca="1" si="39"/>
        <v>#NAME?</v>
      </c>
      <c r="N850" s="1" t="e">
        <f t="shared" ca="1" si="40"/>
        <v>#NAME?</v>
      </c>
      <c r="O850" s="1" t="e">
        <f t="shared" ca="1" si="41"/>
        <v>#NAME?</v>
      </c>
    </row>
    <row r="851" spans="1:15">
      <c r="A851" s="1" t="e">
        <f ca="1"/>
        <v>#NAME?</v>
      </c>
      <c r="B851" s="1" t="e">
        <f ca="1"/>
        <v>#NAME?</v>
      </c>
      <c r="C851" s="1" t="e">
        <f ca="1"/>
        <v>#NAME?</v>
      </c>
      <c r="D851" s="2" t="e">
        <f ca="1"/>
        <v>#NAME?</v>
      </c>
      <c r="E851" s="2" t="e">
        <f ca="1"/>
        <v>#NAME?</v>
      </c>
      <c r="F851" s="1" t="e">
        <f ca="1"/>
        <v>#NAME?</v>
      </c>
      <c r="G851" s="1" t="e">
        <f ca="1"/>
        <v>#NAME?</v>
      </c>
      <c r="H851" s="1" t="e">
        <f ca="1"/>
        <v>#NAME?</v>
      </c>
      <c r="I851" s="1" t="e">
        <f ca="1"/>
        <v>#NAME?</v>
      </c>
      <c r="J851" s="1" t="e">
        <f ca="1"/>
        <v>#NAME?</v>
      </c>
      <c r="K851" s="1" t="e">
        <f ca="1"/>
        <v>#NAME?</v>
      </c>
      <c r="L851" s="1"/>
      <c r="M851" s="1" t="e">
        <f t="shared" ca="1" si="39"/>
        <v>#NAME?</v>
      </c>
      <c r="N851" s="1" t="e">
        <f t="shared" ca="1" si="40"/>
        <v>#NAME?</v>
      </c>
      <c r="O851" s="1" t="e">
        <f t="shared" ca="1" si="41"/>
        <v>#NAME?</v>
      </c>
    </row>
    <row r="852" spans="1:15">
      <c r="A852" s="1" t="e">
        <f ca="1"/>
        <v>#NAME?</v>
      </c>
      <c r="B852" s="1" t="e">
        <f ca="1"/>
        <v>#NAME?</v>
      </c>
      <c r="C852" s="1" t="e">
        <f ca="1"/>
        <v>#NAME?</v>
      </c>
      <c r="D852" s="2" t="e">
        <f ca="1"/>
        <v>#NAME?</v>
      </c>
      <c r="E852" s="2" t="e">
        <f ca="1"/>
        <v>#NAME?</v>
      </c>
      <c r="F852" s="1" t="e">
        <f ca="1"/>
        <v>#NAME?</v>
      </c>
      <c r="G852" s="1" t="e">
        <f ca="1"/>
        <v>#NAME?</v>
      </c>
      <c r="H852" s="1" t="e">
        <f ca="1"/>
        <v>#NAME?</v>
      </c>
      <c r="I852" s="1" t="e">
        <f ca="1"/>
        <v>#NAME?</v>
      </c>
      <c r="J852" s="1" t="e">
        <f ca="1"/>
        <v>#NAME?</v>
      </c>
      <c r="K852" s="1" t="e">
        <f ca="1"/>
        <v>#NAME?</v>
      </c>
      <c r="L852" s="1"/>
      <c r="M852" s="1" t="e">
        <f t="shared" ca="1" si="39"/>
        <v>#NAME?</v>
      </c>
      <c r="N852" s="1" t="e">
        <f t="shared" ca="1" si="40"/>
        <v>#NAME?</v>
      </c>
      <c r="O852" s="1" t="e">
        <f t="shared" ca="1" si="41"/>
        <v>#NAME?</v>
      </c>
    </row>
    <row r="853" spans="1:15">
      <c r="A853" s="1" t="e">
        <f ca="1"/>
        <v>#NAME?</v>
      </c>
      <c r="B853" s="1" t="e">
        <f ca="1"/>
        <v>#NAME?</v>
      </c>
      <c r="C853" s="1" t="e">
        <f ca="1"/>
        <v>#NAME?</v>
      </c>
      <c r="D853" s="2" t="e">
        <f ca="1"/>
        <v>#NAME?</v>
      </c>
      <c r="E853" s="2" t="e">
        <f ca="1"/>
        <v>#NAME?</v>
      </c>
      <c r="F853" s="1" t="e">
        <f ca="1"/>
        <v>#NAME?</v>
      </c>
      <c r="G853" s="1" t="e">
        <f ca="1"/>
        <v>#NAME?</v>
      </c>
      <c r="H853" s="1" t="e">
        <f ca="1"/>
        <v>#NAME?</v>
      </c>
      <c r="I853" s="1" t="e">
        <f ca="1"/>
        <v>#NAME?</v>
      </c>
      <c r="J853" s="1" t="e">
        <f ca="1"/>
        <v>#NAME?</v>
      </c>
      <c r="K853" s="1" t="e">
        <f ca="1"/>
        <v>#NAME?</v>
      </c>
      <c r="L853" s="1"/>
      <c r="M853" s="1" t="e">
        <f t="shared" ca="1" si="39"/>
        <v>#NAME?</v>
      </c>
      <c r="N853" s="1" t="e">
        <f t="shared" ca="1" si="40"/>
        <v>#NAME?</v>
      </c>
      <c r="O853" s="1" t="e">
        <f t="shared" ca="1" si="41"/>
        <v>#NAME?</v>
      </c>
    </row>
    <row r="854" spans="1:15">
      <c r="A854" s="1" t="e">
        <f ca="1"/>
        <v>#NAME?</v>
      </c>
      <c r="B854" s="1" t="e">
        <f ca="1"/>
        <v>#NAME?</v>
      </c>
      <c r="C854" s="1" t="e">
        <f ca="1"/>
        <v>#NAME?</v>
      </c>
      <c r="D854" s="2" t="e">
        <f ca="1"/>
        <v>#NAME?</v>
      </c>
      <c r="E854" s="2" t="e">
        <f ca="1"/>
        <v>#NAME?</v>
      </c>
      <c r="F854" s="1" t="e">
        <f ca="1"/>
        <v>#NAME?</v>
      </c>
      <c r="G854" s="1" t="e">
        <f ca="1"/>
        <v>#NAME?</v>
      </c>
      <c r="H854" s="1" t="e">
        <f ca="1"/>
        <v>#NAME?</v>
      </c>
      <c r="I854" s="1" t="e">
        <f ca="1"/>
        <v>#NAME?</v>
      </c>
      <c r="J854" s="1" t="e">
        <f ca="1"/>
        <v>#NAME?</v>
      </c>
      <c r="K854" s="1" t="e">
        <f ca="1"/>
        <v>#NAME?</v>
      </c>
      <c r="L854" s="1"/>
      <c r="M854" s="1" t="e">
        <f t="shared" ca="1" si="39"/>
        <v>#NAME?</v>
      </c>
      <c r="N854" s="1" t="e">
        <f t="shared" ca="1" si="40"/>
        <v>#NAME?</v>
      </c>
      <c r="O854" s="1" t="e">
        <f t="shared" ca="1" si="41"/>
        <v>#NAME?</v>
      </c>
    </row>
    <row r="855" spans="1:15">
      <c r="A855" s="1" t="e">
        <f ca="1"/>
        <v>#NAME?</v>
      </c>
      <c r="B855" s="1" t="e">
        <f ca="1"/>
        <v>#NAME?</v>
      </c>
      <c r="C855" s="1" t="e">
        <f ca="1"/>
        <v>#NAME?</v>
      </c>
      <c r="D855" s="2" t="e">
        <f ca="1"/>
        <v>#NAME?</v>
      </c>
      <c r="E855" s="2" t="e">
        <f ca="1"/>
        <v>#NAME?</v>
      </c>
      <c r="F855" s="1" t="e">
        <f ca="1"/>
        <v>#NAME?</v>
      </c>
      <c r="G855" s="1" t="e">
        <f ca="1"/>
        <v>#NAME?</v>
      </c>
      <c r="H855" s="1" t="e">
        <f ca="1"/>
        <v>#NAME?</v>
      </c>
      <c r="I855" s="1" t="e">
        <f ca="1"/>
        <v>#NAME?</v>
      </c>
      <c r="J855" s="1" t="e">
        <f ca="1"/>
        <v>#NAME?</v>
      </c>
      <c r="K855" s="1" t="e">
        <f ca="1"/>
        <v>#NAME?</v>
      </c>
      <c r="L855" s="1"/>
      <c r="M855" s="1" t="e">
        <f t="shared" ca="1" si="39"/>
        <v>#NAME?</v>
      </c>
      <c r="N855" s="1" t="e">
        <f t="shared" ca="1" si="40"/>
        <v>#NAME?</v>
      </c>
      <c r="O855" s="1" t="e">
        <f t="shared" ca="1" si="41"/>
        <v>#NAME?</v>
      </c>
    </row>
    <row r="856" spans="1:15">
      <c r="A856" s="1" t="e">
        <f ca="1"/>
        <v>#NAME?</v>
      </c>
      <c r="B856" s="1" t="e">
        <f ca="1"/>
        <v>#NAME?</v>
      </c>
      <c r="C856" s="1" t="e">
        <f ca="1"/>
        <v>#NAME?</v>
      </c>
      <c r="D856" s="2" t="e">
        <f ca="1"/>
        <v>#NAME?</v>
      </c>
      <c r="E856" s="2" t="e">
        <f ca="1"/>
        <v>#NAME?</v>
      </c>
      <c r="F856" s="1" t="e">
        <f ca="1"/>
        <v>#NAME?</v>
      </c>
      <c r="G856" s="1" t="e">
        <f ca="1"/>
        <v>#NAME?</v>
      </c>
      <c r="H856" s="1" t="e">
        <f ca="1"/>
        <v>#NAME?</v>
      </c>
      <c r="I856" s="1" t="e">
        <f ca="1"/>
        <v>#NAME?</v>
      </c>
      <c r="J856" s="1" t="e">
        <f ca="1"/>
        <v>#NAME?</v>
      </c>
      <c r="K856" s="1" t="e">
        <f ca="1"/>
        <v>#NAME?</v>
      </c>
      <c r="L856" s="1"/>
      <c r="M856" s="1" t="e">
        <f t="shared" ca="1" si="39"/>
        <v>#NAME?</v>
      </c>
      <c r="N856" s="1" t="e">
        <f t="shared" ca="1" si="40"/>
        <v>#NAME?</v>
      </c>
      <c r="O856" s="1" t="e">
        <f t="shared" ca="1" si="41"/>
        <v>#NAME?</v>
      </c>
    </row>
    <row r="857" spans="1:15">
      <c r="A857" s="1" t="e">
        <f ca="1"/>
        <v>#NAME?</v>
      </c>
      <c r="B857" s="1" t="e">
        <f ca="1"/>
        <v>#NAME?</v>
      </c>
      <c r="C857" s="1" t="e">
        <f ca="1"/>
        <v>#NAME?</v>
      </c>
      <c r="D857" s="2" t="e">
        <f ca="1"/>
        <v>#NAME?</v>
      </c>
      <c r="E857" s="2" t="e">
        <f ca="1"/>
        <v>#NAME?</v>
      </c>
      <c r="F857" s="1" t="e">
        <f ca="1"/>
        <v>#NAME?</v>
      </c>
      <c r="G857" s="1" t="e">
        <f ca="1"/>
        <v>#NAME?</v>
      </c>
      <c r="H857" s="1" t="e">
        <f ca="1"/>
        <v>#NAME?</v>
      </c>
      <c r="I857" s="1" t="e">
        <f ca="1"/>
        <v>#NAME?</v>
      </c>
      <c r="J857" s="1" t="e">
        <f ca="1"/>
        <v>#NAME?</v>
      </c>
      <c r="K857" s="1" t="e">
        <f ca="1"/>
        <v>#NAME?</v>
      </c>
      <c r="L857" s="1"/>
      <c r="M857" s="1" t="e">
        <f t="shared" ca="1" si="39"/>
        <v>#NAME?</v>
      </c>
      <c r="N857" s="1" t="e">
        <f t="shared" ca="1" si="40"/>
        <v>#NAME?</v>
      </c>
      <c r="O857" s="1" t="e">
        <f t="shared" ca="1" si="41"/>
        <v>#NAME?</v>
      </c>
    </row>
    <row r="858" spans="1:15">
      <c r="A858" s="1" t="e">
        <f ca="1"/>
        <v>#NAME?</v>
      </c>
      <c r="B858" s="1" t="e">
        <f ca="1"/>
        <v>#NAME?</v>
      </c>
      <c r="C858" s="1" t="e">
        <f ca="1"/>
        <v>#NAME?</v>
      </c>
      <c r="D858" s="2" t="e">
        <f ca="1"/>
        <v>#NAME?</v>
      </c>
      <c r="E858" s="2" t="e">
        <f ca="1"/>
        <v>#NAME?</v>
      </c>
      <c r="F858" s="1" t="e">
        <f ca="1"/>
        <v>#NAME?</v>
      </c>
      <c r="G858" s="1" t="e">
        <f ca="1"/>
        <v>#NAME?</v>
      </c>
      <c r="H858" s="1" t="e">
        <f ca="1"/>
        <v>#NAME?</v>
      </c>
      <c r="I858" s="1" t="e">
        <f ca="1"/>
        <v>#NAME?</v>
      </c>
      <c r="J858" s="1" t="e">
        <f ca="1"/>
        <v>#NAME?</v>
      </c>
      <c r="K858" s="1" t="e">
        <f ca="1"/>
        <v>#NAME?</v>
      </c>
      <c r="L858" s="1"/>
      <c r="M858" s="1" t="e">
        <f t="shared" ca="1" si="39"/>
        <v>#NAME?</v>
      </c>
      <c r="N858" s="1" t="e">
        <f t="shared" ca="1" si="40"/>
        <v>#NAME?</v>
      </c>
      <c r="O858" s="1" t="e">
        <f t="shared" ca="1" si="41"/>
        <v>#NAME?</v>
      </c>
    </row>
    <row r="859" spans="1:15">
      <c r="A859" s="1" t="e">
        <f ca="1"/>
        <v>#NAME?</v>
      </c>
      <c r="B859" s="1" t="e">
        <f ca="1"/>
        <v>#NAME?</v>
      </c>
      <c r="C859" s="1" t="e">
        <f ca="1"/>
        <v>#NAME?</v>
      </c>
      <c r="D859" s="2" t="e">
        <f ca="1"/>
        <v>#NAME?</v>
      </c>
      <c r="E859" s="2" t="e">
        <f ca="1"/>
        <v>#NAME?</v>
      </c>
      <c r="F859" s="1" t="e">
        <f ca="1"/>
        <v>#NAME?</v>
      </c>
      <c r="G859" s="1" t="e">
        <f ca="1"/>
        <v>#NAME?</v>
      </c>
      <c r="H859" s="1" t="e">
        <f ca="1"/>
        <v>#NAME?</v>
      </c>
      <c r="I859" s="1" t="e">
        <f ca="1"/>
        <v>#NAME?</v>
      </c>
      <c r="J859" s="1" t="e">
        <f ca="1"/>
        <v>#NAME?</v>
      </c>
      <c r="K859" s="1" t="e">
        <f ca="1"/>
        <v>#NAME?</v>
      </c>
      <c r="L859" s="1"/>
      <c r="M859" s="1" t="e">
        <f t="shared" ca="1" si="39"/>
        <v>#NAME?</v>
      </c>
      <c r="N859" s="1" t="e">
        <f t="shared" ca="1" si="40"/>
        <v>#NAME?</v>
      </c>
      <c r="O859" s="1" t="e">
        <f t="shared" ca="1" si="41"/>
        <v>#NAME?</v>
      </c>
    </row>
    <row r="860" spans="1:15">
      <c r="A860" s="1" t="e">
        <f ca="1"/>
        <v>#NAME?</v>
      </c>
      <c r="B860" s="1" t="e">
        <f ca="1"/>
        <v>#NAME?</v>
      </c>
      <c r="C860" s="1" t="e">
        <f ca="1"/>
        <v>#NAME?</v>
      </c>
      <c r="D860" s="2" t="e">
        <f ca="1"/>
        <v>#NAME?</v>
      </c>
      <c r="E860" s="2" t="e">
        <f ca="1"/>
        <v>#NAME?</v>
      </c>
      <c r="F860" s="1" t="e">
        <f ca="1"/>
        <v>#NAME?</v>
      </c>
      <c r="G860" s="1" t="e">
        <f ca="1"/>
        <v>#NAME?</v>
      </c>
      <c r="H860" s="1" t="e">
        <f ca="1"/>
        <v>#NAME?</v>
      </c>
      <c r="I860" s="1" t="e">
        <f ca="1"/>
        <v>#NAME?</v>
      </c>
      <c r="J860" s="1" t="e">
        <f ca="1"/>
        <v>#NAME?</v>
      </c>
      <c r="K860" s="1" t="e">
        <f ca="1"/>
        <v>#NAME?</v>
      </c>
      <c r="L860" s="1"/>
      <c r="M860" s="1" t="e">
        <f t="shared" ca="1" si="39"/>
        <v>#NAME?</v>
      </c>
      <c r="N860" s="1" t="e">
        <f t="shared" ca="1" si="40"/>
        <v>#NAME?</v>
      </c>
      <c r="O860" s="1" t="e">
        <f t="shared" ca="1" si="41"/>
        <v>#NAME?</v>
      </c>
    </row>
    <row r="861" spans="1:15">
      <c r="A861" s="1" t="e">
        <f ca="1"/>
        <v>#NAME?</v>
      </c>
      <c r="B861" s="1" t="e">
        <f ca="1"/>
        <v>#NAME?</v>
      </c>
      <c r="C861" s="1" t="e">
        <f ca="1"/>
        <v>#NAME?</v>
      </c>
      <c r="D861" s="2" t="e">
        <f ca="1"/>
        <v>#NAME?</v>
      </c>
      <c r="E861" s="2" t="e">
        <f ca="1"/>
        <v>#NAME?</v>
      </c>
      <c r="F861" s="1" t="e">
        <f ca="1"/>
        <v>#NAME?</v>
      </c>
      <c r="G861" s="1" t="e">
        <f ca="1"/>
        <v>#NAME?</v>
      </c>
      <c r="H861" s="1" t="e">
        <f ca="1"/>
        <v>#NAME?</v>
      </c>
      <c r="I861" s="1" t="e">
        <f ca="1"/>
        <v>#NAME?</v>
      </c>
      <c r="J861" s="1" t="e">
        <f ca="1"/>
        <v>#NAME?</v>
      </c>
      <c r="K861" s="1" t="e">
        <f ca="1"/>
        <v>#NAME?</v>
      </c>
      <c r="L861" s="1"/>
      <c r="M861" s="1" t="e">
        <f t="shared" ca="1" si="39"/>
        <v>#NAME?</v>
      </c>
      <c r="N861" s="1" t="e">
        <f t="shared" ca="1" si="40"/>
        <v>#NAME?</v>
      </c>
      <c r="O861" s="1" t="e">
        <f t="shared" ca="1" si="41"/>
        <v>#NAME?</v>
      </c>
    </row>
    <row r="862" spans="1:15">
      <c r="A862" s="1" t="e">
        <f ca="1"/>
        <v>#NAME?</v>
      </c>
      <c r="B862" s="1" t="e">
        <f ca="1"/>
        <v>#NAME?</v>
      </c>
      <c r="C862" s="1" t="e">
        <f ca="1"/>
        <v>#NAME?</v>
      </c>
      <c r="D862" s="2" t="e">
        <f ca="1"/>
        <v>#NAME?</v>
      </c>
      <c r="E862" s="2" t="e">
        <f ca="1"/>
        <v>#NAME?</v>
      </c>
      <c r="F862" s="1" t="e">
        <f ca="1"/>
        <v>#NAME?</v>
      </c>
      <c r="G862" s="1" t="e">
        <f ca="1"/>
        <v>#NAME?</v>
      </c>
      <c r="H862" s="1" t="e">
        <f ca="1"/>
        <v>#NAME?</v>
      </c>
      <c r="I862" s="1" t="e">
        <f ca="1"/>
        <v>#NAME?</v>
      </c>
      <c r="J862" s="1" t="e">
        <f ca="1"/>
        <v>#NAME?</v>
      </c>
      <c r="K862" s="1" t="e">
        <f ca="1"/>
        <v>#NAME?</v>
      </c>
      <c r="L862" s="1"/>
      <c r="M862" s="1" t="e">
        <f t="shared" ca="1" si="39"/>
        <v>#NAME?</v>
      </c>
      <c r="N862" s="1" t="e">
        <f t="shared" ca="1" si="40"/>
        <v>#NAME?</v>
      </c>
      <c r="O862" s="1" t="e">
        <f t="shared" ca="1" si="41"/>
        <v>#NAME?</v>
      </c>
    </row>
    <row r="863" spans="1:15">
      <c r="A863" s="1" t="e">
        <f ca="1"/>
        <v>#NAME?</v>
      </c>
      <c r="B863" s="1" t="e">
        <f ca="1"/>
        <v>#NAME?</v>
      </c>
      <c r="C863" s="1" t="e">
        <f ca="1"/>
        <v>#NAME?</v>
      </c>
      <c r="D863" s="2" t="e">
        <f ca="1"/>
        <v>#NAME?</v>
      </c>
      <c r="E863" s="2" t="e">
        <f ca="1"/>
        <v>#NAME?</v>
      </c>
      <c r="F863" s="1" t="e">
        <f ca="1"/>
        <v>#NAME?</v>
      </c>
      <c r="G863" s="1" t="e">
        <f ca="1"/>
        <v>#NAME?</v>
      </c>
      <c r="H863" s="1" t="e">
        <f ca="1"/>
        <v>#NAME?</v>
      </c>
      <c r="I863" s="1" t="e">
        <f ca="1"/>
        <v>#NAME?</v>
      </c>
      <c r="J863" s="1" t="e">
        <f ca="1"/>
        <v>#NAME?</v>
      </c>
      <c r="K863" s="1" t="e">
        <f ca="1"/>
        <v>#NAME?</v>
      </c>
      <c r="L863" s="1"/>
      <c r="M863" s="1" t="e">
        <f t="shared" ca="1" si="39"/>
        <v>#NAME?</v>
      </c>
      <c r="N863" s="1" t="e">
        <f t="shared" ca="1" si="40"/>
        <v>#NAME?</v>
      </c>
      <c r="O863" s="1" t="e">
        <f t="shared" ca="1" si="41"/>
        <v>#NAME?</v>
      </c>
    </row>
    <row r="864" spans="1:15">
      <c r="A864" s="1" t="e">
        <f ca="1"/>
        <v>#NAME?</v>
      </c>
      <c r="B864" s="1" t="e">
        <f ca="1"/>
        <v>#NAME?</v>
      </c>
      <c r="C864" s="1" t="e">
        <f ca="1"/>
        <v>#NAME?</v>
      </c>
      <c r="D864" s="2" t="e">
        <f ca="1"/>
        <v>#NAME?</v>
      </c>
      <c r="E864" s="2" t="e">
        <f ca="1"/>
        <v>#NAME?</v>
      </c>
      <c r="F864" s="1" t="e">
        <f ca="1"/>
        <v>#NAME?</v>
      </c>
      <c r="G864" s="1" t="e">
        <f ca="1"/>
        <v>#NAME?</v>
      </c>
      <c r="H864" s="1" t="e">
        <f ca="1"/>
        <v>#NAME?</v>
      </c>
      <c r="I864" s="1" t="e">
        <f ca="1"/>
        <v>#NAME?</v>
      </c>
      <c r="J864" s="1" t="e">
        <f ca="1"/>
        <v>#NAME?</v>
      </c>
      <c r="K864" s="1" t="e">
        <f ca="1"/>
        <v>#NAME?</v>
      </c>
      <c r="L864" s="1"/>
      <c r="M864" s="1" t="e">
        <f t="shared" ca="1" si="39"/>
        <v>#NAME?</v>
      </c>
      <c r="N864" s="1" t="e">
        <f t="shared" ca="1" si="40"/>
        <v>#NAME?</v>
      </c>
      <c r="O864" s="1" t="e">
        <f t="shared" ca="1" si="41"/>
        <v>#NAME?</v>
      </c>
    </row>
    <row r="865" spans="1:15">
      <c r="A865" s="1" t="e">
        <f ca="1"/>
        <v>#NAME?</v>
      </c>
      <c r="B865" s="1" t="e">
        <f ca="1"/>
        <v>#NAME?</v>
      </c>
      <c r="C865" s="1" t="e">
        <f ca="1"/>
        <v>#NAME?</v>
      </c>
      <c r="D865" s="2" t="e">
        <f ca="1"/>
        <v>#NAME?</v>
      </c>
      <c r="E865" s="2" t="e">
        <f ca="1"/>
        <v>#NAME?</v>
      </c>
      <c r="F865" s="1" t="e">
        <f ca="1"/>
        <v>#NAME?</v>
      </c>
      <c r="G865" s="1" t="e">
        <f ca="1"/>
        <v>#NAME?</v>
      </c>
      <c r="H865" s="1" t="e">
        <f ca="1"/>
        <v>#NAME?</v>
      </c>
      <c r="I865" s="1" t="e">
        <f ca="1"/>
        <v>#NAME?</v>
      </c>
      <c r="J865" s="1" t="e">
        <f ca="1"/>
        <v>#NAME?</v>
      </c>
      <c r="K865" s="1" t="e">
        <f ca="1"/>
        <v>#NAME?</v>
      </c>
      <c r="L865" s="1"/>
      <c r="M865" s="1" t="e">
        <f t="shared" ca="1" si="39"/>
        <v>#NAME?</v>
      </c>
      <c r="N865" s="1" t="e">
        <f t="shared" ca="1" si="40"/>
        <v>#NAME?</v>
      </c>
      <c r="O865" s="1" t="e">
        <f t="shared" ca="1" si="41"/>
        <v>#NAME?</v>
      </c>
    </row>
    <row r="866" spans="1:15">
      <c r="A866" s="1" t="e">
        <f ca="1"/>
        <v>#NAME?</v>
      </c>
      <c r="B866" s="1" t="e">
        <f ca="1"/>
        <v>#NAME?</v>
      </c>
      <c r="C866" s="1" t="e">
        <f ca="1"/>
        <v>#NAME?</v>
      </c>
      <c r="D866" s="2" t="e">
        <f ca="1"/>
        <v>#NAME?</v>
      </c>
      <c r="E866" s="2" t="e">
        <f ca="1"/>
        <v>#NAME?</v>
      </c>
      <c r="F866" s="1" t="e">
        <f ca="1"/>
        <v>#NAME?</v>
      </c>
      <c r="G866" s="1" t="e">
        <f ca="1"/>
        <v>#NAME?</v>
      </c>
      <c r="H866" s="1" t="e">
        <f ca="1"/>
        <v>#NAME?</v>
      </c>
      <c r="I866" s="1" t="e">
        <f ca="1"/>
        <v>#NAME?</v>
      </c>
      <c r="J866" s="1" t="e">
        <f ca="1"/>
        <v>#NAME?</v>
      </c>
      <c r="K866" s="1" t="e">
        <f ca="1"/>
        <v>#NAME?</v>
      </c>
      <c r="L866" s="1"/>
      <c r="M866" s="1" t="e">
        <f t="shared" ca="1" si="39"/>
        <v>#NAME?</v>
      </c>
      <c r="N866" s="1" t="e">
        <f t="shared" ca="1" si="40"/>
        <v>#NAME?</v>
      </c>
      <c r="O866" s="1" t="e">
        <f t="shared" ca="1" si="41"/>
        <v>#NAME?</v>
      </c>
    </row>
    <row r="867" spans="1:15">
      <c r="A867" s="1" t="e">
        <f ca="1"/>
        <v>#NAME?</v>
      </c>
      <c r="B867" s="1" t="e">
        <f ca="1"/>
        <v>#NAME?</v>
      </c>
      <c r="C867" s="1" t="e">
        <f ca="1"/>
        <v>#NAME?</v>
      </c>
      <c r="D867" s="2" t="e">
        <f ca="1"/>
        <v>#NAME?</v>
      </c>
      <c r="E867" s="2" t="e">
        <f ca="1"/>
        <v>#NAME?</v>
      </c>
      <c r="F867" s="1" t="e">
        <f ca="1"/>
        <v>#NAME?</v>
      </c>
      <c r="G867" s="1" t="e">
        <f ca="1"/>
        <v>#NAME?</v>
      </c>
      <c r="H867" s="1" t="e">
        <f ca="1"/>
        <v>#NAME?</v>
      </c>
      <c r="I867" s="1" t="e">
        <f ca="1"/>
        <v>#NAME?</v>
      </c>
      <c r="J867" s="1" t="e">
        <f ca="1"/>
        <v>#NAME?</v>
      </c>
      <c r="K867" s="1" t="e">
        <f ca="1"/>
        <v>#NAME?</v>
      </c>
      <c r="L867" s="1"/>
      <c r="M867" s="1" t="e">
        <f t="shared" ca="1" si="39"/>
        <v>#NAME?</v>
      </c>
      <c r="N867" s="1" t="e">
        <f t="shared" ca="1" si="40"/>
        <v>#NAME?</v>
      </c>
      <c r="O867" s="1" t="e">
        <f t="shared" ca="1" si="41"/>
        <v>#NAME?</v>
      </c>
    </row>
    <row r="868" spans="1:15">
      <c r="A868" s="1" t="e">
        <f ca="1"/>
        <v>#NAME?</v>
      </c>
      <c r="B868" s="1" t="e">
        <f ca="1"/>
        <v>#NAME?</v>
      </c>
      <c r="C868" s="1" t="e">
        <f ca="1"/>
        <v>#NAME?</v>
      </c>
      <c r="D868" s="2" t="e">
        <f ca="1"/>
        <v>#NAME?</v>
      </c>
      <c r="E868" s="2" t="e">
        <f ca="1"/>
        <v>#NAME?</v>
      </c>
      <c r="F868" s="1" t="e">
        <f ca="1"/>
        <v>#NAME?</v>
      </c>
      <c r="G868" s="1" t="e">
        <f ca="1"/>
        <v>#NAME?</v>
      </c>
      <c r="H868" s="1" t="e">
        <f ca="1"/>
        <v>#NAME?</v>
      </c>
      <c r="I868" s="1" t="e">
        <f ca="1"/>
        <v>#NAME?</v>
      </c>
      <c r="J868" s="1" t="e">
        <f ca="1"/>
        <v>#NAME?</v>
      </c>
      <c r="K868" s="1" t="e">
        <f ca="1"/>
        <v>#NAME?</v>
      </c>
      <c r="L868" s="1"/>
      <c r="M868" s="1" t="e">
        <f t="shared" ca="1" si="39"/>
        <v>#NAME?</v>
      </c>
      <c r="N868" s="1" t="e">
        <f t="shared" ca="1" si="40"/>
        <v>#NAME?</v>
      </c>
      <c r="O868" s="1" t="e">
        <f t="shared" ca="1" si="41"/>
        <v>#NAME?</v>
      </c>
    </row>
    <row r="869" spans="1:15">
      <c r="A869" s="1" t="e">
        <f ca="1"/>
        <v>#NAME?</v>
      </c>
      <c r="B869" s="1" t="e">
        <f ca="1"/>
        <v>#NAME?</v>
      </c>
      <c r="C869" s="1" t="e">
        <f ca="1"/>
        <v>#NAME?</v>
      </c>
      <c r="D869" s="2" t="e">
        <f ca="1"/>
        <v>#NAME?</v>
      </c>
      <c r="E869" s="2" t="e">
        <f ca="1"/>
        <v>#NAME?</v>
      </c>
      <c r="F869" s="1" t="e">
        <f ca="1"/>
        <v>#NAME?</v>
      </c>
      <c r="G869" s="1" t="e">
        <f ca="1"/>
        <v>#NAME?</v>
      </c>
      <c r="H869" s="1" t="e">
        <f ca="1"/>
        <v>#NAME?</v>
      </c>
      <c r="I869" s="1" t="e">
        <f ca="1"/>
        <v>#NAME?</v>
      </c>
      <c r="J869" s="1" t="e">
        <f ca="1"/>
        <v>#NAME?</v>
      </c>
      <c r="K869" s="1" t="e">
        <f ca="1"/>
        <v>#NAME?</v>
      </c>
      <c r="L869" s="1"/>
      <c r="M869" s="1" t="e">
        <f t="shared" ca="1" si="39"/>
        <v>#NAME?</v>
      </c>
      <c r="N869" s="1" t="e">
        <f t="shared" ca="1" si="40"/>
        <v>#NAME?</v>
      </c>
      <c r="O869" s="1" t="e">
        <f t="shared" ca="1" si="41"/>
        <v>#NAME?</v>
      </c>
    </row>
    <row r="870" spans="1:15">
      <c r="A870" s="1" t="e">
        <f ca="1"/>
        <v>#NAME?</v>
      </c>
      <c r="B870" s="1" t="e">
        <f ca="1"/>
        <v>#NAME?</v>
      </c>
      <c r="C870" s="1" t="e">
        <f ca="1"/>
        <v>#NAME?</v>
      </c>
      <c r="D870" s="2" t="e">
        <f ca="1"/>
        <v>#NAME?</v>
      </c>
      <c r="E870" s="2" t="e">
        <f ca="1"/>
        <v>#NAME?</v>
      </c>
      <c r="F870" s="1" t="e">
        <f ca="1"/>
        <v>#NAME?</v>
      </c>
      <c r="G870" s="1" t="e">
        <f ca="1"/>
        <v>#NAME?</v>
      </c>
      <c r="H870" s="1" t="e">
        <f ca="1"/>
        <v>#NAME?</v>
      </c>
      <c r="I870" s="1" t="e">
        <f ca="1"/>
        <v>#NAME?</v>
      </c>
      <c r="J870" s="1" t="e">
        <f ca="1"/>
        <v>#NAME?</v>
      </c>
      <c r="K870" s="1" t="e">
        <f ca="1"/>
        <v>#NAME?</v>
      </c>
      <c r="L870" s="1"/>
      <c r="M870" s="1" t="e">
        <f t="shared" ca="1" si="39"/>
        <v>#NAME?</v>
      </c>
      <c r="N870" s="1" t="e">
        <f t="shared" ca="1" si="40"/>
        <v>#NAME?</v>
      </c>
      <c r="O870" s="1" t="e">
        <f t="shared" ca="1" si="41"/>
        <v>#NAME?</v>
      </c>
    </row>
    <row r="871" spans="1:15">
      <c r="A871" s="1" t="e">
        <f ca="1"/>
        <v>#NAME?</v>
      </c>
      <c r="B871" s="1" t="e">
        <f ca="1"/>
        <v>#NAME?</v>
      </c>
      <c r="C871" s="1" t="e">
        <f ca="1"/>
        <v>#NAME?</v>
      </c>
      <c r="D871" s="2" t="e">
        <f ca="1"/>
        <v>#NAME?</v>
      </c>
      <c r="E871" s="2" t="e">
        <f ca="1"/>
        <v>#NAME?</v>
      </c>
      <c r="F871" s="1" t="e">
        <f ca="1"/>
        <v>#NAME?</v>
      </c>
      <c r="G871" s="1" t="e">
        <f ca="1"/>
        <v>#NAME?</v>
      </c>
      <c r="H871" s="1" t="e">
        <f ca="1"/>
        <v>#NAME?</v>
      </c>
      <c r="I871" s="1" t="e">
        <f ca="1"/>
        <v>#NAME?</v>
      </c>
      <c r="J871" s="1" t="e">
        <f ca="1"/>
        <v>#NAME?</v>
      </c>
      <c r="K871" s="1" t="e">
        <f ca="1"/>
        <v>#NAME?</v>
      </c>
      <c r="L871" s="1"/>
      <c r="M871" s="1" t="e">
        <f t="shared" ca="1" si="39"/>
        <v>#NAME?</v>
      </c>
      <c r="N871" s="1" t="e">
        <f t="shared" ca="1" si="40"/>
        <v>#NAME?</v>
      </c>
      <c r="O871" s="1" t="e">
        <f t="shared" ca="1" si="41"/>
        <v>#NAME?</v>
      </c>
    </row>
    <row r="872" spans="1:15">
      <c r="A872" s="1" t="e">
        <f ca="1"/>
        <v>#NAME?</v>
      </c>
      <c r="B872" s="1" t="e">
        <f ca="1"/>
        <v>#NAME?</v>
      </c>
      <c r="C872" s="1" t="e">
        <f ca="1"/>
        <v>#NAME?</v>
      </c>
      <c r="D872" s="2" t="e">
        <f ca="1"/>
        <v>#NAME?</v>
      </c>
      <c r="E872" s="2" t="e">
        <f ca="1"/>
        <v>#NAME?</v>
      </c>
      <c r="F872" s="1" t="e">
        <f ca="1"/>
        <v>#NAME?</v>
      </c>
      <c r="G872" s="1" t="e">
        <f ca="1"/>
        <v>#NAME?</v>
      </c>
      <c r="H872" s="1" t="e">
        <f ca="1"/>
        <v>#NAME?</v>
      </c>
      <c r="I872" s="1" t="e">
        <f ca="1"/>
        <v>#NAME?</v>
      </c>
      <c r="J872" s="1" t="e">
        <f ca="1"/>
        <v>#NAME?</v>
      </c>
      <c r="K872" s="1" t="e">
        <f ca="1"/>
        <v>#NAME?</v>
      </c>
      <c r="L872" s="1"/>
      <c r="M872" s="1" t="e">
        <f t="shared" ca="1" si="39"/>
        <v>#NAME?</v>
      </c>
      <c r="N872" s="1" t="e">
        <f t="shared" ca="1" si="40"/>
        <v>#NAME?</v>
      </c>
      <c r="O872" s="1" t="e">
        <f t="shared" ca="1" si="41"/>
        <v>#NAME?</v>
      </c>
    </row>
    <row r="873" spans="1:15">
      <c r="A873" s="1" t="e">
        <f ca="1"/>
        <v>#NAME?</v>
      </c>
      <c r="B873" s="1" t="e">
        <f ca="1"/>
        <v>#NAME?</v>
      </c>
      <c r="C873" s="1" t="e">
        <f ca="1"/>
        <v>#NAME?</v>
      </c>
      <c r="D873" s="2" t="e">
        <f ca="1"/>
        <v>#NAME?</v>
      </c>
      <c r="E873" s="2" t="e">
        <f ca="1"/>
        <v>#NAME?</v>
      </c>
      <c r="F873" s="1" t="e">
        <f ca="1"/>
        <v>#NAME?</v>
      </c>
      <c r="G873" s="1" t="e">
        <f ca="1"/>
        <v>#NAME?</v>
      </c>
      <c r="H873" s="1" t="e">
        <f ca="1"/>
        <v>#NAME?</v>
      </c>
      <c r="I873" s="1" t="e">
        <f ca="1"/>
        <v>#NAME?</v>
      </c>
      <c r="J873" s="1" t="e">
        <f ca="1"/>
        <v>#NAME?</v>
      </c>
      <c r="K873" s="1" t="e">
        <f ca="1"/>
        <v>#NAME?</v>
      </c>
      <c r="L873" s="1"/>
      <c r="M873" s="1" t="e">
        <f t="shared" ca="1" si="39"/>
        <v>#NAME?</v>
      </c>
      <c r="N873" s="1" t="e">
        <f t="shared" ca="1" si="40"/>
        <v>#NAME?</v>
      </c>
      <c r="O873" s="1" t="e">
        <f t="shared" ca="1" si="41"/>
        <v>#NAME?</v>
      </c>
    </row>
    <row r="874" spans="1:15">
      <c r="A874" s="1" t="e">
        <f ca="1"/>
        <v>#NAME?</v>
      </c>
      <c r="B874" s="1" t="e">
        <f ca="1"/>
        <v>#NAME?</v>
      </c>
      <c r="C874" s="1" t="e">
        <f ca="1"/>
        <v>#NAME?</v>
      </c>
      <c r="D874" s="2" t="e">
        <f ca="1"/>
        <v>#NAME?</v>
      </c>
      <c r="E874" s="2" t="e">
        <f ca="1"/>
        <v>#NAME?</v>
      </c>
      <c r="F874" s="1" t="e">
        <f ca="1"/>
        <v>#NAME?</v>
      </c>
      <c r="G874" s="1" t="e">
        <f ca="1"/>
        <v>#NAME?</v>
      </c>
      <c r="H874" s="1" t="e">
        <f ca="1"/>
        <v>#NAME?</v>
      </c>
      <c r="I874" s="1" t="e">
        <f ca="1"/>
        <v>#NAME?</v>
      </c>
      <c r="J874" s="1" t="e">
        <f ca="1"/>
        <v>#NAME?</v>
      </c>
      <c r="K874" s="1" t="e">
        <f ca="1"/>
        <v>#NAME?</v>
      </c>
      <c r="L874" s="1"/>
      <c r="M874" s="1" t="e">
        <f t="shared" ca="1" si="39"/>
        <v>#NAME?</v>
      </c>
      <c r="N874" s="1" t="e">
        <f t="shared" ca="1" si="40"/>
        <v>#NAME?</v>
      </c>
      <c r="O874" s="1" t="e">
        <f t="shared" ca="1" si="41"/>
        <v>#NAME?</v>
      </c>
    </row>
    <row r="875" spans="1:15">
      <c r="A875" s="1" t="e">
        <f ca="1"/>
        <v>#NAME?</v>
      </c>
      <c r="B875" s="1" t="e">
        <f ca="1"/>
        <v>#NAME?</v>
      </c>
      <c r="C875" s="1" t="e">
        <f ca="1"/>
        <v>#NAME?</v>
      </c>
      <c r="D875" s="2" t="e">
        <f ca="1"/>
        <v>#NAME?</v>
      </c>
      <c r="E875" s="2" t="e">
        <f ca="1"/>
        <v>#NAME?</v>
      </c>
      <c r="F875" s="1" t="e">
        <f ca="1"/>
        <v>#NAME?</v>
      </c>
      <c r="G875" s="1" t="e">
        <f ca="1"/>
        <v>#NAME?</v>
      </c>
      <c r="H875" s="1" t="e">
        <f ca="1"/>
        <v>#NAME?</v>
      </c>
      <c r="I875" s="1" t="e">
        <f ca="1"/>
        <v>#NAME?</v>
      </c>
      <c r="J875" s="1" t="e">
        <f ca="1"/>
        <v>#NAME?</v>
      </c>
      <c r="K875" s="1" t="e">
        <f ca="1"/>
        <v>#NAME?</v>
      </c>
      <c r="L875" s="1"/>
      <c r="M875" s="1" t="e">
        <f t="shared" ca="1" si="39"/>
        <v>#NAME?</v>
      </c>
      <c r="N875" s="1" t="e">
        <f t="shared" ca="1" si="40"/>
        <v>#NAME?</v>
      </c>
      <c r="O875" s="1" t="e">
        <f t="shared" ca="1" si="41"/>
        <v>#NAME?</v>
      </c>
    </row>
    <row r="876" spans="1:15">
      <c r="A876" s="1" t="e">
        <f ca="1"/>
        <v>#NAME?</v>
      </c>
      <c r="B876" s="1" t="e">
        <f ca="1"/>
        <v>#NAME?</v>
      </c>
      <c r="C876" s="1" t="e">
        <f ca="1"/>
        <v>#NAME?</v>
      </c>
      <c r="D876" s="2" t="e">
        <f ca="1"/>
        <v>#NAME?</v>
      </c>
      <c r="E876" s="2" t="e">
        <f ca="1"/>
        <v>#NAME?</v>
      </c>
      <c r="F876" s="1" t="e">
        <f ca="1"/>
        <v>#NAME?</v>
      </c>
      <c r="G876" s="1" t="e">
        <f ca="1"/>
        <v>#NAME?</v>
      </c>
      <c r="H876" s="1" t="e">
        <f ca="1"/>
        <v>#NAME?</v>
      </c>
      <c r="I876" s="1" t="e">
        <f ca="1"/>
        <v>#NAME?</v>
      </c>
      <c r="J876" s="1" t="e">
        <f ca="1"/>
        <v>#NAME?</v>
      </c>
      <c r="K876" s="1" t="e">
        <f ca="1"/>
        <v>#NAME?</v>
      </c>
      <c r="L876" s="1"/>
      <c r="M876" s="1" t="e">
        <f t="shared" ca="1" si="39"/>
        <v>#NAME?</v>
      </c>
      <c r="N876" s="1" t="e">
        <f t="shared" ca="1" si="40"/>
        <v>#NAME?</v>
      </c>
      <c r="O876" s="1" t="e">
        <f t="shared" ca="1" si="41"/>
        <v>#NAME?</v>
      </c>
    </row>
    <row r="877" spans="1:15">
      <c r="A877" s="1" t="e">
        <f ca="1"/>
        <v>#NAME?</v>
      </c>
      <c r="B877" s="1" t="e">
        <f ca="1"/>
        <v>#NAME?</v>
      </c>
      <c r="C877" s="1" t="e">
        <f ca="1"/>
        <v>#NAME?</v>
      </c>
      <c r="D877" s="2" t="e">
        <f ca="1"/>
        <v>#NAME?</v>
      </c>
      <c r="E877" s="2" t="e">
        <f ca="1"/>
        <v>#NAME?</v>
      </c>
      <c r="F877" s="1" t="e">
        <f ca="1"/>
        <v>#NAME?</v>
      </c>
      <c r="G877" s="1" t="e">
        <f ca="1"/>
        <v>#NAME?</v>
      </c>
      <c r="H877" s="1" t="e">
        <f ca="1"/>
        <v>#NAME?</v>
      </c>
      <c r="I877" s="1" t="e">
        <f ca="1"/>
        <v>#NAME?</v>
      </c>
      <c r="J877" s="1" t="e">
        <f ca="1"/>
        <v>#NAME?</v>
      </c>
      <c r="K877" s="1" t="e">
        <f ca="1"/>
        <v>#NAME?</v>
      </c>
      <c r="L877" s="1"/>
      <c r="M877" s="1" t="e">
        <f t="shared" ca="1" si="39"/>
        <v>#NAME?</v>
      </c>
      <c r="N877" s="1" t="e">
        <f t="shared" ca="1" si="40"/>
        <v>#NAME?</v>
      </c>
      <c r="O877" s="1" t="e">
        <f t="shared" ca="1" si="41"/>
        <v>#NAME?</v>
      </c>
    </row>
    <row r="878" spans="1:15">
      <c r="A878" s="1" t="e">
        <f ca="1"/>
        <v>#NAME?</v>
      </c>
      <c r="B878" s="1" t="e">
        <f ca="1"/>
        <v>#NAME?</v>
      </c>
      <c r="C878" s="1" t="e">
        <f ca="1"/>
        <v>#NAME?</v>
      </c>
      <c r="D878" s="2" t="e">
        <f ca="1"/>
        <v>#NAME?</v>
      </c>
      <c r="E878" s="2" t="e">
        <f ca="1"/>
        <v>#NAME?</v>
      </c>
      <c r="F878" s="1" t="e">
        <f ca="1"/>
        <v>#NAME?</v>
      </c>
      <c r="G878" s="1" t="e">
        <f ca="1"/>
        <v>#NAME?</v>
      </c>
      <c r="H878" s="1" t="e">
        <f ca="1"/>
        <v>#NAME?</v>
      </c>
      <c r="I878" s="1" t="e">
        <f ca="1"/>
        <v>#NAME?</v>
      </c>
      <c r="J878" s="1" t="e">
        <f ca="1"/>
        <v>#NAME?</v>
      </c>
      <c r="K878" s="1" t="e">
        <f ca="1"/>
        <v>#NAME?</v>
      </c>
      <c r="L878" s="1"/>
      <c r="M878" s="1" t="e">
        <f t="shared" ca="1" si="39"/>
        <v>#NAME?</v>
      </c>
      <c r="N878" s="1" t="e">
        <f t="shared" ca="1" si="40"/>
        <v>#NAME?</v>
      </c>
      <c r="O878" s="1" t="e">
        <f t="shared" ca="1" si="41"/>
        <v>#NAME?</v>
      </c>
    </row>
    <row r="879" spans="1:15">
      <c r="A879" s="1" t="e">
        <f ca="1"/>
        <v>#NAME?</v>
      </c>
      <c r="B879" s="1" t="e">
        <f ca="1"/>
        <v>#NAME?</v>
      </c>
      <c r="C879" s="1" t="e">
        <f ca="1"/>
        <v>#NAME?</v>
      </c>
      <c r="D879" s="2" t="e">
        <f ca="1"/>
        <v>#NAME?</v>
      </c>
      <c r="E879" s="2" t="e">
        <f ca="1"/>
        <v>#NAME?</v>
      </c>
      <c r="F879" s="1" t="e">
        <f ca="1"/>
        <v>#NAME?</v>
      </c>
      <c r="G879" s="1" t="e">
        <f ca="1"/>
        <v>#NAME?</v>
      </c>
      <c r="H879" s="1" t="e">
        <f ca="1"/>
        <v>#NAME?</v>
      </c>
      <c r="I879" s="1" t="e">
        <f ca="1"/>
        <v>#NAME?</v>
      </c>
      <c r="J879" s="1" t="e">
        <f ca="1"/>
        <v>#NAME?</v>
      </c>
      <c r="K879" s="1" t="e">
        <f ca="1"/>
        <v>#NAME?</v>
      </c>
      <c r="L879" s="1"/>
      <c r="M879" s="1" t="e">
        <f t="shared" ca="1" si="39"/>
        <v>#NAME?</v>
      </c>
      <c r="N879" s="1" t="e">
        <f t="shared" ca="1" si="40"/>
        <v>#NAME?</v>
      </c>
      <c r="O879" s="1" t="e">
        <f t="shared" ca="1" si="41"/>
        <v>#NAME?</v>
      </c>
    </row>
    <row r="880" spans="1:15">
      <c r="A880" s="1" t="e">
        <f ca="1"/>
        <v>#NAME?</v>
      </c>
      <c r="B880" s="1" t="e">
        <f ca="1"/>
        <v>#NAME?</v>
      </c>
      <c r="C880" s="1" t="e">
        <f ca="1"/>
        <v>#NAME?</v>
      </c>
      <c r="D880" s="2" t="e">
        <f ca="1"/>
        <v>#NAME?</v>
      </c>
      <c r="E880" s="2" t="e">
        <f ca="1"/>
        <v>#NAME?</v>
      </c>
      <c r="F880" s="1" t="e">
        <f ca="1"/>
        <v>#NAME?</v>
      </c>
      <c r="G880" s="1" t="e">
        <f ca="1"/>
        <v>#NAME?</v>
      </c>
      <c r="H880" s="1" t="e">
        <f ca="1"/>
        <v>#NAME?</v>
      </c>
      <c r="I880" s="1" t="e">
        <f ca="1"/>
        <v>#NAME?</v>
      </c>
      <c r="J880" s="1" t="e">
        <f ca="1"/>
        <v>#NAME?</v>
      </c>
      <c r="K880" s="1" t="e">
        <f ca="1"/>
        <v>#NAME?</v>
      </c>
      <c r="L880" s="1"/>
      <c r="M880" s="1" t="e">
        <f t="shared" ca="1" si="39"/>
        <v>#NAME?</v>
      </c>
      <c r="N880" s="1" t="e">
        <f t="shared" ca="1" si="40"/>
        <v>#NAME?</v>
      </c>
      <c r="O880" s="1" t="e">
        <f t="shared" ca="1" si="41"/>
        <v>#NAME?</v>
      </c>
    </row>
    <row r="881" spans="1:15">
      <c r="A881" s="1" t="e">
        <f ca="1"/>
        <v>#NAME?</v>
      </c>
      <c r="B881" s="1" t="e">
        <f ca="1"/>
        <v>#NAME?</v>
      </c>
      <c r="C881" s="1" t="e">
        <f ca="1"/>
        <v>#NAME?</v>
      </c>
      <c r="D881" s="2" t="e">
        <f ca="1"/>
        <v>#NAME?</v>
      </c>
      <c r="E881" s="2" t="e">
        <f ca="1"/>
        <v>#NAME?</v>
      </c>
      <c r="F881" s="1" t="e">
        <f ca="1"/>
        <v>#NAME?</v>
      </c>
      <c r="G881" s="1" t="e">
        <f ca="1"/>
        <v>#NAME?</v>
      </c>
      <c r="H881" s="1" t="e">
        <f ca="1"/>
        <v>#NAME?</v>
      </c>
      <c r="I881" s="1" t="e">
        <f ca="1"/>
        <v>#NAME?</v>
      </c>
      <c r="J881" s="1" t="e">
        <f ca="1"/>
        <v>#NAME?</v>
      </c>
      <c r="K881" s="1" t="e">
        <f ca="1"/>
        <v>#NAME?</v>
      </c>
      <c r="L881" s="1"/>
      <c r="M881" s="1" t="e">
        <f t="shared" ca="1" si="39"/>
        <v>#NAME?</v>
      </c>
      <c r="N881" s="1" t="e">
        <f t="shared" ca="1" si="40"/>
        <v>#NAME?</v>
      </c>
      <c r="O881" s="1" t="e">
        <f t="shared" ca="1" si="41"/>
        <v>#NAME?</v>
      </c>
    </row>
    <row r="882" spans="1:15">
      <c r="A882" s="1" t="e">
        <f ca="1"/>
        <v>#NAME?</v>
      </c>
      <c r="B882" s="1" t="e">
        <f ca="1"/>
        <v>#NAME?</v>
      </c>
      <c r="C882" s="1" t="e">
        <f ca="1"/>
        <v>#NAME?</v>
      </c>
      <c r="D882" s="2" t="e">
        <f ca="1"/>
        <v>#NAME?</v>
      </c>
      <c r="E882" s="2" t="e">
        <f ca="1"/>
        <v>#NAME?</v>
      </c>
      <c r="F882" s="1" t="e">
        <f ca="1"/>
        <v>#NAME?</v>
      </c>
      <c r="G882" s="1" t="e">
        <f ca="1"/>
        <v>#NAME?</v>
      </c>
      <c r="H882" s="1" t="e">
        <f ca="1"/>
        <v>#NAME?</v>
      </c>
      <c r="I882" s="1" t="e">
        <f ca="1"/>
        <v>#NAME?</v>
      </c>
      <c r="J882" s="1" t="e">
        <f ca="1"/>
        <v>#NAME?</v>
      </c>
      <c r="K882" s="1" t="e">
        <f ca="1"/>
        <v>#NAME?</v>
      </c>
      <c r="L882" s="1"/>
      <c r="M882" s="1" t="e">
        <f t="shared" ca="1" si="39"/>
        <v>#NAME?</v>
      </c>
      <c r="N882" s="1" t="e">
        <f t="shared" ca="1" si="40"/>
        <v>#NAME?</v>
      </c>
      <c r="O882" s="1" t="e">
        <f t="shared" ca="1" si="41"/>
        <v>#NAME?</v>
      </c>
    </row>
    <row r="883" spans="1:15">
      <c r="A883" s="1" t="e">
        <f ca="1"/>
        <v>#NAME?</v>
      </c>
      <c r="B883" s="1" t="e">
        <f ca="1"/>
        <v>#NAME?</v>
      </c>
      <c r="C883" s="1" t="e">
        <f ca="1"/>
        <v>#NAME?</v>
      </c>
      <c r="D883" s="2" t="e">
        <f ca="1"/>
        <v>#NAME?</v>
      </c>
      <c r="E883" s="2" t="e">
        <f ca="1"/>
        <v>#NAME?</v>
      </c>
      <c r="F883" s="1" t="e">
        <f ca="1"/>
        <v>#NAME?</v>
      </c>
      <c r="G883" s="1" t="e">
        <f ca="1"/>
        <v>#NAME?</v>
      </c>
      <c r="H883" s="1" t="e">
        <f ca="1"/>
        <v>#NAME?</v>
      </c>
      <c r="I883" s="1" t="e">
        <f ca="1"/>
        <v>#NAME?</v>
      </c>
      <c r="J883" s="1" t="e">
        <f ca="1"/>
        <v>#NAME?</v>
      </c>
      <c r="K883" s="1" t="e">
        <f ca="1"/>
        <v>#NAME?</v>
      </c>
      <c r="L883" s="1"/>
      <c r="M883" s="1" t="e">
        <f t="shared" ca="1" si="39"/>
        <v>#NAME?</v>
      </c>
      <c r="N883" s="1" t="e">
        <f t="shared" ca="1" si="40"/>
        <v>#NAME?</v>
      </c>
      <c r="O883" s="1" t="e">
        <f t="shared" ca="1" si="41"/>
        <v>#NAME?</v>
      </c>
    </row>
    <row r="884" spans="1:15">
      <c r="A884" s="1" t="e">
        <f ca="1"/>
        <v>#NAME?</v>
      </c>
      <c r="B884" s="1" t="e">
        <f ca="1"/>
        <v>#NAME?</v>
      </c>
      <c r="C884" s="1" t="e">
        <f ca="1"/>
        <v>#NAME?</v>
      </c>
      <c r="D884" s="2" t="e">
        <f ca="1"/>
        <v>#NAME?</v>
      </c>
      <c r="E884" s="2" t="e">
        <f ca="1"/>
        <v>#NAME?</v>
      </c>
      <c r="F884" s="1" t="e">
        <f ca="1"/>
        <v>#NAME?</v>
      </c>
      <c r="G884" s="1" t="e">
        <f ca="1"/>
        <v>#NAME?</v>
      </c>
      <c r="H884" s="1" t="e">
        <f ca="1"/>
        <v>#NAME?</v>
      </c>
      <c r="I884" s="1" t="e">
        <f ca="1"/>
        <v>#NAME?</v>
      </c>
      <c r="J884" s="1" t="e">
        <f ca="1"/>
        <v>#NAME?</v>
      </c>
      <c r="K884" s="1" t="e">
        <f ca="1"/>
        <v>#NAME?</v>
      </c>
      <c r="L884" s="1"/>
      <c r="M884" s="1" t="e">
        <f t="shared" ca="1" si="39"/>
        <v>#NAME?</v>
      </c>
      <c r="N884" s="1" t="e">
        <f t="shared" ca="1" si="40"/>
        <v>#NAME?</v>
      </c>
      <c r="O884" s="1" t="e">
        <f t="shared" ca="1" si="41"/>
        <v>#NAME?</v>
      </c>
    </row>
    <row r="885" spans="1:15">
      <c r="A885" s="1" t="e">
        <f ca="1"/>
        <v>#NAME?</v>
      </c>
      <c r="B885" s="1" t="e">
        <f ca="1"/>
        <v>#NAME?</v>
      </c>
      <c r="C885" s="1" t="e">
        <f ca="1"/>
        <v>#NAME?</v>
      </c>
      <c r="D885" s="2" t="e">
        <f ca="1"/>
        <v>#NAME?</v>
      </c>
      <c r="E885" s="2" t="e">
        <f ca="1"/>
        <v>#NAME?</v>
      </c>
      <c r="F885" s="1" t="e">
        <f ca="1"/>
        <v>#NAME?</v>
      </c>
      <c r="G885" s="1" t="e">
        <f ca="1"/>
        <v>#NAME?</v>
      </c>
      <c r="H885" s="1" t="e">
        <f ca="1"/>
        <v>#NAME?</v>
      </c>
      <c r="I885" s="1" t="e">
        <f ca="1"/>
        <v>#NAME?</v>
      </c>
      <c r="J885" s="1" t="e">
        <f ca="1"/>
        <v>#NAME?</v>
      </c>
      <c r="K885" s="1" t="e">
        <f ca="1"/>
        <v>#NAME?</v>
      </c>
      <c r="L885" s="1"/>
      <c r="M885" s="1" t="e">
        <f t="shared" ca="1" si="39"/>
        <v>#NAME?</v>
      </c>
      <c r="N885" s="1" t="e">
        <f t="shared" ca="1" si="40"/>
        <v>#NAME?</v>
      </c>
      <c r="O885" s="1" t="e">
        <f t="shared" ca="1" si="41"/>
        <v>#NAME?</v>
      </c>
    </row>
    <row r="886" spans="1:15">
      <c r="A886" s="1" t="e">
        <f ca="1"/>
        <v>#NAME?</v>
      </c>
      <c r="B886" s="1" t="e">
        <f ca="1"/>
        <v>#NAME?</v>
      </c>
      <c r="C886" s="1" t="e">
        <f ca="1"/>
        <v>#NAME?</v>
      </c>
      <c r="D886" s="2" t="e">
        <f ca="1"/>
        <v>#NAME?</v>
      </c>
      <c r="E886" s="2" t="e">
        <f ca="1"/>
        <v>#NAME?</v>
      </c>
      <c r="F886" s="1" t="e">
        <f ca="1"/>
        <v>#NAME?</v>
      </c>
      <c r="G886" s="1" t="e">
        <f ca="1"/>
        <v>#NAME?</v>
      </c>
      <c r="H886" s="1" t="e">
        <f ca="1"/>
        <v>#NAME?</v>
      </c>
      <c r="I886" s="1" t="e">
        <f ca="1"/>
        <v>#NAME?</v>
      </c>
      <c r="J886" s="1" t="e">
        <f ca="1"/>
        <v>#NAME?</v>
      </c>
      <c r="K886" s="1" t="e">
        <f ca="1"/>
        <v>#NAME?</v>
      </c>
      <c r="L886" s="1"/>
      <c r="M886" s="1" t="e">
        <f t="shared" ca="1" si="39"/>
        <v>#NAME?</v>
      </c>
      <c r="N886" s="1" t="e">
        <f t="shared" ca="1" si="40"/>
        <v>#NAME?</v>
      </c>
      <c r="O886" s="1" t="e">
        <f t="shared" ca="1" si="41"/>
        <v>#NAME?</v>
      </c>
    </row>
    <row r="887" spans="1:15">
      <c r="A887" s="1" t="e">
        <f ca="1"/>
        <v>#NAME?</v>
      </c>
      <c r="B887" s="1" t="e">
        <f ca="1"/>
        <v>#NAME?</v>
      </c>
      <c r="C887" s="1" t="e">
        <f ca="1"/>
        <v>#NAME?</v>
      </c>
      <c r="D887" s="2" t="e">
        <f ca="1"/>
        <v>#NAME?</v>
      </c>
      <c r="E887" s="2" t="e">
        <f ca="1"/>
        <v>#NAME?</v>
      </c>
      <c r="F887" s="1" t="e">
        <f ca="1"/>
        <v>#NAME?</v>
      </c>
      <c r="G887" s="1" t="e">
        <f ca="1"/>
        <v>#NAME?</v>
      </c>
      <c r="H887" s="1" t="e">
        <f ca="1"/>
        <v>#NAME?</v>
      </c>
      <c r="I887" s="1" t="e">
        <f ca="1"/>
        <v>#NAME?</v>
      </c>
      <c r="J887" s="1" t="e">
        <f ca="1"/>
        <v>#NAME?</v>
      </c>
      <c r="K887" s="1" t="e">
        <f ca="1"/>
        <v>#NAME?</v>
      </c>
      <c r="L887" s="1"/>
      <c r="M887" s="1" t="e">
        <f t="shared" ca="1" si="39"/>
        <v>#NAME?</v>
      </c>
      <c r="N887" s="1" t="e">
        <f t="shared" ca="1" si="40"/>
        <v>#NAME?</v>
      </c>
      <c r="O887" s="1" t="e">
        <f t="shared" ca="1" si="41"/>
        <v>#NAME?</v>
      </c>
    </row>
    <row r="888" spans="1:15">
      <c r="A888" s="1" t="e">
        <f ca="1"/>
        <v>#NAME?</v>
      </c>
      <c r="B888" s="1" t="e">
        <f ca="1"/>
        <v>#NAME?</v>
      </c>
      <c r="C888" s="1" t="e">
        <f ca="1"/>
        <v>#NAME?</v>
      </c>
      <c r="D888" s="2" t="e">
        <f ca="1"/>
        <v>#NAME?</v>
      </c>
      <c r="E888" s="2" t="e">
        <f ca="1"/>
        <v>#NAME?</v>
      </c>
      <c r="F888" s="1" t="e">
        <f ca="1"/>
        <v>#NAME?</v>
      </c>
      <c r="G888" s="1" t="e">
        <f ca="1"/>
        <v>#NAME?</v>
      </c>
      <c r="H888" s="1" t="e">
        <f ca="1"/>
        <v>#NAME?</v>
      </c>
      <c r="I888" s="1" t="e">
        <f ca="1"/>
        <v>#NAME?</v>
      </c>
      <c r="J888" s="1" t="e">
        <f ca="1"/>
        <v>#NAME?</v>
      </c>
      <c r="K888" s="1" t="e">
        <f ca="1"/>
        <v>#NAME?</v>
      </c>
      <c r="L888" s="1"/>
      <c r="M888" s="1" t="e">
        <f t="shared" ca="1" si="39"/>
        <v>#NAME?</v>
      </c>
      <c r="N888" s="1" t="e">
        <f t="shared" ca="1" si="40"/>
        <v>#NAME?</v>
      </c>
      <c r="O888" s="1" t="e">
        <f t="shared" ca="1" si="41"/>
        <v>#NAME?</v>
      </c>
    </row>
    <row r="889" spans="1:15">
      <c r="A889" s="1" t="e">
        <f ca="1"/>
        <v>#NAME?</v>
      </c>
      <c r="B889" s="1" t="e">
        <f ca="1"/>
        <v>#NAME?</v>
      </c>
      <c r="C889" s="1" t="e">
        <f ca="1"/>
        <v>#NAME?</v>
      </c>
      <c r="D889" s="2" t="e">
        <f ca="1"/>
        <v>#NAME?</v>
      </c>
      <c r="E889" s="2" t="e">
        <f ca="1"/>
        <v>#NAME?</v>
      </c>
      <c r="F889" s="1" t="e">
        <f ca="1"/>
        <v>#NAME?</v>
      </c>
      <c r="G889" s="1" t="e">
        <f ca="1"/>
        <v>#NAME?</v>
      </c>
      <c r="H889" s="1" t="e">
        <f ca="1"/>
        <v>#NAME?</v>
      </c>
      <c r="I889" s="1" t="e">
        <f ca="1"/>
        <v>#NAME?</v>
      </c>
      <c r="J889" s="1" t="e">
        <f ca="1"/>
        <v>#NAME?</v>
      </c>
      <c r="K889" s="1" t="e">
        <f ca="1"/>
        <v>#NAME?</v>
      </c>
      <c r="L889" s="1"/>
      <c r="M889" s="1" t="e">
        <f t="shared" ca="1" si="39"/>
        <v>#NAME?</v>
      </c>
      <c r="N889" s="1" t="e">
        <f t="shared" ca="1" si="40"/>
        <v>#NAME?</v>
      </c>
      <c r="O889" s="1" t="e">
        <f t="shared" ca="1" si="41"/>
        <v>#NAME?</v>
      </c>
    </row>
    <row r="890" spans="1:15">
      <c r="A890" s="1" t="e">
        <f ca="1"/>
        <v>#NAME?</v>
      </c>
      <c r="B890" s="1" t="e">
        <f ca="1"/>
        <v>#NAME?</v>
      </c>
      <c r="C890" s="1" t="e">
        <f ca="1"/>
        <v>#NAME?</v>
      </c>
      <c r="D890" s="2" t="e">
        <f ca="1"/>
        <v>#NAME?</v>
      </c>
      <c r="E890" s="2" t="e">
        <f ca="1"/>
        <v>#NAME?</v>
      </c>
      <c r="F890" s="1" t="e">
        <f ca="1"/>
        <v>#NAME?</v>
      </c>
      <c r="G890" s="1" t="e">
        <f ca="1"/>
        <v>#NAME?</v>
      </c>
      <c r="H890" s="1" t="e">
        <f ca="1"/>
        <v>#NAME?</v>
      </c>
      <c r="I890" s="1" t="e">
        <f ca="1"/>
        <v>#NAME?</v>
      </c>
      <c r="J890" s="1" t="e">
        <f ca="1"/>
        <v>#NAME?</v>
      </c>
      <c r="K890" s="1" t="e">
        <f ca="1"/>
        <v>#NAME?</v>
      </c>
      <c r="L890" s="1"/>
      <c r="M890" s="1" t="e">
        <f t="shared" ca="1" si="39"/>
        <v>#NAME?</v>
      </c>
      <c r="N890" s="1" t="e">
        <f t="shared" ca="1" si="40"/>
        <v>#NAME?</v>
      </c>
      <c r="O890" s="1" t="e">
        <f t="shared" ca="1" si="41"/>
        <v>#NAME?</v>
      </c>
    </row>
    <row r="891" spans="1:15">
      <c r="A891" s="1" t="e">
        <f ca="1"/>
        <v>#NAME?</v>
      </c>
      <c r="B891" s="1" t="e">
        <f ca="1"/>
        <v>#NAME?</v>
      </c>
      <c r="C891" s="1" t="e">
        <f ca="1"/>
        <v>#NAME?</v>
      </c>
      <c r="D891" s="2" t="e">
        <f ca="1"/>
        <v>#NAME?</v>
      </c>
      <c r="E891" s="2" t="e">
        <f ca="1"/>
        <v>#NAME?</v>
      </c>
      <c r="F891" s="1" t="e">
        <f ca="1"/>
        <v>#NAME?</v>
      </c>
      <c r="G891" s="1" t="e">
        <f ca="1"/>
        <v>#NAME?</v>
      </c>
      <c r="H891" s="1" t="e">
        <f ca="1"/>
        <v>#NAME?</v>
      </c>
      <c r="I891" s="1" t="e">
        <f ca="1"/>
        <v>#NAME?</v>
      </c>
      <c r="J891" s="1" t="e">
        <f ca="1"/>
        <v>#NAME?</v>
      </c>
      <c r="K891" s="1" t="e">
        <f ca="1"/>
        <v>#NAME?</v>
      </c>
      <c r="L891" s="1"/>
      <c r="M891" s="1" t="e">
        <f t="shared" ca="1" si="39"/>
        <v>#NAME?</v>
      </c>
      <c r="N891" s="1" t="e">
        <f t="shared" ca="1" si="40"/>
        <v>#NAME?</v>
      </c>
      <c r="O891" s="1" t="e">
        <f t="shared" ca="1" si="41"/>
        <v>#NAME?</v>
      </c>
    </row>
    <row r="892" spans="1:15">
      <c r="A892" s="1" t="e">
        <f ca="1"/>
        <v>#NAME?</v>
      </c>
      <c r="B892" s="1" t="e">
        <f ca="1"/>
        <v>#NAME?</v>
      </c>
      <c r="C892" s="1" t="e">
        <f ca="1"/>
        <v>#NAME?</v>
      </c>
      <c r="D892" s="2" t="e">
        <f ca="1"/>
        <v>#NAME?</v>
      </c>
      <c r="E892" s="2" t="e">
        <f ca="1"/>
        <v>#NAME?</v>
      </c>
      <c r="F892" s="1" t="e">
        <f ca="1"/>
        <v>#NAME?</v>
      </c>
      <c r="G892" s="1" t="e">
        <f ca="1"/>
        <v>#NAME?</v>
      </c>
      <c r="H892" s="1" t="e">
        <f ca="1"/>
        <v>#NAME?</v>
      </c>
      <c r="I892" s="1" t="e">
        <f ca="1"/>
        <v>#NAME?</v>
      </c>
      <c r="J892" s="1" t="e">
        <f ca="1"/>
        <v>#NAME?</v>
      </c>
      <c r="K892" s="1" t="e">
        <f ca="1"/>
        <v>#NAME?</v>
      </c>
      <c r="L892" s="1"/>
      <c r="M892" s="1" t="e">
        <f t="shared" ca="1" si="39"/>
        <v>#NAME?</v>
      </c>
      <c r="N892" s="1" t="e">
        <f t="shared" ca="1" si="40"/>
        <v>#NAME?</v>
      </c>
      <c r="O892" s="1" t="e">
        <f t="shared" ca="1" si="41"/>
        <v>#NAME?</v>
      </c>
    </row>
    <row r="893" spans="1:15">
      <c r="A893" s="1" t="e">
        <f ca="1"/>
        <v>#NAME?</v>
      </c>
      <c r="B893" s="1" t="e">
        <f ca="1"/>
        <v>#NAME?</v>
      </c>
      <c r="C893" s="1" t="e">
        <f ca="1"/>
        <v>#NAME?</v>
      </c>
      <c r="D893" s="2" t="e">
        <f ca="1"/>
        <v>#NAME?</v>
      </c>
      <c r="E893" s="2" t="e">
        <f ca="1"/>
        <v>#NAME?</v>
      </c>
      <c r="F893" s="1" t="e">
        <f ca="1"/>
        <v>#NAME?</v>
      </c>
      <c r="G893" s="1" t="e">
        <f ca="1"/>
        <v>#NAME?</v>
      </c>
      <c r="H893" s="1" t="e">
        <f ca="1"/>
        <v>#NAME?</v>
      </c>
      <c r="I893" s="1" t="e">
        <f ca="1"/>
        <v>#NAME?</v>
      </c>
      <c r="J893" s="1" t="e">
        <f ca="1"/>
        <v>#NAME?</v>
      </c>
      <c r="K893" s="1" t="e">
        <f ca="1"/>
        <v>#NAME?</v>
      </c>
      <c r="L893" s="1"/>
      <c r="M893" s="1" t="e">
        <f t="shared" ca="1" si="39"/>
        <v>#NAME?</v>
      </c>
      <c r="N893" s="1" t="e">
        <f t="shared" ca="1" si="40"/>
        <v>#NAME?</v>
      </c>
      <c r="O893" s="1" t="e">
        <f t="shared" ca="1" si="41"/>
        <v>#NAME?</v>
      </c>
    </row>
    <row r="894" spans="1:15">
      <c r="A894" s="1" t="e">
        <f ca="1"/>
        <v>#NAME?</v>
      </c>
      <c r="B894" s="1" t="e">
        <f ca="1"/>
        <v>#NAME?</v>
      </c>
      <c r="C894" s="1" t="e">
        <f ca="1"/>
        <v>#NAME?</v>
      </c>
      <c r="D894" s="2" t="e">
        <f ca="1"/>
        <v>#NAME?</v>
      </c>
      <c r="E894" s="2" t="e">
        <f ca="1"/>
        <v>#NAME?</v>
      </c>
      <c r="F894" s="1" t="e">
        <f ca="1"/>
        <v>#NAME?</v>
      </c>
      <c r="G894" s="1" t="e">
        <f ca="1"/>
        <v>#NAME?</v>
      </c>
      <c r="H894" s="1" t="e">
        <f ca="1"/>
        <v>#NAME?</v>
      </c>
      <c r="I894" s="1" t="e">
        <f ca="1"/>
        <v>#NAME?</v>
      </c>
      <c r="J894" s="1" t="e">
        <f ca="1"/>
        <v>#NAME?</v>
      </c>
      <c r="K894" s="1" t="e">
        <f ca="1"/>
        <v>#NAME?</v>
      </c>
      <c r="L894" s="1"/>
      <c r="M894" s="1" t="e">
        <f t="shared" ca="1" si="39"/>
        <v>#NAME?</v>
      </c>
      <c r="N894" s="1" t="e">
        <f t="shared" ca="1" si="40"/>
        <v>#NAME?</v>
      </c>
      <c r="O894" s="1" t="e">
        <f t="shared" ca="1" si="41"/>
        <v>#NAME?</v>
      </c>
    </row>
    <row r="895" spans="1:15">
      <c r="A895" s="1" t="e">
        <f ca="1"/>
        <v>#NAME?</v>
      </c>
      <c r="B895" s="1" t="e">
        <f ca="1"/>
        <v>#NAME?</v>
      </c>
      <c r="C895" s="1" t="e">
        <f ca="1"/>
        <v>#NAME?</v>
      </c>
      <c r="D895" s="2" t="e">
        <f ca="1"/>
        <v>#NAME?</v>
      </c>
      <c r="E895" s="2" t="e">
        <f ca="1"/>
        <v>#NAME?</v>
      </c>
      <c r="F895" s="1" t="e">
        <f ca="1"/>
        <v>#NAME?</v>
      </c>
      <c r="G895" s="1" t="e">
        <f ca="1"/>
        <v>#NAME?</v>
      </c>
      <c r="H895" s="1" t="e">
        <f ca="1"/>
        <v>#NAME?</v>
      </c>
      <c r="I895" s="1" t="e">
        <f ca="1"/>
        <v>#NAME?</v>
      </c>
      <c r="J895" s="1" t="e">
        <f ca="1"/>
        <v>#NAME?</v>
      </c>
      <c r="K895" s="1" t="e">
        <f ca="1"/>
        <v>#NAME?</v>
      </c>
      <c r="L895" s="1"/>
      <c r="M895" s="1" t="e">
        <f t="shared" ca="1" si="39"/>
        <v>#NAME?</v>
      </c>
      <c r="N895" s="1" t="e">
        <f t="shared" ca="1" si="40"/>
        <v>#NAME?</v>
      </c>
      <c r="O895" s="1" t="e">
        <f t="shared" ca="1" si="41"/>
        <v>#NAME?</v>
      </c>
    </row>
    <row r="896" spans="1:15">
      <c r="A896" s="1" t="e">
        <f ca="1"/>
        <v>#NAME?</v>
      </c>
      <c r="B896" s="1" t="e">
        <f ca="1"/>
        <v>#NAME?</v>
      </c>
      <c r="C896" s="1" t="e">
        <f ca="1"/>
        <v>#NAME?</v>
      </c>
      <c r="D896" s="2" t="e">
        <f ca="1"/>
        <v>#NAME?</v>
      </c>
      <c r="E896" s="2" t="e">
        <f ca="1"/>
        <v>#NAME?</v>
      </c>
      <c r="F896" s="1" t="e">
        <f ca="1"/>
        <v>#NAME?</v>
      </c>
      <c r="G896" s="1" t="e">
        <f ca="1"/>
        <v>#NAME?</v>
      </c>
      <c r="H896" s="1" t="e">
        <f ca="1"/>
        <v>#NAME?</v>
      </c>
      <c r="I896" s="1" t="e">
        <f ca="1"/>
        <v>#NAME?</v>
      </c>
      <c r="J896" s="1" t="e">
        <f ca="1"/>
        <v>#NAME?</v>
      </c>
      <c r="K896" s="1" t="e">
        <f ca="1"/>
        <v>#NAME?</v>
      </c>
      <c r="L896" s="1"/>
      <c r="M896" s="1" t="e">
        <f t="shared" ca="1" si="39"/>
        <v>#NAME?</v>
      </c>
      <c r="N896" s="1" t="e">
        <f t="shared" ca="1" si="40"/>
        <v>#NAME?</v>
      </c>
      <c r="O896" s="1" t="e">
        <f t="shared" ca="1" si="41"/>
        <v>#NAME?</v>
      </c>
    </row>
    <row r="897" spans="1:15">
      <c r="A897" s="1" t="e">
        <f ca="1"/>
        <v>#NAME?</v>
      </c>
      <c r="B897" s="1" t="e">
        <f ca="1"/>
        <v>#NAME?</v>
      </c>
      <c r="C897" s="1" t="e">
        <f ca="1"/>
        <v>#NAME?</v>
      </c>
      <c r="D897" s="2" t="e">
        <f ca="1"/>
        <v>#NAME?</v>
      </c>
      <c r="E897" s="2" t="e">
        <f ca="1"/>
        <v>#NAME?</v>
      </c>
      <c r="F897" s="1" t="e">
        <f ca="1"/>
        <v>#NAME?</v>
      </c>
      <c r="G897" s="1" t="e">
        <f ca="1"/>
        <v>#NAME?</v>
      </c>
      <c r="H897" s="1" t="e">
        <f ca="1"/>
        <v>#NAME?</v>
      </c>
      <c r="I897" s="1" t="e">
        <f ca="1"/>
        <v>#NAME?</v>
      </c>
      <c r="J897" s="1" t="e">
        <f ca="1"/>
        <v>#NAME?</v>
      </c>
      <c r="K897" s="1" t="e">
        <f ca="1"/>
        <v>#NAME?</v>
      </c>
      <c r="L897" s="1"/>
      <c r="M897" s="1" t="e">
        <f t="shared" ca="1" si="39"/>
        <v>#NAME?</v>
      </c>
      <c r="N897" s="1" t="e">
        <f t="shared" ca="1" si="40"/>
        <v>#NAME?</v>
      </c>
      <c r="O897" s="1" t="e">
        <f t="shared" ca="1" si="41"/>
        <v>#NAME?</v>
      </c>
    </row>
    <row r="898" spans="1:15">
      <c r="A898" s="1" t="e">
        <f ca="1"/>
        <v>#NAME?</v>
      </c>
      <c r="B898" s="1" t="e">
        <f ca="1"/>
        <v>#NAME?</v>
      </c>
      <c r="C898" s="1" t="e">
        <f ca="1"/>
        <v>#NAME?</v>
      </c>
      <c r="D898" s="2" t="e">
        <f ca="1"/>
        <v>#NAME?</v>
      </c>
      <c r="E898" s="2" t="e">
        <f ca="1"/>
        <v>#NAME?</v>
      </c>
      <c r="F898" s="1" t="e">
        <f ca="1"/>
        <v>#NAME?</v>
      </c>
      <c r="G898" s="1" t="e">
        <f ca="1"/>
        <v>#NAME?</v>
      </c>
      <c r="H898" s="1" t="e">
        <f ca="1"/>
        <v>#NAME?</v>
      </c>
      <c r="I898" s="1" t="e">
        <f ca="1"/>
        <v>#NAME?</v>
      </c>
      <c r="J898" s="1" t="e">
        <f ca="1"/>
        <v>#NAME?</v>
      </c>
      <c r="K898" s="1" t="e">
        <f ca="1"/>
        <v>#NAME?</v>
      </c>
      <c r="L898" s="1"/>
      <c r="M898" s="1" t="e">
        <f t="shared" ca="1" si="39"/>
        <v>#NAME?</v>
      </c>
      <c r="N898" s="1" t="e">
        <f t="shared" ca="1" si="40"/>
        <v>#NAME?</v>
      </c>
      <c r="O898" s="1" t="e">
        <f t="shared" ca="1" si="41"/>
        <v>#NAME?</v>
      </c>
    </row>
    <row r="899" spans="1:15">
      <c r="A899" s="1" t="e">
        <f ca="1"/>
        <v>#NAME?</v>
      </c>
      <c r="B899" s="1" t="e">
        <f ca="1"/>
        <v>#NAME?</v>
      </c>
      <c r="C899" s="1" t="e">
        <f ca="1"/>
        <v>#NAME?</v>
      </c>
      <c r="D899" s="2" t="e">
        <f ca="1"/>
        <v>#NAME?</v>
      </c>
      <c r="E899" s="2" t="e">
        <f ca="1"/>
        <v>#NAME?</v>
      </c>
      <c r="F899" s="1" t="e">
        <f ca="1"/>
        <v>#NAME?</v>
      </c>
      <c r="G899" s="1" t="e">
        <f ca="1"/>
        <v>#NAME?</v>
      </c>
      <c r="H899" s="1" t="e">
        <f ca="1"/>
        <v>#NAME?</v>
      </c>
      <c r="I899" s="1" t="e">
        <f ca="1"/>
        <v>#NAME?</v>
      </c>
      <c r="J899" s="1" t="e">
        <f ca="1"/>
        <v>#NAME?</v>
      </c>
      <c r="K899" s="1" t="e">
        <f ca="1"/>
        <v>#NAME?</v>
      </c>
      <c r="L899" s="1"/>
      <c r="M899" s="1" t="e">
        <f t="shared" ref="M899:M962" ca="1" si="42">G899*B899</f>
        <v>#NAME?</v>
      </c>
      <c r="N899" s="1" t="e">
        <f t="shared" ref="N899:N962" ca="1" si="43">H899*B899</f>
        <v>#NAME?</v>
      </c>
      <c r="O899" s="1" t="e">
        <f t="shared" ref="O899:O962" ca="1" si="44">I899*B899</f>
        <v>#NAME?</v>
      </c>
    </row>
    <row r="900" spans="1:15">
      <c r="A900" s="1" t="e">
        <f ca="1"/>
        <v>#NAME?</v>
      </c>
      <c r="B900" s="1" t="e">
        <f ca="1"/>
        <v>#NAME?</v>
      </c>
      <c r="C900" s="1" t="e">
        <f ca="1"/>
        <v>#NAME?</v>
      </c>
      <c r="D900" s="2" t="e">
        <f ca="1"/>
        <v>#NAME?</v>
      </c>
      <c r="E900" s="2" t="e">
        <f ca="1"/>
        <v>#NAME?</v>
      </c>
      <c r="F900" s="1" t="e">
        <f ca="1"/>
        <v>#NAME?</v>
      </c>
      <c r="G900" s="1" t="e">
        <f ca="1"/>
        <v>#NAME?</v>
      </c>
      <c r="H900" s="1" t="e">
        <f ca="1"/>
        <v>#NAME?</v>
      </c>
      <c r="I900" s="1" t="e">
        <f ca="1"/>
        <v>#NAME?</v>
      </c>
      <c r="J900" s="1" t="e">
        <f ca="1"/>
        <v>#NAME?</v>
      </c>
      <c r="K900" s="1" t="e">
        <f ca="1"/>
        <v>#NAME?</v>
      </c>
      <c r="L900" s="1"/>
      <c r="M900" s="1" t="e">
        <f t="shared" ca="1" si="42"/>
        <v>#NAME?</v>
      </c>
      <c r="N900" s="1" t="e">
        <f t="shared" ca="1" si="43"/>
        <v>#NAME?</v>
      </c>
      <c r="O900" s="1" t="e">
        <f t="shared" ca="1" si="44"/>
        <v>#NAME?</v>
      </c>
    </row>
    <row r="901" spans="1:15">
      <c r="A901" s="1" t="e">
        <f ca="1"/>
        <v>#NAME?</v>
      </c>
      <c r="B901" s="1" t="e">
        <f ca="1"/>
        <v>#NAME?</v>
      </c>
      <c r="C901" s="1" t="e">
        <f ca="1"/>
        <v>#NAME?</v>
      </c>
      <c r="D901" s="2" t="e">
        <f ca="1"/>
        <v>#NAME?</v>
      </c>
      <c r="E901" s="2" t="e">
        <f ca="1"/>
        <v>#NAME?</v>
      </c>
      <c r="F901" s="1" t="e">
        <f ca="1"/>
        <v>#NAME?</v>
      </c>
      <c r="G901" s="1" t="e">
        <f ca="1"/>
        <v>#NAME?</v>
      </c>
      <c r="H901" s="1" t="e">
        <f ca="1"/>
        <v>#NAME?</v>
      </c>
      <c r="I901" s="1" t="e">
        <f ca="1"/>
        <v>#NAME?</v>
      </c>
      <c r="J901" s="1" t="e">
        <f ca="1"/>
        <v>#NAME?</v>
      </c>
      <c r="K901" s="1" t="e">
        <f ca="1"/>
        <v>#NAME?</v>
      </c>
      <c r="L901" s="1"/>
      <c r="M901" s="1" t="e">
        <f t="shared" ca="1" si="42"/>
        <v>#NAME?</v>
      </c>
      <c r="N901" s="1" t="e">
        <f t="shared" ca="1" si="43"/>
        <v>#NAME?</v>
      </c>
      <c r="O901" s="1" t="e">
        <f t="shared" ca="1" si="44"/>
        <v>#NAME?</v>
      </c>
    </row>
    <row r="902" spans="1:15">
      <c r="A902" s="1" t="e">
        <f ca="1"/>
        <v>#NAME?</v>
      </c>
      <c r="B902" s="1" t="e">
        <f ca="1"/>
        <v>#NAME?</v>
      </c>
      <c r="C902" s="1" t="e">
        <f ca="1"/>
        <v>#NAME?</v>
      </c>
      <c r="D902" s="2" t="e">
        <f ca="1"/>
        <v>#NAME?</v>
      </c>
      <c r="E902" s="2" t="e">
        <f ca="1"/>
        <v>#NAME?</v>
      </c>
      <c r="F902" s="1" t="e">
        <f ca="1"/>
        <v>#NAME?</v>
      </c>
      <c r="G902" s="1" t="e">
        <f ca="1"/>
        <v>#NAME?</v>
      </c>
      <c r="H902" s="1" t="e">
        <f ca="1"/>
        <v>#NAME?</v>
      </c>
      <c r="I902" s="1" t="e">
        <f ca="1"/>
        <v>#NAME?</v>
      </c>
      <c r="J902" s="1" t="e">
        <f ca="1"/>
        <v>#NAME?</v>
      </c>
      <c r="K902" s="1" t="e">
        <f ca="1"/>
        <v>#NAME?</v>
      </c>
      <c r="L902" s="1"/>
      <c r="M902" s="1" t="e">
        <f t="shared" ca="1" si="42"/>
        <v>#NAME?</v>
      </c>
      <c r="N902" s="1" t="e">
        <f t="shared" ca="1" si="43"/>
        <v>#NAME?</v>
      </c>
      <c r="O902" s="1" t="e">
        <f t="shared" ca="1" si="44"/>
        <v>#NAME?</v>
      </c>
    </row>
    <row r="903" spans="1:15">
      <c r="A903" s="1" t="e">
        <f ca="1"/>
        <v>#NAME?</v>
      </c>
      <c r="B903" s="1" t="e">
        <f ca="1"/>
        <v>#NAME?</v>
      </c>
      <c r="C903" s="1" t="e">
        <f ca="1"/>
        <v>#NAME?</v>
      </c>
      <c r="D903" s="2" t="e">
        <f ca="1"/>
        <v>#NAME?</v>
      </c>
      <c r="E903" s="2" t="e">
        <f ca="1"/>
        <v>#NAME?</v>
      </c>
      <c r="F903" s="1" t="e">
        <f ca="1"/>
        <v>#NAME?</v>
      </c>
      <c r="G903" s="1" t="e">
        <f ca="1"/>
        <v>#NAME?</v>
      </c>
      <c r="H903" s="1" t="e">
        <f ca="1"/>
        <v>#NAME?</v>
      </c>
      <c r="I903" s="1" t="e">
        <f ca="1"/>
        <v>#NAME?</v>
      </c>
      <c r="J903" s="1" t="e">
        <f ca="1"/>
        <v>#NAME?</v>
      </c>
      <c r="K903" s="1" t="e">
        <f ca="1"/>
        <v>#NAME?</v>
      </c>
      <c r="L903" s="1"/>
      <c r="M903" s="1" t="e">
        <f t="shared" ca="1" si="42"/>
        <v>#NAME?</v>
      </c>
      <c r="N903" s="1" t="e">
        <f t="shared" ca="1" si="43"/>
        <v>#NAME?</v>
      </c>
      <c r="O903" s="1" t="e">
        <f t="shared" ca="1" si="44"/>
        <v>#NAME?</v>
      </c>
    </row>
    <row r="904" spans="1:15">
      <c r="A904" s="1" t="e">
        <f ca="1"/>
        <v>#NAME?</v>
      </c>
      <c r="B904" s="1" t="e">
        <f ca="1"/>
        <v>#NAME?</v>
      </c>
      <c r="C904" s="1" t="e">
        <f ca="1"/>
        <v>#NAME?</v>
      </c>
      <c r="D904" s="2" t="e">
        <f ca="1"/>
        <v>#NAME?</v>
      </c>
      <c r="E904" s="2" t="e">
        <f ca="1"/>
        <v>#NAME?</v>
      </c>
      <c r="F904" s="1" t="e">
        <f ca="1"/>
        <v>#NAME?</v>
      </c>
      <c r="G904" s="1" t="e">
        <f ca="1"/>
        <v>#NAME?</v>
      </c>
      <c r="H904" s="1" t="e">
        <f ca="1"/>
        <v>#NAME?</v>
      </c>
      <c r="I904" s="1" t="e">
        <f ca="1"/>
        <v>#NAME?</v>
      </c>
      <c r="J904" s="1" t="e">
        <f ca="1"/>
        <v>#NAME?</v>
      </c>
      <c r="K904" s="1" t="e">
        <f ca="1"/>
        <v>#NAME?</v>
      </c>
      <c r="L904" s="1"/>
      <c r="M904" s="1" t="e">
        <f t="shared" ca="1" si="42"/>
        <v>#NAME?</v>
      </c>
      <c r="N904" s="1" t="e">
        <f t="shared" ca="1" si="43"/>
        <v>#NAME?</v>
      </c>
      <c r="O904" s="1" t="e">
        <f t="shared" ca="1" si="44"/>
        <v>#NAME?</v>
      </c>
    </row>
    <row r="905" spans="1:15">
      <c r="A905" s="1" t="e">
        <f ca="1"/>
        <v>#NAME?</v>
      </c>
      <c r="B905" s="1" t="e">
        <f ca="1"/>
        <v>#NAME?</v>
      </c>
      <c r="C905" s="1" t="e">
        <f ca="1"/>
        <v>#NAME?</v>
      </c>
      <c r="D905" s="2" t="e">
        <f ca="1"/>
        <v>#NAME?</v>
      </c>
      <c r="E905" s="2" t="e">
        <f ca="1"/>
        <v>#NAME?</v>
      </c>
      <c r="F905" s="1" t="e">
        <f ca="1"/>
        <v>#NAME?</v>
      </c>
      <c r="G905" s="1" t="e">
        <f ca="1"/>
        <v>#NAME?</v>
      </c>
      <c r="H905" s="1" t="e">
        <f ca="1"/>
        <v>#NAME?</v>
      </c>
      <c r="I905" s="1" t="e">
        <f ca="1"/>
        <v>#NAME?</v>
      </c>
      <c r="J905" s="1" t="e">
        <f ca="1"/>
        <v>#NAME?</v>
      </c>
      <c r="K905" s="1" t="e">
        <f ca="1"/>
        <v>#NAME?</v>
      </c>
      <c r="L905" s="1"/>
      <c r="M905" s="1" t="e">
        <f t="shared" ca="1" si="42"/>
        <v>#NAME?</v>
      </c>
      <c r="N905" s="1" t="e">
        <f t="shared" ca="1" si="43"/>
        <v>#NAME?</v>
      </c>
      <c r="O905" s="1" t="e">
        <f t="shared" ca="1" si="44"/>
        <v>#NAME?</v>
      </c>
    </row>
    <row r="906" spans="1:15">
      <c r="A906" s="1" t="e">
        <f ca="1"/>
        <v>#NAME?</v>
      </c>
      <c r="B906" s="1" t="e">
        <f ca="1"/>
        <v>#NAME?</v>
      </c>
      <c r="C906" s="1" t="e">
        <f ca="1"/>
        <v>#NAME?</v>
      </c>
      <c r="D906" s="2" t="e">
        <f ca="1"/>
        <v>#NAME?</v>
      </c>
      <c r="E906" s="2" t="e">
        <f ca="1"/>
        <v>#NAME?</v>
      </c>
      <c r="F906" s="1" t="e">
        <f ca="1"/>
        <v>#NAME?</v>
      </c>
      <c r="G906" s="1" t="e">
        <f ca="1"/>
        <v>#NAME?</v>
      </c>
      <c r="H906" s="1" t="e">
        <f ca="1"/>
        <v>#NAME?</v>
      </c>
      <c r="I906" s="1" t="e">
        <f ca="1"/>
        <v>#NAME?</v>
      </c>
      <c r="J906" s="1" t="e">
        <f ca="1"/>
        <v>#NAME?</v>
      </c>
      <c r="K906" s="1" t="e">
        <f ca="1"/>
        <v>#NAME?</v>
      </c>
      <c r="L906" s="1"/>
      <c r="M906" s="1" t="e">
        <f t="shared" ca="1" si="42"/>
        <v>#NAME?</v>
      </c>
      <c r="N906" s="1" t="e">
        <f t="shared" ca="1" si="43"/>
        <v>#NAME?</v>
      </c>
      <c r="O906" s="1" t="e">
        <f t="shared" ca="1" si="44"/>
        <v>#NAME?</v>
      </c>
    </row>
    <row r="907" spans="1:15">
      <c r="A907" s="1" t="e">
        <f ca="1"/>
        <v>#NAME?</v>
      </c>
      <c r="B907" s="1" t="e">
        <f ca="1"/>
        <v>#NAME?</v>
      </c>
      <c r="C907" s="1" t="e">
        <f ca="1"/>
        <v>#NAME?</v>
      </c>
      <c r="D907" s="2" t="e">
        <f ca="1"/>
        <v>#NAME?</v>
      </c>
      <c r="E907" s="2" t="e">
        <f ca="1"/>
        <v>#NAME?</v>
      </c>
      <c r="F907" s="1" t="e">
        <f ca="1"/>
        <v>#NAME?</v>
      </c>
      <c r="G907" s="1" t="e">
        <f ca="1"/>
        <v>#NAME?</v>
      </c>
      <c r="H907" s="1" t="e">
        <f ca="1"/>
        <v>#NAME?</v>
      </c>
      <c r="I907" s="1" t="e">
        <f ca="1"/>
        <v>#NAME?</v>
      </c>
      <c r="J907" s="1" t="e">
        <f ca="1"/>
        <v>#NAME?</v>
      </c>
      <c r="K907" s="1" t="e">
        <f ca="1"/>
        <v>#NAME?</v>
      </c>
      <c r="L907" s="1"/>
      <c r="M907" s="1" t="e">
        <f t="shared" ca="1" si="42"/>
        <v>#NAME?</v>
      </c>
      <c r="N907" s="1" t="e">
        <f t="shared" ca="1" si="43"/>
        <v>#NAME?</v>
      </c>
      <c r="O907" s="1" t="e">
        <f t="shared" ca="1" si="44"/>
        <v>#NAME?</v>
      </c>
    </row>
    <row r="908" spans="1:15">
      <c r="A908" s="1" t="e">
        <f ca="1"/>
        <v>#NAME?</v>
      </c>
      <c r="B908" s="1" t="e">
        <f ca="1"/>
        <v>#NAME?</v>
      </c>
      <c r="C908" s="1" t="e">
        <f ca="1"/>
        <v>#NAME?</v>
      </c>
      <c r="D908" s="2" t="e">
        <f ca="1"/>
        <v>#NAME?</v>
      </c>
      <c r="E908" s="2" t="e">
        <f ca="1"/>
        <v>#NAME?</v>
      </c>
      <c r="F908" s="1" t="e">
        <f ca="1"/>
        <v>#NAME?</v>
      </c>
      <c r="G908" s="1" t="e">
        <f ca="1"/>
        <v>#NAME?</v>
      </c>
      <c r="H908" s="1" t="e">
        <f ca="1"/>
        <v>#NAME?</v>
      </c>
      <c r="I908" s="1" t="e">
        <f ca="1"/>
        <v>#NAME?</v>
      </c>
      <c r="J908" s="1" t="e">
        <f ca="1"/>
        <v>#NAME?</v>
      </c>
      <c r="K908" s="1" t="e">
        <f ca="1"/>
        <v>#NAME?</v>
      </c>
      <c r="L908" s="1"/>
      <c r="M908" s="1" t="e">
        <f t="shared" ca="1" si="42"/>
        <v>#NAME?</v>
      </c>
      <c r="N908" s="1" t="e">
        <f t="shared" ca="1" si="43"/>
        <v>#NAME?</v>
      </c>
      <c r="O908" s="1" t="e">
        <f t="shared" ca="1" si="44"/>
        <v>#NAME?</v>
      </c>
    </row>
    <row r="909" spans="1:15">
      <c r="A909" s="1" t="e">
        <f ca="1"/>
        <v>#NAME?</v>
      </c>
      <c r="B909" s="1" t="e">
        <f ca="1"/>
        <v>#NAME?</v>
      </c>
      <c r="C909" s="1" t="e">
        <f ca="1"/>
        <v>#NAME?</v>
      </c>
      <c r="D909" s="2" t="e">
        <f ca="1"/>
        <v>#NAME?</v>
      </c>
      <c r="E909" s="2" t="e">
        <f ca="1"/>
        <v>#NAME?</v>
      </c>
      <c r="F909" s="1" t="e">
        <f ca="1"/>
        <v>#NAME?</v>
      </c>
      <c r="G909" s="1" t="e">
        <f ca="1"/>
        <v>#NAME?</v>
      </c>
      <c r="H909" s="1" t="e">
        <f ca="1"/>
        <v>#NAME?</v>
      </c>
      <c r="I909" s="1" t="e">
        <f ca="1"/>
        <v>#NAME?</v>
      </c>
      <c r="J909" s="1" t="e">
        <f ca="1"/>
        <v>#NAME?</v>
      </c>
      <c r="K909" s="1" t="e">
        <f ca="1"/>
        <v>#NAME?</v>
      </c>
      <c r="L909" s="1"/>
      <c r="M909" s="1" t="e">
        <f t="shared" ca="1" si="42"/>
        <v>#NAME?</v>
      </c>
      <c r="N909" s="1" t="e">
        <f t="shared" ca="1" si="43"/>
        <v>#NAME?</v>
      </c>
      <c r="O909" s="1" t="e">
        <f t="shared" ca="1" si="44"/>
        <v>#NAME?</v>
      </c>
    </row>
    <row r="910" spans="1:15">
      <c r="A910" s="1" t="e">
        <f ca="1"/>
        <v>#NAME?</v>
      </c>
      <c r="B910" s="1" t="e">
        <f ca="1"/>
        <v>#NAME?</v>
      </c>
      <c r="C910" s="1" t="e">
        <f ca="1"/>
        <v>#NAME?</v>
      </c>
      <c r="D910" s="2" t="e">
        <f ca="1"/>
        <v>#NAME?</v>
      </c>
      <c r="E910" s="2" t="e">
        <f ca="1"/>
        <v>#NAME?</v>
      </c>
      <c r="F910" s="1" t="e">
        <f ca="1"/>
        <v>#NAME?</v>
      </c>
      <c r="G910" s="1" t="e">
        <f ca="1"/>
        <v>#NAME?</v>
      </c>
      <c r="H910" s="1" t="e">
        <f ca="1"/>
        <v>#NAME?</v>
      </c>
      <c r="I910" s="1" t="e">
        <f ca="1"/>
        <v>#NAME?</v>
      </c>
      <c r="J910" s="1" t="e">
        <f ca="1"/>
        <v>#NAME?</v>
      </c>
      <c r="K910" s="1" t="e">
        <f ca="1"/>
        <v>#NAME?</v>
      </c>
      <c r="L910" s="1"/>
      <c r="M910" s="1" t="e">
        <f t="shared" ca="1" si="42"/>
        <v>#NAME?</v>
      </c>
      <c r="N910" s="1" t="e">
        <f t="shared" ca="1" si="43"/>
        <v>#NAME?</v>
      </c>
      <c r="O910" s="1" t="e">
        <f t="shared" ca="1" si="44"/>
        <v>#NAME?</v>
      </c>
    </row>
    <row r="911" spans="1:15">
      <c r="A911" s="1" t="e">
        <f ca="1"/>
        <v>#NAME?</v>
      </c>
      <c r="B911" s="1" t="e">
        <f ca="1"/>
        <v>#NAME?</v>
      </c>
      <c r="C911" s="1" t="e">
        <f ca="1"/>
        <v>#NAME?</v>
      </c>
      <c r="D911" s="2" t="e">
        <f ca="1"/>
        <v>#NAME?</v>
      </c>
      <c r="E911" s="2" t="e">
        <f ca="1"/>
        <v>#NAME?</v>
      </c>
      <c r="F911" s="1" t="e">
        <f ca="1"/>
        <v>#NAME?</v>
      </c>
      <c r="G911" s="1" t="e">
        <f ca="1"/>
        <v>#NAME?</v>
      </c>
      <c r="H911" s="1" t="e">
        <f ca="1"/>
        <v>#NAME?</v>
      </c>
      <c r="I911" s="1" t="e">
        <f ca="1"/>
        <v>#NAME?</v>
      </c>
      <c r="J911" s="1" t="e">
        <f ca="1"/>
        <v>#NAME?</v>
      </c>
      <c r="K911" s="1" t="e">
        <f ca="1"/>
        <v>#NAME?</v>
      </c>
      <c r="L911" s="1"/>
      <c r="M911" s="1" t="e">
        <f t="shared" ca="1" si="42"/>
        <v>#NAME?</v>
      </c>
      <c r="N911" s="1" t="e">
        <f t="shared" ca="1" si="43"/>
        <v>#NAME?</v>
      </c>
      <c r="O911" s="1" t="e">
        <f t="shared" ca="1" si="44"/>
        <v>#NAME?</v>
      </c>
    </row>
    <row r="912" spans="1:15">
      <c r="A912" s="1" t="e">
        <f ca="1"/>
        <v>#NAME?</v>
      </c>
      <c r="B912" s="1" t="e">
        <f ca="1"/>
        <v>#NAME?</v>
      </c>
      <c r="C912" s="1" t="e">
        <f ca="1"/>
        <v>#NAME?</v>
      </c>
      <c r="D912" s="2" t="e">
        <f ca="1"/>
        <v>#NAME?</v>
      </c>
      <c r="E912" s="2" t="e">
        <f ca="1"/>
        <v>#NAME?</v>
      </c>
      <c r="F912" s="1" t="e">
        <f ca="1"/>
        <v>#NAME?</v>
      </c>
      <c r="G912" s="1" t="e">
        <f ca="1"/>
        <v>#NAME?</v>
      </c>
      <c r="H912" s="1" t="e">
        <f ca="1"/>
        <v>#NAME?</v>
      </c>
      <c r="I912" s="1" t="e">
        <f ca="1"/>
        <v>#NAME?</v>
      </c>
      <c r="J912" s="1" t="e">
        <f ca="1"/>
        <v>#NAME?</v>
      </c>
      <c r="K912" s="1" t="e">
        <f ca="1"/>
        <v>#NAME?</v>
      </c>
      <c r="L912" s="1"/>
      <c r="M912" s="1" t="e">
        <f t="shared" ca="1" si="42"/>
        <v>#NAME?</v>
      </c>
      <c r="N912" s="1" t="e">
        <f t="shared" ca="1" si="43"/>
        <v>#NAME?</v>
      </c>
      <c r="O912" s="1" t="e">
        <f t="shared" ca="1" si="44"/>
        <v>#NAME?</v>
      </c>
    </row>
    <row r="913" spans="1:15">
      <c r="A913" s="1" t="e">
        <f ca="1"/>
        <v>#NAME?</v>
      </c>
      <c r="B913" s="1" t="e">
        <f ca="1"/>
        <v>#NAME?</v>
      </c>
      <c r="C913" s="1" t="e">
        <f ca="1"/>
        <v>#NAME?</v>
      </c>
      <c r="D913" s="2" t="e">
        <f ca="1"/>
        <v>#NAME?</v>
      </c>
      <c r="E913" s="2" t="e">
        <f ca="1"/>
        <v>#NAME?</v>
      </c>
      <c r="F913" s="1" t="e">
        <f ca="1"/>
        <v>#NAME?</v>
      </c>
      <c r="G913" s="1" t="e">
        <f ca="1"/>
        <v>#NAME?</v>
      </c>
      <c r="H913" s="1" t="e">
        <f ca="1"/>
        <v>#NAME?</v>
      </c>
      <c r="I913" s="1" t="e">
        <f ca="1"/>
        <v>#NAME?</v>
      </c>
      <c r="J913" s="1" t="e">
        <f ca="1"/>
        <v>#NAME?</v>
      </c>
      <c r="K913" s="1" t="e">
        <f ca="1"/>
        <v>#NAME?</v>
      </c>
      <c r="L913" s="1"/>
      <c r="M913" s="1" t="e">
        <f t="shared" ca="1" si="42"/>
        <v>#NAME?</v>
      </c>
      <c r="N913" s="1" t="e">
        <f t="shared" ca="1" si="43"/>
        <v>#NAME?</v>
      </c>
      <c r="O913" s="1" t="e">
        <f t="shared" ca="1" si="44"/>
        <v>#NAME?</v>
      </c>
    </row>
    <row r="914" spans="1:15">
      <c r="A914" s="1" t="e">
        <f ca="1"/>
        <v>#NAME?</v>
      </c>
      <c r="B914" s="1" t="e">
        <f ca="1"/>
        <v>#NAME?</v>
      </c>
      <c r="C914" s="1" t="e">
        <f ca="1"/>
        <v>#NAME?</v>
      </c>
      <c r="D914" s="2" t="e">
        <f ca="1"/>
        <v>#NAME?</v>
      </c>
      <c r="E914" s="2" t="e">
        <f ca="1"/>
        <v>#NAME?</v>
      </c>
      <c r="F914" s="1" t="e">
        <f ca="1"/>
        <v>#NAME?</v>
      </c>
      <c r="G914" s="1" t="e">
        <f ca="1"/>
        <v>#NAME?</v>
      </c>
      <c r="H914" s="1" t="e">
        <f ca="1"/>
        <v>#NAME?</v>
      </c>
      <c r="I914" s="1" t="e">
        <f ca="1"/>
        <v>#NAME?</v>
      </c>
      <c r="J914" s="1" t="e">
        <f ca="1"/>
        <v>#NAME?</v>
      </c>
      <c r="K914" s="1" t="e">
        <f ca="1"/>
        <v>#NAME?</v>
      </c>
      <c r="L914" s="1"/>
      <c r="M914" s="1" t="e">
        <f t="shared" ca="1" si="42"/>
        <v>#NAME?</v>
      </c>
      <c r="N914" s="1" t="e">
        <f t="shared" ca="1" si="43"/>
        <v>#NAME?</v>
      </c>
      <c r="O914" s="1" t="e">
        <f t="shared" ca="1" si="44"/>
        <v>#NAME?</v>
      </c>
    </row>
    <row r="915" spans="1:15">
      <c r="A915" s="1" t="e">
        <f ca="1"/>
        <v>#NAME?</v>
      </c>
      <c r="B915" s="1" t="e">
        <f ca="1"/>
        <v>#NAME?</v>
      </c>
      <c r="C915" s="1" t="e">
        <f ca="1"/>
        <v>#NAME?</v>
      </c>
      <c r="D915" s="2" t="e">
        <f ca="1"/>
        <v>#NAME?</v>
      </c>
      <c r="E915" s="2" t="e">
        <f ca="1"/>
        <v>#NAME?</v>
      </c>
      <c r="F915" s="1" t="e">
        <f ca="1"/>
        <v>#NAME?</v>
      </c>
      <c r="G915" s="1" t="e">
        <f ca="1"/>
        <v>#NAME?</v>
      </c>
      <c r="H915" s="1" t="e">
        <f ca="1"/>
        <v>#NAME?</v>
      </c>
      <c r="I915" s="1" t="e">
        <f ca="1"/>
        <v>#NAME?</v>
      </c>
      <c r="J915" s="1" t="e">
        <f ca="1"/>
        <v>#NAME?</v>
      </c>
      <c r="K915" s="1" t="e">
        <f ca="1"/>
        <v>#NAME?</v>
      </c>
      <c r="L915" s="1"/>
      <c r="M915" s="1" t="e">
        <f t="shared" ca="1" si="42"/>
        <v>#NAME?</v>
      </c>
      <c r="N915" s="1" t="e">
        <f t="shared" ca="1" si="43"/>
        <v>#NAME?</v>
      </c>
      <c r="O915" s="1" t="e">
        <f t="shared" ca="1" si="44"/>
        <v>#NAME?</v>
      </c>
    </row>
    <row r="916" spans="1:15">
      <c r="A916" s="1" t="e">
        <f ca="1"/>
        <v>#NAME?</v>
      </c>
      <c r="B916" s="1" t="e">
        <f ca="1"/>
        <v>#NAME?</v>
      </c>
      <c r="C916" s="1" t="e">
        <f ca="1"/>
        <v>#NAME?</v>
      </c>
      <c r="D916" s="2" t="e">
        <f ca="1"/>
        <v>#NAME?</v>
      </c>
      <c r="E916" s="2" t="e">
        <f ca="1"/>
        <v>#NAME?</v>
      </c>
      <c r="F916" s="1" t="e">
        <f ca="1"/>
        <v>#NAME?</v>
      </c>
      <c r="G916" s="1" t="e">
        <f ca="1"/>
        <v>#NAME?</v>
      </c>
      <c r="H916" s="1" t="e">
        <f ca="1"/>
        <v>#NAME?</v>
      </c>
      <c r="I916" s="1" t="e">
        <f ca="1"/>
        <v>#NAME?</v>
      </c>
      <c r="J916" s="1" t="e">
        <f ca="1"/>
        <v>#NAME?</v>
      </c>
      <c r="K916" s="1" t="e">
        <f ca="1"/>
        <v>#NAME?</v>
      </c>
      <c r="L916" s="1"/>
      <c r="M916" s="1" t="e">
        <f t="shared" ca="1" si="42"/>
        <v>#NAME?</v>
      </c>
      <c r="N916" s="1" t="e">
        <f t="shared" ca="1" si="43"/>
        <v>#NAME?</v>
      </c>
      <c r="O916" s="1" t="e">
        <f t="shared" ca="1" si="44"/>
        <v>#NAME?</v>
      </c>
    </row>
    <row r="917" spans="1:15">
      <c r="A917" s="1" t="e">
        <f ca="1"/>
        <v>#NAME?</v>
      </c>
      <c r="B917" s="1" t="e">
        <f ca="1"/>
        <v>#NAME?</v>
      </c>
      <c r="C917" s="1" t="e">
        <f ca="1"/>
        <v>#NAME?</v>
      </c>
      <c r="D917" s="2" t="e">
        <f ca="1"/>
        <v>#NAME?</v>
      </c>
      <c r="E917" s="2" t="e">
        <f ca="1"/>
        <v>#NAME?</v>
      </c>
      <c r="F917" s="1" t="e">
        <f ca="1"/>
        <v>#NAME?</v>
      </c>
      <c r="G917" s="1" t="e">
        <f ca="1"/>
        <v>#NAME?</v>
      </c>
      <c r="H917" s="1" t="e">
        <f ca="1"/>
        <v>#NAME?</v>
      </c>
      <c r="I917" s="1" t="e">
        <f ca="1"/>
        <v>#NAME?</v>
      </c>
      <c r="J917" s="1" t="e">
        <f ca="1"/>
        <v>#NAME?</v>
      </c>
      <c r="K917" s="1" t="e">
        <f ca="1"/>
        <v>#NAME?</v>
      </c>
      <c r="L917" s="1"/>
      <c r="M917" s="1" t="e">
        <f t="shared" ca="1" si="42"/>
        <v>#NAME?</v>
      </c>
      <c r="N917" s="1" t="e">
        <f t="shared" ca="1" si="43"/>
        <v>#NAME?</v>
      </c>
      <c r="O917" s="1" t="e">
        <f t="shared" ca="1" si="44"/>
        <v>#NAME?</v>
      </c>
    </row>
    <row r="918" spans="1:15">
      <c r="A918" s="1" t="e">
        <f ca="1"/>
        <v>#NAME?</v>
      </c>
      <c r="B918" s="1" t="e">
        <f ca="1"/>
        <v>#NAME?</v>
      </c>
      <c r="C918" s="1" t="e">
        <f ca="1"/>
        <v>#NAME?</v>
      </c>
      <c r="D918" s="2" t="e">
        <f ca="1"/>
        <v>#NAME?</v>
      </c>
      <c r="E918" s="2" t="e">
        <f ca="1"/>
        <v>#NAME?</v>
      </c>
      <c r="F918" s="1" t="e">
        <f ca="1"/>
        <v>#NAME?</v>
      </c>
      <c r="G918" s="1" t="e">
        <f ca="1"/>
        <v>#NAME?</v>
      </c>
      <c r="H918" s="1" t="e">
        <f ca="1"/>
        <v>#NAME?</v>
      </c>
      <c r="I918" s="1" t="e">
        <f ca="1"/>
        <v>#NAME?</v>
      </c>
      <c r="J918" s="1" t="e">
        <f ca="1"/>
        <v>#NAME?</v>
      </c>
      <c r="K918" s="1" t="e">
        <f ca="1"/>
        <v>#NAME?</v>
      </c>
      <c r="L918" s="1"/>
      <c r="M918" s="1" t="e">
        <f t="shared" ca="1" si="42"/>
        <v>#NAME?</v>
      </c>
      <c r="N918" s="1" t="e">
        <f t="shared" ca="1" si="43"/>
        <v>#NAME?</v>
      </c>
      <c r="O918" s="1" t="e">
        <f t="shared" ca="1" si="44"/>
        <v>#NAME?</v>
      </c>
    </row>
    <row r="919" spans="1:15">
      <c r="A919" s="1" t="e">
        <f ca="1"/>
        <v>#NAME?</v>
      </c>
      <c r="B919" s="1" t="e">
        <f ca="1"/>
        <v>#NAME?</v>
      </c>
      <c r="C919" s="1" t="e">
        <f ca="1"/>
        <v>#NAME?</v>
      </c>
      <c r="D919" s="2" t="e">
        <f ca="1"/>
        <v>#NAME?</v>
      </c>
      <c r="E919" s="2" t="e">
        <f ca="1"/>
        <v>#NAME?</v>
      </c>
      <c r="F919" s="1" t="e">
        <f ca="1"/>
        <v>#NAME?</v>
      </c>
      <c r="G919" s="1" t="e">
        <f ca="1"/>
        <v>#NAME?</v>
      </c>
      <c r="H919" s="1" t="e">
        <f ca="1"/>
        <v>#NAME?</v>
      </c>
      <c r="I919" s="1" t="e">
        <f ca="1"/>
        <v>#NAME?</v>
      </c>
      <c r="J919" s="1" t="e">
        <f ca="1"/>
        <v>#NAME?</v>
      </c>
      <c r="K919" s="1" t="e">
        <f ca="1"/>
        <v>#NAME?</v>
      </c>
      <c r="L919" s="1"/>
      <c r="M919" s="1" t="e">
        <f t="shared" ca="1" si="42"/>
        <v>#NAME?</v>
      </c>
      <c r="N919" s="1" t="e">
        <f t="shared" ca="1" si="43"/>
        <v>#NAME?</v>
      </c>
      <c r="O919" s="1" t="e">
        <f t="shared" ca="1" si="44"/>
        <v>#NAME?</v>
      </c>
    </row>
    <row r="920" spans="1:15">
      <c r="A920" s="1" t="e">
        <f ca="1"/>
        <v>#NAME?</v>
      </c>
      <c r="B920" s="1" t="e">
        <f ca="1"/>
        <v>#NAME?</v>
      </c>
      <c r="C920" s="1" t="e">
        <f ca="1"/>
        <v>#NAME?</v>
      </c>
      <c r="D920" s="2" t="e">
        <f ca="1"/>
        <v>#NAME?</v>
      </c>
      <c r="E920" s="2" t="e">
        <f ca="1"/>
        <v>#NAME?</v>
      </c>
      <c r="F920" s="1" t="e">
        <f ca="1"/>
        <v>#NAME?</v>
      </c>
      <c r="G920" s="1" t="e">
        <f ca="1"/>
        <v>#NAME?</v>
      </c>
      <c r="H920" s="1" t="e">
        <f ca="1"/>
        <v>#NAME?</v>
      </c>
      <c r="I920" s="1" t="e">
        <f ca="1"/>
        <v>#NAME?</v>
      </c>
      <c r="J920" s="1" t="e">
        <f ca="1"/>
        <v>#NAME?</v>
      </c>
      <c r="K920" s="1" t="e">
        <f ca="1"/>
        <v>#NAME?</v>
      </c>
      <c r="L920" s="1"/>
      <c r="M920" s="1" t="e">
        <f t="shared" ca="1" si="42"/>
        <v>#NAME?</v>
      </c>
      <c r="N920" s="1" t="e">
        <f t="shared" ca="1" si="43"/>
        <v>#NAME?</v>
      </c>
      <c r="O920" s="1" t="e">
        <f t="shared" ca="1" si="44"/>
        <v>#NAME?</v>
      </c>
    </row>
    <row r="921" spans="1:15">
      <c r="A921" s="1" t="e">
        <f ca="1"/>
        <v>#NAME?</v>
      </c>
      <c r="B921" s="1" t="e">
        <f ca="1"/>
        <v>#NAME?</v>
      </c>
      <c r="C921" s="1" t="e">
        <f ca="1"/>
        <v>#NAME?</v>
      </c>
      <c r="D921" s="2" t="e">
        <f ca="1"/>
        <v>#NAME?</v>
      </c>
      <c r="E921" s="2" t="e">
        <f ca="1"/>
        <v>#NAME?</v>
      </c>
      <c r="F921" s="1" t="e">
        <f ca="1"/>
        <v>#NAME?</v>
      </c>
      <c r="G921" s="1" t="e">
        <f ca="1"/>
        <v>#NAME?</v>
      </c>
      <c r="H921" s="1" t="e">
        <f ca="1"/>
        <v>#NAME?</v>
      </c>
      <c r="I921" s="1" t="e">
        <f ca="1"/>
        <v>#NAME?</v>
      </c>
      <c r="J921" s="1" t="e">
        <f ca="1"/>
        <v>#NAME?</v>
      </c>
      <c r="K921" s="1" t="e">
        <f ca="1"/>
        <v>#NAME?</v>
      </c>
      <c r="L921" s="1"/>
      <c r="M921" s="1" t="e">
        <f t="shared" ca="1" si="42"/>
        <v>#NAME?</v>
      </c>
      <c r="N921" s="1" t="e">
        <f t="shared" ca="1" si="43"/>
        <v>#NAME?</v>
      </c>
      <c r="O921" s="1" t="e">
        <f t="shared" ca="1" si="44"/>
        <v>#NAME?</v>
      </c>
    </row>
    <row r="922" spans="1:15">
      <c r="A922" s="1" t="e">
        <f ca="1"/>
        <v>#NAME?</v>
      </c>
      <c r="B922" s="1" t="e">
        <f ca="1"/>
        <v>#NAME?</v>
      </c>
      <c r="C922" s="1" t="e">
        <f ca="1"/>
        <v>#NAME?</v>
      </c>
      <c r="D922" s="2" t="e">
        <f ca="1"/>
        <v>#NAME?</v>
      </c>
      <c r="E922" s="2" t="e">
        <f ca="1"/>
        <v>#NAME?</v>
      </c>
      <c r="F922" s="1" t="e">
        <f ca="1"/>
        <v>#NAME?</v>
      </c>
      <c r="G922" s="1" t="e">
        <f ca="1"/>
        <v>#NAME?</v>
      </c>
      <c r="H922" s="1" t="e">
        <f ca="1"/>
        <v>#NAME?</v>
      </c>
      <c r="I922" s="1" t="e">
        <f ca="1"/>
        <v>#NAME?</v>
      </c>
      <c r="J922" s="1" t="e">
        <f ca="1"/>
        <v>#NAME?</v>
      </c>
      <c r="K922" s="1" t="e">
        <f ca="1"/>
        <v>#NAME?</v>
      </c>
      <c r="L922" s="1"/>
      <c r="M922" s="1" t="e">
        <f t="shared" ca="1" si="42"/>
        <v>#NAME?</v>
      </c>
      <c r="N922" s="1" t="e">
        <f t="shared" ca="1" si="43"/>
        <v>#NAME?</v>
      </c>
      <c r="O922" s="1" t="e">
        <f t="shared" ca="1" si="44"/>
        <v>#NAME?</v>
      </c>
    </row>
    <row r="923" spans="1:15">
      <c r="A923" s="1" t="e">
        <f ca="1"/>
        <v>#NAME?</v>
      </c>
      <c r="B923" s="1" t="e">
        <f ca="1"/>
        <v>#NAME?</v>
      </c>
      <c r="C923" s="1" t="e">
        <f ca="1"/>
        <v>#NAME?</v>
      </c>
      <c r="D923" s="2" t="e">
        <f ca="1"/>
        <v>#NAME?</v>
      </c>
      <c r="E923" s="2" t="e">
        <f ca="1"/>
        <v>#NAME?</v>
      </c>
      <c r="F923" s="1" t="e">
        <f ca="1"/>
        <v>#NAME?</v>
      </c>
      <c r="G923" s="1" t="e">
        <f ca="1"/>
        <v>#NAME?</v>
      </c>
      <c r="H923" s="1" t="e">
        <f ca="1"/>
        <v>#NAME?</v>
      </c>
      <c r="I923" s="1" t="e">
        <f ca="1"/>
        <v>#NAME?</v>
      </c>
      <c r="J923" s="1" t="e">
        <f ca="1"/>
        <v>#NAME?</v>
      </c>
      <c r="K923" s="1" t="e">
        <f ca="1"/>
        <v>#NAME?</v>
      </c>
      <c r="L923" s="1"/>
      <c r="M923" s="1" t="e">
        <f t="shared" ca="1" si="42"/>
        <v>#NAME?</v>
      </c>
      <c r="N923" s="1" t="e">
        <f t="shared" ca="1" si="43"/>
        <v>#NAME?</v>
      </c>
      <c r="O923" s="1" t="e">
        <f t="shared" ca="1" si="44"/>
        <v>#NAME?</v>
      </c>
    </row>
    <row r="924" spans="1:15">
      <c r="A924" s="1" t="e">
        <f ca="1"/>
        <v>#NAME?</v>
      </c>
      <c r="B924" s="1" t="e">
        <f ca="1"/>
        <v>#NAME?</v>
      </c>
      <c r="C924" s="1" t="e">
        <f ca="1"/>
        <v>#NAME?</v>
      </c>
      <c r="D924" s="2" t="e">
        <f ca="1"/>
        <v>#NAME?</v>
      </c>
      <c r="E924" s="2" t="e">
        <f ca="1"/>
        <v>#NAME?</v>
      </c>
      <c r="F924" s="1" t="e">
        <f ca="1"/>
        <v>#NAME?</v>
      </c>
      <c r="G924" s="1" t="e">
        <f ca="1"/>
        <v>#NAME?</v>
      </c>
      <c r="H924" s="1" t="e">
        <f ca="1"/>
        <v>#NAME?</v>
      </c>
      <c r="I924" s="1" t="e">
        <f ca="1"/>
        <v>#NAME?</v>
      </c>
      <c r="J924" s="1" t="e">
        <f ca="1"/>
        <v>#NAME?</v>
      </c>
      <c r="K924" s="1" t="e">
        <f ca="1"/>
        <v>#NAME?</v>
      </c>
      <c r="L924" s="1"/>
      <c r="M924" s="1" t="e">
        <f t="shared" ca="1" si="42"/>
        <v>#NAME?</v>
      </c>
      <c r="N924" s="1" t="e">
        <f t="shared" ca="1" si="43"/>
        <v>#NAME?</v>
      </c>
      <c r="O924" s="1" t="e">
        <f t="shared" ca="1" si="44"/>
        <v>#NAME?</v>
      </c>
    </row>
    <row r="925" spans="1:15">
      <c r="A925" s="1" t="e">
        <f ca="1"/>
        <v>#NAME?</v>
      </c>
      <c r="B925" s="1" t="e">
        <f ca="1"/>
        <v>#NAME?</v>
      </c>
      <c r="C925" s="1" t="e">
        <f ca="1"/>
        <v>#NAME?</v>
      </c>
      <c r="D925" s="2" t="e">
        <f ca="1"/>
        <v>#NAME?</v>
      </c>
      <c r="E925" s="2" t="e">
        <f ca="1"/>
        <v>#NAME?</v>
      </c>
      <c r="F925" s="1" t="e">
        <f ca="1"/>
        <v>#NAME?</v>
      </c>
      <c r="G925" s="1" t="e">
        <f ca="1"/>
        <v>#NAME?</v>
      </c>
      <c r="H925" s="1" t="e">
        <f ca="1"/>
        <v>#NAME?</v>
      </c>
      <c r="I925" s="1" t="e">
        <f ca="1"/>
        <v>#NAME?</v>
      </c>
      <c r="J925" s="1" t="e">
        <f ca="1"/>
        <v>#NAME?</v>
      </c>
      <c r="K925" s="1" t="e">
        <f ca="1"/>
        <v>#NAME?</v>
      </c>
      <c r="L925" s="1"/>
      <c r="M925" s="1" t="e">
        <f t="shared" ca="1" si="42"/>
        <v>#NAME?</v>
      </c>
      <c r="N925" s="1" t="e">
        <f t="shared" ca="1" si="43"/>
        <v>#NAME?</v>
      </c>
      <c r="O925" s="1" t="e">
        <f t="shared" ca="1" si="44"/>
        <v>#NAME?</v>
      </c>
    </row>
    <row r="926" spans="1:15">
      <c r="A926" s="1" t="e">
        <f ca="1"/>
        <v>#NAME?</v>
      </c>
      <c r="B926" s="1" t="e">
        <f ca="1"/>
        <v>#NAME?</v>
      </c>
      <c r="C926" s="1" t="e">
        <f ca="1"/>
        <v>#NAME?</v>
      </c>
      <c r="D926" s="2" t="e">
        <f ca="1"/>
        <v>#NAME?</v>
      </c>
      <c r="E926" s="2" t="e">
        <f ca="1"/>
        <v>#NAME?</v>
      </c>
      <c r="F926" s="1" t="e">
        <f ca="1"/>
        <v>#NAME?</v>
      </c>
      <c r="G926" s="1" t="e">
        <f ca="1"/>
        <v>#NAME?</v>
      </c>
      <c r="H926" s="1" t="e">
        <f ca="1"/>
        <v>#NAME?</v>
      </c>
      <c r="I926" s="1" t="e">
        <f ca="1"/>
        <v>#NAME?</v>
      </c>
      <c r="J926" s="1" t="e">
        <f ca="1"/>
        <v>#NAME?</v>
      </c>
      <c r="K926" s="1" t="e">
        <f ca="1"/>
        <v>#NAME?</v>
      </c>
      <c r="L926" s="1"/>
      <c r="M926" s="1" t="e">
        <f t="shared" ca="1" si="42"/>
        <v>#NAME?</v>
      </c>
      <c r="N926" s="1" t="e">
        <f t="shared" ca="1" si="43"/>
        <v>#NAME?</v>
      </c>
      <c r="O926" s="1" t="e">
        <f t="shared" ca="1" si="44"/>
        <v>#NAME?</v>
      </c>
    </row>
    <row r="927" spans="1:15">
      <c r="A927" s="1" t="e">
        <f ca="1"/>
        <v>#NAME?</v>
      </c>
      <c r="B927" s="1" t="e">
        <f ca="1"/>
        <v>#NAME?</v>
      </c>
      <c r="C927" s="1" t="e">
        <f ca="1"/>
        <v>#NAME?</v>
      </c>
      <c r="D927" s="2" t="e">
        <f ca="1"/>
        <v>#NAME?</v>
      </c>
      <c r="E927" s="2" t="e">
        <f ca="1"/>
        <v>#NAME?</v>
      </c>
      <c r="F927" s="1" t="e">
        <f ca="1"/>
        <v>#NAME?</v>
      </c>
      <c r="G927" s="1" t="e">
        <f ca="1"/>
        <v>#NAME?</v>
      </c>
      <c r="H927" s="1" t="e">
        <f ca="1"/>
        <v>#NAME?</v>
      </c>
      <c r="I927" s="1" t="e">
        <f ca="1"/>
        <v>#NAME?</v>
      </c>
      <c r="J927" s="1" t="e">
        <f ca="1"/>
        <v>#NAME?</v>
      </c>
      <c r="K927" s="1" t="e">
        <f ca="1"/>
        <v>#NAME?</v>
      </c>
      <c r="L927" s="1"/>
      <c r="M927" s="1" t="e">
        <f t="shared" ca="1" si="42"/>
        <v>#NAME?</v>
      </c>
      <c r="N927" s="1" t="e">
        <f t="shared" ca="1" si="43"/>
        <v>#NAME?</v>
      </c>
      <c r="O927" s="1" t="e">
        <f t="shared" ca="1" si="44"/>
        <v>#NAME?</v>
      </c>
    </row>
    <row r="928" spans="1:15">
      <c r="A928" s="1" t="e">
        <f ca="1"/>
        <v>#NAME?</v>
      </c>
      <c r="B928" s="1" t="e">
        <f ca="1"/>
        <v>#NAME?</v>
      </c>
      <c r="C928" s="1" t="e">
        <f ca="1"/>
        <v>#NAME?</v>
      </c>
      <c r="D928" s="2" t="e">
        <f ca="1"/>
        <v>#NAME?</v>
      </c>
      <c r="E928" s="2" t="e">
        <f ca="1"/>
        <v>#NAME?</v>
      </c>
      <c r="F928" s="1" t="e">
        <f ca="1"/>
        <v>#NAME?</v>
      </c>
      <c r="G928" s="1" t="e">
        <f ca="1"/>
        <v>#NAME?</v>
      </c>
      <c r="H928" s="1" t="e">
        <f ca="1"/>
        <v>#NAME?</v>
      </c>
      <c r="I928" s="1" t="e">
        <f ca="1"/>
        <v>#NAME?</v>
      </c>
      <c r="J928" s="1" t="e">
        <f ca="1"/>
        <v>#NAME?</v>
      </c>
      <c r="K928" s="1" t="e">
        <f ca="1"/>
        <v>#NAME?</v>
      </c>
      <c r="L928" s="1"/>
      <c r="M928" s="1" t="e">
        <f t="shared" ca="1" si="42"/>
        <v>#NAME?</v>
      </c>
      <c r="N928" s="1" t="e">
        <f t="shared" ca="1" si="43"/>
        <v>#NAME?</v>
      </c>
      <c r="O928" s="1" t="e">
        <f t="shared" ca="1" si="44"/>
        <v>#NAME?</v>
      </c>
    </row>
    <row r="929" spans="1:15">
      <c r="A929" s="1" t="e">
        <f ca="1"/>
        <v>#NAME?</v>
      </c>
      <c r="B929" s="1" t="e">
        <f ca="1"/>
        <v>#NAME?</v>
      </c>
      <c r="C929" s="1" t="e">
        <f ca="1"/>
        <v>#NAME?</v>
      </c>
      <c r="D929" s="2" t="e">
        <f ca="1"/>
        <v>#NAME?</v>
      </c>
      <c r="E929" s="2" t="e">
        <f ca="1"/>
        <v>#NAME?</v>
      </c>
      <c r="F929" s="1" t="e">
        <f ca="1"/>
        <v>#NAME?</v>
      </c>
      <c r="G929" s="1" t="e">
        <f ca="1"/>
        <v>#NAME?</v>
      </c>
      <c r="H929" s="1" t="e">
        <f ca="1"/>
        <v>#NAME?</v>
      </c>
      <c r="I929" s="1" t="e">
        <f ca="1"/>
        <v>#NAME?</v>
      </c>
      <c r="J929" s="1" t="e">
        <f ca="1"/>
        <v>#NAME?</v>
      </c>
      <c r="K929" s="1" t="e">
        <f ca="1"/>
        <v>#NAME?</v>
      </c>
      <c r="L929" s="1"/>
      <c r="M929" s="1" t="e">
        <f t="shared" ca="1" si="42"/>
        <v>#NAME?</v>
      </c>
      <c r="N929" s="1" t="e">
        <f t="shared" ca="1" si="43"/>
        <v>#NAME?</v>
      </c>
      <c r="O929" s="1" t="e">
        <f t="shared" ca="1" si="44"/>
        <v>#NAME?</v>
      </c>
    </row>
    <row r="930" spans="1:15">
      <c r="A930" s="1" t="e">
        <f ca="1"/>
        <v>#NAME?</v>
      </c>
      <c r="B930" s="1" t="e">
        <f ca="1"/>
        <v>#NAME?</v>
      </c>
      <c r="C930" s="1" t="e">
        <f ca="1"/>
        <v>#NAME?</v>
      </c>
      <c r="D930" s="2" t="e">
        <f ca="1"/>
        <v>#NAME?</v>
      </c>
      <c r="E930" s="2" t="e">
        <f ca="1"/>
        <v>#NAME?</v>
      </c>
      <c r="F930" s="1" t="e">
        <f ca="1"/>
        <v>#NAME?</v>
      </c>
      <c r="G930" s="1" t="e">
        <f ca="1"/>
        <v>#NAME?</v>
      </c>
      <c r="H930" s="1" t="e">
        <f ca="1"/>
        <v>#NAME?</v>
      </c>
      <c r="I930" s="1" t="e">
        <f ca="1"/>
        <v>#NAME?</v>
      </c>
      <c r="J930" s="1" t="e">
        <f ca="1"/>
        <v>#NAME?</v>
      </c>
      <c r="K930" s="1" t="e">
        <f ca="1"/>
        <v>#NAME?</v>
      </c>
      <c r="L930" s="1"/>
      <c r="M930" s="1" t="e">
        <f t="shared" ca="1" si="42"/>
        <v>#NAME?</v>
      </c>
      <c r="N930" s="1" t="e">
        <f t="shared" ca="1" si="43"/>
        <v>#NAME?</v>
      </c>
      <c r="O930" s="1" t="e">
        <f t="shared" ca="1" si="44"/>
        <v>#NAME?</v>
      </c>
    </row>
    <row r="931" spans="1:15">
      <c r="A931" s="1" t="e">
        <f ca="1"/>
        <v>#NAME?</v>
      </c>
      <c r="B931" s="1" t="e">
        <f ca="1"/>
        <v>#NAME?</v>
      </c>
      <c r="C931" s="1" t="e">
        <f ca="1"/>
        <v>#NAME?</v>
      </c>
      <c r="D931" s="2" t="e">
        <f ca="1"/>
        <v>#NAME?</v>
      </c>
      <c r="E931" s="2" t="e">
        <f ca="1"/>
        <v>#NAME?</v>
      </c>
      <c r="F931" s="1" t="e">
        <f ca="1"/>
        <v>#NAME?</v>
      </c>
      <c r="G931" s="1" t="e">
        <f ca="1"/>
        <v>#NAME?</v>
      </c>
      <c r="H931" s="1" t="e">
        <f ca="1"/>
        <v>#NAME?</v>
      </c>
      <c r="I931" s="1" t="e">
        <f ca="1"/>
        <v>#NAME?</v>
      </c>
      <c r="J931" s="1" t="e">
        <f ca="1"/>
        <v>#NAME?</v>
      </c>
      <c r="K931" s="1" t="e">
        <f ca="1"/>
        <v>#NAME?</v>
      </c>
      <c r="L931" s="1"/>
      <c r="M931" s="1" t="e">
        <f t="shared" ca="1" si="42"/>
        <v>#NAME?</v>
      </c>
      <c r="N931" s="1" t="e">
        <f t="shared" ca="1" si="43"/>
        <v>#NAME?</v>
      </c>
      <c r="O931" s="1" t="e">
        <f t="shared" ca="1" si="44"/>
        <v>#NAME?</v>
      </c>
    </row>
    <row r="932" spans="1:15">
      <c r="A932" s="1" t="e">
        <f ca="1"/>
        <v>#NAME?</v>
      </c>
      <c r="B932" s="1" t="e">
        <f ca="1"/>
        <v>#NAME?</v>
      </c>
      <c r="C932" s="1" t="e">
        <f ca="1"/>
        <v>#NAME?</v>
      </c>
      <c r="D932" s="2" t="e">
        <f ca="1"/>
        <v>#NAME?</v>
      </c>
      <c r="E932" s="2" t="e">
        <f ca="1"/>
        <v>#NAME?</v>
      </c>
      <c r="F932" s="1" t="e">
        <f ca="1"/>
        <v>#NAME?</v>
      </c>
      <c r="G932" s="1" t="e">
        <f ca="1"/>
        <v>#NAME?</v>
      </c>
      <c r="H932" s="1" t="e">
        <f ca="1"/>
        <v>#NAME?</v>
      </c>
      <c r="I932" s="1" t="e">
        <f ca="1"/>
        <v>#NAME?</v>
      </c>
      <c r="J932" s="1" t="e">
        <f ca="1"/>
        <v>#NAME?</v>
      </c>
      <c r="K932" s="1" t="e">
        <f ca="1"/>
        <v>#NAME?</v>
      </c>
      <c r="L932" s="1"/>
      <c r="M932" s="1" t="e">
        <f t="shared" ca="1" si="42"/>
        <v>#NAME?</v>
      </c>
      <c r="N932" s="1" t="e">
        <f t="shared" ca="1" si="43"/>
        <v>#NAME?</v>
      </c>
      <c r="O932" s="1" t="e">
        <f t="shared" ca="1" si="44"/>
        <v>#NAME?</v>
      </c>
    </row>
    <row r="933" spans="1:15">
      <c r="A933" s="1" t="e">
        <f ca="1"/>
        <v>#NAME?</v>
      </c>
      <c r="B933" s="1" t="e">
        <f ca="1"/>
        <v>#NAME?</v>
      </c>
      <c r="C933" s="1" t="e">
        <f ca="1"/>
        <v>#NAME?</v>
      </c>
      <c r="D933" s="2" t="e">
        <f ca="1"/>
        <v>#NAME?</v>
      </c>
      <c r="E933" s="2" t="e">
        <f ca="1"/>
        <v>#NAME?</v>
      </c>
      <c r="F933" s="1" t="e">
        <f ca="1"/>
        <v>#NAME?</v>
      </c>
      <c r="G933" s="1" t="e">
        <f ca="1"/>
        <v>#NAME?</v>
      </c>
      <c r="H933" s="1" t="e">
        <f ca="1"/>
        <v>#NAME?</v>
      </c>
      <c r="I933" s="1" t="e">
        <f ca="1"/>
        <v>#NAME?</v>
      </c>
      <c r="J933" s="1" t="e">
        <f ca="1"/>
        <v>#NAME?</v>
      </c>
      <c r="K933" s="1" t="e">
        <f ca="1"/>
        <v>#NAME?</v>
      </c>
      <c r="L933" s="1"/>
      <c r="M933" s="1" t="e">
        <f t="shared" ca="1" si="42"/>
        <v>#NAME?</v>
      </c>
      <c r="N933" s="1" t="e">
        <f t="shared" ca="1" si="43"/>
        <v>#NAME?</v>
      </c>
      <c r="O933" s="1" t="e">
        <f t="shared" ca="1" si="44"/>
        <v>#NAME?</v>
      </c>
    </row>
    <row r="934" spans="1:15">
      <c r="A934" s="1" t="e">
        <f ca="1"/>
        <v>#NAME?</v>
      </c>
      <c r="B934" s="1" t="e">
        <f ca="1"/>
        <v>#NAME?</v>
      </c>
      <c r="C934" s="1" t="e">
        <f ca="1"/>
        <v>#NAME?</v>
      </c>
      <c r="D934" s="2" t="e">
        <f ca="1"/>
        <v>#NAME?</v>
      </c>
      <c r="E934" s="2" t="e">
        <f ca="1"/>
        <v>#NAME?</v>
      </c>
      <c r="F934" s="1" t="e">
        <f ca="1"/>
        <v>#NAME?</v>
      </c>
      <c r="G934" s="1" t="e">
        <f ca="1"/>
        <v>#NAME?</v>
      </c>
      <c r="H934" s="1" t="e">
        <f ca="1"/>
        <v>#NAME?</v>
      </c>
      <c r="I934" s="1" t="e">
        <f ca="1"/>
        <v>#NAME?</v>
      </c>
      <c r="J934" s="1" t="e">
        <f ca="1"/>
        <v>#NAME?</v>
      </c>
      <c r="K934" s="1" t="e">
        <f ca="1"/>
        <v>#NAME?</v>
      </c>
      <c r="L934" s="1"/>
      <c r="M934" s="1" t="e">
        <f t="shared" ca="1" si="42"/>
        <v>#NAME?</v>
      </c>
      <c r="N934" s="1" t="e">
        <f t="shared" ca="1" si="43"/>
        <v>#NAME?</v>
      </c>
      <c r="O934" s="1" t="e">
        <f t="shared" ca="1" si="44"/>
        <v>#NAME?</v>
      </c>
    </row>
    <row r="935" spans="1:15">
      <c r="A935" s="1" t="e">
        <f ca="1"/>
        <v>#NAME?</v>
      </c>
      <c r="B935" s="1" t="e">
        <f ca="1"/>
        <v>#NAME?</v>
      </c>
      <c r="C935" s="1" t="e">
        <f ca="1"/>
        <v>#NAME?</v>
      </c>
      <c r="D935" s="2" t="e">
        <f ca="1"/>
        <v>#NAME?</v>
      </c>
      <c r="E935" s="2" t="e">
        <f ca="1"/>
        <v>#NAME?</v>
      </c>
      <c r="F935" s="1" t="e">
        <f ca="1"/>
        <v>#NAME?</v>
      </c>
      <c r="G935" s="1" t="e">
        <f ca="1"/>
        <v>#NAME?</v>
      </c>
      <c r="H935" s="1" t="e">
        <f ca="1"/>
        <v>#NAME?</v>
      </c>
      <c r="I935" s="1" t="e">
        <f ca="1"/>
        <v>#NAME?</v>
      </c>
      <c r="J935" s="1" t="e">
        <f ca="1"/>
        <v>#NAME?</v>
      </c>
      <c r="K935" s="1" t="e">
        <f ca="1"/>
        <v>#NAME?</v>
      </c>
      <c r="L935" s="1"/>
      <c r="M935" s="1" t="e">
        <f t="shared" ca="1" si="42"/>
        <v>#NAME?</v>
      </c>
      <c r="N935" s="1" t="e">
        <f t="shared" ca="1" si="43"/>
        <v>#NAME?</v>
      </c>
      <c r="O935" s="1" t="e">
        <f t="shared" ca="1" si="44"/>
        <v>#NAME?</v>
      </c>
    </row>
    <row r="936" spans="1:15">
      <c r="A936" s="1" t="e">
        <f ca="1"/>
        <v>#NAME?</v>
      </c>
      <c r="B936" s="1" t="e">
        <f ca="1"/>
        <v>#NAME?</v>
      </c>
      <c r="C936" s="1" t="e">
        <f ca="1"/>
        <v>#NAME?</v>
      </c>
      <c r="D936" s="2" t="e">
        <f ca="1"/>
        <v>#NAME?</v>
      </c>
      <c r="E936" s="2" t="e">
        <f ca="1"/>
        <v>#NAME?</v>
      </c>
      <c r="F936" s="1" t="e">
        <f ca="1"/>
        <v>#NAME?</v>
      </c>
      <c r="G936" s="1" t="e">
        <f ca="1"/>
        <v>#NAME?</v>
      </c>
      <c r="H936" s="1" t="e">
        <f ca="1"/>
        <v>#NAME?</v>
      </c>
      <c r="I936" s="1" t="e">
        <f ca="1"/>
        <v>#NAME?</v>
      </c>
      <c r="J936" s="1" t="e">
        <f ca="1"/>
        <v>#NAME?</v>
      </c>
      <c r="K936" s="1" t="e">
        <f ca="1"/>
        <v>#NAME?</v>
      </c>
      <c r="L936" s="1"/>
      <c r="M936" s="1" t="e">
        <f t="shared" ca="1" si="42"/>
        <v>#NAME?</v>
      </c>
      <c r="N936" s="1" t="e">
        <f t="shared" ca="1" si="43"/>
        <v>#NAME?</v>
      </c>
      <c r="O936" s="1" t="e">
        <f t="shared" ca="1" si="44"/>
        <v>#NAME?</v>
      </c>
    </row>
    <row r="937" spans="1:15">
      <c r="A937" s="1" t="e">
        <f ca="1"/>
        <v>#NAME?</v>
      </c>
      <c r="B937" s="1" t="e">
        <f ca="1"/>
        <v>#NAME?</v>
      </c>
      <c r="C937" s="1" t="e">
        <f ca="1"/>
        <v>#NAME?</v>
      </c>
      <c r="D937" s="2" t="e">
        <f ca="1"/>
        <v>#NAME?</v>
      </c>
      <c r="E937" s="2" t="e">
        <f ca="1"/>
        <v>#NAME?</v>
      </c>
      <c r="F937" s="1" t="e">
        <f ca="1"/>
        <v>#NAME?</v>
      </c>
      <c r="G937" s="1" t="e">
        <f ca="1"/>
        <v>#NAME?</v>
      </c>
      <c r="H937" s="1" t="e">
        <f ca="1"/>
        <v>#NAME?</v>
      </c>
      <c r="I937" s="1" t="e">
        <f ca="1"/>
        <v>#NAME?</v>
      </c>
      <c r="J937" s="1" t="e">
        <f ca="1"/>
        <v>#NAME?</v>
      </c>
      <c r="K937" s="1" t="e">
        <f ca="1"/>
        <v>#NAME?</v>
      </c>
      <c r="L937" s="1"/>
      <c r="M937" s="1" t="e">
        <f t="shared" ca="1" si="42"/>
        <v>#NAME?</v>
      </c>
      <c r="N937" s="1" t="e">
        <f t="shared" ca="1" si="43"/>
        <v>#NAME?</v>
      </c>
      <c r="O937" s="1" t="e">
        <f t="shared" ca="1" si="44"/>
        <v>#NAME?</v>
      </c>
    </row>
    <row r="938" spans="1:15">
      <c r="A938" s="1" t="e">
        <f ca="1"/>
        <v>#NAME?</v>
      </c>
      <c r="B938" s="1" t="e">
        <f ca="1"/>
        <v>#NAME?</v>
      </c>
      <c r="C938" s="1" t="e">
        <f ca="1"/>
        <v>#NAME?</v>
      </c>
      <c r="D938" s="2" t="e">
        <f ca="1"/>
        <v>#NAME?</v>
      </c>
      <c r="E938" s="2" t="e">
        <f ca="1"/>
        <v>#NAME?</v>
      </c>
      <c r="F938" s="1" t="e">
        <f ca="1"/>
        <v>#NAME?</v>
      </c>
      <c r="G938" s="1" t="e">
        <f ca="1"/>
        <v>#NAME?</v>
      </c>
      <c r="H938" s="1" t="e">
        <f ca="1"/>
        <v>#NAME?</v>
      </c>
      <c r="I938" s="1" t="e">
        <f ca="1"/>
        <v>#NAME?</v>
      </c>
      <c r="J938" s="1" t="e">
        <f ca="1"/>
        <v>#NAME?</v>
      </c>
      <c r="K938" s="1" t="e">
        <f ca="1"/>
        <v>#NAME?</v>
      </c>
      <c r="L938" s="1"/>
      <c r="M938" s="1" t="e">
        <f t="shared" ca="1" si="42"/>
        <v>#NAME?</v>
      </c>
      <c r="N938" s="1" t="e">
        <f t="shared" ca="1" si="43"/>
        <v>#NAME?</v>
      </c>
      <c r="O938" s="1" t="e">
        <f t="shared" ca="1" si="44"/>
        <v>#NAME?</v>
      </c>
    </row>
    <row r="939" spans="1:15">
      <c r="A939" s="1" t="e">
        <f ca="1"/>
        <v>#NAME?</v>
      </c>
      <c r="B939" s="1" t="e">
        <f ca="1"/>
        <v>#NAME?</v>
      </c>
      <c r="C939" s="1" t="e">
        <f ca="1"/>
        <v>#NAME?</v>
      </c>
      <c r="D939" s="2" t="e">
        <f ca="1"/>
        <v>#NAME?</v>
      </c>
      <c r="E939" s="2" t="e">
        <f ca="1"/>
        <v>#NAME?</v>
      </c>
      <c r="F939" s="1" t="e">
        <f ca="1"/>
        <v>#NAME?</v>
      </c>
      <c r="G939" s="1" t="e">
        <f ca="1"/>
        <v>#NAME?</v>
      </c>
      <c r="H939" s="1" t="e">
        <f ca="1"/>
        <v>#NAME?</v>
      </c>
      <c r="I939" s="1" t="e">
        <f ca="1"/>
        <v>#NAME?</v>
      </c>
      <c r="J939" s="1" t="e">
        <f ca="1"/>
        <v>#NAME?</v>
      </c>
      <c r="K939" s="1" t="e">
        <f ca="1"/>
        <v>#NAME?</v>
      </c>
      <c r="L939" s="1"/>
      <c r="M939" s="1" t="e">
        <f t="shared" ca="1" si="42"/>
        <v>#NAME?</v>
      </c>
      <c r="N939" s="1" t="e">
        <f t="shared" ca="1" si="43"/>
        <v>#NAME?</v>
      </c>
      <c r="O939" s="1" t="e">
        <f t="shared" ca="1" si="44"/>
        <v>#NAME?</v>
      </c>
    </row>
    <row r="940" spans="1:15">
      <c r="A940" s="1" t="e">
        <f ca="1"/>
        <v>#NAME?</v>
      </c>
      <c r="B940" s="1" t="e">
        <f ca="1"/>
        <v>#NAME?</v>
      </c>
      <c r="C940" s="1" t="e">
        <f ca="1"/>
        <v>#NAME?</v>
      </c>
      <c r="D940" s="2" t="e">
        <f ca="1"/>
        <v>#NAME?</v>
      </c>
      <c r="E940" s="2" t="e">
        <f ca="1"/>
        <v>#NAME?</v>
      </c>
      <c r="F940" s="1" t="e">
        <f ca="1"/>
        <v>#NAME?</v>
      </c>
      <c r="G940" s="1" t="e">
        <f ca="1"/>
        <v>#NAME?</v>
      </c>
      <c r="H940" s="1" t="e">
        <f ca="1"/>
        <v>#NAME?</v>
      </c>
      <c r="I940" s="1" t="e">
        <f ca="1"/>
        <v>#NAME?</v>
      </c>
      <c r="J940" s="1" t="e">
        <f ca="1"/>
        <v>#NAME?</v>
      </c>
      <c r="K940" s="1" t="e">
        <f ca="1"/>
        <v>#NAME?</v>
      </c>
      <c r="L940" s="1"/>
      <c r="M940" s="1" t="e">
        <f t="shared" ca="1" si="42"/>
        <v>#NAME?</v>
      </c>
      <c r="N940" s="1" t="e">
        <f t="shared" ca="1" si="43"/>
        <v>#NAME?</v>
      </c>
      <c r="O940" s="1" t="e">
        <f t="shared" ca="1" si="44"/>
        <v>#NAME?</v>
      </c>
    </row>
    <row r="941" spans="1:15">
      <c r="A941" s="1" t="e">
        <f ca="1"/>
        <v>#NAME?</v>
      </c>
      <c r="B941" s="1" t="e">
        <f ca="1"/>
        <v>#NAME?</v>
      </c>
      <c r="C941" s="1" t="e">
        <f ca="1"/>
        <v>#NAME?</v>
      </c>
      <c r="D941" s="2" t="e">
        <f ca="1"/>
        <v>#NAME?</v>
      </c>
      <c r="E941" s="2" t="e">
        <f ca="1"/>
        <v>#NAME?</v>
      </c>
      <c r="F941" s="1" t="e">
        <f ca="1"/>
        <v>#NAME?</v>
      </c>
      <c r="G941" s="1" t="e">
        <f ca="1"/>
        <v>#NAME?</v>
      </c>
      <c r="H941" s="1" t="e">
        <f ca="1"/>
        <v>#NAME?</v>
      </c>
      <c r="I941" s="1" t="e">
        <f ca="1"/>
        <v>#NAME?</v>
      </c>
      <c r="J941" s="1" t="e">
        <f ca="1"/>
        <v>#NAME?</v>
      </c>
      <c r="K941" s="1" t="e">
        <f ca="1"/>
        <v>#NAME?</v>
      </c>
      <c r="L941" s="1"/>
      <c r="M941" s="1" t="e">
        <f t="shared" ca="1" si="42"/>
        <v>#NAME?</v>
      </c>
      <c r="N941" s="1" t="e">
        <f t="shared" ca="1" si="43"/>
        <v>#NAME?</v>
      </c>
      <c r="O941" s="1" t="e">
        <f t="shared" ca="1" si="44"/>
        <v>#NAME?</v>
      </c>
    </row>
    <row r="942" spans="1:15">
      <c r="A942" s="1" t="e">
        <f ca="1"/>
        <v>#NAME?</v>
      </c>
      <c r="B942" s="1" t="e">
        <f ca="1"/>
        <v>#NAME?</v>
      </c>
      <c r="C942" s="1" t="e">
        <f ca="1"/>
        <v>#NAME?</v>
      </c>
      <c r="D942" s="2" t="e">
        <f ca="1"/>
        <v>#NAME?</v>
      </c>
      <c r="E942" s="2" t="e">
        <f ca="1"/>
        <v>#NAME?</v>
      </c>
      <c r="F942" s="1" t="e">
        <f ca="1"/>
        <v>#NAME?</v>
      </c>
      <c r="G942" s="1" t="e">
        <f ca="1"/>
        <v>#NAME?</v>
      </c>
      <c r="H942" s="1" t="e">
        <f ca="1"/>
        <v>#NAME?</v>
      </c>
      <c r="I942" s="1" t="e">
        <f ca="1"/>
        <v>#NAME?</v>
      </c>
      <c r="J942" s="1" t="e">
        <f ca="1"/>
        <v>#NAME?</v>
      </c>
      <c r="K942" s="1" t="e">
        <f ca="1"/>
        <v>#NAME?</v>
      </c>
      <c r="L942" s="1"/>
      <c r="M942" s="1" t="e">
        <f t="shared" ca="1" si="42"/>
        <v>#NAME?</v>
      </c>
      <c r="N942" s="1" t="e">
        <f t="shared" ca="1" si="43"/>
        <v>#NAME?</v>
      </c>
      <c r="O942" s="1" t="e">
        <f t="shared" ca="1" si="44"/>
        <v>#NAME?</v>
      </c>
    </row>
    <row r="943" spans="1:15">
      <c r="A943" s="1" t="e">
        <f ca="1"/>
        <v>#NAME?</v>
      </c>
      <c r="B943" s="1" t="e">
        <f ca="1"/>
        <v>#NAME?</v>
      </c>
      <c r="C943" s="1" t="e">
        <f ca="1"/>
        <v>#NAME?</v>
      </c>
      <c r="D943" s="2" t="e">
        <f ca="1"/>
        <v>#NAME?</v>
      </c>
      <c r="E943" s="2" t="e">
        <f ca="1"/>
        <v>#NAME?</v>
      </c>
      <c r="F943" s="1" t="e">
        <f ca="1"/>
        <v>#NAME?</v>
      </c>
      <c r="G943" s="1" t="e">
        <f ca="1"/>
        <v>#NAME?</v>
      </c>
      <c r="H943" s="1" t="e">
        <f ca="1"/>
        <v>#NAME?</v>
      </c>
      <c r="I943" s="1" t="e">
        <f ca="1"/>
        <v>#NAME?</v>
      </c>
      <c r="J943" s="1" t="e">
        <f ca="1"/>
        <v>#NAME?</v>
      </c>
      <c r="K943" s="1" t="e">
        <f ca="1"/>
        <v>#NAME?</v>
      </c>
      <c r="L943" s="1"/>
      <c r="M943" s="1" t="e">
        <f t="shared" ca="1" si="42"/>
        <v>#NAME?</v>
      </c>
      <c r="N943" s="1" t="e">
        <f t="shared" ca="1" si="43"/>
        <v>#NAME?</v>
      </c>
      <c r="O943" s="1" t="e">
        <f t="shared" ca="1" si="44"/>
        <v>#NAME?</v>
      </c>
    </row>
    <row r="944" spans="1:15">
      <c r="A944" s="1" t="e">
        <f ca="1"/>
        <v>#NAME?</v>
      </c>
      <c r="B944" s="1" t="e">
        <f ca="1"/>
        <v>#NAME?</v>
      </c>
      <c r="C944" s="1" t="e">
        <f ca="1"/>
        <v>#NAME?</v>
      </c>
      <c r="D944" s="2" t="e">
        <f ca="1"/>
        <v>#NAME?</v>
      </c>
      <c r="E944" s="2" t="e">
        <f ca="1"/>
        <v>#NAME?</v>
      </c>
      <c r="F944" s="1" t="e">
        <f ca="1"/>
        <v>#NAME?</v>
      </c>
      <c r="G944" s="1" t="e">
        <f ca="1"/>
        <v>#NAME?</v>
      </c>
      <c r="H944" s="1" t="e">
        <f ca="1"/>
        <v>#NAME?</v>
      </c>
      <c r="I944" s="1" t="e">
        <f ca="1"/>
        <v>#NAME?</v>
      </c>
      <c r="J944" s="1" t="e">
        <f ca="1"/>
        <v>#NAME?</v>
      </c>
      <c r="K944" s="1" t="e">
        <f ca="1"/>
        <v>#NAME?</v>
      </c>
      <c r="L944" s="1"/>
      <c r="M944" s="1" t="e">
        <f t="shared" ca="1" si="42"/>
        <v>#NAME?</v>
      </c>
      <c r="N944" s="1" t="e">
        <f t="shared" ca="1" si="43"/>
        <v>#NAME?</v>
      </c>
      <c r="O944" s="1" t="e">
        <f t="shared" ca="1" si="44"/>
        <v>#NAME?</v>
      </c>
    </row>
    <row r="945" spans="1:15">
      <c r="A945" s="1" t="e">
        <f ca="1"/>
        <v>#NAME?</v>
      </c>
      <c r="B945" s="1" t="e">
        <f ca="1"/>
        <v>#NAME?</v>
      </c>
      <c r="C945" s="1" t="e">
        <f ca="1"/>
        <v>#NAME?</v>
      </c>
      <c r="D945" s="2" t="e">
        <f ca="1"/>
        <v>#NAME?</v>
      </c>
      <c r="E945" s="2" t="e">
        <f ca="1"/>
        <v>#NAME?</v>
      </c>
      <c r="F945" s="1" t="e">
        <f ca="1"/>
        <v>#NAME?</v>
      </c>
      <c r="G945" s="1" t="e">
        <f ca="1"/>
        <v>#NAME?</v>
      </c>
      <c r="H945" s="1" t="e">
        <f ca="1"/>
        <v>#NAME?</v>
      </c>
      <c r="I945" s="1" t="e">
        <f ca="1"/>
        <v>#NAME?</v>
      </c>
      <c r="J945" s="1" t="e">
        <f ca="1"/>
        <v>#NAME?</v>
      </c>
      <c r="K945" s="1" t="e">
        <f ca="1"/>
        <v>#NAME?</v>
      </c>
      <c r="L945" s="1"/>
      <c r="M945" s="1" t="e">
        <f t="shared" ca="1" si="42"/>
        <v>#NAME?</v>
      </c>
      <c r="N945" s="1" t="e">
        <f t="shared" ca="1" si="43"/>
        <v>#NAME?</v>
      </c>
      <c r="O945" s="1" t="e">
        <f t="shared" ca="1" si="44"/>
        <v>#NAME?</v>
      </c>
    </row>
    <row r="946" spans="1:15">
      <c r="A946" s="1" t="e">
        <f ca="1"/>
        <v>#NAME?</v>
      </c>
      <c r="B946" s="1" t="e">
        <f ca="1"/>
        <v>#NAME?</v>
      </c>
      <c r="C946" s="1" t="e">
        <f ca="1"/>
        <v>#NAME?</v>
      </c>
      <c r="D946" s="2" t="e">
        <f ca="1"/>
        <v>#NAME?</v>
      </c>
      <c r="E946" s="2" t="e">
        <f ca="1"/>
        <v>#NAME?</v>
      </c>
      <c r="F946" s="1" t="e">
        <f ca="1"/>
        <v>#NAME?</v>
      </c>
      <c r="G946" s="1" t="e">
        <f ca="1"/>
        <v>#NAME?</v>
      </c>
      <c r="H946" s="1" t="e">
        <f ca="1"/>
        <v>#NAME?</v>
      </c>
      <c r="I946" s="1" t="e">
        <f ca="1"/>
        <v>#NAME?</v>
      </c>
      <c r="J946" s="1" t="e">
        <f ca="1"/>
        <v>#NAME?</v>
      </c>
      <c r="K946" s="1" t="e">
        <f ca="1"/>
        <v>#NAME?</v>
      </c>
      <c r="L946" s="1"/>
      <c r="M946" s="1" t="e">
        <f t="shared" ca="1" si="42"/>
        <v>#NAME?</v>
      </c>
      <c r="N946" s="1" t="e">
        <f t="shared" ca="1" si="43"/>
        <v>#NAME?</v>
      </c>
      <c r="O946" s="1" t="e">
        <f t="shared" ca="1" si="44"/>
        <v>#NAME?</v>
      </c>
    </row>
    <row r="947" spans="1:15">
      <c r="A947" s="1" t="e">
        <f ca="1"/>
        <v>#NAME?</v>
      </c>
      <c r="B947" s="1" t="e">
        <f ca="1"/>
        <v>#NAME?</v>
      </c>
      <c r="C947" s="1" t="e">
        <f ca="1"/>
        <v>#NAME?</v>
      </c>
      <c r="D947" s="2" t="e">
        <f ca="1"/>
        <v>#NAME?</v>
      </c>
      <c r="E947" s="2" t="e">
        <f ca="1"/>
        <v>#NAME?</v>
      </c>
      <c r="F947" s="1" t="e">
        <f ca="1"/>
        <v>#NAME?</v>
      </c>
      <c r="G947" s="1" t="e">
        <f ca="1"/>
        <v>#NAME?</v>
      </c>
      <c r="H947" s="1" t="e">
        <f ca="1"/>
        <v>#NAME?</v>
      </c>
      <c r="I947" s="1" t="e">
        <f ca="1"/>
        <v>#NAME?</v>
      </c>
      <c r="J947" s="1" t="e">
        <f ca="1"/>
        <v>#NAME?</v>
      </c>
      <c r="K947" s="1" t="e">
        <f ca="1"/>
        <v>#NAME?</v>
      </c>
      <c r="L947" s="1"/>
      <c r="M947" s="1" t="e">
        <f t="shared" ca="1" si="42"/>
        <v>#NAME?</v>
      </c>
      <c r="N947" s="1" t="e">
        <f t="shared" ca="1" si="43"/>
        <v>#NAME?</v>
      </c>
      <c r="O947" s="1" t="e">
        <f t="shared" ca="1" si="44"/>
        <v>#NAME?</v>
      </c>
    </row>
    <row r="948" spans="1:15">
      <c r="A948" s="1" t="e">
        <f ca="1"/>
        <v>#NAME?</v>
      </c>
      <c r="B948" s="1" t="e">
        <f ca="1"/>
        <v>#NAME?</v>
      </c>
      <c r="C948" s="1" t="e">
        <f ca="1"/>
        <v>#NAME?</v>
      </c>
      <c r="D948" s="2" t="e">
        <f ca="1"/>
        <v>#NAME?</v>
      </c>
      <c r="E948" s="2" t="e">
        <f ca="1"/>
        <v>#NAME?</v>
      </c>
      <c r="F948" s="1" t="e">
        <f ca="1"/>
        <v>#NAME?</v>
      </c>
      <c r="G948" s="1" t="e">
        <f ca="1"/>
        <v>#NAME?</v>
      </c>
      <c r="H948" s="1" t="e">
        <f ca="1"/>
        <v>#NAME?</v>
      </c>
      <c r="I948" s="1" t="e">
        <f ca="1"/>
        <v>#NAME?</v>
      </c>
      <c r="J948" s="1" t="e">
        <f ca="1"/>
        <v>#NAME?</v>
      </c>
      <c r="K948" s="1" t="e">
        <f ca="1"/>
        <v>#NAME?</v>
      </c>
      <c r="L948" s="1"/>
      <c r="M948" s="1" t="e">
        <f t="shared" ca="1" si="42"/>
        <v>#NAME?</v>
      </c>
      <c r="N948" s="1" t="e">
        <f t="shared" ca="1" si="43"/>
        <v>#NAME?</v>
      </c>
      <c r="O948" s="1" t="e">
        <f t="shared" ca="1" si="44"/>
        <v>#NAME?</v>
      </c>
    </row>
    <row r="949" spans="1:15">
      <c r="A949" s="1" t="e">
        <f ca="1"/>
        <v>#NAME?</v>
      </c>
      <c r="B949" s="1" t="e">
        <f ca="1"/>
        <v>#NAME?</v>
      </c>
      <c r="C949" s="1" t="e">
        <f ca="1"/>
        <v>#NAME?</v>
      </c>
      <c r="D949" s="2" t="e">
        <f ca="1"/>
        <v>#NAME?</v>
      </c>
      <c r="E949" s="2" t="e">
        <f ca="1"/>
        <v>#NAME?</v>
      </c>
      <c r="F949" s="1" t="e">
        <f ca="1"/>
        <v>#NAME?</v>
      </c>
      <c r="G949" s="1" t="e">
        <f ca="1"/>
        <v>#NAME?</v>
      </c>
      <c r="H949" s="1" t="e">
        <f ca="1"/>
        <v>#NAME?</v>
      </c>
      <c r="I949" s="1" t="e">
        <f ca="1"/>
        <v>#NAME?</v>
      </c>
      <c r="J949" s="1" t="e">
        <f ca="1"/>
        <v>#NAME?</v>
      </c>
      <c r="K949" s="1" t="e">
        <f ca="1"/>
        <v>#NAME?</v>
      </c>
      <c r="L949" s="1"/>
      <c r="M949" s="1" t="e">
        <f t="shared" ca="1" si="42"/>
        <v>#NAME?</v>
      </c>
      <c r="N949" s="1" t="e">
        <f t="shared" ca="1" si="43"/>
        <v>#NAME?</v>
      </c>
      <c r="O949" s="1" t="e">
        <f t="shared" ca="1" si="44"/>
        <v>#NAME?</v>
      </c>
    </row>
    <row r="950" spans="1:15">
      <c r="A950" s="1" t="e">
        <f ca="1"/>
        <v>#NAME?</v>
      </c>
      <c r="B950" s="1" t="e">
        <f ca="1"/>
        <v>#NAME?</v>
      </c>
      <c r="C950" s="1" t="e">
        <f ca="1"/>
        <v>#NAME?</v>
      </c>
      <c r="D950" s="2" t="e">
        <f ca="1"/>
        <v>#NAME?</v>
      </c>
      <c r="E950" s="2" t="e">
        <f ca="1"/>
        <v>#NAME?</v>
      </c>
      <c r="F950" s="1" t="e">
        <f ca="1"/>
        <v>#NAME?</v>
      </c>
      <c r="G950" s="1" t="e">
        <f ca="1"/>
        <v>#NAME?</v>
      </c>
      <c r="H950" s="1" t="e">
        <f ca="1"/>
        <v>#NAME?</v>
      </c>
      <c r="I950" s="1" t="e">
        <f ca="1"/>
        <v>#NAME?</v>
      </c>
      <c r="J950" s="1" t="e">
        <f ca="1"/>
        <v>#NAME?</v>
      </c>
      <c r="K950" s="1" t="e">
        <f ca="1"/>
        <v>#NAME?</v>
      </c>
      <c r="L950" s="1"/>
      <c r="M950" s="1" t="e">
        <f t="shared" ca="1" si="42"/>
        <v>#NAME?</v>
      </c>
      <c r="N950" s="1" t="e">
        <f t="shared" ca="1" si="43"/>
        <v>#NAME?</v>
      </c>
      <c r="O950" s="1" t="e">
        <f t="shared" ca="1" si="44"/>
        <v>#NAME?</v>
      </c>
    </row>
    <row r="951" spans="1:15">
      <c r="A951" s="1" t="e">
        <f ca="1"/>
        <v>#NAME?</v>
      </c>
      <c r="B951" s="1" t="e">
        <f ca="1"/>
        <v>#NAME?</v>
      </c>
      <c r="C951" s="1" t="e">
        <f ca="1"/>
        <v>#NAME?</v>
      </c>
      <c r="D951" s="2" t="e">
        <f ca="1"/>
        <v>#NAME?</v>
      </c>
      <c r="E951" s="2" t="e">
        <f ca="1"/>
        <v>#NAME?</v>
      </c>
      <c r="F951" s="1" t="e">
        <f ca="1"/>
        <v>#NAME?</v>
      </c>
      <c r="G951" s="1" t="e">
        <f ca="1"/>
        <v>#NAME?</v>
      </c>
      <c r="H951" s="1" t="e">
        <f ca="1"/>
        <v>#NAME?</v>
      </c>
      <c r="I951" s="1" t="e">
        <f ca="1"/>
        <v>#NAME?</v>
      </c>
      <c r="J951" s="1" t="e">
        <f ca="1"/>
        <v>#NAME?</v>
      </c>
      <c r="K951" s="1" t="e">
        <f ca="1"/>
        <v>#NAME?</v>
      </c>
      <c r="L951" s="1"/>
      <c r="M951" s="1" t="e">
        <f t="shared" ca="1" si="42"/>
        <v>#NAME?</v>
      </c>
      <c r="N951" s="1" t="e">
        <f t="shared" ca="1" si="43"/>
        <v>#NAME?</v>
      </c>
      <c r="O951" s="1" t="e">
        <f t="shared" ca="1" si="44"/>
        <v>#NAME?</v>
      </c>
    </row>
    <row r="952" spans="1:15">
      <c r="A952" s="1" t="e">
        <f ca="1"/>
        <v>#NAME?</v>
      </c>
      <c r="B952" s="1" t="e">
        <f ca="1"/>
        <v>#NAME?</v>
      </c>
      <c r="C952" s="1" t="e">
        <f ca="1"/>
        <v>#NAME?</v>
      </c>
      <c r="D952" s="2" t="e">
        <f ca="1"/>
        <v>#NAME?</v>
      </c>
      <c r="E952" s="2" t="e">
        <f ca="1"/>
        <v>#NAME?</v>
      </c>
      <c r="F952" s="1" t="e">
        <f ca="1"/>
        <v>#NAME?</v>
      </c>
      <c r="G952" s="1" t="e">
        <f ca="1"/>
        <v>#NAME?</v>
      </c>
      <c r="H952" s="1" t="e">
        <f ca="1"/>
        <v>#NAME?</v>
      </c>
      <c r="I952" s="1" t="e">
        <f ca="1"/>
        <v>#NAME?</v>
      </c>
      <c r="J952" s="1" t="e">
        <f ca="1"/>
        <v>#NAME?</v>
      </c>
      <c r="K952" s="1" t="e">
        <f ca="1"/>
        <v>#NAME?</v>
      </c>
      <c r="L952" s="1"/>
      <c r="M952" s="1" t="e">
        <f t="shared" ca="1" si="42"/>
        <v>#NAME?</v>
      </c>
      <c r="N952" s="1" t="e">
        <f t="shared" ca="1" si="43"/>
        <v>#NAME?</v>
      </c>
      <c r="O952" s="1" t="e">
        <f t="shared" ca="1" si="44"/>
        <v>#NAME?</v>
      </c>
    </row>
    <row r="953" spans="1:15">
      <c r="A953" s="1" t="e">
        <f ca="1"/>
        <v>#NAME?</v>
      </c>
      <c r="B953" s="1" t="e">
        <f ca="1"/>
        <v>#NAME?</v>
      </c>
      <c r="C953" s="1" t="e">
        <f ca="1"/>
        <v>#NAME?</v>
      </c>
      <c r="D953" s="2" t="e">
        <f ca="1"/>
        <v>#NAME?</v>
      </c>
      <c r="E953" s="2" t="e">
        <f ca="1"/>
        <v>#NAME?</v>
      </c>
      <c r="F953" s="1" t="e">
        <f ca="1"/>
        <v>#NAME?</v>
      </c>
      <c r="G953" s="1" t="e">
        <f ca="1"/>
        <v>#NAME?</v>
      </c>
      <c r="H953" s="1" t="e">
        <f ca="1"/>
        <v>#NAME?</v>
      </c>
      <c r="I953" s="1" t="e">
        <f ca="1"/>
        <v>#NAME?</v>
      </c>
      <c r="J953" s="1" t="e">
        <f ca="1"/>
        <v>#NAME?</v>
      </c>
      <c r="K953" s="1" t="e">
        <f ca="1"/>
        <v>#NAME?</v>
      </c>
      <c r="L953" s="1"/>
      <c r="M953" s="1" t="e">
        <f t="shared" ca="1" si="42"/>
        <v>#NAME?</v>
      </c>
      <c r="N953" s="1" t="e">
        <f t="shared" ca="1" si="43"/>
        <v>#NAME?</v>
      </c>
      <c r="O953" s="1" t="e">
        <f t="shared" ca="1" si="44"/>
        <v>#NAME?</v>
      </c>
    </row>
    <row r="954" spans="1:15">
      <c r="A954" s="1" t="e">
        <f ca="1"/>
        <v>#NAME?</v>
      </c>
      <c r="B954" s="1" t="e">
        <f ca="1"/>
        <v>#NAME?</v>
      </c>
      <c r="C954" s="1" t="e">
        <f ca="1"/>
        <v>#NAME?</v>
      </c>
      <c r="D954" s="2" t="e">
        <f ca="1"/>
        <v>#NAME?</v>
      </c>
      <c r="E954" s="2" t="e">
        <f ca="1"/>
        <v>#NAME?</v>
      </c>
      <c r="F954" s="1" t="e">
        <f ca="1"/>
        <v>#NAME?</v>
      </c>
      <c r="G954" s="1" t="e">
        <f ca="1"/>
        <v>#NAME?</v>
      </c>
      <c r="H954" s="1" t="e">
        <f ca="1"/>
        <v>#NAME?</v>
      </c>
      <c r="I954" s="1" t="e">
        <f ca="1"/>
        <v>#NAME?</v>
      </c>
      <c r="J954" s="1" t="e">
        <f ca="1"/>
        <v>#NAME?</v>
      </c>
      <c r="K954" s="1" t="e">
        <f ca="1"/>
        <v>#NAME?</v>
      </c>
      <c r="L954" s="1"/>
      <c r="M954" s="1" t="e">
        <f t="shared" ca="1" si="42"/>
        <v>#NAME?</v>
      </c>
      <c r="N954" s="1" t="e">
        <f t="shared" ca="1" si="43"/>
        <v>#NAME?</v>
      </c>
      <c r="O954" s="1" t="e">
        <f t="shared" ca="1" si="44"/>
        <v>#NAME?</v>
      </c>
    </row>
    <row r="955" spans="1:15">
      <c r="A955" s="1" t="e">
        <f ca="1"/>
        <v>#NAME?</v>
      </c>
      <c r="B955" s="1" t="e">
        <f ca="1"/>
        <v>#NAME?</v>
      </c>
      <c r="C955" s="1" t="e">
        <f ca="1"/>
        <v>#NAME?</v>
      </c>
      <c r="D955" s="2" t="e">
        <f ca="1"/>
        <v>#NAME?</v>
      </c>
      <c r="E955" s="2" t="e">
        <f ca="1"/>
        <v>#NAME?</v>
      </c>
      <c r="F955" s="1" t="e">
        <f ca="1"/>
        <v>#NAME?</v>
      </c>
      <c r="G955" s="1" t="e">
        <f ca="1"/>
        <v>#NAME?</v>
      </c>
      <c r="H955" s="1" t="e">
        <f ca="1"/>
        <v>#NAME?</v>
      </c>
      <c r="I955" s="1" t="e">
        <f ca="1"/>
        <v>#NAME?</v>
      </c>
      <c r="J955" s="1" t="e">
        <f ca="1"/>
        <v>#NAME?</v>
      </c>
      <c r="K955" s="1" t="e">
        <f ca="1"/>
        <v>#NAME?</v>
      </c>
      <c r="L955" s="1"/>
      <c r="M955" s="1" t="e">
        <f t="shared" ca="1" si="42"/>
        <v>#NAME?</v>
      </c>
      <c r="N955" s="1" t="e">
        <f t="shared" ca="1" si="43"/>
        <v>#NAME?</v>
      </c>
      <c r="O955" s="1" t="e">
        <f t="shared" ca="1" si="44"/>
        <v>#NAME?</v>
      </c>
    </row>
    <row r="956" spans="1:15">
      <c r="A956" s="1" t="e">
        <f ca="1"/>
        <v>#NAME?</v>
      </c>
      <c r="B956" s="1" t="e">
        <f ca="1"/>
        <v>#NAME?</v>
      </c>
      <c r="C956" s="1" t="e">
        <f ca="1"/>
        <v>#NAME?</v>
      </c>
      <c r="D956" s="2" t="e">
        <f ca="1"/>
        <v>#NAME?</v>
      </c>
      <c r="E956" s="2" t="e">
        <f ca="1"/>
        <v>#NAME?</v>
      </c>
      <c r="F956" s="1" t="e">
        <f ca="1"/>
        <v>#NAME?</v>
      </c>
      <c r="G956" s="1" t="e">
        <f ca="1"/>
        <v>#NAME?</v>
      </c>
      <c r="H956" s="1" t="e">
        <f ca="1"/>
        <v>#NAME?</v>
      </c>
      <c r="I956" s="1" t="e">
        <f ca="1"/>
        <v>#NAME?</v>
      </c>
      <c r="J956" s="1" t="e">
        <f ca="1"/>
        <v>#NAME?</v>
      </c>
      <c r="K956" s="1" t="e">
        <f ca="1"/>
        <v>#NAME?</v>
      </c>
      <c r="L956" s="1"/>
      <c r="M956" s="1" t="e">
        <f t="shared" ca="1" si="42"/>
        <v>#NAME?</v>
      </c>
      <c r="N956" s="1" t="e">
        <f t="shared" ca="1" si="43"/>
        <v>#NAME?</v>
      </c>
      <c r="O956" s="1" t="e">
        <f t="shared" ca="1" si="44"/>
        <v>#NAME?</v>
      </c>
    </row>
    <row r="957" spans="1:15">
      <c r="A957" s="1" t="e">
        <f ca="1"/>
        <v>#NAME?</v>
      </c>
      <c r="B957" s="1" t="e">
        <f ca="1"/>
        <v>#NAME?</v>
      </c>
      <c r="C957" s="1" t="e">
        <f ca="1"/>
        <v>#NAME?</v>
      </c>
      <c r="D957" s="2" t="e">
        <f ca="1"/>
        <v>#NAME?</v>
      </c>
      <c r="E957" s="2" t="e">
        <f ca="1"/>
        <v>#NAME?</v>
      </c>
      <c r="F957" s="1" t="e">
        <f ca="1"/>
        <v>#NAME?</v>
      </c>
      <c r="G957" s="1" t="e">
        <f ca="1"/>
        <v>#NAME?</v>
      </c>
      <c r="H957" s="1" t="e">
        <f ca="1"/>
        <v>#NAME?</v>
      </c>
      <c r="I957" s="1" t="e">
        <f ca="1"/>
        <v>#NAME?</v>
      </c>
      <c r="J957" s="1" t="e">
        <f ca="1"/>
        <v>#NAME?</v>
      </c>
      <c r="K957" s="1" t="e">
        <f ca="1"/>
        <v>#NAME?</v>
      </c>
      <c r="L957" s="1"/>
      <c r="M957" s="1" t="e">
        <f t="shared" ca="1" si="42"/>
        <v>#NAME?</v>
      </c>
      <c r="N957" s="1" t="e">
        <f t="shared" ca="1" si="43"/>
        <v>#NAME?</v>
      </c>
      <c r="O957" s="1" t="e">
        <f t="shared" ca="1" si="44"/>
        <v>#NAME?</v>
      </c>
    </row>
    <row r="958" spans="1:15">
      <c r="A958" s="1" t="e">
        <f ca="1"/>
        <v>#NAME?</v>
      </c>
      <c r="B958" s="1" t="e">
        <f ca="1"/>
        <v>#NAME?</v>
      </c>
      <c r="C958" s="1" t="e">
        <f ca="1"/>
        <v>#NAME?</v>
      </c>
      <c r="D958" s="2" t="e">
        <f ca="1"/>
        <v>#NAME?</v>
      </c>
      <c r="E958" s="2" t="e">
        <f ca="1"/>
        <v>#NAME?</v>
      </c>
      <c r="F958" s="1" t="e">
        <f ca="1"/>
        <v>#NAME?</v>
      </c>
      <c r="G958" s="1" t="e">
        <f ca="1"/>
        <v>#NAME?</v>
      </c>
      <c r="H958" s="1" t="e">
        <f ca="1"/>
        <v>#NAME?</v>
      </c>
      <c r="I958" s="1" t="e">
        <f ca="1"/>
        <v>#NAME?</v>
      </c>
      <c r="J958" s="1" t="e">
        <f ca="1"/>
        <v>#NAME?</v>
      </c>
      <c r="K958" s="1" t="e">
        <f ca="1"/>
        <v>#NAME?</v>
      </c>
      <c r="L958" s="1"/>
      <c r="M958" s="1" t="e">
        <f t="shared" ca="1" si="42"/>
        <v>#NAME?</v>
      </c>
      <c r="N958" s="1" t="e">
        <f t="shared" ca="1" si="43"/>
        <v>#NAME?</v>
      </c>
      <c r="O958" s="1" t="e">
        <f t="shared" ca="1" si="44"/>
        <v>#NAME?</v>
      </c>
    </row>
    <row r="959" spans="1:15">
      <c r="A959" s="1" t="e">
        <f ca="1"/>
        <v>#NAME?</v>
      </c>
      <c r="B959" s="1" t="e">
        <f ca="1"/>
        <v>#NAME?</v>
      </c>
      <c r="C959" s="1" t="e">
        <f ca="1"/>
        <v>#NAME?</v>
      </c>
      <c r="D959" s="2" t="e">
        <f ca="1"/>
        <v>#NAME?</v>
      </c>
      <c r="E959" s="2" t="e">
        <f ca="1"/>
        <v>#NAME?</v>
      </c>
      <c r="F959" s="1" t="e">
        <f ca="1"/>
        <v>#NAME?</v>
      </c>
      <c r="G959" s="1" t="e">
        <f ca="1"/>
        <v>#NAME?</v>
      </c>
      <c r="H959" s="1" t="e">
        <f ca="1"/>
        <v>#NAME?</v>
      </c>
      <c r="I959" s="1" t="e">
        <f ca="1"/>
        <v>#NAME?</v>
      </c>
      <c r="J959" s="1" t="e">
        <f ca="1"/>
        <v>#NAME?</v>
      </c>
      <c r="K959" s="1" t="e">
        <f ca="1"/>
        <v>#NAME?</v>
      </c>
      <c r="L959" s="1"/>
      <c r="M959" s="1" t="e">
        <f t="shared" ca="1" si="42"/>
        <v>#NAME?</v>
      </c>
      <c r="N959" s="1" t="e">
        <f t="shared" ca="1" si="43"/>
        <v>#NAME?</v>
      </c>
      <c r="O959" s="1" t="e">
        <f t="shared" ca="1" si="44"/>
        <v>#NAME?</v>
      </c>
    </row>
    <row r="960" spans="1:15">
      <c r="A960" s="1" t="e">
        <f ca="1"/>
        <v>#NAME?</v>
      </c>
      <c r="B960" s="1" t="e">
        <f ca="1"/>
        <v>#NAME?</v>
      </c>
      <c r="C960" s="1" t="e">
        <f ca="1"/>
        <v>#NAME?</v>
      </c>
      <c r="D960" s="2" t="e">
        <f ca="1"/>
        <v>#NAME?</v>
      </c>
      <c r="E960" s="2" t="e">
        <f ca="1"/>
        <v>#NAME?</v>
      </c>
      <c r="F960" s="1" t="e">
        <f ca="1"/>
        <v>#NAME?</v>
      </c>
      <c r="G960" s="1" t="e">
        <f ca="1"/>
        <v>#NAME?</v>
      </c>
      <c r="H960" s="1" t="e">
        <f ca="1"/>
        <v>#NAME?</v>
      </c>
      <c r="I960" s="1" t="e">
        <f ca="1"/>
        <v>#NAME?</v>
      </c>
      <c r="J960" s="1" t="e">
        <f ca="1"/>
        <v>#NAME?</v>
      </c>
      <c r="K960" s="1" t="e">
        <f ca="1"/>
        <v>#NAME?</v>
      </c>
      <c r="L960" s="1"/>
      <c r="M960" s="1" t="e">
        <f t="shared" ca="1" si="42"/>
        <v>#NAME?</v>
      </c>
      <c r="N960" s="1" t="e">
        <f t="shared" ca="1" si="43"/>
        <v>#NAME?</v>
      </c>
      <c r="O960" s="1" t="e">
        <f t="shared" ca="1" si="44"/>
        <v>#NAME?</v>
      </c>
    </row>
    <row r="961" spans="1:15">
      <c r="A961" s="1" t="e">
        <f ca="1"/>
        <v>#NAME?</v>
      </c>
      <c r="B961" s="1" t="e">
        <f ca="1"/>
        <v>#NAME?</v>
      </c>
      <c r="C961" s="1" t="e">
        <f ca="1"/>
        <v>#NAME?</v>
      </c>
      <c r="D961" s="2" t="e">
        <f ca="1"/>
        <v>#NAME?</v>
      </c>
      <c r="E961" s="2" t="e">
        <f ca="1"/>
        <v>#NAME?</v>
      </c>
      <c r="F961" s="1" t="e">
        <f ca="1"/>
        <v>#NAME?</v>
      </c>
      <c r="G961" s="1" t="e">
        <f ca="1"/>
        <v>#NAME?</v>
      </c>
      <c r="H961" s="1" t="e">
        <f ca="1"/>
        <v>#NAME?</v>
      </c>
      <c r="I961" s="1" t="e">
        <f ca="1"/>
        <v>#NAME?</v>
      </c>
      <c r="J961" s="1" t="e">
        <f ca="1"/>
        <v>#NAME?</v>
      </c>
      <c r="K961" s="1" t="e">
        <f ca="1"/>
        <v>#NAME?</v>
      </c>
      <c r="L961" s="1"/>
      <c r="M961" s="1" t="e">
        <f t="shared" ca="1" si="42"/>
        <v>#NAME?</v>
      </c>
      <c r="N961" s="1" t="e">
        <f t="shared" ca="1" si="43"/>
        <v>#NAME?</v>
      </c>
      <c r="O961" s="1" t="e">
        <f t="shared" ca="1" si="44"/>
        <v>#NAME?</v>
      </c>
    </row>
    <row r="962" spans="1:15">
      <c r="A962" s="1" t="e">
        <f ca="1"/>
        <v>#NAME?</v>
      </c>
      <c r="B962" s="1" t="e">
        <f ca="1"/>
        <v>#NAME?</v>
      </c>
      <c r="C962" s="1" t="e">
        <f ca="1"/>
        <v>#NAME?</v>
      </c>
      <c r="D962" s="2" t="e">
        <f ca="1"/>
        <v>#NAME?</v>
      </c>
      <c r="E962" s="2" t="e">
        <f ca="1"/>
        <v>#NAME?</v>
      </c>
      <c r="F962" s="1" t="e">
        <f ca="1"/>
        <v>#NAME?</v>
      </c>
      <c r="G962" s="1" t="e">
        <f ca="1"/>
        <v>#NAME?</v>
      </c>
      <c r="H962" s="1" t="e">
        <f ca="1"/>
        <v>#NAME?</v>
      </c>
      <c r="I962" s="1" t="e">
        <f ca="1"/>
        <v>#NAME?</v>
      </c>
      <c r="J962" s="1" t="e">
        <f ca="1"/>
        <v>#NAME?</v>
      </c>
      <c r="K962" s="1" t="e">
        <f ca="1"/>
        <v>#NAME?</v>
      </c>
      <c r="L962" s="1"/>
      <c r="M962" s="1" t="e">
        <f t="shared" ca="1" si="42"/>
        <v>#NAME?</v>
      </c>
      <c r="N962" s="1" t="e">
        <f t="shared" ca="1" si="43"/>
        <v>#NAME?</v>
      </c>
      <c r="O962" s="1" t="e">
        <f t="shared" ca="1" si="44"/>
        <v>#NAME?</v>
      </c>
    </row>
    <row r="963" spans="1:15">
      <c r="A963" s="1" t="e">
        <f ca="1"/>
        <v>#NAME?</v>
      </c>
      <c r="B963" s="1" t="e">
        <f ca="1"/>
        <v>#NAME?</v>
      </c>
      <c r="C963" s="1" t="e">
        <f ca="1"/>
        <v>#NAME?</v>
      </c>
      <c r="D963" s="2" t="e">
        <f ca="1"/>
        <v>#NAME?</v>
      </c>
      <c r="E963" s="2" t="e">
        <f ca="1"/>
        <v>#NAME?</v>
      </c>
      <c r="F963" s="1" t="e">
        <f ca="1"/>
        <v>#NAME?</v>
      </c>
      <c r="G963" s="1" t="e">
        <f ca="1"/>
        <v>#NAME?</v>
      </c>
      <c r="H963" s="1" t="e">
        <f ca="1"/>
        <v>#NAME?</v>
      </c>
      <c r="I963" s="1" t="e">
        <f ca="1"/>
        <v>#NAME?</v>
      </c>
      <c r="J963" s="1" t="e">
        <f ca="1"/>
        <v>#NAME?</v>
      </c>
      <c r="K963" s="1" t="e">
        <f ca="1"/>
        <v>#NAME?</v>
      </c>
      <c r="L963" s="1"/>
      <c r="M963" s="1" t="e">
        <f t="shared" ref="M963:M1026" ca="1" si="45">G963*B963</f>
        <v>#NAME?</v>
      </c>
      <c r="N963" s="1" t="e">
        <f t="shared" ref="N963:N1026" ca="1" si="46">H963*B963</f>
        <v>#NAME?</v>
      </c>
      <c r="O963" s="1" t="e">
        <f t="shared" ref="O963:O1026" ca="1" si="47">I963*B963</f>
        <v>#NAME?</v>
      </c>
    </row>
    <row r="964" spans="1:15">
      <c r="A964" s="1" t="e">
        <f ca="1"/>
        <v>#NAME?</v>
      </c>
      <c r="B964" s="1" t="e">
        <f ca="1"/>
        <v>#NAME?</v>
      </c>
      <c r="C964" s="1" t="e">
        <f ca="1"/>
        <v>#NAME?</v>
      </c>
      <c r="D964" s="2" t="e">
        <f ca="1"/>
        <v>#NAME?</v>
      </c>
      <c r="E964" s="2" t="e">
        <f ca="1"/>
        <v>#NAME?</v>
      </c>
      <c r="F964" s="1" t="e">
        <f ca="1"/>
        <v>#NAME?</v>
      </c>
      <c r="G964" s="1" t="e">
        <f ca="1"/>
        <v>#NAME?</v>
      </c>
      <c r="H964" s="1" t="e">
        <f ca="1"/>
        <v>#NAME?</v>
      </c>
      <c r="I964" s="1" t="e">
        <f ca="1"/>
        <v>#NAME?</v>
      </c>
      <c r="J964" s="1" t="e">
        <f ca="1"/>
        <v>#NAME?</v>
      </c>
      <c r="K964" s="1" t="e">
        <f ca="1"/>
        <v>#NAME?</v>
      </c>
      <c r="L964" s="1"/>
      <c r="M964" s="1" t="e">
        <f t="shared" ca="1" si="45"/>
        <v>#NAME?</v>
      </c>
      <c r="N964" s="1" t="e">
        <f t="shared" ca="1" si="46"/>
        <v>#NAME?</v>
      </c>
      <c r="O964" s="1" t="e">
        <f t="shared" ca="1" si="47"/>
        <v>#NAME?</v>
      </c>
    </row>
    <row r="965" spans="1:15">
      <c r="A965" s="1" t="e">
        <f ca="1"/>
        <v>#NAME?</v>
      </c>
      <c r="B965" s="1" t="e">
        <f ca="1"/>
        <v>#NAME?</v>
      </c>
      <c r="C965" s="1" t="e">
        <f ca="1"/>
        <v>#NAME?</v>
      </c>
      <c r="D965" s="2" t="e">
        <f ca="1"/>
        <v>#NAME?</v>
      </c>
      <c r="E965" s="2" t="e">
        <f ca="1"/>
        <v>#NAME?</v>
      </c>
      <c r="F965" s="1" t="e">
        <f ca="1"/>
        <v>#NAME?</v>
      </c>
      <c r="G965" s="1" t="e">
        <f ca="1"/>
        <v>#NAME?</v>
      </c>
      <c r="H965" s="1" t="e">
        <f ca="1"/>
        <v>#NAME?</v>
      </c>
      <c r="I965" s="1" t="e">
        <f ca="1"/>
        <v>#NAME?</v>
      </c>
      <c r="J965" s="1" t="e">
        <f ca="1"/>
        <v>#NAME?</v>
      </c>
      <c r="K965" s="1" t="e">
        <f ca="1"/>
        <v>#NAME?</v>
      </c>
      <c r="L965" s="1"/>
      <c r="M965" s="1" t="e">
        <f t="shared" ca="1" si="45"/>
        <v>#NAME?</v>
      </c>
      <c r="N965" s="1" t="e">
        <f t="shared" ca="1" si="46"/>
        <v>#NAME?</v>
      </c>
      <c r="O965" s="1" t="e">
        <f t="shared" ca="1" si="47"/>
        <v>#NAME?</v>
      </c>
    </row>
    <row r="966" spans="1:15">
      <c r="A966" s="1" t="e">
        <f ca="1"/>
        <v>#NAME?</v>
      </c>
      <c r="B966" s="1" t="e">
        <f ca="1"/>
        <v>#NAME?</v>
      </c>
      <c r="C966" s="1" t="e">
        <f ca="1"/>
        <v>#NAME?</v>
      </c>
      <c r="D966" s="2" t="e">
        <f ca="1"/>
        <v>#NAME?</v>
      </c>
      <c r="E966" s="2" t="e">
        <f ca="1"/>
        <v>#NAME?</v>
      </c>
      <c r="F966" s="1" t="e">
        <f ca="1"/>
        <v>#NAME?</v>
      </c>
      <c r="G966" s="1" t="e">
        <f ca="1"/>
        <v>#NAME?</v>
      </c>
      <c r="H966" s="1" t="e">
        <f ca="1"/>
        <v>#NAME?</v>
      </c>
      <c r="I966" s="1" t="e">
        <f ca="1"/>
        <v>#NAME?</v>
      </c>
      <c r="J966" s="1" t="e">
        <f ca="1"/>
        <v>#NAME?</v>
      </c>
      <c r="K966" s="1" t="e">
        <f ca="1"/>
        <v>#NAME?</v>
      </c>
      <c r="L966" s="1"/>
      <c r="M966" s="1" t="e">
        <f t="shared" ca="1" si="45"/>
        <v>#NAME?</v>
      </c>
      <c r="N966" s="1" t="e">
        <f t="shared" ca="1" si="46"/>
        <v>#NAME?</v>
      </c>
      <c r="O966" s="1" t="e">
        <f t="shared" ca="1" si="47"/>
        <v>#NAME?</v>
      </c>
    </row>
    <row r="967" spans="1:15">
      <c r="A967" s="1" t="e">
        <f ca="1"/>
        <v>#NAME?</v>
      </c>
      <c r="B967" s="1" t="e">
        <f ca="1"/>
        <v>#NAME?</v>
      </c>
      <c r="C967" s="1" t="e">
        <f ca="1"/>
        <v>#NAME?</v>
      </c>
      <c r="D967" s="2" t="e">
        <f ca="1"/>
        <v>#NAME?</v>
      </c>
      <c r="E967" s="2" t="e">
        <f ca="1"/>
        <v>#NAME?</v>
      </c>
      <c r="F967" s="1" t="e">
        <f ca="1"/>
        <v>#NAME?</v>
      </c>
      <c r="G967" s="1" t="e">
        <f ca="1"/>
        <v>#NAME?</v>
      </c>
      <c r="H967" s="1" t="e">
        <f ca="1"/>
        <v>#NAME?</v>
      </c>
      <c r="I967" s="1" t="e">
        <f ca="1"/>
        <v>#NAME?</v>
      </c>
      <c r="J967" s="1" t="e">
        <f ca="1"/>
        <v>#NAME?</v>
      </c>
      <c r="K967" s="1" t="e">
        <f ca="1"/>
        <v>#NAME?</v>
      </c>
      <c r="L967" s="1"/>
      <c r="M967" s="1" t="e">
        <f t="shared" ca="1" si="45"/>
        <v>#NAME?</v>
      </c>
      <c r="N967" s="1" t="e">
        <f t="shared" ca="1" si="46"/>
        <v>#NAME?</v>
      </c>
      <c r="O967" s="1" t="e">
        <f t="shared" ca="1" si="47"/>
        <v>#NAME?</v>
      </c>
    </row>
    <row r="968" spans="1:15">
      <c r="A968" s="1" t="e">
        <f ca="1"/>
        <v>#NAME?</v>
      </c>
      <c r="B968" s="1" t="e">
        <f ca="1"/>
        <v>#NAME?</v>
      </c>
      <c r="C968" s="1" t="e">
        <f ca="1"/>
        <v>#NAME?</v>
      </c>
      <c r="D968" s="2" t="e">
        <f ca="1"/>
        <v>#NAME?</v>
      </c>
      <c r="E968" s="2" t="e">
        <f ca="1"/>
        <v>#NAME?</v>
      </c>
      <c r="F968" s="1" t="e">
        <f ca="1"/>
        <v>#NAME?</v>
      </c>
      <c r="G968" s="1" t="e">
        <f ca="1"/>
        <v>#NAME?</v>
      </c>
      <c r="H968" s="1" t="e">
        <f ca="1"/>
        <v>#NAME?</v>
      </c>
      <c r="I968" s="1" t="e">
        <f ca="1"/>
        <v>#NAME?</v>
      </c>
      <c r="J968" s="1" t="e">
        <f ca="1"/>
        <v>#NAME?</v>
      </c>
      <c r="K968" s="1" t="e">
        <f ca="1"/>
        <v>#NAME?</v>
      </c>
      <c r="L968" s="1"/>
      <c r="M968" s="1" t="e">
        <f t="shared" ca="1" si="45"/>
        <v>#NAME?</v>
      </c>
      <c r="N968" s="1" t="e">
        <f t="shared" ca="1" si="46"/>
        <v>#NAME?</v>
      </c>
      <c r="O968" s="1" t="e">
        <f t="shared" ca="1" si="47"/>
        <v>#NAME?</v>
      </c>
    </row>
    <row r="969" spans="1:15">
      <c r="A969" s="1" t="e">
        <f ca="1"/>
        <v>#NAME?</v>
      </c>
      <c r="B969" s="1" t="e">
        <f ca="1"/>
        <v>#NAME?</v>
      </c>
      <c r="C969" s="1" t="e">
        <f ca="1"/>
        <v>#NAME?</v>
      </c>
      <c r="D969" s="2" t="e">
        <f ca="1"/>
        <v>#NAME?</v>
      </c>
      <c r="E969" s="2" t="e">
        <f ca="1"/>
        <v>#NAME?</v>
      </c>
      <c r="F969" s="1" t="e">
        <f ca="1"/>
        <v>#NAME?</v>
      </c>
      <c r="G969" s="1" t="e">
        <f ca="1"/>
        <v>#NAME?</v>
      </c>
      <c r="H969" s="1" t="e">
        <f ca="1"/>
        <v>#NAME?</v>
      </c>
      <c r="I969" s="1" t="e">
        <f ca="1"/>
        <v>#NAME?</v>
      </c>
      <c r="J969" s="1" t="e">
        <f ca="1"/>
        <v>#NAME?</v>
      </c>
      <c r="K969" s="1" t="e">
        <f ca="1"/>
        <v>#NAME?</v>
      </c>
      <c r="L969" s="1"/>
      <c r="M969" s="1" t="e">
        <f t="shared" ca="1" si="45"/>
        <v>#NAME?</v>
      </c>
      <c r="N969" s="1" t="e">
        <f t="shared" ca="1" si="46"/>
        <v>#NAME?</v>
      </c>
      <c r="O969" s="1" t="e">
        <f t="shared" ca="1" si="47"/>
        <v>#NAME?</v>
      </c>
    </row>
    <row r="970" spans="1:15">
      <c r="A970" s="1" t="e">
        <f ca="1"/>
        <v>#NAME?</v>
      </c>
      <c r="B970" s="1" t="e">
        <f ca="1"/>
        <v>#NAME?</v>
      </c>
      <c r="C970" s="1" t="e">
        <f ca="1"/>
        <v>#NAME?</v>
      </c>
      <c r="D970" s="2" t="e">
        <f ca="1"/>
        <v>#NAME?</v>
      </c>
      <c r="E970" s="2" t="e">
        <f ca="1"/>
        <v>#NAME?</v>
      </c>
      <c r="F970" s="1" t="e">
        <f ca="1"/>
        <v>#NAME?</v>
      </c>
      <c r="G970" s="1" t="e">
        <f ca="1"/>
        <v>#NAME?</v>
      </c>
      <c r="H970" s="1" t="e">
        <f ca="1"/>
        <v>#NAME?</v>
      </c>
      <c r="I970" s="1" t="e">
        <f ca="1"/>
        <v>#NAME?</v>
      </c>
      <c r="J970" s="1" t="e">
        <f ca="1"/>
        <v>#NAME?</v>
      </c>
      <c r="K970" s="1" t="e">
        <f ca="1"/>
        <v>#NAME?</v>
      </c>
      <c r="L970" s="1"/>
      <c r="M970" s="1" t="e">
        <f t="shared" ca="1" si="45"/>
        <v>#NAME?</v>
      </c>
      <c r="N970" s="1" t="e">
        <f t="shared" ca="1" si="46"/>
        <v>#NAME?</v>
      </c>
      <c r="O970" s="1" t="e">
        <f t="shared" ca="1" si="47"/>
        <v>#NAME?</v>
      </c>
    </row>
    <row r="971" spans="1:15">
      <c r="A971" s="1" t="e">
        <f ca="1"/>
        <v>#NAME?</v>
      </c>
      <c r="B971" s="1" t="e">
        <f ca="1"/>
        <v>#NAME?</v>
      </c>
      <c r="C971" s="1" t="e">
        <f ca="1"/>
        <v>#NAME?</v>
      </c>
      <c r="D971" s="2" t="e">
        <f ca="1"/>
        <v>#NAME?</v>
      </c>
      <c r="E971" s="2" t="e">
        <f ca="1"/>
        <v>#NAME?</v>
      </c>
      <c r="F971" s="1" t="e">
        <f ca="1"/>
        <v>#NAME?</v>
      </c>
      <c r="G971" s="1" t="e">
        <f ca="1"/>
        <v>#NAME?</v>
      </c>
      <c r="H971" s="1" t="e">
        <f ca="1"/>
        <v>#NAME?</v>
      </c>
      <c r="I971" s="1" t="e">
        <f ca="1"/>
        <v>#NAME?</v>
      </c>
      <c r="J971" s="1" t="e">
        <f ca="1"/>
        <v>#NAME?</v>
      </c>
      <c r="K971" s="1" t="e">
        <f ca="1"/>
        <v>#NAME?</v>
      </c>
      <c r="L971" s="1"/>
      <c r="M971" s="1" t="e">
        <f t="shared" ca="1" si="45"/>
        <v>#NAME?</v>
      </c>
      <c r="N971" s="1" t="e">
        <f t="shared" ca="1" si="46"/>
        <v>#NAME?</v>
      </c>
      <c r="O971" s="1" t="e">
        <f t="shared" ca="1" si="47"/>
        <v>#NAME?</v>
      </c>
    </row>
    <row r="972" spans="1:15">
      <c r="A972" s="1" t="e">
        <f ca="1"/>
        <v>#NAME?</v>
      </c>
      <c r="B972" s="1" t="e">
        <f ca="1"/>
        <v>#NAME?</v>
      </c>
      <c r="C972" s="1" t="e">
        <f ca="1"/>
        <v>#NAME?</v>
      </c>
      <c r="D972" s="2" t="e">
        <f ca="1"/>
        <v>#NAME?</v>
      </c>
      <c r="E972" s="2" t="e">
        <f ca="1"/>
        <v>#NAME?</v>
      </c>
      <c r="F972" s="1" t="e">
        <f ca="1"/>
        <v>#NAME?</v>
      </c>
      <c r="G972" s="1" t="e">
        <f ca="1"/>
        <v>#NAME?</v>
      </c>
      <c r="H972" s="1" t="e">
        <f ca="1"/>
        <v>#NAME?</v>
      </c>
      <c r="I972" s="1" t="e">
        <f ca="1"/>
        <v>#NAME?</v>
      </c>
      <c r="J972" s="1" t="e">
        <f ca="1"/>
        <v>#NAME?</v>
      </c>
      <c r="K972" s="1" t="e">
        <f ca="1"/>
        <v>#NAME?</v>
      </c>
      <c r="L972" s="1"/>
      <c r="M972" s="1" t="e">
        <f t="shared" ca="1" si="45"/>
        <v>#NAME?</v>
      </c>
      <c r="N972" s="1" t="e">
        <f t="shared" ca="1" si="46"/>
        <v>#NAME?</v>
      </c>
      <c r="O972" s="1" t="e">
        <f t="shared" ca="1" si="47"/>
        <v>#NAME?</v>
      </c>
    </row>
    <row r="973" spans="1:15">
      <c r="A973" s="1" t="e">
        <f ca="1"/>
        <v>#NAME?</v>
      </c>
      <c r="B973" s="1" t="e">
        <f ca="1"/>
        <v>#NAME?</v>
      </c>
      <c r="C973" s="1" t="e">
        <f ca="1"/>
        <v>#NAME?</v>
      </c>
      <c r="D973" s="2" t="e">
        <f ca="1"/>
        <v>#NAME?</v>
      </c>
      <c r="E973" s="2" t="e">
        <f ca="1"/>
        <v>#NAME?</v>
      </c>
      <c r="F973" s="1" t="e">
        <f ca="1"/>
        <v>#NAME?</v>
      </c>
      <c r="G973" s="1" t="e">
        <f ca="1"/>
        <v>#NAME?</v>
      </c>
      <c r="H973" s="1" t="e">
        <f ca="1"/>
        <v>#NAME?</v>
      </c>
      <c r="I973" s="1" t="e">
        <f ca="1"/>
        <v>#NAME?</v>
      </c>
      <c r="J973" s="1" t="e">
        <f ca="1"/>
        <v>#NAME?</v>
      </c>
      <c r="K973" s="1" t="e">
        <f ca="1"/>
        <v>#NAME?</v>
      </c>
      <c r="L973" s="1"/>
      <c r="M973" s="1" t="e">
        <f t="shared" ca="1" si="45"/>
        <v>#NAME?</v>
      </c>
      <c r="N973" s="1" t="e">
        <f t="shared" ca="1" si="46"/>
        <v>#NAME?</v>
      </c>
      <c r="O973" s="1" t="e">
        <f t="shared" ca="1" si="47"/>
        <v>#NAME?</v>
      </c>
    </row>
    <row r="974" spans="1:15">
      <c r="A974" s="1" t="e">
        <f ca="1"/>
        <v>#NAME?</v>
      </c>
      <c r="B974" s="1" t="e">
        <f ca="1"/>
        <v>#NAME?</v>
      </c>
      <c r="C974" s="1" t="e">
        <f ca="1"/>
        <v>#NAME?</v>
      </c>
      <c r="D974" s="2" t="e">
        <f ca="1"/>
        <v>#NAME?</v>
      </c>
      <c r="E974" s="2" t="e">
        <f ca="1"/>
        <v>#NAME?</v>
      </c>
      <c r="F974" s="1" t="e">
        <f ca="1"/>
        <v>#NAME?</v>
      </c>
      <c r="G974" s="1" t="e">
        <f ca="1"/>
        <v>#NAME?</v>
      </c>
      <c r="H974" s="1" t="e">
        <f ca="1"/>
        <v>#NAME?</v>
      </c>
      <c r="I974" s="1" t="e">
        <f ca="1"/>
        <v>#NAME?</v>
      </c>
      <c r="J974" s="1" t="e">
        <f ca="1"/>
        <v>#NAME?</v>
      </c>
      <c r="K974" s="1" t="e">
        <f ca="1"/>
        <v>#NAME?</v>
      </c>
      <c r="L974" s="1"/>
      <c r="M974" s="1" t="e">
        <f t="shared" ca="1" si="45"/>
        <v>#NAME?</v>
      </c>
      <c r="N974" s="1" t="e">
        <f t="shared" ca="1" si="46"/>
        <v>#NAME?</v>
      </c>
      <c r="O974" s="1" t="e">
        <f t="shared" ca="1" si="47"/>
        <v>#NAME?</v>
      </c>
    </row>
    <row r="975" spans="1:15">
      <c r="A975" s="1" t="e">
        <f ca="1"/>
        <v>#NAME?</v>
      </c>
      <c r="B975" s="1" t="e">
        <f ca="1"/>
        <v>#NAME?</v>
      </c>
      <c r="C975" s="1" t="e">
        <f ca="1"/>
        <v>#NAME?</v>
      </c>
      <c r="D975" s="2" t="e">
        <f ca="1"/>
        <v>#NAME?</v>
      </c>
      <c r="E975" s="2" t="e">
        <f ca="1"/>
        <v>#NAME?</v>
      </c>
      <c r="F975" s="1" t="e">
        <f ca="1"/>
        <v>#NAME?</v>
      </c>
      <c r="G975" s="1" t="e">
        <f ca="1"/>
        <v>#NAME?</v>
      </c>
      <c r="H975" s="1" t="e">
        <f ca="1"/>
        <v>#NAME?</v>
      </c>
      <c r="I975" s="1" t="e">
        <f ca="1"/>
        <v>#NAME?</v>
      </c>
      <c r="J975" s="1" t="e">
        <f ca="1"/>
        <v>#NAME?</v>
      </c>
      <c r="K975" s="1" t="e">
        <f ca="1"/>
        <v>#NAME?</v>
      </c>
      <c r="L975" s="1"/>
      <c r="M975" s="1" t="e">
        <f t="shared" ca="1" si="45"/>
        <v>#NAME?</v>
      </c>
      <c r="N975" s="1" t="e">
        <f t="shared" ca="1" si="46"/>
        <v>#NAME?</v>
      </c>
      <c r="O975" s="1" t="e">
        <f t="shared" ca="1" si="47"/>
        <v>#NAME?</v>
      </c>
    </row>
    <row r="976" spans="1:15">
      <c r="A976" s="1" t="e">
        <f ca="1"/>
        <v>#NAME?</v>
      </c>
      <c r="B976" s="1" t="e">
        <f ca="1"/>
        <v>#NAME?</v>
      </c>
      <c r="C976" s="1" t="e">
        <f ca="1"/>
        <v>#NAME?</v>
      </c>
      <c r="D976" s="2" t="e">
        <f ca="1"/>
        <v>#NAME?</v>
      </c>
      <c r="E976" s="2" t="e">
        <f ca="1"/>
        <v>#NAME?</v>
      </c>
      <c r="F976" s="1" t="e">
        <f ca="1"/>
        <v>#NAME?</v>
      </c>
      <c r="G976" s="1" t="e">
        <f ca="1"/>
        <v>#NAME?</v>
      </c>
      <c r="H976" s="1" t="e">
        <f ca="1"/>
        <v>#NAME?</v>
      </c>
      <c r="I976" s="1" t="e">
        <f ca="1"/>
        <v>#NAME?</v>
      </c>
      <c r="J976" s="1" t="e">
        <f ca="1"/>
        <v>#NAME?</v>
      </c>
      <c r="K976" s="1" t="e">
        <f ca="1"/>
        <v>#NAME?</v>
      </c>
      <c r="L976" s="1"/>
      <c r="M976" s="1" t="e">
        <f t="shared" ca="1" si="45"/>
        <v>#NAME?</v>
      </c>
      <c r="N976" s="1" t="e">
        <f t="shared" ca="1" si="46"/>
        <v>#NAME?</v>
      </c>
      <c r="O976" s="1" t="e">
        <f t="shared" ca="1" si="47"/>
        <v>#NAME?</v>
      </c>
    </row>
    <row r="977" spans="1:15">
      <c r="A977" s="1" t="e">
        <f ca="1"/>
        <v>#NAME?</v>
      </c>
      <c r="B977" s="1" t="e">
        <f ca="1"/>
        <v>#NAME?</v>
      </c>
      <c r="C977" s="1" t="e">
        <f ca="1"/>
        <v>#NAME?</v>
      </c>
      <c r="D977" s="2" t="e">
        <f ca="1"/>
        <v>#NAME?</v>
      </c>
      <c r="E977" s="2" t="e">
        <f ca="1"/>
        <v>#NAME?</v>
      </c>
      <c r="F977" s="1" t="e">
        <f ca="1"/>
        <v>#NAME?</v>
      </c>
      <c r="G977" s="1" t="e">
        <f ca="1"/>
        <v>#NAME?</v>
      </c>
      <c r="H977" s="1" t="e">
        <f ca="1"/>
        <v>#NAME?</v>
      </c>
      <c r="I977" s="1" t="e">
        <f ca="1"/>
        <v>#NAME?</v>
      </c>
      <c r="J977" s="1" t="e">
        <f ca="1"/>
        <v>#NAME?</v>
      </c>
      <c r="K977" s="1" t="e">
        <f ca="1"/>
        <v>#NAME?</v>
      </c>
      <c r="L977" s="1"/>
      <c r="M977" s="1" t="e">
        <f t="shared" ca="1" si="45"/>
        <v>#NAME?</v>
      </c>
      <c r="N977" s="1" t="e">
        <f t="shared" ca="1" si="46"/>
        <v>#NAME?</v>
      </c>
      <c r="O977" s="1" t="e">
        <f t="shared" ca="1" si="47"/>
        <v>#NAME?</v>
      </c>
    </row>
    <row r="978" spans="1:15">
      <c r="A978" s="1" t="e">
        <f ca="1"/>
        <v>#NAME?</v>
      </c>
      <c r="B978" s="1" t="e">
        <f ca="1"/>
        <v>#NAME?</v>
      </c>
      <c r="C978" s="1" t="e">
        <f ca="1"/>
        <v>#NAME?</v>
      </c>
      <c r="D978" s="2" t="e">
        <f ca="1"/>
        <v>#NAME?</v>
      </c>
      <c r="E978" s="2" t="e">
        <f ca="1"/>
        <v>#NAME?</v>
      </c>
      <c r="F978" s="1" t="e">
        <f ca="1"/>
        <v>#NAME?</v>
      </c>
      <c r="G978" s="1" t="e">
        <f ca="1"/>
        <v>#NAME?</v>
      </c>
      <c r="H978" s="1" t="e">
        <f ca="1"/>
        <v>#NAME?</v>
      </c>
      <c r="I978" s="1" t="e">
        <f ca="1"/>
        <v>#NAME?</v>
      </c>
      <c r="J978" s="1" t="e">
        <f ca="1"/>
        <v>#NAME?</v>
      </c>
      <c r="K978" s="1" t="e">
        <f ca="1"/>
        <v>#NAME?</v>
      </c>
      <c r="L978" s="1"/>
      <c r="M978" s="1" t="e">
        <f t="shared" ca="1" si="45"/>
        <v>#NAME?</v>
      </c>
      <c r="N978" s="1" t="e">
        <f t="shared" ca="1" si="46"/>
        <v>#NAME?</v>
      </c>
      <c r="O978" s="1" t="e">
        <f t="shared" ca="1" si="47"/>
        <v>#NAME?</v>
      </c>
    </row>
    <row r="979" spans="1:15">
      <c r="A979" s="1" t="e">
        <f ca="1"/>
        <v>#NAME?</v>
      </c>
      <c r="B979" s="1" t="e">
        <f ca="1"/>
        <v>#NAME?</v>
      </c>
      <c r="C979" s="1" t="e">
        <f ca="1"/>
        <v>#NAME?</v>
      </c>
      <c r="D979" s="2" t="e">
        <f ca="1"/>
        <v>#NAME?</v>
      </c>
      <c r="E979" s="2" t="e">
        <f ca="1"/>
        <v>#NAME?</v>
      </c>
      <c r="F979" s="1" t="e">
        <f ca="1"/>
        <v>#NAME?</v>
      </c>
      <c r="G979" s="1" t="e">
        <f ca="1"/>
        <v>#NAME?</v>
      </c>
      <c r="H979" s="1" t="e">
        <f ca="1"/>
        <v>#NAME?</v>
      </c>
      <c r="I979" s="1" t="e">
        <f ca="1"/>
        <v>#NAME?</v>
      </c>
      <c r="J979" s="1" t="e">
        <f ca="1"/>
        <v>#NAME?</v>
      </c>
      <c r="K979" s="1" t="e">
        <f ca="1"/>
        <v>#NAME?</v>
      </c>
      <c r="L979" s="1"/>
      <c r="M979" s="1" t="e">
        <f t="shared" ca="1" si="45"/>
        <v>#NAME?</v>
      </c>
      <c r="N979" s="1" t="e">
        <f t="shared" ca="1" si="46"/>
        <v>#NAME?</v>
      </c>
      <c r="O979" s="1" t="e">
        <f t="shared" ca="1" si="47"/>
        <v>#NAME?</v>
      </c>
    </row>
    <row r="980" spans="1:15">
      <c r="A980" s="1" t="e">
        <f ca="1"/>
        <v>#NAME?</v>
      </c>
      <c r="B980" s="1" t="e">
        <f ca="1"/>
        <v>#NAME?</v>
      </c>
      <c r="C980" s="1" t="e">
        <f ca="1"/>
        <v>#NAME?</v>
      </c>
      <c r="D980" s="2" t="e">
        <f ca="1"/>
        <v>#NAME?</v>
      </c>
      <c r="E980" s="2" t="e">
        <f ca="1"/>
        <v>#NAME?</v>
      </c>
      <c r="F980" s="1" t="e">
        <f ca="1"/>
        <v>#NAME?</v>
      </c>
      <c r="G980" s="1" t="e">
        <f ca="1"/>
        <v>#NAME?</v>
      </c>
      <c r="H980" s="1" t="e">
        <f ca="1"/>
        <v>#NAME?</v>
      </c>
      <c r="I980" s="1" t="e">
        <f ca="1"/>
        <v>#NAME?</v>
      </c>
      <c r="J980" s="1" t="e">
        <f ca="1"/>
        <v>#NAME?</v>
      </c>
      <c r="K980" s="1" t="e">
        <f ca="1"/>
        <v>#NAME?</v>
      </c>
      <c r="L980" s="1"/>
      <c r="M980" s="1" t="e">
        <f t="shared" ca="1" si="45"/>
        <v>#NAME?</v>
      </c>
      <c r="N980" s="1" t="e">
        <f t="shared" ca="1" si="46"/>
        <v>#NAME?</v>
      </c>
      <c r="O980" s="1" t="e">
        <f t="shared" ca="1" si="47"/>
        <v>#NAME?</v>
      </c>
    </row>
    <row r="981" spans="1:15">
      <c r="A981" s="1" t="e">
        <f ca="1"/>
        <v>#NAME?</v>
      </c>
      <c r="B981" s="1" t="e">
        <f ca="1"/>
        <v>#NAME?</v>
      </c>
      <c r="C981" s="1" t="e">
        <f ca="1"/>
        <v>#NAME?</v>
      </c>
      <c r="D981" s="2" t="e">
        <f ca="1"/>
        <v>#NAME?</v>
      </c>
      <c r="E981" s="2" t="e">
        <f ca="1"/>
        <v>#NAME?</v>
      </c>
      <c r="F981" s="1" t="e">
        <f ca="1"/>
        <v>#NAME?</v>
      </c>
      <c r="G981" s="1" t="e">
        <f ca="1"/>
        <v>#NAME?</v>
      </c>
      <c r="H981" s="1" t="e">
        <f ca="1"/>
        <v>#NAME?</v>
      </c>
      <c r="I981" s="1" t="e">
        <f ca="1"/>
        <v>#NAME?</v>
      </c>
      <c r="J981" s="1" t="e">
        <f ca="1"/>
        <v>#NAME?</v>
      </c>
      <c r="K981" s="1" t="e">
        <f ca="1"/>
        <v>#NAME?</v>
      </c>
      <c r="L981" s="1"/>
      <c r="M981" s="1" t="e">
        <f t="shared" ca="1" si="45"/>
        <v>#NAME?</v>
      </c>
      <c r="N981" s="1" t="e">
        <f t="shared" ca="1" si="46"/>
        <v>#NAME?</v>
      </c>
      <c r="O981" s="1" t="e">
        <f t="shared" ca="1" si="47"/>
        <v>#NAME?</v>
      </c>
    </row>
    <row r="982" spans="1:15">
      <c r="A982" s="1" t="e">
        <f ca="1"/>
        <v>#NAME?</v>
      </c>
      <c r="B982" s="1" t="e">
        <f ca="1"/>
        <v>#NAME?</v>
      </c>
      <c r="C982" s="1" t="e">
        <f ca="1"/>
        <v>#NAME?</v>
      </c>
      <c r="D982" s="2" t="e">
        <f ca="1"/>
        <v>#NAME?</v>
      </c>
      <c r="E982" s="2" t="e">
        <f ca="1"/>
        <v>#NAME?</v>
      </c>
      <c r="F982" s="1" t="e">
        <f ca="1"/>
        <v>#NAME?</v>
      </c>
      <c r="G982" s="1" t="e">
        <f ca="1"/>
        <v>#NAME?</v>
      </c>
      <c r="H982" s="1" t="e">
        <f ca="1"/>
        <v>#NAME?</v>
      </c>
      <c r="I982" s="1" t="e">
        <f ca="1"/>
        <v>#NAME?</v>
      </c>
      <c r="J982" s="1" t="e">
        <f ca="1"/>
        <v>#NAME?</v>
      </c>
      <c r="K982" s="1" t="e">
        <f ca="1"/>
        <v>#NAME?</v>
      </c>
      <c r="L982" s="1"/>
      <c r="M982" s="1" t="e">
        <f t="shared" ca="1" si="45"/>
        <v>#NAME?</v>
      </c>
      <c r="N982" s="1" t="e">
        <f t="shared" ca="1" si="46"/>
        <v>#NAME?</v>
      </c>
      <c r="O982" s="1" t="e">
        <f t="shared" ca="1" si="47"/>
        <v>#NAME?</v>
      </c>
    </row>
    <row r="983" spans="1:15">
      <c r="A983" s="1" t="e">
        <f ca="1"/>
        <v>#NAME?</v>
      </c>
      <c r="B983" s="1" t="e">
        <f ca="1"/>
        <v>#NAME?</v>
      </c>
      <c r="C983" s="1" t="e">
        <f ca="1"/>
        <v>#NAME?</v>
      </c>
      <c r="D983" s="2" t="e">
        <f ca="1"/>
        <v>#NAME?</v>
      </c>
      <c r="E983" s="2" t="e">
        <f ca="1"/>
        <v>#NAME?</v>
      </c>
      <c r="F983" s="1" t="e">
        <f ca="1"/>
        <v>#NAME?</v>
      </c>
      <c r="G983" s="1" t="e">
        <f ca="1"/>
        <v>#NAME?</v>
      </c>
      <c r="H983" s="1" t="e">
        <f ca="1"/>
        <v>#NAME?</v>
      </c>
      <c r="I983" s="1" t="e">
        <f ca="1"/>
        <v>#NAME?</v>
      </c>
      <c r="J983" s="1" t="e">
        <f ca="1"/>
        <v>#NAME?</v>
      </c>
      <c r="K983" s="1" t="e">
        <f ca="1"/>
        <v>#NAME?</v>
      </c>
      <c r="L983" s="1"/>
      <c r="M983" s="1" t="e">
        <f t="shared" ca="1" si="45"/>
        <v>#NAME?</v>
      </c>
      <c r="N983" s="1" t="e">
        <f t="shared" ca="1" si="46"/>
        <v>#NAME?</v>
      </c>
      <c r="O983" s="1" t="e">
        <f t="shared" ca="1" si="47"/>
        <v>#NAME?</v>
      </c>
    </row>
    <row r="984" spans="1:15">
      <c r="A984" s="1" t="e">
        <f ca="1"/>
        <v>#NAME?</v>
      </c>
      <c r="B984" s="1" t="e">
        <f ca="1"/>
        <v>#NAME?</v>
      </c>
      <c r="C984" s="1" t="e">
        <f ca="1"/>
        <v>#NAME?</v>
      </c>
      <c r="D984" s="2" t="e">
        <f ca="1"/>
        <v>#NAME?</v>
      </c>
      <c r="E984" s="2" t="e">
        <f ca="1"/>
        <v>#NAME?</v>
      </c>
      <c r="F984" s="1" t="e">
        <f ca="1"/>
        <v>#NAME?</v>
      </c>
      <c r="G984" s="1" t="e">
        <f ca="1"/>
        <v>#NAME?</v>
      </c>
      <c r="H984" s="1" t="e">
        <f ca="1"/>
        <v>#NAME?</v>
      </c>
      <c r="I984" s="1" t="e">
        <f ca="1"/>
        <v>#NAME?</v>
      </c>
      <c r="J984" s="1" t="e">
        <f ca="1"/>
        <v>#NAME?</v>
      </c>
      <c r="K984" s="1" t="e">
        <f ca="1"/>
        <v>#NAME?</v>
      </c>
      <c r="L984" s="1"/>
      <c r="M984" s="1" t="e">
        <f t="shared" ca="1" si="45"/>
        <v>#NAME?</v>
      </c>
      <c r="N984" s="1" t="e">
        <f t="shared" ca="1" si="46"/>
        <v>#NAME?</v>
      </c>
      <c r="O984" s="1" t="e">
        <f t="shared" ca="1" si="47"/>
        <v>#NAME?</v>
      </c>
    </row>
    <row r="985" spans="1:15">
      <c r="A985" s="1" t="e">
        <f ca="1"/>
        <v>#NAME?</v>
      </c>
      <c r="B985" s="1" t="e">
        <f ca="1"/>
        <v>#NAME?</v>
      </c>
      <c r="C985" s="1" t="e">
        <f ca="1"/>
        <v>#NAME?</v>
      </c>
      <c r="D985" s="2" t="e">
        <f ca="1"/>
        <v>#NAME?</v>
      </c>
      <c r="E985" s="2" t="e">
        <f ca="1"/>
        <v>#NAME?</v>
      </c>
      <c r="F985" s="1" t="e">
        <f ca="1"/>
        <v>#NAME?</v>
      </c>
      <c r="G985" s="1" t="e">
        <f ca="1"/>
        <v>#NAME?</v>
      </c>
      <c r="H985" s="1" t="e">
        <f ca="1"/>
        <v>#NAME?</v>
      </c>
      <c r="I985" s="1" t="e">
        <f ca="1"/>
        <v>#NAME?</v>
      </c>
      <c r="J985" s="1" t="e">
        <f ca="1"/>
        <v>#NAME?</v>
      </c>
      <c r="K985" s="1" t="e">
        <f ca="1"/>
        <v>#NAME?</v>
      </c>
      <c r="L985" s="1"/>
      <c r="M985" s="1" t="e">
        <f t="shared" ca="1" si="45"/>
        <v>#NAME?</v>
      </c>
      <c r="N985" s="1" t="e">
        <f t="shared" ca="1" si="46"/>
        <v>#NAME?</v>
      </c>
      <c r="O985" s="1" t="e">
        <f t="shared" ca="1" si="47"/>
        <v>#NAME?</v>
      </c>
    </row>
    <row r="986" spans="1:15">
      <c r="A986" s="1" t="e">
        <f ca="1"/>
        <v>#NAME?</v>
      </c>
      <c r="B986" s="1" t="e">
        <f ca="1"/>
        <v>#NAME?</v>
      </c>
      <c r="C986" s="1" t="e">
        <f ca="1"/>
        <v>#NAME?</v>
      </c>
      <c r="D986" s="2" t="e">
        <f ca="1"/>
        <v>#NAME?</v>
      </c>
      <c r="E986" s="2" t="e">
        <f ca="1"/>
        <v>#NAME?</v>
      </c>
      <c r="F986" s="1" t="e">
        <f ca="1"/>
        <v>#NAME?</v>
      </c>
      <c r="G986" s="1" t="e">
        <f ca="1"/>
        <v>#NAME?</v>
      </c>
      <c r="H986" s="1" t="e">
        <f ca="1"/>
        <v>#NAME?</v>
      </c>
      <c r="I986" s="1" t="e">
        <f ca="1"/>
        <v>#NAME?</v>
      </c>
      <c r="J986" s="1" t="e">
        <f ca="1"/>
        <v>#NAME?</v>
      </c>
      <c r="K986" s="1" t="e">
        <f ca="1"/>
        <v>#NAME?</v>
      </c>
      <c r="L986" s="1"/>
      <c r="M986" s="1" t="e">
        <f t="shared" ca="1" si="45"/>
        <v>#NAME?</v>
      </c>
      <c r="N986" s="1" t="e">
        <f t="shared" ca="1" si="46"/>
        <v>#NAME?</v>
      </c>
      <c r="O986" s="1" t="e">
        <f t="shared" ca="1" si="47"/>
        <v>#NAME?</v>
      </c>
    </row>
    <row r="987" spans="1:15">
      <c r="A987" s="1" t="e">
        <f ca="1"/>
        <v>#NAME?</v>
      </c>
      <c r="B987" s="1" t="e">
        <f ca="1"/>
        <v>#NAME?</v>
      </c>
      <c r="C987" s="1" t="e">
        <f ca="1"/>
        <v>#NAME?</v>
      </c>
      <c r="D987" s="2" t="e">
        <f ca="1"/>
        <v>#NAME?</v>
      </c>
      <c r="E987" s="2" t="e">
        <f ca="1"/>
        <v>#NAME?</v>
      </c>
      <c r="F987" s="1" t="e">
        <f ca="1"/>
        <v>#NAME?</v>
      </c>
      <c r="G987" s="1" t="e">
        <f ca="1"/>
        <v>#NAME?</v>
      </c>
      <c r="H987" s="1" t="e">
        <f ca="1"/>
        <v>#NAME?</v>
      </c>
      <c r="I987" s="1" t="e">
        <f ca="1"/>
        <v>#NAME?</v>
      </c>
      <c r="J987" s="1" t="e">
        <f ca="1"/>
        <v>#NAME?</v>
      </c>
      <c r="K987" s="1" t="e">
        <f ca="1"/>
        <v>#NAME?</v>
      </c>
      <c r="L987" s="1"/>
      <c r="M987" s="1" t="e">
        <f t="shared" ca="1" si="45"/>
        <v>#NAME?</v>
      </c>
      <c r="N987" s="1" t="e">
        <f t="shared" ca="1" si="46"/>
        <v>#NAME?</v>
      </c>
      <c r="O987" s="1" t="e">
        <f t="shared" ca="1" si="47"/>
        <v>#NAME?</v>
      </c>
    </row>
    <row r="988" spans="1:15">
      <c r="A988" s="1" t="e">
        <f ca="1"/>
        <v>#NAME?</v>
      </c>
      <c r="B988" s="1" t="e">
        <f ca="1"/>
        <v>#NAME?</v>
      </c>
      <c r="C988" s="1" t="e">
        <f ca="1"/>
        <v>#NAME?</v>
      </c>
      <c r="D988" s="2" t="e">
        <f ca="1"/>
        <v>#NAME?</v>
      </c>
      <c r="E988" s="2" t="e">
        <f ca="1"/>
        <v>#NAME?</v>
      </c>
      <c r="F988" s="1" t="e">
        <f ca="1"/>
        <v>#NAME?</v>
      </c>
      <c r="G988" s="1" t="e">
        <f ca="1"/>
        <v>#NAME?</v>
      </c>
      <c r="H988" s="1" t="e">
        <f ca="1"/>
        <v>#NAME?</v>
      </c>
      <c r="I988" s="1" t="e">
        <f ca="1"/>
        <v>#NAME?</v>
      </c>
      <c r="J988" s="1" t="e">
        <f ca="1"/>
        <v>#NAME?</v>
      </c>
      <c r="K988" s="1" t="e">
        <f ca="1"/>
        <v>#NAME?</v>
      </c>
      <c r="L988" s="1"/>
      <c r="M988" s="1" t="e">
        <f t="shared" ca="1" si="45"/>
        <v>#NAME?</v>
      </c>
      <c r="N988" s="1" t="e">
        <f t="shared" ca="1" si="46"/>
        <v>#NAME?</v>
      </c>
      <c r="O988" s="1" t="e">
        <f t="shared" ca="1" si="47"/>
        <v>#NAME?</v>
      </c>
    </row>
    <row r="989" spans="1:15">
      <c r="A989" s="1" t="e">
        <f ca="1"/>
        <v>#NAME?</v>
      </c>
      <c r="B989" s="1" t="e">
        <f ca="1"/>
        <v>#NAME?</v>
      </c>
      <c r="C989" s="1" t="e">
        <f ca="1"/>
        <v>#NAME?</v>
      </c>
      <c r="D989" s="2" t="e">
        <f ca="1"/>
        <v>#NAME?</v>
      </c>
      <c r="E989" s="2" t="e">
        <f ca="1"/>
        <v>#NAME?</v>
      </c>
      <c r="F989" s="1" t="e">
        <f ca="1"/>
        <v>#NAME?</v>
      </c>
      <c r="G989" s="1" t="e">
        <f ca="1"/>
        <v>#NAME?</v>
      </c>
      <c r="H989" s="1" t="e">
        <f ca="1"/>
        <v>#NAME?</v>
      </c>
      <c r="I989" s="1" t="e">
        <f ca="1"/>
        <v>#NAME?</v>
      </c>
      <c r="J989" s="1" t="e">
        <f ca="1"/>
        <v>#NAME?</v>
      </c>
      <c r="K989" s="1" t="e">
        <f ca="1"/>
        <v>#NAME?</v>
      </c>
      <c r="L989" s="1"/>
      <c r="M989" s="1" t="e">
        <f t="shared" ca="1" si="45"/>
        <v>#NAME?</v>
      </c>
      <c r="N989" s="1" t="e">
        <f t="shared" ca="1" si="46"/>
        <v>#NAME?</v>
      </c>
      <c r="O989" s="1" t="e">
        <f t="shared" ca="1" si="47"/>
        <v>#NAME?</v>
      </c>
    </row>
    <row r="990" spans="1:15">
      <c r="A990" s="1" t="e">
        <f ca="1"/>
        <v>#NAME?</v>
      </c>
      <c r="B990" s="1" t="e">
        <f ca="1"/>
        <v>#NAME?</v>
      </c>
      <c r="C990" s="1" t="e">
        <f ca="1"/>
        <v>#NAME?</v>
      </c>
      <c r="D990" s="2" t="e">
        <f ca="1"/>
        <v>#NAME?</v>
      </c>
      <c r="E990" s="2" t="e">
        <f ca="1"/>
        <v>#NAME?</v>
      </c>
      <c r="F990" s="1" t="e">
        <f ca="1"/>
        <v>#NAME?</v>
      </c>
      <c r="G990" s="1" t="e">
        <f ca="1"/>
        <v>#NAME?</v>
      </c>
      <c r="H990" s="1" t="e">
        <f ca="1"/>
        <v>#NAME?</v>
      </c>
      <c r="I990" s="1" t="e">
        <f ca="1"/>
        <v>#NAME?</v>
      </c>
      <c r="J990" s="1" t="e">
        <f ca="1"/>
        <v>#NAME?</v>
      </c>
      <c r="K990" s="1" t="e">
        <f ca="1"/>
        <v>#NAME?</v>
      </c>
      <c r="L990" s="1"/>
      <c r="M990" s="1" t="e">
        <f t="shared" ca="1" si="45"/>
        <v>#NAME?</v>
      </c>
      <c r="N990" s="1" t="e">
        <f t="shared" ca="1" si="46"/>
        <v>#NAME?</v>
      </c>
      <c r="O990" s="1" t="e">
        <f t="shared" ca="1" si="47"/>
        <v>#NAME?</v>
      </c>
    </row>
    <row r="991" spans="1:15">
      <c r="A991" s="1" t="e">
        <f ca="1"/>
        <v>#NAME?</v>
      </c>
      <c r="B991" s="1" t="e">
        <f ca="1"/>
        <v>#NAME?</v>
      </c>
      <c r="C991" s="1" t="e">
        <f ca="1"/>
        <v>#NAME?</v>
      </c>
      <c r="D991" s="2" t="e">
        <f ca="1"/>
        <v>#NAME?</v>
      </c>
      <c r="E991" s="2" t="e">
        <f ca="1"/>
        <v>#NAME?</v>
      </c>
      <c r="F991" s="1" t="e">
        <f ca="1"/>
        <v>#NAME?</v>
      </c>
      <c r="G991" s="1" t="e">
        <f ca="1"/>
        <v>#NAME?</v>
      </c>
      <c r="H991" s="1" t="e">
        <f ca="1"/>
        <v>#NAME?</v>
      </c>
      <c r="I991" s="1" t="e">
        <f ca="1"/>
        <v>#NAME?</v>
      </c>
      <c r="J991" s="1" t="e">
        <f ca="1"/>
        <v>#NAME?</v>
      </c>
      <c r="K991" s="1" t="e">
        <f ca="1"/>
        <v>#NAME?</v>
      </c>
      <c r="L991" s="1"/>
      <c r="M991" s="1" t="e">
        <f t="shared" ca="1" si="45"/>
        <v>#NAME?</v>
      </c>
      <c r="N991" s="1" t="e">
        <f t="shared" ca="1" si="46"/>
        <v>#NAME?</v>
      </c>
      <c r="O991" s="1" t="e">
        <f t="shared" ca="1" si="47"/>
        <v>#NAME?</v>
      </c>
    </row>
    <row r="992" spans="1:15">
      <c r="A992" s="1" t="e">
        <f ca="1"/>
        <v>#NAME?</v>
      </c>
      <c r="B992" s="1" t="e">
        <f ca="1"/>
        <v>#NAME?</v>
      </c>
      <c r="C992" s="1" t="e">
        <f ca="1"/>
        <v>#NAME?</v>
      </c>
      <c r="D992" s="2" t="e">
        <f ca="1"/>
        <v>#NAME?</v>
      </c>
      <c r="E992" s="2" t="e">
        <f ca="1"/>
        <v>#NAME?</v>
      </c>
      <c r="F992" s="1" t="e">
        <f ca="1"/>
        <v>#NAME?</v>
      </c>
      <c r="G992" s="1" t="e">
        <f ca="1"/>
        <v>#NAME?</v>
      </c>
      <c r="H992" s="1" t="e">
        <f ca="1"/>
        <v>#NAME?</v>
      </c>
      <c r="I992" s="1" t="e">
        <f ca="1"/>
        <v>#NAME?</v>
      </c>
      <c r="J992" s="1" t="e">
        <f ca="1"/>
        <v>#NAME?</v>
      </c>
      <c r="K992" s="1" t="e">
        <f ca="1"/>
        <v>#NAME?</v>
      </c>
      <c r="L992" s="1"/>
      <c r="M992" s="1" t="e">
        <f t="shared" ca="1" si="45"/>
        <v>#NAME?</v>
      </c>
      <c r="N992" s="1" t="e">
        <f t="shared" ca="1" si="46"/>
        <v>#NAME?</v>
      </c>
      <c r="O992" s="1" t="e">
        <f t="shared" ca="1" si="47"/>
        <v>#NAME?</v>
      </c>
    </row>
    <row r="993" spans="1:15">
      <c r="A993" s="1" t="e">
        <f ca="1"/>
        <v>#NAME?</v>
      </c>
      <c r="B993" s="1" t="e">
        <f ca="1"/>
        <v>#NAME?</v>
      </c>
      <c r="C993" s="1" t="e">
        <f ca="1"/>
        <v>#NAME?</v>
      </c>
      <c r="D993" s="2" t="e">
        <f ca="1"/>
        <v>#NAME?</v>
      </c>
      <c r="E993" s="2" t="e">
        <f ca="1"/>
        <v>#NAME?</v>
      </c>
      <c r="F993" s="1" t="e">
        <f ca="1"/>
        <v>#NAME?</v>
      </c>
      <c r="G993" s="1" t="e">
        <f ca="1"/>
        <v>#NAME?</v>
      </c>
      <c r="H993" s="1" t="e">
        <f ca="1"/>
        <v>#NAME?</v>
      </c>
      <c r="I993" s="1" t="e">
        <f ca="1"/>
        <v>#NAME?</v>
      </c>
      <c r="J993" s="1" t="e">
        <f ca="1"/>
        <v>#NAME?</v>
      </c>
      <c r="K993" s="1" t="e">
        <f ca="1"/>
        <v>#NAME?</v>
      </c>
      <c r="L993" s="1"/>
      <c r="M993" s="1" t="e">
        <f t="shared" ca="1" si="45"/>
        <v>#NAME?</v>
      </c>
      <c r="N993" s="1" t="e">
        <f t="shared" ca="1" si="46"/>
        <v>#NAME?</v>
      </c>
      <c r="O993" s="1" t="e">
        <f t="shared" ca="1" si="47"/>
        <v>#NAME?</v>
      </c>
    </row>
    <row r="994" spans="1:15">
      <c r="A994" s="1" t="e">
        <f ca="1"/>
        <v>#NAME?</v>
      </c>
      <c r="B994" s="1" t="e">
        <f ca="1"/>
        <v>#NAME?</v>
      </c>
      <c r="C994" s="1" t="e">
        <f ca="1"/>
        <v>#NAME?</v>
      </c>
      <c r="D994" s="2" t="e">
        <f ca="1"/>
        <v>#NAME?</v>
      </c>
      <c r="E994" s="2" t="e">
        <f ca="1"/>
        <v>#NAME?</v>
      </c>
      <c r="F994" s="1" t="e">
        <f ca="1"/>
        <v>#NAME?</v>
      </c>
      <c r="G994" s="1" t="e">
        <f ca="1"/>
        <v>#NAME?</v>
      </c>
      <c r="H994" s="1" t="e">
        <f ca="1"/>
        <v>#NAME?</v>
      </c>
      <c r="I994" s="1" t="e">
        <f ca="1"/>
        <v>#NAME?</v>
      </c>
      <c r="J994" s="1" t="e">
        <f ca="1"/>
        <v>#NAME?</v>
      </c>
      <c r="K994" s="1" t="e">
        <f ca="1"/>
        <v>#NAME?</v>
      </c>
      <c r="L994" s="1"/>
      <c r="M994" s="1" t="e">
        <f t="shared" ca="1" si="45"/>
        <v>#NAME?</v>
      </c>
      <c r="N994" s="1" t="e">
        <f t="shared" ca="1" si="46"/>
        <v>#NAME?</v>
      </c>
      <c r="O994" s="1" t="e">
        <f t="shared" ca="1" si="47"/>
        <v>#NAME?</v>
      </c>
    </row>
    <row r="995" spans="1:15">
      <c r="A995" s="1" t="e">
        <f ca="1"/>
        <v>#NAME?</v>
      </c>
      <c r="B995" s="1" t="e">
        <f ca="1"/>
        <v>#NAME?</v>
      </c>
      <c r="C995" s="1" t="e">
        <f ca="1"/>
        <v>#NAME?</v>
      </c>
      <c r="D995" s="2" t="e">
        <f ca="1"/>
        <v>#NAME?</v>
      </c>
      <c r="E995" s="2" t="e">
        <f ca="1"/>
        <v>#NAME?</v>
      </c>
      <c r="F995" s="1" t="e">
        <f ca="1"/>
        <v>#NAME?</v>
      </c>
      <c r="G995" s="1" t="e">
        <f ca="1"/>
        <v>#NAME?</v>
      </c>
      <c r="H995" s="1" t="e">
        <f ca="1"/>
        <v>#NAME?</v>
      </c>
      <c r="I995" s="1" t="e">
        <f ca="1"/>
        <v>#NAME?</v>
      </c>
      <c r="J995" s="1" t="e">
        <f ca="1"/>
        <v>#NAME?</v>
      </c>
      <c r="K995" s="1" t="e">
        <f ca="1"/>
        <v>#NAME?</v>
      </c>
      <c r="L995" s="1"/>
      <c r="M995" s="1" t="e">
        <f t="shared" ca="1" si="45"/>
        <v>#NAME?</v>
      </c>
      <c r="N995" s="1" t="e">
        <f t="shared" ca="1" si="46"/>
        <v>#NAME?</v>
      </c>
      <c r="O995" s="1" t="e">
        <f t="shared" ca="1" si="47"/>
        <v>#NAME?</v>
      </c>
    </row>
    <row r="996" spans="1:15">
      <c r="A996" s="1" t="e">
        <f ca="1"/>
        <v>#NAME?</v>
      </c>
      <c r="B996" s="1" t="e">
        <f ca="1"/>
        <v>#NAME?</v>
      </c>
      <c r="C996" s="1" t="e">
        <f ca="1"/>
        <v>#NAME?</v>
      </c>
      <c r="D996" s="2" t="e">
        <f ca="1"/>
        <v>#NAME?</v>
      </c>
      <c r="E996" s="2" t="e">
        <f ca="1"/>
        <v>#NAME?</v>
      </c>
      <c r="F996" s="1" t="e">
        <f ca="1"/>
        <v>#NAME?</v>
      </c>
      <c r="G996" s="1" t="e">
        <f ca="1"/>
        <v>#NAME?</v>
      </c>
      <c r="H996" s="1" t="e">
        <f ca="1"/>
        <v>#NAME?</v>
      </c>
      <c r="I996" s="1" t="e">
        <f ca="1"/>
        <v>#NAME?</v>
      </c>
      <c r="J996" s="1" t="e">
        <f ca="1"/>
        <v>#NAME?</v>
      </c>
      <c r="K996" s="1" t="e">
        <f ca="1"/>
        <v>#NAME?</v>
      </c>
      <c r="L996" s="1"/>
      <c r="M996" s="1" t="e">
        <f t="shared" ca="1" si="45"/>
        <v>#NAME?</v>
      </c>
      <c r="N996" s="1" t="e">
        <f t="shared" ca="1" si="46"/>
        <v>#NAME?</v>
      </c>
      <c r="O996" s="1" t="e">
        <f t="shared" ca="1" si="47"/>
        <v>#NAME?</v>
      </c>
    </row>
    <row r="997" spans="1:15">
      <c r="A997" s="1" t="e">
        <f ca="1"/>
        <v>#NAME?</v>
      </c>
      <c r="B997" s="1" t="e">
        <f ca="1"/>
        <v>#NAME?</v>
      </c>
      <c r="C997" s="1" t="e">
        <f ca="1"/>
        <v>#NAME?</v>
      </c>
      <c r="D997" s="2" t="e">
        <f ca="1"/>
        <v>#NAME?</v>
      </c>
      <c r="E997" s="2" t="e">
        <f ca="1"/>
        <v>#NAME?</v>
      </c>
      <c r="F997" s="1" t="e">
        <f ca="1"/>
        <v>#NAME?</v>
      </c>
      <c r="G997" s="1" t="e">
        <f ca="1"/>
        <v>#NAME?</v>
      </c>
      <c r="H997" s="1" t="e">
        <f ca="1"/>
        <v>#NAME?</v>
      </c>
      <c r="I997" s="1" t="e">
        <f ca="1"/>
        <v>#NAME?</v>
      </c>
      <c r="J997" s="1" t="e">
        <f ca="1"/>
        <v>#NAME?</v>
      </c>
      <c r="K997" s="1" t="e">
        <f ca="1"/>
        <v>#NAME?</v>
      </c>
      <c r="L997" s="1"/>
      <c r="M997" s="1" t="e">
        <f t="shared" ca="1" si="45"/>
        <v>#NAME?</v>
      </c>
      <c r="N997" s="1" t="e">
        <f t="shared" ca="1" si="46"/>
        <v>#NAME?</v>
      </c>
      <c r="O997" s="1" t="e">
        <f t="shared" ca="1" si="47"/>
        <v>#NAME?</v>
      </c>
    </row>
    <row r="998" spans="1:15">
      <c r="A998" s="1" t="e">
        <f ca="1"/>
        <v>#NAME?</v>
      </c>
      <c r="B998" s="1" t="e">
        <f ca="1"/>
        <v>#NAME?</v>
      </c>
      <c r="C998" s="1" t="e">
        <f ca="1"/>
        <v>#NAME?</v>
      </c>
      <c r="D998" s="2" t="e">
        <f ca="1"/>
        <v>#NAME?</v>
      </c>
      <c r="E998" s="2" t="e">
        <f ca="1"/>
        <v>#NAME?</v>
      </c>
      <c r="F998" s="1" t="e">
        <f ca="1"/>
        <v>#NAME?</v>
      </c>
      <c r="G998" s="1" t="e">
        <f ca="1"/>
        <v>#NAME?</v>
      </c>
      <c r="H998" s="1" t="e">
        <f ca="1"/>
        <v>#NAME?</v>
      </c>
      <c r="I998" s="1" t="e">
        <f ca="1"/>
        <v>#NAME?</v>
      </c>
      <c r="J998" s="1" t="e">
        <f ca="1"/>
        <v>#NAME?</v>
      </c>
      <c r="K998" s="1" t="e">
        <f ca="1"/>
        <v>#NAME?</v>
      </c>
      <c r="L998" s="1"/>
      <c r="M998" s="1" t="e">
        <f t="shared" ca="1" si="45"/>
        <v>#NAME?</v>
      </c>
      <c r="N998" s="1" t="e">
        <f t="shared" ca="1" si="46"/>
        <v>#NAME?</v>
      </c>
      <c r="O998" s="1" t="e">
        <f t="shared" ca="1" si="47"/>
        <v>#NAME?</v>
      </c>
    </row>
    <row r="999" spans="1:15">
      <c r="A999" s="1" t="e">
        <f ca="1"/>
        <v>#NAME?</v>
      </c>
      <c r="B999" s="1" t="e">
        <f ca="1"/>
        <v>#NAME?</v>
      </c>
      <c r="C999" s="1" t="e">
        <f ca="1"/>
        <v>#NAME?</v>
      </c>
      <c r="D999" s="2" t="e">
        <f ca="1"/>
        <v>#NAME?</v>
      </c>
      <c r="E999" s="2" t="e">
        <f ca="1"/>
        <v>#NAME?</v>
      </c>
      <c r="F999" s="1" t="e">
        <f ca="1"/>
        <v>#NAME?</v>
      </c>
      <c r="G999" s="1" t="e">
        <f ca="1"/>
        <v>#NAME?</v>
      </c>
      <c r="H999" s="1" t="e">
        <f ca="1"/>
        <v>#NAME?</v>
      </c>
      <c r="I999" s="1" t="e">
        <f ca="1"/>
        <v>#NAME?</v>
      </c>
      <c r="J999" s="1" t="e">
        <f ca="1"/>
        <v>#NAME?</v>
      </c>
      <c r="K999" s="1" t="e">
        <f ca="1"/>
        <v>#NAME?</v>
      </c>
      <c r="L999" s="1"/>
      <c r="M999" s="1" t="e">
        <f t="shared" ca="1" si="45"/>
        <v>#NAME?</v>
      </c>
      <c r="N999" s="1" t="e">
        <f t="shared" ca="1" si="46"/>
        <v>#NAME?</v>
      </c>
      <c r="O999" s="1" t="e">
        <f t="shared" ca="1" si="47"/>
        <v>#NAME?</v>
      </c>
    </row>
    <row r="1000" spans="1:15">
      <c r="A1000" s="1" t="e">
        <f ca="1"/>
        <v>#NAME?</v>
      </c>
      <c r="B1000" s="1" t="e">
        <f ca="1"/>
        <v>#NAME?</v>
      </c>
      <c r="C1000" s="1" t="e">
        <f ca="1"/>
        <v>#NAME?</v>
      </c>
      <c r="D1000" s="2" t="e">
        <f ca="1"/>
        <v>#NAME?</v>
      </c>
      <c r="E1000" s="2" t="e">
        <f ca="1"/>
        <v>#NAME?</v>
      </c>
      <c r="F1000" s="1" t="e">
        <f ca="1"/>
        <v>#NAME?</v>
      </c>
      <c r="G1000" s="1" t="e">
        <f ca="1"/>
        <v>#NAME?</v>
      </c>
      <c r="H1000" s="1" t="e">
        <f ca="1"/>
        <v>#NAME?</v>
      </c>
      <c r="I1000" s="1" t="e">
        <f ca="1"/>
        <v>#NAME?</v>
      </c>
      <c r="J1000" s="1" t="e">
        <f ca="1"/>
        <v>#NAME?</v>
      </c>
      <c r="K1000" s="1" t="e">
        <f ca="1"/>
        <v>#NAME?</v>
      </c>
      <c r="L1000" s="1"/>
      <c r="M1000" s="1" t="e">
        <f t="shared" ca="1" si="45"/>
        <v>#NAME?</v>
      </c>
      <c r="N1000" s="1" t="e">
        <f t="shared" ca="1" si="46"/>
        <v>#NAME?</v>
      </c>
      <c r="O1000" s="1" t="e">
        <f t="shared" ca="1" si="47"/>
        <v>#NAME?</v>
      </c>
    </row>
    <row r="1001" spans="1:15">
      <c r="A1001" s="1" t="e">
        <f ca="1"/>
        <v>#NAME?</v>
      </c>
      <c r="B1001" s="1" t="e">
        <f ca="1"/>
        <v>#NAME?</v>
      </c>
      <c r="C1001" s="1" t="e">
        <f ca="1"/>
        <v>#NAME?</v>
      </c>
      <c r="D1001" s="2" t="e">
        <f ca="1"/>
        <v>#NAME?</v>
      </c>
      <c r="E1001" s="2" t="e">
        <f ca="1"/>
        <v>#NAME?</v>
      </c>
      <c r="F1001" s="1" t="e">
        <f ca="1"/>
        <v>#NAME?</v>
      </c>
      <c r="G1001" s="1" t="e">
        <f ca="1"/>
        <v>#NAME?</v>
      </c>
      <c r="H1001" s="1" t="e">
        <f ca="1"/>
        <v>#NAME?</v>
      </c>
      <c r="I1001" s="1" t="e">
        <f ca="1"/>
        <v>#NAME?</v>
      </c>
      <c r="J1001" s="1" t="e">
        <f ca="1"/>
        <v>#NAME?</v>
      </c>
      <c r="K1001" s="1" t="e">
        <f ca="1"/>
        <v>#NAME?</v>
      </c>
      <c r="L1001" s="1"/>
      <c r="M1001" s="1" t="e">
        <f t="shared" ca="1" si="45"/>
        <v>#NAME?</v>
      </c>
      <c r="N1001" s="1" t="e">
        <f t="shared" ca="1" si="46"/>
        <v>#NAME?</v>
      </c>
      <c r="O1001" s="1" t="e">
        <f t="shared" ca="1" si="47"/>
        <v>#NAME?</v>
      </c>
    </row>
    <row r="1002" spans="1:15">
      <c r="A1002" s="1" t="e">
        <f ca="1"/>
        <v>#NAME?</v>
      </c>
      <c r="B1002" s="1" t="e">
        <f ca="1"/>
        <v>#NAME?</v>
      </c>
      <c r="C1002" s="1" t="e">
        <f ca="1"/>
        <v>#NAME?</v>
      </c>
      <c r="D1002" s="2" t="e">
        <f ca="1"/>
        <v>#NAME?</v>
      </c>
      <c r="E1002" s="2" t="e">
        <f ca="1"/>
        <v>#NAME?</v>
      </c>
      <c r="F1002" s="1" t="e">
        <f ca="1"/>
        <v>#NAME?</v>
      </c>
      <c r="G1002" s="1" t="e">
        <f ca="1"/>
        <v>#NAME?</v>
      </c>
      <c r="H1002" s="1" t="e">
        <f ca="1"/>
        <v>#NAME?</v>
      </c>
      <c r="I1002" s="1" t="e">
        <f ca="1"/>
        <v>#NAME?</v>
      </c>
      <c r="J1002" s="1" t="e">
        <f ca="1"/>
        <v>#NAME?</v>
      </c>
      <c r="K1002" s="1" t="e">
        <f ca="1"/>
        <v>#NAME?</v>
      </c>
      <c r="L1002" s="1"/>
      <c r="M1002" s="1" t="e">
        <f t="shared" ca="1" si="45"/>
        <v>#NAME?</v>
      </c>
      <c r="N1002" s="1" t="e">
        <f t="shared" ca="1" si="46"/>
        <v>#NAME?</v>
      </c>
      <c r="O1002" s="1" t="e">
        <f t="shared" ca="1" si="47"/>
        <v>#NAME?</v>
      </c>
    </row>
    <row r="1003" spans="1:15">
      <c r="A1003" s="1" t="e">
        <f ca="1"/>
        <v>#NAME?</v>
      </c>
      <c r="B1003" s="1" t="e">
        <f ca="1"/>
        <v>#NAME?</v>
      </c>
      <c r="C1003" s="1" t="e">
        <f ca="1"/>
        <v>#NAME?</v>
      </c>
      <c r="D1003" s="2" t="e">
        <f ca="1"/>
        <v>#NAME?</v>
      </c>
      <c r="E1003" s="2" t="e">
        <f ca="1"/>
        <v>#NAME?</v>
      </c>
      <c r="F1003" s="1" t="e">
        <f ca="1"/>
        <v>#NAME?</v>
      </c>
      <c r="G1003" s="1" t="e">
        <f ca="1"/>
        <v>#NAME?</v>
      </c>
      <c r="H1003" s="1" t="e">
        <f ca="1"/>
        <v>#NAME?</v>
      </c>
      <c r="I1003" s="1" t="e">
        <f ca="1"/>
        <v>#NAME?</v>
      </c>
      <c r="J1003" s="1" t="e">
        <f ca="1"/>
        <v>#NAME?</v>
      </c>
      <c r="K1003" s="1" t="e">
        <f ca="1"/>
        <v>#NAME?</v>
      </c>
      <c r="L1003" s="1"/>
      <c r="M1003" s="1" t="e">
        <f t="shared" ca="1" si="45"/>
        <v>#NAME?</v>
      </c>
      <c r="N1003" s="1" t="e">
        <f t="shared" ca="1" si="46"/>
        <v>#NAME?</v>
      </c>
      <c r="O1003" s="1" t="e">
        <f t="shared" ca="1" si="47"/>
        <v>#NAME?</v>
      </c>
    </row>
    <row r="1004" spans="1:15">
      <c r="A1004" s="1" t="e">
        <f ca="1"/>
        <v>#NAME?</v>
      </c>
      <c r="B1004" s="1" t="e">
        <f ca="1"/>
        <v>#NAME?</v>
      </c>
      <c r="C1004" s="1" t="e">
        <f ca="1"/>
        <v>#NAME?</v>
      </c>
      <c r="D1004" s="2" t="e">
        <f ca="1"/>
        <v>#NAME?</v>
      </c>
      <c r="E1004" s="2" t="e">
        <f ca="1"/>
        <v>#NAME?</v>
      </c>
      <c r="F1004" s="1" t="e">
        <f ca="1"/>
        <v>#NAME?</v>
      </c>
      <c r="G1004" s="1" t="e">
        <f ca="1"/>
        <v>#NAME?</v>
      </c>
      <c r="H1004" s="1" t="e">
        <f ca="1"/>
        <v>#NAME?</v>
      </c>
      <c r="I1004" s="1" t="e">
        <f ca="1"/>
        <v>#NAME?</v>
      </c>
      <c r="J1004" s="1" t="e">
        <f ca="1"/>
        <v>#NAME?</v>
      </c>
      <c r="K1004" s="1" t="e">
        <f ca="1"/>
        <v>#NAME?</v>
      </c>
      <c r="L1004" s="1"/>
      <c r="M1004" s="1" t="e">
        <f t="shared" ca="1" si="45"/>
        <v>#NAME?</v>
      </c>
      <c r="N1004" s="1" t="e">
        <f t="shared" ca="1" si="46"/>
        <v>#NAME?</v>
      </c>
      <c r="O1004" s="1" t="e">
        <f t="shared" ca="1" si="47"/>
        <v>#NAME?</v>
      </c>
    </row>
    <row r="1005" spans="1:15">
      <c r="A1005" s="1" t="e">
        <f ca="1"/>
        <v>#NAME?</v>
      </c>
      <c r="B1005" s="1" t="e">
        <f ca="1"/>
        <v>#NAME?</v>
      </c>
      <c r="C1005" s="1" t="e">
        <f ca="1"/>
        <v>#NAME?</v>
      </c>
      <c r="D1005" s="2" t="e">
        <f ca="1"/>
        <v>#NAME?</v>
      </c>
      <c r="E1005" s="2" t="e">
        <f ca="1"/>
        <v>#NAME?</v>
      </c>
      <c r="F1005" s="1" t="e">
        <f ca="1"/>
        <v>#NAME?</v>
      </c>
      <c r="G1005" s="1" t="e">
        <f ca="1"/>
        <v>#NAME?</v>
      </c>
      <c r="H1005" s="1" t="e">
        <f ca="1"/>
        <v>#NAME?</v>
      </c>
      <c r="I1005" s="1" t="e">
        <f ca="1"/>
        <v>#NAME?</v>
      </c>
      <c r="J1005" s="1" t="e">
        <f ca="1"/>
        <v>#NAME?</v>
      </c>
      <c r="K1005" s="1" t="e">
        <f ca="1"/>
        <v>#NAME?</v>
      </c>
      <c r="L1005" s="1"/>
      <c r="M1005" s="1" t="e">
        <f t="shared" ca="1" si="45"/>
        <v>#NAME?</v>
      </c>
      <c r="N1005" s="1" t="e">
        <f t="shared" ca="1" si="46"/>
        <v>#NAME?</v>
      </c>
      <c r="O1005" s="1" t="e">
        <f t="shared" ca="1" si="47"/>
        <v>#NAME?</v>
      </c>
    </row>
    <row r="1006" spans="1:15">
      <c r="A1006" s="1" t="e">
        <f ca="1"/>
        <v>#NAME?</v>
      </c>
      <c r="B1006" s="1" t="e">
        <f ca="1"/>
        <v>#NAME?</v>
      </c>
      <c r="C1006" s="1" t="e">
        <f ca="1"/>
        <v>#NAME?</v>
      </c>
      <c r="D1006" s="2" t="e">
        <f ca="1"/>
        <v>#NAME?</v>
      </c>
      <c r="E1006" s="2" t="e">
        <f ca="1"/>
        <v>#NAME?</v>
      </c>
      <c r="F1006" s="1" t="e">
        <f ca="1"/>
        <v>#NAME?</v>
      </c>
      <c r="G1006" s="1" t="e">
        <f ca="1"/>
        <v>#NAME?</v>
      </c>
      <c r="H1006" s="1" t="e">
        <f ca="1"/>
        <v>#NAME?</v>
      </c>
      <c r="I1006" s="1" t="e">
        <f ca="1"/>
        <v>#NAME?</v>
      </c>
      <c r="J1006" s="1" t="e">
        <f ca="1"/>
        <v>#NAME?</v>
      </c>
      <c r="K1006" s="1" t="e">
        <f ca="1"/>
        <v>#NAME?</v>
      </c>
      <c r="L1006" s="1"/>
      <c r="M1006" s="1" t="e">
        <f t="shared" ca="1" si="45"/>
        <v>#NAME?</v>
      </c>
      <c r="N1006" s="1" t="e">
        <f t="shared" ca="1" si="46"/>
        <v>#NAME?</v>
      </c>
      <c r="O1006" s="1" t="e">
        <f t="shared" ca="1" si="47"/>
        <v>#NAME?</v>
      </c>
    </row>
    <row r="1007" spans="1:15">
      <c r="A1007" s="1" t="e">
        <f ca="1"/>
        <v>#NAME?</v>
      </c>
      <c r="B1007" s="1" t="e">
        <f ca="1"/>
        <v>#NAME?</v>
      </c>
      <c r="C1007" s="1" t="e">
        <f ca="1"/>
        <v>#NAME?</v>
      </c>
      <c r="D1007" s="2" t="e">
        <f ca="1"/>
        <v>#NAME?</v>
      </c>
      <c r="E1007" s="2" t="e">
        <f ca="1"/>
        <v>#NAME?</v>
      </c>
      <c r="F1007" s="1" t="e">
        <f ca="1"/>
        <v>#NAME?</v>
      </c>
      <c r="G1007" s="1" t="e">
        <f ca="1"/>
        <v>#NAME?</v>
      </c>
      <c r="H1007" s="1" t="e">
        <f ca="1"/>
        <v>#NAME?</v>
      </c>
      <c r="I1007" s="1" t="e">
        <f ca="1"/>
        <v>#NAME?</v>
      </c>
      <c r="J1007" s="1" t="e">
        <f ca="1"/>
        <v>#NAME?</v>
      </c>
      <c r="K1007" s="1" t="e">
        <f ca="1"/>
        <v>#NAME?</v>
      </c>
      <c r="L1007" s="1"/>
      <c r="M1007" s="1" t="e">
        <f t="shared" ca="1" si="45"/>
        <v>#NAME?</v>
      </c>
      <c r="N1007" s="1" t="e">
        <f t="shared" ca="1" si="46"/>
        <v>#NAME?</v>
      </c>
      <c r="O1007" s="1" t="e">
        <f t="shared" ca="1" si="47"/>
        <v>#NAME?</v>
      </c>
    </row>
    <row r="1008" spans="1:15">
      <c r="A1008" s="1" t="e">
        <f ca="1"/>
        <v>#NAME?</v>
      </c>
      <c r="B1008" s="1" t="e">
        <f ca="1"/>
        <v>#NAME?</v>
      </c>
      <c r="C1008" s="1" t="e">
        <f ca="1"/>
        <v>#NAME?</v>
      </c>
      <c r="D1008" s="2" t="e">
        <f ca="1"/>
        <v>#NAME?</v>
      </c>
      <c r="E1008" s="2" t="e">
        <f ca="1"/>
        <v>#NAME?</v>
      </c>
      <c r="F1008" s="1" t="e">
        <f ca="1"/>
        <v>#NAME?</v>
      </c>
      <c r="G1008" s="1" t="e">
        <f ca="1"/>
        <v>#NAME?</v>
      </c>
      <c r="H1008" s="1" t="e">
        <f ca="1"/>
        <v>#NAME?</v>
      </c>
      <c r="I1008" s="1" t="e">
        <f ca="1"/>
        <v>#NAME?</v>
      </c>
      <c r="J1008" s="1" t="e">
        <f ca="1"/>
        <v>#NAME?</v>
      </c>
      <c r="K1008" s="1" t="e">
        <f ca="1"/>
        <v>#NAME?</v>
      </c>
      <c r="L1008" s="1"/>
      <c r="M1008" s="1" t="e">
        <f t="shared" ca="1" si="45"/>
        <v>#NAME?</v>
      </c>
      <c r="N1008" s="1" t="e">
        <f t="shared" ca="1" si="46"/>
        <v>#NAME?</v>
      </c>
      <c r="O1008" s="1" t="e">
        <f t="shared" ca="1" si="47"/>
        <v>#NAME?</v>
      </c>
    </row>
    <row r="1009" spans="1:15">
      <c r="A1009" s="1" t="e">
        <f ca="1"/>
        <v>#NAME?</v>
      </c>
      <c r="B1009" s="1" t="e">
        <f ca="1"/>
        <v>#NAME?</v>
      </c>
      <c r="C1009" s="1" t="e">
        <f ca="1"/>
        <v>#NAME?</v>
      </c>
      <c r="D1009" s="2" t="e">
        <f ca="1"/>
        <v>#NAME?</v>
      </c>
      <c r="E1009" s="2" t="e">
        <f ca="1"/>
        <v>#NAME?</v>
      </c>
      <c r="F1009" s="1" t="e">
        <f ca="1"/>
        <v>#NAME?</v>
      </c>
      <c r="G1009" s="1" t="e">
        <f ca="1"/>
        <v>#NAME?</v>
      </c>
      <c r="H1009" s="1" t="e">
        <f ca="1"/>
        <v>#NAME?</v>
      </c>
      <c r="I1009" s="1" t="e">
        <f ca="1"/>
        <v>#NAME?</v>
      </c>
      <c r="J1009" s="1" t="e">
        <f ca="1"/>
        <v>#NAME?</v>
      </c>
      <c r="K1009" s="1" t="e">
        <f ca="1"/>
        <v>#NAME?</v>
      </c>
      <c r="L1009" s="1"/>
      <c r="M1009" s="1" t="e">
        <f t="shared" ca="1" si="45"/>
        <v>#NAME?</v>
      </c>
      <c r="N1009" s="1" t="e">
        <f t="shared" ca="1" si="46"/>
        <v>#NAME?</v>
      </c>
      <c r="O1009" s="1" t="e">
        <f t="shared" ca="1" si="47"/>
        <v>#NAME?</v>
      </c>
    </row>
    <row r="1010" spans="1:15">
      <c r="A1010" s="1" t="e">
        <f ca="1"/>
        <v>#NAME?</v>
      </c>
      <c r="B1010" s="1" t="e">
        <f ca="1"/>
        <v>#NAME?</v>
      </c>
      <c r="C1010" s="1" t="e">
        <f ca="1"/>
        <v>#NAME?</v>
      </c>
      <c r="D1010" s="2" t="e">
        <f ca="1"/>
        <v>#NAME?</v>
      </c>
      <c r="E1010" s="2" t="e">
        <f ca="1"/>
        <v>#NAME?</v>
      </c>
      <c r="F1010" s="1" t="e">
        <f ca="1"/>
        <v>#NAME?</v>
      </c>
      <c r="G1010" s="1" t="e">
        <f ca="1"/>
        <v>#NAME?</v>
      </c>
      <c r="H1010" s="1" t="e">
        <f ca="1"/>
        <v>#NAME?</v>
      </c>
      <c r="I1010" s="1" t="e">
        <f ca="1"/>
        <v>#NAME?</v>
      </c>
      <c r="J1010" s="1" t="e">
        <f ca="1"/>
        <v>#NAME?</v>
      </c>
      <c r="K1010" s="1" t="e">
        <f ca="1"/>
        <v>#NAME?</v>
      </c>
      <c r="L1010" s="1"/>
      <c r="M1010" s="1" t="e">
        <f t="shared" ca="1" si="45"/>
        <v>#NAME?</v>
      </c>
      <c r="N1010" s="1" t="e">
        <f t="shared" ca="1" si="46"/>
        <v>#NAME?</v>
      </c>
      <c r="O1010" s="1" t="e">
        <f t="shared" ca="1" si="47"/>
        <v>#NAME?</v>
      </c>
    </row>
    <row r="1011" spans="1:15">
      <c r="A1011" s="1" t="e">
        <f ca="1"/>
        <v>#NAME?</v>
      </c>
      <c r="B1011" s="1" t="e">
        <f ca="1"/>
        <v>#NAME?</v>
      </c>
      <c r="C1011" s="1" t="e">
        <f ca="1"/>
        <v>#NAME?</v>
      </c>
      <c r="D1011" s="2" t="e">
        <f ca="1"/>
        <v>#NAME?</v>
      </c>
      <c r="E1011" s="2" t="e">
        <f ca="1"/>
        <v>#NAME?</v>
      </c>
      <c r="F1011" s="1" t="e">
        <f ca="1"/>
        <v>#NAME?</v>
      </c>
      <c r="G1011" s="1" t="e">
        <f ca="1"/>
        <v>#NAME?</v>
      </c>
      <c r="H1011" s="1" t="e">
        <f ca="1"/>
        <v>#NAME?</v>
      </c>
      <c r="I1011" s="1" t="e">
        <f ca="1"/>
        <v>#NAME?</v>
      </c>
      <c r="J1011" s="1" t="e">
        <f ca="1"/>
        <v>#NAME?</v>
      </c>
      <c r="K1011" s="1" t="e">
        <f ca="1"/>
        <v>#NAME?</v>
      </c>
      <c r="L1011" s="1"/>
      <c r="M1011" s="1" t="e">
        <f t="shared" ca="1" si="45"/>
        <v>#NAME?</v>
      </c>
      <c r="N1011" s="1" t="e">
        <f t="shared" ca="1" si="46"/>
        <v>#NAME?</v>
      </c>
      <c r="O1011" s="1" t="e">
        <f t="shared" ca="1" si="47"/>
        <v>#NAME?</v>
      </c>
    </row>
    <row r="1012" spans="1:15">
      <c r="A1012" s="1" t="e">
        <f ca="1"/>
        <v>#NAME?</v>
      </c>
      <c r="B1012" s="1" t="e">
        <f ca="1"/>
        <v>#NAME?</v>
      </c>
      <c r="C1012" s="1" t="e">
        <f ca="1"/>
        <v>#NAME?</v>
      </c>
      <c r="D1012" s="2" t="e">
        <f ca="1"/>
        <v>#NAME?</v>
      </c>
      <c r="E1012" s="2" t="e">
        <f ca="1"/>
        <v>#NAME?</v>
      </c>
      <c r="F1012" s="1" t="e">
        <f ca="1"/>
        <v>#NAME?</v>
      </c>
      <c r="G1012" s="1" t="e">
        <f ca="1"/>
        <v>#NAME?</v>
      </c>
      <c r="H1012" s="1" t="e">
        <f ca="1"/>
        <v>#NAME?</v>
      </c>
      <c r="I1012" s="1" t="e">
        <f ca="1"/>
        <v>#NAME?</v>
      </c>
      <c r="J1012" s="1" t="e">
        <f ca="1"/>
        <v>#NAME?</v>
      </c>
      <c r="K1012" s="1" t="e">
        <f ca="1"/>
        <v>#NAME?</v>
      </c>
      <c r="L1012" s="1"/>
      <c r="M1012" s="1" t="e">
        <f t="shared" ca="1" si="45"/>
        <v>#NAME?</v>
      </c>
      <c r="N1012" s="1" t="e">
        <f t="shared" ca="1" si="46"/>
        <v>#NAME?</v>
      </c>
      <c r="O1012" s="1" t="e">
        <f t="shared" ca="1" si="47"/>
        <v>#NAME?</v>
      </c>
    </row>
    <row r="1013" spans="1:15">
      <c r="A1013" s="1" t="e">
        <f ca="1"/>
        <v>#NAME?</v>
      </c>
      <c r="B1013" s="1" t="e">
        <f ca="1"/>
        <v>#NAME?</v>
      </c>
      <c r="C1013" s="1" t="e">
        <f ca="1"/>
        <v>#NAME?</v>
      </c>
      <c r="D1013" s="2" t="e">
        <f ca="1"/>
        <v>#NAME?</v>
      </c>
      <c r="E1013" s="2" t="e">
        <f ca="1"/>
        <v>#NAME?</v>
      </c>
      <c r="F1013" s="1" t="e">
        <f ca="1"/>
        <v>#NAME?</v>
      </c>
      <c r="G1013" s="1" t="e">
        <f ca="1"/>
        <v>#NAME?</v>
      </c>
      <c r="H1013" s="1" t="e">
        <f ca="1"/>
        <v>#NAME?</v>
      </c>
      <c r="I1013" s="1" t="e">
        <f ca="1"/>
        <v>#NAME?</v>
      </c>
      <c r="J1013" s="1" t="e">
        <f ca="1"/>
        <v>#NAME?</v>
      </c>
      <c r="K1013" s="1" t="e">
        <f ca="1"/>
        <v>#NAME?</v>
      </c>
      <c r="L1013" s="1"/>
      <c r="M1013" s="1" t="e">
        <f t="shared" ca="1" si="45"/>
        <v>#NAME?</v>
      </c>
      <c r="N1013" s="1" t="e">
        <f t="shared" ca="1" si="46"/>
        <v>#NAME?</v>
      </c>
      <c r="O1013" s="1" t="e">
        <f t="shared" ca="1" si="47"/>
        <v>#NAME?</v>
      </c>
    </row>
    <row r="1014" spans="1:15">
      <c r="A1014" s="1" t="e">
        <f ca="1"/>
        <v>#NAME?</v>
      </c>
      <c r="B1014" s="1" t="e">
        <f ca="1"/>
        <v>#NAME?</v>
      </c>
      <c r="C1014" s="1" t="e">
        <f ca="1"/>
        <v>#NAME?</v>
      </c>
      <c r="D1014" s="2" t="e">
        <f ca="1"/>
        <v>#NAME?</v>
      </c>
      <c r="E1014" s="2" t="e">
        <f ca="1"/>
        <v>#NAME?</v>
      </c>
      <c r="F1014" s="1" t="e">
        <f ca="1"/>
        <v>#NAME?</v>
      </c>
      <c r="G1014" s="1" t="e">
        <f ca="1"/>
        <v>#NAME?</v>
      </c>
      <c r="H1014" s="1" t="e">
        <f ca="1"/>
        <v>#NAME?</v>
      </c>
      <c r="I1014" s="1" t="e">
        <f ca="1"/>
        <v>#NAME?</v>
      </c>
      <c r="J1014" s="1" t="e">
        <f ca="1"/>
        <v>#NAME?</v>
      </c>
      <c r="K1014" s="1" t="e">
        <f ca="1"/>
        <v>#NAME?</v>
      </c>
      <c r="L1014" s="1"/>
      <c r="M1014" s="1" t="e">
        <f t="shared" ca="1" si="45"/>
        <v>#NAME?</v>
      </c>
      <c r="N1014" s="1" t="e">
        <f t="shared" ca="1" si="46"/>
        <v>#NAME?</v>
      </c>
      <c r="O1014" s="1" t="e">
        <f t="shared" ca="1" si="47"/>
        <v>#NAME?</v>
      </c>
    </row>
    <row r="1015" spans="1:15">
      <c r="A1015" s="1" t="e">
        <f ca="1"/>
        <v>#NAME?</v>
      </c>
      <c r="B1015" s="1" t="e">
        <f ca="1"/>
        <v>#NAME?</v>
      </c>
      <c r="C1015" s="1" t="e">
        <f ca="1"/>
        <v>#NAME?</v>
      </c>
      <c r="D1015" s="2" t="e">
        <f ca="1"/>
        <v>#NAME?</v>
      </c>
      <c r="E1015" s="2" t="e">
        <f ca="1"/>
        <v>#NAME?</v>
      </c>
      <c r="F1015" s="1" t="e">
        <f ca="1"/>
        <v>#NAME?</v>
      </c>
      <c r="G1015" s="1" t="e">
        <f ca="1"/>
        <v>#NAME?</v>
      </c>
      <c r="H1015" s="1" t="e">
        <f ca="1"/>
        <v>#NAME?</v>
      </c>
      <c r="I1015" s="1" t="e">
        <f ca="1"/>
        <v>#NAME?</v>
      </c>
      <c r="J1015" s="1" t="e">
        <f ca="1"/>
        <v>#NAME?</v>
      </c>
      <c r="K1015" s="1" t="e">
        <f ca="1"/>
        <v>#NAME?</v>
      </c>
      <c r="L1015" s="1"/>
      <c r="M1015" s="1" t="e">
        <f t="shared" ca="1" si="45"/>
        <v>#NAME?</v>
      </c>
      <c r="N1015" s="1" t="e">
        <f t="shared" ca="1" si="46"/>
        <v>#NAME?</v>
      </c>
      <c r="O1015" s="1" t="e">
        <f t="shared" ca="1" si="47"/>
        <v>#NAME?</v>
      </c>
    </row>
    <row r="1016" spans="1:15">
      <c r="A1016" s="1" t="e">
        <f ca="1"/>
        <v>#NAME?</v>
      </c>
      <c r="B1016" s="1" t="e">
        <f ca="1"/>
        <v>#NAME?</v>
      </c>
      <c r="C1016" s="1" t="e">
        <f ca="1"/>
        <v>#NAME?</v>
      </c>
      <c r="D1016" s="2" t="e">
        <f ca="1"/>
        <v>#NAME?</v>
      </c>
      <c r="E1016" s="2" t="e">
        <f ca="1"/>
        <v>#NAME?</v>
      </c>
      <c r="F1016" s="1" t="e">
        <f ca="1"/>
        <v>#NAME?</v>
      </c>
      <c r="G1016" s="1" t="e">
        <f ca="1"/>
        <v>#NAME?</v>
      </c>
      <c r="H1016" s="1" t="e">
        <f ca="1"/>
        <v>#NAME?</v>
      </c>
      <c r="I1016" s="1" t="e">
        <f ca="1"/>
        <v>#NAME?</v>
      </c>
      <c r="J1016" s="1" t="e">
        <f ca="1"/>
        <v>#NAME?</v>
      </c>
      <c r="K1016" s="1" t="e">
        <f ca="1"/>
        <v>#NAME?</v>
      </c>
      <c r="L1016" s="1"/>
      <c r="M1016" s="1" t="e">
        <f t="shared" ca="1" si="45"/>
        <v>#NAME?</v>
      </c>
      <c r="N1016" s="1" t="e">
        <f t="shared" ca="1" si="46"/>
        <v>#NAME?</v>
      </c>
      <c r="O1016" s="1" t="e">
        <f t="shared" ca="1" si="47"/>
        <v>#NAME?</v>
      </c>
    </row>
    <row r="1017" spans="1:15">
      <c r="A1017" s="1" t="e">
        <f ca="1"/>
        <v>#NAME?</v>
      </c>
      <c r="B1017" s="1" t="e">
        <f ca="1"/>
        <v>#NAME?</v>
      </c>
      <c r="C1017" s="1" t="e">
        <f ca="1"/>
        <v>#NAME?</v>
      </c>
      <c r="D1017" s="2" t="e">
        <f ca="1"/>
        <v>#NAME?</v>
      </c>
      <c r="E1017" s="2" t="e">
        <f ca="1"/>
        <v>#NAME?</v>
      </c>
      <c r="F1017" s="1" t="e">
        <f ca="1"/>
        <v>#NAME?</v>
      </c>
      <c r="G1017" s="1" t="e">
        <f ca="1"/>
        <v>#NAME?</v>
      </c>
      <c r="H1017" s="1" t="e">
        <f ca="1"/>
        <v>#NAME?</v>
      </c>
      <c r="I1017" s="1" t="e">
        <f ca="1"/>
        <v>#NAME?</v>
      </c>
      <c r="J1017" s="1" t="e">
        <f ca="1"/>
        <v>#NAME?</v>
      </c>
      <c r="K1017" s="1" t="e">
        <f ca="1"/>
        <v>#NAME?</v>
      </c>
      <c r="L1017" s="1"/>
      <c r="M1017" s="1" t="e">
        <f t="shared" ca="1" si="45"/>
        <v>#NAME?</v>
      </c>
      <c r="N1017" s="1" t="e">
        <f t="shared" ca="1" si="46"/>
        <v>#NAME?</v>
      </c>
      <c r="O1017" s="1" t="e">
        <f t="shared" ca="1" si="47"/>
        <v>#NAME?</v>
      </c>
    </row>
    <row r="1018" spans="1:15">
      <c r="A1018" s="1" t="e">
        <f ca="1"/>
        <v>#NAME?</v>
      </c>
      <c r="B1018" s="1" t="e">
        <f ca="1"/>
        <v>#NAME?</v>
      </c>
      <c r="C1018" s="1" t="e">
        <f ca="1"/>
        <v>#NAME?</v>
      </c>
      <c r="D1018" s="2" t="e">
        <f ca="1"/>
        <v>#NAME?</v>
      </c>
      <c r="E1018" s="2" t="e">
        <f ca="1"/>
        <v>#NAME?</v>
      </c>
      <c r="F1018" s="1" t="e">
        <f ca="1"/>
        <v>#NAME?</v>
      </c>
      <c r="G1018" s="1" t="e">
        <f ca="1"/>
        <v>#NAME?</v>
      </c>
      <c r="H1018" s="1" t="e">
        <f ca="1"/>
        <v>#NAME?</v>
      </c>
      <c r="I1018" s="1" t="e">
        <f ca="1"/>
        <v>#NAME?</v>
      </c>
      <c r="J1018" s="1" t="e">
        <f ca="1"/>
        <v>#NAME?</v>
      </c>
      <c r="K1018" s="1" t="e">
        <f ca="1"/>
        <v>#NAME?</v>
      </c>
      <c r="L1018" s="1"/>
      <c r="M1018" s="1" t="e">
        <f t="shared" ca="1" si="45"/>
        <v>#NAME?</v>
      </c>
      <c r="N1018" s="1" t="e">
        <f t="shared" ca="1" si="46"/>
        <v>#NAME?</v>
      </c>
      <c r="O1018" s="1" t="e">
        <f t="shared" ca="1" si="47"/>
        <v>#NAME?</v>
      </c>
    </row>
    <row r="1019" spans="1:15">
      <c r="A1019" s="1" t="e">
        <f ca="1"/>
        <v>#NAME?</v>
      </c>
      <c r="B1019" s="1" t="e">
        <f ca="1"/>
        <v>#NAME?</v>
      </c>
      <c r="C1019" s="1" t="e">
        <f ca="1"/>
        <v>#NAME?</v>
      </c>
      <c r="D1019" s="2" t="e">
        <f ca="1"/>
        <v>#NAME?</v>
      </c>
      <c r="E1019" s="2" t="e">
        <f ca="1"/>
        <v>#NAME?</v>
      </c>
      <c r="F1019" s="1" t="e">
        <f ca="1"/>
        <v>#NAME?</v>
      </c>
      <c r="G1019" s="1" t="e">
        <f ca="1"/>
        <v>#NAME?</v>
      </c>
      <c r="H1019" s="1" t="e">
        <f ca="1"/>
        <v>#NAME?</v>
      </c>
      <c r="I1019" s="1" t="e">
        <f ca="1"/>
        <v>#NAME?</v>
      </c>
      <c r="J1019" s="1" t="e">
        <f ca="1"/>
        <v>#NAME?</v>
      </c>
      <c r="K1019" s="1" t="e">
        <f ca="1"/>
        <v>#NAME?</v>
      </c>
      <c r="L1019" s="1"/>
      <c r="M1019" s="1" t="e">
        <f t="shared" ca="1" si="45"/>
        <v>#NAME?</v>
      </c>
      <c r="N1019" s="1" t="e">
        <f t="shared" ca="1" si="46"/>
        <v>#NAME?</v>
      </c>
      <c r="O1019" s="1" t="e">
        <f t="shared" ca="1" si="47"/>
        <v>#NAME?</v>
      </c>
    </row>
    <row r="1020" spans="1:15">
      <c r="A1020" s="1" t="e">
        <f ca="1"/>
        <v>#NAME?</v>
      </c>
      <c r="B1020" s="1" t="e">
        <f ca="1"/>
        <v>#NAME?</v>
      </c>
      <c r="C1020" s="1" t="e">
        <f ca="1"/>
        <v>#NAME?</v>
      </c>
      <c r="D1020" s="2" t="e">
        <f ca="1"/>
        <v>#NAME?</v>
      </c>
      <c r="E1020" s="2" t="e">
        <f ca="1"/>
        <v>#NAME?</v>
      </c>
      <c r="F1020" s="1" t="e">
        <f ca="1"/>
        <v>#NAME?</v>
      </c>
      <c r="G1020" s="1" t="e">
        <f ca="1"/>
        <v>#NAME?</v>
      </c>
      <c r="H1020" s="1" t="e">
        <f ca="1"/>
        <v>#NAME?</v>
      </c>
      <c r="I1020" s="1" t="e">
        <f ca="1"/>
        <v>#NAME?</v>
      </c>
      <c r="J1020" s="1" t="e">
        <f ca="1"/>
        <v>#NAME?</v>
      </c>
      <c r="K1020" s="1" t="e">
        <f ca="1"/>
        <v>#NAME?</v>
      </c>
      <c r="L1020" s="1"/>
      <c r="M1020" s="1" t="e">
        <f t="shared" ca="1" si="45"/>
        <v>#NAME?</v>
      </c>
      <c r="N1020" s="1" t="e">
        <f t="shared" ca="1" si="46"/>
        <v>#NAME?</v>
      </c>
      <c r="O1020" s="1" t="e">
        <f t="shared" ca="1" si="47"/>
        <v>#NAME?</v>
      </c>
    </row>
    <row r="1021" spans="1:15">
      <c r="A1021" s="1" t="e">
        <f ca="1"/>
        <v>#NAME?</v>
      </c>
      <c r="B1021" s="1" t="e">
        <f ca="1"/>
        <v>#NAME?</v>
      </c>
      <c r="C1021" s="1" t="e">
        <f ca="1"/>
        <v>#NAME?</v>
      </c>
      <c r="D1021" s="2" t="e">
        <f ca="1"/>
        <v>#NAME?</v>
      </c>
      <c r="E1021" s="2" t="e">
        <f ca="1"/>
        <v>#NAME?</v>
      </c>
      <c r="F1021" s="1" t="e">
        <f ca="1"/>
        <v>#NAME?</v>
      </c>
      <c r="G1021" s="1" t="e">
        <f ca="1"/>
        <v>#NAME?</v>
      </c>
      <c r="H1021" s="1" t="e">
        <f ca="1"/>
        <v>#NAME?</v>
      </c>
      <c r="I1021" s="1" t="e">
        <f ca="1"/>
        <v>#NAME?</v>
      </c>
      <c r="J1021" s="1" t="e">
        <f ca="1"/>
        <v>#NAME?</v>
      </c>
      <c r="K1021" s="1" t="e">
        <f ca="1"/>
        <v>#NAME?</v>
      </c>
      <c r="L1021" s="1"/>
      <c r="M1021" s="1" t="e">
        <f t="shared" ca="1" si="45"/>
        <v>#NAME?</v>
      </c>
      <c r="N1021" s="1" t="e">
        <f t="shared" ca="1" si="46"/>
        <v>#NAME?</v>
      </c>
      <c r="O1021" s="1" t="e">
        <f t="shared" ca="1" si="47"/>
        <v>#NAME?</v>
      </c>
    </row>
    <row r="1022" spans="1:15">
      <c r="A1022" s="1" t="e">
        <f ca="1"/>
        <v>#NAME?</v>
      </c>
      <c r="B1022" s="1" t="e">
        <f ca="1"/>
        <v>#NAME?</v>
      </c>
      <c r="C1022" s="1" t="e">
        <f ca="1"/>
        <v>#NAME?</v>
      </c>
      <c r="D1022" s="2" t="e">
        <f ca="1"/>
        <v>#NAME?</v>
      </c>
      <c r="E1022" s="2" t="e">
        <f ca="1"/>
        <v>#NAME?</v>
      </c>
      <c r="F1022" s="1" t="e">
        <f ca="1"/>
        <v>#NAME?</v>
      </c>
      <c r="G1022" s="1" t="e">
        <f ca="1"/>
        <v>#NAME?</v>
      </c>
      <c r="H1022" s="1" t="e">
        <f ca="1"/>
        <v>#NAME?</v>
      </c>
      <c r="I1022" s="1" t="e">
        <f ca="1"/>
        <v>#NAME?</v>
      </c>
      <c r="J1022" s="1" t="e">
        <f ca="1"/>
        <v>#NAME?</v>
      </c>
      <c r="K1022" s="1" t="e">
        <f ca="1"/>
        <v>#NAME?</v>
      </c>
      <c r="L1022" s="1"/>
      <c r="M1022" s="1" t="e">
        <f t="shared" ca="1" si="45"/>
        <v>#NAME?</v>
      </c>
      <c r="N1022" s="1" t="e">
        <f t="shared" ca="1" si="46"/>
        <v>#NAME?</v>
      </c>
      <c r="O1022" s="1" t="e">
        <f t="shared" ca="1" si="47"/>
        <v>#NAME?</v>
      </c>
    </row>
    <row r="1023" spans="1:15">
      <c r="A1023" s="1" t="e">
        <f ca="1"/>
        <v>#NAME?</v>
      </c>
      <c r="B1023" s="1" t="e">
        <f ca="1"/>
        <v>#NAME?</v>
      </c>
      <c r="C1023" s="1" t="e">
        <f ca="1"/>
        <v>#NAME?</v>
      </c>
      <c r="D1023" s="2" t="e">
        <f ca="1"/>
        <v>#NAME?</v>
      </c>
      <c r="E1023" s="2" t="e">
        <f ca="1"/>
        <v>#NAME?</v>
      </c>
      <c r="F1023" s="1" t="e">
        <f ca="1"/>
        <v>#NAME?</v>
      </c>
      <c r="G1023" s="1" t="e">
        <f ca="1"/>
        <v>#NAME?</v>
      </c>
      <c r="H1023" s="1" t="e">
        <f ca="1"/>
        <v>#NAME?</v>
      </c>
      <c r="I1023" s="1" t="e">
        <f ca="1"/>
        <v>#NAME?</v>
      </c>
      <c r="J1023" s="1" t="e">
        <f ca="1"/>
        <v>#NAME?</v>
      </c>
      <c r="K1023" s="1" t="e">
        <f ca="1"/>
        <v>#NAME?</v>
      </c>
      <c r="L1023" s="1"/>
      <c r="M1023" s="1" t="e">
        <f t="shared" ca="1" si="45"/>
        <v>#NAME?</v>
      </c>
      <c r="N1023" s="1" t="e">
        <f t="shared" ca="1" si="46"/>
        <v>#NAME?</v>
      </c>
      <c r="O1023" s="1" t="e">
        <f t="shared" ca="1" si="47"/>
        <v>#NAME?</v>
      </c>
    </row>
    <row r="1024" spans="1:15">
      <c r="A1024" s="1" t="e">
        <f ca="1"/>
        <v>#NAME?</v>
      </c>
      <c r="B1024" s="1" t="e">
        <f ca="1"/>
        <v>#NAME?</v>
      </c>
      <c r="C1024" s="1" t="e">
        <f ca="1"/>
        <v>#NAME?</v>
      </c>
      <c r="D1024" s="2" t="e">
        <f ca="1"/>
        <v>#NAME?</v>
      </c>
      <c r="E1024" s="2" t="e">
        <f ca="1"/>
        <v>#NAME?</v>
      </c>
      <c r="F1024" s="1" t="e">
        <f ca="1"/>
        <v>#NAME?</v>
      </c>
      <c r="G1024" s="1" t="e">
        <f ca="1"/>
        <v>#NAME?</v>
      </c>
      <c r="H1024" s="1" t="e">
        <f ca="1"/>
        <v>#NAME?</v>
      </c>
      <c r="I1024" s="1" t="e">
        <f ca="1"/>
        <v>#NAME?</v>
      </c>
      <c r="J1024" s="1" t="e">
        <f ca="1"/>
        <v>#NAME?</v>
      </c>
      <c r="K1024" s="1" t="e">
        <f ca="1"/>
        <v>#NAME?</v>
      </c>
      <c r="L1024" s="1"/>
      <c r="M1024" s="1" t="e">
        <f t="shared" ca="1" si="45"/>
        <v>#NAME?</v>
      </c>
      <c r="N1024" s="1" t="e">
        <f t="shared" ca="1" si="46"/>
        <v>#NAME?</v>
      </c>
      <c r="O1024" s="1" t="e">
        <f t="shared" ca="1" si="47"/>
        <v>#NAME?</v>
      </c>
    </row>
    <row r="1025" spans="1:15">
      <c r="A1025" s="1" t="e">
        <f ca="1"/>
        <v>#NAME?</v>
      </c>
      <c r="B1025" s="1" t="e">
        <f ca="1"/>
        <v>#NAME?</v>
      </c>
      <c r="C1025" s="1" t="e">
        <f ca="1"/>
        <v>#NAME?</v>
      </c>
      <c r="D1025" s="2" t="e">
        <f ca="1"/>
        <v>#NAME?</v>
      </c>
      <c r="E1025" s="2" t="e">
        <f ca="1"/>
        <v>#NAME?</v>
      </c>
      <c r="F1025" s="1" t="e">
        <f ca="1"/>
        <v>#NAME?</v>
      </c>
      <c r="G1025" s="1" t="e">
        <f ca="1"/>
        <v>#NAME?</v>
      </c>
      <c r="H1025" s="1" t="e">
        <f ca="1"/>
        <v>#NAME?</v>
      </c>
      <c r="I1025" s="1" t="e">
        <f ca="1"/>
        <v>#NAME?</v>
      </c>
      <c r="J1025" s="1" t="e">
        <f ca="1"/>
        <v>#NAME?</v>
      </c>
      <c r="K1025" s="1" t="e">
        <f ca="1"/>
        <v>#NAME?</v>
      </c>
      <c r="L1025" s="1"/>
      <c r="M1025" s="1" t="e">
        <f t="shared" ca="1" si="45"/>
        <v>#NAME?</v>
      </c>
      <c r="N1025" s="1" t="e">
        <f t="shared" ca="1" si="46"/>
        <v>#NAME?</v>
      </c>
      <c r="O1025" s="1" t="e">
        <f t="shared" ca="1" si="47"/>
        <v>#NAME?</v>
      </c>
    </row>
    <row r="1026" spans="1:15">
      <c r="A1026" s="1" t="e">
        <f ca="1"/>
        <v>#NAME?</v>
      </c>
      <c r="B1026" s="1" t="e">
        <f ca="1"/>
        <v>#NAME?</v>
      </c>
      <c r="C1026" s="1" t="e">
        <f ca="1"/>
        <v>#NAME?</v>
      </c>
      <c r="D1026" s="2" t="e">
        <f ca="1"/>
        <v>#NAME?</v>
      </c>
      <c r="E1026" s="2" t="e">
        <f ca="1"/>
        <v>#NAME?</v>
      </c>
      <c r="F1026" s="1" t="e">
        <f ca="1"/>
        <v>#NAME?</v>
      </c>
      <c r="G1026" s="1" t="e">
        <f ca="1"/>
        <v>#NAME?</v>
      </c>
      <c r="H1026" s="1" t="e">
        <f ca="1"/>
        <v>#NAME?</v>
      </c>
      <c r="I1026" s="1" t="e">
        <f ca="1"/>
        <v>#NAME?</v>
      </c>
      <c r="J1026" s="1" t="e">
        <f ca="1"/>
        <v>#NAME?</v>
      </c>
      <c r="K1026" s="1" t="e">
        <f ca="1"/>
        <v>#NAME?</v>
      </c>
      <c r="L1026" s="1"/>
      <c r="M1026" s="1" t="e">
        <f t="shared" ca="1" si="45"/>
        <v>#NAME?</v>
      </c>
      <c r="N1026" s="1" t="e">
        <f t="shared" ca="1" si="46"/>
        <v>#NAME?</v>
      </c>
      <c r="O1026" s="1" t="e">
        <f t="shared" ca="1" si="47"/>
        <v>#NAME?</v>
      </c>
    </row>
    <row r="1027" spans="1:15">
      <c r="A1027" s="1" t="e">
        <f ca="1"/>
        <v>#NAME?</v>
      </c>
      <c r="B1027" s="1" t="e">
        <f ca="1"/>
        <v>#NAME?</v>
      </c>
      <c r="C1027" s="1" t="e">
        <f ca="1"/>
        <v>#NAME?</v>
      </c>
      <c r="D1027" s="2" t="e">
        <f ca="1"/>
        <v>#NAME?</v>
      </c>
      <c r="E1027" s="2" t="e">
        <f ca="1"/>
        <v>#NAME?</v>
      </c>
      <c r="F1027" s="1" t="e">
        <f ca="1"/>
        <v>#NAME?</v>
      </c>
      <c r="G1027" s="1" t="e">
        <f ca="1"/>
        <v>#NAME?</v>
      </c>
      <c r="H1027" s="1" t="e">
        <f ca="1"/>
        <v>#NAME?</v>
      </c>
      <c r="I1027" s="1" t="e">
        <f ca="1"/>
        <v>#NAME?</v>
      </c>
      <c r="J1027" s="1" t="e">
        <f ca="1"/>
        <v>#NAME?</v>
      </c>
      <c r="K1027" s="1" t="e">
        <f ca="1"/>
        <v>#NAME?</v>
      </c>
      <c r="L1027" s="1"/>
      <c r="M1027" s="1" t="e">
        <f t="shared" ref="M1027:M1090" ca="1" si="48">G1027*B1027</f>
        <v>#NAME?</v>
      </c>
      <c r="N1027" s="1" t="e">
        <f t="shared" ref="N1027:N1090" ca="1" si="49">H1027*B1027</f>
        <v>#NAME?</v>
      </c>
      <c r="O1027" s="1" t="e">
        <f t="shared" ref="O1027:O1090" ca="1" si="50">I1027*B1027</f>
        <v>#NAME?</v>
      </c>
    </row>
    <row r="1028" spans="1:15">
      <c r="A1028" s="1" t="e">
        <f ca="1"/>
        <v>#NAME?</v>
      </c>
      <c r="B1028" s="1" t="e">
        <f ca="1"/>
        <v>#NAME?</v>
      </c>
      <c r="C1028" s="1" t="e">
        <f ca="1"/>
        <v>#NAME?</v>
      </c>
      <c r="D1028" s="2" t="e">
        <f ca="1"/>
        <v>#NAME?</v>
      </c>
      <c r="E1028" s="2" t="e">
        <f ca="1"/>
        <v>#NAME?</v>
      </c>
      <c r="F1028" s="1" t="e">
        <f ca="1"/>
        <v>#NAME?</v>
      </c>
      <c r="G1028" s="1" t="e">
        <f ca="1"/>
        <v>#NAME?</v>
      </c>
      <c r="H1028" s="1" t="e">
        <f ca="1"/>
        <v>#NAME?</v>
      </c>
      <c r="I1028" s="1" t="e">
        <f ca="1"/>
        <v>#NAME?</v>
      </c>
      <c r="J1028" s="1" t="e">
        <f ca="1"/>
        <v>#NAME?</v>
      </c>
      <c r="K1028" s="1" t="e">
        <f ca="1"/>
        <v>#NAME?</v>
      </c>
      <c r="L1028" s="1"/>
      <c r="M1028" s="1" t="e">
        <f t="shared" ca="1" si="48"/>
        <v>#NAME?</v>
      </c>
      <c r="N1028" s="1" t="e">
        <f t="shared" ca="1" si="49"/>
        <v>#NAME?</v>
      </c>
      <c r="O1028" s="1" t="e">
        <f t="shared" ca="1" si="50"/>
        <v>#NAME?</v>
      </c>
    </row>
    <row r="1029" spans="1:15">
      <c r="A1029" s="1" t="e">
        <f ca="1"/>
        <v>#NAME?</v>
      </c>
      <c r="B1029" s="1" t="e">
        <f ca="1"/>
        <v>#NAME?</v>
      </c>
      <c r="C1029" s="1" t="e">
        <f ca="1"/>
        <v>#NAME?</v>
      </c>
      <c r="D1029" s="2" t="e">
        <f ca="1"/>
        <v>#NAME?</v>
      </c>
      <c r="E1029" s="2" t="e">
        <f ca="1"/>
        <v>#NAME?</v>
      </c>
      <c r="F1029" s="1" t="e">
        <f ca="1"/>
        <v>#NAME?</v>
      </c>
      <c r="G1029" s="1" t="e">
        <f ca="1"/>
        <v>#NAME?</v>
      </c>
      <c r="H1029" s="1" t="e">
        <f ca="1"/>
        <v>#NAME?</v>
      </c>
      <c r="I1029" s="1" t="e">
        <f ca="1"/>
        <v>#NAME?</v>
      </c>
      <c r="J1029" s="1" t="e">
        <f ca="1"/>
        <v>#NAME?</v>
      </c>
      <c r="K1029" s="1" t="e">
        <f ca="1"/>
        <v>#NAME?</v>
      </c>
      <c r="L1029" s="1"/>
      <c r="M1029" s="1" t="e">
        <f t="shared" ca="1" si="48"/>
        <v>#NAME?</v>
      </c>
      <c r="N1029" s="1" t="e">
        <f t="shared" ca="1" si="49"/>
        <v>#NAME?</v>
      </c>
      <c r="O1029" s="1" t="e">
        <f t="shared" ca="1" si="50"/>
        <v>#NAME?</v>
      </c>
    </row>
    <row r="1030" spans="1:15">
      <c r="A1030" s="1" t="e">
        <f ca="1"/>
        <v>#NAME?</v>
      </c>
      <c r="B1030" s="1" t="e">
        <f ca="1"/>
        <v>#NAME?</v>
      </c>
      <c r="C1030" s="1" t="e">
        <f ca="1"/>
        <v>#NAME?</v>
      </c>
      <c r="D1030" s="2" t="e">
        <f ca="1"/>
        <v>#NAME?</v>
      </c>
      <c r="E1030" s="2" t="e">
        <f ca="1"/>
        <v>#NAME?</v>
      </c>
      <c r="F1030" s="1" t="e">
        <f ca="1"/>
        <v>#NAME?</v>
      </c>
      <c r="G1030" s="1" t="e">
        <f ca="1"/>
        <v>#NAME?</v>
      </c>
      <c r="H1030" s="1" t="e">
        <f ca="1"/>
        <v>#NAME?</v>
      </c>
      <c r="I1030" s="1" t="e">
        <f ca="1"/>
        <v>#NAME?</v>
      </c>
      <c r="J1030" s="1" t="e">
        <f ca="1"/>
        <v>#NAME?</v>
      </c>
      <c r="K1030" s="1" t="e">
        <f ca="1"/>
        <v>#NAME?</v>
      </c>
      <c r="L1030" s="1"/>
      <c r="M1030" s="1" t="e">
        <f t="shared" ca="1" si="48"/>
        <v>#NAME?</v>
      </c>
      <c r="N1030" s="1" t="e">
        <f t="shared" ca="1" si="49"/>
        <v>#NAME?</v>
      </c>
      <c r="O1030" s="1" t="e">
        <f t="shared" ca="1" si="50"/>
        <v>#NAME?</v>
      </c>
    </row>
    <row r="1031" spans="1:15">
      <c r="A1031" s="1" t="e">
        <f ca="1"/>
        <v>#NAME?</v>
      </c>
      <c r="B1031" s="1" t="e">
        <f ca="1"/>
        <v>#NAME?</v>
      </c>
      <c r="C1031" s="1" t="e">
        <f ca="1"/>
        <v>#NAME?</v>
      </c>
      <c r="D1031" s="2" t="e">
        <f ca="1"/>
        <v>#NAME?</v>
      </c>
      <c r="E1031" s="2" t="e">
        <f ca="1"/>
        <v>#NAME?</v>
      </c>
      <c r="F1031" s="1" t="e">
        <f ca="1"/>
        <v>#NAME?</v>
      </c>
      <c r="G1031" s="1" t="e">
        <f ca="1"/>
        <v>#NAME?</v>
      </c>
      <c r="H1031" s="1" t="e">
        <f ca="1"/>
        <v>#NAME?</v>
      </c>
      <c r="I1031" s="1" t="e">
        <f ca="1"/>
        <v>#NAME?</v>
      </c>
      <c r="J1031" s="1" t="e">
        <f ca="1"/>
        <v>#NAME?</v>
      </c>
      <c r="K1031" s="1" t="e">
        <f ca="1"/>
        <v>#NAME?</v>
      </c>
      <c r="L1031" s="1"/>
      <c r="M1031" s="1" t="e">
        <f t="shared" ca="1" si="48"/>
        <v>#NAME?</v>
      </c>
      <c r="N1031" s="1" t="e">
        <f t="shared" ca="1" si="49"/>
        <v>#NAME?</v>
      </c>
      <c r="O1031" s="1" t="e">
        <f t="shared" ca="1" si="50"/>
        <v>#NAME?</v>
      </c>
    </row>
    <row r="1032" spans="1:15">
      <c r="A1032" s="1" t="e">
        <f ca="1"/>
        <v>#NAME?</v>
      </c>
      <c r="B1032" s="1" t="e">
        <f ca="1"/>
        <v>#NAME?</v>
      </c>
      <c r="C1032" s="1" t="e">
        <f ca="1"/>
        <v>#NAME?</v>
      </c>
      <c r="D1032" s="2" t="e">
        <f ca="1"/>
        <v>#NAME?</v>
      </c>
      <c r="E1032" s="2" t="e">
        <f ca="1"/>
        <v>#NAME?</v>
      </c>
      <c r="F1032" s="1" t="e">
        <f ca="1"/>
        <v>#NAME?</v>
      </c>
      <c r="G1032" s="1" t="e">
        <f ca="1"/>
        <v>#NAME?</v>
      </c>
      <c r="H1032" s="1" t="e">
        <f ca="1"/>
        <v>#NAME?</v>
      </c>
      <c r="I1032" s="1" t="e">
        <f ca="1"/>
        <v>#NAME?</v>
      </c>
      <c r="J1032" s="1" t="e">
        <f ca="1"/>
        <v>#NAME?</v>
      </c>
      <c r="K1032" s="1" t="e">
        <f ca="1"/>
        <v>#NAME?</v>
      </c>
      <c r="L1032" s="1"/>
      <c r="M1032" s="1" t="e">
        <f t="shared" ca="1" si="48"/>
        <v>#NAME?</v>
      </c>
      <c r="N1032" s="1" t="e">
        <f t="shared" ca="1" si="49"/>
        <v>#NAME?</v>
      </c>
      <c r="O1032" s="1" t="e">
        <f t="shared" ca="1" si="50"/>
        <v>#NAME?</v>
      </c>
    </row>
    <row r="1033" spans="1:15">
      <c r="A1033" s="1" t="e">
        <f ca="1"/>
        <v>#NAME?</v>
      </c>
      <c r="B1033" s="1" t="e">
        <f ca="1"/>
        <v>#NAME?</v>
      </c>
      <c r="C1033" s="1" t="e">
        <f ca="1"/>
        <v>#NAME?</v>
      </c>
      <c r="D1033" s="2" t="e">
        <f ca="1"/>
        <v>#NAME?</v>
      </c>
      <c r="E1033" s="2" t="e">
        <f ca="1"/>
        <v>#NAME?</v>
      </c>
      <c r="F1033" s="1" t="e">
        <f ca="1"/>
        <v>#NAME?</v>
      </c>
      <c r="G1033" s="1" t="e">
        <f ca="1"/>
        <v>#NAME?</v>
      </c>
      <c r="H1033" s="1" t="e">
        <f ca="1"/>
        <v>#NAME?</v>
      </c>
      <c r="I1033" s="1" t="e">
        <f ca="1"/>
        <v>#NAME?</v>
      </c>
      <c r="J1033" s="1" t="e">
        <f ca="1"/>
        <v>#NAME?</v>
      </c>
      <c r="K1033" s="1" t="e">
        <f ca="1"/>
        <v>#NAME?</v>
      </c>
      <c r="L1033" s="1"/>
      <c r="M1033" s="1" t="e">
        <f t="shared" ca="1" si="48"/>
        <v>#NAME?</v>
      </c>
      <c r="N1033" s="1" t="e">
        <f t="shared" ca="1" si="49"/>
        <v>#NAME?</v>
      </c>
      <c r="O1033" s="1" t="e">
        <f t="shared" ca="1" si="50"/>
        <v>#NAME?</v>
      </c>
    </row>
    <row r="1034" spans="1:15">
      <c r="A1034" s="1" t="e">
        <f ca="1"/>
        <v>#NAME?</v>
      </c>
      <c r="B1034" s="1" t="e">
        <f ca="1"/>
        <v>#NAME?</v>
      </c>
      <c r="C1034" s="1" t="e">
        <f ca="1"/>
        <v>#NAME?</v>
      </c>
      <c r="D1034" s="2" t="e">
        <f ca="1"/>
        <v>#NAME?</v>
      </c>
      <c r="E1034" s="2" t="e">
        <f ca="1"/>
        <v>#NAME?</v>
      </c>
      <c r="F1034" s="1" t="e">
        <f ca="1"/>
        <v>#NAME?</v>
      </c>
      <c r="G1034" s="1" t="e">
        <f ca="1"/>
        <v>#NAME?</v>
      </c>
      <c r="H1034" s="1" t="e">
        <f ca="1"/>
        <v>#NAME?</v>
      </c>
      <c r="I1034" s="1" t="e">
        <f ca="1"/>
        <v>#NAME?</v>
      </c>
      <c r="J1034" s="1" t="e">
        <f ca="1"/>
        <v>#NAME?</v>
      </c>
      <c r="K1034" s="1" t="e">
        <f ca="1"/>
        <v>#NAME?</v>
      </c>
      <c r="L1034" s="1"/>
      <c r="M1034" s="1" t="e">
        <f t="shared" ca="1" si="48"/>
        <v>#NAME?</v>
      </c>
      <c r="N1034" s="1" t="e">
        <f t="shared" ca="1" si="49"/>
        <v>#NAME?</v>
      </c>
      <c r="O1034" s="1" t="e">
        <f t="shared" ca="1" si="50"/>
        <v>#NAME?</v>
      </c>
    </row>
    <row r="1035" spans="1:15">
      <c r="A1035" s="1" t="e">
        <f ca="1"/>
        <v>#NAME?</v>
      </c>
      <c r="B1035" s="1" t="e">
        <f ca="1"/>
        <v>#NAME?</v>
      </c>
      <c r="C1035" s="1" t="e">
        <f ca="1"/>
        <v>#NAME?</v>
      </c>
      <c r="D1035" s="2" t="e">
        <f ca="1"/>
        <v>#NAME?</v>
      </c>
      <c r="E1035" s="2" t="e">
        <f ca="1"/>
        <v>#NAME?</v>
      </c>
      <c r="F1035" s="1" t="e">
        <f ca="1"/>
        <v>#NAME?</v>
      </c>
      <c r="G1035" s="1" t="e">
        <f ca="1"/>
        <v>#NAME?</v>
      </c>
      <c r="H1035" s="1" t="e">
        <f ca="1"/>
        <v>#NAME?</v>
      </c>
      <c r="I1035" s="1" t="e">
        <f ca="1"/>
        <v>#NAME?</v>
      </c>
      <c r="J1035" s="1" t="e">
        <f ca="1"/>
        <v>#NAME?</v>
      </c>
      <c r="K1035" s="1" t="e">
        <f ca="1"/>
        <v>#NAME?</v>
      </c>
      <c r="L1035" s="1"/>
      <c r="M1035" s="1" t="e">
        <f t="shared" ca="1" si="48"/>
        <v>#NAME?</v>
      </c>
      <c r="N1035" s="1" t="e">
        <f t="shared" ca="1" si="49"/>
        <v>#NAME?</v>
      </c>
      <c r="O1035" s="1" t="e">
        <f t="shared" ca="1" si="50"/>
        <v>#NAME?</v>
      </c>
    </row>
    <row r="1036" spans="1:15">
      <c r="A1036" s="1" t="e">
        <f ca="1"/>
        <v>#NAME?</v>
      </c>
      <c r="B1036" s="1" t="e">
        <f ca="1"/>
        <v>#NAME?</v>
      </c>
      <c r="C1036" s="1" t="e">
        <f ca="1"/>
        <v>#NAME?</v>
      </c>
      <c r="D1036" s="2" t="e">
        <f ca="1"/>
        <v>#NAME?</v>
      </c>
      <c r="E1036" s="2" t="e">
        <f ca="1"/>
        <v>#NAME?</v>
      </c>
      <c r="F1036" s="1" t="e">
        <f ca="1"/>
        <v>#NAME?</v>
      </c>
      <c r="G1036" s="1" t="e">
        <f ca="1"/>
        <v>#NAME?</v>
      </c>
      <c r="H1036" s="1" t="e">
        <f ca="1"/>
        <v>#NAME?</v>
      </c>
      <c r="I1036" s="1" t="e">
        <f ca="1"/>
        <v>#NAME?</v>
      </c>
      <c r="J1036" s="1" t="e">
        <f ca="1"/>
        <v>#NAME?</v>
      </c>
      <c r="K1036" s="1" t="e">
        <f ca="1"/>
        <v>#NAME?</v>
      </c>
      <c r="L1036" s="1"/>
      <c r="M1036" s="1" t="e">
        <f t="shared" ca="1" si="48"/>
        <v>#NAME?</v>
      </c>
      <c r="N1036" s="1" t="e">
        <f t="shared" ca="1" si="49"/>
        <v>#NAME?</v>
      </c>
      <c r="O1036" s="1" t="e">
        <f t="shared" ca="1" si="50"/>
        <v>#NAME?</v>
      </c>
    </row>
    <row r="1037" spans="1:15">
      <c r="A1037" s="1" t="e">
        <f ca="1"/>
        <v>#NAME?</v>
      </c>
      <c r="B1037" s="1" t="e">
        <f ca="1"/>
        <v>#NAME?</v>
      </c>
      <c r="C1037" s="1" t="e">
        <f ca="1"/>
        <v>#NAME?</v>
      </c>
      <c r="D1037" s="2" t="e">
        <f ca="1"/>
        <v>#NAME?</v>
      </c>
      <c r="E1037" s="2" t="e">
        <f ca="1"/>
        <v>#NAME?</v>
      </c>
      <c r="F1037" s="1" t="e">
        <f ca="1"/>
        <v>#NAME?</v>
      </c>
      <c r="G1037" s="1" t="e">
        <f ca="1"/>
        <v>#NAME?</v>
      </c>
      <c r="H1037" s="1" t="e">
        <f ca="1"/>
        <v>#NAME?</v>
      </c>
      <c r="I1037" s="1" t="e">
        <f ca="1"/>
        <v>#NAME?</v>
      </c>
      <c r="J1037" s="1" t="e">
        <f ca="1"/>
        <v>#NAME?</v>
      </c>
      <c r="K1037" s="1" t="e">
        <f ca="1"/>
        <v>#NAME?</v>
      </c>
      <c r="L1037" s="1"/>
      <c r="M1037" s="1" t="e">
        <f t="shared" ca="1" si="48"/>
        <v>#NAME?</v>
      </c>
      <c r="N1037" s="1" t="e">
        <f t="shared" ca="1" si="49"/>
        <v>#NAME?</v>
      </c>
      <c r="O1037" s="1" t="e">
        <f t="shared" ca="1" si="50"/>
        <v>#NAME?</v>
      </c>
    </row>
    <row r="1038" spans="1:15">
      <c r="A1038" s="1" t="e">
        <f ca="1"/>
        <v>#NAME?</v>
      </c>
      <c r="B1038" s="1" t="e">
        <f ca="1"/>
        <v>#NAME?</v>
      </c>
      <c r="C1038" s="1" t="e">
        <f ca="1"/>
        <v>#NAME?</v>
      </c>
      <c r="D1038" s="2" t="e">
        <f ca="1"/>
        <v>#NAME?</v>
      </c>
      <c r="E1038" s="2" t="e">
        <f ca="1"/>
        <v>#NAME?</v>
      </c>
      <c r="F1038" s="1" t="e">
        <f ca="1"/>
        <v>#NAME?</v>
      </c>
      <c r="G1038" s="1" t="e">
        <f ca="1"/>
        <v>#NAME?</v>
      </c>
      <c r="H1038" s="1" t="e">
        <f ca="1"/>
        <v>#NAME?</v>
      </c>
      <c r="I1038" s="1" t="e">
        <f ca="1"/>
        <v>#NAME?</v>
      </c>
      <c r="J1038" s="1" t="e">
        <f ca="1"/>
        <v>#NAME?</v>
      </c>
      <c r="K1038" s="1" t="e">
        <f ca="1"/>
        <v>#NAME?</v>
      </c>
      <c r="L1038" s="1"/>
      <c r="M1038" s="1" t="e">
        <f t="shared" ca="1" si="48"/>
        <v>#NAME?</v>
      </c>
      <c r="N1038" s="1" t="e">
        <f t="shared" ca="1" si="49"/>
        <v>#NAME?</v>
      </c>
      <c r="O1038" s="1" t="e">
        <f t="shared" ca="1" si="50"/>
        <v>#NAME?</v>
      </c>
    </row>
    <row r="1039" spans="1:15">
      <c r="A1039" s="1" t="e">
        <f ca="1"/>
        <v>#NAME?</v>
      </c>
      <c r="B1039" s="1" t="e">
        <f ca="1"/>
        <v>#NAME?</v>
      </c>
      <c r="C1039" s="1" t="e">
        <f ca="1"/>
        <v>#NAME?</v>
      </c>
      <c r="D1039" s="2" t="e">
        <f ca="1"/>
        <v>#NAME?</v>
      </c>
      <c r="E1039" s="2" t="e">
        <f ca="1"/>
        <v>#NAME?</v>
      </c>
      <c r="F1039" s="1" t="e">
        <f ca="1"/>
        <v>#NAME?</v>
      </c>
      <c r="G1039" s="1" t="e">
        <f ca="1"/>
        <v>#NAME?</v>
      </c>
      <c r="H1039" s="1" t="e">
        <f ca="1"/>
        <v>#NAME?</v>
      </c>
      <c r="I1039" s="1" t="e">
        <f ca="1"/>
        <v>#NAME?</v>
      </c>
      <c r="J1039" s="1" t="e">
        <f ca="1"/>
        <v>#NAME?</v>
      </c>
      <c r="K1039" s="1" t="e">
        <f ca="1"/>
        <v>#NAME?</v>
      </c>
      <c r="L1039" s="1"/>
      <c r="M1039" s="1" t="e">
        <f t="shared" ca="1" si="48"/>
        <v>#NAME?</v>
      </c>
      <c r="N1039" s="1" t="e">
        <f t="shared" ca="1" si="49"/>
        <v>#NAME?</v>
      </c>
      <c r="O1039" s="1" t="e">
        <f t="shared" ca="1" si="50"/>
        <v>#NAME?</v>
      </c>
    </row>
    <row r="1040" spans="1:15">
      <c r="A1040" s="1" t="e">
        <f ca="1"/>
        <v>#NAME?</v>
      </c>
      <c r="B1040" s="1" t="e">
        <f ca="1"/>
        <v>#NAME?</v>
      </c>
      <c r="C1040" s="1" t="e">
        <f ca="1"/>
        <v>#NAME?</v>
      </c>
      <c r="D1040" s="2" t="e">
        <f ca="1"/>
        <v>#NAME?</v>
      </c>
      <c r="E1040" s="2" t="e">
        <f ca="1"/>
        <v>#NAME?</v>
      </c>
      <c r="F1040" s="1" t="e">
        <f ca="1"/>
        <v>#NAME?</v>
      </c>
      <c r="G1040" s="1" t="e">
        <f ca="1"/>
        <v>#NAME?</v>
      </c>
      <c r="H1040" s="1" t="e">
        <f ca="1"/>
        <v>#NAME?</v>
      </c>
      <c r="I1040" s="1" t="e">
        <f ca="1"/>
        <v>#NAME?</v>
      </c>
      <c r="J1040" s="1" t="e">
        <f ca="1"/>
        <v>#NAME?</v>
      </c>
      <c r="K1040" s="1" t="e">
        <f ca="1"/>
        <v>#NAME?</v>
      </c>
      <c r="L1040" s="1"/>
      <c r="M1040" s="1" t="e">
        <f t="shared" ca="1" si="48"/>
        <v>#NAME?</v>
      </c>
      <c r="N1040" s="1" t="e">
        <f t="shared" ca="1" si="49"/>
        <v>#NAME?</v>
      </c>
      <c r="O1040" s="1" t="e">
        <f t="shared" ca="1" si="50"/>
        <v>#NAME?</v>
      </c>
    </row>
    <row r="1041" spans="1:15">
      <c r="A1041" s="1" t="e">
        <f ca="1"/>
        <v>#NAME?</v>
      </c>
      <c r="B1041" s="1" t="e">
        <f ca="1"/>
        <v>#NAME?</v>
      </c>
      <c r="C1041" s="1" t="e">
        <f ca="1"/>
        <v>#NAME?</v>
      </c>
      <c r="D1041" s="2" t="e">
        <f ca="1"/>
        <v>#NAME?</v>
      </c>
      <c r="E1041" s="2" t="e">
        <f ca="1"/>
        <v>#NAME?</v>
      </c>
      <c r="F1041" s="1" t="e">
        <f ca="1"/>
        <v>#NAME?</v>
      </c>
      <c r="G1041" s="1" t="e">
        <f ca="1"/>
        <v>#NAME?</v>
      </c>
      <c r="H1041" s="1" t="e">
        <f ca="1"/>
        <v>#NAME?</v>
      </c>
      <c r="I1041" s="1" t="e">
        <f ca="1"/>
        <v>#NAME?</v>
      </c>
      <c r="J1041" s="1" t="e">
        <f ca="1"/>
        <v>#NAME?</v>
      </c>
      <c r="K1041" s="1" t="e">
        <f ca="1"/>
        <v>#NAME?</v>
      </c>
      <c r="L1041" s="1"/>
      <c r="M1041" s="1" t="e">
        <f t="shared" ca="1" si="48"/>
        <v>#NAME?</v>
      </c>
      <c r="N1041" s="1" t="e">
        <f t="shared" ca="1" si="49"/>
        <v>#NAME?</v>
      </c>
      <c r="O1041" s="1" t="e">
        <f t="shared" ca="1" si="50"/>
        <v>#NAME?</v>
      </c>
    </row>
    <row r="1042" spans="1:15">
      <c r="A1042" s="1" t="e">
        <f ca="1"/>
        <v>#NAME?</v>
      </c>
      <c r="B1042" s="1" t="e">
        <f ca="1"/>
        <v>#NAME?</v>
      </c>
      <c r="C1042" s="1" t="e">
        <f ca="1"/>
        <v>#NAME?</v>
      </c>
      <c r="D1042" s="2" t="e">
        <f ca="1"/>
        <v>#NAME?</v>
      </c>
      <c r="E1042" s="2" t="e">
        <f ca="1"/>
        <v>#NAME?</v>
      </c>
      <c r="F1042" s="1" t="e">
        <f ca="1"/>
        <v>#NAME?</v>
      </c>
      <c r="G1042" s="1" t="e">
        <f ca="1"/>
        <v>#NAME?</v>
      </c>
      <c r="H1042" s="1" t="e">
        <f ca="1"/>
        <v>#NAME?</v>
      </c>
      <c r="I1042" s="1" t="e">
        <f ca="1"/>
        <v>#NAME?</v>
      </c>
      <c r="J1042" s="1" t="e">
        <f ca="1"/>
        <v>#NAME?</v>
      </c>
      <c r="K1042" s="1" t="e">
        <f ca="1"/>
        <v>#NAME?</v>
      </c>
      <c r="L1042" s="1"/>
      <c r="M1042" s="1" t="e">
        <f t="shared" ca="1" si="48"/>
        <v>#NAME?</v>
      </c>
      <c r="N1042" s="1" t="e">
        <f t="shared" ca="1" si="49"/>
        <v>#NAME?</v>
      </c>
      <c r="O1042" s="1" t="e">
        <f t="shared" ca="1" si="50"/>
        <v>#NAME?</v>
      </c>
    </row>
    <row r="1043" spans="1:15">
      <c r="A1043" s="1" t="e">
        <f ca="1"/>
        <v>#NAME?</v>
      </c>
      <c r="B1043" s="1" t="e">
        <f ca="1"/>
        <v>#NAME?</v>
      </c>
      <c r="C1043" s="1" t="e">
        <f ca="1"/>
        <v>#NAME?</v>
      </c>
      <c r="D1043" s="2" t="e">
        <f ca="1"/>
        <v>#NAME?</v>
      </c>
      <c r="E1043" s="2" t="e">
        <f ca="1"/>
        <v>#NAME?</v>
      </c>
      <c r="F1043" s="1" t="e">
        <f ca="1"/>
        <v>#NAME?</v>
      </c>
      <c r="G1043" s="1" t="e">
        <f ca="1"/>
        <v>#NAME?</v>
      </c>
      <c r="H1043" s="1" t="e">
        <f ca="1"/>
        <v>#NAME?</v>
      </c>
      <c r="I1043" s="1" t="e">
        <f ca="1"/>
        <v>#NAME?</v>
      </c>
      <c r="J1043" s="1" t="e">
        <f ca="1"/>
        <v>#NAME?</v>
      </c>
      <c r="K1043" s="1" t="e">
        <f ca="1"/>
        <v>#NAME?</v>
      </c>
      <c r="L1043" s="1"/>
      <c r="M1043" s="1" t="e">
        <f t="shared" ca="1" si="48"/>
        <v>#NAME?</v>
      </c>
      <c r="N1043" s="1" t="e">
        <f t="shared" ca="1" si="49"/>
        <v>#NAME?</v>
      </c>
      <c r="O1043" s="1" t="e">
        <f t="shared" ca="1" si="50"/>
        <v>#NAME?</v>
      </c>
    </row>
    <row r="1044" spans="1:15">
      <c r="A1044" s="1" t="e">
        <f ca="1"/>
        <v>#NAME?</v>
      </c>
      <c r="B1044" s="1" t="e">
        <f ca="1"/>
        <v>#NAME?</v>
      </c>
      <c r="C1044" s="1" t="e">
        <f ca="1"/>
        <v>#NAME?</v>
      </c>
      <c r="D1044" s="2" t="e">
        <f ca="1"/>
        <v>#NAME?</v>
      </c>
      <c r="E1044" s="2" t="e">
        <f ca="1"/>
        <v>#NAME?</v>
      </c>
      <c r="F1044" s="1" t="e">
        <f ca="1"/>
        <v>#NAME?</v>
      </c>
      <c r="G1044" s="1" t="e">
        <f ca="1"/>
        <v>#NAME?</v>
      </c>
      <c r="H1044" s="1" t="e">
        <f ca="1"/>
        <v>#NAME?</v>
      </c>
      <c r="I1044" s="1" t="e">
        <f ca="1"/>
        <v>#NAME?</v>
      </c>
      <c r="J1044" s="1" t="e">
        <f ca="1"/>
        <v>#NAME?</v>
      </c>
      <c r="K1044" s="1" t="e">
        <f ca="1"/>
        <v>#NAME?</v>
      </c>
      <c r="L1044" s="1"/>
      <c r="M1044" s="1" t="e">
        <f t="shared" ca="1" si="48"/>
        <v>#NAME?</v>
      </c>
      <c r="N1044" s="1" t="e">
        <f t="shared" ca="1" si="49"/>
        <v>#NAME?</v>
      </c>
      <c r="O1044" s="1" t="e">
        <f t="shared" ca="1" si="50"/>
        <v>#NAME?</v>
      </c>
    </row>
    <row r="1045" spans="1:15">
      <c r="A1045" s="1" t="e">
        <f ca="1"/>
        <v>#NAME?</v>
      </c>
      <c r="B1045" s="1" t="e">
        <f ca="1"/>
        <v>#NAME?</v>
      </c>
      <c r="C1045" s="1" t="e">
        <f ca="1"/>
        <v>#NAME?</v>
      </c>
      <c r="D1045" s="2" t="e">
        <f ca="1"/>
        <v>#NAME?</v>
      </c>
      <c r="E1045" s="2" t="e">
        <f ca="1"/>
        <v>#NAME?</v>
      </c>
      <c r="F1045" s="1" t="e">
        <f ca="1"/>
        <v>#NAME?</v>
      </c>
      <c r="G1045" s="1" t="e">
        <f ca="1"/>
        <v>#NAME?</v>
      </c>
      <c r="H1045" s="1" t="e">
        <f ca="1"/>
        <v>#NAME?</v>
      </c>
      <c r="I1045" s="1" t="e">
        <f ca="1"/>
        <v>#NAME?</v>
      </c>
      <c r="J1045" s="1" t="e">
        <f ca="1"/>
        <v>#NAME?</v>
      </c>
      <c r="K1045" s="1" t="e">
        <f ca="1"/>
        <v>#NAME?</v>
      </c>
      <c r="L1045" s="1"/>
      <c r="M1045" s="1" t="e">
        <f t="shared" ca="1" si="48"/>
        <v>#NAME?</v>
      </c>
      <c r="N1045" s="1" t="e">
        <f t="shared" ca="1" si="49"/>
        <v>#NAME?</v>
      </c>
      <c r="O1045" s="1" t="e">
        <f t="shared" ca="1" si="50"/>
        <v>#NAME?</v>
      </c>
    </row>
    <row r="1046" spans="1:15">
      <c r="A1046" s="1" t="e">
        <f ca="1"/>
        <v>#NAME?</v>
      </c>
      <c r="B1046" s="1" t="e">
        <f ca="1"/>
        <v>#NAME?</v>
      </c>
      <c r="C1046" s="1" t="e">
        <f ca="1"/>
        <v>#NAME?</v>
      </c>
      <c r="D1046" s="2" t="e">
        <f ca="1"/>
        <v>#NAME?</v>
      </c>
      <c r="E1046" s="2" t="e">
        <f ca="1"/>
        <v>#NAME?</v>
      </c>
      <c r="F1046" s="1" t="e">
        <f ca="1"/>
        <v>#NAME?</v>
      </c>
      <c r="G1046" s="1" t="e">
        <f ca="1"/>
        <v>#NAME?</v>
      </c>
      <c r="H1046" s="1" t="e">
        <f ca="1"/>
        <v>#NAME?</v>
      </c>
      <c r="I1046" s="1" t="e">
        <f ca="1"/>
        <v>#NAME?</v>
      </c>
      <c r="J1046" s="1" t="e">
        <f ca="1"/>
        <v>#NAME?</v>
      </c>
      <c r="K1046" s="1" t="e">
        <f ca="1"/>
        <v>#NAME?</v>
      </c>
      <c r="L1046" s="1"/>
      <c r="M1046" s="1" t="e">
        <f t="shared" ca="1" si="48"/>
        <v>#NAME?</v>
      </c>
      <c r="N1046" s="1" t="e">
        <f t="shared" ca="1" si="49"/>
        <v>#NAME?</v>
      </c>
      <c r="O1046" s="1" t="e">
        <f t="shared" ca="1" si="50"/>
        <v>#NAME?</v>
      </c>
    </row>
    <row r="1047" spans="1:15">
      <c r="A1047" s="1" t="e">
        <f ca="1"/>
        <v>#NAME?</v>
      </c>
      <c r="B1047" s="1" t="e">
        <f ca="1"/>
        <v>#NAME?</v>
      </c>
      <c r="C1047" s="1" t="e">
        <f ca="1"/>
        <v>#NAME?</v>
      </c>
      <c r="D1047" s="2" t="e">
        <f ca="1"/>
        <v>#NAME?</v>
      </c>
      <c r="E1047" s="2" t="e">
        <f ca="1"/>
        <v>#NAME?</v>
      </c>
      <c r="F1047" s="1" t="e">
        <f ca="1"/>
        <v>#NAME?</v>
      </c>
      <c r="G1047" s="1" t="e">
        <f ca="1"/>
        <v>#NAME?</v>
      </c>
      <c r="H1047" s="1" t="e">
        <f ca="1"/>
        <v>#NAME?</v>
      </c>
      <c r="I1047" s="1" t="e">
        <f ca="1"/>
        <v>#NAME?</v>
      </c>
      <c r="J1047" s="1" t="e">
        <f ca="1"/>
        <v>#NAME?</v>
      </c>
      <c r="K1047" s="1" t="e">
        <f ca="1"/>
        <v>#NAME?</v>
      </c>
      <c r="L1047" s="1"/>
      <c r="M1047" s="1" t="e">
        <f t="shared" ca="1" si="48"/>
        <v>#NAME?</v>
      </c>
      <c r="N1047" s="1" t="e">
        <f t="shared" ca="1" si="49"/>
        <v>#NAME?</v>
      </c>
      <c r="O1047" s="1" t="e">
        <f t="shared" ca="1" si="50"/>
        <v>#NAME?</v>
      </c>
    </row>
    <row r="1048" spans="1:15">
      <c r="A1048" s="1" t="e">
        <f ca="1"/>
        <v>#NAME?</v>
      </c>
      <c r="B1048" s="1" t="e">
        <f ca="1"/>
        <v>#NAME?</v>
      </c>
      <c r="C1048" s="1" t="e">
        <f ca="1"/>
        <v>#NAME?</v>
      </c>
      <c r="D1048" s="2" t="e">
        <f ca="1"/>
        <v>#NAME?</v>
      </c>
      <c r="E1048" s="2" t="e">
        <f ca="1"/>
        <v>#NAME?</v>
      </c>
      <c r="F1048" s="1" t="e">
        <f ca="1"/>
        <v>#NAME?</v>
      </c>
      <c r="G1048" s="1" t="e">
        <f ca="1"/>
        <v>#NAME?</v>
      </c>
      <c r="H1048" s="1" t="e">
        <f ca="1"/>
        <v>#NAME?</v>
      </c>
      <c r="I1048" s="1" t="e">
        <f ca="1"/>
        <v>#NAME?</v>
      </c>
      <c r="J1048" s="1" t="e">
        <f ca="1"/>
        <v>#NAME?</v>
      </c>
      <c r="K1048" s="1" t="e">
        <f ca="1"/>
        <v>#NAME?</v>
      </c>
      <c r="L1048" s="1"/>
      <c r="M1048" s="1" t="e">
        <f t="shared" ca="1" si="48"/>
        <v>#NAME?</v>
      </c>
      <c r="N1048" s="1" t="e">
        <f t="shared" ca="1" si="49"/>
        <v>#NAME?</v>
      </c>
      <c r="O1048" s="1" t="e">
        <f t="shared" ca="1" si="50"/>
        <v>#NAME?</v>
      </c>
    </row>
    <row r="1049" spans="1:15">
      <c r="A1049" s="1" t="e">
        <f ca="1"/>
        <v>#NAME?</v>
      </c>
      <c r="B1049" s="1" t="e">
        <f ca="1"/>
        <v>#NAME?</v>
      </c>
      <c r="C1049" s="1" t="e">
        <f ca="1"/>
        <v>#NAME?</v>
      </c>
      <c r="D1049" s="2" t="e">
        <f ca="1"/>
        <v>#NAME?</v>
      </c>
      <c r="E1049" s="2" t="e">
        <f ca="1"/>
        <v>#NAME?</v>
      </c>
      <c r="F1049" s="1" t="e">
        <f ca="1"/>
        <v>#NAME?</v>
      </c>
      <c r="G1049" s="1" t="e">
        <f ca="1"/>
        <v>#NAME?</v>
      </c>
      <c r="H1049" s="1" t="e">
        <f ca="1"/>
        <v>#NAME?</v>
      </c>
      <c r="I1049" s="1" t="e">
        <f ca="1"/>
        <v>#NAME?</v>
      </c>
      <c r="J1049" s="1" t="e">
        <f ca="1"/>
        <v>#NAME?</v>
      </c>
      <c r="K1049" s="1" t="e">
        <f ca="1"/>
        <v>#NAME?</v>
      </c>
      <c r="L1049" s="1"/>
      <c r="M1049" s="1" t="e">
        <f t="shared" ca="1" si="48"/>
        <v>#NAME?</v>
      </c>
      <c r="N1049" s="1" t="e">
        <f t="shared" ca="1" si="49"/>
        <v>#NAME?</v>
      </c>
      <c r="O1049" s="1" t="e">
        <f t="shared" ca="1" si="50"/>
        <v>#NAME?</v>
      </c>
    </row>
    <row r="1050" spans="1:15">
      <c r="A1050" s="1" t="e">
        <f ca="1"/>
        <v>#NAME?</v>
      </c>
      <c r="B1050" s="1" t="e">
        <f ca="1"/>
        <v>#NAME?</v>
      </c>
      <c r="C1050" s="1" t="e">
        <f ca="1"/>
        <v>#NAME?</v>
      </c>
      <c r="D1050" s="2" t="e">
        <f ca="1"/>
        <v>#NAME?</v>
      </c>
      <c r="E1050" s="2" t="e">
        <f ca="1"/>
        <v>#NAME?</v>
      </c>
      <c r="F1050" s="1" t="e">
        <f ca="1"/>
        <v>#NAME?</v>
      </c>
      <c r="G1050" s="1" t="e">
        <f ca="1"/>
        <v>#NAME?</v>
      </c>
      <c r="H1050" s="1" t="e">
        <f ca="1"/>
        <v>#NAME?</v>
      </c>
      <c r="I1050" s="1" t="e">
        <f ca="1"/>
        <v>#NAME?</v>
      </c>
      <c r="J1050" s="1" t="e">
        <f ca="1"/>
        <v>#NAME?</v>
      </c>
      <c r="K1050" s="1" t="e">
        <f ca="1"/>
        <v>#NAME?</v>
      </c>
      <c r="L1050" s="1"/>
      <c r="M1050" s="1" t="e">
        <f t="shared" ca="1" si="48"/>
        <v>#NAME?</v>
      </c>
      <c r="N1050" s="1" t="e">
        <f t="shared" ca="1" si="49"/>
        <v>#NAME?</v>
      </c>
      <c r="O1050" s="1" t="e">
        <f t="shared" ca="1" si="50"/>
        <v>#NAME?</v>
      </c>
    </row>
    <row r="1051" spans="1:15">
      <c r="A1051" s="1" t="e">
        <f ca="1"/>
        <v>#NAME?</v>
      </c>
      <c r="B1051" s="1" t="e">
        <f ca="1"/>
        <v>#NAME?</v>
      </c>
      <c r="C1051" s="1" t="e">
        <f ca="1"/>
        <v>#NAME?</v>
      </c>
      <c r="D1051" s="2" t="e">
        <f ca="1"/>
        <v>#NAME?</v>
      </c>
      <c r="E1051" s="2" t="e">
        <f ca="1"/>
        <v>#NAME?</v>
      </c>
      <c r="F1051" s="1" t="e">
        <f ca="1"/>
        <v>#NAME?</v>
      </c>
      <c r="G1051" s="1" t="e">
        <f ca="1"/>
        <v>#NAME?</v>
      </c>
      <c r="H1051" s="1" t="e">
        <f ca="1"/>
        <v>#NAME?</v>
      </c>
      <c r="I1051" s="1" t="e">
        <f ca="1"/>
        <v>#NAME?</v>
      </c>
      <c r="J1051" s="1" t="e">
        <f ca="1"/>
        <v>#NAME?</v>
      </c>
      <c r="K1051" s="1" t="e">
        <f ca="1"/>
        <v>#NAME?</v>
      </c>
      <c r="L1051" s="1"/>
      <c r="M1051" s="1" t="e">
        <f t="shared" ca="1" si="48"/>
        <v>#NAME?</v>
      </c>
      <c r="N1051" s="1" t="e">
        <f t="shared" ca="1" si="49"/>
        <v>#NAME?</v>
      </c>
      <c r="O1051" s="1" t="e">
        <f t="shared" ca="1" si="50"/>
        <v>#NAME?</v>
      </c>
    </row>
    <row r="1052" spans="1:15">
      <c r="A1052" s="1" t="e">
        <f ca="1"/>
        <v>#NAME?</v>
      </c>
      <c r="B1052" s="1" t="e">
        <f ca="1"/>
        <v>#NAME?</v>
      </c>
      <c r="C1052" s="1" t="e">
        <f ca="1"/>
        <v>#NAME?</v>
      </c>
      <c r="D1052" s="2" t="e">
        <f ca="1"/>
        <v>#NAME?</v>
      </c>
      <c r="E1052" s="2" t="e">
        <f ca="1"/>
        <v>#NAME?</v>
      </c>
      <c r="F1052" s="1" t="e">
        <f ca="1"/>
        <v>#NAME?</v>
      </c>
      <c r="G1052" s="1" t="e">
        <f ca="1"/>
        <v>#NAME?</v>
      </c>
      <c r="H1052" s="1" t="e">
        <f ca="1"/>
        <v>#NAME?</v>
      </c>
      <c r="I1052" s="1" t="e">
        <f ca="1"/>
        <v>#NAME?</v>
      </c>
      <c r="J1052" s="1" t="e">
        <f ca="1"/>
        <v>#NAME?</v>
      </c>
      <c r="K1052" s="1" t="e">
        <f ca="1"/>
        <v>#NAME?</v>
      </c>
      <c r="L1052" s="1"/>
      <c r="M1052" s="1" t="e">
        <f t="shared" ca="1" si="48"/>
        <v>#NAME?</v>
      </c>
      <c r="N1052" s="1" t="e">
        <f t="shared" ca="1" si="49"/>
        <v>#NAME?</v>
      </c>
      <c r="O1052" s="1" t="e">
        <f t="shared" ca="1" si="50"/>
        <v>#NAME?</v>
      </c>
    </row>
    <row r="1053" spans="1:15">
      <c r="A1053" s="1" t="e">
        <f ca="1"/>
        <v>#NAME?</v>
      </c>
      <c r="B1053" s="1" t="e">
        <f ca="1"/>
        <v>#NAME?</v>
      </c>
      <c r="C1053" s="1" t="e">
        <f ca="1"/>
        <v>#NAME?</v>
      </c>
      <c r="D1053" s="2" t="e">
        <f ca="1"/>
        <v>#NAME?</v>
      </c>
      <c r="E1053" s="2" t="e">
        <f ca="1"/>
        <v>#NAME?</v>
      </c>
      <c r="F1053" s="1" t="e">
        <f ca="1"/>
        <v>#NAME?</v>
      </c>
      <c r="G1053" s="1" t="e">
        <f ca="1"/>
        <v>#NAME?</v>
      </c>
      <c r="H1053" s="1" t="e">
        <f ca="1"/>
        <v>#NAME?</v>
      </c>
      <c r="I1053" s="1" t="e">
        <f ca="1"/>
        <v>#NAME?</v>
      </c>
      <c r="J1053" s="1" t="e">
        <f ca="1"/>
        <v>#NAME?</v>
      </c>
      <c r="K1053" s="1" t="e">
        <f ca="1"/>
        <v>#NAME?</v>
      </c>
      <c r="L1053" s="1"/>
      <c r="M1053" s="1" t="e">
        <f t="shared" ca="1" si="48"/>
        <v>#NAME?</v>
      </c>
      <c r="N1053" s="1" t="e">
        <f t="shared" ca="1" si="49"/>
        <v>#NAME?</v>
      </c>
      <c r="O1053" s="1" t="e">
        <f t="shared" ca="1" si="50"/>
        <v>#NAME?</v>
      </c>
    </row>
    <row r="1054" spans="1:15">
      <c r="A1054" s="1" t="e">
        <f ca="1"/>
        <v>#NAME?</v>
      </c>
      <c r="B1054" s="1" t="e">
        <f ca="1"/>
        <v>#NAME?</v>
      </c>
      <c r="C1054" s="1" t="e">
        <f ca="1"/>
        <v>#NAME?</v>
      </c>
      <c r="D1054" s="2" t="e">
        <f ca="1"/>
        <v>#NAME?</v>
      </c>
      <c r="E1054" s="2" t="e">
        <f ca="1"/>
        <v>#NAME?</v>
      </c>
      <c r="F1054" s="1" t="e">
        <f ca="1"/>
        <v>#NAME?</v>
      </c>
      <c r="G1054" s="1" t="e">
        <f ca="1"/>
        <v>#NAME?</v>
      </c>
      <c r="H1054" s="1" t="e">
        <f ca="1"/>
        <v>#NAME?</v>
      </c>
      <c r="I1054" s="1" t="e">
        <f ca="1"/>
        <v>#NAME?</v>
      </c>
      <c r="J1054" s="1" t="e">
        <f ca="1"/>
        <v>#NAME?</v>
      </c>
      <c r="K1054" s="1" t="e">
        <f ca="1"/>
        <v>#NAME?</v>
      </c>
      <c r="L1054" s="1"/>
      <c r="M1054" s="1" t="e">
        <f t="shared" ca="1" si="48"/>
        <v>#NAME?</v>
      </c>
      <c r="N1054" s="1" t="e">
        <f t="shared" ca="1" si="49"/>
        <v>#NAME?</v>
      </c>
      <c r="O1054" s="1" t="e">
        <f t="shared" ca="1" si="50"/>
        <v>#NAME?</v>
      </c>
    </row>
    <row r="1055" spans="1:15">
      <c r="A1055" s="1" t="e">
        <f ca="1"/>
        <v>#NAME?</v>
      </c>
      <c r="B1055" s="1" t="e">
        <f ca="1"/>
        <v>#NAME?</v>
      </c>
      <c r="C1055" s="1" t="e">
        <f ca="1"/>
        <v>#NAME?</v>
      </c>
      <c r="D1055" s="2" t="e">
        <f ca="1"/>
        <v>#NAME?</v>
      </c>
      <c r="E1055" s="2" t="e">
        <f ca="1"/>
        <v>#NAME?</v>
      </c>
      <c r="F1055" s="1" t="e">
        <f ca="1"/>
        <v>#NAME?</v>
      </c>
      <c r="G1055" s="1" t="e">
        <f ca="1"/>
        <v>#NAME?</v>
      </c>
      <c r="H1055" s="1" t="e">
        <f ca="1"/>
        <v>#NAME?</v>
      </c>
      <c r="I1055" s="1" t="e">
        <f ca="1"/>
        <v>#NAME?</v>
      </c>
      <c r="J1055" s="1" t="e">
        <f ca="1"/>
        <v>#NAME?</v>
      </c>
      <c r="K1055" s="1" t="e">
        <f ca="1"/>
        <v>#NAME?</v>
      </c>
      <c r="L1055" s="1"/>
      <c r="M1055" s="1" t="e">
        <f t="shared" ca="1" si="48"/>
        <v>#NAME?</v>
      </c>
      <c r="N1055" s="1" t="e">
        <f t="shared" ca="1" si="49"/>
        <v>#NAME?</v>
      </c>
      <c r="O1055" s="1" t="e">
        <f t="shared" ca="1" si="50"/>
        <v>#NAME?</v>
      </c>
    </row>
    <row r="1056" spans="1:15">
      <c r="A1056" s="1" t="e">
        <f ca="1"/>
        <v>#NAME?</v>
      </c>
      <c r="B1056" s="1" t="e">
        <f ca="1"/>
        <v>#NAME?</v>
      </c>
      <c r="C1056" s="1" t="e">
        <f ca="1"/>
        <v>#NAME?</v>
      </c>
      <c r="D1056" s="2" t="e">
        <f ca="1"/>
        <v>#NAME?</v>
      </c>
      <c r="E1056" s="2" t="e">
        <f ca="1"/>
        <v>#NAME?</v>
      </c>
      <c r="F1056" s="1" t="e">
        <f ca="1"/>
        <v>#NAME?</v>
      </c>
      <c r="G1056" s="1" t="e">
        <f ca="1"/>
        <v>#NAME?</v>
      </c>
      <c r="H1056" s="1" t="e">
        <f ca="1"/>
        <v>#NAME?</v>
      </c>
      <c r="I1056" s="1" t="e">
        <f ca="1"/>
        <v>#NAME?</v>
      </c>
      <c r="J1056" s="1" t="e">
        <f ca="1"/>
        <v>#NAME?</v>
      </c>
      <c r="K1056" s="1" t="e">
        <f ca="1"/>
        <v>#NAME?</v>
      </c>
      <c r="L1056" s="1"/>
      <c r="M1056" s="1" t="e">
        <f t="shared" ca="1" si="48"/>
        <v>#NAME?</v>
      </c>
      <c r="N1056" s="1" t="e">
        <f t="shared" ca="1" si="49"/>
        <v>#NAME?</v>
      </c>
      <c r="O1056" s="1" t="e">
        <f t="shared" ca="1" si="50"/>
        <v>#NAME?</v>
      </c>
    </row>
    <row r="1057" spans="1:15">
      <c r="A1057" s="1" t="e">
        <f ca="1"/>
        <v>#NAME?</v>
      </c>
      <c r="B1057" s="1" t="e">
        <f ca="1"/>
        <v>#NAME?</v>
      </c>
      <c r="C1057" s="1" t="e">
        <f ca="1"/>
        <v>#NAME?</v>
      </c>
      <c r="D1057" s="2" t="e">
        <f ca="1"/>
        <v>#NAME?</v>
      </c>
      <c r="E1057" s="2" t="e">
        <f ca="1"/>
        <v>#NAME?</v>
      </c>
      <c r="F1057" s="1" t="e">
        <f ca="1"/>
        <v>#NAME?</v>
      </c>
      <c r="G1057" s="1" t="e">
        <f ca="1"/>
        <v>#NAME?</v>
      </c>
      <c r="H1057" s="1" t="e">
        <f ca="1"/>
        <v>#NAME?</v>
      </c>
      <c r="I1057" s="1" t="e">
        <f ca="1"/>
        <v>#NAME?</v>
      </c>
      <c r="J1057" s="1" t="e">
        <f ca="1"/>
        <v>#NAME?</v>
      </c>
      <c r="K1057" s="1" t="e">
        <f ca="1"/>
        <v>#NAME?</v>
      </c>
      <c r="L1057" s="1"/>
      <c r="M1057" s="1" t="e">
        <f t="shared" ca="1" si="48"/>
        <v>#NAME?</v>
      </c>
      <c r="N1057" s="1" t="e">
        <f t="shared" ca="1" si="49"/>
        <v>#NAME?</v>
      </c>
      <c r="O1057" s="1" t="e">
        <f t="shared" ca="1" si="50"/>
        <v>#NAME?</v>
      </c>
    </row>
    <row r="1058" spans="1:15">
      <c r="A1058" s="1" t="e">
        <f ca="1"/>
        <v>#NAME?</v>
      </c>
      <c r="B1058" s="1" t="e">
        <f ca="1"/>
        <v>#NAME?</v>
      </c>
      <c r="C1058" s="1" t="e">
        <f ca="1"/>
        <v>#NAME?</v>
      </c>
      <c r="D1058" s="2" t="e">
        <f ca="1"/>
        <v>#NAME?</v>
      </c>
      <c r="E1058" s="2" t="e">
        <f ca="1"/>
        <v>#NAME?</v>
      </c>
      <c r="F1058" s="1" t="e">
        <f ca="1"/>
        <v>#NAME?</v>
      </c>
      <c r="G1058" s="1" t="e">
        <f ca="1"/>
        <v>#NAME?</v>
      </c>
      <c r="H1058" s="1" t="e">
        <f ca="1"/>
        <v>#NAME?</v>
      </c>
      <c r="I1058" s="1" t="e">
        <f ca="1"/>
        <v>#NAME?</v>
      </c>
      <c r="J1058" s="1" t="e">
        <f ca="1"/>
        <v>#NAME?</v>
      </c>
      <c r="K1058" s="1" t="e">
        <f ca="1"/>
        <v>#NAME?</v>
      </c>
      <c r="L1058" s="1"/>
      <c r="M1058" s="1" t="e">
        <f t="shared" ca="1" si="48"/>
        <v>#NAME?</v>
      </c>
      <c r="N1058" s="1" t="e">
        <f t="shared" ca="1" si="49"/>
        <v>#NAME?</v>
      </c>
      <c r="O1058" s="1" t="e">
        <f t="shared" ca="1" si="50"/>
        <v>#NAME?</v>
      </c>
    </row>
    <row r="1059" spans="1:15">
      <c r="A1059" s="1" t="e">
        <f ca="1"/>
        <v>#NAME?</v>
      </c>
      <c r="B1059" s="1" t="e">
        <f ca="1"/>
        <v>#NAME?</v>
      </c>
      <c r="C1059" s="1" t="e">
        <f ca="1"/>
        <v>#NAME?</v>
      </c>
      <c r="D1059" s="2" t="e">
        <f ca="1"/>
        <v>#NAME?</v>
      </c>
      <c r="E1059" s="2" t="e">
        <f ca="1"/>
        <v>#NAME?</v>
      </c>
      <c r="F1059" s="1" t="e">
        <f ca="1"/>
        <v>#NAME?</v>
      </c>
      <c r="G1059" s="1" t="e">
        <f ca="1"/>
        <v>#NAME?</v>
      </c>
      <c r="H1059" s="1" t="e">
        <f ca="1"/>
        <v>#NAME?</v>
      </c>
      <c r="I1059" s="1" t="e">
        <f ca="1"/>
        <v>#NAME?</v>
      </c>
      <c r="J1059" s="1" t="e">
        <f ca="1"/>
        <v>#NAME?</v>
      </c>
      <c r="K1059" s="1" t="e">
        <f ca="1"/>
        <v>#NAME?</v>
      </c>
      <c r="L1059" s="1"/>
      <c r="M1059" s="1" t="e">
        <f t="shared" ca="1" si="48"/>
        <v>#NAME?</v>
      </c>
      <c r="N1059" s="1" t="e">
        <f t="shared" ca="1" si="49"/>
        <v>#NAME?</v>
      </c>
      <c r="O1059" s="1" t="e">
        <f t="shared" ca="1" si="50"/>
        <v>#NAME?</v>
      </c>
    </row>
    <row r="1060" spans="1:15">
      <c r="A1060" s="1" t="e">
        <f ca="1"/>
        <v>#NAME?</v>
      </c>
      <c r="B1060" s="1" t="e">
        <f ca="1"/>
        <v>#NAME?</v>
      </c>
      <c r="C1060" s="1" t="e">
        <f ca="1"/>
        <v>#NAME?</v>
      </c>
      <c r="D1060" s="2" t="e">
        <f ca="1"/>
        <v>#NAME?</v>
      </c>
      <c r="E1060" s="2" t="e">
        <f ca="1"/>
        <v>#NAME?</v>
      </c>
      <c r="F1060" s="1" t="e">
        <f ca="1"/>
        <v>#NAME?</v>
      </c>
      <c r="G1060" s="1" t="e">
        <f ca="1"/>
        <v>#NAME?</v>
      </c>
      <c r="H1060" s="1" t="e">
        <f ca="1"/>
        <v>#NAME?</v>
      </c>
      <c r="I1060" s="1" t="e">
        <f ca="1"/>
        <v>#NAME?</v>
      </c>
      <c r="J1060" s="1" t="e">
        <f ca="1"/>
        <v>#NAME?</v>
      </c>
      <c r="K1060" s="1" t="e">
        <f ca="1"/>
        <v>#NAME?</v>
      </c>
      <c r="L1060" s="1"/>
      <c r="M1060" s="1" t="e">
        <f t="shared" ca="1" si="48"/>
        <v>#NAME?</v>
      </c>
      <c r="N1060" s="1" t="e">
        <f t="shared" ca="1" si="49"/>
        <v>#NAME?</v>
      </c>
      <c r="O1060" s="1" t="e">
        <f t="shared" ca="1" si="50"/>
        <v>#NAME?</v>
      </c>
    </row>
    <row r="1061" spans="1:15">
      <c r="A1061" s="1" t="e">
        <f ca="1"/>
        <v>#NAME?</v>
      </c>
      <c r="B1061" s="1" t="e">
        <f ca="1"/>
        <v>#NAME?</v>
      </c>
      <c r="C1061" s="1" t="e">
        <f ca="1"/>
        <v>#NAME?</v>
      </c>
      <c r="D1061" s="2" t="e">
        <f ca="1"/>
        <v>#NAME?</v>
      </c>
      <c r="E1061" s="2" t="e">
        <f ca="1"/>
        <v>#NAME?</v>
      </c>
      <c r="F1061" s="1" t="e">
        <f ca="1"/>
        <v>#NAME?</v>
      </c>
      <c r="G1061" s="1" t="e">
        <f ca="1"/>
        <v>#NAME?</v>
      </c>
      <c r="H1061" s="1" t="e">
        <f ca="1"/>
        <v>#NAME?</v>
      </c>
      <c r="I1061" s="1" t="e">
        <f ca="1"/>
        <v>#NAME?</v>
      </c>
      <c r="J1061" s="1" t="e">
        <f ca="1"/>
        <v>#NAME?</v>
      </c>
      <c r="K1061" s="1" t="e">
        <f ca="1"/>
        <v>#NAME?</v>
      </c>
      <c r="L1061" s="1"/>
      <c r="M1061" s="1" t="e">
        <f t="shared" ca="1" si="48"/>
        <v>#NAME?</v>
      </c>
      <c r="N1061" s="1" t="e">
        <f t="shared" ca="1" si="49"/>
        <v>#NAME?</v>
      </c>
      <c r="O1061" s="1" t="e">
        <f t="shared" ca="1" si="50"/>
        <v>#NAME?</v>
      </c>
    </row>
    <row r="1062" spans="1:15">
      <c r="A1062" s="1" t="e">
        <f ca="1"/>
        <v>#NAME?</v>
      </c>
      <c r="B1062" s="1" t="e">
        <f ca="1"/>
        <v>#NAME?</v>
      </c>
      <c r="C1062" s="1" t="e">
        <f ca="1"/>
        <v>#NAME?</v>
      </c>
      <c r="D1062" s="2" t="e">
        <f ca="1"/>
        <v>#NAME?</v>
      </c>
      <c r="E1062" s="2" t="e">
        <f ca="1"/>
        <v>#NAME?</v>
      </c>
      <c r="F1062" s="1" t="e">
        <f ca="1"/>
        <v>#NAME?</v>
      </c>
      <c r="G1062" s="1" t="e">
        <f ca="1"/>
        <v>#NAME?</v>
      </c>
      <c r="H1062" s="1" t="e">
        <f ca="1"/>
        <v>#NAME?</v>
      </c>
      <c r="I1062" s="1" t="e">
        <f ca="1"/>
        <v>#NAME?</v>
      </c>
      <c r="J1062" s="1" t="e">
        <f ca="1"/>
        <v>#NAME?</v>
      </c>
      <c r="K1062" s="1" t="e">
        <f ca="1"/>
        <v>#NAME?</v>
      </c>
      <c r="L1062" s="1"/>
      <c r="M1062" s="1" t="e">
        <f t="shared" ca="1" si="48"/>
        <v>#NAME?</v>
      </c>
      <c r="N1062" s="1" t="e">
        <f t="shared" ca="1" si="49"/>
        <v>#NAME?</v>
      </c>
      <c r="O1062" s="1" t="e">
        <f t="shared" ca="1" si="50"/>
        <v>#NAME?</v>
      </c>
    </row>
    <row r="1063" spans="1:15">
      <c r="A1063" s="1" t="e">
        <f ca="1"/>
        <v>#NAME?</v>
      </c>
      <c r="B1063" s="1" t="e">
        <f ca="1"/>
        <v>#NAME?</v>
      </c>
      <c r="C1063" s="1" t="e">
        <f ca="1"/>
        <v>#NAME?</v>
      </c>
      <c r="D1063" s="2" t="e">
        <f ca="1"/>
        <v>#NAME?</v>
      </c>
      <c r="E1063" s="2" t="e">
        <f ca="1"/>
        <v>#NAME?</v>
      </c>
      <c r="F1063" s="1" t="e">
        <f ca="1"/>
        <v>#NAME?</v>
      </c>
      <c r="G1063" s="1" t="e">
        <f ca="1"/>
        <v>#NAME?</v>
      </c>
      <c r="H1063" s="1" t="e">
        <f ca="1"/>
        <v>#NAME?</v>
      </c>
      <c r="I1063" s="1" t="e">
        <f ca="1"/>
        <v>#NAME?</v>
      </c>
      <c r="J1063" s="1" t="e">
        <f ca="1"/>
        <v>#NAME?</v>
      </c>
      <c r="K1063" s="1" t="e">
        <f ca="1"/>
        <v>#NAME?</v>
      </c>
      <c r="L1063" s="1"/>
      <c r="M1063" s="1" t="e">
        <f t="shared" ca="1" si="48"/>
        <v>#NAME?</v>
      </c>
      <c r="N1063" s="1" t="e">
        <f t="shared" ca="1" si="49"/>
        <v>#NAME?</v>
      </c>
      <c r="O1063" s="1" t="e">
        <f t="shared" ca="1" si="50"/>
        <v>#NAME?</v>
      </c>
    </row>
    <row r="1064" spans="1:15">
      <c r="A1064" s="1" t="e">
        <f ca="1"/>
        <v>#NAME?</v>
      </c>
      <c r="B1064" s="1" t="e">
        <f ca="1"/>
        <v>#NAME?</v>
      </c>
      <c r="C1064" s="1" t="e">
        <f ca="1"/>
        <v>#NAME?</v>
      </c>
      <c r="D1064" s="2" t="e">
        <f ca="1"/>
        <v>#NAME?</v>
      </c>
      <c r="E1064" s="2" t="e">
        <f ca="1"/>
        <v>#NAME?</v>
      </c>
      <c r="F1064" s="1" t="e">
        <f ca="1"/>
        <v>#NAME?</v>
      </c>
      <c r="G1064" s="1" t="e">
        <f ca="1"/>
        <v>#NAME?</v>
      </c>
      <c r="H1064" s="1" t="e">
        <f ca="1"/>
        <v>#NAME?</v>
      </c>
      <c r="I1064" s="1" t="e">
        <f ca="1"/>
        <v>#NAME?</v>
      </c>
      <c r="J1064" s="1" t="e">
        <f ca="1"/>
        <v>#NAME?</v>
      </c>
      <c r="K1064" s="1" t="e">
        <f ca="1"/>
        <v>#NAME?</v>
      </c>
      <c r="L1064" s="1"/>
      <c r="M1064" s="1" t="e">
        <f t="shared" ca="1" si="48"/>
        <v>#NAME?</v>
      </c>
      <c r="N1064" s="1" t="e">
        <f t="shared" ca="1" si="49"/>
        <v>#NAME?</v>
      </c>
      <c r="O1064" s="1" t="e">
        <f t="shared" ca="1" si="50"/>
        <v>#NAME?</v>
      </c>
    </row>
    <row r="1065" spans="1:15">
      <c r="A1065" s="1" t="e">
        <f ca="1"/>
        <v>#NAME?</v>
      </c>
      <c r="B1065" s="1" t="e">
        <f ca="1"/>
        <v>#NAME?</v>
      </c>
      <c r="C1065" s="1" t="e">
        <f ca="1"/>
        <v>#NAME?</v>
      </c>
      <c r="D1065" s="2" t="e">
        <f ca="1"/>
        <v>#NAME?</v>
      </c>
      <c r="E1065" s="2" t="e">
        <f ca="1"/>
        <v>#NAME?</v>
      </c>
      <c r="F1065" s="1" t="e">
        <f ca="1"/>
        <v>#NAME?</v>
      </c>
      <c r="G1065" s="1" t="e">
        <f ca="1"/>
        <v>#NAME?</v>
      </c>
      <c r="H1065" s="1" t="e">
        <f ca="1"/>
        <v>#NAME?</v>
      </c>
      <c r="I1065" s="1" t="e">
        <f ca="1"/>
        <v>#NAME?</v>
      </c>
      <c r="J1065" s="1" t="e">
        <f ca="1"/>
        <v>#NAME?</v>
      </c>
      <c r="K1065" s="1" t="e">
        <f ca="1"/>
        <v>#NAME?</v>
      </c>
      <c r="L1065" s="1"/>
      <c r="M1065" s="1" t="e">
        <f t="shared" ca="1" si="48"/>
        <v>#NAME?</v>
      </c>
      <c r="N1065" s="1" t="e">
        <f t="shared" ca="1" si="49"/>
        <v>#NAME?</v>
      </c>
      <c r="O1065" s="1" t="e">
        <f t="shared" ca="1" si="50"/>
        <v>#NAME?</v>
      </c>
    </row>
    <row r="1066" spans="1:15">
      <c r="A1066" s="1" t="e">
        <f ca="1"/>
        <v>#NAME?</v>
      </c>
      <c r="B1066" s="1" t="e">
        <f ca="1"/>
        <v>#NAME?</v>
      </c>
      <c r="C1066" s="1" t="e">
        <f ca="1"/>
        <v>#NAME?</v>
      </c>
      <c r="D1066" s="2" t="e">
        <f ca="1"/>
        <v>#NAME?</v>
      </c>
      <c r="E1066" s="2" t="e">
        <f ca="1"/>
        <v>#NAME?</v>
      </c>
      <c r="F1066" s="1" t="e">
        <f ca="1"/>
        <v>#NAME?</v>
      </c>
      <c r="G1066" s="1" t="e">
        <f ca="1"/>
        <v>#NAME?</v>
      </c>
      <c r="H1066" s="1" t="e">
        <f ca="1"/>
        <v>#NAME?</v>
      </c>
      <c r="I1066" s="1" t="e">
        <f ca="1"/>
        <v>#NAME?</v>
      </c>
      <c r="J1066" s="1" t="e">
        <f ca="1"/>
        <v>#NAME?</v>
      </c>
      <c r="K1066" s="1" t="e">
        <f ca="1"/>
        <v>#NAME?</v>
      </c>
      <c r="L1066" s="1"/>
      <c r="M1066" s="1" t="e">
        <f t="shared" ca="1" si="48"/>
        <v>#NAME?</v>
      </c>
      <c r="N1066" s="1" t="e">
        <f t="shared" ca="1" si="49"/>
        <v>#NAME?</v>
      </c>
      <c r="O1066" s="1" t="e">
        <f t="shared" ca="1" si="50"/>
        <v>#NAME?</v>
      </c>
    </row>
    <row r="1067" spans="1:15">
      <c r="A1067" s="1" t="e">
        <f ca="1"/>
        <v>#NAME?</v>
      </c>
      <c r="B1067" s="1" t="e">
        <f ca="1"/>
        <v>#NAME?</v>
      </c>
      <c r="C1067" s="1" t="e">
        <f ca="1"/>
        <v>#NAME?</v>
      </c>
      <c r="D1067" s="2" t="e">
        <f ca="1"/>
        <v>#NAME?</v>
      </c>
      <c r="E1067" s="2" t="e">
        <f ca="1"/>
        <v>#NAME?</v>
      </c>
      <c r="F1067" s="1" t="e">
        <f ca="1"/>
        <v>#NAME?</v>
      </c>
      <c r="G1067" s="1" t="e">
        <f ca="1"/>
        <v>#NAME?</v>
      </c>
      <c r="H1067" s="1" t="e">
        <f ca="1"/>
        <v>#NAME?</v>
      </c>
      <c r="I1067" s="1" t="e">
        <f ca="1"/>
        <v>#NAME?</v>
      </c>
      <c r="J1067" s="1" t="e">
        <f ca="1"/>
        <v>#NAME?</v>
      </c>
      <c r="K1067" s="1" t="e">
        <f ca="1"/>
        <v>#NAME?</v>
      </c>
      <c r="L1067" s="1"/>
      <c r="M1067" s="1" t="e">
        <f t="shared" ca="1" si="48"/>
        <v>#NAME?</v>
      </c>
      <c r="N1067" s="1" t="e">
        <f t="shared" ca="1" si="49"/>
        <v>#NAME?</v>
      </c>
      <c r="O1067" s="1" t="e">
        <f t="shared" ca="1" si="50"/>
        <v>#NAME?</v>
      </c>
    </row>
    <row r="1068" spans="1:15">
      <c r="A1068" s="1" t="e">
        <f ca="1"/>
        <v>#NAME?</v>
      </c>
      <c r="B1068" s="1" t="e">
        <f ca="1"/>
        <v>#NAME?</v>
      </c>
      <c r="C1068" s="1" t="e">
        <f ca="1"/>
        <v>#NAME?</v>
      </c>
      <c r="D1068" s="2" t="e">
        <f ca="1"/>
        <v>#NAME?</v>
      </c>
      <c r="E1068" s="2" t="e">
        <f ca="1"/>
        <v>#NAME?</v>
      </c>
      <c r="F1068" s="1" t="e">
        <f ca="1"/>
        <v>#NAME?</v>
      </c>
      <c r="G1068" s="1" t="e">
        <f ca="1"/>
        <v>#NAME?</v>
      </c>
      <c r="H1068" s="1" t="e">
        <f ca="1"/>
        <v>#NAME?</v>
      </c>
      <c r="I1068" s="1" t="e">
        <f ca="1"/>
        <v>#NAME?</v>
      </c>
      <c r="J1068" s="1" t="e">
        <f ca="1"/>
        <v>#NAME?</v>
      </c>
      <c r="K1068" s="1" t="e">
        <f ca="1"/>
        <v>#NAME?</v>
      </c>
      <c r="L1068" s="1"/>
      <c r="M1068" s="1" t="e">
        <f t="shared" ca="1" si="48"/>
        <v>#NAME?</v>
      </c>
      <c r="N1068" s="1" t="e">
        <f t="shared" ca="1" si="49"/>
        <v>#NAME?</v>
      </c>
      <c r="O1068" s="1" t="e">
        <f t="shared" ca="1" si="50"/>
        <v>#NAME?</v>
      </c>
    </row>
    <row r="1069" spans="1:15">
      <c r="A1069" s="1" t="e">
        <f ca="1"/>
        <v>#NAME?</v>
      </c>
      <c r="B1069" s="1" t="e">
        <f ca="1"/>
        <v>#NAME?</v>
      </c>
      <c r="C1069" s="1" t="e">
        <f ca="1"/>
        <v>#NAME?</v>
      </c>
      <c r="D1069" s="2" t="e">
        <f ca="1"/>
        <v>#NAME?</v>
      </c>
      <c r="E1069" s="2" t="e">
        <f ca="1"/>
        <v>#NAME?</v>
      </c>
      <c r="F1069" s="1" t="e">
        <f ca="1"/>
        <v>#NAME?</v>
      </c>
      <c r="G1069" s="1" t="e">
        <f ca="1"/>
        <v>#NAME?</v>
      </c>
      <c r="H1069" s="1" t="e">
        <f ca="1"/>
        <v>#NAME?</v>
      </c>
      <c r="I1069" s="1" t="e">
        <f ca="1"/>
        <v>#NAME?</v>
      </c>
      <c r="J1069" s="1" t="e">
        <f ca="1"/>
        <v>#NAME?</v>
      </c>
      <c r="K1069" s="1" t="e">
        <f ca="1"/>
        <v>#NAME?</v>
      </c>
      <c r="L1069" s="1"/>
      <c r="M1069" s="1" t="e">
        <f t="shared" ca="1" si="48"/>
        <v>#NAME?</v>
      </c>
      <c r="N1069" s="1" t="e">
        <f t="shared" ca="1" si="49"/>
        <v>#NAME?</v>
      </c>
      <c r="O1069" s="1" t="e">
        <f t="shared" ca="1" si="50"/>
        <v>#NAME?</v>
      </c>
    </row>
    <row r="1070" spans="1:15">
      <c r="A1070" s="1" t="e">
        <f ca="1"/>
        <v>#NAME?</v>
      </c>
      <c r="B1070" s="1" t="e">
        <f ca="1"/>
        <v>#NAME?</v>
      </c>
      <c r="C1070" s="1" t="e">
        <f ca="1"/>
        <v>#NAME?</v>
      </c>
      <c r="D1070" s="2" t="e">
        <f ca="1"/>
        <v>#NAME?</v>
      </c>
      <c r="E1070" s="2" t="e">
        <f ca="1"/>
        <v>#NAME?</v>
      </c>
      <c r="F1070" s="1" t="e">
        <f ca="1"/>
        <v>#NAME?</v>
      </c>
      <c r="G1070" s="1" t="e">
        <f ca="1"/>
        <v>#NAME?</v>
      </c>
      <c r="H1070" s="1" t="e">
        <f ca="1"/>
        <v>#NAME?</v>
      </c>
      <c r="I1070" s="1" t="e">
        <f ca="1"/>
        <v>#NAME?</v>
      </c>
      <c r="J1070" s="1" t="e">
        <f ca="1"/>
        <v>#NAME?</v>
      </c>
      <c r="K1070" s="1" t="e">
        <f ca="1"/>
        <v>#NAME?</v>
      </c>
      <c r="L1070" s="1"/>
      <c r="M1070" s="1" t="e">
        <f t="shared" ca="1" si="48"/>
        <v>#NAME?</v>
      </c>
      <c r="N1070" s="1" t="e">
        <f t="shared" ca="1" si="49"/>
        <v>#NAME?</v>
      </c>
      <c r="O1070" s="1" t="e">
        <f t="shared" ca="1" si="50"/>
        <v>#NAME?</v>
      </c>
    </row>
    <row r="1071" spans="1:15">
      <c r="A1071" s="1" t="e">
        <f ca="1"/>
        <v>#NAME?</v>
      </c>
      <c r="B1071" s="1" t="e">
        <f ca="1"/>
        <v>#NAME?</v>
      </c>
      <c r="C1071" s="1" t="e">
        <f ca="1"/>
        <v>#NAME?</v>
      </c>
      <c r="D1071" s="2" t="e">
        <f ca="1"/>
        <v>#NAME?</v>
      </c>
      <c r="E1071" s="2" t="e">
        <f ca="1"/>
        <v>#NAME?</v>
      </c>
      <c r="F1071" s="1" t="e">
        <f ca="1"/>
        <v>#NAME?</v>
      </c>
      <c r="G1071" s="1" t="e">
        <f ca="1"/>
        <v>#NAME?</v>
      </c>
      <c r="H1071" s="1" t="e">
        <f ca="1"/>
        <v>#NAME?</v>
      </c>
      <c r="I1071" s="1" t="e">
        <f ca="1"/>
        <v>#NAME?</v>
      </c>
      <c r="J1071" s="1" t="e">
        <f ca="1"/>
        <v>#NAME?</v>
      </c>
      <c r="K1071" s="1" t="e">
        <f ca="1"/>
        <v>#NAME?</v>
      </c>
      <c r="L1071" s="1"/>
      <c r="M1071" s="1" t="e">
        <f t="shared" ca="1" si="48"/>
        <v>#NAME?</v>
      </c>
      <c r="N1071" s="1" t="e">
        <f t="shared" ca="1" si="49"/>
        <v>#NAME?</v>
      </c>
      <c r="O1071" s="1" t="e">
        <f t="shared" ca="1" si="50"/>
        <v>#NAME?</v>
      </c>
    </row>
    <row r="1072" spans="1:15">
      <c r="A1072" s="1" t="e">
        <f ca="1"/>
        <v>#NAME?</v>
      </c>
      <c r="B1072" s="1" t="e">
        <f ca="1"/>
        <v>#NAME?</v>
      </c>
      <c r="C1072" s="1" t="e">
        <f ca="1"/>
        <v>#NAME?</v>
      </c>
      <c r="D1072" s="2" t="e">
        <f ca="1"/>
        <v>#NAME?</v>
      </c>
      <c r="E1072" s="2" t="e">
        <f ca="1"/>
        <v>#NAME?</v>
      </c>
      <c r="F1072" s="1" t="e">
        <f ca="1"/>
        <v>#NAME?</v>
      </c>
      <c r="G1072" s="1" t="e">
        <f ca="1"/>
        <v>#NAME?</v>
      </c>
      <c r="H1072" s="1" t="e">
        <f ca="1"/>
        <v>#NAME?</v>
      </c>
      <c r="I1072" s="1" t="e">
        <f ca="1"/>
        <v>#NAME?</v>
      </c>
      <c r="J1072" s="1" t="e">
        <f ca="1"/>
        <v>#NAME?</v>
      </c>
      <c r="K1072" s="1" t="e">
        <f ca="1"/>
        <v>#NAME?</v>
      </c>
      <c r="L1072" s="1"/>
      <c r="M1072" s="1" t="e">
        <f t="shared" ca="1" si="48"/>
        <v>#NAME?</v>
      </c>
      <c r="N1072" s="1" t="e">
        <f t="shared" ca="1" si="49"/>
        <v>#NAME?</v>
      </c>
      <c r="O1072" s="1" t="e">
        <f t="shared" ca="1" si="50"/>
        <v>#NAME?</v>
      </c>
    </row>
    <row r="1073" spans="1:15">
      <c r="A1073" s="1" t="e">
        <f ca="1"/>
        <v>#NAME?</v>
      </c>
      <c r="B1073" s="1" t="e">
        <f ca="1"/>
        <v>#NAME?</v>
      </c>
      <c r="C1073" s="1" t="e">
        <f ca="1"/>
        <v>#NAME?</v>
      </c>
      <c r="D1073" s="2" t="e">
        <f ca="1"/>
        <v>#NAME?</v>
      </c>
      <c r="E1073" s="2" t="e">
        <f ca="1"/>
        <v>#NAME?</v>
      </c>
      <c r="F1073" s="1" t="e">
        <f ca="1"/>
        <v>#NAME?</v>
      </c>
      <c r="G1073" s="1" t="e">
        <f ca="1"/>
        <v>#NAME?</v>
      </c>
      <c r="H1073" s="1" t="e">
        <f ca="1"/>
        <v>#NAME?</v>
      </c>
      <c r="I1073" s="1" t="e">
        <f ca="1"/>
        <v>#NAME?</v>
      </c>
      <c r="J1073" s="1" t="e">
        <f ca="1"/>
        <v>#NAME?</v>
      </c>
      <c r="K1073" s="1" t="e">
        <f ca="1"/>
        <v>#NAME?</v>
      </c>
      <c r="L1073" s="1"/>
      <c r="M1073" s="1" t="e">
        <f t="shared" ca="1" si="48"/>
        <v>#NAME?</v>
      </c>
      <c r="N1073" s="1" t="e">
        <f t="shared" ca="1" si="49"/>
        <v>#NAME?</v>
      </c>
      <c r="O1073" s="1" t="e">
        <f t="shared" ca="1" si="50"/>
        <v>#NAME?</v>
      </c>
    </row>
    <row r="1074" spans="1:15">
      <c r="A1074" s="1" t="e">
        <f ca="1"/>
        <v>#NAME?</v>
      </c>
      <c r="B1074" s="1" t="e">
        <f ca="1"/>
        <v>#NAME?</v>
      </c>
      <c r="C1074" s="1" t="e">
        <f ca="1"/>
        <v>#NAME?</v>
      </c>
      <c r="D1074" s="2" t="e">
        <f ca="1"/>
        <v>#NAME?</v>
      </c>
      <c r="E1074" s="2" t="e">
        <f ca="1"/>
        <v>#NAME?</v>
      </c>
      <c r="F1074" s="1" t="e">
        <f ca="1"/>
        <v>#NAME?</v>
      </c>
      <c r="G1074" s="1" t="e">
        <f ca="1"/>
        <v>#NAME?</v>
      </c>
      <c r="H1074" s="1" t="e">
        <f ca="1"/>
        <v>#NAME?</v>
      </c>
      <c r="I1074" s="1" t="e">
        <f ca="1"/>
        <v>#NAME?</v>
      </c>
      <c r="J1074" s="1" t="e">
        <f ca="1"/>
        <v>#NAME?</v>
      </c>
      <c r="K1074" s="1" t="e">
        <f ca="1"/>
        <v>#NAME?</v>
      </c>
      <c r="L1074" s="1"/>
      <c r="M1074" s="1" t="e">
        <f t="shared" ca="1" si="48"/>
        <v>#NAME?</v>
      </c>
      <c r="N1074" s="1" t="e">
        <f t="shared" ca="1" si="49"/>
        <v>#NAME?</v>
      </c>
      <c r="O1074" s="1" t="e">
        <f t="shared" ca="1" si="50"/>
        <v>#NAME?</v>
      </c>
    </row>
    <row r="1075" spans="1:15">
      <c r="A1075" s="1" t="e">
        <f ca="1"/>
        <v>#NAME?</v>
      </c>
      <c r="B1075" s="1" t="e">
        <f ca="1"/>
        <v>#NAME?</v>
      </c>
      <c r="C1075" s="1" t="e">
        <f ca="1"/>
        <v>#NAME?</v>
      </c>
      <c r="D1075" s="2" t="e">
        <f ca="1"/>
        <v>#NAME?</v>
      </c>
      <c r="E1075" s="2" t="e">
        <f ca="1"/>
        <v>#NAME?</v>
      </c>
      <c r="F1075" s="1" t="e">
        <f ca="1"/>
        <v>#NAME?</v>
      </c>
      <c r="G1075" s="1" t="e">
        <f ca="1"/>
        <v>#NAME?</v>
      </c>
      <c r="H1075" s="1" t="e">
        <f ca="1"/>
        <v>#NAME?</v>
      </c>
      <c r="I1075" s="1" t="e">
        <f ca="1"/>
        <v>#NAME?</v>
      </c>
      <c r="J1075" s="1" t="e">
        <f ca="1"/>
        <v>#NAME?</v>
      </c>
      <c r="K1075" s="1" t="e">
        <f ca="1"/>
        <v>#NAME?</v>
      </c>
      <c r="L1075" s="1"/>
      <c r="M1075" s="1" t="e">
        <f t="shared" ca="1" si="48"/>
        <v>#NAME?</v>
      </c>
      <c r="N1075" s="1" t="e">
        <f t="shared" ca="1" si="49"/>
        <v>#NAME?</v>
      </c>
      <c r="O1075" s="1" t="e">
        <f t="shared" ca="1" si="50"/>
        <v>#NAME?</v>
      </c>
    </row>
    <row r="1076" spans="1:15">
      <c r="A1076" s="1" t="e">
        <f ca="1"/>
        <v>#NAME?</v>
      </c>
      <c r="B1076" s="1" t="e">
        <f ca="1"/>
        <v>#NAME?</v>
      </c>
      <c r="C1076" s="1" t="e">
        <f ca="1"/>
        <v>#NAME?</v>
      </c>
      <c r="D1076" s="2" t="e">
        <f ca="1"/>
        <v>#NAME?</v>
      </c>
      <c r="E1076" s="2" t="e">
        <f ca="1"/>
        <v>#NAME?</v>
      </c>
      <c r="F1076" s="1" t="e">
        <f ca="1"/>
        <v>#NAME?</v>
      </c>
      <c r="G1076" s="1" t="e">
        <f ca="1"/>
        <v>#NAME?</v>
      </c>
      <c r="H1076" s="1" t="e">
        <f ca="1"/>
        <v>#NAME?</v>
      </c>
      <c r="I1076" s="1" t="e">
        <f ca="1"/>
        <v>#NAME?</v>
      </c>
      <c r="J1076" s="1" t="e">
        <f ca="1"/>
        <v>#NAME?</v>
      </c>
      <c r="K1076" s="1" t="e">
        <f ca="1"/>
        <v>#NAME?</v>
      </c>
      <c r="L1076" s="1"/>
      <c r="M1076" s="1" t="e">
        <f t="shared" ca="1" si="48"/>
        <v>#NAME?</v>
      </c>
      <c r="N1076" s="1" t="e">
        <f t="shared" ca="1" si="49"/>
        <v>#NAME?</v>
      </c>
      <c r="O1076" s="1" t="e">
        <f t="shared" ca="1" si="50"/>
        <v>#NAME?</v>
      </c>
    </row>
    <row r="1077" spans="1:15">
      <c r="A1077" s="1" t="e">
        <f ca="1"/>
        <v>#NAME?</v>
      </c>
      <c r="B1077" s="1" t="e">
        <f ca="1"/>
        <v>#NAME?</v>
      </c>
      <c r="C1077" s="1" t="e">
        <f ca="1"/>
        <v>#NAME?</v>
      </c>
      <c r="D1077" s="2" t="e">
        <f ca="1"/>
        <v>#NAME?</v>
      </c>
      <c r="E1077" s="2" t="e">
        <f ca="1"/>
        <v>#NAME?</v>
      </c>
      <c r="F1077" s="1" t="e">
        <f ca="1"/>
        <v>#NAME?</v>
      </c>
      <c r="G1077" s="1" t="e">
        <f ca="1"/>
        <v>#NAME?</v>
      </c>
      <c r="H1077" s="1" t="e">
        <f ca="1"/>
        <v>#NAME?</v>
      </c>
      <c r="I1077" s="1" t="e">
        <f ca="1"/>
        <v>#NAME?</v>
      </c>
      <c r="J1077" s="1" t="e">
        <f ca="1"/>
        <v>#NAME?</v>
      </c>
      <c r="K1077" s="1" t="e">
        <f ca="1"/>
        <v>#NAME?</v>
      </c>
      <c r="L1077" s="1"/>
      <c r="M1077" s="1" t="e">
        <f t="shared" ca="1" si="48"/>
        <v>#NAME?</v>
      </c>
      <c r="N1077" s="1" t="e">
        <f t="shared" ca="1" si="49"/>
        <v>#NAME?</v>
      </c>
      <c r="O1077" s="1" t="e">
        <f t="shared" ca="1" si="50"/>
        <v>#NAME?</v>
      </c>
    </row>
    <row r="1078" spans="1:15">
      <c r="A1078" s="1" t="e">
        <f ca="1"/>
        <v>#NAME?</v>
      </c>
      <c r="B1078" s="1" t="e">
        <f ca="1"/>
        <v>#NAME?</v>
      </c>
      <c r="C1078" s="1" t="e">
        <f ca="1"/>
        <v>#NAME?</v>
      </c>
      <c r="D1078" s="2" t="e">
        <f ca="1"/>
        <v>#NAME?</v>
      </c>
      <c r="E1078" s="2" t="e">
        <f ca="1"/>
        <v>#NAME?</v>
      </c>
      <c r="F1078" s="1" t="e">
        <f ca="1"/>
        <v>#NAME?</v>
      </c>
      <c r="G1078" s="1" t="e">
        <f ca="1"/>
        <v>#NAME?</v>
      </c>
      <c r="H1078" s="1" t="e">
        <f ca="1"/>
        <v>#NAME?</v>
      </c>
      <c r="I1078" s="1" t="e">
        <f ca="1"/>
        <v>#NAME?</v>
      </c>
      <c r="J1078" s="1" t="e">
        <f ca="1"/>
        <v>#NAME?</v>
      </c>
      <c r="K1078" s="1" t="e">
        <f ca="1"/>
        <v>#NAME?</v>
      </c>
      <c r="L1078" s="1"/>
      <c r="M1078" s="1" t="e">
        <f t="shared" ca="1" si="48"/>
        <v>#NAME?</v>
      </c>
      <c r="N1078" s="1" t="e">
        <f t="shared" ca="1" si="49"/>
        <v>#NAME?</v>
      </c>
      <c r="O1078" s="1" t="e">
        <f t="shared" ca="1" si="50"/>
        <v>#NAME?</v>
      </c>
    </row>
    <row r="1079" spans="1:15">
      <c r="A1079" s="1" t="e">
        <f ca="1"/>
        <v>#NAME?</v>
      </c>
      <c r="B1079" s="1" t="e">
        <f ca="1"/>
        <v>#NAME?</v>
      </c>
      <c r="C1079" s="1" t="e">
        <f ca="1"/>
        <v>#NAME?</v>
      </c>
      <c r="D1079" s="2" t="e">
        <f ca="1"/>
        <v>#NAME?</v>
      </c>
      <c r="E1079" s="2" t="e">
        <f ca="1"/>
        <v>#NAME?</v>
      </c>
      <c r="F1079" s="1" t="e">
        <f ca="1"/>
        <v>#NAME?</v>
      </c>
      <c r="G1079" s="1" t="e">
        <f ca="1"/>
        <v>#NAME?</v>
      </c>
      <c r="H1079" s="1" t="e">
        <f ca="1"/>
        <v>#NAME?</v>
      </c>
      <c r="I1079" s="1" t="e">
        <f ca="1"/>
        <v>#NAME?</v>
      </c>
      <c r="J1079" s="1" t="e">
        <f ca="1"/>
        <v>#NAME?</v>
      </c>
      <c r="K1079" s="1" t="e">
        <f ca="1"/>
        <v>#NAME?</v>
      </c>
      <c r="L1079" s="1"/>
      <c r="M1079" s="1" t="e">
        <f t="shared" ca="1" si="48"/>
        <v>#NAME?</v>
      </c>
      <c r="N1079" s="1" t="e">
        <f t="shared" ca="1" si="49"/>
        <v>#NAME?</v>
      </c>
      <c r="O1079" s="1" t="e">
        <f t="shared" ca="1" si="50"/>
        <v>#NAME?</v>
      </c>
    </row>
    <row r="1080" spans="1:15">
      <c r="A1080" s="1" t="e">
        <f ca="1"/>
        <v>#NAME?</v>
      </c>
      <c r="B1080" s="1" t="e">
        <f ca="1"/>
        <v>#NAME?</v>
      </c>
      <c r="C1080" s="1" t="e">
        <f ca="1"/>
        <v>#NAME?</v>
      </c>
      <c r="D1080" s="2" t="e">
        <f ca="1"/>
        <v>#NAME?</v>
      </c>
      <c r="E1080" s="2" t="e">
        <f ca="1"/>
        <v>#NAME?</v>
      </c>
      <c r="F1080" s="1" t="e">
        <f ca="1"/>
        <v>#NAME?</v>
      </c>
      <c r="G1080" s="1" t="e">
        <f ca="1"/>
        <v>#NAME?</v>
      </c>
      <c r="H1080" s="1" t="e">
        <f ca="1"/>
        <v>#NAME?</v>
      </c>
      <c r="I1080" s="1" t="e">
        <f ca="1"/>
        <v>#NAME?</v>
      </c>
      <c r="J1080" s="1" t="e">
        <f ca="1"/>
        <v>#NAME?</v>
      </c>
      <c r="K1080" s="1" t="e">
        <f ca="1"/>
        <v>#NAME?</v>
      </c>
      <c r="L1080" s="1"/>
      <c r="M1080" s="1" t="e">
        <f t="shared" ca="1" si="48"/>
        <v>#NAME?</v>
      </c>
      <c r="N1080" s="1" t="e">
        <f t="shared" ca="1" si="49"/>
        <v>#NAME?</v>
      </c>
      <c r="O1080" s="1" t="e">
        <f t="shared" ca="1" si="50"/>
        <v>#NAME?</v>
      </c>
    </row>
    <row r="1081" spans="1:15">
      <c r="A1081" s="1" t="e">
        <f ca="1"/>
        <v>#NAME?</v>
      </c>
      <c r="B1081" s="1" t="e">
        <f ca="1"/>
        <v>#NAME?</v>
      </c>
      <c r="C1081" s="1" t="e">
        <f ca="1"/>
        <v>#NAME?</v>
      </c>
      <c r="D1081" s="2" t="e">
        <f ca="1"/>
        <v>#NAME?</v>
      </c>
      <c r="E1081" s="2" t="e">
        <f ca="1"/>
        <v>#NAME?</v>
      </c>
      <c r="F1081" s="1" t="e">
        <f ca="1"/>
        <v>#NAME?</v>
      </c>
      <c r="G1081" s="1" t="e">
        <f ca="1"/>
        <v>#NAME?</v>
      </c>
      <c r="H1081" s="1" t="e">
        <f ca="1"/>
        <v>#NAME?</v>
      </c>
      <c r="I1081" s="1" t="e">
        <f ca="1"/>
        <v>#NAME?</v>
      </c>
      <c r="J1081" s="1" t="e">
        <f ca="1"/>
        <v>#NAME?</v>
      </c>
      <c r="K1081" s="1" t="e">
        <f ca="1"/>
        <v>#NAME?</v>
      </c>
      <c r="L1081" s="1"/>
      <c r="M1081" s="1" t="e">
        <f t="shared" ca="1" si="48"/>
        <v>#NAME?</v>
      </c>
      <c r="N1081" s="1" t="e">
        <f t="shared" ca="1" si="49"/>
        <v>#NAME?</v>
      </c>
      <c r="O1081" s="1" t="e">
        <f t="shared" ca="1" si="50"/>
        <v>#NAME?</v>
      </c>
    </row>
    <row r="1082" spans="1:15">
      <c r="A1082" s="1" t="e">
        <f ca="1"/>
        <v>#NAME?</v>
      </c>
      <c r="B1082" s="1" t="e">
        <f ca="1"/>
        <v>#NAME?</v>
      </c>
      <c r="C1082" s="1" t="e">
        <f ca="1"/>
        <v>#NAME?</v>
      </c>
      <c r="D1082" s="2" t="e">
        <f ca="1"/>
        <v>#NAME?</v>
      </c>
      <c r="E1082" s="2" t="e">
        <f ca="1"/>
        <v>#NAME?</v>
      </c>
      <c r="F1082" s="1" t="e">
        <f ca="1"/>
        <v>#NAME?</v>
      </c>
      <c r="G1082" s="1" t="e">
        <f ca="1"/>
        <v>#NAME?</v>
      </c>
      <c r="H1082" s="1" t="e">
        <f ca="1"/>
        <v>#NAME?</v>
      </c>
      <c r="I1082" s="1" t="e">
        <f ca="1"/>
        <v>#NAME?</v>
      </c>
      <c r="J1082" s="1" t="e">
        <f ca="1"/>
        <v>#NAME?</v>
      </c>
      <c r="K1082" s="1" t="e">
        <f ca="1"/>
        <v>#NAME?</v>
      </c>
      <c r="L1082" s="1"/>
      <c r="M1082" s="1" t="e">
        <f t="shared" ca="1" si="48"/>
        <v>#NAME?</v>
      </c>
      <c r="N1082" s="1" t="e">
        <f t="shared" ca="1" si="49"/>
        <v>#NAME?</v>
      </c>
      <c r="O1082" s="1" t="e">
        <f t="shared" ca="1" si="50"/>
        <v>#NAME?</v>
      </c>
    </row>
    <row r="1083" spans="1:15">
      <c r="A1083" s="1" t="e">
        <f ca="1"/>
        <v>#NAME?</v>
      </c>
      <c r="B1083" s="1" t="e">
        <f ca="1"/>
        <v>#NAME?</v>
      </c>
      <c r="C1083" s="1" t="e">
        <f ca="1"/>
        <v>#NAME?</v>
      </c>
      <c r="D1083" s="2" t="e">
        <f ca="1"/>
        <v>#NAME?</v>
      </c>
      <c r="E1083" s="2" t="e">
        <f ca="1"/>
        <v>#NAME?</v>
      </c>
      <c r="F1083" s="1" t="e">
        <f ca="1"/>
        <v>#NAME?</v>
      </c>
      <c r="G1083" s="1" t="e">
        <f ca="1"/>
        <v>#NAME?</v>
      </c>
      <c r="H1083" s="1" t="e">
        <f ca="1"/>
        <v>#NAME?</v>
      </c>
      <c r="I1083" s="1" t="e">
        <f ca="1"/>
        <v>#NAME?</v>
      </c>
      <c r="J1083" s="1" t="e">
        <f ca="1"/>
        <v>#NAME?</v>
      </c>
      <c r="K1083" s="1" t="e">
        <f ca="1"/>
        <v>#NAME?</v>
      </c>
      <c r="L1083" s="1"/>
      <c r="M1083" s="1" t="e">
        <f t="shared" ca="1" si="48"/>
        <v>#NAME?</v>
      </c>
      <c r="N1083" s="1" t="e">
        <f t="shared" ca="1" si="49"/>
        <v>#NAME?</v>
      </c>
      <c r="O1083" s="1" t="e">
        <f t="shared" ca="1" si="50"/>
        <v>#NAME?</v>
      </c>
    </row>
    <row r="1084" spans="1:15">
      <c r="A1084" s="1" t="e">
        <f ca="1"/>
        <v>#NAME?</v>
      </c>
      <c r="B1084" s="1" t="e">
        <f ca="1"/>
        <v>#NAME?</v>
      </c>
      <c r="C1084" s="1" t="e">
        <f ca="1"/>
        <v>#NAME?</v>
      </c>
      <c r="D1084" s="2" t="e">
        <f ca="1"/>
        <v>#NAME?</v>
      </c>
      <c r="E1084" s="2" t="e">
        <f ca="1"/>
        <v>#NAME?</v>
      </c>
      <c r="F1084" s="1" t="e">
        <f ca="1"/>
        <v>#NAME?</v>
      </c>
      <c r="G1084" s="1" t="e">
        <f ca="1"/>
        <v>#NAME?</v>
      </c>
      <c r="H1084" s="1" t="e">
        <f ca="1"/>
        <v>#NAME?</v>
      </c>
      <c r="I1084" s="1" t="e">
        <f ca="1"/>
        <v>#NAME?</v>
      </c>
      <c r="J1084" s="1" t="e">
        <f ca="1"/>
        <v>#NAME?</v>
      </c>
      <c r="K1084" s="1" t="e">
        <f ca="1"/>
        <v>#NAME?</v>
      </c>
      <c r="L1084" s="1"/>
      <c r="M1084" s="1" t="e">
        <f t="shared" ca="1" si="48"/>
        <v>#NAME?</v>
      </c>
      <c r="N1084" s="1" t="e">
        <f t="shared" ca="1" si="49"/>
        <v>#NAME?</v>
      </c>
      <c r="O1084" s="1" t="e">
        <f t="shared" ca="1" si="50"/>
        <v>#NAME?</v>
      </c>
    </row>
    <row r="1085" spans="1:15">
      <c r="A1085" s="1" t="e">
        <f ca="1"/>
        <v>#NAME?</v>
      </c>
      <c r="B1085" s="1" t="e">
        <f ca="1"/>
        <v>#NAME?</v>
      </c>
      <c r="C1085" s="1" t="e">
        <f ca="1"/>
        <v>#NAME?</v>
      </c>
      <c r="D1085" s="2" t="e">
        <f ca="1"/>
        <v>#NAME?</v>
      </c>
      <c r="E1085" s="2" t="e">
        <f ca="1"/>
        <v>#NAME?</v>
      </c>
      <c r="F1085" s="1" t="e">
        <f ca="1"/>
        <v>#NAME?</v>
      </c>
      <c r="G1085" s="1" t="e">
        <f ca="1"/>
        <v>#NAME?</v>
      </c>
      <c r="H1085" s="1" t="e">
        <f ca="1"/>
        <v>#NAME?</v>
      </c>
      <c r="I1085" s="1" t="e">
        <f ca="1"/>
        <v>#NAME?</v>
      </c>
      <c r="J1085" s="1" t="e">
        <f ca="1"/>
        <v>#NAME?</v>
      </c>
      <c r="K1085" s="1" t="e">
        <f ca="1"/>
        <v>#NAME?</v>
      </c>
      <c r="L1085" s="1"/>
      <c r="M1085" s="1" t="e">
        <f t="shared" ca="1" si="48"/>
        <v>#NAME?</v>
      </c>
      <c r="N1085" s="1" t="e">
        <f t="shared" ca="1" si="49"/>
        <v>#NAME?</v>
      </c>
      <c r="O1085" s="1" t="e">
        <f t="shared" ca="1" si="50"/>
        <v>#NAME?</v>
      </c>
    </row>
    <row r="1086" spans="1:15">
      <c r="A1086" s="1" t="e">
        <f ca="1"/>
        <v>#NAME?</v>
      </c>
      <c r="B1086" s="1" t="e">
        <f ca="1"/>
        <v>#NAME?</v>
      </c>
      <c r="C1086" s="1" t="e">
        <f ca="1"/>
        <v>#NAME?</v>
      </c>
      <c r="D1086" s="2" t="e">
        <f ca="1"/>
        <v>#NAME?</v>
      </c>
      <c r="E1086" s="2" t="e">
        <f ca="1"/>
        <v>#NAME?</v>
      </c>
      <c r="F1086" s="1" t="e">
        <f ca="1"/>
        <v>#NAME?</v>
      </c>
      <c r="G1086" s="1" t="e">
        <f ca="1"/>
        <v>#NAME?</v>
      </c>
      <c r="H1086" s="1" t="e">
        <f ca="1"/>
        <v>#NAME?</v>
      </c>
      <c r="I1086" s="1" t="e">
        <f ca="1"/>
        <v>#NAME?</v>
      </c>
      <c r="J1086" s="1" t="e">
        <f ca="1"/>
        <v>#NAME?</v>
      </c>
      <c r="K1086" s="1" t="e">
        <f ca="1"/>
        <v>#NAME?</v>
      </c>
      <c r="L1086" s="1"/>
      <c r="M1086" s="1" t="e">
        <f t="shared" ca="1" si="48"/>
        <v>#NAME?</v>
      </c>
      <c r="N1086" s="1" t="e">
        <f t="shared" ca="1" si="49"/>
        <v>#NAME?</v>
      </c>
      <c r="O1086" s="1" t="e">
        <f t="shared" ca="1" si="50"/>
        <v>#NAME?</v>
      </c>
    </row>
    <row r="1087" spans="1:15">
      <c r="A1087" s="1" t="e">
        <f ca="1"/>
        <v>#NAME?</v>
      </c>
      <c r="B1087" s="1" t="e">
        <f ca="1"/>
        <v>#NAME?</v>
      </c>
      <c r="C1087" s="1" t="e">
        <f ca="1"/>
        <v>#NAME?</v>
      </c>
      <c r="D1087" s="2" t="e">
        <f ca="1"/>
        <v>#NAME?</v>
      </c>
      <c r="E1087" s="2" t="e">
        <f ca="1"/>
        <v>#NAME?</v>
      </c>
      <c r="F1087" s="1" t="e">
        <f ca="1"/>
        <v>#NAME?</v>
      </c>
      <c r="G1087" s="1" t="e">
        <f ca="1"/>
        <v>#NAME?</v>
      </c>
      <c r="H1087" s="1" t="e">
        <f ca="1"/>
        <v>#NAME?</v>
      </c>
      <c r="I1087" s="1" t="e">
        <f ca="1"/>
        <v>#NAME?</v>
      </c>
      <c r="J1087" s="1" t="e">
        <f ca="1"/>
        <v>#NAME?</v>
      </c>
      <c r="K1087" s="1" t="e">
        <f ca="1"/>
        <v>#NAME?</v>
      </c>
      <c r="L1087" s="1"/>
      <c r="M1087" s="1" t="e">
        <f t="shared" ca="1" si="48"/>
        <v>#NAME?</v>
      </c>
      <c r="N1087" s="1" t="e">
        <f t="shared" ca="1" si="49"/>
        <v>#NAME?</v>
      </c>
      <c r="O1087" s="1" t="e">
        <f t="shared" ca="1" si="50"/>
        <v>#NAME?</v>
      </c>
    </row>
    <row r="1088" spans="1:15">
      <c r="A1088" s="1" t="e">
        <f ca="1"/>
        <v>#NAME?</v>
      </c>
      <c r="B1088" s="1" t="e">
        <f ca="1"/>
        <v>#NAME?</v>
      </c>
      <c r="C1088" s="1" t="e">
        <f ca="1"/>
        <v>#NAME?</v>
      </c>
      <c r="D1088" s="2" t="e">
        <f ca="1"/>
        <v>#NAME?</v>
      </c>
      <c r="E1088" s="2" t="e">
        <f ca="1"/>
        <v>#NAME?</v>
      </c>
      <c r="F1088" s="1" t="e">
        <f ca="1"/>
        <v>#NAME?</v>
      </c>
      <c r="G1088" s="1" t="e">
        <f ca="1"/>
        <v>#NAME?</v>
      </c>
      <c r="H1088" s="1" t="e">
        <f ca="1"/>
        <v>#NAME?</v>
      </c>
      <c r="I1088" s="1" t="e">
        <f ca="1"/>
        <v>#NAME?</v>
      </c>
      <c r="J1088" s="1" t="e">
        <f ca="1"/>
        <v>#NAME?</v>
      </c>
      <c r="K1088" s="1" t="e">
        <f ca="1"/>
        <v>#NAME?</v>
      </c>
      <c r="L1088" s="1"/>
      <c r="M1088" s="1" t="e">
        <f t="shared" ca="1" si="48"/>
        <v>#NAME?</v>
      </c>
      <c r="N1088" s="1" t="e">
        <f t="shared" ca="1" si="49"/>
        <v>#NAME?</v>
      </c>
      <c r="O1088" s="1" t="e">
        <f t="shared" ca="1" si="50"/>
        <v>#NAME?</v>
      </c>
    </row>
    <row r="1089" spans="1:15">
      <c r="A1089" s="1" t="e">
        <f ca="1"/>
        <v>#NAME?</v>
      </c>
      <c r="B1089" s="1" t="e">
        <f ca="1"/>
        <v>#NAME?</v>
      </c>
      <c r="C1089" s="1" t="e">
        <f ca="1"/>
        <v>#NAME?</v>
      </c>
      <c r="D1089" s="2" t="e">
        <f ca="1"/>
        <v>#NAME?</v>
      </c>
      <c r="E1089" s="2" t="e">
        <f ca="1"/>
        <v>#NAME?</v>
      </c>
      <c r="F1089" s="1" t="e">
        <f ca="1"/>
        <v>#NAME?</v>
      </c>
      <c r="G1089" s="1" t="e">
        <f ca="1"/>
        <v>#NAME?</v>
      </c>
      <c r="H1089" s="1" t="e">
        <f ca="1"/>
        <v>#NAME?</v>
      </c>
      <c r="I1089" s="1" t="e">
        <f ca="1"/>
        <v>#NAME?</v>
      </c>
      <c r="J1089" s="1" t="e">
        <f ca="1"/>
        <v>#NAME?</v>
      </c>
      <c r="K1089" s="1" t="e">
        <f ca="1"/>
        <v>#NAME?</v>
      </c>
      <c r="L1089" s="1"/>
      <c r="M1089" s="1" t="e">
        <f t="shared" ca="1" si="48"/>
        <v>#NAME?</v>
      </c>
      <c r="N1089" s="1" t="e">
        <f t="shared" ca="1" si="49"/>
        <v>#NAME?</v>
      </c>
      <c r="O1089" s="1" t="e">
        <f t="shared" ca="1" si="50"/>
        <v>#NAME?</v>
      </c>
    </row>
    <row r="1090" spans="1:15">
      <c r="A1090" s="1" t="e">
        <f ca="1"/>
        <v>#NAME?</v>
      </c>
      <c r="B1090" s="1" t="e">
        <f ca="1"/>
        <v>#NAME?</v>
      </c>
      <c r="C1090" s="1" t="e">
        <f ca="1"/>
        <v>#NAME?</v>
      </c>
      <c r="D1090" s="2" t="e">
        <f ca="1"/>
        <v>#NAME?</v>
      </c>
      <c r="E1090" s="2" t="e">
        <f ca="1"/>
        <v>#NAME?</v>
      </c>
      <c r="F1090" s="1" t="e">
        <f ca="1"/>
        <v>#NAME?</v>
      </c>
      <c r="G1090" s="1" t="e">
        <f ca="1"/>
        <v>#NAME?</v>
      </c>
      <c r="H1090" s="1" t="e">
        <f ca="1"/>
        <v>#NAME?</v>
      </c>
      <c r="I1090" s="1" t="e">
        <f ca="1"/>
        <v>#NAME?</v>
      </c>
      <c r="J1090" s="1" t="e">
        <f ca="1"/>
        <v>#NAME?</v>
      </c>
      <c r="K1090" s="1" t="e">
        <f ca="1"/>
        <v>#NAME?</v>
      </c>
      <c r="L1090" s="1"/>
      <c r="M1090" s="1" t="e">
        <f t="shared" ca="1" si="48"/>
        <v>#NAME?</v>
      </c>
      <c r="N1090" s="1" t="e">
        <f t="shared" ca="1" si="49"/>
        <v>#NAME?</v>
      </c>
      <c r="O1090" s="1" t="e">
        <f t="shared" ca="1" si="50"/>
        <v>#NAME?</v>
      </c>
    </row>
    <row r="1091" spans="1:15">
      <c r="A1091" s="1" t="e">
        <f ca="1"/>
        <v>#NAME?</v>
      </c>
      <c r="B1091" s="1" t="e">
        <f ca="1"/>
        <v>#NAME?</v>
      </c>
      <c r="C1091" s="1" t="e">
        <f ca="1"/>
        <v>#NAME?</v>
      </c>
      <c r="D1091" s="2" t="e">
        <f ca="1"/>
        <v>#NAME?</v>
      </c>
      <c r="E1091" s="2" t="e">
        <f ca="1"/>
        <v>#NAME?</v>
      </c>
      <c r="F1091" s="1" t="e">
        <f ca="1"/>
        <v>#NAME?</v>
      </c>
      <c r="G1091" s="1" t="e">
        <f ca="1"/>
        <v>#NAME?</v>
      </c>
      <c r="H1091" s="1" t="e">
        <f ca="1"/>
        <v>#NAME?</v>
      </c>
      <c r="I1091" s="1" t="e">
        <f ca="1"/>
        <v>#NAME?</v>
      </c>
      <c r="J1091" s="1" t="e">
        <f ca="1"/>
        <v>#NAME?</v>
      </c>
      <c r="K1091" s="1" t="e">
        <f ca="1"/>
        <v>#NAME?</v>
      </c>
      <c r="L1091" s="1"/>
      <c r="M1091" s="1" t="e">
        <f t="shared" ref="M1091:M1154" ca="1" si="51">G1091*B1091</f>
        <v>#NAME?</v>
      </c>
      <c r="N1091" s="1" t="e">
        <f t="shared" ref="N1091:N1154" ca="1" si="52">H1091*B1091</f>
        <v>#NAME?</v>
      </c>
      <c r="O1091" s="1" t="e">
        <f t="shared" ref="O1091:O1154" ca="1" si="53">I1091*B1091</f>
        <v>#NAME?</v>
      </c>
    </row>
    <row r="1092" spans="1:15">
      <c r="A1092" s="1" t="e">
        <f ca="1"/>
        <v>#NAME?</v>
      </c>
      <c r="B1092" s="1" t="e">
        <f ca="1"/>
        <v>#NAME?</v>
      </c>
      <c r="C1092" s="1" t="e">
        <f ca="1"/>
        <v>#NAME?</v>
      </c>
      <c r="D1092" s="2" t="e">
        <f ca="1"/>
        <v>#NAME?</v>
      </c>
      <c r="E1092" s="2" t="e">
        <f ca="1"/>
        <v>#NAME?</v>
      </c>
      <c r="F1092" s="1" t="e">
        <f ca="1"/>
        <v>#NAME?</v>
      </c>
      <c r="G1092" s="1" t="e">
        <f ca="1"/>
        <v>#NAME?</v>
      </c>
      <c r="H1092" s="1" t="e">
        <f ca="1"/>
        <v>#NAME?</v>
      </c>
      <c r="I1092" s="1" t="e">
        <f ca="1"/>
        <v>#NAME?</v>
      </c>
      <c r="J1092" s="1" t="e">
        <f ca="1"/>
        <v>#NAME?</v>
      </c>
      <c r="K1092" s="1" t="e">
        <f ca="1"/>
        <v>#NAME?</v>
      </c>
      <c r="L1092" s="1"/>
      <c r="M1092" s="1" t="e">
        <f t="shared" ca="1" si="51"/>
        <v>#NAME?</v>
      </c>
      <c r="N1092" s="1" t="e">
        <f t="shared" ca="1" si="52"/>
        <v>#NAME?</v>
      </c>
      <c r="O1092" s="1" t="e">
        <f t="shared" ca="1" si="53"/>
        <v>#NAME?</v>
      </c>
    </row>
    <row r="1093" spans="1:15">
      <c r="A1093" s="1" t="e">
        <f ca="1"/>
        <v>#NAME?</v>
      </c>
      <c r="B1093" s="1" t="e">
        <f ca="1"/>
        <v>#NAME?</v>
      </c>
      <c r="C1093" s="1" t="e">
        <f ca="1"/>
        <v>#NAME?</v>
      </c>
      <c r="D1093" s="2" t="e">
        <f ca="1"/>
        <v>#NAME?</v>
      </c>
      <c r="E1093" s="2" t="e">
        <f ca="1"/>
        <v>#NAME?</v>
      </c>
      <c r="F1093" s="1" t="e">
        <f ca="1"/>
        <v>#NAME?</v>
      </c>
      <c r="G1093" s="1" t="e">
        <f ca="1"/>
        <v>#NAME?</v>
      </c>
      <c r="H1093" s="1" t="e">
        <f ca="1"/>
        <v>#NAME?</v>
      </c>
      <c r="I1093" s="1" t="e">
        <f ca="1"/>
        <v>#NAME?</v>
      </c>
      <c r="J1093" s="1" t="e">
        <f ca="1"/>
        <v>#NAME?</v>
      </c>
      <c r="K1093" s="1" t="e">
        <f ca="1"/>
        <v>#NAME?</v>
      </c>
      <c r="L1093" s="1"/>
      <c r="M1093" s="1" t="e">
        <f t="shared" ca="1" si="51"/>
        <v>#NAME?</v>
      </c>
      <c r="N1093" s="1" t="e">
        <f t="shared" ca="1" si="52"/>
        <v>#NAME?</v>
      </c>
      <c r="O1093" s="1" t="e">
        <f t="shared" ca="1" si="53"/>
        <v>#NAME?</v>
      </c>
    </row>
    <row r="1094" spans="1:15">
      <c r="A1094" s="1" t="e">
        <f ca="1"/>
        <v>#NAME?</v>
      </c>
      <c r="B1094" s="1" t="e">
        <f ca="1"/>
        <v>#NAME?</v>
      </c>
      <c r="C1094" s="1" t="e">
        <f ca="1"/>
        <v>#NAME?</v>
      </c>
      <c r="D1094" s="2" t="e">
        <f ca="1"/>
        <v>#NAME?</v>
      </c>
      <c r="E1094" s="2" t="e">
        <f ca="1"/>
        <v>#NAME?</v>
      </c>
      <c r="F1094" s="1" t="e">
        <f ca="1"/>
        <v>#NAME?</v>
      </c>
      <c r="G1094" s="1" t="e">
        <f ca="1"/>
        <v>#NAME?</v>
      </c>
      <c r="H1094" s="1" t="e">
        <f ca="1"/>
        <v>#NAME?</v>
      </c>
      <c r="I1094" s="1" t="e">
        <f ca="1"/>
        <v>#NAME?</v>
      </c>
      <c r="J1094" s="1" t="e">
        <f ca="1"/>
        <v>#NAME?</v>
      </c>
      <c r="K1094" s="1" t="e">
        <f ca="1"/>
        <v>#NAME?</v>
      </c>
      <c r="L1094" s="1"/>
      <c r="M1094" s="1" t="e">
        <f t="shared" ca="1" si="51"/>
        <v>#NAME?</v>
      </c>
      <c r="N1094" s="1" t="e">
        <f t="shared" ca="1" si="52"/>
        <v>#NAME?</v>
      </c>
      <c r="O1094" s="1" t="e">
        <f t="shared" ca="1" si="53"/>
        <v>#NAME?</v>
      </c>
    </row>
    <row r="1095" spans="1:15">
      <c r="A1095" s="1" t="e">
        <f ca="1"/>
        <v>#NAME?</v>
      </c>
      <c r="B1095" s="1" t="e">
        <f ca="1"/>
        <v>#NAME?</v>
      </c>
      <c r="C1095" s="1" t="e">
        <f ca="1"/>
        <v>#NAME?</v>
      </c>
      <c r="D1095" s="2" t="e">
        <f ca="1"/>
        <v>#NAME?</v>
      </c>
      <c r="E1095" s="2" t="e">
        <f ca="1"/>
        <v>#NAME?</v>
      </c>
      <c r="F1095" s="1" t="e">
        <f ca="1"/>
        <v>#NAME?</v>
      </c>
      <c r="G1095" s="1" t="e">
        <f ca="1"/>
        <v>#NAME?</v>
      </c>
      <c r="H1095" s="1" t="e">
        <f ca="1"/>
        <v>#NAME?</v>
      </c>
      <c r="I1095" s="1" t="e">
        <f ca="1"/>
        <v>#NAME?</v>
      </c>
      <c r="J1095" s="1" t="e">
        <f ca="1"/>
        <v>#NAME?</v>
      </c>
      <c r="K1095" s="1" t="e">
        <f ca="1"/>
        <v>#NAME?</v>
      </c>
      <c r="L1095" s="1"/>
      <c r="M1095" s="1" t="e">
        <f t="shared" ca="1" si="51"/>
        <v>#NAME?</v>
      </c>
      <c r="N1095" s="1" t="e">
        <f t="shared" ca="1" si="52"/>
        <v>#NAME?</v>
      </c>
      <c r="O1095" s="1" t="e">
        <f t="shared" ca="1" si="53"/>
        <v>#NAME?</v>
      </c>
    </row>
    <row r="1096" spans="1:15">
      <c r="A1096" s="1" t="e">
        <f ca="1"/>
        <v>#NAME?</v>
      </c>
      <c r="B1096" s="1" t="e">
        <f ca="1"/>
        <v>#NAME?</v>
      </c>
      <c r="C1096" s="1" t="e">
        <f ca="1"/>
        <v>#NAME?</v>
      </c>
      <c r="D1096" s="2" t="e">
        <f ca="1"/>
        <v>#NAME?</v>
      </c>
      <c r="E1096" s="2" t="e">
        <f ca="1"/>
        <v>#NAME?</v>
      </c>
      <c r="F1096" s="1" t="e">
        <f ca="1"/>
        <v>#NAME?</v>
      </c>
      <c r="G1096" s="1" t="e">
        <f ca="1"/>
        <v>#NAME?</v>
      </c>
      <c r="H1096" s="1" t="e">
        <f ca="1"/>
        <v>#NAME?</v>
      </c>
      <c r="I1096" s="1" t="e">
        <f ca="1"/>
        <v>#NAME?</v>
      </c>
      <c r="J1096" s="1" t="e">
        <f ca="1"/>
        <v>#NAME?</v>
      </c>
      <c r="K1096" s="1" t="e">
        <f ca="1"/>
        <v>#NAME?</v>
      </c>
      <c r="L1096" s="1"/>
      <c r="M1096" s="1" t="e">
        <f t="shared" ca="1" si="51"/>
        <v>#NAME?</v>
      </c>
      <c r="N1096" s="1" t="e">
        <f t="shared" ca="1" si="52"/>
        <v>#NAME?</v>
      </c>
      <c r="O1096" s="1" t="e">
        <f t="shared" ca="1" si="53"/>
        <v>#NAME?</v>
      </c>
    </row>
    <row r="1097" spans="1:15">
      <c r="A1097" s="1" t="e">
        <f ca="1"/>
        <v>#NAME?</v>
      </c>
      <c r="B1097" s="1" t="e">
        <f ca="1"/>
        <v>#NAME?</v>
      </c>
      <c r="C1097" s="1" t="e">
        <f ca="1"/>
        <v>#NAME?</v>
      </c>
      <c r="D1097" s="2" t="e">
        <f ca="1"/>
        <v>#NAME?</v>
      </c>
      <c r="E1097" s="2" t="e">
        <f ca="1"/>
        <v>#NAME?</v>
      </c>
      <c r="F1097" s="1" t="e">
        <f ca="1"/>
        <v>#NAME?</v>
      </c>
      <c r="G1097" s="1" t="e">
        <f ca="1"/>
        <v>#NAME?</v>
      </c>
      <c r="H1097" s="1" t="e">
        <f ca="1"/>
        <v>#NAME?</v>
      </c>
      <c r="I1097" s="1" t="e">
        <f ca="1"/>
        <v>#NAME?</v>
      </c>
      <c r="J1097" s="1" t="e">
        <f ca="1"/>
        <v>#NAME?</v>
      </c>
      <c r="K1097" s="1" t="e">
        <f ca="1"/>
        <v>#NAME?</v>
      </c>
      <c r="L1097" s="1"/>
      <c r="M1097" s="1" t="e">
        <f t="shared" ca="1" si="51"/>
        <v>#NAME?</v>
      </c>
      <c r="N1097" s="1" t="e">
        <f t="shared" ca="1" si="52"/>
        <v>#NAME?</v>
      </c>
      <c r="O1097" s="1" t="e">
        <f t="shared" ca="1" si="53"/>
        <v>#NAME?</v>
      </c>
    </row>
    <row r="1098" spans="1:15">
      <c r="A1098" s="1" t="e">
        <f ca="1"/>
        <v>#NAME?</v>
      </c>
      <c r="B1098" s="1" t="e">
        <f ca="1"/>
        <v>#NAME?</v>
      </c>
      <c r="C1098" s="1" t="e">
        <f ca="1"/>
        <v>#NAME?</v>
      </c>
      <c r="D1098" s="2" t="e">
        <f ca="1"/>
        <v>#NAME?</v>
      </c>
      <c r="E1098" s="2" t="e">
        <f ca="1"/>
        <v>#NAME?</v>
      </c>
      <c r="F1098" s="1" t="e">
        <f ca="1"/>
        <v>#NAME?</v>
      </c>
      <c r="G1098" s="1" t="e">
        <f ca="1"/>
        <v>#NAME?</v>
      </c>
      <c r="H1098" s="1" t="e">
        <f ca="1"/>
        <v>#NAME?</v>
      </c>
      <c r="I1098" s="1" t="e">
        <f ca="1"/>
        <v>#NAME?</v>
      </c>
      <c r="J1098" s="1" t="e">
        <f ca="1"/>
        <v>#NAME?</v>
      </c>
      <c r="K1098" s="1" t="e">
        <f ca="1"/>
        <v>#NAME?</v>
      </c>
      <c r="L1098" s="1"/>
      <c r="M1098" s="1" t="e">
        <f t="shared" ca="1" si="51"/>
        <v>#NAME?</v>
      </c>
      <c r="N1098" s="1" t="e">
        <f t="shared" ca="1" si="52"/>
        <v>#NAME?</v>
      </c>
      <c r="O1098" s="1" t="e">
        <f t="shared" ca="1" si="53"/>
        <v>#NAME?</v>
      </c>
    </row>
    <row r="1099" spans="1:15">
      <c r="A1099" s="1" t="e">
        <f ca="1"/>
        <v>#NAME?</v>
      </c>
      <c r="B1099" s="1" t="e">
        <f ca="1"/>
        <v>#NAME?</v>
      </c>
      <c r="C1099" s="1" t="e">
        <f ca="1"/>
        <v>#NAME?</v>
      </c>
      <c r="D1099" s="2" t="e">
        <f ca="1"/>
        <v>#NAME?</v>
      </c>
      <c r="E1099" s="2" t="e">
        <f ca="1"/>
        <v>#NAME?</v>
      </c>
      <c r="F1099" s="1" t="e">
        <f ca="1"/>
        <v>#NAME?</v>
      </c>
      <c r="G1099" s="1" t="e">
        <f ca="1"/>
        <v>#NAME?</v>
      </c>
      <c r="H1099" s="1" t="e">
        <f ca="1"/>
        <v>#NAME?</v>
      </c>
      <c r="I1099" s="1" t="e">
        <f ca="1"/>
        <v>#NAME?</v>
      </c>
      <c r="J1099" s="1" t="e">
        <f ca="1"/>
        <v>#NAME?</v>
      </c>
      <c r="K1099" s="1" t="e">
        <f ca="1"/>
        <v>#NAME?</v>
      </c>
      <c r="L1099" s="1"/>
      <c r="M1099" s="1" t="e">
        <f t="shared" ca="1" si="51"/>
        <v>#NAME?</v>
      </c>
      <c r="N1099" s="1" t="e">
        <f t="shared" ca="1" si="52"/>
        <v>#NAME?</v>
      </c>
      <c r="O1099" s="1" t="e">
        <f t="shared" ca="1" si="53"/>
        <v>#NAME?</v>
      </c>
    </row>
    <row r="1100" spans="1:15">
      <c r="A1100" s="1" t="e">
        <f ca="1"/>
        <v>#NAME?</v>
      </c>
      <c r="B1100" s="1" t="e">
        <f ca="1"/>
        <v>#NAME?</v>
      </c>
      <c r="C1100" s="1" t="e">
        <f ca="1"/>
        <v>#NAME?</v>
      </c>
      <c r="D1100" s="2" t="e">
        <f ca="1"/>
        <v>#NAME?</v>
      </c>
      <c r="E1100" s="2" t="e">
        <f ca="1"/>
        <v>#NAME?</v>
      </c>
      <c r="F1100" s="1" t="e">
        <f ca="1"/>
        <v>#NAME?</v>
      </c>
      <c r="G1100" s="1" t="e">
        <f ca="1"/>
        <v>#NAME?</v>
      </c>
      <c r="H1100" s="1" t="e">
        <f ca="1"/>
        <v>#NAME?</v>
      </c>
      <c r="I1100" s="1" t="e">
        <f ca="1"/>
        <v>#NAME?</v>
      </c>
      <c r="J1100" s="1" t="e">
        <f ca="1"/>
        <v>#NAME?</v>
      </c>
      <c r="K1100" s="1" t="e">
        <f ca="1"/>
        <v>#NAME?</v>
      </c>
      <c r="L1100" s="1"/>
      <c r="M1100" s="1" t="e">
        <f t="shared" ca="1" si="51"/>
        <v>#NAME?</v>
      </c>
      <c r="N1100" s="1" t="e">
        <f t="shared" ca="1" si="52"/>
        <v>#NAME?</v>
      </c>
      <c r="O1100" s="1" t="e">
        <f t="shared" ca="1" si="53"/>
        <v>#NAME?</v>
      </c>
    </row>
    <row r="1101" spans="1:15">
      <c r="A1101" s="1" t="e">
        <f ca="1"/>
        <v>#NAME?</v>
      </c>
      <c r="B1101" s="1" t="e">
        <f ca="1"/>
        <v>#NAME?</v>
      </c>
      <c r="C1101" s="1" t="e">
        <f ca="1"/>
        <v>#NAME?</v>
      </c>
      <c r="D1101" s="2" t="e">
        <f ca="1"/>
        <v>#NAME?</v>
      </c>
      <c r="E1101" s="2" t="e">
        <f ca="1"/>
        <v>#NAME?</v>
      </c>
      <c r="F1101" s="1" t="e">
        <f ca="1"/>
        <v>#NAME?</v>
      </c>
      <c r="G1101" s="1" t="e">
        <f ca="1"/>
        <v>#NAME?</v>
      </c>
      <c r="H1101" s="1" t="e">
        <f ca="1"/>
        <v>#NAME?</v>
      </c>
      <c r="I1101" s="1" t="e">
        <f ca="1"/>
        <v>#NAME?</v>
      </c>
      <c r="J1101" s="1" t="e">
        <f ca="1"/>
        <v>#NAME?</v>
      </c>
      <c r="K1101" s="1" t="e">
        <f ca="1"/>
        <v>#NAME?</v>
      </c>
      <c r="L1101" s="1"/>
      <c r="M1101" s="1" t="e">
        <f t="shared" ca="1" si="51"/>
        <v>#NAME?</v>
      </c>
      <c r="N1101" s="1" t="e">
        <f t="shared" ca="1" si="52"/>
        <v>#NAME?</v>
      </c>
      <c r="O1101" s="1" t="e">
        <f t="shared" ca="1" si="53"/>
        <v>#NAME?</v>
      </c>
    </row>
    <row r="1102" spans="1:15">
      <c r="A1102" s="1" t="e">
        <f ca="1"/>
        <v>#NAME?</v>
      </c>
      <c r="B1102" s="1" t="e">
        <f ca="1"/>
        <v>#NAME?</v>
      </c>
      <c r="C1102" s="1" t="e">
        <f ca="1"/>
        <v>#NAME?</v>
      </c>
      <c r="D1102" s="2" t="e">
        <f ca="1"/>
        <v>#NAME?</v>
      </c>
      <c r="E1102" s="2" t="e">
        <f ca="1"/>
        <v>#NAME?</v>
      </c>
      <c r="F1102" s="1" t="e">
        <f ca="1"/>
        <v>#NAME?</v>
      </c>
      <c r="G1102" s="1" t="e">
        <f ca="1"/>
        <v>#NAME?</v>
      </c>
      <c r="H1102" s="1" t="e">
        <f ca="1"/>
        <v>#NAME?</v>
      </c>
      <c r="I1102" s="1" t="e">
        <f ca="1"/>
        <v>#NAME?</v>
      </c>
      <c r="J1102" s="1" t="e">
        <f ca="1"/>
        <v>#NAME?</v>
      </c>
      <c r="K1102" s="1" t="e">
        <f ca="1"/>
        <v>#NAME?</v>
      </c>
      <c r="L1102" s="1"/>
      <c r="M1102" s="1" t="e">
        <f t="shared" ca="1" si="51"/>
        <v>#NAME?</v>
      </c>
      <c r="N1102" s="1" t="e">
        <f t="shared" ca="1" si="52"/>
        <v>#NAME?</v>
      </c>
      <c r="O1102" s="1" t="e">
        <f t="shared" ca="1" si="53"/>
        <v>#NAME?</v>
      </c>
    </row>
    <row r="1103" spans="1:15">
      <c r="A1103" s="1" t="e">
        <f ca="1"/>
        <v>#NAME?</v>
      </c>
      <c r="B1103" s="1" t="e">
        <f ca="1"/>
        <v>#NAME?</v>
      </c>
      <c r="C1103" s="1" t="e">
        <f ca="1"/>
        <v>#NAME?</v>
      </c>
      <c r="D1103" s="2" t="e">
        <f ca="1"/>
        <v>#NAME?</v>
      </c>
      <c r="E1103" s="2" t="e">
        <f ca="1"/>
        <v>#NAME?</v>
      </c>
      <c r="F1103" s="1" t="e">
        <f ca="1"/>
        <v>#NAME?</v>
      </c>
      <c r="G1103" s="1" t="e">
        <f ca="1"/>
        <v>#NAME?</v>
      </c>
      <c r="H1103" s="1" t="e">
        <f ca="1"/>
        <v>#NAME?</v>
      </c>
      <c r="I1103" s="1" t="e">
        <f ca="1"/>
        <v>#NAME?</v>
      </c>
      <c r="J1103" s="1" t="e">
        <f ca="1"/>
        <v>#NAME?</v>
      </c>
      <c r="K1103" s="1" t="e">
        <f ca="1"/>
        <v>#NAME?</v>
      </c>
      <c r="L1103" s="1"/>
      <c r="M1103" s="1" t="e">
        <f t="shared" ca="1" si="51"/>
        <v>#NAME?</v>
      </c>
      <c r="N1103" s="1" t="e">
        <f t="shared" ca="1" si="52"/>
        <v>#NAME?</v>
      </c>
      <c r="O1103" s="1" t="e">
        <f t="shared" ca="1" si="53"/>
        <v>#NAME?</v>
      </c>
    </row>
    <row r="1104" spans="1:15">
      <c r="A1104" s="1" t="e">
        <f ca="1"/>
        <v>#NAME?</v>
      </c>
      <c r="B1104" s="1" t="e">
        <f ca="1"/>
        <v>#NAME?</v>
      </c>
      <c r="C1104" s="1" t="e">
        <f ca="1"/>
        <v>#NAME?</v>
      </c>
      <c r="D1104" s="2" t="e">
        <f ca="1"/>
        <v>#NAME?</v>
      </c>
      <c r="E1104" s="2" t="e">
        <f ca="1"/>
        <v>#NAME?</v>
      </c>
      <c r="F1104" s="1" t="e">
        <f ca="1"/>
        <v>#NAME?</v>
      </c>
      <c r="G1104" s="1" t="e">
        <f ca="1"/>
        <v>#NAME?</v>
      </c>
      <c r="H1104" s="1" t="e">
        <f ca="1"/>
        <v>#NAME?</v>
      </c>
      <c r="I1104" s="1" t="e">
        <f ca="1"/>
        <v>#NAME?</v>
      </c>
      <c r="J1104" s="1" t="e">
        <f ca="1"/>
        <v>#NAME?</v>
      </c>
      <c r="K1104" s="1" t="e">
        <f ca="1"/>
        <v>#NAME?</v>
      </c>
      <c r="L1104" s="1"/>
      <c r="M1104" s="1" t="e">
        <f t="shared" ca="1" si="51"/>
        <v>#NAME?</v>
      </c>
      <c r="N1104" s="1" t="e">
        <f t="shared" ca="1" si="52"/>
        <v>#NAME?</v>
      </c>
      <c r="O1104" s="1" t="e">
        <f t="shared" ca="1" si="53"/>
        <v>#NAME?</v>
      </c>
    </row>
    <row r="1105" spans="1:15">
      <c r="A1105" s="1" t="e">
        <f ca="1"/>
        <v>#NAME?</v>
      </c>
      <c r="B1105" s="1" t="e">
        <f ca="1"/>
        <v>#NAME?</v>
      </c>
      <c r="C1105" s="1" t="e">
        <f ca="1"/>
        <v>#NAME?</v>
      </c>
      <c r="D1105" s="2" t="e">
        <f ca="1"/>
        <v>#NAME?</v>
      </c>
      <c r="E1105" s="2" t="e">
        <f ca="1"/>
        <v>#NAME?</v>
      </c>
      <c r="F1105" s="1" t="e">
        <f ca="1"/>
        <v>#NAME?</v>
      </c>
      <c r="G1105" s="1" t="e">
        <f ca="1"/>
        <v>#NAME?</v>
      </c>
      <c r="H1105" s="1" t="e">
        <f ca="1"/>
        <v>#NAME?</v>
      </c>
      <c r="I1105" s="1" t="e">
        <f ca="1"/>
        <v>#NAME?</v>
      </c>
      <c r="J1105" s="1" t="e">
        <f ca="1"/>
        <v>#NAME?</v>
      </c>
      <c r="K1105" s="1" t="e">
        <f ca="1"/>
        <v>#NAME?</v>
      </c>
      <c r="L1105" s="1"/>
      <c r="M1105" s="1" t="e">
        <f t="shared" ca="1" si="51"/>
        <v>#NAME?</v>
      </c>
      <c r="N1105" s="1" t="e">
        <f t="shared" ca="1" si="52"/>
        <v>#NAME?</v>
      </c>
      <c r="O1105" s="1" t="e">
        <f t="shared" ca="1" si="53"/>
        <v>#NAME?</v>
      </c>
    </row>
    <row r="1106" spans="1:15">
      <c r="A1106" s="1" t="e">
        <f ca="1"/>
        <v>#NAME?</v>
      </c>
      <c r="B1106" s="1" t="e">
        <f ca="1"/>
        <v>#NAME?</v>
      </c>
      <c r="C1106" s="1" t="e">
        <f ca="1"/>
        <v>#NAME?</v>
      </c>
      <c r="D1106" s="2" t="e">
        <f ca="1"/>
        <v>#NAME?</v>
      </c>
      <c r="E1106" s="2" t="e">
        <f ca="1"/>
        <v>#NAME?</v>
      </c>
      <c r="F1106" s="1" t="e">
        <f ca="1"/>
        <v>#NAME?</v>
      </c>
      <c r="G1106" s="1" t="e">
        <f ca="1"/>
        <v>#NAME?</v>
      </c>
      <c r="H1106" s="1" t="e">
        <f ca="1"/>
        <v>#NAME?</v>
      </c>
      <c r="I1106" s="1" t="e">
        <f ca="1"/>
        <v>#NAME?</v>
      </c>
      <c r="J1106" s="1" t="e">
        <f ca="1"/>
        <v>#NAME?</v>
      </c>
      <c r="K1106" s="1" t="e">
        <f ca="1"/>
        <v>#NAME?</v>
      </c>
      <c r="L1106" s="1"/>
      <c r="M1106" s="1" t="e">
        <f t="shared" ca="1" si="51"/>
        <v>#NAME?</v>
      </c>
      <c r="N1106" s="1" t="e">
        <f t="shared" ca="1" si="52"/>
        <v>#NAME?</v>
      </c>
      <c r="O1106" s="1" t="e">
        <f t="shared" ca="1" si="53"/>
        <v>#NAME?</v>
      </c>
    </row>
    <row r="1107" spans="1:15">
      <c r="A1107" s="1" t="e">
        <f ca="1"/>
        <v>#NAME?</v>
      </c>
      <c r="B1107" s="1" t="e">
        <f ca="1"/>
        <v>#NAME?</v>
      </c>
      <c r="C1107" s="1" t="e">
        <f ca="1"/>
        <v>#NAME?</v>
      </c>
      <c r="D1107" s="2" t="e">
        <f ca="1"/>
        <v>#NAME?</v>
      </c>
      <c r="E1107" s="2" t="e">
        <f ca="1"/>
        <v>#NAME?</v>
      </c>
      <c r="F1107" s="1" t="e">
        <f ca="1"/>
        <v>#NAME?</v>
      </c>
      <c r="G1107" s="1" t="e">
        <f ca="1"/>
        <v>#NAME?</v>
      </c>
      <c r="H1107" s="1" t="e">
        <f ca="1"/>
        <v>#NAME?</v>
      </c>
      <c r="I1107" s="1" t="e">
        <f ca="1"/>
        <v>#NAME?</v>
      </c>
      <c r="J1107" s="1" t="e">
        <f ca="1"/>
        <v>#NAME?</v>
      </c>
      <c r="K1107" s="1" t="e">
        <f ca="1"/>
        <v>#NAME?</v>
      </c>
      <c r="L1107" s="1"/>
      <c r="M1107" s="1" t="e">
        <f t="shared" ca="1" si="51"/>
        <v>#NAME?</v>
      </c>
      <c r="N1107" s="1" t="e">
        <f t="shared" ca="1" si="52"/>
        <v>#NAME?</v>
      </c>
      <c r="O1107" s="1" t="e">
        <f t="shared" ca="1" si="53"/>
        <v>#NAME?</v>
      </c>
    </row>
    <row r="1108" spans="1:15">
      <c r="A1108" s="1" t="e">
        <f ca="1"/>
        <v>#NAME?</v>
      </c>
      <c r="B1108" s="1" t="e">
        <f ca="1"/>
        <v>#NAME?</v>
      </c>
      <c r="C1108" s="1" t="e">
        <f ca="1"/>
        <v>#NAME?</v>
      </c>
      <c r="D1108" s="2" t="e">
        <f ca="1"/>
        <v>#NAME?</v>
      </c>
      <c r="E1108" s="2" t="e">
        <f ca="1"/>
        <v>#NAME?</v>
      </c>
      <c r="F1108" s="1" t="e">
        <f ca="1"/>
        <v>#NAME?</v>
      </c>
      <c r="G1108" s="1" t="e">
        <f ca="1"/>
        <v>#NAME?</v>
      </c>
      <c r="H1108" s="1" t="e">
        <f ca="1"/>
        <v>#NAME?</v>
      </c>
      <c r="I1108" s="1" t="e">
        <f ca="1"/>
        <v>#NAME?</v>
      </c>
      <c r="J1108" s="1" t="e">
        <f ca="1"/>
        <v>#NAME?</v>
      </c>
      <c r="K1108" s="1" t="e">
        <f ca="1"/>
        <v>#NAME?</v>
      </c>
      <c r="L1108" s="1"/>
      <c r="M1108" s="1" t="e">
        <f t="shared" ca="1" si="51"/>
        <v>#NAME?</v>
      </c>
      <c r="N1108" s="1" t="e">
        <f t="shared" ca="1" si="52"/>
        <v>#NAME?</v>
      </c>
      <c r="O1108" s="1" t="e">
        <f t="shared" ca="1" si="53"/>
        <v>#NAME?</v>
      </c>
    </row>
    <row r="1109" spans="1:15">
      <c r="A1109" s="1" t="e">
        <f ca="1"/>
        <v>#NAME?</v>
      </c>
      <c r="B1109" s="1" t="e">
        <f ca="1"/>
        <v>#NAME?</v>
      </c>
      <c r="C1109" s="1" t="e">
        <f ca="1"/>
        <v>#NAME?</v>
      </c>
      <c r="D1109" s="2" t="e">
        <f ca="1"/>
        <v>#NAME?</v>
      </c>
      <c r="E1109" s="2" t="e">
        <f ca="1"/>
        <v>#NAME?</v>
      </c>
      <c r="F1109" s="1" t="e">
        <f ca="1"/>
        <v>#NAME?</v>
      </c>
      <c r="G1109" s="1" t="e">
        <f ca="1"/>
        <v>#NAME?</v>
      </c>
      <c r="H1109" s="1" t="e">
        <f ca="1"/>
        <v>#NAME?</v>
      </c>
      <c r="I1109" s="1" t="e">
        <f ca="1"/>
        <v>#NAME?</v>
      </c>
      <c r="J1109" s="1" t="e">
        <f ca="1"/>
        <v>#NAME?</v>
      </c>
      <c r="K1109" s="1" t="e">
        <f ca="1"/>
        <v>#NAME?</v>
      </c>
      <c r="L1109" s="1"/>
      <c r="M1109" s="1" t="e">
        <f t="shared" ca="1" si="51"/>
        <v>#NAME?</v>
      </c>
      <c r="N1109" s="1" t="e">
        <f t="shared" ca="1" si="52"/>
        <v>#NAME?</v>
      </c>
      <c r="O1109" s="1" t="e">
        <f t="shared" ca="1" si="53"/>
        <v>#NAME?</v>
      </c>
    </row>
    <row r="1110" spans="1:15">
      <c r="A1110" s="1" t="e">
        <f ca="1"/>
        <v>#NAME?</v>
      </c>
      <c r="B1110" s="1" t="e">
        <f ca="1"/>
        <v>#NAME?</v>
      </c>
      <c r="C1110" s="1" t="e">
        <f ca="1"/>
        <v>#NAME?</v>
      </c>
      <c r="D1110" s="2" t="e">
        <f ca="1"/>
        <v>#NAME?</v>
      </c>
      <c r="E1110" s="2" t="e">
        <f ca="1"/>
        <v>#NAME?</v>
      </c>
      <c r="F1110" s="1" t="e">
        <f ca="1"/>
        <v>#NAME?</v>
      </c>
      <c r="G1110" s="1" t="e">
        <f ca="1"/>
        <v>#NAME?</v>
      </c>
      <c r="H1110" s="1" t="e">
        <f ca="1"/>
        <v>#NAME?</v>
      </c>
      <c r="I1110" s="1" t="e">
        <f ca="1"/>
        <v>#NAME?</v>
      </c>
      <c r="J1110" s="1" t="e">
        <f ca="1"/>
        <v>#NAME?</v>
      </c>
      <c r="K1110" s="1" t="e">
        <f ca="1"/>
        <v>#NAME?</v>
      </c>
      <c r="L1110" s="1"/>
      <c r="M1110" s="1" t="e">
        <f t="shared" ca="1" si="51"/>
        <v>#NAME?</v>
      </c>
      <c r="N1110" s="1" t="e">
        <f t="shared" ca="1" si="52"/>
        <v>#NAME?</v>
      </c>
      <c r="O1110" s="1" t="e">
        <f t="shared" ca="1" si="53"/>
        <v>#NAME?</v>
      </c>
    </row>
    <row r="1111" spans="1:15">
      <c r="A1111" s="1" t="e">
        <f ca="1"/>
        <v>#NAME?</v>
      </c>
      <c r="B1111" s="1" t="e">
        <f ca="1"/>
        <v>#NAME?</v>
      </c>
      <c r="C1111" s="1" t="e">
        <f ca="1"/>
        <v>#NAME?</v>
      </c>
      <c r="D1111" s="2" t="e">
        <f ca="1"/>
        <v>#NAME?</v>
      </c>
      <c r="E1111" s="2" t="e">
        <f ca="1"/>
        <v>#NAME?</v>
      </c>
      <c r="F1111" s="1" t="e">
        <f ca="1"/>
        <v>#NAME?</v>
      </c>
      <c r="G1111" s="1" t="e">
        <f ca="1"/>
        <v>#NAME?</v>
      </c>
      <c r="H1111" s="1" t="e">
        <f ca="1"/>
        <v>#NAME?</v>
      </c>
      <c r="I1111" s="1" t="e">
        <f ca="1"/>
        <v>#NAME?</v>
      </c>
      <c r="J1111" s="1" t="e">
        <f ca="1"/>
        <v>#NAME?</v>
      </c>
      <c r="K1111" s="1" t="e">
        <f ca="1"/>
        <v>#NAME?</v>
      </c>
      <c r="L1111" s="1"/>
      <c r="M1111" s="1" t="e">
        <f t="shared" ca="1" si="51"/>
        <v>#NAME?</v>
      </c>
      <c r="N1111" s="1" t="e">
        <f t="shared" ca="1" si="52"/>
        <v>#NAME?</v>
      </c>
      <c r="O1111" s="1" t="e">
        <f t="shared" ca="1" si="53"/>
        <v>#NAME?</v>
      </c>
    </row>
    <row r="1112" spans="1:15">
      <c r="A1112" s="1" t="e">
        <f ca="1"/>
        <v>#NAME?</v>
      </c>
      <c r="B1112" s="1" t="e">
        <f ca="1"/>
        <v>#NAME?</v>
      </c>
      <c r="C1112" s="1" t="e">
        <f ca="1"/>
        <v>#NAME?</v>
      </c>
      <c r="D1112" s="2" t="e">
        <f ca="1"/>
        <v>#NAME?</v>
      </c>
      <c r="E1112" s="2" t="e">
        <f ca="1"/>
        <v>#NAME?</v>
      </c>
      <c r="F1112" s="1" t="e">
        <f ca="1"/>
        <v>#NAME?</v>
      </c>
      <c r="G1112" s="1" t="e">
        <f ca="1"/>
        <v>#NAME?</v>
      </c>
      <c r="H1112" s="1" t="e">
        <f ca="1"/>
        <v>#NAME?</v>
      </c>
      <c r="I1112" s="1" t="e">
        <f ca="1"/>
        <v>#NAME?</v>
      </c>
      <c r="J1112" s="1" t="e">
        <f ca="1"/>
        <v>#NAME?</v>
      </c>
      <c r="K1112" s="1" t="e">
        <f ca="1"/>
        <v>#NAME?</v>
      </c>
      <c r="L1112" s="1"/>
      <c r="M1112" s="1" t="e">
        <f t="shared" ca="1" si="51"/>
        <v>#NAME?</v>
      </c>
      <c r="N1112" s="1" t="e">
        <f t="shared" ca="1" si="52"/>
        <v>#NAME?</v>
      </c>
      <c r="O1112" s="1" t="e">
        <f t="shared" ca="1" si="53"/>
        <v>#NAME?</v>
      </c>
    </row>
    <row r="1113" spans="1:15">
      <c r="A1113" s="1" t="e">
        <f ca="1"/>
        <v>#NAME?</v>
      </c>
      <c r="B1113" s="1" t="e">
        <f ca="1"/>
        <v>#NAME?</v>
      </c>
      <c r="C1113" s="1" t="e">
        <f ca="1"/>
        <v>#NAME?</v>
      </c>
      <c r="D1113" s="2" t="e">
        <f ca="1"/>
        <v>#NAME?</v>
      </c>
      <c r="E1113" s="2" t="e">
        <f ca="1"/>
        <v>#NAME?</v>
      </c>
      <c r="F1113" s="1" t="e">
        <f ca="1"/>
        <v>#NAME?</v>
      </c>
      <c r="G1113" s="1" t="e">
        <f ca="1"/>
        <v>#NAME?</v>
      </c>
      <c r="H1113" s="1" t="e">
        <f ca="1"/>
        <v>#NAME?</v>
      </c>
      <c r="I1113" s="1" t="e">
        <f ca="1"/>
        <v>#NAME?</v>
      </c>
      <c r="J1113" s="1" t="e">
        <f ca="1"/>
        <v>#NAME?</v>
      </c>
      <c r="K1113" s="1" t="e">
        <f ca="1"/>
        <v>#NAME?</v>
      </c>
      <c r="L1113" s="1"/>
      <c r="M1113" s="1" t="e">
        <f t="shared" ca="1" si="51"/>
        <v>#NAME?</v>
      </c>
      <c r="N1113" s="1" t="e">
        <f t="shared" ca="1" si="52"/>
        <v>#NAME?</v>
      </c>
      <c r="O1113" s="1" t="e">
        <f t="shared" ca="1" si="53"/>
        <v>#NAME?</v>
      </c>
    </row>
    <row r="1114" spans="1:15">
      <c r="A1114" s="1" t="e">
        <f ca="1"/>
        <v>#NAME?</v>
      </c>
      <c r="B1114" s="1" t="e">
        <f ca="1"/>
        <v>#NAME?</v>
      </c>
      <c r="C1114" s="1" t="e">
        <f ca="1"/>
        <v>#NAME?</v>
      </c>
      <c r="D1114" s="2" t="e">
        <f ca="1"/>
        <v>#NAME?</v>
      </c>
      <c r="E1114" s="2" t="e">
        <f ca="1"/>
        <v>#NAME?</v>
      </c>
      <c r="F1114" s="1" t="e">
        <f ca="1"/>
        <v>#NAME?</v>
      </c>
      <c r="G1114" s="1" t="e">
        <f ca="1"/>
        <v>#NAME?</v>
      </c>
      <c r="H1114" s="1" t="e">
        <f ca="1"/>
        <v>#NAME?</v>
      </c>
      <c r="I1114" s="1" t="e">
        <f ca="1"/>
        <v>#NAME?</v>
      </c>
      <c r="J1114" s="1" t="e">
        <f ca="1"/>
        <v>#NAME?</v>
      </c>
      <c r="K1114" s="1" t="e">
        <f ca="1"/>
        <v>#NAME?</v>
      </c>
      <c r="L1114" s="1"/>
      <c r="M1114" s="1" t="e">
        <f t="shared" ca="1" si="51"/>
        <v>#NAME?</v>
      </c>
      <c r="N1114" s="1" t="e">
        <f t="shared" ca="1" si="52"/>
        <v>#NAME?</v>
      </c>
      <c r="O1114" s="1" t="e">
        <f t="shared" ca="1" si="53"/>
        <v>#NAME?</v>
      </c>
    </row>
    <row r="1115" spans="1:15">
      <c r="A1115" s="1" t="e">
        <f ca="1"/>
        <v>#NAME?</v>
      </c>
      <c r="B1115" s="1" t="e">
        <f ca="1"/>
        <v>#NAME?</v>
      </c>
      <c r="C1115" s="1" t="e">
        <f ca="1"/>
        <v>#NAME?</v>
      </c>
      <c r="D1115" s="2" t="e">
        <f ca="1"/>
        <v>#NAME?</v>
      </c>
      <c r="E1115" s="2" t="e">
        <f ca="1"/>
        <v>#NAME?</v>
      </c>
      <c r="F1115" s="1" t="e">
        <f ca="1"/>
        <v>#NAME?</v>
      </c>
      <c r="G1115" s="1" t="e">
        <f ca="1"/>
        <v>#NAME?</v>
      </c>
      <c r="H1115" s="1" t="e">
        <f ca="1"/>
        <v>#NAME?</v>
      </c>
      <c r="I1115" s="1" t="e">
        <f ca="1"/>
        <v>#NAME?</v>
      </c>
      <c r="J1115" s="1" t="e">
        <f ca="1"/>
        <v>#NAME?</v>
      </c>
      <c r="K1115" s="1" t="e">
        <f ca="1"/>
        <v>#NAME?</v>
      </c>
      <c r="L1115" s="1"/>
      <c r="M1115" s="1" t="e">
        <f t="shared" ca="1" si="51"/>
        <v>#NAME?</v>
      </c>
      <c r="N1115" s="1" t="e">
        <f t="shared" ca="1" si="52"/>
        <v>#NAME?</v>
      </c>
      <c r="O1115" s="1" t="e">
        <f t="shared" ca="1" si="53"/>
        <v>#NAME?</v>
      </c>
    </row>
    <row r="1116" spans="1:15">
      <c r="A1116" s="1" t="e">
        <f ca="1"/>
        <v>#NAME?</v>
      </c>
      <c r="B1116" s="1" t="e">
        <f ca="1"/>
        <v>#NAME?</v>
      </c>
      <c r="C1116" s="1" t="e">
        <f ca="1"/>
        <v>#NAME?</v>
      </c>
      <c r="D1116" s="2" t="e">
        <f ca="1"/>
        <v>#NAME?</v>
      </c>
      <c r="E1116" s="2" t="e">
        <f ca="1"/>
        <v>#NAME?</v>
      </c>
      <c r="F1116" s="1" t="e">
        <f ca="1"/>
        <v>#NAME?</v>
      </c>
      <c r="G1116" s="1" t="e">
        <f ca="1"/>
        <v>#NAME?</v>
      </c>
      <c r="H1116" s="1" t="e">
        <f ca="1"/>
        <v>#NAME?</v>
      </c>
      <c r="I1116" s="1" t="e">
        <f ca="1"/>
        <v>#NAME?</v>
      </c>
      <c r="J1116" s="1" t="e">
        <f ca="1"/>
        <v>#NAME?</v>
      </c>
      <c r="K1116" s="1" t="e">
        <f ca="1"/>
        <v>#NAME?</v>
      </c>
      <c r="L1116" s="1"/>
      <c r="M1116" s="1" t="e">
        <f t="shared" ca="1" si="51"/>
        <v>#NAME?</v>
      </c>
      <c r="N1116" s="1" t="e">
        <f t="shared" ca="1" si="52"/>
        <v>#NAME?</v>
      </c>
      <c r="O1116" s="1" t="e">
        <f t="shared" ca="1" si="53"/>
        <v>#NAME?</v>
      </c>
    </row>
    <row r="1117" spans="1:15">
      <c r="A1117" s="1" t="e">
        <f ca="1"/>
        <v>#NAME?</v>
      </c>
      <c r="B1117" s="1" t="e">
        <f ca="1"/>
        <v>#NAME?</v>
      </c>
      <c r="C1117" s="1" t="e">
        <f ca="1"/>
        <v>#NAME?</v>
      </c>
      <c r="D1117" s="2" t="e">
        <f ca="1"/>
        <v>#NAME?</v>
      </c>
      <c r="E1117" s="2" t="e">
        <f ca="1"/>
        <v>#NAME?</v>
      </c>
      <c r="F1117" s="1" t="e">
        <f ca="1"/>
        <v>#NAME?</v>
      </c>
      <c r="G1117" s="1" t="e">
        <f ca="1"/>
        <v>#NAME?</v>
      </c>
      <c r="H1117" s="1" t="e">
        <f ca="1"/>
        <v>#NAME?</v>
      </c>
      <c r="I1117" s="1" t="e">
        <f ca="1"/>
        <v>#NAME?</v>
      </c>
      <c r="J1117" s="1" t="e">
        <f ca="1"/>
        <v>#NAME?</v>
      </c>
      <c r="K1117" s="1" t="e">
        <f ca="1"/>
        <v>#NAME?</v>
      </c>
      <c r="L1117" s="1"/>
      <c r="M1117" s="1" t="e">
        <f t="shared" ca="1" si="51"/>
        <v>#NAME?</v>
      </c>
      <c r="N1117" s="1" t="e">
        <f t="shared" ca="1" si="52"/>
        <v>#NAME?</v>
      </c>
      <c r="O1117" s="1" t="e">
        <f t="shared" ca="1" si="53"/>
        <v>#NAME?</v>
      </c>
    </row>
    <row r="1118" spans="1:15">
      <c r="A1118" s="1" t="e">
        <f ca="1"/>
        <v>#NAME?</v>
      </c>
      <c r="B1118" s="1" t="e">
        <f ca="1"/>
        <v>#NAME?</v>
      </c>
      <c r="C1118" s="1" t="e">
        <f ca="1"/>
        <v>#NAME?</v>
      </c>
      <c r="D1118" s="2" t="e">
        <f ca="1"/>
        <v>#NAME?</v>
      </c>
      <c r="E1118" s="2" t="e">
        <f ca="1"/>
        <v>#NAME?</v>
      </c>
      <c r="F1118" s="1" t="e">
        <f ca="1"/>
        <v>#NAME?</v>
      </c>
      <c r="G1118" s="1" t="e">
        <f ca="1"/>
        <v>#NAME?</v>
      </c>
      <c r="H1118" s="1" t="e">
        <f ca="1"/>
        <v>#NAME?</v>
      </c>
      <c r="I1118" s="1" t="e">
        <f ca="1"/>
        <v>#NAME?</v>
      </c>
      <c r="J1118" s="1" t="e">
        <f ca="1"/>
        <v>#NAME?</v>
      </c>
      <c r="K1118" s="1" t="e">
        <f ca="1"/>
        <v>#NAME?</v>
      </c>
      <c r="L1118" s="1"/>
      <c r="M1118" s="1" t="e">
        <f t="shared" ca="1" si="51"/>
        <v>#NAME?</v>
      </c>
      <c r="N1118" s="1" t="e">
        <f t="shared" ca="1" si="52"/>
        <v>#NAME?</v>
      </c>
      <c r="O1118" s="1" t="e">
        <f t="shared" ca="1" si="53"/>
        <v>#NAME?</v>
      </c>
    </row>
    <row r="1119" spans="1:15">
      <c r="A1119" s="1" t="e">
        <f ca="1"/>
        <v>#NAME?</v>
      </c>
      <c r="B1119" s="1" t="e">
        <f ca="1"/>
        <v>#NAME?</v>
      </c>
      <c r="C1119" s="1" t="e">
        <f ca="1"/>
        <v>#NAME?</v>
      </c>
      <c r="D1119" s="2" t="e">
        <f ca="1"/>
        <v>#NAME?</v>
      </c>
      <c r="E1119" s="2" t="e">
        <f ca="1"/>
        <v>#NAME?</v>
      </c>
      <c r="F1119" s="1" t="e">
        <f ca="1"/>
        <v>#NAME?</v>
      </c>
      <c r="G1119" s="1" t="e">
        <f ca="1"/>
        <v>#NAME?</v>
      </c>
      <c r="H1119" s="1" t="e">
        <f ca="1"/>
        <v>#NAME?</v>
      </c>
      <c r="I1119" s="1" t="e">
        <f ca="1"/>
        <v>#NAME?</v>
      </c>
      <c r="J1119" s="1" t="e">
        <f ca="1"/>
        <v>#NAME?</v>
      </c>
      <c r="K1119" s="1" t="e">
        <f ca="1"/>
        <v>#NAME?</v>
      </c>
      <c r="L1119" s="1"/>
      <c r="M1119" s="1" t="e">
        <f t="shared" ca="1" si="51"/>
        <v>#NAME?</v>
      </c>
      <c r="N1119" s="1" t="e">
        <f t="shared" ca="1" si="52"/>
        <v>#NAME?</v>
      </c>
      <c r="O1119" s="1" t="e">
        <f t="shared" ca="1" si="53"/>
        <v>#NAME?</v>
      </c>
    </row>
    <row r="1120" spans="1:15">
      <c r="A1120" s="1" t="e">
        <f ca="1"/>
        <v>#NAME?</v>
      </c>
      <c r="B1120" s="1" t="e">
        <f ca="1"/>
        <v>#NAME?</v>
      </c>
      <c r="C1120" s="1" t="e">
        <f ca="1"/>
        <v>#NAME?</v>
      </c>
      <c r="D1120" s="2" t="e">
        <f ca="1"/>
        <v>#NAME?</v>
      </c>
      <c r="E1120" s="2" t="e">
        <f ca="1"/>
        <v>#NAME?</v>
      </c>
      <c r="F1120" s="1" t="e">
        <f ca="1"/>
        <v>#NAME?</v>
      </c>
      <c r="G1120" s="1" t="e">
        <f ca="1"/>
        <v>#NAME?</v>
      </c>
      <c r="H1120" s="1" t="e">
        <f ca="1"/>
        <v>#NAME?</v>
      </c>
      <c r="I1120" s="1" t="e">
        <f ca="1"/>
        <v>#NAME?</v>
      </c>
      <c r="J1120" s="1" t="e">
        <f ca="1"/>
        <v>#NAME?</v>
      </c>
      <c r="K1120" s="1" t="e">
        <f ca="1"/>
        <v>#NAME?</v>
      </c>
      <c r="L1120" s="1"/>
      <c r="M1120" s="1" t="e">
        <f t="shared" ca="1" si="51"/>
        <v>#NAME?</v>
      </c>
      <c r="N1120" s="1" t="e">
        <f t="shared" ca="1" si="52"/>
        <v>#NAME?</v>
      </c>
      <c r="O1120" s="1" t="e">
        <f t="shared" ca="1" si="53"/>
        <v>#NAME?</v>
      </c>
    </row>
    <row r="1121" spans="1:15">
      <c r="A1121" s="1" t="e">
        <f ca="1"/>
        <v>#NAME?</v>
      </c>
      <c r="B1121" s="1" t="e">
        <f ca="1"/>
        <v>#NAME?</v>
      </c>
      <c r="C1121" s="1" t="e">
        <f ca="1"/>
        <v>#NAME?</v>
      </c>
      <c r="D1121" s="2" t="e">
        <f ca="1"/>
        <v>#NAME?</v>
      </c>
      <c r="E1121" s="2" t="e">
        <f ca="1"/>
        <v>#NAME?</v>
      </c>
      <c r="F1121" s="1" t="e">
        <f ca="1"/>
        <v>#NAME?</v>
      </c>
      <c r="G1121" s="1" t="e">
        <f ca="1"/>
        <v>#NAME?</v>
      </c>
      <c r="H1121" s="1" t="e">
        <f ca="1"/>
        <v>#NAME?</v>
      </c>
      <c r="I1121" s="1" t="e">
        <f ca="1"/>
        <v>#NAME?</v>
      </c>
      <c r="J1121" s="1" t="e">
        <f ca="1"/>
        <v>#NAME?</v>
      </c>
      <c r="K1121" s="1" t="e">
        <f ca="1"/>
        <v>#NAME?</v>
      </c>
      <c r="L1121" s="1"/>
      <c r="M1121" s="1" t="e">
        <f t="shared" ca="1" si="51"/>
        <v>#NAME?</v>
      </c>
      <c r="N1121" s="1" t="e">
        <f t="shared" ca="1" si="52"/>
        <v>#NAME?</v>
      </c>
      <c r="O1121" s="1" t="e">
        <f t="shared" ca="1" si="53"/>
        <v>#NAME?</v>
      </c>
    </row>
    <row r="1122" spans="1:15">
      <c r="A1122" s="1" t="e">
        <f ca="1"/>
        <v>#NAME?</v>
      </c>
      <c r="B1122" s="1" t="e">
        <f ca="1"/>
        <v>#NAME?</v>
      </c>
      <c r="C1122" s="1" t="e">
        <f ca="1"/>
        <v>#NAME?</v>
      </c>
      <c r="D1122" s="2" t="e">
        <f ca="1"/>
        <v>#NAME?</v>
      </c>
      <c r="E1122" s="2" t="e">
        <f ca="1"/>
        <v>#NAME?</v>
      </c>
      <c r="F1122" s="1" t="e">
        <f ca="1"/>
        <v>#NAME?</v>
      </c>
      <c r="G1122" s="1" t="e">
        <f ca="1"/>
        <v>#NAME?</v>
      </c>
      <c r="H1122" s="1" t="e">
        <f ca="1"/>
        <v>#NAME?</v>
      </c>
      <c r="I1122" s="1" t="e">
        <f ca="1"/>
        <v>#NAME?</v>
      </c>
      <c r="J1122" s="1" t="e">
        <f ca="1"/>
        <v>#NAME?</v>
      </c>
      <c r="K1122" s="1" t="e">
        <f ca="1"/>
        <v>#NAME?</v>
      </c>
      <c r="L1122" s="1"/>
      <c r="M1122" s="1" t="e">
        <f t="shared" ca="1" si="51"/>
        <v>#NAME?</v>
      </c>
      <c r="N1122" s="1" t="e">
        <f t="shared" ca="1" si="52"/>
        <v>#NAME?</v>
      </c>
      <c r="O1122" s="1" t="e">
        <f t="shared" ca="1" si="53"/>
        <v>#NAME?</v>
      </c>
    </row>
    <row r="1123" spans="1:15">
      <c r="A1123" s="1" t="e">
        <f ca="1"/>
        <v>#NAME?</v>
      </c>
      <c r="B1123" s="1" t="e">
        <f ca="1"/>
        <v>#NAME?</v>
      </c>
      <c r="C1123" s="1" t="e">
        <f ca="1"/>
        <v>#NAME?</v>
      </c>
      <c r="D1123" s="2" t="e">
        <f ca="1"/>
        <v>#NAME?</v>
      </c>
      <c r="E1123" s="2" t="e">
        <f ca="1"/>
        <v>#NAME?</v>
      </c>
      <c r="F1123" s="1" t="e">
        <f ca="1"/>
        <v>#NAME?</v>
      </c>
      <c r="G1123" s="1" t="e">
        <f ca="1"/>
        <v>#NAME?</v>
      </c>
      <c r="H1123" s="1" t="e">
        <f ca="1"/>
        <v>#NAME?</v>
      </c>
      <c r="I1123" s="1" t="e">
        <f ca="1"/>
        <v>#NAME?</v>
      </c>
      <c r="J1123" s="1" t="e">
        <f ca="1"/>
        <v>#NAME?</v>
      </c>
      <c r="K1123" s="1" t="e">
        <f ca="1"/>
        <v>#NAME?</v>
      </c>
      <c r="L1123" s="1"/>
      <c r="M1123" s="1" t="e">
        <f t="shared" ca="1" si="51"/>
        <v>#NAME?</v>
      </c>
      <c r="N1123" s="1" t="e">
        <f t="shared" ca="1" si="52"/>
        <v>#NAME?</v>
      </c>
      <c r="O1123" s="1" t="e">
        <f t="shared" ca="1" si="53"/>
        <v>#NAME?</v>
      </c>
    </row>
    <row r="1124" spans="1:15">
      <c r="A1124" s="1" t="e">
        <f ca="1"/>
        <v>#NAME?</v>
      </c>
      <c r="B1124" s="1" t="e">
        <f ca="1"/>
        <v>#NAME?</v>
      </c>
      <c r="C1124" s="1" t="e">
        <f ca="1"/>
        <v>#NAME?</v>
      </c>
      <c r="D1124" s="2" t="e">
        <f ca="1"/>
        <v>#NAME?</v>
      </c>
      <c r="E1124" s="2" t="e">
        <f ca="1"/>
        <v>#NAME?</v>
      </c>
      <c r="F1124" s="1" t="e">
        <f ca="1"/>
        <v>#NAME?</v>
      </c>
      <c r="G1124" s="1" t="e">
        <f ca="1"/>
        <v>#NAME?</v>
      </c>
      <c r="H1124" s="1" t="e">
        <f ca="1"/>
        <v>#NAME?</v>
      </c>
      <c r="I1124" s="1" t="e">
        <f ca="1"/>
        <v>#NAME?</v>
      </c>
      <c r="J1124" s="1" t="e">
        <f ca="1"/>
        <v>#NAME?</v>
      </c>
      <c r="K1124" s="1" t="e">
        <f ca="1"/>
        <v>#NAME?</v>
      </c>
      <c r="L1124" s="1"/>
      <c r="M1124" s="1" t="e">
        <f t="shared" ca="1" si="51"/>
        <v>#NAME?</v>
      </c>
      <c r="N1124" s="1" t="e">
        <f t="shared" ca="1" si="52"/>
        <v>#NAME?</v>
      </c>
      <c r="O1124" s="1" t="e">
        <f t="shared" ca="1" si="53"/>
        <v>#NAME?</v>
      </c>
    </row>
    <row r="1125" spans="1:15">
      <c r="A1125" s="1" t="e">
        <f ca="1"/>
        <v>#NAME?</v>
      </c>
      <c r="B1125" s="1" t="e">
        <f ca="1"/>
        <v>#NAME?</v>
      </c>
      <c r="C1125" s="1" t="e">
        <f ca="1"/>
        <v>#NAME?</v>
      </c>
      <c r="D1125" s="2" t="e">
        <f ca="1"/>
        <v>#NAME?</v>
      </c>
      <c r="E1125" s="2" t="e">
        <f ca="1"/>
        <v>#NAME?</v>
      </c>
      <c r="F1125" s="1" t="e">
        <f ca="1"/>
        <v>#NAME?</v>
      </c>
      <c r="G1125" s="1" t="e">
        <f ca="1"/>
        <v>#NAME?</v>
      </c>
      <c r="H1125" s="1" t="e">
        <f ca="1"/>
        <v>#NAME?</v>
      </c>
      <c r="I1125" s="1" t="e">
        <f ca="1"/>
        <v>#NAME?</v>
      </c>
      <c r="J1125" s="1" t="e">
        <f ca="1"/>
        <v>#NAME?</v>
      </c>
      <c r="K1125" s="1" t="e">
        <f ca="1"/>
        <v>#NAME?</v>
      </c>
      <c r="L1125" s="1"/>
      <c r="M1125" s="1" t="e">
        <f t="shared" ca="1" si="51"/>
        <v>#NAME?</v>
      </c>
      <c r="N1125" s="1" t="e">
        <f t="shared" ca="1" si="52"/>
        <v>#NAME?</v>
      </c>
      <c r="O1125" s="1" t="e">
        <f t="shared" ca="1" si="53"/>
        <v>#NAME?</v>
      </c>
    </row>
    <row r="1126" spans="1:15">
      <c r="A1126" s="1" t="e">
        <f ca="1"/>
        <v>#NAME?</v>
      </c>
      <c r="B1126" s="1" t="e">
        <f ca="1"/>
        <v>#NAME?</v>
      </c>
      <c r="C1126" s="1" t="e">
        <f ca="1"/>
        <v>#NAME?</v>
      </c>
      <c r="D1126" s="2" t="e">
        <f ca="1"/>
        <v>#NAME?</v>
      </c>
      <c r="E1126" s="2" t="e">
        <f ca="1"/>
        <v>#NAME?</v>
      </c>
      <c r="F1126" s="1" t="e">
        <f ca="1"/>
        <v>#NAME?</v>
      </c>
      <c r="G1126" s="1" t="e">
        <f ca="1"/>
        <v>#NAME?</v>
      </c>
      <c r="H1126" s="1" t="e">
        <f ca="1"/>
        <v>#NAME?</v>
      </c>
      <c r="I1126" s="1" t="e">
        <f ca="1"/>
        <v>#NAME?</v>
      </c>
      <c r="J1126" s="1" t="e">
        <f ca="1"/>
        <v>#NAME?</v>
      </c>
      <c r="K1126" s="1" t="e">
        <f ca="1"/>
        <v>#NAME?</v>
      </c>
      <c r="L1126" s="1"/>
      <c r="M1126" s="1" t="e">
        <f t="shared" ca="1" si="51"/>
        <v>#NAME?</v>
      </c>
      <c r="N1126" s="1" t="e">
        <f t="shared" ca="1" si="52"/>
        <v>#NAME?</v>
      </c>
      <c r="O1126" s="1" t="e">
        <f t="shared" ca="1" si="53"/>
        <v>#NAME?</v>
      </c>
    </row>
    <row r="1127" spans="1:15">
      <c r="A1127" s="1" t="e">
        <f ca="1"/>
        <v>#NAME?</v>
      </c>
      <c r="B1127" s="1" t="e">
        <f ca="1"/>
        <v>#NAME?</v>
      </c>
      <c r="C1127" s="1" t="e">
        <f ca="1"/>
        <v>#NAME?</v>
      </c>
      <c r="D1127" s="2" t="e">
        <f ca="1"/>
        <v>#NAME?</v>
      </c>
      <c r="E1127" s="2" t="e">
        <f ca="1"/>
        <v>#NAME?</v>
      </c>
      <c r="F1127" s="1" t="e">
        <f ca="1"/>
        <v>#NAME?</v>
      </c>
      <c r="G1127" s="1" t="e">
        <f ca="1"/>
        <v>#NAME?</v>
      </c>
      <c r="H1127" s="1" t="e">
        <f ca="1"/>
        <v>#NAME?</v>
      </c>
      <c r="I1127" s="1" t="e">
        <f ca="1"/>
        <v>#NAME?</v>
      </c>
      <c r="J1127" s="1" t="e">
        <f ca="1"/>
        <v>#NAME?</v>
      </c>
      <c r="K1127" s="1" t="e">
        <f ca="1"/>
        <v>#NAME?</v>
      </c>
      <c r="L1127" s="1"/>
      <c r="M1127" s="1" t="e">
        <f t="shared" ca="1" si="51"/>
        <v>#NAME?</v>
      </c>
      <c r="N1127" s="1" t="e">
        <f t="shared" ca="1" si="52"/>
        <v>#NAME?</v>
      </c>
      <c r="O1127" s="1" t="e">
        <f t="shared" ca="1" si="53"/>
        <v>#NAME?</v>
      </c>
    </row>
    <row r="1128" spans="1:15">
      <c r="A1128" s="1" t="e">
        <f ca="1"/>
        <v>#NAME?</v>
      </c>
      <c r="B1128" s="1" t="e">
        <f ca="1"/>
        <v>#NAME?</v>
      </c>
      <c r="C1128" s="1" t="e">
        <f ca="1"/>
        <v>#NAME?</v>
      </c>
      <c r="D1128" s="2" t="e">
        <f ca="1"/>
        <v>#NAME?</v>
      </c>
      <c r="E1128" s="2" t="e">
        <f ca="1"/>
        <v>#NAME?</v>
      </c>
      <c r="F1128" s="1" t="e">
        <f ca="1"/>
        <v>#NAME?</v>
      </c>
      <c r="G1128" s="1" t="e">
        <f ca="1"/>
        <v>#NAME?</v>
      </c>
      <c r="H1128" s="1" t="e">
        <f ca="1"/>
        <v>#NAME?</v>
      </c>
      <c r="I1128" s="1" t="e">
        <f ca="1"/>
        <v>#NAME?</v>
      </c>
      <c r="J1128" s="1" t="e">
        <f ca="1"/>
        <v>#NAME?</v>
      </c>
      <c r="K1128" s="1" t="e">
        <f ca="1"/>
        <v>#NAME?</v>
      </c>
      <c r="L1128" s="1"/>
      <c r="M1128" s="1" t="e">
        <f t="shared" ca="1" si="51"/>
        <v>#NAME?</v>
      </c>
      <c r="N1128" s="1" t="e">
        <f t="shared" ca="1" si="52"/>
        <v>#NAME?</v>
      </c>
      <c r="O1128" s="1" t="e">
        <f t="shared" ca="1" si="53"/>
        <v>#NAME?</v>
      </c>
    </row>
    <row r="1129" spans="1:15">
      <c r="A1129" s="1" t="e">
        <f ca="1"/>
        <v>#NAME?</v>
      </c>
      <c r="B1129" s="1" t="e">
        <f ca="1"/>
        <v>#NAME?</v>
      </c>
      <c r="C1129" s="1" t="e">
        <f ca="1"/>
        <v>#NAME?</v>
      </c>
      <c r="D1129" s="2" t="e">
        <f ca="1"/>
        <v>#NAME?</v>
      </c>
      <c r="E1129" s="2" t="e">
        <f ca="1"/>
        <v>#NAME?</v>
      </c>
      <c r="F1129" s="1" t="e">
        <f ca="1"/>
        <v>#NAME?</v>
      </c>
      <c r="G1129" s="1" t="e">
        <f ca="1"/>
        <v>#NAME?</v>
      </c>
      <c r="H1129" s="1" t="e">
        <f ca="1"/>
        <v>#NAME?</v>
      </c>
      <c r="I1129" s="1" t="e">
        <f ca="1"/>
        <v>#NAME?</v>
      </c>
      <c r="J1129" s="1" t="e">
        <f ca="1"/>
        <v>#NAME?</v>
      </c>
      <c r="K1129" s="1" t="e">
        <f ca="1"/>
        <v>#NAME?</v>
      </c>
      <c r="L1129" s="1"/>
      <c r="M1129" s="1" t="e">
        <f t="shared" ca="1" si="51"/>
        <v>#NAME?</v>
      </c>
      <c r="N1129" s="1" t="e">
        <f t="shared" ca="1" si="52"/>
        <v>#NAME?</v>
      </c>
      <c r="O1129" s="1" t="e">
        <f t="shared" ca="1" si="53"/>
        <v>#NAME?</v>
      </c>
    </row>
    <row r="1130" spans="1:15">
      <c r="A1130" s="1" t="e">
        <f ca="1"/>
        <v>#NAME?</v>
      </c>
      <c r="B1130" s="1" t="e">
        <f ca="1"/>
        <v>#NAME?</v>
      </c>
      <c r="C1130" s="1" t="e">
        <f ca="1"/>
        <v>#NAME?</v>
      </c>
      <c r="D1130" s="2" t="e">
        <f ca="1"/>
        <v>#NAME?</v>
      </c>
      <c r="E1130" s="2" t="e">
        <f ca="1"/>
        <v>#NAME?</v>
      </c>
      <c r="F1130" s="1" t="e">
        <f ca="1"/>
        <v>#NAME?</v>
      </c>
      <c r="G1130" s="1" t="e">
        <f ca="1"/>
        <v>#NAME?</v>
      </c>
      <c r="H1130" s="1" t="e">
        <f ca="1"/>
        <v>#NAME?</v>
      </c>
      <c r="I1130" s="1" t="e">
        <f ca="1"/>
        <v>#NAME?</v>
      </c>
      <c r="J1130" s="1" t="e">
        <f ca="1"/>
        <v>#NAME?</v>
      </c>
      <c r="K1130" s="1" t="e">
        <f ca="1"/>
        <v>#NAME?</v>
      </c>
      <c r="L1130" s="1"/>
      <c r="M1130" s="1" t="e">
        <f t="shared" ca="1" si="51"/>
        <v>#NAME?</v>
      </c>
      <c r="N1130" s="1" t="e">
        <f t="shared" ca="1" si="52"/>
        <v>#NAME?</v>
      </c>
      <c r="O1130" s="1" t="e">
        <f t="shared" ca="1" si="53"/>
        <v>#NAME?</v>
      </c>
    </row>
    <row r="1131" spans="1:15">
      <c r="A1131" s="1" t="e">
        <f ca="1"/>
        <v>#NAME?</v>
      </c>
      <c r="B1131" s="1" t="e">
        <f ca="1"/>
        <v>#NAME?</v>
      </c>
      <c r="C1131" s="1" t="e">
        <f ca="1"/>
        <v>#NAME?</v>
      </c>
      <c r="D1131" s="2" t="e">
        <f ca="1"/>
        <v>#NAME?</v>
      </c>
      <c r="E1131" s="2" t="e">
        <f ca="1"/>
        <v>#NAME?</v>
      </c>
      <c r="F1131" s="1" t="e">
        <f ca="1"/>
        <v>#NAME?</v>
      </c>
      <c r="G1131" s="1" t="e">
        <f ca="1"/>
        <v>#NAME?</v>
      </c>
      <c r="H1131" s="1" t="e">
        <f ca="1"/>
        <v>#NAME?</v>
      </c>
      <c r="I1131" s="1" t="e">
        <f ca="1"/>
        <v>#NAME?</v>
      </c>
      <c r="J1131" s="1" t="e">
        <f ca="1"/>
        <v>#NAME?</v>
      </c>
      <c r="K1131" s="1" t="e">
        <f ca="1"/>
        <v>#NAME?</v>
      </c>
      <c r="L1131" s="1"/>
      <c r="M1131" s="1" t="e">
        <f t="shared" ca="1" si="51"/>
        <v>#NAME?</v>
      </c>
      <c r="N1131" s="1" t="e">
        <f t="shared" ca="1" si="52"/>
        <v>#NAME?</v>
      </c>
      <c r="O1131" s="1" t="e">
        <f t="shared" ca="1" si="53"/>
        <v>#NAME?</v>
      </c>
    </row>
    <row r="1132" spans="1:15">
      <c r="A1132" s="1" t="e">
        <f ca="1"/>
        <v>#NAME?</v>
      </c>
      <c r="B1132" s="1" t="e">
        <f ca="1"/>
        <v>#NAME?</v>
      </c>
      <c r="C1132" s="1" t="e">
        <f ca="1"/>
        <v>#NAME?</v>
      </c>
      <c r="D1132" s="2" t="e">
        <f ca="1"/>
        <v>#NAME?</v>
      </c>
      <c r="E1132" s="2" t="e">
        <f ca="1"/>
        <v>#NAME?</v>
      </c>
      <c r="F1132" s="1" t="e">
        <f ca="1"/>
        <v>#NAME?</v>
      </c>
      <c r="G1132" s="1" t="e">
        <f ca="1"/>
        <v>#NAME?</v>
      </c>
      <c r="H1132" s="1" t="e">
        <f ca="1"/>
        <v>#NAME?</v>
      </c>
      <c r="I1132" s="1" t="e">
        <f ca="1"/>
        <v>#NAME?</v>
      </c>
      <c r="J1132" s="1" t="e">
        <f ca="1"/>
        <v>#NAME?</v>
      </c>
      <c r="K1132" s="1" t="e">
        <f ca="1"/>
        <v>#NAME?</v>
      </c>
      <c r="L1132" s="1"/>
      <c r="M1132" s="1" t="e">
        <f t="shared" ca="1" si="51"/>
        <v>#NAME?</v>
      </c>
      <c r="N1132" s="1" t="e">
        <f t="shared" ca="1" si="52"/>
        <v>#NAME?</v>
      </c>
      <c r="O1132" s="1" t="e">
        <f t="shared" ca="1" si="53"/>
        <v>#NAME?</v>
      </c>
    </row>
    <row r="1133" spans="1:15">
      <c r="A1133" s="1" t="e">
        <f ca="1"/>
        <v>#NAME?</v>
      </c>
      <c r="B1133" s="1" t="e">
        <f ca="1"/>
        <v>#NAME?</v>
      </c>
      <c r="C1133" s="1" t="e">
        <f ca="1"/>
        <v>#NAME?</v>
      </c>
      <c r="D1133" s="2" t="e">
        <f ca="1"/>
        <v>#NAME?</v>
      </c>
      <c r="E1133" s="2" t="e">
        <f ca="1"/>
        <v>#NAME?</v>
      </c>
      <c r="F1133" s="1" t="e">
        <f ca="1"/>
        <v>#NAME?</v>
      </c>
      <c r="G1133" s="1" t="e">
        <f ca="1"/>
        <v>#NAME?</v>
      </c>
      <c r="H1133" s="1" t="e">
        <f ca="1"/>
        <v>#NAME?</v>
      </c>
      <c r="I1133" s="1" t="e">
        <f ca="1"/>
        <v>#NAME?</v>
      </c>
      <c r="J1133" s="1" t="e">
        <f ca="1"/>
        <v>#NAME?</v>
      </c>
      <c r="K1133" s="1" t="e">
        <f ca="1"/>
        <v>#NAME?</v>
      </c>
      <c r="L1133" s="1"/>
      <c r="M1133" s="1" t="e">
        <f t="shared" ca="1" si="51"/>
        <v>#NAME?</v>
      </c>
      <c r="N1133" s="1" t="e">
        <f t="shared" ca="1" si="52"/>
        <v>#NAME?</v>
      </c>
      <c r="O1133" s="1" t="e">
        <f t="shared" ca="1" si="53"/>
        <v>#NAME?</v>
      </c>
    </row>
    <row r="1134" spans="1:15">
      <c r="A1134" s="1" t="e">
        <f ca="1"/>
        <v>#NAME?</v>
      </c>
      <c r="B1134" s="1" t="e">
        <f ca="1"/>
        <v>#NAME?</v>
      </c>
      <c r="C1134" s="1" t="e">
        <f ca="1"/>
        <v>#NAME?</v>
      </c>
      <c r="D1134" s="2" t="e">
        <f ca="1"/>
        <v>#NAME?</v>
      </c>
      <c r="E1134" s="2" t="e">
        <f ca="1"/>
        <v>#NAME?</v>
      </c>
      <c r="F1134" s="1" t="e">
        <f ca="1"/>
        <v>#NAME?</v>
      </c>
      <c r="G1134" s="1" t="e">
        <f ca="1"/>
        <v>#NAME?</v>
      </c>
      <c r="H1134" s="1" t="e">
        <f ca="1"/>
        <v>#NAME?</v>
      </c>
      <c r="I1134" s="1" t="e">
        <f ca="1"/>
        <v>#NAME?</v>
      </c>
      <c r="J1134" s="1" t="e">
        <f ca="1"/>
        <v>#NAME?</v>
      </c>
      <c r="K1134" s="1" t="e">
        <f ca="1"/>
        <v>#NAME?</v>
      </c>
      <c r="L1134" s="1"/>
      <c r="M1134" s="1" t="e">
        <f t="shared" ca="1" si="51"/>
        <v>#NAME?</v>
      </c>
      <c r="N1134" s="1" t="e">
        <f t="shared" ca="1" si="52"/>
        <v>#NAME?</v>
      </c>
      <c r="O1134" s="1" t="e">
        <f t="shared" ca="1" si="53"/>
        <v>#NAME?</v>
      </c>
    </row>
    <row r="1135" spans="1:15">
      <c r="A1135" s="1" t="e">
        <f ca="1"/>
        <v>#NAME?</v>
      </c>
      <c r="B1135" s="1" t="e">
        <f ca="1"/>
        <v>#NAME?</v>
      </c>
      <c r="C1135" s="1" t="e">
        <f ca="1"/>
        <v>#NAME?</v>
      </c>
      <c r="D1135" s="2" t="e">
        <f ca="1"/>
        <v>#NAME?</v>
      </c>
      <c r="E1135" s="2" t="e">
        <f ca="1"/>
        <v>#NAME?</v>
      </c>
      <c r="F1135" s="1" t="e">
        <f ca="1"/>
        <v>#NAME?</v>
      </c>
      <c r="G1135" s="1" t="e">
        <f ca="1"/>
        <v>#NAME?</v>
      </c>
      <c r="H1135" s="1" t="e">
        <f ca="1"/>
        <v>#NAME?</v>
      </c>
      <c r="I1135" s="1" t="e">
        <f ca="1"/>
        <v>#NAME?</v>
      </c>
      <c r="J1135" s="1" t="e">
        <f ca="1"/>
        <v>#NAME?</v>
      </c>
      <c r="K1135" s="1" t="e">
        <f ca="1"/>
        <v>#NAME?</v>
      </c>
      <c r="L1135" s="1"/>
      <c r="M1135" s="1" t="e">
        <f t="shared" ca="1" si="51"/>
        <v>#NAME?</v>
      </c>
      <c r="N1135" s="1" t="e">
        <f t="shared" ca="1" si="52"/>
        <v>#NAME?</v>
      </c>
      <c r="O1135" s="1" t="e">
        <f t="shared" ca="1" si="53"/>
        <v>#NAME?</v>
      </c>
    </row>
    <row r="1136" spans="1:15">
      <c r="A1136" s="1" t="e">
        <f ca="1"/>
        <v>#NAME?</v>
      </c>
      <c r="B1136" s="1" t="e">
        <f ca="1"/>
        <v>#NAME?</v>
      </c>
      <c r="C1136" s="1" t="e">
        <f ca="1"/>
        <v>#NAME?</v>
      </c>
      <c r="D1136" s="2" t="e">
        <f ca="1"/>
        <v>#NAME?</v>
      </c>
      <c r="E1136" s="2" t="e">
        <f ca="1"/>
        <v>#NAME?</v>
      </c>
      <c r="F1136" s="1" t="e">
        <f ca="1"/>
        <v>#NAME?</v>
      </c>
      <c r="G1136" s="1" t="e">
        <f ca="1"/>
        <v>#NAME?</v>
      </c>
      <c r="H1136" s="1" t="e">
        <f ca="1"/>
        <v>#NAME?</v>
      </c>
      <c r="I1136" s="1" t="e">
        <f ca="1"/>
        <v>#NAME?</v>
      </c>
      <c r="J1136" s="1" t="e">
        <f ca="1"/>
        <v>#NAME?</v>
      </c>
      <c r="K1136" s="1" t="e">
        <f ca="1"/>
        <v>#NAME?</v>
      </c>
      <c r="L1136" s="1"/>
      <c r="M1136" s="1" t="e">
        <f t="shared" ca="1" si="51"/>
        <v>#NAME?</v>
      </c>
      <c r="N1136" s="1" t="e">
        <f t="shared" ca="1" si="52"/>
        <v>#NAME?</v>
      </c>
      <c r="O1136" s="1" t="e">
        <f t="shared" ca="1" si="53"/>
        <v>#NAME?</v>
      </c>
    </row>
    <row r="1137" spans="1:15">
      <c r="A1137" s="1" t="e">
        <f ca="1"/>
        <v>#NAME?</v>
      </c>
      <c r="B1137" s="1" t="e">
        <f ca="1"/>
        <v>#NAME?</v>
      </c>
      <c r="C1137" s="1" t="e">
        <f ca="1"/>
        <v>#NAME?</v>
      </c>
      <c r="D1137" s="2" t="e">
        <f ca="1"/>
        <v>#NAME?</v>
      </c>
      <c r="E1137" s="2" t="e">
        <f ca="1"/>
        <v>#NAME?</v>
      </c>
      <c r="F1137" s="1" t="e">
        <f ca="1"/>
        <v>#NAME?</v>
      </c>
      <c r="G1137" s="1" t="e">
        <f ca="1"/>
        <v>#NAME?</v>
      </c>
      <c r="H1137" s="1" t="e">
        <f ca="1"/>
        <v>#NAME?</v>
      </c>
      <c r="I1137" s="1" t="e">
        <f ca="1"/>
        <v>#NAME?</v>
      </c>
      <c r="J1137" s="1" t="e">
        <f ca="1"/>
        <v>#NAME?</v>
      </c>
      <c r="K1137" s="1" t="e">
        <f ca="1"/>
        <v>#NAME?</v>
      </c>
      <c r="L1137" s="1"/>
      <c r="M1137" s="1" t="e">
        <f t="shared" ca="1" si="51"/>
        <v>#NAME?</v>
      </c>
      <c r="N1137" s="1" t="e">
        <f t="shared" ca="1" si="52"/>
        <v>#NAME?</v>
      </c>
      <c r="O1137" s="1" t="e">
        <f t="shared" ca="1" si="53"/>
        <v>#NAME?</v>
      </c>
    </row>
    <row r="1138" spans="1:15">
      <c r="A1138" s="1" t="e">
        <f ca="1"/>
        <v>#NAME?</v>
      </c>
      <c r="B1138" s="1" t="e">
        <f ca="1"/>
        <v>#NAME?</v>
      </c>
      <c r="C1138" s="1" t="e">
        <f ca="1"/>
        <v>#NAME?</v>
      </c>
      <c r="D1138" s="2" t="e">
        <f ca="1"/>
        <v>#NAME?</v>
      </c>
      <c r="E1138" s="2" t="e">
        <f ca="1"/>
        <v>#NAME?</v>
      </c>
      <c r="F1138" s="1" t="e">
        <f ca="1"/>
        <v>#NAME?</v>
      </c>
      <c r="G1138" s="1" t="e">
        <f ca="1"/>
        <v>#NAME?</v>
      </c>
      <c r="H1138" s="1" t="e">
        <f ca="1"/>
        <v>#NAME?</v>
      </c>
      <c r="I1138" s="1" t="e">
        <f ca="1"/>
        <v>#NAME?</v>
      </c>
      <c r="J1138" s="1" t="e">
        <f ca="1"/>
        <v>#NAME?</v>
      </c>
      <c r="K1138" s="1" t="e">
        <f ca="1"/>
        <v>#NAME?</v>
      </c>
      <c r="L1138" s="1"/>
      <c r="M1138" s="1" t="e">
        <f t="shared" ca="1" si="51"/>
        <v>#NAME?</v>
      </c>
      <c r="N1138" s="1" t="e">
        <f t="shared" ca="1" si="52"/>
        <v>#NAME?</v>
      </c>
      <c r="O1138" s="1" t="e">
        <f t="shared" ca="1" si="53"/>
        <v>#NAME?</v>
      </c>
    </row>
    <row r="1139" spans="1:15">
      <c r="A1139" s="1" t="e">
        <f ca="1"/>
        <v>#NAME?</v>
      </c>
      <c r="B1139" s="1" t="e">
        <f ca="1"/>
        <v>#NAME?</v>
      </c>
      <c r="C1139" s="1" t="e">
        <f ca="1"/>
        <v>#NAME?</v>
      </c>
      <c r="D1139" s="2" t="e">
        <f ca="1"/>
        <v>#NAME?</v>
      </c>
      <c r="E1139" s="2" t="e">
        <f ca="1"/>
        <v>#NAME?</v>
      </c>
      <c r="F1139" s="1" t="e">
        <f ca="1"/>
        <v>#NAME?</v>
      </c>
      <c r="G1139" s="1" t="e">
        <f ca="1"/>
        <v>#NAME?</v>
      </c>
      <c r="H1139" s="1" t="e">
        <f ca="1"/>
        <v>#NAME?</v>
      </c>
      <c r="I1139" s="1" t="e">
        <f ca="1"/>
        <v>#NAME?</v>
      </c>
      <c r="J1139" s="1" t="e">
        <f ca="1"/>
        <v>#NAME?</v>
      </c>
      <c r="K1139" s="1" t="e">
        <f ca="1"/>
        <v>#NAME?</v>
      </c>
      <c r="L1139" s="1"/>
      <c r="M1139" s="1" t="e">
        <f t="shared" ca="1" si="51"/>
        <v>#NAME?</v>
      </c>
      <c r="N1139" s="1" t="e">
        <f t="shared" ca="1" si="52"/>
        <v>#NAME?</v>
      </c>
      <c r="O1139" s="1" t="e">
        <f t="shared" ca="1" si="53"/>
        <v>#NAME?</v>
      </c>
    </row>
    <row r="1140" spans="1:15">
      <c r="A1140" s="1" t="e">
        <f ca="1"/>
        <v>#NAME?</v>
      </c>
      <c r="B1140" s="1" t="e">
        <f ca="1"/>
        <v>#NAME?</v>
      </c>
      <c r="C1140" s="1" t="e">
        <f ca="1"/>
        <v>#NAME?</v>
      </c>
      <c r="D1140" s="2" t="e">
        <f ca="1"/>
        <v>#NAME?</v>
      </c>
      <c r="E1140" s="2" t="e">
        <f ca="1"/>
        <v>#NAME?</v>
      </c>
      <c r="F1140" s="1" t="e">
        <f ca="1"/>
        <v>#NAME?</v>
      </c>
      <c r="G1140" s="1" t="e">
        <f ca="1"/>
        <v>#NAME?</v>
      </c>
      <c r="H1140" s="1" t="e">
        <f ca="1"/>
        <v>#NAME?</v>
      </c>
      <c r="I1140" s="1" t="e">
        <f ca="1"/>
        <v>#NAME?</v>
      </c>
      <c r="J1140" s="1" t="e">
        <f ca="1"/>
        <v>#NAME?</v>
      </c>
      <c r="K1140" s="1" t="e">
        <f ca="1"/>
        <v>#NAME?</v>
      </c>
      <c r="L1140" s="1"/>
      <c r="M1140" s="1" t="e">
        <f t="shared" ca="1" si="51"/>
        <v>#NAME?</v>
      </c>
      <c r="N1140" s="1" t="e">
        <f t="shared" ca="1" si="52"/>
        <v>#NAME?</v>
      </c>
      <c r="O1140" s="1" t="e">
        <f t="shared" ca="1" si="53"/>
        <v>#NAME?</v>
      </c>
    </row>
    <row r="1141" spans="1:15">
      <c r="A1141" s="1" t="e">
        <f ca="1"/>
        <v>#NAME?</v>
      </c>
      <c r="B1141" s="1" t="e">
        <f ca="1"/>
        <v>#NAME?</v>
      </c>
      <c r="C1141" s="1" t="e">
        <f ca="1"/>
        <v>#NAME?</v>
      </c>
      <c r="D1141" s="2" t="e">
        <f ca="1"/>
        <v>#NAME?</v>
      </c>
      <c r="E1141" s="2" t="e">
        <f ca="1"/>
        <v>#NAME?</v>
      </c>
      <c r="F1141" s="1" t="e">
        <f ca="1"/>
        <v>#NAME?</v>
      </c>
      <c r="G1141" s="1" t="e">
        <f ca="1"/>
        <v>#NAME?</v>
      </c>
      <c r="H1141" s="1" t="e">
        <f ca="1"/>
        <v>#NAME?</v>
      </c>
      <c r="I1141" s="1" t="e">
        <f ca="1"/>
        <v>#NAME?</v>
      </c>
      <c r="J1141" s="1" t="e">
        <f ca="1"/>
        <v>#NAME?</v>
      </c>
      <c r="K1141" s="1" t="e">
        <f ca="1"/>
        <v>#NAME?</v>
      </c>
      <c r="L1141" s="1"/>
      <c r="M1141" s="1" t="e">
        <f t="shared" ca="1" si="51"/>
        <v>#NAME?</v>
      </c>
      <c r="N1141" s="1" t="e">
        <f t="shared" ca="1" si="52"/>
        <v>#NAME?</v>
      </c>
      <c r="O1141" s="1" t="e">
        <f t="shared" ca="1" si="53"/>
        <v>#NAME?</v>
      </c>
    </row>
    <row r="1142" spans="1:15">
      <c r="A1142" s="1" t="e">
        <f ca="1"/>
        <v>#NAME?</v>
      </c>
      <c r="B1142" s="1" t="e">
        <f ca="1"/>
        <v>#NAME?</v>
      </c>
      <c r="C1142" s="1" t="e">
        <f ca="1"/>
        <v>#NAME?</v>
      </c>
      <c r="D1142" s="2" t="e">
        <f ca="1"/>
        <v>#NAME?</v>
      </c>
      <c r="E1142" s="2" t="e">
        <f ca="1"/>
        <v>#NAME?</v>
      </c>
      <c r="F1142" s="1" t="e">
        <f ca="1"/>
        <v>#NAME?</v>
      </c>
      <c r="G1142" s="1" t="e">
        <f ca="1"/>
        <v>#NAME?</v>
      </c>
      <c r="H1142" s="1" t="e">
        <f ca="1"/>
        <v>#NAME?</v>
      </c>
      <c r="I1142" s="1" t="e">
        <f ca="1"/>
        <v>#NAME?</v>
      </c>
      <c r="J1142" s="1" t="e">
        <f ca="1"/>
        <v>#NAME?</v>
      </c>
      <c r="K1142" s="1" t="e">
        <f ca="1"/>
        <v>#NAME?</v>
      </c>
      <c r="L1142" s="1"/>
      <c r="M1142" s="1" t="e">
        <f t="shared" ca="1" si="51"/>
        <v>#NAME?</v>
      </c>
      <c r="N1142" s="1" t="e">
        <f t="shared" ca="1" si="52"/>
        <v>#NAME?</v>
      </c>
      <c r="O1142" s="1" t="e">
        <f t="shared" ca="1" si="53"/>
        <v>#NAME?</v>
      </c>
    </row>
    <row r="1143" spans="1:15">
      <c r="A1143" s="1" t="e">
        <f ca="1"/>
        <v>#NAME?</v>
      </c>
      <c r="B1143" s="1" t="e">
        <f ca="1"/>
        <v>#NAME?</v>
      </c>
      <c r="C1143" s="1" t="e">
        <f ca="1"/>
        <v>#NAME?</v>
      </c>
      <c r="D1143" s="2" t="e">
        <f ca="1"/>
        <v>#NAME?</v>
      </c>
      <c r="E1143" s="2" t="e">
        <f ca="1"/>
        <v>#NAME?</v>
      </c>
      <c r="F1143" s="1" t="e">
        <f ca="1"/>
        <v>#NAME?</v>
      </c>
      <c r="G1143" s="1" t="e">
        <f ca="1"/>
        <v>#NAME?</v>
      </c>
      <c r="H1143" s="1" t="e">
        <f ca="1"/>
        <v>#NAME?</v>
      </c>
      <c r="I1143" s="1" t="e">
        <f ca="1"/>
        <v>#NAME?</v>
      </c>
      <c r="J1143" s="1" t="e">
        <f ca="1"/>
        <v>#NAME?</v>
      </c>
      <c r="K1143" s="1" t="e">
        <f ca="1"/>
        <v>#NAME?</v>
      </c>
      <c r="L1143" s="1"/>
      <c r="M1143" s="1" t="e">
        <f t="shared" ca="1" si="51"/>
        <v>#NAME?</v>
      </c>
      <c r="N1143" s="1" t="e">
        <f t="shared" ca="1" si="52"/>
        <v>#NAME?</v>
      </c>
      <c r="O1143" s="1" t="e">
        <f t="shared" ca="1" si="53"/>
        <v>#NAME?</v>
      </c>
    </row>
    <row r="1144" spans="1:15">
      <c r="A1144" s="1" t="e">
        <f ca="1"/>
        <v>#NAME?</v>
      </c>
      <c r="B1144" s="1" t="e">
        <f ca="1"/>
        <v>#NAME?</v>
      </c>
      <c r="C1144" s="1" t="e">
        <f ca="1"/>
        <v>#NAME?</v>
      </c>
      <c r="D1144" s="2" t="e">
        <f ca="1"/>
        <v>#NAME?</v>
      </c>
      <c r="E1144" s="2" t="e">
        <f ca="1"/>
        <v>#NAME?</v>
      </c>
      <c r="F1144" s="1" t="e">
        <f ca="1"/>
        <v>#NAME?</v>
      </c>
      <c r="G1144" s="1" t="e">
        <f ca="1"/>
        <v>#NAME?</v>
      </c>
      <c r="H1144" s="1" t="e">
        <f ca="1"/>
        <v>#NAME?</v>
      </c>
      <c r="I1144" s="1" t="e">
        <f ca="1"/>
        <v>#NAME?</v>
      </c>
      <c r="J1144" s="1" t="e">
        <f ca="1"/>
        <v>#NAME?</v>
      </c>
      <c r="K1144" s="1" t="e">
        <f ca="1"/>
        <v>#NAME?</v>
      </c>
      <c r="L1144" s="1"/>
      <c r="M1144" s="1" t="e">
        <f t="shared" ca="1" si="51"/>
        <v>#NAME?</v>
      </c>
      <c r="N1144" s="1" t="e">
        <f t="shared" ca="1" si="52"/>
        <v>#NAME?</v>
      </c>
      <c r="O1144" s="1" t="e">
        <f t="shared" ca="1" si="53"/>
        <v>#NAME?</v>
      </c>
    </row>
    <row r="1145" spans="1:15">
      <c r="A1145" s="1" t="e">
        <f ca="1"/>
        <v>#NAME?</v>
      </c>
      <c r="B1145" s="1" t="e">
        <f ca="1"/>
        <v>#NAME?</v>
      </c>
      <c r="C1145" s="1" t="e">
        <f ca="1"/>
        <v>#NAME?</v>
      </c>
      <c r="D1145" s="2" t="e">
        <f ca="1"/>
        <v>#NAME?</v>
      </c>
      <c r="E1145" s="2" t="e">
        <f ca="1"/>
        <v>#NAME?</v>
      </c>
      <c r="F1145" s="1" t="e">
        <f ca="1"/>
        <v>#NAME?</v>
      </c>
      <c r="G1145" s="1" t="e">
        <f ca="1"/>
        <v>#NAME?</v>
      </c>
      <c r="H1145" s="1" t="e">
        <f ca="1"/>
        <v>#NAME?</v>
      </c>
      <c r="I1145" s="1" t="e">
        <f ca="1"/>
        <v>#NAME?</v>
      </c>
      <c r="J1145" s="1" t="e">
        <f ca="1"/>
        <v>#NAME?</v>
      </c>
      <c r="K1145" s="1" t="e">
        <f ca="1"/>
        <v>#NAME?</v>
      </c>
      <c r="L1145" s="1"/>
      <c r="M1145" s="1" t="e">
        <f t="shared" ca="1" si="51"/>
        <v>#NAME?</v>
      </c>
      <c r="N1145" s="1" t="e">
        <f t="shared" ca="1" si="52"/>
        <v>#NAME?</v>
      </c>
      <c r="O1145" s="1" t="e">
        <f t="shared" ca="1" si="53"/>
        <v>#NAME?</v>
      </c>
    </row>
    <row r="1146" spans="1:15">
      <c r="A1146" s="1" t="e">
        <f ca="1"/>
        <v>#NAME?</v>
      </c>
      <c r="B1146" s="1" t="e">
        <f ca="1"/>
        <v>#NAME?</v>
      </c>
      <c r="C1146" s="1" t="e">
        <f ca="1"/>
        <v>#NAME?</v>
      </c>
      <c r="D1146" s="2" t="e">
        <f ca="1"/>
        <v>#NAME?</v>
      </c>
      <c r="E1146" s="2" t="e">
        <f ca="1"/>
        <v>#NAME?</v>
      </c>
      <c r="F1146" s="1" t="e">
        <f ca="1"/>
        <v>#NAME?</v>
      </c>
      <c r="G1146" s="1" t="e">
        <f ca="1"/>
        <v>#NAME?</v>
      </c>
      <c r="H1146" s="1" t="e">
        <f ca="1"/>
        <v>#NAME?</v>
      </c>
      <c r="I1146" s="1" t="e">
        <f ca="1"/>
        <v>#NAME?</v>
      </c>
      <c r="J1146" s="1" t="e">
        <f ca="1"/>
        <v>#NAME?</v>
      </c>
      <c r="K1146" s="1" t="e">
        <f ca="1"/>
        <v>#NAME?</v>
      </c>
      <c r="L1146" s="1"/>
      <c r="M1146" s="1" t="e">
        <f t="shared" ca="1" si="51"/>
        <v>#NAME?</v>
      </c>
      <c r="N1146" s="1" t="e">
        <f t="shared" ca="1" si="52"/>
        <v>#NAME?</v>
      </c>
      <c r="O1146" s="1" t="e">
        <f t="shared" ca="1" si="53"/>
        <v>#NAME?</v>
      </c>
    </row>
    <row r="1147" spans="1:15">
      <c r="A1147" s="1" t="e">
        <f ca="1"/>
        <v>#NAME?</v>
      </c>
      <c r="B1147" s="1" t="e">
        <f ca="1"/>
        <v>#NAME?</v>
      </c>
      <c r="C1147" s="1" t="e">
        <f ca="1"/>
        <v>#NAME?</v>
      </c>
      <c r="D1147" s="2" t="e">
        <f ca="1"/>
        <v>#NAME?</v>
      </c>
      <c r="E1147" s="2" t="e">
        <f ca="1"/>
        <v>#NAME?</v>
      </c>
      <c r="F1147" s="1" t="e">
        <f ca="1"/>
        <v>#NAME?</v>
      </c>
      <c r="G1147" s="1" t="e">
        <f ca="1"/>
        <v>#NAME?</v>
      </c>
      <c r="H1147" s="1" t="e">
        <f ca="1"/>
        <v>#NAME?</v>
      </c>
      <c r="I1147" s="1" t="e">
        <f ca="1"/>
        <v>#NAME?</v>
      </c>
      <c r="J1147" s="1" t="e">
        <f ca="1"/>
        <v>#NAME?</v>
      </c>
      <c r="K1147" s="1" t="e">
        <f ca="1"/>
        <v>#NAME?</v>
      </c>
      <c r="L1147" s="1"/>
      <c r="M1147" s="1" t="e">
        <f t="shared" ca="1" si="51"/>
        <v>#NAME?</v>
      </c>
      <c r="N1147" s="1" t="e">
        <f t="shared" ca="1" si="52"/>
        <v>#NAME?</v>
      </c>
      <c r="O1147" s="1" t="e">
        <f t="shared" ca="1" si="53"/>
        <v>#NAME?</v>
      </c>
    </row>
    <row r="1148" spans="1:15">
      <c r="A1148" s="1" t="e">
        <f ca="1"/>
        <v>#NAME?</v>
      </c>
      <c r="B1148" s="1" t="e">
        <f ca="1"/>
        <v>#NAME?</v>
      </c>
      <c r="C1148" s="1" t="e">
        <f ca="1"/>
        <v>#NAME?</v>
      </c>
      <c r="D1148" s="2" t="e">
        <f ca="1"/>
        <v>#NAME?</v>
      </c>
      <c r="E1148" s="2" t="e">
        <f ca="1"/>
        <v>#NAME?</v>
      </c>
      <c r="F1148" s="1" t="e">
        <f ca="1"/>
        <v>#NAME?</v>
      </c>
      <c r="G1148" s="1" t="e">
        <f ca="1"/>
        <v>#NAME?</v>
      </c>
      <c r="H1148" s="1" t="e">
        <f ca="1"/>
        <v>#NAME?</v>
      </c>
      <c r="I1148" s="1" t="e">
        <f ca="1"/>
        <v>#NAME?</v>
      </c>
      <c r="J1148" s="1" t="e">
        <f ca="1"/>
        <v>#NAME?</v>
      </c>
      <c r="K1148" s="1" t="e">
        <f ca="1"/>
        <v>#NAME?</v>
      </c>
      <c r="L1148" s="1"/>
      <c r="M1148" s="1" t="e">
        <f t="shared" ca="1" si="51"/>
        <v>#NAME?</v>
      </c>
      <c r="N1148" s="1" t="e">
        <f t="shared" ca="1" si="52"/>
        <v>#NAME?</v>
      </c>
      <c r="O1148" s="1" t="e">
        <f t="shared" ca="1" si="53"/>
        <v>#NAME?</v>
      </c>
    </row>
    <row r="1149" spans="1:15">
      <c r="A1149" s="1" t="e">
        <f ca="1"/>
        <v>#NAME?</v>
      </c>
      <c r="B1149" s="1" t="e">
        <f ca="1"/>
        <v>#NAME?</v>
      </c>
      <c r="C1149" s="1" t="e">
        <f ca="1"/>
        <v>#NAME?</v>
      </c>
      <c r="D1149" s="2" t="e">
        <f ca="1"/>
        <v>#NAME?</v>
      </c>
      <c r="E1149" s="2" t="e">
        <f ca="1"/>
        <v>#NAME?</v>
      </c>
      <c r="F1149" s="1" t="e">
        <f ca="1"/>
        <v>#NAME?</v>
      </c>
      <c r="G1149" s="1" t="e">
        <f ca="1"/>
        <v>#NAME?</v>
      </c>
      <c r="H1149" s="1" t="e">
        <f ca="1"/>
        <v>#NAME?</v>
      </c>
      <c r="I1149" s="1" t="e">
        <f ca="1"/>
        <v>#NAME?</v>
      </c>
      <c r="J1149" s="1" t="e">
        <f ca="1"/>
        <v>#NAME?</v>
      </c>
      <c r="K1149" s="1" t="e">
        <f ca="1"/>
        <v>#NAME?</v>
      </c>
      <c r="L1149" s="1"/>
      <c r="M1149" s="1" t="e">
        <f t="shared" ca="1" si="51"/>
        <v>#NAME?</v>
      </c>
      <c r="N1149" s="1" t="e">
        <f t="shared" ca="1" si="52"/>
        <v>#NAME?</v>
      </c>
      <c r="O1149" s="1" t="e">
        <f t="shared" ca="1" si="53"/>
        <v>#NAME?</v>
      </c>
    </row>
    <row r="1150" spans="1:15">
      <c r="A1150" s="1" t="e">
        <f ca="1"/>
        <v>#NAME?</v>
      </c>
      <c r="B1150" s="1" t="e">
        <f ca="1"/>
        <v>#NAME?</v>
      </c>
      <c r="C1150" s="1" t="e">
        <f ca="1"/>
        <v>#NAME?</v>
      </c>
      <c r="D1150" s="2" t="e">
        <f ca="1"/>
        <v>#NAME?</v>
      </c>
      <c r="E1150" s="2" t="e">
        <f ca="1"/>
        <v>#NAME?</v>
      </c>
      <c r="F1150" s="1" t="e">
        <f ca="1"/>
        <v>#NAME?</v>
      </c>
      <c r="G1150" s="1" t="e">
        <f ca="1"/>
        <v>#NAME?</v>
      </c>
      <c r="H1150" s="1" t="e">
        <f ca="1"/>
        <v>#NAME?</v>
      </c>
      <c r="I1150" s="1" t="e">
        <f ca="1"/>
        <v>#NAME?</v>
      </c>
      <c r="J1150" s="1" t="e">
        <f ca="1"/>
        <v>#NAME?</v>
      </c>
      <c r="K1150" s="1" t="e">
        <f ca="1"/>
        <v>#NAME?</v>
      </c>
      <c r="L1150" s="1"/>
      <c r="M1150" s="1" t="e">
        <f t="shared" ca="1" si="51"/>
        <v>#NAME?</v>
      </c>
      <c r="N1150" s="1" t="e">
        <f t="shared" ca="1" si="52"/>
        <v>#NAME?</v>
      </c>
      <c r="O1150" s="1" t="e">
        <f t="shared" ca="1" si="53"/>
        <v>#NAME?</v>
      </c>
    </row>
    <row r="1151" spans="1:15">
      <c r="A1151" s="1" t="e">
        <f ca="1"/>
        <v>#NAME?</v>
      </c>
      <c r="B1151" s="1" t="e">
        <f ca="1"/>
        <v>#NAME?</v>
      </c>
      <c r="C1151" s="1" t="e">
        <f ca="1"/>
        <v>#NAME?</v>
      </c>
      <c r="D1151" s="2" t="e">
        <f ca="1"/>
        <v>#NAME?</v>
      </c>
      <c r="E1151" s="2" t="e">
        <f ca="1"/>
        <v>#NAME?</v>
      </c>
      <c r="F1151" s="1" t="e">
        <f ca="1"/>
        <v>#NAME?</v>
      </c>
      <c r="G1151" s="1" t="e">
        <f ca="1"/>
        <v>#NAME?</v>
      </c>
      <c r="H1151" s="1" t="e">
        <f ca="1"/>
        <v>#NAME?</v>
      </c>
      <c r="I1151" s="1" t="e">
        <f ca="1"/>
        <v>#NAME?</v>
      </c>
      <c r="J1151" s="1" t="e">
        <f ca="1"/>
        <v>#NAME?</v>
      </c>
      <c r="K1151" s="1" t="e">
        <f ca="1"/>
        <v>#NAME?</v>
      </c>
      <c r="L1151" s="1"/>
      <c r="M1151" s="1" t="e">
        <f t="shared" ca="1" si="51"/>
        <v>#NAME?</v>
      </c>
      <c r="N1151" s="1" t="e">
        <f t="shared" ca="1" si="52"/>
        <v>#NAME?</v>
      </c>
      <c r="O1151" s="1" t="e">
        <f t="shared" ca="1" si="53"/>
        <v>#NAME?</v>
      </c>
    </row>
    <row r="1152" spans="1:15">
      <c r="A1152" s="1" t="e">
        <f ca="1"/>
        <v>#NAME?</v>
      </c>
      <c r="B1152" s="1" t="e">
        <f ca="1"/>
        <v>#NAME?</v>
      </c>
      <c r="C1152" s="1" t="e">
        <f ca="1"/>
        <v>#NAME?</v>
      </c>
      <c r="D1152" s="2" t="e">
        <f ca="1"/>
        <v>#NAME?</v>
      </c>
      <c r="E1152" s="2" t="e">
        <f ca="1"/>
        <v>#NAME?</v>
      </c>
      <c r="F1152" s="1" t="e">
        <f ca="1"/>
        <v>#NAME?</v>
      </c>
      <c r="G1152" s="1" t="e">
        <f ca="1"/>
        <v>#NAME?</v>
      </c>
      <c r="H1152" s="1" t="e">
        <f ca="1"/>
        <v>#NAME?</v>
      </c>
      <c r="I1152" s="1" t="e">
        <f ca="1"/>
        <v>#NAME?</v>
      </c>
      <c r="J1152" s="1" t="e">
        <f ca="1"/>
        <v>#NAME?</v>
      </c>
      <c r="K1152" s="1" t="e">
        <f ca="1"/>
        <v>#NAME?</v>
      </c>
      <c r="L1152" s="1"/>
      <c r="M1152" s="1" t="e">
        <f t="shared" ca="1" si="51"/>
        <v>#NAME?</v>
      </c>
      <c r="N1152" s="1" t="e">
        <f t="shared" ca="1" si="52"/>
        <v>#NAME?</v>
      </c>
      <c r="O1152" s="1" t="e">
        <f t="shared" ca="1" si="53"/>
        <v>#NAME?</v>
      </c>
    </row>
    <row r="1153" spans="1:15">
      <c r="A1153" s="1" t="e">
        <f ca="1"/>
        <v>#NAME?</v>
      </c>
      <c r="B1153" s="1" t="e">
        <f ca="1"/>
        <v>#NAME?</v>
      </c>
      <c r="C1153" s="1" t="e">
        <f ca="1"/>
        <v>#NAME?</v>
      </c>
      <c r="D1153" s="2" t="e">
        <f ca="1"/>
        <v>#NAME?</v>
      </c>
      <c r="E1153" s="2" t="e">
        <f ca="1"/>
        <v>#NAME?</v>
      </c>
      <c r="F1153" s="1" t="e">
        <f ca="1"/>
        <v>#NAME?</v>
      </c>
      <c r="G1153" s="1" t="e">
        <f ca="1"/>
        <v>#NAME?</v>
      </c>
      <c r="H1153" s="1" t="e">
        <f ca="1"/>
        <v>#NAME?</v>
      </c>
      <c r="I1153" s="1" t="e">
        <f ca="1"/>
        <v>#NAME?</v>
      </c>
      <c r="J1153" s="1" t="e">
        <f ca="1"/>
        <v>#NAME?</v>
      </c>
      <c r="K1153" s="1" t="e">
        <f ca="1"/>
        <v>#NAME?</v>
      </c>
      <c r="L1153" s="1"/>
      <c r="M1153" s="1" t="e">
        <f t="shared" ca="1" si="51"/>
        <v>#NAME?</v>
      </c>
      <c r="N1153" s="1" t="e">
        <f t="shared" ca="1" si="52"/>
        <v>#NAME?</v>
      </c>
      <c r="O1153" s="1" t="e">
        <f t="shared" ca="1" si="53"/>
        <v>#NAME?</v>
      </c>
    </row>
    <row r="1154" spans="1:15">
      <c r="A1154" s="1" t="e">
        <f ca="1"/>
        <v>#NAME?</v>
      </c>
      <c r="B1154" s="1" t="e">
        <f ca="1"/>
        <v>#NAME?</v>
      </c>
      <c r="C1154" s="1" t="e">
        <f ca="1"/>
        <v>#NAME?</v>
      </c>
      <c r="D1154" s="2" t="e">
        <f ca="1"/>
        <v>#NAME?</v>
      </c>
      <c r="E1154" s="2" t="e">
        <f ca="1"/>
        <v>#NAME?</v>
      </c>
      <c r="F1154" s="1" t="e">
        <f ca="1"/>
        <v>#NAME?</v>
      </c>
      <c r="G1154" s="1" t="e">
        <f ca="1"/>
        <v>#NAME?</v>
      </c>
      <c r="H1154" s="1" t="e">
        <f ca="1"/>
        <v>#NAME?</v>
      </c>
      <c r="I1154" s="1" t="e">
        <f ca="1"/>
        <v>#NAME?</v>
      </c>
      <c r="J1154" s="1" t="e">
        <f ca="1"/>
        <v>#NAME?</v>
      </c>
      <c r="K1154" s="1" t="e">
        <f ca="1"/>
        <v>#NAME?</v>
      </c>
      <c r="L1154" s="1"/>
      <c r="M1154" s="1" t="e">
        <f t="shared" ca="1" si="51"/>
        <v>#NAME?</v>
      </c>
      <c r="N1154" s="1" t="e">
        <f t="shared" ca="1" si="52"/>
        <v>#NAME?</v>
      </c>
      <c r="O1154" s="1" t="e">
        <f t="shared" ca="1" si="53"/>
        <v>#NAME?</v>
      </c>
    </row>
    <row r="1155" spans="1:15">
      <c r="A1155" s="1" t="e">
        <f ca="1"/>
        <v>#NAME?</v>
      </c>
      <c r="B1155" s="1" t="e">
        <f ca="1"/>
        <v>#NAME?</v>
      </c>
      <c r="C1155" s="1" t="e">
        <f ca="1"/>
        <v>#NAME?</v>
      </c>
      <c r="D1155" s="2" t="e">
        <f ca="1"/>
        <v>#NAME?</v>
      </c>
      <c r="E1155" s="2" t="e">
        <f ca="1"/>
        <v>#NAME?</v>
      </c>
      <c r="F1155" s="1" t="e">
        <f ca="1"/>
        <v>#NAME?</v>
      </c>
      <c r="G1155" s="1" t="e">
        <f ca="1"/>
        <v>#NAME?</v>
      </c>
      <c r="H1155" s="1" t="e">
        <f ca="1"/>
        <v>#NAME?</v>
      </c>
      <c r="I1155" s="1" t="e">
        <f ca="1"/>
        <v>#NAME?</v>
      </c>
      <c r="J1155" s="1" t="e">
        <f ca="1"/>
        <v>#NAME?</v>
      </c>
      <c r="K1155" s="1" t="e">
        <f ca="1"/>
        <v>#NAME?</v>
      </c>
      <c r="L1155" s="1"/>
      <c r="M1155" s="1" t="e">
        <f t="shared" ref="M1155:M1218" ca="1" si="54">G1155*B1155</f>
        <v>#NAME?</v>
      </c>
      <c r="N1155" s="1" t="e">
        <f t="shared" ref="N1155:N1218" ca="1" si="55">H1155*B1155</f>
        <v>#NAME?</v>
      </c>
      <c r="O1155" s="1" t="e">
        <f t="shared" ref="O1155:O1218" ca="1" si="56">I1155*B1155</f>
        <v>#NAME?</v>
      </c>
    </row>
    <row r="1156" spans="1:15">
      <c r="A1156" s="1" t="e">
        <f ca="1"/>
        <v>#NAME?</v>
      </c>
      <c r="B1156" s="1" t="e">
        <f ca="1"/>
        <v>#NAME?</v>
      </c>
      <c r="C1156" s="1" t="e">
        <f ca="1"/>
        <v>#NAME?</v>
      </c>
      <c r="D1156" s="2" t="e">
        <f ca="1"/>
        <v>#NAME?</v>
      </c>
      <c r="E1156" s="2" t="e">
        <f ca="1"/>
        <v>#NAME?</v>
      </c>
      <c r="F1156" s="1" t="e">
        <f ca="1"/>
        <v>#NAME?</v>
      </c>
      <c r="G1156" s="1" t="e">
        <f ca="1"/>
        <v>#NAME?</v>
      </c>
      <c r="H1156" s="1" t="e">
        <f ca="1"/>
        <v>#NAME?</v>
      </c>
      <c r="I1156" s="1" t="e">
        <f ca="1"/>
        <v>#NAME?</v>
      </c>
      <c r="J1156" s="1" t="e">
        <f ca="1"/>
        <v>#NAME?</v>
      </c>
      <c r="K1156" s="1" t="e">
        <f ca="1"/>
        <v>#NAME?</v>
      </c>
      <c r="L1156" s="1"/>
      <c r="M1156" s="1" t="e">
        <f t="shared" ca="1" si="54"/>
        <v>#NAME?</v>
      </c>
      <c r="N1156" s="1" t="e">
        <f t="shared" ca="1" si="55"/>
        <v>#NAME?</v>
      </c>
      <c r="O1156" s="1" t="e">
        <f t="shared" ca="1" si="56"/>
        <v>#NAME?</v>
      </c>
    </row>
    <row r="1157" spans="1:15">
      <c r="A1157" s="1" t="e">
        <f ca="1"/>
        <v>#NAME?</v>
      </c>
      <c r="B1157" s="1" t="e">
        <f ca="1"/>
        <v>#NAME?</v>
      </c>
      <c r="C1157" s="1" t="e">
        <f ca="1"/>
        <v>#NAME?</v>
      </c>
      <c r="D1157" s="2" t="e">
        <f ca="1"/>
        <v>#NAME?</v>
      </c>
      <c r="E1157" s="2" t="e">
        <f ca="1"/>
        <v>#NAME?</v>
      </c>
      <c r="F1157" s="1" t="e">
        <f ca="1"/>
        <v>#NAME?</v>
      </c>
      <c r="G1157" s="1" t="e">
        <f ca="1"/>
        <v>#NAME?</v>
      </c>
      <c r="H1157" s="1" t="e">
        <f ca="1"/>
        <v>#NAME?</v>
      </c>
      <c r="I1157" s="1" t="e">
        <f ca="1"/>
        <v>#NAME?</v>
      </c>
      <c r="J1157" s="1" t="e">
        <f ca="1"/>
        <v>#NAME?</v>
      </c>
      <c r="K1157" s="1" t="e">
        <f ca="1"/>
        <v>#NAME?</v>
      </c>
      <c r="L1157" s="1"/>
      <c r="M1157" s="1" t="e">
        <f t="shared" ca="1" si="54"/>
        <v>#NAME?</v>
      </c>
      <c r="N1157" s="1" t="e">
        <f t="shared" ca="1" si="55"/>
        <v>#NAME?</v>
      </c>
      <c r="O1157" s="1" t="e">
        <f t="shared" ca="1" si="56"/>
        <v>#NAME?</v>
      </c>
    </row>
    <row r="1158" spans="1:15">
      <c r="A1158" s="1" t="e">
        <f ca="1"/>
        <v>#NAME?</v>
      </c>
      <c r="B1158" s="1" t="e">
        <f ca="1"/>
        <v>#NAME?</v>
      </c>
      <c r="C1158" s="1" t="e">
        <f ca="1"/>
        <v>#NAME?</v>
      </c>
      <c r="D1158" s="2" t="e">
        <f ca="1"/>
        <v>#NAME?</v>
      </c>
      <c r="E1158" s="2" t="e">
        <f ca="1"/>
        <v>#NAME?</v>
      </c>
      <c r="F1158" s="1" t="e">
        <f ca="1"/>
        <v>#NAME?</v>
      </c>
      <c r="G1158" s="1" t="e">
        <f ca="1"/>
        <v>#NAME?</v>
      </c>
      <c r="H1158" s="1" t="e">
        <f ca="1"/>
        <v>#NAME?</v>
      </c>
      <c r="I1158" s="1" t="e">
        <f ca="1"/>
        <v>#NAME?</v>
      </c>
      <c r="J1158" s="1" t="e">
        <f ca="1"/>
        <v>#NAME?</v>
      </c>
      <c r="K1158" s="1" t="e">
        <f ca="1"/>
        <v>#NAME?</v>
      </c>
      <c r="L1158" s="1"/>
      <c r="M1158" s="1" t="e">
        <f t="shared" ca="1" si="54"/>
        <v>#NAME?</v>
      </c>
      <c r="N1158" s="1" t="e">
        <f t="shared" ca="1" si="55"/>
        <v>#NAME?</v>
      </c>
      <c r="O1158" s="1" t="e">
        <f t="shared" ca="1" si="56"/>
        <v>#NAME?</v>
      </c>
    </row>
    <row r="1159" spans="1:15">
      <c r="A1159" s="1" t="e">
        <f ca="1"/>
        <v>#NAME?</v>
      </c>
      <c r="B1159" s="1" t="e">
        <f ca="1"/>
        <v>#NAME?</v>
      </c>
      <c r="C1159" s="1" t="e">
        <f ca="1"/>
        <v>#NAME?</v>
      </c>
      <c r="D1159" s="2" t="e">
        <f ca="1"/>
        <v>#NAME?</v>
      </c>
      <c r="E1159" s="2" t="e">
        <f ca="1"/>
        <v>#NAME?</v>
      </c>
      <c r="F1159" s="1" t="e">
        <f ca="1"/>
        <v>#NAME?</v>
      </c>
      <c r="G1159" s="1" t="e">
        <f ca="1"/>
        <v>#NAME?</v>
      </c>
      <c r="H1159" s="1" t="e">
        <f ca="1"/>
        <v>#NAME?</v>
      </c>
      <c r="I1159" s="1" t="e">
        <f ca="1"/>
        <v>#NAME?</v>
      </c>
      <c r="J1159" s="1" t="e">
        <f ca="1"/>
        <v>#NAME?</v>
      </c>
      <c r="K1159" s="1" t="e">
        <f ca="1"/>
        <v>#NAME?</v>
      </c>
      <c r="L1159" s="1"/>
      <c r="M1159" s="1" t="e">
        <f t="shared" ca="1" si="54"/>
        <v>#NAME?</v>
      </c>
      <c r="N1159" s="1" t="e">
        <f t="shared" ca="1" si="55"/>
        <v>#NAME?</v>
      </c>
      <c r="O1159" s="1" t="e">
        <f t="shared" ca="1" si="56"/>
        <v>#NAME?</v>
      </c>
    </row>
    <row r="1160" spans="1:15">
      <c r="A1160" s="1" t="e">
        <f ca="1"/>
        <v>#NAME?</v>
      </c>
      <c r="B1160" s="1" t="e">
        <f ca="1"/>
        <v>#NAME?</v>
      </c>
      <c r="C1160" s="1" t="e">
        <f ca="1"/>
        <v>#NAME?</v>
      </c>
      <c r="D1160" s="2" t="e">
        <f ca="1"/>
        <v>#NAME?</v>
      </c>
      <c r="E1160" s="2" t="e">
        <f ca="1"/>
        <v>#NAME?</v>
      </c>
      <c r="F1160" s="1" t="e">
        <f ca="1"/>
        <v>#NAME?</v>
      </c>
      <c r="G1160" s="1" t="e">
        <f ca="1"/>
        <v>#NAME?</v>
      </c>
      <c r="H1160" s="1" t="e">
        <f ca="1"/>
        <v>#NAME?</v>
      </c>
      <c r="I1160" s="1" t="e">
        <f ca="1"/>
        <v>#NAME?</v>
      </c>
      <c r="J1160" s="1" t="e">
        <f ca="1"/>
        <v>#NAME?</v>
      </c>
      <c r="K1160" s="1" t="e">
        <f ca="1"/>
        <v>#NAME?</v>
      </c>
      <c r="L1160" s="1"/>
      <c r="M1160" s="1" t="e">
        <f t="shared" ca="1" si="54"/>
        <v>#NAME?</v>
      </c>
      <c r="N1160" s="1" t="e">
        <f t="shared" ca="1" si="55"/>
        <v>#NAME?</v>
      </c>
      <c r="O1160" s="1" t="e">
        <f t="shared" ca="1" si="56"/>
        <v>#NAME?</v>
      </c>
    </row>
    <row r="1161" spans="1:15">
      <c r="A1161" s="1" t="e">
        <f ca="1"/>
        <v>#NAME?</v>
      </c>
      <c r="B1161" s="1" t="e">
        <f ca="1"/>
        <v>#NAME?</v>
      </c>
      <c r="C1161" s="1" t="e">
        <f ca="1"/>
        <v>#NAME?</v>
      </c>
      <c r="D1161" s="2" t="e">
        <f ca="1"/>
        <v>#NAME?</v>
      </c>
      <c r="E1161" s="2" t="e">
        <f ca="1"/>
        <v>#NAME?</v>
      </c>
      <c r="F1161" s="1" t="e">
        <f ca="1"/>
        <v>#NAME?</v>
      </c>
      <c r="G1161" s="1" t="e">
        <f ca="1"/>
        <v>#NAME?</v>
      </c>
      <c r="H1161" s="1" t="e">
        <f ca="1"/>
        <v>#NAME?</v>
      </c>
      <c r="I1161" s="1" t="e">
        <f ca="1"/>
        <v>#NAME?</v>
      </c>
      <c r="J1161" s="1" t="e">
        <f ca="1"/>
        <v>#NAME?</v>
      </c>
      <c r="K1161" s="1" t="e">
        <f ca="1"/>
        <v>#NAME?</v>
      </c>
      <c r="L1161" s="1"/>
      <c r="M1161" s="1" t="e">
        <f t="shared" ca="1" si="54"/>
        <v>#NAME?</v>
      </c>
      <c r="N1161" s="1" t="e">
        <f t="shared" ca="1" si="55"/>
        <v>#NAME?</v>
      </c>
      <c r="O1161" s="1" t="e">
        <f t="shared" ca="1" si="56"/>
        <v>#NAME?</v>
      </c>
    </row>
    <row r="1162" spans="1:15">
      <c r="A1162" s="1" t="e">
        <f ca="1"/>
        <v>#NAME?</v>
      </c>
      <c r="B1162" s="1" t="e">
        <f ca="1"/>
        <v>#NAME?</v>
      </c>
      <c r="C1162" s="1" t="e">
        <f ca="1"/>
        <v>#NAME?</v>
      </c>
      <c r="D1162" s="2" t="e">
        <f ca="1"/>
        <v>#NAME?</v>
      </c>
      <c r="E1162" s="2" t="e">
        <f ca="1"/>
        <v>#NAME?</v>
      </c>
      <c r="F1162" s="1" t="e">
        <f ca="1"/>
        <v>#NAME?</v>
      </c>
      <c r="G1162" s="1" t="e">
        <f ca="1"/>
        <v>#NAME?</v>
      </c>
      <c r="H1162" s="1" t="e">
        <f ca="1"/>
        <v>#NAME?</v>
      </c>
      <c r="I1162" s="1" t="e">
        <f ca="1"/>
        <v>#NAME?</v>
      </c>
      <c r="J1162" s="1" t="e">
        <f ca="1"/>
        <v>#NAME?</v>
      </c>
      <c r="K1162" s="1" t="e">
        <f ca="1"/>
        <v>#NAME?</v>
      </c>
      <c r="L1162" s="1"/>
      <c r="M1162" s="1" t="e">
        <f t="shared" ca="1" si="54"/>
        <v>#NAME?</v>
      </c>
      <c r="N1162" s="1" t="e">
        <f t="shared" ca="1" si="55"/>
        <v>#NAME?</v>
      </c>
      <c r="O1162" s="1" t="e">
        <f t="shared" ca="1" si="56"/>
        <v>#NAME?</v>
      </c>
    </row>
    <row r="1163" spans="1:15">
      <c r="A1163" s="1" t="e">
        <f ca="1"/>
        <v>#NAME?</v>
      </c>
      <c r="B1163" s="1" t="e">
        <f ca="1"/>
        <v>#NAME?</v>
      </c>
      <c r="C1163" s="1" t="e">
        <f ca="1"/>
        <v>#NAME?</v>
      </c>
      <c r="D1163" s="2" t="e">
        <f ca="1"/>
        <v>#NAME?</v>
      </c>
      <c r="E1163" s="2" t="e">
        <f ca="1"/>
        <v>#NAME?</v>
      </c>
      <c r="F1163" s="1" t="e">
        <f ca="1"/>
        <v>#NAME?</v>
      </c>
      <c r="G1163" s="1" t="e">
        <f ca="1"/>
        <v>#NAME?</v>
      </c>
      <c r="H1163" s="1" t="e">
        <f ca="1"/>
        <v>#NAME?</v>
      </c>
      <c r="I1163" s="1" t="e">
        <f ca="1"/>
        <v>#NAME?</v>
      </c>
      <c r="J1163" s="1" t="e">
        <f ca="1"/>
        <v>#NAME?</v>
      </c>
      <c r="K1163" s="1" t="e">
        <f ca="1"/>
        <v>#NAME?</v>
      </c>
      <c r="L1163" s="1"/>
      <c r="M1163" s="1" t="e">
        <f t="shared" ca="1" si="54"/>
        <v>#NAME?</v>
      </c>
      <c r="N1163" s="1" t="e">
        <f t="shared" ca="1" si="55"/>
        <v>#NAME?</v>
      </c>
      <c r="O1163" s="1" t="e">
        <f t="shared" ca="1" si="56"/>
        <v>#NAME?</v>
      </c>
    </row>
    <row r="1164" spans="1:15">
      <c r="A1164" s="1" t="e">
        <f ca="1"/>
        <v>#NAME?</v>
      </c>
      <c r="B1164" s="1" t="e">
        <f ca="1"/>
        <v>#NAME?</v>
      </c>
      <c r="C1164" s="1" t="e">
        <f ca="1"/>
        <v>#NAME?</v>
      </c>
      <c r="D1164" s="2" t="e">
        <f ca="1"/>
        <v>#NAME?</v>
      </c>
      <c r="E1164" s="2" t="e">
        <f ca="1"/>
        <v>#NAME?</v>
      </c>
      <c r="F1164" s="1" t="e">
        <f ca="1"/>
        <v>#NAME?</v>
      </c>
      <c r="G1164" s="1" t="e">
        <f ca="1"/>
        <v>#NAME?</v>
      </c>
      <c r="H1164" s="1" t="e">
        <f ca="1"/>
        <v>#NAME?</v>
      </c>
      <c r="I1164" s="1" t="e">
        <f ca="1"/>
        <v>#NAME?</v>
      </c>
      <c r="J1164" s="1" t="e">
        <f ca="1"/>
        <v>#NAME?</v>
      </c>
      <c r="K1164" s="1" t="e">
        <f ca="1"/>
        <v>#NAME?</v>
      </c>
      <c r="L1164" s="1"/>
      <c r="M1164" s="1" t="e">
        <f t="shared" ca="1" si="54"/>
        <v>#NAME?</v>
      </c>
      <c r="N1164" s="1" t="e">
        <f t="shared" ca="1" si="55"/>
        <v>#NAME?</v>
      </c>
      <c r="O1164" s="1" t="e">
        <f t="shared" ca="1" si="56"/>
        <v>#NAME?</v>
      </c>
    </row>
    <row r="1165" spans="1:15">
      <c r="A1165" s="1" t="e">
        <f ca="1"/>
        <v>#NAME?</v>
      </c>
      <c r="B1165" s="1" t="e">
        <f ca="1"/>
        <v>#NAME?</v>
      </c>
      <c r="C1165" s="1" t="e">
        <f ca="1"/>
        <v>#NAME?</v>
      </c>
      <c r="D1165" s="2" t="e">
        <f ca="1"/>
        <v>#NAME?</v>
      </c>
      <c r="E1165" s="2" t="e">
        <f ca="1"/>
        <v>#NAME?</v>
      </c>
      <c r="F1165" s="1" t="e">
        <f ca="1"/>
        <v>#NAME?</v>
      </c>
      <c r="G1165" s="1" t="e">
        <f ca="1"/>
        <v>#NAME?</v>
      </c>
      <c r="H1165" s="1" t="e">
        <f ca="1"/>
        <v>#NAME?</v>
      </c>
      <c r="I1165" s="1" t="e">
        <f ca="1"/>
        <v>#NAME?</v>
      </c>
      <c r="J1165" s="1" t="e">
        <f ca="1"/>
        <v>#NAME?</v>
      </c>
      <c r="K1165" s="1" t="e">
        <f ca="1"/>
        <v>#NAME?</v>
      </c>
      <c r="L1165" s="1"/>
      <c r="M1165" s="1" t="e">
        <f t="shared" ca="1" si="54"/>
        <v>#NAME?</v>
      </c>
      <c r="N1165" s="1" t="e">
        <f t="shared" ca="1" si="55"/>
        <v>#NAME?</v>
      </c>
      <c r="O1165" s="1" t="e">
        <f t="shared" ca="1" si="56"/>
        <v>#NAME?</v>
      </c>
    </row>
    <row r="1166" spans="1:15">
      <c r="A1166" s="1" t="e">
        <f ca="1"/>
        <v>#NAME?</v>
      </c>
      <c r="B1166" s="1" t="e">
        <f ca="1"/>
        <v>#NAME?</v>
      </c>
      <c r="C1166" s="1" t="e">
        <f ca="1"/>
        <v>#NAME?</v>
      </c>
      <c r="D1166" s="2" t="e">
        <f ca="1"/>
        <v>#NAME?</v>
      </c>
      <c r="E1166" s="2" t="e">
        <f ca="1"/>
        <v>#NAME?</v>
      </c>
      <c r="F1166" s="1" t="e">
        <f ca="1"/>
        <v>#NAME?</v>
      </c>
      <c r="G1166" s="1" t="e">
        <f ca="1"/>
        <v>#NAME?</v>
      </c>
      <c r="H1166" s="1" t="e">
        <f ca="1"/>
        <v>#NAME?</v>
      </c>
      <c r="I1166" s="1" t="e">
        <f ca="1"/>
        <v>#NAME?</v>
      </c>
      <c r="J1166" s="1" t="e">
        <f ca="1"/>
        <v>#NAME?</v>
      </c>
      <c r="K1166" s="1" t="e">
        <f ca="1"/>
        <v>#NAME?</v>
      </c>
      <c r="L1166" s="1"/>
      <c r="M1166" s="1" t="e">
        <f t="shared" ca="1" si="54"/>
        <v>#NAME?</v>
      </c>
      <c r="N1166" s="1" t="e">
        <f t="shared" ca="1" si="55"/>
        <v>#NAME?</v>
      </c>
      <c r="O1166" s="1" t="e">
        <f t="shared" ca="1" si="56"/>
        <v>#NAME?</v>
      </c>
    </row>
    <row r="1167" spans="1:15">
      <c r="A1167" s="1" t="e">
        <f ca="1"/>
        <v>#NAME?</v>
      </c>
      <c r="B1167" s="1" t="e">
        <f ca="1"/>
        <v>#NAME?</v>
      </c>
      <c r="C1167" s="1" t="e">
        <f ca="1"/>
        <v>#NAME?</v>
      </c>
      <c r="D1167" s="2" t="e">
        <f ca="1"/>
        <v>#NAME?</v>
      </c>
      <c r="E1167" s="2" t="e">
        <f ca="1"/>
        <v>#NAME?</v>
      </c>
      <c r="F1167" s="1" t="e">
        <f ca="1"/>
        <v>#NAME?</v>
      </c>
      <c r="G1167" s="1" t="e">
        <f ca="1"/>
        <v>#NAME?</v>
      </c>
      <c r="H1167" s="1" t="e">
        <f ca="1"/>
        <v>#NAME?</v>
      </c>
      <c r="I1167" s="1" t="e">
        <f ca="1"/>
        <v>#NAME?</v>
      </c>
      <c r="J1167" s="1" t="e">
        <f ca="1"/>
        <v>#NAME?</v>
      </c>
      <c r="K1167" s="1" t="e">
        <f ca="1"/>
        <v>#NAME?</v>
      </c>
      <c r="L1167" s="1"/>
      <c r="M1167" s="1" t="e">
        <f t="shared" ca="1" si="54"/>
        <v>#NAME?</v>
      </c>
      <c r="N1167" s="1" t="e">
        <f t="shared" ca="1" si="55"/>
        <v>#NAME?</v>
      </c>
      <c r="O1167" s="1" t="e">
        <f t="shared" ca="1" si="56"/>
        <v>#NAME?</v>
      </c>
    </row>
    <row r="1168" spans="1:15">
      <c r="A1168" s="1" t="e">
        <f ca="1"/>
        <v>#NAME?</v>
      </c>
      <c r="B1168" s="1" t="e">
        <f ca="1"/>
        <v>#NAME?</v>
      </c>
      <c r="C1168" s="1" t="e">
        <f ca="1"/>
        <v>#NAME?</v>
      </c>
      <c r="D1168" s="2" t="e">
        <f ca="1"/>
        <v>#NAME?</v>
      </c>
      <c r="E1168" s="2" t="e">
        <f ca="1"/>
        <v>#NAME?</v>
      </c>
      <c r="F1168" s="1" t="e">
        <f ca="1"/>
        <v>#NAME?</v>
      </c>
      <c r="G1168" s="1" t="e">
        <f ca="1"/>
        <v>#NAME?</v>
      </c>
      <c r="H1168" s="1" t="e">
        <f ca="1"/>
        <v>#NAME?</v>
      </c>
      <c r="I1168" s="1" t="e">
        <f ca="1"/>
        <v>#NAME?</v>
      </c>
      <c r="J1168" s="1" t="e">
        <f ca="1"/>
        <v>#NAME?</v>
      </c>
      <c r="K1168" s="1" t="e">
        <f ca="1"/>
        <v>#NAME?</v>
      </c>
      <c r="L1168" s="1"/>
      <c r="M1168" s="1" t="e">
        <f t="shared" ca="1" si="54"/>
        <v>#NAME?</v>
      </c>
      <c r="N1168" s="1" t="e">
        <f t="shared" ca="1" si="55"/>
        <v>#NAME?</v>
      </c>
      <c r="O1168" s="1" t="e">
        <f t="shared" ca="1" si="56"/>
        <v>#NAME?</v>
      </c>
    </row>
    <row r="1169" spans="1:15">
      <c r="A1169" s="1" t="e">
        <f ca="1"/>
        <v>#NAME?</v>
      </c>
      <c r="B1169" s="1" t="e">
        <f ca="1"/>
        <v>#NAME?</v>
      </c>
      <c r="C1169" s="1" t="e">
        <f ca="1"/>
        <v>#NAME?</v>
      </c>
      <c r="D1169" s="2" t="e">
        <f ca="1"/>
        <v>#NAME?</v>
      </c>
      <c r="E1169" s="2" t="e">
        <f ca="1"/>
        <v>#NAME?</v>
      </c>
      <c r="F1169" s="1" t="e">
        <f ca="1"/>
        <v>#NAME?</v>
      </c>
      <c r="G1169" s="1" t="e">
        <f ca="1"/>
        <v>#NAME?</v>
      </c>
      <c r="H1169" s="1" t="e">
        <f ca="1"/>
        <v>#NAME?</v>
      </c>
      <c r="I1169" s="1" t="e">
        <f ca="1"/>
        <v>#NAME?</v>
      </c>
      <c r="J1169" s="1" t="e">
        <f ca="1"/>
        <v>#NAME?</v>
      </c>
      <c r="K1169" s="1" t="e">
        <f ca="1"/>
        <v>#NAME?</v>
      </c>
      <c r="L1169" s="1"/>
      <c r="M1169" s="1" t="e">
        <f t="shared" ca="1" si="54"/>
        <v>#NAME?</v>
      </c>
      <c r="N1169" s="1" t="e">
        <f t="shared" ca="1" si="55"/>
        <v>#NAME?</v>
      </c>
      <c r="O1169" s="1" t="e">
        <f t="shared" ca="1" si="56"/>
        <v>#NAME?</v>
      </c>
    </row>
    <row r="1170" spans="1:15">
      <c r="A1170" s="1" t="e">
        <f ca="1"/>
        <v>#NAME?</v>
      </c>
      <c r="B1170" s="1" t="e">
        <f ca="1"/>
        <v>#NAME?</v>
      </c>
      <c r="C1170" s="1" t="e">
        <f ca="1"/>
        <v>#NAME?</v>
      </c>
      <c r="D1170" s="2" t="e">
        <f ca="1"/>
        <v>#NAME?</v>
      </c>
      <c r="E1170" s="2" t="e">
        <f ca="1"/>
        <v>#NAME?</v>
      </c>
      <c r="F1170" s="1" t="e">
        <f ca="1"/>
        <v>#NAME?</v>
      </c>
      <c r="G1170" s="1" t="e">
        <f ca="1"/>
        <v>#NAME?</v>
      </c>
      <c r="H1170" s="1" t="e">
        <f ca="1"/>
        <v>#NAME?</v>
      </c>
      <c r="I1170" s="1" t="e">
        <f ca="1"/>
        <v>#NAME?</v>
      </c>
      <c r="J1170" s="1" t="e">
        <f ca="1"/>
        <v>#NAME?</v>
      </c>
      <c r="K1170" s="1" t="e">
        <f ca="1"/>
        <v>#NAME?</v>
      </c>
      <c r="L1170" s="1"/>
      <c r="M1170" s="1" t="e">
        <f t="shared" ca="1" si="54"/>
        <v>#NAME?</v>
      </c>
      <c r="N1170" s="1" t="e">
        <f t="shared" ca="1" si="55"/>
        <v>#NAME?</v>
      </c>
      <c r="O1170" s="1" t="e">
        <f t="shared" ca="1" si="56"/>
        <v>#NAME?</v>
      </c>
    </row>
    <row r="1171" spans="1:15">
      <c r="A1171" s="1" t="e">
        <f ca="1"/>
        <v>#NAME?</v>
      </c>
      <c r="B1171" s="1" t="e">
        <f ca="1"/>
        <v>#NAME?</v>
      </c>
      <c r="C1171" s="1" t="e">
        <f ca="1"/>
        <v>#NAME?</v>
      </c>
      <c r="D1171" s="2" t="e">
        <f ca="1"/>
        <v>#NAME?</v>
      </c>
      <c r="E1171" s="2" t="e">
        <f ca="1"/>
        <v>#NAME?</v>
      </c>
      <c r="F1171" s="1" t="e">
        <f ca="1"/>
        <v>#NAME?</v>
      </c>
      <c r="G1171" s="1" t="e">
        <f ca="1"/>
        <v>#NAME?</v>
      </c>
      <c r="H1171" s="1" t="e">
        <f ca="1"/>
        <v>#NAME?</v>
      </c>
      <c r="I1171" s="1" t="e">
        <f ca="1"/>
        <v>#NAME?</v>
      </c>
      <c r="J1171" s="1" t="e">
        <f ca="1"/>
        <v>#NAME?</v>
      </c>
      <c r="K1171" s="1" t="e">
        <f ca="1"/>
        <v>#NAME?</v>
      </c>
      <c r="L1171" s="1"/>
      <c r="M1171" s="1" t="e">
        <f t="shared" ca="1" si="54"/>
        <v>#NAME?</v>
      </c>
      <c r="N1171" s="1" t="e">
        <f t="shared" ca="1" si="55"/>
        <v>#NAME?</v>
      </c>
      <c r="O1171" s="1" t="e">
        <f t="shared" ca="1" si="56"/>
        <v>#NAME?</v>
      </c>
    </row>
    <row r="1172" spans="1:15">
      <c r="A1172" s="1" t="e">
        <f ca="1"/>
        <v>#NAME?</v>
      </c>
      <c r="B1172" s="1" t="e">
        <f ca="1"/>
        <v>#NAME?</v>
      </c>
      <c r="C1172" s="1" t="e">
        <f ca="1"/>
        <v>#NAME?</v>
      </c>
      <c r="D1172" s="2" t="e">
        <f ca="1"/>
        <v>#NAME?</v>
      </c>
      <c r="E1172" s="2" t="e">
        <f ca="1"/>
        <v>#NAME?</v>
      </c>
      <c r="F1172" s="1" t="e">
        <f ca="1"/>
        <v>#NAME?</v>
      </c>
      <c r="G1172" s="1" t="e">
        <f ca="1"/>
        <v>#NAME?</v>
      </c>
      <c r="H1172" s="1" t="e">
        <f ca="1"/>
        <v>#NAME?</v>
      </c>
      <c r="I1172" s="1" t="e">
        <f ca="1"/>
        <v>#NAME?</v>
      </c>
      <c r="J1172" s="1" t="e">
        <f ca="1"/>
        <v>#NAME?</v>
      </c>
      <c r="K1172" s="1" t="e">
        <f ca="1"/>
        <v>#NAME?</v>
      </c>
      <c r="L1172" s="1"/>
      <c r="M1172" s="1" t="e">
        <f t="shared" ca="1" si="54"/>
        <v>#NAME?</v>
      </c>
      <c r="N1172" s="1" t="e">
        <f t="shared" ca="1" si="55"/>
        <v>#NAME?</v>
      </c>
      <c r="O1172" s="1" t="e">
        <f t="shared" ca="1" si="56"/>
        <v>#NAME?</v>
      </c>
    </row>
    <row r="1173" spans="1:15">
      <c r="A1173" s="1" t="e">
        <f ca="1"/>
        <v>#NAME?</v>
      </c>
      <c r="B1173" s="1" t="e">
        <f ca="1"/>
        <v>#NAME?</v>
      </c>
      <c r="C1173" s="1" t="e">
        <f ca="1"/>
        <v>#NAME?</v>
      </c>
      <c r="D1173" s="2" t="e">
        <f ca="1"/>
        <v>#NAME?</v>
      </c>
      <c r="E1173" s="2" t="e">
        <f ca="1"/>
        <v>#NAME?</v>
      </c>
      <c r="F1173" s="1" t="e">
        <f ca="1"/>
        <v>#NAME?</v>
      </c>
      <c r="G1173" s="1" t="e">
        <f ca="1"/>
        <v>#NAME?</v>
      </c>
      <c r="H1173" s="1" t="e">
        <f ca="1"/>
        <v>#NAME?</v>
      </c>
      <c r="I1173" s="1" t="e">
        <f ca="1"/>
        <v>#NAME?</v>
      </c>
      <c r="J1173" s="1" t="e">
        <f ca="1"/>
        <v>#NAME?</v>
      </c>
      <c r="K1173" s="1" t="e">
        <f ca="1"/>
        <v>#NAME?</v>
      </c>
      <c r="L1173" s="1"/>
      <c r="M1173" s="1" t="e">
        <f t="shared" ca="1" si="54"/>
        <v>#NAME?</v>
      </c>
      <c r="N1173" s="1" t="e">
        <f t="shared" ca="1" si="55"/>
        <v>#NAME?</v>
      </c>
      <c r="O1173" s="1" t="e">
        <f t="shared" ca="1" si="56"/>
        <v>#NAME?</v>
      </c>
    </row>
    <row r="1174" spans="1:15">
      <c r="A1174" s="1" t="e">
        <f ca="1"/>
        <v>#NAME?</v>
      </c>
      <c r="B1174" s="1" t="e">
        <f ca="1"/>
        <v>#NAME?</v>
      </c>
      <c r="C1174" s="1" t="e">
        <f ca="1"/>
        <v>#NAME?</v>
      </c>
      <c r="D1174" s="2" t="e">
        <f ca="1"/>
        <v>#NAME?</v>
      </c>
      <c r="E1174" s="2" t="e">
        <f ca="1"/>
        <v>#NAME?</v>
      </c>
      <c r="F1174" s="1" t="e">
        <f ca="1"/>
        <v>#NAME?</v>
      </c>
      <c r="G1174" s="1" t="e">
        <f ca="1"/>
        <v>#NAME?</v>
      </c>
      <c r="H1174" s="1" t="e">
        <f ca="1"/>
        <v>#NAME?</v>
      </c>
      <c r="I1174" s="1" t="e">
        <f ca="1"/>
        <v>#NAME?</v>
      </c>
      <c r="J1174" s="1" t="e">
        <f ca="1"/>
        <v>#NAME?</v>
      </c>
      <c r="K1174" s="1" t="e">
        <f ca="1"/>
        <v>#NAME?</v>
      </c>
      <c r="L1174" s="1"/>
      <c r="M1174" s="1" t="e">
        <f t="shared" ca="1" si="54"/>
        <v>#NAME?</v>
      </c>
      <c r="N1174" s="1" t="e">
        <f t="shared" ca="1" si="55"/>
        <v>#NAME?</v>
      </c>
      <c r="O1174" s="1" t="e">
        <f t="shared" ca="1" si="56"/>
        <v>#NAME?</v>
      </c>
    </row>
    <row r="1175" spans="1:15">
      <c r="A1175" s="1" t="e">
        <f ca="1"/>
        <v>#NAME?</v>
      </c>
      <c r="B1175" s="1" t="e">
        <f ca="1"/>
        <v>#NAME?</v>
      </c>
      <c r="C1175" s="1" t="e">
        <f ca="1"/>
        <v>#NAME?</v>
      </c>
      <c r="D1175" s="2" t="e">
        <f ca="1"/>
        <v>#NAME?</v>
      </c>
      <c r="E1175" s="2" t="e">
        <f ca="1"/>
        <v>#NAME?</v>
      </c>
      <c r="F1175" s="1" t="e">
        <f ca="1"/>
        <v>#NAME?</v>
      </c>
      <c r="G1175" s="1" t="e">
        <f ca="1"/>
        <v>#NAME?</v>
      </c>
      <c r="H1175" s="1" t="e">
        <f ca="1"/>
        <v>#NAME?</v>
      </c>
      <c r="I1175" s="1" t="e">
        <f ca="1"/>
        <v>#NAME?</v>
      </c>
      <c r="J1175" s="1" t="e">
        <f ca="1"/>
        <v>#NAME?</v>
      </c>
      <c r="K1175" s="1" t="e">
        <f ca="1"/>
        <v>#NAME?</v>
      </c>
      <c r="L1175" s="1"/>
      <c r="M1175" s="1" t="e">
        <f t="shared" ca="1" si="54"/>
        <v>#NAME?</v>
      </c>
      <c r="N1175" s="1" t="e">
        <f t="shared" ca="1" si="55"/>
        <v>#NAME?</v>
      </c>
      <c r="O1175" s="1" t="e">
        <f t="shared" ca="1" si="56"/>
        <v>#NAME?</v>
      </c>
    </row>
    <row r="1176" spans="1:15">
      <c r="A1176" s="1" t="e">
        <f ca="1"/>
        <v>#NAME?</v>
      </c>
      <c r="B1176" s="1" t="e">
        <f ca="1"/>
        <v>#NAME?</v>
      </c>
      <c r="C1176" s="1" t="e">
        <f ca="1"/>
        <v>#NAME?</v>
      </c>
      <c r="D1176" s="2" t="e">
        <f ca="1"/>
        <v>#NAME?</v>
      </c>
      <c r="E1176" s="2" t="e">
        <f ca="1"/>
        <v>#NAME?</v>
      </c>
      <c r="F1176" s="1" t="e">
        <f ca="1"/>
        <v>#NAME?</v>
      </c>
      <c r="G1176" s="1" t="e">
        <f ca="1"/>
        <v>#NAME?</v>
      </c>
      <c r="H1176" s="1" t="e">
        <f ca="1"/>
        <v>#NAME?</v>
      </c>
      <c r="I1176" s="1" t="e">
        <f ca="1"/>
        <v>#NAME?</v>
      </c>
      <c r="J1176" s="1" t="e">
        <f ca="1"/>
        <v>#NAME?</v>
      </c>
      <c r="K1176" s="1" t="e">
        <f ca="1"/>
        <v>#NAME?</v>
      </c>
      <c r="L1176" s="1"/>
      <c r="M1176" s="1" t="e">
        <f t="shared" ca="1" si="54"/>
        <v>#NAME?</v>
      </c>
      <c r="N1176" s="1" t="e">
        <f t="shared" ca="1" si="55"/>
        <v>#NAME?</v>
      </c>
      <c r="O1176" s="1" t="e">
        <f t="shared" ca="1" si="56"/>
        <v>#NAME?</v>
      </c>
    </row>
    <row r="1177" spans="1:15">
      <c r="A1177" s="1" t="e">
        <f ca="1"/>
        <v>#NAME?</v>
      </c>
      <c r="B1177" s="1" t="e">
        <f ca="1"/>
        <v>#NAME?</v>
      </c>
      <c r="C1177" s="1" t="e">
        <f ca="1"/>
        <v>#NAME?</v>
      </c>
      <c r="D1177" s="2" t="e">
        <f ca="1"/>
        <v>#NAME?</v>
      </c>
      <c r="E1177" s="2" t="e">
        <f ca="1"/>
        <v>#NAME?</v>
      </c>
      <c r="F1177" s="1" t="e">
        <f ca="1"/>
        <v>#NAME?</v>
      </c>
      <c r="G1177" s="1" t="e">
        <f ca="1"/>
        <v>#NAME?</v>
      </c>
      <c r="H1177" s="1" t="e">
        <f ca="1"/>
        <v>#NAME?</v>
      </c>
      <c r="I1177" s="1" t="e">
        <f ca="1"/>
        <v>#NAME?</v>
      </c>
      <c r="J1177" s="1" t="e">
        <f ca="1"/>
        <v>#NAME?</v>
      </c>
      <c r="K1177" s="1" t="e">
        <f ca="1"/>
        <v>#NAME?</v>
      </c>
      <c r="L1177" s="1"/>
      <c r="M1177" s="1" t="e">
        <f t="shared" ca="1" si="54"/>
        <v>#NAME?</v>
      </c>
      <c r="N1177" s="1" t="e">
        <f t="shared" ca="1" si="55"/>
        <v>#NAME?</v>
      </c>
      <c r="O1177" s="1" t="e">
        <f t="shared" ca="1" si="56"/>
        <v>#NAME?</v>
      </c>
    </row>
    <row r="1178" spans="1:15">
      <c r="A1178" s="1" t="e">
        <f ca="1"/>
        <v>#NAME?</v>
      </c>
      <c r="B1178" s="1" t="e">
        <f ca="1"/>
        <v>#NAME?</v>
      </c>
      <c r="C1178" s="1" t="e">
        <f ca="1"/>
        <v>#NAME?</v>
      </c>
      <c r="D1178" s="2" t="e">
        <f ca="1"/>
        <v>#NAME?</v>
      </c>
      <c r="E1178" s="2" t="e">
        <f ca="1"/>
        <v>#NAME?</v>
      </c>
      <c r="F1178" s="1" t="e">
        <f ca="1"/>
        <v>#NAME?</v>
      </c>
      <c r="G1178" s="1" t="e">
        <f ca="1"/>
        <v>#NAME?</v>
      </c>
      <c r="H1178" s="1" t="e">
        <f ca="1"/>
        <v>#NAME?</v>
      </c>
      <c r="I1178" s="1" t="e">
        <f ca="1"/>
        <v>#NAME?</v>
      </c>
      <c r="J1178" s="1" t="e">
        <f ca="1"/>
        <v>#NAME?</v>
      </c>
      <c r="K1178" s="1" t="e">
        <f ca="1"/>
        <v>#NAME?</v>
      </c>
      <c r="L1178" s="1"/>
      <c r="M1178" s="1" t="e">
        <f t="shared" ca="1" si="54"/>
        <v>#NAME?</v>
      </c>
      <c r="N1178" s="1" t="e">
        <f t="shared" ca="1" si="55"/>
        <v>#NAME?</v>
      </c>
      <c r="O1178" s="1" t="e">
        <f t="shared" ca="1" si="56"/>
        <v>#NAME?</v>
      </c>
    </row>
    <row r="1179" spans="1:15">
      <c r="A1179" s="1" t="e">
        <f ca="1"/>
        <v>#NAME?</v>
      </c>
      <c r="B1179" s="1" t="e">
        <f ca="1"/>
        <v>#NAME?</v>
      </c>
      <c r="C1179" s="1" t="e">
        <f ca="1"/>
        <v>#NAME?</v>
      </c>
      <c r="D1179" s="2" t="e">
        <f ca="1"/>
        <v>#NAME?</v>
      </c>
      <c r="E1179" s="2" t="e">
        <f ca="1"/>
        <v>#NAME?</v>
      </c>
      <c r="F1179" s="1" t="e">
        <f ca="1"/>
        <v>#NAME?</v>
      </c>
      <c r="G1179" s="1" t="e">
        <f ca="1"/>
        <v>#NAME?</v>
      </c>
      <c r="H1179" s="1" t="e">
        <f ca="1"/>
        <v>#NAME?</v>
      </c>
      <c r="I1179" s="1" t="e">
        <f ca="1"/>
        <v>#NAME?</v>
      </c>
      <c r="J1179" s="1" t="e">
        <f ca="1"/>
        <v>#NAME?</v>
      </c>
      <c r="K1179" s="1" t="e">
        <f ca="1"/>
        <v>#NAME?</v>
      </c>
      <c r="L1179" s="1"/>
      <c r="M1179" s="1" t="e">
        <f t="shared" ca="1" si="54"/>
        <v>#NAME?</v>
      </c>
      <c r="N1179" s="1" t="e">
        <f t="shared" ca="1" si="55"/>
        <v>#NAME?</v>
      </c>
      <c r="O1179" s="1" t="e">
        <f t="shared" ca="1" si="56"/>
        <v>#NAME?</v>
      </c>
    </row>
    <row r="1180" spans="1:15">
      <c r="A1180" s="1" t="e">
        <f ca="1"/>
        <v>#NAME?</v>
      </c>
      <c r="B1180" s="1" t="e">
        <f ca="1"/>
        <v>#NAME?</v>
      </c>
      <c r="C1180" s="1" t="e">
        <f ca="1"/>
        <v>#NAME?</v>
      </c>
      <c r="D1180" s="2" t="e">
        <f ca="1"/>
        <v>#NAME?</v>
      </c>
      <c r="E1180" s="2" t="e">
        <f ca="1"/>
        <v>#NAME?</v>
      </c>
      <c r="F1180" s="1" t="e">
        <f ca="1"/>
        <v>#NAME?</v>
      </c>
      <c r="G1180" s="1" t="e">
        <f ca="1"/>
        <v>#NAME?</v>
      </c>
      <c r="H1180" s="1" t="e">
        <f ca="1"/>
        <v>#NAME?</v>
      </c>
      <c r="I1180" s="1" t="e">
        <f ca="1"/>
        <v>#NAME?</v>
      </c>
      <c r="J1180" s="1" t="e">
        <f ca="1"/>
        <v>#NAME?</v>
      </c>
      <c r="K1180" s="1" t="e">
        <f ca="1"/>
        <v>#NAME?</v>
      </c>
      <c r="L1180" s="1"/>
      <c r="M1180" s="1" t="e">
        <f t="shared" ca="1" si="54"/>
        <v>#NAME?</v>
      </c>
      <c r="N1180" s="1" t="e">
        <f t="shared" ca="1" si="55"/>
        <v>#NAME?</v>
      </c>
      <c r="O1180" s="1" t="e">
        <f t="shared" ca="1" si="56"/>
        <v>#NAME?</v>
      </c>
    </row>
    <row r="1181" spans="1:15">
      <c r="A1181" s="1" t="e">
        <f ca="1"/>
        <v>#NAME?</v>
      </c>
      <c r="B1181" s="1" t="e">
        <f ca="1"/>
        <v>#NAME?</v>
      </c>
      <c r="C1181" s="1" t="e">
        <f ca="1"/>
        <v>#NAME?</v>
      </c>
      <c r="D1181" s="2" t="e">
        <f ca="1"/>
        <v>#NAME?</v>
      </c>
      <c r="E1181" s="2" t="e">
        <f ca="1"/>
        <v>#NAME?</v>
      </c>
      <c r="F1181" s="1" t="e">
        <f ca="1"/>
        <v>#NAME?</v>
      </c>
      <c r="G1181" s="1" t="e">
        <f ca="1"/>
        <v>#NAME?</v>
      </c>
      <c r="H1181" s="1" t="e">
        <f ca="1"/>
        <v>#NAME?</v>
      </c>
      <c r="I1181" s="1" t="e">
        <f ca="1"/>
        <v>#NAME?</v>
      </c>
      <c r="J1181" s="1" t="e">
        <f ca="1"/>
        <v>#NAME?</v>
      </c>
      <c r="K1181" s="1" t="e">
        <f ca="1"/>
        <v>#NAME?</v>
      </c>
      <c r="L1181" s="1"/>
      <c r="M1181" s="1" t="e">
        <f t="shared" ca="1" si="54"/>
        <v>#NAME?</v>
      </c>
      <c r="N1181" s="1" t="e">
        <f t="shared" ca="1" si="55"/>
        <v>#NAME?</v>
      </c>
      <c r="O1181" s="1" t="e">
        <f t="shared" ca="1" si="56"/>
        <v>#NAME?</v>
      </c>
    </row>
    <row r="1182" spans="1:15">
      <c r="A1182" s="1" t="e">
        <f ca="1"/>
        <v>#NAME?</v>
      </c>
      <c r="B1182" s="1" t="e">
        <f ca="1"/>
        <v>#NAME?</v>
      </c>
      <c r="C1182" s="1" t="e">
        <f ca="1"/>
        <v>#NAME?</v>
      </c>
      <c r="D1182" s="2" t="e">
        <f ca="1"/>
        <v>#NAME?</v>
      </c>
      <c r="E1182" s="2" t="e">
        <f ca="1"/>
        <v>#NAME?</v>
      </c>
      <c r="F1182" s="1" t="e">
        <f ca="1"/>
        <v>#NAME?</v>
      </c>
      <c r="G1182" s="1" t="e">
        <f ca="1"/>
        <v>#NAME?</v>
      </c>
      <c r="H1182" s="1" t="e">
        <f ca="1"/>
        <v>#NAME?</v>
      </c>
      <c r="I1182" s="1" t="e">
        <f ca="1"/>
        <v>#NAME?</v>
      </c>
      <c r="J1182" s="1" t="e">
        <f ca="1"/>
        <v>#NAME?</v>
      </c>
      <c r="K1182" s="1" t="e">
        <f ca="1"/>
        <v>#NAME?</v>
      </c>
      <c r="L1182" s="1"/>
      <c r="M1182" s="1" t="e">
        <f t="shared" ca="1" si="54"/>
        <v>#NAME?</v>
      </c>
      <c r="N1182" s="1" t="e">
        <f t="shared" ca="1" si="55"/>
        <v>#NAME?</v>
      </c>
      <c r="O1182" s="1" t="e">
        <f t="shared" ca="1" si="56"/>
        <v>#NAME?</v>
      </c>
    </row>
    <row r="1183" spans="1:15">
      <c r="A1183" s="1" t="e">
        <f ca="1"/>
        <v>#NAME?</v>
      </c>
      <c r="B1183" s="1" t="e">
        <f ca="1"/>
        <v>#NAME?</v>
      </c>
      <c r="C1183" s="1" t="e">
        <f ca="1"/>
        <v>#NAME?</v>
      </c>
      <c r="D1183" s="2" t="e">
        <f ca="1"/>
        <v>#NAME?</v>
      </c>
      <c r="E1183" s="2" t="e">
        <f ca="1"/>
        <v>#NAME?</v>
      </c>
      <c r="F1183" s="1" t="e">
        <f ca="1"/>
        <v>#NAME?</v>
      </c>
      <c r="G1183" s="1" t="e">
        <f ca="1"/>
        <v>#NAME?</v>
      </c>
      <c r="H1183" s="1" t="e">
        <f ca="1"/>
        <v>#NAME?</v>
      </c>
      <c r="I1183" s="1" t="e">
        <f ca="1"/>
        <v>#NAME?</v>
      </c>
      <c r="J1183" s="1" t="e">
        <f ca="1"/>
        <v>#NAME?</v>
      </c>
      <c r="K1183" s="1" t="e">
        <f ca="1"/>
        <v>#NAME?</v>
      </c>
      <c r="L1183" s="1"/>
      <c r="M1183" s="1" t="e">
        <f t="shared" ca="1" si="54"/>
        <v>#NAME?</v>
      </c>
      <c r="N1183" s="1" t="e">
        <f t="shared" ca="1" si="55"/>
        <v>#NAME?</v>
      </c>
      <c r="O1183" s="1" t="e">
        <f t="shared" ca="1" si="56"/>
        <v>#NAME?</v>
      </c>
    </row>
    <row r="1184" spans="1:15">
      <c r="A1184" s="1" t="e">
        <f ca="1"/>
        <v>#NAME?</v>
      </c>
      <c r="B1184" s="1" t="e">
        <f ca="1"/>
        <v>#NAME?</v>
      </c>
      <c r="C1184" s="1" t="e">
        <f ca="1"/>
        <v>#NAME?</v>
      </c>
      <c r="D1184" s="2" t="e">
        <f ca="1"/>
        <v>#NAME?</v>
      </c>
      <c r="E1184" s="2" t="e">
        <f ca="1"/>
        <v>#NAME?</v>
      </c>
      <c r="F1184" s="1" t="e">
        <f ca="1"/>
        <v>#NAME?</v>
      </c>
      <c r="G1184" s="1" t="e">
        <f ca="1"/>
        <v>#NAME?</v>
      </c>
      <c r="H1184" s="1" t="e">
        <f ca="1"/>
        <v>#NAME?</v>
      </c>
      <c r="I1184" s="1" t="e">
        <f ca="1"/>
        <v>#NAME?</v>
      </c>
      <c r="J1184" s="1" t="e">
        <f ca="1"/>
        <v>#NAME?</v>
      </c>
      <c r="K1184" s="1" t="e">
        <f ca="1"/>
        <v>#NAME?</v>
      </c>
      <c r="L1184" s="1"/>
      <c r="M1184" s="1" t="e">
        <f t="shared" ca="1" si="54"/>
        <v>#NAME?</v>
      </c>
      <c r="N1184" s="1" t="e">
        <f t="shared" ca="1" si="55"/>
        <v>#NAME?</v>
      </c>
      <c r="O1184" s="1" t="e">
        <f t="shared" ca="1" si="56"/>
        <v>#NAME?</v>
      </c>
    </row>
    <row r="1185" spans="1:15">
      <c r="A1185" s="1" t="e">
        <f ca="1"/>
        <v>#NAME?</v>
      </c>
      <c r="B1185" s="1" t="e">
        <f ca="1"/>
        <v>#NAME?</v>
      </c>
      <c r="C1185" s="1" t="e">
        <f ca="1"/>
        <v>#NAME?</v>
      </c>
      <c r="D1185" s="2" t="e">
        <f ca="1"/>
        <v>#NAME?</v>
      </c>
      <c r="E1185" s="2" t="e">
        <f ca="1"/>
        <v>#NAME?</v>
      </c>
      <c r="F1185" s="1" t="e">
        <f ca="1"/>
        <v>#NAME?</v>
      </c>
      <c r="G1185" s="1" t="e">
        <f ca="1"/>
        <v>#NAME?</v>
      </c>
      <c r="H1185" s="1" t="e">
        <f ca="1"/>
        <v>#NAME?</v>
      </c>
      <c r="I1185" s="1" t="e">
        <f ca="1"/>
        <v>#NAME?</v>
      </c>
      <c r="J1185" s="1" t="e">
        <f ca="1"/>
        <v>#NAME?</v>
      </c>
      <c r="K1185" s="1" t="e">
        <f ca="1"/>
        <v>#NAME?</v>
      </c>
      <c r="L1185" s="1"/>
      <c r="M1185" s="1" t="e">
        <f t="shared" ca="1" si="54"/>
        <v>#NAME?</v>
      </c>
      <c r="N1185" s="1" t="e">
        <f t="shared" ca="1" si="55"/>
        <v>#NAME?</v>
      </c>
      <c r="O1185" s="1" t="e">
        <f t="shared" ca="1" si="56"/>
        <v>#NAME?</v>
      </c>
    </row>
    <row r="1186" spans="1:15">
      <c r="A1186" s="1" t="e">
        <f ca="1"/>
        <v>#NAME?</v>
      </c>
      <c r="B1186" s="1" t="e">
        <f ca="1"/>
        <v>#NAME?</v>
      </c>
      <c r="C1186" s="1" t="e">
        <f ca="1"/>
        <v>#NAME?</v>
      </c>
      <c r="D1186" s="2" t="e">
        <f ca="1"/>
        <v>#NAME?</v>
      </c>
      <c r="E1186" s="2" t="e">
        <f ca="1"/>
        <v>#NAME?</v>
      </c>
      <c r="F1186" s="1" t="e">
        <f ca="1"/>
        <v>#NAME?</v>
      </c>
      <c r="G1186" s="1" t="e">
        <f ca="1"/>
        <v>#NAME?</v>
      </c>
      <c r="H1186" s="1" t="e">
        <f ca="1"/>
        <v>#NAME?</v>
      </c>
      <c r="I1186" s="1" t="e">
        <f ca="1"/>
        <v>#NAME?</v>
      </c>
      <c r="J1186" s="1" t="e">
        <f ca="1"/>
        <v>#NAME?</v>
      </c>
      <c r="K1186" s="1" t="e">
        <f ca="1"/>
        <v>#NAME?</v>
      </c>
      <c r="L1186" s="1"/>
      <c r="M1186" s="1" t="e">
        <f t="shared" ca="1" si="54"/>
        <v>#NAME?</v>
      </c>
      <c r="N1186" s="1" t="e">
        <f t="shared" ca="1" si="55"/>
        <v>#NAME?</v>
      </c>
      <c r="O1186" s="1" t="e">
        <f t="shared" ca="1" si="56"/>
        <v>#NAME?</v>
      </c>
    </row>
    <row r="1187" spans="1:15">
      <c r="A1187" s="1" t="e">
        <f ca="1"/>
        <v>#NAME?</v>
      </c>
      <c r="B1187" s="1" t="e">
        <f ca="1"/>
        <v>#NAME?</v>
      </c>
      <c r="C1187" s="1" t="e">
        <f ca="1"/>
        <v>#NAME?</v>
      </c>
      <c r="D1187" s="2" t="e">
        <f ca="1"/>
        <v>#NAME?</v>
      </c>
      <c r="E1187" s="2" t="e">
        <f ca="1"/>
        <v>#NAME?</v>
      </c>
      <c r="F1187" s="1" t="e">
        <f ca="1"/>
        <v>#NAME?</v>
      </c>
      <c r="G1187" s="1" t="e">
        <f ca="1"/>
        <v>#NAME?</v>
      </c>
      <c r="H1187" s="1" t="e">
        <f ca="1"/>
        <v>#NAME?</v>
      </c>
      <c r="I1187" s="1" t="e">
        <f ca="1"/>
        <v>#NAME?</v>
      </c>
      <c r="J1187" s="1" t="e">
        <f ca="1"/>
        <v>#NAME?</v>
      </c>
      <c r="K1187" s="1" t="e">
        <f ca="1"/>
        <v>#NAME?</v>
      </c>
      <c r="L1187" s="1"/>
      <c r="M1187" s="1" t="e">
        <f t="shared" ca="1" si="54"/>
        <v>#NAME?</v>
      </c>
      <c r="N1187" s="1" t="e">
        <f t="shared" ca="1" si="55"/>
        <v>#NAME?</v>
      </c>
      <c r="O1187" s="1" t="e">
        <f t="shared" ca="1" si="56"/>
        <v>#NAME?</v>
      </c>
    </row>
    <row r="1188" spans="1:15">
      <c r="A1188" s="1" t="e">
        <f ca="1"/>
        <v>#NAME?</v>
      </c>
      <c r="B1188" s="1" t="e">
        <f ca="1"/>
        <v>#NAME?</v>
      </c>
      <c r="C1188" s="1" t="e">
        <f ca="1"/>
        <v>#NAME?</v>
      </c>
      <c r="D1188" s="2" t="e">
        <f ca="1"/>
        <v>#NAME?</v>
      </c>
      <c r="E1188" s="2" t="e">
        <f ca="1"/>
        <v>#NAME?</v>
      </c>
      <c r="F1188" s="1" t="e">
        <f ca="1"/>
        <v>#NAME?</v>
      </c>
      <c r="G1188" s="1" t="e">
        <f ca="1"/>
        <v>#NAME?</v>
      </c>
      <c r="H1188" s="1" t="e">
        <f ca="1"/>
        <v>#NAME?</v>
      </c>
      <c r="I1188" s="1" t="e">
        <f ca="1"/>
        <v>#NAME?</v>
      </c>
      <c r="J1188" s="1" t="e">
        <f ca="1"/>
        <v>#NAME?</v>
      </c>
      <c r="K1188" s="1" t="e">
        <f ca="1"/>
        <v>#NAME?</v>
      </c>
      <c r="L1188" s="1"/>
      <c r="M1188" s="1" t="e">
        <f t="shared" ca="1" si="54"/>
        <v>#NAME?</v>
      </c>
      <c r="N1188" s="1" t="e">
        <f t="shared" ca="1" si="55"/>
        <v>#NAME?</v>
      </c>
      <c r="O1188" s="1" t="e">
        <f t="shared" ca="1" si="56"/>
        <v>#NAME?</v>
      </c>
    </row>
    <row r="1189" spans="1:15">
      <c r="A1189" s="1" t="e">
        <f ca="1"/>
        <v>#NAME?</v>
      </c>
      <c r="B1189" s="1" t="e">
        <f ca="1"/>
        <v>#NAME?</v>
      </c>
      <c r="C1189" s="1" t="e">
        <f ca="1"/>
        <v>#NAME?</v>
      </c>
      <c r="D1189" s="2" t="e">
        <f ca="1"/>
        <v>#NAME?</v>
      </c>
      <c r="E1189" s="2" t="e">
        <f ca="1"/>
        <v>#NAME?</v>
      </c>
      <c r="F1189" s="1" t="e">
        <f ca="1"/>
        <v>#NAME?</v>
      </c>
      <c r="G1189" s="1" t="e">
        <f ca="1"/>
        <v>#NAME?</v>
      </c>
      <c r="H1189" s="1" t="e">
        <f ca="1"/>
        <v>#NAME?</v>
      </c>
      <c r="I1189" s="1" t="e">
        <f ca="1"/>
        <v>#NAME?</v>
      </c>
      <c r="J1189" s="1" t="e">
        <f ca="1"/>
        <v>#NAME?</v>
      </c>
      <c r="K1189" s="1" t="e">
        <f ca="1"/>
        <v>#NAME?</v>
      </c>
      <c r="L1189" s="1"/>
      <c r="M1189" s="1" t="e">
        <f t="shared" ca="1" si="54"/>
        <v>#NAME?</v>
      </c>
      <c r="N1189" s="1" t="e">
        <f t="shared" ca="1" si="55"/>
        <v>#NAME?</v>
      </c>
      <c r="O1189" s="1" t="e">
        <f t="shared" ca="1" si="56"/>
        <v>#NAME?</v>
      </c>
    </row>
    <row r="1190" spans="1:15">
      <c r="A1190" s="1" t="e">
        <f ca="1"/>
        <v>#NAME?</v>
      </c>
      <c r="B1190" s="1" t="e">
        <f ca="1"/>
        <v>#NAME?</v>
      </c>
      <c r="C1190" s="1" t="e">
        <f ca="1"/>
        <v>#NAME?</v>
      </c>
      <c r="D1190" s="2" t="e">
        <f ca="1"/>
        <v>#NAME?</v>
      </c>
      <c r="E1190" s="2" t="e">
        <f ca="1"/>
        <v>#NAME?</v>
      </c>
      <c r="F1190" s="1" t="e">
        <f ca="1"/>
        <v>#NAME?</v>
      </c>
      <c r="G1190" s="1" t="e">
        <f ca="1"/>
        <v>#NAME?</v>
      </c>
      <c r="H1190" s="1" t="e">
        <f ca="1"/>
        <v>#NAME?</v>
      </c>
      <c r="I1190" s="1" t="e">
        <f ca="1"/>
        <v>#NAME?</v>
      </c>
      <c r="J1190" s="1" t="e">
        <f ca="1"/>
        <v>#NAME?</v>
      </c>
      <c r="K1190" s="1" t="e">
        <f ca="1"/>
        <v>#NAME?</v>
      </c>
      <c r="L1190" s="1"/>
      <c r="M1190" s="1" t="e">
        <f t="shared" ca="1" si="54"/>
        <v>#NAME?</v>
      </c>
      <c r="N1190" s="1" t="e">
        <f t="shared" ca="1" si="55"/>
        <v>#NAME?</v>
      </c>
      <c r="O1190" s="1" t="e">
        <f t="shared" ca="1" si="56"/>
        <v>#NAME?</v>
      </c>
    </row>
    <row r="1191" spans="1:15">
      <c r="A1191" s="1" t="e">
        <f ca="1"/>
        <v>#NAME?</v>
      </c>
      <c r="B1191" s="1" t="e">
        <f ca="1"/>
        <v>#NAME?</v>
      </c>
      <c r="C1191" s="1" t="e">
        <f ca="1"/>
        <v>#NAME?</v>
      </c>
      <c r="D1191" s="2" t="e">
        <f ca="1"/>
        <v>#NAME?</v>
      </c>
      <c r="E1191" s="2" t="e">
        <f ca="1"/>
        <v>#NAME?</v>
      </c>
      <c r="F1191" s="1" t="e">
        <f ca="1"/>
        <v>#NAME?</v>
      </c>
      <c r="G1191" s="1" t="e">
        <f ca="1"/>
        <v>#NAME?</v>
      </c>
      <c r="H1191" s="1" t="e">
        <f ca="1"/>
        <v>#NAME?</v>
      </c>
      <c r="I1191" s="1" t="e">
        <f ca="1"/>
        <v>#NAME?</v>
      </c>
      <c r="J1191" s="1" t="e">
        <f ca="1"/>
        <v>#NAME?</v>
      </c>
      <c r="K1191" s="1" t="e">
        <f ca="1"/>
        <v>#NAME?</v>
      </c>
      <c r="L1191" s="1"/>
      <c r="M1191" s="1" t="e">
        <f t="shared" ca="1" si="54"/>
        <v>#NAME?</v>
      </c>
      <c r="N1191" s="1" t="e">
        <f t="shared" ca="1" si="55"/>
        <v>#NAME?</v>
      </c>
      <c r="O1191" s="1" t="e">
        <f t="shared" ca="1" si="56"/>
        <v>#NAME?</v>
      </c>
    </row>
    <row r="1192" spans="1:15">
      <c r="A1192" s="1" t="e">
        <f ca="1"/>
        <v>#NAME?</v>
      </c>
      <c r="B1192" s="1" t="e">
        <f ca="1"/>
        <v>#NAME?</v>
      </c>
      <c r="C1192" s="1" t="e">
        <f ca="1"/>
        <v>#NAME?</v>
      </c>
      <c r="D1192" s="2" t="e">
        <f ca="1"/>
        <v>#NAME?</v>
      </c>
      <c r="E1192" s="2" t="e">
        <f ca="1"/>
        <v>#NAME?</v>
      </c>
      <c r="F1192" s="1" t="e">
        <f ca="1"/>
        <v>#NAME?</v>
      </c>
      <c r="G1192" s="1" t="e">
        <f ca="1"/>
        <v>#NAME?</v>
      </c>
      <c r="H1192" s="1" t="e">
        <f ca="1"/>
        <v>#NAME?</v>
      </c>
      <c r="I1192" s="1" t="e">
        <f ca="1"/>
        <v>#NAME?</v>
      </c>
      <c r="J1192" s="1" t="e">
        <f ca="1"/>
        <v>#NAME?</v>
      </c>
      <c r="K1192" s="1" t="e">
        <f ca="1"/>
        <v>#NAME?</v>
      </c>
      <c r="L1192" s="1"/>
      <c r="M1192" s="1" t="e">
        <f t="shared" ca="1" si="54"/>
        <v>#NAME?</v>
      </c>
      <c r="N1192" s="1" t="e">
        <f t="shared" ca="1" si="55"/>
        <v>#NAME?</v>
      </c>
      <c r="O1192" s="1" t="e">
        <f t="shared" ca="1" si="56"/>
        <v>#NAME?</v>
      </c>
    </row>
    <row r="1193" spans="1:15">
      <c r="A1193" s="1" t="e">
        <f ca="1"/>
        <v>#NAME?</v>
      </c>
      <c r="B1193" s="1" t="e">
        <f ca="1"/>
        <v>#NAME?</v>
      </c>
      <c r="C1193" s="1" t="e">
        <f ca="1"/>
        <v>#NAME?</v>
      </c>
      <c r="D1193" s="2" t="e">
        <f ca="1"/>
        <v>#NAME?</v>
      </c>
      <c r="E1193" s="2" t="e">
        <f ca="1"/>
        <v>#NAME?</v>
      </c>
      <c r="F1193" s="1" t="e">
        <f ca="1"/>
        <v>#NAME?</v>
      </c>
      <c r="G1193" s="1" t="e">
        <f ca="1"/>
        <v>#NAME?</v>
      </c>
      <c r="H1193" s="1" t="e">
        <f ca="1"/>
        <v>#NAME?</v>
      </c>
      <c r="I1193" s="1" t="e">
        <f ca="1"/>
        <v>#NAME?</v>
      </c>
      <c r="J1193" s="1" t="e">
        <f ca="1"/>
        <v>#NAME?</v>
      </c>
      <c r="K1193" s="1" t="e">
        <f ca="1"/>
        <v>#NAME?</v>
      </c>
      <c r="L1193" s="1"/>
      <c r="M1193" s="1" t="e">
        <f t="shared" ca="1" si="54"/>
        <v>#NAME?</v>
      </c>
      <c r="N1193" s="1" t="e">
        <f t="shared" ca="1" si="55"/>
        <v>#NAME?</v>
      </c>
      <c r="O1193" s="1" t="e">
        <f t="shared" ca="1" si="56"/>
        <v>#NAME?</v>
      </c>
    </row>
    <row r="1194" spans="1:15">
      <c r="A1194" s="1" t="e">
        <f ca="1"/>
        <v>#NAME?</v>
      </c>
      <c r="B1194" s="1" t="e">
        <f ca="1"/>
        <v>#NAME?</v>
      </c>
      <c r="C1194" s="1" t="e">
        <f ca="1"/>
        <v>#NAME?</v>
      </c>
      <c r="D1194" s="2" t="e">
        <f ca="1"/>
        <v>#NAME?</v>
      </c>
      <c r="E1194" s="2" t="e">
        <f ca="1"/>
        <v>#NAME?</v>
      </c>
      <c r="F1194" s="1" t="e">
        <f ca="1"/>
        <v>#NAME?</v>
      </c>
      <c r="G1194" s="1" t="e">
        <f ca="1"/>
        <v>#NAME?</v>
      </c>
      <c r="H1194" s="1" t="e">
        <f ca="1"/>
        <v>#NAME?</v>
      </c>
      <c r="I1194" s="1" t="e">
        <f ca="1"/>
        <v>#NAME?</v>
      </c>
      <c r="J1194" s="1" t="e">
        <f ca="1"/>
        <v>#NAME?</v>
      </c>
      <c r="K1194" s="1" t="e">
        <f ca="1"/>
        <v>#NAME?</v>
      </c>
      <c r="L1194" s="1"/>
      <c r="M1194" s="1" t="e">
        <f t="shared" ca="1" si="54"/>
        <v>#NAME?</v>
      </c>
      <c r="N1194" s="1" t="e">
        <f t="shared" ca="1" si="55"/>
        <v>#NAME?</v>
      </c>
      <c r="O1194" s="1" t="e">
        <f t="shared" ca="1" si="56"/>
        <v>#NAME?</v>
      </c>
    </row>
    <row r="1195" spans="1:15">
      <c r="A1195" s="1" t="e">
        <f ca="1"/>
        <v>#NAME?</v>
      </c>
      <c r="B1195" s="1" t="e">
        <f ca="1"/>
        <v>#NAME?</v>
      </c>
      <c r="C1195" s="1" t="e">
        <f ca="1"/>
        <v>#NAME?</v>
      </c>
      <c r="D1195" s="2" t="e">
        <f ca="1"/>
        <v>#NAME?</v>
      </c>
      <c r="E1195" s="2" t="e">
        <f ca="1"/>
        <v>#NAME?</v>
      </c>
      <c r="F1195" s="1" t="e">
        <f ca="1"/>
        <v>#NAME?</v>
      </c>
      <c r="G1195" s="1" t="e">
        <f ca="1"/>
        <v>#NAME?</v>
      </c>
      <c r="H1195" s="1" t="e">
        <f ca="1"/>
        <v>#NAME?</v>
      </c>
      <c r="I1195" s="1" t="e">
        <f ca="1"/>
        <v>#NAME?</v>
      </c>
      <c r="J1195" s="1" t="e">
        <f ca="1"/>
        <v>#NAME?</v>
      </c>
      <c r="K1195" s="1" t="e">
        <f ca="1"/>
        <v>#NAME?</v>
      </c>
      <c r="L1195" s="1"/>
      <c r="M1195" s="1" t="e">
        <f t="shared" ca="1" si="54"/>
        <v>#NAME?</v>
      </c>
      <c r="N1195" s="1" t="e">
        <f t="shared" ca="1" si="55"/>
        <v>#NAME?</v>
      </c>
      <c r="O1195" s="1" t="e">
        <f t="shared" ca="1" si="56"/>
        <v>#NAME?</v>
      </c>
    </row>
    <row r="1196" spans="1:15">
      <c r="A1196" s="1" t="e">
        <f ca="1"/>
        <v>#NAME?</v>
      </c>
      <c r="B1196" s="1" t="e">
        <f ca="1"/>
        <v>#NAME?</v>
      </c>
      <c r="C1196" s="1" t="e">
        <f ca="1"/>
        <v>#NAME?</v>
      </c>
      <c r="D1196" s="2" t="e">
        <f ca="1"/>
        <v>#NAME?</v>
      </c>
      <c r="E1196" s="2" t="e">
        <f ca="1"/>
        <v>#NAME?</v>
      </c>
      <c r="F1196" s="1" t="e">
        <f ca="1"/>
        <v>#NAME?</v>
      </c>
      <c r="G1196" s="1" t="e">
        <f ca="1"/>
        <v>#NAME?</v>
      </c>
      <c r="H1196" s="1" t="e">
        <f ca="1"/>
        <v>#NAME?</v>
      </c>
      <c r="I1196" s="1" t="e">
        <f ca="1"/>
        <v>#NAME?</v>
      </c>
      <c r="J1196" s="1" t="e">
        <f ca="1"/>
        <v>#NAME?</v>
      </c>
      <c r="K1196" s="1" t="e">
        <f ca="1"/>
        <v>#NAME?</v>
      </c>
      <c r="L1196" s="1"/>
      <c r="M1196" s="1" t="e">
        <f t="shared" ca="1" si="54"/>
        <v>#NAME?</v>
      </c>
      <c r="N1196" s="1" t="e">
        <f t="shared" ca="1" si="55"/>
        <v>#NAME?</v>
      </c>
      <c r="O1196" s="1" t="e">
        <f t="shared" ca="1" si="56"/>
        <v>#NAME?</v>
      </c>
    </row>
    <row r="1197" spans="1:15">
      <c r="A1197" s="1" t="e">
        <f ca="1"/>
        <v>#NAME?</v>
      </c>
      <c r="B1197" s="1" t="e">
        <f ca="1"/>
        <v>#NAME?</v>
      </c>
      <c r="C1197" s="1" t="e">
        <f ca="1"/>
        <v>#NAME?</v>
      </c>
      <c r="D1197" s="2" t="e">
        <f ca="1"/>
        <v>#NAME?</v>
      </c>
      <c r="E1197" s="2" t="e">
        <f ca="1"/>
        <v>#NAME?</v>
      </c>
      <c r="F1197" s="1" t="e">
        <f ca="1"/>
        <v>#NAME?</v>
      </c>
      <c r="G1197" s="1" t="e">
        <f ca="1"/>
        <v>#NAME?</v>
      </c>
      <c r="H1197" s="1" t="e">
        <f ca="1"/>
        <v>#NAME?</v>
      </c>
      <c r="I1197" s="1" t="e">
        <f ca="1"/>
        <v>#NAME?</v>
      </c>
      <c r="J1197" s="1" t="e">
        <f ca="1"/>
        <v>#NAME?</v>
      </c>
      <c r="K1197" s="1" t="e">
        <f ca="1"/>
        <v>#NAME?</v>
      </c>
      <c r="L1197" s="1"/>
      <c r="M1197" s="1" t="e">
        <f t="shared" ca="1" si="54"/>
        <v>#NAME?</v>
      </c>
      <c r="N1197" s="1" t="e">
        <f t="shared" ca="1" si="55"/>
        <v>#NAME?</v>
      </c>
      <c r="O1197" s="1" t="e">
        <f t="shared" ca="1" si="56"/>
        <v>#NAME?</v>
      </c>
    </row>
    <row r="1198" spans="1:15">
      <c r="A1198" s="1" t="e">
        <f ca="1"/>
        <v>#NAME?</v>
      </c>
      <c r="B1198" s="1" t="e">
        <f ca="1"/>
        <v>#NAME?</v>
      </c>
      <c r="C1198" s="1" t="e">
        <f ca="1"/>
        <v>#NAME?</v>
      </c>
      <c r="D1198" s="2" t="e">
        <f ca="1"/>
        <v>#NAME?</v>
      </c>
      <c r="E1198" s="2" t="e">
        <f ca="1"/>
        <v>#NAME?</v>
      </c>
      <c r="F1198" s="1" t="e">
        <f ca="1"/>
        <v>#NAME?</v>
      </c>
      <c r="G1198" s="1" t="e">
        <f ca="1"/>
        <v>#NAME?</v>
      </c>
      <c r="H1198" s="1" t="e">
        <f ca="1"/>
        <v>#NAME?</v>
      </c>
      <c r="I1198" s="1" t="e">
        <f ca="1"/>
        <v>#NAME?</v>
      </c>
      <c r="J1198" s="1" t="e">
        <f ca="1"/>
        <v>#NAME?</v>
      </c>
      <c r="K1198" s="1" t="e">
        <f ca="1"/>
        <v>#NAME?</v>
      </c>
      <c r="L1198" s="1"/>
      <c r="M1198" s="1" t="e">
        <f t="shared" ca="1" si="54"/>
        <v>#NAME?</v>
      </c>
      <c r="N1198" s="1" t="e">
        <f t="shared" ca="1" si="55"/>
        <v>#NAME?</v>
      </c>
      <c r="O1198" s="1" t="e">
        <f t="shared" ca="1" si="56"/>
        <v>#NAME?</v>
      </c>
    </row>
    <row r="1199" spans="1:15">
      <c r="A1199" s="1" t="e">
        <f ca="1"/>
        <v>#NAME?</v>
      </c>
      <c r="B1199" s="1" t="e">
        <f ca="1"/>
        <v>#NAME?</v>
      </c>
      <c r="C1199" s="1" t="e">
        <f ca="1"/>
        <v>#NAME?</v>
      </c>
      <c r="D1199" s="2" t="e">
        <f ca="1"/>
        <v>#NAME?</v>
      </c>
      <c r="E1199" s="2" t="e">
        <f ca="1"/>
        <v>#NAME?</v>
      </c>
      <c r="F1199" s="1" t="e">
        <f ca="1"/>
        <v>#NAME?</v>
      </c>
      <c r="G1199" s="1" t="e">
        <f ca="1"/>
        <v>#NAME?</v>
      </c>
      <c r="H1199" s="1" t="e">
        <f ca="1"/>
        <v>#NAME?</v>
      </c>
      <c r="I1199" s="1" t="e">
        <f ca="1"/>
        <v>#NAME?</v>
      </c>
      <c r="J1199" s="1" t="e">
        <f ca="1"/>
        <v>#NAME?</v>
      </c>
      <c r="K1199" s="1" t="e">
        <f ca="1"/>
        <v>#NAME?</v>
      </c>
      <c r="L1199" s="1"/>
      <c r="M1199" s="1" t="e">
        <f t="shared" ca="1" si="54"/>
        <v>#NAME?</v>
      </c>
      <c r="N1199" s="1" t="e">
        <f t="shared" ca="1" si="55"/>
        <v>#NAME?</v>
      </c>
      <c r="O1199" s="1" t="e">
        <f t="shared" ca="1" si="56"/>
        <v>#NAME?</v>
      </c>
    </row>
    <row r="1200" spans="1:15">
      <c r="A1200" s="1" t="e">
        <f ca="1"/>
        <v>#NAME?</v>
      </c>
      <c r="B1200" s="1" t="e">
        <f ca="1"/>
        <v>#NAME?</v>
      </c>
      <c r="C1200" s="1" t="e">
        <f ca="1"/>
        <v>#NAME?</v>
      </c>
      <c r="D1200" s="2" t="e">
        <f ca="1"/>
        <v>#NAME?</v>
      </c>
      <c r="E1200" s="2" t="e">
        <f ca="1"/>
        <v>#NAME?</v>
      </c>
      <c r="F1200" s="1" t="e">
        <f ca="1"/>
        <v>#NAME?</v>
      </c>
      <c r="G1200" s="1" t="e">
        <f ca="1"/>
        <v>#NAME?</v>
      </c>
      <c r="H1200" s="1" t="e">
        <f ca="1"/>
        <v>#NAME?</v>
      </c>
      <c r="I1200" s="1" t="e">
        <f ca="1"/>
        <v>#NAME?</v>
      </c>
      <c r="J1200" s="1" t="e">
        <f ca="1"/>
        <v>#NAME?</v>
      </c>
      <c r="K1200" s="1" t="e">
        <f ca="1"/>
        <v>#NAME?</v>
      </c>
      <c r="L1200" s="1"/>
      <c r="M1200" s="1" t="e">
        <f t="shared" ca="1" si="54"/>
        <v>#NAME?</v>
      </c>
      <c r="N1200" s="1" t="e">
        <f t="shared" ca="1" si="55"/>
        <v>#NAME?</v>
      </c>
      <c r="O1200" s="1" t="e">
        <f t="shared" ca="1" si="56"/>
        <v>#NAME?</v>
      </c>
    </row>
    <row r="1201" spans="1:15">
      <c r="A1201" s="1" t="e">
        <f ca="1"/>
        <v>#NAME?</v>
      </c>
      <c r="B1201" s="1" t="e">
        <f ca="1"/>
        <v>#NAME?</v>
      </c>
      <c r="C1201" s="1" t="e">
        <f ca="1"/>
        <v>#NAME?</v>
      </c>
      <c r="D1201" s="2" t="e">
        <f ca="1"/>
        <v>#NAME?</v>
      </c>
      <c r="E1201" s="2" t="e">
        <f ca="1"/>
        <v>#NAME?</v>
      </c>
      <c r="F1201" s="1" t="e">
        <f ca="1"/>
        <v>#NAME?</v>
      </c>
      <c r="G1201" s="1" t="e">
        <f ca="1"/>
        <v>#NAME?</v>
      </c>
      <c r="H1201" s="1" t="e">
        <f ca="1"/>
        <v>#NAME?</v>
      </c>
      <c r="I1201" s="1" t="e">
        <f ca="1"/>
        <v>#NAME?</v>
      </c>
      <c r="J1201" s="1" t="e">
        <f ca="1"/>
        <v>#NAME?</v>
      </c>
      <c r="K1201" s="1" t="e">
        <f ca="1"/>
        <v>#NAME?</v>
      </c>
      <c r="L1201" s="1"/>
      <c r="M1201" s="1" t="e">
        <f t="shared" ca="1" si="54"/>
        <v>#NAME?</v>
      </c>
      <c r="N1201" s="1" t="e">
        <f t="shared" ca="1" si="55"/>
        <v>#NAME?</v>
      </c>
      <c r="O1201" s="1" t="e">
        <f t="shared" ca="1" si="56"/>
        <v>#NAME?</v>
      </c>
    </row>
    <row r="1202" spans="1:15">
      <c r="A1202" s="1" t="e">
        <f ca="1"/>
        <v>#NAME?</v>
      </c>
      <c r="B1202" s="1" t="e">
        <f ca="1"/>
        <v>#NAME?</v>
      </c>
      <c r="C1202" s="1" t="e">
        <f ca="1"/>
        <v>#NAME?</v>
      </c>
      <c r="D1202" s="2" t="e">
        <f ca="1"/>
        <v>#NAME?</v>
      </c>
      <c r="E1202" s="2" t="e">
        <f ca="1"/>
        <v>#NAME?</v>
      </c>
      <c r="F1202" s="1" t="e">
        <f ca="1"/>
        <v>#NAME?</v>
      </c>
      <c r="G1202" s="1" t="e">
        <f ca="1"/>
        <v>#NAME?</v>
      </c>
      <c r="H1202" s="1" t="e">
        <f ca="1"/>
        <v>#NAME?</v>
      </c>
      <c r="I1202" s="1" t="e">
        <f ca="1"/>
        <v>#NAME?</v>
      </c>
      <c r="J1202" s="1" t="e">
        <f ca="1"/>
        <v>#NAME?</v>
      </c>
      <c r="K1202" s="1" t="e">
        <f ca="1"/>
        <v>#NAME?</v>
      </c>
      <c r="L1202" s="1"/>
      <c r="M1202" s="1" t="e">
        <f t="shared" ca="1" si="54"/>
        <v>#NAME?</v>
      </c>
      <c r="N1202" s="1" t="e">
        <f t="shared" ca="1" si="55"/>
        <v>#NAME?</v>
      </c>
      <c r="O1202" s="1" t="e">
        <f t="shared" ca="1" si="56"/>
        <v>#NAME?</v>
      </c>
    </row>
    <row r="1203" spans="1:15">
      <c r="A1203" s="1" t="e">
        <f ca="1"/>
        <v>#NAME?</v>
      </c>
      <c r="B1203" s="1" t="e">
        <f ca="1"/>
        <v>#NAME?</v>
      </c>
      <c r="C1203" s="1" t="e">
        <f ca="1"/>
        <v>#NAME?</v>
      </c>
      <c r="D1203" s="2" t="e">
        <f ca="1"/>
        <v>#NAME?</v>
      </c>
      <c r="E1203" s="2" t="e">
        <f ca="1"/>
        <v>#NAME?</v>
      </c>
      <c r="F1203" s="1" t="e">
        <f ca="1"/>
        <v>#NAME?</v>
      </c>
      <c r="G1203" s="1" t="e">
        <f ca="1"/>
        <v>#NAME?</v>
      </c>
      <c r="H1203" s="1" t="e">
        <f ca="1"/>
        <v>#NAME?</v>
      </c>
      <c r="I1203" s="1" t="e">
        <f ca="1"/>
        <v>#NAME?</v>
      </c>
      <c r="J1203" s="1" t="e">
        <f ca="1"/>
        <v>#NAME?</v>
      </c>
      <c r="K1203" s="1" t="e">
        <f ca="1"/>
        <v>#NAME?</v>
      </c>
      <c r="L1203" s="1"/>
      <c r="M1203" s="1" t="e">
        <f t="shared" ca="1" si="54"/>
        <v>#NAME?</v>
      </c>
      <c r="N1203" s="1" t="e">
        <f t="shared" ca="1" si="55"/>
        <v>#NAME?</v>
      </c>
      <c r="O1203" s="1" t="e">
        <f t="shared" ca="1" si="56"/>
        <v>#NAME?</v>
      </c>
    </row>
    <row r="1204" spans="1:15">
      <c r="A1204" s="1" t="e">
        <f ca="1"/>
        <v>#NAME?</v>
      </c>
      <c r="B1204" s="1" t="e">
        <f ca="1"/>
        <v>#NAME?</v>
      </c>
      <c r="C1204" s="1" t="e">
        <f ca="1"/>
        <v>#NAME?</v>
      </c>
      <c r="D1204" s="2" t="e">
        <f ca="1"/>
        <v>#NAME?</v>
      </c>
      <c r="E1204" s="2" t="e">
        <f ca="1"/>
        <v>#NAME?</v>
      </c>
      <c r="F1204" s="1" t="e">
        <f ca="1"/>
        <v>#NAME?</v>
      </c>
      <c r="G1204" s="1" t="e">
        <f ca="1"/>
        <v>#NAME?</v>
      </c>
      <c r="H1204" s="1" t="e">
        <f ca="1"/>
        <v>#NAME?</v>
      </c>
      <c r="I1204" s="1" t="e">
        <f ca="1"/>
        <v>#NAME?</v>
      </c>
      <c r="J1204" s="1" t="e">
        <f ca="1"/>
        <v>#NAME?</v>
      </c>
      <c r="K1204" s="1" t="e">
        <f ca="1"/>
        <v>#NAME?</v>
      </c>
      <c r="L1204" s="1"/>
      <c r="M1204" s="1" t="e">
        <f t="shared" ca="1" si="54"/>
        <v>#NAME?</v>
      </c>
      <c r="N1204" s="1" t="e">
        <f t="shared" ca="1" si="55"/>
        <v>#NAME?</v>
      </c>
      <c r="O1204" s="1" t="e">
        <f t="shared" ca="1" si="56"/>
        <v>#NAME?</v>
      </c>
    </row>
    <row r="1205" spans="1:15">
      <c r="A1205" s="1" t="e">
        <f ca="1"/>
        <v>#NAME?</v>
      </c>
      <c r="B1205" s="1" t="e">
        <f ca="1"/>
        <v>#NAME?</v>
      </c>
      <c r="C1205" s="1" t="e">
        <f ca="1"/>
        <v>#NAME?</v>
      </c>
      <c r="D1205" s="2" t="e">
        <f ca="1"/>
        <v>#NAME?</v>
      </c>
      <c r="E1205" s="2" t="e">
        <f ca="1"/>
        <v>#NAME?</v>
      </c>
      <c r="F1205" s="1" t="e">
        <f ca="1"/>
        <v>#NAME?</v>
      </c>
      <c r="G1205" s="1" t="e">
        <f ca="1"/>
        <v>#NAME?</v>
      </c>
      <c r="H1205" s="1" t="e">
        <f ca="1"/>
        <v>#NAME?</v>
      </c>
      <c r="I1205" s="1" t="e">
        <f ca="1"/>
        <v>#NAME?</v>
      </c>
      <c r="J1205" s="1" t="e">
        <f ca="1"/>
        <v>#NAME?</v>
      </c>
      <c r="K1205" s="1" t="e">
        <f ca="1"/>
        <v>#NAME?</v>
      </c>
      <c r="L1205" s="1"/>
      <c r="M1205" s="1" t="e">
        <f t="shared" ca="1" si="54"/>
        <v>#NAME?</v>
      </c>
      <c r="N1205" s="1" t="e">
        <f t="shared" ca="1" si="55"/>
        <v>#NAME?</v>
      </c>
      <c r="O1205" s="1" t="e">
        <f t="shared" ca="1" si="56"/>
        <v>#NAME?</v>
      </c>
    </row>
    <row r="1206" spans="1:15">
      <c r="A1206" s="1" t="e">
        <f ca="1"/>
        <v>#NAME?</v>
      </c>
      <c r="B1206" s="1" t="e">
        <f ca="1"/>
        <v>#NAME?</v>
      </c>
      <c r="C1206" s="1" t="e">
        <f ca="1"/>
        <v>#NAME?</v>
      </c>
      <c r="D1206" s="2" t="e">
        <f ca="1"/>
        <v>#NAME?</v>
      </c>
      <c r="E1206" s="2" t="e">
        <f ca="1"/>
        <v>#NAME?</v>
      </c>
      <c r="F1206" s="1" t="e">
        <f ca="1"/>
        <v>#NAME?</v>
      </c>
      <c r="G1206" s="1" t="e">
        <f ca="1"/>
        <v>#NAME?</v>
      </c>
      <c r="H1206" s="1" t="e">
        <f ca="1"/>
        <v>#NAME?</v>
      </c>
      <c r="I1206" s="1" t="e">
        <f ca="1"/>
        <v>#NAME?</v>
      </c>
      <c r="J1206" s="1" t="e">
        <f ca="1"/>
        <v>#NAME?</v>
      </c>
      <c r="K1206" s="1" t="e">
        <f ca="1"/>
        <v>#NAME?</v>
      </c>
      <c r="L1206" s="1"/>
      <c r="M1206" s="1" t="e">
        <f t="shared" ca="1" si="54"/>
        <v>#NAME?</v>
      </c>
      <c r="N1206" s="1" t="e">
        <f t="shared" ca="1" si="55"/>
        <v>#NAME?</v>
      </c>
      <c r="O1206" s="1" t="e">
        <f t="shared" ca="1" si="56"/>
        <v>#NAME?</v>
      </c>
    </row>
    <row r="1207" spans="1:15">
      <c r="A1207" s="1" t="e">
        <f ca="1"/>
        <v>#NAME?</v>
      </c>
      <c r="B1207" s="1" t="e">
        <f ca="1"/>
        <v>#NAME?</v>
      </c>
      <c r="C1207" s="1" t="e">
        <f ca="1"/>
        <v>#NAME?</v>
      </c>
      <c r="D1207" s="2" t="e">
        <f ca="1"/>
        <v>#NAME?</v>
      </c>
      <c r="E1207" s="2" t="e">
        <f ca="1"/>
        <v>#NAME?</v>
      </c>
      <c r="F1207" s="1" t="e">
        <f ca="1"/>
        <v>#NAME?</v>
      </c>
      <c r="G1207" s="1" t="e">
        <f ca="1"/>
        <v>#NAME?</v>
      </c>
      <c r="H1207" s="1" t="e">
        <f ca="1"/>
        <v>#NAME?</v>
      </c>
      <c r="I1207" s="1" t="e">
        <f ca="1"/>
        <v>#NAME?</v>
      </c>
      <c r="J1207" s="1" t="e">
        <f ca="1"/>
        <v>#NAME?</v>
      </c>
      <c r="K1207" s="1" t="e">
        <f ca="1"/>
        <v>#NAME?</v>
      </c>
      <c r="L1207" s="1"/>
      <c r="M1207" s="1" t="e">
        <f t="shared" ca="1" si="54"/>
        <v>#NAME?</v>
      </c>
      <c r="N1207" s="1" t="e">
        <f t="shared" ca="1" si="55"/>
        <v>#NAME?</v>
      </c>
      <c r="O1207" s="1" t="e">
        <f t="shared" ca="1" si="56"/>
        <v>#NAME?</v>
      </c>
    </row>
    <row r="1208" spans="1:15">
      <c r="A1208" s="1" t="e">
        <f ca="1"/>
        <v>#NAME?</v>
      </c>
      <c r="B1208" s="1" t="e">
        <f ca="1"/>
        <v>#NAME?</v>
      </c>
      <c r="C1208" s="1" t="e">
        <f ca="1"/>
        <v>#NAME?</v>
      </c>
      <c r="D1208" s="2" t="e">
        <f ca="1"/>
        <v>#NAME?</v>
      </c>
      <c r="E1208" s="2" t="e">
        <f ca="1"/>
        <v>#NAME?</v>
      </c>
      <c r="F1208" s="1" t="e">
        <f ca="1"/>
        <v>#NAME?</v>
      </c>
      <c r="G1208" s="1" t="e">
        <f ca="1"/>
        <v>#NAME?</v>
      </c>
      <c r="H1208" s="1" t="e">
        <f ca="1"/>
        <v>#NAME?</v>
      </c>
      <c r="I1208" s="1" t="e">
        <f ca="1"/>
        <v>#NAME?</v>
      </c>
      <c r="J1208" s="1" t="e">
        <f ca="1"/>
        <v>#NAME?</v>
      </c>
      <c r="K1208" s="1" t="e">
        <f ca="1"/>
        <v>#NAME?</v>
      </c>
      <c r="L1208" s="1"/>
      <c r="M1208" s="1" t="e">
        <f t="shared" ca="1" si="54"/>
        <v>#NAME?</v>
      </c>
      <c r="N1208" s="1" t="e">
        <f t="shared" ca="1" si="55"/>
        <v>#NAME?</v>
      </c>
      <c r="O1208" s="1" t="e">
        <f t="shared" ca="1" si="56"/>
        <v>#NAME?</v>
      </c>
    </row>
    <row r="1209" spans="1:15">
      <c r="A1209" s="1" t="e">
        <f ca="1"/>
        <v>#NAME?</v>
      </c>
      <c r="B1209" s="1" t="e">
        <f ca="1"/>
        <v>#NAME?</v>
      </c>
      <c r="C1209" s="1" t="e">
        <f ca="1"/>
        <v>#NAME?</v>
      </c>
      <c r="D1209" s="2" t="e">
        <f ca="1"/>
        <v>#NAME?</v>
      </c>
      <c r="E1209" s="2" t="e">
        <f ca="1"/>
        <v>#NAME?</v>
      </c>
      <c r="F1209" s="1" t="e">
        <f ca="1"/>
        <v>#NAME?</v>
      </c>
      <c r="G1209" s="1" t="e">
        <f ca="1"/>
        <v>#NAME?</v>
      </c>
      <c r="H1209" s="1" t="e">
        <f ca="1"/>
        <v>#NAME?</v>
      </c>
      <c r="I1209" s="1" t="e">
        <f ca="1"/>
        <v>#NAME?</v>
      </c>
      <c r="J1209" s="1" t="e">
        <f ca="1"/>
        <v>#NAME?</v>
      </c>
      <c r="K1209" s="1" t="e">
        <f ca="1"/>
        <v>#NAME?</v>
      </c>
      <c r="L1209" s="1"/>
      <c r="M1209" s="1" t="e">
        <f t="shared" ca="1" si="54"/>
        <v>#NAME?</v>
      </c>
      <c r="N1209" s="1" t="e">
        <f t="shared" ca="1" si="55"/>
        <v>#NAME?</v>
      </c>
      <c r="O1209" s="1" t="e">
        <f t="shared" ca="1" si="56"/>
        <v>#NAME?</v>
      </c>
    </row>
    <row r="1210" spans="1:15">
      <c r="A1210" s="1" t="e">
        <f ca="1"/>
        <v>#NAME?</v>
      </c>
      <c r="B1210" s="1" t="e">
        <f ca="1"/>
        <v>#NAME?</v>
      </c>
      <c r="C1210" s="1" t="e">
        <f ca="1"/>
        <v>#NAME?</v>
      </c>
      <c r="D1210" s="2" t="e">
        <f ca="1"/>
        <v>#NAME?</v>
      </c>
      <c r="E1210" s="2" t="e">
        <f ca="1"/>
        <v>#NAME?</v>
      </c>
      <c r="F1210" s="1" t="e">
        <f ca="1"/>
        <v>#NAME?</v>
      </c>
      <c r="G1210" s="1" t="e">
        <f ca="1"/>
        <v>#NAME?</v>
      </c>
      <c r="H1210" s="1" t="e">
        <f ca="1"/>
        <v>#NAME?</v>
      </c>
      <c r="I1210" s="1" t="e">
        <f ca="1"/>
        <v>#NAME?</v>
      </c>
      <c r="J1210" s="1" t="e">
        <f ca="1"/>
        <v>#NAME?</v>
      </c>
      <c r="K1210" s="1" t="e">
        <f ca="1"/>
        <v>#NAME?</v>
      </c>
      <c r="L1210" s="1"/>
      <c r="M1210" s="1" t="e">
        <f t="shared" ca="1" si="54"/>
        <v>#NAME?</v>
      </c>
      <c r="N1210" s="1" t="e">
        <f t="shared" ca="1" si="55"/>
        <v>#NAME?</v>
      </c>
      <c r="O1210" s="1" t="e">
        <f t="shared" ca="1" si="56"/>
        <v>#NAME?</v>
      </c>
    </row>
    <row r="1211" spans="1:15">
      <c r="A1211" s="1" t="e">
        <f ca="1"/>
        <v>#NAME?</v>
      </c>
      <c r="B1211" s="1" t="e">
        <f ca="1"/>
        <v>#NAME?</v>
      </c>
      <c r="C1211" s="1" t="e">
        <f ca="1"/>
        <v>#NAME?</v>
      </c>
      <c r="D1211" s="2" t="e">
        <f ca="1"/>
        <v>#NAME?</v>
      </c>
      <c r="E1211" s="2" t="e">
        <f ca="1"/>
        <v>#NAME?</v>
      </c>
      <c r="F1211" s="1" t="e">
        <f ca="1"/>
        <v>#NAME?</v>
      </c>
      <c r="G1211" s="1" t="e">
        <f ca="1"/>
        <v>#NAME?</v>
      </c>
      <c r="H1211" s="1" t="e">
        <f ca="1"/>
        <v>#NAME?</v>
      </c>
      <c r="I1211" s="1" t="e">
        <f ca="1"/>
        <v>#NAME?</v>
      </c>
      <c r="J1211" s="1" t="e">
        <f ca="1"/>
        <v>#NAME?</v>
      </c>
      <c r="K1211" s="1" t="e">
        <f ca="1"/>
        <v>#NAME?</v>
      </c>
      <c r="L1211" s="1"/>
      <c r="M1211" s="1" t="e">
        <f t="shared" ca="1" si="54"/>
        <v>#NAME?</v>
      </c>
      <c r="N1211" s="1" t="e">
        <f t="shared" ca="1" si="55"/>
        <v>#NAME?</v>
      </c>
      <c r="O1211" s="1" t="e">
        <f t="shared" ca="1" si="56"/>
        <v>#NAME?</v>
      </c>
    </row>
    <row r="1212" spans="1:15">
      <c r="A1212" s="1" t="e">
        <f ca="1"/>
        <v>#NAME?</v>
      </c>
      <c r="B1212" s="1" t="e">
        <f ca="1"/>
        <v>#NAME?</v>
      </c>
      <c r="C1212" s="1" t="e">
        <f ca="1"/>
        <v>#NAME?</v>
      </c>
      <c r="D1212" s="2" t="e">
        <f ca="1"/>
        <v>#NAME?</v>
      </c>
      <c r="E1212" s="2" t="e">
        <f ca="1"/>
        <v>#NAME?</v>
      </c>
      <c r="F1212" s="1" t="e">
        <f ca="1"/>
        <v>#NAME?</v>
      </c>
      <c r="G1212" s="1" t="e">
        <f ca="1"/>
        <v>#NAME?</v>
      </c>
      <c r="H1212" s="1" t="e">
        <f ca="1"/>
        <v>#NAME?</v>
      </c>
      <c r="I1212" s="1" t="e">
        <f ca="1"/>
        <v>#NAME?</v>
      </c>
      <c r="J1212" s="1" t="e">
        <f ca="1"/>
        <v>#NAME?</v>
      </c>
      <c r="K1212" s="1" t="e">
        <f ca="1"/>
        <v>#NAME?</v>
      </c>
      <c r="L1212" s="1"/>
      <c r="M1212" s="1" t="e">
        <f t="shared" ca="1" si="54"/>
        <v>#NAME?</v>
      </c>
      <c r="N1212" s="1" t="e">
        <f t="shared" ca="1" si="55"/>
        <v>#NAME?</v>
      </c>
      <c r="O1212" s="1" t="e">
        <f t="shared" ca="1" si="56"/>
        <v>#NAME?</v>
      </c>
    </row>
    <row r="1213" spans="1:15">
      <c r="A1213" s="1" t="e">
        <f ca="1"/>
        <v>#NAME?</v>
      </c>
      <c r="B1213" s="1" t="e">
        <f ca="1"/>
        <v>#NAME?</v>
      </c>
      <c r="C1213" s="1" t="e">
        <f ca="1"/>
        <v>#NAME?</v>
      </c>
      <c r="D1213" s="2" t="e">
        <f ca="1"/>
        <v>#NAME?</v>
      </c>
      <c r="E1213" s="2" t="e">
        <f ca="1"/>
        <v>#NAME?</v>
      </c>
      <c r="F1213" s="1" t="e">
        <f ca="1"/>
        <v>#NAME?</v>
      </c>
      <c r="G1213" s="1" t="e">
        <f ca="1"/>
        <v>#NAME?</v>
      </c>
      <c r="H1213" s="1" t="e">
        <f ca="1"/>
        <v>#NAME?</v>
      </c>
      <c r="I1213" s="1" t="e">
        <f ca="1"/>
        <v>#NAME?</v>
      </c>
      <c r="J1213" s="1" t="e">
        <f ca="1"/>
        <v>#NAME?</v>
      </c>
      <c r="K1213" s="1" t="e">
        <f ca="1"/>
        <v>#NAME?</v>
      </c>
      <c r="L1213" s="1"/>
      <c r="M1213" s="1" t="e">
        <f t="shared" ca="1" si="54"/>
        <v>#NAME?</v>
      </c>
      <c r="N1213" s="1" t="e">
        <f t="shared" ca="1" si="55"/>
        <v>#NAME?</v>
      </c>
      <c r="O1213" s="1" t="e">
        <f t="shared" ca="1" si="56"/>
        <v>#NAME?</v>
      </c>
    </row>
    <row r="1214" spans="1:15">
      <c r="A1214" s="1" t="e">
        <f ca="1"/>
        <v>#NAME?</v>
      </c>
      <c r="B1214" s="1" t="e">
        <f ca="1"/>
        <v>#NAME?</v>
      </c>
      <c r="C1214" s="1" t="e">
        <f ca="1"/>
        <v>#NAME?</v>
      </c>
      <c r="D1214" s="2" t="e">
        <f ca="1"/>
        <v>#NAME?</v>
      </c>
      <c r="E1214" s="2" t="e">
        <f ca="1"/>
        <v>#NAME?</v>
      </c>
      <c r="F1214" s="1" t="e">
        <f ca="1"/>
        <v>#NAME?</v>
      </c>
      <c r="G1214" s="1" t="e">
        <f ca="1"/>
        <v>#NAME?</v>
      </c>
      <c r="H1214" s="1" t="e">
        <f ca="1"/>
        <v>#NAME?</v>
      </c>
      <c r="I1214" s="1" t="e">
        <f ca="1"/>
        <v>#NAME?</v>
      </c>
      <c r="J1214" s="1" t="e">
        <f ca="1"/>
        <v>#NAME?</v>
      </c>
      <c r="K1214" s="1" t="e">
        <f ca="1"/>
        <v>#NAME?</v>
      </c>
      <c r="L1214" s="1"/>
      <c r="M1214" s="1" t="e">
        <f t="shared" ca="1" si="54"/>
        <v>#NAME?</v>
      </c>
      <c r="N1214" s="1" t="e">
        <f t="shared" ca="1" si="55"/>
        <v>#NAME?</v>
      </c>
      <c r="O1214" s="1" t="e">
        <f t="shared" ca="1" si="56"/>
        <v>#NAME?</v>
      </c>
    </row>
    <row r="1215" spans="1:15">
      <c r="A1215" s="1" t="e">
        <f ca="1"/>
        <v>#NAME?</v>
      </c>
      <c r="B1215" s="1" t="e">
        <f ca="1"/>
        <v>#NAME?</v>
      </c>
      <c r="C1215" s="1" t="e">
        <f ca="1"/>
        <v>#NAME?</v>
      </c>
      <c r="D1215" s="2" t="e">
        <f ca="1"/>
        <v>#NAME?</v>
      </c>
      <c r="E1215" s="2" t="e">
        <f ca="1"/>
        <v>#NAME?</v>
      </c>
      <c r="F1215" s="1" t="e">
        <f ca="1"/>
        <v>#NAME?</v>
      </c>
      <c r="G1215" s="1" t="e">
        <f ca="1"/>
        <v>#NAME?</v>
      </c>
      <c r="H1215" s="1" t="e">
        <f ca="1"/>
        <v>#NAME?</v>
      </c>
      <c r="I1215" s="1" t="e">
        <f ca="1"/>
        <v>#NAME?</v>
      </c>
      <c r="J1215" s="1" t="e">
        <f ca="1"/>
        <v>#NAME?</v>
      </c>
      <c r="K1215" s="1" t="e">
        <f ca="1"/>
        <v>#NAME?</v>
      </c>
      <c r="L1215" s="1"/>
      <c r="M1215" s="1" t="e">
        <f t="shared" ca="1" si="54"/>
        <v>#NAME?</v>
      </c>
      <c r="N1215" s="1" t="e">
        <f t="shared" ca="1" si="55"/>
        <v>#NAME?</v>
      </c>
      <c r="O1215" s="1" t="e">
        <f t="shared" ca="1" si="56"/>
        <v>#NAME?</v>
      </c>
    </row>
    <row r="1216" spans="1:15">
      <c r="A1216" s="1" t="e">
        <f ca="1"/>
        <v>#NAME?</v>
      </c>
      <c r="B1216" s="1" t="e">
        <f ca="1"/>
        <v>#NAME?</v>
      </c>
      <c r="C1216" s="1" t="e">
        <f ca="1"/>
        <v>#NAME?</v>
      </c>
      <c r="D1216" s="2" t="e">
        <f ca="1"/>
        <v>#NAME?</v>
      </c>
      <c r="E1216" s="2" t="e">
        <f ca="1"/>
        <v>#NAME?</v>
      </c>
      <c r="F1216" s="1" t="e">
        <f ca="1"/>
        <v>#NAME?</v>
      </c>
      <c r="G1216" s="1" t="e">
        <f ca="1"/>
        <v>#NAME?</v>
      </c>
      <c r="H1216" s="1" t="e">
        <f ca="1"/>
        <v>#NAME?</v>
      </c>
      <c r="I1216" s="1" t="e">
        <f ca="1"/>
        <v>#NAME?</v>
      </c>
      <c r="J1216" s="1" t="e">
        <f ca="1"/>
        <v>#NAME?</v>
      </c>
      <c r="K1216" s="1" t="e">
        <f ca="1"/>
        <v>#NAME?</v>
      </c>
      <c r="L1216" s="1"/>
      <c r="M1216" s="1" t="e">
        <f t="shared" ca="1" si="54"/>
        <v>#NAME?</v>
      </c>
      <c r="N1216" s="1" t="e">
        <f t="shared" ca="1" si="55"/>
        <v>#NAME?</v>
      </c>
      <c r="O1216" s="1" t="e">
        <f t="shared" ca="1" si="56"/>
        <v>#NAME?</v>
      </c>
    </row>
    <row r="1217" spans="1:15">
      <c r="A1217" s="1" t="e">
        <f ca="1"/>
        <v>#NAME?</v>
      </c>
      <c r="B1217" s="1" t="e">
        <f ca="1"/>
        <v>#NAME?</v>
      </c>
      <c r="C1217" s="1" t="e">
        <f ca="1"/>
        <v>#NAME?</v>
      </c>
      <c r="D1217" s="2" t="e">
        <f ca="1"/>
        <v>#NAME?</v>
      </c>
      <c r="E1217" s="2" t="e">
        <f ca="1"/>
        <v>#NAME?</v>
      </c>
      <c r="F1217" s="1" t="e">
        <f ca="1"/>
        <v>#NAME?</v>
      </c>
      <c r="G1217" s="1" t="e">
        <f ca="1"/>
        <v>#NAME?</v>
      </c>
      <c r="H1217" s="1" t="e">
        <f ca="1"/>
        <v>#NAME?</v>
      </c>
      <c r="I1217" s="1" t="e">
        <f ca="1"/>
        <v>#NAME?</v>
      </c>
      <c r="J1217" s="1" t="e">
        <f ca="1"/>
        <v>#NAME?</v>
      </c>
      <c r="K1217" s="1" t="e">
        <f ca="1"/>
        <v>#NAME?</v>
      </c>
      <c r="L1217" s="1"/>
      <c r="M1217" s="1" t="e">
        <f t="shared" ca="1" si="54"/>
        <v>#NAME?</v>
      </c>
      <c r="N1217" s="1" t="e">
        <f t="shared" ca="1" si="55"/>
        <v>#NAME?</v>
      </c>
      <c r="O1217" s="1" t="e">
        <f t="shared" ca="1" si="56"/>
        <v>#NAME?</v>
      </c>
    </row>
    <row r="1218" spans="1:15">
      <c r="A1218" s="1" t="e">
        <f ca="1"/>
        <v>#NAME?</v>
      </c>
      <c r="B1218" s="1" t="e">
        <f ca="1"/>
        <v>#NAME?</v>
      </c>
      <c r="C1218" s="1" t="e">
        <f ca="1"/>
        <v>#NAME?</v>
      </c>
      <c r="D1218" s="2" t="e">
        <f ca="1"/>
        <v>#NAME?</v>
      </c>
      <c r="E1218" s="2" t="e">
        <f ca="1"/>
        <v>#NAME?</v>
      </c>
      <c r="F1218" s="1" t="e">
        <f ca="1"/>
        <v>#NAME?</v>
      </c>
      <c r="G1218" s="1" t="e">
        <f ca="1"/>
        <v>#NAME?</v>
      </c>
      <c r="H1218" s="1" t="e">
        <f ca="1"/>
        <v>#NAME?</v>
      </c>
      <c r="I1218" s="1" t="e">
        <f ca="1"/>
        <v>#NAME?</v>
      </c>
      <c r="J1218" s="1" t="e">
        <f ca="1"/>
        <v>#NAME?</v>
      </c>
      <c r="K1218" s="1" t="e">
        <f ca="1"/>
        <v>#NAME?</v>
      </c>
      <c r="L1218" s="1"/>
      <c r="M1218" s="1" t="e">
        <f t="shared" ca="1" si="54"/>
        <v>#NAME?</v>
      </c>
      <c r="N1218" s="1" t="e">
        <f t="shared" ca="1" si="55"/>
        <v>#NAME?</v>
      </c>
      <c r="O1218" s="1" t="e">
        <f t="shared" ca="1" si="56"/>
        <v>#NAME?</v>
      </c>
    </row>
    <row r="1219" spans="1:15">
      <c r="A1219" s="1" t="e">
        <f ca="1"/>
        <v>#NAME?</v>
      </c>
      <c r="B1219" s="1" t="e">
        <f ca="1"/>
        <v>#NAME?</v>
      </c>
      <c r="C1219" s="1" t="e">
        <f ca="1"/>
        <v>#NAME?</v>
      </c>
      <c r="D1219" s="2" t="e">
        <f ca="1"/>
        <v>#NAME?</v>
      </c>
      <c r="E1219" s="2" t="e">
        <f ca="1"/>
        <v>#NAME?</v>
      </c>
      <c r="F1219" s="1" t="e">
        <f ca="1"/>
        <v>#NAME?</v>
      </c>
      <c r="G1219" s="1" t="e">
        <f ca="1"/>
        <v>#NAME?</v>
      </c>
      <c r="H1219" s="1" t="e">
        <f ca="1"/>
        <v>#NAME?</v>
      </c>
      <c r="I1219" s="1" t="e">
        <f ca="1"/>
        <v>#NAME?</v>
      </c>
      <c r="J1219" s="1" t="e">
        <f ca="1"/>
        <v>#NAME?</v>
      </c>
      <c r="K1219" s="1" t="e">
        <f ca="1"/>
        <v>#NAME?</v>
      </c>
      <c r="L1219" s="1"/>
      <c r="M1219" s="1" t="e">
        <f t="shared" ref="M1219:M1282" ca="1" si="57">G1219*B1219</f>
        <v>#NAME?</v>
      </c>
      <c r="N1219" s="1" t="e">
        <f t="shared" ref="N1219:N1282" ca="1" si="58">H1219*B1219</f>
        <v>#NAME?</v>
      </c>
      <c r="O1219" s="1" t="e">
        <f t="shared" ref="O1219:O1282" ca="1" si="59">I1219*B1219</f>
        <v>#NAME?</v>
      </c>
    </row>
    <row r="1220" spans="1:15">
      <c r="A1220" s="1" t="e">
        <f ca="1"/>
        <v>#NAME?</v>
      </c>
      <c r="B1220" s="1" t="e">
        <f ca="1"/>
        <v>#NAME?</v>
      </c>
      <c r="C1220" s="1" t="e">
        <f ca="1"/>
        <v>#NAME?</v>
      </c>
      <c r="D1220" s="2" t="e">
        <f ca="1"/>
        <v>#NAME?</v>
      </c>
      <c r="E1220" s="2" t="e">
        <f ca="1"/>
        <v>#NAME?</v>
      </c>
      <c r="F1220" s="1" t="e">
        <f ca="1"/>
        <v>#NAME?</v>
      </c>
      <c r="G1220" s="1" t="e">
        <f ca="1"/>
        <v>#NAME?</v>
      </c>
      <c r="H1220" s="1" t="e">
        <f ca="1"/>
        <v>#NAME?</v>
      </c>
      <c r="I1220" s="1" t="e">
        <f ca="1"/>
        <v>#NAME?</v>
      </c>
      <c r="J1220" s="1" t="e">
        <f ca="1"/>
        <v>#NAME?</v>
      </c>
      <c r="K1220" s="1" t="e">
        <f ca="1"/>
        <v>#NAME?</v>
      </c>
      <c r="L1220" s="1"/>
      <c r="M1220" s="1" t="e">
        <f t="shared" ca="1" si="57"/>
        <v>#NAME?</v>
      </c>
      <c r="N1220" s="1" t="e">
        <f t="shared" ca="1" si="58"/>
        <v>#NAME?</v>
      </c>
      <c r="O1220" s="1" t="e">
        <f t="shared" ca="1" si="59"/>
        <v>#NAME?</v>
      </c>
    </row>
    <row r="1221" spans="1:15">
      <c r="A1221" s="1" t="e">
        <f ca="1"/>
        <v>#NAME?</v>
      </c>
      <c r="B1221" s="1" t="e">
        <f ca="1"/>
        <v>#NAME?</v>
      </c>
      <c r="C1221" s="1" t="e">
        <f ca="1"/>
        <v>#NAME?</v>
      </c>
      <c r="D1221" s="2" t="e">
        <f ca="1"/>
        <v>#NAME?</v>
      </c>
      <c r="E1221" s="2" t="e">
        <f ca="1"/>
        <v>#NAME?</v>
      </c>
      <c r="F1221" s="1" t="e">
        <f ca="1"/>
        <v>#NAME?</v>
      </c>
      <c r="G1221" s="1" t="e">
        <f ca="1"/>
        <v>#NAME?</v>
      </c>
      <c r="H1221" s="1" t="e">
        <f ca="1"/>
        <v>#NAME?</v>
      </c>
      <c r="I1221" s="1" t="e">
        <f ca="1"/>
        <v>#NAME?</v>
      </c>
      <c r="J1221" s="1" t="e">
        <f ca="1"/>
        <v>#NAME?</v>
      </c>
      <c r="K1221" s="1" t="e">
        <f ca="1"/>
        <v>#NAME?</v>
      </c>
      <c r="L1221" s="1"/>
      <c r="M1221" s="1" t="e">
        <f t="shared" ca="1" si="57"/>
        <v>#NAME?</v>
      </c>
      <c r="N1221" s="1" t="e">
        <f t="shared" ca="1" si="58"/>
        <v>#NAME?</v>
      </c>
      <c r="O1221" s="1" t="e">
        <f t="shared" ca="1" si="59"/>
        <v>#NAME?</v>
      </c>
    </row>
    <row r="1222" spans="1:15">
      <c r="A1222" s="1" t="e">
        <f ca="1"/>
        <v>#NAME?</v>
      </c>
      <c r="B1222" s="1" t="e">
        <f ca="1"/>
        <v>#NAME?</v>
      </c>
      <c r="C1222" s="1" t="e">
        <f ca="1"/>
        <v>#NAME?</v>
      </c>
      <c r="D1222" s="2" t="e">
        <f ca="1"/>
        <v>#NAME?</v>
      </c>
      <c r="E1222" s="2" t="e">
        <f ca="1"/>
        <v>#NAME?</v>
      </c>
      <c r="F1222" s="1" t="e">
        <f ca="1"/>
        <v>#NAME?</v>
      </c>
      <c r="G1222" s="1" t="e">
        <f ca="1"/>
        <v>#NAME?</v>
      </c>
      <c r="H1222" s="1" t="e">
        <f ca="1"/>
        <v>#NAME?</v>
      </c>
      <c r="I1222" s="1" t="e">
        <f ca="1"/>
        <v>#NAME?</v>
      </c>
      <c r="J1222" s="1" t="e">
        <f ca="1"/>
        <v>#NAME?</v>
      </c>
      <c r="K1222" s="1" t="e">
        <f ca="1"/>
        <v>#NAME?</v>
      </c>
      <c r="L1222" s="1"/>
      <c r="M1222" s="1" t="e">
        <f t="shared" ca="1" si="57"/>
        <v>#NAME?</v>
      </c>
      <c r="N1222" s="1" t="e">
        <f t="shared" ca="1" si="58"/>
        <v>#NAME?</v>
      </c>
      <c r="O1222" s="1" t="e">
        <f t="shared" ca="1" si="59"/>
        <v>#NAME?</v>
      </c>
    </row>
    <row r="1223" spans="1:15">
      <c r="A1223" s="1" t="e">
        <f ca="1"/>
        <v>#NAME?</v>
      </c>
      <c r="B1223" s="1" t="e">
        <f ca="1"/>
        <v>#NAME?</v>
      </c>
      <c r="C1223" s="1" t="e">
        <f ca="1"/>
        <v>#NAME?</v>
      </c>
      <c r="D1223" s="2" t="e">
        <f ca="1"/>
        <v>#NAME?</v>
      </c>
      <c r="E1223" s="2" t="e">
        <f ca="1"/>
        <v>#NAME?</v>
      </c>
      <c r="F1223" s="1" t="e">
        <f ca="1"/>
        <v>#NAME?</v>
      </c>
      <c r="G1223" s="1" t="e">
        <f ca="1"/>
        <v>#NAME?</v>
      </c>
      <c r="H1223" s="1" t="e">
        <f ca="1"/>
        <v>#NAME?</v>
      </c>
      <c r="I1223" s="1" t="e">
        <f ca="1"/>
        <v>#NAME?</v>
      </c>
      <c r="J1223" s="1" t="e">
        <f ca="1"/>
        <v>#NAME?</v>
      </c>
      <c r="K1223" s="1" t="e">
        <f ca="1"/>
        <v>#NAME?</v>
      </c>
      <c r="L1223" s="1"/>
      <c r="M1223" s="1" t="e">
        <f t="shared" ca="1" si="57"/>
        <v>#NAME?</v>
      </c>
      <c r="N1223" s="1" t="e">
        <f t="shared" ca="1" si="58"/>
        <v>#NAME?</v>
      </c>
      <c r="O1223" s="1" t="e">
        <f t="shared" ca="1" si="59"/>
        <v>#NAME?</v>
      </c>
    </row>
    <row r="1224" spans="1:15">
      <c r="A1224" s="1" t="e">
        <f ca="1"/>
        <v>#NAME?</v>
      </c>
      <c r="B1224" s="1" t="e">
        <f ca="1"/>
        <v>#NAME?</v>
      </c>
      <c r="C1224" s="1" t="e">
        <f ca="1"/>
        <v>#NAME?</v>
      </c>
      <c r="D1224" s="2" t="e">
        <f ca="1"/>
        <v>#NAME?</v>
      </c>
      <c r="E1224" s="2" t="e">
        <f ca="1"/>
        <v>#NAME?</v>
      </c>
      <c r="F1224" s="1" t="e">
        <f ca="1"/>
        <v>#NAME?</v>
      </c>
      <c r="G1224" s="1" t="e">
        <f ca="1"/>
        <v>#NAME?</v>
      </c>
      <c r="H1224" s="1" t="e">
        <f ca="1"/>
        <v>#NAME?</v>
      </c>
      <c r="I1224" s="1" t="e">
        <f ca="1"/>
        <v>#NAME?</v>
      </c>
      <c r="J1224" s="1" t="e">
        <f ca="1"/>
        <v>#NAME?</v>
      </c>
      <c r="K1224" s="1" t="e">
        <f ca="1"/>
        <v>#NAME?</v>
      </c>
      <c r="L1224" s="1"/>
      <c r="M1224" s="1" t="e">
        <f t="shared" ca="1" si="57"/>
        <v>#NAME?</v>
      </c>
      <c r="N1224" s="1" t="e">
        <f t="shared" ca="1" si="58"/>
        <v>#NAME?</v>
      </c>
      <c r="O1224" s="1" t="e">
        <f t="shared" ca="1" si="59"/>
        <v>#NAME?</v>
      </c>
    </row>
    <row r="1225" spans="1:15">
      <c r="A1225" s="1" t="e">
        <f ca="1"/>
        <v>#NAME?</v>
      </c>
      <c r="B1225" s="1" t="e">
        <f ca="1"/>
        <v>#NAME?</v>
      </c>
      <c r="C1225" s="1" t="e">
        <f ca="1"/>
        <v>#NAME?</v>
      </c>
      <c r="D1225" s="2" t="e">
        <f ca="1"/>
        <v>#NAME?</v>
      </c>
      <c r="E1225" s="2" t="e">
        <f ca="1"/>
        <v>#NAME?</v>
      </c>
      <c r="F1225" s="1" t="e">
        <f ca="1"/>
        <v>#NAME?</v>
      </c>
      <c r="G1225" s="1" t="e">
        <f ca="1"/>
        <v>#NAME?</v>
      </c>
      <c r="H1225" s="1" t="e">
        <f ca="1"/>
        <v>#NAME?</v>
      </c>
      <c r="I1225" s="1" t="e">
        <f ca="1"/>
        <v>#NAME?</v>
      </c>
      <c r="J1225" s="1" t="e">
        <f ca="1"/>
        <v>#NAME?</v>
      </c>
      <c r="K1225" s="1" t="e">
        <f ca="1"/>
        <v>#NAME?</v>
      </c>
      <c r="L1225" s="1"/>
      <c r="M1225" s="1" t="e">
        <f t="shared" ca="1" si="57"/>
        <v>#NAME?</v>
      </c>
      <c r="N1225" s="1" t="e">
        <f t="shared" ca="1" si="58"/>
        <v>#NAME?</v>
      </c>
      <c r="O1225" s="1" t="e">
        <f t="shared" ca="1" si="59"/>
        <v>#NAME?</v>
      </c>
    </row>
    <row r="1226" spans="1:15">
      <c r="A1226" s="1" t="e">
        <f ca="1"/>
        <v>#NAME?</v>
      </c>
      <c r="B1226" s="1" t="e">
        <f ca="1"/>
        <v>#NAME?</v>
      </c>
      <c r="C1226" s="1" t="e">
        <f ca="1"/>
        <v>#NAME?</v>
      </c>
      <c r="D1226" s="2" t="e">
        <f ca="1"/>
        <v>#NAME?</v>
      </c>
      <c r="E1226" s="2" t="e">
        <f ca="1"/>
        <v>#NAME?</v>
      </c>
      <c r="F1226" s="1" t="e">
        <f ca="1"/>
        <v>#NAME?</v>
      </c>
      <c r="G1226" s="1" t="e">
        <f ca="1"/>
        <v>#NAME?</v>
      </c>
      <c r="H1226" s="1" t="e">
        <f ca="1"/>
        <v>#NAME?</v>
      </c>
      <c r="I1226" s="1" t="e">
        <f ca="1"/>
        <v>#NAME?</v>
      </c>
      <c r="J1226" s="1" t="e">
        <f ca="1"/>
        <v>#NAME?</v>
      </c>
      <c r="K1226" s="1" t="e">
        <f ca="1"/>
        <v>#NAME?</v>
      </c>
      <c r="L1226" s="1"/>
      <c r="M1226" s="1" t="e">
        <f t="shared" ca="1" si="57"/>
        <v>#NAME?</v>
      </c>
      <c r="N1226" s="1" t="e">
        <f t="shared" ca="1" si="58"/>
        <v>#NAME?</v>
      </c>
      <c r="O1226" s="1" t="e">
        <f t="shared" ca="1" si="59"/>
        <v>#NAME?</v>
      </c>
    </row>
    <row r="1227" spans="1:15">
      <c r="A1227" s="1" t="e">
        <f ca="1"/>
        <v>#NAME?</v>
      </c>
      <c r="B1227" s="1" t="e">
        <f ca="1"/>
        <v>#NAME?</v>
      </c>
      <c r="C1227" s="1" t="e">
        <f ca="1"/>
        <v>#NAME?</v>
      </c>
      <c r="D1227" s="2" t="e">
        <f ca="1"/>
        <v>#NAME?</v>
      </c>
      <c r="E1227" s="2" t="e">
        <f ca="1"/>
        <v>#NAME?</v>
      </c>
      <c r="F1227" s="1" t="e">
        <f ca="1"/>
        <v>#NAME?</v>
      </c>
      <c r="G1227" s="1" t="e">
        <f ca="1"/>
        <v>#NAME?</v>
      </c>
      <c r="H1227" s="1" t="e">
        <f ca="1"/>
        <v>#NAME?</v>
      </c>
      <c r="I1227" s="1" t="e">
        <f ca="1"/>
        <v>#NAME?</v>
      </c>
      <c r="J1227" s="1" t="e">
        <f ca="1"/>
        <v>#NAME?</v>
      </c>
      <c r="K1227" s="1" t="e">
        <f ca="1"/>
        <v>#NAME?</v>
      </c>
      <c r="L1227" s="1"/>
      <c r="M1227" s="1" t="e">
        <f t="shared" ca="1" si="57"/>
        <v>#NAME?</v>
      </c>
      <c r="N1227" s="1" t="e">
        <f t="shared" ca="1" si="58"/>
        <v>#NAME?</v>
      </c>
      <c r="O1227" s="1" t="e">
        <f t="shared" ca="1" si="59"/>
        <v>#NAME?</v>
      </c>
    </row>
    <row r="1228" spans="1:15">
      <c r="A1228" s="1" t="e">
        <f ca="1"/>
        <v>#NAME?</v>
      </c>
      <c r="B1228" s="1" t="e">
        <f ca="1"/>
        <v>#NAME?</v>
      </c>
      <c r="C1228" s="1" t="e">
        <f ca="1"/>
        <v>#NAME?</v>
      </c>
      <c r="D1228" s="2" t="e">
        <f ca="1"/>
        <v>#NAME?</v>
      </c>
      <c r="E1228" s="2" t="e">
        <f ca="1"/>
        <v>#NAME?</v>
      </c>
      <c r="F1228" s="1" t="e">
        <f ca="1"/>
        <v>#NAME?</v>
      </c>
      <c r="G1228" s="1" t="e">
        <f ca="1"/>
        <v>#NAME?</v>
      </c>
      <c r="H1228" s="1" t="e">
        <f ca="1"/>
        <v>#NAME?</v>
      </c>
      <c r="I1228" s="1" t="e">
        <f ca="1"/>
        <v>#NAME?</v>
      </c>
      <c r="J1228" s="1" t="e">
        <f ca="1"/>
        <v>#NAME?</v>
      </c>
      <c r="K1228" s="1" t="e">
        <f ca="1"/>
        <v>#NAME?</v>
      </c>
      <c r="L1228" s="1"/>
      <c r="M1228" s="1" t="e">
        <f t="shared" ca="1" si="57"/>
        <v>#NAME?</v>
      </c>
      <c r="N1228" s="1" t="e">
        <f t="shared" ca="1" si="58"/>
        <v>#NAME?</v>
      </c>
      <c r="O1228" s="1" t="e">
        <f t="shared" ca="1" si="59"/>
        <v>#NAME?</v>
      </c>
    </row>
    <row r="1229" spans="1:15">
      <c r="A1229" s="1" t="e">
        <f ca="1"/>
        <v>#NAME?</v>
      </c>
      <c r="B1229" s="1" t="e">
        <f ca="1"/>
        <v>#NAME?</v>
      </c>
      <c r="C1229" s="1" t="e">
        <f ca="1"/>
        <v>#NAME?</v>
      </c>
      <c r="D1229" s="2" t="e">
        <f ca="1"/>
        <v>#NAME?</v>
      </c>
      <c r="E1229" s="2" t="e">
        <f ca="1"/>
        <v>#NAME?</v>
      </c>
      <c r="F1229" s="1" t="e">
        <f ca="1"/>
        <v>#NAME?</v>
      </c>
      <c r="G1229" s="1" t="e">
        <f ca="1"/>
        <v>#NAME?</v>
      </c>
      <c r="H1229" s="1" t="e">
        <f ca="1"/>
        <v>#NAME?</v>
      </c>
      <c r="I1229" s="1" t="e">
        <f ca="1"/>
        <v>#NAME?</v>
      </c>
      <c r="J1229" s="1" t="e">
        <f ca="1"/>
        <v>#NAME?</v>
      </c>
      <c r="K1229" s="1" t="e">
        <f ca="1"/>
        <v>#NAME?</v>
      </c>
      <c r="L1229" s="1"/>
      <c r="M1229" s="1" t="e">
        <f t="shared" ca="1" si="57"/>
        <v>#NAME?</v>
      </c>
      <c r="N1229" s="1" t="e">
        <f t="shared" ca="1" si="58"/>
        <v>#NAME?</v>
      </c>
      <c r="O1229" s="1" t="e">
        <f t="shared" ca="1" si="59"/>
        <v>#NAME?</v>
      </c>
    </row>
    <row r="1230" spans="1:15">
      <c r="A1230" s="1" t="e">
        <f ca="1"/>
        <v>#NAME?</v>
      </c>
      <c r="B1230" s="1" t="e">
        <f ca="1"/>
        <v>#NAME?</v>
      </c>
      <c r="C1230" s="1" t="e">
        <f ca="1"/>
        <v>#NAME?</v>
      </c>
      <c r="D1230" s="2" t="e">
        <f ca="1"/>
        <v>#NAME?</v>
      </c>
      <c r="E1230" s="2" t="e">
        <f ca="1"/>
        <v>#NAME?</v>
      </c>
      <c r="F1230" s="1" t="e">
        <f ca="1"/>
        <v>#NAME?</v>
      </c>
      <c r="G1230" s="1" t="e">
        <f ca="1"/>
        <v>#NAME?</v>
      </c>
      <c r="H1230" s="1" t="e">
        <f ca="1"/>
        <v>#NAME?</v>
      </c>
      <c r="I1230" s="1" t="e">
        <f ca="1"/>
        <v>#NAME?</v>
      </c>
      <c r="J1230" s="1" t="e">
        <f ca="1"/>
        <v>#NAME?</v>
      </c>
      <c r="K1230" s="1" t="e">
        <f ca="1"/>
        <v>#NAME?</v>
      </c>
      <c r="L1230" s="1"/>
      <c r="M1230" s="1" t="e">
        <f t="shared" ca="1" si="57"/>
        <v>#NAME?</v>
      </c>
      <c r="N1230" s="1" t="e">
        <f t="shared" ca="1" si="58"/>
        <v>#NAME?</v>
      </c>
      <c r="O1230" s="1" t="e">
        <f t="shared" ca="1" si="59"/>
        <v>#NAME?</v>
      </c>
    </row>
    <row r="1231" spans="1:15">
      <c r="A1231" s="1" t="e">
        <f ca="1"/>
        <v>#NAME?</v>
      </c>
      <c r="B1231" s="1" t="e">
        <f ca="1"/>
        <v>#NAME?</v>
      </c>
      <c r="C1231" s="1" t="e">
        <f ca="1"/>
        <v>#NAME?</v>
      </c>
      <c r="D1231" s="2" t="e">
        <f ca="1"/>
        <v>#NAME?</v>
      </c>
      <c r="E1231" s="2" t="e">
        <f ca="1"/>
        <v>#NAME?</v>
      </c>
      <c r="F1231" s="1" t="e">
        <f ca="1"/>
        <v>#NAME?</v>
      </c>
      <c r="G1231" s="1" t="e">
        <f ca="1"/>
        <v>#NAME?</v>
      </c>
      <c r="H1231" s="1" t="e">
        <f ca="1"/>
        <v>#NAME?</v>
      </c>
      <c r="I1231" s="1" t="e">
        <f ca="1"/>
        <v>#NAME?</v>
      </c>
      <c r="J1231" s="1" t="e">
        <f ca="1"/>
        <v>#NAME?</v>
      </c>
      <c r="K1231" s="1" t="e">
        <f ca="1"/>
        <v>#NAME?</v>
      </c>
      <c r="L1231" s="1"/>
      <c r="M1231" s="1" t="e">
        <f t="shared" ca="1" si="57"/>
        <v>#NAME?</v>
      </c>
      <c r="N1231" s="1" t="e">
        <f t="shared" ca="1" si="58"/>
        <v>#NAME?</v>
      </c>
      <c r="O1231" s="1" t="e">
        <f t="shared" ca="1" si="59"/>
        <v>#NAME?</v>
      </c>
    </row>
    <row r="1232" spans="1:15">
      <c r="A1232" s="1" t="e">
        <f ca="1"/>
        <v>#NAME?</v>
      </c>
      <c r="B1232" s="1" t="e">
        <f ca="1"/>
        <v>#NAME?</v>
      </c>
      <c r="C1232" s="1" t="e">
        <f ca="1"/>
        <v>#NAME?</v>
      </c>
      <c r="D1232" s="2" t="e">
        <f ca="1"/>
        <v>#NAME?</v>
      </c>
      <c r="E1232" s="2" t="e">
        <f ca="1"/>
        <v>#NAME?</v>
      </c>
      <c r="F1232" s="1" t="e">
        <f ca="1"/>
        <v>#NAME?</v>
      </c>
      <c r="G1232" s="1" t="e">
        <f ca="1"/>
        <v>#NAME?</v>
      </c>
      <c r="H1232" s="1" t="e">
        <f ca="1"/>
        <v>#NAME?</v>
      </c>
      <c r="I1232" s="1" t="e">
        <f ca="1"/>
        <v>#NAME?</v>
      </c>
      <c r="J1232" s="1" t="e">
        <f ca="1"/>
        <v>#NAME?</v>
      </c>
      <c r="K1232" s="1" t="e">
        <f ca="1"/>
        <v>#NAME?</v>
      </c>
      <c r="L1232" s="1"/>
      <c r="M1232" s="1" t="e">
        <f t="shared" ca="1" si="57"/>
        <v>#NAME?</v>
      </c>
      <c r="N1232" s="1" t="e">
        <f t="shared" ca="1" si="58"/>
        <v>#NAME?</v>
      </c>
      <c r="O1232" s="1" t="e">
        <f t="shared" ca="1" si="59"/>
        <v>#NAME?</v>
      </c>
    </row>
    <row r="1233" spans="1:15">
      <c r="A1233" s="1" t="e">
        <f ca="1"/>
        <v>#NAME?</v>
      </c>
      <c r="B1233" s="1" t="e">
        <f ca="1"/>
        <v>#NAME?</v>
      </c>
      <c r="C1233" s="1" t="e">
        <f ca="1"/>
        <v>#NAME?</v>
      </c>
      <c r="D1233" s="2" t="e">
        <f ca="1"/>
        <v>#NAME?</v>
      </c>
      <c r="E1233" s="2" t="e">
        <f ca="1"/>
        <v>#NAME?</v>
      </c>
      <c r="F1233" s="1" t="e">
        <f ca="1"/>
        <v>#NAME?</v>
      </c>
      <c r="G1233" s="1" t="e">
        <f ca="1"/>
        <v>#NAME?</v>
      </c>
      <c r="H1233" s="1" t="e">
        <f ca="1"/>
        <v>#NAME?</v>
      </c>
      <c r="I1233" s="1" t="e">
        <f ca="1"/>
        <v>#NAME?</v>
      </c>
      <c r="J1233" s="1" t="e">
        <f ca="1"/>
        <v>#NAME?</v>
      </c>
      <c r="K1233" s="1" t="e">
        <f ca="1"/>
        <v>#NAME?</v>
      </c>
      <c r="L1233" s="1"/>
      <c r="M1233" s="1" t="e">
        <f t="shared" ca="1" si="57"/>
        <v>#NAME?</v>
      </c>
      <c r="N1233" s="1" t="e">
        <f t="shared" ca="1" si="58"/>
        <v>#NAME?</v>
      </c>
      <c r="O1233" s="1" t="e">
        <f t="shared" ca="1" si="59"/>
        <v>#NAME?</v>
      </c>
    </row>
    <row r="1234" spans="1:15">
      <c r="A1234" s="1" t="e">
        <f ca="1"/>
        <v>#NAME?</v>
      </c>
      <c r="B1234" s="1" t="e">
        <f ca="1"/>
        <v>#NAME?</v>
      </c>
      <c r="C1234" s="1" t="e">
        <f ca="1"/>
        <v>#NAME?</v>
      </c>
      <c r="D1234" s="2" t="e">
        <f ca="1"/>
        <v>#NAME?</v>
      </c>
      <c r="E1234" s="2" t="e">
        <f ca="1"/>
        <v>#NAME?</v>
      </c>
      <c r="F1234" s="1" t="e">
        <f ca="1"/>
        <v>#NAME?</v>
      </c>
      <c r="G1234" s="1" t="e">
        <f ca="1"/>
        <v>#NAME?</v>
      </c>
      <c r="H1234" s="1" t="e">
        <f ca="1"/>
        <v>#NAME?</v>
      </c>
      <c r="I1234" s="1" t="e">
        <f ca="1"/>
        <v>#NAME?</v>
      </c>
      <c r="J1234" s="1" t="e">
        <f ca="1"/>
        <v>#NAME?</v>
      </c>
      <c r="K1234" s="1" t="e">
        <f ca="1"/>
        <v>#NAME?</v>
      </c>
      <c r="L1234" s="1"/>
      <c r="M1234" s="1" t="e">
        <f t="shared" ca="1" si="57"/>
        <v>#NAME?</v>
      </c>
      <c r="N1234" s="1" t="e">
        <f t="shared" ca="1" si="58"/>
        <v>#NAME?</v>
      </c>
      <c r="O1234" s="1" t="e">
        <f t="shared" ca="1" si="59"/>
        <v>#NAME?</v>
      </c>
    </row>
    <row r="1235" spans="1:15">
      <c r="A1235" s="1" t="e">
        <f ca="1"/>
        <v>#NAME?</v>
      </c>
      <c r="B1235" s="1" t="e">
        <f ca="1"/>
        <v>#NAME?</v>
      </c>
      <c r="C1235" s="1" t="e">
        <f ca="1"/>
        <v>#NAME?</v>
      </c>
      <c r="D1235" s="2" t="e">
        <f ca="1"/>
        <v>#NAME?</v>
      </c>
      <c r="E1235" s="2" t="e">
        <f ca="1"/>
        <v>#NAME?</v>
      </c>
      <c r="F1235" s="1" t="e">
        <f ca="1"/>
        <v>#NAME?</v>
      </c>
      <c r="G1235" s="1" t="e">
        <f ca="1"/>
        <v>#NAME?</v>
      </c>
      <c r="H1235" s="1" t="e">
        <f ca="1"/>
        <v>#NAME?</v>
      </c>
      <c r="I1235" s="1" t="e">
        <f ca="1"/>
        <v>#NAME?</v>
      </c>
      <c r="J1235" s="1" t="e">
        <f ca="1"/>
        <v>#NAME?</v>
      </c>
      <c r="K1235" s="1" t="e">
        <f ca="1"/>
        <v>#NAME?</v>
      </c>
      <c r="L1235" s="1"/>
      <c r="M1235" s="1" t="e">
        <f t="shared" ca="1" si="57"/>
        <v>#NAME?</v>
      </c>
      <c r="N1235" s="1" t="e">
        <f t="shared" ca="1" si="58"/>
        <v>#NAME?</v>
      </c>
      <c r="O1235" s="1" t="e">
        <f t="shared" ca="1" si="59"/>
        <v>#NAME?</v>
      </c>
    </row>
    <row r="1236" spans="1:15">
      <c r="A1236" s="1" t="e">
        <f ca="1"/>
        <v>#NAME?</v>
      </c>
      <c r="B1236" s="1" t="e">
        <f ca="1"/>
        <v>#NAME?</v>
      </c>
      <c r="C1236" s="1" t="e">
        <f ca="1"/>
        <v>#NAME?</v>
      </c>
      <c r="D1236" s="2" t="e">
        <f ca="1"/>
        <v>#NAME?</v>
      </c>
      <c r="E1236" s="2" t="e">
        <f ca="1"/>
        <v>#NAME?</v>
      </c>
      <c r="F1236" s="1" t="e">
        <f ca="1"/>
        <v>#NAME?</v>
      </c>
      <c r="G1236" s="1" t="e">
        <f ca="1"/>
        <v>#NAME?</v>
      </c>
      <c r="H1236" s="1" t="e">
        <f ca="1"/>
        <v>#NAME?</v>
      </c>
      <c r="I1236" s="1" t="e">
        <f ca="1"/>
        <v>#NAME?</v>
      </c>
      <c r="J1236" s="1" t="e">
        <f ca="1"/>
        <v>#NAME?</v>
      </c>
      <c r="K1236" s="1" t="e">
        <f ca="1"/>
        <v>#NAME?</v>
      </c>
      <c r="L1236" s="1"/>
      <c r="M1236" s="1" t="e">
        <f t="shared" ca="1" si="57"/>
        <v>#NAME?</v>
      </c>
      <c r="N1236" s="1" t="e">
        <f t="shared" ca="1" si="58"/>
        <v>#NAME?</v>
      </c>
      <c r="O1236" s="1" t="e">
        <f t="shared" ca="1" si="59"/>
        <v>#NAME?</v>
      </c>
    </row>
    <row r="1237" spans="1:15">
      <c r="A1237" s="1" t="e">
        <f ca="1"/>
        <v>#NAME?</v>
      </c>
      <c r="B1237" s="1" t="e">
        <f ca="1"/>
        <v>#NAME?</v>
      </c>
      <c r="C1237" s="1" t="e">
        <f ca="1"/>
        <v>#NAME?</v>
      </c>
      <c r="D1237" s="2" t="e">
        <f ca="1"/>
        <v>#NAME?</v>
      </c>
      <c r="E1237" s="2" t="e">
        <f ca="1"/>
        <v>#NAME?</v>
      </c>
      <c r="F1237" s="1" t="e">
        <f ca="1"/>
        <v>#NAME?</v>
      </c>
      <c r="G1237" s="1" t="e">
        <f ca="1"/>
        <v>#NAME?</v>
      </c>
      <c r="H1237" s="1" t="e">
        <f ca="1"/>
        <v>#NAME?</v>
      </c>
      <c r="I1237" s="1" t="e">
        <f ca="1"/>
        <v>#NAME?</v>
      </c>
      <c r="J1237" s="1" t="e">
        <f ca="1"/>
        <v>#NAME?</v>
      </c>
      <c r="K1237" s="1" t="e">
        <f ca="1"/>
        <v>#NAME?</v>
      </c>
      <c r="L1237" s="1"/>
      <c r="M1237" s="1" t="e">
        <f t="shared" ca="1" si="57"/>
        <v>#NAME?</v>
      </c>
      <c r="N1237" s="1" t="e">
        <f t="shared" ca="1" si="58"/>
        <v>#NAME?</v>
      </c>
      <c r="O1237" s="1" t="e">
        <f t="shared" ca="1" si="59"/>
        <v>#NAME?</v>
      </c>
    </row>
    <row r="1238" spans="1:15">
      <c r="A1238" s="1" t="e">
        <f ca="1"/>
        <v>#NAME?</v>
      </c>
      <c r="B1238" s="1" t="e">
        <f ca="1"/>
        <v>#NAME?</v>
      </c>
      <c r="C1238" s="1" t="e">
        <f ca="1"/>
        <v>#NAME?</v>
      </c>
      <c r="D1238" s="2" t="e">
        <f ca="1"/>
        <v>#NAME?</v>
      </c>
      <c r="E1238" s="2" t="e">
        <f ca="1"/>
        <v>#NAME?</v>
      </c>
      <c r="F1238" s="1" t="e">
        <f ca="1"/>
        <v>#NAME?</v>
      </c>
      <c r="G1238" s="1" t="e">
        <f ca="1"/>
        <v>#NAME?</v>
      </c>
      <c r="H1238" s="1" t="e">
        <f ca="1"/>
        <v>#NAME?</v>
      </c>
      <c r="I1238" s="1" t="e">
        <f ca="1"/>
        <v>#NAME?</v>
      </c>
      <c r="J1238" s="1" t="e">
        <f ca="1"/>
        <v>#NAME?</v>
      </c>
      <c r="K1238" s="1" t="e">
        <f ca="1"/>
        <v>#NAME?</v>
      </c>
      <c r="L1238" s="1"/>
      <c r="M1238" s="1" t="e">
        <f t="shared" ca="1" si="57"/>
        <v>#NAME?</v>
      </c>
      <c r="N1238" s="1" t="e">
        <f t="shared" ca="1" si="58"/>
        <v>#NAME?</v>
      </c>
      <c r="O1238" s="1" t="e">
        <f t="shared" ca="1" si="59"/>
        <v>#NAME?</v>
      </c>
    </row>
    <row r="1239" spans="1:15">
      <c r="A1239" s="1" t="e">
        <f ca="1"/>
        <v>#NAME?</v>
      </c>
      <c r="B1239" s="1" t="e">
        <f ca="1"/>
        <v>#NAME?</v>
      </c>
      <c r="C1239" s="1" t="e">
        <f ca="1"/>
        <v>#NAME?</v>
      </c>
      <c r="D1239" s="2" t="e">
        <f ca="1"/>
        <v>#NAME?</v>
      </c>
      <c r="E1239" s="2" t="e">
        <f ca="1"/>
        <v>#NAME?</v>
      </c>
      <c r="F1239" s="1" t="e">
        <f ca="1"/>
        <v>#NAME?</v>
      </c>
      <c r="G1239" s="1" t="e">
        <f ca="1"/>
        <v>#NAME?</v>
      </c>
      <c r="H1239" s="1" t="e">
        <f ca="1"/>
        <v>#NAME?</v>
      </c>
      <c r="I1239" s="1" t="e">
        <f ca="1"/>
        <v>#NAME?</v>
      </c>
      <c r="J1239" s="1" t="e">
        <f ca="1"/>
        <v>#NAME?</v>
      </c>
      <c r="K1239" s="1" t="e">
        <f ca="1"/>
        <v>#NAME?</v>
      </c>
      <c r="L1239" s="1"/>
      <c r="M1239" s="1" t="e">
        <f t="shared" ca="1" si="57"/>
        <v>#NAME?</v>
      </c>
      <c r="N1239" s="1" t="e">
        <f t="shared" ca="1" si="58"/>
        <v>#NAME?</v>
      </c>
      <c r="O1239" s="1" t="e">
        <f t="shared" ca="1" si="59"/>
        <v>#NAME?</v>
      </c>
    </row>
    <row r="1240" spans="1:15">
      <c r="A1240" s="1" t="e">
        <f ca="1"/>
        <v>#NAME?</v>
      </c>
      <c r="B1240" s="1" t="e">
        <f ca="1"/>
        <v>#NAME?</v>
      </c>
      <c r="C1240" s="1" t="e">
        <f ca="1"/>
        <v>#NAME?</v>
      </c>
      <c r="D1240" s="2" t="e">
        <f ca="1"/>
        <v>#NAME?</v>
      </c>
      <c r="E1240" s="2" t="e">
        <f ca="1"/>
        <v>#NAME?</v>
      </c>
      <c r="F1240" s="1" t="e">
        <f ca="1"/>
        <v>#NAME?</v>
      </c>
      <c r="G1240" s="1" t="e">
        <f ca="1"/>
        <v>#NAME?</v>
      </c>
      <c r="H1240" s="1" t="e">
        <f ca="1"/>
        <v>#NAME?</v>
      </c>
      <c r="I1240" s="1" t="e">
        <f ca="1"/>
        <v>#NAME?</v>
      </c>
      <c r="J1240" s="1" t="e">
        <f ca="1"/>
        <v>#NAME?</v>
      </c>
      <c r="K1240" s="1" t="e">
        <f ca="1"/>
        <v>#NAME?</v>
      </c>
      <c r="L1240" s="1"/>
      <c r="M1240" s="1" t="e">
        <f t="shared" ca="1" si="57"/>
        <v>#NAME?</v>
      </c>
      <c r="N1240" s="1" t="e">
        <f t="shared" ca="1" si="58"/>
        <v>#NAME?</v>
      </c>
      <c r="O1240" s="1" t="e">
        <f t="shared" ca="1" si="59"/>
        <v>#NAME?</v>
      </c>
    </row>
    <row r="1241" spans="1:15">
      <c r="A1241" s="1" t="e">
        <f ca="1"/>
        <v>#NAME?</v>
      </c>
      <c r="B1241" s="1" t="e">
        <f ca="1"/>
        <v>#NAME?</v>
      </c>
      <c r="C1241" s="1" t="e">
        <f ca="1"/>
        <v>#NAME?</v>
      </c>
      <c r="D1241" s="2" t="e">
        <f ca="1"/>
        <v>#NAME?</v>
      </c>
      <c r="E1241" s="2" t="e">
        <f ca="1"/>
        <v>#NAME?</v>
      </c>
      <c r="F1241" s="1" t="e">
        <f ca="1"/>
        <v>#NAME?</v>
      </c>
      <c r="G1241" s="1" t="e">
        <f ca="1"/>
        <v>#NAME?</v>
      </c>
      <c r="H1241" s="1" t="e">
        <f ca="1"/>
        <v>#NAME?</v>
      </c>
      <c r="I1241" s="1" t="e">
        <f ca="1"/>
        <v>#NAME?</v>
      </c>
      <c r="J1241" s="1" t="e">
        <f ca="1"/>
        <v>#NAME?</v>
      </c>
      <c r="K1241" s="1" t="e">
        <f ca="1"/>
        <v>#NAME?</v>
      </c>
      <c r="L1241" s="1"/>
      <c r="M1241" s="1" t="e">
        <f t="shared" ca="1" si="57"/>
        <v>#NAME?</v>
      </c>
      <c r="N1241" s="1" t="e">
        <f t="shared" ca="1" si="58"/>
        <v>#NAME?</v>
      </c>
      <c r="O1241" s="1" t="e">
        <f t="shared" ca="1" si="59"/>
        <v>#NAME?</v>
      </c>
    </row>
    <row r="1242" spans="1:15">
      <c r="A1242" s="1" t="e">
        <f ca="1"/>
        <v>#NAME?</v>
      </c>
      <c r="B1242" s="1" t="e">
        <f ca="1"/>
        <v>#NAME?</v>
      </c>
      <c r="C1242" s="1" t="e">
        <f ca="1"/>
        <v>#NAME?</v>
      </c>
      <c r="D1242" s="2" t="e">
        <f ca="1"/>
        <v>#NAME?</v>
      </c>
      <c r="E1242" s="2" t="e">
        <f ca="1"/>
        <v>#NAME?</v>
      </c>
      <c r="F1242" s="1" t="e">
        <f ca="1"/>
        <v>#NAME?</v>
      </c>
      <c r="G1242" s="1" t="e">
        <f ca="1"/>
        <v>#NAME?</v>
      </c>
      <c r="H1242" s="1" t="e">
        <f ca="1"/>
        <v>#NAME?</v>
      </c>
      <c r="I1242" s="1" t="e">
        <f ca="1"/>
        <v>#NAME?</v>
      </c>
      <c r="J1242" s="1" t="e">
        <f ca="1"/>
        <v>#NAME?</v>
      </c>
      <c r="K1242" s="1" t="e">
        <f ca="1"/>
        <v>#NAME?</v>
      </c>
      <c r="L1242" s="1"/>
      <c r="M1242" s="1" t="e">
        <f t="shared" ca="1" si="57"/>
        <v>#NAME?</v>
      </c>
      <c r="N1242" s="1" t="e">
        <f t="shared" ca="1" si="58"/>
        <v>#NAME?</v>
      </c>
      <c r="O1242" s="1" t="e">
        <f t="shared" ca="1" si="59"/>
        <v>#NAME?</v>
      </c>
    </row>
    <row r="1243" spans="1:15">
      <c r="A1243" s="1" t="e">
        <f ca="1"/>
        <v>#NAME?</v>
      </c>
      <c r="B1243" s="1" t="e">
        <f ca="1"/>
        <v>#NAME?</v>
      </c>
      <c r="C1243" s="1" t="e">
        <f ca="1"/>
        <v>#NAME?</v>
      </c>
      <c r="D1243" s="2" t="e">
        <f ca="1"/>
        <v>#NAME?</v>
      </c>
      <c r="E1243" s="2" t="e">
        <f ca="1"/>
        <v>#NAME?</v>
      </c>
      <c r="F1243" s="1" t="e">
        <f ca="1"/>
        <v>#NAME?</v>
      </c>
      <c r="G1243" s="1" t="e">
        <f ca="1"/>
        <v>#NAME?</v>
      </c>
      <c r="H1243" s="1" t="e">
        <f ca="1"/>
        <v>#NAME?</v>
      </c>
      <c r="I1243" s="1" t="e">
        <f ca="1"/>
        <v>#NAME?</v>
      </c>
      <c r="J1243" s="1" t="e">
        <f ca="1"/>
        <v>#NAME?</v>
      </c>
      <c r="K1243" s="1" t="e">
        <f ca="1"/>
        <v>#NAME?</v>
      </c>
      <c r="L1243" s="1"/>
      <c r="M1243" s="1" t="e">
        <f t="shared" ca="1" si="57"/>
        <v>#NAME?</v>
      </c>
      <c r="N1243" s="1" t="e">
        <f t="shared" ca="1" si="58"/>
        <v>#NAME?</v>
      </c>
      <c r="O1243" s="1" t="e">
        <f t="shared" ca="1" si="59"/>
        <v>#NAME?</v>
      </c>
    </row>
    <row r="1244" spans="1:15">
      <c r="A1244" s="1" t="e">
        <f ca="1"/>
        <v>#NAME?</v>
      </c>
      <c r="B1244" s="1" t="e">
        <f ca="1"/>
        <v>#NAME?</v>
      </c>
      <c r="C1244" s="1" t="e">
        <f ca="1"/>
        <v>#NAME?</v>
      </c>
      <c r="D1244" s="2" t="e">
        <f ca="1"/>
        <v>#NAME?</v>
      </c>
      <c r="E1244" s="2" t="e">
        <f ca="1"/>
        <v>#NAME?</v>
      </c>
      <c r="F1244" s="1" t="e">
        <f ca="1"/>
        <v>#NAME?</v>
      </c>
      <c r="G1244" s="1" t="e">
        <f ca="1"/>
        <v>#NAME?</v>
      </c>
      <c r="H1244" s="1" t="e">
        <f ca="1"/>
        <v>#NAME?</v>
      </c>
      <c r="I1244" s="1" t="e">
        <f ca="1"/>
        <v>#NAME?</v>
      </c>
      <c r="J1244" s="1" t="e">
        <f ca="1"/>
        <v>#NAME?</v>
      </c>
      <c r="K1244" s="1" t="e">
        <f ca="1"/>
        <v>#NAME?</v>
      </c>
      <c r="L1244" s="1"/>
      <c r="M1244" s="1" t="e">
        <f t="shared" ca="1" si="57"/>
        <v>#NAME?</v>
      </c>
      <c r="N1244" s="1" t="e">
        <f t="shared" ca="1" si="58"/>
        <v>#NAME?</v>
      </c>
      <c r="O1244" s="1" t="e">
        <f t="shared" ca="1" si="59"/>
        <v>#NAME?</v>
      </c>
    </row>
    <row r="1245" spans="1:15">
      <c r="A1245" s="1" t="e">
        <f ca="1"/>
        <v>#NAME?</v>
      </c>
      <c r="B1245" s="1" t="e">
        <f ca="1"/>
        <v>#NAME?</v>
      </c>
      <c r="C1245" s="1" t="e">
        <f ca="1"/>
        <v>#NAME?</v>
      </c>
      <c r="D1245" s="2" t="e">
        <f ca="1"/>
        <v>#NAME?</v>
      </c>
      <c r="E1245" s="2" t="e">
        <f ca="1"/>
        <v>#NAME?</v>
      </c>
      <c r="F1245" s="1" t="e">
        <f ca="1"/>
        <v>#NAME?</v>
      </c>
      <c r="G1245" s="1" t="e">
        <f ca="1"/>
        <v>#NAME?</v>
      </c>
      <c r="H1245" s="1" t="e">
        <f ca="1"/>
        <v>#NAME?</v>
      </c>
      <c r="I1245" s="1" t="e">
        <f ca="1"/>
        <v>#NAME?</v>
      </c>
      <c r="J1245" s="1" t="e">
        <f ca="1"/>
        <v>#NAME?</v>
      </c>
      <c r="K1245" s="1" t="e">
        <f ca="1"/>
        <v>#NAME?</v>
      </c>
      <c r="L1245" s="1"/>
      <c r="M1245" s="1" t="e">
        <f t="shared" ca="1" si="57"/>
        <v>#NAME?</v>
      </c>
      <c r="N1245" s="1" t="e">
        <f t="shared" ca="1" si="58"/>
        <v>#NAME?</v>
      </c>
      <c r="O1245" s="1" t="e">
        <f t="shared" ca="1" si="59"/>
        <v>#NAME?</v>
      </c>
    </row>
    <row r="1246" spans="1:15">
      <c r="A1246" s="1" t="e">
        <f ca="1"/>
        <v>#NAME?</v>
      </c>
      <c r="B1246" s="1" t="e">
        <f ca="1"/>
        <v>#NAME?</v>
      </c>
      <c r="C1246" s="1" t="e">
        <f ca="1"/>
        <v>#NAME?</v>
      </c>
      <c r="D1246" s="2" t="e">
        <f ca="1"/>
        <v>#NAME?</v>
      </c>
      <c r="E1246" s="2" t="e">
        <f ca="1"/>
        <v>#NAME?</v>
      </c>
      <c r="F1246" s="1" t="e">
        <f ca="1"/>
        <v>#NAME?</v>
      </c>
      <c r="G1246" s="1" t="e">
        <f ca="1"/>
        <v>#NAME?</v>
      </c>
      <c r="H1246" s="1" t="e">
        <f ca="1"/>
        <v>#NAME?</v>
      </c>
      <c r="I1246" s="1" t="e">
        <f ca="1"/>
        <v>#NAME?</v>
      </c>
      <c r="J1246" s="1" t="e">
        <f ca="1"/>
        <v>#NAME?</v>
      </c>
      <c r="K1246" s="1" t="e">
        <f ca="1"/>
        <v>#NAME?</v>
      </c>
      <c r="L1246" s="1"/>
      <c r="M1246" s="1" t="e">
        <f t="shared" ca="1" si="57"/>
        <v>#NAME?</v>
      </c>
      <c r="N1246" s="1" t="e">
        <f t="shared" ca="1" si="58"/>
        <v>#NAME?</v>
      </c>
      <c r="O1246" s="1" t="e">
        <f t="shared" ca="1" si="59"/>
        <v>#NAME?</v>
      </c>
    </row>
    <row r="1247" spans="1:15">
      <c r="A1247" s="1" t="e">
        <f ca="1"/>
        <v>#NAME?</v>
      </c>
      <c r="B1247" s="1" t="e">
        <f ca="1"/>
        <v>#NAME?</v>
      </c>
      <c r="C1247" s="1" t="e">
        <f ca="1"/>
        <v>#NAME?</v>
      </c>
      <c r="D1247" s="2" t="e">
        <f ca="1"/>
        <v>#NAME?</v>
      </c>
      <c r="E1247" s="2" t="e">
        <f ca="1"/>
        <v>#NAME?</v>
      </c>
      <c r="F1247" s="1" t="e">
        <f ca="1"/>
        <v>#NAME?</v>
      </c>
      <c r="G1247" s="1" t="e">
        <f ca="1"/>
        <v>#NAME?</v>
      </c>
      <c r="H1247" s="1" t="e">
        <f ca="1"/>
        <v>#NAME?</v>
      </c>
      <c r="I1247" s="1" t="e">
        <f ca="1"/>
        <v>#NAME?</v>
      </c>
      <c r="J1247" s="1" t="e">
        <f ca="1"/>
        <v>#NAME?</v>
      </c>
      <c r="K1247" s="1" t="e">
        <f ca="1"/>
        <v>#NAME?</v>
      </c>
      <c r="L1247" s="1"/>
      <c r="M1247" s="1" t="e">
        <f t="shared" ca="1" si="57"/>
        <v>#NAME?</v>
      </c>
      <c r="N1247" s="1" t="e">
        <f t="shared" ca="1" si="58"/>
        <v>#NAME?</v>
      </c>
      <c r="O1247" s="1" t="e">
        <f t="shared" ca="1" si="59"/>
        <v>#NAME?</v>
      </c>
    </row>
    <row r="1248" spans="1:15">
      <c r="A1248" s="1" t="e">
        <f ca="1"/>
        <v>#NAME?</v>
      </c>
      <c r="B1248" s="1" t="e">
        <f ca="1"/>
        <v>#NAME?</v>
      </c>
      <c r="C1248" s="1" t="e">
        <f ca="1"/>
        <v>#NAME?</v>
      </c>
      <c r="D1248" s="2" t="e">
        <f ca="1"/>
        <v>#NAME?</v>
      </c>
      <c r="E1248" s="2" t="e">
        <f ca="1"/>
        <v>#NAME?</v>
      </c>
      <c r="F1248" s="1" t="e">
        <f ca="1"/>
        <v>#NAME?</v>
      </c>
      <c r="G1248" s="1" t="e">
        <f ca="1"/>
        <v>#NAME?</v>
      </c>
      <c r="H1248" s="1" t="e">
        <f ca="1"/>
        <v>#NAME?</v>
      </c>
      <c r="I1248" s="1" t="e">
        <f ca="1"/>
        <v>#NAME?</v>
      </c>
      <c r="J1248" s="1" t="e">
        <f ca="1"/>
        <v>#NAME?</v>
      </c>
      <c r="K1248" s="1" t="e">
        <f ca="1"/>
        <v>#NAME?</v>
      </c>
      <c r="L1248" s="1"/>
      <c r="M1248" s="1" t="e">
        <f t="shared" ca="1" si="57"/>
        <v>#NAME?</v>
      </c>
      <c r="N1248" s="1" t="e">
        <f t="shared" ca="1" si="58"/>
        <v>#NAME?</v>
      </c>
      <c r="O1248" s="1" t="e">
        <f t="shared" ca="1" si="59"/>
        <v>#NAME?</v>
      </c>
    </row>
    <row r="1249" spans="1:15">
      <c r="A1249" s="1" t="e">
        <f ca="1"/>
        <v>#NAME?</v>
      </c>
      <c r="B1249" s="1" t="e">
        <f ca="1"/>
        <v>#NAME?</v>
      </c>
      <c r="C1249" s="1" t="e">
        <f ca="1"/>
        <v>#NAME?</v>
      </c>
      <c r="D1249" s="2" t="e">
        <f ca="1"/>
        <v>#NAME?</v>
      </c>
      <c r="E1249" s="2" t="e">
        <f ca="1"/>
        <v>#NAME?</v>
      </c>
      <c r="F1249" s="1" t="e">
        <f ca="1"/>
        <v>#NAME?</v>
      </c>
      <c r="G1249" s="1" t="e">
        <f ca="1"/>
        <v>#NAME?</v>
      </c>
      <c r="H1249" s="1" t="e">
        <f ca="1"/>
        <v>#NAME?</v>
      </c>
      <c r="I1249" s="1" t="e">
        <f ca="1"/>
        <v>#NAME?</v>
      </c>
      <c r="J1249" s="1" t="e">
        <f ca="1"/>
        <v>#NAME?</v>
      </c>
      <c r="K1249" s="1" t="e">
        <f ca="1"/>
        <v>#NAME?</v>
      </c>
      <c r="L1249" s="1"/>
      <c r="M1249" s="1" t="e">
        <f t="shared" ca="1" si="57"/>
        <v>#NAME?</v>
      </c>
      <c r="N1249" s="1" t="e">
        <f t="shared" ca="1" si="58"/>
        <v>#NAME?</v>
      </c>
      <c r="O1249" s="1" t="e">
        <f t="shared" ca="1" si="59"/>
        <v>#NAME?</v>
      </c>
    </row>
    <row r="1250" spans="1:15">
      <c r="A1250" s="1" t="e">
        <f ca="1"/>
        <v>#NAME?</v>
      </c>
      <c r="B1250" s="1" t="e">
        <f ca="1"/>
        <v>#NAME?</v>
      </c>
      <c r="C1250" s="1" t="e">
        <f ca="1"/>
        <v>#NAME?</v>
      </c>
      <c r="D1250" s="2" t="e">
        <f ca="1"/>
        <v>#NAME?</v>
      </c>
      <c r="E1250" s="2" t="e">
        <f ca="1"/>
        <v>#NAME?</v>
      </c>
      <c r="F1250" s="1" t="e">
        <f ca="1"/>
        <v>#NAME?</v>
      </c>
      <c r="G1250" s="1" t="e">
        <f ca="1"/>
        <v>#NAME?</v>
      </c>
      <c r="H1250" s="1" t="e">
        <f ca="1"/>
        <v>#NAME?</v>
      </c>
      <c r="I1250" s="1" t="e">
        <f ca="1"/>
        <v>#NAME?</v>
      </c>
      <c r="J1250" s="1" t="e">
        <f ca="1"/>
        <v>#NAME?</v>
      </c>
      <c r="K1250" s="1" t="e">
        <f ca="1"/>
        <v>#NAME?</v>
      </c>
      <c r="L1250" s="1"/>
      <c r="M1250" s="1" t="e">
        <f t="shared" ca="1" si="57"/>
        <v>#NAME?</v>
      </c>
      <c r="N1250" s="1" t="e">
        <f t="shared" ca="1" si="58"/>
        <v>#NAME?</v>
      </c>
      <c r="O1250" s="1" t="e">
        <f t="shared" ca="1" si="59"/>
        <v>#NAME?</v>
      </c>
    </row>
    <row r="1251" spans="1:15">
      <c r="A1251" s="1" t="e">
        <f ca="1"/>
        <v>#NAME?</v>
      </c>
      <c r="B1251" s="1" t="e">
        <f ca="1"/>
        <v>#NAME?</v>
      </c>
      <c r="C1251" s="1" t="e">
        <f ca="1"/>
        <v>#NAME?</v>
      </c>
      <c r="D1251" s="2" t="e">
        <f ca="1"/>
        <v>#NAME?</v>
      </c>
      <c r="E1251" s="2" t="e">
        <f ca="1"/>
        <v>#NAME?</v>
      </c>
      <c r="F1251" s="1" t="e">
        <f ca="1"/>
        <v>#NAME?</v>
      </c>
      <c r="G1251" s="1" t="e">
        <f ca="1"/>
        <v>#NAME?</v>
      </c>
      <c r="H1251" s="1" t="e">
        <f ca="1"/>
        <v>#NAME?</v>
      </c>
      <c r="I1251" s="1" t="e">
        <f ca="1"/>
        <v>#NAME?</v>
      </c>
      <c r="J1251" s="1" t="e">
        <f ca="1"/>
        <v>#NAME?</v>
      </c>
      <c r="K1251" s="1" t="e">
        <f ca="1"/>
        <v>#NAME?</v>
      </c>
      <c r="L1251" s="1"/>
      <c r="M1251" s="1" t="e">
        <f t="shared" ca="1" si="57"/>
        <v>#NAME?</v>
      </c>
      <c r="N1251" s="1" t="e">
        <f t="shared" ca="1" si="58"/>
        <v>#NAME?</v>
      </c>
      <c r="O1251" s="1" t="e">
        <f t="shared" ca="1" si="59"/>
        <v>#NAME?</v>
      </c>
    </row>
    <row r="1252" spans="1:15">
      <c r="A1252" s="1" t="e">
        <f ca="1"/>
        <v>#NAME?</v>
      </c>
      <c r="B1252" s="1" t="e">
        <f ca="1"/>
        <v>#NAME?</v>
      </c>
      <c r="C1252" s="1" t="e">
        <f ca="1"/>
        <v>#NAME?</v>
      </c>
      <c r="D1252" s="2" t="e">
        <f ca="1"/>
        <v>#NAME?</v>
      </c>
      <c r="E1252" s="2" t="e">
        <f ca="1"/>
        <v>#NAME?</v>
      </c>
      <c r="F1252" s="1" t="e">
        <f ca="1"/>
        <v>#NAME?</v>
      </c>
      <c r="G1252" s="1" t="e">
        <f ca="1"/>
        <v>#NAME?</v>
      </c>
      <c r="H1252" s="1" t="e">
        <f ca="1"/>
        <v>#NAME?</v>
      </c>
      <c r="I1252" s="1" t="e">
        <f ca="1"/>
        <v>#NAME?</v>
      </c>
      <c r="J1252" s="1" t="e">
        <f ca="1"/>
        <v>#NAME?</v>
      </c>
      <c r="K1252" s="1" t="e">
        <f ca="1"/>
        <v>#NAME?</v>
      </c>
      <c r="L1252" s="1"/>
      <c r="M1252" s="1" t="e">
        <f t="shared" ca="1" si="57"/>
        <v>#NAME?</v>
      </c>
      <c r="N1252" s="1" t="e">
        <f t="shared" ca="1" si="58"/>
        <v>#NAME?</v>
      </c>
      <c r="O1252" s="1" t="e">
        <f t="shared" ca="1" si="59"/>
        <v>#NAME?</v>
      </c>
    </row>
    <row r="1253" spans="1:15">
      <c r="A1253" s="1" t="e">
        <f ca="1"/>
        <v>#NAME?</v>
      </c>
      <c r="B1253" s="1" t="e">
        <f ca="1"/>
        <v>#NAME?</v>
      </c>
      <c r="C1253" s="1" t="e">
        <f ca="1"/>
        <v>#NAME?</v>
      </c>
      <c r="D1253" s="2" t="e">
        <f ca="1"/>
        <v>#NAME?</v>
      </c>
      <c r="E1253" s="2" t="e">
        <f ca="1"/>
        <v>#NAME?</v>
      </c>
      <c r="F1253" s="1" t="e">
        <f ca="1"/>
        <v>#NAME?</v>
      </c>
      <c r="G1253" s="1" t="e">
        <f ca="1"/>
        <v>#NAME?</v>
      </c>
      <c r="H1253" s="1" t="e">
        <f ca="1"/>
        <v>#NAME?</v>
      </c>
      <c r="I1253" s="1" t="e">
        <f ca="1"/>
        <v>#NAME?</v>
      </c>
      <c r="J1253" s="1" t="e">
        <f ca="1"/>
        <v>#NAME?</v>
      </c>
      <c r="K1253" s="1" t="e">
        <f ca="1"/>
        <v>#NAME?</v>
      </c>
      <c r="L1253" s="1"/>
      <c r="M1253" s="1" t="e">
        <f t="shared" ca="1" si="57"/>
        <v>#NAME?</v>
      </c>
      <c r="N1253" s="1" t="e">
        <f t="shared" ca="1" si="58"/>
        <v>#NAME?</v>
      </c>
      <c r="O1253" s="1" t="e">
        <f t="shared" ca="1" si="59"/>
        <v>#NAME?</v>
      </c>
    </row>
    <row r="1254" spans="1:15">
      <c r="A1254" s="1" t="e">
        <f ca="1"/>
        <v>#NAME?</v>
      </c>
      <c r="B1254" s="1" t="e">
        <f ca="1"/>
        <v>#NAME?</v>
      </c>
      <c r="C1254" s="1" t="e">
        <f ca="1"/>
        <v>#NAME?</v>
      </c>
      <c r="D1254" s="2" t="e">
        <f ca="1"/>
        <v>#NAME?</v>
      </c>
      <c r="E1254" s="2" t="e">
        <f ca="1"/>
        <v>#NAME?</v>
      </c>
      <c r="F1254" s="1" t="e">
        <f ca="1"/>
        <v>#NAME?</v>
      </c>
      <c r="G1254" s="1" t="e">
        <f ca="1"/>
        <v>#NAME?</v>
      </c>
      <c r="H1254" s="1" t="e">
        <f ca="1"/>
        <v>#NAME?</v>
      </c>
      <c r="I1254" s="1" t="e">
        <f ca="1"/>
        <v>#NAME?</v>
      </c>
      <c r="J1254" s="1" t="e">
        <f ca="1"/>
        <v>#NAME?</v>
      </c>
      <c r="K1254" s="1" t="e">
        <f ca="1"/>
        <v>#NAME?</v>
      </c>
      <c r="L1254" s="1"/>
      <c r="M1254" s="1" t="e">
        <f t="shared" ca="1" si="57"/>
        <v>#NAME?</v>
      </c>
      <c r="N1254" s="1" t="e">
        <f t="shared" ca="1" si="58"/>
        <v>#NAME?</v>
      </c>
      <c r="O1254" s="1" t="e">
        <f t="shared" ca="1" si="59"/>
        <v>#NAME?</v>
      </c>
    </row>
    <row r="1255" spans="1:15">
      <c r="A1255" s="1" t="e">
        <f ca="1"/>
        <v>#NAME?</v>
      </c>
      <c r="B1255" s="1" t="e">
        <f ca="1"/>
        <v>#NAME?</v>
      </c>
      <c r="C1255" s="1" t="e">
        <f ca="1"/>
        <v>#NAME?</v>
      </c>
      <c r="D1255" s="2" t="e">
        <f ca="1"/>
        <v>#NAME?</v>
      </c>
      <c r="E1255" s="2" t="e">
        <f ca="1"/>
        <v>#NAME?</v>
      </c>
      <c r="F1255" s="1" t="e">
        <f ca="1"/>
        <v>#NAME?</v>
      </c>
      <c r="G1255" s="1" t="e">
        <f ca="1"/>
        <v>#NAME?</v>
      </c>
      <c r="H1255" s="1" t="e">
        <f ca="1"/>
        <v>#NAME?</v>
      </c>
      <c r="I1255" s="1" t="e">
        <f ca="1"/>
        <v>#NAME?</v>
      </c>
      <c r="J1255" s="1" t="e">
        <f ca="1"/>
        <v>#NAME?</v>
      </c>
      <c r="K1255" s="1" t="e">
        <f ca="1"/>
        <v>#NAME?</v>
      </c>
      <c r="L1255" s="1"/>
      <c r="M1255" s="1" t="e">
        <f t="shared" ca="1" si="57"/>
        <v>#NAME?</v>
      </c>
      <c r="N1255" s="1" t="e">
        <f t="shared" ca="1" si="58"/>
        <v>#NAME?</v>
      </c>
      <c r="O1255" s="1" t="e">
        <f t="shared" ca="1" si="59"/>
        <v>#NAME?</v>
      </c>
    </row>
    <row r="1256" spans="1:15">
      <c r="A1256" s="1" t="e">
        <f ca="1"/>
        <v>#NAME?</v>
      </c>
      <c r="B1256" s="1" t="e">
        <f ca="1"/>
        <v>#NAME?</v>
      </c>
      <c r="C1256" s="1" t="e">
        <f ca="1"/>
        <v>#NAME?</v>
      </c>
      <c r="D1256" s="2" t="e">
        <f ca="1"/>
        <v>#NAME?</v>
      </c>
      <c r="E1256" s="2" t="e">
        <f ca="1"/>
        <v>#NAME?</v>
      </c>
      <c r="F1256" s="1" t="e">
        <f ca="1"/>
        <v>#NAME?</v>
      </c>
      <c r="G1256" s="1" t="e">
        <f ca="1"/>
        <v>#NAME?</v>
      </c>
      <c r="H1256" s="1" t="e">
        <f ca="1"/>
        <v>#NAME?</v>
      </c>
      <c r="I1256" s="1" t="e">
        <f ca="1"/>
        <v>#NAME?</v>
      </c>
      <c r="J1256" s="1" t="e">
        <f ca="1"/>
        <v>#NAME?</v>
      </c>
      <c r="K1256" s="1" t="e">
        <f ca="1"/>
        <v>#NAME?</v>
      </c>
      <c r="L1256" s="1"/>
      <c r="M1256" s="1" t="e">
        <f t="shared" ca="1" si="57"/>
        <v>#NAME?</v>
      </c>
      <c r="N1256" s="1" t="e">
        <f t="shared" ca="1" si="58"/>
        <v>#NAME?</v>
      </c>
      <c r="O1256" s="1" t="e">
        <f t="shared" ca="1" si="59"/>
        <v>#NAME?</v>
      </c>
    </row>
    <row r="1257" spans="1:15">
      <c r="A1257" s="1" t="e">
        <f ca="1"/>
        <v>#NAME?</v>
      </c>
      <c r="B1257" s="1" t="e">
        <f ca="1"/>
        <v>#NAME?</v>
      </c>
      <c r="C1257" s="1" t="e">
        <f ca="1"/>
        <v>#NAME?</v>
      </c>
      <c r="D1257" s="2" t="e">
        <f ca="1"/>
        <v>#NAME?</v>
      </c>
      <c r="E1257" s="2" t="e">
        <f ca="1"/>
        <v>#NAME?</v>
      </c>
      <c r="F1257" s="1" t="e">
        <f ca="1"/>
        <v>#NAME?</v>
      </c>
      <c r="G1257" s="1" t="e">
        <f ca="1"/>
        <v>#NAME?</v>
      </c>
      <c r="H1257" s="1" t="e">
        <f ca="1"/>
        <v>#NAME?</v>
      </c>
      <c r="I1257" s="1" t="e">
        <f ca="1"/>
        <v>#NAME?</v>
      </c>
      <c r="J1257" s="1" t="e">
        <f ca="1"/>
        <v>#NAME?</v>
      </c>
      <c r="K1257" s="1" t="e">
        <f ca="1"/>
        <v>#NAME?</v>
      </c>
      <c r="L1257" s="1"/>
      <c r="M1257" s="1" t="e">
        <f t="shared" ca="1" si="57"/>
        <v>#NAME?</v>
      </c>
      <c r="N1257" s="1" t="e">
        <f t="shared" ca="1" si="58"/>
        <v>#NAME?</v>
      </c>
      <c r="O1257" s="1" t="e">
        <f t="shared" ca="1" si="59"/>
        <v>#NAME?</v>
      </c>
    </row>
    <row r="1258" spans="1:15">
      <c r="A1258" s="1" t="e">
        <f ca="1"/>
        <v>#NAME?</v>
      </c>
      <c r="B1258" s="1" t="e">
        <f ca="1"/>
        <v>#NAME?</v>
      </c>
      <c r="C1258" s="1" t="e">
        <f ca="1"/>
        <v>#NAME?</v>
      </c>
      <c r="D1258" s="2" t="e">
        <f ca="1"/>
        <v>#NAME?</v>
      </c>
      <c r="E1258" s="2" t="e">
        <f ca="1"/>
        <v>#NAME?</v>
      </c>
      <c r="F1258" s="1" t="e">
        <f ca="1"/>
        <v>#NAME?</v>
      </c>
      <c r="G1258" s="1" t="e">
        <f ca="1"/>
        <v>#NAME?</v>
      </c>
      <c r="H1258" s="1" t="e">
        <f ca="1"/>
        <v>#NAME?</v>
      </c>
      <c r="I1258" s="1" t="e">
        <f ca="1"/>
        <v>#NAME?</v>
      </c>
      <c r="J1258" s="1" t="e">
        <f ca="1"/>
        <v>#NAME?</v>
      </c>
      <c r="K1258" s="1" t="e">
        <f ca="1"/>
        <v>#NAME?</v>
      </c>
      <c r="L1258" s="1"/>
      <c r="M1258" s="1" t="e">
        <f t="shared" ca="1" si="57"/>
        <v>#NAME?</v>
      </c>
      <c r="N1258" s="1" t="e">
        <f t="shared" ca="1" si="58"/>
        <v>#NAME?</v>
      </c>
      <c r="O1258" s="1" t="e">
        <f t="shared" ca="1" si="59"/>
        <v>#NAME?</v>
      </c>
    </row>
    <row r="1259" spans="1:15">
      <c r="A1259" s="1" t="e">
        <f ca="1"/>
        <v>#NAME?</v>
      </c>
      <c r="B1259" s="1" t="e">
        <f ca="1"/>
        <v>#NAME?</v>
      </c>
      <c r="C1259" s="1" t="e">
        <f ca="1"/>
        <v>#NAME?</v>
      </c>
      <c r="D1259" s="2" t="e">
        <f ca="1"/>
        <v>#NAME?</v>
      </c>
      <c r="E1259" s="2" t="e">
        <f ca="1"/>
        <v>#NAME?</v>
      </c>
      <c r="F1259" s="1" t="e">
        <f ca="1"/>
        <v>#NAME?</v>
      </c>
      <c r="G1259" s="1" t="e">
        <f ca="1"/>
        <v>#NAME?</v>
      </c>
      <c r="H1259" s="1" t="e">
        <f ca="1"/>
        <v>#NAME?</v>
      </c>
      <c r="I1259" s="1" t="e">
        <f ca="1"/>
        <v>#NAME?</v>
      </c>
      <c r="J1259" s="1" t="e">
        <f ca="1"/>
        <v>#NAME?</v>
      </c>
      <c r="K1259" s="1" t="e">
        <f ca="1"/>
        <v>#NAME?</v>
      </c>
      <c r="L1259" s="1"/>
      <c r="M1259" s="1" t="e">
        <f t="shared" ca="1" si="57"/>
        <v>#NAME?</v>
      </c>
      <c r="N1259" s="1" t="e">
        <f t="shared" ca="1" si="58"/>
        <v>#NAME?</v>
      </c>
      <c r="O1259" s="1" t="e">
        <f t="shared" ca="1" si="59"/>
        <v>#NAME?</v>
      </c>
    </row>
    <row r="1260" spans="1:15">
      <c r="A1260" s="1" t="e">
        <f ca="1"/>
        <v>#NAME?</v>
      </c>
      <c r="B1260" s="1" t="e">
        <f ca="1"/>
        <v>#NAME?</v>
      </c>
      <c r="C1260" s="1" t="e">
        <f ca="1"/>
        <v>#NAME?</v>
      </c>
      <c r="D1260" s="2" t="e">
        <f ca="1"/>
        <v>#NAME?</v>
      </c>
      <c r="E1260" s="2" t="e">
        <f ca="1"/>
        <v>#NAME?</v>
      </c>
      <c r="F1260" s="1" t="e">
        <f ca="1"/>
        <v>#NAME?</v>
      </c>
      <c r="G1260" s="1" t="e">
        <f ca="1"/>
        <v>#NAME?</v>
      </c>
      <c r="H1260" s="1" t="e">
        <f ca="1"/>
        <v>#NAME?</v>
      </c>
      <c r="I1260" s="1" t="e">
        <f ca="1"/>
        <v>#NAME?</v>
      </c>
      <c r="J1260" s="1" t="e">
        <f ca="1"/>
        <v>#NAME?</v>
      </c>
      <c r="K1260" s="1" t="e">
        <f ca="1"/>
        <v>#NAME?</v>
      </c>
      <c r="L1260" s="1"/>
      <c r="M1260" s="1" t="e">
        <f t="shared" ca="1" si="57"/>
        <v>#NAME?</v>
      </c>
      <c r="N1260" s="1" t="e">
        <f t="shared" ca="1" si="58"/>
        <v>#NAME?</v>
      </c>
      <c r="O1260" s="1" t="e">
        <f t="shared" ca="1" si="59"/>
        <v>#NAME?</v>
      </c>
    </row>
    <row r="1261" spans="1:15">
      <c r="A1261" s="1" t="e">
        <f ca="1"/>
        <v>#NAME?</v>
      </c>
      <c r="B1261" s="1" t="e">
        <f ca="1"/>
        <v>#NAME?</v>
      </c>
      <c r="C1261" s="1" t="e">
        <f ca="1"/>
        <v>#NAME?</v>
      </c>
      <c r="D1261" s="2" t="e">
        <f ca="1"/>
        <v>#NAME?</v>
      </c>
      <c r="E1261" s="2" t="e">
        <f ca="1"/>
        <v>#NAME?</v>
      </c>
      <c r="F1261" s="1" t="e">
        <f ca="1"/>
        <v>#NAME?</v>
      </c>
      <c r="G1261" s="1" t="e">
        <f ca="1"/>
        <v>#NAME?</v>
      </c>
      <c r="H1261" s="1" t="e">
        <f ca="1"/>
        <v>#NAME?</v>
      </c>
      <c r="I1261" s="1" t="e">
        <f ca="1"/>
        <v>#NAME?</v>
      </c>
      <c r="J1261" s="1" t="e">
        <f ca="1"/>
        <v>#NAME?</v>
      </c>
      <c r="K1261" s="1" t="e">
        <f ca="1"/>
        <v>#NAME?</v>
      </c>
      <c r="L1261" s="1"/>
      <c r="M1261" s="1" t="e">
        <f t="shared" ca="1" si="57"/>
        <v>#NAME?</v>
      </c>
      <c r="N1261" s="1" t="e">
        <f t="shared" ca="1" si="58"/>
        <v>#NAME?</v>
      </c>
      <c r="O1261" s="1" t="e">
        <f t="shared" ca="1" si="59"/>
        <v>#NAME?</v>
      </c>
    </row>
    <row r="1262" spans="1:15">
      <c r="A1262" s="1" t="e">
        <f ca="1"/>
        <v>#NAME?</v>
      </c>
      <c r="B1262" s="1" t="e">
        <f ca="1"/>
        <v>#NAME?</v>
      </c>
      <c r="C1262" s="1" t="e">
        <f ca="1"/>
        <v>#NAME?</v>
      </c>
      <c r="D1262" s="2" t="e">
        <f ca="1"/>
        <v>#NAME?</v>
      </c>
      <c r="E1262" s="2" t="e">
        <f ca="1"/>
        <v>#NAME?</v>
      </c>
      <c r="F1262" s="1" t="e">
        <f ca="1"/>
        <v>#NAME?</v>
      </c>
      <c r="G1262" s="1" t="e">
        <f ca="1"/>
        <v>#NAME?</v>
      </c>
      <c r="H1262" s="1" t="e">
        <f ca="1"/>
        <v>#NAME?</v>
      </c>
      <c r="I1262" s="1" t="e">
        <f ca="1"/>
        <v>#NAME?</v>
      </c>
      <c r="J1262" s="1" t="e">
        <f ca="1"/>
        <v>#NAME?</v>
      </c>
      <c r="K1262" s="1" t="e">
        <f ca="1"/>
        <v>#NAME?</v>
      </c>
      <c r="L1262" s="1"/>
      <c r="M1262" s="1" t="e">
        <f t="shared" ca="1" si="57"/>
        <v>#NAME?</v>
      </c>
      <c r="N1262" s="1" t="e">
        <f t="shared" ca="1" si="58"/>
        <v>#NAME?</v>
      </c>
      <c r="O1262" s="1" t="e">
        <f t="shared" ca="1" si="59"/>
        <v>#NAME?</v>
      </c>
    </row>
    <row r="1263" spans="1:15">
      <c r="A1263" s="1" t="e">
        <f ca="1"/>
        <v>#NAME?</v>
      </c>
      <c r="B1263" s="1" t="e">
        <f ca="1"/>
        <v>#NAME?</v>
      </c>
      <c r="C1263" s="1" t="e">
        <f ca="1"/>
        <v>#NAME?</v>
      </c>
      <c r="D1263" s="2" t="e">
        <f ca="1"/>
        <v>#NAME?</v>
      </c>
      <c r="E1263" s="2" t="e">
        <f ca="1"/>
        <v>#NAME?</v>
      </c>
      <c r="F1263" s="1" t="e">
        <f ca="1"/>
        <v>#NAME?</v>
      </c>
      <c r="G1263" s="1" t="e">
        <f ca="1"/>
        <v>#NAME?</v>
      </c>
      <c r="H1263" s="1" t="e">
        <f ca="1"/>
        <v>#NAME?</v>
      </c>
      <c r="I1263" s="1" t="e">
        <f ca="1"/>
        <v>#NAME?</v>
      </c>
      <c r="J1263" s="1" t="e">
        <f ca="1"/>
        <v>#NAME?</v>
      </c>
      <c r="K1263" s="1" t="e">
        <f ca="1"/>
        <v>#NAME?</v>
      </c>
      <c r="L1263" s="1"/>
      <c r="M1263" s="1" t="e">
        <f t="shared" ca="1" si="57"/>
        <v>#NAME?</v>
      </c>
      <c r="N1263" s="1" t="e">
        <f t="shared" ca="1" si="58"/>
        <v>#NAME?</v>
      </c>
      <c r="O1263" s="1" t="e">
        <f t="shared" ca="1" si="59"/>
        <v>#NAME?</v>
      </c>
    </row>
    <row r="1264" spans="1:15">
      <c r="A1264" s="1" t="e">
        <f ca="1"/>
        <v>#NAME?</v>
      </c>
      <c r="B1264" s="1" t="e">
        <f ca="1"/>
        <v>#NAME?</v>
      </c>
      <c r="C1264" s="1" t="e">
        <f ca="1"/>
        <v>#NAME?</v>
      </c>
      <c r="D1264" s="2" t="e">
        <f ca="1"/>
        <v>#NAME?</v>
      </c>
      <c r="E1264" s="2" t="e">
        <f ca="1"/>
        <v>#NAME?</v>
      </c>
      <c r="F1264" s="1" t="e">
        <f ca="1"/>
        <v>#NAME?</v>
      </c>
      <c r="G1264" s="1" t="e">
        <f ca="1"/>
        <v>#NAME?</v>
      </c>
      <c r="H1264" s="1" t="e">
        <f ca="1"/>
        <v>#NAME?</v>
      </c>
      <c r="I1264" s="1" t="e">
        <f ca="1"/>
        <v>#NAME?</v>
      </c>
      <c r="J1264" s="1" t="e">
        <f ca="1"/>
        <v>#NAME?</v>
      </c>
      <c r="K1264" s="1" t="e">
        <f ca="1"/>
        <v>#NAME?</v>
      </c>
      <c r="L1264" s="1"/>
      <c r="M1264" s="1" t="e">
        <f t="shared" ca="1" si="57"/>
        <v>#NAME?</v>
      </c>
      <c r="N1264" s="1" t="e">
        <f t="shared" ca="1" si="58"/>
        <v>#NAME?</v>
      </c>
      <c r="O1264" s="1" t="e">
        <f t="shared" ca="1" si="59"/>
        <v>#NAME?</v>
      </c>
    </row>
    <row r="1265" spans="1:15">
      <c r="A1265" s="1" t="e">
        <f ca="1"/>
        <v>#NAME?</v>
      </c>
      <c r="B1265" s="1" t="e">
        <f ca="1"/>
        <v>#NAME?</v>
      </c>
      <c r="C1265" s="1" t="e">
        <f ca="1"/>
        <v>#NAME?</v>
      </c>
      <c r="D1265" s="2" t="e">
        <f ca="1"/>
        <v>#NAME?</v>
      </c>
      <c r="E1265" s="2" t="e">
        <f ca="1"/>
        <v>#NAME?</v>
      </c>
      <c r="F1265" s="1" t="e">
        <f ca="1"/>
        <v>#NAME?</v>
      </c>
      <c r="G1265" s="1" t="e">
        <f ca="1"/>
        <v>#NAME?</v>
      </c>
      <c r="H1265" s="1" t="e">
        <f ca="1"/>
        <v>#NAME?</v>
      </c>
      <c r="I1265" s="1" t="e">
        <f ca="1"/>
        <v>#NAME?</v>
      </c>
      <c r="J1265" s="1" t="e">
        <f ca="1"/>
        <v>#NAME?</v>
      </c>
      <c r="K1265" s="1" t="e">
        <f ca="1"/>
        <v>#NAME?</v>
      </c>
      <c r="L1265" s="1"/>
      <c r="M1265" s="1" t="e">
        <f t="shared" ca="1" si="57"/>
        <v>#NAME?</v>
      </c>
      <c r="N1265" s="1" t="e">
        <f t="shared" ca="1" si="58"/>
        <v>#NAME?</v>
      </c>
      <c r="O1265" s="1" t="e">
        <f t="shared" ca="1" si="59"/>
        <v>#NAME?</v>
      </c>
    </row>
    <row r="1266" spans="1:15">
      <c r="A1266" s="1" t="e">
        <f ca="1"/>
        <v>#NAME?</v>
      </c>
      <c r="B1266" s="1" t="e">
        <f ca="1"/>
        <v>#NAME?</v>
      </c>
      <c r="C1266" s="1" t="e">
        <f ca="1"/>
        <v>#NAME?</v>
      </c>
      <c r="D1266" s="2" t="e">
        <f ca="1"/>
        <v>#NAME?</v>
      </c>
      <c r="E1266" s="2" t="e">
        <f ca="1"/>
        <v>#NAME?</v>
      </c>
      <c r="F1266" s="1" t="e">
        <f ca="1"/>
        <v>#NAME?</v>
      </c>
      <c r="G1266" s="1" t="e">
        <f ca="1"/>
        <v>#NAME?</v>
      </c>
      <c r="H1266" s="1" t="e">
        <f ca="1"/>
        <v>#NAME?</v>
      </c>
      <c r="I1266" s="1" t="e">
        <f ca="1"/>
        <v>#NAME?</v>
      </c>
      <c r="J1266" s="1" t="e">
        <f ca="1"/>
        <v>#NAME?</v>
      </c>
      <c r="K1266" s="1" t="e">
        <f ca="1"/>
        <v>#NAME?</v>
      </c>
      <c r="L1266" s="1"/>
      <c r="M1266" s="1" t="e">
        <f t="shared" ca="1" si="57"/>
        <v>#NAME?</v>
      </c>
      <c r="N1266" s="1" t="e">
        <f t="shared" ca="1" si="58"/>
        <v>#NAME?</v>
      </c>
      <c r="O1266" s="1" t="e">
        <f t="shared" ca="1" si="59"/>
        <v>#NAME?</v>
      </c>
    </row>
    <row r="1267" spans="1:15">
      <c r="A1267" s="1" t="e">
        <f ca="1"/>
        <v>#NAME?</v>
      </c>
      <c r="B1267" s="1" t="e">
        <f ca="1"/>
        <v>#NAME?</v>
      </c>
      <c r="C1267" s="1" t="e">
        <f ca="1"/>
        <v>#NAME?</v>
      </c>
      <c r="D1267" s="2" t="e">
        <f ca="1"/>
        <v>#NAME?</v>
      </c>
      <c r="E1267" s="2" t="e">
        <f ca="1"/>
        <v>#NAME?</v>
      </c>
      <c r="F1267" s="1" t="e">
        <f ca="1"/>
        <v>#NAME?</v>
      </c>
      <c r="G1267" s="1" t="e">
        <f ca="1"/>
        <v>#NAME?</v>
      </c>
      <c r="H1267" s="1" t="e">
        <f ca="1"/>
        <v>#NAME?</v>
      </c>
      <c r="I1267" s="1" t="e">
        <f ca="1"/>
        <v>#NAME?</v>
      </c>
      <c r="J1267" s="1" t="e">
        <f ca="1"/>
        <v>#NAME?</v>
      </c>
      <c r="K1267" s="1" t="e">
        <f ca="1"/>
        <v>#NAME?</v>
      </c>
      <c r="L1267" s="1"/>
      <c r="M1267" s="1" t="e">
        <f t="shared" ca="1" si="57"/>
        <v>#NAME?</v>
      </c>
      <c r="N1267" s="1" t="e">
        <f t="shared" ca="1" si="58"/>
        <v>#NAME?</v>
      </c>
      <c r="O1267" s="1" t="e">
        <f t="shared" ca="1" si="59"/>
        <v>#NAME?</v>
      </c>
    </row>
    <row r="1268" spans="1:15">
      <c r="A1268" s="1" t="e">
        <f ca="1"/>
        <v>#NAME?</v>
      </c>
      <c r="B1268" s="1" t="e">
        <f ca="1"/>
        <v>#NAME?</v>
      </c>
      <c r="C1268" s="1" t="e">
        <f ca="1"/>
        <v>#NAME?</v>
      </c>
      <c r="D1268" s="2" t="e">
        <f ca="1"/>
        <v>#NAME?</v>
      </c>
      <c r="E1268" s="2" t="e">
        <f ca="1"/>
        <v>#NAME?</v>
      </c>
      <c r="F1268" s="1" t="e">
        <f ca="1"/>
        <v>#NAME?</v>
      </c>
      <c r="G1268" s="1" t="e">
        <f ca="1"/>
        <v>#NAME?</v>
      </c>
      <c r="H1268" s="1" t="e">
        <f ca="1"/>
        <v>#NAME?</v>
      </c>
      <c r="I1268" s="1" t="e">
        <f ca="1"/>
        <v>#NAME?</v>
      </c>
      <c r="J1268" s="1" t="e">
        <f ca="1"/>
        <v>#NAME?</v>
      </c>
      <c r="K1268" s="1" t="e">
        <f ca="1"/>
        <v>#NAME?</v>
      </c>
      <c r="L1268" s="1"/>
      <c r="M1268" s="1" t="e">
        <f t="shared" ca="1" si="57"/>
        <v>#NAME?</v>
      </c>
      <c r="N1268" s="1" t="e">
        <f t="shared" ca="1" si="58"/>
        <v>#NAME?</v>
      </c>
      <c r="O1268" s="1" t="e">
        <f t="shared" ca="1" si="59"/>
        <v>#NAME?</v>
      </c>
    </row>
    <row r="1269" spans="1:15">
      <c r="A1269" s="1" t="e">
        <f ca="1"/>
        <v>#NAME?</v>
      </c>
      <c r="B1269" s="1" t="e">
        <f ca="1"/>
        <v>#NAME?</v>
      </c>
      <c r="C1269" s="1" t="e">
        <f ca="1"/>
        <v>#NAME?</v>
      </c>
      <c r="D1269" s="2" t="e">
        <f ca="1"/>
        <v>#NAME?</v>
      </c>
      <c r="E1269" s="2" t="e">
        <f ca="1"/>
        <v>#NAME?</v>
      </c>
      <c r="F1269" s="1" t="e">
        <f ca="1"/>
        <v>#NAME?</v>
      </c>
      <c r="G1269" s="1" t="e">
        <f ca="1"/>
        <v>#NAME?</v>
      </c>
      <c r="H1269" s="1" t="e">
        <f ca="1"/>
        <v>#NAME?</v>
      </c>
      <c r="I1269" s="1" t="e">
        <f ca="1"/>
        <v>#NAME?</v>
      </c>
      <c r="J1269" s="1" t="e">
        <f ca="1"/>
        <v>#NAME?</v>
      </c>
      <c r="K1269" s="1" t="e">
        <f ca="1"/>
        <v>#NAME?</v>
      </c>
      <c r="L1269" s="1"/>
      <c r="M1269" s="1" t="e">
        <f t="shared" ca="1" si="57"/>
        <v>#NAME?</v>
      </c>
      <c r="N1269" s="1" t="e">
        <f t="shared" ca="1" si="58"/>
        <v>#NAME?</v>
      </c>
      <c r="O1269" s="1" t="e">
        <f t="shared" ca="1" si="59"/>
        <v>#NAME?</v>
      </c>
    </row>
    <row r="1270" spans="1:15">
      <c r="A1270" s="1" t="e">
        <f ca="1"/>
        <v>#NAME?</v>
      </c>
      <c r="B1270" s="1" t="e">
        <f ca="1"/>
        <v>#NAME?</v>
      </c>
      <c r="C1270" s="1" t="e">
        <f ca="1"/>
        <v>#NAME?</v>
      </c>
      <c r="D1270" s="2" t="e">
        <f ca="1"/>
        <v>#NAME?</v>
      </c>
      <c r="E1270" s="2" t="e">
        <f ca="1"/>
        <v>#NAME?</v>
      </c>
      <c r="F1270" s="1" t="e">
        <f ca="1"/>
        <v>#NAME?</v>
      </c>
      <c r="G1270" s="1" t="e">
        <f ca="1"/>
        <v>#NAME?</v>
      </c>
      <c r="H1270" s="1" t="e">
        <f ca="1"/>
        <v>#NAME?</v>
      </c>
      <c r="I1270" s="1" t="e">
        <f ca="1"/>
        <v>#NAME?</v>
      </c>
      <c r="J1270" s="1" t="e">
        <f ca="1"/>
        <v>#NAME?</v>
      </c>
      <c r="K1270" s="1" t="e">
        <f ca="1"/>
        <v>#NAME?</v>
      </c>
      <c r="L1270" s="1"/>
      <c r="M1270" s="1" t="e">
        <f t="shared" ca="1" si="57"/>
        <v>#NAME?</v>
      </c>
      <c r="N1270" s="1" t="e">
        <f t="shared" ca="1" si="58"/>
        <v>#NAME?</v>
      </c>
      <c r="O1270" s="1" t="e">
        <f t="shared" ca="1" si="59"/>
        <v>#NAME?</v>
      </c>
    </row>
    <row r="1271" spans="1:15">
      <c r="A1271" s="1" t="e">
        <f ca="1"/>
        <v>#NAME?</v>
      </c>
      <c r="B1271" s="1" t="e">
        <f ca="1"/>
        <v>#NAME?</v>
      </c>
      <c r="C1271" s="1" t="e">
        <f ca="1"/>
        <v>#NAME?</v>
      </c>
      <c r="D1271" s="2" t="e">
        <f ca="1"/>
        <v>#NAME?</v>
      </c>
      <c r="E1271" s="2" t="e">
        <f ca="1"/>
        <v>#NAME?</v>
      </c>
      <c r="F1271" s="1" t="e">
        <f ca="1"/>
        <v>#NAME?</v>
      </c>
      <c r="G1271" s="1" t="e">
        <f ca="1"/>
        <v>#NAME?</v>
      </c>
      <c r="H1271" s="1" t="e">
        <f ca="1"/>
        <v>#NAME?</v>
      </c>
      <c r="I1271" s="1" t="e">
        <f ca="1"/>
        <v>#NAME?</v>
      </c>
      <c r="J1271" s="1" t="e">
        <f ca="1"/>
        <v>#NAME?</v>
      </c>
      <c r="K1271" s="1" t="e">
        <f ca="1"/>
        <v>#NAME?</v>
      </c>
      <c r="L1271" s="1"/>
      <c r="M1271" s="1" t="e">
        <f t="shared" ca="1" si="57"/>
        <v>#NAME?</v>
      </c>
      <c r="N1271" s="1" t="e">
        <f t="shared" ca="1" si="58"/>
        <v>#NAME?</v>
      </c>
      <c r="O1271" s="1" t="e">
        <f t="shared" ca="1" si="59"/>
        <v>#NAME?</v>
      </c>
    </row>
    <row r="1272" spans="1:15">
      <c r="A1272" s="1" t="e">
        <f ca="1"/>
        <v>#NAME?</v>
      </c>
      <c r="B1272" s="1" t="e">
        <f ca="1"/>
        <v>#NAME?</v>
      </c>
      <c r="C1272" s="1" t="e">
        <f ca="1"/>
        <v>#NAME?</v>
      </c>
      <c r="D1272" s="2" t="e">
        <f ca="1"/>
        <v>#NAME?</v>
      </c>
      <c r="E1272" s="2" t="e">
        <f ca="1"/>
        <v>#NAME?</v>
      </c>
      <c r="F1272" s="1" t="e">
        <f ca="1"/>
        <v>#NAME?</v>
      </c>
      <c r="G1272" s="1" t="e">
        <f ca="1"/>
        <v>#NAME?</v>
      </c>
      <c r="H1272" s="1" t="e">
        <f ca="1"/>
        <v>#NAME?</v>
      </c>
      <c r="I1272" s="1" t="e">
        <f ca="1"/>
        <v>#NAME?</v>
      </c>
      <c r="J1272" s="1" t="e">
        <f ca="1"/>
        <v>#NAME?</v>
      </c>
      <c r="K1272" s="1" t="e">
        <f ca="1"/>
        <v>#NAME?</v>
      </c>
      <c r="L1272" s="1"/>
      <c r="M1272" s="1" t="e">
        <f t="shared" ca="1" si="57"/>
        <v>#NAME?</v>
      </c>
      <c r="N1272" s="1" t="e">
        <f t="shared" ca="1" si="58"/>
        <v>#NAME?</v>
      </c>
      <c r="O1272" s="1" t="e">
        <f t="shared" ca="1" si="59"/>
        <v>#NAME?</v>
      </c>
    </row>
    <row r="1273" spans="1:15">
      <c r="A1273" s="1" t="e">
        <f ca="1"/>
        <v>#NAME?</v>
      </c>
      <c r="B1273" s="1" t="e">
        <f ca="1"/>
        <v>#NAME?</v>
      </c>
      <c r="C1273" s="1" t="e">
        <f ca="1"/>
        <v>#NAME?</v>
      </c>
      <c r="D1273" s="2" t="e">
        <f ca="1"/>
        <v>#NAME?</v>
      </c>
      <c r="E1273" s="2" t="e">
        <f ca="1"/>
        <v>#NAME?</v>
      </c>
      <c r="F1273" s="1" t="e">
        <f ca="1"/>
        <v>#NAME?</v>
      </c>
      <c r="G1273" s="1" t="e">
        <f ca="1"/>
        <v>#NAME?</v>
      </c>
      <c r="H1273" s="1" t="e">
        <f ca="1"/>
        <v>#NAME?</v>
      </c>
      <c r="I1273" s="1" t="e">
        <f ca="1"/>
        <v>#NAME?</v>
      </c>
      <c r="J1273" s="1" t="e">
        <f ca="1"/>
        <v>#NAME?</v>
      </c>
      <c r="K1273" s="1" t="e">
        <f ca="1"/>
        <v>#NAME?</v>
      </c>
      <c r="L1273" s="1"/>
      <c r="M1273" s="1" t="e">
        <f t="shared" ca="1" si="57"/>
        <v>#NAME?</v>
      </c>
      <c r="N1273" s="1" t="e">
        <f t="shared" ca="1" si="58"/>
        <v>#NAME?</v>
      </c>
      <c r="O1273" s="1" t="e">
        <f t="shared" ca="1" si="59"/>
        <v>#NAME?</v>
      </c>
    </row>
    <row r="1274" spans="1:15">
      <c r="A1274" s="1" t="e">
        <f ca="1"/>
        <v>#NAME?</v>
      </c>
      <c r="B1274" s="1" t="e">
        <f ca="1"/>
        <v>#NAME?</v>
      </c>
      <c r="C1274" s="1" t="e">
        <f ca="1"/>
        <v>#NAME?</v>
      </c>
      <c r="D1274" s="2" t="e">
        <f ca="1"/>
        <v>#NAME?</v>
      </c>
      <c r="E1274" s="2" t="e">
        <f ca="1"/>
        <v>#NAME?</v>
      </c>
      <c r="F1274" s="1" t="e">
        <f ca="1"/>
        <v>#NAME?</v>
      </c>
      <c r="G1274" s="1" t="e">
        <f ca="1"/>
        <v>#NAME?</v>
      </c>
      <c r="H1274" s="1" t="e">
        <f ca="1"/>
        <v>#NAME?</v>
      </c>
      <c r="I1274" s="1" t="e">
        <f ca="1"/>
        <v>#NAME?</v>
      </c>
      <c r="J1274" s="1" t="e">
        <f ca="1"/>
        <v>#NAME?</v>
      </c>
      <c r="K1274" s="1" t="e">
        <f ca="1"/>
        <v>#NAME?</v>
      </c>
      <c r="L1274" s="1"/>
      <c r="M1274" s="1" t="e">
        <f t="shared" ca="1" si="57"/>
        <v>#NAME?</v>
      </c>
      <c r="N1274" s="1" t="e">
        <f t="shared" ca="1" si="58"/>
        <v>#NAME?</v>
      </c>
      <c r="O1274" s="1" t="e">
        <f t="shared" ca="1" si="59"/>
        <v>#NAME?</v>
      </c>
    </row>
    <row r="1275" spans="1:15">
      <c r="A1275" s="1" t="e">
        <f ca="1"/>
        <v>#NAME?</v>
      </c>
      <c r="B1275" s="1" t="e">
        <f ca="1"/>
        <v>#NAME?</v>
      </c>
      <c r="C1275" s="1" t="e">
        <f ca="1"/>
        <v>#NAME?</v>
      </c>
      <c r="D1275" s="2" t="e">
        <f ca="1"/>
        <v>#NAME?</v>
      </c>
      <c r="E1275" s="2" t="e">
        <f ca="1"/>
        <v>#NAME?</v>
      </c>
      <c r="F1275" s="1" t="e">
        <f ca="1"/>
        <v>#NAME?</v>
      </c>
      <c r="G1275" s="1" t="e">
        <f ca="1"/>
        <v>#NAME?</v>
      </c>
      <c r="H1275" s="1" t="e">
        <f ca="1"/>
        <v>#NAME?</v>
      </c>
      <c r="I1275" s="1" t="e">
        <f ca="1"/>
        <v>#NAME?</v>
      </c>
      <c r="J1275" s="1" t="e">
        <f ca="1"/>
        <v>#NAME?</v>
      </c>
      <c r="K1275" s="1" t="e">
        <f ca="1"/>
        <v>#NAME?</v>
      </c>
      <c r="L1275" s="1"/>
      <c r="M1275" s="1" t="e">
        <f t="shared" ca="1" si="57"/>
        <v>#NAME?</v>
      </c>
      <c r="N1275" s="1" t="e">
        <f t="shared" ca="1" si="58"/>
        <v>#NAME?</v>
      </c>
      <c r="O1275" s="1" t="e">
        <f t="shared" ca="1" si="59"/>
        <v>#NAME?</v>
      </c>
    </row>
    <row r="1276" spans="1:15">
      <c r="A1276" s="1" t="e">
        <f ca="1"/>
        <v>#NAME?</v>
      </c>
      <c r="B1276" s="1" t="e">
        <f ca="1"/>
        <v>#NAME?</v>
      </c>
      <c r="C1276" s="1" t="e">
        <f ca="1"/>
        <v>#NAME?</v>
      </c>
      <c r="D1276" s="2" t="e">
        <f ca="1"/>
        <v>#NAME?</v>
      </c>
      <c r="E1276" s="2" t="e">
        <f ca="1"/>
        <v>#NAME?</v>
      </c>
      <c r="F1276" s="1" t="e">
        <f ca="1"/>
        <v>#NAME?</v>
      </c>
      <c r="G1276" s="1" t="e">
        <f ca="1"/>
        <v>#NAME?</v>
      </c>
      <c r="H1276" s="1" t="e">
        <f ca="1"/>
        <v>#NAME?</v>
      </c>
      <c r="I1276" s="1" t="e">
        <f ca="1"/>
        <v>#NAME?</v>
      </c>
      <c r="J1276" s="1" t="e">
        <f ca="1"/>
        <v>#NAME?</v>
      </c>
      <c r="K1276" s="1" t="e">
        <f ca="1"/>
        <v>#NAME?</v>
      </c>
      <c r="L1276" s="1"/>
      <c r="M1276" s="1" t="e">
        <f t="shared" ca="1" si="57"/>
        <v>#NAME?</v>
      </c>
      <c r="N1276" s="1" t="e">
        <f t="shared" ca="1" si="58"/>
        <v>#NAME?</v>
      </c>
      <c r="O1276" s="1" t="e">
        <f t="shared" ca="1" si="59"/>
        <v>#NAME?</v>
      </c>
    </row>
    <row r="1277" spans="1:15">
      <c r="A1277" s="1" t="e">
        <f ca="1"/>
        <v>#NAME?</v>
      </c>
      <c r="B1277" s="1" t="e">
        <f ca="1"/>
        <v>#NAME?</v>
      </c>
      <c r="C1277" s="1" t="e">
        <f ca="1"/>
        <v>#NAME?</v>
      </c>
      <c r="D1277" s="2" t="e">
        <f ca="1"/>
        <v>#NAME?</v>
      </c>
      <c r="E1277" s="2" t="e">
        <f ca="1"/>
        <v>#NAME?</v>
      </c>
      <c r="F1277" s="1" t="e">
        <f ca="1"/>
        <v>#NAME?</v>
      </c>
      <c r="G1277" s="1" t="e">
        <f ca="1"/>
        <v>#NAME?</v>
      </c>
      <c r="H1277" s="1" t="e">
        <f ca="1"/>
        <v>#NAME?</v>
      </c>
      <c r="I1277" s="1" t="e">
        <f ca="1"/>
        <v>#NAME?</v>
      </c>
      <c r="J1277" s="1" t="e">
        <f ca="1"/>
        <v>#NAME?</v>
      </c>
      <c r="K1277" s="1" t="e">
        <f ca="1"/>
        <v>#NAME?</v>
      </c>
      <c r="L1277" s="1"/>
      <c r="M1277" s="1" t="e">
        <f t="shared" ca="1" si="57"/>
        <v>#NAME?</v>
      </c>
      <c r="N1277" s="1" t="e">
        <f t="shared" ca="1" si="58"/>
        <v>#NAME?</v>
      </c>
      <c r="O1277" s="1" t="e">
        <f t="shared" ca="1" si="59"/>
        <v>#NAME?</v>
      </c>
    </row>
    <row r="1278" spans="1:15">
      <c r="A1278" s="1" t="e">
        <f ca="1"/>
        <v>#NAME?</v>
      </c>
      <c r="B1278" s="1" t="e">
        <f ca="1"/>
        <v>#NAME?</v>
      </c>
      <c r="C1278" s="1" t="e">
        <f ca="1"/>
        <v>#NAME?</v>
      </c>
      <c r="D1278" s="2" t="e">
        <f ca="1"/>
        <v>#NAME?</v>
      </c>
      <c r="E1278" s="2" t="e">
        <f ca="1"/>
        <v>#NAME?</v>
      </c>
      <c r="F1278" s="1" t="e">
        <f ca="1"/>
        <v>#NAME?</v>
      </c>
      <c r="G1278" s="1" t="e">
        <f ca="1"/>
        <v>#NAME?</v>
      </c>
      <c r="H1278" s="1" t="e">
        <f ca="1"/>
        <v>#NAME?</v>
      </c>
      <c r="I1278" s="1" t="e">
        <f ca="1"/>
        <v>#NAME?</v>
      </c>
      <c r="J1278" s="1" t="e">
        <f ca="1"/>
        <v>#NAME?</v>
      </c>
      <c r="K1278" s="1" t="e">
        <f ca="1"/>
        <v>#NAME?</v>
      </c>
      <c r="L1278" s="1"/>
      <c r="M1278" s="1" t="e">
        <f t="shared" ca="1" si="57"/>
        <v>#NAME?</v>
      </c>
      <c r="N1278" s="1" t="e">
        <f t="shared" ca="1" si="58"/>
        <v>#NAME?</v>
      </c>
      <c r="O1278" s="1" t="e">
        <f t="shared" ca="1" si="59"/>
        <v>#NAME?</v>
      </c>
    </row>
    <row r="1279" spans="1:15">
      <c r="A1279" s="1" t="e">
        <f ca="1"/>
        <v>#NAME?</v>
      </c>
      <c r="B1279" s="1" t="e">
        <f ca="1"/>
        <v>#NAME?</v>
      </c>
      <c r="C1279" s="1" t="e">
        <f ca="1"/>
        <v>#NAME?</v>
      </c>
      <c r="D1279" s="2" t="e">
        <f ca="1"/>
        <v>#NAME?</v>
      </c>
      <c r="E1279" s="2" t="e">
        <f ca="1"/>
        <v>#NAME?</v>
      </c>
      <c r="F1279" s="1" t="e">
        <f ca="1"/>
        <v>#NAME?</v>
      </c>
      <c r="G1279" s="1" t="e">
        <f ca="1"/>
        <v>#NAME?</v>
      </c>
      <c r="H1279" s="1" t="e">
        <f ca="1"/>
        <v>#NAME?</v>
      </c>
      <c r="I1279" s="1" t="e">
        <f ca="1"/>
        <v>#NAME?</v>
      </c>
      <c r="J1279" s="1" t="e">
        <f ca="1"/>
        <v>#NAME?</v>
      </c>
      <c r="K1279" s="1" t="e">
        <f ca="1"/>
        <v>#NAME?</v>
      </c>
      <c r="L1279" s="1"/>
      <c r="M1279" s="1" t="e">
        <f t="shared" ca="1" si="57"/>
        <v>#NAME?</v>
      </c>
      <c r="N1279" s="1" t="e">
        <f t="shared" ca="1" si="58"/>
        <v>#NAME?</v>
      </c>
      <c r="O1279" s="1" t="e">
        <f t="shared" ca="1" si="59"/>
        <v>#NAME?</v>
      </c>
    </row>
    <row r="1280" spans="1:15">
      <c r="A1280" s="1" t="e">
        <f ca="1"/>
        <v>#NAME?</v>
      </c>
      <c r="B1280" s="1" t="e">
        <f ca="1"/>
        <v>#NAME?</v>
      </c>
      <c r="C1280" s="1" t="e">
        <f ca="1"/>
        <v>#NAME?</v>
      </c>
      <c r="D1280" s="2" t="e">
        <f ca="1"/>
        <v>#NAME?</v>
      </c>
      <c r="E1280" s="2" t="e">
        <f ca="1"/>
        <v>#NAME?</v>
      </c>
      <c r="F1280" s="1" t="e">
        <f ca="1"/>
        <v>#NAME?</v>
      </c>
      <c r="G1280" s="1" t="e">
        <f ca="1"/>
        <v>#NAME?</v>
      </c>
      <c r="H1280" s="1" t="e">
        <f ca="1"/>
        <v>#NAME?</v>
      </c>
      <c r="I1280" s="1" t="e">
        <f ca="1"/>
        <v>#NAME?</v>
      </c>
      <c r="J1280" s="1" t="e">
        <f ca="1"/>
        <v>#NAME?</v>
      </c>
      <c r="K1280" s="1" t="e">
        <f ca="1"/>
        <v>#NAME?</v>
      </c>
      <c r="L1280" s="1"/>
      <c r="M1280" s="1" t="e">
        <f t="shared" ca="1" si="57"/>
        <v>#NAME?</v>
      </c>
      <c r="N1280" s="1" t="e">
        <f t="shared" ca="1" si="58"/>
        <v>#NAME?</v>
      </c>
      <c r="O1280" s="1" t="e">
        <f t="shared" ca="1" si="59"/>
        <v>#NAME?</v>
      </c>
    </row>
    <row r="1281" spans="1:15">
      <c r="A1281" s="1" t="e">
        <f ca="1"/>
        <v>#NAME?</v>
      </c>
      <c r="B1281" s="1" t="e">
        <f ca="1"/>
        <v>#NAME?</v>
      </c>
      <c r="C1281" s="1" t="e">
        <f ca="1"/>
        <v>#NAME?</v>
      </c>
      <c r="D1281" s="2" t="e">
        <f ca="1"/>
        <v>#NAME?</v>
      </c>
      <c r="E1281" s="2" t="e">
        <f ca="1"/>
        <v>#NAME?</v>
      </c>
      <c r="F1281" s="1" t="e">
        <f ca="1"/>
        <v>#NAME?</v>
      </c>
      <c r="G1281" s="1" t="e">
        <f ca="1"/>
        <v>#NAME?</v>
      </c>
      <c r="H1281" s="1" t="e">
        <f ca="1"/>
        <v>#NAME?</v>
      </c>
      <c r="I1281" s="1" t="e">
        <f ca="1"/>
        <v>#NAME?</v>
      </c>
      <c r="J1281" s="1" t="e">
        <f ca="1"/>
        <v>#NAME?</v>
      </c>
      <c r="K1281" s="1" t="e">
        <f ca="1"/>
        <v>#NAME?</v>
      </c>
      <c r="L1281" s="1"/>
      <c r="M1281" s="1" t="e">
        <f t="shared" ca="1" si="57"/>
        <v>#NAME?</v>
      </c>
      <c r="N1281" s="1" t="e">
        <f t="shared" ca="1" si="58"/>
        <v>#NAME?</v>
      </c>
      <c r="O1281" s="1" t="e">
        <f t="shared" ca="1" si="59"/>
        <v>#NAME?</v>
      </c>
    </row>
    <row r="1282" spans="1:15">
      <c r="A1282" s="1" t="e">
        <f ca="1"/>
        <v>#NAME?</v>
      </c>
      <c r="B1282" s="1" t="e">
        <f ca="1"/>
        <v>#NAME?</v>
      </c>
      <c r="C1282" s="1" t="e">
        <f ca="1"/>
        <v>#NAME?</v>
      </c>
      <c r="D1282" s="2" t="e">
        <f ca="1"/>
        <v>#NAME?</v>
      </c>
      <c r="E1282" s="2" t="e">
        <f ca="1"/>
        <v>#NAME?</v>
      </c>
      <c r="F1282" s="1" t="e">
        <f ca="1"/>
        <v>#NAME?</v>
      </c>
      <c r="G1282" s="1" t="e">
        <f ca="1"/>
        <v>#NAME?</v>
      </c>
      <c r="H1282" s="1" t="e">
        <f ca="1"/>
        <v>#NAME?</v>
      </c>
      <c r="I1282" s="1" t="e">
        <f ca="1"/>
        <v>#NAME?</v>
      </c>
      <c r="J1282" s="1" t="e">
        <f ca="1"/>
        <v>#NAME?</v>
      </c>
      <c r="K1282" s="1" t="e">
        <f ca="1"/>
        <v>#NAME?</v>
      </c>
      <c r="L1282" s="1"/>
      <c r="M1282" s="1" t="e">
        <f t="shared" ca="1" si="57"/>
        <v>#NAME?</v>
      </c>
      <c r="N1282" s="1" t="e">
        <f t="shared" ca="1" si="58"/>
        <v>#NAME?</v>
      </c>
      <c r="O1282" s="1" t="e">
        <f t="shared" ca="1" si="59"/>
        <v>#NAME?</v>
      </c>
    </row>
    <row r="1283" spans="1:15">
      <c r="A1283" s="1" t="e">
        <f ca="1"/>
        <v>#NAME?</v>
      </c>
      <c r="B1283" s="1" t="e">
        <f ca="1"/>
        <v>#NAME?</v>
      </c>
      <c r="C1283" s="1" t="e">
        <f ca="1"/>
        <v>#NAME?</v>
      </c>
      <c r="D1283" s="2" t="e">
        <f ca="1"/>
        <v>#NAME?</v>
      </c>
      <c r="E1283" s="2" t="e">
        <f ca="1"/>
        <v>#NAME?</v>
      </c>
      <c r="F1283" s="1" t="e">
        <f ca="1"/>
        <v>#NAME?</v>
      </c>
      <c r="G1283" s="1" t="e">
        <f ca="1"/>
        <v>#NAME?</v>
      </c>
      <c r="H1283" s="1" t="e">
        <f ca="1"/>
        <v>#NAME?</v>
      </c>
      <c r="I1283" s="1" t="e">
        <f ca="1"/>
        <v>#NAME?</v>
      </c>
      <c r="J1283" s="1" t="e">
        <f ca="1"/>
        <v>#NAME?</v>
      </c>
      <c r="K1283" s="1" t="e">
        <f ca="1"/>
        <v>#NAME?</v>
      </c>
      <c r="L1283" s="1"/>
      <c r="M1283" s="1" t="e">
        <f t="shared" ref="M1283:M1346" ca="1" si="60">G1283*B1283</f>
        <v>#NAME?</v>
      </c>
      <c r="N1283" s="1" t="e">
        <f t="shared" ref="N1283:N1346" ca="1" si="61">H1283*B1283</f>
        <v>#NAME?</v>
      </c>
      <c r="O1283" s="1" t="e">
        <f t="shared" ref="O1283:O1346" ca="1" si="62">I1283*B1283</f>
        <v>#NAME?</v>
      </c>
    </row>
    <row r="1284" spans="1:15">
      <c r="A1284" s="1" t="e">
        <f ca="1"/>
        <v>#NAME?</v>
      </c>
      <c r="B1284" s="1" t="e">
        <f ca="1"/>
        <v>#NAME?</v>
      </c>
      <c r="C1284" s="1" t="e">
        <f ca="1"/>
        <v>#NAME?</v>
      </c>
      <c r="D1284" s="2" t="e">
        <f ca="1"/>
        <v>#NAME?</v>
      </c>
      <c r="E1284" s="2" t="e">
        <f ca="1"/>
        <v>#NAME?</v>
      </c>
      <c r="F1284" s="1" t="e">
        <f ca="1"/>
        <v>#NAME?</v>
      </c>
      <c r="G1284" s="1" t="e">
        <f ca="1"/>
        <v>#NAME?</v>
      </c>
      <c r="H1284" s="1" t="e">
        <f ca="1"/>
        <v>#NAME?</v>
      </c>
      <c r="I1284" s="1" t="e">
        <f ca="1"/>
        <v>#NAME?</v>
      </c>
      <c r="J1284" s="1" t="e">
        <f ca="1"/>
        <v>#NAME?</v>
      </c>
      <c r="K1284" s="1" t="e">
        <f ca="1"/>
        <v>#NAME?</v>
      </c>
      <c r="L1284" s="1"/>
      <c r="M1284" s="1" t="e">
        <f t="shared" ca="1" si="60"/>
        <v>#NAME?</v>
      </c>
      <c r="N1284" s="1" t="e">
        <f t="shared" ca="1" si="61"/>
        <v>#NAME?</v>
      </c>
      <c r="O1284" s="1" t="e">
        <f t="shared" ca="1" si="62"/>
        <v>#NAME?</v>
      </c>
    </row>
    <row r="1285" spans="1:15">
      <c r="A1285" s="1" t="e">
        <f ca="1"/>
        <v>#NAME?</v>
      </c>
      <c r="B1285" s="1" t="e">
        <f ca="1"/>
        <v>#NAME?</v>
      </c>
      <c r="C1285" s="1" t="e">
        <f ca="1"/>
        <v>#NAME?</v>
      </c>
      <c r="D1285" s="2" t="e">
        <f ca="1"/>
        <v>#NAME?</v>
      </c>
      <c r="E1285" s="2" t="e">
        <f ca="1"/>
        <v>#NAME?</v>
      </c>
      <c r="F1285" s="1" t="e">
        <f ca="1"/>
        <v>#NAME?</v>
      </c>
      <c r="G1285" s="1" t="e">
        <f ca="1"/>
        <v>#NAME?</v>
      </c>
      <c r="H1285" s="1" t="e">
        <f ca="1"/>
        <v>#NAME?</v>
      </c>
      <c r="I1285" s="1" t="e">
        <f ca="1"/>
        <v>#NAME?</v>
      </c>
      <c r="J1285" s="1" t="e">
        <f ca="1"/>
        <v>#NAME?</v>
      </c>
      <c r="K1285" s="1" t="e">
        <f ca="1"/>
        <v>#NAME?</v>
      </c>
      <c r="L1285" s="1"/>
      <c r="M1285" s="1" t="e">
        <f t="shared" ca="1" si="60"/>
        <v>#NAME?</v>
      </c>
      <c r="N1285" s="1" t="e">
        <f t="shared" ca="1" si="61"/>
        <v>#NAME?</v>
      </c>
      <c r="O1285" s="1" t="e">
        <f t="shared" ca="1" si="62"/>
        <v>#NAME?</v>
      </c>
    </row>
    <row r="1286" spans="1:15">
      <c r="A1286" s="1" t="e">
        <f ca="1"/>
        <v>#NAME?</v>
      </c>
      <c r="B1286" s="1" t="e">
        <f ca="1"/>
        <v>#NAME?</v>
      </c>
      <c r="C1286" s="1" t="e">
        <f ca="1"/>
        <v>#NAME?</v>
      </c>
      <c r="D1286" s="2" t="e">
        <f ca="1"/>
        <v>#NAME?</v>
      </c>
      <c r="E1286" s="2" t="e">
        <f ca="1"/>
        <v>#NAME?</v>
      </c>
      <c r="F1286" s="1" t="e">
        <f ca="1"/>
        <v>#NAME?</v>
      </c>
      <c r="G1286" s="1" t="e">
        <f ca="1"/>
        <v>#NAME?</v>
      </c>
      <c r="H1286" s="1" t="e">
        <f ca="1"/>
        <v>#NAME?</v>
      </c>
      <c r="I1286" s="1" t="e">
        <f ca="1"/>
        <v>#NAME?</v>
      </c>
      <c r="J1286" s="1" t="e">
        <f ca="1"/>
        <v>#NAME?</v>
      </c>
      <c r="K1286" s="1" t="e">
        <f ca="1"/>
        <v>#NAME?</v>
      </c>
      <c r="L1286" s="1"/>
      <c r="M1286" s="1" t="e">
        <f t="shared" ca="1" si="60"/>
        <v>#NAME?</v>
      </c>
      <c r="N1286" s="1" t="e">
        <f t="shared" ca="1" si="61"/>
        <v>#NAME?</v>
      </c>
      <c r="O1286" s="1" t="e">
        <f t="shared" ca="1" si="62"/>
        <v>#NAME?</v>
      </c>
    </row>
    <row r="1287" spans="1:15">
      <c r="A1287" s="1" t="e">
        <f ca="1"/>
        <v>#NAME?</v>
      </c>
      <c r="B1287" s="1" t="e">
        <f ca="1"/>
        <v>#NAME?</v>
      </c>
      <c r="C1287" s="1" t="e">
        <f ca="1"/>
        <v>#NAME?</v>
      </c>
      <c r="D1287" s="2" t="e">
        <f ca="1"/>
        <v>#NAME?</v>
      </c>
      <c r="E1287" s="2" t="e">
        <f ca="1"/>
        <v>#NAME?</v>
      </c>
      <c r="F1287" s="1" t="e">
        <f ca="1"/>
        <v>#NAME?</v>
      </c>
      <c r="G1287" s="1" t="e">
        <f ca="1"/>
        <v>#NAME?</v>
      </c>
      <c r="H1287" s="1" t="e">
        <f ca="1"/>
        <v>#NAME?</v>
      </c>
      <c r="I1287" s="1" t="e">
        <f ca="1"/>
        <v>#NAME?</v>
      </c>
      <c r="J1287" s="1" t="e">
        <f ca="1"/>
        <v>#NAME?</v>
      </c>
      <c r="K1287" s="1" t="e">
        <f ca="1"/>
        <v>#NAME?</v>
      </c>
      <c r="L1287" s="1"/>
      <c r="M1287" s="1" t="e">
        <f t="shared" ca="1" si="60"/>
        <v>#NAME?</v>
      </c>
      <c r="N1287" s="1" t="e">
        <f t="shared" ca="1" si="61"/>
        <v>#NAME?</v>
      </c>
      <c r="O1287" s="1" t="e">
        <f t="shared" ca="1" si="62"/>
        <v>#NAME?</v>
      </c>
    </row>
    <row r="1288" spans="1:15">
      <c r="A1288" s="1" t="e">
        <f ca="1"/>
        <v>#NAME?</v>
      </c>
      <c r="B1288" s="1" t="e">
        <f ca="1"/>
        <v>#NAME?</v>
      </c>
      <c r="C1288" s="1" t="e">
        <f ca="1"/>
        <v>#NAME?</v>
      </c>
      <c r="D1288" s="2" t="e">
        <f ca="1"/>
        <v>#NAME?</v>
      </c>
      <c r="E1288" s="2" t="e">
        <f ca="1"/>
        <v>#NAME?</v>
      </c>
      <c r="F1288" s="1" t="e">
        <f ca="1"/>
        <v>#NAME?</v>
      </c>
      <c r="G1288" s="1" t="e">
        <f ca="1"/>
        <v>#NAME?</v>
      </c>
      <c r="H1288" s="1" t="e">
        <f ca="1"/>
        <v>#NAME?</v>
      </c>
      <c r="I1288" s="1" t="e">
        <f ca="1"/>
        <v>#NAME?</v>
      </c>
      <c r="J1288" s="1" t="e">
        <f ca="1"/>
        <v>#NAME?</v>
      </c>
      <c r="K1288" s="1" t="e">
        <f ca="1"/>
        <v>#NAME?</v>
      </c>
      <c r="L1288" s="1"/>
      <c r="M1288" s="1" t="e">
        <f t="shared" ca="1" si="60"/>
        <v>#NAME?</v>
      </c>
      <c r="N1288" s="1" t="e">
        <f t="shared" ca="1" si="61"/>
        <v>#NAME?</v>
      </c>
      <c r="O1288" s="1" t="e">
        <f t="shared" ca="1" si="62"/>
        <v>#NAME?</v>
      </c>
    </row>
    <row r="1289" spans="1:15">
      <c r="A1289" s="1" t="e">
        <f ca="1"/>
        <v>#NAME?</v>
      </c>
      <c r="B1289" s="1" t="e">
        <f ca="1"/>
        <v>#NAME?</v>
      </c>
      <c r="C1289" s="1" t="e">
        <f ca="1"/>
        <v>#NAME?</v>
      </c>
      <c r="D1289" s="2" t="e">
        <f ca="1"/>
        <v>#NAME?</v>
      </c>
      <c r="E1289" s="2" t="e">
        <f ca="1"/>
        <v>#NAME?</v>
      </c>
      <c r="F1289" s="1" t="e">
        <f ca="1"/>
        <v>#NAME?</v>
      </c>
      <c r="G1289" s="1" t="e">
        <f ca="1"/>
        <v>#NAME?</v>
      </c>
      <c r="H1289" s="1" t="e">
        <f ca="1"/>
        <v>#NAME?</v>
      </c>
      <c r="I1289" s="1" t="e">
        <f ca="1"/>
        <v>#NAME?</v>
      </c>
      <c r="J1289" s="1" t="e">
        <f ca="1"/>
        <v>#NAME?</v>
      </c>
      <c r="K1289" s="1" t="e">
        <f ca="1"/>
        <v>#NAME?</v>
      </c>
      <c r="L1289" s="1"/>
      <c r="M1289" s="1" t="e">
        <f t="shared" ca="1" si="60"/>
        <v>#NAME?</v>
      </c>
      <c r="N1289" s="1" t="e">
        <f t="shared" ca="1" si="61"/>
        <v>#NAME?</v>
      </c>
      <c r="O1289" s="1" t="e">
        <f t="shared" ca="1" si="62"/>
        <v>#NAME?</v>
      </c>
    </row>
    <row r="1290" spans="1:15">
      <c r="A1290" s="1" t="e">
        <f ca="1"/>
        <v>#NAME?</v>
      </c>
      <c r="B1290" s="1" t="e">
        <f ca="1"/>
        <v>#NAME?</v>
      </c>
      <c r="C1290" s="1" t="e">
        <f ca="1"/>
        <v>#NAME?</v>
      </c>
      <c r="D1290" s="2" t="e">
        <f ca="1"/>
        <v>#NAME?</v>
      </c>
      <c r="E1290" s="2" t="e">
        <f ca="1"/>
        <v>#NAME?</v>
      </c>
      <c r="F1290" s="1" t="e">
        <f ca="1"/>
        <v>#NAME?</v>
      </c>
      <c r="G1290" s="1" t="e">
        <f ca="1"/>
        <v>#NAME?</v>
      </c>
      <c r="H1290" s="1" t="e">
        <f ca="1"/>
        <v>#NAME?</v>
      </c>
      <c r="I1290" s="1" t="e">
        <f ca="1"/>
        <v>#NAME?</v>
      </c>
      <c r="J1290" s="1" t="e">
        <f ca="1"/>
        <v>#NAME?</v>
      </c>
      <c r="K1290" s="1" t="e">
        <f ca="1"/>
        <v>#NAME?</v>
      </c>
      <c r="L1290" s="1"/>
      <c r="M1290" s="1" t="e">
        <f t="shared" ca="1" si="60"/>
        <v>#NAME?</v>
      </c>
      <c r="N1290" s="1" t="e">
        <f t="shared" ca="1" si="61"/>
        <v>#NAME?</v>
      </c>
      <c r="O1290" s="1" t="e">
        <f t="shared" ca="1" si="62"/>
        <v>#NAME?</v>
      </c>
    </row>
    <row r="1291" spans="1:15">
      <c r="A1291" s="1" t="e">
        <f ca="1"/>
        <v>#NAME?</v>
      </c>
      <c r="B1291" s="1" t="e">
        <f ca="1"/>
        <v>#NAME?</v>
      </c>
      <c r="C1291" s="1" t="e">
        <f ca="1"/>
        <v>#NAME?</v>
      </c>
      <c r="D1291" s="2" t="e">
        <f ca="1"/>
        <v>#NAME?</v>
      </c>
      <c r="E1291" s="2" t="e">
        <f ca="1"/>
        <v>#NAME?</v>
      </c>
      <c r="F1291" s="1" t="e">
        <f ca="1"/>
        <v>#NAME?</v>
      </c>
      <c r="G1291" s="1" t="e">
        <f ca="1"/>
        <v>#NAME?</v>
      </c>
      <c r="H1291" s="1" t="e">
        <f ca="1"/>
        <v>#NAME?</v>
      </c>
      <c r="I1291" s="1" t="e">
        <f ca="1"/>
        <v>#NAME?</v>
      </c>
      <c r="J1291" s="1" t="e">
        <f ca="1"/>
        <v>#NAME?</v>
      </c>
      <c r="K1291" s="1" t="e">
        <f ca="1"/>
        <v>#NAME?</v>
      </c>
      <c r="L1291" s="1"/>
      <c r="M1291" s="1" t="e">
        <f t="shared" ca="1" si="60"/>
        <v>#NAME?</v>
      </c>
      <c r="N1291" s="1" t="e">
        <f t="shared" ca="1" si="61"/>
        <v>#NAME?</v>
      </c>
      <c r="O1291" s="1" t="e">
        <f t="shared" ca="1" si="62"/>
        <v>#NAME?</v>
      </c>
    </row>
    <row r="1292" spans="1:15">
      <c r="A1292" s="1" t="e">
        <f ca="1"/>
        <v>#NAME?</v>
      </c>
      <c r="B1292" s="1" t="e">
        <f ca="1"/>
        <v>#NAME?</v>
      </c>
      <c r="C1292" s="1" t="e">
        <f ca="1"/>
        <v>#NAME?</v>
      </c>
      <c r="D1292" s="2" t="e">
        <f ca="1"/>
        <v>#NAME?</v>
      </c>
      <c r="E1292" s="2" t="e">
        <f ca="1"/>
        <v>#NAME?</v>
      </c>
      <c r="F1292" s="1" t="e">
        <f ca="1"/>
        <v>#NAME?</v>
      </c>
      <c r="G1292" s="1" t="e">
        <f ca="1"/>
        <v>#NAME?</v>
      </c>
      <c r="H1292" s="1" t="e">
        <f ca="1"/>
        <v>#NAME?</v>
      </c>
      <c r="I1292" s="1" t="e">
        <f ca="1"/>
        <v>#NAME?</v>
      </c>
      <c r="J1292" s="1" t="e">
        <f ca="1"/>
        <v>#NAME?</v>
      </c>
      <c r="K1292" s="1" t="e">
        <f ca="1"/>
        <v>#NAME?</v>
      </c>
      <c r="L1292" s="1"/>
      <c r="M1292" s="1" t="e">
        <f t="shared" ca="1" si="60"/>
        <v>#NAME?</v>
      </c>
      <c r="N1292" s="1" t="e">
        <f t="shared" ca="1" si="61"/>
        <v>#NAME?</v>
      </c>
      <c r="O1292" s="1" t="e">
        <f t="shared" ca="1" si="62"/>
        <v>#NAME?</v>
      </c>
    </row>
    <row r="1293" spans="1:15">
      <c r="A1293" s="1" t="e">
        <f ca="1"/>
        <v>#NAME?</v>
      </c>
      <c r="B1293" s="1" t="e">
        <f ca="1"/>
        <v>#NAME?</v>
      </c>
      <c r="C1293" s="1" t="e">
        <f ca="1"/>
        <v>#NAME?</v>
      </c>
      <c r="D1293" s="2" t="e">
        <f ca="1"/>
        <v>#NAME?</v>
      </c>
      <c r="E1293" s="2" t="e">
        <f ca="1"/>
        <v>#NAME?</v>
      </c>
      <c r="F1293" s="1" t="e">
        <f ca="1"/>
        <v>#NAME?</v>
      </c>
      <c r="G1293" s="1" t="e">
        <f ca="1"/>
        <v>#NAME?</v>
      </c>
      <c r="H1293" s="1" t="e">
        <f ca="1"/>
        <v>#NAME?</v>
      </c>
      <c r="I1293" s="1" t="e">
        <f ca="1"/>
        <v>#NAME?</v>
      </c>
      <c r="J1293" s="1" t="e">
        <f ca="1"/>
        <v>#NAME?</v>
      </c>
      <c r="K1293" s="1" t="e">
        <f ca="1"/>
        <v>#NAME?</v>
      </c>
      <c r="L1293" s="1"/>
      <c r="M1293" s="1" t="e">
        <f t="shared" ca="1" si="60"/>
        <v>#NAME?</v>
      </c>
      <c r="N1293" s="1" t="e">
        <f t="shared" ca="1" si="61"/>
        <v>#NAME?</v>
      </c>
      <c r="O1293" s="1" t="e">
        <f t="shared" ca="1" si="62"/>
        <v>#NAME?</v>
      </c>
    </row>
    <row r="1294" spans="1:15">
      <c r="A1294" s="1" t="e">
        <f ca="1"/>
        <v>#NAME?</v>
      </c>
      <c r="B1294" s="1" t="e">
        <f ca="1"/>
        <v>#NAME?</v>
      </c>
      <c r="C1294" s="1" t="e">
        <f ca="1"/>
        <v>#NAME?</v>
      </c>
      <c r="D1294" s="2" t="e">
        <f ca="1"/>
        <v>#NAME?</v>
      </c>
      <c r="E1294" s="2" t="e">
        <f ca="1"/>
        <v>#NAME?</v>
      </c>
      <c r="F1294" s="1" t="e">
        <f ca="1"/>
        <v>#NAME?</v>
      </c>
      <c r="G1294" s="1" t="e">
        <f ca="1"/>
        <v>#NAME?</v>
      </c>
      <c r="H1294" s="1" t="e">
        <f ca="1"/>
        <v>#NAME?</v>
      </c>
      <c r="I1294" s="1" t="e">
        <f ca="1"/>
        <v>#NAME?</v>
      </c>
      <c r="J1294" s="1" t="e">
        <f ca="1"/>
        <v>#NAME?</v>
      </c>
      <c r="K1294" s="1" t="e">
        <f ca="1"/>
        <v>#NAME?</v>
      </c>
      <c r="L1294" s="1"/>
      <c r="M1294" s="1" t="e">
        <f t="shared" ca="1" si="60"/>
        <v>#NAME?</v>
      </c>
      <c r="N1294" s="1" t="e">
        <f t="shared" ca="1" si="61"/>
        <v>#NAME?</v>
      </c>
      <c r="O1294" s="1" t="e">
        <f t="shared" ca="1" si="62"/>
        <v>#NAME?</v>
      </c>
    </row>
    <row r="1295" spans="1:15">
      <c r="A1295" s="1" t="e">
        <f ca="1"/>
        <v>#NAME?</v>
      </c>
      <c r="B1295" s="1" t="e">
        <f ca="1"/>
        <v>#NAME?</v>
      </c>
      <c r="C1295" s="1" t="e">
        <f ca="1"/>
        <v>#NAME?</v>
      </c>
      <c r="D1295" s="2" t="e">
        <f ca="1"/>
        <v>#NAME?</v>
      </c>
      <c r="E1295" s="2" t="e">
        <f ca="1"/>
        <v>#NAME?</v>
      </c>
      <c r="F1295" s="1" t="e">
        <f ca="1"/>
        <v>#NAME?</v>
      </c>
      <c r="G1295" s="1" t="e">
        <f ca="1"/>
        <v>#NAME?</v>
      </c>
      <c r="H1295" s="1" t="e">
        <f ca="1"/>
        <v>#NAME?</v>
      </c>
      <c r="I1295" s="1" t="e">
        <f ca="1"/>
        <v>#NAME?</v>
      </c>
      <c r="J1295" s="1" t="e">
        <f ca="1"/>
        <v>#NAME?</v>
      </c>
      <c r="K1295" s="1" t="e">
        <f ca="1"/>
        <v>#NAME?</v>
      </c>
      <c r="L1295" s="1"/>
      <c r="M1295" s="1" t="e">
        <f t="shared" ca="1" si="60"/>
        <v>#NAME?</v>
      </c>
      <c r="N1295" s="1" t="e">
        <f t="shared" ca="1" si="61"/>
        <v>#NAME?</v>
      </c>
      <c r="O1295" s="1" t="e">
        <f t="shared" ca="1" si="62"/>
        <v>#NAME?</v>
      </c>
    </row>
    <row r="1296" spans="1:15">
      <c r="A1296" s="1" t="e">
        <f ca="1"/>
        <v>#NAME?</v>
      </c>
      <c r="B1296" s="1" t="e">
        <f ca="1"/>
        <v>#NAME?</v>
      </c>
      <c r="C1296" s="1" t="e">
        <f ca="1"/>
        <v>#NAME?</v>
      </c>
      <c r="D1296" s="2" t="e">
        <f ca="1"/>
        <v>#NAME?</v>
      </c>
      <c r="E1296" s="2" t="e">
        <f ca="1"/>
        <v>#NAME?</v>
      </c>
      <c r="F1296" s="1" t="e">
        <f ca="1"/>
        <v>#NAME?</v>
      </c>
      <c r="G1296" s="1" t="e">
        <f ca="1"/>
        <v>#NAME?</v>
      </c>
      <c r="H1296" s="1" t="e">
        <f ca="1"/>
        <v>#NAME?</v>
      </c>
      <c r="I1296" s="1" t="e">
        <f ca="1"/>
        <v>#NAME?</v>
      </c>
      <c r="J1296" s="1" t="e">
        <f ca="1"/>
        <v>#NAME?</v>
      </c>
      <c r="K1296" s="1" t="e">
        <f ca="1"/>
        <v>#NAME?</v>
      </c>
      <c r="L1296" s="1"/>
      <c r="M1296" s="1" t="e">
        <f t="shared" ca="1" si="60"/>
        <v>#NAME?</v>
      </c>
      <c r="N1296" s="1" t="e">
        <f t="shared" ca="1" si="61"/>
        <v>#NAME?</v>
      </c>
      <c r="O1296" s="1" t="e">
        <f t="shared" ca="1" si="62"/>
        <v>#NAME?</v>
      </c>
    </row>
    <row r="1297" spans="1:15">
      <c r="A1297" s="1" t="e">
        <f ca="1"/>
        <v>#NAME?</v>
      </c>
      <c r="B1297" s="1" t="e">
        <f ca="1"/>
        <v>#NAME?</v>
      </c>
      <c r="C1297" s="1" t="e">
        <f ca="1"/>
        <v>#NAME?</v>
      </c>
      <c r="D1297" s="2" t="e">
        <f ca="1"/>
        <v>#NAME?</v>
      </c>
      <c r="E1297" s="2" t="e">
        <f ca="1"/>
        <v>#NAME?</v>
      </c>
      <c r="F1297" s="1" t="e">
        <f ca="1"/>
        <v>#NAME?</v>
      </c>
      <c r="G1297" s="1" t="e">
        <f ca="1"/>
        <v>#NAME?</v>
      </c>
      <c r="H1297" s="1" t="e">
        <f ca="1"/>
        <v>#NAME?</v>
      </c>
      <c r="I1297" s="1" t="e">
        <f ca="1"/>
        <v>#NAME?</v>
      </c>
      <c r="J1297" s="1" t="e">
        <f ca="1"/>
        <v>#NAME?</v>
      </c>
      <c r="K1297" s="1" t="e">
        <f ca="1"/>
        <v>#NAME?</v>
      </c>
      <c r="L1297" s="1"/>
      <c r="M1297" s="1" t="e">
        <f t="shared" ca="1" si="60"/>
        <v>#NAME?</v>
      </c>
      <c r="N1297" s="1" t="e">
        <f t="shared" ca="1" si="61"/>
        <v>#NAME?</v>
      </c>
      <c r="O1297" s="1" t="e">
        <f t="shared" ca="1" si="62"/>
        <v>#NAME?</v>
      </c>
    </row>
    <row r="1298" spans="1:15">
      <c r="A1298" s="1" t="e">
        <f ca="1"/>
        <v>#NAME?</v>
      </c>
      <c r="B1298" s="1" t="e">
        <f ca="1"/>
        <v>#NAME?</v>
      </c>
      <c r="C1298" s="1" t="e">
        <f ca="1"/>
        <v>#NAME?</v>
      </c>
      <c r="D1298" s="2" t="e">
        <f ca="1"/>
        <v>#NAME?</v>
      </c>
      <c r="E1298" s="2" t="e">
        <f ca="1"/>
        <v>#NAME?</v>
      </c>
      <c r="F1298" s="1" t="e">
        <f ca="1"/>
        <v>#NAME?</v>
      </c>
      <c r="G1298" s="1" t="e">
        <f ca="1"/>
        <v>#NAME?</v>
      </c>
      <c r="H1298" s="1" t="e">
        <f ca="1"/>
        <v>#NAME?</v>
      </c>
      <c r="I1298" s="1" t="e">
        <f ca="1"/>
        <v>#NAME?</v>
      </c>
      <c r="J1298" s="1" t="e">
        <f ca="1"/>
        <v>#NAME?</v>
      </c>
      <c r="K1298" s="1" t="e">
        <f ca="1"/>
        <v>#NAME?</v>
      </c>
      <c r="L1298" s="1"/>
      <c r="M1298" s="1" t="e">
        <f t="shared" ca="1" si="60"/>
        <v>#NAME?</v>
      </c>
      <c r="N1298" s="1" t="e">
        <f t="shared" ca="1" si="61"/>
        <v>#NAME?</v>
      </c>
      <c r="O1298" s="1" t="e">
        <f t="shared" ca="1" si="62"/>
        <v>#NAME?</v>
      </c>
    </row>
    <row r="1299" spans="1:15">
      <c r="A1299" s="1" t="e">
        <f ca="1"/>
        <v>#NAME?</v>
      </c>
      <c r="B1299" s="1" t="e">
        <f ca="1"/>
        <v>#NAME?</v>
      </c>
      <c r="C1299" s="1" t="e">
        <f ca="1"/>
        <v>#NAME?</v>
      </c>
      <c r="D1299" s="2" t="e">
        <f ca="1"/>
        <v>#NAME?</v>
      </c>
      <c r="E1299" s="2" t="e">
        <f ca="1"/>
        <v>#NAME?</v>
      </c>
      <c r="F1299" s="1" t="e">
        <f ca="1"/>
        <v>#NAME?</v>
      </c>
      <c r="G1299" s="1" t="e">
        <f ca="1"/>
        <v>#NAME?</v>
      </c>
      <c r="H1299" s="1" t="e">
        <f ca="1"/>
        <v>#NAME?</v>
      </c>
      <c r="I1299" s="1" t="e">
        <f ca="1"/>
        <v>#NAME?</v>
      </c>
      <c r="J1299" s="1" t="e">
        <f ca="1"/>
        <v>#NAME?</v>
      </c>
      <c r="K1299" s="1" t="e">
        <f ca="1"/>
        <v>#NAME?</v>
      </c>
      <c r="L1299" s="1"/>
      <c r="M1299" s="1" t="e">
        <f t="shared" ca="1" si="60"/>
        <v>#NAME?</v>
      </c>
      <c r="N1299" s="1" t="e">
        <f t="shared" ca="1" si="61"/>
        <v>#NAME?</v>
      </c>
      <c r="O1299" s="1" t="e">
        <f t="shared" ca="1" si="62"/>
        <v>#NAME?</v>
      </c>
    </row>
    <row r="1300" spans="1:15">
      <c r="A1300" s="1" t="e">
        <f ca="1"/>
        <v>#NAME?</v>
      </c>
      <c r="B1300" s="1" t="e">
        <f ca="1"/>
        <v>#NAME?</v>
      </c>
      <c r="C1300" s="1" t="e">
        <f ca="1"/>
        <v>#NAME?</v>
      </c>
      <c r="D1300" s="2" t="e">
        <f ca="1"/>
        <v>#NAME?</v>
      </c>
      <c r="E1300" s="2" t="e">
        <f ca="1"/>
        <v>#NAME?</v>
      </c>
      <c r="F1300" s="1" t="e">
        <f ca="1"/>
        <v>#NAME?</v>
      </c>
      <c r="G1300" s="1" t="e">
        <f ca="1"/>
        <v>#NAME?</v>
      </c>
      <c r="H1300" s="1" t="e">
        <f ca="1"/>
        <v>#NAME?</v>
      </c>
      <c r="I1300" s="1" t="e">
        <f ca="1"/>
        <v>#NAME?</v>
      </c>
      <c r="J1300" s="1" t="e">
        <f ca="1"/>
        <v>#NAME?</v>
      </c>
      <c r="K1300" s="1" t="e">
        <f ca="1"/>
        <v>#NAME?</v>
      </c>
      <c r="L1300" s="1"/>
      <c r="M1300" s="1" t="e">
        <f t="shared" ca="1" si="60"/>
        <v>#NAME?</v>
      </c>
      <c r="N1300" s="1" t="e">
        <f t="shared" ca="1" si="61"/>
        <v>#NAME?</v>
      </c>
      <c r="O1300" s="1" t="e">
        <f t="shared" ca="1" si="62"/>
        <v>#NAME?</v>
      </c>
    </row>
    <row r="1301" spans="1:15">
      <c r="A1301" s="1" t="e">
        <f ca="1"/>
        <v>#NAME?</v>
      </c>
      <c r="B1301" s="1" t="e">
        <f ca="1"/>
        <v>#NAME?</v>
      </c>
      <c r="C1301" s="1" t="e">
        <f ca="1"/>
        <v>#NAME?</v>
      </c>
      <c r="D1301" s="2" t="e">
        <f ca="1"/>
        <v>#NAME?</v>
      </c>
      <c r="E1301" s="2" t="e">
        <f ca="1"/>
        <v>#NAME?</v>
      </c>
      <c r="F1301" s="1" t="e">
        <f ca="1"/>
        <v>#NAME?</v>
      </c>
      <c r="G1301" s="1" t="e">
        <f ca="1"/>
        <v>#NAME?</v>
      </c>
      <c r="H1301" s="1" t="e">
        <f ca="1"/>
        <v>#NAME?</v>
      </c>
      <c r="I1301" s="1" t="e">
        <f ca="1"/>
        <v>#NAME?</v>
      </c>
      <c r="J1301" s="1" t="e">
        <f ca="1"/>
        <v>#NAME?</v>
      </c>
      <c r="K1301" s="1" t="e">
        <f ca="1"/>
        <v>#NAME?</v>
      </c>
      <c r="L1301" s="1"/>
      <c r="M1301" s="1" t="e">
        <f t="shared" ca="1" si="60"/>
        <v>#NAME?</v>
      </c>
      <c r="N1301" s="1" t="e">
        <f t="shared" ca="1" si="61"/>
        <v>#NAME?</v>
      </c>
      <c r="O1301" s="1" t="e">
        <f t="shared" ca="1" si="62"/>
        <v>#NAME?</v>
      </c>
    </row>
    <row r="1302" spans="1:15">
      <c r="A1302" s="1" t="e">
        <f ca="1"/>
        <v>#NAME?</v>
      </c>
      <c r="B1302" s="1" t="e">
        <f ca="1"/>
        <v>#NAME?</v>
      </c>
      <c r="C1302" s="1" t="e">
        <f ca="1"/>
        <v>#NAME?</v>
      </c>
      <c r="D1302" s="2" t="e">
        <f ca="1"/>
        <v>#NAME?</v>
      </c>
      <c r="E1302" s="2" t="e">
        <f ca="1"/>
        <v>#NAME?</v>
      </c>
      <c r="F1302" s="1" t="e">
        <f ca="1"/>
        <v>#NAME?</v>
      </c>
      <c r="G1302" s="1" t="e">
        <f ca="1"/>
        <v>#NAME?</v>
      </c>
      <c r="H1302" s="1" t="e">
        <f ca="1"/>
        <v>#NAME?</v>
      </c>
      <c r="I1302" s="1" t="e">
        <f ca="1"/>
        <v>#NAME?</v>
      </c>
      <c r="J1302" s="1" t="e">
        <f ca="1"/>
        <v>#NAME?</v>
      </c>
      <c r="K1302" s="1" t="e">
        <f ca="1"/>
        <v>#NAME?</v>
      </c>
      <c r="L1302" s="1"/>
      <c r="M1302" s="1" t="e">
        <f t="shared" ca="1" si="60"/>
        <v>#NAME?</v>
      </c>
      <c r="N1302" s="1" t="e">
        <f t="shared" ca="1" si="61"/>
        <v>#NAME?</v>
      </c>
      <c r="O1302" s="1" t="e">
        <f t="shared" ca="1" si="62"/>
        <v>#NAME?</v>
      </c>
    </row>
    <row r="1303" spans="1:15">
      <c r="A1303" s="1" t="e">
        <f ca="1"/>
        <v>#NAME?</v>
      </c>
      <c r="B1303" s="1" t="e">
        <f ca="1"/>
        <v>#NAME?</v>
      </c>
      <c r="C1303" s="1" t="e">
        <f ca="1"/>
        <v>#NAME?</v>
      </c>
      <c r="D1303" s="2" t="e">
        <f ca="1"/>
        <v>#NAME?</v>
      </c>
      <c r="E1303" s="2" t="e">
        <f ca="1"/>
        <v>#NAME?</v>
      </c>
      <c r="F1303" s="1" t="e">
        <f ca="1"/>
        <v>#NAME?</v>
      </c>
      <c r="G1303" s="1" t="e">
        <f ca="1"/>
        <v>#NAME?</v>
      </c>
      <c r="H1303" s="1" t="e">
        <f ca="1"/>
        <v>#NAME?</v>
      </c>
      <c r="I1303" s="1" t="e">
        <f ca="1"/>
        <v>#NAME?</v>
      </c>
      <c r="J1303" s="1" t="e">
        <f ca="1"/>
        <v>#NAME?</v>
      </c>
      <c r="K1303" s="1" t="e">
        <f ca="1"/>
        <v>#NAME?</v>
      </c>
      <c r="L1303" s="1"/>
      <c r="M1303" s="1" t="e">
        <f t="shared" ca="1" si="60"/>
        <v>#NAME?</v>
      </c>
      <c r="N1303" s="1" t="e">
        <f t="shared" ca="1" si="61"/>
        <v>#NAME?</v>
      </c>
      <c r="O1303" s="1" t="e">
        <f t="shared" ca="1" si="62"/>
        <v>#NAME?</v>
      </c>
    </row>
    <row r="1304" spans="1:15">
      <c r="A1304" s="1" t="e">
        <f ca="1"/>
        <v>#NAME?</v>
      </c>
      <c r="B1304" s="1" t="e">
        <f ca="1"/>
        <v>#NAME?</v>
      </c>
      <c r="C1304" s="1" t="e">
        <f ca="1"/>
        <v>#NAME?</v>
      </c>
      <c r="D1304" s="2" t="e">
        <f ca="1"/>
        <v>#NAME?</v>
      </c>
      <c r="E1304" s="2" t="e">
        <f ca="1"/>
        <v>#NAME?</v>
      </c>
      <c r="F1304" s="1" t="e">
        <f ca="1"/>
        <v>#NAME?</v>
      </c>
      <c r="G1304" s="1" t="e">
        <f ca="1"/>
        <v>#NAME?</v>
      </c>
      <c r="H1304" s="1" t="e">
        <f ca="1"/>
        <v>#NAME?</v>
      </c>
      <c r="I1304" s="1" t="e">
        <f ca="1"/>
        <v>#NAME?</v>
      </c>
      <c r="J1304" s="1" t="e">
        <f ca="1"/>
        <v>#NAME?</v>
      </c>
      <c r="K1304" s="1" t="e">
        <f ca="1"/>
        <v>#NAME?</v>
      </c>
      <c r="L1304" s="1"/>
      <c r="M1304" s="1" t="e">
        <f t="shared" ca="1" si="60"/>
        <v>#NAME?</v>
      </c>
      <c r="N1304" s="1" t="e">
        <f t="shared" ca="1" si="61"/>
        <v>#NAME?</v>
      </c>
      <c r="O1304" s="1" t="e">
        <f t="shared" ca="1" si="62"/>
        <v>#NAME?</v>
      </c>
    </row>
    <row r="1305" spans="1:15">
      <c r="A1305" s="1" t="e">
        <f ca="1"/>
        <v>#NAME?</v>
      </c>
      <c r="B1305" s="1" t="e">
        <f ca="1"/>
        <v>#NAME?</v>
      </c>
      <c r="C1305" s="1" t="e">
        <f ca="1"/>
        <v>#NAME?</v>
      </c>
      <c r="D1305" s="2" t="e">
        <f ca="1"/>
        <v>#NAME?</v>
      </c>
      <c r="E1305" s="2" t="e">
        <f ca="1"/>
        <v>#NAME?</v>
      </c>
      <c r="F1305" s="1" t="e">
        <f ca="1"/>
        <v>#NAME?</v>
      </c>
      <c r="G1305" s="1" t="e">
        <f ca="1"/>
        <v>#NAME?</v>
      </c>
      <c r="H1305" s="1" t="e">
        <f ca="1"/>
        <v>#NAME?</v>
      </c>
      <c r="I1305" s="1" t="e">
        <f ca="1"/>
        <v>#NAME?</v>
      </c>
      <c r="J1305" s="1" t="e">
        <f ca="1"/>
        <v>#NAME?</v>
      </c>
      <c r="K1305" s="1" t="e">
        <f ca="1"/>
        <v>#NAME?</v>
      </c>
      <c r="L1305" s="1"/>
      <c r="M1305" s="1" t="e">
        <f t="shared" ca="1" si="60"/>
        <v>#NAME?</v>
      </c>
      <c r="N1305" s="1" t="e">
        <f t="shared" ca="1" si="61"/>
        <v>#NAME?</v>
      </c>
      <c r="O1305" s="1" t="e">
        <f t="shared" ca="1" si="62"/>
        <v>#NAME?</v>
      </c>
    </row>
    <row r="1306" spans="1:15">
      <c r="A1306" s="1" t="e">
        <f ca="1"/>
        <v>#NAME?</v>
      </c>
      <c r="B1306" s="1" t="e">
        <f ca="1"/>
        <v>#NAME?</v>
      </c>
      <c r="C1306" s="1" t="e">
        <f ca="1"/>
        <v>#NAME?</v>
      </c>
      <c r="D1306" s="2" t="e">
        <f ca="1"/>
        <v>#NAME?</v>
      </c>
      <c r="E1306" s="2" t="e">
        <f ca="1"/>
        <v>#NAME?</v>
      </c>
      <c r="F1306" s="1" t="e">
        <f ca="1"/>
        <v>#NAME?</v>
      </c>
      <c r="G1306" s="1" t="e">
        <f ca="1"/>
        <v>#NAME?</v>
      </c>
      <c r="H1306" s="1" t="e">
        <f ca="1"/>
        <v>#NAME?</v>
      </c>
      <c r="I1306" s="1" t="e">
        <f ca="1"/>
        <v>#NAME?</v>
      </c>
      <c r="J1306" s="1" t="e">
        <f ca="1"/>
        <v>#NAME?</v>
      </c>
      <c r="K1306" s="1" t="e">
        <f ca="1"/>
        <v>#NAME?</v>
      </c>
      <c r="L1306" s="1"/>
      <c r="M1306" s="1" t="e">
        <f t="shared" ca="1" si="60"/>
        <v>#NAME?</v>
      </c>
      <c r="N1306" s="1" t="e">
        <f t="shared" ca="1" si="61"/>
        <v>#NAME?</v>
      </c>
      <c r="O1306" s="1" t="e">
        <f t="shared" ca="1" si="62"/>
        <v>#NAME?</v>
      </c>
    </row>
    <row r="1307" spans="1:15">
      <c r="A1307" s="1" t="e">
        <f ca="1"/>
        <v>#NAME?</v>
      </c>
      <c r="B1307" s="1" t="e">
        <f ca="1"/>
        <v>#NAME?</v>
      </c>
      <c r="C1307" s="1" t="e">
        <f ca="1"/>
        <v>#NAME?</v>
      </c>
      <c r="D1307" s="2" t="e">
        <f ca="1"/>
        <v>#NAME?</v>
      </c>
      <c r="E1307" s="2" t="e">
        <f ca="1"/>
        <v>#NAME?</v>
      </c>
      <c r="F1307" s="1" t="e">
        <f ca="1"/>
        <v>#NAME?</v>
      </c>
      <c r="G1307" s="1" t="e">
        <f ca="1"/>
        <v>#NAME?</v>
      </c>
      <c r="H1307" s="1" t="e">
        <f ca="1"/>
        <v>#NAME?</v>
      </c>
      <c r="I1307" s="1" t="e">
        <f ca="1"/>
        <v>#NAME?</v>
      </c>
      <c r="J1307" s="1" t="e">
        <f ca="1"/>
        <v>#NAME?</v>
      </c>
      <c r="K1307" s="1" t="e">
        <f ca="1"/>
        <v>#NAME?</v>
      </c>
      <c r="L1307" s="1"/>
      <c r="M1307" s="1" t="e">
        <f t="shared" ca="1" si="60"/>
        <v>#NAME?</v>
      </c>
      <c r="N1307" s="1" t="e">
        <f t="shared" ca="1" si="61"/>
        <v>#NAME?</v>
      </c>
      <c r="O1307" s="1" t="e">
        <f t="shared" ca="1" si="62"/>
        <v>#NAME?</v>
      </c>
    </row>
    <row r="1308" spans="1:15">
      <c r="A1308" s="1" t="e">
        <f ca="1"/>
        <v>#NAME?</v>
      </c>
      <c r="B1308" s="1" t="e">
        <f ca="1"/>
        <v>#NAME?</v>
      </c>
      <c r="C1308" s="1" t="e">
        <f ca="1"/>
        <v>#NAME?</v>
      </c>
      <c r="D1308" s="2" t="e">
        <f ca="1"/>
        <v>#NAME?</v>
      </c>
      <c r="E1308" s="2" t="e">
        <f ca="1"/>
        <v>#NAME?</v>
      </c>
      <c r="F1308" s="1" t="e">
        <f ca="1"/>
        <v>#NAME?</v>
      </c>
      <c r="G1308" s="1" t="e">
        <f ca="1"/>
        <v>#NAME?</v>
      </c>
      <c r="H1308" s="1" t="e">
        <f ca="1"/>
        <v>#NAME?</v>
      </c>
      <c r="I1308" s="1" t="e">
        <f ca="1"/>
        <v>#NAME?</v>
      </c>
      <c r="J1308" s="1" t="e">
        <f ca="1"/>
        <v>#NAME?</v>
      </c>
      <c r="K1308" s="1" t="e">
        <f ca="1"/>
        <v>#NAME?</v>
      </c>
      <c r="L1308" s="1"/>
      <c r="M1308" s="1" t="e">
        <f t="shared" ca="1" si="60"/>
        <v>#NAME?</v>
      </c>
      <c r="N1308" s="1" t="e">
        <f t="shared" ca="1" si="61"/>
        <v>#NAME?</v>
      </c>
      <c r="O1308" s="1" t="e">
        <f t="shared" ca="1" si="62"/>
        <v>#NAME?</v>
      </c>
    </row>
    <row r="1309" spans="1:15">
      <c r="A1309" s="1" t="e">
        <f ca="1"/>
        <v>#NAME?</v>
      </c>
      <c r="B1309" s="1" t="e">
        <f ca="1"/>
        <v>#NAME?</v>
      </c>
      <c r="C1309" s="1" t="e">
        <f ca="1"/>
        <v>#NAME?</v>
      </c>
      <c r="D1309" s="2" t="e">
        <f ca="1"/>
        <v>#NAME?</v>
      </c>
      <c r="E1309" s="2" t="e">
        <f ca="1"/>
        <v>#NAME?</v>
      </c>
      <c r="F1309" s="1" t="e">
        <f ca="1"/>
        <v>#NAME?</v>
      </c>
      <c r="G1309" s="1" t="e">
        <f ca="1"/>
        <v>#NAME?</v>
      </c>
      <c r="H1309" s="1" t="e">
        <f ca="1"/>
        <v>#NAME?</v>
      </c>
      <c r="I1309" s="1" t="e">
        <f ca="1"/>
        <v>#NAME?</v>
      </c>
      <c r="J1309" s="1" t="e">
        <f ca="1"/>
        <v>#NAME?</v>
      </c>
      <c r="K1309" s="1" t="e">
        <f ca="1"/>
        <v>#NAME?</v>
      </c>
      <c r="L1309" s="1"/>
      <c r="M1309" s="1" t="e">
        <f t="shared" ca="1" si="60"/>
        <v>#NAME?</v>
      </c>
      <c r="N1309" s="1" t="e">
        <f t="shared" ca="1" si="61"/>
        <v>#NAME?</v>
      </c>
      <c r="O1309" s="1" t="e">
        <f t="shared" ca="1" si="62"/>
        <v>#NAME?</v>
      </c>
    </row>
    <row r="1310" spans="1:15">
      <c r="A1310" s="1" t="e">
        <f ca="1"/>
        <v>#NAME?</v>
      </c>
      <c r="B1310" s="1" t="e">
        <f ca="1"/>
        <v>#NAME?</v>
      </c>
      <c r="C1310" s="1" t="e">
        <f ca="1"/>
        <v>#NAME?</v>
      </c>
      <c r="D1310" s="2" t="e">
        <f ca="1"/>
        <v>#NAME?</v>
      </c>
      <c r="E1310" s="2" t="e">
        <f ca="1"/>
        <v>#NAME?</v>
      </c>
      <c r="F1310" s="1" t="e">
        <f ca="1"/>
        <v>#NAME?</v>
      </c>
      <c r="G1310" s="1" t="e">
        <f ca="1"/>
        <v>#NAME?</v>
      </c>
      <c r="H1310" s="1" t="e">
        <f ca="1"/>
        <v>#NAME?</v>
      </c>
      <c r="I1310" s="1" t="e">
        <f ca="1"/>
        <v>#NAME?</v>
      </c>
      <c r="J1310" s="1" t="e">
        <f ca="1"/>
        <v>#NAME?</v>
      </c>
      <c r="K1310" s="1" t="e">
        <f ca="1"/>
        <v>#NAME?</v>
      </c>
      <c r="L1310" s="1"/>
      <c r="M1310" s="1" t="e">
        <f t="shared" ca="1" si="60"/>
        <v>#NAME?</v>
      </c>
      <c r="N1310" s="1" t="e">
        <f t="shared" ca="1" si="61"/>
        <v>#NAME?</v>
      </c>
      <c r="O1310" s="1" t="e">
        <f t="shared" ca="1" si="62"/>
        <v>#NAME?</v>
      </c>
    </row>
    <row r="1311" spans="1:15">
      <c r="A1311" s="1" t="e">
        <f ca="1"/>
        <v>#NAME?</v>
      </c>
      <c r="B1311" s="1" t="e">
        <f ca="1"/>
        <v>#NAME?</v>
      </c>
      <c r="C1311" s="1" t="e">
        <f ca="1"/>
        <v>#NAME?</v>
      </c>
      <c r="D1311" s="2" t="e">
        <f ca="1"/>
        <v>#NAME?</v>
      </c>
      <c r="E1311" s="2" t="e">
        <f ca="1"/>
        <v>#NAME?</v>
      </c>
      <c r="F1311" s="1" t="e">
        <f ca="1"/>
        <v>#NAME?</v>
      </c>
      <c r="G1311" s="1" t="e">
        <f ca="1"/>
        <v>#NAME?</v>
      </c>
      <c r="H1311" s="1" t="e">
        <f ca="1"/>
        <v>#NAME?</v>
      </c>
      <c r="I1311" s="1" t="e">
        <f ca="1"/>
        <v>#NAME?</v>
      </c>
      <c r="J1311" s="1" t="e">
        <f ca="1"/>
        <v>#NAME?</v>
      </c>
      <c r="K1311" s="1" t="e">
        <f ca="1"/>
        <v>#NAME?</v>
      </c>
      <c r="L1311" s="1"/>
      <c r="M1311" s="1" t="e">
        <f t="shared" ca="1" si="60"/>
        <v>#NAME?</v>
      </c>
      <c r="N1311" s="1" t="e">
        <f t="shared" ca="1" si="61"/>
        <v>#NAME?</v>
      </c>
      <c r="O1311" s="1" t="e">
        <f t="shared" ca="1" si="62"/>
        <v>#NAME?</v>
      </c>
    </row>
    <row r="1312" spans="1:15">
      <c r="A1312" s="1" t="e">
        <f ca="1"/>
        <v>#NAME?</v>
      </c>
      <c r="B1312" s="1" t="e">
        <f ca="1"/>
        <v>#NAME?</v>
      </c>
      <c r="C1312" s="1" t="e">
        <f ca="1"/>
        <v>#NAME?</v>
      </c>
      <c r="D1312" s="2" t="e">
        <f ca="1"/>
        <v>#NAME?</v>
      </c>
      <c r="E1312" s="2" t="e">
        <f ca="1"/>
        <v>#NAME?</v>
      </c>
      <c r="F1312" s="1" t="e">
        <f ca="1"/>
        <v>#NAME?</v>
      </c>
      <c r="G1312" s="1" t="e">
        <f ca="1"/>
        <v>#NAME?</v>
      </c>
      <c r="H1312" s="1" t="e">
        <f ca="1"/>
        <v>#NAME?</v>
      </c>
      <c r="I1312" s="1" t="e">
        <f ca="1"/>
        <v>#NAME?</v>
      </c>
      <c r="J1312" s="1" t="e">
        <f ca="1"/>
        <v>#NAME?</v>
      </c>
      <c r="K1312" s="1" t="e">
        <f ca="1"/>
        <v>#NAME?</v>
      </c>
      <c r="L1312" s="1"/>
      <c r="M1312" s="1" t="e">
        <f t="shared" ca="1" si="60"/>
        <v>#NAME?</v>
      </c>
      <c r="N1312" s="1" t="e">
        <f t="shared" ca="1" si="61"/>
        <v>#NAME?</v>
      </c>
      <c r="O1312" s="1" t="e">
        <f t="shared" ca="1" si="62"/>
        <v>#NAME?</v>
      </c>
    </row>
    <row r="1313" spans="1:15">
      <c r="A1313" s="1" t="e">
        <f ca="1"/>
        <v>#NAME?</v>
      </c>
      <c r="B1313" s="1" t="e">
        <f ca="1"/>
        <v>#NAME?</v>
      </c>
      <c r="C1313" s="1" t="e">
        <f ca="1"/>
        <v>#NAME?</v>
      </c>
      <c r="D1313" s="2" t="e">
        <f ca="1"/>
        <v>#NAME?</v>
      </c>
      <c r="E1313" s="2" t="e">
        <f ca="1"/>
        <v>#NAME?</v>
      </c>
      <c r="F1313" s="1" t="e">
        <f ca="1"/>
        <v>#NAME?</v>
      </c>
      <c r="G1313" s="1" t="e">
        <f ca="1"/>
        <v>#NAME?</v>
      </c>
      <c r="H1313" s="1" t="e">
        <f ca="1"/>
        <v>#NAME?</v>
      </c>
      <c r="I1313" s="1" t="e">
        <f ca="1"/>
        <v>#NAME?</v>
      </c>
      <c r="J1313" s="1" t="e">
        <f ca="1"/>
        <v>#NAME?</v>
      </c>
      <c r="K1313" s="1" t="e">
        <f ca="1"/>
        <v>#NAME?</v>
      </c>
      <c r="L1313" s="1"/>
      <c r="M1313" s="1" t="e">
        <f t="shared" ca="1" si="60"/>
        <v>#NAME?</v>
      </c>
      <c r="N1313" s="1" t="e">
        <f t="shared" ca="1" si="61"/>
        <v>#NAME?</v>
      </c>
      <c r="O1313" s="1" t="e">
        <f t="shared" ca="1" si="62"/>
        <v>#NAME?</v>
      </c>
    </row>
    <row r="1314" spans="1:15">
      <c r="A1314" s="1" t="e">
        <f ca="1"/>
        <v>#NAME?</v>
      </c>
      <c r="B1314" s="1" t="e">
        <f ca="1"/>
        <v>#NAME?</v>
      </c>
      <c r="C1314" s="1" t="e">
        <f ca="1"/>
        <v>#NAME?</v>
      </c>
      <c r="D1314" s="2" t="e">
        <f ca="1"/>
        <v>#NAME?</v>
      </c>
      <c r="E1314" s="2" t="e">
        <f ca="1"/>
        <v>#NAME?</v>
      </c>
      <c r="F1314" s="1" t="e">
        <f ca="1"/>
        <v>#NAME?</v>
      </c>
      <c r="G1314" s="1" t="e">
        <f ca="1"/>
        <v>#NAME?</v>
      </c>
      <c r="H1314" s="1" t="e">
        <f ca="1"/>
        <v>#NAME?</v>
      </c>
      <c r="I1314" s="1" t="e">
        <f ca="1"/>
        <v>#NAME?</v>
      </c>
      <c r="J1314" s="1" t="e">
        <f ca="1"/>
        <v>#NAME?</v>
      </c>
      <c r="K1314" s="1" t="e">
        <f ca="1"/>
        <v>#NAME?</v>
      </c>
      <c r="L1314" s="1"/>
      <c r="M1314" s="1" t="e">
        <f t="shared" ca="1" si="60"/>
        <v>#NAME?</v>
      </c>
      <c r="N1314" s="1" t="e">
        <f t="shared" ca="1" si="61"/>
        <v>#NAME?</v>
      </c>
      <c r="O1314" s="1" t="e">
        <f t="shared" ca="1" si="62"/>
        <v>#NAME?</v>
      </c>
    </row>
    <row r="1315" spans="1:15">
      <c r="A1315" s="1" t="e">
        <f ca="1"/>
        <v>#NAME?</v>
      </c>
      <c r="B1315" s="1" t="e">
        <f ca="1"/>
        <v>#NAME?</v>
      </c>
      <c r="C1315" s="1" t="e">
        <f ca="1"/>
        <v>#NAME?</v>
      </c>
      <c r="D1315" s="2" t="e">
        <f ca="1"/>
        <v>#NAME?</v>
      </c>
      <c r="E1315" s="2" t="e">
        <f ca="1"/>
        <v>#NAME?</v>
      </c>
      <c r="F1315" s="1" t="e">
        <f ca="1"/>
        <v>#NAME?</v>
      </c>
      <c r="G1315" s="1" t="e">
        <f ca="1"/>
        <v>#NAME?</v>
      </c>
      <c r="H1315" s="1" t="e">
        <f ca="1"/>
        <v>#NAME?</v>
      </c>
      <c r="I1315" s="1" t="e">
        <f ca="1"/>
        <v>#NAME?</v>
      </c>
      <c r="J1315" s="1" t="e">
        <f ca="1"/>
        <v>#NAME?</v>
      </c>
      <c r="K1315" s="1" t="e">
        <f ca="1"/>
        <v>#NAME?</v>
      </c>
      <c r="L1315" s="1"/>
      <c r="M1315" s="1" t="e">
        <f t="shared" ca="1" si="60"/>
        <v>#NAME?</v>
      </c>
      <c r="N1315" s="1" t="e">
        <f t="shared" ca="1" si="61"/>
        <v>#NAME?</v>
      </c>
      <c r="O1315" s="1" t="e">
        <f t="shared" ca="1" si="62"/>
        <v>#NAME?</v>
      </c>
    </row>
    <row r="1316" spans="1:15">
      <c r="A1316" s="1" t="e">
        <f ca="1"/>
        <v>#NAME?</v>
      </c>
      <c r="B1316" s="1" t="e">
        <f ca="1"/>
        <v>#NAME?</v>
      </c>
      <c r="C1316" s="1" t="e">
        <f ca="1"/>
        <v>#NAME?</v>
      </c>
      <c r="D1316" s="2" t="e">
        <f ca="1"/>
        <v>#NAME?</v>
      </c>
      <c r="E1316" s="2" t="e">
        <f ca="1"/>
        <v>#NAME?</v>
      </c>
      <c r="F1316" s="1" t="e">
        <f ca="1"/>
        <v>#NAME?</v>
      </c>
      <c r="G1316" s="1" t="e">
        <f ca="1"/>
        <v>#NAME?</v>
      </c>
      <c r="H1316" s="1" t="e">
        <f ca="1"/>
        <v>#NAME?</v>
      </c>
      <c r="I1316" s="1" t="e">
        <f ca="1"/>
        <v>#NAME?</v>
      </c>
      <c r="J1316" s="1" t="e">
        <f ca="1"/>
        <v>#NAME?</v>
      </c>
      <c r="K1316" s="1" t="e">
        <f ca="1"/>
        <v>#NAME?</v>
      </c>
      <c r="L1316" s="1"/>
      <c r="M1316" s="1" t="e">
        <f t="shared" ca="1" si="60"/>
        <v>#NAME?</v>
      </c>
      <c r="N1316" s="1" t="e">
        <f t="shared" ca="1" si="61"/>
        <v>#NAME?</v>
      </c>
      <c r="O1316" s="1" t="e">
        <f t="shared" ca="1" si="62"/>
        <v>#NAME?</v>
      </c>
    </row>
    <row r="1317" spans="1:15">
      <c r="A1317" s="1" t="e">
        <f ca="1"/>
        <v>#NAME?</v>
      </c>
      <c r="B1317" s="1" t="e">
        <f ca="1"/>
        <v>#NAME?</v>
      </c>
      <c r="C1317" s="1" t="e">
        <f ca="1"/>
        <v>#NAME?</v>
      </c>
      <c r="D1317" s="2" t="e">
        <f ca="1"/>
        <v>#NAME?</v>
      </c>
      <c r="E1317" s="2" t="e">
        <f ca="1"/>
        <v>#NAME?</v>
      </c>
      <c r="F1317" s="1" t="e">
        <f ca="1"/>
        <v>#NAME?</v>
      </c>
      <c r="G1317" s="1" t="e">
        <f ca="1"/>
        <v>#NAME?</v>
      </c>
      <c r="H1317" s="1" t="e">
        <f ca="1"/>
        <v>#NAME?</v>
      </c>
      <c r="I1317" s="1" t="e">
        <f ca="1"/>
        <v>#NAME?</v>
      </c>
      <c r="J1317" s="1" t="e">
        <f ca="1"/>
        <v>#NAME?</v>
      </c>
      <c r="K1317" s="1" t="e">
        <f ca="1"/>
        <v>#NAME?</v>
      </c>
      <c r="L1317" s="1"/>
      <c r="M1317" s="1" t="e">
        <f t="shared" ca="1" si="60"/>
        <v>#NAME?</v>
      </c>
      <c r="N1317" s="1" t="e">
        <f t="shared" ca="1" si="61"/>
        <v>#NAME?</v>
      </c>
      <c r="O1317" s="1" t="e">
        <f t="shared" ca="1" si="62"/>
        <v>#NAME?</v>
      </c>
    </row>
    <row r="1318" spans="1:15">
      <c r="A1318" s="1" t="e">
        <f ca="1"/>
        <v>#NAME?</v>
      </c>
      <c r="B1318" s="1" t="e">
        <f ca="1"/>
        <v>#NAME?</v>
      </c>
      <c r="C1318" s="1" t="e">
        <f ca="1"/>
        <v>#NAME?</v>
      </c>
      <c r="D1318" s="2" t="e">
        <f ca="1"/>
        <v>#NAME?</v>
      </c>
      <c r="E1318" s="2" t="e">
        <f ca="1"/>
        <v>#NAME?</v>
      </c>
      <c r="F1318" s="1" t="e">
        <f ca="1"/>
        <v>#NAME?</v>
      </c>
      <c r="G1318" s="1" t="e">
        <f ca="1"/>
        <v>#NAME?</v>
      </c>
      <c r="H1318" s="1" t="e">
        <f ca="1"/>
        <v>#NAME?</v>
      </c>
      <c r="I1318" s="1" t="e">
        <f ca="1"/>
        <v>#NAME?</v>
      </c>
      <c r="J1318" s="1" t="e">
        <f ca="1"/>
        <v>#NAME?</v>
      </c>
      <c r="K1318" s="1" t="e">
        <f ca="1"/>
        <v>#NAME?</v>
      </c>
      <c r="L1318" s="1"/>
      <c r="M1318" s="1" t="e">
        <f t="shared" ca="1" si="60"/>
        <v>#NAME?</v>
      </c>
      <c r="N1318" s="1" t="e">
        <f t="shared" ca="1" si="61"/>
        <v>#NAME?</v>
      </c>
      <c r="O1318" s="1" t="e">
        <f t="shared" ca="1" si="62"/>
        <v>#NAME?</v>
      </c>
    </row>
    <row r="1319" spans="1:15">
      <c r="A1319" s="1" t="e">
        <f ca="1"/>
        <v>#NAME?</v>
      </c>
      <c r="B1319" s="1" t="e">
        <f ca="1"/>
        <v>#NAME?</v>
      </c>
      <c r="C1319" s="1" t="e">
        <f ca="1"/>
        <v>#NAME?</v>
      </c>
      <c r="D1319" s="2" t="e">
        <f ca="1"/>
        <v>#NAME?</v>
      </c>
      <c r="E1319" s="2" t="e">
        <f ca="1"/>
        <v>#NAME?</v>
      </c>
      <c r="F1319" s="1" t="e">
        <f ca="1"/>
        <v>#NAME?</v>
      </c>
      <c r="G1319" s="1" t="e">
        <f ca="1"/>
        <v>#NAME?</v>
      </c>
      <c r="H1319" s="1" t="e">
        <f ca="1"/>
        <v>#NAME?</v>
      </c>
      <c r="I1319" s="1" t="e">
        <f ca="1"/>
        <v>#NAME?</v>
      </c>
      <c r="J1319" s="1" t="e">
        <f ca="1"/>
        <v>#NAME?</v>
      </c>
      <c r="K1319" s="1" t="e">
        <f ca="1"/>
        <v>#NAME?</v>
      </c>
      <c r="L1319" s="1"/>
      <c r="M1319" s="1" t="e">
        <f t="shared" ca="1" si="60"/>
        <v>#NAME?</v>
      </c>
      <c r="N1319" s="1" t="e">
        <f t="shared" ca="1" si="61"/>
        <v>#NAME?</v>
      </c>
      <c r="O1319" s="1" t="e">
        <f t="shared" ca="1" si="62"/>
        <v>#NAME?</v>
      </c>
    </row>
    <row r="1320" spans="1:15">
      <c r="A1320" s="1" t="e">
        <f ca="1"/>
        <v>#NAME?</v>
      </c>
      <c r="B1320" s="1" t="e">
        <f ca="1"/>
        <v>#NAME?</v>
      </c>
      <c r="C1320" s="1" t="e">
        <f ca="1"/>
        <v>#NAME?</v>
      </c>
      <c r="D1320" s="2" t="e">
        <f ca="1"/>
        <v>#NAME?</v>
      </c>
      <c r="E1320" s="2" t="e">
        <f ca="1"/>
        <v>#NAME?</v>
      </c>
      <c r="F1320" s="1" t="e">
        <f ca="1"/>
        <v>#NAME?</v>
      </c>
      <c r="G1320" s="1" t="e">
        <f ca="1"/>
        <v>#NAME?</v>
      </c>
      <c r="H1320" s="1" t="e">
        <f ca="1"/>
        <v>#NAME?</v>
      </c>
      <c r="I1320" s="1" t="e">
        <f ca="1"/>
        <v>#NAME?</v>
      </c>
      <c r="J1320" s="1" t="e">
        <f ca="1"/>
        <v>#NAME?</v>
      </c>
      <c r="K1320" s="1" t="e">
        <f ca="1"/>
        <v>#NAME?</v>
      </c>
      <c r="L1320" s="1"/>
      <c r="M1320" s="1" t="e">
        <f t="shared" ca="1" si="60"/>
        <v>#NAME?</v>
      </c>
      <c r="N1320" s="1" t="e">
        <f t="shared" ca="1" si="61"/>
        <v>#NAME?</v>
      </c>
      <c r="O1320" s="1" t="e">
        <f t="shared" ca="1" si="62"/>
        <v>#NAME?</v>
      </c>
    </row>
    <row r="1321" spans="1:15">
      <c r="A1321" s="1" t="e">
        <f ca="1"/>
        <v>#NAME?</v>
      </c>
      <c r="B1321" s="1" t="e">
        <f ca="1"/>
        <v>#NAME?</v>
      </c>
      <c r="C1321" s="1" t="e">
        <f ca="1"/>
        <v>#NAME?</v>
      </c>
      <c r="D1321" s="2" t="e">
        <f ca="1"/>
        <v>#NAME?</v>
      </c>
      <c r="E1321" s="2" t="e">
        <f ca="1"/>
        <v>#NAME?</v>
      </c>
      <c r="F1321" s="1" t="e">
        <f ca="1"/>
        <v>#NAME?</v>
      </c>
      <c r="G1321" s="1" t="e">
        <f ca="1"/>
        <v>#NAME?</v>
      </c>
      <c r="H1321" s="1" t="e">
        <f ca="1"/>
        <v>#NAME?</v>
      </c>
      <c r="I1321" s="1" t="e">
        <f ca="1"/>
        <v>#NAME?</v>
      </c>
      <c r="J1321" s="1" t="e">
        <f ca="1"/>
        <v>#NAME?</v>
      </c>
      <c r="K1321" s="1" t="e">
        <f ca="1"/>
        <v>#NAME?</v>
      </c>
      <c r="L1321" s="1"/>
      <c r="M1321" s="1" t="e">
        <f t="shared" ca="1" si="60"/>
        <v>#NAME?</v>
      </c>
      <c r="N1321" s="1" t="e">
        <f t="shared" ca="1" si="61"/>
        <v>#NAME?</v>
      </c>
      <c r="O1321" s="1" t="e">
        <f t="shared" ca="1" si="62"/>
        <v>#NAME?</v>
      </c>
    </row>
    <row r="1322" spans="1:15">
      <c r="A1322" s="1" t="e">
        <f ca="1"/>
        <v>#NAME?</v>
      </c>
      <c r="B1322" s="1" t="e">
        <f ca="1"/>
        <v>#NAME?</v>
      </c>
      <c r="C1322" s="1" t="e">
        <f ca="1"/>
        <v>#NAME?</v>
      </c>
      <c r="D1322" s="2" t="e">
        <f ca="1"/>
        <v>#NAME?</v>
      </c>
      <c r="E1322" s="2" t="e">
        <f ca="1"/>
        <v>#NAME?</v>
      </c>
      <c r="F1322" s="1" t="e">
        <f ca="1"/>
        <v>#NAME?</v>
      </c>
      <c r="G1322" s="1" t="e">
        <f ca="1"/>
        <v>#NAME?</v>
      </c>
      <c r="H1322" s="1" t="e">
        <f ca="1"/>
        <v>#NAME?</v>
      </c>
      <c r="I1322" s="1" t="e">
        <f ca="1"/>
        <v>#NAME?</v>
      </c>
      <c r="J1322" s="1" t="e">
        <f ca="1"/>
        <v>#NAME?</v>
      </c>
      <c r="K1322" s="1" t="e">
        <f ca="1"/>
        <v>#NAME?</v>
      </c>
      <c r="L1322" s="1"/>
      <c r="M1322" s="1" t="e">
        <f t="shared" ca="1" si="60"/>
        <v>#NAME?</v>
      </c>
      <c r="N1322" s="1" t="e">
        <f t="shared" ca="1" si="61"/>
        <v>#NAME?</v>
      </c>
      <c r="O1322" s="1" t="e">
        <f t="shared" ca="1" si="62"/>
        <v>#NAME?</v>
      </c>
    </row>
    <row r="1323" spans="1:15">
      <c r="A1323" s="1" t="e">
        <f ca="1"/>
        <v>#NAME?</v>
      </c>
      <c r="B1323" s="1" t="e">
        <f ca="1"/>
        <v>#NAME?</v>
      </c>
      <c r="C1323" s="1" t="e">
        <f ca="1"/>
        <v>#NAME?</v>
      </c>
      <c r="D1323" s="2" t="e">
        <f ca="1"/>
        <v>#NAME?</v>
      </c>
      <c r="E1323" s="2" t="e">
        <f ca="1"/>
        <v>#NAME?</v>
      </c>
      <c r="F1323" s="1" t="e">
        <f ca="1"/>
        <v>#NAME?</v>
      </c>
      <c r="G1323" s="1" t="e">
        <f ca="1"/>
        <v>#NAME?</v>
      </c>
      <c r="H1323" s="1" t="e">
        <f ca="1"/>
        <v>#NAME?</v>
      </c>
      <c r="I1323" s="1" t="e">
        <f ca="1"/>
        <v>#NAME?</v>
      </c>
      <c r="J1323" s="1" t="e">
        <f ca="1"/>
        <v>#NAME?</v>
      </c>
      <c r="K1323" s="1" t="e">
        <f ca="1"/>
        <v>#NAME?</v>
      </c>
      <c r="L1323" s="1"/>
      <c r="M1323" s="1" t="e">
        <f t="shared" ca="1" si="60"/>
        <v>#NAME?</v>
      </c>
      <c r="N1323" s="1" t="e">
        <f t="shared" ca="1" si="61"/>
        <v>#NAME?</v>
      </c>
      <c r="O1323" s="1" t="e">
        <f t="shared" ca="1" si="62"/>
        <v>#NAME?</v>
      </c>
    </row>
    <row r="1324" spans="1:15">
      <c r="A1324" s="1" t="e">
        <f ca="1"/>
        <v>#NAME?</v>
      </c>
      <c r="B1324" s="1" t="e">
        <f ca="1"/>
        <v>#NAME?</v>
      </c>
      <c r="C1324" s="1" t="e">
        <f ca="1"/>
        <v>#NAME?</v>
      </c>
      <c r="D1324" s="2" t="e">
        <f ca="1"/>
        <v>#NAME?</v>
      </c>
      <c r="E1324" s="2" t="e">
        <f ca="1"/>
        <v>#NAME?</v>
      </c>
      <c r="F1324" s="1" t="e">
        <f ca="1"/>
        <v>#NAME?</v>
      </c>
      <c r="G1324" s="1" t="e">
        <f ca="1"/>
        <v>#NAME?</v>
      </c>
      <c r="H1324" s="1" t="e">
        <f ca="1"/>
        <v>#NAME?</v>
      </c>
      <c r="I1324" s="1" t="e">
        <f ca="1"/>
        <v>#NAME?</v>
      </c>
      <c r="J1324" s="1" t="e">
        <f ca="1"/>
        <v>#NAME?</v>
      </c>
      <c r="K1324" s="1" t="e">
        <f ca="1"/>
        <v>#NAME?</v>
      </c>
      <c r="L1324" s="1"/>
      <c r="M1324" s="1" t="e">
        <f t="shared" ca="1" si="60"/>
        <v>#NAME?</v>
      </c>
      <c r="N1324" s="1" t="e">
        <f t="shared" ca="1" si="61"/>
        <v>#NAME?</v>
      </c>
      <c r="O1324" s="1" t="e">
        <f t="shared" ca="1" si="62"/>
        <v>#NAME?</v>
      </c>
    </row>
    <row r="1325" spans="1:15">
      <c r="A1325" s="1" t="e">
        <f ca="1"/>
        <v>#NAME?</v>
      </c>
      <c r="B1325" s="1" t="e">
        <f ca="1"/>
        <v>#NAME?</v>
      </c>
      <c r="C1325" s="1" t="e">
        <f ca="1"/>
        <v>#NAME?</v>
      </c>
      <c r="D1325" s="2" t="e">
        <f ca="1"/>
        <v>#NAME?</v>
      </c>
      <c r="E1325" s="2" t="e">
        <f ca="1"/>
        <v>#NAME?</v>
      </c>
      <c r="F1325" s="1" t="e">
        <f ca="1"/>
        <v>#NAME?</v>
      </c>
      <c r="G1325" s="1" t="e">
        <f ca="1"/>
        <v>#NAME?</v>
      </c>
      <c r="H1325" s="1" t="e">
        <f ca="1"/>
        <v>#NAME?</v>
      </c>
      <c r="I1325" s="1" t="e">
        <f ca="1"/>
        <v>#NAME?</v>
      </c>
      <c r="J1325" s="1" t="e">
        <f ca="1"/>
        <v>#NAME?</v>
      </c>
      <c r="K1325" s="1" t="e">
        <f ca="1"/>
        <v>#NAME?</v>
      </c>
      <c r="L1325" s="1"/>
      <c r="M1325" s="1" t="e">
        <f t="shared" ca="1" si="60"/>
        <v>#NAME?</v>
      </c>
      <c r="N1325" s="1" t="e">
        <f t="shared" ca="1" si="61"/>
        <v>#NAME?</v>
      </c>
      <c r="O1325" s="1" t="e">
        <f t="shared" ca="1" si="62"/>
        <v>#NAME?</v>
      </c>
    </row>
    <row r="1326" spans="1:15">
      <c r="A1326" s="1" t="e">
        <f ca="1"/>
        <v>#NAME?</v>
      </c>
      <c r="B1326" s="1" t="e">
        <f ca="1"/>
        <v>#NAME?</v>
      </c>
      <c r="C1326" s="1" t="e">
        <f ca="1"/>
        <v>#NAME?</v>
      </c>
      <c r="D1326" s="2" t="e">
        <f ca="1"/>
        <v>#NAME?</v>
      </c>
      <c r="E1326" s="2" t="e">
        <f ca="1"/>
        <v>#NAME?</v>
      </c>
      <c r="F1326" s="1" t="e">
        <f ca="1"/>
        <v>#NAME?</v>
      </c>
      <c r="G1326" s="1" t="e">
        <f ca="1"/>
        <v>#NAME?</v>
      </c>
      <c r="H1326" s="1" t="e">
        <f ca="1"/>
        <v>#NAME?</v>
      </c>
      <c r="I1326" s="1" t="e">
        <f ca="1"/>
        <v>#NAME?</v>
      </c>
      <c r="J1326" s="1" t="e">
        <f ca="1"/>
        <v>#NAME?</v>
      </c>
      <c r="K1326" s="1" t="e">
        <f ca="1"/>
        <v>#NAME?</v>
      </c>
      <c r="L1326" s="1"/>
      <c r="M1326" s="1" t="e">
        <f t="shared" ca="1" si="60"/>
        <v>#NAME?</v>
      </c>
      <c r="N1326" s="1" t="e">
        <f t="shared" ca="1" si="61"/>
        <v>#NAME?</v>
      </c>
      <c r="O1326" s="1" t="e">
        <f t="shared" ca="1" si="62"/>
        <v>#NAME?</v>
      </c>
    </row>
    <row r="1327" spans="1:15">
      <c r="A1327" s="1" t="e">
        <f ca="1"/>
        <v>#NAME?</v>
      </c>
      <c r="B1327" s="1" t="e">
        <f ca="1"/>
        <v>#NAME?</v>
      </c>
      <c r="C1327" s="1" t="e">
        <f ca="1"/>
        <v>#NAME?</v>
      </c>
      <c r="D1327" s="2" t="e">
        <f ca="1"/>
        <v>#NAME?</v>
      </c>
      <c r="E1327" s="2" t="e">
        <f ca="1"/>
        <v>#NAME?</v>
      </c>
      <c r="F1327" s="1" t="e">
        <f ca="1"/>
        <v>#NAME?</v>
      </c>
      <c r="G1327" s="1" t="e">
        <f ca="1"/>
        <v>#NAME?</v>
      </c>
      <c r="H1327" s="1" t="e">
        <f ca="1"/>
        <v>#NAME?</v>
      </c>
      <c r="I1327" s="1" t="e">
        <f ca="1"/>
        <v>#NAME?</v>
      </c>
      <c r="J1327" s="1" t="e">
        <f ca="1"/>
        <v>#NAME?</v>
      </c>
      <c r="K1327" s="1" t="e">
        <f ca="1"/>
        <v>#NAME?</v>
      </c>
      <c r="L1327" s="1"/>
      <c r="M1327" s="1" t="e">
        <f t="shared" ca="1" si="60"/>
        <v>#NAME?</v>
      </c>
      <c r="N1327" s="1" t="e">
        <f t="shared" ca="1" si="61"/>
        <v>#NAME?</v>
      </c>
      <c r="O1327" s="1" t="e">
        <f t="shared" ca="1" si="62"/>
        <v>#NAME?</v>
      </c>
    </row>
    <row r="1328" spans="1:15">
      <c r="A1328" s="1" t="e">
        <f ca="1"/>
        <v>#NAME?</v>
      </c>
      <c r="B1328" s="1" t="e">
        <f ca="1"/>
        <v>#NAME?</v>
      </c>
      <c r="C1328" s="1" t="e">
        <f ca="1"/>
        <v>#NAME?</v>
      </c>
      <c r="D1328" s="2" t="e">
        <f ca="1"/>
        <v>#NAME?</v>
      </c>
      <c r="E1328" s="2" t="e">
        <f ca="1"/>
        <v>#NAME?</v>
      </c>
      <c r="F1328" s="1" t="e">
        <f ca="1"/>
        <v>#NAME?</v>
      </c>
      <c r="G1328" s="1" t="e">
        <f ca="1"/>
        <v>#NAME?</v>
      </c>
      <c r="H1328" s="1" t="e">
        <f ca="1"/>
        <v>#NAME?</v>
      </c>
      <c r="I1328" s="1" t="e">
        <f ca="1"/>
        <v>#NAME?</v>
      </c>
      <c r="J1328" s="1" t="e">
        <f ca="1"/>
        <v>#NAME?</v>
      </c>
      <c r="K1328" s="1" t="e">
        <f ca="1"/>
        <v>#NAME?</v>
      </c>
      <c r="L1328" s="1"/>
      <c r="M1328" s="1" t="e">
        <f t="shared" ca="1" si="60"/>
        <v>#NAME?</v>
      </c>
      <c r="N1328" s="1" t="e">
        <f t="shared" ca="1" si="61"/>
        <v>#NAME?</v>
      </c>
      <c r="O1328" s="1" t="e">
        <f t="shared" ca="1" si="62"/>
        <v>#NAME?</v>
      </c>
    </row>
    <row r="1329" spans="1:15">
      <c r="A1329" s="1" t="e">
        <f ca="1"/>
        <v>#NAME?</v>
      </c>
      <c r="B1329" s="1" t="e">
        <f ca="1"/>
        <v>#NAME?</v>
      </c>
      <c r="C1329" s="1" t="e">
        <f ca="1"/>
        <v>#NAME?</v>
      </c>
      <c r="D1329" s="2" t="e">
        <f ca="1"/>
        <v>#NAME?</v>
      </c>
      <c r="E1329" s="2" t="e">
        <f ca="1"/>
        <v>#NAME?</v>
      </c>
      <c r="F1329" s="1" t="e">
        <f ca="1"/>
        <v>#NAME?</v>
      </c>
      <c r="G1329" s="1" t="e">
        <f ca="1"/>
        <v>#NAME?</v>
      </c>
      <c r="H1329" s="1" t="e">
        <f ca="1"/>
        <v>#NAME?</v>
      </c>
      <c r="I1329" s="1" t="e">
        <f ca="1"/>
        <v>#NAME?</v>
      </c>
      <c r="J1329" s="1" t="e">
        <f ca="1"/>
        <v>#NAME?</v>
      </c>
      <c r="K1329" s="1" t="e">
        <f ca="1"/>
        <v>#NAME?</v>
      </c>
      <c r="L1329" s="1"/>
      <c r="M1329" s="1" t="e">
        <f t="shared" ca="1" si="60"/>
        <v>#NAME?</v>
      </c>
      <c r="N1329" s="1" t="e">
        <f t="shared" ca="1" si="61"/>
        <v>#NAME?</v>
      </c>
      <c r="O1329" s="1" t="e">
        <f t="shared" ca="1" si="62"/>
        <v>#NAME?</v>
      </c>
    </row>
    <row r="1330" spans="1:15">
      <c r="A1330" s="1" t="e">
        <f ca="1"/>
        <v>#NAME?</v>
      </c>
      <c r="B1330" s="1" t="e">
        <f ca="1"/>
        <v>#NAME?</v>
      </c>
      <c r="C1330" s="1" t="e">
        <f ca="1"/>
        <v>#NAME?</v>
      </c>
      <c r="D1330" s="2" t="e">
        <f ca="1"/>
        <v>#NAME?</v>
      </c>
      <c r="E1330" s="2" t="e">
        <f ca="1"/>
        <v>#NAME?</v>
      </c>
      <c r="F1330" s="1" t="e">
        <f ca="1"/>
        <v>#NAME?</v>
      </c>
      <c r="G1330" s="1" t="e">
        <f ca="1"/>
        <v>#NAME?</v>
      </c>
      <c r="H1330" s="1" t="e">
        <f ca="1"/>
        <v>#NAME?</v>
      </c>
      <c r="I1330" s="1" t="e">
        <f ca="1"/>
        <v>#NAME?</v>
      </c>
      <c r="J1330" s="1" t="e">
        <f ca="1"/>
        <v>#NAME?</v>
      </c>
      <c r="K1330" s="1" t="e">
        <f ca="1"/>
        <v>#NAME?</v>
      </c>
      <c r="L1330" s="1"/>
      <c r="M1330" s="1" t="e">
        <f t="shared" ca="1" si="60"/>
        <v>#NAME?</v>
      </c>
      <c r="N1330" s="1" t="e">
        <f t="shared" ca="1" si="61"/>
        <v>#NAME?</v>
      </c>
      <c r="O1330" s="1" t="e">
        <f t="shared" ca="1" si="62"/>
        <v>#NAME?</v>
      </c>
    </row>
    <row r="1331" spans="1:15">
      <c r="A1331" s="1" t="e">
        <f ca="1"/>
        <v>#NAME?</v>
      </c>
      <c r="B1331" s="1" t="e">
        <f ca="1"/>
        <v>#NAME?</v>
      </c>
      <c r="C1331" s="1" t="e">
        <f ca="1"/>
        <v>#NAME?</v>
      </c>
      <c r="D1331" s="2" t="e">
        <f ca="1"/>
        <v>#NAME?</v>
      </c>
      <c r="E1331" s="2" t="e">
        <f ca="1"/>
        <v>#NAME?</v>
      </c>
      <c r="F1331" s="1" t="e">
        <f ca="1"/>
        <v>#NAME?</v>
      </c>
      <c r="G1331" s="1" t="e">
        <f ca="1"/>
        <v>#NAME?</v>
      </c>
      <c r="H1331" s="1" t="e">
        <f ca="1"/>
        <v>#NAME?</v>
      </c>
      <c r="I1331" s="1" t="e">
        <f ca="1"/>
        <v>#NAME?</v>
      </c>
      <c r="J1331" s="1" t="e">
        <f ca="1"/>
        <v>#NAME?</v>
      </c>
      <c r="K1331" s="1" t="e">
        <f ca="1"/>
        <v>#NAME?</v>
      </c>
      <c r="L1331" s="1"/>
      <c r="M1331" s="1" t="e">
        <f t="shared" ca="1" si="60"/>
        <v>#NAME?</v>
      </c>
      <c r="N1331" s="1" t="e">
        <f t="shared" ca="1" si="61"/>
        <v>#NAME?</v>
      </c>
      <c r="O1331" s="1" t="e">
        <f t="shared" ca="1" si="62"/>
        <v>#NAME?</v>
      </c>
    </row>
    <row r="1332" spans="1:15">
      <c r="A1332" s="1" t="e">
        <f ca="1"/>
        <v>#NAME?</v>
      </c>
      <c r="B1332" s="1" t="e">
        <f ca="1"/>
        <v>#NAME?</v>
      </c>
      <c r="C1332" s="1" t="e">
        <f ca="1"/>
        <v>#NAME?</v>
      </c>
      <c r="D1332" s="2" t="e">
        <f ca="1"/>
        <v>#NAME?</v>
      </c>
      <c r="E1332" s="2" t="e">
        <f ca="1"/>
        <v>#NAME?</v>
      </c>
      <c r="F1332" s="1" t="e">
        <f ca="1"/>
        <v>#NAME?</v>
      </c>
      <c r="G1332" s="1" t="e">
        <f ca="1"/>
        <v>#NAME?</v>
      </c>
      <c r="H1332" s="1" t="e">
        <f ca="1"/>
        <v>#NAME?</v>
      </c>
      <c r="I1332" s="1" t="e">
        <f ca="1"/>
        <v>#NAME?</v>
      </c>
      <c r="J1332" s="1" t="e">
        <f ca="1"/>
        <v>#NAME?</v>
      </c>
      <c r="K1332" s="1" t="e">
        <f ca="1"/>
        <v>#NAME?</v>
      </c>
      <c r="L1332" s="1"/>
      <c r="M1332" s="1" t="e">
        <f t="shared" ca="1" si="60"/>
        <v>#NAME?</v>
      </c>
      <c r="N1332" s="1" t="e">
        <f t="shared" ca="1" si="61"/>
        <v>#NAME?</v>
      </c>
      <c r="O1332" s="1" t="e">
        <f t="shared" ca="1" si="62"/>
        <v>#NAME?</v>
      </c>
    </row>
    <row r="1333" spans="1:15">
      <c r="A1333" s="1" t="e">
        <f ca="1"/>
        <v>#NAME?</v>
      </c>
      <c r="B1333" s="1" t="e">
        <f ca="1"/>
        <v>#NAME?</v>
      </c>
      <c r="C1333" s="1" t="e">
        <f ca="1"/>
        <v>#NAME?</v>
      </c>
      <c r="D1333" s="2" t="e">
        <f ca="1"/>
        <v>#NAME?</v>
      </c>
      <c r="E1333" s="2" t="e">
        <f ca="1"/>
        <v>#NAME?</v>
      </c>
      <c r="F1333" s="1" t="e">
        <f ca="1"/>
        <v>#NAME?</v>
      </c>
      <c r="G1333" s="1" t="e">
        <f ca="1"/>
        <v>#NAME?</v>
      </c>
      <c r="H1333" s="1" t="e">
        <f ca="1"/>
        <v>#NAME?</v>
      </c>
      <c r="I1333" s="1" t="e">
        <f ca="1"/>
        <v>#NAME?</v>
      </c>
      <c r="J1333" s="1" t="e">
        <f ca="1"/>
        <v>#NAME?</v>
      </c>
      <c r="K1333" s="1" t="e">
        <f ca="1"/>
        <v>#NAME?</v>
      </c>
      <c r="L1333" s="1"/>
      <c r="M1333" s="1" t="e">
        <f t="shared" ca="1" si="60"/>
        <v>#NAME?</v>
      </c>
      <c r="N1333" s="1" t="e">
        <f t="shared" ca="1" si="61"/>
        <v>#NAME?</v>
      </c>
      <c r="O1333" s="1" t="e">
        <f t="shared" ca="1" si="62"/>
        <v>#NAME?</v>
      </c>
    </row>
    <row r="1334" spans="1:15">
      <c r="A1334" s="1" t="e">
        <f ca="1"/>
        <v>#NAME?</v>
      </c>
      <c r="B1334" s="1" t="e">
        <f ca="1"/>
        <v>#NAME?</v>
      </c>
      <c r="C1334" s="1" t="e">
        <f ca="1"/>
        <v>#NAME?</v>
      </c>
      <c r="D1334" s="2" t="e">
        <f ca="1"/>
        <v>#NAME?</v>
      </c>
      <c r="E1334" s="2" t="e">
        <f ca="1"/>
        <v>#NAME?</v>
      </c>
      <c r="F1334" s="1" t="e">
        <f ca="1"/>
        <v>#NAME?</v>
      </c>
      <c r="G1334" s="1" t="e">
        <f ca="1"/>
        <v>#NAME?</v>
      </c>
      <c r="H1334" s="1" t="e">
        <f ca="1"/>
        <v>#NAME?</v>
      </c>
      <c r="I1334" s="1" t="e">
        <f ca="1"/>
        <v>#NAME?</v>
      </c>
      <c r="J1334" s="1" t="e">
        <f ca="1"/>
        <v>#NAME?</v>
      </c>
      <c r="K1334" s="1" t="e">
        <f ca="1"/>
        <v>#NAME?</v>
      </c>
      <c r="L1334" s="1"/>
      <c r="M1334" s="1" t="e">
        <f t="shared" ca="1" si="60"/>
        <v>#NAME?</v>
      </c>
      <c r="N1334" s="1" t="e">
        <f t="shared" ca="1" si="61"/>
        <v>#NAME?</v>
      </c>
      <c r="O1334" s="1" t="e">
        <f t="shared" ca="1" si="62"/>
        <v>#NAME?</v>
      </c>
    </row>
    <row r="1335" spans="1:15">
      <c r="A1335" s="1" t="e">
        <f ca="1"/>
        <v>#NAME?</v>
      </c>
      <c r="B1335" s="1" t="e">
        <f ca="1"/>
        <v>#NAME?</v>
      </c>
      <c r="C1335" s="1" t="e">
        <f ca="1"/>
        <v>#NAME?</v>
      </c>
      <c r="D1335" s="2" t="e">
        <f ca="1"/>
        <v>#NAME?</v>
      </c>
      <c r="E1335" s="2" t="e">
        <f ca="1"/>
        <v>#NAME?</v>
      </c>
      <c r="F1335" s="1" t="e">
        <f ca="1"/>
        <v>#NAME?</v>
      </c>
      <c r="G1335" s="1" t="e">
        <f ca="1"/>
        <v>#NAME?</v>
      </c>
      <c r="H1335" s="1" t="e">
        <f ca="1"/>
        <v>#NAME?</v>
      </c>
      <c r="I1335" s="1" t="e">
        <f ca="1"/>
        <v>#NAME?</v>
      </c>
      <c r="J1335" s="1" t="e">
        <f ca="1"/>
        <v>#NAME?</v>
      </c>
      <c r="K1335" s="1" t="e">
        <f ca="1"/>
        <v>#NAME?</v>
      </c>
      <c r="L1335" s="1"/>
      <c r="M1335" s="1" t="e">
        <f t="shared" ca="1" si="60"/>
        <v>#NAME?</v>
      </c>
      <c r="N1335" s="1" t="e">
        <f t="shared" ca="1" si="61"/>
        <v>#NAME?</v>
      </c>
      <c r="O1335" s="1" t="e">
        <f t="shared" ca="1" si="62"/>
        <v>#NAME?</v>
      </c>
    </row>
    <row r="1336" spans="1:15">
      <c r="A1336" s="1" t="e">
        <f ca="1"/>
        <v>#NAME?</v>
      </c>
      <c r="B1336" s="1" t="e">
        <f ca="1"/>
        <v>#NAME?</v>
      </c>
      <c r="C1336" s="1" t="e">
        <f ca="1"/>
        <v>#NAME?</v>
      </c>
      <c r="D1336" s="2" t="e">
        <f ca="1"/>
        <v>#NAME?</v>
      </c>
      <c r="E1336" s="2" t="e">
        <f ca="1"/>
        <v>#NAME?</v>
      </c>
      <c r="F1336" s="1" t="e">
        <f ca="1"/>
        <v>#NAME?</v>
      </c>
      <c r="G1336" s="1" t="e">
        <f ca="1"/>
        <v>#NAME?</v>
      </c>
      <c r="H1336" s="1" t="e">
        <f ca="1"/>
        <v>#NAME?</v>
      </c>
      <c r="I1336" s="1" t="e">
        <f ca="1"/>
        <v>#NAME?</v>
      </c>
      <c r="J1336" s="1" t="e">
        <f ca="1"/>
        <v>#NAME?</v>
      </c>
      <c r="K1336" s="1" t="e">
        <f ca="1"/>
        <v>#NAME?</v>
      </c>
      <c r="L1336" s="1"/>
      <c r="M1336" s="1" t="e">
        <f t="shared" ca="1" si="60"/>
        <v>#NAME?</v>
      </c>
      <c r="N1336" s="1" t="e">
        <f t="shared" ca="1" si="61"/>
        <v>#NAME?</v>
      </c>
      <c r="O1336" s="1" t="e">
        <f t="shared" ca="1" si="62"/>
        <v>#NAME?</v>
      </c>
    </row>
    <row r="1337" spans="1:15">
      <c r="A1337" s="1" t="e">
        <f ca="1"/>
        <v>#NAME?</v>
      </c>
      <c r="B1337" s="1" t="e">
        <f ca="1"/>
        <v>#NAME?</v>
      </c>
      <c r="C1337" s="1" t="e">
        <f ca="1"/>
        <v>#NAME?</v>
      </c>
      <c r="D1337" s="2" t="e">
        <f ca="1"/>
        <v>#NAME?</v>
      </c>
      <c r="E1337" s="2" t="e">
        <f ca="1"/>
        <v>#NAME?</v>
      </c>
      <c r="F1337" s="1" t="e">
        <f ca="1"/>
        <v>#NAME?</v>
      </c>
      <c r="G1337" s="1" t="e">
        <f ca="1"/>
        <v>#NAME?</v>
      </c>
      <c r="H1337" s="1" t="e">
        <f ca="1"/>
        <v>#NAME?</v>
      </c>
      <c r="I1337" s="1" t="e">
        <f ca="1"/>
        <v>#NAME?</v>
      </c>
      <c r="J1337" s="1" t="e">
        <f ca="1"/>
        <v>#NAME?</v>
      </c>
      <c r="K1337" s="1" t="e">
        <f ca="1"/>
        <v>#NAME?</v>
      </c>
      <c r="L1337" s="1"/>
      <c r="M1337" s="1" t="e">
        <f t="shared" ca="1" si="60"/>
        <v>#NAME?</v>
      </c>
      <c r="N1337" s="1" t="e">
        <f t="shared" ca="1" si="61"/>
        <v>#NAME?</v>
      </c>
      <c r="O1337" s="1" t="e">
        <f t="shared" ca="1" si="62"/>
        <v>#NAME?</v>
      </c>
    </row>
    <row r="1338" spans="1:15">
      <c r="A1338" s="1" t="e">
        <f ca="1"/>
        <v>#NAME?</v>
      </c>
      <c r="B1338" s="1" t="e">
        <f ca="1"/>
        <v>#NAME?</v>
      </c>
      <c r="C1338" s="1" t="e">
        <f ca="1"/>
        <v>#NAME?</v>
      </c>
      <c r="D1338" s="2" t="e">
        <f ca="1"/>
        <v>#NAME?</v>
      </c>
      <c r="E1338" s="2" t="e">
        <f ca="1"/>
        <v>#NAME?</v>
      </c>
      <c r="F1338" s="1" t="e">
        <f ca="1"/>
        <v>#NAME?</v>
      </c>
      <c r="G1338" s="1" t="e">
        <f ca="1"/>
        <v>#NAME?</v>
      </c>
      <c r="H1338" s="1" t="e">
        <f ca="1"/>
        <v>#NAME?</v>
      </c>
      <c r="I1338" s="1" t="e">
        <f ca="1"/>
        <v>#NAME?</v>
      </c>
      <c r="J1338" s="1" t="e">
        <f ca="1"/>
        <v>#NAME?</v>
      </c>
      <c r="K1338" s="1" t="e">
        <f ca="1"/>
        <v>#NAME?</v>
      </c>
      <c r="L1338" s="1"/>
      <c r="M1338" s="1" t="e">
        <f t="shared" ca="1" si="60"/>
        <v>#NAME?</v>
      </c>
      <c r="N1338" s="1" t="e">
        <f t="shared" ca="1" si="61"/>
        <v>#NAME?</v>
      </c>
      <c r="O1338" s="1" t="e">
        <f t="shared" ca="1" si="62"/>
        <v>#NAME?</v>
      </c>
    </row>
    <row r="1339" spans="1:15">
      <c r="A1339" s="1" t="e">
        <f ca="1"/>
        <v>#NAME?</v>
      </c>
      <c r="B1339" s="1" t="e">
        <f ca="1"/>
        <v>#NAME?</v>
      </c>
      <c r="C1339" s="1" t="e">
        <f ca="1"/>
        <v>#NAME?</v>
      </c>
      <c r="D1339" s="2" t="e">
        <f ca="1"/>
        <v>#NAME?</v>
      </c>
      <c r="E1339" s="2" t="e">
        <f ca="1"/>
        <v>#NAME?</v>
      </c>
      <c r="F1339" s="1" t="e">
        <f ca="1"/>
        <v>#NAME?</v>
      </c>
      <c r="G1339" s="1" t="e">
        <f ca="1"/>
        <v>#NAME?</v>
      </c>
      <c r="H1339" s="1" t="e">
        <f ca="1"/>
        <v>#NAME?</v>
      </c>
      <c r="I1339" s="1" t="e">
        <f ca="1"/>
        <v>#NAME?</v>
      </c>
      <c r="J1339" s="1" t="e">
        <f ca="1"/>
        <v>#NAME?</v>
      </c>
      <c r="K1339" s="1" t="e">
        <f ca="1"/>
        <v>#NAME?</v>
      </c>
      <c r="L1339" s="1"/>
      <c r="M1339" s="1" t="e">
        <f t="shared" ca="1" si="60"/>
        <v>#NAME?</v>
      </c>
      <c r="N1339" s="1" t="e">
        <f t="shared" ca="1" si="61"/>
        <v>#NAME?</v>
      </c>
      <c r="O1339" s="1" t="e">
        <f t="shared" ca="1" si="62"/>
        <v>#NAME?</v>
      </c>
    </row>
    <row r="1340" spans="1:15">
      <c r="A1340" s="1" t="e">
        <f ca="1"/>
        <v>#NAME?</v>
      </c>
      <c r="B1340" s="1" t="e">
        <f ca="1"/>
        <v>#NAME?</v>
      </c>
      <c r="C1340" s="1" t="e">
        <f ca="1"/>
        <v>#NAME?</v>
      </c>
      <c r="D1340" s="2" t="e">
        <f ca="1"/>
        <v>#NAME?</v>
      </c>
      <c r="E1340" s="2" t="e">
        <f ca="1"/>
        <v>#NAME?</v>
      </c>
      <c r="F1340" s="1" t="e">
        <f ca="1"/>
        <v>#NAME?</v>
      </c>
      <c r="G1340" s="1" t="e">
        <f ca="1"/>
        <v>#NAME?</v>
      </c>
      <c r="H1340" s="1" t="e">
        <f ca="1"/>
        <v>#NAME?</v>
      </c>
      <c r="I1340" s="1" t="e">
        <f ca="1"/>
        <v>#NAME?</v>
      </c>
      <c r="J1340" s="1" t="e">
        <f ca="1"/>
        <v>#NAME?</v>
      </c>
      <c r="K1340" s="1" t="e">
        <f ca="1"/>
        <v>#NAME?</v>
      </c>
      <c r="L1340" s="1"/>
      <c r="M1340" s="1" t="e">
        <f t="shared" ca="1" si="60"/>
        <v>#NAME?</v>
      </c>
      <c r="N1340" s="1" t="e">
        <f t="shared" ca="1" si="61"/>
        <v>#NAME?</v>
      </c>
      <c r="O1340" s="1" t="e">
        <f t="shared" ca="1" si="62"/>
        <v>#NAME?</v>
      </c>
    </row>
    <row r="1341" spans="1:15">
      <c r="A1341" s="1" t="e">
        <f ca="1"/>
        <v>#NAME?</v>
      </c>
      <c r="B1341" s="1" t="e">
        <f ca="1"/>
        <v>#NAME?</v>
      </c>
      <c r="C1341" s="1" t="e">
        <f ca="1"/>
        <v>#NAME?</v>
      </c>
      <c r="D1341" s="2" t="e">
        <f ca="1"/>
        <v>#NAME?</v>
      </c>
      <c r="E1341" s="2" t="e">
        <f ca="1"/>
        <v>#NAME?</v>
      </c>
      <c r="F1341" s="1" t="e">
        <f ca="1"/>
        <v>#NAME?</v>
      </c>
      <c r="G1341" s="1" t="e">
        <f ca="1"/>
        <v>#NAME?</v>
      </c>
      <c r="H1341" s="1" t="e">
        <f ca="1"/>
        <v>#NAME?</v>
      </c>
      <c r="I1341" s="1" t="e">
        <f ca="1"/>
        <v>#NAME?</v>
      </c>
      <c r="J1341" s="1" t="e">
        <f ca="1"/>
        <v>#NAME?</v>
      </c>
      <c r="K1341" s="1" t="e">
        <f ca="1"/>
        <v>#NAME?</v>
      </c>
      <c r="L1341" s="1"/>
      <c r="M1341" s="1" t="e">
        <f t="shared" ca="1" si="60"/>
        <v>#NAME?</v>
      </c>
      <c r="N1341" s="1" t="e">
        <f t="shared" ca="1" si="61"/>
        <v>#NAME?</v>
      </c>
      <c r="O1341" s="1" t="e">
        <f t="shared" ca="1" si="62"/>
        <v>#NAME?</v>
      </c>
    </row>
    <row r="1342" spans="1:15">
      <c r="A1342" s="1" t="e">
        <f ca="1"/>
        <v>#NAME?</v>
      </c>
      <c r="B1342" s="1" t="e">
        <f ca="1"/>
        <v>#NAME?</v>
      </c>
      <c r="C1342" s="1" t="e">
        <f ca="1"/>
        <v>#NAME?</v>
      </c>
      <c r="D1342" s="2" t="e">
        <f ca="1"/>
        <v>#NAME?</v>
      </c>
      <c r="E1342" s="2" t="e">
        <f ca="1"/>
        <v>#NAME?</v>
      </c>
      <c r="F1342" s="1" t="e">
        <f ca="1"/>
        <v>#NAME?</v>
      </c>
      <c r="G1342" s="1" t="e">
        <f ca="1"/>
        <v>#NAME?</v>
      </c>
      <c r="H1342" s="1" t="e">
        <f ca="1"/>
        <v>#NAME?</v>
      </c>
      <c r="I1342" s="1" t="e">
        <f ca="1"/>
        <v>#NAME?</v>
      </c>
      <c r="J1342" s="1" t="e">
        <f ca="1"/>
        <v>#NAME?</v>
      </c>
      <c r="K1342" s="1" t="e">
        <f ca="1"/>
        <v>#NAME?</v>
      </c>
      <c r="L1342" s="1"/>
      <c r="M1342" s="1" t="e">
        <f t="shared" ca="1" si="60"/>
        <v>#NAME?</v>
      </c>
      <c r="N1342" s="1" t="e">
        <f t="shared" ca="1" si="61"/>
        <v>#NAME?</v>
      </c>
      <c r="O1342" s="1" t="e">
        <f t="shared" ca="1" si="62"/>
        <v>#NAME?</v>
      </c>
    </row>
    <row r="1343" spans="1:15">
      <c r="A1343" s="1" t="e">
        <f ca="1"/>
        <v>#NAME?</v>
      </c>
      <c r="B1343" s="1" t="e">
        <f ca="1"/>
        <v>#NAME?</v>
      </c>
      <c r="C1343" s="1" t="e">
        <f ca="1"/>
        <v>#NAME?</v>
      </c>
      <c r="D1343" s="2" t="e">
        <f ca="1"/>
        <v>#NAME?</v>
      </c>
      <c r="E1343" s="2" t="e">
        <f ca="1"/>
        <v>#NAME?</v>
      </c>
      <c r="F1343" s="1" t="e">
        <f ca="1"/>
        <v>#NAME?</v>
      </c>
      <c r="G1343" s="1" t="e">
        <f ca="1"/>
        <v>#NAME?</v>
      </c>
      <c r="H1343" s="1" t="e">
        <f ca="1"/>
        <v>#NAME?</v>
      </c>
      <c r="I1343" s="1" t="e">
        <f ca="1"/>
        <v>#NAME?</v>
      </c>
      <c r="J1343" s="1" t="e">
        <f ca="1"/>
        <v>#NAME?</v>
      </c>
      <c r="K1343" s="1" t="e">
        <f ca="1"/>
        <v>#NAME?</v>
      </c>
      <c r="L1343" s="1"/>
      <c r="M1343" s="1" t="e">
        <f t="shared" ca="1" si="60"/>
        <v>#NAME?</v>
      </c>
      <c r="N1343" s="1" t="e">
        <f t="shared" ca="1" si="61"/>
        <v>#NAME?</v>
      </c>
      <c r="O1343" s="1" t="e">
        <f t="shared" ca="1" si="62"/>
        <v>#NAME?</v>
      </c>
    </row>
    <row r="1344" spans="1:15">
      <c r="A1344" s="1" t="e">
        <f ca="1"/>
        <v>#NAME?</v>
      </c>
      <c r="B1344" s="1" t="e">
        <f ca="1"/>
        <v>#NAME?</v>
      </c>
      <c r="C1344" s="1" t="e">
        <f ca="1"/>
        <v>#NAME?</v>
      </c>
      <c r="D1344" s="2" t="e">
        <f ca="1"/>
        <v>#NAME?</v>
      </c>
      <c r="E1344" s="2" t="e">
        <f ca="1"/>
        <v>#NAME?</v>
      </c>
      <c r="F1344" s="1" t="e">
        <f ca="1"/>
        <v>#NAME?</v>
      </c>
      <c r="G1344" s="1" t="e">
        <f ca="1"/>
        <v>#NAME?</v>
      </c>
      <c r="H1344" s="1" t="e">
        <f ca="1"/>
        <v>#NAME?</v>
      </c>
      <c r="I1344" s="1" t="e">
        <f ca="1"/>
        <v>#NAME?</v>
      </c>
      <c r="J1344" s="1" t="e">
        <f ca="1"/>
        <v>#NAME?</v>
      </c>
      <c r="K1344" s="1" t="e">
        <f ca="1"/>
        <v>#NAME?</v>
      </c>
      <c r="L1344" s="1"/>
      <c r="M1344" s="1" t="e">
        <f t="shared" ca="1" si="60"/>
        <v>#NAME?</v>
      </c>
      <c r="N1344" s="1" t="e">
        <f t="shared" ca="1" si="61"/>
        <v>#NAME?</v>
      </c>
      <c r="O1344" s="1" t="e">
        <f t="shared" ca="1" si="62"/>
        <v>#NAME?</v>
      </c>
    </row>
    <row r="1345" spans="1:15">
      <c r="A1345" s="1" t="e">
        <f ca="1"/>
        <v>#NAME?</v>
      </c>
      <c r="B1345" s="1" t="e">
        <f ca="1"/>
        <v>#NAME?</v>
      </c>
      <c r="C1345" s="1" t="e">
        <f ca="1"/>
        <v>#NAME?</v>
      </c>
      <c r="D1345" s="2" t="e">
        <f ca="1"/>
        <v>#NAME?</v>
      </c>
      <c r="E1345" s="2" t="e">
        <f ca="1"/>
        <v>#NAME?</v>
      </c>
      <c r="F1345" s="1" t="e">
        <f ca="1"/>
        <v>#NAME?</v>
      </c>
      <c r="G1345" s="1" t="e">
        <f ca="1"/>
        <v>#NAME?</v>
      </c>
      <c r="H1345" s="1" t="e">
        <f ca="1"/>
        <v>#NAME?</v>
      </c>
      <c r="I1345" s="1" t="e">
        <f ca="1"/>
        <v>#NAME?</v>
      </c>
      <c r="J1345" s="1" t="e">
        <f ca="1"/>
        <v>#NAME?</v>
      </c>
      <c r="K1345" s="1" t="e">
        <f ca="1"/>
        <v>#NAME?</v>
      </c>
      <c r="L1345" s="1"/>
      <c r="M1345" s="1" t="e">
        <f t="shared" ca="1" si="60"/>
        <v>#NAME?</v>
      </c>
      <c r="N1345" s="1" t="e">
        <f t="shared" ca="1" si="61"/>
        <v>#NAME?</v>
      </c>
      <c r="O1345" s="1" t="e">
        <f t="shared" ca="1" si="62"/>
        <v>#NAME?</v>
      </c>
    </row>
    <row r="1346" spans="1:15">
      <c r="A1346" s="1" t="e">
        <f ca="1"/>
        <v>#NAME?</v>
      </c>
      <c r="B1346" s="1" t="e">
        <f ca="1"/>
        <v>#NAME?</v>
      </c>
      <c r="C1346" s="1" t="e">
        <f ca="1"/>
        <v>#NAME?</v>
      </c>
      <c r="D1346" s="2" t="e">
        <f ca="1"/>
        <v>#NAME?</v>
      </c>
      <c r="E1346" s="2" t="e">
        <f ca="1"/>
        <v>#NAME?</v>
      </c>
      <c r="F1346" s="1" t="e">
        <f ca="1"/>
        <v>#NAME?</v>
      </c>
      <c r="G1346" s="1" t="e">
        <f ca="1"/>
        <v>#NAME?</v>
      </c>
      <c r="H1346" s="1" t="e">
        <f ca="1"/>
        <v>#NAME?</v>
      </c>
      <c r="I1346" s="1" t="e">
        <f ca="1"/>
        <v>#NAME?</v>
      </c>
      <c r="J1346" s="1" t="e">
        <f ca="1"/>
        <v>#NAME?</v>
      </c>
      <c r="K1346" s="1" t="e">
        <f ca="1"/>
        <v>#NAME?</v>
      </c>
      <c r="L1346" s="1"/>
      <c r="M1346" s="1" t="e">
        <f t="shared" ca="1" si="60"/>
        <v>#NAME?</v>
      </c>
      <c r="N1346" s="1" t="e">
        <f t="shared" ca="1" si="61"/>
        <v>#NAME?</v>
      </c>
      <c r="O1346" s="1" t="e">
        <f t="shared" ca="1" si="62"/>
        <v>#NAME?</v>
      </c>
    </row>
    <row r="1347" spans="1:15">
      <c r="A1347" s="1" t="e">
        <f ca="1"/>
        <v>#NAME?</v>
      </c>
      <c r="B1347" s="1" t="e">
        <f ca="1"/>
        <v>#NAME?</v>
      </c>
      <c r="C1347" s="1" t="e">
        <f ca="1"/>
        <v>#NAME?</v>
      </c>
      <c r="D1347" s="2" t="e">
        <f ca="1"/>
        <v>#NAME?</v>
      </c>
      <c r="E1347" s="2" t="e">
        <f ca="1"/>
        <v>#NAME?</v>
      </c>
      <c r="F1347" s="1" t="e">
        <f ca="1"/>
        <v>#NAME?</v>
      </c>
      <c r="G1347" s="1" t="e">
        <f ca="1"/>
        <v>#NAME?</v>
      </c>
      <c r="H1347" s="1" t="e">
        <f ca="1"/>
        <v>#NAME?</v>
      </c>
      <c r="I1347" s="1" t="e">
        <f ca="1"/>
        <v>#NAME?</v>
      </c>
      <c r="J1347" s="1" t="e">
        <f ca="1"/>
        <v>#NAME?</v>
      </c>
      <c r="K1347" s="1" t="e">
        <f ca="1"/>
        <v>#NAME?</v>
      </c>
      <c r="L1347" s="1"/>
      <c r="M1347" s="1" t="e">
        <f t="shared" ref="M1347:M1410" ca="1" si="63">G1347*B1347</f>
        <v>#NAME?</v>
      </c>
      <c r="N1347" s="1" t="e">
        <f t="shared" ref="N1347:N1410" ca="1" si="64">H1347*B1347</f>
        <v>#NAME?</v>
      </c>
      <c r="O1347" s="1" t="e">
        <f t="shared" ref="O1347:O1410" ca="1" si="65">I1347*B1347</f>
        <v>#NAME?</v>
      </c>
    </row>
    <row r="1348" spans="1:15">
      <c r="A1348" s="1" t="e">
        <f ca="1"/>
        <v>#NAME?</v>
      </c>
      <c r="B1348" s="1" t="e">
        <f ca="1"/>
        <v>#NAME?</v>
      </c>
      <c r="C1348" s="1" t="e">
        <f ca="1"/>
        <v>#NAME?</v>
      </c>
      <c r="D1348" s="2" t="e">
        <f ca="1"/>
        <v>#NAME?</v>
      </c>
      <c r="E1348" s="2" t="e">
        <f ca="1"/>
        <v>#NAME?</v>
      </c>
      <c r="F1348" s="1" t="e">
        <f ca="1"/>
        <v>#NAME?</v>
      </c>
      <c r="G1348" s="1" t="e">
        <f ca="1"/>
        <v>#NAME?</v>
      </c>
      <c r="H1348" s="1" t="e">
        <f ca="1"/>
        <v>#NAME?</v>
      </c>
      <c r="I1348" s="1" t="e">
        <f ca="1"/>
        <v>#NAME?</v>
      </c>
      <c r="J1348" s="1" t="e">
        <f ca="1"/>
        <v>#NAME?</v>
      </c>
      <c r="K1348" s="1" t="e">
        <f ca="1"/>
        <v>#NAME?</v>
      </c>
      <c r="L1348" s="1"/>
      <c r="M1348" s="1" t="e">
        <f t="shared" ca="1" si="63"/>
        <v>#NAME?</v>
      </c>
      <c r="N1348" s="1" t="e">
        <f t="shared" ca="1" si="64"/>
        <v>#NAME?</v>
      </c>
      <c r="O1348" s="1" t="e">
        <f t="shared" ca="1" si="65"/>
        <v>#NAME?</v>
      </c>
    </row>
    <row r="1349" spans="1:15">
      <c r="A1349" s="1" t="e">
        <f ca="1"/>
        <v>#NAME?</v>
      </c>
      <c r="B1349" s="1" t="e">
        <f ca="1"/>
        <v>#NAME?</v>
      </c>
      <c r="C1349" s="1" t="e">
        <f ca="1"/>
        <v>#NAME?</v>
      </c>
      <c r="D1349" s="2" t="e">
        <f ca="1"/>
        <v>#NAME?</v>
      </c>
      <c r="E1349" s="2" t="e">
        <f ca="1"/>
        <v>#NAME?</v>
      </c>
      <c r="F1349" s="1" t="e">
        <f ca="1"/>
        <v>#NAME?</v>
      </c>
      <c r="G1349" s="1" t="e">
        <f ca="1"/>
        <v>#NAME?</v>
      </c>
      <c r="H1349" s="1" t="e">
        <f ca="1"/>
        <v>#NAME?</v>
      </c>
      <c r="I1349" s="1" t="e">
        <f ca="1"/>
        <v>#NAME?</v>
      </c>
      <c r="J1349" s="1" t="e">
        <f ca="1"/>
        <v>#NAME?</v>
      </c>
      <c r="K1349" s="1" t="e">
        <f ca="1"/>
        <v>#NAME?</v>
      </c>
      <c r="L1349" s="1"/>
      <c r="M1349" s="1" t="e">
        <f t="shared" ca="1" si="63"/>
        <v>#NAME?</v>
      </c>
      <c r="N1349" s="1" t="e">
        <f t="shared" ca="1" si="64"/>
        <v>#NAME?</v>
      </c>
      <c r="O1349" s="1" t="e">
        <f t="shared" ca="1" si="65"/>
        <v>#NAME?</v>
      </c>
    </row>
    <row r="1350" spans="1:15">
      <c r="A1350" s="1" t="e">
        <f ca="1"/>
        <v>#NAME?</v>
      </c>
      <c r="B1350" s="1" t="e">
        <f ca="1"/>
        <v>#NAME?</v>
      </c>
      <c r="C1350" s="1" t="e">
        <f ca="1"/>
        <v>#NAME?</v>
      </c>
      <c r="D1350" s="2" t="e">
        <f ca="1"/>
        <v>#NAME?</v>
      </c>
      <c r="E1350" s="2" t="e">
        <f ca="1"/>
        <v>#NAME?</v>
      </c>
      <c r="F1350" s="1" t="e">
        <f ca="1"/>
        <v>#NAME?</v>
      </c>
      <c r="G1350" s="1" t="e">
        <f ca="1"/>
        <v>#NAME?</v>
      </c>
      <c r="H1350" s="1" t="e">
        <f ca="1"/>
        <v>#NAME?</v>
      </c>
      <c r="I1350" s="1" t="e">
        <f ca="1"/>
        <v>#NAME?</v>
      </c>
      <c r="J1350" s="1" t="e">
        <f ca="1"/>
        <v>#NAME?</v>
      </c>
      <c r="K1350" s="1" t="e">
        <f ca="1"/>
        <v>#NAME?</v>
      </c>
      <c r="L1350" s="1"/>
      <c r="M1350" s="1" t="e">
        <f t="shared" ca="1" si="63"/>
        <v>#NAME?</v>
      </c>
      <c r="N1350" s="1" t="e">
        <f t="shared" ca="1" si="64"/>
        <v>#NAME?</v>
      </c>
      <c r="O1350" s="1" t="e">
        <f t="shared" ca="1" si="65"/>
        <v>#NAME?</v>
      </c>
    </row>
    <row r="1351" spans="1:15">
      <c r="A1351" s="1" t="e">
        <f ca="1"/>
        <v>#NAME?</v>
      </c>
      <c r="B1351" s="1" t="e">
        <f ca="1"/>
        <v>#NAME?</v>
      </c>
      <c r="C1351" s="1" t="e">
        <f ca="1"/>
        <v>#NAME?</v>
      </c>
      <c r="D1351" s="2" t="e">
        <f ca="1"/>
        <v>#NAME?</v>
      </c>
      <c r="E1351" s="2" t="e">
        <f ca="1"/>
        <v>#NAME?</v>
      </c>
      <c r="F1351" s="1" t="e">
        <f ca="1"/>
        <v>#NAME?</v>
      </c>
      <c r="G1351" s="1" t="e">
        <f ca="1"/>
        <v>#NAME?</v>
      </c>
      <c r="H1351" s="1" t="e">
        <f ca="1"/>
        <v>#NAME?</v>
      </c>
      <c r="I1351" s="1" t="e">
        <f ca="1"/>
        <v>#NAME?</v>
      </c>
      <c r="J1351" s="1" t="e">
        <f ca="1"/>
        <v>#NAME?</v>
      </c>
      <c r="K1351" s="1" t="e">
        <f ca="1"/>
        <v>#NAME?</v>
      </c>
      <c r="L1351" s="1"/>
      <c r="M1351" s="1" t="e">
        <f t="shared" ca="1" si="63"/>
        <v>#NAME?</v>
      </c>
      <c r="N1351" s="1" t="e">
        <f t="shared" ca="1" si="64"/>
        <v>#NAME?</v>
      </c>
      <c r="O1351" s="1" t="e">
        <f t="shared" ca="1" si="65"/>
        <v>#NAME?</v>
      </c>
    </row>
    <row r="1352" spans="1:15">
      <c r="A1352" s="1" t="e">
        <f ca="1"/>
        <v>#NAME?</v>
      </c>
      <c r="B1352" s="1" t="e">
        <f ca="1"/>
        <v>#NAME?</v>
      </c>
      <c r="C1352" s="1" t="e">
        <f ca="1"/>
        <v>#NAME?</v>
      </c>
      <c r="D1352" s="2" t="e">
        <f ca="1"/>
        <v>#NAME?</v>
      </c>
      <c r="E1352" s="2" t="e">
        <f ca="1"/>
        <v>#NAME?</v>
      </c>
      <c r="F1352" s="1" t="e">
        <f ca="1"/>
        <v>#NAME?</v>
      </c>
      <c r="G1352" s="1" t="e">
        <f ca="1"/>
        <v>#NAME?</v>
      </c>
      <c r="H1352" s="1" t="e">
        <f ca="1"/>
        <v>#NAME?</v>
      </c>
      <c r="I1352" s="1" t="e">
        <f ca="1"/>
        <v>#NAME?</v>
      </c>
      <c r="J1352" s="1" t="e">
        <f ca="1"/>
        <v>#NAME?</v>
      </c>
      <c r="K1352" s="1" t="e">
        <f ca="1"/>
        <v>#NAME?</v>
      </c>
      <c r="L1352" s="1"/>
      <c r="M1352" s="1" t="e">
        <f t="shared" ca="1" si="63"/>
        <v>#NAME?</v>
      </c>
      <c r="N1352" s="1" t="e">
        <f t="shared" ca="1" si="64"/>
        <v>#NAME?</v>
      </c>
      <c r="O1352" s="1" t="e">
        <f t="shared" ca="1" si="65"/>
        <v>#NAME?</v>
      </c>
    </row>
    <row r="1353" spans="1:15">
      <c r="A1353" s="1" t="e">
        <f ca="1"/>
        <v>#NAME?</v>
      </c>
      <c r="B1353" s="1" t="e">
        <f ca="1"/>
        <v>#NAME?</v>
      </c>
      <c r="C1353" s="1" t="e">
        <f ca="1"/>
        <v>#NAME?</v>
      </c>
      <c r="D1353" s="2" t="e">
        <f ca="1"/>
        <v>#NAME?</v>
      </c>
      <c r="E1353" s="2" t="e">
        <f ca="1"/>
        <v>#NAME?</v>
      </c>
      <c r="F1353" s="1" t="e">
        <f ca="1"/>
        <v>#NAME?</v>
      </c>
      <c r="G1353" s="1" t="e">
        <f ca="1"/>
        <v>#NAME?</v>
      </c>
      <c r="H1353" s="1" t="e">
        <f ca="1"/>
        <v>#NAME?</v>
      </c>
      <c r="I1353" s="1" t="e">
        <f ca="1"/>
        <v>#NAME?</v>
      </c>
      <c r="J1353" s="1" t="e">
        <f ca="1"/>
        <v>#NAME?</v>
      </c>
      <c r="K1353" s="1" t="e">
        <f ca="1"/>
        <v>#NAME?</v>
      </c>
      <c r="L1353" s="1"/>
      <c r="M1353" s="1" t="e">
        <f t="shared" ca="1" si="63"/>
        <v>#NAME?</v>
      </c>
      <c r="N1353" s="1" t="e">
        <f t="shared" ca="1" si="64"/>
        <v>#NAME?</v>
      </c>
      <c r="O1353" s="1" t="e">
        <f t="shared" ca="1" si="65"/>
        <v>#NAME?</v>
      </c>
    </row>
    <row r="1354" spans="1:15">
      <c r="A1354" s="1" t="e">
        <f ca="1"/>
        <v>#NAME?</v>
      </c>
      <c r="B1354" s="1" t="e">
        <f ca="1"/>
        <v>#NAME?</v>
      </c>
      <c r="C1354" s="1" t="e">
        <f ca="1"/>
        <v>#NAME?</v>
      </c>
      <c r="D1354" s="2" t="e">
        <f ca="1"/>
        <v>#NAME?</v>
      </c>
      <c r="E1354" s="2" t="e">
        <f ca="1"/>
        <v>#NAME?</v>
      </c>
      <c r="F1354" s="1" t="e">
        <f ca="1"/>
        <v>#NAME?</v>
      </c>
      <c r="G1354" s="1" t="e">
        <f ca="1"/>
        <v>#NAME?</v>
      </c>
      <c r="H1354" s="1" t="e">
        <f ca="1"/>
        <v>#NAME?</v>
      </c>
      <c r="I1354" s="1" t="e">
        <f ca="1"/>
        <v>#NAME?</v>
      </c>
      <c r="J1354" s="1" t="e">
        <f ca="1"/>
        <v>#NAME?</v>
      </c>
      <c r="K1354" s="1" t="e">
        <f ca="1"/>
        <v>#NAME?</v>
      </c>
      <c r="L1354" s="1"/>
      <c r="M1354" s="1" t="e">
        <f t="shared" ca="1" si="63"/>
        <v>#NAME?</v>
      </c>
      <c r="N1354" s="1" t="e">
        <f t="shared" ca="1" si="64"/>
        <v>#NAME?</v>
      </c>
      <c r="O1354" s="1" t="e">
        <f t="shared" ca="1" si="65"/>
        <v>#NAME?</v>
      </c>
    </row>
    <row r="1355" spans="1:15">
      <c r="A1355" s="1" t="e">
        <f ca="1"/>
        <v>#NAME?</v>
      </c>
      <c r="B1355" s="1" t="e">
        <f ca="1"/>
        <v>#NAME?</v>
      </c>
      <c r="C1355" s="1" t="e">
        <f ca="1"/>
        <v>#NAME?</v>
      </c>
      <c r="D1355" s="2" t="e">
        <f ca="1"/>
        <v>#NAME?</v>
      </c>
      <c r="E1355" s="2" t="e">
        <f ca="1"/>
        <v>#NAME?</v>
      </c>
      <c r="F1355" s="1" t="e">
        <f ca="1"/>
        <v>#NAME?</v>
      </c>
      <c r="G1355" s="1" t="e">
        <f ca="1"/>
        <v>#NAME?</v>
      </c>
      <c r="H1355" s="1" t="e">
        <f ca="1"/>
        <v>#NAME?</v>
      </c>
      <c r="I1355" s="1" t="e">
        <f ca="1"/>
        <v>#NAME?</v>
      </c>
      <c r="J1355" s="1" t="e">
        <f ca="1"/>
        <v>#NAME?</v>
      </c>
      <c r="K1355" s="1" t="e">
        <f ca="1"/>
        <v>#NAME?</v>
      </c>
      <c r="L1355" s="1"/>
      <c r="M1355" s="1" t="e">
        <f t="shared" ca="1" si="63"/>
        <v>#NAME?</v>
      </c>
      <c r="N1355" s="1" t="e">
        <f t="shared" ca="1" si="64"/>
        <v>#NAME?</v>
      </c>
      <c r="O1355" s="1" t="e">
        <f t="shared" ca="1" si="65"/>
        <v>#NAME?</v>
      </c>
    </row>
    <row r="1356" spans="1:15">
      <c r="A1356" s="1" t="e">
        <f ca="1"/>
        <v>#NAME?</v>
      </c>
      <c r="B1356" s="1" t="e">
        <f ca="1"/>
        <v>#NAME?</v>
      </c>
      <c r="C1356" s="1" t="e">
        <f ca="1"/>
        <v>#NAME?</v>
      </c>
      <c r="D1356" s="2" t="e">
        <f ca="1"/>
        <v>#NAME?</v>
      </c>
      <c r="E1356" s="2" t="e">
        <f ca="1"/>
        <v>#NAME?</v>
      </c>
      <c r="F1356" s="1" t="e">
        <f ca="1"/>
        <v>#NAME?</v>
      </c>
      <c r="G1356" s="1" t="e">
        <f ca="1"/>
        <v>#NAME?</v>
      </c>
      <c r="H1356" s="1" t="e">
        <f ca="1"/>
        <v>#NAME?</v>
      </c>
      <c r="I1356" s="1" t="e">
        <f ca="1"/>
        <v>#NAME?</v>
      </c>
      <c r="J1356" s="1" t="e">
        <f ca="1"/>
        <v>#NAME?</v>
      </c>
      <c r="K1356" s="1" t="e">
        <f ca="1"/>
        <v>#NAME?</v>
      </c>
      <c r="L1356" s="1"/>
      <c r="M1356" s="1" t="e">
        <f t="shared" ca="1" si="63"/>
        <v>#NAME?</v>
      </c>
      <c r="N1356" s="1" t="e">
        <f t="shared" ca="1" si="64"/>
        <v>#NAME?</v>
      </c>
      <c r="O1356" s="1" t="e">
        <f t="shared" ca="1" si="65"/>
        <v>#NAME?</v>
      </c>
    </row>
    <row r="1357" spans="1:15">
      <c r="A1357" s="1" t="e">
        <f ca="1"/>
        <v>#NAME?</v>
      </c>
      <c r="B1357" s="1" t="e">
        <f ca="1"/>
        <v>#NAME?</v>
      </c>
      <c r="C1357" s="1" t="e">
        <f ca="1"/>
        <v>#NAME?</v>
      </c>
      <c r="D1357" s="2" t="e">
        <f ca="1"/>
        <v>#NAME?</v>
      </c>
      <c r="E1357" s="2" t="e">
        <f ca="1"/>
        <v>#NAME?</v>
      </c>
      <c r="F1357" s="1" t="e">
        <f ca="1"/>
        <v>#NAME?</v>
      </c>
      <c r="G1357" s="1" t="e">
        <f ca="1"/>
        <v>#NAME?</v>
      </c>
      <c r="H1357" s="1" t="e">
        <f ca="1"/>
        <v>#NAME?</v>
      </c>
      <c r="I1357" s="1" t="e">
        <f ca="1"/>
        <v>#NAME?</v>
      </c>
      <c r="J1357" s="1" t="e">
        <f ca="1"/>
        <v>#NAME?</v>
      </c>
      <c r="K1357" s="1" t="e">
        <f ca="1"/>
        <v>#NAME?</v>
      </c>
      <c r="L1357" s="1"/>
      <c r="M1357" s="1" t="e">
        <f t="shared" ca="1" si="63"/>
        <v>#NAME?</v>
      </c>
      <c r="N1357" s="1" t="e">
        <f t="shared" ca="1" si="64"/>
        <v>#NAME?</v>
      </c>
      <c r="O1357" s="1" t="e">
        <f t="shared" ca="1" si="65"/>
        <v>#NAME?</v>
      </c>
    </row>
    <row r="1358" spans="1:15">
      <c r="A1358" s="1" t="e">
        <f ca="1"/>
        <v>#NAME?</v>
      </c>
      <c r="B1358" s="1" t="e">
        <f ca="1"/>
        <v>#NAME?</v>
      </c>
      <c r="C1358" s="1" t="e">
        <f ca="1"/>
        <v>#NAME?</v>
      </c>
      <c r="D1358" s="2" t="e">
        <f ca="1"/>
        <v>#NAME?</v>
      </c>
      <c r="E1358" s="2" t="e">
        <f ca="1"/>
        <v>#NAME?</v>
      </c>
      <c r="F1358" s="1" t="e">
        <f ca="1"/>
        <v>#NAME?</v>
      </c>
      <c r="G1358" s="1" t="e">
        <f ca="1"/>
        <v>#NAME?</v>
      </c>
      <c r="H1358" s="1" t="e">
        <f ca="1"/>
        <v>#NAME?</v>
      </c>
      <c r="I1358" s="1" t="e">
        <f ca="1"/>
        <v>#NAME?</v>
      </c>
      <c r="J1358" s="1" t="e">
        <f ca="1"/>
        <v>#NAME?</v>
      </c>
      <c r="K1358" s="1" t="e">
        <f ca="1"/>
        <v>#NAME?</v>
      </c>
      <c r="L1358" s="1"/>
      <c r="M1358" s="1" t="e">
        <f t="shared" ca="1" si="63"/>
        <v>#NAME?</v>
      </c>
      <c r="N1358" s="1" t="e">
        <f t="shared" ca="1" si="64"/>
        <v>#NAME?</v>
      </c>
      <c r="O1358" s="1" t="e">
        <f t="shared" ca="1" si="65"/>
        <v>#NAME?</v>
      </c>
    </row>
    <row r="1359" spans="1:15">
      <c r="A1359" s="1" t="e">
        <f ca="1"/>
        <v>#NAME?</v>
      </c>
      <c r="B1359" s="1" t="e">
        <f ca="1"/>
        <v>#NAME?</v>
      </c>
      <c r="C1359" s="1" t="e">
        <f ca="1"/>
        <v>#NAME?</v>
      </c>
      <c r="D1359" s="2" t="e">
        <f ca="1"/>
        <v>#NAME?</v>
      </c>
      <c r="E1359" s="2" t="e">
        <f ca="1"/>
        <v>#NAME?</v>
      </c>
      <c r="F1359" s="1" t="e">
        <f ca="1"/>
        <v>#NAME?</v>
      </c>
      <c r="G1359" s="1" t="e">
        <f ca="1"/>
        <v>#NAME?</v>
      </c>
      <c r="H1359" s="1" t="e">
        <f ca="1"/>
        <v>#NAME?</v>
      </c>
      <c r="I1359" s="1" t="e">
        <f ca="1"/>
        <v>#NAME?</v>
      </c>
      <c r="J1359" s="1" t="e">
        <f ca="1"/>
        <v>#NAME?</v>
      </c>
      <c r="K1359" s="1" t="e">
        <f ca="1"/>
        <v>#NAME?</v>
      </c>
      <c r="L1359" s="1"/>
      <c r="M1359" s="1" t="e">
        <f t="shared" ca="1" si="63"/>
        <v>#NAME?</v>
      </c>
      <c r="N1359" s="1" t="e">
        <f t="shared" ca="1" si="64"/>
        <v>#NAME?</v>
      </c>
      <c r="O1359" s="1" t="e">
        <f t="shared" ca="1" si="65"/>
        <v>#NAME?</v>
      </c>
    </row>
    <row r="1360" spans="1:15">
      <c r="A1360" s="1" t="e">
        <f ca="1"/>
        <v>#NAME?</v>
      </c>
      <c r="B1360" s="1" t="e">
        <f ca="1"/>
        <v>#NAME?</v>
      </c>
      <c r="C1360" s="1" t="e">
        <f ca="1"/>
        <v>#NAME?</v>
      </c>
      <c r="D1360" s="2" t="e">
        <f ca="1"/>
        <v>#NAME?</v>
      </c>
      <c r="E1360" s="2" t="e">
        <f ca="1"/>
        <v>#NAME?</v>
      </c>
      <c r="F1360" s="1" t="e">
        <f ca="1"/>
        <v>#NAME?</v>
      </c>
      <c r="G1360" s="1" t="e">
        <f ca="1"/>
        <v>#NAME?</v>
      </c>
      <c r="H1360" s="1" t="e">
        <f ca="1"/>
        <v>#NAME?</v>
      </c>
      <c r="I1360" s="1" t="e">
        <f ca="1"/>
        <v>#NAME?</v>
      </c>
      <c r="J1360" s="1" t="e">
        <f ca="1"/>
        <v>#NAME?</v>
      </c>
      <c r="K1360" s="1" t="e">
        <f ca="1"/>
        <v>#NAME?</v>
      </c>
      <c r="L1360" s="1"/>
      <c r="M1360" s="1" t="e">
        <f t="shared" ca="1" si="63"/>
        <v>#NAME?</v>
      </c>
      <c r="N1360" s="1" t="e">
        <f t="shared" ca="1" si="64"/>
        <v>#NAME?</v>
      </c>
      <c r="O1360" s="1" t="e">
        <f t="shared" ca="1" si="65"/>
        <v>#NAME?</v>
      </c>
    </row>
    <row r="1361" spans="1:15">
      <c r="A1361" s="1" t="e">
        <f ca="1"/>
        <v>#NAME?</v>
      </c>
      <c r="B1361" s="1" t="e">
        <f ca="1"/>
        <v>#NAME?</v>
      </c>
      <c r="C1361" s="1" t="e">
        <f ca="1"/>
        <v>#NAME?</v>
      </c>
      <c r="D1361" s="2" t="e">
        <f ca="1"/>
        <v>#NAME?</v>
      </c>
      <c r="E1361" s="2" t="e">
        <f ca="1"/>
        <v>#NAME?</v>
      </c>
      <c r="F1361" s="1" t="e">
        <f ca="1"/>
        <v>#NAME?</v>
      </c>
      <c r="G1361" s="1" t="e">
        <f ca="1"/>
        <v>#NAME?</v>
      </c>
      <c r="H1361" s="1" t="e">
        <f ca="1"/>
        <v>#NAME?</v>
      </c>
      <c r="I1361" s="1" t="e">
        <f ca="1"/>
        <v>#NAME?</v>
      </c>
      <c r="J1361" s="1" t="e">
        <f ca="1"/>
        <v>#NAME?</v>
      </c>
      <c r="K1361" s="1" t="e">
        <f ca="1"/>
        <v>#NAME?</v>
      </c>
      <c r="L1361" s="1"/>
      <c r="M1361" s="1" t="e">
        <f t="shared" ca="1" si="63"/>
        <v>#NAME?</v>
      </c>
      <c r="N1361" s="1" t="e">
        <f t="shared" ca="1" si="64"/>
        <v>#NAME?</v>
      </c>
      <c r="O1361" s="1" t="e">
        <f t="shared" ca="1" si="65"/>
        <v>#NAME?</v>
      </c>
    </row>
    <row r="1362" spans="1:15">
      <c r="A1362" s="1" t="e">
        <f ca="1"/>
        <v>#NAME?</v>
      </c>
      <c r="B1362" s="1" t="e">
        <f ca="1"/>
        <v>#NAME?</v>
      </c>
      <c r="C1362" s="1" t="e">
        <f ca="1"/>
        <v>#NAME?</v>
      </c>
      <c r="D1362" s="2" t="e">
        <f ca="1"/>
        <v>#NAME?</v>
      </c>
      <c r="E1362" s="2" t="e">
        <f ca="1"/>
        <v>#NAME?</v>
      </c>
      <c r="F1362" s="1" t="e">
        <f ca="1"/>
        <v>#NAME?</v>
      </c>
      <c r="G1362" s="1" t="e">
        <f ca="1"/>
        <v>#NAME?</v>
      </c>
      <c r="H1362" s="1" t="e">
        <f ca="1"/>
        <v>#NAME?</v>
      </c>
      <c r="I1362" s="1" t="e">
        <f ca="1"/>
        <v>#NAME?</v>
      </c>
      <c r="J1362" s="1" t="e">
        <f ca="1"/>
        <v>#NAME?</v>
      </c>
      <c r="K1362" s="1" t="e">
        <f ca="1"/>
        <v>#NAME?</v>
      </c>
      <c r="L1362" s="1"/>
      <c r="M1362" s="1" t="e">
        <f t="shared" ca="1" si="63"/>
        <v>#NAME?</v>
      </c>
      <c r="N1362" s="1" t="e">
        <f t="shared" ca="1" si="64"/>
        <v>#NAME?</v>
      </c>
      <c r="O1362" s="1" t="e">
        <f t="shared" ca="1" si="65"/>
        <v>#NAME?</v>
      </c>
    </row>
    <row r="1363" spans="1:15">
      <c r="A1363" s="1" t="e">
        <f ca="1"/>
        <v>#NAME?</v>
      </c>
      <c r="B1363" s="1" t="e">
        <f ca="1"/>
        <v>#NAME?</v>
      </c>
      <c r="C1363" s="1" t="e">
        <f ca="1"/>
        <v>#NAME?</v>
      </c>
      <c r="D1363" s="2" t="e">
        <f ca="1"/>
        <v>#NAME?</v>
      </c>
      <c r="E1363" s="2" t="e">
        <f ca="1"/>
        <v>#NAME?</v>
      </c>
      <c r="F1363" s="1" t="e">
        <f ca="1"/>
        <v>#NAME?</v>
      </c>
      <c r="G1363" s="1" t="e">
        <f ca="1"/>
        <v>#NAME?</v>
      </c>
      <c r="H1363" s="1" t="e">
        <f ca="1"/>
        <v>#NAME?</v>
      </c>
      <c r="I1363" s="1" t="e">
        <f ca="1"/>
        <v>#NAME?</v>
      </c>
      <c r="J1363" s="1" t="e">
        <f ca="1"/>
        <v>#NAME?</v>
      </c>
      <c r="K1363" s="1" t="e">
        <f ca="1"/>
        <v>#NAME?</v>
      </c>
      <c r="L1363" s="1"/>
      <c r="M1363" s="1" t="e">
        <f t="shared" ca="1" si="63"/>
        <v>#NAME?</v>
      </c>
      <c r="N1363" s="1" t="e">
        <f t="shared" ca="1" si="64"/>
        <v>#NAME?</v>
      </c>
      <c r="O1363" s="1" t="e">
        <f t="shared" ca="1" si="65"/>
        <v>#NAME?</v>
      </c>
    </row>
    <row r="1364" spans="1:15">
      <c r="A1364" s="1" t="e">
        <f ca="1"/>
        <v>#NAME?</v>
      </c>
      <c r="B1364" s="1" t="e">
        <f ca="1"/>
        <v>#NAME?</v>
      </c>
      <c r="C1364" s="1" t="e">
        <f ca="1"/>
        <v>#NAME?</v>
      </c>
      <c r="D1364" s="2" t="e">
        <f ca="1"/>
        <v>#NAME?</v>
      </c>
      <c r="E1364" s="2" t="e">
        <f ca="1"/>
        <v>#NAME?</v>
      </c>
      <c r="F1364" s="1" t="e">
        <f ca="1"/>
        <v>#NAME?</v>
      </c>
      <c r="G1364" s="1" t="e">
        <f ca="1"/>
        <v>#NAME?</v>
      </c>
      <c r="H1364" s="1" t="e">
        <f ca="1"/>
        <v>#NAME?</v>
      </c>
      <c r="I1364" s="1" t="e">
        <f ca="1"/>
        <v>#NAME?</v>
      </c>
      <c r="J1364" s="1" t="e">
        <f ca="1"/>
        <v>#NAME?</v>
      </c>
      <c r="K1364" s="1" t="e">
        <f ca="1"/>
        <v>#NAME?</v>
      </c>
      <c r="L1364" s="1"/>
      <c r="M1364" s="1" t="e">
        <f t="shared" ca="1" si="63"/>
        <v>#NAME?</v>
      </c>
      <c r="N1364" s="1" t="e">
        <f t="shared" ca="1" si="64"/>
        <v>#NAME?</v>
      </c>
      <c r="O1364" s="1" t="e">
        <f t="shared" ca="1" si="65"/>
        <v>#NAME?</v>
      </c>
    </row>
    <row r="1365" spans="1:15">
      <c r="A1365" s="1" t="e">
        <f ca="1"/>
        <v>#NAME?</v>
      </c>
      <c r="B1365" s="1" t="e">
        <f ca="1"/>
        <v>#NAME?</v>
      </c>
      <c r="C1365" s="1" t="e">
        <f ca="1"/>
        <v>#NAME?</v>
      </c>
      <c r="D1365" s="2" t="e">
        <f ca="1"/>
        <v>#NAME?</v>
      </c>
      <c r="E1365" s="2" t="e">
        <f ca="1"/>
        <v>#NAME?</v>
      </c>
      <c r="F1365" s="1" t="e">
        <f ca="1"/>
        <v>#NAME?</v>
      </c>
      <c r="G1365" s="1" t="e">
        <f ca="1"/>
        <v>#NAME?</v>
      </c>
      <c r="H1365" s="1" t="e">
        <f ca="1"/>
        <v>#NAME?</v>
      </c>
      <c r="I1365" s="1" t="e">
        <f ca="1"/>
        <v>#NAME?</v>
      </c>
      <c r="J1365" s="1" t="e">
        <f ca="1"/>
        <v>#NAME?</v>
      </c>
      <c r="K1365" s="1" t="e">
        <f ca="1"/>
        <v>#NAME?</v>
      </c>
      <c r="L1365" s="1"/>
      <c r="M1365" s="1" t="e">
        <f t="shared" ca="1" si="63"/>
        <v>#NAME?</v>
      </c>
      <c r="N1365" s="1" t="e">
        <f t="shared" ca="1" si="64"/>
        <v>#NAME?</v>
      </c>
      <c r="O1365" s="1" t="e">
        <f t="shared" ca="1" si="65"/>
        <v>#NAME?</v>
      </c>
    </row>
    <row r="1366" spans="1:15">
      <c r="A1366" s="1" t="e">
        <f ca="1"/>
        <v>#NAME?</v>
      </c>
      <c r="B1366" s="1" t="e">
        <f ca="1"/>
        <v>#NAME?</v>
      </c>
      <c r="C1366" s="1" t="e">
        <f ca="1"/>
        <v>#NAME?</v>
      </c>
      <c r="D1366" s="2" t="e">
        <f ca="1"/>
        <v>#NAME?</v>
      </c>
      <c r="E1366" s="2" t="e">
        <f ca="1"/>
        <v>#NAME?</v>
      </c>
      <c r="F1366" s="1" t="e">
        <f ca="1"/>
        <v>#NAME?</v>
      </c>
      <c r="G1366" s="1" t="e">
        <f ca="1"/>
        <v>#NAME?</v>
      </c>
      <c r="H1366" s="1" t="e">
        <f ca="1"/>
        <v>#NAME?</v>
      </c>
      <c r="I1366" s="1" t="e">
        <f ca="1"/>
        <v>#NAME?</v>
      </c>
      <c r="J1366" s="1" t="e">
        <f ca="1"/>
        <v>#NAME?</v>
      </c>
      <c r="K1366" s="1" t="e">
        <f ca="1"/>
        <v>#NAME?</v>
      </c>
      <c r="L1366" s="1"/>
      <c r="M1366" s="1" t="e">
        <f t="shared" ca="1" si="63"/>
        <v>#NAME?</v>
      </c>
      <c r="N1366" s="1" t="e">
        <f t="shared" ca="1" si="64"/>
        <v>#NAME?</v>
      </c>
      <c r="O1366" s="1" t="e">
        <f t="shared" ca="1" si="65"/>
        <v>#NAME?</v>
      </c>
    </row>
    <row r="1367" spans="1:15">
      <c r="A1367" s="1" t="e">
        <f ca="1"/>
        <v>#NAME?</v>
      </c>
      <c r="B1367" s="1" t="e">
        <f ca="1"/>
        <v>#NAME?</v>
      </c>
      <c r="C1367" s="1" t="e">
        <f ca="1"/>
        <v>#NAME?</v>
      </c>
      <c r="D1367" s="2" t="e">
        <f ca="1"/>
        <v>#NAME?</v>
      </c>
      <c r="E1367" s="2" t="e">
        <f ca="1"/>
        <v>#NAME?</v>
      </c>
      <c r="F1367" s="1" t="e">
        <f ca="1"/>
        <v>#NAME?</v>
      </c>
      <c r="G1367" s="1" t="e">
        <f ca="1"/>
        <v>#NAME?</v>
      </c>
      <c r="H1367" s="1" t="e">
        <f ca="1"/>
        <v>#NAME?</v>
      </c>
      <c r="I1367" s="1" t="e">
        <f ca="1"/>
        <v>#NAME?</v>
      </c>
      <c r="J1367" s="1" t="e">
        <f ca="1"/>
        <v>#NAME?</v>
      </c>
      <c r="K1367" s="1" t="e">
        <f ca="1"/>
        <v>#NAME?</v>
      </c>
      <c r="L1367" s="1"/>
      <c r="M1367" s="1" t="e">
        <f t="shared" ca="1" si="63"/>
        <v>#NAME?</v>
      </c>
      <c r="N1367" s="1" t="e">
        <f t="shared" ca="1" si="64"/>
        <v>#NAME?</v>
      </c>
      <c r="O1367" s="1" t="e">
        <f t="shared" ca="1" si="65"/>
        <v>#NAME?</v>
      </c>
    </row>
    <row r="1368" spans="1:15">
      <c r="A1368" s="1" t="e">
        <f ca="1"/>
        <v>#NAME?</v>
      </c>
      <c r="B1368" s="1" t="e">
        <f ca="1"/>
        <v>#NAME?</v>
      </c>
      <c r="C1368" s="1" t="e">
        <f ca="1"/>
        <v>#NAME?</v>
      </c>
      <c r="D1368" s="2" t="e">
        <f ca="1"/>
        <v>#NAME?</v>
      </c>
      <c r="E1368" s="2" t="e">
        <f ca="1"/>
        <v>#NAME?</v>
      </c>
      <c r="F1368" s="1" t="e">
        <f ca="1"/>
        <v>#NAME?</v>
      </c>
      <c r="G1368" s="1" t="e">
        <f ca="1"/>
        <v>#NAME?</v>
      </c>
      <c r="H1368" s="1" t="e">
        <f ca="1"/>
        <v>#NAME?</v>
      </c>
      <c r="I1368" s="1" t="e">
        <f ca="1"/>
        <v>#NAME?</v>
      </c>
      <c r="J1368" s="1" t="e">
        <f ca="1"/>
        <v>#NAME?</v>
      </c>
      <c r="K1368" s="1" t="e">
        <f ca="1"/>
        <v>#NAME?</v>
      </c>
      <c r="L1368" s="1"/>
      <c r="M1368" s="1" t="e">
        <f t="shared" ca="1" si="63"/>
        <v>#NAME?</v>
      </c>
      <c r="N1368" s="1" t="e">
        <f t="shared" ca="1" si="64"/>
        <v>#NAME?</v>
      </c>
      <c r="O1368" s="1" t="e">
        <f t="shared" ca="1" si="65"/>
        <v>#NAME?</v>
      </c>
    </row>
    <row r="1369" spans="1:15">
      <c r="A1369" s="1" t="e">
        <f ca="1"/>
        <v>#NAME?</v>
      </c>
      <c r="B1369" s="1" t="e">
        <f ca="1"/>
        <v>#NAME?</v>
      </c>
      <c r="C1369" s="1" t="e">
        <f ca="1"/>
        <v>#NAME?</v>
      </c>
      <c r="D1369" s="2" t="e">
        <f ca="1"/>
        <v>#NAME?</v>
      </c>
      <c r="E1369" s="2" t="e">
        <f ca="1"/>
        <v>#NAME?</v>
      </c>
      <c r="F1369" s="1" t="e">
        <f ca="1"/>
        <v>#NAME?</v>
      </c>
      <c r="G1369" s="1" t="e">
        <f ca="1"/>
        <v>#NAME?</v>
      </c>
      <c r="H1369" s="1" t="e">
        <f ca="1"/>
        <v>#NAME?</v>
      </c>
      <c r="I1369" s="1" t="e">
        <f ca="1"/>
        <v>#NAME?</v>
      </c>
      <c r="J1369" s="1" t="e">
        <f ca="1"/>
        <v>#NAME?</v>
      </c>
      <c r="K1369" s="1" t="e">
        <f ca="1"/>
        <v>#NAME?</v>
      </c>
      <c r="L1369" s="1"/>
      <c r="M1369" s="1" t="e">
        <f t="shared" ca="1" si="63"/>
        <v>#NAME?</v>
      </c>
      <c r="N1369" s="1" t="e">
        <f t="shared" ca="1" si="64"/>
        <v>#NAME?</v>
      </c>
      <c r="O1369" s="1" t="e">
        <f t="shared" ca="1" si="65"/>
        <v>#NAME?</v>
      </c>
    </row>
    <row r="1370" spans="1:15">
      <c r="A1370" s="1" t="e">
        <f ca="1"/>
        <v>#NAME?</v>
      </c>
      <c r="B1370" s="1" t="e">
        <f ca="1"/>
        <v>#NAME?</v>
      </c>
      <c r="C1370" s="1" t="e">
        <f ca="1"/>
        <v>#NAME?</v>
      </c>
      <c r="D1370" s="2" t="e">
        <f ca="1"/>
        <v>#NAME?</v>
      </c>
      <c r="E1370" s="2" t="e">
        <f ca="1"/>
        <v>#NAME?</v>
      </c>
      <c r="F1370" s="1" t="e">
        <f ca="1"/>
        <v>#NAME?</v>
      </c>
      <c r="G1370" s="1" t="e">
        <f ca="1"/>
        <v>#NAME?</v>
      </c>
      <c r="H1370" s="1" t="e">
        <f ca="1"/>
        <v>#NAME?</v>
      </c>
      <c r="I1370" s="1" t="e">
        <f ca="1"/>
        <v>#NAME?</v>
      </c>
      <c r="J1370" s="1" t="e">
        <f ca="1"/>
        <v>#NAME?</v>
      </c>
      <c r="K1370" s="1" t="e">
        <f ca="1"/>
        <v>#NAME?</v>
      </c>
      <c r="L1370" s="1"/>
      <c r="M1370" s="1" t="e">
        <f t="shared" ca="1" si="63"/>
        <v>#NAME?</v>
      </c>
      <c r="N1370" s="1" t="e">
        <f t="shared" ca="1" si="64"/>
        <v>#NAME?</v>
      </c>
      <c r="O1370" s="1" t="e">
        <f t="shared" ca="1" si="65"/>
        <v>#NAME?</v>
      </c>
    </row>
    <row r="1371" spans="1:15">
      <c r="A1371" s="1" t="e">
        <f ca="1"/>
        <v>#NAME?</v>
      </c>
      <c r="B1371" s="1" t="e">
        <f ca="1"/>
        <v>#NAME?</v>
      </c>
      <c r="C1371" s="1" t="e">
        <f ca="1"/>
        <v>#NAME?</v>
      </c>
      <c r="D1371" s="2" t="e">
        <f ca="1"/>
        <v>#NAME?</v>
      </c>
      <c r="E1371" s="2" t="e">
        <f ca="1"/>
        <v>#NAME?</v>
      </c>
      <c r="F1371" s="1" t="e">
        <f ca="1"/>
        <v>#NAME?</v>
      </c>
      <c r="G1371" s="1" t="e">
        <f ca="1"/>
        <v>#NAME?</v>
      </c>
      <c r="H1371" s="1" t="e">
        <f ca="1"/>
        <v>#NAME?</v>
      </c>
      <c r="I1371" s="1" t="e">
        <f ca="1"/>
        <v>#NAME?</v>
      </c>
      <c r="J1371" s="1" t="e">
        <f ca="1"/>
        <v>#NAME?</v>
      </c>
      <c r="K1371" s="1" t="e">
        <f ca="1"/>
        <v>#NAME?</v>
      </c>
      <c r="L1371" s="1"/>
      <c r="M1371" s="1" t="e">
        <f t="shared" ca="1" si="63"/>
        <v>#NAME?</v>
      </c>
      <c r="N1371" s="1" t="e">
        <f t="shared" ca="1" si="64"/>
        <v>#NAME?</v>
      </c>
      <c r="O1371" s="1" t="e">
        <f t="shared" ca="1" si="65"/>
        <v>#NAME?</v>
      </c>
    </row>
    <row r="1372" spans="1:15">
      <c r="A1372" s="1" t="e">
        <f ca="1"/>
        <v>#NAME?</v>
      </c>
      <c r="B1372" s="1" t="e">
        <f ca="1"/>
        <v>#NAME?</v>
      </c>
      <c r="C1372" s="1" t="e">
        <f ca="1"/>
        <v>#NAME?</v>
      </c>
      <c r="D1372" s="2" t="e">
        <f ca="1"/>
        <v>#NAME?</v>
      </c>
      <c r="E1372" s="2" t="e">
        <f ca="1"/>
        <v>#NAME?</v>
      </c>
      <c r="F1372" s="1" t="e">
        <f ca="1"/>
        <v>#NAME?</v>
      </c>
      <c r="G1372" s="1" t="e">
        <f ca="1"/>
        <v>#NAME?</v>
      </c>
      <c r="H1372" s="1" t="e">
        <f ca="1"/>
        <v>#NAME?</v>
      </c>
      <c r="I1372" s="1" t="e">
        <f ca="1"/>
        <v>#NAME?</v>
      </c>
      <c r="J1372" s="1" t="e">
        <f ca="1"/>
        <v>#NAME?</v>
      </c>
      <c r="K1372" s="1" t="e">
        <f ca="1"/>
        <v>#NAME?</v>
      </c>
      <c r="L1372" s="1"/>
      <c r="M1372" s="1" t="e">
        <f t="shared" ca="1" si="63"/>
        <v>#NAME?</v>
      </c>
      <c r="N1372" s="1" t="e">
        <f t="shared" ca="1" si="64"/>
        <v>#NAME?</v>
      </c>
      <c r="O1372" s="1" t="e">
        <f t="shared" ca="1" si="65"/>
        <v>#NAME?</v>
      </c>
    </row>
    <row r="1373" spans="1:15">
      <c r="A1373" s="1" t="e">
        <f ca="1"/>
        <v>#NAME?</v>
      </c>
      <c r="B1373" s="1" t="e">
        <f ca="1"/>
        <v>#NAME?</v>
      </c>
      <c r="C1373" s="1" t="e">
        <f ca="1"/>
        <v>#NAME?</v>
      </c>
      <c r="D1373" s="2" t="e">
        <f ca="1"/>
        <v>#NAME?</v>
      </c>
      <c r="E1373" s="2" t="e">
        <f ca="1"/>
        <v>#NAME?</v>
      </c>
      <c r="F1373" s="1" t="e">
        <f ca="1"/>
        <v>#NAME?</v>
      </c>
      <c r="G1373" s="1" t="e">
        <f ca="1"/>
        <v>#NAME?</v>
      </c>
      <c r="H1373" s="1" t="e">
        <f ca="1"/>
        <v>#NAME?</v>
      </c>
      <c r="I1373" s="1" t="e">
        <f ca="1"/>
        <v>#NAME?</v>
      </c>
      <c r="J1373" s="1" t="e">
        <f ca="1"/>
        <v>#NAME?</v>
      </c>
      <c r="K1373" s="1" t="e">
        <f ca="1"/>
        <v>#NAME?</v>
      </c>
      <c r="L1373" s="1"/>
      <c r="M1373" s="1" t="e">
        <f t="shared" ca="1" si="63"/>
        <v>#NAME?</v>
      </c>
      <c r="N1373" s="1" t="e">
        <f t="shared" ca="1" si="64"/>
        <v>#NAME?</v>
      </c>
      <c r="O1373" s="1" t="e">
        <f t="shared" ca="1" si="65"/>
        <v>#NAME?</v>
      </c>
    </row>
    <row r="1374" spans="1:15">
      <c r="A1374" s="1" t="e">
        <f ca="1"/>
        <v>#NAME?</v>
      </c>
      <c r="B1374" s="1" t="e">
        <f ca="1"/>
        <v>#NAME?</v>
      </c>
      <c r="C1374" s="1" t="e">
        <f ca="1"/>
        <v>#NAME?</v>
      </c>
      <c r="D1374" s="2" t="e">
        <f ca="1"/>
        <v>#NAME?</v>
      </c>
      <c r="E1374" s="2" t="e">
        <f ca="1"/>
        <v>#NAME?</v>
      </c>
      <c r="F1374" s="1" t="e">
        <f ca="1"/>
        <v>#NAME?</v>
      </c>
      <c r="G1374" s="1" t="e">
        <f ca="1"/>
        <v>#NAME?</v>
      </c>
      <c r="H1374" s="1" t="e">
        <f ca="1"/>
        <v>#NAME?</v>
      </c>
      <c r="I1374" s="1" t="e">
        <f ca="1"/>
        <v>#NAME?</v>
      </c>
      <c r="J1374" s="1" t="e">
        <f ca="1"/>
        <v>#NAME?</v>
      </c>
      <c r="K1374" s="1" t="e">
        <f ca="1"/>
        <v>#NAME?</v>
      </c>
      <c r="L1374" s="1"/>
      <c r="M1374" s="1" t="e">
        <f t="shared" ca="1" si="63"/>
        <v>#NAME?</v>
      </c>
      <c r="N1374" s="1" t="e">
        <f t="shared" ca="1" si="64"/>
        <v>#NAME?</v>
      </c>
      <c r="O1374" s="1" t="e">
        <f t="shared" ca="1" si="65"/>
        <v>#NAME?</v>
      </c>
    </row>
    <row r="1375" spans="1:15">
      <c r="A1375" s="1" t="e">
        <f ca="1"/>
        <v>#NAME?</v>
      </c>
      <c r="B1375" s="1" t="e">
        <f ca="1"/>
        <v>#NAME?</v>
      </c>
      <c r="C1375" s="1" t="e">
        <f ca="1"/>
        <v>#NAME?</v>
      </c>
      <c r="D1375" s="2" t="e">
        <f ca="1"/>
        <v>#NAME?</v>
      </c>
      <c r="E1375" s="2" t="e">
        <f ca="1"/>
        <v>#NAME?</v>
      </c>
      <c r="F1375" s="1" t="e">
        <f ca="1"/>
        <v>#NAME?</v>
      </c>
      <c r="G1375" s="1" t="e">
        <f ca="1"/>
        <v>#NAME?</v>
      </c>
      <c r="H1375" s="1" t="e">
        <f ca="1"/>
        <v>#NAME?</v>
      </c>
      <c r="I1375" s="1" t="e">
        <f ca="1"/>
        <v>#NAME?</v>
      </c>
      <c r="J1375" s="1" t="e">
        <f ca="1"/>
        <v>#NAME?</v>
      </c>
      <c r="K1375" s="1" t="e">
        <f ca="1"/>
        <v>#NAME?</v>
      </c>
      <c r="L1375" s="1"/>
      <c r="M1375" s="1" t="e">
        <f t="shared" ca="1" si="63"/>
        <v>#NAME?</v>
      </c>
      <c r="N1375" s="1" t="e">
        <f t="shared" ca="1" si="64"/>
        <v>#NAME?</v>
      </c>
      <c r="O1375" s="1" t="e">
        <f t="shared" ca="1" si="65"/>
        <v>#NAME?</v>
      </c>
    </row>
    <row r="1376" spans="1:15">
      <c r="A1376" s="1" t="e">
        <f ca="1"/>
        <v>#NAME?</v>
      </c>
      <c r="B1376" s="1" t="e">
        <f ca="1"/>
        <v>#NAME?</v>
      </c>
      <c r="C1376" s="1" t="e">
        <f ca="1"/>
        <v>#NAME?</v>
      </c>
      <c r="D1376" s="2" t="e">
        <f ca="1"/>
        <v>#NAME?</v>
      </c>
      <c r="E1376" s="2" t="e">
        <f ca="1"/>
        <v>#NAME?</v>
      </c>
      <c r="F1376" s="1" t="e">
        <f ca="1"/>
        <v>#NAME?</v>
      </c>
      <c r="G1376" s="1" t="e">
        <f ca="1"/>
        <v>#NAME?</v>
      </c>
      <c r="H1376" s="1" t="e">
        <f ca="1"/>
        <v>#NAME?</v>
      </c>
      <c r="I1376" s="1" t="e">
        <f ca="1"/>
        <v>#NAME?</v>
      </c>
      <c r="J1376" s="1" t="e">
        <f ca="1"/>
        <v>#NAME?</v>
      </c>
      <c r="K1376" s="1" t="e">
        <f ca="1"/>
        <v>#NAME?</v>
      </c>
      <c r="L1376" s="1"/>
      <c r="M1376" s="1" t="e">
        <f t="shared" ca="1" si="63"/>
        <v>#NAME?</v>
      </c>
      <c r="N1376" s="1" t="e">
        <f t="shared" ca="1" si="64"/>
        <v>#NAME?</v>
      </c>
      <c r="O1376" s="1" t="e">
        <f t="shared" ca="1" si="65"/>
        <v>#NAME?</v>
      </c>
    </row>
    <row r="1377" spans="1:15">
      <c r="A1377" s="1" t="e">
        <f ca="1"/>
        <v>#NAME?</v>
      </c>
      <c r="B1377" s="1" t="e">
        <f ca="1"/>
        <v>#NAME?</v>
      </c>
      <c r="C1377" s="1" t="e">
        <f ca="1"/>
        <v>#NAME?</v>
      </c>
      <c r="D1377" s="2" t="e">
        <f ca="1"/>
        <v>#NAME?</v>
      </c>
      <c r="E1377" s="2" t="e">
        <f ca="1"/>
        <v>#NAME?</v>
      </c>
      <c r="F1377" s="1" t="e">
        <f ca="1"/>
        <v>#NAME?</v>
      </c>
      <c r="G1377" s="1" t="e">
        <f ca="1"/>
        <v>#NAME?</v>
      </c>
      <c r="H1377" s="1" t="e">
        <f ca="1"/>
        <v>#NAME?</v>
      </c>
      <c r="I1377" s="1" t="e">
        <f ca="1"/>
        <v>#NAME?</v>
      </c>
      <c r="J1377" s="1" t="e">
        <f ca="1"/>
        <v>#NAME?</v>
      </c>
      <c r="K1377" s="1" t="e">
        <f ca="1"/>
        <v>#NAME?</v>
      </c>
      <c r="L1377" s="1"/>
      <c r="M1377" s="1" t="e">
        <f t="shared" ca="1" si="63"/>
        <v>#NAME?</v>
      </c>
      <c r="N1377" s="1" t="e">
        <f t="shared" ca="1" si="64"/>
        <v>#NAME?</v>
      </c>
      <c r="O1377" s="1" t="e">
        <f t="shared" ca="1" si="65"/>
        <v>#NAME?</v>
      </c>
    </row>
    <row r="1378" spans="1:15">
      <c r="A1378" s="1" t="e">
        <f ca="1"/>
        <v>#NAME?</v>
      </c>
      <c r="B1378" s="1" t="e">
        <f ca="1"/>
        <v>#NAME?</v>
      </c>
      <c r="C1378" s="1" t="e">
        <f ca="1"/>
        <v>#NAME?</v>
      </c>
      <c r="D1378" s="2" t="e">
        <f ca="1"/>
        <v>#NAME?</v>
      </c>
      <c r="E1378" s="2" t="e">
        <f ca="1"/>
        <v>#NAME?</v>
      </c>
      <c r="F1378" s="1" t="e">
        <f ca="1"/>
        <v>#NAME?</v>
      </c>
      <c r="G1378" s="1" t="e">
        <f ca="1"/>
        <v>#NAME?</v>
      </c>
      <c r="H1378" s="1" t="e">
        <f ca="1"/>
        <v>#NAME?</v>
      </c>
      <c r="I1378" s="1" t="e">
        <f ca="1"/>
        <v>#NAME?</v>
      </c>
      <c r="J1378" s="1" t="e">
        <f ca="1"/>
        <v>#NAME?</v>
      </c>
      <c r="K1378" s="1" t="e">
        <f ca="1"/>
        <v>#NAME?</v>
      </c>
      <c r="L1378" s="1"/>
      <c r="M1378" s="1" t="e">
        <f t="shared" ca="1" si="63"/>
        <v>#NAME?</v>
      </c>
      <c r="N1378" s="1" t="e">
        <f t="shared" ca="1" si="64"/>
        <v>#NAME?</v>
      </c>
      <c r="O1378" s="1" t="e">
        <f t="shared" ca="1" si="65"/>
        <v>#NAME?</v>
      </c>
    </row>
    <row r="1379" spans="1:15">
      <c r="A1379" s="1" t="e">
        <f ca="1"/>
        <v>#NAME?</v>
      </c>
      <c r="B1379" s="1" t="e">
        <f ca="1"/>
        <v>#NAME?</v>
      </c>
      <c r="C1379" s="1" t="e">
        <f ca="1"/>
        <v>#NAME?</v>
      </c>
      <c r="D1379" s="2" t="e">
        <f ca="1"/>
        <v>#NAME?</v>
      </c>
      <c r="E1379" s="2" t="e">
        <f ca="1"/>
        <v>#NAME?</v>
      </c>
      <c r="F1379" s="1" t="e">
        <f ca="1"/>
        <v>#NAME?</v>
      </c>
      <c r="G1379" s="1" t="e">
        <f ca="1"/>
        <v>#NAME?</v>
      </c>
      <c r="H1379" s="1" t="e">
        <f ca="1"/>
        <v>#NAME?</v>
      </c>
      <c r="I1379" s="1" t="e">
        <f ca="1"/>
        <v>#NAME?</v>
      </c>
      <c r="J1379" s="1" t="e">
        <f ca="1"/>
        <v>#NAME?</v>
      </c>
      <c r="K1379" s="1" t="e">
        <f ca="1"/>
        <v>#NAME?</v>
      </c>
      <c r="L1379" s="1"/>
      <c r="M1379" s="1" t="e">
        <f t="shared" ca="1" si="63"/>
        <v>#NAME?</v>
      </c>
      <c r="N1379" s="1" t="e">
        <f t="shared" ca="1" si="64"/>
        <v>#NAME?</v>
      </c>
      <c r="O1379" s="1" t="e">
        <f t="shared" ca="1" si="65"/>
        <v>#NAME?</v>
      </c>
    </row>
    <row r="1380" spans="1:15">
      <c r="A1380" s="1" t="e">
        <f ca="1"/>
        <v>#NAME?</v>
      </c>
      <c r="B1380" s="1" t="e">
        <f ca="1"/>
        <v>#NAME?</v>
      </c>
      <c r="C1380" s="1" t="e">
        <f ca="1"/>
        <v>#NAME?</v>
      </c>
      <c r="D1380" s="2" t="e">
        <f ca="1"/>
        <v>#NAME?</v>
      </c>
      <c r="E1380" s="2" t="e">
        <f ca="1"/>
        <v>#NAME?</v>
      </c>
      <c r="F1380" s="1" t="e">
        <f ca="1"/>
        <v>#NAME?</v>
      </c>
      <c r="G1380" s="1" t="e">
        <f ca="1"/>
        <v>#NAME?</v>
      </c>
      <c r="H1380" s="1" t="e">
        <f ca="1"/>
        <v>#NAME?</v>
      </c>
      <c r="I1380" s="1" t="e">
        <f ca="1"/>
        <v>#NAME?</v>
      </c>
      <c r="J1380" s="1" t="e">
        <f ca="1"/>
        <v>#NAME?</v>
      </c>
      <c r="K1380" s="1" t="e">
        <f ca="1"/>
        <v>#NAME?</v>
      </c>
      <c r="L1380" s="1"/>
      <c r="M1380" s="1" t="e">
        <f t="shared" ca="1" si="63"/>
        <v>#NAME?</v>
      </c>
      <c r="N1380" s="1" t="e">
        <f t="shared" ca="1" si="64"/>
        <v>#NAME?</v>
      </c>
      <c r="O1380" s="1" t="e">
        <f t="shared" ca="1" si="65"/>
        <v>#NAME?</v>
      </c>
    </row>
    <row r="1381" spans="1:15">
      <c r="A1381" s="1" t="e">
        <f ca="1"/>
        <v>#NAME?</v>
      </c>
      <c r="B1381" s="1" t="e">
        <f ca="1"/>
        <v>#NAME?</v>
      </c>
      <c r="C1381" s="1" t="e">
        <f ca="1"/>
        <v>#NAME?</v>
      </c>
      <c r="D1381" s="2" t="e">
        <f ca="1"/>
        <v>#NAME?</v>
      </c>
      <c r="E1381" s="2" t="e">
        <f ca="1"/>
        <v>#NAME?</v>
      </c>
      <c r="F1381" s="1" t="e">
        <f ca="1"/>
        <v>#NAME?</v>
      </c>
      <c r="G1381" s="1" t="e">
        <f ca="1"/>
        <v>#NAME?</v>
      </c>
      <c r="H1381" s="1" t="e">
        <f ca="1"/>
        <v>#NAME?</v>
      </c>
      <c r="I1381" s="1" t="e">
        <f ca="1"/>
        <v>#NAME?</v>
      </c>
      <c r="J1381" s="1" t="e">
        <f ca="1"/>
        <v>#NAME?</v>
      </c>
      <c r="K1381" s="1" t="e">
        <f ca="1"/>
        <v>#NAME?</v>
      </c>
      <c r="L1381" s="1"/>
      <c r="M1381" s="1" t="e">
        <f t="shared" ca="1" si="63"/>
        <v>#NAME?</v>
      </c>
      <c r="N1381" s="1" t="e">
        <f t="shared" ca="1" si="64"/>
        <v>#NAME?</v>
      </c>
      <c r="O1381" s="1" t="e">
        <f t="shared" ca="1" si="65"/>
        <v>#NAME?</v>
      </c>
    </row>
    <row r="1382" spans="1:15">
      <c r="A1382" s="1" t="e">
        <f ca="1"/>
        <v>#NAME?</v>
      </c>
      <c r="B1382" s="1" t="e">
        <f ca="1"/>
        <v>#NAME?</v>
      </c>
      <c r="C1382" s="1" t="e">
        <f ca="1"/>
        <v>#NAME?</v>
      </c>
      <c r="D1382" s="2" t="e">
        <f ca="1"/>
        <v>#NAME?</v>
      </c>
      <c r="E1382" s="2" t="e">
        <f ca="1"/>
        <v>#NAME?</v>
      </c>
      <c r="F1382" s="1" t="e">
        <f ca="1"/>
        <v>#NAME?</v>
      </c>
      <c r="G1382" s="1" t="e">
        <f ca="1"/>
        <v>#NAME?</v>
      </c>
      <c r="H1382" s="1" t="e">
        <f ca="1"/>
        <v>#NAME?</v>
      </c>
      <c r="I1382" s="1" t="e">
        <f ca="1"/>
        <v>#NAME?</v>
      </c>
      <c r="J1382" s="1" t="e">
        <f ca="1"/>
        <v>#NAME?</v>
      </c>
      <c r="K1382" s="1" t="e">
        <f ca="1"/>
        <v>#NAME?</v>
      </c>
      <c r="L1382" s="1"/>
      <c r="M1382" s="1" t="e">
        <f t="shared" ca="1" si="63"/>
        <v>#NAME?</v>
      </c>
      <c r="N1382" s="1" t="e">
        <f t="shared" ca="1" si="64"/>
        <v>#NAME?</v>
      </c>
      <c r="O1382" s="1" t="e">
        <f t="shared" ca="1" si="65"/>
        <v>#NAME?</v>
      </c>
    </row>
    <row r="1383" spans="1:15">
      <c r="A1383" s="1" t="e">
        <f ca="1"/>
        <v>#NAME?</v>
      </c>
      <c r="B1383" s="1" t="e">
        <f ca="1"/>
        <v>#NAME?</v>
      </c>
      <c r="C1383" s="1" t="e">
        <f ca="1"/>
        <v>#NAME?</v>
      </c>
      <c r="D1383" s="2" t="e">
        <f ca="1"/>
        <v>#NAME?</v>
      </c>
      <c r="E1383" s="2" t="e">
        <f ca="1"/>
        <v>#NAME?</v>
      </c>
      <c r="F1383" s="1" t="e">
        <f ca="1"/>
        <v>#NAME?</v>
      </c>
      <c r="G1383" s="1" t="e">
        <f ca="1"/>
        <v>#NAME?</v>
      </c>
      <c r="H1383" s="1" t="e">
        <f ca="1"/>
        <v>#NAME?</v>
      </c>
      <c r="I1383" s="1" t="e">
        <f ca="1"/>
        <v>#NAME?</v>
      </c>
      <c r="J1383" s="1" t="e">
        <f ca="1"/>
        <v>#NAME?</v>
      </c>
      <c r="K1383" s="1" t="e">
        <f ca="1"/>
        <v>#NAME?</v>
      </c>
      <c r="L1383" s="1"/>
      <c r="M1383" s="1" t="e">
        <f t="shared" ca="1" si="63"/>
        <v>#NAME?</v>
      </c>
      <c r="N1383" s="1" t="e">
        <f t="shared" ca="1" si="64"/>
        <v>#NAME?</v>
      </c>
      <c r="O1383" s="1" t="e">
        <f t="shared" ca="1" si="65"/>
        <v>#NAME?</v>
      </c>
    </row>
    <row r="1384" spans="1:15">
      <c r="A1384" s="1" t="e">
        <f ca="1"/>
        <v>#NAME?</v>
      </c>
      <c r="B1384" s="1" t="e">
        <f ca="1"/>
        <v>#NAME?</v>
      </c>
      <c r="C1384" s="1" t="e">
        <f ca="1"/>
        <v>#NAME?</v>
      </c>
      <c r="D1384" s="2" t="e">
        <f ca="1"/>
        <v>#NAME?</v>
      </c>
      <c r="E1384" s="2" t="e">
        <f ca="1"/>
        <v>#NAME?</v>
      </c>
      <c r="F1384" s="1" t="e">
        <f ca="1"/>
        <v>#NAME?</v>
      </c>
      <c r="G1384" s="1" t="e">
        <f ca="1"/>
        <v>#NAME?</v>
      </c>
      <c r="H1384" s="1" t="e">
        <f ca="1"/>
        <v>#NAME?</v>
      </c>
      <c r="I1384" s="1" t="e">
        <f ca="1"/>
        <v>#NAME?</v>
      </c>
      <c r="J1384" s="1" t="e">
        <f ca="1"/>
        <v>#NAME?</v>
      </c>
      <c r="K1384" s="1" t="e">
        <f ca="1"/>
        <v>#NAME?</v>
      </c>
      <c r="L1384" s="1"/>
      <c r="M1384" s="1" t="e">
        <f t="shared" ca="1" si="63"/>
        <v>#NAME?</v>
      </c>
      <c r="N1384" s="1" t="e">
        <f t="shared" ca="1" si="64"/>
        <v>#NAME?</v>
      </c>
      <c r="O1384" s="1" t="e">
        <f t="shared" ca="1" si="65"/>
        <v>#NAME?</v>
      </c>
    </row>
    <row r="1385" spans="1:15">
      <c r="A1385" s="1" t="e">
        <f ca="1"/>
        <v>#NAME?</v>
      </c>
      <c r="B1385" s="1" t="e">
        <f ca="1"/>
        <v>#NAME?</v>
      </c>
      <c r="C1385" s="1" t="e">
        <f ca="1"/>
        <v>#NAME?</v>
      </c>
      <c r="D1385" s="2" t="e">
        <f ca="1"/>
        <v>#NAME?</v>
      </c>
      <c r="E1385" s="2" t="e">
        <f ca="1"/>
        <v>#NAME?</v>
      </c>
      <c r="F1385" s="1" t="e">
        <f ca="1"/>
        <v>#NAME?</v>
      </c>
      <c r="G1385" s="1" t="e">
        <f ca="1"/>
        <v>#NAME?</v>
      </c>
      <c r="H1385" s="1" t="e">
        <f ca="1"/>
        <v>#NAME?</v>
      </c>
      <c r="I1385" s="1" t="e">
        <f ca="1"/>
        <v>#NAME?</v>
      </c>
      <c r="J1385" s="1" t="e">
        <f ca="1"/>
        <v>#NAME?</v>
      </c>
      <c r="K1385" s="1" t="e">
        <f ca="1"/>
        <v>#NAME?</v>
      </c>
      <c r="L1385" s="1"/>
      <c r="M1385" s="1" t="e">
        <f t="shared" ca="1" si="63"/>
        <v>#NAME?</v>
      </c>
      <c r="N1385" s="1" t="e">
        <f t="shared" ca="1" si="64"/>
        <v>#NAME?</v>
      </c>
      <c r="O1385" s="1" t="e">
        <f t="shared" ca="1" si="65"/>
        <v>#NAME?</v>
      </c>
    </row>
    <row r="1386" spans="1:15">
      <c r="A1386" s="1" t="e">
        <f ca="1"/>
        <v>#NAME?</v>
      </c>
      <c r="B1386" s="1" t="e">
        <f ca="1"/>
        <v>#NAME?</v>
      </c>
      <c r="C1386" s="1" t="e">
        <f ca="1"/>
        <v>#NAME?</v>
      </c>
      <c r="D1386" s="2" t="e">
        <f ca="1"/>
        <v>#NAME?</v>
      </c>
      <c r="E1386" s="2" t="e">
        <f ca="1"/>
        <v>#NAME?</v>
      </c>
      <c r="F1386" s="1" t="e">
        <f ca="1"/>
        <v>#NAME?</v>
      </c>
      <c r="G1386" s="1" t="e">
        <f ca="1"/>
        <v>#NAME?</v>
      </c>
      <c r="H1386" s="1" t="e">
        <f ca="1"/>
        <v>#NAME?</v>
      </c>
      <c r="I1386" s="1" t="e">
        <f ca="1"/>
        <v>#NAME?</v>
      </c>
      <c r="J1386" s="1" t="e">
        <f ca="1"/>
        <v>#NAME?</v>
      </c>
      <c r="K1386" s="1" t="e">
        <f ca="1"/>
        <v>#NAME?</v>
      </c>
      <c r="L1386" s="1"/>
      <c r="M1386" s="1" t="e">
        <f t="shared" ca="1" si="63"/>
        <v>#NAME?</v>
      </c>
      <c r="N1386" s="1" t="e">
        <f t="shared" ca="1" si="64"/>
        <v>#NAME?</v>
      </c>
      <c r="O1386" s="1" t="e">
        <f t="shared" ca="1" si="65"/>
        <v>#NAME?</v>
      </c>
    </row>
    <row r="1387" spans="1:15">
      <c r="A1387" s="1" t="e">
        <f ca="1"/>
        <v>#NAME?</v>
      </c>
      <c r="B1387" s="1" t="e">
        <f ca="1"/>
        <v>#NAME?</v>
      </c>
      <c r="C1387" s="1" t="e">
        <f ca="1"/>
        <v>#NAME?</v>
      </c>
      <c r="D1387" s="2" t="e">
        <f ca="1"/>
        <v>#NAME?</v>
      </c>
      <c r="E1387" s="2" t="e">
        <f ca="1"/>
        <v>#NAME?</v>
      </c>
      <c r="F1387" s="1" t="e">
        <f ca="1"/>
        <v>#NAME?</v>
      </c>
      <c r="G1387" s="1" t="e">
        <f ca="1"/>
        <v>#NAME?</v>
      </c>
      <c r="H1387" s="1" t="e">
        <f ca="1"/>
        <v>#NAME?</v>
      </c>
      <c r="I1387" s="1" t="e">
        <f ca="1"/>
        <v>#NAME?</v>
      </c>
      <c r="J1387" s="1" t="e">
        <f ca="1"/>
        <v>#NAME?</v>
      </c>
      <c r="K1387" s="1" t="e">
        <f ca="1"/>
        <v>#NAME?</v>
      </c>
      <c r="L1387" s="1"/>
      <c r="M1387" s="1" t="e">
        <f t="shared" ca="1" si="63"/>
        <v>#NAME?</v>
      </c>
      <c r="N1387" s="1" t="e">
        <f t="shared" ca="1" si="64"/>
        <v>#NAME?</v>
      </c>
      <c r="O1387" s="1" t="e">
        <f t="shared" ca="1" si="65"/>
        <v>#NAME?</v>
      </c>
    </row>
    <row r="1388" spans="1:15">
      <c r="A1388" s="1" t="e">
        <f ca="1"/>
        <v>#NAME?</v>
      </c>
      <c r="B1388" s="1" t="e">
        <f ca="1"/>
        <v>#NAME?</v>
      </c>
      <c r="C1388" s="1" t="e">
        <f ca="1"/>
        <v>#NAME?</v>
      </c>
      <c r="D1388" s="2" t="e">
        <f ca="1"/>
        <v>#NAME?</v>
      </c>
      <c r="E1388" s="2" t="e">
        <f ca="1"/>
        <v>#NAME?</v>
      </c>
      <c r="F1388" s="1" t="e">
        <f ca="1"/>
        <v>#NAME?</v>
      </c>
      <c r="G1388" s="1" t="e">
        <f ca="1"/>
        <v>#NAME?</v>
      </c>
      <c r="H1388" s="1" t="e">
        <f ca="1"/>
        <v>#NAME?</v>
      </c>
      <c r="I1388" s="1" t="e">
        <f ca="1"/>
        <v>#NAME?</v>
      </c>
      <c r="J1388" s="1" t="e">
        <f ca="1"/>
        <v>#NAME?</v>
      </c>
      <c r="K1388" s="1" t="e">
        <f ca="1"/>
        <v>#NAME?</v>
      </c>
      <c r="L1388" s="1"/>
      <c r="M1388" s="1" t="e">
        <f t="shared" ca="1" si="63"/>
        <v>#NAME?</v>
      </c>
      <c r="N1388" s="1" t="e">
        <f t="shared" ca="1" si="64"/>
        <v>#NAME?</v>
      </c>
      <c r="O1388" s="1" t="e">
        <f t="shared" ca="1" si="65"/>
        <v>#NAME?</v>
      </c>
    </row>
    <row r="1389" spans="1:15">
      <c r="A1389" s="1" t="e">
        <f ca="1"/>
        <v>#NAME?</v>
      </c>
      <c r="B1389" s="1" t="e">
        <f ca="1"/>
        <v>#NAME?</v>
      </c>
      <c r="C1389" s="1" t="e">
        <f ca="1"/>
        <v>#NAME?</v>
      </c>
      <c r="D1389" s="2" t="e">
        <f ca="1"/>
        <v>#NAME?</v>
      </c>
      <c r="E1389" s="2" t="e">
        <f ca="1"/>
        <v>#NAME?</v>
      </c>
      <c r="F1389" s="1" t="e">
        <f ca="1"/>
        <v>#NAME?</v>
      </c>
      <c r="G1389" s="1" t="e">
        <f ca="1"/>
        <v>#NAME?</v>
      </c>
      <c r="H1389" s="1" t="e">
        <f ca="1"/>
        <v>#NAME?</v>
      </c>
      <c r="I1389" s="1" t="e">
        <f ca="1"/>
        <v>#NAME?</v>
      </c>
      <c r="J1389" s="1" t="e">
        <f ca="1"/>
        <v>#NAME?</v>
      </c>
      <c r="K1389" s="1" t="e">
        <f ca="1"/>
        <v>#NAME?</v>
      </c>
      <c r="L1389" s="1"/>
      <c r="M1389" s="1" t="e">
        <f t="shared" ca="1" si="63"/>
        <v>#NAME?</v>
      </c>
      <c r="N1389" s="1" t="e">
        <f t="shared" ca="1" si="64"/>
        <v>#NAME?</v>
      </c>
      <c r="O1389" s="1" t="e">
        <f t="shared" ca="1" si="65"/>
        <v>#NAME?</v>
      </c>
    </row>
    <row r="1390" spans="1:15">
      <c r="A1390" s="1" t="e">
        <f ca="1"/>
        <v>#NAME?</v>
      </c>
      <c r="B1390" s="1" t="e">
        <f ca="1"/>
        <v>#NAME?</v>
      </c>
      <c r="C1390" s="1" t="e">
        <f ca="1"/>
        <v>#NAME?</v>
      </c>
      <c r="D1390" s="2" t="e">
        <f ca="1"/>
        <v>#NAME?</v>
      </c>
      <c r="E1390" s="2" t="e">
        <f ca="1"/>
        <v>#NAME?</v>
      </c>
      <c r="F1390" s="1" t="e">
        <f ca="1"/>
        <v>#NAME?</v>
      </c>
      <c r="G1390" s="1" t="e">
        <f ca="1"/>
        <v>#NAME?</v>
      </c>
      <c r="H1390" s="1" t="e">
        <f ca="1"/>
        <v>#NAME?</v>
      </c>
      <c r="I1390" s="1" t="e">
        <f ca="1"/>
        <v>#NAME?</v>
      </c>
      <c r="J1390" s="1" t="e">
        <f ca="1"/>
        <v>#NAME?</v>
      </c>
      <c r="K1390" s="1" t="e">
        <f ca="1"/>
        <v>#NAME?</v>
      </c>
      <c r="L1390" s="1"/>
      <c r="M1390" s="1" t="e">
        <f t="shared" ca="1" si="63"/>
        <v>#NAME?</v>
      </c>
      <c r="N1390" s="1" t="e">
        <f t="shared" ca="1" si="64"/>
        <v>#NAME?</v>
      </c>
      <c r="O1390" s="1" t="e">
        <f t="shared" ca="1" si="65"/>
        <v>#NAME?</v>
      </c>
    </row>
    <row r="1391" spans="1:15">
      <c r="A1391" s="1" t="e">
        <f ca="1"/>
        <v>#NAME?</v>
      </c>
      <c r="B1391" s="1" t="e">
        <f ca="1"/>
        <v>#NAME?</v>
      </c>
      <c r="C1391" s="1" t="e">
        <f ca="1"/>
        <v>#NAME?</v>
      </c>
      <c r="D1391" s="2" t="e">
        <f ca="1"/>
        <v>#NAME?</v>
      </c>
      <c r="E1391" s="2" t="e">
        <f ca="1"/>
        <v>#NAME?</v>
      </c>
      <c r="F1391" s="1" t="e">
        <f ca="1"/>
        <v>#NAME?</v>
      </c>
      <c r="G1391" s="1" t="e">
        <f ca="1"/>
        <v>#NAME?</v>
      </c>
      <c r="H1391" s="1" t="e">
        <f ca="1"/>
        <v>#NAME?</v>
      </c>
      <c r="I1391" s="1" t="e">
        <f ca="1"/>
        <v>#NAME?</v>
      </c>
      <c r="J1391" s="1" t="e">
        <f ca="1"/>
        <v>#NAME?</v>
      </c>
      <c r="K1391" s="1" t="e">
        <f ca="1"/>
        <v>#NAME?</v>
      </c>
      <c r="L1391" s="1"/>
      <c r="M1391" s="1" t="e">
        <f t="shared" ca="1" si="63"/>
        <v>#NAME?</v>
      </c>
      <c r="N1391" s="1" t="e">
        <f t="shared" ca="1" si="64"/>
        <v>#NAME?</v>
      </c>
      <c r="O1391" s="1" t="e">
        <f t="shared" ca="1" si="65"/>
        <v>#NAME?</v>
      </c>
    </row>
    <row r="1392" spans="1:15">
      <c r="A1392" s="1" t="e">
        <f ca="1"/>
        <v>#NAME?</v>
      </c>
      <c r="B1392" s="1" t="e">
        <f ca="1"/>
        <v>#NAME?</v>
      </c>
      <c r="C1392" s="1" t="e">
        <f ca="1"/>
        <v>#NAME?</v>
      </c>
      <c r="D1392" s="2" t="e">
        <f ca="1"/>
        <v>#NAME?</v>
      </c>
      <c r="E1392" s="2" t="e">
        <f ca="1"/>
        <v>#NAME?</v>
      </c>
      <c r="F1392" s="1" t="e">
        <f ca="1"/>
        <v>#NAME?</v>
      </c>
      <c r="G1392" s="1" t="e">
        <f ca="1"/>
        <v>#NAME?</v>
      </c>
      <c r="H1392" s="1" t="e">
        <f ca="1"/>
        <v>#NAME?</v>
      </c>
      <c r="I1392" s="1" t="e">
        <f ca="1"/>
        <v>#NAME?</v>
      </c>
      <c r="J1392" s="1" t="e">
        <f ca="1"/>
        <v>#NAME?</v>
      </c>
      <c r="K1392" s="1" t="e">
        <f ca="1"/>
        <v>#NAME?</v>
      </c>
      <c r="L1392" s="1"/>
      <c r="M1392" s="1" t="e">
        <f t="shared" ca="1" si="63"/>
        <v>#NAME?</v>
      </c>
      <c r="N1392" s="1" t="e">
        <f t="shared" ca="1" si="64"/>
        <v>#NAME?</v>
      </c>
      <c r="O1392" s="1" t="e">
        <f t="shared" ca="1" si="65"/>
        <v>#NAME?</v>
      </c>
    </row>
    <row r="1393" spans="1:15">
      <c r="A1393" s="1" t="e">
        <f ca="1"/>
        <v>#NAME?</v>
      </c>
      <c r="B1393" s="1" t="e">
        <f ca="1"/>
        <v>#NAME?</v>
      </c>
      <c r="C1393" s="1" t="e">
        <f ca="1"/>
        <v>#NAME?</v>
      </c>
      <c r="D1393" s="2" t="e">
        <f ca="1"/>
        <v>#NAME?</v>
      </c>
      <c r="E1393" s="2" t="e">
        <f ca="1"/>
        <v>#NAME?</v>
      </c>
      <c r="F1393" s="1" t="e">
        <f ca="1"/>
        <v>#NAME?</v>
      </c>
      <c r="G1393" s="1" t="e">
        <f ca="1"/>
        <v>#NAME?</v>
      </c>
      <c r="H1393" s="1" t="e">
        <f ca="1"/>
        <v>#NAME?</v>
      </c>
      <c r="I1393" s="1" t="e">
        <f ca="1"/>
        <v>#NAME?</v>
      </c>
      <c r="J1393" s="1" t="e">
        <f ca="1"/>
        <v>#NAME?</v>
      </c>
      <c r="K1393" s="1" t="e">
        <f ca="1"/>
        <v>#NAME?</v>
      </c>
      <c r="L1393" s="1"/>
      <c r="M1393" s="1" t="e">
        <f t="shared" ca="1" si="63"/>
        <v>#NAME?</v>
      </c>
      <c r="N1393" s="1" t="e">
        <f t="shared" ca="1" si="64"/>
        <v>#NAME?</v>
      </c>
      <c r="O1393" s="1" t="e">
        <f t="shared" ca="1" si="65"/>
        <v>#NAME?</v>
      </c>
    </row>
    <row r="1394" spans="1:15">
      <c r="A1394" s="1" t="e">
        <f ca="1"/>
        <v>#NAME?</v>
      </c>
      <c r="B1394" s="1" t="e">
        <f ca="1"/>
        <v>#NAME?</v>
      </c>
      <c r="C1394" s="1" t="e">
        <f ca="1"/>
        <v>#NAME?</v>
      </c>
      <c r="D1394" s="2" t="e">
        <f ca="1"/>
        <v>#NAME?</v>
      </c>
      <c r="E1394" s="2" t="e">
        <f ca="1"/>
        <v>#NAME?</v>
      </c>
      <c r="F1394" s="1" t="e">
        <f ca="1"/>
        <v>#NAME?</v>
      </c>
      <c r="G1394" s="1" t="e">
        <f ca="1"/>
        <v>#NAME?</v>
      </c>
      <c r="H1394" s="1" t="e">
        <f ca="1"/>
        <v>#NAME?</v>
      </c>
      <c r="I1394" s="1" t="e">
        <f ca="1"/>
        <v>#NAME?</v>
      </c>
      <c r="J1394" s="1" t="e">
        <f ca="1"/>
        <v>#NAME?</v>
      </c>
      <c r="K1394" s="1" t="e">
        <f ca="1"/>
        <v>#NAME?</v>
      </c>
      <c r="L1394" s="1"/>
      <c r="M1394" s="1" t="e">
        <f t="shared" ca="1" si="63"/>
        <v>#NAME?</v>
      </c>
      <c r="N1394" s="1" t="e">
        <f t="shared" ca="1" si="64"/>
        <v>#NAME?</v>
      </c>
      <c r="O1394" s="1" t="e">
        <f t="shared" ca="1" si="65"/>
        <v>#NAME?</v>
      </c>
    </row>
    <row r="1395" spans="1:15">
      <c r="A1395" s="1" t="e">
        <f ca="1"/>
        <v>#NAME?</v>
      </c>
      <c r="B1395" s="1" t="e">
        <f ca="1"/>
        <v>#NAME?</v>
      </c>
      <c r="C1395" s="1" t="e">
        <f ca="1"/>
        <v>#NAME?</v>
      </c>
      <c r="D1395" s="2" t="e">
        <f ca="1"/>
        <v>#NAME?</v>
      </c>
      <c r="E1395" s="2" t="e">
        <f ca="1"/>
        <v>#NAME?</v>
      </c>
      <c r="F1395" s="1" t="e">
        <f ca="1"/>
        <v>#NAME?</v>
      </c>
      <c r="G1395" s="1" t="e">
        <f ca="1"/>
        <v>#NAME?</v>
      </c>
      <c r="H1395" s="1" t="e">
        <f ca="1"/>
        <v>#NAME?</v>
      </c>
      <c r="I1395" s="1" t="e">
        <f ca="1"/>
        <v>#NAME?</v>
      </c>
      <c r="J1395" s="1" t="e">
        <f ca="1"/>
        <v>#NAME?</v>
      </c>
      <c r="K1395" s="1" t="e">
        <f ca="1"/>
        <v>#NAME?</v>
      </c>
      <c r="L1395" s="1"/>
      <c r="M1395" s="1" t="e">
        <f t="shared" ca="1" si="63"/>
        <v>#NAME?</v>
      </c>
      <c r="N1395" s="1" t="e">
        <f t="shared" ca="1" si="64"/>
        <v>#NAME?</v>
      </c>
      <c r="O1395" s="1" t="e">
        <f t="shared" ca="1" si="65"/>
        <v>#NAME?</v>
      </c>
    </row>
    <row r="1396" spans="1:15">
      <c r="A1396" s="1" t="e">
        <f ca="1"/>
        <v>#NAME?</v>
      </c>
      <c r="B1396" s="1" t="e">
        <f ca="1"/>
        <v>#NAME?</v>
      </c>
      <c r="C1396" s="1" t="e">
        <f ca="1"/>
        <v>#NAME?</v>
      </c>
      <c r="D1396" s="2" t="e">
        <f ca="1"/>
        <v>#NAME?</v>
      </c>
      <c r="E1396" s="2" t="e">
        <f ca="1"/>
        <v>#NAME?</v>
      </c>
      <c r="F1396" s="1" t="e">
        <f ca="1"/>
        <v>#NAME?</v>
      </c>
      <c r="G1396" s="1" t="e">
        <f ca="1"/>
        <v>#NAME?</v>
      </c>
      <c r="H1396" s="1" t="e">
        <f ca="1"/>
        <v>#NAME?</v>
      </c>
      <c r="I1396" s="1" t="e">
        <f ca="1"/>
        <v>#NAME?</v>
      </c>
      <c r="J1396" s="1" t="e">
        <f ca="1"/>
        <v>#NAME?</v>
      </c>
      <c r="K1396" s="1" t="e">
        <f ca="1"/>
        <v>#NAME?</v>
      </c>
      <c r="L1396" s="1"/>
      <c r="M1396" s="1" t="e">
        <f t="shared" ca="1" si="63"/>
        <v>#NAME?</v>
      </c>
      <c r="N1396" s="1" t="e">
        <f t="shared" ca="1" si="64"/>
        <v>#NAME?</v>
      </c>
      <c r="O1396" s="1" t="e">
        <f t="shared" ca="1" si="65"/>
        <v>#NAME?</v>
      </c>
    </row>
    <row r="1397" spans="1:15">
      <c r="A1397" s="1" t="e">
        <f ca="1"/>
        <v>#NAME?</v>
      </c>
      <c r="B1397" s="1" t="e">
        <f ca="1"/>
        <v>#NAME?</v>
      </c>
      <c r="C1397" s="1" t="e">
        <f ca="1"/>
        <v>#NAME?</v>
      </c>
      <c r="D1397" s="2" t="e">
        <f ca="1"/>
        <v>#NAME?</v>
      </c>
      <c r="E1397" s="2" t="e">
        <f ca="1"/>
        <v>#NAME?</v>
      </c>
      <c r="F1397" s="1" t="e">
        <f ca="1"/>
        <v>#NAME?</v>
      </c>
      <c r="G1397" s="1" t="e">
        <f ca="1"/>
        <v>#NAME?</v>
      </c>
      <c r="H1397" s="1" t="e">
        <f ca="1"/>
        <v>#NAME?</v>
      </c>
      <c r="I1397" s="1" t="e">
        <f ca="1"/>
        <v>#NAME?</v>
      </c>
      <c r="J1397" s="1" t="e">
        <f ca="1"/>
        <v>#NAME?</v>
      </c>
      <c r="K1397" s="1" t="e">
        <f ca="1"/>
        <v>#NAME?</v>
      </c>
      <c r="L1397" s="1"/>
      <c r="M1397" s="1" t="e">
        <f t="shared" ca="1" si="63"/>
        <v>#NAME?</v>
      </c>
      <c r="N1397" s="1" t="e">
        <f t="shared" ca="1" si="64"/>
        <v>#NAME?</v>
      </c>
      <c r="O1397" s="1" t="e">
        <f t="shared" ca="1" si="65"/>
        <v>#NAME?</v>
      </c>
    </row>
    <row r="1398" spans="1:15">
      <c r="A1398" s="1" t="e">
        <f ca="1"/>
        <v>#NAME?</v>
      </c>
      <c r="B1398" s="1" t="e">
        <f ca="1"/>
        <v>#NAME?</v>
      </c>
      <c r="C1398" s="1" t="e">
        <f ca="1"/>
        <v>#NAME?</v>
      </c>
      <c r="D1398" s="2" t="e">
        <f ca="1"/>
        <v>#NAME?</v>
      </c>
      <c r="E1398" s="2" t="e">
        <f ca="1"/>
        <v>#NAME?</v>
      </c>
      <c r="F1398" s="1" t="e">
        <f ca="1"/>
        <v>#NAME?</v>
      </c>
      <c r="G1398" s="1" t="e">
        <f ca="1"/>
        <v>#NAME?</v>
      </c>
      <c r="H1398" s="1" t="e">
        <f ca="1"/>
        <v>#NAME?</v>
      </c>
      <c r="I1398" s="1" t="e">
        <f ca="1"/>
        <v>#NAME?</v>
      </c>
      <c r="J1398" s="1" t="e">
        <f ca="1"/>
        <v>#NAME?</v>
      </c>
      <c r="K1398" s="1" t="e">
        <f ca="1"/>
        <v>#NAME?</v>
      </c>
      <c r="L1398" s="1"/>
      <c r="M1398" s="1" t="e">
        <f t="shared" ca="1" si="63"/>
        <v>#NAME?</v>
      </c>
      <c r="N1398" s="1" t="e">
        <f t="shared" ca="1" si="64"/>
        <v>#NAME?</v>
      </c>
      <c r="O1398" s="1" t="e">
        <f t="shared" ca="1" si="65"/>
        <v>#NAME?</v>
      </c>
    </row>
    <row r="1399" spans="1:15">
      <c r="A1399" s="1" t="e">
        <f ca="1"/>
        <v>#NAME?</v>
      </c>
      <c r="B1399" s="1" t="e">
        <f ca="1"/>
        <v>#NAME?</v>
      </c>
      <c r="C1399" s="1" t="e">
        <f ca="1"/>
        <v>#NAME?</v>
      </c>
      <c r="D1399" s="2" t="e">
        <f ca="1"/>
        <v>#NAME?</v>
      </c>
      <c r="E1399" s="2" t="e">
        <f ca="1"/>
        <v>#NAME?</v>
      </c>
      <c r="F1399" s="1" t="e">
        <f ca="1"/>
        <v>#NAME?</v>
      </c>
      <c r="G1399" s="1" t="e">
        <f ca="1"/>
        <v>#NAME?</v>
      </c>
      <c r="H1399" s="1" t="e">
        <f ca="1"/>
        <v>#NAME?</v>
      </c>
      <c r="I1399" s="1" t="e">
        <f ca="1"/>
        <v>#NAME?</v>
      </c>
      <c r="J1399" s="1" t="e">
        <f ca="1"/>
        <v>#NAME?</v>
      </c>
      <c r="K1399" s="1" t="e">
        <f ca="1"/>
        <v>#NAME?</v>
      </c>
      <c r="L1399" s="1"/>
      <c r="M1399" s="1" t="e">
        <f t="shared" ca="1" si="63"/>
        <v>#NAME?</v>
      </c>
      <c r="N1399" s="1" t="e">
        <f t="shared" ca="1" si="64"/>
        <v>#NAME?</v>
      </c>
      <c r="O1399" s="1" t="e">
        <f t="shared" ca="1" si="65"/>
        <v>#NAME?</v>
      </c>
    </row>
    <row r="1400" spans="1:15">
      <c r="A1400" s="1" t="e">
        <f ca="1"/>
        <v>#NAME?</v>
      </c>
      <c r="B1400" s="1" t="e">
        <f ca="1"/>
        <v>#NAME?</v>
      </c>
      <c r="C1400" s="1" t="e">
        <f ca="1"/>
        <v>#NAME?</v>
      </c>
      <c r="D1400" s="2" t="e">
        <f ca="1"/>
        <v>#NAME?</v>
      </c>
      <c r="E1400" s="2" t="e">
        <f ca="1"/>
        <v>#NAME?</v>
      </c>
      <c r="F1400" s="1" t="e">
        <f ca="1"/>
        <v>#NAME?</v>
      </c>
      <c r="G1400" s="1" t="e">
        <f ca="1"/>
        <v>#NAME?</v>
      </c>
      <c r="H1400" s="1" t="e">
        <f ca="1"/>
        <v>#NAME?</v>
      </c>
      <c r="I1400" s="1" t="e">
        <f ca="1"/>
        <v>#NAME?</v>
      </c>
      <c r="J1400" s="1" t="e">
        <f ca="1"/>
        <v>#NAME?</v>
      </c>
      <c r="K1400" s="1" t="e">
        <f ca="1"/>
        <v>#NAME?</v>
      </c>
      <c r="L1400" s="1"/>
      <c r="M1400" s="1" t="e">
        <f t="shared" ca="1" si="63"/>
        <v>#NAME?</v>
      </c>
      <c r="N1400" s="1" t="e">
        <f t="shared" ca="1" si="64"/>
        <v>#NAME?</v>
      </c>
      <c r="O1400" s="1" t="e">
        <f t="shared" ca="1" si="65"/>
        <v>#NAME?</v>
      </c>
    </row>
    <row r="1401" spans="1:15">
      <c r="A1401" s="1" t="e">
        <f ca="1"/>
        <v>#NAME?</v>
      </c>
      <c r="B1401" s="1" t="e">
        <f ca="1"/>
        <v>#NAME?</v>
      </c>
      <c r="C1401" s="1" t="e">
        <f ca="1"/>
        <v>#NAME?</v>
      </c>
      <c r="D1401" s="2" t="e">
        <f ca="1"/>
        <v>#NAME?</v>
      </c>
      <c r="E1401" s="2" t="e">
        <f ca="1"/>
        <v>#NAME?</v>
      </c>
      <c r="F1401" s="1" t="e">
        <f ca="1"/>
        <v>#NAME?</v>
      </c>
      <c r="G1401" s="1" t="e">
        <f ca="1"/>
        <v>#NAME?</v>
      </c>
      <c r="H1401" s="1" t="e">
        <f ca="1"/>
        <v>#NAME?</v>
      </c>
      <c r="I1401" s="1" t="e">
        <f ca="1"/>
        <v>#NAME?</v>
      </c>
      <c r="J1401" s="1" t="e">
        <f ca="1"/>
        <v>#NAME?</v>
      </c>
      <c r="K1401" s="1" t="e">
        <f ca="1"/>
        <v>#NAME?</v>
      </c>
      <c r="L1401" s="1"/>
      <c r="M1401" s="1" t="e">
        <f t="shared" ca="1" si="63"/>
        <v>#NAME?</v>
      </c>
      <c r="N1401" s="1" t="e">
        <f t="shared" ca="1" si="64"/>
        <v>#NAME?</v>
      </c>
      <c r="O1401" s="1" t="e">
        <f t="shared" ca="1" si="65"/>
        <v>#NAME?</v>
      </c>
    </row>
    <row r="1402" spans="1:15">
      <c r="A1402" s="1" t="e">
        <f ca="1"/>
        <v>#NAME?</v>
      </c>
      <c r="B1402" s="1" t="e">
        <f ca="1"/>
        <v>#NAME?</v>
      </c>
      <c r="C1402" s="1" t="e">
        <f ca="1"/>
        <v>#NAME?</v>
      </c>
      <c r="D1402" s="2" t="e">
        <f ca="1"/>
        <v>#NAME?</v>
      </c>
      <c r="E1402" s="2" t="e">
        <f ca="1"/>
        <v>#NAME?</v>
      </c>
      <c r="F1402" s="1" t="e">
        <f ca="1"/>
        <v>#NAME?</v>
      </c>
      <c r="G1402" s="1" t="e">
        <f ca="1"/>
        <v>#NAME?</v>
      </c>
      <c r="H1402" s="1" t="e">
        <f ca="1"/>
        <v>#NAME?</v>
      </c>
      <c r="I1402" s="1" t="e">
        <f ca="1"/>
        <v>#NAME?</v>
      </c>
      <c r="J1402" s="1" t="e">
        <f ca="1"/>
        <v>#NAME?</v>
      </c>
      <c r="K1402" s="1" t="e">
        <f ca="1"/>
        <v>#NAME?</v>
      </c>
      <c r="L1402" s="1"/>
      <c r="M1402" s="1" t="e">
        <f t="shared" ca="1" si="63"/>
        <v>#NAME?</v>
      </c>
      <c r="N1402" s="1" t="e">
        <f t="shared" ca="1" si="64"/>
        <v>#NAME?</v>
      </c>
      <c r="O1402" s="1" t="e">
        <f t="shared" ca="1" si="65"/>
        <v>#NAME?</v>
      </c>
    </row>
    <row r="1403" spans="1:15">
      <c r="A1403" s="1" t="e">
        <f ca="1"/>
        <v>#NAME?</v>
      </c>
      <c r="B1403" s="1" t="e">
        <f ca="1"/>
        <v>#NAME?</v>
      </c>
      <c r="C1403" s="1" t="e">
        <f ca="1"/>
        <v>#NAME?</v>
      </c>
      <c r="D1403" s="2" t="e">
        <f ca="1"/>
        <v>#NAME?</v>
      </c>
      <c r="E1403" s="2" t="e">
        <f ca="1"/>
        <v>#NAME?</v>
      </c>
      <c r="F1403" s="1" t="e">
        <f ca="1"/>
        <v>#NAME?</v>
      </c>
      <c r="G1403" s="1" t="e">
        <f ca="1"/>
        <v>#NAME?</v>
      </c>
      <c r="H1403" s="1" t="e">
        <f ca="1"/>
        <v>#NAME?</v>
      </c>
      <c r="I1403" s="1" t="e">
        <f ca="1"/>
        <v>#NAME?</v>
      </c>
      <c r="J1403" s="1" t="e">
        <f ca="1"/>
        <v>#NAME?</v>
      </c>
      <c r="K1403" s="1" t="e">
        <f ca="1"/>
        <v>#NAME?</v>
      </c>
      <c r="L1403" s="1"/>
      <c r="M1403" s="1" t="e">
        <f t="shared" ca="1" si="63"/>
        <v>#NAME?</v>
      </c>
      <c r="N1403" s="1" t="e">
        <f t="shared" ca="1" si="64"/>
        <v>#NAME?</v>
      </c>
      <c r="O1403" s="1" t="e">
        <f t="shared" ca="1" si="65"/>
        <v>#NAME?</v>
      </c>
    </row>
    <row r="1404" spans="1:15">
      <c r="A1404" s="1" t="e">
        <f ca="1"/>
        <v>#NAME?</v>
      </c>
      <c r="B1404" s="1" t="e">
        <f ca="1"/>
        <v>#NAME?</v>
      </c>
      <c r="C1404" s="1" t="e">
        <f ca="1"/>
        <v>#NAME?</v>
      </c>
      <c r="D1404" s="2" t="e">
        <f ca="1"/>
        <v>#NAME?</v>
      </c>
      <c r="E1404" s="2" t="e">
        <f ca="1"/>
        <v>#NAME?</v>
      </c>
      <c r="F1404" s="1" t="e">
        <f ca="1"/>
        <v>#NAME?</v>
      </c>
      <c r="G1404" s="1" t="e">
        <f ca="1"/>
        <v>#NAME?</v>
      </c>
      <c r="H1404" s="1" t="e">
        <f ca="1"/>
        <v>#NAME?</v>
      </c>
      <c r="I1404" s="1" t="e">
        <f ca="1"/>
        <v>#NAME?</v>
      </c>
      <c r="J1404" s="1" t="e">
        <f ca="1"/>
        <v>#NAME?</v>
      </c>
      <c r="K1404" s="1" t="e">
        <f ca="1"/>
        <v>#NAME?</v>
      </c>
      <c r="L1404" s="1"/>
      <c r="M1404" s="1" t="e">
        <f t="shared" ca="1" si="63"/>
        <v>#NAME?</v>
      </c>
      <c r="N1404" s="1" t="e">
        <f t="shared" ca="1" si="64"/>
        <v>#NAME?</v>
      </c>
      <c r="O1404" s="1" t="e">
        <f t="shared" ca="1" si="65"/>
        <v>#NAME?</v>
      </c>
    </row>
    <row r="1405" spans="1:15">
      <c r="A1405" s="1" t="e">
        <f ca="1"/>
        <v>#NAME?</v>
      </c>
      <c r="B1405" s="1" t="e">
        <f ca="1"/>
        <v>#NAME?</v>
      </c>
      <c r="C1405" s="1" t="e">
        <f ca="1"/>
        <v>#NAME?</v>
      </c>
      <c r="D1405" s="2" t="e">
        <f ca="1"/>
        <v>#NAME?</v>
      </c>
      <c r="E1405" s="2" t="e">
        <f ca="1"/>
        <v>#NAME?</v>
      </c>
      <c r="F1405" s="1" t="e">
        <f ca="1"/>
        <v>#NAME?</v>
      </c>
      <c r="G1405" s="1" t="e">
        <f ca="1"/>
        <v>#NAME?</v>
      </c>
      <c r="H1405" s="1" t="e">
        <f ca="1"/>
        <v>#NAME?</v>
      </c>
      <c r="I1405" s="1" t="e">
        <f ca="1"/>
        <v>#NAME?</v>
      </c>
      <c r="J1405" s="1" t="e">
        <f ca="1"/>
        <v>#NAME?</v>
      </c>
      <c r="K1405" s="1" t="e">
        <f ca="1"/>
        <v>#NAME?</v>
      </c>
      <c r="L1405" s="1"/>
      <c r="M1405" s="1" t="e">
        <f t="shared" ca="1" si="63"/>
        <v>#NAME?</v>
      </c>
      <c r="N1405" s="1" t="e">
        <f t="shared" ca="1" si="64"/>
        <v>#NAME?</v>
      </c>
      <c r="O1405" s="1" t="e">
        <f t="shared" ca="1" si="65"/>
        <v>#NAME?</v>
      </c>
    </row>
    <row r="1406" spans="1:15">
      <c r="A1406" s="1" t="e">
        <f ca="1"/>
        <v>#NAME?</v>
      </c>
      <c r="B1406" s="1" t="e">
        <f ca="1"/>
        <v>#NAME?</v>
      </c>
      <c r="C1406" s="1" t="e">
        <f ca="1"/>
        <v>#NAME?</v>
      </c>
      <c r="D1406" s="2" t="e">
        <f ca="1"/>
        <v>#NAME?</v>
      </c>
      <c r="E1406" s="2" t="e">
        <f ca="1"/>
        <v>#NAME?</v>
      </c>
      <c r="F1406" s="1" t="e">
        <f ca="1"/>
        <v>#NAME?</v>
      </c>
      <c r="G1406" s="1" t="e">
        <f ca="1"/>
        <v>#NAME?</v>
      </c>
      <c r="H1406" s="1" t="e">
        <f ca="1"/>
        <v>#NAME?</v>
      </c>
      <c r="I1406" s="1" t="e">
        <f ca="1"/>
        <v>#NAME?</v>
      </c>
      <c r="J1406" s="1" t="e">
        <f ca="1"/>
        <v>#NAME?</v>
      </c>
      <c r="K1406" s="1" t="e">
        <f ca="1"/>
        <v>#NAME?</v>
      </c>
      <c r="L1406" s="1"/>
      <c r="M1406" s="1" t="e">
        <f t="shared" ca="1" si="63"/>
        <v>#NAME?</v>
      </c>
      <c r="N1406" s="1" t="e">
        <f t="shared" ca="1" si="64"/>
        <v>#NAME?</v>
      </c>
      <c r="O1406" s="1" t="e">
        <f t="shared" ca="1" si="65"/>
        <v>#NAME?</v>
      </c>
    </row>
    <row r="1407" spans="1:15">
      <c r="A1407" s="1" t="e">
        <f ca="1"/>
        <v>#NAME?</v>
      </c>
      <c r="B1407" s="1" t="e">
        <f ca="1"/>
        <v>#NAME?</v>
      </c>
      <c r="C1407" s="1" t="e">
        <f ca="1"/>
        <v>#NAME?</v>
      </c>
      <c r="D1407" s="2" t="e">
        <f ca="1"/>
        <v>#NAME?</v>
      </c>
      <c r="E1407" s="2" t="e">
        <f ca="1"/>
        <v>#NAME?</v>
      </c>
      <c r="F1407" s="1" t="e">
        <f ca="1"/>
        <v>#NAME?</v>
      </c>
      <c r="G1407" s="1" t="e">
        <f ca="1"/>
        <v>#NAME?</v>
      </c>
      <c r="H1407" s="1" t="e">
        <f ca="1"/>
        <v>#NAME?</v>
      </c>
      <c r="I1407" s="1" t="e">
        <f ca="1"/>
        <v>#NAME?</v>
      </c>
      <c r="J1407" s="1" t="e">
        <f ca="1"/>
        <v>#NAME?</v>
      </c>
      <c r="K1407" s="1" t="e">
        <f ca="1"/>
        <v>#NAME?</v>
      </c>
      <c r="L1407" s="1"/>
      <c r="M1407" s="1" t="e">
        <f t="shared" ca="1" si="63"/>
        <v>#NAME?</v>
      </c>
      <c r="N1407" s="1" t="e">
        <f t="shared" ca="1" si="64"/>
        <v>#NAME?</v>
      </c>
      <c r="O1407" s="1" t="e">
        <f t="shared" ca="1" si="65"/>
        <v>#NAME?</v>
      </c>
    </row>
    <row r="1408" spans="1:15">
      <c r="A1408" s="1" t="e">
        <f ca="1"/>
        <v>#NAME?</v>
      </c>
      <c r="B1408" s="1" t="e">
        <f ca="1"/>
        <v>#NAME?</v>
      </c>
      <c r="C1408" s="1" t="e">
        <f ca="1"/>
        <v>#NAME?</v>
      </c>
      <c r="D1408" s="2" t="e">
        <f ca="1"/>
        <v>#NAME?</v>
      </c>
      <c r="E1408" s="2" t="e">
        <f ca="1"/>
        <v>#NAME?</v>
      </c>
      <c r="F1408" s="1" t="e">
        <f ca="1"/>
        <v>#NAME?</v>
      </c>
      <c r="G1408" s="1" t="e">
        <f ca="1"/>
        <v>#NAME?</v>
      </c>
      <c r="H1408" s="1" t="e">
        <f ca="1"/>
        <v>#NAME?</v>
      </c>
      <c r="I1408" s="1" t="e">
        <f ca="1"/>
        <v>#NAME?</v>
      </c>
      <c r="J1408" s="1" t="e">
        <f ca="1"/>
        <v>#NAME?</v>
      </c>
      <c r="K1408" s="1" t="e">
        <f ca="1"/>
        <v>#NAME?</v>
      </c>
      <c r="L1408" s="1"/>
      <c r="M1408" s="1" t="e">
        <f t="shared" ca="1" si="63"/>
        <v>#NAME?</v>
      </c>
      <c r="N1408" s="1" t="e">
        <f t="shared" ca="1" si="64"/>
        <v>#NAME?</v>
      </c>
      <c r="O1408" s="1" t="e">
        <f t="shared" ca="1" si="65"/>
        <v>#NAME?</v>
      </c>
    </row>
    <row r="1409" spans="1:15">
      <c r="A1409" s="1" t="e">
        <f ca="1"/>
        <v>#NAME?</v>
      </c>
      <c r="B1409" s="1" t="e">
        <f ca="1"/>
        <v>#NAME?</v>
      </c>
      <c r="C1409" s="1" t="e">
        <f ca="1"/>
        <v>#NAME?</v>
      </c>
      <c r="D1409" s="2" t="e">
        <f ca="1"/>
        <v>#NAME?</v>
      </c>
      <c r="E1409" s="2" t="e">
        <f ca="1"/>
        <v>#NAME?</v>
      </c>
      <c r="F1409" s="1" t="e">
        <f ca="1"/>
        <v>#NAME?</v>
      </c>
      <c r="G1409" s="1" t="e">
        <f ca="1"/>
        <v>#NAME?</v>
      </c>
      <c r="H1409" s="1" t="e">
        <f ca="1"/>
        <v>#NAME?</v>
      </c>
      <c r="I1409" s="1" t="e">
        <f ca="1"/>
        <v>#NAME?</v>
      </c>
      <c r="J1409" s="1" t="e">
        <f ca="1"/>
        <v>#NAME?</v>
      </c>
      <c r="K1409" s="1" t="e">
        <f ca="1"/>
        <v>#NAME?</v>
      </c>
      <c r="L1409" s="1"/>
      <c r="M1409" s="1" t="e">
        <f t="shared" ca="1" si="63"/>
        <v>#NAME?</v>
      </c>
      <c r="N1409" s="1" t="e">
        <f t="shared" ca="1" si="64"/>
        <v>#NAME?</v>
      </c>
      <c r="O1409" s="1" t="e">
        <f t="shared" ca="1" si="65"/>
        <v>#NAME?</v>
      </c>
    </row>
    <row r="1410" spans="1:15">
      <c r="A1410" s="1" t="e">
        <f ca="1"/>
        <v>#NAME?</v>
      </c>
      <c r="B1410" s="1" t="e">
        <f ca="1"/>
        <v>#NAME?</v>
      </c>
      <c r="C1410" s="1" t="e">
        <f ca="1"/>
        <v>#NAME?</v>
      </c>
      <c r="D1410" s="2" t="e">
        <f ca="1"/>
        <v>#NAME?</v>
      </c>
      <c r="E1410" s="2" t="e">
        <f ca="1"/>
        <v>#NAME?</v>
      </c>
      <c r="F1410" s="1" t="e">
        <f ca="1"/>
        <v>#NAME?</v>
      </c>
      <c r="G1410" s="1" t="e">
        <f ca="1"/>
        <v>#NAME?</v>
      </c>
      <c r="H1410" s="1" t="e">
        <f ca="1"/>
        <v>#NAME?</v>
      </c>
      <c r="I1410" s="1" t="e">
        <f ca="1"/>
        <v>#NAME?</v>
      </c>
      <c r="J1410" s="1" t="e">
        <f ca="1"/>
        <v>#NAME?</v>
      </c>
      <c r="K1410" s="1" t="e">
        <f ca="1"/>
        <v>#NAME?</v>
      </c>
      <c r="L1410" s="1"/>
      <c r="M1410" s="1" t="e">
        <f t="shared" ca="1" si="63"/>
        <v>#NAME?</v>
      </c>
      <c r="N1410" s="1" t="e">
        <f t="shared" ca="1" si="64"/>
        <v>#NAME?</v>
      </c>
      <c r="O1410" s="1" t="e">
        <f t="shared" ca="1" si="65"/>
        <v>#NAME?</v>
      </c>
    </row>
    <row r="1411" spans="1:15">
      <c r="A1411" s="1" t="e">
        <f ca="1"/>
        <v>#NAME?</v>
      </c>
      <c r="B1411" s="1" t="e">
        <f ca="1"/>
        <v>#NAME?</v>
      </c>
      <c r="C1411" s="1" t="e">
        <f ca="1"/>
        <v>#NAME?</v>
      </c>
      <c r="D1411" s="2" t="e">
        <f ca="1"/>
        <v>#NAME?</v>
      </c>
      <c r="E1411" s="2" t="e">
        <f ca="1"/>
        <v>#NAME?</v>
      </c>
      <c r="F1411" s="1" t="e">
        <f ca="1"/>
        <v>#NAME?</v>
      </c>
      <c r="G1411" s="1" t="e">
        <f ca="1"/>
        <v>#NAME?</v>
      </c>
      <c r="H1411" s="1" t="e">
        <f ca="1"/>
        <v>#NAME?</v>
      </c>
      <c r="I1411" s="1" t="e">
        <f ca="1"/>
        <v>#NAME?</v>
      </c>
      <c r="J1411" s="1" t="e">
        <f ca="1"/>
        <v>#NAME?</v>
      </c>
      <c r="K1411" s="1" t="e">
        <f ca="1"/>
        <v>#NAME?</v>
      </c>
      <c r="L1411" s="1"/>
      <c r="M1411" s="1" t="e">
        <f t="shared" ref="M1411:M1474" ca="1" si="66">G1411*B1411</f>
        <v>#NAME?</v>
      </c>
      <c r="N1411" s="1" t="e">
        <f t="shared" ref="N1411:N1474" ca="1" si="67">H1411*B1411</f>
        <v>#NAME?</v>
      </c>
      <c r="O1411" s="1" t="e">
        <f t="shared" ref="O1411:O1474" ca="1" si="68">I1411*B1411</f>
        <v>#NAME?</v>
      </c>
    </row>
    <row r="1412" spans="1:15">
      <c r="A1412" s="1" t="e">
        <f ca="1"/>
        <v>#NAME?</v>
      </c>
      <c r="B1412" s="1" t="e">
        <f ca="1"/>
        <v>#NAME?</v>
      </c>
      <c r="C1412" s="1" t="e">
        <f ca="1"/>
        <v>#NAME?</v>
      </c>
      <c r="D1412" s="2" t="e">
        <f ca="1"/>
        <v>#NAME?</v>
      </c>
      <c r="E1412" s="2" t="e">
        <f ca="1"/>
        <v>#NAME?</v>
      </c>
      <c r="F1412" s="1" t="e">
        <f ca="1"/>
        <v>#NAME?</v>
      </c>
      <c r="G1412" s="1" t="e">
        <f ca="1"/>
        <v>#NAME?</v>
      </c>
      <c r="H1412" s="1" t="e">
        <f ca="1"/>
        <v>#NAME?</v>
      </c>
      <c r="I1412" s="1" t="e">
        <f ca="1"/>
        <v>#NAME?</v>
      </c>
      <c r="J1412" s="1" t="e">
        <f ca="1"/>
        <v>#NAME?</v>
      </c>
      <c r="K1412" s="1" t="e">
        <f ca="1"/>
        <v>#NAME?</v>
      </c>
      <c r="L1412" s="1"/>
      <c r="M1412" s="1" t="e">
        <f t="shared" ca="1" si="66"/>
        <v>#NAME?</v>
      </c>
      <c r="N1412" s="1" t="e">
        <f t="shared" ca="1" si="67"/>
        <v>#NAME?</v>
      </c>
      <c r="O1412" s="1" t="e">
        <f t="shared" ca="1" si="68"/>
        <v>#NAME?</v>
      </c>
    </row>
    <row r="1413" spans="1:15">
      <c r="A1413" s="1" t="e">
        <f ca="1"/>
        <v>#NAME?</v>
      </c>
      <c r="B1413" s="1" t="e">
        <f ca="1"/>
        <v>#NAME?</v>
      </c>
      <c r="C1413" s="1" t="e">
        <f ca="1"/>
        <v>#NAME?</v>
      </c>
      <c r="D1413" s="2" t="e">
        <f ca="1"/>
        <v>#NAME?</v>
      </c>
      <c r="E1413" s="2" t="e">
        <f ca="1"/>
        <v>#NAME?</v>
      </c>
      <c r="F1413" s="1" t="e">
        <f ca="1"/>
        <v>#NAME?</v>
      </c>
      <c r="G1413" s="1" t="e">
        <f ca="1"/>
        <v>#NAME?</v>
      </c>
      <c r="H1413" s="1" t="e">
        <f ca="1"/>
        <v>#NAME?</v>
      </c>
      <c r="I1413" s="1" t="e">
        <f ca="1"/>
        <v>#NAME?</v>
      </c>
      <c r="J1413" s="1" t="e">
        <f ca="1"/>
        <v>#NAME?</v>
      </c>
      <c r="K1413" s="1" t="e">
        <f ca="1"/>
        <v>#NAME?</v>
      </c>
      <c r="L1413" s="1"/>
      <c r="M1413" s="1" t="e">
        <f t="shared" ca="1" si="66"/>
        <v>#NAME?</v>
      </c>
      <c r="N1413" s="1" t="e">
        <f t="shared" ca="1" si="67"/>
        <v>#NAME?</v>
      </c>
      <c r="O1413" s="1" t="e">
        <f t="shared" ca="1" si="68"/>
        <v>#NAME?</v>
      </c>
    </row>
    <row r="1414" spans="1:15">
      <c r="A1414" s="1" t="e">
        <f ca="1"/>
        <v>#NAME?</v>
      </c>
      <c r="B1414" s="1" t="e">
        <f ca="1"/>
        <v>#NAME?</v>
      </c>
      <c r="C1414" s="1" t="e">
        <f ca="1"/>
        <v>#NAME?</v>
      </c>
      <c r="D1414" s="2" t="e">
        <f ca="1"/>
        <v>#NAME?</v>
      </c>
      <c r="E1414" s="2" t="e">
        <f ca="1"/>
        <v>#NAME?</v>
      </c>
      <c r="F1414" s="1" t="e">
        <f ca="1"/>
        <v>#NAME?</v>
      </c>
      <c r="G1414" s="1" t="e">
        <f ca="1"/>
        <v>#NAME?</v>
      </c>
      <c r="H1414" s="1" t="e">
        <f ca="1"/>
        <v>#NAME?</v>
      </c>
      <c r="I1414" s="1" t="e">
        <f ca="1"/>
        <v>#NAME?</v>
      </c>
      <c r="J1414" s="1" t="e">
        <f ca="1"/>
        <v>#NAME?</v>
      </c>
      <c r="K1414" s="1" t="e">
        <f ca="1"/>
        <v>#NAME?</v>
      </c>
      <c r="L1414" s="1"/>
      <c r="M1414" s="1" t="e">
        <f t="shared" ca="1" si="66"/>
        <v>#NAME?</v>
      </c>
      <c r="N1414" s="1" t="e">
        <f t="shared" ca="1" si="67"/>
        <v>#NAME?</v>
      </c>
      <c r="O1414" s="1" t="e">
        <f t="shared" ca="1" si="68"/>
        <v>#NAME?</v>
      </c>
    </row>
    <row r="1415" spans="1:15">
      <c r="A1415" s="1" t="e">
        <f ca="1"/>
        <v>#NAME?</v>
      </c>
      <c r="B1415" s="1" t="e">
        <f ca="1"/>
        <v>#NAME?</v>
      </c>
      <c r="C1415" s="1" t="e">
        <f ca="1"/>
        <v>#NAME?</v>
      </c>
      <c r="D1415" s="2" t="e">
        <f ca="1"/>
        <v>#NAME?</v>
      </c>
      <c r="E1415" s="2" t="e">
        <f ca="1"/>
        <v>#NAME?</v>
      </c>
      <c r="F1415" s="1" t="e">
        <f ca="1"/>
        <v>#NAME?</v>
      </c>
      <c r="G1415" s="1" t="e">
        <f ca="1"/>
        <v>#NAME?</v>
      </c>
      <c r="H1415" s="1" t="e">
        <f ca="1"/>
        <v>#NAME?</v>
      </c>
      <c r="I1415" s="1" t="e">
        <f ca="1"/>
        <v>#NAME?</v>
      </c>
      <c r="J1415" s="1" t="e">
        <f ca="1"/>
        <v>#NAME?</v>
      </c>
      <c r="K1415" s="1" t="e">
        <f ca="1"/>
        <v>#NAME?</v>
      </c>
      <c r="L1415" s="1"/>
      <c r="M1415" s="1" t="e">
        <f t="shared" ca="1" si="66"/>
        <v>#NAME?</v>
      </c>
      <c r="N1415" s="1" t="e">
        <f t="shared" ca="1" si="67"/>
        <v>#NAME?</v>
      </c>
      <c r="O1415" s="1" t="e">
        <f t="shared" ca="1" si="68"/>
        <v>#NAME?</v>
      </c>
    </row>
    <row r="1416" spans="1:15">
      <c r="A1416" s="1" t="e">
        <f ca="1"/>
        <v>#NAME?</v>
      </c>
      <c r="B1416" s="1" t="e">
        <f ca="1"/>
        <v>#NAME?</v>
      </c>
      <c r="C1416" s="1" t="e">
        <f ca="1"/>
        <v>#NAME?</v>
      </c>
      <c r="D1416" s="2" t="e">
        <f ca="1"/>
        <v>#NAME?</v>
      </c>
      <c r="E1416" s="2" t="e">
        <f ca="1"/>
        <v>#NAME?</v>
      </c>
      <c r="F1416" s="1" t="e">
        <f ca="1"/>
        <v>#NAME?</v>
      </c>
      <c r="G1416" s="1" t="e">
        <f ca="1"/>
        <v>#NAME?</v>
      </c>
      <c r="H1416" s="1" t="e">
        <f ca="1"/>
        <v>#NAME?</v>
      </c>
      <c r="I1416" s="1" t="e">
        <f ca="1"/>
        <v>#NAME?</v>
      </c>
      <c r="J1416" s="1" t="e">
        <f ca="1"/>
        <v>#NAME?</v>
      </c>
      <c r="K1416" s="1" t="e">
        <f ca="1"/>
        <v>#NAME?</v>
      </c>
      <c r="L1416" s="1"/>
      <c r="M1416" s="1" t="e">
        <f t="shared" ca="1" si="66"/>
        <v>#NAME?</v>
      </c>
      <c r="N1416" s="1" t="e">
        <f t="shared" ca="1" si="67"/>
        <v>#NAME?</v>
      </c>
      <c r="O1416" s="1" t="e">
        <f t="shared" ca="1" si="68"/>
        <v>#NAME?</v>
      </c>
    </row>
    <row r="1417" spans="1:15">
      <c r="A1417" s="1" t="e">
        <f ca="1"/>
        <v>#NAME?</v>
      </c>
      <c r="B1417" s="1" t="e">
        <f ca="1"/>
        <v>#NAME?</v>
      </c>
      <c r="C1417" s="1" t="e">
        <f ca="1"/>
        <v>#NAME?</v>
      </c>
      <c r="D1417" s="2" t="e">
        <f ca="1"/>
        <v>#NAME?</v>
      </c>
      <c r="E1417" s="2" t="e">
        <f ca="1"/>
        <v>#NAME?</v>
      </c>
      <c r="F1417" s="1" t="e">
        <f ca="1"/>
        <v>#NAME?</v>
      </c>
      <c r="G1417" s="1" t="e">
        <f ca="1"/>
        <v>#NAME?</v>
      </c>
      <c r="H1417" s="1" t="e">
        <f ca="1"/>
        <v>#NAME?</v>
      </c>
      <c r="I1417" s="1" t="e">
        <f ca="1"/>
        <v>#NAME?</v>
      </c>
      <c r="J1417" s="1" t="e">
        <f ca="1"/>
        <v>#NAME?</v>
      </c>
      <c r="K1417" s="1" t="e">
        <f ca="1"/>
        <v>#NAME?</v>
      </c>
      <c r="L1417" s="1"/>
      <c r="M1417" s="1" t="e">
        <f t="shared" ca="1" si="66"/>
        <v>#NAME?</v>
      </c>
      <c r="N1417" s="1" t="e">
        <f t="shared" ca="1" si="67"/>
        <v>#NAME?</v>
      </c>
      <c r="O1417" s="1" t="e">
        <f t="shared" ca="1" si="68"/>
        <v>#NAME?</v>
      </c>
    </row>
    <row r="1418" spans="1:15">
      <c r="A1418" s="1" t="e">
        <f ca="1"/>
        <v>#NAME?</v>
      </c>
      <c r="B1418" s="1" t="e">
        <f ca="1"/>
        <v>#NAME?</v>
      </c>
      <c r="C1418" s="1" t="e">
        <f ca="1"/>
        <v>#NAME?</v>
      </c>
      <c r="D1418" s="2" t="e">
        <f ca="1"/>
        <v>#NAME?</v>
      </c>
      <c r="E1418" s="2" t="e">
        <f ca="1"/>
        <v>#NAME?</v>
      </c>
      <c r="F1418" s="1" t="e">
        <f ca="1"/>
        <v>#NAME?</v>
      </c>
      <c r="G1418" s="1" t="e">
        <f ca="1"/>
        <v>#NAME?</v>
      </c>
      <c r="H1418" s="1" t="e">
        <f ca="1"/>
        <v>#NAME?</v>
      </c>
      <c r="I1418" s="1" t="e">
        <f ca="1"/>
        <v>#NAME?</v>
      </c>
      <c r="J1418" s="1" t="e">
        <f ca="1"/>
        <v>#NAME?</v>
      </c>
      <c r="K1418" s="1" t="e">
        <f ca="1"/>
        <v>#NAME?</v>
      </c>
      <c r="L1418" s="1"/>
      <c r="M1418" s="1" t="e">
        <f t="shared" ca="1" si="66"/>
        <v>#NAME?</v>
      </c>
      <c r="N1418" s="1" t="e">
        <f t="shared" ca="1" si="67"/>
        <v>#NAME?</v>
      </c>
      <c r="O1418" s="1" t="e">
        <f t="shared" ca="1" si="68"/>
        <v>#NAME?</v>
      </c>
    </row>
    <row r="1419" spans="1:15">
      <c r="A1419" s="1" t="e">
        <f ca="1"/>
        <v>#NAME?</v>
      </c>
      <c r="B1419" s="1" t="e">
        <f ca="1"/>
        <v>#NAME?</v>
      </c>
      <c r="C1419" s="1" t="e">
        <f ca="1"/>
        <v>#NAME?</v>
      </c>
      <c r="D1419" s="2" t="e">
        <f ca="1"/>
        <v>#NAME?</v>
      </c>
      <c r="E1419" s="2" t="e">
        <f ca="1"/>
        <v>#NAME?</v>
      </c>
      <c r="F1419" s="1" t="e">
        <f ca="1"/>
        <v>#NAME?</v>
      </c>
      <c r="G1419" s="1" t="e">
        <f ca="1"/>
        <v>#NAME?</v>
      </c>
      <c r="H1419" s="1" t="e">
        <f ca="1"/>
        <v>#NAME?</v>
      </c>
      <c r="I1419" s="1" t="e">
        <f ca="1"/>
        <v>#NAME?</v>
      </c>
      <c r="J1419" s="1" t="e">
        <f ca="1"/>
        <v>#NAME?</v>
      </c>
      <c r="K1419" s="1" t="e">
        <f ca="1"/>
        <v>#NAME?</v>
      </c>
      <c r="L1419" s="1"/>
      <c r="M1419" s="1" t="e">
        <f t="shared" ca="1" si="66"/>
        <v>#NAME?</v>
      </c>
      <c r="N1419" s="1" t="e">
        <f t="shared" ca="1" si="67"/>
        <v>#NAME?</v>
      </c>
      <c r="O1419" s="1" t="e">
        <f t="shared" ca="1" si="68"/>
        <v>#NAME?</v>
      </c>
    </row>
    <row r="1420" spans="1:15">
      <c r="A1420" s="1" t="e">
        <f ca="1"/>
        <v>#NAME?</v>
      </c>
      <c r="B1420" s="1" t="e">
        <f ca="1"/>
        <v>#NAME?</v>
      </c>
      <c r="C1420" s="1" t="e">
        <f ca="1"/>
        <v>#NAME?</v>
      </c>
      <c r="D1420" s="2" t="e">
        <f ca="1"/>
        <v>#NAME?</v>
      </c>
      <c r="E1420" s="2" t="e">
        <f ca="1"/>
        <v>#NAME?</v>
      </c>
      <c r="F1420" s="1" t="e">
        <f ca="1"/>
        <v>#NAME?</v>
      </c>
      <c r="G1420" s="1" t="e">
        <f ca="1"/>
        <v>#NAME?</v>
      </c>
      <c r="H1420" s="1" t="e">
        <f ca="1"/>
        <v>#NAME?</v>
      </c>
      <c r="I1420" s="1" t="e">
        <f ca="1"/>
        <v>#NAME?</v>
      </c>
      <c r="J1420" s="1" t="e">
        <f ca="1"/>
        <v>#NAME?</v>
      </c>
      <c r="K1420" s="1" t="e">
        <f ca="1"/>
        <v>#NAME?</v>
      </c>
      <c r="L1420" s="1"/>
      <c r="M1420" s="1" t="e">
        <f t="shared" ca="1" si="66"/>
        <v>#NAME?</v>
      </c>
      <c r="N1420" s="1" t="e">
        <f t="shared" ca="1" si="67"/>
        <v>#NAME?</v>
      </c>
      <c r="O1420" s="1" t="e">
        <f t="shared" ca="1" si="68"/>
        <v>#NAME?</v>
      </c>
    </row>
    <row r="1421" spans="1:15">
      <c r="A1421" s="1" t="e">
        <f ca="1"/>
        <v>#NAME?</v>
      </c>
      <c r="B1421" s="1" t="e">
        <f ca="1"/>
        <v>#NAME?</v>
      </c>
      <c r="C1421" s="1" t="e">
        <f ca="1"/>
        <v>#NAME?</v>
      </c>
      <c r="D1421" s="2" t="e">
        <f ca="1"/>
        <v>#NAME?</v>
      </c>
      <c r="E1421" s="2" t="e">
        <f ca="1"/>
        <v>#NAME?</v>
      </c>
      <c r="F1421" s="1" t="e">
        <f ca="1"/>
        <v>#NAME?</v>
      </c>
      <c r="G1421" s="1" t="e">
        <f ca="1"/>
        <v>#NAME?</v>
      </c>
      <c r="H1421" s="1" t="e">
        <f ca="1"/>
        <v>#NAME?</v>
      </c>
      <c r="I1421" s="1" t="e">
        <f ca="1"/>
        <v>#NAME?</v>
      </c>
      <c r="J1421" s="1" t="e">
        <f ca="1"/>
        <v>#NAME?</v>
      </c>
      <c r="K1421" s="1" t="e">
        <f ca="1"/>
        <v>#NAME?</v>
      </c>
      <c r="L1421" s="1"/>
      <c r="M1421" s="1" t="e">
        <f t="shared" ca="1" si="66"/>
        <v>#NAME?</v>
      </c>
      <c r="N1421" s="1" t="e">
        <f t="shared" ca="1" si="67"/>
        <v>#NAME?</v>
      </c>
      <c r="O1421" s="1" t="e">
        <f t="shared" ca="1" si="68"/>
        <v>#NAME?</v>
      </c>
    </row>
    <row r="1422" spans="1:15">
      <c r="A1422" s="1" t="e">
        <f ca="1"/>
        <v>#NAME?</v>
      </c>
      <c r="B1422" s="1" t="e">
        <f ca="1"/>
        <v>#NAME?</v>
      </c>
      <c r="C1422" s="1" t="e">
        <f ca="1"/>
        <v>#NAME?</v>
      </c>
      <c r="D1422" s="2" t="e">
        <f ca="1"/>
        <v>#NAME?</v>
      </c>
      <c r="E1422" s="2" t="e">
        <f ca="1"/>
        <v>#NAME?</v>
      </c>
      <c r="F1422" s="1" t="e">
        <f ca="1"/>
        <v>#NAME?</v>
      </c>
      <c r="G1422" s="1" t="e">
        <f ca="1"/>
        <v>#NAME?</v>
      </c>
      <c r="H1422" s="1" t="e">
        <f ca="1"/>
        <v>#NAME?</v>
      </c>
      <c r="I1422" s="1" t="e">
        <f ca="1"/>
        <v>#NAME?</v>
      </c>
      <c r="J1422" s="1" t="e">
        <f ca="1"/>
        <v>#NAME?</v>
      </c>
      <c r="K1422" s="1" t="e">
        <f ca="1"/>
        <v>#NAME?</v>
      </c>
      <c r="L1422" s="1"/>
      <c r="M1422" s="1" t="e">
        <f t="shared" ca="1" si="66"/>
        <v>#NAME?</v>
      </c>
      <c r="N1422" s="1" t="e">
        <f t="shared" ca="1" si="67"/>
        <v>#NAME?</v>
      </c>
      <c r="O1422" s="1" t="e">
        <f t="shared" ca="1" si="68"/>
        <v>#NAME?</v>
      </c>
    </row>
    <row r="1423" spans="1:15">
      <c r="A1423" s="1" t="e">
        <f ca="1"/>
        <v>#NAME?</v>
      </c>
      <c r="B1423" s="1" t="e">
        <f ca="1"/>
        <v>#NAME?</v>
      </c>
      <c r="C1423" s="1" t="e">
        <f ca="1"/>
        <v>#NAME?</v>
      </c>
      <c r="D1423" s="2" t="e">
        <f ca="1"/>
        <v>#NAME?</v>
      </c>
      <c r="E1423" s="2" t="e">
        <f ca="1"/>
        <v>#NAME?</v>
      </c>
      <c r="F1423" s="1" t="e">
        <f ca="1"/>
        <v>#NAME?</v>
      </c>
      <c r="G1423" s="1" t="e">
        <f ca="1"/>
        <v>#NAME?</v>
      </c>
      <c r="H1423" s="1" t="e">
        <f ca="1"/>
        <v>#NAME?</v>
      </c>
      <c r="I1423" s="1" t="e">
        <f ca="1"/>
        <v>#NAME?</v>
      </c>
      <c r="J1423" s="1" t="e">
        <f ca="1"/>
        <v>#NAME?</v>
      </c>
      <c r="K1423" s="1" t="e">
        <f ca="1"/>
        <v>#NAME?</v>
      </c>
      <c r="L1423" s="1"/>
      <c r="M1423" s="1" t="e">
        <f t="shared" ca="1" si="66"/>
        <v>#NAME?</v>
      </c>
      <c r="N1423" s="1" t="e">
        <f t="shared" ca="1" si="67"/>
        <v>#NAME?</v>
      </c>
      <c r="O1423" s="1" t="e">
        <f t="shared" ca="1" si="68"/>
        <v>#NAME?</v>
      </c>
    </row>
    <row r="1424" spans="1:15">
      <c r="A1424" s="1" t="e">
        <f ca="1"/>
        <v>#NAME?</v>
      </c>
      <c r="B1424" s="1" t="e">
        <f ca="1"/>
        <v>#NAME?</v>
      </c>
      <c r="C1424" s="1" t="e">
        <f ca="1"/>
        <v>#NAME?</v>
      </c>
      <c r="D1424" s="2" t="e">
        <f ca="1"/>
        <v>#NAME?</v>
      </c>
      <c r="E1424" s="2" t="e">
        <f ca="1"/>
        <v>#NAME?</v>
      </c>
      <c r="F1424" s="1" t="e">
        <f ca="1"/>
        <v>#NAME?</v>
      </c>
      <c r="G1424" s="1" t="e">
        <f ca="1"/>
        <v>#NAME?</v>
      </c>
      <c r="H1424" s="1" t="e">
        <f ca="1"/>
        <v>#NAME?</v>
      </c>
      <c r="I1424" s="1" t="e">
        <f ca="1"/>
        <v>#NAME?</v>
      </c>
      <c r="J1424" s="1" t="e">
        <f ca="1"/>
        <v>#NAME?</v>
      </c>
      <c r="K1424" s="1" t="e">
        <f ca="1"/>
        <v>#NAME?</v>
      </c>
      <c r="L1424" s="1"/>
      <c r="M1424" s="1" t="e">
        <f t="shared" ca="1" si="66"/>
        <v>#NAME?</v>
      </c>
      <c r="N1424" s="1" t="e">
        <f t="shared" ca="1" si="67"/>
        <v>#NAME?</v>
      </c>
      <c r="O1424" s="1" t="e">
        <f t="shared" ca="1" si="68"/>
        <v>#NAME?</v>
      </c>
    </row>
    <row r="1425" spans="1:15">
      <c r="A1425" s="1" t="e">
        <f ca="1"/>
        <v>#NAME?</v>
      </c>
      <c r="B1425" s="1" t="e">
        <f ca="1"/>
        <v>#NAME?</v>
      </c>
      <c r="C1425" s="1" t="e">
        <f ca="1"/>
        <v>#NAME?</v>
      </c>
      <c r="D1425" s="2" t="e">
        <f ca="1"/>
        <v>#NAME?</v>
      </c>
      <c r="E1425" s="2" t="e">
        <f ca="1"/>
        <v>#NAME?</v>
      </c>
      <c r="F1425" s="1" t="e">
        <f ca="1"/>
        <v>#NAME?</v>
      </c>
      <c r="G1425" s="1" t="e">
        <f ca="1"/>
        <v>#NAME?</v>
      </c>
      <c r="H1425" s="1" t="e">
        <f ca="1"/>
        <v>#NAME?</v>
      </c>
      <c r="I1425" s="1" t="e">
        <f ca="1"/>
        <v>#NAME?</v>
      </c>
      <c r="J1425" s="1" t="e">
        <f ca="1"/>
        <v>#NAME?</v>
      </c>
      <c r="K1425" s="1" t="e">
        <f ca="1"/>
        <v>#NAME?</v>
      </c>
      <c r="L1425" s="1"/>
      <c r="M1425" s="1" t="e">
        <f t="shared" ca="1" si="66"/>
        <v>#NAME?</v>
      </c>
      <c r="N1425" s="1" t="e">
        <f t="shared" ca="1" si="67"/>
        <v>#NAME?</v>
      </c>
      <c r="O1425" s="1" t="e">
        <f t="shared" ca="1" si="68"/>
        <v>#NAME?</v>
      </c>
    </row>
    <row r="1426" spans="1:15">
      <c r="A1426" s="1" t="e">
        <f ca="1"/>
        <v>#NAME?</v>
      </c>
      <c r="B1426" s="1" t="e">
        <f ca="1"/>
        <v>#NAME?</v>
      </c>
      <c r="C1426" s="1" t="e">
        <f ca="1"/>
        <v>#NAME?</v>
      </c>
      <c r="D1426" s="2" t="e">
        <f ca="1"/>
        <v>#NAME?</v>
      </c>
      <c r="E1426" s="2" t="e">
        <f ca="1"/>
        <v>#NAME?</v>
      </c>
      <c r="F1426" s="1" t="e">
        <f ca="1"/>
        <v>#NAME?</v>
      </c>
      <c r="G1426" s="1" t="e">
        <f ca="1"/>
        <v>#NAME?</v>
      </c>
      <c r="H1426" s="1" t="e">
        <f ca="1"/>
        <v>#NAME?</v>
      </c>
      <c r="I1426" s="1" t="e">
        <f ca="1"/>
        <v>#NAME?</v>
      </c>
      <c r="J1426" s="1" t="e">
        <f ca="1"/>
        <v>#NAME?</v>
      </c>
      <c r="K1426" s="1" t="e">
        <f ca="1"/>
        <v>#NAME?</v>
      </c>
      <c r="L1426" s="1"/>
      <c r="M1426" s="1" t="e">
        <f t="shared" ca="1" si="66"/>
        <v>#NAME?</v>
      </c>
      <c r="N1426" s="1" t="e">
        <f t="shared" ca="1" si="67"/>
        <v>#NAME?</v>
      </c>
      <c r="O1426" s="1" t="e">
        <f t="shared" ca="1" si="68"/>
        <v>#NAME?</v>
      </c>
    </row>
    <row r="1427" spans="1:15">
      <c r="A1427" s="1" t="e">
        <f ca="1"/>
        <v>#NAME?</v>
      </c>
      <c r="B1427" s="1" t="e">
        <f ca="1"/>
        <v>#NAME?</v>
      </c>
      <c r="C1427" s="1" t="e">
        <f ca="1"/>
        <v>#NAME?</v>
      </c>
      <c r="D1427" s="2" t="e">
        <f ca="1"/>
        <v>#NAME?</v>
      </c>
      <c r="E1427" s="2" t="e">
        <f ca="1"/>
        <v>#NAME?</v>
      </c>
      <c r="F1427" s="1" t="e">
        <f ca="1"/>
        <v>#NAME?</v>
      </c>
      <c r="G1427" s="1" t="e">
        <f ca="1"/>
        <v>#NAME?</v>
      </c>
      <c r="H1427" s="1" t="e">
        <f ca="1"/>
        <v>#NAME?</v>
      </c>
      <c r="I1427" s="1" t="e">
        <f ca="1"/>
        <v>#NAME?</v>
      </c>
      <c r="J1427" s="1" t="e">
        <f ca="1"/>
        <v>#NAME?</v>
      </c>
      <c r="K1427" s="1" t="e">
        <f ca="1"/>
        <v>#NAME?</v>
      </c>
      <c r="L1427" s="1"/>
      <c r="M1427" s="1" t="e">
        <f t="shared" ca="1" si="66"/>
        <v>#NAME?</v>
      </c>
      <c r="N1427" s="1" t="e">
        <f t="shared" ca="1" si="67"/>
        <v>#NAME?</v>
      </c>
      <c r="O1427" s="1" t="e">
        <f t="shared" ca="1" si="68"/>
        <v>#NAME?</v>
      </c>
    </row>
    <row r="1428" spans="1:15">
      <c r="A1428" s="1" t="e">
        <f ca="1"/>
        <v>#NAME?</v>
      </c>
      <c r="B1428" s="1" t="e">
        <f ca="1"/>
        <v>#NAME?</v>
      </c>
      <c r="C1428" s="1" t="e">
        <f ca="1"/>
        <v>#NAME?</v>
      </c>
      <c r="D1428" s="2" t="e">
        <f ca="1"/>
        <v>#NAME?</v>
      </c>
      <c r="E1428" s="2" t="e">
        <f ca="1"/>
        <v>#NAME?</v>
      </c>
      <c r="F1428" s="1" t="e">
        <f ca="1"/>
        <v>#NAME?</v>
      </c>
      <c r="G1428" s="1" t="e">
        <f ca="1"/>
        <v>#NAME?</v>
      </c>
      <c r="H1428" s="1" t="e">
        <f ca="1"/>
        <v>#NAME?</v>
      </c>
      <c r="I1428" s="1" t="e">
        <f ca="1"/>
        <v>#NAME?</v>
      </c>
      <c r="J1428" s="1" t="e">
        <f ca="1"/>
        <v>#NAME?</v>
      </c>
      <c r="K1428" s="1" t="e">
        <f ca="1"/>
        <v>#NAME?</v>
      </c>
      <c r="L1428" s="1"/>
      <c r="M1428" s="1" t="e">
        <f t="shared" ca="1" si="66"/>
        <v>#NAME?</v>
      </c>
      <c r="N1428" s="1" t="e">
        <f t="shared" ca="1" si="67"/>
        <v>#NAME?</v>
      </c>
      <c r="O1428" s="1" t="e">
        <f t="shared" ca="1" si="68"/>
        <v>#NAME?</v>
      </c>
    </row>
    <row r="1429" spans="1:15">
      <c r="A1429" s="1" t="e">
        <f ca="1"/>
        <v>#NAME?</v>
      </c>
      <c r="B1429" s="1" t="e">
        <f ca="1"/>
        <v>#NAME?</v>
      </c>
      <c r="C1429" s="1" t="e">
        <f ca="1"/>
        <v>#NAME?</v>
      </c>
      <c r="D1429" s="2" t="e">
        <f ca="1"/>
        <v>#NAME?</v>
      </c>
      <c r="E1429" s="2" t="e">
        <f ca="1"/>
        <v>#NAME?</v>
      </c>
      <c r="F1429" s="1" t="e">
        <f ca="1"/>
        <v>#NAME?</v>
      </c>
      <c r="G1429" s="1" t="e">
        <f ca="1"/>
        <v>#NAME?</v>
      </c>
      <c r="H1429" s="1" t="e">
        <f ca="1"/>
        <v>#NAME?</v>
      </c>
      <c r="I1429" s="1" t="e">
        <f ca="1"/>
        <v>#NAME?</v>
      </c>
      <c r="J1429" s="1" t="e">
        <f ca="1"/>
        <v>#NAME?</v>
      </c>
      <c r="K1429" s="1" t="e">
        <f ca="1"/>
        <v>#NAME?</v>
      </c>
      <c r="L1429" s="1"/>
      <c r="M1429" s="1" t="e">
        <f t="shared" ca="1" si="66"/>
        <v>#NAME?</v>
      </c>
      <c r="N1429" s="1" t="e">
        <f t="shared" ca="1" si="67"/>
        <v>#NAME?</v>
      </c>
      <c r="O1429" s="1" t="e">
        <f t="shared" ca="1" si="68"/>
        <v>#NAME?</v>
      </c>
    </row>
    <row r="1430" spans="1:15">
      <c r="A1430" s="1" t="e">
        <f ca="1"/>
        <v>#NAME?</v>
      </c>
      <c r="B1430" s="1" t="e">
        <f ca="1"/>
        <v>#NAME?</v>
      </c>
      <c r="C1430" s="1" t="e">
        <f ca="1"/>
        <v>#NAME?</v>
      </c>
      <c r="D1430" s="2" t="e">
        <f ca="1"/>
        <v>#NAME?</v>
      </c>
      <c r="E1430" s="2" t="e">
        <f ca="1"/>
        <v>#NAME?</v>
      </c>
      <c r="F1430" s="1" t="e">
        <f ca="1"/>
        <v>#NAME?</v>
      </c>
      <c r="G1430" s="1" t="e">
        <f ca="1"/>
        <v>#NAME?</v>
      </c>
      <c r="H1430" s="1" t="e">
        <f ca="1"/>
        <v>#NAME?</v>
      </c>
      <c r="I1430" s="1" t="e">
        <f ca="1"/>
        <v>#NAME?</v>
      </c>
      <c r="J1430" s="1" t="e">
        <f ca="1"/>
        <v>#NAME?</v>
      </c>
      <c r="K1430" s="1" t="e">
        <f ca="1"/>
        <v>#NAME?</v>
      </c>
      <c r="L1430" s="1"/>
      <c r="M1430" s="1" t="e">
        <f t="shared" ca="1" si="66"/>
        <v>#NAME?</v>
      </c>
      <c r="N1430" s="1" t="e">
        <f t="shared" ca="1" si="67"/>
        <v>#NAME?</v>
      </c>
      <c r="O1430" s="1" t="e">
        <f t="shared" ca="1" si="68"/>
        <v>#NAME?</v>
      </c>
    </row>
    <row r="1431" spans="1:15">
      <c r="A1431" s="1" t="e">
        <f ca="1"/>
        <v>#NAME?</v>
      </c>
      <c r="B1431" s="1" t="e">
        <f ca="1"/>
        <v>#NAME?</v>
      </c>
      <c r="C1431" s="1" t="e">
        <f ca="1"/>
        <v>#NAME?</v>
      </c>
      <c r="D1431" s="2" t="e">
        <f ca="1"/>
        <v>#NAME?</v>
      </c>
      <c r="E1431" s="2" t="e">
        <f ca="1"/>
        <v>#NAME?</v>
      </c>
      <c r="F1431" s="1" t="e">
        <f ca="1"/>
        <v>#NAME?</v>
      </c>
      <c r="G1431" s="1" t="e">
        <f ca="1"/>
        <v>#NAME?</v>
      </c>
      <c r="H1431" s="1" t="e">
        <f ca="1"/>
        <v>#NAME?</v>
      </c>
      <c r="I1431" s="1" t="e">
        <f ca="1"/>
        <v>#NAME?</v>
      </c>
      <c r="J1431" s="1" t="e">
        <f ca="1"/>
        <v>#NAME?</v>
      </c>
      <c r="K1431" s="1" t="e">
        <f ca="1"/>
        <v>#NAME?</v>
      </c>
      <c r="L1431" s="1"/>
      <c r="M1431" s="1" t="e">
        <f t="shared" ca="1" si="66"/>
        <v>#NAME?</v>
      </c>
      <c r="N1431" s="1" t="e">
        <f t="shared" ca="1" si="67"/>
        <v>#NAME?</v>
      </c>
      <c r="O1431" s="1" t="e">
        <f t="shared" ca="1" si="68"/>
        <v>#NAME?</v>
      </c>
    </row>
    <row r="1432" spans="1:15">
      <c r="A1432" s="1" t="e">
        <f ca="1"/>
        <v>#NAME?</v>
      </c>
      <c r="B1432" s="1" t="e">
        <f ca="1"/>
        <v>#NAME?</v>
      </c>
      <c r="C1432" s="1" t="e">
        <f ca="1"/>
        <v>#NAME?</v>
      </c>
      <c r="D1432" s="2" t="e">
        <f ca="1"/>
        <v>#NAME?</v>
      </c>
      <c r="E1432" s="2" t="e">
        <f ca="1"/>
        <v>#NAME?</v>
      </c>
      <c r="F1432" s="1" t="e">
        <f ca="1"/>
        <v>#NAME?</v>
      </c>
      <c r="G1432" s="1" t="e">
        <f ca="1"/>
        <v>#NAME?</v>
      </c>
      <c r="H1432" s="1" t="e">
        <f ca="1"/>
        <v>#NAME?</v>
      </c>
      <c r="I1432" s="1" t="e">
        <f ca="1"/>
        <v>#NAME?</v>
      </c>
      <c r="J1432" s="1" t="e">
        <f ca="1"/>
        <v>#NAME?</v>
      </c>
      <c r="K1432" s="1" t="e">
        <f ca="1"/>
        <v>#NAME?</v>
      </c>
      <c r="L1432" s="1"/>
      <c r="M1432" s="1" t="e">
        <f t="shared" ca="1" si="66"/>
        <v>#NAME?</v>
      </c>
      <c r="N1432" s="1" t="e">
        <f t="shared" ca="1" si="67"/>
        <v>#NAME?</v>
      </c>
      <c r="O1432" s="1" t="e">
        <f t="shared" ca="1" si="68"/>
        <v>#NAME?</v>
      </c>
    </row>
    <row r="1433" spans="1:15">
      <c r="A1433" s="1" t="e">
        <f ca="1"/>
        <v>#NAME?</v>
      </c>
      <c r="B1433" s="1" t="e">
        <f ca="1"/>
        <v>#NAME?</v>
      </c>
      <c r="C1433" s="1" t="e">
        <f ca="1"/>
        <v>#NAME?</v>
      </c>
      <c r="D1433" s="2" t="e">
        <f ca="1"/>
        <v>#NAME?</v>
      </c>
      <c r="E1433" s="2" t="e">
        <f ca="1"/>
        <v>#NAME?</v>
      </c>
      <c r="F1433" s="1" t="e">
        <f ca="1"/>
        <v>#NAME?</v>
      </c>
      <c r="G1433" s="1" t="e">
        <f ca="1"/>
        <v>#NAME?</v>
      </c>
      <c r="H1433" s="1" t="e">
        <f ca="1"/>
        <v>#NAME?</v>
      </c>
      <c r="I1433" s="1" t="e">
        <f ca="1"/>
        <v>#NAME?</v>
      </c>
      <c r="J1433" s="1" t="e">
        <f ca="1"/>
        <v>#NAME?</v>
      </c>
      <c r="K1433" s="1" t="e">
        <f ca="1"/>
        <v>#NAME?</v>
      </c>
      <c r="L1433" s="1"/>
      <c r="M1433" s="1" t="e">
        <f t="shared" ca="1" si="66"/>
        <v>#NAME?</v>
      </c>
      <c r="N1433" s="1" t="e">
        <f t="shared" ca="1" si="67"/>
        <v>#NAME?</v>
      </c>
      <c r="O1433" s="1" t="e">
        <f t="shared" ca="1" si="68"/>
        <v>#NAME?</v>
      </c>
    </row>
    <row r="1434" spans="1:15">
      <c r="A1434" s="1" t="e">
        <f ca="1"/>
        <v>#NAME?</v>
      </c>
      <c r="B1434" s="1" t="e">
        <f ca="1"/>
        <v>#NAME?</v>
      </c>
      <c r="C1434" s="1" t="e">
        <f ca="1"/>
        <v>#NAME?</v>
      </c>
      <c r="D1434" s="2" t="e">
        <f ca="1"/>
        <v>#NAME?</v>
      </c>
      <c r="E1434" s="2" t="e">
        <f ca="1"/>
        <v>#NAME?</v>
      </c>
      <c r="F1434" s="1" t="e">
        <f ca="1"/>
        <v>#NAME?</v>
      </c>
      <c r="G1434" s="1" t="e">
        <f ca="1"/>
        <v>#NAME?</v>
      </c>
      <c r="H1434" s="1" t="e">
        <f ca="1"/>
        <v>#NAME?</v>
      </c>
      <c r="I1434" s="1" t="e">
        <f ca="1"/>
        <v>#NAME?</v>
      </c>
      <c r="J1434" s="1" t="e">
        <f ca="1"/>
        <v>#NAME?</v>
      </c>
      <c r="K1434" s="1" t="e">
        <f ca="1"/>
        <v>#NAME?</v>
      </c>
      <c r="L1434" s="1"/>
      <c r="M1434" s="1" t="e">
        <f t="shared" ca="1" si="66"/>
        <v>#NAME?</v>
      </c>
      <c r="N1434" s="1" t="e">
        <f t="shared" ca="1" si="67"/>
        <v>#NAME?</v>
      </c>
      <c r="O1434" s="1" t="e">
        <f t="shared" ca="1" si="68"/>
        <v>#NAME?</v>
      </c>
    </row>
    <row r="1435" spans="1:15">
      <c r="A1435" s="1" t="e">
        <f ca="1"/>
        <v>#NAME?</v>
      </c>
      <c r="B1435" s="1" t="e">
        <f ca="1"/>
        <v>#NAME?</v>
      </c>
      <c r="C1435" s="1" t="e">
        <f ca="1"/>
        <v>#NAME?</v>
      </c>
      <c r="D1435" s="2" t="e">
        <f ca="1"/>
        <v>#NAME?</v>
      </c>
      <c r="E1435" s="2" t="e">
        <f ca="1"/>
        <v>#NAME?</v>
      </c>
      <c r="F1435" s="1" t="e">
        <f ca="1"/>
        <v>#NAME?</v>
      </c>
      <c r="G1435" s="1" t="e">
        <f ca="1"/>
        <v>#NAME?</v>
      </c>
      <c r="H1435" s="1" t="e">
        <f ca="1"/>
        <v>#NAME?</v>
      </c>
      <c r="I1435" s="1" t="e">
        <f ca="1"/>
        <v>#NAME?</v>
      </c>
      <c r="J1435" s="1" t="e">
        <f ca="1"/>
        <v>#NAME?</v>
      </c>
      <c r="K1435" s="1" t="e">
        <f ca="1"/>
        <v>#NAME?</v>
      </c>
      <c r="L1435" s="1"/>
      <c r="M1435" s="1" t="e">
        <f t="shared" ca="1" si="66"/>
        <v>#NAME?</v>
      </c>
      <c r="N1435" s="1" t="e">
        <f t="shared" ca="1" si="67"/>
        <v>#NAME?</v>
      </c>
      <c r="O1435" s="1" t="e">
        <f t="shared" ca="1" si="68"/>
        <v>#NAME?</v>
      </c>
    </row>
    <row r="1436" spans="1:15">
      <c r="A1436" s="1" t="e">
        <f ca="1"/>
        <v>#NAME?</v>
      </c>
      <c r="B1436" s="1" t="e">
        <f ca="1"/>
        <v>#NAME?</v>
      </c>
      <c r="C1436" s="1" t="e">
        <f ca="1"/>
        <v>#NAME?</v>
      </c>
      <c r="D1436" s="2" t="e">
        <f ca="1"/>
        <v>#NAME?</v>
      </c>
      <c r="E1436" s="2" t="e">
        <f ca="1"/>
        <v>#NAME?</v>
      </c>
      <c r="F1436" s="1" t="e">
        <f ca="1"/>
        <v>#NAME?</v>
      </c>
      <c r="G1436" s="1" t="e">
        <f ca="1"/>
        <v>#NAME?</v>
      </c>
      <c r="H1436" s="1" t="e">
        <f ca="1"/>
        <v>#NAME?</v>
      </c>
      <c r="I1436" s="1" t="e">
        <f ca="1"/>
        <v>#NAME?</v>
      </c>
      <c r="J1436" s="1" t="e">
        <f ca="1"/>
        <v>#NAME?</v>
      </c>
      <c r="K1436" s="1" t="e">
        <f ca="1"/>
        <v>#NAME?</v>
      </c>
      <c r="L1436" s="1"/>
      <c r="M1436" s="1" t="e">
        <f t="shared" ca="1" si="66"/>
        <v>#NAME?</v>
      </c>
      <c r="N1436" s="1" t="e">
        <f t="shared" ca="1" si="67"/>
        <v>#NAME?</v>
      </c>
      <c r="O1436" s="1" t="e">
        <f t="shared" ca="1" si="68"/>
        <v>#NAME?</v>
      </c>
    </row>
    <row r="1437" spans="1:15">
      <c r="A1437" s="1" t="e">
        <f ca="1"/>
        <v>#NAME?</v>
      </c>
      <c r="B1437" s="1" t="e">
        <f ca="1"/>
        <v>#NAME?</v>
      </c>
      <c r="C1437" s="1" t="e">
        <f ca="1"/>
        <v>#NAME?</v>
      </c>
      <c r="D1437" s="2" t="e">
        <f ca="1"/>
        <v>#NAME?</v>
      </c>
      <c r="E1437" s="2" t="e">
        <f ca="1"/>
        <v>#NAME?</v>
      </c>
      <c r="F1437" s="1" t="e">
        <f ca="1"/>
        <v>#NAME?</v>
      </c>
      <c r="G1437" s="1" t="e">
        <f ca="1"/>
        <v>#NAME?</v>
      </c>
      <c r="H1437" s="1" t="e">
        <f ca="1"/>
        <v>#NAME?</v>
      </c>
      <c r="I1437" s="1" t="e">
        <f ca="1"/>
        <v>#NAME?</v>
      </c>
      <c r="J1437" s="1" t="e">
        <f ca="1"/>
        <v>#NAME?</v>
      </c>
      <c r="K1437" s="1" t="e">
        <f ca="1"/>
        <v>#NAME?</v>
      </c>
      <c r="L1437" s="1"/>
      <c r="M1437" s="1" t="e">
        <f t="shared" ca="1" si="66"/>
        <v>#NAME?</v>
      </c>
      <c r="N1437" s="1" t="e">
        <f t="shared" ca="1" si="67"/>
        <v>#NAME?</v>
      </c>
      <c r="O1437" s="1" t="e">
        <f t="shared" ca="1" si="68"/>
        <v>#NAME?</v>
      </c>
    </row>
    <row r="1438" spans="1:15">
      <c r="A1438" s="1" t="e">
        <f ca="1"/>
        <v>#NAME?</v>
      </c>
      <c r="B1438" s="1" t="e">
        <f ca="1"/>
        <v>#NAME?</v>
      </c>
      <c r="C1438" s="1" t="e">
        <f ca="1"/>
        <v>#NAME?</v>
      </c>
      <c r="D1438" s="2" t="e">
        <f ca="1"/>
        <v>#NAME?</v>
      </c>
      <c r="E1438" s="2" t="e">
        <f ca="1"/>
        <v>#NAME?</v>
      </c>
      <c r="F1438" s="1" t="e">
        <f ca="1"/>
        <v>#NAME?</v>
      </c>
      <c r="G1438" s="1" t="e">
        <f ca="1"/>
        <v>#NAME?</v>
      </c>
      <c r="H1438" s="1" t="e">
        <f ca="1"/>
        <v>#NAME?</v>
      </c>
      <c r="I1438" s="1" t="e">
        <f ca="1"/>
        <v>#NAME?</v>
      </c>
      <c r="J1438" s="1" t="e">
        <f ca="1"/>
        <v>#NAME?</v>
      </c>
      <c r="K1438" s="1" t="e">
        <f ca="1"/>
        <v>#NAME?</v>
      </c>
      <c r="L1438" s="1"/>
      <c r="M1438" s="1" t="e">
        <f t="shared" ca="1" si="66"/>
        <v>#NAME?</v>
      </c>
      <c r="N1438" s="1" t="e">
        <f t="shared" ca="1" si="67"/>
        <v>#NAME?</v>
      </c>
      <c r="O1438" s="1" t="e">
        <f t="shared" ca="1" si="68"/>
        <v>#NAME?</v>
      </c>
    </row>
    <row r="1439" spans="1:15">
      <c r="A1439" s="1" t="e">
        <f ca="1"/>
        <v>#NAME?</v>
      </c>
      <c r="B1439" s="1" t="e">
        <f ca="1"/>
        <v>#NAME?</v>
      </c>
      <c r="C1439" s="1" t="e">
        <f ca="1"/>
        <v>#NAME?</v>
      </c>
      <c r="D1439" s="2" t="e">
        <f ca="1"/>
        <v>#NAME?</v>
      </c>
      <c r="E1439" s="2" t="e">
        <f ca="1"/>
        <v>#NAME?</v>
      </c>
      <c r="F1439" s="1" t="e">
        <f ca="1"/>
        <v>#NAME?</v>
      </c>
      <c r="G1439" s="1" t="e">
        <f ca="1"/>
        <v>#NAME?</v>
      </c>
      <c r="H1439" s="1" t="e">
        <f ca="1"/>
        <v>#NAME?</v>
      </c>
      <c r="I1439" s="1" t="e">
        <f ca="1"/>
        <v>#NAME?</v>
      </c>
      <c r="J1439" s="1" t="e">
        <f ca="1"/>
        <v>#NAME?</v>
      </c>
      <c r="K1439" s="1" t="e">
        <f ca="1"/>
        <v>#NAME?</v>
      </c>
      <c r="L1439" s="1"/>
      <c r="M1439" s="1" t="e">
        <f t="shared" ca="1" si="66"/>
        <v>#NAME?</v>
      </c>
      <c r="N1439" s="1" t="e">
        <f t="shared" ca="1" si="67"/>
        <v>#NAME?</v>
      </c>
      <c r="O1439" s="1" t="e">
        <f t="shared" ca="1" si="68"/>
        <v>#NAME?</v>
      </c>
    </row>
    <row r="1440" spans="1:15">
      <c r="A1440" s="1" t="e">
        <f ca="1"/>
        <v>#NAME?</v>
      </c>
      <c r="B1440" s="1" t="e">
        <f ca="1"/>
        <v>#NAME?</v>
      </c>
      <c r="C1440" s="1" t="e">
        <f ca="1"/>
        <v>#NAME?</v>
      </c>
      <c r="D1440" s="2" t="e">
        <f ca="1"/>
        <v>#NAME?</v>
      </c>
      <c r="E1440" s="2" t="e">
        <f ca="1"/>
        <v>#NAME?</v>
      </c>
      <c r="F1440" s="1" t="e">
        <f ca="1"/>
        <v>#NAME?</v>
      </c>
      <c r="G1440" s="1" t="e">
        <f ca="1"/>
        <v>#NAME?</v>
      </c>
      <c r="H1440" s="1" t="e">
        <f ca="1"/>
        <v>#NAME?</v>
      </c>
      <c r="I1440" s="1" t="e">
        <f ca="1"/>
        <v>#NAME?</v>
      </c>
      <c r="J1440" s="1" t="e">
        <f ca="1"/>
        <v>#NAME?</v>
      </c>
      <c r="K1440" s="1" t="e">
        <f ca="1"/>
        <v>#NAME?</v>
      </c>
      <c r="L1440" s="1"/>
      <c r="M1440" s="1" t="e">
        <f t="shared" ca="1" si="66"/>
        <v>#NAME?</v>
      </c>
      <c r="N1440" s="1" t="e">
        <f t="shared" ca="1" si="67"/>
        <v>#NAME?</v>
      </c>
      <c r="O1440" s="1" t="e">
        <f t="shared" ca="1" si="68"/>
        <v>#NAME?</v>
      </c>
    </row>
    <row r="1441" spans="1:15">
      <c r="A1441" s="1" t="e">
        <f ca="1"/>
        <v>#NAME?</v>
      </c>
      <c r="B1441" s="1" t="e">
        <f ca="1"/>
        <v>#NAME?</v>
      </c>
      <c r="C1441" s="1" t="e">
        <f ca="1"/>
        <v>#NAME?</v>
      </c>
      <c r="D1441" s="2" t="e">
        <f ca="1"/>
        <v>#NAME?</v>
      </c>
      <c r="E1441" s="2" t="e">
        <f ca="1"/>
        <v>#NAME?</v>
      </c>
      <c r="F1441" s="1" t="e">
        <f ca="1"/>
        <v>#NAME?</v>
      </c>
      <c r="G1441" s="1" t="e">
        <f ca="1"/>
        <v>#NAME?</v>
      </c>
      <c r="H1441" s="1" t="e">
        <f ca="1"/>
        <v>#NAME?</v>
      </c>
      <c r="I1441" s="1" t="e">
        <f ca="1"/>
        <v>#NAME?</v>
      </c>
      <c r="J1441" s="1" t="e">
        <f ca="1"/>
        <v>#NAME?</v>
      </c>
      <c r="K1441" s="1" t="e">
        <f ca="1"/>
        <v>#NAME?</v>
      </c>
      <c r="L1441" s="1"/>
      <c r="M1441" s="1" t="e">
        <f t="shared" ca="1" si="66"/>
        <v>#NAME?</v>
      </c>
      <c r="N1441" s="1" t="e">
        <f t="shared" ca="1" si="67"/>
        <v>#NAME?</v>
      </c>
      <c r="O1441" s="1" t="e">
        <f t="shared" ca="1" si="68"/>
        <v>#NAME?</v>
      </c>
    </row>
    <row r="1442" spans="1:15">
      <c r="A1442" s="1" t="e">
        <f ca="1"/>
        <v>#NAME?</v>
      </c>
      <c r="B1442" s="1" t="e">
        <f ca="1"/>
        <v>#NAME?</v>
      </c>
      <c r="C1442" s="1" t="e">
        <f ca="1"/>
        <v>#NAME?</v>
      </c>
      <c r="D1442" s="2" t="e">
        <f ca="1"/>
        <v>#NAME?</v>
      </c>
      <c r="E1442" s="2" t="e">
        <f ca="1"/>
        <v>#NAME?</v>
      </c>
      <c r="F1442" s="1" t="e">
        <f ca="1"/>
        <v>#NAME?</v>
      </c>
      <c r="G1442" s="1" t="e">
        <f ca="1"/>
        <v>#NAME?</v>
      </c>
      <c r="H1442" s="1" t="e">
        <f ca="1"/>
        <v>#NAME?</v>
      </c>
      <c r="I1442" s="1" t="e">
        <f ca="1"/>
        <v>#NAME?</v>
      </c>
      <c r="J1442" s="1" t="e">
        <f ca="1"/>
        <v>#NAME?</v>
      </c>
      <c r="K1442" s="1" t="e">
        <f ca="1"/>
        <v>#NAME?</v>
      </c>
      <c r="L1442" s="1"/>
      <c r="M1442" s="1" t="e">
        <f t="shared" ca="1" si="66"/>
        <v>#NAME?</v>
      </c>
      <c r="N1442" s="1" t="e">
        <f t="shared" ca="1" si="67"/>
        <v>#NAME?</v>
      </c>
      <c r="O1442" s="1" t="e">
        <f t="shared" ca="1" si="68"/>
        <v>#NAME?</v>
      </c>
    </row>
    <row r="1443" spans="1:15">
      <c r="A1443" s="1" t="e">
        <f ca="1"/>
        <v>#NAME?</v>
      </c>
      <c r="B1443" s="1" t="e">
        <f ca="1"/>
        <v>#NAME?</v>
      </c>
      <c r="C1443" s="1" t="e">
        <f ca="1"/>
        <v>#NAME?</v>
      </c>
      <c r="D1443" s="2" t="e">
        <f ca="1"/>
        <v>#NAME?</v>
      </c>
      <c r="E1443" s="2" t="e">
        <f ca="1"/>
        <v>#NAME?</v>
      </c>
      <c r="F1443" s="1" t="e">
        <f ca="1"/>
        <v>#NAME?</v>
      </c>
      <c r="G1443" s="1" t="e">
        <f ca="1"/>
        <v>#NAME?</v>
      </c>
      <c r="H1443" s="1" t="e">
        <f ca="1"/>
        <v>#NAME?</v>
      </c>
      <c r="I1443" s="1" t="e">
        <f ca="1"/>
        <v>#NAME?</v>
      </c>
      <c r="J1443" s="1" t="e">
        <f ca="1"/>
        <v>#NAME?</v>
      </c>
      <c r="K1443" s="1" t="e">
        <f ca="1"/>
        <v>#NAME?</v>
      </c>
      <c r="L1443" s="1"/>
      <c r="M1443" s="1" t="e">
        <f t="shared" ca="1" si="66"/>
        <v>#NAME?</v>
      </c>
      <c r="N1443" s="1" t="e">
        <f t="shared" ca="1" si="67"/>
        <v>#NAME?</v>
      </c>
      <c r="O1443" s="1" t="e">
        <f t="shared" ca="1" si="68"/>
        <v>#NAME?</v>
      </c>
    </row>
    <row r="1444" spans="1:15">
      <c r="A1444" s="1" t="e">
        <f ca="1"/>
        <v>#NAME?</v>
      </c>
      <c r="B1444" s="1" t="e">
        <f ca="1"/>
        <v>#NAME?</v>
      </c>
      <c r="C1444" s="1" t="e">
        <f ca="1"/>
        <v>#NAME?</v>
      </c>
      <c r="D1444" s="2" t="e">
        <f ca="1"/>
        <v>#NAME?</v>
      </c>
      <c r="E1444" s="2" t="e">
        <f ca="1"/>
        <v>#NAME?</v>
      </c>
      <c r="F1444" s="1" t="e">
        <f ca="1"/>
        <v>#NAME?</v>
      </c>
      <c r="G1444" s="1" t="e">
        <f ca="1"/>
        <v>#NAME?</v>
      </c>
      <c r="H1444" s="1" t="e">
        <f ca="1"/>
        <v>#NAME?</v>
      </c>
      <c r="I1444" s="1" t="e">
        <f ca="1"/>
        <v>#NAME?</v>
      </c>
      <c r="J1444" s="1" t="e">
        <f ca="1"/>
        <v>#NAME?</v>
      </c>
      <c r="K1444" s="1" t="e">
        <f ca="1"/>
        <v>#NAME?</v>
      </c>
      <c r="L1444" s="1"/>
      <c r="M1444" s="1" t="e">
        <f t="shared" ca="1" si="66"/>
        <v>#NAME?</v>
      </c>
      <c r="N1444" s="1" t="e">
        <f t="shared" ca="1" si="67"/>
        <v>#NAME?</v>
      </c>
      <c r="O1444" s="1" t="e">
        <f t="shared" ca="1" si="68"/>
        <v>#NAME?</v>
      </c>
    </row>
    <row r="1445" spans="1:15">
      <c r="A1445" s="1" t="e">
        <f ca="1"/>
        <v>#NAME?</v>
      </c>
      <c r="B1445" s="1" t="e">
        <f ca="1"/>
        <v>#NAME?</v>
      </c>
      <c r="C1445" s="1" t="e">
        <f ca="1"/>
        <v>#NAME?</v>
      </c>
      <c r="D1445" s="2" t="e">
        <f ca="1"/>
        <v>#NAME?</v>
      </c>
      <c r="E1445" s="2" t="e">
        <f ca="1"/>
        <v>#NAME?</v>
      </c>
      <c r="F1445" s="1" t="e">
        <f ca="1"/>
        <v>#NAME?</v>
      </c>
      <c r="G1445" s="1" t="e">
        <f ca="1"/>
        <v>#NAME?</v>
      </c>
      <c r="H1445" s="1" t="e">
        <f ca="1"/>
        <v>#NAME?</v>
      </c>
      <c r="I1445" s="1" t="e">
        <f ca="1"/>
        <v>#NAME?</v>
      </c>
      <c r="J1445" s="1" t="e">
        <f ca="1"/>
        <v>#NAME?</v>
      </c>
      <c r="K1445" s="1" t="e">
        <f ca="1"/>
        <v>#NAME?</v>
      </c>
      <c r="L1445" s="1"/>
      <c r="M1445" s="1" t="e">
        <f t="shared" ca="1" si="66"/>
        <v>#NAME?</v>
      </c>
      <c r="N1445" s="1" t="e">
        <f t="shared" ca="1" si="67"/>
        <v>#NAME?</v>
      </c>
      <c r="O1445" s="1" t="e">
        <f t="shared" ca="1" si="68"/>
        <v>#NAME?</v>
      </c>
    </row>
    <row r="1446" spans="1:15">
      <c r="A1446" s="1" t="e">
        <f ca="1"/>
        <v>#NAME?</v>
      </c>
      <c r="B1446" s="1" t="e">
        <f ca="1"/>
        <v>#NAME?</v>
      </c>
      <c r="C1446" s="1" t="e">
        <f ca="1"/>
        <v>#NAME?</v>
      </c>
      <c r="D1446" s="2" t="e">
        <f ca="1"/>
        <v>#NAME?</v>
      </c>
      <c r="E1446" s="2" t="e">
        <f ca="1"/>
        <v>#NAME?</v>
      </c>
      <c r="F1446" s="1" t="e">
        <f ca="1"/>
        <v>#NAME?</v>
      </c>
      <c r="G1446" s="1" t="e">
        <f ca="1"/>
        <v>#NAME?</v>
      </c>
      <c r="H1446" s="1" t="e">
        <f ca="1"/>
        <v>#NAME?</v>
      </c>
      <c r="I1446" s="1" t="e">
        <f ca="1"/>
        <v>#NAME?</v>
      </c>
      <c r="J1446" s="1" t="e">
        <f ca="1"/>
        <v>#NAME?</v>
      </c>
      <c r="K1446" s="1" t="e">
        <f ca="1"/>
        <v>#NAME?</v>
      </c>
      <c r="L1446" s="1"/>
      <c r="M1446" s="1" t="e">
        <f t="shared" ca="1" si="66"/>
        <v>#NAME?</v>
      </c>
      <c r="N1446" s="1" t="e">
        <f t="shared" ca="1" si="67"/>
        <v>#NAME?</v>
      </c>
      <c r="O1446" s="1" t="e">
        <f t="shared" ca="1" si="68"/>
        <v>#NAME?</v>
      </c>
    </row>
    <row r="1447" spans="1:15">
      <c r="A1447" s="1" t="e">
        <f ca="1"/>
        <v>#NAME?</v>
      </c>
      <c r="B1447" s="1" t="e">
        <f ca="1"/>
        <v>#NAME?</v>
      </c>
      <c r="C1447" s="1" t="e">
        <f ca="1"/>
        <v>#NAME?</v>
      </c>
      <c r="D1447" s="2" t="e">
        <f ca="1"/>
        <v>#NAME?</v>
      </c>
      <c r="E1447" s="2" t="e">
        <f ca="1"/>
        <v>#NAME?</v>
      </c>
      <c r="F1447" s="1" t="e">
        <f ca="1"/>
        <v>#NAME?</v>
      </c>
      <c r="G1447" s="1" t="e">
        <f ca="1"/>
        <v>#NAME?</v>
      </c>
      <c r="H1447" s="1" t="e">
        <f ca="1"/>
        <v>#NAME?</v>
      </c>
      <c r="I1447" s="1" t="e">
        <f ca="1"/>
        <v>#NAME?</v>
      </c>
      <c r="J1447" s="1" t="e">
        <f ca="1"/>
        <v>#NAME?</v>
      </c>
      <c r="K1447" s="1" t="e">
        <f ca="1"/>
        <v>#NAME?</v>
      </c>
      <c r="L1447" s="1"/>
      <c r="M1447" s="1" t="e">
        <f t="shared" ca="1" si="66"/>
        <v>#NAME?</v>
      </c>
      <c r="N1447" s="1" t="e">
        <f t="shared" ca="1" si="67"/>
        <v>#NAME?</v>
      </c>
      <c r="O1447" s="1" t="e">
        <f t="shared" ca="1" si="68"/>
        <v>#NAME?</v>
      </c>
    </row>
    <row r="1448" spans="1:15">
      <c r="A1448" s="1" t="e">
        <f ca="1"/>
        <v>#NAME?</v>
      </c>
      <c r="B1448" s="1" t="e">
        <f ca="1"/>
        <v>#NAME?</v>
      </c>
      <c r="C1448" s="1" t="e">
        <f ca="1"/>
        <v>#NAME?</v>
      </c>
      <c r="D1448" s="2" t="e">
        <f ca="1"/>
        <v>#NAME?</v>
      </c>
      <c r="E1448" s="2" t="e">
        <f ca="1"/>
        <v>#NAME?</v>
      </c>
      <c r="F1448" s="1" t="e">
        <f ca="1"/>
        <v>#NAME?</v>
      </c>
      <c r="G1448" s="1" t="e">
        <f ca="1"/>
        <v>#NAME?</v>
      </c>
      <c r="H1448" s="1" t="e">
        <f ca="1"/>
        <v>#NAME?</v>
      </c>
      <c r="I1448" s="1" t="e">
        <f ca="1"/>
        <v>#NAME?</v>
      </c>
      <c r="J1448" s="1" t="e">
        <f ca="1"/>
        <v>#NAME?</v>
      </c>
      <c r="K1448" s="1" t="e">
        <f ca="1"/>
        <v>#NAME?</v>
      </c>
      <c r="L1448" s="1"/>
      <c r="M1448" s="1" t="e">
        <f t="shared" ca="1" si="66"/>
        <v>#NAME?</v>
      </c>
      <c r="N1448" s="1" t="e">
        <f t="shared" ca="1" si="67"/>
        <v>#NAME?</v>
      </c>
      <c r="O1448" s="1" t="e">
        <f t="shared" ca="1" si="68"/>
        <v>#NAME?</v>
      </c>
    </row>
    <row r="1449" spans="1:15">
      <c r="A1449" s="1" t="e">
        <f ca="1"/>
        <v>#NAME?</v>
      </c>
      <c r="B1449" s="1" t="e">
        <f ca="1"/>
        <v>#NAME?</v>
      </c>
      <c r="C1449" s="1" t="e">
        <f ca="1"/>
        <v>#NAME?</v>
      </c>
      <c r="D1449" s="2" t="e">
        <f ca="1"/>
        <v>#NAME?</v>
      </c>
      <c r="E1449" s="2" t="e">
        <f ca="1"/>
        <v>#NAME?</v>
      </c>
      <c r="F1449" s="1" t="e">
        <f ca="1"/>
        <v>#NAME?</v>
      </c>
      <c r="G1449" s="1" t="e">
        <f ca="1"/>
        <v>#NAME?</v>
      </c>
      <c r="H1449" s="1" t="e">
        <f ca="1"/>
        <v>#NAME?</v>
      </c>
      <c r="I1449" s="1" t="e">
        <f ca="1"/>
        <v>#NAME?</v>
      </c>
      <c r="J1449" s="1" t="e">
        <f ca="1"/>
        <v>#NAME?</v>
      </c>
      <c r="K1449" s="1" t="e">
        <f ca="1"/>
        <v>#NAME?</v>
      </c>
      <c r="L1449" s="1"/>
      <c r="M1449" s="1" t="e">
        <f t="shared" ca="1" si="66"/>
        <v>#NAME?</v>
      </c>
      <c r="N1449" s="1" t="e">
        <f t="shared" ca="1" si="67"/>
        <v>#NAME?</v>
      </c>
      <c r="O1449" s="1" t="e">
        <f t="shared" ca="1" si="68"/>
        <v>#NAME?</v>
      </c>
    </row>
    <row r="1450" spans="1:15">
      <c r="A1450" s="1" t="e">
        <f ca="1"/>
        <v>#NAME?</v>
      </c>
      <c r="B1450" s="1" t="e">
        <f ca="1"/>
        <v>#NAME?</v>
      </c>
      <c r="C1450" s="1" t="e">
        <f ca="1"/>
        <v>#NAME?</v>
      </c>
      <c r="D1450" s="2" t="e">
        <f ca="1"/>
        <v>#NAME?</v>
      </c>
      <c r="E1450" s="2" t="e">
        <f ca="1"/>
        <v>#NAME?</v>
      </c>
      <c r="F1450" s="1" t="e">
        <f ca="1"/>
        <v>#NAME?</v>
      </c>
      <c r="G1450" s="1" t="e">
        <f ca="1"/>
        <v>#NAME?</v>
      </c>
      <c r="H1450" s="1" t="e">
        <f ca="1"/>
        <v>#NAME?</v>
      </c>
      <c r="I1450" s="1" t="e">
        <f ca="1"/>
        <v>#NAME?</v>
      </c>
      <c r="J1450" s="1" t="e">
        <f ca="1"/>
        <v>#NAME?</v>
      </c>
      <c r="K1450" s="1" t="e">
        <f ca="1"/>
        <v>#NAME?</v>
      </c>
      <c r="L1450" s="1"/>
      <c r="M1450" s="1" t="e">
        <f t="shared" ca="1" si="66"/>
        <v>#NAME?</v>
      </c>
      <c r="N1450" s="1" t="e">
        <f t="shared" ca="1" si="67"/>
        <v>#NAME?</v>
      </c>
      <c r="O1450" s="1" t="e">
        <f t="shared" ca="1" si="68"/>
        <v>#NAME?</v>
      </c>
    </row>
    <row r="1451" spans="1:15">
      <c r="A1451" s="1" t="e">
        <f ca="1"/>
        <v>#NAME?</v>
      </c>
      <c r="B1451" s="1" t="e">
        <f ca="1"/>
        <v>#NAME?</v>
      </c>
      <c r="C1451" s="1" t="e">
        <f ca="1"/>
        <v>#NAME?</v>
      </c>
      <c r="D1451" s="2" t="e">
        <f ca="1"/>
        <v>#NAME?</v>
      </c>
      <c r="E1451" s="2" t="e">
        <f ca="1"/>
        <v>#NAME?</v>
      </c>
      <c r="F1451" s="1" t="e">
        <f ca="1"/>
        <v>#NAME?</v>
      </c>
      <c r="G1451" s="1" t="e">
        <f ca="1"/>
        <v>#NAME?</v>
      </c>
      <c r="H1451" s="1" t="e">
        <f ca="1"/>
        <v>#NAME?</v>
      </c>
      <c r="I1451" s="1" t="e">
        <f ca="1"/>
        <v>#NAME?</v>
      </c>
      <c r="J1451" s="1" t="e">
        <f ca="1"/>
        <v>#NAME?</v>
      </c>
      <c r="K1451" s="1" t="e">
        <f ca="1"/>
        <v>#NAME?</v>
      </c>
      <c r="L1451" s="1"/>
      <c r="M1451" s="1" t="e">
        <f t="shared" ca="1" si="66"/>
        <v>#NAME?</v>
      </c>
      <c r="N1451" s="1" t="e">
        <f t="shared" ca="1" si="67"/>
        <v>#NAME?</v>
      </c>
      <c r="O1451" s="1" t="e">
        <f t="shared" ca="1" si="68"/>
        <v>#NAME?</v>
      </c>
    </row>
    <row r="1452" spans="1:15">
      <c r="A1452" s="1" t="e">
        <f ca="1"/>
        <v>#NAME?</v>
      </c>
      <c r="B1452" s="1" t="e">
        <f ca="1"/>
        <v>#NAME?</v>
      </c>
      <c r="C1452" s="1" t="e">
        <f ca="1"/>
        <v>#NAME?</v>
      </c>
      <c r="D1452" s="2" t="e">
        <f ca="1"/>
        <v>#NAME?</v>
      </c>
      <c r="E1452" s="2" t="e">
        <f ca="1"/>
        <v>#NAME?</v>
      </c>
      <c r="F1452" s="1" t="e">
        <f ca="1"/>
        <v>#NAME?</v>
      </c>
      <c r="G1452" s="1" t="e">
        <f ca="1"/>
        <v>#NAME?</v>
      </c>
      <c r="H1452" s="1" t="e">
        <f ca="1"/>
        <v>#NAME?</v>
      </c>
      <c r="I1452" s="1" t="e">
        <f ca="1"/>
        <v>#NAME?</v>
      </c>
      <c r="J1452" s="1" t="e">
        <f ca="1"/>
        <v>#NAME?</v>
      </c>
      <c r="K1452" s="1" t="e">
        <f ca="1"/>
        <v>#NAME?</v>
      </c>
      <c r="L1452" s="1"/>
      <c r="M1452" s="1" t="e">
        <f t="shared" ca="1" si="66"/>
        <v>#NAME?</v>
      </c>
      <c r="N1452" s="1" t="e">
        <f t="shared" ca="1" si="67"/>
        <v>#NAME?</v>
      </c>
      <c r="O1452" s="1" t="e">
        <f t="shared" ca="1" si="68"/>
        <v>#NAME?</v>
      </c>
    </row>
    <row r="1453" spans="1:15">
      <c r="A1453" s="1" t="e">
        <f ca="1"/>
        <v>#NAME?</v>
      </c>
      <c r="B1453" s="1" t="e">
        <f ca="1"/>
        <v>#NAME?</v>
      </c>
      <c r="C1453" s="1" t="e">
        <f ca="1"/>
        <v>#NAME?</v>
      </c>
      <c r="D1453" s="2" t="e">
        <f ca="1"/>
        <v>#NAME?</v>
      </c>
      <c r="E1453" s="2" t="e">
        <f ca="1"/>
        <v>#NAME?</v>
      </c>
      <c r="F1453" s="1" t="e">
        <f ca="1"/>
        <v>#NAME?</v>
      </c>
      <c r="G1453" s="1" t="e">
        <f ca="1"/>
        <v>#NAME?</v>
      </c>
      <c r="H1453" s="1" t="e">
        <f ca="1"/>
        <v>#NAME?</v>
      </c>
      <c r="I1453" s="1" t="e">
        <f ca="1"/>
        <v>#NAME?</v>
      </c>
      <c r="J1453" s="1" t="e">
        <f ca="1"/>
        <v>#NAME?</v>
      </c>
      <c r="K1453" s="1" t="e">
        <f ca="1"/>
        <v>#NAME?</v>
      </c>
      <c r="L1453" s="1"/>
      <c r="M1453" s="1" t="e">
        <f t="shared" ca="1" si="66"/>
        <v>#NAME?</v>
      </c>
      <c r="N1453" s="1" t="e">
        <f t="shared" ca="1" si="67"/>
        <v>#NAME?</v>
      </c>
      <c r="O1453" s="1" t="e">
        <f t="shared" ca="1" si="68"/>
        <v>#NAME?</v>
      </c>
    </row>
    <row r="1454" spans="1:15">
      <c r="A1454" s="1" t="e">
        <f ca="1"/>
        <v>#NAME?</v>
      </c>
      <c r="B1454" s="1" t="e">
        <f ca="1"/>
        <v>#NAME?</v>
      </c>
      <c r="C1454" s="1" t="e">
        <f ca="1"/>
        <v>#NAME?</v>
      </c>
      <c r="D1454" s="2" t="e">
        <f ca="1"/>
        <v>#NAME?</v>
      </c>
      <c r="E1454" s="2" t="e">
        <f ca="1"/>
        <v>#NAME?</v>
      </c>
      <c r="F1454" s="1" t="e">
        <f ca="1"/>
        <v>#NAME?</v>
      </c>
      <c r="G1454" s="1" t="e">
        <f ca="1"/>
        <v>#NAME?</v>
      </c>
      <c r="H1454" s="1" t="e">
        <f ca="1"/>
        <v>#NAME?</v>
      </c>
      <c r="I1454" s="1" t="e">
        <f ca="1"/>
        <v>#NAME?</v>
      </c>
      <c r="J1454" s="1" t="e">
        <f ca="1"/>
        <v>#NAME?</v>
      </c>
      <c r="K1454" s="1" t="e">
        <f ca="1"/>
        <v>#NAME?</v>
      </c>
      <c r="L1454" s="1"/>
      <c r="M1454" s="1" t="e">
        <f t="shared" ca="1" si="66"/>
        <v>#NAME?</v>
      </c>
      <c r="N1454" s="1" t="e">
        <f t="shared" ca="1" si="67"/>
        <v>#NAME?</v>
      </c>
      <c r="O1454" s="1" t="e">
        <f t="shared" ca="1" si="68"/>
        <v>#NAME?</v>
      </c>
    </row>
    <row r="1455" spans="1:15">
      <c r="A1455" s="1" t="e">
        <f ca="1"/>
        <v>#NAME?</v>
      </c>
      <c r="B1455" s="1" t="e">
        <f ca="1"/>
        <v>#NAME?</v>
      </c>
      <c r="C1455" s="1" t="e">
        <f ca="1"/>
        <v>#NAME?</v>
      </c>
      <c r="D1455" s="2" t="e">
        <f ca="1"/>
        <v>#NAME?</v>
      </c>
      <c r="E1455" s="2" t="e">
        <f ca="1"/>
        <v>#NAME?</v>
      </c>
      <c r="F1455" s="1" t="e">
        <f ca="1"/>
        <v>#NAME?</v>
      </c>
      <c r="G1455" s="1" t="e">
        <f ca="1"/>
        <v>#NAME?</v>
      </c>
      <c r="H1455" s="1" t="e">
        <f ca="1"/>
        <v>#NAME?</v>
      </c>
      <c r="I1455" s="1" t="e">
        <f ca="1"/>
        <v>#NAME?</v>
      </c>
      <c r="J1455" s="1" t="e">
        <f ca="1"/>
        <v>#NAME?</v>
      </c>
      <c r="K1455" s="1" t="e">
        <f ca="1"/>
        <v>#NAME?</v>
      </c>
      <c r="L1455" s="1"/>
      <c r="M1455" s="1" t="e">
        <f t="shared" ca="1" si="66"/>
        <v>#NAME?</v>
      </c>
      <c r="N1455" s="1" t="e">
        <f t="shared" ca="1" si="67"/>
        <v>#NAME?</v>
      </c>
      <c r="O1455" s="1" t="e">
        <f t="shared" ca="1" si="68"/>
        <v>#NAME?</v>
      </c>
    </row>
    <row r="1456" spans="1:15">
      <c r="A1456" s="1" t="e">
        <f ca="1"/>
        <v>#NAME?</v>
      </c>
      <c r="B1456" s="1" t="e">
        <f ca="1"/>
        <v>#NAME?</v>
      </c>
      <c r="C1456" s="1" t="e">
        <f ca="1"/>
        <v>#NAME?</v>
      </c>
      <c r="D1456" s="2" t="e">
        <f ca="1"/>
        <v>#NAME?</v>
      </c>
      <c r="E1456" s="2" t="e">
        <f ca="1"/>
        <v>#NAME?</v>
      </c>
      <c r="F1456" s="1" t="e">
        <f ca="1"/>
        <v>#NAME?</v>
      </c>
      <c r="G1456" s="1" t="e">
        <f ca="1"/>
        <v>#NAME?</v>
      </c>
      <c r="H1456" s="1" t="e">
        <f ca="1"/>
        <v>#NAME?</v>
      </c>
      <c r="I1456" s="1" t="e">
        <f ca="1"/>
        <v>#NAME?</v>
      </c>
      <c r="J1456" s="1" t="e">
        <f ca="1"/>
        <v>#NAME?</v>
      </c>
      <c r="K1456" s="1" t="e">
        <f ca="1"/>
        <v>#NAME?</v>
      </c>
      <c r="L1456" s="1"/>
      <c r="M1456" s="1" t="e">
        <f t="shared" ca="1" si="66"/>
        <v>#NAME?</v>
      </c>
      <c r="N1456" s="1" t="e">
        <f t="shared" ca="1" si="67"/>
        <v>#NAME?</v>
      </c>
      <c r="O1456" s="1" t="e">
        <f t="shared" ca="1" si="68"/>
        <v>#NAME?</v>
      </c>
    </row>
    <row r="1457" spans="1:15">
      <c r="A1457" s="1" t="e">
        <f ca="1"/>
        <v>#NAME?</v>
      </c>
      <c r="B1457" s="1" t="e">
        <f ca="1"/>
        <v>#NAME?</v>
      </c>
      <c r="C1457" s="1" t="e">
        <f ca="1"/>
        <v>#NAME?</v>
      </c>
      <c r="D1457" s="2" t="e">
        <f ca="1"/>
        <v>#NAME?</v>
      </c>
      <c r="E1457" s="2" t="e">
        <f ca="1"/>
        <v>#NAME?</v>
      </c>
      <c r="F1457" s="1" t="e">
        <f ca="1"/>
        <v>#NAME?</v>
      </c>
      <c r="G1457" s="1" t="e">
        <f ca="1"/>
        <v>#NAME?</v>
      </c>
      <c r="H1457" s="1" t="e">
        <f ca="1"/>
        <v>#NAME?</v>
      </c>
      <c r="I1457" s="1" t="e">
        <f ca="1"/>
        <v>#NAME?</v>
      </c>
      <c r="J1457" s="1" t="e">
        <f ca="1"/>
        <v>#NAME?</v>
      </c>
      <c r="K1457" s="1" t="e">
        <f ca="1"/>
        <v>#NAME?</v>
      </c>
      <c r="L1457" s="1"/>
      <c r="M1457" s="1" t="e">
        <f t="shared" ca="1" si="66"/>
        <v>#NAME?</v>
      </c>
      <c r="N1457" s="1" t="e">
        <f t="shared" ca="1" si="67"/>
        <v>#NAME?</v>
      </c>
      <c r="O1457" s="1" t="e">
        <f t="shared" ca="1" si="68"/>
        <v>#NAME?</v>
      </c>
    </row>
    <row r="1458" spans="1:15">
      <c r="A1458" s="1" t="e">
        <f ca="1"/>
        <v>#NAME?</v>
      </c>
      <c r="B1458" s="1" t="e">
        <f ca="1"/>
        <v>#NAME?</v>
      </c>
      <c r="C1458" s="1" t="e">
        <f ca="1"/>
        <v>#NAME?</v>
      </c>
      <c r="D1458" s="2" t="e">
        <f ca="1"/>
        <v>#NAME?</v>
      </c>
      <c r="E1458" s="2" t="e">
        <f ca="1"/>
        <v>#NAME?</v>
      </c>
      <c r="F1458" s="1" t="e">
        <f ca="1"/>
        <v>#NAME?</v>
      </c>
      <c r="G1458" s="1" t="e">
        <f ca="1"/>
        <v>#NAME?</v>
      </c>
      <c r="H1458" s="1" t="e">
        <f ca="1"/>
        <v>#NAME?</v>
      </c>
      <c r="I1458" s="1" t="e">
        <f ca="1"/>
        <v>#NAME?</v>
      </c>
      <c r="J1458" s="1" t="e">
        <f ca="1"/>
        <v>#NAME?</v>
      </c>
      <c r="K1458" s="1" t="e">
        <f ca="1"/>
        <v>#NAME?</v>
      </c>
      <c r="L1458" s="1"/>
      <c r="M1458" s="1" t="e">
        <f t="shared" ca="1" si="66"/>
        <v>#NAME?</v>
      </c>
      <c r="N1458" s="1" t="e">
        <f t="shared" ca="1" si="67"/>
        <v>#NAME?</v>
      </c>
      <c r="O1458" s="1" t="e">
        <f t="shared" ca="1" si="68"/>
        <v>#NAME?</v>
      </c>
    </row>
    <row r="1459" spans="1:15">
      <c r="A1459" s="1" t="e">
        <f ca="1"/>
        <v>#NAME?</v>
      </c>
      <c r="B1459" s="1" t="e">
        <f ca="1"/>
        <v>#NAME?</v>
      </c>
      <c r="C1459" s="1" t="e">
        <f ca="1"/>
        <v>#NAME?</v>
      </c>
      <c r="D1459" s="2" t="e">
        <f ca="1"/>
        <v>#NAME?</v>
      </c>
      <c r="E1459" s="2" t="e">
        <f ca="1"/>
        <v>#NAME?</v>
      </c>
      <c r="F1459" s="1" t="e">
        <f ca="1"/>
        <v>#NAME?</v>
      </c>
      <c r="G1459" s="1" t="e">
        <f ca="1"/>
        <v>#NAME?</v>
      </c>
      <c r="H1459" s="1" t="e">
        <f ca="1"/>
        <v>#NAME?</v>
      </c>
      <c r="I1459" s="1" t="e">
        <f ca="1"/>
        <v>#NAME?</v>
      </c>
      <c r="J1459" s="1" t="e">
        <f ca="1"/>
        <v>#NAME?</v>
      </c>
      <c r="K1459" s="1" t="e">
        <f ca="1"/>
        <v>#NAME?</v>
      </c>
      <c r="L1459" s="1"/>
      <c r="M1459" s="1" t="e">
        <f t="shared" ca="1" si="66"/>
        <v>#NAME?</v>
      </c>
      <c r="N1459" s="1" t="e">
        <f t="shared" ca="1" si="67"/>
        <v>#NAME?</v>
      </c>
      <c r="O1459" s="1" t="e">
        <f t="shared" ca="1" si="68"/>
        <v>#NAME?</v>
      </c>
    </row>
    <row r="1460" spans="1:15">
      <c r="A1460" s="1" t="e">
        <f ca="1"/>
        <v>#NAME?</v>
      </c>
      <c r="B1460" s="1" t="e">
        <f ca="1"/>
        <v>#NAME?</v>
      </c>
      <c r="C1460" s="1" t="e">
        <f ca="1"/>
        <v>#NAME?</v>
      </c>
      <c r="D1460" s="2" t="e">
        <f ca="1"/>
        <v>#NAME?</v>
      </c>
      <c r="E1460" s="2" t="e">
        <f ca="1"/>
        <v>#NAME?</v>
      </c>
      <c r="F1460" s="1" t="e">
        <f ca="1"/>
        <v>#NAME?</v>
      </c>
      <c r="G1460" s="1" t="e">
        <f ca="1"/>
        <v>#NAME?</v>
      </c>
      <c r="H1460" s="1" t="e">
        <f ca="1"/>
        <v>#NAME?</v>
      </c>
      <c r="I1460" s="1" t="e">
        <f ca="1"/>
        <v>#NAME?</v>
      </c>
      <c r="J1460" s="1" t="e">
        <f ca="1"/>
        <v>#NAME?</v>
      </c>
      <c r="K1460" s="1" t="e">
        <f ca="1"/>
        <v>#NAME?</v>
      </c>
      <c r="L1460" s="1"/>
      <c r="M1460" s="1" t="e">
        <f t="shared" ca="1" si="66"/>
        <v>#NAME?</v>
      </c>
      <c r="N1460" s="1" t="e">
        <f t="shared" ca="1" si="67"/>
        <v>#NAME?</v>
      </c>
      <c r="O1460" s="1" t="e">
        <f t="shared" ca="1" si="68"/>
        <v>#NAME?</v>
      </c>
    </row>
    <row r="1461" spans="1:15">
      <c r="A1461" s="1" t="e">
        <f ca="1"/>
        <v>#NAME?</v>
      </c>
      <c r="B1461" s="1" t="e">
        <f ca="1"/>
        <v>#NAME?</v>
      </c>
      <c r="C1461" s="1" t="e">
        <f ca="1"/>
        <v>#NAME?</v>
      </c>
      <c r="D1461" s="2" t="e">
        <f ca="1"/>
        <v>#NAME?</v>
      </c>
      <c r="E1461" s="2" t="e">
        <f ca="1"/>
        <v>#NAME?</v>
      </c>
      <c r="F1461" s="1" t="e">
        <f ca="1"/>
        <v>#NAME?</v>
      </c>
      <c r="G1461" s="1" t="e">
        <f ca="1"/>
        <v>#NAME?</v>
      </c>
      <c r="H1461" s="1" t="e">
        <f ca="1"/>
        <v>#NAME?</v>
      </c>
      <c r="I1461" s="1" t="e">
        <f ca="1"/>
        <v>#NAME?</v>
      </c>
      <c r="J1461" s="1" t="e">
        <f ca="1"/>
        <v>#NAME?</v>
      </c>
      <c r="K1461" s="1" t="e">
        <f ca="1"/>
        <v>#NAME?</v>
      </c>
      <c r="L1461" s="1"/>
      <c r="M1461" s="1" t="e">
        <f t="shared" ca="1" si="66"/>
        <v>#NAME?</v>
      </c>
      <c r="N1461" s="1" t="e">
        <f t="shared" ca="1" si="67"/>
        <v>#NAME?</v>
      </c>
      <c r="O1461" s="1" t="e">
        <f t="shared" ca="1" si="68"/>
        <v>#NAME?</v>
      </c>
    </row>
    <row r="1462" spans="1:15">
      <c r="A1462" s="1" t="e">
        <f ca="1"/>
        <v>#NAME?</v>
      </c>
      <c r="B1462" s="1" t="e">
        <f ca="1"/>
        <v>#NAME?</v>
      </c>
      <c r="C1462" s="1" t="e">
        <f ca="1"/>
        <v>#NAME?</v>
      </c>
      <c r="D1462" s="2" t="e">
        <f ca="1"/>
        <v>#NAME?</v>
      </c>
      <c r="E1462" s="2" t="e">
        <f ca="1"/>
        <v>#NAME?</v>
      </c>
      <c r="F1462" s="1" t="e">
        <f ca="1"/>
        <v>#NAME?</v>
      </c>
      <c r="G1462" s="1" t="e">
        <f ca="1"/>
        <v>#NAME?</v>
      </c>
      <c r="H1462" s="1" t="e">
        <f ca="1"/>
        <v>#NAME?</v>
      </c>
      <c r="I1462" s="1" t="e">
        <f ca="1"/>
        <v>#NAME?</v>
      </c>
      <c r="J1462" s="1" t="e">
        <f ca="1"/>
        <v>#NAME?</v>
      </c>
      <c r="K1462" s="1" t="e">
        <f ca="1"/>
        <v>#NAME?</v>
      </c>
      <c r="L1462" s="1"/>
      <c r="M1462" s="1" t="e">
        <f t="shared" ca="1" si="66"/>
        <v>#NAME?</v>
      </c>
      <c r="N1462" s="1" t="e">
        <f t="shared" ca="1" si="67"/>
        <v>#NAME?</v>
      </c>
      <c r="O1462" s="1" t="e">
        <f t="shared" ca="1" si="68"/>
        <v>#NAME?</v>
      </c>
    </row>
    <row r="1463" spans="1:15">
      <c r="A1463" s="1" t="e">
        <f ca="1"/>
        <v>#NAME?</v>
      </c>
      <c r="B1463" s="1" t="e">
        <f ca="1"/>
        <v>#NAME?</v>
      </c>
      <c r="C1463" s="1" t="e">
        <f ca="1"/>
        <v>#NAME?</v>
      </c>
      <c r="D1463" s="2" t="e">
        <f ca="1"/>
        <v>#NAME?</v>
      </c>
      <c r="E1463" s="2" t="e">
        <f ca="1"/>
        <v>#NAME?</v>
      </c>
      <c r="F1463" s="1" t="e">
        <f ca="1"/>
        <v>#NAME?</v>
      </c>
      <c r="G1463" s="1" t="e">
        <f ca="1"/>
        <v>#NAME?</v>
      </c>
      <c r="H1463" s="1" t="e">
        <f ca="1"/>
        <v>#NAME?</v>
      </c>
      <c r="I1463" s="1" t="e">
        <f ca="1"/>
        <v>#NAME?</v>
      </c>
      <c r="J1463" s="1" t="e">
        <f ca="1"/>
        <v>#NAME?</v>
      </c>
      <c r="K1463" s="1" t="e">
        <f ca="1"/>
        <v>#NAME?</v>
      </c>
      <c r="L1463" s="1"/>
      <c r="M1463" s="1" t="e">
        <f t="shared" ca="1" si="66"/>
        <v>#NAME?</v>
      </c>
      <c r="N1463" s="1" t="e">
        <f t="shared" ca="1" si="67"/>
        <v>#NAME?</v>
      </c>
      <c r="O1463" s="1" t="e">
        <f t="shared" ca="1" si="68"/>
        <v>#NAME?</v>
      </c>
    </row>
    <row r="1464" spans="1:15">
      <c r="A1464" s="1" t="e">
        <f ca="1"/>
        <v>#NAME?</v>
      </c>
      <c r="B1464" s="1" t="e">
        <f ca="1"/>
        <v>#NAME?</v>
      </c>
      <c r="C1464" s="1" t="e">
        <f ca="1"/>
        <v>#NAME?</v>
      </c>
      <c r="D1464" s="2" t="e">
        <f ca="1"/>
        <v>#NAME?</v>
      </c>
      <c r="E1464" s="2" t="e">
        <f ca="1"/>
        <v>#NAME?</v>
      </c>
      <c r="F1464" s="1" t="e">
        <f ca="1"/>
        <v>#NAME?</v>
      </c>
      <c r="G1464" s="1" t="e">
        <f ca="1"/>
        <v>#NAME?</v>
      </c>
      <c r="H1464" s="1" t="e">
        <f ca="1"/>
        <v>#NAME?</v>
      </c>
      <c r="I1464" s="1" t="e">
        <f ca="1"/>
        <v>#NAME?</v>
      </c>
      <c r="J1464" s="1" t="e">
        <f ca="1"/>
        <v>#NAME?</v>
      </c>
      <c r="K1464" s="1" t="e">
        <f ca="1"/>
        <v>#NAME?</v>
      </c>
      <c r="L1464" s="1"/>
      <c r="M1464" s="1" t="e">
        <f t="shared" ca="1" si="66"/>
        <v>#NAME?</v>
      </c>
      <c r="N1464" s="1" t="e">
        <f t="shared" ca="1" si="67"/>
        <v>#NAME?</v>
      </c>
      <c r="O1464" s="1" t="e">
        <f t="shared" ca="1" si="68"/>
        <v>#NAME?</v>
      </c>
    </row>
    <row r="1465" spans="1:15">
      <c r="A1465" s="1" t="e">
        <f ca="1"/>
        <v>#NAME?</v>
      </c>
      <c r="B1465" s="1" t="e">
        <f ca="1"/>
        <v>#NAME?</v>
      </c>
      <c r="C1465" s="1" t="e">
        <f ca="1"/>
        <v>#NAME?</v>
      </c>
      <c r="D1465" s="2" t="e">
        <f ca="1"/>
        <v>#NAME?</v>
      </c>
      <c r="E1465" s="2" t="e">
        <f ca="1"/>
        <v>#NAME?</v>
      </c>
      <c r="F1465" s="1" t="e">
        <f ca="1"/>
        <v>#NAME?</v>
      </c>
      <c r="G1465" s="1" t="e">
        <f ca="1"/>
        <v>#NAME?</v>
      </c>
      <c r="H1465" s="1" t="e">
        <f ca="1"/>
        <v>#NAME?</v>
      </c>
      <c r="I1465" s="1" t="e">
        <f ca="1"/>
        <v>#NAME?</v>
      </c>
      <c r="J1465" s="1" t="e">
        <f ca="1"/>
        <v>#NAME?</v>
      </c>
      <c r="K1465" s="1" t="e">
        <f ca="1"/>
        <v>#NAME?</v>
      </c>
      <c r="L1465" s="1"/>
      <c r="M1465" s="1" t="e">
        <f t="shared" ca="1" si="66"/>
        <v>#NAME?</v>
      </c>
      <c r="N1465" s="1" t="e">
        <f t="shared" ca="1" si="67"/>
        <v>#NAME?</v>
      </c>
      <c r="O1465" s="1" t="e">
        <f t="shared" ca="1" si="68"/>
        <v>#NAME?</v>
      </c>
    </row>
    <row r="1466" spans="1:15">
      <c r="A1466" s="1" t="e">
        <f ca="1"/>
        <v>#NAME?</v>
      </c>
      <c r="B1466" s="1" t="e">
        <f ca="1"/>
        <v>#NAME?</v>
      </c>
      <c r="C1466" s="1" t="e">
        <f ca="1"/>
        <v>#NAME?</v>
      </c>
      <c r="D1466" s="2" t="e">
        <f ca="1"/>
        <v>#NAME?</v>
      </c>
      <c r="E1466" s="2" t="e">
        <f ca="1"/>
        <v>#NAME?</v>
      </c>
      <c r="F1466" s="1" t="e">
        <f ca="1"/>
        <v>#NAME?</v>
      </c>
      <c r="G1466" s="1" t="e">
        <f ca="1"/>
        <v>#NAME?</v>
      </c>
      <c r="H1466" s="1" t="e">
        <f ca="1"/>
        <v>#NAME?</v>
      </c>
      <c r="I1466" s="1" t="e">
        <f ca="1"/>
        <v>#NAME?</v>
      </c>
      <c r="J1466" s="1" t="e">
        <f ca="1"/>
        <v>#NAME?</v>
      </c>
      <c r="K1466" s="1" t="e">
        <f ca="1"/>
        <v>#NAME?</v>
      </c>
      <c r="L1466" s="1"/>
      <c r="M1466" s="1" t="e">
        <f t="shared" ca="1" si="66"/>
        <v>#NAME?</v>
      </c>
      <c r="N1466" s="1" t="e">
        <f t="shared" ca="1" si="67"/>
        <v>#NAME?</v>
      </c>
      <c r="O1466" s="1" t="e">
        <f t="shared" ca="1" si="68"/>
        <v>#NAME?</v>
      </c>
    </row>
    <row r="1467" spans="1:15">
      <c r="A1467" s="1" t="e">
        <f ca="1"/>
        <v>#NAME?</v>
      </c>
      <c r="B1467" s="1" t="e">
        <f ca="1"/>
        <v>#NAME?</v>
      </c>
      <c r="C1467" s="1" t="e">
        <f ca="1"/>
        <v>#NAME?</v>
      </c>
      <c r="D1467" s="2" t="e">
        <f ca="1"/>
        <v>#NAME?</v>
      </c>
      <c r="E1467" s="2" t="e">
        <f ca="1"/>
        <v>#NAME?</v>
      </c>
      <c r="F1467" s="1" t="e">
        <f ca="1"/>
        <v>#NAME?</v>
      </c>
      <c r="G1467" s="1" t="e">
        <f ca="1"/>
        <v>#NAME?</v>
      </c>
      <c r="H1467" s="1" t="e">
        <f ca="1"/>
        <v>#NAME?</v>
      </c>
      <c r="I1467" s="1" t="e">
        <f ca="1"/>
        <v>#NAME?</v>
      </c>
      <c r="J1467" s="1" t="e">
        <f ca="1"/>
        <v>#NAME?</v>
      </c>
      <c r="K1467" s="1" t="e">
        <f ca="1"/>
        <v>#NAME?</v>
      </c>
      <c r="L1467" s="1"/>
      <c r="M1467" s="1" t="e">
        <f t="shared" ca="1" si="66"/>
        <v>#NAME?</v>
      </c>
      <c r="N1467" s="1" t="e">
        <f t="shared" ca="1" si="67"/>
        <v>#NAME?</v>
      </c>
      <c r="O1467" s="1" t="e">
        <f t="shared" ca="1" si="68"/>
        <v>#NAME?</v>
      </c>
    </row>
    <row r="1468" spans="1:15">
      <c r="A1468" s="1" t="e">
        <f ca="1"/>
        <v>#NAME?</v>
      </c>
      <c r="B1468" s="1" t="e">
        <f ca="1"/>
        <v>#NAME?</v>
      </c>
      <c r="C1468" s="1" t="e">
        <f ca="1"/>
        <v>#NAME?</v>
      </c>
      <c r="D1468" s="2" t="e">
        <f ca="1"/>
        <v>#NAME?</v>
      </c>
      <c r="E1468" s="2" t="e">
        <f ca="1"/>
        <v>#NAME?</v>
      </c>
      <c r="F1468" s="1" t="e">
        <f ca="1"/>
        <v>#NAME?</v>
      </c>
      <c r="G1468" s="1" t="e">
        <f ca="1"/>
        <v>#NAME?</v>
      </c>
      <c r="H1468" s="1" t="e">
        <f ca="1"/>
        <v>#NAME?</v>
      </c>
      <c r="I1468" s="1" t="e">
        <f ca="1"/>
        <v>#NAME?</v>
      </c>
      <c r="J1468" s="1" t="e">
        <f ca="1"/>
        <v>#NAME?</v>
      </c>
      <c r="K1468" s="1" t="e">
        <f ca="1"/>
        <v>#NAME?</v>
      </c>
      <c r="L1468" s="1"/>
      <c r="M1468" s="1" t="e">
        <f t="shared" ca="1" si="66"/>
        <v>#NAME?</v>
      </c>
      <c r="N1468" s="1" t="e">
        <f t="shared" ca="1" si="67"/>
        <v>#NAME?</v>
      </c>
      <c r="O1468" s="1" t="e">
        <f t="shared" ca="1" si="68"/>
        <v>#NAME?</v>
      </c>
    </row>
    <row r="1469" spans="1:15">
      <c r="A1469" s="1" t="e">
        <f ca="1"/>
        <v>#NAME?</v>
      </c>
      <c r="B1469" s="1" t="e">
        <f ca="1"/>
        <v>#NAME?</v>
      </c>
      <c r="C1469" s="1" t="e">
        <f ca="1"/>
        <v>#NAME?</v>
      </c>
      <c r="D1469" s="2" t="e">
        <f ca="1"/>
        <v>#NAME?</v>
      </c>
      <c r="E1469" s="2" t="e">
        <f ca="1"/>
        <v>#NAME?</v>
      </c>
      <c r="F1469" s="1" t="e">
        <f ca="1"/>
        <v>#NAME?</v>
      </c>
      <c r="G1469" s="1" t="e">
        <f ca="1"/>
        <v>#NAME?</v>
      </c>
      <c r="H1469" s="1" t="e">
        <f ca="1"/>
        <v>#NAME?</v>
      </c>
      <c r="I1469" s="1" t="e">
        <f ca="1"/>
        <v>#NAME?</v>
      </c>
      <c r="J1469" s="1" t="e">
        <f ca="1"/>
        <v>#NAME?</v>
      </c>
      <c r="K1469" s="1" t="e">
        <f ca="1"/>
        <v>#NAME?</v>
      </c>
      <c r="L1469" s="1"/>
      <c r="M1469" s="1" t="e">
        <f t="shared" ca="1" si="66"/>
        <v>#NAME?</v>
      </c>
      <c r="N1469" s="1" t="e">
        <f t="shared" ca="1" si="67"/>
        <v>#NAME?</v>
      </c>
      <c r="O1469" s="1" t="e">
        <f t="shared" ca="1" si="68"/>
        <v>#NAME?</v>
      </c>
    </row>
    <row r="1470" spans="1:15">
      <c r="A1470" s="1" t="e">
        <f ca="1"/>
        <v>#NAME?</v>
      </c>
      <c r="B1470" s="1" t="e">
        <f ca="1"/>
        <v>#NAME?</v>
      </c>
      <c r="C1470" s="1" t="e">
        <f ca="1"/>
        <v>#NAME?</v>
      </c>
      <c r="D1470" s="2" t="e">
        <f ca="1"/>
        <v>#NAME?</v>
      </c>
      <c r="E1470" s="2" t="e">
        <f ca="1"/>
        <v>#NAME?</v>
      </c>
      <c r="F1470" s="1" t="e">
        <f ca="1"/>
        <v>#NAME?</v>
      </c>
      <c r="G1470" s="1" t="e">
        <f ca="1"/>
        <v>#NAME?</v>
      </c>
      <c r="H1470" s="1" t="e">
        <f ca="1"/>
        <v>#NAME?</v>
      </c>
      <c r="I1470" s="1" t="e">
        <f ca="1"/>
        <v>#NAME?</v>
      </c>
      <c r="J1470" s="1" t="e">
        <f ca="1"/>
        <v>#NAME?</v>
      </c>
      <c r="K1470" s="1" t="e">
        <f ca="1"/>
        <v>#NAME?</v>
      </c>
      <c r="L1470" s="1"/>
      <c r="M1470" s="1" t="e">
        <f t="shared" ca="1" si="66"/>
        <v>#NAME?</v>
      </c>
      <c r="N1470" s="1" t="e">
        <f t="shared" ca="1" si="67"/>
        <v>#NAME?</v>
      </c>
      <c r="O1470" s="1" t="e">
        <f t="shared" ca="1" si="68"/>
        <v>#NAME?</v>
      </c>
    </row>
    <row r="1471" spans="1:15">
      <c r="A1471" s="1" t="e">
        <f ca="1"/>
        <v>#NAME?</v>
      </c>
      <c r="B1471" s="1" t="e">
        <f ca="1"/>
        <v>#NAME?</v>
      </c>
      <c r="C1471" s="1" t="e">
        <f ca="1"/>
        <v>#NAME?</v>
      </c>
      <c r="D1471" s="2" t="e">
        <f ca="1"/>
        <v>#NAME?</v>
      </c>
      <c r="E1471" s="2" t="e">
        <f ca="1"/>
        <v>#NAME?</v>
      </c>
      <c r="F1471" s="1" t="e">
        <f ca="1"/>
        <v>#NAME?</v>
      </c>
      <c r="G1471" s="1" t="e">
        <f ca="1"/>
        <v>#NAME?</v>
      </c>
      <c r="H1471" s="1" t="e">
        <f ca="1"/>
        <v>#NAME?</v>
      </c>
      <c r="I1471" s="1" t="e">
        <f ca="1"/>
        <v>#NAME?</v>
      </c>
      <c r="J1471" s="1" t="e">
        <f ca="1"/>
        <v>#NAME?</v>
      </c>
      <c r="K1471" s="1" t="e">
        <f ca="1"/>
        <v>#NAME?</v>
      </c>
      <c r="L1471" s="1"/>
      <c r="M1471" s="1" t="e">
        <f t="shared" ca="1" si="66"/>
        <v>#NAME?</v>
      </c>
      <c r="N1471" s="1" t="e">
        <f t="shared" ca="1" si="67"/>
        <v>#NAME?</v>
      </c>
      <c r="O1471" s="1" t="e">
        <f t="shared" ca="1" si="68"/>
        <v>#NAME?</v>
      </c>
    </row>
    <row r="1472" spans="1:15">
      <c r="A1472" s="1" t="e">
        <f ca="1"/>
        <v>#NAME?</v>
      </c>
      <c r="B1472" s="1" t="e">
        <f ca="1"/>
        <v>#NAME?</v>
      </c>
      <c r="C1472" s="1" t="e">
        <f ca="1"/>
        <v>#NAME?</v>
      </c>
      <c r="D1472" s="2" t="e">
        <f ca="1"/>
        <v>#NAME?</v>
      </c>
      <c r="E1472" s="2" t="e">
        <f ca="1"/>
        <v>#NAME?</v>
      </c>
      <c r="F1472" s="1" t="e">
        <f ca="1"/>
        <v>#NAME?</v>
      </c>
      <c r="G1472" s="1" t="e">
        <f ca="1"/>
        <v>#NAME?</v>
      </c>
      <c r="H1472" s="1" t="e">
        <f ca="1"/>
        <v>#NAME?</v>
      </c>
      <c r="I1472" s="1" t="e">
        <f ca="1"/>
        <v>#NAME?</v>
      </c>
      <c r="J1472" s="1" t="e">
        <f ca="1"/>
        <v>#NAME?</v>
      </c>
      <c r="K1472" s="1" t="e">
        <f ca="1"/>
        <v>#NAME?</v>
      </c>
      <c r="L1472" s="1"/>
      <c r="M1472" s="1" t="e">
        <f t="shared" ca="1" si="66"/>
        <v>#NAME?</v>
      </c>
      <c r="N1472" s="1" t="e">
        <f t="shared" ca="1" si="67"/>
        <v>#NAME?</v>
      </c>
      <c r="O1472" s="1" t="e">
        <f t="shared" ca="1" si="68"/>
        <v>#NAME?</v>
      </c>
    </row>
    <row r="1473" spans="1:15">
      <c r="A1473" s="1" t="e">
        <f ca="1"/>
        <v>#NAME?</v>
      </c>
      <c r="B1473" s="1" t="e">
        <f ca="1"/>
        <v>#NAME?</v>
      </c>
      <c r="C1473" s="1" t="e">
        <f ca="1"/>
        <v>#NAME?</v>
      </c>
      <c r="D1473" s="2" t="e">
        <f ca="1"/>
        <v>#NAME?</v>
      </c>
      <c r="E1473" s="2" t="e">
        <f ca="1"/>
        <v>#NAME?</v>
      </c>
      <c r="F1473" s="1" t="e">
        <f ca="1"/>
        <v>#NAME?</v>
      </c>
      <c r="G1473" s="1" t="e">
        <f ca="1"/>
        <v>#NAME?</v>
      </c>
      <c r="H1473" s="1" t="e">
        <f ca="1"/>
        <v>#NAME?</v>
      </c>
      <c r="I1473" s="1" t="e">
        <f ca="1"/>
        <v>#NAME?</v>
      </c>
      <c r="J1473" s="1" t="e">
        <f ca="1"/>
        <v>#NAME?</v>
      </c>
      <c r="K1473" s="1" t="e">
        <f ca="1"/>
        <v>#NAME?</v>
      </c>
      <c r="L1473" s="1"/>
      <c r="M1473" s="1" t="e">
        <f t="shared" ca="1" si="66"/>
        <v>#NAME?</v>
      </c>
      <c r="N1473" s="1" t="e">
        <f t="shared" ca="1" si="67"/>
        <v>#NAME?</v>
      </c>
      <c r="O1473" s="1" t="e">
        <f t="shared" ca="1" si="68"/>
        <v>#NAME?</v>
      </c>
    </row>
    <row r="1474" spans="1:15">
      <c r="A1474" s="1" t="e">
        <f ca="1"/>
        <v>#NAME?</v>
      </c>
      <c r="B1474" s="1" t="e">
        <f ca="1"/>
        <v>#NAME?</v>
      </c>
      <c r="C1474" s="1" t="e">
        <f ca="1"/>
        <v>#NAME?</v>
      </c>
      <c r="D1474" s="2" t="e">
        <f ca="1"/>
        <v>#NAME?</v>
      </c>
      <c r="E1474" s="2" t="e">
        <f ca="1"/>
        <v>#NAME?</v>
      </c>
      <c r="F1474" s="1" t="e">
        <f ca="1"/>
        <v>#NAME?</v>
      </c>
      <c r="G1474" s="1" t="e">
        <f ca="1"/>
        <v>#NAME?</v>
      </c>
      <c r="H1474" s="1" t="e">
        <f ca="1"/>
        <v>#NAME?</v>
      </c>
      <c r="I1474" s="1" t="e">
        <f ca="1"/>
        <v>#NAME?</v>
      </c>
      <c r="J1474" s="1" t="e">
        <f ca="1"/>
        <v>#NAME?</v>
      </c>
      <c r="K1474" s="1" t="e">
        <f ca="1"/>
        <v>#NAME?</v>
      </c>
      <c r="L1474" s="1"/>
      <c r="M1474" s="1" t="e">
        <f t="shared" ca="1" si="66"/>
        <v>#NAME?</v>
      </c>
      <c r="N1474" s="1" t="e">
        <f t="shared" ca="1" si="67"/>
        <v>#NAME?</v>
      </c>
      <c r="O1474" s="1" t="e">
        <f t="shared" ca="1" si="68"/>
        <v>#NAME?</v>
      </c>
    </row>
    <row r="1475" spans="1:15">
      <c r="A1475" s="1" t="e">
        <f ca="1"/>
        <v>#NAME?</v>
      </c>
      <c r="B1475" s="1" t="e">
        <f ca="1"/>
        <v>#NAME?</v>
      </c>
      <c r="C1475" s="1" t="e">
        <f ca="1"/>
        <v>#NAME?</v>
      </c>
      <c r="D1475" s="2" t="e">
        <f ca="1"/>
        <v>#NAME?</v>
      </c>
      <c r="E1475" s="2" t="e">
        <f ca="1"/>
        <v>#NAME?</v>
      </c>
      <c r="F1475" s="1" t="e">
        <f ca="1"/>
        <v>#NAME?</v>
      </c>
      <c r="G1475" s="1" t="e">
        <f ca="1"/>
        <v>#NAME?</v>
      </c>
      <c r="H1475" s="1" t="e">
        <f ca="1"/>
        <v>#NAME?</v>
      </c>
      <c r="I1475" s="1" t="e">
        <f ca="1"/>
        <v>#NAME?</v>
      </c>
      <c r="J1475" s="1" t="e">
        <f ca="1"/>
        <v>#NAME?</v>
      </c>
      <c r="K1475" s="1" t="e">
        <f ca="1"/>
        <v>#NAME?</v>
      </c>
      <c r="L1475" s="1"/>
      <c r="M1475" s="1" t="e">
        <f t="shared" ref="M1475:M1538" ca="1" si="69">G1475*B1475</f>
        <v>#NAME?</v>
      </c>
      <c r="N1475" s="1" t="e">
        <f t="shared" ref="N1475:N1538" ca="1" si="70">H1475*B1475</f>
        <v>#NAME?</v>
      </c>
      <c r="O1475" s="1" t="e">
        <f t="shared" ref="O1475:O1538" ca="1" si="71">I1475*B1475</f>
        <v>#NAME?</v>
      </c>
    </row>
    <row r="1476" spans="1:15">
      <c r="A1476" s="1" t="e">
        <f ca="1"/>
        <v>#NAME?</v>
      </c>
      <c r="B1476" s="1" t="e">
        <f ca="1"/>
        <v>#NAME?</v>
      </c>
      <c r="C1476" s="1" t="e">
        <f ca="1"/>
        <v>#NAME?</v>
      </c>
      <c r="D1476" s="2" t="e">
        <f ca="1"/>
        <v>#NAME?</v>
      </c>
      <c r="E1476" s="2" t="e">
        <f ca="1"/>
        <v>#NAME?</v>
      </c>
      <c r="F1476" s="1" t="e">
        <f ca="1"/>
        <v>#NAME?</v>
      </c>
      <c r="G1476" s="1" t="e">
        <f ca="1"/>
        <v>#NAME?</v>
      </c>
      <c r="H1476" s="1" t="e">
        <f ca="1"/>
        <v>#NAME?</v>
      </c>
      <c r="I1476" s="1" t="e">
        <f ca="1"/>
        <v>#NAME?</v>
      </c>
      <c r="J1476" s="1" t="e">
        <f ca="1"/>
        <v>#NAME?</v>
      </c>
      <c r="K1476" s="1" t="e">
        <f ca="1"/>
        <v>#NAME?</v>
      </c>
      <c r="L1476" s="1"/>
      <c r="M1476" s="1" t="e">
        <f t="shared" ca="1" si="69"/>
        <v>#NAME?</v>
      </c>
      <c r="N1476" s="1" t="e">
        <f t="shared" ca="1" si="70"/>
        <v>#NAME?</v>
      </c>
      <c r="O1476" s="1" t="e">
        <f t="shared" ca="1" si="71"/>
        <v>#NAME?</v>
      </c>
    </row>
    <row r="1477" spans="1:15">
      <c r="A1477" s="1" t="e">
        <f ca="1"/>
        <v>#NAME?</v>
      </c>
      <c r="B1477" s="1" t="e">
        <f ca="1"/>
        <v>#NAME?</v>
      </c>
      <c r="C1477" s="1" t="e">
        <f ca="1"/>
        <v>#NAME?</v>
      </c>
      <c r="D1477" s="2" t="e">
        <f ca="1"/>
        <v>#NAME?</v>
      </c>
      <c r="E1477" s="2" t="e">
        <f ca="1"/>
        <v>#NAME?</v>
      </c>
      <c r="F1477" s="1" t="e">
        <f ca="1"/>
        <v>#NAME?</v>
      </c>
      <c r="G1477" s="1" t="e">
        <f ca="1"/>
        <v>#NAME?</v>
      </c>
      <c r="H1477" s="1" t="e">
        <f ca="1"/>
        <v>#NAME?</v>
      </c>
      <c r="I1477" s="1" t="e">
        <f ca="1"/>
        <v>#NAME?</v>
      </c>
      <c r="J1477" s="1" t="e">
        <f ca="1"/>
        <v>#NAME?</v>
      </c>
      <c r="K1477" s="1" t="e">
        <f ca="1"/>
        <v>#NAME?</v>
      </c>
      <c r="L1477" s="1"/>
      <c r="M1477" s="1" t="e">
        <f t="shared" ca="1" si="69"/>
        <v>#NAME?</v>
      </c>
      <c r="N1477" s="1" t="e">
        <f t="shared" ca="1" si="70"/>
        <v>#NAME?</v>
      </c>
      <c r="O1477" s="1" t="e">
        <f t="shared" ca="1" si="71"/>
        <v>#NAME?</v>
      </c>
    </row>
    <row r="1478" spans="1:15">
      <c r="A1478" s="1" t="e">
        <f ca="1"/>
        <v>#NAME?</v>
      </c>
      <c r="B1478" s="1" t="e">
        <f ca="1"/>
        <v>#NAME?</v>
      </c>
      <c r="C1478" s="1" t="e">
        <f ca="1"/>
        <v>#NAME?</v>
      </c>
      <c r="D1478" s="2" t="e">
        <f ca="1"/>
        <v>#NAME?</v>
      </c>
      <c r="E1478" s="2" t="e">
        <f ca="1"/>
        <v>#NAME?</v>
      </c>
      <c r="F1478" s="1" t="e">
        <f ca="1"/>
        <v>#NAME?</v>
      </c>
      <c r="G1478" s="1" t="e">
        <f ca="1"/>
        <v>#NAME?</v>
      </c>
      <c r="H1478" s="1" t="e">
        <f ca="1"/>
        <v>#NAME?</v>
      </c>
      <c r="I1478" s="1" t="e">
        <f ca="1"/>
        <v>#NAME?</v>
      </c>
      <c r="J1478" s="1" t="e">
        <f ca="1"/>
        <v>#NAME?</v>
      </c>
      <c r="K1478" s="1" t="e">
        <f ca="1"/>
        <v>#NAME?</v>
      </c>
      <c r="L1478" s="1"/>
      <c r="M1478" s="1" t="e">
        <f t="shared" ca="1" si="69"/>
        <v>#NAME?</v>
      </c>
      <c r="N1478" s="1" t="e">
        <f t="shared" ca="1" si="70"/>
        <v>#NAME?</v>
      </c>
      <c r="O1478" s="1" t="e">
        <f t="shared" ca="1" si="71"/>
        <v>#NAME?</v>
      </c>
    </row>
    <row r="1479" spans="1:15">
      <c r="A1479" s="1" t="e">
        <f ca="1"/>
        <v>#NAME?</v>
      </c>
      <c r="B1479" s="1" t="e">
        <f ca="1"/>
        <v>#NAME?</v>
      </c>
      <c r="C1479" s="1" t="e">
        <f ca="1"/>
        <v>#NAME?</v>
      </c>
      <c r="D1479" s="2" t="e">
        <f ca="1"/>
        <v>#NAME?</v>
      </c>
      <c r="E1479" s="2" t="e">
        <f ca="1"/>
        <v>#NAME?</v>
      </c>
      <c r="F1479" s="1" t="e">
        <f ca="1"/>
        <v>#NAME?</v>
      </c>
      <c r="G1479" s="1" t="e">
        <f ca="1"/>
        <v>#NAME?</v>
      </c>
      <c r="H1479" s="1" t="e">
        <f ca="1"/>
        <v>#NAME?</v>
      </c>
      <c r="I1479" s="1" t="e">
        <f ca="1"/>
        <v>#NAME?</v>
      </c>
      <c r="J1479" s="1" t="e">
        <f ca="1"/>
        <v>#NAME?</v>
      </c>
      <c r="K1479" s="1" t="e">
        <f ca="1"/>
        <v>#NAME?</v>
      </c>
      <c r="L1479" s="1"/>
      <c r="M1479" s="1" t="e">
        <f t="shared" ca="1" si="69"/>
        <v>#NAME?</v>
      </c>
      <c r="N1479" s="1" t="e">
        <f t="shared" ca="1" si="70"/>
        <v>#NAME?</v>
      </c>
      <c r="O1479" s="1" t="e">
        <f t="shared" ca="1" si="71"/>
        <v>#NAME?</v>
      </c>
    </row>
    <row r="1480" spans="1:15">
      <c r="A1480" s="1" t="e">
        <f ca="1"/>
        <v>#NAME?</v>
      </c>
      <c r="B1480" s="1" t="e">
        <f ca="1"/>
        <v>#NAME?</v>
      </c>
      <c r="C1480" s="1" t="e">
        <f ca="1"/>
        <v>#NAME?</v>
      </c>
      <c r="D1480" s="2" t="e">
        <f ca="1"/>
        <v>#NAME?</v>
      </c>
      <c r="E1480" s="2" t="e">
        <f ca="1"/>
        <v>#NAME?</v>
      </c>
      <c r="F1480" s="1" t="e">
        <f ca="1"/>
        <v>#NAME?</v>
      </c>
      <c r="G1480" s="1" t="e">
        <f ca="1"/>
        <v>#NAME?</v>
      </c>
      <c r="H1480" s="1" t="e">
        <f ca="1"/>
        <v>#NAME?</v>
      </c>
      <c r="I1480" s="1" t="e">
        <f ca="1"/>
        <v>#NAME?</v>
      </c>
      <c r="J1480" s="1" t="e">
        <f ca="1"/>
        <v>#NAME?</v>
      </c>
      <c r="K1480" s="1" t="e">
        <f ca="1"/>
        <v>#NAME?</v>
      </c>
      <c r="L1480" s="1"/>
      <c r="M1480" s="1" t="e">
        <f t="shared" ca="1" si="69"/>
        <v>#NAME?</v>
      </c>
      <c r="N1480" s="1" t="e">
        <f t="shared" ca="1" si="70"/>
        <v>#NAME?</v>
      </c>
      <c r="O1480" s="1" t="e">
        <f t="shared" ca="1" si="71"/>
        <v>#NAME?</v>
      </c>
    </row>
    <row r="1481" spans="1:15">
      <c r="A1481" s="1" t="e">
        <f ca="1"/>
        <v>#NAME?</v>
      </c>
      <c r="B1481" s="1" t="e">
        <f ca="1"/>
        <v>#NAME?</v>
      </c>
      <c r="C1481" s="1" t="e">
        <f ca="1"/>
        <v>#NAME?</v>
      </c>
      <c r="D1481" s="2" t="e">
        <f ca="1"/>
        <v>#NAME?</v>
      </c>
      <c r="E1481" s="2" t="e">
        <f ca="1"/>
        <v>#NAME?</v>
      </c>
      <c r="F1481" s="1" t="e">
        <f ca="1"/>
        <v>#NAME?</v>
      </c>
      <c r="G1481" s="1" t="e">
        <f ca="1"/>
        <v>#NAME?</v>
      </c>
      <c r="H1481" s="1" t="e">
        <f ca="1"/>
        <v>#NAME?</v>
      </c>
      <c r="I1481" s="1" t="e">
        <f ca="1"/>
        <v>#NAME?</v>
      </c>
      <c r="J1481" s="1" t="e">
        <f ca="1"/>
        <v>#NAME?</v>
      </c>
      <c r="K1481" s="1" t="e">
        <f ca="1"/>
        <v>#NAME?</v>
      </c>
      <c r="L1481" s="1"/>
      <c r="M1481" s="1" t="e">
        <f t="shared" ca="1" si="69"/>
        <v>#NAME?</v>
      </c>
      <c r="N1481" s="1" t="e">
        <f t="shared" ca="1" si="70"/>
        <v>#NAME?</v>
      </c>
      <c r="O1481" s="1" t="e">
        <f t="shared" ca="1" si="71"/>
        <v>#NAME?</v>
      </c>
    </row>
    <row r="1482" spans="1:15">
      <c r="A1482" s="1" t="e">
        <f ca="1"/>
        <v>#NAME?</v>
      </c>
      <c r="B1482" s="1" t="e">
        <f ca="1"/>
        <v>#NAME?</v>
      </c>
      <c r="C1482" s="1" t="e">
        <f ca="1"/>
        <v>#NAME?</v>
      </c>
      <c r="D1482" s="2" t="e">
        <f ca="1"/>
        <v>#NAME?</v>
      </c>
      <c r="E1482" s="2" t="e">
        <f ca="1"/>
        <v>#NAME?</v>
      </c>
      <c r="F1482" s="1" t="e">
        <f ca="1"/>
        <v>#NAME?</v>
      </c>
      <c r="G1482" s="1" t="e">
        <f ca="1"/>
        <v>#NAME?</v>
      </c>
      <c r="H1482" s="1" t="e">
        <f ca="1"/>
        <v>#NAME?</v>
      </c>
      <c r="I1482" s="1" t="e">
        <f ca="1"/>
        <v>#NAME?</v>
      </c>
      <c r="J1482" s="1" t="e">
        <f ca="1"/>
        <v>#NAME?</v>
      </c>
      <c r="K1482" s="1" t="e">
        <f ca="1"/>
        <v>#NAME?</v>
      </c>
      <c r="L1482" s="1"/>
      <c r="M1482" s="1" t="e">
        <f t="shared" ca="1" si="69"/>
        <v>#NAME?</v>
      </c>
      <c r="N1482" s="1" t="e">
        <f t="shared" ca="1" si="70"/>
        <v>#NAME?</v>
      </c>
      <c r="O1482" s="1" t="e">
        <f t="shared" ca="1" si="71"/>
        <v>#NAME?</v>
      </c>
    </row>
    <row r="1483" spans="1:15">
      <c r="A1483" s="1" t="e">
        <f ca="1"/>
        <v>#NAME?</v>
      </c>
      <c r="B1483" s="1" t="e">
        <f ca="1"/>
        <v>#NAME?</v>
      </c>
      <c r="C1483" s="1" t="e">
        <f ca="1"/>
        <v>#NAME?</v>
      </c>
      <c r="D1483" s="2" t="e">
        <f ca="1"/>
        <v>#NAME?</v>
      </c>
      <c r="E1483" s="2" t="e">
        <f ca="1"/>
        <v>#NAME?</v>
      </c>
      <c r="F1483" s="1" t="e">
        <f ca="1"/>
        <v>#NAME?</v>
      </c>
      <c r="G1483" s="1" t="e">
        <f ca="1"/>
        <v>#NAME?</v>
      </c>
      <c r="H1483" s="1" t="e">
        <f ca="1"/>
        <v>#NAME?</v>
      </c>
      <c r="I1483" s="1" t="e">
        <f ca="1"/>
        <v>#NAME?</v>
      </c>
      <c r="J1483" s="1" t="e">
        <f ca="1"/>
        <v>#NAME?</v>
      </c>
      <c r="K1483" s="1" t="e">
        <f ca="1"/>
        <v>#NAME?</v>
      </c>
      <c r="L1483" s="1"/>
      <c r="M1483" s="1" t="e">
        <f t="shared" ca="1" si="69"/>
        <v>#NAME?</v>
      </c>
      <c r="N1483" s="1" t="e">
        <f t="shared" ca="1" si="70"/>
        <v>#NAME?</v>
      </c>
      <c r="O1483" s="1" t="e">
        <f t="shared" ca="1" si="71"/>
        <v>#NAME?</v>
      </c>
    </row>
    <row r="1484" spans="1:15">
      <c r="A1484" s="1" t="e">
        <f ca="1"/>
        <v>#NAME?</v>
      </c>
      <c r="B1484" s="1" t="e">
        <f ca="1"/>
        <v>#NAME?</v>
      </c>
      <c r="C1484" s="1" t="e">
        <f ca="1"/>
        <v>#NAME?</v>
      </c>
      <c r="D1484" s="2" t="e">
        <f ca="1"/>
        <v>#NAME?</v>
      </c>
      <c r="E1484" s="2" t="e">
        <f ca="1"/>
        <v>#NAME?</v>
      </c>
      <c r="F1484" s="1" t="e">
        <f ca="1"/>
        <v>#NAME?</v>
      </c>
      <c r="G1484" s="1" t="e">
        <f ca="1"/>
        <v>#NAME?</v>
      </c>
      <c r="H1484" s="1" t="e">
        <f ca="1"/>
        <v>#NAME?</v>
      </c>
      <c r="I1484" s="1" t="e">
        <f ca="1"/>
        <v>#NAME?</v>
      </c>
      <c r="J1484" s="1" t="e">
        <f ca="1"/>
        <v>#NAME?</v>
      </c>
      <c r="K1484" s="1" t="e">
        <f ca="1"/>
        <v>#NAME?</v>
      </c>
      <c r="L1484" s="1"/>
      <c r="M1484" s="1" t="e">
        <f t="shared" ca="1" si="69"/>
        <v>#NAME?</v>
      </c>
      <c r="N1484" s="1" t="e">
        <f t="shared" ca="1" si="70"/>
        <v>#NAME?</v>
      </c>
      <c r="O1484" s="1" t="e">
        <f t="shared" ca="1" si="71"/>
        <v>#NAME?</v>
      </c>
    </row>
    <row r="1485" spans="1:15">
      <c r="A1485" s="1" t="e">
        <f ca="1"/>
        <v>#NAME?</v>
      </c>
      <c r="B1485" s="1" t="e">
        <f ca="1"/>
        <v>#NAME?</v>
      </c>
      <c r="C1485" s="1" t="e">
        <f ca="1"/>
        <v>#NAME?</v>
      </c>
      <c r="D1485" s="2" t="e">
        <f ca="1"/>
        <v>#NAME?</v>
      </c>
      <c r="E1485" s="2" t="e">
        <f ca="1"/>
        <v>#NAME?</v>
      </c>
      <c r="F1485" s="1" t="e">
        <f ca="1"/>
        <v>#NAME?</v>
      </c>
      <c r="G1485" s="1" t="e">
        <f ca="1"/>
        <v>#NAME?</v>
      </c>
      <c r="H1485" s="1" t="e">
        <f ca="1"/>
        <v>#NAME?</v>
      </c>
      <c r="I1485" s="1" t="e">
        <f ca="1"/>
        <v>#NAME?</v>
      </c>
      <c r="J1485" s="1" t="e">
        <f ca="1"/>
        <v>#NAME?</v>
      </c>
      <c r="K1485" s="1" t="e">
        <f ca="1"/>
        <v>#NAME?</v>
      </c>
      <c r="L1485" s="1"/>
      <c r="M1485" s="1" t="e">
        <f t="shared" ca="1" si="69"/>
        <v>#NAME?</v>
      </c>
      <c r="N1485" s="1" t="e">
        <f t="shared" ca="1" si="70"/>
        <v>#NAME?</v>
      </c>
      <c r="O1485" s="1" t="e">
        <f t="shared" ca="1" si="71"/>
        <v>#NAME?</v>
      </c>
    </row>
    <row r="1486" spans="1:15">
      <c r="A1486" s="1" t="e">
        <f ca="1"/>
        <v>#NAME?</v>
      </c>
      <c r="B1486" s="1" t="e">
        <f ca="1"/>
        <v>#NAME?</v>
      </c>
      <c r="C1486" s="1" t="e">
        <f ca="1"/>
        <v>#NAME?</v>
      </c>
      <c r="D1486" s="2" t="e">
        <f ca="1"/>
        <v>#NAME?</v>
      </c>
      <c r="E1486" s="2" t="e">
        <f ca="1"/>
        <v>#NAME?</v>
      </c>
      <c r="F1486" s="1" t="e">
        <f ca="1"/>
        <v>#NAME?</v>
      </c>
      <c r="G1486" s="1" t="e">
        <f ca="1"/>
        <v>#NAME?</v>
      </c>
      <c r="H1486" s="1" t="e">
        <f ca="1"/>
        <v>#NAME?</v>
      </c>
      <c r="I1486" s="1" t="e">
        <f ca="1"/>
        <v>#NAME?</v>
      </c>
      <c r="J1486" s="1" t="e">
        <f ca="1"/>
        <v>#NAME?</v>
      </c>
      <c r="K1486" s="1" t="e">
        <f ca="1"/>
        <v>#NAME?</v>
      </c>
      <c r="L1486" s="1"/>
      <c r="M1486" s="1" t="e">
        <f t="shared" ca="1" si="69"/>
        <v>#NAME?</v>
      </c>
      <c r="N1486" s="1" t="e">
        <f t="shared" ca="1" si="70"/>
        <v>#NAME?</v>
      </c>
      <c r="O1486" s="1" t="e">
        <f t="shared" ca="1" si="71"/>
        <v>#NAME?</v>
      </c>
    </row>
    <row r="1487" spans="1:15">
      <c r="A1487" s="1" t="e">
        <f ca="1"/>
        <v>#NAME?</v>
      </c>
      <c r="B1487" s="1" t="e">
        <f ca="1"/>
        <v>#NAME?</v>
      </c>
      <c r="C1487" s="1" t="e">
        <f ca="1"/>
        <v>#NAME?</v>
      </c>
      <c r="D1487" s="2" t="e">
        <f ca="1"/>
        <v>#NAME?</v>
      </c>
      <c r="E1487" s="2" t="e">
        <f ca="1"/>
        <v>#NAME?</v>
      </c>
      <c r="F1487" s="1" t="e">
        <f ca="1"/>
        <v>#NAME?</v>
      </c>
      <c r="G1487" s="1" t="e">
        <f ca="1"/>
        <v>#NAME?</v>
      </c>
      <c r="H1487" s="1" t="e">
        <f ca="1"/>
        <v>#NAME?</v>
      </c>
      <c r="I1487" s="1" t="e">
        <f ca="1"/>
        <v>#NAME?</v>
      </c>
      <c r="J1487" s="1" t="e">
        <f ca="1"/>
        <v>#NAME?</v>
      </c>
      <c r="K1487" s="1" t="e">
        <f ca="1"/>
        <v>#NAME?</v>
      </c>
      <c r="L1487" s="1"/>
      <c r="M1487" s="1" t="e">
        <f t="shared" ca="1" si="69"/>
        <v>#NAME?</v>
      </c>
      <c r="N1487" s="1" t="e">
        <f t="shared" ca="1" si="70"/>
        <v>#NAME?</v>
      </c>
      <c r="O1487" s="1" t="e">
        <f t="shared" ca="1" si="71"/>
        <v>#NAME?</v>
      </c>
    </row>
    <row r="1488" spans="1:15">
      <c r="A1488" s="1" t="e">
        <f ca="1"/>
        <v>#NAME?</v>
      </c>
      <c r="B1488" s="1" t="e">
        <f ca="1"/>
        <v>#NAME?</v>
      </c>
      <c r="C1488" s="1" t="e">
        <f ca="1"/>
        <v>#NAME?</v>
      </c>
      <c r="D1488" s="2" t="e">
        <f ca="1"/>
        <v>#NAME?</v>
      </c>
      <c r="E1488" s="2" t="e">
        <f ca="1"/>
        <v>#NAME?</v>
      </c>
      <c r="F1488" s="1" t="e">
        <f ca="1"/>
        <v>#NAME?</v>
      </c>
      <c r="G1488" s="1" t="e">
        <f ca="1"/>
        <v>#NAME?</v>
      </c>
      <c r="H1488" s="1" t="e">
        <f ca="1"/>
        <v>#NAME?</v>
      </c>
      <c r="I1488" s="1" t="e">
        <f ca="1"/>
        <v>#NAME?</v>
      </c>
      <c r="J1488" s="1" t="e">
        <f ca="1"/>
        <v>#NAME?</v>
      </c>
      <c r="K1488" s="1" t="e">
        <f ca="1"/>
        <v>#NAME?</v>
      </c>
      <c r="L1488" s="1"/>
      <c r="M1488" s="1" t="e">
        <f t="shared" ca="1" si="69"/>
        <v>#NAME?</v>
      </c>
      <c r="N1488" s="1" t="e">
        <f t="shared" ca="1" si="70"/>
        <v>#NAME?</v>
      </c>
      <c r="O1488" s="1" t="e">
        <f t="shared" ca="1" si="71"/>
        <v>#NAME?</v>
      </c>
    </row>
    <row r="1489" spans="1:15">
      <c r="A1489" s="1" t="e">
        <f ca="1"/>
        <v>#NAME?</v>
      </c>
      <c r="B1489" s="1" t="e">
        <f ca="1"/>
        <v>#NAME?</v>
      </c>
      <c r="C1489" s="1" t="e">
        <f ca="1"/>
        <v>#NAME?</v>
      </c>
      <c r="D1489" s="2" t="e">
        <f ca="1"/>
        <v>#NAME?</v>
      </c>
      <c r="E1489" s="2" t="e">
        <f ca="1"/>
        <v>#NAME?</v>
      </c>
      <c r="F1489" s="1" t="e">
        <f ca="1"/>
        <v>#NAME?</v>
      </c>
      <c r="G1489" s="1" t="e">
        <f ca="1"/>
        <v>#NAME?</v>
      </c>
      <c r="H1489" s="1" t="e">
        <f ca="1"/>
        <v>#NAME?</v>
      </c>
      <c r="I1489" s="1" t="e">
        <f ca="1"/>
        <v>#NAME?</v>
      </c>
      <c r="J1489" s="1" t="e">
        <f ca="1"/>
        <v>#NAME?</v>
      </c>
      <c r="K1489" s="1" t="e">
        <f ca="1"/>
        <v>#NAME?</v>
      </c>
      <c r="L1489" s="1"/>
      <c r="M1489" s="1" t="e">
        <f t="shared" ca="1" si="69"/>
        <v>#NAME?</v>
      </c>
      <c r="N1489" s="1" t="e">
        <f t="shared" ca="1" si="70"/>
        <v>#NAME?</v>
      </c>
      <c r="O1489" s="1" t="e">
        <f t="shared" ca="1" si="71"/>
        <v>#NAME?</v>
      </c>
    </row>
    <row r="1490" spans="1:15">
      <c r="A1490" s="1" t="e">
        <f ca="1"/>
        <v>#NAME?</v>
      </c>
      <c r="B1490" s="1" t="e">
        <f ca="1"/>
        <v>#NAME?</v>
      </c>
      <c r="C1490" s="1" t="e">
        <f ca="1"/>
        <v>#NAME?</v>
      </c>
      <c r="D1490" s="2" t="e">
        <f ca="1"/>
        <v>#NAME?</v>
      </c>
      <c r="E1490" s="2" t="e">
        <f ca="1"/>
        <v>#NAME?</v>
      </c>
      <c r="F1490" s="1" t="e">
        <f ca="1"/>
        <v>#NAME?</v>
      </c>
      <c r="G1490" s="1" t="e">
        <f ca="1"/>
        <v>#NAME?</v>
      </c>
      <c r="H1490" s="1" t="e">
        <f ca="1"/>
        <v>#NAME?</v>
      </c>
      <c r="I1490" s="1" t="e">
        <f ca="1"/>
        <v>#NAME?</v>
      </c>
      <c r="J1490" s="1" t="e">
        <f ca="1"/>
        <v>#NAME?</v>
      </c>
      <c r="K1490" s="1" t="e">
        <f ca="1"/>
        <v>#NAME?</v>
      </c>
      <c r="L1490" s="1"/>
      <c r="M1490" s="1" t="e">
        <f t="shared" ca="1" si="69"/>
        <v>#NAME?</v>
      </c>
      <c r="N1490" s="1" t="e">
        <f t="shared" ca="1" si="70"/>
        <v>#NAME?</v>
      </c>
      <c r="O1490" s="1" t="e">
        <f t="shared" ca="1" si="71"/>
        <v>#NAME?</v>
      </c>
    </row>
    <row r="1491" spans="1:15">
      <c r="A1491" s="1" t="e">
        <f ca="1"/>
        <v>#NAME?</v>
      </c>
      <c r="B1491" s="1" t="e">
        <f ca="1"/>
        <v>#NAME?</v>
      </c>
      <c r="C1491" s="1" t="e">
        <f ca="1"/>
        <v>#NAME?</v>
      </c>
      <c r="D1491" s="2" t="e">
        <f ca="1"/>
        <v>#NAME?</v>
      </c>
      <c r="E1491" s="2" t="e">
        <f ca="1"/>
        <v>#NAME?</v>
      </c>
      <c r="F1491" s="1" t="e">
        <f ca="1"/>
        <v>#NAME?</v>
      </c>
      <c r="G1491" s="1" t="e">
        <f ca="1"/>
        <v>#NAME?</v>
      </c>
      <c r="H1491" s="1" t="e">
        <f ca="1"/>
        <v>#NAME?</v>
      </c>
      <c r="I1491" s="1" t="e">
        <f ca="1"/>
        <v>#NAME?</v>
      </c>
      <c r="J1491" s="1" t="e">
        <f ca="1"/>
        <v>#NAME?</v>
      </c>
      <c r="K1491" s="1" t="e">
        <f ca="1"/>
        <v>#NAME?</v>
      </c>
      <c r="L1491" s="1"/>
      <c r="M1491" s="1" t="e">
        <f t="shared" ca="1" si="69"/>
        <v>#NAME?</v>
      </c>
      <c r="N1491" s="1" t="e">
        <f t="shared" ca="1" si="70"/>
        <v>#NAME?</v>
      </c>
      <c r="O1491" s="1" t="e">
        <f t="shared" ca="1" si="71"/>
        <v>#NAME?</v>
      </c>
    </row>
    <row r="1492" spans="1:15">
      <c r="A1492" s="1" t="e">
        <f ca="1"/>
        <v>#NAME?</v>
      </c>
      <c r="B1492" s="1" t="e">
        <f ca="1"/>
        <v>#NAME?</v>
      </c>
      <c r="C1492" s="1" t="e">
        <f ca="1"/>
        <v>#NAME?</v>
      </c>
      <c r="D1492" s="2" t="e">
        <f ca="1"/>
        <v>#NAME?</v>
      </c>
      <c r="E1492" s="2" t="e">
        <f ca="1"/>
        <v>#NAME?</v>
      </c>
      <c r="F1492" s="1" t="e">
        <f ca="1"/>
        <v>#NAME?</v>
      </c>
      <c r="G1492" s="1" t="e">
        <f ca="1"/>
        <v>#NAME?</v>
      </c>
      <c r="H1492" s="1" t="e">
        <f ca="1"/>
        <v>#NAME?</v>
      </c>
      <c r="I1492" s="1" t="e">
        <f ca="1"/>
        <v>#NAME?</v>
      </c>
      <c r="J1492" s="1" t="e">
        <f ca="1"/>
        <v>#NAME?</v>
      </c>
      <c r="K1492" s="1" t="e">
        <f ca="1"/>
        <v>#NAME?</v>
      </c>
      <c r="L1492" s="1"/>
      <c r="M1492" s="1" t="e">
        <f t="shared" ca="1" si="69"/>
        <v>#NAME?</v>
      </c>
      <c r="N1492" s="1" t="e">
        <f t="shared" ca="1" si="70"/>
        <v>#NAME?</v>
      </c>
      <c r="O1492" s="1" t="e">
        <f t="shared" ca="1" si="71"/>
        <v>#NAME?</v>
      </c>
    </row>
    <row r="1493" spans="1:15">
      <c r="A1493" s="1" t="e">
        <f ca="1"/>
        <v>#NAME?</v>
      </c>
      <c r="B1493" s="1" t="e">
        <f ca="1"/>
        <v>#NAME?</v>
      </c>
      <c r="C1493" s="1" t="e">
        <f ca="1"/>
        <v>#NAME?</v>
      </c>
      <c r="D1493" s="2" t="e">
        <f ca="1"/>
        <v>#NAME?</v>
      </c>
      <c r="E1493" s="2" t="e">
        <f ca="1"/>
        <v>#NAME?</v>
      </c>
      <c r="F1493" s="1" t="e">
        <f ca="1"/>
        <v>#NAME?</v>
      </c>
      <c r="G1493" s="1" t="e">
        <f ca="1"/>
        <v>#NAME?</v>
      </c>
      <c r="H1493" s="1" t="e">
        <f ca="1"/>
        <v>#NAME?</v>
      </c>
      <c r="I1493" s="1" t="e">
        <f ca="1"/>
        <v>#NAME?</v>
      </c>
      <c r="J1493" s="1" t="e">
        <f ca="1"/>
        <v>#NAME?</v>
      </c>
      <c r="K1493" s="1" t="e">
        <f ca="1"/>
        <v>#NAME?</v>
      </c>
      <c r="L1493" s="1"/>
      <c r="M1493" s="1" t="e">
        <f t="shared" ca="1" si="69"/>
        <v>#NAME?</v>
      </c>
      <c r="N1493" s="1" t="e">
        <f t="shared" ca="1" si="70"/>
        <v>#NAME?</v>
      </c>
      <c r="O1493" s="1" t="e">
        <f t="shared" ca="1" si="71"/>
        <v>#NAME?</v>
      </c>
    </row>
    <row r="1494" spans="1:15">
      <c r="A1494" s="1" t="e">
        <f ca="1"/>
        <v>#NAME?</v>
      </c>
      <c r="B1494" s="1" t="e">
        <f ca="1"/>
        <v>#NAME?</v>
      </c>
      <c r="C1494" s="1" t="e">
        <f ca="1"/>
        <v>#NAME?</v>
      </c>
      <c r="D1494" s="2" t="e">
        <f ca="1"/>
        <v>#NAME?</v>
      </c>
      <c r="E1494" s="2" t="e">
        <f ca="1"/>
        <v>#NAME?</v>
      </c>
      <c r="F1494" s="1" t="e">
        <f ca="1"/>
        <v>#NAME?</v>
      </c>
      <c r="G1494" s="1" t="e">
        <f ca="1"/>
        <v>#NAME?</v>
      </c>
      <c r="H1494" s="1" t="e">
        <f ca="1"/>
        <v>#NAME?</v>
      </c>
      <c r="I1494" s="1" t="e">
        <f ca="1"/>
        <v>#NAME?</v>
      </c>
      <c r="J1494" s="1" t="e">
        <f ca="1"/>
        <v>#NAME?</v>
      </c>
      <c r="K1494" s="1" t="e">
        <f ca="1"/>
        <v>#NAME?</v>
      </c>
      <c r="L1494" s="1"/>
      <c r="M1494" s="1" t="e">
        <f t="shared" ca="1" si="69"/>
        <v>#NAME?</v>
      </c>
      <c r="N1494" s="1" t="e">
        <f t="shared" ca="1" si="70"/>
        <v>#NAME?</v>
      </c>
      <c r="O1494" s="1" t="e">
        <f t="shared" ca="1" si="71"/>
        <v>#NAME?</v>
      </c>
    </row>
    <row r="1495" spans="1:15">
      <c r="A1495" s="1" t="e">
        <f ca="1"/>
        <v>#NAME?</v>
      </c>
      <c r="B1495" s="1" t="e">
        <f ca="1"/>
        <v>#NAME?</v>
      </c>
      <c r="C1495" s="1" t="e">
        <f ca="1"/>
        <v>#NAME?</v>
      </c>
      <c r="D1495" s="2" t="e">
        <f ca="1"/>
        <v>#NAME?</v>
      </c>
      <c r="E1495" s="2" t="e">
        <f ca="1"/>
        <v>#NAME?</v>
      </c>
      <c r="F1495" s="1" t="e">
        <f ca="1"/>
        <v>#NAME?</v>
      </c>
      <c r="G1495" s="1" t="e">
        <f ca="1"/>
        <v>#NAME?</v>
      </c>
      <c r="H1495" s="1" t="e">
        <f ca="1"/>
        <v>#NAME?</v>
      </c>
      <c r="I1495" s="1" t="e">
        <f ca="1"/>
        <v>#NAME?</v>
      </c>
      <c r="J1495" s="1" t="e">
        <f ca="1"/>
        <v>#NAME?</v>
      </c>
      <c r="K1495" s="1" t="e">
        <f ca="1"/>
        <v>#NAME?</v>
      </c>
      <c r="L1495" s="1"/>
      <c r="M1495" s="1" t="e">
        <f t="shared" ca="1" si="69"/>
        <v>#NAME?</v>
      </c>
      <c r="N1495" s="1" t="e">
        <f t="shared" ca="1" si="70"/>
        <v>#NAME?</v>
      </c>
      <c r="O1495" s="1" t="e">
        <f t="shared" ca="1" si="71"/>
        <v>#NAME?</v>
      </c>
    </row>
    <row r="1496" spans="1:15">
      <c r="A1496" s="1" t="e">
        <f ca="1"/>
        <v>#NAME?</v>
      </c>
      <c r="B1496" s="1" t="e">
        <f ca="1"/>
        <v>#NAME?</v>
      </c>
      <c r="C1496" s="1" t="e">
        <f ca="1"/>
        <v>#NAME?</v>
      </c>
      <c r="D1496" s="2" t="e">
        <f ca="1"/>
        <v>#NAME?</v>
      </c>
      <c r="E1496" s="2" t="e">
        <f ca="1"/>
        <v>#NAME?</v>
      </c>
      <c r="F1496" s="1" t="e">
        <f ca="1"/>
        <v>#NAME?</v>
      </c>
      <c r="G1496" s="1" t="e">
        <f ca="1"/>
        <v>#NAME?</v>
      </c>
      <c r="H1496" s="1" t="e">
        <f ca="1"/>
        <v>#NAME?</v>
      </c>
      <c r="I1496" s="1" t="e">
        <f ca="1"/>
        <v>#NAME?</v>
      </c>
      <c r="J1496" s="1" t="e">
        <f ca="1"/>
        <v>#NAME?</v>
      </c>
      <c r="K1496" s="1" t="e">
        <f ca="1"/>
        <v>#NAME?</v>
      </c>
      <c r="L1496" s="1"/>
      <c r="M1496" s="1" t="e">
        <f t="shared" ca="1" si="69"/>
        <v>#NAME?</v>
      </c>
      <c r="N1496" s="1" t="e">
        <f t="shared" ca="1" si="70"/>
        <v>#NAME?</v>
      </c>
      <c r="O1496" s="1" t="e">
        <f t="shared" ca="1" si="71"/>
        <v>#NAME?</v>
      </c>
    </row>
    <row r="1497" spans="1:15">
      <c r="A1497" s="1" t="e">
        <f ca="1"/>
        <v>#NAME?</v>
      </c>
      <c r="B1497" s="1" t="e">
        <f ca="1"/>
        <v>#NAME?</v>
      </c>
      <c r="C1497" s="1" t="e">
        <f ca="1"/>
        <v>#NAME?</v>
      </c>
      <c r="D1497" s="2" t="e">
        <f ca="1"/>
        <v>#NAME?</v>
      </c>
      <c r="E1497" s="2" t="e">
        <f ca="1"/>
        <v>#NAME?</v>
      </c>
      <c r="F1497" s="1" t="e">
        <f ca="1"/>
        <v>#NAME?</v>
      </c>
      <c r="G1497" s="1" t="e">
        <f ca="1"/>
        <v>#NAME?</v>
      </c>
      <c r="H1497" s="1" t="e">
        <f ca="1"/>
        <v>#NAME?</v>
      </c>
      <c r="I1497" s="1" t="e">
        <f ca="1"/>
        <v>#NAME?</v>
      </c>
      <c r="J1497" s="1" t="e">
        <f ca="1"/>
        <v>#NAME?</v>
      </c>
      <c r="K1497" s="1" t="e">
        <f ca="1"/>
        <v>#NAME?</v>
      </c>
      <c r="L1497" s="1"/>
      <c r="M1497" s="1" t="e">
        <f t="shared" ca="1" si="69"/>
        <v>#NAME?</v>
      </c>
      <c r="N1497" s="1" t="e">
        <f t="shared" ca="1" si="70"/>
        <v>#NAME?</v>
      </c>
      <c r="O1497" s="1" t="e">
        <f t="shared" ca="1" si="71"/>
        <v>#NAME?</v>
      </c>
    </row>
    <row r="1498" spans="1:15">
      <c r="A1498" s="1" t="e">
        <f ca="1"/>
        <v>#NAME?</v>
      </c>
      <c r="B1498" s="1" t="e">
        <f ca="1"/>
        <v>#NAME?</v>
      </c>
      <c r="C1498" s="1" t="e">
        <f ca="1"/>
        <v>#NAME?</v>
      </c>
      <c r="D1498" s="2" t="e">
        <f ca="1"/>
        <v>#NAME?</v>
      </c>
      <c r="E1498" s="2" t="e">
        <f ca="1"/>
        <v>#NAME?</v>
      </c>
      <c r="F1498" s="1" t="e">
        <f ca="1"/>
        <v>#NAME?</v>
      </c>
      <c r="G1498" s="1" t="e">
        <f ca="1"/>
        <v>#NAME?</v>
      </c>
      <c r="H1498" s="1" t="e">
        <f ca="1"/>
        <v>#NAME?</v>
      </c>
      <c r="I1498" s="1" t="e">
        <f ca="1"/>
        <v>#NAME?</v>
      </c>
      <c r="J1498" s="1" t="e">
        <f ca="1"/>
        <v>#NAME?</v>
      </c>
      <c r="K1498" s="1" t="e">
        <f ca="1"/>
        <v>#NAME?</v>
      </c>
      <c r="L1498" s="1"/>
      <c r="M1498" s="1" t="e">
        <f t="shared" ca="1" si="69"/>
        <v>#NAME?</v>
      </c>
      <c r="N1498" s="1" t="e">
        <f t="shared" ca="1" si="70"/>
        <v>#NAME?</v>
      </c>
      <c r="O1498" s="1" t="e">
        <f t="shared" ca="1" si="71"/>
        <v>#NAME?</v>
      </c>
    </row>
    <row r="1499" spans="1:15">
      <c r="A1499" s="1" t="e">
        <f ca="1"/>
        <v>#NAME?</v>
      </c>
      <c r="B1499" s="1" t="e">
        <f ca="1"/>
        <v>#NAME?</v>
      </c>
      <c r="C1499" s="1" t="e">
        <f ca="1"/>
        <v>#NAME?</v>
      </c>
      <c r="D1499" s="2" t="e">
        <f ca="1"/>
        <v>#NAME?</v>
      </c>
      <c r="E1499" s="2" t="e">
        <f ca="1"/>
        <v>#NAME?</v>
      </c>
      <c r="F1499" s="1" t="e">
        <f ca="1"/>
        <v>#NAME?</v>
      </c>
      <c r="G1499" s="1" t="e">
        <f ca="1"/>
        <v>#NAME?</v>
      </c>
      <c r="H1499" s="1" t="e">
        <f ca="1"/>
        <v>#NAME?</v>
      </c>
      <c r="I1499" s="1" t="e">
        <f ca="1"/>
        <v>#NAME?</v>
      </c>
      <c r="J1499" s="1" t="e">
        <f ca="1"/>
        <v>#NAME?</v>
      </c>
      <c r="K1499" s="1" t="e">
        <f ca="1"/>
        <v>#NAME?</v>
      </c>
      <c r="L1499" s="1"/>
      <c r="M1499" s="1" t="e">
        <f t="shared" ca="1" si="69"/>
        <v>#NAME?</v>
      </c>
      <c r="N1499" s="1" t="e">
        <f t="shared" ca="1" si="70"/>
        <v>#NAME?</v>
      </c>
      <c r="O1499" s="1" t="e">
        <f t="shared" ca="1" si="71"/>
        <v>#NAME?</v>
      </c>
    </row>
    <row r="1500" spans="1:15">
      <c r="A1500" s="1" t="e">
        <f ca="1"/>
        <v>#NAME?</v>
      </c>
      <c r="B1500" s="1" t="e">
        <f ca="1"/>
        <v>#NAME?</v>
      </c>
      <c r="C1500" s="1" t="e">
        <f ca="1"/>
        <v>#NAME?</v>
      </c>
      <c r="D1500" s="2" t="e">
        <f ca="1"/>
        <v>#NAME?</v>
      </c>
      <c r="E1500" s="2" t="e">
        <f ca="1"/>
        <v>#NAME?</v>
      </c>
      <c r="F1500" s="1" t="e">
        <f ca="1"/>
        <v>#NAME?</v>
      </c>
      <c r="G1500" s="1" t="e">
        <f ca="1"/>
        <v>#NAME?</v>
      </c>
      <c r="H1500" s="1" t="e">
        <f ca="1"/>
        <v>#NAME?</v>
      </c>
      <c r="I1500" s="1" t="e">
        <f ca="1"/>
        <v>#NAME?</v>
      </c>
      <c r="J1500" s="1" t="e">
        <f ca="1"/>
        <v>#NAME?</v>
      </c>
      <c r="K1500" s="1" t="e">
        <f ca="1"/>
        <v>#NAME?</v>
      </c>
      <c r="L1500" s="1"/>
      <c r="M1500" s="1" t="e">
        <f t="shared" ca="1" si="69"/>
        <v>#NAME?</v>
      </c>
      <c r="N1500" s="1" t="e">
        <f t="shared" ca="1" si="70"/>
        <v>#NAME?</v>
      </c>
      <c r="O1500" s="1" t="e">
        <f t="shared" ca="1" si="71"/>
        <v>#NAME?</v>
      </c>
    </row>
    <row r="1501" spans="1:15">
      <c r="A1501" s="1" t="e">
        <f ca="1"/>
        <v>#NAME?</v>
      </c>
      <c r="B1501" s="1" t="e">
        <f ca="1"/>
        <v>#NAME?</v>
      </c>
      <c r="C1501" s="1" t="e">
        <f ca="1"/>
        <v>#NAME?</v>
      </c>
      <c r="D1501" s="2" t="e">
        <f ca="1"/>
        <v>#NAME?</v>
      </c>
      <c r="E1501" s="2" t="e">
        <f ca="1"/>
        <v>#NAME?</v>
      </c>
      <c r="F1501" s="1" t="e">
        <f ca="1"/>
        <v>#NAME?</v>
      </c>
      <c r="G1501" s="1" t="e">
        <f ca="1"/>
        <v>#NAME?</v>
      </c>
      <c r="H1501" s="1" t="e">
        <f ca="1"/>
        <v>#NAME?</v>
      </c>
      <c r="I1501" s="1" t="e">
        <f ca="1"/>
        <v>#NAME?</v>
      </c>
      <c r="J1501" s="1" t="e">
        <f ca="1"/>
        <v>#NAME?</v>
      </c>
      <c r="K1501" s="1" t="e">
        <f ca="1"/>
        <v>#NAME?</v>
      </c>
      <c r="L1501" s="1"/>
      <c r="M1501" s="1" t="e">
        <f t="shared" ca="1" si="69"/>
        <v>#NAME?</v>
      </c>
      <c r="N1501" s="1" t="e">
        <f t="shared" ca="1" si="70"/>
        <v>#NAME?</v>
      </c>
      <c r="O1501" s="1" t="e">
        <f t="shared" ca="1" si="71"/>
        <v>#NAME?</v>
      </c>
    </row>
    <row r="1502" spans="1:15">
      <c r="A1502" s="1" t="e">
        <f ca="1"/>
        <v>#NAME?</v>
      </c>
      <c r="B1502" s="1" t="e">
        <f ca="1"/>
        <v>#NAME?</v>
      </c>
      <c r="C1502" s="1" t="e">
        <f ca="1"/>
        <v>#NAME?</v>
      </c>
      <c r="D1502" s="2" t="e">
        <f ca="1"/>
        <v>#NAME?</v>
      </c>
      <c r="E1502" s="2" t="e">
        <f ca="1"/>
        <v>#NAME?</v>
      </c>
      <c r="F1502" s="1" t="e">
        <f ca="1"/>
        <v>#NAME?</v>
      </c>
      <c r="G1502" s="1" t="e">
        <f ca="1"/>
        <v>#NAME?</v>
      </c>
      <c r="H1502" s="1" t="e">
        <f ca="1"/>
        <v>#NAME?</v>
      </c>
      <c r="I1502" s="1" t="e">
        <f ca="1"/>
        <v>#NAME?</v>
      </c>
      <c r="J1502" s="1" t="e">
        <f ca="1"/>
        <v>#NAME?</v>
      </c>
      <c r="K1502" s="1" t="e">
        <f ca="1"/>
        <v>#NAME?</v>
      </c>
      <c r="L1502" s="1"/>
      <c r="M1502" s="1" t="e">
        <f t="shared" ca="1" si="69"/>
        <v>#NAME?</v>
      </c>
      <c r="N1502" s="1" t="e">
        <f t="shared" ca="1" si="70"/>
        <v>#NAME?</v>
      </c>
      <c r="O1502" s="1" t="e">
        <f t="shared" ca="1" si="71"/>
        <v>#NAME?</v>
      </c>
    </row>
    <row r="1503" spans="1:15">
      <c r="A1503" s="1" t="e">
        <f ca="1"/>
        <v>#NAME?</v>
      </c>
      <c r="B1503" s="1" t="e">
        <f ca="1"/>
        <v>#NAME?</v>
      </c>
      <c r="C1503" s="1" t="e">
        <f ca="1"/>
        <v>#NAME?</v>
      </c>
      <c r="D1503" s="2" t="e">
        <f ca="1"/>
        <v>#NAME?</v>
      </c>
      <c r="E1503" s="2" t="e">
        <f ca="1"/>
        <v>#NAME?</v>
      </c>
      <c r="F1503" s="1" t="e">
        <f ca="1"/>
        <v>#NAME?</v>
      </c>
      <c r="G1503" s="1" t="e">
        <f ca="1"/>
        <v>#NAME?</v>
      </c>
      <c r="H1503" s="1" t="e">
        <f ca="1"/>
        <v>#NAME?</v>
      </c>
      <c r="I1503" s="1" t="e">
        <f ca="1"/>
        <v>#NAME?</v>
      </c>
      <c r="J1503" s="1" t="e">
        <f ca="1"/>
        <v>#NAME?</v>
      </c>
      <c r="K1503" s="1" t="e">
        <f ca="1"/>
        <v>#NAME?</v>
      </c>
      <c r="L1503" s="1"/>
      <c r="M1503" s="1" t="e">
        <f t="shared" ca="1" si="69"/>
        <v>#NAME?</v>
      </c>
      <c r="N1503" s="1" t="e">
        <f t="shared" ca="1" si="70"/>
        <v>#NAME?</v>
      </c>
      <c r="O1503" s="1" t="e">
        <f t="shared" ca="1" si="71"/>
        <v>#NAME?</v>
      </c>
    </row>
    <row r="1504" spans="1:15">
      <c r="A1504" s="1" t="e">
        <f ca="1"/>
        <v>#NAME?</v>
      </c>
      <c r="B1504" s="1" t="e">
        <f ca="1"/>
        <v>#NAME?</v>
      </c>
      <c r="C1504" s="1" t="e">
        <f ca="1"/>
        <v>#NAME?</v>
      </c>
      <c r="D1504" s="2" t="e">
        <f ca="1"/>
        <v>#NAME?</v>
      </c>
      <c r="E1504" s="2" t="e">
        <f ca="1"/>
        <v>#NAME?</v>
      </c>
      <c r="F1504" s="1" t="e">
        <f ca="1"/>
        <v>#NAME?</v>
      </c>
      <c r="G1504" s="1" t="e">
        <f ca="1"/>
        <v>#NAME?</v>
      </c>
      <c r="H1504" s="1" t="e">
        <f ca="1"/>
        <v>#NAME?</v>
      </c>
      <c r="I1504" s="1" t="e">
        <f ca="1"/>
        <v>#NAME?</v>
      </c>
      <c r="J1504" s="1" t="e">
        <f ca="1"/>
        <v>#NAME?</v>
      </c>
      <c r="K1504" s="1" t="e">
        <f ca="1"/>
        <v>#NAME?</v>
      </c>
      <c r="L1504" s="1"/>
      <c r="M1504" s="1" t="e">
        <f t="shared" ca="1" si="69"/>
        <v>#NAME?</v>
      </c>
      <c r="N1504" s="1" t="e">
        <f t="shared" ca="1" si="70"/>
        <v>#NAME?</v>
      </c>
      <c r="O1504" s="1" t="e">
        <f t="shared" ca="1" si="71"/>
        <v>#NAME?</v>
      </c>
    </row>
    <row r="1505" spans="1:15">
      <c r="A1505" s="1" t="e">
        <f ca="1"/>
        <v>#NAME?</v>
      </c>
      <c r="B1505" s="1" t="e">
        <f ca="1"/>
        <v>#NAME?</v>
      </c>
      <c r="C1505" s="1" t="e">
        <f ca="1"/>
        <v>#NAME?</v>
      </c>
      <c r="D1505" s="2" t="e">
        <f ca="1"/>
        <v>#NAME?</v>
      </c>
      <c r="E1505" s="2" t="e">
        <f ca="1"/>
        <v>#NAME?</v>
      </c>
      <c r="F1505" s="1" t="e">
        <f ca="1"/>
        <v>#NAME?</v>
      </c>
      <c r="G1505" s="1" t="e">
        <f ca="1"/>
        <v>#NAME?</v>
      </c>
      <c r="H1505" s="1" t="e">
        <f ca="1"/>
        <v>#NAME?</v>
      </c>
      <c r="I1505" s="1" t="e">
        <f ca="1"/>
        <v>#NAME?</v>
      </c>
      <c r="J1505" s="1" t="e">
        <f ca="1"/>
        <v>#NAME?</v>
      </c>
      <c r="K1505" s="1" t="e">
        <f ca="1"/>
        <v>#NAME?</v>
      </c>
      <c r="L1505" s="1"/>
      <c r="M1505" s="1" t="e">
        <f t="shared" ca="1" si="69"/>
        <v>#NAME?</v>
      </c>
      <c r="N1505" s="1" t="e">
        <f t="shared" ca="1" si="70"/>
        <v>#NAME?</v>
      </c>
      <c r="O1505" s="1" t="e">
        <f t="shared" ca="1" si="71"/>
        <v>#NAME?</v>
      </c>
    </row>
    <row r="1506" spans="1:15">
      <c r="A1506" s="1" t="e">
        <f ca="1"/>
        <v>#NAME?</v>
      </c>
      <c r="B1506" s="1" t="e">
        <f ca="1"/>
        <v>#NAME?</v>
      </c>
      <c r="C1506" s="1" t="e">
        <f ca="1"/>
        <v>#NAME?</v>
      </c>
      <c r="D1506" s="2" t="e">
        <f ca="1"/>
        <v>#NAME?</v>
      </c>
      <c r="E1506" s="2" t="e">
        <f ca="1"/>
        <v>#NAME?</v>
      </c>
      <c r="F1506" s="1" t="e">
        <f ca="1"/>
        <v>#NAME?</v>
      </c>
      <c r="G1506" s="1" t="e">
        <f ca="1"/>
        <v>#NAME?</v>
      </c>
      <c r="H1506" s="1" t="e">
        <f ca="1"/>
        <v>#NAME?</v>
      </c>
      <c r="I1506" s="1" t="e">
        <f ca="1"/>
        <v>#NAME?</v>
      </c>
      <c r="J1506" s="1" t="e">
        <f ca="1"/>
        <v>#NAME?</v>
      </c>
      <c r="K1506" s="1" t="e">
        <f ca="1"/>
        <v>#NAME?</v>
      </c>
      <c r="L1506" s="1"/>
      <c r="M1506" s="1" t="e">
        <f t="shared" ca="1" si="69"/>
        <v>#NAME?</v>
      </c>
      <c r="N1506" s="1" t="e">
        <f t="shared" ca="1" si="70"/>
        <v>#NAME?</v>
      </c>
      <c r="O1506" s="1" t="e">
        <f t="shared" ca="1" si="71"/>
        <v>#NAME?</v>
      </c>
    </row>
    <row r="1507" spans="1:15">
      <c r="A1507" s="1" t="e">
        <f ca="1"/>
        <v>#NAME?</v>
      </c>
      <c r="B1507" s="1" t="e">
        <f ca="1"/>
        <v>#NAME?</v>
      </c>
      <c r="C1507" s="1" t="e">
        <f ca="1"/>
        <v>#NAME?</v>
      </c>
      <c r="D1507" s="2" t="e">
        <f ca="1"/>
        <v>#NAME?</v>
      </c>
      <c r="E1507" s="2" t="e">
        <f ca="1"/>
        <v>#NAME?</v>
      </c>
      <c r="F1507" s="1" t="e">
        <f ca="1"/>
        <v>#NAME?</v>
      </c>
      <c r="G1507" s="1" t="e">
        <f ca="1"/>
        <v>#NAME?</v>
      </c>
      <c r="H1507" s="1" t="e">
        <f ca="1"/>
        <v>#NAME?</v>
      </c>
      <c r="I1507" s="1" t="e">
        <f ca="1"/>
        <v>#NAME?</v>
      </c>
      <c r="J1507" s="1" t="e">
        <f ca="1"/>
        <v>#NAME?</v>
      </c>
      <c r="K1507" s="1" t="e">
        <f ca="1"/>
        <v>#NAME?</v>
      </c>
      <c r="L1507" s="1"/>
      <c r="M1507" s="1" t="e">
        <f t="shared" ca="1" si="69"/>
        <v>#NAME?</v>
      </c>
      <c r="N1507" s="1" t="e">
        <f t="shared" ca="1" si="70"/>
        <v>#NAME?</v>
      </c>
      <c r="O1507" s="1" t="e">
        <f t="shared" ca="1" si="71"/>
        <v>#NAME?</v>
      </c>
    </row>
    <row r="1508" spans="1:15">
      <c r="A1508" s="1" t="e">
        <f ca="1"/>
        <v>#NAME?</v>
      </c>
      <c r="B1508" s="1" t="e">
        <f ca="1"/>
        <v>#NAME?</v>
      </c>
      <c r="C1508" s="1" t="e">
        <f ca="1"/>
        <v>#NAME?</v>
      </c>
      <c r="D1508" s="2" t="e">
        <f ca="1"/>
        <v>#NAME?</v>
      </c>
      <c r="E1508" s="2" t="e">
        <f ca="1"/>
        <v>#NAME?</v>
      </c>
      <c r="F1508" s="1" t="e">
        <f ca="1"/>
        <v>#NAME?</v>
      </c>
      <c r="G1508" s="1" t="e">
        <f ca="1"/>
        <v>#NAME?</v>
      </c>
      <c r="H1508" s="1" t="e">
        <f ca="1"/>
        <v>#NAME?</v>
      </c>
      <c r="I1508" s="1" t="e">
        <f ca="1"/>
        <v>#NAME?</v>
      </c>
      <c r="J1508" s="1" t="e">
        <f ca="1"/>
        <v>#NAME?</v>
      </c>
      <c r="K1508" s="1" t="e">
        <f ca="1"/>
        <v>#NAME?</v>
      </c>
      <c r="L1508" s="1"/>
      <c r="M1508" s="1" t="e">
        <f t="shared" ca="1" si="69"/>
        <v>#NAME?</v>
      </c>
      <c r="N1508" s="1" t="e">
        <f t="shared" ca="1" si="70"/>
        <v>#NAME?</v>
      </c>
      <c r="O1508" s="1" t="e">
        <f t="shared" ca="1" si="71"/>
        <v>#NAME?</v>
      </c>
    </row>
    <row r="1509" spans="1:15">
      <c r="A1509" s="1" t="e">
        <f ca="1"/>
        <v>#NAME?</v>
      </c>
      <c r="B1509" s="1" t="e">
        <f ca="1"/>
        <v>#NAME?</v>
      </c>
      <c r="C1509" s="1" t="e">
        <f ca="1"/>
        <v>#NAME?</v>
      </c>
      <c r="D1509" s="2" t="e">
        <f ca="1"/>
        <v>#NAME?</v>
      </c>
      <c r="E1509" s="2" t="e">
        <f ca="1"/>
        <v>#NAME?</v>
      </c>
      <c r="F1509" s="1" t="e">
        <f ca="1"/>
        <v>#NAME?</v>
      </c>
      <c r="G1509" s="1" t="e">
        <f ca="1"/>
        <v>#NAME?</v>
      </c>
      <c r="H1509" s="1" t="e">
        <f ca="1"/>
        <v>#NAME?</v>
      </c>
      <c r="I1509" s="1" t="e">
        <f ca="1"/>
        <v>#NAME?</v>
      </c>
      <c r="J1509" s="1" t="e">
        <f ca="1"/>
        <v>#NAME?</v>
      </c>
      <c r="K1509" s="1" t="e">
        <f ca="1"/>
        <v>#NAME?</v>
      </c>
      <c r="L1509" s="1"/>
      <c r="M1509" s="1" t="e">
        <f t="shared" ca="1" si="69"/>
        <v>#NAME?</v>
      </c>
      <c r="N1509" s="1" t="e">
        <f t="shared" ca="1" si="70"/>
        <v>#NAME?</v>
      </c>
      <c r="O1509" s="1" t="e">
        <f t="shared" ca="1" si="71"/>
        <v>#NAME?</v>
      </c>
    </row>
    <row r="1510" spans="1:15">
      <c r="A1510" s="1" t="e">
        <f ca="1"/>
        <v>#NAME?</v>
      </c>
      <c r="B1510" s="1" t="e">
        <f ca="1"/>
        <v>#NAME?</v>
      </c>
      <c r="C1510" s="1" t="e">
        <f ca="1"/>
        <v>#NAME?</v>
      </c>
      <c r="D1510" s="2" t="e">
        <f ca="1"/>
        <v>#NAME?</v>
      </c>
      <c r="E1510" s="2" t="e">
        <f ca="1"/>
        <v>#NAME?</v>
      </c>
      <c r="F1510" s="1" t="e">
        <f ca="1"/>
        <v>#NAME?</v>
      </c>
      <c r="G1510" s="1" t="e">
        <f ca="1"/>
        <v>#NAME?</v>
      </c>
      <c r="H1510" s="1" t="e">
        <f ca="1"/>
        <v>#NAME?</v>
      </c>
      <c r="I1510" s="1" t="e">
        <f ca="1"/>
        <v>#NAME?</v>
      </c>
      <c r="J1510" s="1" t="e">
        <f ca="1"/>
        <v>#NAME?</v>
      </c>
      <c r="K1510" s="1" t="e">
        <f ca="1"/>
        <v>#NAME?</v>
      </c>
      <c r="L1510" s="1"/>
      <c r="M1510" s="1" t="e">
        <f t="shared" ca="1" si="69"/>
        <v>#NAME?</v>
      </c>
      <c r="N1510" s="1" t="e">
        <f t="shared" ca="1" si="70"/>
        <v>#NAME?</v>
      </c>
      <c r="O1510" s="1" t="e">
        <f t="shared" ca="1" si="71"/>
        <v>#NAME?</v>
      </c>
    </row>
    <row r="1511" spans="1:15">
      <c r="A1511" s="1" t="e">
        <f ca="1"/>
        <v>#NAME?</v>
      </c>
      <c r="B1511" s="1" t="e">
        <f ca="1"/>
        <v>#NAME?</v>
      </c>
      <c r="C1511" s="1" t="e">
        <f ca="1"/>
        <v>#NAME?</v>
      </c>
      <c r="D1511" s="2" t="e">
        <f ca="1"/>
        <v>#NAME?</v>
      </c>
      <c r="E1511" s="2" t="e">
        <f ca="1"/>
        <v>#NAME?</v>
      </c>
      <c r="F1511" s="1" t="e">
        <f ca="1"/>
        <v>#NAME?</v>
      </c>
      <c r="G1511" s="1" t="e">
        <f ca="1"/>
        <v>#NAME?</v>
      </c>
      <c r="H1511" s="1" t="e">
        <f ca="1"/>
        <v>#NAME?</v>
      </c>
      <c r="I1511" s="1" t="e">
        <f ca="1"/>
        <v>#NAME?</v>
      </c>
      <c r="J1511" s="1" t="e">
        <f ca="1"/>
        <v>#NAME?</v>
      </c>
      <c r="K1511" s="1" t="e">
        <f ca="1"/>
        <v>#NAME?</v>
      </c>
      <c r="L1511" s="1"/>
      <c r="M1511" s="1" t="e">
        <f t="shared" ca="1" si="69"/>
        <v>#NAME?</v>
      </c>
      <c r="N1511" s="1" t="e">
        <f t="shared" ca="1" si="70"/>
        <v>#NAME?</v>
      </c>
      <c r="O1511" s="1" t="e">
        <f t="shared" ca="1" si="71"/>
        <v>#NAME?</v>
      </c>
    </row>
    <row r="1512" spans="1:15">
      <c r="A1512" s="1" t="e">
        <f ca="1"/>
        <v>#NAME?</v>
      </c>
      <c r="B1512" s="1" t="e">
        <f ca="1"/>
        <v>#NAME?</v>
      </c>
      <c r="C1512" s="1" t="e">
        <f ca="1"/>
        <v>#NAME?</v>
      </c>
      <c r="D1512" s="2" t="e">
        <f ca="1"/>
        <v>#NAME?</v>
      </c>
      <c r="E1512" s="2" t="e">
        <f ca="1"/>
        <v>#NAME?</v>
      </c>
      <c r="F1512" s="1" t="e">
        <f ca="1"/>
        <v>#NAME?</v>
      </c>
      <c r="G1512" s="1" t="e">
        <f ca="1"/>
        <v>#NAME?</v>
      </c>
      <c r="H1512" s="1" t="e">
        <f ca="1"/>
        <v>#NAME?</v>
      </c>
      <c r="I1512" s="1" t="e">
        <f ca="1"/>
        <v>#NAME?</v>
      </c>
      <c r="J1512" s="1" t="e">
        <f ca="1"/>
        <v>#NAME?</v>
      </c>
      <c r="K1512" s="1" t="e">
        <f ca="1"/>
        <v>#NAME?</v>
      </c>
      <c r="L1512" s="1"/>
      <c r="M1512" s="1" t="e">
        <f t="shared" ca="1" si="69"/>
        <v>#NAME?</v>
      </c>
      <c r="N1512" s="1" t="e">
        <f t="shared" ca="1" si="70"/>
        <v>#NAME?</v>
      </c>
      <c r="O1512" s="1" t="e">
        <f t="shared" ca="1" si="71"/>
        <v>#NAME?</v>
      </c>
    </row>
    <row r="1513" spans="1:15">
      <c r="A1513" s="1" t="e">
        <f ca="1"/>
        <v>#NAME?</v>
      </c>
      <c r="B1513" s="1" t="e">
        <f ca="1"/>
        <v>#NAME?</v>
      </c>
      <c r="C1513" s="1" t="e">
        <f ca="1"/>
        <v>#NAME?</v>
      </c>
      <c r="D1513" s="2" t="e">
        <f ca="1"/>
        <v>#NAME?</v>
      </c>
      <c r="E1513" s="2" t="e">
        <f ca="1"/>
        <v>#NAME?</v>
      </c>
      <c r="F1513" s="1" t="e">
        <f ca="1"/>
        <v>#NAME?</v>
      </c>
      <c r="G1513" s="1" t="e">
        <f ca="1"/>
        <v>#NAME?</v>
      </c>
      <c r="H1513" s="1" t="e">
        <f ca="1"/>
        <v>#NAME?</v>
      </c>
      <c r="I1513" s="1" t="e">
        <f ca="1"/>
        <v>#NAME?</v>
      </c>
      <c r="J1513" s="1" t="e">
        <f ca="1"/>
        <v>#NAME?</v>
      </c>
      <c r="K1513" s="1" t="e">
        <f ca="1"/>
        <v>#NAME?</v>
      </c>
      <c r="L1513" s="1"/>
      <c r="M1513" s="1" t="e">
        <f t="shared" ca="1" si="69"/>
        <v>#NAME?</v>
      </c>
      <c r="N1513" s="1" t="e">
        <f t="shared" ca="1" si="70"/>
        <v>#NAME?</v>
      </c>
      <c r="O1513" s="1" t="e">
        <f t="shared" ca="1" si="71"/>
        <v>#NAME?</v>
      </c>
    </row>
    <row r="1514" spans="1:15">
      <c r="A1514" s="1" t="e">
        <f ca="1"/>
        <v>#NAME?</v>
      </c>
      <c r="B1514" s="1" t="e">
        <f ca="1"/>
        <v>#NAME?</v>
      </c>
      <c r="C1514" s="1" t="e">
        <f ca="1"/>
        <v>#NAME?</v>
      </c>
      <c r="D1514" s="2" t="e">
        <f ca="1"/>
        <v>#NAME?</v>
      </c>
      <c r="E1514" s="2" t="e">
        <f ca="1"/>
        <v>#NAME?</v>
      </c>
      <c r="F1514" s="1" t="e">
        <f ca="1"/>
        <v>#NAME?</v>
      </c>
      <c r="G1514" s="1" t="e">
        <f ca="1"/>
        <v>#NAME?</v>
      </c>
      <c r="H1514" s="1" t="e">
        <f ca="1"/>
        <v>#NAME?</v>
      </c>
      <c r="I1514" s="1" t="e">
        <f ca="1"/>
        <v>#NAME?</v>
      </c>
      <c r="J1514" s="1" t="e">
        <f ca="1"/>
        <v>#NAME?</v>
      </c>
      <c r="K1514" s="1" t="e">
        <f ca="1"/>
        <v>#NAME?</v>
      </c>
      <c r="L1514" s="1"/>
      <c r="M1514" s="1" t="e">
        <f t="shared" ca="1" si="69"/>
        <v>#NAME?</v>
      </c>
      <c r="N1514" s="1" t="e">
        <f t="shared" ca="1" si="70"/>
        <v>#NAME?</v>
      </c>
      <c r="O1514" s="1" t="e">
        <f t="shared" ca="1" si="71"/>
        <v>#NAME?</v>
      </c>
    </row>
    <row r="1515" spans="1:15">
      <c r="A1515" s="1" t="e">
        <f ca="1"/>
        <v>#NAME?</v>
      </c>
      <c r="B1515" s="1" t="e">
        <f ca="1"/>
        <v>#NAME?</v>
      </c>
      <c r="C1515" s="1" t="e">
        <f ca="1"/>
        <v>#NAME?</v>
      </c>
      <c r="D1515" s="2" t="e">
        <f ca="1"/>
        <v>#NAME?</v>
      </c>
      <c r="E1515" s="2" t="e">
        <f ca="1"/>
        <v>#NAME?</v>
      </c>
      <c r="F1515" s="1" t="e">
        <f ca="1"/>
        <v>#NAME?</v>
      </c>
      <c r="G1515" s="1" t="e">
        <f ca="1"/>
        <v>#NAME?</v>
      </c>
      <c r="H1515" s="1" t="e">
        <f ca="1"/>
        <v>#NAME?</v>
      </c>
      <c r="I1515" s="1" t="e">
        <f ca="1"/>
        <v>#NAME?</v>
      </c>
      <c r="J1515" s="1" t="e">
        <f ca="1"/>
        <v>#NAME?</v>
      </c>
      <c r="K1515" s="1" t="e">
        <f ca="1"/>
        <v>#NAME?</v>
      </c>
      <c r="L1515" s="1"/>
      <c r="M1515" s="1" t="e">
        <f t="shared" ca="1" si="69"/>
        <v>#NAME?</v>
      </c>
      <c r="N1515" s="1" t="e">
        <f t="shared" ca="1" si="70"/>
        <v>#NAME?</v>
      </c>
      <c r="O1515" s="1" t="e">
        <f t="shared" ca="1" si="71"/>
        <v>#NAME?</v>
      </c>
    </row>
    <row r="1516" spans="1:15">
      <c r="A1516" s="1" t="e">
        <f ca="1"/>
        <v>#NAME?</v>
      </c>
      <c r="B1516" s="1" t="e">
        <f ca="1"/>
        <v>#NAME?</v>
      </c>
      <c r="C1516" s="1" t="e">
        <f ca="1"/>
        <v>#NAME?</v>
      </c>
      <c r="D1516" s="2" t="e">
        <f ca="1"/>
        <v>#NAME?</v>
      </c>
      <c r="E1516" s="2" t="e">
        <f ca="1"/>
        <v>#NAME?</v>
      </c>
      <c r="F1516" s="1" t="e">
        <f ca="1"/>
        <v>#NAME?</v>
      </c>
      <c r="G1516" s="1" t="e">
        <f ca="1"/>
        <v>#NAME?</v>
      </c>
      <c r="H1516" s="1" t="e">
        <f ca="1"/>
        <v>#NAME?</v>
      </c>
      <c r="I1516" s="1" t="e">
        <f ca="1"/>
        <v>#NAME?</v>
      </c>
      <c r="J1516" s="1" t="e">
        <f ca="1"/>
        <v>#NAME?</v>
      </c>
      <c r="K1516" s="1" t="e">
        <f ca="1"/>
        <v>#NAME?</v>
      </c>
      <c r="L1516" s="1"/>
      <c r="M1516" s="1" t="e">
        <f t="shared" ca="1" si="69"/>
        <v>#NAME?</v>
      </c>
      <c r="N1516" s="1" t="e">
        <f t="shared" ca="1" si="70"/>
        <v>#NAME?</v>
      </c>
      <c r="O1516" s="1" t="e">
        <f t="shared" ca="1" si="71"/>
        <v>#NAME?</v>
      </c>
    </row>
    <row r="1517" spans="1:15">
      <c r="A1517" s="1" t="e">
        <f ca="1"/>
        <v>#NAME?</v>
      </c>
      <c r="B1517" s="1" t="e">
        <f ca="1"/>
        <v>#NAME?</v>
      </c>
      <c r="C1517" s="1" t="e">
        <f ca="1"/>
        <v>#NAME?</v>
      </c>
      <c r="D1517" s="2" t="e">
        <f ca="1"/>
        <v>#NAME?</v>
      </c>
      <c r="E1517" s="2" t="e">
        <f ca="1"/>
        <v>#NAME?</v>
      </c>
      <c r="F1517" s="1" t="e">
        <f ca="1"/>
        <v>#NAME?</v>
      </c>
      <c r="G1517" s="1" t="e">
        <f ca="1"/>
        <v>#NAME?</v>
      </c>
      <c r="H1517" s="1" t="e">
        <f ca="1"/>
        <v>#NAME?</v>
      </c>
      <c r="I1517" s="1" t="e">
        <f ca="1"/>
        <v>#NAME?</v>
      </c>
      <c r="J1517" s="1" t="e">
        <f ca="1"/>
        <v>#NAME?</v>
      </c>
      <c r="K1517" s="1" t="e">
        <f ca="1"/>
        <v>#NAME?</v>
      </c>
      <c r="L1517" s="1"/>
      <c r="M1517" s="1" t="e">
        <f t="shared" ca="1" si="69"/>
        <v>#NAME?</v>
      </c>
      <c r="N1517" s="1" t="e">
        <f t="shared" ca="1" si="70"/>
        <v>#NAME?</v>
      </c>
      <c r="O1517" s="1" t="e">
        <f t="shared" ca="1" si="71"/>
        <v>#NAME?</v>
      </c>
    </row>
    <row r="1518" spans="1:15">
      <c r="A1518" s="1" t="e">
        <f ca="1"/>
        <v>#NAME?</v>
      </c>
      <c r="B1518" s="1" t="e">
        <f ca="1"/>
        <v>#NAME?</v>
      </c>
      <c r="C1518" s="1" t="e">
        <f ca="1"/>
        <v>#NAME?</v>
      </c>
      <c r="D1518" s="2" t="e">
        <f ca="1"/>
        <v>#NAME?</v>
      </c>
      <c r="E1518" s="2" t="e">
        <f ca="1"/>
        <v>#NAME?</v>
      </c>
      <c r="F1518" s="1" t="e">
        <f ca="1"/>
        <v>#NAME?</v>
      </c>
      <c r="G1518" s="1" t="e">
        <f ca="1"/>
        <v>#NAME?</v>
      </c>
      <c r="H1518" s="1" t="e">
        <f ca="1"/>
        <v>#NAME?</v>
      </c>
      <c r="I1518" s="1" t="e">
        <f ca="1"/>
        <v>#NAME?</v>
      </c>
      <c r="J1518" s="1" t="e">
        <f ca="1"/>
        <v>#NAME?</v>
      </c>
      <c r="K1518" s="1" t="e">
        <f ca="1"/>
        <v>#NAME?</v>
      </c>
      <c r="L1518" s="1"/>
      <c r="M1518" s="1" t="e">
        <f t="shared" ca="1" si="69"/>
        <v>#NAME?</v>
      </c>
      <c r="N1518" s="1" t="e">
        <f t="shared" ca="1" si="70"/>
        <v>#NAME?</v>
      </c>
      <c r="O1518" s="1" t="e">
        <f t="shared" ca="1" si="71"/>
        <v>#NAME?</v>
      </c>
    </row>
    <row r="1519" spans="1:15">
      <c r="A1519" s="1" t="e">
        <f ca="1"/>
        <v>#NAME?</v>
      </c>
      <c r="B1519" s="1" t="e">
        <f ca="1"/>
        <v>#NAME?</v>
      </c>
      <c r="C1519" s="1" t="e">
        <f ca="1"/>
        <v>#NAME?</v>
      </c>
      <c r="D1519" s="2" t="e">
        <f ca="1"/>
        <v>#NAME?</v>
      </c>
      <c r="E1519" s="2" t="e">
        <f ca="1"/>
        <v>#NAME?</v>
      </c>
      <c r="F1519" s="1" t="e">
        <f ca="1"/>
        <v>#NAME?</v>
      </c>
      <c r="G1519" s="1" t="e">
        <f ca="1"/>
        <v>#NAME?</v>
      </c>
      <c r="H1519" s="1" t="e">
        <f ca="1"/>
        <v>#NAME?</v>
      </c>
      <c r="I1519" s="1" t="e">
        <f ca="1"/>
        <v>#NAME?</v>
      </c>
      <c r="J1519" s="1" t="e">
        <f ca="1"/>
        <v>#NAME?</v>
      </c>
      <c r="K1519" s="1" t="e">
        <f ca="1"/>
        <v>#NAME?</v>
      </c>
      <c r="L1519" s="1"/>
      <c r="M1519" s="1" t="e">
        <f t="shared" ca="1" si="69"/>
        <v>#NAME?</v>
      </c>
      <c r="N1519" s="1" t="e">
        <f t="shared" ca="1" si="70"/>
        <v>#NAME?</v>
      </c>
      <c r="O1519" s="1" t="e">
        <f t="shared" ca="1" si="71"/>
        <v>#NAME?</v>
      </c>
    </row>
    <row r="1520" spans="1:15">
      <c r="A1520" s="1" t="e">
        <f ca="1"/>
        <v>#NAME?</v>
      </c>
      <c r="B1520" s="1" t="e">
        <f ca="1"/>
        <v>#NAME?</v>
      </c>
      <c r="C1520" s="1" t="e">
        <f ca="1"/>
        <v>#NAME?</v>
      </c>
      <c r="D1520" s="2" t="e">
        <f ca="1"/>
        <v>#NAME?</v>
      </c>
      <c r="E1520" s="2" t="e">
        <f ca="1"/>
        <v>#NAME?</v>
      </c>
      <c r="F1520" s="1" t="e">
        <f ca="1"/>
        <v>#NAME?</v>
      </c>
      <c r="G1520" s="1" t="e">
        <f ca="1"/>
        <v>#NAME?</v>
      </c>
      <c r="H1520" s="1" t="e">
        <f ca="1"/>
        <v>#NAME?</v>
      </c>
      <c r="I1520" s="1" t="e">
        <f ca="1"/>
        <v>#NAME?</v>
      </c>
      <c r="J1520" s="1" t="e">
        <f ca="1"/>
        <v>#NAME?</v>
      </c>
      <c r="K1520" s="1" t="e">
        <f ca="1"/>
        <v>#NAME?</v>
      </c>
      <c r="L1520" s="1"/>
      <c r="M1520" s="1" t="e">
        <f t="shared" ca="1" si="69"/>
        <v>#NAME?</v>
      </c>
      <c r="N1520" s="1" t="e">
        <f t="shared" ca="1" si="70"/>
        <v>#NAME?</v>
      </c>
      <c r="O1520" s="1" t="e">
        <f t="shared" ca="1" si="71"/>
        <v>#NAME?</v>
      </c>
    </row>
    <row r="1521" spans="1:15">
      <c r="A1521" s="1" t="e">
        <f ca="1"/>
        <v>#NAME?</v>
      </c>
      <c r="B1521" s="1" t="e">
        <f ca="1"/>
        <v>#NAME?</v>
      </c>
      <c r="C1521" s="1" t="e">
        <f ca="1"/>
        <v>#NAME?</v>
      </c>
      <c r="D1521" s="2" t="e">
        <f ca="1"/>
        <v>#NAME?</v>
      </c>
      <c r="E1521" s="2" t="e">
        <f ca="1"/>
        <v>#NAME?</v>
      </c>
      <c r="F1521" s="1" t="e">
        <f ca="1"/>
        <v>#NAME?</v>
      </c>
      <c r="G1521" s="1" t="e">
        <f ca="1"/>
        <v>#NAME?</v>
      </c>
      <c r="H1521" s="1" t="e">
        <f ca="1"/>
        <v>#NAME?</v>
      </c>
      <c r="I1521" s="1" t="e">
        <f ca="1"/>
        <v>#NAME?</v>
      </c>
      <c r="J1521" s="1" t="e">
        <f ca="1"/>
        <v>#NAME?</v>
      </c>
      <c r="K1521" s="1" t="e">
        <f ca="1"/>
        <v>#NAME?</v>
      </c>
      <c r="L1521" s="1"/>
      <c r="M1521" s="1" t="e">
        <f t="shared" ca="1" si="69"/>
        <v>#NAME?</v>
      </c>
      <c r="N1521" s="1" t="e">
        <f t="shared" ca="1" si="70"/>
        <v>#NAME?</v>
      </c>
      <c r="O1521" s="1" t="e">
        <f t="shared" ca="1" si="71"/>
        <v>#NAME?</v>
      </c>
    </row>
    <row r="1522" spans="1:15">
      <c r="A1522" s="1" t="e">
        <f ca="1"/>
        <v>#NAME?</v>
      </c>
      <c r="B1522" s="1" t="e">
        <f ca="1"/>
        <v>#NAME?</v>
      </c>
      <c r="C1522" s="1" t="e">
        <f ca="1"/>
        <v>#NAME?</v>
      </c>
      <c r="D1522" s="2" t="e">
        <f ca="1"/>
        <v>#NAME?</v>
      </c>
      <c r="E1522" s="2" t="e">
        <f ca="1"/>
        <v>#NAME?</v>
      </c>
      <c r="F1522" s="1" t="e">
        <f ca="1"/>
        <v>#NAME?</v>
      </c>
      <c r="G1522" s="1" t="e">
        <f ca="1"/>
        <v>#NAME?</v>
      </c>
      <c r="H1522" s="1" t="e">
        <f ca="1"/>
        <v>#NAME?</v>
      </c>
      <c r="I1522" s="1" t="e">
        <f ca="1"/>
        <v>#NAME?</v>
      </c>
      <c r="J1522" s="1" t="e">
        <f ca="1"/>
        <v>#NAME?</v>
      </c>
      <c r="K1522" s="1" t="e">
        <f ca="1"/>
        <v>#NAME?</v>
      </c>
      <c r="L1522" s="1"/>
      <c r="M1522" s="1" t="e">
        <f t="shared" ca="1" si="69"/>
        <v>#NAME?</v>
      </c>
      <c r="N1522" s="1" t="e">
        <f t="shared" ca="1" si="70"/>
        <v>#NAME?</v>
      </c>
      <c r="O1522" s="1" t="e">
        <f t="shared" ca="1" si="71"/>
        <v>#NAME?</v>
      </c>
    </row>
    <row r="1523" spans="1:15">
      <c r="A1523" s="1" t="e">
        <f ca="1"/>
        <v>#NAME?</v>
      </c>
      <c r="B1523" s="1" t="e">
        <f ca="1"/>
        <v>#NAME?</v>
      </c>
      <c r="C1523" s="1" t="e">
        <f ca="1"/>
        <v>#NAME?</v>
      </c>
      <c r="D1523" s="2" t="e">
        <f ca="1"/>
        <v>#NAME?</v>
      </c>
      <c r="E1523" s="2" t="e">
        <f ca="1"/>
        <v>#NAME?</v>
      </c>
      <c r="F1523" s="1" t="e">
        <f ca="1"/>
        <v>#NAME?</v>
      </c>
      <c r="G1523" s="1" t="e">
        <f ca="1"/>
        <v>#NAME?</v>
      </c>
      <c r="H1523" s="1" t="e">
        <f ca="1"/>
        <v>#NAME?</v>
      </c>
      <c r="I1523" s="1" t="e">
        <f ca="1"/>
        <v>#NAME?</v>
      </c>
      <c r="J1523" s="1" t="e">
        <f ca="1"/>
        <v>#NAME?</v>
      </c>
      <c r="K1523" s="1" t="e">
        <f ca="1"/>
        <v>#NAME?</v>
      </c>
      <c r="L1523" s="1"/>
      <c r="M1523" s="1" t="e">
        <f t="shared" ca="1" si="69"/>
        <v>#NAME?</v>
      </c>
      <c r="N1523" s="1" t="e">
        <f t="shared" ca="1" si="70"/>
        <v>#NAME?</v>
      </c>
      <c r="O1523" s="1" t="e">
        <f t="shared" ca="1" si="71"/>
        <v>#NAME?</v>
      </c>
    </row>
    <row r="1524" spans="1:15">
      <c r="A1524" s="1" t="e">
        <f ca="1"/>
        <v>#NAME?</v>
      </c>
      <c r="B1524" s="1" t="e">
        <f ca="1"/>
        <v>#NAME?</v>
      </c>
      <c r="C1524" s="1" t="e">
        <f ca="1"/>
        <v>#NAME?</v>
      </c>
      <c r="D1524" s="2" t="e">
        <f ca="1"/>
        <v>#NAME?</v>
      </c>
      <c r="E1524" s="2" t="e">
        <f ca="1"/>
        <v>#NAME?</v>
      </c>
      <c r="F1524" s="1" t="e">
        <f ca="1"/>
        <v>#NAME?</v>
      </c>
      <c r="G1524" s="1" t="e">
        <f ca="1"/>
        <v>#NAME?</v>
      </c>
      <c r="H1524" s="1" t="e">
        <f ca="1"/>
        <v>#NAME?</v>
      </c>
      <c r="I1524" s="1" t="e">
        <f ca="1"/>
        <v>#NAME?</v>
      </c>
      <c r="J1524" s="1" t="e">
        <f ca="1"/>
        <v>#NAME?</v>
      </c>
      <c r="K1524" s="1" t="e">
        <f ca="1"/>
        <v>#NAME?</v>
      </c>
      <c r="L1524" s="1"/>
      <c r="M1524" s="1" t="e">
        <f t="shared" ca="1" si="69"/>
        <v>#NAME?</v>
      </c>
      <c r="N1524" s="1" t="e">
        <f t="shared" ca="1" si="70"/>
        <v>#NAME?</v>
      </c>
      <c r="O1524" s="1" t="e">
        <f t="shared" ca="1" si="71"/>
        <v>#NAME?</v>
      </c>
    </row>
    <row r="1525" spans="1:15">
      <c r="A1525" s="1" t="e">
        <f ca="1"/>
        <v>#NAME?</v>
      </c>
      <c r="B1525" s="1" t="e">
        <f ca="1"/>
        <v>#NAME?</v>
      </c>
      <c r="C1525" s="1" t="e">
        <f ca="1"/>
        <v>#NAME?</v>
      </c>
      <c r="D1525" s="2" t="e">
        <f ca="1"/>
        <v>#NAME?</v>
      </c>
      <c r="E1525" s="2" t="e">
        <f ca="1"/>
        <v>#NAME?</v>
      </c>
      <c r="F1525" s="1" t="e">
        <f ca="1"/>
        <v>#NAME?</v>
      </c>
      <c r="G1525" s="1" t="e">
        <f ca="1"/>
        <v>#NAME?</v>
      </c>
      <c r="H1525" s="1" t="e">
        <f ca="1"/>
        <v>#NAME?</v>
      </c>
      <c r="I1525" s="1" t="e">
        <f ca="1"/>
        <v>#NAME?</v>
      </c>
      <c r="J1525" s="1" t="e">
        <f ca="1"/>
        <v>#NAME?</v>
      </c>
      <c r="K1525" s="1" t="e">
        <f ca="1"/>
        <v>#NAME?</v>
      </c>
      <c r="L1525" s="1"/>
      <c r="M1525" s="1" t="e">
        <f t="shared" ca="1" si="69"/>
        <v>#NAME?</v>
      </c>
      <c r="N1525" s="1" t="e">
        <f t="shared" ca="1" si="70"/>
        <v>#NAME?</v>
      </c>
      <c r="O1525" s="1" t="e">
        <f t="shared" ca="1" si="71"/>
        <v>#NAME?</v>
      </c>
    </row>
    <row r="1526" spans="1:15">
      <c r="A1526" s="1" t="e">
        <f ca="1"/>
        <v>#NAME?</v>
      </c>
      <c r="B1526" s="1" t="e">
        <f ca="1"/>
        <v>#NAME?</v>
      </c>
      <c r="C1526" s="1" t="e">
        <f ca="1"/>
        <v>#NAME?</v>
      </c>
      <c r="D1526" s="2" t="e">
        <f ca="1"/>
        <v>#NAME?</v>
      </c>
      <c r="E1526" s="2" t="e">
        <f ca="1"/>
        <v>#NAME?</v>
      </c>
      <c r="F1526" s="1" t="e">
        <f ca="1"/>
        <v>#NAME?</v>
      </c>
      <c r="G1526" s="1" t="e">
        <f ca="1"/>
        <v>#NAME?</v>
      </c>
      <c r="H1526" s="1" t="e">
        <f ca="1"/>
        <v>#NAME?</v>
      </c>
      <c r="I1526" s="1" t="e">
        <f ca="1"/>
        <v>#NAME?</v>
      </c>
      <c r="J1526" s="1" t="e">
        <f ca="1"/>
        <v>#NAME?</v>
      </c>
      <c r="K1526" s="1" t="e">
        <f ca="1"/>
        <v>#NAME?</v>
      </c>
      <c r="L1526" s="1"/>
      <c r="M1526" s="1" t="e">
        <f t="shared" ca="1" si="69"/>
        <v>#NAME?</v>
      </c>
      <c r="N1526" s="1" t="e">
        <f t="shared" ca="1" si="70"/>
        <v>#NAME?</v>
      </c>
      <c r="O1526" s="1" t="e">
        <f t="shared" ca="1" si="71"/>
        <v>#NAME?</v>
      </c>
    </row>
    <row r="1527" spans="1:15">
      <c r="A1527" s="1" t="e">
        <f ca="1"/>
        <v>#NAME?</v>
      </c>
      <c r="B1527" s="1" t="e">
        <f ca="1"/>
        <v>#NAME?</v>
      </c>
      <c r="C1527" s="1" t="e">
        <f ca="1"/>
        <v>#NAME?</v>
      </c>
      <c r="D1527" s="2" t="e">
        <f ca="1"/>
        <v>#NAME?</v>
      </c>
      <c r="E1527" s="2" t="e">
        <f ca="1"/>
        <v>#NAME?</v>
      </c>
      <c r="F1527" s="1" t="e">
        <f ca="1"/>
        <v>#NAME?</v>
      </c>
      <c r="G1527" s="1" t="e">
        <f ca="1"/>
        <v>#NAME?</v>
      </c>
      <c r="H1527" s="1" t="e">
        <f ca="1"/>
        <v>#NAME?</v>
      </c>
      <c r="I1527" s="1" t="e">
        <f ca="1"/>
        <v>#NAME?</v>
      </c>
      <c r="J1527" s="1" t="e">
        <f ca="1"/>
        <v>#NAME?</v>
      </c>
      <c r="K1527" s="1" t="e">
        <f ca="1"/>
        <v>#NAME?</v>
      </c>
      <c r="L1527" s="1"/>
      <c r="M1527" s="1" t="e">
        <f t="shared" ca="1" si="69"/>
        <v>#NAME?</v>
      </c>
      <c r="N1527" s="1" t="e">
        <f t="shared" ca="1" si="70"/>
        <v>#NAME?</v>
      </c>
      <c r="O1527" s="1" t="e">
        <f t="shared" ca="1" si="71"/>
        <v>#NAME?</v>
      </c>
    </row>
    <row r="1528" spans="1:15">
      <c r="A1528" s="1" t="e">
        <f ca="1"/>
        <v>#NAME?</v>
      </c>
      <c r="B1528" s="1" t="e">
        <f ca="1"/>
        <v>#NAME?</v>
      </c>
      <c r="C1528" s="1" t="e">
        <f ca="1"/>
        <v>#NAME?</v>
      </c>
      <c r="D1528" s="2" t="e">
        <f ca="1"/>
        <v>#NAME?</v>
      </c>
      <c r="E1528" s="2" t="e">
        <f ca="1"/>
        <v>#NAME?</v>
      </c>
      <c r="F1528" s="1" t="e">
        <f ca="1"/>
        <v>#NAME?</v>
      </c>
      <c r="G1528" s="1" t="e">
        <f ca="1"/>
        <v>#NAME?</v>
      </c>
      <c r="H1528" s="1" t="e">
        <f ca="1"/>
        <v>#NAME?</v>
      </c>
      <c r="I1528" s="1" t="e">
        <f ca="1"/>
        <v>#NAME?</v>
      </c>
      <c r="J1528" s="1" t="e">
        <f ca="1"/>
        <v>#NAME?</v>
      </c>
      <c r="K1528" s="1" t="e">
        <f ca="1"/>
        <v>#NAME?</v>
      </c>
      <c r="L1528" s="1"/>
      <c r="M1528" s="1" t="e">
        <f t="shared" ca="1" si="69"/>
        <v>#NAME?</v>
      </c>
      <c r="N1528" s="1" t="e">
        <f t="shared" ca="1" si="70"/>
        <v>#NAME?</v>
      </c>
      <c r="O1528" s="1" t="e">
        <f t="shared" ca="1" si="71"/>
        <v>#NAME?</v>
      </c>
    </row>
    <row r="1529" spans="1:15">
      <c r="A1529" s="1" t="e">
        <f ca="1"/>
        <v>#NAME?</v>
      </c>
      <c r="B1529" s="1" t="e">
        <f ca="1"/>
        <v>#NAME?</v>
      </c>
      <c r="C1529" s="1" t="e">
        <f ca="1"/>
        <v>#NAME?</v>
      </c>
      <c r="D1529" s="2" t="e">
        <f ca="1"/>
        <v>#NAME?</v>
      </c>
      <c r="E1529" s="2" t="e">
        <f ca="1"/>
        <v>#NAME?</v>
      </c>
      <c r="F1529" s="1" t="e">
        <f ca="1"/>
        <v>#NAME?</v>
      </c>
      <c r="G1529" s="1" t="e">
        <f ca="1"/>
        <v>#NAME?</v>
      </c>
      <c r="H1529" s="1" t="e">
        <f ca="1"/>
        <v>#NAME?</v>
      </c>
      <c r="I1529" s="1" t="e">
        <f ca="1"/>
        <v>#NAME?</v>
      </c>
      <c r="J1529" s="1" t="e">
        <f ca="1"/>
        <v>#NAME?</v>
      </c>
      <c r="K1529" s="1" t="e">
        <f ca="1"/>
        <v>#NAME?</v>
      </c>
      <c r="L1529" s="1"/>
      <c r="M1529" s="1" t="e">
        <f t="shared" ca="1" si="69"/>
        <v>#NAME?</v>
      </c>
      <c r="N1529" s="1" t="e">
        <f t="shared" ca="1" si="70"/>
        <v>#NAME?</v>
      </c>
      <c r="O1529" s="1" t="e">
        <f t="shared" ca="1" si="71"/>
        <v>#NAME?</v>
      </c>
    </row>
    <row r="1530" spans="1:15">
      <c r="A1530" s="1" t="e">
        <f ca="1"/>
        <v>#NAME?</v>
      </c>
      <c r="B1530" s="1" t="e">
        <f ca="1"/>
        <v>#NAME?</v>
      </c>
      <c r="C1530" s="1" t="e">
        <f ca="1"/>
        <v>#NAME?</v>
      </c>
      <c r="D1530" s="2" t="e">
        <f ca="1"/>
        <v>#NAME?</v>
      </c>
      <c r="E1530" s="2" t="e">
        <f ca="1"/>
        <v>#NAME?</v>
      </c>
      <c r="F1530" s="1" t="e">
        <f ca="1"/>
        <v>#NAME?</v>
      </c>
      <c r="G1530" s="1" t="e">
        <f ca="1"/>
        <v>#NAME?</v>
      </c>
      <c r="H1530" s="1" t="e">
        <f ca="1"/>
        <v>#NAME?</v>
      </c>
      <c r="I1530" s="1" t="e">
        <f ca="1"/>
        <v>#NAME?</v>
      </c>
      <c r="J1530" s="1" t="e">
        <f ca="1"/>
        <v>#NAME?</v>
      </c>
      <c r="K1530" s="1" t="e">
        <f ca="1"/>
        <v>#NAME?</v>
      </c>
      <c r="L1530" s="1"/>
      <c r="M1530" s="1" t="e">
        <f t="shared" ca="1" si="69"/>
        <v>#NAME?</v>
      </c>
      <c r="N1530" s="1" t="e">
        <f t="shared" ca="1" si="70"/>
        <v>#NAME?</v>
      </c>
      <c r="O1530" s="1" t="e">
        <f t="shared" ca="1" si="71"/>
        <v>#NAME?</v>
      </c>
    </row>
    <row r="1531" spans="1:15">
      <c r="A1531" s="1" t="e">
        <f ca="1"/>
        <v>#NAME?</v>
      </c>
      <c r="B1531" s="1" t="e">
        <f ca="1"/>
        <v>#NAME?</v>
      </c>
      <c r="C1531" s="1" t="e">
        <f ca="1"/>
        <v>#NAME?</v>
      </c>
      <c r="D1531" s="2" t="e">
        <f ca="1"/>
        <v>#NAME?</v>
      </c>
      <c r="E1531" s="2" t="e">
        <f ca="1"/>
        <v>#NAME?</v>
      </c>
      <c r="F1531" s="1" t="e">
        <f ca="1"/>
        <v>#NAME?</v>
      </c>
      <c r="G1531" s="1" t="e">
        <f ca="1"/>
        <v>#NAME?</v>
      </c>
      <c r="H1531" s="1" t="e">
        <f ca="1"/>
        <v>#NAME?</v>
      </c>
      <c r="I1531" s="1" t="e">
        <f ca="1"/>
        <v>#NAME?</v>
      </c>
      <c r="J1531" s="1" t="e">
        <f ca="1"/>
        <v>#NAME?</v>
      </c>
      <c r="K1531" s="1" t="e">
        <f ca="1"/>
        <v>#NAME?</v>
      </c>
      <c r="L1531" s="1"/>
      <c r="M1531" s="1" t="e">
        <f t="shared" ca="1" si="69"/>
        <v>#NAME?</v>
      </c>
      <c r="N1531" s="1" t="e">
        <f t="shared" ca="1" si="70"/>
        <v>#NAME?</v>
      </c>
      <c r="O1531" s="1" t="e">
        <f t="shared" ca="1" si="71"/>
        <v>#NAME?</v>
      </c>
    </row>
    <row r="1532" spans="1:15">
      <c r="A1532" s="1" t="e">
        <f ca="1"/>
        <v>#NAME?</v>
      </c>
      <c r="B1532" s="1" t="e">
        <f ca="1"/>
        <v>#NAME?</v>
      </c>
      <c r="C1532" s="1" t="e">
        <f ca="1"/>
        <v>#NAME?</v>
      </c>
      <c r="D1532" s="2" t="e">
        <f ca="1"/>
        <v>#NAME?</v>
      </c>
      <c r="E1532" s="2" t="e">
        <f ca="1"/>
        <v>#NAME?</v>
      </c>
      <c r="F1532" s="1" t="e">
        <f ca="1"/>
        <v>#NAME?</v>
      </c>
      <c r="G1532" s="1" t="e">
        <f ca="1"/>
        <v>#NAME?</v>
      </c>
      <c r="H1532" s="1" t="e">
        <f ca="1"/>
        <v>#NAME?</v>
      </c>
      <c r="I1532" s="1" t="e">
        <f ca="1"/>
        <v>#NAME?</v>
      </c>
      <c r="J1532" s="1" t="e">
        <f ca="1"/>
        <v>#NAME?</v>
      </c>
      <c r="K1532" s="1" t="e">
        <f ca="1"/>
        <v>#NAME?</v>
      </c>
      <c r="L1532" s="1"/>
      <c r="M1532" s="1" t="e">
        <f t="shared" ca="1" si="69"/>
        <v>#NAME?</v>
      </c>
      <c r="N1532" s="1" t="e">
        <f t="shared" ca="1" si="70"/>
        <v>#NAME?</v>
      </c>
      <c r="O1532" s="1" t="e">
        <f t="shared" ca="1" si="71"/>
        <v>#NAME?</v>
      </c>
    </row>
    <row r="1533" spans="1:15">
      <c r="A1533" s="1" t="e">
        <f ca="1"/>
        <v>#NAME?</v>
      </c>
      <c r="B1533" s="1" t="e">
        <f ca="1"/>
        <v>#NAME?</v>
      </c>
      <c r="C1533" s="1" t="e">
        <f ca="1"/>
        <v>#NAME?</v>
      </c>
      <c r="D1533" s="2" t="e">
        <f ca="1"/>
        <v>#NAME?</v>
      </c>
      <c r="E1533" s="2" t="e">
        <f ca="1"/>
        <v>#NAME?</v>
      </c>
      <c r="F1533" s="1" t="e">
        <f ca="1"/>
        <v>#NAME?</v>
      </c>
      <c r="G1533" s="1" t="e">
        <f ca="1"/>
        <v>#NAME?</v>
      </c>
      <c r="H1533" s="1" t="e">
        <f ca="1"/>
        <v>#NAME?</v>
      </c>
      <c r="I1533" s="1" t="e">
        <f ca="1"/>
        <v>#NAME?</v>
      </c>
      <c r="J1533" s="1" t="e">
        <f ca="1"/>
        <v>#NAME?</v>
      </c>
      <c r="K1533" s="1" t="e">
        <f ca="1"/>
        <v>#NAME?</v>
      </c>
      <c r="L1533" s="1"/>
      <c r="M1533" s="1" t="e">
        <f t="shared" ca="1" si="69"/>
        <v>#NAME?</v>
      </c>
      <c r="N1533" s="1" t="e">
        <f t="shared" ca="1" si="70"/>
        <v>#NAME?</v>
      </c>
      <c r="O1533" s="1" t="e">
        <f t="shared" ca="1" si="71"/>
        <v>#NAME?</v>
      </c>
    </row>
    <row r="1534" spans="1:15">
      <c r="A1534" s="1" t="e">
        <f ca="1"/>
        <v>#NAME?</v>
      </c>
      <c r="B1534" s="1" t="e">
        <f ca="1"/>
        <v>#NAME?</v>
      </c>
      <c r="C1534" s="1" t="e">
        <f ca="1"/>
        <v>#NAME?</v>
      </c>
      <c r="D1534" s="2" t="e">
        <f ca="1"/>
        <v>#NAME?</v>
      </c>
      <c r="E1534" s="2" t="e">
        <f ca="1"/>
        <v>#NAME?</v>
      </c>
      <c r="F1534" s="1" t="e">
        <f ca="1"/>
        <v>#NAME?</v>
      </c>
      <c r="G1534" s="1" t="e">
        <f ca="1"/>
        <v>#NAME?</v>
      </c>
      <c r="H1534" s="1" t="e">
        <f ca="1"/>
        <v>#NAME?</v>
      </c>
      <c r="I1534" s="1" t="e">
        <f ca="1"/>
        <v>#NAME?</v>
      </c>
      <c r="J1534" s="1" t="e">
        <f ca="1"/>
        <v>#NAME?</v>
      </c>
      <c r="K1534" s="1" t="e">
        <f ca="1"/>
        <v>#NAME?</v>
      </c>
      <c r="L1534" s="1"/>
      <c r="M1534" s="1" t="e">
        <f t="shared" ca="1" si="69"/>
        <v>#NAME?</v>
      </c>
      <c r="N1534" s="1" t="e">
        <f t="shared" ca="1" si="70"/>
        <v>#NAME?</v>
      </c>
      <c r="O1534" s="1" t="e">
        <f t="shared" ca="1" si="71"/>
        <v>#NAME?</v>
      </c>
    </row>
    <row r="1535" spans="1:15">
      <c r="A1535" s="1" t="e">
        <f ca="1"/>
        <v>#NAME?</v>
      </c>
      <c r="B1535" s="1" t="e">
        <f ca="1"/>
        <v>#NAME?</v>
      </c>
      <c r="C1535" s="1" t="e">
        <f ca="1"/>
        <v>#NAME?</v>
      </c>
      <c r="D1535" s="2" t="e">
        <f ca="1"/>
        <v>#NAME?</v>
      </c>
      <c r="E1535" s="2" t="e">
        <f ca="1"/>
        <v>#NAME?</v>
      </c>
      <c r="F1535" s="1" t="e">
        <f ca="1"/>
        <v>#NAME?</v>
      </c>
      <c r="G1535" s="1" t="e">
        <f ca="1"/>
        <v>#NAME?</v>
      </c>
      <c r="H1535" s="1" t="e">
        <f ca="1"/>
        <v>#NAME?</v>
      </c>
      <c r="I1535" s="1" t="e">
        <f ca="1"/>
        <v>#NAME?</v>
      </c>
      <c r="J1535" s="1" t="e">
        <f ca="1"/>
        <v>#NAME?</v>
      </c>
      <c r="K1535" s="1" t="e">
        <f ca="1"/>
        <v>#NAME?</v>
      </c>
      <c r="L1535" s="1"/>
      <c r="M1535" s="1" t="e">
        <f t="shared" ca="1" si="69"/>
        <v>#NAME?</v>
      </c>
      <c r="N1535" s="1" t="e">
        <f t="shared" ca="1" si="70"/>
        <v>#NAME?</v>
      </c>
      <c r="O1535" s="1" t="e">
        <f t="shared" ca="1" si="71"/>
        <v>#NAME?</v>
      </c>
    </row>
    <row r="1536" spans="1:15">
      <c r="A1536" s="1" t="e">
        <f ca="1"/>
        <v>#NAME?</v>
      </c>
      <c r="B1536" s="1" t="e">
        <f ca="1"/>
        <v>#NAME?</v>
      </c>
      <c r="C1536" s="1" t="e">
        <f ca="1"/>
        <v>#NAME?</v>
      </c>
      <c r="D1536" s="2" t="e">
        <f ca="1"/>
        <v>#NAME?</v>
      </c>
      <c r="E1536" s="2" t="e">
        <f ca="1"/>
        <v>#NAME?</v>
      </c>
      <c r="F1536" s="1" t="e">
        <f ca="1"/>
        <v>#NAME?</v>
      </c>
      <c r="G1536" s="1" t="e">
        <f ca="1"/>
        <v>#NAME?</v>
      </c>
      <c r="H1536" s="1" t="e">
        <f ca="1"/>
        <v>#NAME?</v>
      </c>
      <c r="I1536" s="1" t="e">
        <f ca="1"/>
        <v>#NAME?</v>
      </c>
      <c r="J1536" s="1" t="e">
        <f ca="1"/>
        <v>#NAME?</v>
      </c>
      <c r="K1536" s="1" t="e">
        <f ca="1"/>
        <v>#NAME?</v>
      </c>
      <c r="L1536" s="1"/>
      <c r="M1536" s="1" t="e">
        <f t="shared" ca="1" si="69"/>
        <v>#NAME?</v>
      </c>
      <c r="N1536" s="1" t="e">
        <f t="shared" ca="1" si="70"/>
        <v>#NAME?</v>
      </c>
      <c r="O1536" s="1" t="e">
        <f t="shared" ca="1" si="71"/>
        <v>#NAME?</v>
      </c>
    </row>
    <row r="1537" spans="1:15">
      <c r="A1537" s="1" t="e">
        <f ca="1"/>
        <v>#NAME?</v>
      </c>
      <c r="B1537" s="1" t="e">
        <f ca="1"/>
        <v>#NAME?</v>
      </c>
      <c r="C1537" s="1" t="e">
        <f ca="1"/>
        <v>#NAME?</v>
      </c>
      <c r="D1537" s="2" t="e">
        <f ca="1"/>
        <v>#NAME?</v>
      </c>
      <c r="E1537" s="2" t="e">
        <f ca="1"/>
        <v>#NAME?</v>
      </c>
      <c r="F1537" s="1" t="e">
        <f ca="1"/>
        <v>#NAME?</v>
      </c>
      <c r="G1537" s="1" t="e">
        <f ca="1"/>
        <v>#NAME?</v>
      </c>
      <c r="H1537" s="1" t="e">
        <f ca="1"/>
        <v>#NAME?</v>
      </c>
      <c r="I1537" s="1" t="e">
        <f ca="1"/>
        <v>#NAME?</v>
      </c>
      <c r="J1537" s="1" t="e">
        <f ca="1"/>
        <v>#NAME?</v>
      </c>
      <c r="K1537" s="1" t="e">
        <f ca="1"/>
        <v>#NAME?</v>
      </c>
      <c r="L1537" s="1"/>
      <c r="M1537" s="1" t="e">
        <f t="shared" ca="1" si="69"/>
        <v>#NAME?</v>
      </c>
      <c r="N1537" s="1" t="e">
        <f t="shared" ca="1" si="70"/>
        <v>#NAME?</v>
      </c>
      <c r="O1537" s="1" t="e">
        <f t="shared" ca="1" si="71"/>
        <v>#NAME?</v>
      </c>
    </row>
    <row r="1538" spans="1:15">
      <c r="A1538" s="1" t="e">
        <f ca="1"/>
        <v>#NAME?</v>
      </c>
      <c r="B1538" s="1" t="e">
        <f ca="1"/>
        <v>#NAME?</v>
      </c>
      <c r="C1538" s="1" t="e">
        <f ca="1"/>
        <v>#NAME?</v>
      </c>
      <c r="D1538" s="2" t="e">
        <f ca="1"/>
        <v>#NAME?</v>
      </c>
      <c r="E1538" s="2" t="e">
        <f ca="1"/>
        <v>#NAME?</v>
      </c>
      <c r="F1538" s="1" t="e">
        <f ca="1"/>
        <v>#NAME?</v>
      </c>
      <c r="G1538" s="1" t="e">
        <f ca="1"/>
        <v>#NAME?</v>
      </c>
      <c r="H1538" s="1" t="e">
        <f ca="1"/>
        <v>#NAME?</v>
      </c>
      <c r="I1538" s="1" t="e">
        <f ca="1"/>
        <v>#NAME?</v>
      </c>
      <c r="J1538" s="1" t="e">
        <f ca="1"/>
        <v>#NAME?</v>
      </c>
      <c r="K1538" s="1" t="e">
        <f ca="1"/>
        <v>#NAME?</v>
      </c>
      <c r="L1538" s="1"/>
      <c r="M1538" s="1" t="e">
        <f t="shared" ca="1" si="69"/>
        <v>#NAME?</v>
      </c>
      <c r="N1538" s="1" t="e">
        <f t="shared" ca="1" si="70"/>
        <v>#NAME?</v>
      </c>
      <c r="O1538" s="1" t="e">
        <f t="shared" ca="1" si="71"/>
        <v>#NAME?</v>
      </c>
    </row>
    <row r="1539" spans="1:15">
      <c r="A1539" s="1" t="e">
        <f ca="1"/>
        <v>#NAME?</v>
      </c>
      <c r="B1539" s="1" t="e">
        <f ca="1"/>
        <v>#NAME?</v>
      </c>
      <c r="C1539" s="1" t="e">
        <f ca="1"/>
        <v>#NAME?</v>
      </c>
      <c r="D1539" s="2" t="e">
        <f ca="1"/>
        <v>#NAME?</v>
      </c>
      <c r="E1539" s="2" t="e">
        <f ca="1"/>
        <v>#NAME?</v>
      </c>
      <c r="F1539" s="1" t="e">
        <f ca="1"/>
        <v>#NAME?</v>
      </c>
      <c r="G1539" s="1" t="e">
        <f ca="1"/>
        <v>#NAME?</v>
      </c>
      <c r="H1539" s="1" t="e">
        <f ca="1"/>
        <v>#NAME?</v>
      </c>
      <c r="I1539" s="1" t="e">
        <f ca="1"/>
        <v>#NAME?</v>
      </c>
      <c r="J1539" s="1" t="e">
        <f ca="1"/>
        <v>#NAME?</v>
      </c>
      <c r="K1539" s="1" t="e">
        <f ca="1"/>
        <v>#NAME?</v>
      </c>
      <c r="L1539" s="1"/>
      <c r="M1539" s="1" t="e">
        <f t="shared" ref="M1539:M1602" ca="1" si="72">G1539*B1539</f>
        <v>#NAME?</v>
      </c>
      <c r="N1539" s="1" t="e">
        <f t="shared" ref="N1539:N1602" ca="1" si="73">H1539*B1539</f>
        <v>#NAME?</v>
      </c>
      <c r="O1539" s="1" t="e">
        <f t="shared" ref="O1539:O1602" ca="1" si="74">I1539*B1539</f>
        <v>#NAME?</v>
      </c>
    </row>
    <row r="1540" spans="1:15">
      <c r="A1540" s="1" t="e">
        <f ca="1"/>
        <v>#NAME?</v>
      </c>
      <c r="B1540" s="1" t="e">
        <f ca="1"/>
        <v>#NAME?</v>
      </c>
      <c r="C1540" s="1" t="e">
        <f ca="1"/>
        <v>#NAME?</v>
      </c>
      <c r="D1540" s="2" t="e">
        <f ca="1"/>
        <v>#NAME?</v>
      </c>
      <c r="E1540" s="2" t="e">
        <f ca="1"/>
        <v>#NAME?</v>
      </c>
      <c r="F1540" s="1" t="e">
        <f ca="1"/>
        <v>#NAME?</v>
      </c>
      <c r="G1540" s="1" t="e">
        <f ca="1"/>
        <v>#NAME?</v>
      </c>
      <c r="H1540" s="1" t="e">
        <f ca="1"/>
        <v>#NAME?</v>
      </c>
      <c r="I1540" s="1" t="e">
        <f ca="1"/>
        <v>#NAME?</v>
      </c>
      <c r="J1540" s="1" t="e">
        <f ca="1"/>
        <v>#NAME?</v>
      </c>
      <c r="K1540" s="1" t="e">
        <f ca="1"/>
        <v>#NAME?</v>
      </c>
      <c r="L1540" s="1"/>
      <c r="M1540" s="1" t="e">
        <f t="shared" ca="1" si="72"/>
        <v>#NAME?</v>
      </c>
      <c r="N1540" s="1" t="e">
        <f t="shared" ca="1" si="73"/>
        <v>#NAME?</v>
      </c>
      <c r="O1540" s="1" t="e">
        <f t="shared" ca="1" si="74"/>
        <v>#NAME?</v>
      </c>
    </row>
    <row r="1541" spans="1:15">
      <c r="A1541" s="1" t="e">
        <f ca="1"/>
        <v>#NAME?</v>
      </c>
      <c r="B1541" s="1" t="e">
        <f ca="1"/>
        <v>#NAME?</v>
      </c>
      <c r="C1541" s="1" t="e">
        <f ca="1"/>
        <v>#NAME?</v>
      </c>
      <c r="D1541" s="2" t="e">
        <f ca="1"/>
        <v>#NAME?</v>
      </c>
      <c r="E1541" s="2" t="e">
        <f ca="1"/>
        <v>#NAME?</v>
      </c>
      <c r="F1541" s="1" t="e">
        <f ca="1"/>
        <v>#NAME?</v>
      </c>
      <c r="G1541" s="1" t="e">
        <f ca="1"/>
        <v>#NAME?</v>
      </c>
      <c r="H1541" s="1" t="e">
        <f ca="1"/>
        <v>#NAME?</v>
      </c>
      <c r="I1541" s="1" t="e">
        <f ca="1"/>
        <v>#NAME?</v>
      </c>
      <c r="J1541" s="1" t="e">
        <f ca="1"/>
        <v>#NAME?</v>
      </c>
      <c r="K1541" s="1" t="e">
        <f ca="1"/>
        <v>#NAME?</v>
      </c>
      <c r="L1541" s="1"/>
      <c r="M1541" s="1" t="e">
        <f t="shared" ca="1" si="72"/>
        <v>#NAME?</v>
      </c>
      <c r="N1541" s="1" t="e">
        <f t="shared" ca="1" si="73"/>
        <v>#NAME?</v>
      </c>
      <c r="O1541" s="1" t="e">
        <f t="shared" ca="1" si="74"/>
        <v>#NAME?</v>
      </c>
    </row>
    <row r="1542" spans="1:15">
      <c r="A1542" s="1" t="e">
        <f ca="1"/>
        <v>#NAME?</v>
      </c>
      <c r="B1542" s="1" t="e">
        <f ca="1"/>
        <v>#NAME?</v>
      </c>
      <c r="C1542" s="1" t="e">
        <f ca="1"/>
        <v>#NAME?</v>
      </c>
      <c r="D1542" s="2" t="e">
        <f ca="1"/>
        <v>#NAME?</v>
      </c>
      <c r="E1542" s="2" t="e">
        <f ca="1"/>
        <v>#NAME?</v>
      </c>
      <c r="F1542" s="1" t="e">
        <f ca="1"/>
        <v>#NAME?</v>
      </c>
      <c r="G1542" s="1" t="e">
        <f ca="1"/>
        <v>#NAME?</v>
      </c>
      <c r="H1542" s="1" t="e">
        <f ca="1"/>
        <v>#NAME?</v>
      </c>
      <c r="I1542" s="1" t="e">
        <f ca="1"/>
        <v>#NAME?</v>
      </c>
      <c r="J1542" s="1" t="e">
        <f ca="1"/>
        <v>#NAME?</v>
      </c>
      <c r="K1542" s="1" t="e">
        <f ca="1"/>
        <v>#NAME?</v>
      </c>
      <c r="L1542" s="1"/>
      <c r="M1542" s="1" t="e">
        <f t="shared" ca="1" si="72"/>
        <v>#NAME?</v>
      </c>
      <c r="N1542" s="1" t="e">
        <f t="shared" ca="1" si="73"/>
        <v>#NAME?</v>
      </c>
      <c r="O1542" s="1" t="e">
        <f t="shared" ca="1" si="74"/>
        <v>#NAME?</v>
      </c>
    </row>
    <row r="1543" spans="1:15">
      <c r="A1543" s="1" t="e">
        <f ca="1"/>
        <v>#NAME?</v>
      </c>
      <c r="B1543" s="1" t="e">
        <f ca="1"/>
        <v>#NAME?</v>
      </c>
      <c r="C1543" s="1" t="e">
        <f ca="1"/>
        <v>#NAME?</v>
      </c>
      <c r="D1543" s="2" t="e">
        <f ca="1"/>
        <v>#NAME?</v>
      </c>
      <c r="E1543" s="2" t="e">
        <f ca="1"/>
        <v>#NAME?</v>
      </c>
      <c r="F1543" s="1" t="e">
        <f ca="1"/>
        <v>#NAME?</v>
      </c>
      <c r="G1543" s="1" t="e">
        <f ca="1"/>
        <v>#NAME?</v>
      </c>
      <c r="H1543" s="1" t="e">
        <f ca="1"/>
        <v>#NAME?</v>
      </c>
      <c r="I1543" s="1" t="e">
        <f ca="1"/>
        <v>#NAME?</v>
      </c>
      <c r="J1543" s="1" t="e">
        <f ca="1"/>
        <v>#NAME?</v>
      </c>
      <c r="K1543" s="1" t="e">
        <f ca="1"/>
        <v>#NAME?</v>
      </c>
      <c r="L1543" s="1"/>
      <c r="M1543" s="1" t="e">
        <f t="shared" ca="1" si="72"/>
        <v>#NAME?</v>
      </c>
      <c r="N1543" s="1" t="e">
        <f t="shared" ca="1" si="73"/>
        <v>#NAME?</v>
      </c>
      <c r="O1543" s="1" t="e">
        <f t="shared" ca="1" si="74"/>
        <v>#NAME?</v>
      </c>
    </row>
    <row r="1544" spans="1:15">
      <c r="A1544" s="1" t="e">
        <f ca="1"/>
        <v>#NAME?</v>
      </c>
      <c r="B1544" s="1" t="e">
        <f ca="1"/>
        <v>#NAME?</v>
      </c>
      <c r="C1544" s="1" t="e">
        <f ca="1"/>
        <v>#NAME?</v>
      </c>
      <c r="D1544" s="2" t="e">
        <f ca="1"/>
        <v>#NAME?</v>
      </c>
      <c r="E1544" s="2" t="e">
        <f ca="1"/>
        <v>#NAME?</v>
      </c>
      <c r="F1544" s="1" t="e">
        <f ca="1"/>
        <v>#NAME?</v>
      </c>
      <c r="G1544" s="1" t="e">
        <f ca="1"/>
        <v>#NAME?</v>
      </c>
      <c r="H1544" s="1" t="e">
        <f ca="1"/>
        <v>#NAME?</v>
      </c>
      <c r="I1544" s="1" t="e">
        <f ca="1"/>
        <v>#NAME?</v>
      </c>
      <c r="J1544" s="1" t="e">
        <f ca="1"/>
        <v>#NAME?</v>
      </c>
      <c r="K1544" s="1" t="e">
        <f ca="1"/>
        <v>#NAME?</v>
      </c>
      <c r="L1544" s="1"/>
      <c r="M1544" s="1" t="e">
        <f t="shared" ca="1" si="72"/>
        <v>#NAME?</v>
      </c>
      <c r="N1544" s="1" t="e">
        <f t="shared" ca="1" si="73"/>
        <v>#NAME?</v>
      </c>
      <c r="O1544" s="1" t="e">
        <f t="shared" ca="1" si="74"/>
        <v>#NAME?</v>
      </c>
    </row>
    <row r="1545" spans="1:15">
      <c r="A1545" s="1" t="e">
        <f ca="1"/>
        <v>#NAME?</v>
      </c>
      <c r="B1545" s="1" t="e">
        <f ca="1"/>
        <v>#NAME?</v>
      </c>
      <c r="C1545" s="1" t="e">
        <f ca="1"/>
        <v>#NAME?</v>
      </c>
      <c r="D1545" s="2" t="e">
        <f ca="1"/>
        <v>#NAME?</v>
      </c>
      <c r="E1545" s="2" t="e">
        <f ca="1"/>
        <v>#NAME?</v>
      </c>
      <c r="F1545" s="1" t="e">
        <f ca="1"/>
        <v>#NAME?</v>
      </c>
      <c r="G1545" s="1" t="e">
        <f ca="1"/>
        <v>#NAME?</v>
      </c>
      <c r="H1545" s="1" t="e">
        <f ca="1"/>
        <v>#NAME?</v>
      </c>
      <c r="I1545" s="1" t="e">
        <f ca="1"/>
        <v>#NAME?</v>
      </c>
      <c r="J1545" s="1" t="e">
        <f ca="1"/>
        <v>#NAME?</v>
      </c>
      <c r="K1545" s="1" t="e">
        <f ca="1"/>
        <v>#NAME?</v>
      </c>
      <c r="L1545" s="1"/>
      <c r="M1545" s="1" t="e">
        <f t="shared" ca="1" si="72"/>
        <v>#NAME?</v>
      </c>
      <c r="N1545" s="1" t="e">
        <f t="shared" ca="1" si="73"/>
        <v>#NAME?</v>
      </c>
      <c r="O1545" s="1" t="e">
        <f t="shared" ca="1" si="74"/>
        <v>#NAME?</v>
      </c>
    </row>
    <row r="1546" spans="1:15">
      <c r="A1546" s="1" t="e">
        <f ca="1"/>
        <v>#NAME?</v>
      </c>
      <c r="B1546" s="1" t="e">
        <f ca="1"/>
        <v>#NAME?</v>
      </c>
      <c r="C1546" s="1" t="e">
        <f ca="1"/>
        <v>#NAME?</v>
      </c>
      <c r="D1546" s="2" t="e">
        <f ca="1"/>
        <v>#NAME?</v>
      </c>
      <c r="E1546" s="2" t="e">
        <f ca="1"/>
        <v>#NAME?</v>
      </c>
      <c r="F1546" s="1" t="e">
        <f ca="1"/>
        <v>#NAME?</v>
      </c>
      <c r="G1546" s="1" t="e">
        <f ca="1"/>
        <v>#NAME?</v>
      </c>
      <c r="H1546" s="1" t="e">
        <f ca="1"/>
        <v>#NAME?</v>
      </c>
      <c r="I1546" s="1" t="e">
        <f ca="1"/>
        <v>#NAME?</v>
      </c>
      <c r="J1546" s="1" t="e">
        <f ca="1"/>
        <v>#NAME?</v>
      </c>
      <c r="K1546" s="1" t="e">
        <f ca="1"/>
        <v>#NAME?</v>
      </c>
      <c r="L1546" s="1"/>
      <c r="M1546" s="1" t="e">
        <f t="shared" ca="1" si="72"/>
        <v>#NAME?</v>
      </c>
      <c r="N1546" s="1" t="e">
        <f t="shared" ca="1" si="73"/>
        <v>#NAME?</v>
      </c>
      <c r="O1546" s="1" t="e">
        <f t="shared" ca="1" si="74"/>
        <v>#NAME?</v>
      </c>
    </row>
    <row r="1547" spans="1:15">
      <c r="A1547" s="1" t="e">
        <f ca="1"/>
        <v>#NAME?</v>
      </c>
      <c r="B1547" s="1" t="e">
        <f ca="1"/>
        <v>#NAME?</v>
      </c>
      <c r="C1547" s="1" t="e">
        <f ca="1"/>
        <v>#NAME?</v>
      </c>
      <c r="D1547" s="2" t="e">
        <f ca="1"/>
        <v>#NAME?</v>
      </c>
      <c r="E1547" s="2" t="e">
        <f ca="1"/>
        <v>#NAME?</v>
      </c>
      <c r="F1547" s="1" t="e">
        <f ca="1"/>
        <v>#NAME?</v>
      </c>
      <c r="G1547" s="1" t="e">
        <f ca="1"/>
        <v>#NAME?</v>
      </c>
      <c r="H1547" s="1" t="e">
        <f ca="1"/>
        <v>#NAME?</v>
      </c>
      <c r="I1547" s="1" t="e">
        <f ca="1"/>
        <v>#NAME?</v>
      </c>
      <c r="J1547" s="1" t="e">
        <f ca="1"/>
        <v>#NAME?</v>
      </c>
      <c r="K1547" s="1" t="e">
        <f ca="1"/>
        <v>#NAME?</v>
      </c>
      <c r="L1547" s="1"/>
      <c r="M1547" s="1" t="e">
        <f t="shared" ca="1" si="72"/>
        <v>#NAME?</v>
      </c>
      <c r="N1547" s="1" t="e">
        <f t="shared" ca="1" si="73"/>
        <v>#NAME?</v>
      </c>
      <c r="O1547" s="1" t="e">
        <f t="shared" ca="1" si="74"/>
        <v>#NAME?</v>
      </c>
    </row>
    <row r="1548" spans="1:15">
      <c r="A1548" s="1" t="e">
        <f ca="1"/>
        <v>#NAME?</v>
      </c>
      <c r="B1548" s="1" t="e">
        <f ca="1"/>
        <v>#NAME?</v>
      </c>
      <c r="C1548" s="1" t="e">
        <f ca="1"/>
        <v>#NAME?</v>
      </c>
      <c r="D1548" s="2" t="e">
        <f ca="1"/>
        <v>#NAME?</v>
      </c>
      <c r="E1548" s="2" t="e">
        <f ca="1"/>
        <v>#NAME?</v>
      </c>
      <c r="F1548" s="1" t="e">
        <f ca="1"/>
        <v>#NAME?</v>
      </c>
      <c r="G1548" s="1" t="e">
        <f ca="1"/>
        <v>#NAME?</v>
      </c>
      <c r="H1548" s="1" t="e">
        <f ca="1"/>
        <v>#NAME?</v>
      </c>
      <c r="I1548" s="1" t="e">
        <f ca="1"/>
        <v>#NAME?</v>
      </c>
      <c r="J1548" s="1" t="e">
        <f ca="1"/>
        <v>#NAME?</v>
      </c>
      <c r="K1548" s="1" t="e">
        <f ca="1"/>
        <v>#NAME?</v>
      </c>
      <c r="L1548" s="1"/>
      <c r="M1548" s="1" t="e">
        <f t="shared" ca="1" si="72"/>
        <v>#NAME?</v>
      </c>
      <c r="N1548" s="1" t="e">
        <f t="shared" ca="1" si="73"/>
        <v>#NAME?</v>
      </c>
      <c r="O1548" s="1" t="e">
        <f t="shared" ca="1" si="74"/>
        <v>#NAME?</v>
      </c>
    </row>
    <row r="1549" spans="1:15">
      <c r="A1549" s="1" t="e">
        <f ca="1"/>
        <v>#NAME?</v>
      </c>
      <c r="B1549" s="1" t="e">
        <f ca="1"/>
        <v>#NAME?</v>
      </c>
      <c r="C1549" s="1" t="e">
        <f ca="1"/>
        <v>#NAME?</v>
      </c>
      <c r="D1549" s="2" t="e">
        <f ca="1"/>
        <v>#NAME?</v>
      </c>
      <c r="E1549" s="2" t="e">
        <f ca="1"/>
        <v>#NAME?</v>
      </c>
      <c r="F1549" s="1" t="e">
        <f ca="1"/>
        <v>#NAME?</v>
      </c>
      <c r="G1549" s="1" t="e">
        <f ca="1"/>
        <v>#NAME?</v>
      </c>
      <c r="H1549" s="1" t="e">
        <f ca="1"/>
        <v>#NAME?</v>
      </c>
      <c r="I1549" s="1" t="e">
        <f ca="1"/>
        <v>#NAME?</v>
      </c>
      <c r="J1549" s="1" t="e">
        <f ca="1"/>
        <v>#NAME?</v>
      </c>
      <c r="K1549" s="1" t="e">
        <f ca="1"/>
        <v>#NAME?</v>
      </c>
      <c r="L1549" s="1"/>
      <c r="M1549" s="1" t="e">
        <f t="shared" ca="1" si="72"/>
        <v>#NAME?</v>
      </c>
      <c r="N1549" s="1" t="e">
        <f t="shared" ca="1" si="73"/>
        <v>#NAME?</v>
      </c>
      <c r="O1549" s="1" t="e">
        <f t="shared" ca="1" si="74"/>
        <v>#NAME?</v>
      </c>
    </row>
    <row r="1550" spans="1:15">
      <c r="A1550" s="1" t="e">
        <f ca="1"/>
        <v>#NAME?</v>
      </c>
      <c r="B1550" s="1" t="e">
        <f ca="1"/>
        <v>#NAME?</v>
      </c>
      <c r="C1550" s="1" t="e">
        <f ca="1"/>
        <v>#NAME?</v>
      </c>
      <c r="D1550" s="2" t="e">
        <f ca="1"/>
        <v>#NAME?</v>
      </c>
      <c r="E1550" s="2" t="e">
        <f ca="1"/>
        <v>#NAME?</v>
      </c>
      <c r="F1550" s="1" t="e">
        <f ca="1"/>
        <v>#NAME?</v>
      </c>
      <c r="G1550" s="1" t="e">
        <f ca="1"/>
        <v>#NAME?</v>
      </c>
      <c r="H1550" s="1" t="e">
        <f ca="1"/>
        <v>#NAME?</v>
      </c>
      <c r="I1550" s="1" t="e">
        <f ca="1"/>
        <v>#NAME?</v>
      </c>
      <c r="J1550" s="1" t="e">
        <f ca="1"/>
        <v>#NAME?</v>
      </c>
      <c r="K1550" s="1" t="e">
        <f ca="1"/>
        <v>#NAME?</v>
      </c>
      <c r="L1550" s="1"/>
      <c r="M1550" s="1" t="e">
        <f t="shared" ca="1" si="72"/>
        <v>#NAME?</v>
      </c>
      <c r="N1550" s="1" t="e">
        <f t="shared" ca="1" si="73"/>
        <v>#NAME?</v>
      </c>
      <c r="O1550" s="1" t="e">
        <f t="shared" ca="1" si="74"/>
        <v>#NAME?</v>
      </c>
    </row>
    <row r="1551" spans="1:15">
      <c r="A1551" s="1" t="e">
        <f ca="1"/>
        <v>#NAME?</v>
      </c>
      <c r="B1551" s="1" t="e">
        <f ca="1"/>
        <v>#NAME?</v>
      </c>
      <c r="C1551" s="1" t="e">
        <f ca="1"/>
        <v>#NAME?</v>
      </c>
      <c r="D1551" s="2" t="e">
        <f ca="1"/>
        <v>#NAME?</v>
      </c>
      <c r="E1551" s="2" t="e">
        <f ca="1"/>
        <v>#NAME?</v>
      </c>
      <c r="F1551" s="1" t="e">
        <f ca="1"/>
        <v>#NAME?</v>
      </c>
      <c r="G1551" s="1" t="e">
        <f ca="1"/>
        <v>#NAME?</v>
      </c>
      <c r="H1551" s="1" t="e">
        <f ca="1"/>
        <v>#NAME?</v>
      </c>
      <c r="I1551" s="1" t="e">
        <f ca="1"/>
        <v>#NAME?</v>
      </c>
      <c r="J1551" s="1" t="e">
        <f ca="1"/>
        <v>#NAME?</v>
      </c>
      <c r="K1551" s="1" t="e">
        <f ca="1"/>
        <v>#NAME?</v>
      </c>
      <c r="L1551" s="1"/>
      <c r="M1551" s="1" t="e">
        <f t="shared" ca="1" si="72"/>
        <v>#NAME?</v>
      </c>
      <c r="N1551" s="1" t="e">
        <f t="shared" ca="1" si="73"/>
        <v>#NAME?</v>
      </c>
      <c r="O1551" s="1" t="e">
        <f t="shared" ca="1" si="74"/>
        <v>#NAME?</v>
      </c>
    </row>
    <row r="1552" spans="1:15">
      <c r="A1552" s="1" t="e">
        <f ca="1"/>
        <v>#NAME?</v>
      </c>
      <c r="B1552" s="1" t="e">
        <f ca="1"/>
        <v>#NAME?</v>
      </c>
      <c r="C1552" s="1" t="e">
        <f ca="1"/>
        <v>#NAME?</v>
      </c>
      <c r="D1552" s="2" t="e">
        <f ca="1"/>
        <v>#NAME?</v>
      </c>
      <c r="E1552" s="2" t="e">
        <f ca="1"/>
        <v>#NAME?</v>
      </c>
      <c r="F1552" s="1" t="e">
        <f ca="1"/>
        <v>#NAME?</v>
      </c>
      <c r="G1552" s="1" t="e">
        <f ca="1"/>
        <v>#NAME?</v>
      </c>
      <c r="H1552" s="1" t="e">
        <f ca="1"/>
        <v>#NAME?</v>
      </c>
      <c r="I1552" s="1" t="e">
        <f ca="1"/>
        <v>#NAME?</v>
      </c>
      <c r="J1552" s="1" t="e">
        <f ca="1"/>
        <v>#NAME?</v>
      </c>
      <c r="K1552" s="1" t="e">
        <f ca="1"/>
        <v>#NAME?</v>
      </c>
      <c r="L1552" s="1"/>
      <c r="M1552" s="1" t="e">
        <f t="shared" ca="1" si="72"/>
        <v>#NAME?</v>
      </c>
      <c r="N1552" s="1" t="e">
        <f t="shared" ca="1" si="73"/>
        <v>#NAME?</v>
      </c>
      <c r="O1552" s="1" t="e">
        <f t="shared" ca="1" si="74"/>
        <v>#NAME?</v>
      </c>
    </row>
    <row r="1553" spans="1:15">
      <c r="A1553" s="1" t="e">
        <f ca="1"/>
        <v>#NAME?</v>
      </c>
      <c r="B1553" s="1" t="e">
        <f ca="1"/>
        <v>#NAME?</v>
      </c>
      <c r="C1553" s="1" t="e">
        <f ca="1"/>
        <v>#NAME?</v>
      </c>
      <c r="D1553" s="2" t="e">
        <f ca="1"/>
        <v>#NAME?</v>
      </c>
      <c r="E1553" s="2" t="e">
        <f ca="1"/>
        <v>#NAME?</v>
      </c>
      <c r="F1553" s="1" t="e">
        <f ca="1"/>
        <v>#NAME?</v>
      </c>
      <c r="G1553" s="1" t="e">
        <f ca="1"/>
        <v>#NAME?</v>
      </c>
      <c r="H1553" s="1" t="e">
        <f ca="1"/>
        <v>#NAME?</v>
      </c>
      <c r="I1553" s="1" t="e">
        <f ca="1"/>
        <v>#NAME?</v>
      </c>
      <c r="J1553" s="1" t="e">
        <f ca="1"/>
        <v>#NAME?</v>
      </c>
      <c r="K1553" s="1" t="e">
        <f ca="1"/>
        <v>#NAME?</v>
      </c>
      <c r="L1553" s="1"/>
      <c r="M1553" s="1" t="e">
        <f t="shared" ca="1" si="72"/>
        <v>#NAME?</v>
      </c>
      <c r="N1553" s="1" t="e">
        <f t="shared" ca="1" si="73"/>
        <v>#NAME?</v>
      </c>
      <c r="O1553" s="1" t="e">
        <f t="shared" ca="1" si="74"/>
        <v>#NAME?</v>
      </c>
    </row>
    <row r="1554" spans="1:15">
      <c r="A1554" s="1" t="e">
        <f ca="1"/>
        <v>#NAME?</v>
      </c>
      <c r="B1554" s="1" t="e">
        <f ca="1"/>
        <v>#NAME?</v>
      </c>
      <c r="C1554" s="1" t="e">
        <f ca="1"/>
        <v>#NAME?</v>
      </c>
      <c r="D1554" s="2" t="e">
        <f ca="1"/>
        <v>#NAME?</v>
      </c>
      <c r="E1554" s="2" t="e">
        <f ca="1"/>
        <v>#NAME?</v>
      </c>
      <c r="F1554" s="1" t="e">
        <f ca="1"/>
        <v>#NAME?</v>
      </c>
      <c r="G1554" s="1" t="e">
        <f ca="1"/>
        <v>#NAME?</v>
      </c>
      <c r="H1554" s="1" t="e">
        <f ca="1"/>
        <v>#NAME?</v>
      </c>
      <c r="I1554" s="1" t="e">
        <f ca="1"/>
        <v>#NAME?</v>
      </c>
      <c r="J1554" s="1" t="e">
        <f ca="1"/>
        <v>#NAME?</v>
      </c>
      <c r="K1554" s="1" t="e">
        <f ca="1"/>
        <v>#NAME?</v>
      </c>
      <c r="L1554" s="1"/>
      <c r="M1554" s="1" t="e">
        <f t="shared" ca="1" si="72"/>
        <v>#NAME?</v>
      </c>
      <c r="N1554" s="1" t="e">
        <f t="shared" ca="1" si="73"/>
        <v>#NAME?</v>
      </c>
      <c r="O1554" s="1" t="e">
        <f t="shared" ca="1" si="74"/>
        <v>#NAME?</v>
      </c>
    </row>
    <row r="1555" spans="1:15">
      <c r="A1555" s="1" t="e">
        <f ca="1"/>
        <v>#NAME?</v>
      </c>
      <c r="B1555" s="1" t="e">
        <f ca="1"/>
        <v>#NAME?</v>
      </c>
      <c r="C1555" s="1" t="e">
        <f ca="1"/>
        <v>#NAME?</v>
      </c>
      <c r="D1555" s="2" t="e">
        <f ca="1"/>
        <v>#NAME?</v>
      </c>
      <c r="E1555" s="2" t="e">
        <f ca="1"/>
        <v>#NAME?</v>
      </c>
      <c r="F1555" s="1" t="e">
        <f ca="1"/>
        <v>#NAME?</v>
      </c>
      <c r="G1555" s="1" t="e">
        <f ca="1"/>
        <v>#NAME?</v>
      </c>
      <c r="H1555" s="1" t="e">
        <f ca="1"/>
        <v>#NAME?</v>
      </c>
      <c r="I1555" s="1" t="e">
        <f ca="1"/>
        <v>#NAME?</v>
      </c>
      <c r="J1555" s="1" t="e">
        <f ca="1"/>
        <v>#NAME?</v>
      </c>
      <c r="K1555" s="1" t="e">
        <f ca="1"/>
        <v>#NAME?</v>
      </c>
      <c r="L1555" s="1"/>
      <c r="M1555" s="1" t="e">
        <f t="shared" ca="1" si="72"/>
        <v>#NAME?</v>
      </c>
      <c r="N1555" s="1" t="e">
        <f t="shared" ca="1" si="73"/>
        <v>#NAME?</v>
      </c>
      <c r="O1555" s="1" t="e">
        <f t="shared" ca="1" si="74"/>
        <v>#NAME?</v>
      </c>
    </row>
    <row r="1556" spans="1:15">
      <c r="A1556" s="1" t="e">
        <f ca="1"/>
        <v>#NAME?</v>
      </c>
      <c r="B1556" s="1" t="e">
        <f ca="1"/>
        <v>#NAME?</v>
      </c>
      <c r="C1556" s="1" t="e">
        <f ca="1"/>
        <v>#NAME?</v>
      </c>
      <c r="D1556" s="2" t="e">
        <f ca="1"/>
        <v>#NAME?</v>
      </c>
      <c r="E1556" s="2" t="e">
        <f ca="1"/>
        <v>#NAME?</v>
      </c>
      <c r="F1556" s="1" t="e">
        <f ca="1"/>
        <v>#NAME?</v>
      </c>
      <c r="G1556" s="1" t="e">
        <f ca="1"/>
        <v>#NAME?</v>
      </c>
      <c r="H1556" s="1" t="e">
        <f ca="1"/>
        <v>#NAME?</v>
      </c>
      <c r="I1556" s="1" t="e">
        <f ca="1"/>
        <v>#NAME?</v>
      </c>
      <c r="J1556" s="1" t="e">
        <f ca="1"/>
        <v>#NAME?</v>
      </c>
      <c r="K1556" s="1" t="e">
        <f ca="1"/>
        <v>#NAME?</v>
      </c>
      <c r="L1556" s="1"/>
      <c r="M1556" s="1" t="e">
        <f t="shared" ca="1" si="72"/>
        <v>#NAME?</v>
      </c>
      <c r="N1556" s="1" t="e">
        <f t="shared" ca="1" si="73"/>
        <v>#NAME?</v>
      </c>
      <c r="O1556" s="1" t="e">
        <f t="shared" ca="1" si="74"/>
        <v>#NAME?</v>
      </c>
    </row>
    <row r="1557" spans="1:15">
      <c r="A1557" s="1" t="e">
        <f ca="1"/>
        <v>#NAME?</v>
      </c>
      <c r="B1557" s="1" t="e">
        <f ca="1"/>
        <v>#NAME?</v>
      </c>
      <c r="C1557" s="1" t="e">
        <f ca="1"/>
        <v>#NAME?</v>
      </c>
      <c r="D1557" s="2" t="e">
        <f ca="1"/>
        <v>#NAME?</v>
      </c>
      <c r="E1557" s="2" t="e">
        <f ca="1"/>
        <v>#NAME?</v>
      </c>
      <c r="F1557" s="1" t="e">
        <f ca="1"/>
        <v>#NAME?</v>
      </c>
      <c r="G1557" s="1" t="e">
        <f ca="1"/>
        <v>#NAME?</v>
      </c>
      <c r="H1557" s="1" t="e">
        <f ca="1"/>
        <v>#NAME?</v>
      </c>
      <c r="I1557" s="1" t="e">
        <f ca="1"/>
        <v>#NAME?</v>
      </c>
      <c r="J1557" s="1" t="e">
        <f ca="1"/>
        <v>#NAME?</v>
      </c>
      <c r="K1557" s="1" t="e">
        <f ca="1"/>
        <v>#NAME?</v>
      </c>
      <c r="L1557" s="1"/>
      <c r="M1557" s="1" t="e">
        <f t="shared" ca="1" si="72"/>
        <v>#NAME?</v>
      </c>
      <c r="N1557" s="1" t="e">
        <f t="shared" ca="1" si="73"/>
        <v>#NAME?</v>
      </c>
      <c r="O1557" s="1" t="e">
        <f t="shared" ca="1" si="74"/>
        <v>#NAME?</v>
      </c>
    </row>
    <row r="1558" spans="1:15">
      <c r="A1558" s="1" t="e">
        <f ca="1"/>
        <v>#NAME?</v>
      </c>
      <c r="B1558" s="1" t="e">
        <f ca="1"/>
        <v>#NAME?</v>
      </c>
      <c r="C1558" s="1" t="e">
        <f ca="1"/>
        <v>#NAME?</v>
      </c>
      <c r="D1558" s="2" t="e">
        <f ca="1"/>
        <v>#NAME?</v>
      </c>
      <c r="E1558" s="2" t="e">
        <f ca="1"/>
        <v>#NAME?</v>
      </c>
      <c r="F1558" s="1" t="e">
        <f ca="1"/>
        <v>#NAME?</v>
      </c>
      <c r="G1558" s="1" t="e">
        <f ca="1"/>
        <v>#NAME?</v>
      </c>
      <c r="H1558" s="1" t="e">
        <f ca="1"/>
        <v>#NAME?</v>
      </c>
      <c r="I1558" s="1" t="e">
        <f ca="1"/>
        <v>#NAME?</v>
      </c>
      <c r="J1558" s="1" t="e">
        <f ca="1"/>
        <v>#NAME?</v>
      </c>
      <c r="K1558" s="1" t="e">
        <f ca="1"/>
        <v>#NAME?</v>
      </c>
      <c r="L1558" s="1"/>
      <c r="M1558" s="1" t="e">
        <f t="shared" ca="1" si="72"/>
        <v>#NAME?</v>
      </c>
      <c r="N1558" s="1" t="e">
        <f t="shared" ca="1" si="73"/>
        <v>#NAME?</v>
      </c>
      <c r="O1558" s="1" t="e">
        <f t="shared" ca="1" si="74"/>
        <v>#NAME?</v>
      </c>
    </row>
    <row r="1559" spans="1:15">
      <c r="A1559" s="1" t="e">
        <f ca="1"/>
        <v>#NAME?</v>
      </c>
      <c r="B1559" s="1" t="e">
        <f ca="1"/>
        <v>#NAME?</v>
      </c>
      <c r="C1559" s="1" t="e">
        <f ca="1"/>
        <v>#NAME?</v>
      </c>
      <c r="D1559" s="2" t="e">
        <f ca="1"/>
        <v>#NAME?</v>
      </c>
      <c r="E1559" s="2" t="e">
        <f ca="1"/>
        <v>#NAME?</v>
      </c>
      <c r="F1559" s="1" t="e">
        <f ca="1"/>
        <v>#NAME?</v>
      </c>
      <c r="G1559" s="1" t="e">
        <f ca="1"/>
        <v>#NAME?</v>
      </c>
      <c r="H1559" s="1" t="e">
        <f ca="1"/>
        <v>#NAME?</v>
      </c>
      <c r="I1559" s="1" t="e">
        <f ca="1"/>
        <v>#NAME?</v>
      </c>
      <c r="J1559" s="1" t="e">
        <f ca="1"/>
        <v>#NAME?</v>
      </c>
      <c r="K1559" s="1" t="e">
        <f ca="1"/>
        <v>#NAME?</v>
      </c>
      <c r="L1559" s="1"/>
      <c r="M1559" s="1" t="e">
        <f t="shared" ca="1" si="72"/>
        <v>#NAME?</v>
      </c>
      <c r="N1559" s="1" t="e">
        <f t="shared" ca="1" si="73"/>
        <v>#NAME?</v>
      </c>
      <c r="O1559" s="1" t="e">
        <f t="shared" ca="1" si="74"/>
        <v>#NAME?</v>
      </c>
    </row>
    <row r="1560" spans="1:15">
      <c r="A1560" s="1" t="e">
        <f ca="1"/>
        <v>#NAME?</v>
      </c>
      <c r="B1560" s="1" t="e">
        <f ca="1"/>
        <v>#NAME?</v>
      </c>
      <c r="C1560" s="1" t="e">
        <f ca="1"/>
        <v>#NAME?</v>
      </c>
      <c r="D1560" s="2" t="e">
        <f ca="1"/>
        <v>#NAME?</v>
      </c>
      <c r="E1560" s="2" t="e">
        <f ca="1"/>
        <v>#NAME?</v>
      </c>
      <c r="F1560" s="1" t="e">
        <f ca="1"/>
        <v>#NAME?</v>
      </c>
      <c r="G1560" s="1" t="e">
        <f ca="1"/>
        <v>#NAME?</v>
      </c>
      <c r="H1560" s="1" t="e">
        <f ca="1"/>
        <v>#NAME?</v>
      </c>
      <c r="I1560" s="1" t="e">
        <f ca="1"/>
        <v>#NAME?</v>
      </c>
      <c r="J1560" s="1" t="e">
        <f ca="1"/>
        <v>#NAME?</v>
      </c>
      <c r="K1560" s="1" t="e">
        <f ca="1"/>
        <v>#NAME?</v>
      </c>
      <c r="L1560" s="1"/>
      <c r="M1560" s="1" t="e">
        <f t="shared" ca="1" si="72"/>
        <v>#NAME?</v>
      </c>
      <c r="N1560" s="1" t="e">
        <f t="shared" ca="1" si="73"/>
        <v>#NAME?</v>
      </c>
      <c r="O1560" s="1" t="e">
        <f t="shared" ca="1" si="74"/>
        <v>#NAME?</v>
      </c>
    </row>
    <row r="1561" spans="1:15">
      <c r="A1561" s="1" t="e">
        <f ca="1"/>
        <v>#NAME?</v>
      </c>
      <c r="B1561" s="1" t="e">
        <f ca="1"/>
        <v>#NAME?</v>
      </c>
      <c r="C1561" s="1" t="e">
        <f ca="1"/>
        <v>#NAME?</v>
      </c>
      <c r="D1561" s="2" t="e">
        <f ca="1"/>
        <v>#NAME?</v>
      </c>
      <c r="E1561" s="2" t="e">
        <f ca="1"/>
        <v>#NAME?</v>
      </c>
      <c r="F1561" s="1" t="e">
        <f ca="1"/>
        <v>#NAME?</v>
      </c>
      <c r="G1561" s="1" t="e">
        <f ca="1"/>
        <v>#NAME?</v>
      </c>
      <c r="H1561" s="1" t="e">
        <f ca="1"/>
        <v>#NAME?</v>
      </c>
      <c r="I1561" s="1" t="e">
        <f ca="1"/>
        <v>#NAME?</v>
      </c>
      <c r="J1561" s="1" t="e">
        <f ca="1"/>
        <v>#NAME?</v>
      </c>
      <c r="K1561" s="1" t="e">
        <f ca="1"/>
        <v>#NAME?</v>
      </c>
      <c r="L1561" s="1"/>
      <c r="M1561" s="1" t="e">
        <f t="shared" ca="1" si="72"/>
        <v>#NAME?</v>
      </c>
      <c r="N1561" s="1" t="e">
        <f t="shared" ca="1" si="73"/>
        <v>#NAME?</v>
      </c>
      <c r="O1561" s="1" t="e">
        <f t="shared" ca="1" si="74"/>
        <v>#NAME?</v>
      </c>
    </row>
    <row r="1562" spans="1:15">
      <c r="A1562" s="1" t="e">
        <f ca="1"/>
        <v>#NAME?</v>
      </c>
      <c r="B1562" s="1" t="e">
        <f ca="1"/>
        <v>#NAME?</v>
      </c>
      <c r="C1562" s="1" t="e">
        <f ca="1"/>
        <v>#NAME?</v>
      </c>
      <c r="D1562" s="2" t="e">
        <f ca="1"/>
        <v>#NAME?</v>
      </c>
      <c r="E1562" s="2" t="e">
        <f ca="1"/>
        <v>#NAME?</v>
      </c>
      <c r="F1562" s="1" t="e">
        <f ca="1"/>
        <v>#NAME?</v>
      </c>
      <c r="G1562" s="1" t="e">
        <f ca="1"/>
        <v>#NAME?</v>
      </c>
      <c r="H1562" s="1" t="e">
        <f ca="1"/>
        <v>#NAME?</v>
      </c>
      <c r="I1562" s="1" t="e">
        <f ca="1"/>
        <v>#NAME?</v>
      </c>
      <c r="J1562" s="1" t="e">
        <f ca="1"/>
        <v>#NAME?</v>
      </c>
      <c r="K1562" s="1" t="e">
        <f ca="1"/>
        <v>#NAME?</v>
      </c>
      <c r="L1562" s="1"/>
      <c r="M1562" s="1" t="e">
        <f t="shared" ca="1" si="72"/>
        <v>#NAME?</v>
      </c>
      <c r="N1562" s="1" t="e">
        <f t="shared" ca="1" si="73"/>
        <v>#NAME?</v>
      </c>
      <c r="O1562" s="1" t="e">
        <f t="shared" ca="1" si="74"/>
        <v>#NAME?</v>
      </c>
    </row>
    <row r="1563" spans="1:15">
      <c r="A1563" s="1" t="e">
        <f ca="1"/>
        <v>#NAME?</v>
      </c>
      <c r="B1563" s="1" t="e">
        <f ca="1"/>
        <v>#NAME?</v>
      </c>
      <c r="C1563" s="1" t="e">
        <f ca="1"/>
        <v>#NAME?</v>
      </c>
      <c r="D1563" s="2" t="e">
        <f ca="1"/>
        <v>#NAME?</v>
      </c>
      <c r="E1563" s="2" t="e">
        <f ca="1"/>
        <v>#NAME?</v>
      </c>
      <c r="F1563" s="1" t="e">
        <f ca="1"/>
        <v>#NAME?</v>
      </c>
      <c r="G1563" s="1" t="e">
        <f ca="1"/>
        <v>#NAME?</v>
      </c>
      <c r="H1563" s="1" t="e">
        <f ca="1"/>
        <v>#NAME?</v>
      </c>
      <c r="I1563" s="1" t="e">
        <f ca="1"/>
        <v>#NAME?</v>
      </c>
      <c r="J1563" s="1" t="e">
        <f ca="1"/>
        <v>#NAME?</v>
      </c>
      <c r="K1563" s="1" t="e">
        <f ca="1"/>
        <v>#NAME?</v>
      </c>
      <c r="L1563" s="1"/>
      <c r="M1563" s="1" t="e">
        <f t="shared" ca="1" si="72"/>
        <v>#NAME?</v>
      </c>
      <c r="N1563" s="1" t="e">
        <f t="shared" ca="1" si="73"/>
        <v>#NAME?</v>
      </c>
      <c r="O1563" s="1" t="e">
        <f t="shared" ca="1" si="74"/>
        <v>#NAME?</v>
      </c>
    </row>
    <row r="1564" spans="1:15">
      <c r="A1564" s="1" t="e">
        <f ca="1"/>
        <v>#NAME?</v>
      </c>
      <c r="B1564" s="1" t="e">
        <f ca="1"/>
        <v>#NAME?</v>
      </c>
      <c r="C1564" s="1" t="e">
        <f ca="1"/>
        <v>#NAME?</v>
      </c>
      <c r="D1564" s="2" t="e">
        <f ca="1"/>
        <v>#NAME?</v>
      </c>
      <c r="E1564" s="2" t="e">
        <f ca="1"/>
        <v>#NAME?</v>
      </c>
      <c r="F1564" s="1" t="e">
        <f ca="1"/>
        <v>#NAME?</v>
      </c>
      <c r="G1564" s="1" t="e">
        <f ca="1"/>
        <v>#NAME?</v>
      </c>
      <c r="H1564" s="1" t="e">
        <f ca="1"/>
        <v>#NAME?</v>
      </c>
      <c r="I1564" s="1" t="e">
        <f ca="1"/>
        <v>#NAME?</v>
      </c>
      <c r="J1564" s="1" t="e">
        <f ca="1"/>
        <v>#NAME?</v>
      </c>
      <c r="K1564" s="1" t="e">
        <f ca="1"/>
        <v>#NAME?</v>
      </c>
      <c r="L1564" s="1"/>
      <c r="M1564" s="1" t="e">
        <f t="shared" ca="1" si="72"/>
        <v>#NAME?</v>
      </c>
      <c r="N1564" s="1" t="e">
        <f t="shared" ca="1" si="73"/>
        <v>#NAME?</v>
      </c>
      <c r="O1564" s="1" t="e">
        <f t="shared" ca="1" si="74"/>
        <v>#NAME?</v>
      </c>
    </row>
    <row r="1565" spans="1:15">
      <c r="A1565" s="1" t="e">
        <f ca="1"/>
        <v>#NAME?</v>
      </c>
      <c r="B1565" s="1" t="e">
        <f ca="1"/>
        <v>#NAME?</v>
      </c>
      <c r="C1565" s="1" t="e">
        <f ca="1"/>
        <v>#NAME?</v>
      </c>
      <c r="D1565" s="2" t="e">
        <f ca="1"/>
        <v>#NAME?</v>
      </c>
      <c r="E1565" s="2" t="e">
        <f ca="1"/>
        <v>#NAME?</v>
      </c>
      <c r="F1565" s="1" t="e">
        <f ca="1"/>
        <v>#NAME?</v>
      </c>
      <c r="G1565" s="1" t="e">
        <f ca="1"/>
        <v>#NAME?</v>
      </c>
      <c r="H1565" s="1" t="e">
        <f ca="1"/>
        <v>#NAME?</v>
      </c>
      <c r="I1565" s="1" t="e">
        <f ca="1"/>
        <v>#NAME?</v>
      </c>
      <c r="J1565" s="1" t="e">
        <f ca="1"/>
        <v>#NAME?</v>
      </c>
      <c r="K1565" s="1" t="e">
        <f ca="1"/>
        <v>#NAME?</v>
      </c>
      <c r="L1565" s="1"/>
      <c r="M1565" s="1" t="e">
        <f t="shared" ca="1" si="72"/>
        <v>#NAME?</v>
      </c>
      <c r="N1565" s="1" t="e">
        <f t="shared" ca="1" si="73"/>
        <v>#NAME?</v>
      </c>
      <c r="O1565" s="1" t="e">
        <f t="shared" ca="1" si="74"/>
        <v>#NAME?</v>
      </c>
    </row>
    <row r="1566" spans="1:15">
      <c r="A1566" s="1" t="e">
        <f ca="1"/>
        <v>#NAME?</v>
      </c>
      <c r="B1566" s="1" t="e">
        <f ca="1"/>
        <v>#NAME?</v>
      </c>
      <c r="C1566" s="1" t="e">
        <f ca="1"/>
        <v>#NAME?</v>
      </c>
      <c r="D1566" s="2" t="e">
        <f ca="1"/>
        <v>#NAME?</v>
      </c>
      <c r="E1566" s="2" t="e">
        <f ca="1"/>
        <v>#NAME?</v>
      </c>
      <c r="F1566" s="1" t="e">
        <f ca="1"/>
        <v>#NAME?</v>
      </c>
      <c r="G1566" s="1" t="e">
        <f ca="1"/>
        <v>#NAME?</v>
      </c>
      <c r="H1566" s="1" t="e">
        <f ca="1"/>
        <v>#NAME?</v>
      </c>
      <c r="I1566" s="1" t="e">
        <f ca="1"/>
        <v>#NAME?</v>
      </c>
      <c r="J1566" s="1" t="e">
        <f ca="1"/>
        <v>#NAME?</v>
      </c>
      <c r="K1566" s="1" t="e">
        <f ca="1"/>
        <v>#NAME?</v>
      </c>
      <c r="L1566" s="1"/>
      <c r="M1566" s="1" t="e">
        <f t="shared" ca="1" si="72"/>
        <v>#NAME?</v>
      </c>
      <c r="N1566" s="1" t="e">
        <f t="shared" ca="1" si="73"/>
        <v>#NAME?</v>
      </c>
      <c r="O1566" s="1" t="e">
        <f t="shared" ca="1" si="74"/>
        <v>#NAME?</v>
      </c>
    </row>
    <row r="1567" spans="1:15">
      <c r="A1567" s="1" t="e">
        <f ca="1"/>
        <v>#NAME?</v>
      </c>
      <c r="B1567" s="1" t="e">
        <f ca="1"/>
        <v>#NAME?</v>
      </c>
      <c r="C1567" s="1" t="e">
        <f ca="1"/>
        <v>#NAME?</v>
      </c>
      <c r="D1567" s="2" t="e">
        <f ca="1"/>
        <v>#NAME?</v>
      </c>
      <c r="E1567" s="2" t="e">
        <f ca="1"/>
        <v>#NAME?</v>
      </c>
      <c r="F1567" s="1" t="e">
        <f ca="1"/>
        <v>#NAME?</v>
      </c>
      <c r="G1567" s="1" t="e">
        <f ca="1"/>
        <v>#NAME?</v>
      </c>
      <c r="H1567" s="1" t="e">
        <f ca="1"/>
        <v>#NAME?</v>
      </c>
      <c r="I1567" s="1" t="e">
        <f ca="1"/>
        <v>#NAME?</v>
      </c>
      <c r="J1567" s="1" t="e">
        <f ca="1"/>
        <v>#NAME?</v>
      </c>
      <c r="K1567" s="1" t="e">
        <f ca="1"/>
        <v>#NAME?</v>
      </c>
      <c r="L1567" s="1"/>
      <c r="M1567" s="1" t="e">
        <f t="shared" ca="1" si="72"/>
        <v>#NAME?</v>
      </c>
      <c r="N1567" s="1" t="e">
        <f t="shared" ca="1" si="73"/>
        <v>#NAME?</v>
      </c>
      <c r="O1567" s="1" t="e">
        <f t="shared" ca="1" si="74"/>
        <v>#NAME?</v>
      </c>
    </row>
    <row r="1568" spans="1:15">
      <c r="A1568" s="1" t="e">
        <f ca="1"/>
        <v>#NAME?</v>
      </c>
      <c r="B1568" s="1" t="e">
        <f ca="1"/>
        <v>#NAME?</v>
      </c>
      <c r="C1568" s="1" t="e">
        <f ca="1"/>
        <v>#NAME?</v>
      </c>
      <c r="D1568" s="2" t="e">
        <f ca="1"/>
        <v>#NAME?</v>
      </c>
      <c r="E1568" s="2" t="e">
        <f ca="1"/>
        <v>#NAME?</v>
      </c>
      <c r="F1568" s="1" t="e">
        <f ca="1"/>
        <v>#NAME?</v>
      </c>
      <c r="G1568" s="1" t="e">
        <f ca="1"/>
        <v>#NAME?</v>
      </c>
      <c r="H1568" s="1" t="e">
        <f ca="1"/>
        <v>#NAME?</v>
      </c>
      <c r="I1568" s="1" t="e">
        <f ca="1"/>
        <v>#NAME?</v>
      </c>
      <c r="J1568" s="1" t="e">
        <f ca="1"/>
        <v>#NAME?</v>
      </c>
      <c r="K1568" s="1" t="e">
        <f ca="1"/>
        <v>#NAME?</v>
      </c>
      <c r="L1568" s="1"/>
      <c r="M1568" s="1" t="e">
        <f t="shared" ca="1" si="72"/>
        <v>#NAME?</v>
      </c>
      <c r="N1568" s="1" t="e">
        <f t="shared" ca="1" si="73"/>
        <v>#NAME?</v>
      </c>
      <c r="O1568" s="1" t="e">
        <f t="shared" ca="1" si="74"/>
        <v>#NAME?</v>
      </c>
    </row>
    <row r="1569" spans="1:15">
      <c r="A1569" s="1" t="e">
        <f ca="1"/>
        <v>#NAME?</v>
      </c>
      <c r="B1569" s="1" t="e">
        <f ca="1"/>
        <v>#NAME?</v>
      </c>
      <c r="C1569" s="1" t="e">
        <f ca="1"/>
        <v>#NAME?</v>
      </c>
      <c r="D1569" s="2" t="e">
        <f ca="1"/>
        <v>#NAME?</v>
      </c>
      <c r="E1569" s="2" t="e">
        <f ca="1"/>
        <v>#NAME?</v>
      </c>
      <c r="F1569" s="1" t="e">
        <f ca="1"/>
        <v>#NAME?</v>
      </c>
      <c r="G1569" s="1" t="e">
        <f ca="1"/>
        <v>#NAME?</v>
      </c>
      <c r="H1569" s="1" t="e">
        <f ca="1"/>
        <v>#NAME?</v>
      </c>
      <c r="I1569" s="1" t="e">
        <f ca="1"/>
        <v>#NAME?</v>
      </c>
      <c r="J1569" s="1" t="e">
        <f ca="1"/>
        <v>#NAME?</v>
      </c>
      <c r="K1569" s="1" t="e">
        <f ca="1"/>
        <v>#NAME?</v>
      </c>
      <c r="L1569" s="1"/>
      <c r="M1569" s="1" t="e">
        <f t="shared" ca="1" si="72"/>
        <v>#NAME?</v>
      </c>
      <c r="N1569" s="1" t="e">
        <f t="shared" ca="1" si="73"/>
        <v>#NAME?</v>
      </c>
      <c r="O1569" s="1" t="e">
        <f t="shared" ca="1" si="74"/>
        <v>#NAME?</v>
      </c>
    </row>
    <row r="1570" spans="1:15">
      <c r="A1570" s="1" t="e">
        <f ca="1"/>
        <v>#NAME?</v>
      </c>
      <c r="B1570" s="1" t="e">
        <f ca="1"/>
        <v>#NAME?</v>
      </c>
      <c r="C1570" s="1" t="e">
        <f ca="1"/>
        <v>#NAME?</v>
      </c>
      <c r="D1570" s="2" t="e">
        <f ca="1"/>
        <v>#NAME?</v>
      </c>
      <c r="E1570" s="2" t="e">
        <f ca="1"/>
        <v>#NAME?</v>
      </c>
      <c r="F1570" s="1" t="e">
        <f ca="1"/>
        <v>#NAME?</v>
      </c>
      <c r="G1570" s="1" t="e">
        <f ca="1"/>
        <v>#NAME?</v>
      </c>
      <c r="H1570" s="1" t="e">
        <f ca="1"/>
        <v>#NAME?</v>
      </c>
      <c r="I1570" s="1" t="e">
        <f ca="1"/>
        <v>#NAME?</v>
      </c>
      <c r="J1570" s="1" t="e">
        <f ca="1"/>
        <v>#NAME?</v>
      </c>
      <c r="K1570" s="1" t="e">
        <f ca="1"/>
        <v>#NAME?</v>
      </c>
      <c r="L1570" s="1"/>
      <c r="M1570" s="1" t="e">
        <f t="shared" ca="1" si="72"/>
        <v>#NAME?</v>
      </c>
      <c r="N1570" s="1" t="e">
        <f t="shared" ca="1" si="73"/>
        <v>#NAME?</v>
      </c>
      <c r="O1570" s="1" t="e">
        <f t="shared" ca="1" si="74"/>
        <v>#NAME?</v>
      </c>
    </row>
    <row r="1571" spans="1:15">
      <c r="A1571" s="1" t="e">
        <f ca="1"/>
        <v>#NAME?</v>
      </c>
      <c r="B1571" s="1" t="e">
        <f ca="1"/>
        <v>#NAME?</v>
      </c>
      <c r="C1571" s="1" t="e">
        <f ca="1"/>
        <v>#NAME?</v>
      </c>
      <c r="D1571" s="2" t="e">
        <f ca="1"/>
        <v>#NAME?</v>
      </c>
      <c r="E1571" s="2" t="e">
        <f ca="1"/>
        <v>#NAME?</v>
      </c>
      <c r="F1571" s="1" t="e">
        <f ca="1"/>
        <v>#NAME?</v>
      </c>
      <c r="G1571" s="1" t="e">
        <f ca="1"/>
        <v>#NAME?</v>
      </c>
      <c r="H1571" s="1" t="e">
        <f ca="1"/>
        <v>#NAME?</v>
      </c>
      <c r="I1571" s="1" t="e">
        <f ca="1"/>
        <v>#NAME?</v>
      </c>
      <c r="J1571" s="1" t="e">
        <f ca="1"/>
        <v>#NAME?</v>
      </c>
      <c r="K1571" s="1" t="e">
        <f ca="1"/>
        <v>#NAME?</v>
      </c>
      <c r="L1571" s="1"/>
      <c r="M1571" s="1" t="e">
        <f t="shared" ca="1" si="72"/>
        <v>#NAME?</v>
      </c>
      <c r="N1571" s="1" t="e">
        <f t="shared" ca="1" si="73"/>
        <v>#NAME?</v>
      </c>
      <c r="O1571" s="1" t="e">
        <f t="shared" ca="1" si="74"/>
        <v>#NAME?</v>
      </c>
    </row>
    <row r="1572" spans="1:15">
      <c r="A1572" s="1" t="e">
        <f ca="1"/>
        <v>#NAME?</v>
      </c>
      <c r="B1572" s="1" t="e">
        <f ca="1"/>
        <v>#NAME?</v>
      </c>
      <c r="C1572" s="1" t="e">
        <f ca="1"/>
        <v>#NAME?</v>
      </c>
      <c r="D1572" s="2" t="e">
        <f ca="1"/>
        <v>#NAME?</v>
      </c>
      <c r="E1572" s="2" t="e">
        <f ca="1"/>
        <v>#NAME?</v>
      </c>
      <c r="F1572" s="1" t="e">
        <f ca="1"/>
        <v>#NAME?</v>
      </c>
      <c r="G1572" s="1" t="e">
        <f ca="1"/>
        <v>#NAME?</v>
      </c>
      <c r="H1572" s="1" t="e">
        <f ca="1"/>
        <v>#NAME?</v>
      </c>
      <c r="I1572" s="1" t="e">
        <f ca="1"/>
        <v>#NAME?</v>
      </c>
      <c r="J1572" s="1" t="e">
        <f ca="1"/>
        <v>#NAME?</v>
      </c>
      <c r="K1572" s="1" t="e">
        <f ca="1"/>
        <v>#NAME?</v>
      </c>
      <c r="L1572" s="1"/>
      <c r="M1572" s="1" t="e">
        <f t="shared" ca="1" si="72"/>
        <v>#NAME?</v>
      </c>
      <c r="N1572" s="1" t="e">
        <f t="shared" ca="1" si="73"/>
        <v>#NAME?</v>
      </c>
      <c r="O1572" s="1" t="e">
        <f t="shared" ca="1" si="74"/>
        <v>#NAME?</v>
      </c>
    </row>
    <row r="1573" spans="1:15">
      <c r="A1573" s="1" t="e">
        <f ca="1"/>
        <v>#NAME?</v>
      </c>
      <c r="B1573" s="1" t="e">
        <f ca="1"/>
        <v>#NAME?</v>
      </c>
      <c r="C1573" s="1" t="e">
        <f ca="1"/>
        <v>#NAME?</v>
      </c>
      <c r="D1573" s="2" t="e">
        <f ca="1"/>
        <v>#NAME?</v>
      </c>
      <c r="E1573" s="2" t="e">
        <f ca="1"/>
        <v>#NAME?</v>
      </c>
      <c r="F1573" s="1" t="e">
        <f ca="1"/>
        <v>#NAME?</v>
      </c>
      <c r="G1573" s="1" t="e">
        <f ca="1"/>
        <v>#NAME?</v>
      </c>
      <c r="H1573" s="1" t="e">
        <f ca="1"/>
        <v>#NAME?</v>
      </c>
      <c r="I1573" s="1" t="e">
        <f ca="1"/>
        <v>#NAME?</v>
      </c>
      <c r="J1573" s="1" t="e">
        <f ca="1"/>
        <v>#NAME?</v>
      </c>
      <c r="K1573" s="1" t="e">
        <f ca="1"/>
        <v>#NAME?</v>
      </c>
      <c r="L1573" s="1"/>
      <c r="M1573" s="1" t="e">
        <f t="shared" ca="1" si="72"/>
        <v>#NAME?</v>
      </c>
      <c r="N1573" s="1" t="e">
        <f t="shared" ca="1" si="73"/>
        <v>#NAME?</v>
      </c>
      <c r="O1573" s="1" t="e">
        <f t="shared" ca="1" si="74"/>
        <v>#NAME?</v>
      </c>
    </row>
    <row r="1574" spans="1:15">
      <c r="A1574" s="1" t="e">
        <f ca="1"/>
        <v>#NAME?</v>
      </c>
      <c r="B1574" s="1" t="e">
        <f ca="1"/>
        <v>#NAME?</v>
      </c>
      <c r="C1574" s="1" t="e">
        <f ca="1"/>
        <v>#NAME?</v>
      </c>
      <c r="D1574" s="2" t="e">
        <f ca="1"/>
        <v>#NAME?</v>
      </c>
      <c r="E1574" s="2" t="e">
        <f ca="1"/>
        <v>#NAME?</v>
      </c>
      <c r="F1574" s="1" t="e">
        <f ca="1"/>
        <v>#NAME?</v>
      </c>
      <c r="G1574" s="1" t="e">
        <f ca="1"/>
        <v>#NAME?</v>
      </c>
      <c r="H1574" s="1" t="e">
        <f ca="1"/>
        <v>#NAME?</v>
      </c>
      <c r="I1574" s="1" t="e">
        <f ca="1"/>
        <v>#NAME?</v>
      </c>
      <c r="J1574" s="1" t="e">
        <f ca="1"/>
        <v>#NAME?</v>
      </c>
      <c r="K1574" s="1" t="e">
        <f ca="1"/>
        <v>#NAME?</v>
      </c>
      <c r="L1574" s="1"/>
      <c r="M1574" s="1" t="e">
        <f t="shared" ca="1" si="72"/>
        <v>#NAME?</v>
      </c>
      <c r="N1574" s="1" t="e">
        <f t="shared" ca="1" si="73"/>
        <v>#NAME?</v>
      </c>
      <c r="O1574" s="1" t="e">
        <f t="shared" ca="1" si="74"/>
        <v>#NAME?</v>
      </c>
    </row>
    <row r="1575" spans="1:15">
      <c r="A1575" s="1" t="e">
        <f ca="1"/>
        <v>#NAME?</v>
      </c>
      <c r="B1575" s="1" t="e">
        <f ca="1"/>
        <v>#NAME?</v>
      </c>
      <c r="C1575" s="1" t="e">
        <f ca="1"/>
        <v>#NAME?</v>
      </c>
      <c r="D1575" s="2" t="e">
        <f ca="1"/>
        <v>#NAME?</v>
      </c>
      <c r="E1575" s="2" t="e">
        <f ca="1"/>
        <v>#NAME?</v>
      </c>
      <c r="F1575" s="1" t="e">
        <f ca="1"/>
        <v>#NAME?</v>
      </c>
      <c r="G1575" s="1" t="e">
        <f ca="1"/>
        <v>#NAME?</v>
      </c>
      <c r="H1575" s="1" t="e">
        <f ca="1"/>
        <v>#NAME?</v>
      </c>
      <c r="I1575" s="1" t="e">
        <f ca="1"/>
        <v>#NAME?</v>
      </c>
      <c r="J1575" s="1" t="e">
        <f ca="1"/>
        <v>#NAME?</v>
      </c>
      <c r="K1575" s="1" t="e">
        <f ca="1"/>
        <v>#NAME?</v>
      </c>
      <c r="L1575" s="1"/>
      <c r="M1575" s="1" t="e">
        <f t="shared" ca="1" si="72"/>
        <v>#NAME?</v>
      </c>
      <c r="N1575" s="1" t="e">
        <f t="shared" ca="1" si="73"/>
        <v>#NAME?</v>
      </c>
      <c r="O1575" s="1" t="e">
        <f t="shared" ca="1" si="74"/>
        <v>#NAME?</v>
      </c>
    </row>
    <row r="1576" spans="1:15">
      <c r="A1576" s="1" t="e">
        <f ca="1"/>
        <v>#NAME?</v>
      </c>
      <c r="B1576" s="1" t="e">
        <f ca="1"/>
        <v>#NAME?</v>
      </c>
      <c r="C1576" s="1" t="e">
        <f ca="1"/>
        <v>#NAME?</v>
      </c>
      <c r="D1576" s="2" t="e">
        <f ca="1"/>
        <v>#NAME?</v>
      </c>
      <c r="E1576" s="2" t="e">
        <f ca="1"/>
        <v>#NAME?</v>
      </c>
      <c r="F1576" s="1" t="e">
        <f ca="1"/>
        <v>#NAME?</v>
      </c>
      <c r="G1576" s="1" t="e">
        <f ca="1"/>
        <v>#NAME?</v>
      </c>
      <c r="H1576" s="1" t="e">
        <f ca="1"/>
        <v>#NAME?</v>
      </c>
      <c r="I1576" s="1" t="e">
        <f ca="1"/>
        <v>#NAME?</v>
      </c>
      <c r="J1576" s="1" t="e">
        <f ca="1"/>
        <v>#NAME?</v>
      </c>
      <c r="K1576" s="1" t="e">
        <f ca="1"/>
        <v>#NAME?</v>
      </c>
      <c r="L1576" s="1"/>
      <c r="M1576" s="1" t="e">
        <f t="shared" ca="1" si="72"/>
        <v>#NAME?</v>
      </c>
      <c r="N1576" s="1" t="e">
        <f t="shared" ca="1" si="73"/>
        <v>#NAME?</v>
      </c>
      <c r="O1576" s="1" t="e">
        <f t="shared" ca="1" si="74"/>
        <v>#NAME?</v>
      </c>
    </row>
    <row r="1577" spans="1:15">
      <c r="A1577" s="1" t="e">
        <f ca="1"/>
        <v>#NAME?</v>
      </c>
      <c r="B1577" s="1" t="e">
        <f ca="1"/>
        <v>#NAME?</v>
      </c>
      <c r="C1577" s="1" t="e">
        <f ca="1"/>
        <v>#NAME?</v>
      </c>
      <c r="D1577" s="2" t="e">
        <f ca="1"/>
        <v>#NAME?</v>
      </c>
      <c r="E1577" s="2" t="e">
        <f ca="1"/>
        <v>#NAME?</v>
      </c>
      <c r="F1577" s="1" t="e">
        <f ca="1"/>
        <v>#NAME?</v>
      </c>
      <c r="G1577" s="1" t="e">
        <f ca="1"/>
        <v>#NAME?</v>
      </c>
      <c r="H1577" s="1" t="e">
        <f ca="1"/>
        <v>#NAME?</v>
      </c>
      <c r="I1577" s="1" t="e">
        <f ca="1"/>
        <v>#NAME?</v>
      </c>
      <c r="J1577" s="1" t="e">
        <f ca="1"/>
        <v>#NAME?</v>
      </c>
      <c r="K1577" s="1" t="e">
        <f ca="1"/>
        <v>#NAME?</v>
      </c>
      <c r="L1577" s="1"/>
      <c r="M1577" s="1" t="e">
        <f t="shared" ca="1" si="72"/>
        <v>#NAME?</v>
      </c>
      <c r="N1577" s="1" t="e">
        <f t="shared" ca="1" si="73"/>
        <v>#NAME?</v>
      </c>
      <c r="O1577" s="1" t="e">
        <f t="shared" ca="1" si="74"/>
        <v>#NAME?</v>
      </c>
    </row>
    <row r="1578" spans="1:15">
      <c r="A1578" s="1" t="e">
        <f ca="1"/>
        <v>#NAME?</v>
      </c>
      <c r="B1578" s="1" t="e">
        <f ca="1"/>
        <v>#NAME?</v>
      </c>
      <c r="C1578" s="1" t="e">
        <f ca="1"/>
        <v>#NAME?</v>
      </c>
      <c r="D1578" s="2" t="e">
        <f ca="1"/>
        <v>#NAME?</v>
      </c>
      <c r="E1578" s="2" t="e">
        <f ca="1"/>
        <v>#NAME?</v>
      </c>
      <c r="F1578" s="1" t="e">
        <f ca="1"/>
        <v>#NAME?</v>
      </c>
      <c r="G1578" s="1" t="e">
        <f ca="1"/>
        <v>#NAME?</v>
      </c>
      <c r="H1578" s="1" t="e">
        <f ca="1"/>
        <v>#NAME?</v>
      </c>
      <c r="I1578" s="1" t="e">
        <f ca="1"/>
        <v>#NAME?</v>
      </c>
      <c r="J1578" s="1" t="e">
        <f ca="1"/>
        <v>#NAME?</v>
      </c>
      <c r="K1578" s="1" t="e">
        <f ca="1"/>
        <v>#NAME?</v>
      </c>
      <c r="L1578" s="1"/>
      <c r="M1578" s="1" t="e">
        <f t="shared" ca="1" si="72"/>
        <v>#NAME?</v>
      </c>
      <c r="N1578" s="1" t="e">
        <f t="shared" ca="1" si="73"/>
        <v>#NAME?</v>
      </c>
      <c r="O1578" s="1" t="e">
        <f t="shared" ca="1" si="74"/>
        <v>#NAME?</v>
      </c>
    </row>
    <row r="1579" spans="1:15">
      <c r="A1579" s="1" t="e">
        <f ca="1"/>
        <v>#NAME?</v>
      </c>
      <c r="B1579" s="1" t="e">
        <f ca="1"/>
        <v>#NAME?</v>
      </c>
      <c r="C1579" s="1" t="e">
        <f ca="1"/>
        <v>#NAME?</v>
      </c>
      <c r="D1579" s="2" t="e">
        <f ca="1"/>
        <v>#NAME?</v>
      </c>
      <c r="E1579" s="2" t="e">
        <f ca="1"/>
        <v>#NAME?</v>
      </c>
      <c r="F1579" s="1" t="e">
        <f ca="1"/>
        <v>#NAME?</v>
      </c>
      <c r="G1579" s="1" t="e">
        <f ca="1"/>
        <v>#NAME?</v>
      </c>
      <c r="H1579" s="1" t="e">
        <f ca="1"/>
        <v>#NAME?</v>
      </c>
      <c r="I1579" s="1" t="e">
        <f ca="1"/>
        <v>#NAME?</v>
      </c>
      <c r="J1579" s="1" t="e">
        <f ca="1"/>
        <v>#NAME?</v>
      </c>
      <c r="K1579" s="1" t="e">
        <f ca="1"/>
        <v>#NAME?</v>
      </c>
      <c r="L1579" s="1"/>
      <c r="M1579" s="1" t="e">
        <f t="shared" ca="1" si="72"/>
        <v>#NAME?</v>
      </c>
      <c r="N1579" s="1" t="e">
        <f t="shared" ca="1" si="73"/>
        <v>#NAME?</v>
      </c>
      <c r="O1579" s="1" t="e">
        <f t="shared" ca="1" si="74"/>
        <v>#NAME?</v>
      </c>
    </row>
    <row r="1580" spans="1:15">
      <c r="A1580" s="1" t="e">
        <f ca="1"/>
        <v>#NAME?</v>
      </c>
      <c r="B1580" s="1" t="e">
        <f ca="1"/>
        <v>#NAME?</v>
      </c>
      <c r="C1580" s="1" t="e">
        <f ca="1"/>
        <v>#NAME?</v>
      </c>
      <c r="D1580" s="2" t="e">
        <f ca="1"/>
        <v>#NAME?</v>
      </c>
      <c r="E1580" s="2" t="e">
        <f ca="1"/>
        <v>#NAME?</v>
      </c>
      <c r="F1580" s="1" t="e">
        <f ca="1"/>
        <v>#NAME?</v>
      </c>
      <c r="G1580" s="1" t="e">
        <f ca="1"/>
        <v>#NAME?</v>
      </c>
      <c r="H1580" s="1" t="e">
        <f ca="1"/>
        <v>#NAME?</v>
      </c>
      <c r="I1580" s="1" t="e">
        <f ca="1"/>
        <v>#NAME?</v>
      </c>
      <c r="J1580" s="1" t="e">
        <f ca="1"/>
        <v>#NAME?</v>
      </c>
      <c r="K1580" s="1" t="e">
        <f ca="1"/>
        <v>#NAME?</v>
      </c>
      <c r="L1580" s="1"/>
      <c r="M1580" s="1" t="e">
        <f t="shared" ca="1" si="72"/>
        <v>#NAME?</v>
      </c>
      <c r="N1580" s="1" t="e">
        <f t="shared" ca="1" si="73"/>
        <v>#NAME?</v>
      </c>
      <c r="O1580" s="1" t="e">
        <f t="shared" ca="1" si="74"/>
        <v>#NAME?</v>
      </c>
    </row>
    <row r="1581" spans="1:15">
      <c r="A1581" s="1" t="e">
        <f ca="1"/>
        <v>#NAME?</v>
      </c>
      <c r="B1581" s="1" t="e">
        <f ca="1"/>
        <v>#NAME?</v>
      </c>
      <c r="C1581" s="1" t="e">
        <f ca="1"/>
        <v>#NAME?</v>
      </c>
      <c r="D1581" s="2" t="e">
        <f ca="1"/>
        <v>#NAME?</v>
      </c>
      <c r="E1581" s="2" t="e">
        <f ca="1"/>
        <v>#NAME?</v>
      </c>
      <c r="F1581" s="1" t="e">
        <f ca="1"/>
        <v>#NAME?</v>
      </c>
      <c r="G1581" s="1" t="e">
        <f ca="1"/>
        <v>#NAME?</v>
      </c>
      <c r="H1581" s="1" t="e">
        <f ca="1"/>
        <v>#NAME?</v>
      </c>
      <c r="I1581" s="1" t="e">
        <f ca="1"/>
        <v>#NAME?</v>
      </c>
      <c r="J1581" s="1" t="e">
        <f ca="1"/>
        <v>#NAME?</v>
      </c>
      <c r="K1581" s="1" t="e">
        <f ca="1"/>
        <v>#NAME?</v>
      </c>
      <c r="L1581" s="1"/>
      <c r="M1581" s="1" t="e">
        <f t="shared" ca="1" si="72"/>
        <v>#NAME?</v>
      </c>
      <c r="N1581" s="1" t="e">
        <f t="shared" ca="1" si="73"/>
        <v>#NAME?</v>
      </c>
      <c r="O1581" s="1" t="e">
        <f t="shared" ca="1" si="74"/>
        <v>#NAME?</v>
      </c>
    </row>
    <row r="1582" spans="1:15">
      <c r="A1582" s="1" t="e">
        <f ca="1"/>
        <v>#NAME?</v>
      </c>
      <c r="B1582" s="1" t="e">
        <f ca="1"/>
        <v>#NAME?</v>
      </c>
      <c r="C1582" s="1" t="e">
        <f ca="1"/>
        <v>#NAME?</v>
      </c>
      <c r="D1582" s="2" t="e">
        <f ca="1"/>
        <v>#NAME?</v>
      </c>
      <c r="E1582" s="2" t="e">
        <f ca="1"/>
        <v>#NAME?</v>
      </c>
      <c r="F1582" s="1" t="e">
        <f ca="1"/>
        <v>#NAME?</v>
      </c>
      <c r="G1582" s="1" t="e">
        <f ca="1"/>
        <v>#NAME?</v>
      </c>
      <c r="H1582" s="1" t="e">
        <f ca="1"/>
        <v>#NAME?</v>
      </c>
      <c r="I1582" s="1" t="e">
        <f ca="1"/>
        <v>#NAME?</v>
      </c>
      <c r="J1582" s="1" t="e">
        <f ca="1"/>
        <v>#NAME?</v>
      </c>
      <c r="K1582" s="1" t="e">
        <f ca="1"/>
        <v>#NAME?</v>
      </c>
      <c r="L1582" s="1"/>
      <c r="M1582" s="1" t="e">
        <f t="shared" ca="1" si="72"/>
        <v>#NAME?</v>
      </c>
      <c r="N1582" s="1" t="e">
        <f t="shared" ca="1" si="73"/>
        <v>#NAME?</v>
      </c>
      <c r="O1582" s="1" t="e">
        <f t="shared" ca="1" si="74"/>
        <v>#NAME?</v>
      </c>
    </row>
    <row r="1583" spans="1:15">
      <c r="A1583" s="1" t="e">
        <f ca="1"/>
        <v>#NAME?</v>
      </c>
      <c r="B1583" s="1" t="e">
        <f ca="1"/>
        <v>#NAME?</v>
      </c>
      <c r="C1583" s="1" t="e">
        <f ca="1"/>
        <v>#NAME?</v>
      </c>
      <c r="D1583" s="2" t="e">
        <f ca="1"/>
        <v>#NAME?</v>
      </c>
      <c r="E1583" s="2" t="e">
        <f ca="1"/>
        <v>#NAME?</v>
      </c>
      <c r="F1583" s="1" t="e">
        <f ca="1"/>
        <v>#NAME?</v>
      </c>
      <c r="G1583" s="1" t="e">
        <f ca="1"/>
        <v>#NAME?</v>
      </c>
      <c r="H1583" s="1" t="e">
        <f ca="1"/>
        <v>#NAME?</v>
      </c>
      <c r="I1583" s="1" t="e">
        <f ca="1"/>
        <v>#NAME?</v>
      </c>
      <c r="J1583" s="1" t="e">
        <f ca="1"/>
        <v>#NAME?</v>
      </c>
      <c r="K1583" s="1" t="e">
        <f ca="1"/>
        <v>#NAME?</v>
      </c>
      <c r="L1583" s="1"/>
      <c r="M1583" s="1" t="e">
        <f t="shared" ca="1" si="72"/>
        <v>#NAME?</v>
      </c>
      <c r="N1583" s="1" t="e">
        <f t="shared" ca="1" si="73"/>
        <v>#NAME?</v>
      </c>
      <c r="O1583" s="1" t="e">
        <f t="shared" ca="1" si="74"/>
        <v>#NAME?</v>
      </c>
    </row>
    <row r="1584" spans="1:15">
      <c r="A1584" s="1" t="e">
        <f ca="1"/>
        <v>#NAME?</v>
      </c>
      <c r="B1584" s="1" t="e">
        <f ca="1"/>
        <v>#NAME?</v>
      </c>
      <c r="C1584" s="1" t="e">
        <f ca="1"/>
        <v>#NAME?</v>
      </c>
      <c r="D1584" s="2" t="e">
        <f ca="1"/>
        <v>#NAME?</v>
      </c>
      <c r="E1584" s="2" t="e">
        <f ca="1"/>
        <v>#NAME?</v>
      </c>
      <c r="F1584" s="1" t="e">
        <f ca="1"/>
        <v>#NAME?</v>
      </c>
      <c r="G1584" s="1" t="e">
        <f ca="1"/>
        <v>#NAME?</v>
      </c>
      <c r="H1584" s="1" t="e">
        <f ca="1"/>
        <v>#NAME?</v>
      </c>
      <c r="I1584" s="1" t="e">
        <f ca="1"/>
        <v>#NAME?</v>
      </c>
      <c r="J1584" s="1" t="e">
        <f ca="1"/>
        <v>#NAME?</v>
      </c>
      <c r="K1584" s="1" t="e">
        <f ca="1"/>
        <v>#NAME?</v>
      </c>
      <c r="L1584" s="1"/>
      <c r="M1584" s="1" t="e">
        <f t="shared" ca="1" si="72"/>
        <v>#NAME?</v>
      </c>
      <c r="N1584" s="1" t="e">
        <f t="shared" ca="1" si="73"/>
        <v>#NAME?</v>
      </c>
      <c r="O1584" s="1" t="e">
        <f t="shared" ca="1" si="74"/>
        <v>#NAME?</v>
      </c>
    </row>
    <row r="1585" spans="1:15">
      <c r="A1585" s="1" t="e">
        <f ca="1"/>
        <v>#NAME?</v>
      </c>
      <c r="B1585" s="1" t="e">
        <f ca="1"/>
        <v>#NAME?</v>
      </c>
      <c r="C1585" s="1" t="e">
        <f ca="1"/>
        <v>#NAME?</v>
      </c>
      <c r="D1585" s="2" t="e">
        <f ca="1"/>
        <v>#NAME?</v>
      </c>
      <c r="E1585" s="2" t="e">
        <f ca="1"/>
        <v>#NAME?</v>
      </c>
      <c r="F1585" s="1" t="e">
        <f ca="1"/>
        <v>#NAME?</v>
      </c>
      <c r="G1585" s="1" t="e">
        <f ca="1"/>
        <v>#NAME?</v>
      </c>
      <c r="H1585" s="1" t="e">
        <f ca="1"/>
        <v>#NAME?</v>
      </c>
      <c r="I1585" s="1" t="e">
        <f ca="1"/>
        <v>#NAME?</v>
      </c>
      <c r="J1585" s="1" t="e">
        <f ca="1"/>
        <v>#NAME?</v>
      </c>
      <c r="K1585" s="1" t="e">
        <f ca="1"/>
        <v>#NAME?</v>
      </c>
      <c r="L1585" s="1"/>
      <c r="M1585" s="1" t="e">
        <f t="shared" ca="1" si="72"/>
        <v>#NAME?</v>
      </c>
      <c r="N1585" s="1" t="e">
        <f t="shared" ca="1" si="73"/>
        <v>#NAME?</v>
      </c>
      <c r="O1585" s="1" t="e">
        <f t="shared" ca="1" si="74"/>
        <v>#NAME?</v>
      </c>
    </row>
    <row r="1586" spans="1:15">
      <c r="A1586" s="1" t="e">
        <f ca="1"/>
        <v>#NAME?</v>
      </c>
      <c r="B1586" s="1" t="e">
        <f ca="1"/>
        <v>#NAME?</v>
      </c>
      <c r="C1586" s="1" t="e">
        <f ca="1"/>
        <v>#NAME?</v>
      </c>
      <c r="D1586" s="2" t="e">
        <f ca="1"/>
        <v>#NAME?</v>
      </c>
      <c r="E1586" s="2" t="e">
        <f ca="1"/>
        <v>#NAME?</v>
      </c>
      <c r="F1586" s="1" t="e">
        <f ca="1"/>
        <v>#NAME?</v>
      </c>
      <c r="G1586" s="1" t="e">
        <f ca="1"/>
        <v>#NAME?</v>
      </c>
      <c r="H1586" s="1" t="e">
        <f ca="1"/>
        <v>#NAME?</v>
      </c>
      <c r="I1586" s="1" t="e">
        <f ca="1"/>
        <v>#NAME?</v>
      </c>
      <c r="J1586" s="1" t="e">
        <f ca="1"/>
        <v>#NAME?</v>
      </c>
      <c r="K1586" s="1" t="e">
        <f ca="1"/>
        <v>#NAME?</v>
      </c>
      <c r="L1586" s="1"/>
      <c r="M1586" s="1" t="e">
        <f t="shared" ca="1" si="72"/>
        <v>#NAME?</v>
      </c>
      <c r="N1586" s="1" t="e">
        <f t="shared" ca="1" si="73"/>
        <v>#NAME?</v>
      </c>
      <c r="O1586" s="1" t="e">
        <f t="shared" ca="1" si="74"/>
        <v>#NAME?</v>
      </c>
    </row>
    <row r="1587" spans="1:15">
      <c r="A1587" s="1" t="e">
        <f ca="1"/>
        <v>#NAME?</v>
      </c>
      <c r="B1587" s="1" t="e">
        <f ca="1"/>
        <v>#NAME?</v>
      </c>
      <c r="C1587" s="1" t="e">
        <f ca="1"/>
        <v>#NAME?</v>
      </c>
      <c r="D1587" s="2" t="e">
        <f ca="1"/>
        <v>#NAME?</v>
      </c>
      <c r="E1587" s="2" t="e">
        <f ca="1"/>
        <v>#NAME?</v>
      </c>
      <c r="F1587" s="1" t="e">
        <f ca="1"/>
        <v>#NAME?</v>
      </c>
      <c r="G1587" s="1" t="e">
        <f ca="1"/>
        <v>#NAME?</v>
      </c>
      <c r="H1587" s="1" t="e">
        <f ca="1"/>
        <v>#NAME?</v>
      </c>
      <c r="I1587" s="1" t="e">
        <f ca="1"/>
        <v>#NAME?</v>
      </c>
      <c r="J1587" s="1" t="e">
        <f ca="1"/>
        <v>#NAME?</v>
      </c>
      <c r="K1587" s="1" t="e">
        <f ca="1"/>
        <v>#NAME?</v>
      </c>
      <c r="L1587" s="1"/>
      <c r="M1587" s="1" t="e">
        <f t="shared" ca="1" si="72"/>
        <v>#NAME?</v>
      </c>
      <c r="N1587" s="1" t="e">
        <f t="shared" ca="1" si="73"/>
        <v>#NAME?</v>
      </c>
      <c r="O1587" s="1" t="e">
        <f t="shared" ca="1" si="74"/>
        <v>#NAME?</v>
      </c>
    </row>
    <row r="1588" spans="1:15">
      <c r="A1588" s="1" t="e">
        <f ca="1"/>
        <v>#NAME?</v>
      </c>
      <c r="B1588" s="1" t="e">
        <f ca="1"/>
        <v>#NAME?</v>
      </c>
      <c r="C1588" s="1" t="e">
        <f ca="1"/>
        <v>#NAME?</v>
      </c>
      <c r="D1588" s="2" t="e">
        <f ca="1"/>
        <v>#NAME?</v>
      </c>
      <c r="E1588" s="2" t="e">
        <f ca="1"/>
        <v>#NAME?</v>
      </c>
      <c r="F1588" s="1" t="e">
        <f ca="1"/>
        <v>#NAME?</v>
      </c>
      <c r="G1588" s="1" t="e">
        <f ca="1"/>
        <v>#NAME?</v>
      </c>
      <c r="H1588" s="1" t="e">
        <f ca="1"/>
        <v>#NAME?</v>
      </c>
      <c r="I1588" s="1" t="e">
        <f ca="1"/>
        <v>#NAME?</v>
      </c>
      <c r="J1588" s="1" t="e">
        <f ca="1"/>
        <v>#NAME?</v>
      </c>
      <c r="K1588" s="1" t="e">
        <f ca="1"/>
        <v>#NAME?</v>
      </c>
      <c r="L1588" s="1"/>
      <c r="M1588" s="1" t="e">
        <f t="shared" ca="1" si="72"/>
        <v>#NAME?</v>
      </c>
      <c r="N1588" s="1" t="e">
        <f t="shared" ca="1" si="73"/>
        <v>#NAME?</v>
      </c>
      <c r="O1588" s="1" t="e">
        <f t="shared" ca="1" si="74"/>
        <v>#NAME?</v>
      </c>
    </row>
    <row r="1589" spans="1:15">
      <c r="A1589" s="1" t="e">
        <f ca="1"/>
        <v>#NAME?</v>
      </c>
      <c r="B1589" s="1" t="e">
        <f ca="1"/>
        <v>#NAME?</v>
      </c>
      <c r="C1589" s="1" t="e">
        <f ca="1"/>
        <v>#NAME?</v>
      </c>
      <c r="D1589" s="2" t="e">
        <f ca="1"/>
        <v>#NAME?</v>
      </c>
      <c r="E1589" s="2" t="e">
        <f ca="1"/>
        <v>#NAME?</v>
      </c>
      <c r="F1589" s="1" t="e">
        <f ca="1"/>
        <v>#NAME?</v>
      </c>
      <c r="G1589" s="1" t="e">
        <f ca="1"/>
        <v>#NAME?</v>
      </c>
      <c r="H1589" s="1" t="e">
        <f ca="1"/>
        <v>#NAME?</v>
      </c>
      <c r="I1589" s="1" t="e">
        <f ca="1"/>
        <v>#NAME?</v>
      </c>
      <c r="J1589" s="1" t="e">
        <f ca="1"/>
        <v>#NAME?</v>
      </c>
      <c r="K1589" s="1" t="e">
        <f ca="1"/>
        <v>#NAME?</v>
      </c>
      <c r="L1589" s="1"/>
      <c r="M1589" s="1" t="e">
        <f t="shared" ca="1" si="72"/>
        <v>#NAME?</v>
      </c>
      <c r="N1589" s="1" t="e">
        <f t="shared" ca="1" si="73"/>
        <v>#NAME?</v>
      </c>
      <c r="O1589" s="1" t="e">
        <f t="shared" ca="1" si="74"/>
        <v>#NAME?</v>
      </c>
    </row>
    <row r="1590" spans="1:15">
      <c r="A1590" s="1" t="e">
        <f ca="1"/>
        <v>#NAME?</v>
      </c>
      <c r="B1590" s="1" t="e">
        <f ca="1"/>
        <v>#NAME?</v>
      </c>
      <c r="C1590" s="1" t="e">
        <f ca="1"/>
        <v>#NAME?</v>
      </c>
      <c r="D1590" s="2" t="e">
        <f ca="1"/>
        <v>#NAME?</v>
      </c>
      <c r="E1590" s="2" t="e">
        <f ca="1"/>
        <v>#NAME?</v>
      </c>
      <c r="F1590" s="1" t="e">
        <f ca="1"/>
        <v>#NAME?</v>
      </c>
      <c r="G1590" s="1" t="e">
        <f ca="1"/>
        <v>#NAME?</v>
      </c>
      <c r="H1590" s="1" t="e">
        <f ca="1"/>
        <v>#NAME?</v>
      </c>
      <c r="I1590" s="1" t="e">
        <f ca="1"/>
        <v>#NAME?</v>
      </c>
      <c r="J1590" s="1" t="e">
        <f ca="1"/>
        <v>#NAME?</v>
      </c>
      <c r="K1590" s="1" t="e">
        <f ca="1"/>
        <v>#NAME?</v>
      </c>
      <c r="L1590" s="1"/>
      <c r="M1590" s="1" t="e">
        <f t="shared" ca="1" si="72"/>
        <v>#NAME?</v>
      </c>
      <c r="N1590" s="1" t="e">
        <f t="shared" ca="1" si="73"/>
        <v>#NAME?</v>
      </c>
      <c r="O1590" s="1" t="e">
        <f t="shared" ca="1" si="74"/>
        <v>#NAME?</v>
      </c>
    </row>
    <row r="1591" spans="1:15">
      <c r="A1591" s="1" t="e">
        <f ca="1"/>
        <v>#NAME?</v>
      </c>
      <c r="B1591" s="1" t="e">
        <f ca="1"/>
        <v>#NAME?</v>
      </c>
      <c r="C1591" s="1" t="e">
        <f ca="1"/>
        <v>#NAME?</v>
      </c>
      <c r="D1591" s="2" t="e">
        <f ca="1"/>
        <v>#NAME?</v>
      </c>
      <c r="E1591" s="2" t="e">
        <f ca="1"/>
        <v>#NAME?</v>
      </c>
      <c r="F1591" s="1" t="e">
        <f ca="1"/>
        <v>#NAME?</v>
      </c>
      <c r="G1591" s="1" t="e">
        <f ca="1"/>
        <v>#NAME?</v>
      </c>
      <c r="H1591" s="1" t="e">
        <f ca="1"/>
        <v>#NAME?</v>
      </c>
      <c r="I1591" s="1" t="e">
        <f ca="1"/>
        <v>#NAME?</v>
      </c>
      <c r="J1591" s="1" t="e">
        <f ca="1"/>
        <v>#NAME?</v>
      </c>
      <c r="K1591" s="1" t="e">
        <f ca="1"/>
        <v>#NAME?</v>
      </c>
      <c r="L1591" s="1"/>
      <c r="M1591" s="1" t="e">
        <f t="shared" ca="1" si="72"/>
        <v>#NAME?</v>
      </c>
      <c r="N1591" s="1" t="e">
        <f t="shared" ca="1" si="73"/>
        <v>#NAME?</v>
      </c>
      <c r="O1591" s="1" t="e">
        <f t="shared" ca="1" si="74"/>
        <v>#NAME?</v>
      </c>
    </row>
    <row r="1592" spans="1:15">
      <c r="A1592" s="1" t="e">
        <f ca="1"/>
        <v>#NAME?</v>
      </c>
      <c r="B1592" s="1" t="e">
        <f ca="1"/>
        <v>#NAME?</v>
      </c>
      <c r="C1592" s="1" t="e">
        <f ca="1"/>
        <v>#NAME?</v>
      </c>
      <c r="D1592" s="2" t="e">
        <f ca="1"/>
        <v>#NAME?</v>
      </c>
      <c r="E1592" s="2" t="e">
        <f ca="1"/>
        <v>#NAME?</v>
      </c>
      <c r="F1592" s="1" t="e">
        <f ca="1"/>
        <v>#NAME?</v>
      </c>
      <c r="G1592" s="1" t="e">
        <f ca="1"/>
        <v>#NAME?</v>
      </c>
      <c r="H1592" s="1" t="e">
        <f ca="1"/>
        <v>#NAME?</v>
      </c>
      <c r="I1592" s="1" t="e">
        <f ca="1"/>
        <v>#NAME?</v>
      </c>
      <c r="J1592" s="1" t="e">
        <f ca="1"/>
        <v>#NAME?</v>
      </c>
      <c r="K1592" s="1" t="e">
        <f ca="1"/>
        <v>#NAME?</v>
      </c>
      <c r="L1592" s="1"/>
      <c r="M1592" s="1" t="e">
        <f t="shared" ca="1" si="72"/>
        <v>#NAME?</v>
      </c>
      <c r="N1592" s="1" t="e">
        <f t="shared" ca="1" si="73"/>
        <v>#NAME?</v>
      </c>
      <c r="O1592" s="1" t="e">
        <f t="shared" ca="1" si="74"/>
        <v>#NAME?</v>
      </c>
    </row>
    <row r="1593" spans="1:15">
      <c r="A1593" s="1" t="e">
        <f ca="1"/>
        <v>#NAME?</v>
      </c>
      <c r="B1593" s="1" t="e">
        <f ca="1"/>
        <v>#NAME?</v>
      </c>
      <c r="C1593" s="1" t="e">
        <f ca="1"/>
        <v>#NAME?</v>
      </c>
      <c r="D1593" s="2" t="e">
        <f ca="1"/>
        <v>#NAME?</v>
      </c>
      <c r="E1593" s="2" t="e">
        <f ca="1"/>
        <v>#NAME?</v>
      </c>
      <c r="F1593" s="1" t="e">
        <f ca="1"/>
        <v>#NAME?</v>
      </c>
      <c r="G1593" s="1" t="e">
        <f ca="1"/>
        <v>#NAME?</v>
      </c>
      <c r="H1593" s="1" t="e">
        <f ca="1"/>
        <v>#NAME?</v>
      </c>
      <c r="I1593" s="1" t="e">
        <f ca="1"/>
        <v>#NAME?</v>
      </c>
      <c r="J1593" s="1" t="e">
        <f ca="1"/>
        <v>#NAME?</v>
      </c>
      <c r="K1593" s="1" t="e">
        <f ca="1"/>
        <v>#NAME?</v>
      </c>
      <c r="L1593" s="1"/>
      <c r="M1593" s="1" t="e">
        <f t="shared" ca="1" si="72"/>
        <v>#NAME?</v>
      </c>
      <c r="N1593" s="1" t="e">
        <f t="shared" ca="1" si="73"/>
        <v>#NAME?</v>
      </c>
      <c r="O1593" s="1" t="e">
        <f t="shared" ca="1" si="74"/>
        <v>#NAME?</v>
      </c>
    </row>
    <row r="1594" spans="1:15">
      <c r="A1594" s="1" t="e">
        <f ca="1"/>
        <v>#NAME?</v>
      </c>
      <c r="B1594" s="1" t="e">
        <f ca="1"/>
        <v>#NAME?</v>
      </c>
      <c r="C1594" s="1" t="e">
        <f ca="1"/>
        <v>#NAME?</v>
      </c>
      <c r="D1594" s="2" t="e">
        <f ca="1"/>
        <v>#NAME?</v>
      </c>
      <c r="E1594" s="2" t="e">
        <f ca="1"/>
        <v>#NAME?</v>
      </c>
      <c r="F1594" s="1" t="e">
        <f ca="1"/>
        <v>#NAME?</v>
      </c>
      <c r="G1594" s="1" t="e">
        <f ca="1"/>
        <v>#NAME?</v>
      </c>
      <c r="H1594" s="1" t="e">
        <f ca="1"/>
        <v>#NAME?</v>
      </c>
      <c r="I1594" s="1" t="e">
        <f ca="1"/>
        <v>#NAME?</v>
      </c>
      <c r="J1594" s="1" t="e">
        <f ca="1"/>
        <v>#NAME?</v>
      </c>
      <c r="K1594" s="1" t="e">
        <f ca="1"/>
        <v>#NAME?</v>
      </c>
      <c r="L1594" s="1"/>
      <c r="M1594" s="1" t="e">
        <f t="shared" ca="1" si="72"/>
        <v>#NAME?</v>
      </c>
      <c r="N1594" s="1" t="e">
        <f t="shared" ca="1" si="73"/>
        <v>#NAME?</v>
      </c>
      <c r="O1594" s="1" t="e">
        <f t="shared" ca="1" si="74"/>
        <v>#NAME?</v>
      </c>
    </row>
    <row r="1595" spans="1:15">
      <c r="A1595" s="1" t="e">
        <f ca="1"/>
        <v>#NAME?</v>
      </c>
      <c r="B1595" s="1" t="e">
        <f ca="1"/>
        <v>#NAME?</v>
      </c>
      <c r="C1595" s="1" t="e">
        <f ca="1"/>
        <v>#NAME?</v>
      </c>
      <c r="D1595" s="2" t="e">
        <f ca="1"/>
        <v>#NAME?</v>
      </c>
      <c r="E1595" s="2" t="e">
        <f ca="1"/>
        <v>#NAME?</v>
      </c>
      <c r="F1595" s="1" t="e">
        <f ca="1"/>
        <v>#NAME?</v>
      </c>
      <c r="G1595" s="1" t="e">
        <f ca="1"/>
        <v>#NAME?</v>
      </c>
      <c r="H1595" s="1" t="e">
        <f ca="1"/>
        <v>#NAME?</v>
      </c>
      <c r="I1595" s="1" t="e">
        <f ca="1"/>
        <v>#NAME?</v>
      </c>
      <c r="J1595" s="1" t="e">
        <f ca="1"/>
        <v>#NAME?</v>
      </c>
      <c r="K1595" s="1" t="e">
        <f ca="1"/>
        <v>#NAME?</v>
      </c>
      <c r="L1595" s="1"/>
      <c r="M1595" s="1" t="e">
        <f t="shared" ca="1" si="72"/>
        <v>#NAME?</v>
      </c>
      <c r="N1595" s="1" t="e">
        <f t="shared" ca="1" si="73"/>
        <v>#NAME?</v>
      </c>
      <c r="O1595" s="1" t="e">
        <f t="shared" ca="1" si="74"/>
        <v>#NAME?</v>
      </c>
    </row>
    <row r="1596" spans="1:15">
      <c r="A1596" s="1" t="e">
        <f ca="1"/>
        <v>#NAME?</v>
      </c>
      <c r="B1596" s="1" t="e">
        <f ca="1"/>
        <v>#NAME?</v>
      </c>
      <c r="C1596" s="1" t="e">
        <f ca="1"/>
        <v>#NAME?</v>
      </c>
      <c r="D1596" s="2" t="e">
        <f ca="1"/>
        <v>#NAME?</v>
      </c>
      <c r="E1596" s="2" t="e">
        <f ca="1"/>
        <v>#NAME?</v>
      </c>
      <c r="F1596" s="1" t="e">
        <f ca="1"/>
        <v>#NAME?</v>
      </c>
      <c r="G1596" s="1" t="e">
        <f ca="1"/>
        <v>#NAME?</v>
      </c>
      <c r="H1596" s="1" t="e">
        <f ca="1"/>
        <v>#NAME?</v>
      </c>
      <c r="I1596" s="1" t="e">
        <f ca="1"/>
        <v>#NAME?</v>
      </c>
      <c r="J1596" s="1" t="e">
        <f ca="1"/>
        <v>#NAME?</v>
      </c>
      <c r="K1596" s="1" t="e">
        <f ca="1"/>
        <v>#NAME?</v>
      </c>
      <c r="L1596" s="1"/>
      <c r="M1596" s="1" t="e">
        <f t="shared" ca="1" si="72"/>
        <v>#NAME?</v>
      </c>
      <c r="N1596" s="1" t="e">
        <f t="shared" ca="1" si="73"/>
        <v>#NAME?</v>
      </c>
      <c r="O1596" s="1" t="e">
        <f t="shared" ca="1" si="74"/>
        <v>#NAME?</v>
      </c>
    </row>
    <row r="1597" spans="1:15">
      <c r="A1597" s="1" t="e">
        <f ca="1"/>
        <v>#NAME?</v>
      </c>
      <c r="B1597" s="1" t="e">
        <f ca="1"/>
        <v>#NAME?</v>
      </c>
      <c r="C1597" s="1" t="e">
        <f ca="1"/>
        <v>#NAME?</v>
      </c>
      <c r="D1597" s="2" t="e">
        <f ca="1"/>
        <v>#NAME?</v>
      </c>
      <c r="E1597" s="2" t="e">
        <f ca="1"/>
        <v>#NAME?</v>
      </c>
      <c r="F1597" s="1" t="e">
        <f ca="1"/>
        <v>#NAME?</v>
      </c>
      <c r="G1597" s="1" t="e">
        <f ca="1"/>
        <v>#NAME?</v>
      </c>
      <c r="H1597" s="1" t="e">
        <f ca="1"/>
        <v>#NAME?</v>
      </c>
      <c r="I1597" s="1" t="e">
        <f ca="1"/>
        <v>#NAME?</v>
      </c>
      <c r="J1597" s="1" t="e">
        <f ca="1"/>
        <v>#NAME?</v>
      </c>
      <c r="K1597" s="1" t="e">
        <f ca="1"/>
        <v>#NAME?</v>
      </c>
      <c r="L1597" s="1"/>
      <c r="M1597" s="1" t="e">
        <f t="shared" ca="1" si="72"/>
        <v>#NAME?</v>
      </c>
      <c r="N1597" s="1" t="e">
        <f t="shared" ca="1" si="73"/>
        <v>#NAME?</v>
      </c>
      <c r="O1597" s="1" t="e">
        <f t="shared" ca="1" si="74"/>
        <v>#NAME?</v>
      </c>
    </row>
    <row r="1598" spans="1:15">
      <c r="A1598" s="1" t="e">
        <f ca="1"/>
        <v>#NAME?</v>
      </c>
      <c r="B1598" s="1" t="e">
        <f ca="1"/>
        <v>#NAME?</v>
      </c>
      <c r="C1598" s="1" t="e">
        <f ca="1"/>
        <v>#NAME?</v>
      </c>
      <c r="D1598" s="2" t="e">
        <f ca="1"/>
        <v>#NAME?</v>
      </c>
      <c r="E1598" s="2" t="e">
        <f ca="1"/>
        <v>#NAME?</v>
      </c>
      <c r="F1598" s="1" t="e">
        <f ca="1"/>
        <v>#NAME?</v>
      </c>
      <c r="G1598" s="1" t="e">
        <f ca="1"/>
        <v>#NAME?</v>
      </c>
      <c r="H1598" s="1" t="e">
        <f ca="1"/>
        <v>#NAME?</v>
      </c>
      <c r="I1598" s="1" t="e">
        <f ca="1"/>
        <v>#NAME?</v>
      </c>
      <c r="J1598" s="1" t="e">
        <f ca="1"/>
        <v>#NAME?</v>
      </c>
      <c r="K1598" s="1" t="e">
        <f ca="1"/>
        <v>#NAME?</v>
      </c>
      <c r="L1598" s="1"/>
      <c r="M1598" s="1" t="e">
        <f t="shared" ca="1" si="72"/>
        <v>#NAME?</v>
      </c>
      <c r="N1598" s="1" t="e">
        <f t="shared" ca="1" si="73"/>
        <v>#NAME?</v>
      </c>
      <c r="O1598" s="1" t="e">
        <f t="shared" ca="1" si="74"/>
        <v>#NAME?</v>
      </c>
    </row>
    <row r="1599" spans="1:15">
      <c r="A1599" s="1" t="e">
        <f ca="1"/>
        <v>#NAME?</v>
      </c>
      <c r="B1599" s="1" t="e">
        <f ca="1"/>
        <v>#NAME?</v>
      </c>
      <c r="C1599" s="1" t="e">
        <f ca="1"/>
        <v>#NAME?</v>
      </c>
      <c r="D1599" s="2" t="e">
        <f ca="1"/>
        <v>#NAME?</v>
      </c>
      <c r="E1599" s="2" t="e">
        <f ca="1"/>
        <v>#NAME?</v>
      </c>
      <c r="F1599" s="1" t="e">
        <f ca="1"/>
        <v>#NAME?</v>
      </c>
      <c r="G1599" s="1" t="e">
        <f ca="1"/>
        <v>#NAME?</v>
      </c>
      <c r="H1599" s="1" t="e">
        <f ca="1"/>
        <v>#NAME?</v>
      </c>
      <c r="I1599" s="1" t="e">
        <f ca="1"/>
        <v>#NAME?</v>
      </c>
      <c r="J1599" s="1" t="e">
        <f ca="1"/>
        <v>#NAME?</v>
      </c>
      <c r="K1599" s="1" t="e">
        <f ca="1"/>
        <v>#NAME?</v>
      </c>
      <c r="L1599" s="1"/>
      <c r="M1599" s="1" t="e">
        <f t="shared" ca="1" si="72"/>
        <v>#NAME?</v>
      </c>
      <c r="N1599" s="1" t="e">
        <f t="shared" ca="1" si="73"/>
        <v>#NAME?</v>
      </c>
      <c r="O1599" s="1" t="e">
        <f t="shared" ca="1" si="74"/>
        <v>#NAME?</v>
      </c>
    </row>
    <row r="1600" spans="1:15">
      <c r="A1600" s="1" t="e">
        <f ca="1"/>
        <v>#NAME?</v>
      </c>
      <c r="B1600" s="1" t="e">
        <f ca="1"/>
        <v>#NAME?</v>
      </c>
      <c r="C1600" s="1" t="e">
        <f ca="1"/>
        <v>#NAME?</v>
      </c>
      <c r="D1600" s="2" t="e">
        <f ca="1"/>
        <v>#NAME?</v>
      </c>
      <c r="E1600" s="2" t="e">
        <f ca="1"/>
        <v>#NAME?</v>
      </c>
      <c r="F1600" s="1" t="e">
        <f ca="1"/>
        <v>#NAME?</v>
      </c>
      <c r="G1600" s="1" t="e">
        <f ca="1"/>
        <v>#NAME?</v>
      </c>
      <c r="H1600" s="1" t="e">
        <f ca="1"/>
        <v>#NAME?</v>
      </c>
      <c r="I1600" s="1" t="e">
        <f ca="1"/>
        <v>#NAME?</v>
      </c>
      <c r="J1600" s="1" t="e">
        <f ca="1"/>
        <v>#NAME?</v>
      </c>
      <c r="K1600" s="1" t="e">
        <f ca="1"/>
        <v>#NAME?</v>
      </c>
      <c r="L1600" s="1"/>
      <c r="M1600" s="1" t="e">
        <f t="shared" ca="1" si="72"/>
        <v>#NAME?</v>
      </c>
      <c r="N1600" s="1" t="e">
        <f t="shared" ca="1" si="73"/>
        <v>#NAME?</v>
      </c>
      <c r="O1600" s="1" t="e">
        <f t="shared" ca="1" si="74"/>
        <v>#NAME?</v>
      </c>
    </row>
    <row r="1601" spans="1:15">
      <c r="A1601" s="1" t="e">
        <f ca="1"/>
        <v>#NAME?</v>
      </c>
      <c r="B1601" s="1" t="e">
        <f ca="1"/>
        <v>#NAME?</v>
      </c>
      <c r="C1601" s="1" t="e">
        <f ca="1"/>
        <v>#NAME?</v>
      </c>
      <c r="D1601" s="2" t="e">
        <f ca="1"/>
        <v>#NAME?</v>
      </c>
      <c r="E1601" s="2" t="e">
        <f ca="1"/>
        <v>#NAME?</v>
      </c>
      <c r="F1601" s="1" t="e">
        <f ca="1"/>
        <v>#NAME?</v>
      </c>
      <c r="G1601" s="1" t="e">
        <f ca="1"/>
        <v>#NAME?</v>
      </c>
      <c r="H1601" s="1" t="e">
        <f ca="1"/>
        <v>#NAME?</v>
      </c>
      <c r="I1601" s="1" t="e">
        <f ca="1"/>
        <v>#NAME?</v>
      </c>
      <c r="J1601" s="1" t="e">
        <f ca="1"/>
        <v>#NAME?</v>
      </c>
      <c r="K1601" s="1" t="e">
        <f ca="1"/>
        <v>#NAME?</v>
      </c>
      <c r="L1601" s="1"/>
      <c r="M1601" s="1" t="e">
        <f t="shared" ca="1" si="72"/>
        <v>#NAME?</v>
      </c>
      <c r="N1601" s="1" t="e">
        <f t="shared" ca="1" si="73"/>
        <v>#NAME?</v>
      </c>
      <c r="O1601" s="1" t="e">
        <f t="shared" ca="1" si="74"/>
        <v>#NAME?</v>
      </c>
    </row>
    <row r="1602" spans="1:15">
      <c r="A1602" s="1" t="e">
        <f ca="1"/>
        <v>#NAME?</v>
      </c>
      <c r="B1602" s="1" t="e">
        <f ca="1"/>
        <v>#NAME?</v>
      </c>
      <c r="C1602" s="1" t="e">
        <f ca="1"/>
        <v>#NAME?</v>
      </c>
      <c r="D1602" s="2" t="e">
        <f ca="1"/>
        <v>#NAME?</v>
      </c>
      <c r="E1602" s="2" t="e">
        <f ca="1"/>
        <v>#NAME?</v>
      </c>
      <c r="F1602" s="1" t="e">
        <f ca="1"/>
        <v>#NAME?</v>
      </c>
      <c r="G1602" s="1" t="e">
        <f ca="1"/>
        <v>#NAME?</v>
      </c>
      <c r="H1602" s="1" t="e">
        <f ca="1"/>
        <v>#NAME?</v>
      </c>
      <c r="I1602" s="1" t="e">
        <f ca="1"/>
        <v>#NAME?</v>
      </c>
      <c r="J1602" s="1" t="e">
        <f ca="1"/>
        <v>#NAME?</v>
      </c>
      <c r="K1602" s="1" t="e">
        <f ca="1"/>
        <v>#NAME?</v>
      </c>
      <c r="L1602" s="1"/>
      <c r="M1602" s="1" t="e">
        <f t="shared" ca="1" si="72"/>
        <v>#NAME?</v>
      </c>
      <c r="N1602" s="1" t="e">
        <f t="shared" ca="1" si="73"/>
        <v>#NAME?</v>
      </c>
      <c r="O1602" s="1" t="e">
        <f t="shared" ca="1" si="74"/>
        <v>#NAME?</v>
      </c>
    </row>
    <row r="1603" spans="1:15">
      <c r="A1603" s="1" t="e">
        <f ca="1"/>
        <v>#NAME?</v>
      </c>
      <c r="B1603" s="1" t="e">
        <f ca="1"/>
        <v>#NAME?</v>
      </c>
      <c r="C1603" s="1" t="e">
        <f ca="1"/>
        <v>#NAME?</v>
      </c>
      <c r="D1603" s="2" t="e">
        <f ca="1"/>
        <v>#NAME?</v>
      </c>
      <c r="E1603" s="2" t="e">
        <f ca="1"/>
        <v>#NAME?</v>
      </c>
      <c r="F1603" s="1" t="e">
        <f ca="1"/>
        <v>#NAME?</v>
      </c>
      <c r="G1603" s="1" t="e">
        <f ca="1"/>
        <v>#NAME?</v>
      </c>
      <c r="H1603" s="1" t="e">
        <f ca="1"/>
        <v>#NAME?</v>
      </c>
      <c r="I1603" s="1" t="e">
        <f ca="1"/>
        <v>#NAME?</v>
      </c>
      <c r="J1603" s="1" t="e">
        <f ca="1"/>
        <v>#NAME?</v>
      </c>
      <c r="K1603" s="1" t="e">
        <f ca="1"/>
        <v>#NAME?</v>
      </c>
      <c r="L1603" s="1"/>
      <c r="M1603" s="1" t="e">
        <f t="shared" ref="M1603:M1666" ca="1" si="75">G1603*B1603</f>
        <v>#NAME?</v>
      </c>
      <c r="N1603" s="1" t="e">
        <f t="shared" ref="N1603:N1666" ca="1" si="76">H1603*B1603</f>
        <v>#NAME?</v>
      </c>
      <c r="O1603" s="1" t="e">
        <f t="shared" ref="O1603:O1666" ca="1" si="77">I1603*B1603</f>
        <v>#NAME?</v>
      </c>
    </row>
    <row r="1604" spans="1:15">
      <c r="A1604" s="1" t="e">
        <f ca="1"/>
        <v>#NAME?</v>
      </c>
      <c r="B1604" s="1" t="e">
        <f ca="1"/>
        <v>#NAME?</v>
      </c>
      <c r="C1604" s="1" t="e">
        <f ca="1"/>
        <v>#NAME?</v>
      </c>
      <c r="D1604" s="2" t="e">
        <f ca="1"/>
        <v>#NAME?</v>
      </c>
      <c r="E1604" s="2" t="e">
        <f ca="1"/>
        <v>#NAME?</v>
      </c>
      <c r="F1604" s="1" t="e">
        <f ca="1"/>
        <v>#NAME?</v>
      </c>
      <c r="G1604" s="1" t="e">
        <f ca="1"/>
        <v>#NAME?</v>
      </c>
      <c r="H1604" s="1" t="e">
        <f ca="1"/>
        <v>#NAME?</v>
      </c>
      <c r="I1604" s="1" t="e">
        <f ca="1"/>
        <v>#NAME?</v>
      </c>
      <c r="J1604" s="1" t="e">
        <f ca="1"/>
        <v>#NAME?</v>
      </c>
      <c r="K1604" s="1" t="e">
        <f ca="1"/>
        <v>#NAME?</v>
      </c>
      <c r="L1604" s="1"/>
      <c r="M1604" s="1" t="e">
        <f t="shared" ca="1" si="75"/>
        <v>#NAME?</v>
      </c>
      <c r="N1604" s="1" t="e">
        <f t="shared" ca="1" si="76"/>
        <v>#NAME?</v>
      </c>
      <c r="O1604" s="1" t="e">
        <f t="shared" ca="1" si="77"/>
        <v>#NAME?</v>
      </c>
    </row>
    <row r="1605" spans="1:15">
      <c r="A1605" s="1" t="e">
        <f ca="1"/>
        <v>#NAME?</v>
      </c>
      <c r="B1605" s="1" t="e">
        <f ca="1"/>
        <v>#NAME?</v>
      </c>
      <c r="C1605" s="1" t="e">
        <f ca="1"/>
        <v>#NAME?</v>
      </c>
      <c r="D1605" s="2" t="e">
        <f ca="1"/>
        <v>#NAME?</v>
      </c>
      <c r="E1605" s="2" t="e">
        <f ca="1"/>
        <v>#NAME?</v>
      </c>
      <c r="F1605" s="1" t="e">
        <f ca="1"/>
        <v>#NAME?</v>
      </c>
      <c r="G1605" s="1" t="e">
        <f ca="1"/>
        <v>#NAME?</v>
      </c>
      <c r="H1605" s="1" t="e">
        <f ca="1"/>
        <v>#NAME?</v>
      </c>
      <c r="I1605" s="1" t="e">
        <f ca="1"/>
        <v>#NAME?</v>
      </c>
      <c r="J1605" s="1" t="e">
        <f ca="1"/>
        <v>#NAME?</v>
      </c>
      <c r="K1605" s="1" t="e">
        <f ca="1"/>
        <v>#NAME?</v>
      </c>
      <c r="L1605" s="1"/>
      <c r="M1605" s="1" t="e">
        <f t="shared" ca="1" si="75"/>
        <v>#NAME?</v>
      </c>
      <c r="N1605" s="1" t="e">
        <f t="shared" ca="1" si="76"/>
        <v>#NAME?</v>
      </c>
      <c r="O1605" s="1" t="e">
        <f t="shared" ca="1" si="77"/>
        <v>#NAME?</v>
      </c>
    </row>
    <row r="1606" spans="1:15">
      <c r="A1606" s="1" t="e">
        <f ca="1"/>
        <v>#NAME?</v>
      </c>
      <c r="B1606" s="1" t="e">
        <f ca="1"/>
        <v>#NAME?</v>
      </c>
      <c r="C1606" s="1" t="e">
        <f ca="1"/>
        <v>#NAME?</v>
      </c>
      <c r="D1606" s="2" t="e">
        <f ca="1"/>
        <v>#NAME?</v>
      </c>
      <c r="E1606" s="2" t="e">
        <f ca="1"/>
        <v>#NAME?</v>
      </c>
      <c r="F1606" s="1" t="e">
        <f ca="1"/>
        <v>#NAME?</v>
      </c>
      <c r="G1606" s="1" t="e">
        <f ca="1"/>
        <v>#NAME?</v>
      </c>
      <c r="H1606" s="1" t="e">
        <f ca="1"/>
        <v>#NAME?</v>
      </c>
      <c r="I1606" s="1" t="e">
        <f ca="1"/>
        <v>#NAME?</v>
      </c>
      <c r="J1606" s="1" t="e">
        <f ca="1"/>
        <v>#NAME?</v>
      </c>
      <c r="K1606" s="1" t="e">
        <f ca="1"/>
        <v>#NAME?</v>
      </c>
      <c r="L1606" s="1"/>
      <c r="M1606" s="1" t="e">
        <f t="shared" ca="1" si="75"/>
        <v>#NAME?</v>
      </c>
      <c r="N1606" s="1" t="e">
        <f t="shared" ca="1" si="76"/>
        <v>#NAME?</v>
      </c>
      <c r="O1606" s="1" t="e">
        <f t="shared" ca="1" si="77"/>
        <v>#NAME?</v>
      </c>
    </row>
    <row r="1607" spans="1:15">
      <c r="A1607" s="1" t="e">
        <f ca="1"/>
        <v>#NAME?</v>
      </c>
      <c r="B1607" s="1" t="e">
        <f ca="1"/>
        <v>#NAME?</v>
      </c>
      <c r="C1607" s="1" t="e">
        <f ca="1"/>
        <v>#NAME?</v>
      </c>
      <c r="D1607" s="2" t="e">
        <f ca="1"/>
        <v>#NAME?</v>
      </c>
      <c r="E1607" s="2" t="e">
        <f ca="1"/>
        <v>#NAME?</v>
      </c>
      <c r="F1607" s="1" t="e">
        <f ca="1"/>
        <v>#NAME?</v>
      </c>
      <c r="G1607" s="1" t="e">
        <f ca="1"/>
        <v>#NAME?</v>
      </c>
      <c r="H1607" s="1" t="e">
        <f ca="1"/>
        <v>#NAME?</v>
      </c>
      <c r="I1607" s="1" t="e">
        <f ca="1"/>
        <v>#NAME?</v>
      </c>
      <c r="J1607" s="1" t="e">
        <f ca="1"/>
        <v>#NAME?</v>
      </c>
      <c r="K1607" s="1" t="e">
        <f ca="1"/>
        <v>#NAME?</v>
      </c>
      <c r="L1607" s="1"/>
      <c r="M1607" s="1" t="e">
        <f t="shared" ca="1" si="75"/>
        <v>#NAME?</v>
      </c>
      <c r="N1607" s="1" t="e">
        <f t="shared" ca="1" si="76"/>
        <v>#NAME?</v>
      </c>
      <c r="O1607" s="1" t="e">
        <f t="shared" ca="1" si="77"/>
        <v>#NAME?</v>
      </c>
    </row>
    <row r="1608" spans="1:15">
      <c r="A1608" s="1" t="e">
        <f ca="1"/>
        <v>#NAME?</v>
      </c>
      <c r="B1608" s="1" t="e">
        <f ca="1"/>
        <v>#NAME?</v>
      </c>
      <c r="C1608" s="1" t="e">
        <f ca="1"/>
        <v>#NAME?</v>
      </c>
      <c r="D1608" s="2" t="e">
        <f ca="1"/>
        <v>#NAME?</v>
      </c>
      <c r="E1608" s="2" t="e">
        <f ca="1"/>
        <v>#NAME?</v>
      </c>
      <c r="F1608" s="1" t="e">
        <f ca="1"/>
        <v>#NAME?</v>
      </c>
      <c r="G1608" s="1" t="e">
        <f ca="1"/>
        <v>#NAME?</v>
      </c>
      <c r="H1608" s="1" t="e">
        <f ca="1"/>
        <v>#NAME?</v>
      </c>
      <c r="I1608" s="1" t="e">
        <f ca="1"/>
        <v>#NAME?</v>
      </c>
      <c r="J1608" s="1" t="e">
        <f ca="1"/>
        <v>#NAME?</v>
      </c>
      <c r="K1608" s="1" t="e">
        <f ca="1"/>
        <v>#NAME?</v>
      </c>
      <c r="L1608" s="1"/>
      <c r="M1608" s="1" t="e">
        <f t="shared" ca="1" si="75"/>
        <v>#NAME?</v>
      </c>
      <c r="N1608" s="1" t="e">
        <f t="shared" ca="1" si="76"/>
        <v>#NAME?</v>
      </c>
      <c r="O1608" s="1" t="e">
        <f t="shared" ca="1" si="77"/>
        <v>#NAME?</v>
      </c>
    </row>
    <row r="1609" spans="1:15">
      <c r="A1609" s="1" t="e">
        <f ca="1"/>
        <v>#NAME?</v>
      </c>
      <c r="B1609" s="1" t="e">
        <f ca="1"/>
        <v>#NAME?</v>
      </c>
      <c r="C1609" s="1" t="e">
        <f ca="1"/>
        <v>#NAME?</v>
      </c>
      <c r="D1609" s="2" t="e">
        <f ca="1"/>
        <v>#NAME?</v>
      </c>
      <c r="E1609" s="2" t="e">
        <f ca="1"/>
        <v>#NAME?</v>
      </c>
      <c r="F1609" s="1" t="e">
        <f ca="1"/>
        <v>#NAME?</v>
      </c>
      <c r="G1609" s="1" t="e">
        <f ca="1"/>
        <v>#NAME?</v>
      </c>
      <c r="H1609" s="1" t="e">
        <f ca="1"/>
        <v>#NAME?</v>
      </c>
      <c r="I1609" s="1" t="e">
        <f ca="1"/>
        <v>#NAME?</v>
      </c>
      <c r="J1609" s="1" t="e">
        <f ca="1"/>
        <v>#NAME?</v>
      </c>
      <c r="K1609" s="1" t="e">
        <f ca="1"/>
        <v>#NAME?</v>
      </c>
      <c r="L1609" s="1"/>
      <c r="M1609" s="1" t="e">
        <f t="shared" ca="1" si="75"/>
        <v>#NAME?</v>
      </c>
      <c r="N1609" s="1" t="e">
        <f t="shared" ca="1" si="76"/>
        <v>#NAME?</v>
      </c>
      <c r="O1609" s="1" t="e">
        <f t="shared" ca="1" si="77"/>
        <v>#NAME?</v>
      </c>
    </row>
    <row r="1610" spans="1:15">
      <c r="A1610" s="1" t="e">
        <f ca="1"/>
        <v>#NAME?</v>
      </c>
      <c r="B1610" s="1" t="e">
        <f ca="1"/>
        <v>#NAME?</v>
      </c>
      <c r="C1610" s="1" t="e">
        <f ca="1"/>
        <v>#NAME?</v>
      </c>
      <c r="D1610" s="2" t="e">
        <f ca="1"/>
        <v>#NAME?</v>
      </c>
      <c r="E1610" s="2" t="e">
        <f ca="1"/>
        <v>#NAME?</v>
      </c>
      <c r="F1610" s="1" t="e">
        <f ca="1"/>
        <v>#NAME?</v>
      </c>
      <c r="G1610" s="1" t="e">
        <f ca="1"/>
        <v>#NAME?</v>
      </c>
      <c r="H1610" s="1" t="e">
        <f ca="1"/>
        <v>#NAME?</v>
      </c>
      <c r="I1610" s="1" t="e">
        <f ca="1"/>
        <v>#NAME?</v>
      </c>
      <c r="J1610" s="1" t="e">
        <f ca="1"/>
        <v>#NAME?</v>
      </c>
      <c r="K1610" s="1" t="e">
        <f ca="1"/>
        <v>#NAME?</v>
      </c>
      <c r="L1610" s="1"/>
      <c r="M1610" s="1" t="e">
        <f t="shared" ca="1" si="75"/>
        <v>#NAME?</v>
      </c>
      <c r="N1610" s="1" t="e">
        <f t="shared" ca="1" si="76"/>
        <v>#NAME?</v>
      </c>
      <c r="O1610" s="1" t="e">
        <f t="shared" ca="1" si="77"/>
        <v>#NAME?</v>
      </c>
    </row>
    <row r="1611" spans="1:15">
      <c r="A1611" s="1" t="e">
        <f ca="1"/>
        <v>#NAME?</v>
      </c>
      <c r="B1611" s="1" t="e">
        <f ca="1"/>
        <v>#NAME?</v>
      </c>
      <c r="C1611" s="1" t="e">
        <f ca="1"/>
        <v>#NAME?</v>
      </c>
      <c r="D1611" s="2" t="e">
        <f ca="1"/>
        <v>#NAME?</v>
      </c>
      <c r="E1611" s="2" t="e">
        <f ca="1"/>
        <v>#NAME?</v>
      </c>
      <c r="F1611" s="1" t="e">
        <f ca="1"/>
        <v>#NAME?</v>
      </c>
      <c r="G1611" s="1" t="e">
        <f ca="1"/>
        <v>#NAME?</v>
      </c>
      <c r="H1611" s="1" t="e">
        <f ca="1"/>
        <v>#NAME?</v>
      </c>
      <c r="I1611" s="1" t="e">
        <f ca="1"/>
        <v>#NAME?</v>
      </c>
      <c r="J1611" s="1" t="e">
        <f ca="1"/>
        <v>#NAME?</v>
      </c>
      <c r="K1611" s="1" t="e">
        <f ca="1"/>
        <v>#NAME?</v>
      </c>
      <c r="L1611" s="1"/>
      <c r="M1611" s="1" t="e">
        <f t="shared" ca="1" si="75"/>
        <v>#NAME?</v>
      </c>
      <c r="N1611" s="1" t="e">
        <f t="shared" ca="1" si="76"/>
        <v>#NAME?</v>
      </c>
      <c r="O1611" s="1" t="e">
        <f t="shared" ca="1" si="77"/>
        <v>#NAME?</v>
      </c>
    </row>
    <row r="1612" spans="1:15">
      <c r="A1612" s="1" t="e">
        <f ca="1"/>
        <v>#NAME?</v>
      </c>
      <c r="B1612" s="1" t="e">
        <f ca="1"/>
        <v>#NAME?</v>
      </c>
      <c r="C1612" s="1" t="e">
        <f ca="1"/>
        <v>#NAME?</v>
      </c>
      <c r="D1612" s="2" t="e">
        <f ca="1"/>
        <v>#NAME?</v>
      </c>
      <c r="E1612" s="2" t="e">
        <f ca="1"/>
        <v>#NAME?</v>
      </c>
      <c r="F1612" s="1" t="e">
        <f ca="1"/>
        <v>#NAME?</v>
      </c>
      <c r="G1612" s="1" t="e">
        <f ca="1"/>
        <v>#NAME?</v>
      </c>
      <c r="H1612" s="1" t="e">
        <f ca="1"/>
        <v>#NAME?</v>
      </c>
      <c r="I1612" s="1" t="e">
        <f ca="1"/>
        <v>#NAME?</v>
      </c>
      <c r="J1612" s="1" t="e">
        <f ca="1"/>
        <v>#NAME?</v>
      </c>
      <c r="K1612" s="1" t="e">
        <f ca="1"/>
        <v>#NAME?</v>
      </c>
      <c r="L1612" s="1"/>
      <c r="M1612" s="1" t="e">
        <f t="shared" ca="1" si="75"/>
        <v>#NAME?</v>
      </c>
      <c r="N1612" s="1" t="e">
        <f t="shared" ca="1" si="76"/>
        <v>#NAME?</v>
      </c>
      <c r="O1612" s="1" t="e">
        <f t="shared" ca="1" si="77"/>
        <v>#NAME?</v>
      </c>
    </row>
    <row r="1613" spans="1:15">
      <c r="A1613" s="1" t="e">
        <f ca="1"/>
        <v>#NAME?</v>
      </c>
      <c r="B1613" s="1" t="e">
        <f ca="1"/>
        <v>#NAME?</v>
      </c>
      <c r="C1613" s="1" t="e">
        <f ca="1"/>
        <v>#NAME?</v>
      </c>
      <c r="D1613" s="2" t="e">
        <f ca="1"/>
        <v>#NAME?</v>
      </c>
      <c r="E1613" s="2" t="e">
        <f ca="1"/>
        <v>#NAME?</v>
      </c>
      <c r="F1613" s="1" t="e">
        <f ca="1"/>
        <v>#NAME?</v>
      </c>
      <c r="G1613" s="1" t="e">
        <f ca="1"/>
        <v>#NAME?</v>
      </c>
      <c r="H1613" s="1" t="e">
        <f ca="1"/>
        <v>#NAME?</v>
      </c>
      <c r="I1613" s="1" t="e">
        <f ca="1"/>
        <v>#NAME?</v>
      </c>
      <c r="J1613" s="1" t="e">
        <f ca="1"/>
        <v>#NAME?</v>
      </c>
      <c r="K1613" s="1" t="e">
        <f ca="1"/>
        <v>#NAME?</v>
      </c>
      <c r="L1613" s="1"/>
      <c r="M1613" s="1" t="e">
        <f t="shared" ca="1" si="75"/>
        <v>#NAME?</v>
      </c>
      <c r="N1613" s="1" t="e">
        <f t="shared" ca="1" si="76"/>
        <v>#NAME?</v>
      </c>
      <c r="O1613" s="1" t="e">
        <f t="shared" ca="1" si="77"/>
        <v>#NAME?</v>
      </c>
    </row>
    <row r="1614" spans="1:15">
      <c r="A1614" s="1" t="e">
        <f ca="1"/>
        <v>#NAME?</v>
      </c>
      <c r="B1614" s="1" t="e">
        <f ca="1"/>
        <v>#NAME?</v>
      </c>
      <c r="C1614" s="1" t="e">
        <f ca="1"/>
        <v>#NAME?</v>
      </c>
      <c r="D1614" s="2" t="e">
        <f ca="1"/>
        <v>#NAME?</v>
      </c>
      <c r="E1614" s="2" t="e">
        <f ca="1"/>
        <v>#NAME?</v>
      </c>
      <c r="F1614" s="1" t="e">
        <f ca="1"/>
        <v>#NAME?</v>
      </c>
      <c r="G1614" s="1" t="e">
        <f ca="1"/>
        <v>#NAME?</v>
      </c>
      <c r="H1614" s="1" t="e">
        <f ca="1"/>
        <v>#NAME?</v>
      </c>
      <c r="I1614" s="1" t="e">
        <f ca="1"/>
        <v>#NAME?</v>
      </c>
      <c r="J1614" s="1" t="e">
        <f ca="1"/>
        <v>#NAME?</v>
      </c>
      <c r="K1614" s="1" t="e">
        <f ca="1"/>
        <v>#NAME?</v>
      </c>
      <c r="L1614" s="1"/>
      <c r="M1614" s="1" t="e">
        <f t="shared" ca="1" si="75"/>
        <v>#NAME?</v>
      </c>
      <c r="N1614" s="1" t="e">
        <f t="shared" ca="1" si="76"/>
        <v>#NAME?</v>
      </c>
      <c r="O1614" s="1" t="e">
        <f t="shared" ca="1" si="77"/>
        <v>#NAME?</v>
      </c>
    </row>
    <row r="1615" spans="1:15">
      <c r="A1615" s="1" t="e">
        <f ca="1"/>
        <v>#NAME?</v>
      </c>
      <c r="B1615" s="1" t="e">
        <f ca="1"/>
        <v>#NAME?</v>
      </c>
      <c r="C1615" s="1" t="e">
        <f ca="1"/>
        <v>#NAME?</v>
      </c>
      <c r="D1615" s="2" t="e">
        <f ca="1"/>
        <v>#NAME?</v>
      </c>
      <c r="E1615" s="2" t="e">
        <f ca="1"/>
        <v>#NAME?</v>
      </c>
      <c r="F1615" s="1" t="e">
        <f ca="1"/>
        <v>#NAME?</v>
      </c>
      <c r="G1615" s="1" t="e">
        <f ca="1"/>
        <v>#NAME?</v>
      </c>
      <c r="H1615" s="1" t="e">
        <f ca="1"/>
        <v>#NAME?</v>
      </c>
      <c r="I1615" s="1" t="e">
        <f ca="1"/>
        <v>#NAME?</v>
      </c>
      <c r="J1615" s="1" t="e">
        <f ca="1"/>
        <v>#NAME?</v>
      </c>
      <c r="K1615" s="1" t="e">
        <f ca="1"/>
        <v>#NAME?</v>
      </c>
      <c r="L1615" s="1"/>
      <c r="M1615" s="1" t="e">
        <f t="shared" ca="1" si="75"/>
        <v>#NAME?</v>
      </c>
      <c r="N1615" s="1" t="e">
        <f t="shared" ca="1" si="76"/>
        <v>#NAME?</v>
      </c>
      <c r="O1615" s="1" t="e">
        <f t="shared" ca="1" si="77"/>
        <v>#NAME?</v>
      </c>
    </row>
    <row r="1616" spans="1:15">
      <c r="A1616" s="1" t="e">
        <f ca="1"/>
        <v>#NAME?</v>
      </c>
      <c r="B1616" s="1" t="e">
        <f ca="1"/>
        <v>#NAME?</v>
      </c>
      <c r="C1616" s="1" t="e">
        <f ca="1"/>
        <v>#NAME?</v>
      </c>
      <c r="D1616" s="2" t="e">
        <f ca="1"/>
        <v>#NAME?</v>
      </c>
      <c r="E1616" s="2" t="e">
        <f ca="1"/>
        <v>#NAME?</v>
      </c>
      <c r="F1616" s="1" t="e">
        <f ca="1"/>
        <v>#NAME?</v>
      </c>
      <c r="G1616" s="1" t="e">
        <f ca="1"/>
        <v>#NAME?</v>
      </c>
      <c r="H1616" s="1" t="e">
        <f ca="1"/>
        <v>#NAME?</v>
      </c>
      <c r="I1616" s="1" t="e">
        <f ca="1"/>
        <v>#NAME?</v>
      </c>
      <c r="J1616" s="1" t="e">
        <f ca="1"/>
        <v>#NAME?</v>
      </c>
      <c r="K1616" s="1" t="e">
        <f ca="1"/>
        <v>#NAME?</v>
      </c>
      <c r="L1616" s="1"/>
      <c r="M1616" s="1" t="e">
        <f t="shared" ca="1" si="75"/>
        <v>#NAME?</v>
      </c>
      <c r="N1616" s="1" t="e">
        <f t="shared" ca="1" si="76"/>
        <v>#NAME?</v>
      </c>
      <c r="O1616" s="1" t="e">
        <f t="shared" ca="1" si="77"/>
        <v>#NAME?</v>
      </c>
    </row>
    <row r="1617" spans="1:15">
      <c r="A1617" s="1" t="e">
        <f ca="1"/>
        <v>#NAME?</v>
      </c>
      <c r="B1617" s="1" t="e">
        <f ca="1"/>
        <v>#NAME?</v>
      </c>
      <c r="C1617" s="1" t="e">
        <f ca="1"/>
        <v>#NAME?</v>
      </c>
      <c r="D1617" s="2" t="e">
        <f ca="1"/>
        <v>#NAME?</v>
      </c>
      <c r="E1617" s="2" t="e">
        <f ca="1"/>
        <v>#NAME?</v>
      </c>
      <c r="F1617" s="1" t="e">
        <f ca="1"/>
        <v>#NAME?</v>
      </c>
      <c r="G1617" s="1" t="e">
        <f ca="1"/>
        <v>#NAME?</v>
      </c>
      <c r="H1617" s="1" t="e">
        <f ca="1"/>
        <v>#NAME?</v>
      </c>
      <c r="I1617" s="1" t="e">
        <f ca="1"/>
        <v>#NAME?</v>
      </c>
      <c r="J1617" s="1" t="e">
        <f ca="1"/>
        <v>#NAME?</v>
      </c>
      <c r="K1617" s="1" t="e">
        <f ca="1"/>
        <v>#NAME?</v>
      </c>
      <c r="L1617" s="1"/>
      <c r="M1617" s="1" t="e">
        <f t="shared" ca="1" si="75"/>
        <v>#NAME?</v>
      </c>
      <c r="N1617" s="1" t="e">
        <f t="shared" ca="1" si="76"/>
        <v>#NAME?</v>
      </c>
      <c r="O1617" s="1" t="e">
        <f t="shared" ca="1" si="77"/>
        <v>#NAME?</v>
      </c>
    </row>
    <row r="1618" spans="1:15">
      <c r="A1618" s="1" t="e">
        <f ca="1"/>
        <v>#NAME?</v>
      </c>
      <c r="B1618" s="1" t="e">
        <f ca="1"/>
        <v>#NAME?</v>
      </c>
      <c r="C1618" s="1" t="e">
        <f ca="1"/>
        <v>#NAME?</v>
      </c>
      <c r="D1618" s="2" t="e">
        <f ca="1"/>
        <v>#NAME?</v>
      </c>
      <c r="E1618" s="2" t="e">
        <f ca="1"/>
        <v>#NAME?</v>
      </c>
      <c r="F1618" s="1" t="e">
        <f ca="1"/>
        <v>#NAME?</v>
      </c>
      <c r="G1618" s="1" t="e">
        <f ca="1"/>
        <v>#NAME?</v>
      </c>
      <c r="H1618" s="1" t="e">
        <f ca="1"/>
        <v>#NAME?</v>
      </c>
      <c r="I1618" s="1" t="e">
        <f ca="1"/>
        <v>#NAME?</v>
      </c>
      <c r="J1618" s="1" t="e">
        <f ca="1"/>
        <v>#NAME?</v>
      </c>
      <c r="K1618" s="1" t="e">
        <f ca="1"/>
        <v>#NAME?</v>
      </c>
      <c r="L1618" s="1"/>
      <c r="M1618" s="1" t="e">
        <f t="shared" ca="1" si="75"/>
        <v>#NAME?</v>
      </c>
      <c r="N1618" s="1" t="e">
        <f t="shared" ca="1" si="76"/>
        <v>#NAME?</v>
      </c>
      <c r="O1618" s="1" t="e">
        <f t="shared" ca="1" si="77"/>
        <v>#NAME?</v>
      </c>
    </row>
    <row r="1619" spans="1:15">
      <c r="A1619" s="1" t="e">
        <f ca="1"/>
        <v>#NAME?</v>
      </c>
      <c r="B1619" s="1" t="e">
        <f ca="1"/>
        <v>#NAME?</v>
      </c>
      <c r="C1619" s="1" t="e">
        <f ca="1"/>
        <v>#NAME?</v>
      </c>
      <c r="D1619" s="2" t="e">
        <f ca="1"/>
        <v>#NAME?</v>
      </c>
      <c r="E1619" s="2" t="e">
        <f ca="1"/>
        <v>#NAME?</v>
      </c>
      <c r="F1619" s="1" t="e">
        <f ca="1"/>
        <v>#NAME?</v>
      </c>
      <c r="G1619" s="1" t="e">
        <f ca="1"/>
        <v>#NAME?</v>
      </c>
      <c r="H1619" s="1" t="e">
        <f ca="1"/>
        <v>#NAME?</v>
      </c>
      <c r="I1619" s="1" t="e">
        <f ca="1"/>
        <v>#NAME?</v>
      </c>
      <c r="J1619" s="1" t="e">
        <f ca="1"/>
        <v>#NAME?</v>
      </c>
      <c r="K1619" s="1" t="e">
        <f ca="1"/>
        <v>#NAME?</v>
      </c>
      <c r="L1619" s="1"/>
      <c r="M1619" s="1" t="e">
        <f t="shared" ca="1" si="75"/>
        <v>#NAME?</v>
      </c>
      <c r="N1619" s="1" t="e">
        <f t="shared" ca="1" si="76"/>
        <v>#NAME?</v>
      </c>
      <c r="O1619" s="1" t="e">
        <f t="shared" ca="1" si="77"/>
        <v>#NAME?</v>
      </c>
    </row>
    <row r="1620" spans="1:15">
      <c r="A1620" s="1" t="e">
        <f ca="1"/>
        <v>#NAME?</v>
      </c>
      <c r="B1620" s="1" t="e">
        <f ca="1"/>
        <v>#NAME?</v>
      </c>
      <c r="C1620" s="1" t="e">
        <f ca="1"/>
        <v>#NAME?</v>
      </c>
      <c r="D1620" s="2" t="e">
        <f ca="1"/>
        <v>#NAME?</v>
      </c>
      <c r="E1620" s="2" t="e">
        <f ca="1"/>
        <v>#NAME?</v>
      </c>
      <c r="F1620" s="1" t="e">
        <f ca="1"/>
        <v>#NAME?</v>
      </c>
      <c r="G1620" s="1" t="e">
        <f ca="1"/>
        <v>#NAME?</v>
      </c>
      <c r="H1620" s="1" t="e">
        <f ca="1"/>
        <v>#NAME?</v>
      </c>
      <c r="I1620" s="1" t="e">
        <f ca="1"/>
        <v>#NAME?</v>
      </c>
      <c r="J1620" s="1" t="e">
        <f ca="1"/>
        <v>#NAME?</v>
      </c>
      <c r="K1620" s="1" t="e">
        <f ca="1"/>
        <v>#NAME?</v>
      </c>
      <c r="L1620" s="1"/>
      <c r="M1620" s="1" t="e">
        <f t="shared" ca="1" si="75"/>
        <v>#NAME?</v>
      </c>
      <c r="N1620" s="1" t="e">
        <f t="shared" ca="1" si="76"/>
        <v>#NAME?</v>
      </c>
      <c r="O1620" s="1" t="e">
        <f t="shared" ca="1" si="77"/>
        <v>#NAME?</v>
      </c>
    </row>
    <row r="1621" spans="1:15">
      <c r="A1621" s="1" t="e">
        <f ca="1"/>
        <v>#NAME?</v>
      </c>
      <c r="B1621" s="1" t="e">
        <f ca="1"/>
        <v>#NAME?</v>
      </c>
      <c r="C1621" s="1" t="e">
        <f ca="1"/>
        <v>#NAME?</v>
      </c>
      <c r="D1621" s="2" t="e">
        <f ca="1"/>
        <v>#NAME?</v>
      </c>
      <c r="E1621" s="2" t="e">
        <f ca="1"/>
        <v>#NAME?</v>
      </c>
      <c r="F1621" s="1" t="e">
        <f ca="1"/>
        <v>#NAME?</v>
      </c>
      <c r="G1621" s="1" t="e">
        <f ca="1"/>
        <v>#NAME?</v>
      </c>
      <c r="H1621" s="1" t="e">
        <f ca="1"/>
        <v>#NAME?</v>
      </c>
      <c r="I1621" s="1" t="e">
        <f ca="1"/>
        <v>#NAME?</v>
      </c>
      <c r="J1621" s="1" t="e">
        <f ca="1"/>
        <v>#NAME?</v>
      </c>
      <c r="K1621" s="1" t="e">
        <f ca="1"/>
        <v>#NAME?</v>
      </c>
      <c r="L1621" s="1"/>
      <c r="M1621" s="1" t="e">
        <f t="shared" ca="1" si="75"/>
        <v>#NAME?</v>
      </c>
      <c r="N1621" s="1" t="e">
        <f t="shared" ca="1" si="76"/>
        <v>#NAME?</v>
      </c>
      <c r="O1621" s="1" t="e">
        <f t="shared" ca="1" si="77"/>
        <v>#NAME?</v>
      </c>
    </row>
    <row r="1622" spans="1:15">
      <c r="A1622" s="1" t="e">
        <f ca="1"/>
        <v>#NAME?</v>
      </c>
      <c r="B1622" s="1" t="e">
        <f ca="1"/>
        <v>#NAME?</v>
      </c>
      <c r="C1622" s="1" t="e">
        <f ca="1"/>
        <v>#NAME?</v>
      </c>
      <c r="D1622" s="2" t="e">
        <f ca="1"/>
        <v>#NAME?</v>
      </c>
      <c r="E1622" s="2" t="e">
        <f ca="1"/>
        <v>#NAME?</v>
      </c>
      <c r="F1622" s="1" t="e">
        <f ca="1"/>
        <v>#NAME?</v>
      </c>
      <c r="G1622" s="1" t="e">
        <f ca="1"/>
        <v>#NAME?</v>
      </c>
      <c r="H1622" s="1" t="e">
        <f ca="1"/>
        <v>#NAME?</v>
      </c>
      <c r="I1622" s="1" t="e">
        <f ca="1"/>
        <v>#NAME?</v>
      </c>
      <c r="J1622" s="1" t="e">
        <f ca="1"/>
        <v>#NAME?</v>
      </c>
      <c r="K1622" s="1" t="e">
        <f ca="1"/>
        <v>#NAME?</v>
      </c>
      <c r="L1622" s="1"/>
      <c r="M1622" s="1" t="e">
        <f t="shared" ca="1" si="75"/>
        <v>#NAME?</v>
      </c>
      <c r="N1622" s="1" t="e">
        <f t="shared" ca="1" si="76"/>
        <v>#NAME?</v>
      </c>
      <c r="O1622" s="1" t="e">
        <f t="shared" ca="1" si="77"/>
        <v>#NAME?</v>
      </c>
    </row>
    <row r="1623" spans="1:15">
      <c r="A1623" s="1" t="e">
        <f ca="1"/>
        <v>#NAME?</v>
      </c>
      <c r="B1623" s="1" t="e">
        <f ca="1"/>
        <v>#NAME?</v>
      </c>
      <c r="C1623" s="1" t="e">
        <f ca="1"/>
        <v>#NAME?</v>
      </c>
      <c r="D1623" s="2" t="e">
        <f ca="1"/>
        <v>#NAME?</v>
      </c>
      <c r="E1623" s="2" t="e">
        <f ca="1"/>
        <v>#NAME?</v>
      </c>
      <c r="F1623" s="1" t="e">
        <f ca="1"/>
        <v>#NAME?</v>
      </c>
      <c r="G1623" s="1" t="e">
        <f ca="1"/>
        <v>#NAME?</v>
      </c>
      <c r="H1623" s="1" t="e">
        <f ca="1"/>
        <v>#NAME?</v>
      </c>
      <c r="I1623" s="1" t="e">
        <f ca="1"/>
        <v>#NAME?</v>
      </c>
      <c r="J1623" s="1" t="e">
        <f ca="1"/>
        <v>#NAME?</v>
      </c>
      <c r="K1623" s="1" t="e">
        <f ca="1"/>
        <v>#NAME?</v>
      </c>
      <c r="L1623" s="1"/>
      <c r="M1623" s="1" t="e">
        <f t="shared" ca="1" si="75"/>
        <v>#NAME?</v>
      </c>
      <c r="N1623" s="1" t="e">
        <f t="shared" ca="1" si="76"/>
        <v>#NAME?</v>
      </c>
      <c r="O1623" s="1" t="e">
        <f t="shared" ca="1" si="77"/>
        <v>#NAME?</v>
      </c>
    </row>
    <row r="1624" spans="1:15">
      <c r="A1624" s="1" t="e">
        <f ca="1"/>
        <v>#NAME?</v>
      </c>
      <c r="B1624" s="1" t="e">
        <f ca="1"/>
        <v>#NAME?</v>
      </c>
      <c r="C1624" s="1" t="e">
        <f ca="1"/>
        <v>#NAME?</v>
      </c>
      <c r="D1624" s="2" t="e">
        <f ca="1"/>
        <v>#NAME?</v>
      </c>
      <c r="E1624" s="2" t="e">
        <f ca="1"/>
        <v>#NAME?</v>
      </c>
      <c r="F1624" s="1" t="e">
        <f ca="1"/>
        <v>#NAME?</v>
      </c>
      <c r="G1624" s="1" t="e">
        <f ca="1"/>
        <v>#NAME?</v>
      </c>
      <c r="H1624" s="1" t="e">
        <f ca="1"/>
        <v>#NAME?</v>
      </c>
      <c r="I1624" s="1" t="e">
        <f ca="1"/>
        <v>#NAME?</v>
      </c>
      <c r="J1624" s="1" t="e">
        <f ca="1"/>
        <v>#NAME?</v>
      </c>
      <c r="K1624" s="1" t="e">
        <f ca="1"/>
        <v>#NAME?</v>
      </c>
      <c r="L1624" s="1"/>
      <c r="M1624" s="1" t="e">
        <f t="shared" ca="1" si="75"/>
        <v>#NAME?</v>
      </c>
      <c r="N1624" s="1" t="e">
        <f t="shared" ca="1" si="76"/>
        <v>#NAME?</v>
      </c>
      <c r="O1624" s="1" t="e">
        <f t="shared" ca="1" si="77"/>
        <v>#NAME?</v>
      </c>
    </row>
    <row r="1625" spans="1:15">
      <c r="A1625" s="1" t="e">
        <f ca="1"/>
        <v>#NAME?</v>
      </c>
      <c r="B1625" s="1" t="e">
        <f ca="1"/>
        <v>#NAME?</v>
      </c>
      <c r="C1625" s="1" t="e">
        <f ca="1"/>
        <v>#NAME?</v>
      </c>
      <c r="D1625" s="2" t="e">
        <f ca="1"/>
        <v>#NAME?</v>
      </c>
      <c r="E1625" s="2" t="e">
        <f ca="1"/>
        <v>#NAME?</v>
      </c>
      <c r="F1625" s="1" t="e">
        <f ca="1"/>
        <v>#NAME?</v>
      </c>
      <c r="G1625" s="1" t="e">
        <f ca="1"/>
        <v>#NAME?</v>
      </c>
      <c r="H1625" s="1" t="e">
        <f ca="1"/>
        <v>#NAME?</v>
      </c>
      <c r="I1625" s="1" t="e">
        <f ca="1"/>
        <v>#NAME?</v>
      </c>
      <c r="J1625" s="1" t="e">
        <f ca="1"/>
        <v>#NAME?</v>
      </c>
      <c r="K1625" s="1" t="e">
        <f ca="1"/>
        <v>#NAME?</v>
      </c>
      <c r="L1625" s="1"/>
      <c r="M1625" s="1" t="e">
        <f t="shared" ca="1" si="75"/>
        <v>#NAME?</v>
      </c>
      <c r="N1625" s="1" t="e">
        <f t="shared" ca="1" si="76"/>
        <v>#NAME?</v>
      </c>
      <c r="O1625" s="1" t="e">
        <f t="shared" ca="1" si="77"/>
        <v>#NAME?</v>
      </c>
    </row>
    <row r="1626" spans="1:15">
      <c r="A1626" s="1" t="e">
        <f ca="1"/>
        <v>#NAME?</v>
      </c>
      <c r="B1626" s="1" t="e">
        <f ca="1"/>
        <v>#NAME?</v>
      </c>
      <c r="C1626" s="1" t="e">
        <f ca="1"/>
        <v>#NAME?</v>
      </c>
      <c r="D1626" s="2" t="e">
        <f ca="1"/>
        <v>#NAME?</v>
      </c>
      <c r="E1626" s="2" t="e">
        <f ca="1"/>
        <v>#NAME?</v>
      </c>
      <c r="F1626" s="1" t="e">
        <f ca="1"/>
        <v>#NAME?</v>
      </c>
      <c r="G1626" s="1" t="e">
        <f ca="1"/>
        <v>#NAME?</v>
      </c>
      <c r="H1626" s="1" t="e">
        <f ca="1"/>
        <v>#NAME?</v>
      </c>
      <c r="I1626" s="1" t="e">
        <f ca="1"/>
        <v>#NAME?</v>
      </c>
      <c r="J1626" s="1" t="e">
        <f ca="1"/>
        <v>#NAME?</v>
      </c>
      <c r="K1626" s="1" t="e">
        <f ca="1"/>
        <v>#NAME?</v>
      </c>
      <c r="L1626" s="1"/>
      <c r="M1626" s="1" t="e">
        <f t="shared" ca="1" si="75"/>
        <v>#NAME?</v>
      </c>
      <c r="N1626" s="1" t="e">
        <f t="shared" ca="1" si="76"/>
        <v>#NAME?</v>
      </c>
      <c r="O1626" s="1" t="e">
        <f t="shared" ca="1" si="77"/>
        <v>#NAME?</v>
      </c>
    </row>
    <row r="1627" spans="1:15">
      <c r="A1627" s="1" t="e">
        <f ca="1"/>
        <v>#NAME?</v>
      </c>
      <c r="B1627" s="1" t="e">
        <f ca="1"/>
        <v>#NAME?</v>
      </c>
      <c r="C1627" s="1" t="e">
        <f ca="1"/>
        <v>#NAME?</v>
      </c>
      <c r="D1627" s="2" t="e">
        <f ca="1"/>
        <v>#NAME?</v>
      </c>
      <c r="E1627" s="2" t="e">
        <f ca="1"/>
        <v>#NAME?</v>
      </c>
      <c r="F1627" s="1" t="e">
        <f ca="1"/>
        <v>#NAME?</v>
      </c>
      <c r="G1627" s="1" t="e">
        <f ca="1"/>
        <v>#NAME?</v>
      </c>
      <c r="H1627" s="1" t="e">
        <f ca="1"/>
        <v>#NAME?</v>
      </c>
      <c r="I1627" s="1" t="e">
        <f ca="1"/>
        <v>#NAME?</v>
      </c>
      <c r="J1627" s="1" t="e">
        <f ca="1"/>
        <v>#NAME?</v>
      </c>
      <c r="K1627" s="1" t="e">
        <f ca="1"/>
        <v>#NAME?</v>
      </c>
      <c r="L1627" s="1"/>
      <c r="M1627" s="1" t="e">
        <f t="shared" ca="1" si="75"/>
        <v>#NAME?</v>
      </c>
      <c r="N1627" s="1" t="e">
        <f t="shared" ca="1" si="76"/>
        <v>#NAME?</v>
      </c>
      <c r="O1627" s="1" t="e">
        <f t="shared" ca="1" si="77"/>
        <v>#NAME?</v>
      </c>
    </row>
    <row r="1628" spans="1:15">
      <c r="A1628" s="1" t="e">
        <f ca="1"/>
        <v>#NAME?</v>
      </c>
      <c r="B1628" s="1" t="e">
        <f ca="1"/>
        <v>#NAME?</v>
      </c>
      <c r="C1628" s="1" t="e">
        <f ca="1"/>
        <v>#NAME?</v>
      </c>
      <c r="D1628" s="2" t="e">
        <f ca="1"/>
        <v>#NAME?</v>
      </c>
      <c r="E1628" s="2" t="e">
        <f ca="1"/>
        <v>#NAME?</v>
      </c>
      <c r="F1628" s="1" t="e">
        <f ca="1"/>
        <v>#NAME?</v>
      </c>
      <c r="G1628" s="1" t="e">
        <f ca="1"/>
        <v>#NAME?</v>
      </c>
      <c r="H1628" s="1" t="e">
        <f ca="1"/>
        <v>#NAME?</v>
      </c>
      <c r="I1628" s="1" t="e">
        <f ca="1"/>
        <v>#NAME?</v>
      </c>
      <c r="J1628" s="1" t="e">
        <f ca="1"/>
        <v>#NAME?</v>
      </c>
      <c r="K1628" s="1" t="e">
        <f ca="1"/>
        <v>#NAME?</v>
      </c>
      <c r="L1628" s="1"/>
      <c r="M1628" s="1" t="e">
        <f t="shared" ca="1" si="75"/>
        <v>#NAME?</v>
      </c>
      <c r="N1628" s="1" t="e">
        <f t="shared" ca="1" si="76"/>
        <v>#NAME?</v>
      </c>
      <c r="O1628" s="1" t="e">
        <f t="shared" ca="1" si="77"/>
        <v>#NAME?</v>
      </c>
    </row>
    <row r="1629" spans="1:15">
      <c r="A1629" s="1" t="e">
        <f ca="1"/>
        <v>#NAME?</v>
      </c>
      <c r="B1629" s="1" t="e">
        <f ca="1"/>
        <v>#NAME?</v>
      </c>
      <c r="C1629" s="1" t="e">
        <f ca="1"/>
        <v>#NAME?</v>
      </c>
      <c r="D1629" s="2" t="e">
        <f ca="1"/>
        <v>#NAME?</v>
      </c>
      <c r="E1629" s="2" t="e">
        <f ca="1"/>
        <v>#NAME?</v>
      </c>
      <c r="F1629" s="1" t="e">
        <f ca="1"/>
        <v>#NAME?</v>
      </c>
      <c r="G1629" s="1" t="e">
        <f ca="1"/>
        <v>#NAME?</v>
      </c>
      <c r="H1629" s="1" t="e">
        <f ca="1"/>
        <v>#NAME?</v>
      </c>
      <c r="I1629" s="1" t="e">
        <f ca="1"/>
        <v>#NAME?</v>
      </c>
      <c r="J1629" s="1" t="e">
        <f ca="1"/>
        <v>#NAME?</v>
      </c>
      <c r="K1629" s="1" t="e">
        <f ca="1"/>
        <v>#NAME?</v>
      </c>
      <c r="L1629" s="1"/>
      <c r="M1629" s="1" t="e">
        <f t="shared" ca="1" si="75"/>
        <v>#NAME?</v>
      </c>
      <c r="N1629" s="1" t="e">
        <f t="shared" ca="1" si="76"/>
        <v>#NAME?</v>
      </c>
      <c r="O1629" s="1" t="e">
        <f t="shared" ca="1" si="77"/>
        <v>#NAME?</v>
      </c>
    </row>
    <row r="1630" spans="1:15">
      <c r="A1630" s="1" t="e">
        <f ca="1"/>
        <v>#NAME?</v>
      </c>
      <c r="B1630" s="1" t="e">
        <f ca="1"/>
        <v>#NAME?</v>
      </c>
      <c r="C1630" s="1" t="e">
        <f ca="1"/>
        <v>#NAME?</v>
      </c>
      <c r="D1630" s="2" t="e">
        <f ca="1"/>
        <v>#NAME?</v>
      </c>
      <c r="E1630" s="2" t="e">
        <f ca="1"/>
        <v>#NAME?</v>
      </c>
      <c r="F1630" s="1" t="e">
        <f ca="1"/>
        <v>#NAME?</v>
      </c>
      <c r="G1630" s="1" t="e">
        <f ca="1"/>
        <v>#NAME?</v>
      </c>
      <c r="H1630" s="1" t="e">
        <f ca="1"/>
        <v>#NAME?</v>
      </c>
      <c r="I1630" s="1" t="e">
        <f ca="1"/>
        <v>#NAME?</v>
      </c>
      <c r="J1630" s="1" t="e">
        <f ca="1"/>
        <v>#NAME?</v>
      </c>
      <c r="K1630" s="1" t="e">
        <f ca="1"/>
        <v>#NAME?</v>
      </c>
      <c r="L1630" s="1"/>
      <c r="M1630" s="1" t="e">
        <f t="shared" ca="1" si="75"/>
        <v>#NAME?</v>
      </c>
      <c r="N1630" s="1" t="e">
        <f t="shared" ca="1" si="76"/>
        <v>#NAME?</v>
      </c>
      <c r="O1630" s="1" t="e">
        <f t="shared" ca="1" si="77"/>
        <v>#NAME?</v>
      </c>
    </row>
    <row r="1631" spans="1:15">
      <c r="A1631" s="1" t="e">
        <f ca="1"/>
        <v>#NAME?</v>
      </c>
      <c r="B1631" s="1" t="e">
        <f ca="1"/>
        <v>#NAME?</v>
      </c>
      <c r="C1631" s="1" t="e">
        <f ca="1"/>
        <v>#NAME?</v>
      </c>
      <c r="D1631" s="2" t="e">
        <f ca="1"/>
        <v>#NAME?</v>
      </c>
      <c r="E1631" s="2" t="e">
        <f ca="1"/>
        <v>#NAME?</v>
      </c>
      <c r="F1631" s="1" t="e">
        <f ca="1"/>
        <v>#NAME?</v>
      </c>
      <c r="G1631" s="1" t="e">
        <f ca="1"/>
        <v>#NAME?</v>
      </c>
      <c r="H1631" s="1" t="e">
        <f ca="1"/>
        <v>#NAME?</v>
      </c>
      <c r="I1631" s="1" t="e">
        <f ca="1"/>
        <v>#NAME?</v>
      </c>
      <c r="J1631" s="1" t="e">
        <f ca="1"/>
        <v>#NAME?</v>
      </c>
      <c r="K1631" s="1" t="e">
        <f ca="1"/>
        <v>#NAME?</v>
      </c>
      <c r="L1631" s="1"/>
      <c r="M1631" s="1" t="e">
        <f t="shared" ca="1" si="75"/>
        <v>#NAME?</v>
      </c>
      <c r="N1631" s="1" t="e">
        <f t="shared" ca="1" si="76"/>
        <v>#NAME?</v>
      </c>
      <c r="O1631" s="1" t="e">
        <f t="shared" ca="1" si="77"/>
        <v>#NAME?</v>
      </c>
    </row>
    <row r="1632" spans="1:15">
      <c r="A1632" s="1" t="e">
        <f ca="1"/>
        <v>#NAME?</v>
      </c>
      <c r="B1632" s="1" t="e">
        <f ca="1"/>
        <v>#NAME?</v>
      </c>
      <c r="C1632" s="1" t="e">
        <f ca="1"/>
        <v>#NAME?</v>
      </c>
      <c r="D1632" s="2" t="e">
        <f ca="1"/>
        <v>#NAME?</v>
      </c>
      <c r="E1632" s="2" t="e">
        <f ca="1"/>
        <v>#NAME?</v>
      </c>
      <c r="F1632" s="1" t="e">
        <f ca="1"/>
        <v>#NAME?</v>
      </c>
      <c r="G1632" s="1" t="e">
        <f ca="1"/>
        <v>#NAME?</v>
      </c>
      <c r="H1632" s="1" t="e">
        <f ca="1"/>
        <v>#NAME?</v>
      </c>
      <c r="I1632" s="1" t="e">
        <f ca="1"/>
        <v>#NAME?</v>
      </c>
      <c r="J1632" s="1" t="e">
        <f ca="1"/>
        <v>#NAME?</v>
      </c>
      <c r="K1632" s="1" t="e">
        <f ca="1"/>
        <v>#NAME?</v>
      </c>
      <c r="L1632" s="1"/>
      <c r="M1632" s="1" t="e">
        <f t="shared" ca="1" si="75"/>
        <v>#NAME?</v>
      </c>
      <c r="N1632" s="1" t="e">
        <f t="shared" ca="1" si="76"/>
        <v>#NAME?</v>
      </c>
      <c r="O1632" s="1" t="e">
        <f t="shared" ca="1" si="77"/>
        <v>#NAME?</v>
      </c>
    </row>
    <row r="1633" spans="1:15">
      <c r="A1633" s="1" t="e">
        <f ca="1"/>
        <v>#NAME?</v>
      </c>
      <c r="B1633" s="1" t="e">
        <f ca="1"/>
        <v>#NAME?</v>
      </c>
      <c r="C1633" s="1" t="e">
        <f ca="1"/>
        <v>#NAME?</v>
      </c>
      <c r="D1633" s="2" t="e">
        <f ca="1"/>
        <v>#NAME?</v>
      </c>
      <c r="E1633" s="2" t="e">
        <f ca="1"/>
        <v>#NAME?</v>
      </c>
      <c r="F1633" s="1" t="e">
        <f ca="1"/>
        <v>#NAME?</v>
      </c>
      <c r="G1633" s="1" t="e">
        <f ca="1"/>
        <v>#NAME?</v>
      </c>
      <c r="H1633" s="1" t="e">
        <f ca="1"/>
        <v>#NAME?</v>
      </c>
      <c r="I1633" s="1" t="e">
        <f ca="1"/>
        <v>#NAME?</v>
      </c>
      <c r="J1633" s="1" t="e">
        <f ca="1"/>
        <v>#NAME?</v>
      </c>
      <c r="K1633" s="1" t="e">
        <f ca="1"/>
        <v>#NAME?</v>
      </c>
      <c r="L1633" s="1"/>
      <c r="M1633" s="1" t="e">
        <f t="shared" ca="1" si="75"/>
        <v>#NAME?</v>
      </c>
      <c r="N1633" s="1" t="e">
        <f t="shared" ca="1" si="76"/>
        <v>#NAME?</v>
      </c>
      <c r="O1633" s="1" t="e">
        <f t="shared" ca="1" si="77"/>
        <v>#NAME?</v>
      </c>
    </row>
    <row r="1634" spans="1:15">
      <c r="A1634" s="1" t="e">
        <f ca="1"/>
        <v>#NAME?</v>
      </c>
      <c r="B1634" s="1" t="e">
        <f ca="1"/>
        <v>#NAME?</v>
      </c>
      <c r="C1634" s="1" t="e">
        <f ca="1"/>
        <v>#NAME?</v>
      </c>
      <c r="D1634" s="2" t="e">
        <f ca="1"/>
        <v>#NAME?</v>
      </c>
      <c r="E1634" s="2" t="e">
        <f ca="1"/>
        <v>#NAME?</v>
      </c>
      <c r="F1634" s="1" t="e">
        <f ca="1"/>
        <v>#NAME?</v>
      </c>
      <c r="G1634" s="1" t="e">
        <f ca="1"/>
        <v>#NAME?</v>
      </c>
      <c r="H1634" s="1" t="e">
        <f ca="1"/>
        <v>#NAME?</v>
      </c>
      <c r="I1634" s="1" t="e">
        <f ca="1"/>
        <v>#NAME?</v>
      </c>
      <c r="J1634" s="1" t="e">
        <f ca="1"/>
        <v>#NAME?</v>
      </c>
      <c r="K1634" s="1" t="e">
        <f ca="1"/>
        <v>#NAME?</v>
      </c>
      <c r="L1634" s="1"/>
      <c r="M1634" s="1" t="e">
        <f t="shared" ca="1" si="75"/>
        <v>#NAME?</v>
      </c>
      <c r="N1634" s="1" t="e">
        <f t="shared" ca="1" si="76"/>
        <v>#NAME?</v>
      </c>
      <c r="O1634" s="1" t="e">
        <f t="shared" ca="1" si="77"/>
        <v>#NAME?</v>
      </c>
    </row>
    <row r="1635" spans="1:15">
      <c r="A1635" s="1" t="e">
        <f ca="1"/>
        <v>#NAME?</v>
      </c>
      <c r="B1635" s="1" t="e">
        <f ca="1"/>
        <v>#NAME?</v>
      </c>
      <c r="C1635" s="1" t="e">
        <f ca="1"/>
        <v>#NAME?</v>
      </c>
      <c r="D1635" s="2" t="e">
        <f ca="1"/>
        <v>#NAME?</v>
      </c>
      <c r="E1635" s="2" t="e">
        <f ca="1"/>
        <v>#NAME?</v>
      </c>
      <c r="F1635" s="1" t="e">
        <f ca="1"/>
        <v>#NAME?</v>
      </c>
      <c r="G1635" s="1" t="e">
        <f ca="1"/>
        <v>#NAME?</v>
      </c>
      <c r="H1635" s="1" t="e">
        <f ca="1"/>
        <v>#NAME?</v>
      </c>
      <c r="I1635" s="1" t="e">
        <f ca="1"/>
        <v>#NAME?</v>
      </c>
      <c r="J1635" s="1" t="e">
        <f ca="1"/>
        <v>#NAME?</v>
      </c>
      <c r="K1635" s="1" t="e">
        <f ca="1"/>
        <v>#NAME?</v>
      </c>
      <c r="L1635" s="1"/>
      <c r="M1635" s="1" t="e">
        <f t="shared" ca="1" si="75"/>
        <v>#NAME?</v>
      </c>
      <c r="N1635" s="1" t="e">
        <f t="shared" ca="1" si="76"/>
        <v>#NAME?</v>
      </c>
      <c r="O1635" s="1" t="e">
        <f t="shared" ca="1" si="77"/>
        <v>#NAME?</v>
      </c>
    </row>
    <row r="1636" spans="1:15">
      <c r="A1636" s="1" t="e">
        <f ca="1"/>
        <v>#NAME?</v>
      </c>
      <c r="B1636" s="1" t="e">
        <f ca="1"/>
        <v>#NAME?</v>
      </c>
      <c r="C1636" s="1" t="e">
        <f ca="1"/>
        <v>#NAME?</v>
      </c>
      <c r="D1636" s="2" t="e">
        <f ca="1"/>
        <v>#NAME?</v>
      </c>
      <c r="E1636" s="2" t="e">
        <f ca="1"/>
        <v>#NAME?</v>
      </c>
      <c r="F1636" s="1" t="e">
        <f ca="1"/>
        <v>#NAME?</v>
      </c>
      <c r="G1636" s="1" t="e">
        <f ca="1"/>
        <v>#NAME?</v>
      </c>
      <c r="H1636" s="1" t="e">
        <f ca="1"/>
        <v>#NAME?</v>
      </c>
      <c r="I1636" s="1" t="e">
        <f ca="1"/>
        <v>#NAME?</v>
      </c>
      <c r="J1636" s="1" t="e">
        <f ca="1"/>
        <v>#NAME?</v>
      </c>
      <c r="K1636" s="1" t="e">
        <f ca="1"/>
        <v>#NAME?</v>
      </c>
      <c r="L1636" s="1"/>
      <c r="M1636" s="1" t="e">
        <f t="shared" ca="1" si="75"/>
        <v>#NAME?</v>
      </c>
      <c r="N1636" s="1" t="e">
        <f t="shared" ca="1" si="76"/>
        <v>#NAME?</v>
      </c>
      <c r="O1636" s="1" t="e">
        <f t="shared" ca="1" si="77"/>
        <v>#NAME?</v>
      </c>
    </row>
    <row r="1637" spans="1:15">
      <c r="A1637" s="1" t="e">
        <f ca="1"/>
        <v>#NAME?</v>
      </c>
      <c r="B1637" s="1" t="e">
        <f ca="1"/>
        <v>#NAME?</v>
      </c>
      <c r="C1637" s="1" t="e">
        <f ca="1"/>
        <v>#NAME?</v>
      </c>
      <c r="D1637" s="2" t="e">
        <f ca="1"/>
        <v>#NAME?</v>
      </c>
      <c r="E1637" s="2" t="e">
        <f ca="1"/>
        <v>#NAME?</v>
      </c>
      <c r="F1637" s="1" t="e">
        <f ca="1"/>
        <v>#NAME?</v>
      </c>
      <c r="G1637" s="1" t="e">
        <f ca="1"/>
        <v>#NAME?</v>
      </c>
      <c r="H1637" s="1" t="e">
        <f ca="1"/>
        <v>#NAME?</v>
      </c>
      <c r="I1637" s="1" t="e">
        <f ca="1"/>
        <v>#NAME?</v>
      </c>
      <c r="J1637" s="1" t="e">
        <f ca="1"/>
        <v>#NAME?</v>
      </c>
      <c r="K1637" s="1" t="e">
        <f ca="1"/>
        <v>#NAME?</v>
      </c>
      <c r="L1637" s="1"/>
      <c r="M1637" s="1" t="e">
        <f t="shared" ca="1" si="75"/>
        <v>#NAME?</v>
      </c>
      <c r="N1637" s="1" t="e">
        <f t="shared" ca="1" si="76"/>
        <v>#NAME?</v>
      </c>
      <c r="O1637" s="1" t="e">
        <f t="shared" ca="1" si="77"/>
        <v>#NAME?</v>
      </c>
    </row>
    <row r="1638" spans="1:15">
      <c r="A1638" s="1" t="e">
        <f ca="1"/>
        <v>#NAME?</v>
      </c>
      <c r="B1638" s="1" t="e">
        <f ca="1"/>
        <v>#NAME?</v>
      </c>
      <c r="C1638" s="1" t="e">
        <f ca="1"/>
        <v>#NAME?</v>
      </c>
      <c r="D1638" s="2" t="e">
        <f ca="1"/>
        <v>#NAME?</v>
      </c>
      <c r="E1638" s="2" t="e">
        <f ca="1"/>
        <v>#NAME?</v>
      </c>
      <c r="F1638" s="1" t="e">
        <f ca="1"/>
        <v>#NAME?</v>
      </c>
      <c r="G1638" s="1" t="e">
        <f ca="1"/>
        <v>#NAME?</v>
      </c>
      <c r="H1638" s="1" t="e">
        <f ca="1"/>
        <v>#NAME?</v>
      </c>
      <c r="I1638" s="1" t="e">
        <f ca="1"/>
        <v>#NAME?</v>
      </c>
      <c r="J1638" s="1" t="e">
        <f ca="1"/>
        <v>#NAME?</v>
      </c>
      <c r="K1638" s="1" t="e">
        <f ca="1"/>
        <v>#NAME?</v>
      </c>
      <c r="L1638" s="1"/>
      <c r="M1638" s="1" t="e">
        <f t="shared" ca="1" si="75"/>
        <v>#NAME?</v>
      </c>
      <c r="N1638" s="1" t="e">
        <f t="shared" ca="1" si="76"/>
        <v>#NAME?</v>
      </c>
      <c r="O1638" s="1" t="e">
        <f t="shared" ca="1" si="77"/>
        <v>#NAME?</v>
      </c>
    </row>
    <row r="1639" spans="1:15">
      <c r="A1639" s="1" t="e">
        <f ca="1"/>
        <v>#NAME?</v>
      </c>
      <c r="B1639" s="1" t="e">
        <f ca="1"/>
        <v>#NAME?</v>
      </c>
      <c r="C1639" s="1" t="e">
        <f ca="1"/>
        <v>#NAME?</v>
      </c>
      <c r="D1639" s="2" t="e">
        <f ca="1"/>
        <v>#NAME?</v>
      </c>
      <c r="E1639" s="2" t="e">
        <f ca="1"/>
        <v>#NAME?</v>
      </c>
      <c r="F1639" s="1" t="e">
        <f ca="1"/>
        <v>#NAME?</v>
      </c>
      <c r="G1639" s="1" t="e">
        <f ca="1"/>
        <v>#NAME?</v>
      </c>
      <c r="H1639" s="1" t="e">
        <f ca="1"/>
        <v>#NAME?</v>
      </c>
      <c r="I1639" s="1" t="e">
        <f ca="1"/>
        <v>#NAME?</v>
      </c>
      <c r="J1639" s="1" t="e">
        <f ca="1"/>
        <v>#NAME?</v>
      </c>
      <c r="K1639" s="1" t="e">
        <f ca="1"/>
        <v>#NAME?</v>
      </c>
      <c r="L1639" s="1"/>
      <c r="M1639" s="1" t="e">
        <f t="shared" ca="1" si="75"/>
        <v>#NAME?</v>
      </c>
      <c r="N1639" s="1" t="e">
        <f t="shared" ca="1" si="76"/>
        <v>#NAME?</v>
      </c>
      <c r="O1639" s="1" t="e">
        <f t="shared" ca="1" si="77"/>
        <v>#NAME?</v>
      </c>
    </row>
    <row r="1640" spans="1:15">
      <c r="A1640" s="1" t="e">
        <f ca="1"/>
        <v>#NAME?</v>
      </c>
      <c r="B1640" s="1" t="e">
        <f ca="1"/>
        <v>#NAME?</v>
      </c>
      <c r="C1640" s="1" t="e">
        <f ca="1"/>
        <v>#NAME?</v>
      </c>
      <c r="D1640" s="2" t="e">
        <f ca="1"/>
        <v>#NAME?</v>
      </c>
      <c r="E1640" s="2" t="e">
        <f ca="1"/>
        <v>#NAME?</v>
      </c>
      <c r="F1640" s="1" t="e">
        <f ca="1"/>
        <v>#NAME?</v>
      </c>
      <c r="G1640" s="1" t="e">
        <f ca="1"/>
        <v>#NAME?</v>
      </c>
      <c r="H1640" s="1" t="e">
        <f ca="1"/>
        <v>#NAME?</v>
      </c>
      <c r="I1640" s="1" t="e">
        <f ca="1"/>
        <v>#NAME?</v>
      </c>
      <c r="J1640" s="1" t="e">
        <f ca="1"/>
        <v>#NAME?</v>
      </c>
      <c r="K1640" s="1" t="e">
        <f ca="1"/>
        <v>#NAME?</v>
      </c>
      <c r="L1640" s="1"/>
      <c r="M1640" s="1" t="e">
        <f t="shared" ca="1" si="75"/>
        <v>#NAME?</v>
      </c>
      <c r="N1640" s="1" t="e">
        <f t="shared" ca="1" si="76"/>
        <v>#NAME?</v>
      </c>
      <c r="O1640" s="1" t="e">
        <f t="shared" ca="1" si="77"/>
        <v>#NAME?</v>
      </c>
    </row>
    <row r="1641" spans="1:15">
      <c r="A1641" s="1" t="e">
        <f ca="1"/>
        <v>#NAME?</v>
      </c>
      <c r="B1641" s="1" t="e">
        <f ca="1"/>
        <v>#NAME?</v>
      </c>
      <c r="C1641" s="1" t="e">
        <f ca="1"/>
        <v>#NAME?</v>
      </c>
      <c r="D1641" s="2" t="e">
        <f ca="1"/>
        <v>#NAME?</v>
      </c>
      <c r="E1641" s="2" t="e">
        <f ca="1"/>
        <v>#NAME?</v>
      </c>
      <c r="F1641" s="1" t="e">
        <f ca="1"/>
        <v>#NAME?</v>
      </c>
      <c r="G1641" s="1" t="e">
        <f ca="1"/>
        <v>#NAME?</v>
      </c>
      <c r="H1641" s="1" t="e">
        <f ca="1"/>
        <v>#NAME?</v>
      </c>
      <c r="I1641" s="1" t="e">
        <f ca="1"/>
        <v>#NAME?</v>
      </c>
      <c r="J1641" s="1" t="e">
        <f ca="1"/>
        <v>#NAME?</v>
      </c>
      <c r="K1641" s="1" t="e">
        <f ca="1"/>
        <v>#NAME?</v>
      </c>
      <c r="L1641" s="1"/>
      <c r="M1641" s="1" t="e">
        <f t="shared" ca="1" si="75"/>
        <v>#NAME?</v>
      </c>
      <c r="N1641" s="1" t="e">
        <f t="shared" ca="1" si="76"/>
        <v>#NAME?</v>
      </c>
      <c r="O1641" s="1" t="e">
        <f t="shared" ca="1" si="77"/>
        <v>#NAME?</v>
      </c>
    </row>
    <row r="1642" spans="1:15">
      <c r="A1642" s="1" t="e">
        <f ca="1"/>
        <v>#NAME?</v>
      </c>
      <c r="B1642" s="1" t="e">
        <f ca="1"/>
        <v>#NAME?</v>
      </c>
      <c r="C1642" s="1" t="e">
        <f ca="1"/>
        <v>#NAME?</v>
      </c>
      <c r="D1642" s="2" t="e">
        <f ca="1"/>
        <v>#NAME?</v>
      </c>
      <c r="E1642" s="2" t="e">
        <f ca="1"/>
        <v>#NAME?</v>
      </c>
      <c r="F1642" s="1" t="e">
        <f ca="1"/>
        <v>#NAME?</v>
      </c>
      <c r="G1642" s="1" t="e">
        <f ca="1"/>
        <v>#NAME?</v>
      </c>
      <c r="H1642" s="1" t="e">
        <f ca="1"/>
        <v>#NAME?</v>
      </c>
      <c r="I1642" s="1" t="e">
        <f ca="1"/>
        <v>#NAME?</v>
      </c>
      <c r="J1642" s="1" t="e">
        <f ca="1"/>
        <v>#NAME?</v>
      </c>
      <c r="K1642" s="1" t="e">
        <f ca="1"/>
        <v>#NAME?</v>
      </c>
      <c r="L1642" s="1"/>
      <c r="M1642" s="1" t="e">
        <f t="shared" ca="1" si="75"/>
        <v>#NAME?</v>
      </c>
      <c r="N1642" s="1" t="e">
        <f t="shared" ca="1" si="76"/>
        <v>#NAME?</v>
      </c>
      <c r="O1642" s="1" t="e">
        <f t="shared" ca="1" si="77"/>
        <v>#NAME?</v>
      </c>
    </row>
    <row r="1643" spans="1:15">
      <c r="A1643" s="1" t="e">
        <f ca="1"/>
        <v>#NAME?</v>
      </c>
      <c r="B1643" s="1" t="e">
        <f ca="1"/>
        <v>#NAME?</v>
      </c>
      <c r="C1643" s="1" t="e">
        <f ca="1"/>
        <v>#NAME?</v>
      </c>
      <c r="D1643" s="2" t="e">
        <f ca="1"/>
        <v>#NAME?</v>
      </c>
      <c r="E1643" s="2" t="e">
        <f ca="1"/>
        <v>#NAME?</v>
      </c>
      <c r="F1643" s="1" t="e">
        <f ca="1"/>
        <v>#NAME?</v>
      </c>
      <c r="G1643" s="1" t="e">
        <f ca="1"/>
        <v>#NAME?</v>
      </c>
      <c r="H1643" s="1" t="e">
        <f ca="1"/>
        <v>#NAME?</v>
      </c>
      <c r="I1643" s="1" t="e">
        <f ca="1"/>
        <v>#NAME?</v>
      </c>
      <c r="J1643" s="1" t="e">
        <f ca="1"/>
        <v>#NAME?</v>
      </c>
      <c r="K1643" s="1" t="e">
        <f ca="1"/>
        <v>#NAME?</v>
      </c>
      <c r="L1643" s="1"/>
      <c r="M1643" s="1" t="e">
        <f t="shared" ca="1" si="75"/>
        <v>#NAME?</v>
      </c>
      <c r="N1643" s="1" t="e">
        <f t="shared" ca="1" si="76"/>
        <v>#NAME?</v>
      </c>
      <c r="O1643" s="1" t="e">
        <f t="shared" ca="1" si="77"/>
        <v>#NAME?</v>
      </c>
    </row>
    <row r="1644" spans="1:15">
      <c r="A1644" s="1" t="e">
        <f ca="1"/>
        <v>#NAME?</v>
      </c>
      <c r="B1644" s="1" t="e">
        <f ca="1"/>
        <v>#NAME?</v>
      </c>
      <c r="C1644" s="1" t="e">
        <f ca="1"/>
        <v>#NAME?</v>
      </c>
      <c r="D1644" s="2" t="e">
        <f ca="1"/>
        <v>#NAME?</v>
      </c>
      <c r="E1644" s="2" t="e">
        <f ca="1"/>
        <v>#NAME?</v>
      </c>
      <c r="F1644" s="1" t="e">
        <f ca="1"/>
        <v>#NAME?</v>
      </c>
      <c r="G1644" s="1" t="e">
        <f ca="1"/>
        <v>#NAME?</v>
      </c>
      <c r="H1644" s="1" t="e">
        <f ca="1"/>
        <v>#NAME?</v>
      </c>
      <c r="I1644" s="1" t="e">
        <f ca="1"/>
        <v>#NAME?</v>
      </c>
      <c r="J1644" s="1" t="e">
        <f ca="1"/>
        <v>#NAME?</v>
      </c>
      <c r="K1644" s="1" t="e">
        <f ca="1"/>
        <v>#NAME?</v>
      </c>
      <c r="L1644" s="1"/>
      <c r="M1644" s="1" t="e">
        <f t="shared" ca="1" si="75"/>
        <v>#NAME?</v>
      </c>
      <c r="N1644" s="1" t="e">
        <f t="shared" ca="1" si="76"/>
        <v>#NAME?</v>
      </c>
      <c r="O1644" s="1" t="e">
        <f t="shared" ca="1" si="77"/>
        <v>#NAME?</v>
      </c>
    </row>
    <row r="1645" spans="1:15">
      <c r="A1645" s="1" t="e">
        <f ca="1"/>
        <v>#NAME?</v>
      </c>
      <c r="B1645" s="1" t="e">
        <f ca="1"/>
        <v>#NAME?</v>
      </c>
      <c r="C1645" s="1" t="e">
        <f ca="1"/>
        <v>#NAME?</v>
      </c>
      <c r="D1645" s="2" t="e">
        <f ca="1"/>
        <v>#NAME?</v>
      </c>
      <c r="E1645" s="2" t="e">
        <f ca="1"/>
        <v>#NAME?</v>
      </c>
      <c r="F1645" s="1" t="e">
        <f ca="1"/>
        <v>#NAME?</v>
      </c>
      <c r="G1645" s="1" t="e">
        <f ca="1"/>
        <v>#NAME?</v>
      </c>
      <c r="H1645" s="1" t="e">
        <f ca="1"/>
        <v>#NAME?</v>
      </c>
      <c r="I1645" s="1" t="e">
        <f ca="1"/>
        <v>#NAME?</v>
      </c>
      <c r="J1645" s="1" t="e">
        <f ca="1"/>
        <v>#NAME?</v>
      </c>
      <c r="K1645" s="1" t="e">
        <f ca="1"/>
        <v>#NAME?</v>
      </c>
      <c r="L1645" s="1"/>
      <c r="M1645" s="1" t="e">
        <f t="shared" ca="1" si="75"/>
        <v>#NAME?</v>
      </c>
      <c r="N1645" s="1" t="e">
        <f t="shared" ca="1" si="76"/>
        <v>#NAME?</v>
      </c>
      <c r="O1645" s="1" t="e">
        <f t="shared" ca="1" si="77"/>
        <v>#NAME?</v>
      </c>
    </row>
    <row r="1646" spans="1:15">
      <c r="A1646" s="1" t="e">
        <f ca="1"/>
        <v>#NAME?</v>
      </c>
      <c r="B1646" s="1" t="e">
        <f ca="1"/>
        <v>#NAME?</v>
      </c>
      <c r="C1646" s="1" t="e">
        <f ca="1"/>
        <v>#NAME?</v>
      </c>
      <c r="D1646" s="2" t="e">
        <f ca="1"/>
        <v>#NAME?</v>
      </c>
      <c r="E1646" s="2" t="e">
        <f ca="1"/>
        <v>#NAME?</v>
      </c>
      <c r="F1646" s="1" t="e">
        <f ca="1"/>
        <v>#NAME?</v>
      </c>
      <c r="G1646" s="1" t="e">
        <f ca="1"/>
        <v>#NAME?</v>
      </c>
      <c r="H1646" s="1" t="e">
        <f ca="1"/>
        <v>#NAME?</v>
      </c>
      <c r="I1646" s="1" t="e">
        <f ca="1"/>
        <v>#NAME?</v>
      </c>
      <c r="J1646" s="1" t="e">
        <f ca="1"/>
        <v>#NAME?</v>
      </c>
      <c r="K1646" s="1" t="e">
        <f ca="1"/>
        <v>#NAME?</v>
      </c>
      <c r="L1646" s="1"/>
      <c r="M1646" s="1" t="e">
        <f t="shared" ca="1" si="75"/>
        <v>#NAME?</v>
      </c>
      <c r="N1646" s="1" t="e">
        <f t="shared" ca="1" si="76"/>
        <v>#NAME?</v>
      </c>
      <c r="O1646" s="1" t="e">
        <f t="shared" ca="1" si="77"/>
        <v>#NAME?</v>
      </c>
    </row>
    <row r="1647" spans="1:15">
      <c r="A1647" s="1" t="e">
        <f ca="1"/>
        <v>#NAME?</v>
      </c>
      <c r="B1647" s="1" t="e">
        <f ca="1"/>
        <v>#NAME?</v>
      </c>
      <c r="C1647" s="1" t="e">
        <f ca="1"/>
        <v>#NAME?</v>
      </c>
      <c r="D1647" s="2" t="e">
        <f ca="1"/>
        <v>#NAME?</v>
      </c>
      <c r="E1647" s="2" t="e">
        <f ca="1"/>
        <v>#NAME?</v>
      </c>
      <c r="F1647" s="1" t="e">
        <f ca="1"/>
        <v>#NAME?</v>
      </c>
      <c r="G1647" s="1" t="e">
        <f ca="1"/>
        <v>#NAME?</v>
      </c>
      <c r="H1647" s="1" t="e">
        <f ca="1"/>
        <v>#NAME?</v>
      </c>
      <c r="I1647" s="1" t="e">
        <f ca="1"/>
        <v>#NAME?</v>
      </c>
      <c r="J1647" s="1" t="e">
        <f ca="1"/>
        <v>#NAME?</v>
      </c>
      <c r="K1647" s="1" t="e">
        <f ca="1"/>
        <v>#NAME?</v>
      </c>
      <c r="L1647" s="1"/>
      <c r="M1647" s="1" t="e">
        <f t="shared" ca="1" si="75"/>
        <v>#NAME?</v>
      </c>
      <c r="N1647" s="1" t="e">
        <f t="shared" ca="1" si="76"/>
        <v>#NAME?</v>
      </c>
      <c r="O1647" s="1" t="e">
        <f t="shared" ca="1" si="77"/>
        <v>#NAME?</v>
      </c>
    </row>
    <row r="1648" spans="1:15">
      <c r="A1648" s="1" t="e">
        <f ca="1"/>
        <v>#NAME?</v>
      </c>
      <c r="B1648" s="1" t="e">
        <f ca="1"/>
        <v>#NAME?</v>
      </c>
      <c r="C1648" s="1" t="e">
        <f ca="1"/>
        <v>#NAME?</v>
      </c>
      <c r="D1648" s="2" t="e">
        <f ca="1"/>
        <v>#NAME?</v>
      </c>
      <c r="E1648" s="2" t="e">
        <f ca="1"/>
        <v>#NAME?</v>
      </c>
      <c r="F1648" s="1" t="e">
        <f ca="1"/>
        <v>#NAME?</v>
      </c>
      <c r="G1648" s="1" t="e">
        <f ca="1"/>
        <v>#NAME?</v>
      </c>
      <c r="H1648" s="1" t="e">
        <f ca="1"/>
        <v>#NAME?</v>
      </c>
      <c r="I1648" s="1" t="e">
        <f ca="1"/>
        <v>#NAME?</v>
      </c>
      <c r="J1648" s="1" t="e">
        <f ca="1"/>
        <v>#NAME?</v>
      </c>
      <c r="K1648" s="1" t="e">
        <f ca="1"/>
        <v>#NAME?</v>
      </c>
      <c r="L1648" s="1"/>
      <c r="M1648" s="1" t="e">
        <f t="shared" ca="1" si="75"/>
        <v>#NAME?</v>
      </c>
      <c r="N1648" s="1" t="e">
        <f t="shared" ca="1" si="76"/>
        <v>#NAME?</v>
      </c>
      <c r="O1648" s="1" t="e">
        <f t="shared" ca="1" si="77"/>
        <v>#NAME?</v>
      </c>
    </row>
    <row r="1649" spans="1:15">
      <c r="A1649" s="1" t="e">
        <f ca="1"/>
        <v>#NAME?</v>
      </c>
      <c r="B1649" s="1" t="e">
        <f ca="1"/>
        <v>#NAME?</v>
      </c>
      <c r="C1649" s="1" t="e">
        <f ca="1"/>
        <v>#NAME?</v>
      </c>
      <c r="D1649" s="2" t="e">
        <f ca="1"/>
        <v>#NAME?</v>
      </c>
      <c r="E1649" s="2" t="e">
        <f ca="1"/>
        <v>#NAME?</v>
      </c>
      <c r="F1649" s="1" t="e">
        <f ca="1"/>
        <v>#NAME?</v>
      </c>
      <c r="G1649" s="1" t="e">
        <f ca="1"/>
        <v>#NAME?</v>
      </c>
      <c r="H1649" s="1" t="e">
        <f ca="1"/>
        <v>#NAME?</v>
      </c>
      <c r="I1649" s="1" t="e">
        <f ca="1"/>
        <v>#NAME?</v>
      </c>
      <c r="J1649" s="1" t="e">
        <f ca="1"/>
        <v>#NAME?</v>
      </c>
      <c r="K1649" s="1" t="e">
        <f ca="1"/>
        <v>#NAME?</v>
      </c>
      <c r="L1649" s="1"/>
      <c r="M1649" s="1" t="e">
        <f t="shared" ca="1" si="75"/>
        <v>#NAME?</v>
      </c>
      <c r="N1649" s="1" t="e">
        <f t="shared" ca="1" si="76"/>
        <v>#NAME?</v>
      </c>
      <c r="O1649" s="1" t="e">
        <f t="shared" ca="1" si="77"/>
        <v>#NAME?</v>
      </c>
    </row>
    <row r="1650" spans="1:15">
      <c r="A1650" s="1" t="e">
        <f ca="1"/>
        <v>#NAME?</v>
      </c>
      <c r="B1650" s="1" t="e">
        <f ca="1"/>
        <v>#NAME?</v>
      </c>
      <c r="C1650" s="1" t="e">
        <f ca="1"/>
        <v>#NAME?</v>
      </c>
      <c r="D1650" s="2" t="e">
        <f ca="1"/>
        <v>#NAME?</v>
      </c>
      <c r="E1650" s="2" t="e">
        <f ca="1"/>
        <v>#NAME?</v>
      </c>
      <c r="F1650" s="1" t="e">
        <f ca="1"/>
        <v>#NAME?</v>
      </c>
      <c r="G1650" s="1" t="e">
        <f ca="1"/>
        <v>#NAME?</v>
      </c>
      <c r="H1650" s="1" t="e">
        <f ca="1"/>
        <v>#NAME?</v>
      </c>
      <c r="I1650" s="1" t="e">
        <f ca="1"/>
        <v>#NAME?</v>
      </c>
      <c r="J1650" s="1" t="e">
        <f ca="1"/>
        <v>#NAME?</v>
      </c>
      <c r="K1650" s="1" t="e">
        <f ca="1"/>
        <v>#NAME?</v>
      </c>
      <c r="L1650" s="1"/>
      <c r="M1650" s="1" t="e">
        <f t="shared" ca="1" si="75"/>
        <v>#NAME?</v>
      </c>
      <c r="N1650" s="1" t="e">
        <f t="shared" ca="1" si="76"/>
        <v>#NAME?</v>
      </c>
      <c r="O1650" s="1" t="e">
        <f t="shared" ca="1" si="77"/>
        <v>#NAME?</v>
      </c>
    </row>
    <row r="1651" spans="1:15">
      <c r="A1651" s="1" t="e">
        <f ca="1"/>
        <v>#NAME?</v>
      </c>
      <c r="B1651" s="1" t="e">
        <f ca="1"/>
        <v>#NAME?</v>
      </c>
      <c r="C1651" s="1" t="e">
        <f ca="1"/>
        <v>#NAME?</v>
      </c>
      <c r="D1651" s="2" t="e">
        <f ca="1"/>
        <v>#NAME?</v>
      </c>
      <c r="E1651" s="2" t="e">
        <f ca="1"/>
        <v>#NAME?</v>
      </c>
      <c r="F1651" s="1" t="e">
        <f ca="1"/>
        <v>#NAME?</v>
      </c>
      <c r="G1651" s="1" t="e">
        <f ca="1"/>
        <v>#NAME?</v>
      </c>
      <c r="H1651" s="1" t="e">
        <f ca="1"/>
        <v>#NAME?</v>
      </c>
      <c r="I1651" s="1" t="e">
        <f ca="1"/>
        <v>#NAME?</v>
      </c>
      <c r="J1651" s="1" t="e">
        <f ca="1"/>
        <v>#NAME?</v>
      </c>
      <c r="K1651" s="1" t="e">
        <f ca="1"/>
        <v>#NAME?</v>
      </c>
      <c r="L1651" s="1"/>
      <c r="M1651" s="1" t="e">
        <f t="shared" ca="1" si="75"/>
        <v>#NAME?</v>
      </c>
      <c r="N1651" s="1" t="e">
        <f t="shared" ca="1" si="76"/>
        <v>#NAME?</v>
      </c>
      <c r="O1651" s="1" t="e">
        <f t="shared" ca="1" si="77"/>
        <v>#NAME?</v>
      </c>
    </row>
    <row r="1652" spans="1:15">
      <c r="A1652" s="1" t="e">
        <f ca="1"/>
        <v>#NAME?</v>
      </c>
      <c r="B1652" s="1" t="e">
        <f ca="1"/>
        <v>#NAME?</v>
      </c>
      <c r="C1652" s="1" t="e">
        <f ca="1"/>
        <v>#NAME?</v>
      </c>
      <c r="D1652" s="2" t="e">
        <f ca="1"/>
        <v>#NAME?</v>
      </c>
      <c r="E1652" s="2" t="e">
        <f ca="1"/>
        <v>#NAME?</v>
      </c>
      <c r="F1652" s="1" t="e">
        <f ca="1"/>
        <v>#NAME?</v>
      </c>
      <c r="G1652" s="1" t="e">
        <f ca="1"/>
        <v>#NAME?</v>
      </c>
      <c r="H1652" s="1" t="e">
        <f ca="1"/>
        <v>#NAME?</v>
      </c>
      <c r="I1652" s="1" t="e">
        <f ca="1"/>
        <v>#NAME?</v>
      </c>
      <c r="J1652" s="1" t="e">
        <f ca="1"/>
        <v>#NAME?</v>
      </c>
      <c r="K1652" s="1" t="e">
        <f ca="1"/>
        <v>#NAME?</v>
      </c>
      <c r="L1652" s="1"/>
      <c r="M1652" s="1" t="e">
        <f t="shared" ca="1" si="75"/>
        <v>#NAME?</v>
      </c>
      <c r="N1652" s="1" t="e">
        <f t="shared" ca="1" si="76"/>
        <v>#NAME?</v>
      </c>
      <c r="O1652" s="1" t="e">
        <f t="shared" ca="1" si="77"/>
        <v>#NAME?</v>
      </c>
    </row>
    <row r="1653" spans="1:15">
      <c r="A1653" s="1" t="e">
        <f ca="1"/>
        <v>#NAME?</v>
      </c>
      <c r="B1653" s="1" t="e">
        <f ca="1"/>
        <v>#NAME?</v>
      </c>
      <c r="C1653" s="1" t="e">
        <f ca="1"/>
        <v>#NAME?</v>
      </c>
      <c r="D1653" s="2" t="e">
        <f ca="1"/>
        <v>#NAME?</v>
      </c>
      <c r="E1653" s="2" t="e">
        <f ca="1"/>
        <v>#NAME?</v>
      </c>
      <c r="F1653" s="1" t="e">
        <f ca="1"/>
        <v>#NAME?</v>
      </c>
      <c r="G1653" s="1" t="e">
        <f ca="1"/>
        <v>#NAME?</v>
      </c>
      <c r="H1653" s="1" t="e">
        <f ca="1"/>
        <v>#NAME?</v>
      </c>
      <c r="I1653" s="1" t="e">
        <f ca="1"/>
        <v>#NAME?</v>
      </c>
      <c r="J1653" s="1" t="e">
        <f ca="1"/>
        <v>#NAME?</v>
      </c>
      <c r="K1653" s="1" t="e">
        <f ca="1"/>
        <v>#NAME?</v>
      </c>
      <c r="L1653" s="1"/>
      <c r="M1653" s="1" t="e">
        <f t="shared" ca="1" si="75"/>
        <v>#NAME?</v>
      </c>
      <c r="N1653" s="1" t="e">
        <f t="shared" ca="1" si="76"/>
        <v>#NAME?</v>
      </c>
      <c r="O1653" s="1" t="e">
        <f t="shared" ca="1" si="77"/>
        <v>#NAME?</v>
      </c>
    </row>
    <row r="1654" spans="1:15">
      <c r="A1654" s="1" t="e">
        <f ca="1"/>
        <v>#NAME?</v>
      </c>
      <c r="B1654" s="1" t="e">
        <f ca="1"/>
        <v>#NAME?</v>
      </c>
      <c r="C1654" s="1" t="e">
        <f ca="1"/>
        <v>#NAME?</v>
      </c>
      <c r="D1654" s="2" t="e">
        <f ca="1"/>
        <v>#NAME?</v>
      </c>
      <c r="E1654" s="2" t="e">
        <f ca="1"/>
        <v>#NAME?</v>
      </c>
      <c r="F1654" s="1" t="e">
        <f ca="1"/>
        <v>#NAME?</v>
      </c>
      <c r="G1654" s="1" t="e">
        <f ca="1"/>
        <v>#NAME?</v>
      </c>
      <c r="H1654" s="1" t="e">
        <f ca="1"/>
        <v>#NAME?</v>
      </c>
      <c r="I1654" s="1" t="e">
        <f ca="1"/>
        <v>#NAME?</v>
      </c>
      <c r="J1654" s="1" t="e">
        <f ca="1"/>
        <v>#NAME?</v>
      </c>
      <c r="K1654" s="1" t="e">
        <f ca="1"/>
        <v>#NAME?</v>
      </c>
      <c r="L1654" s="1"/>
      <c r="M1654" s="1" t="e">
        <f t="shared" ca="1" si="75"/>
        <v>#NAME?</v>
      </c>
      <c r="N1654" s="1" t="e">
        <f t="shared" ca="1" si="76"/>
        <v>#NAME?</v>
      </c>
      <c r="O1654" s="1" t="e">
        <f t="shared" ca="1" si="77"/>
        <v>#NAME?</v>
      </c>
    </row>
    <row r="1655" spans="1:15">
      <c r="A1655" s="1" t="e">
        <f ca="1"/>
        <v>#NAME?</v>
      </c>
      <c r="B1655" s="1" t="e">
        <f ca="1"/>
        <v>#NAME?</v>
      </c>
      <c r="C1655" s="1" t="e">
        <f ca="1"/>
        <v>#NAME?</v>
      </c>
      <c r="D1655" s="2" t="e">
        <f ca="1"/>
        <v>#NAME?</v>
      </c>
      <c r="E1655" s="2" t="e">
        <f ca="1"/>
        <v>#NAME?</v>
      </c>
      <c r="F1655" s="1" t="e">
        <f ca="1"/>
        <v>#NAME?</v>
      </c>
      <c r="G1655" s="1" t="e">
        <f ca="1"/>
        <v>#NAME?</v>
      </c>
      <c r="H1655" s="1" t="e">
        <f ca="1"/>
        <v>#NAME?</v>
      </c>
      <c r="I1655" s="1" t="e">
        <f ca="1"/>
        <v>#NAME?</v>
      </c>
      <c r="J1655" s="1" t="e">
        <f ca="1"/>
        <v>#NAME?</v>
      </c>
      <c r="K1655" s="1" t="e">
        <f ca="1"/>
        <v>#NAME?</v>
      </c>
      <c r="L1655" s="1"/>
      <c r="M1655" s="1" t="e">
        <f t="shared" ca="1" si="75"/>
        <v>#NAME?</v>
      </c>
      <c r="N1655" s="1" t="e">
        <f t="shared" ca="1" si="76"/>
        <v>#NAME?</v>
      </c>
      <c r="O1655" s="1" t="e">
        <f t="shared" ca="1" si="77"/>
        <v>#NAME?</v>
      </c>
    </row>
    <row r="1656" spans="1:15">
      <c r="A1656" s="1" t="e">
        <f ca="1"/>
        <v>#NAME?</v>
      </c>
      <c r="B1656" s="1" t="e">
        <f ca="1"/>
        <v>#NAME?</v>
      </c>
      <c r="C1656" s="1" t="e">
        <f ca="1"/>
        <v>#NAME?</v>
      </c>
      <c r="D1656" s="2" t="e">
        <f ca="1"/>
        <v>#NAME?</v>
      </c>
      <c r="E1656" s="2" t="e">
        <f ca="1"/>
        <v>#NAME?</v>
      </c>
      <c r="F1656" s="1" t="e">
        <f ca="1"/>
        <v>#NAME?</v>
      </c>
      <c r="G1656" s="1" t="e">
        <f ca="1"/>
        <v>#NAME?</v>
      </c>
      <c r="H1656" s="1" t="e">
        <f ca="1"/>
        <v>#NAME?</v>
      </c>
      <c r="I1656" s="1" t="e">
        <f ca="1"/>
        <v>#NAME?</v>
      </c>
      <c r="J1656" s="1" t="e">
        <f ca="1"/>
        <v>#NAME?</v>
      </c>
      <c r="K1656" s="1" t="e">
        <f ca="1"/>
        <v>#NAME?</v>
      </c>
      <c r="L1656" s="1"/>
      <c r="M1656" s="1" t="e">
        <f t="shared" ca="1" si="75"/>
        <v>#NAME?</v>
      </c>
      <c r="N1656" s="1" t="e">
        <f t="shared" ca="1" si="76"/>
        <v>#NAME?</v>
      </c>
      <c r="O1656" s="1" t="e">
        <f t="shared" ca="1" si="77"/>
        <v>#NAME?</v>
      </c>
    </row>
    <row r="1657" spans="1:15">
      <c r="A1657" s="1" t="e">
        <f ca="1"/>
        <v>#NAME?</v>
      </c>
      <c r="B1657" s="1" t="e">
        <f ca="1"/>
        <v>#NAME?</v>
      </c>
      <c r="C1657" s="1" t="e">
        <f ca="1"/>
        <v>#NAME?</v>
      </c>
      <c r="D1657" s="2" t="e">
        <f ca="1"/>
        <v>#NAME?</v>
      </c>
      <c r="E1657" s="2" t="e">
        <f ca="1"/>
        <v>#NAME?</v>
      </c>
      <c r="F1657" s="1" t="e">
        <f ca="1"/>
        <v>#NAME?</v>
      </c>
      <c r="G1657" s="1" t="e">
        <f ca="1"/>
        <v>#NAME?</v>
      </c>
      <c r="H1657" s="1" t="e">
        <f ca="1"/>
        <v>#NAME?</v>
      </c>
      <c r="I1657" s="1" t="e">
        <f ca="1"/>
        <v>#NAME?</v>
      </c>
      <c r="J1657" s="1" t="e">
        <f ca="1"/>
        <v>#NAME?</v>
      </c>
      <c r="K1657" s="1" t="e">
        <f ca="1"/>
        <v>#NAME?</v>
      </c>
      <c r="L1657" s="1"/>
      <c r="M1657" s="1" t="e">
        <f t="shared" ca="1" si="75"/>
        <v>#NAME?</v>
      </c>
      <c r="N1657" s="1" t="e">
        <f t="shared" ca="1" si="76"/>
        <v>#NAME?</v>
      </c>
      <c r="O1657" s="1" t="e">
        <f t="shared" ca="1" si="77"/>
        <v>#NAME?</v>
      </c>
    </row>
    <row r="1658" spans="1:15">
      <c r="A1658" s="1" t="e">
        <f ca="1"/>
        <v>#NAME?</v>
      </c>
      <c r="B1658" s="1" t="e">
        <f ca="1"/>
        <v>#NAME?</v>
      </c>
      <c r="C1658" s="1" t="e">
        <f ca="1"/>
        <v>#NAME?</v>
      </c>
      <c r="D1658" s="2" t="e">
        <f ca="1"/>
        <v>#NAME?</v>
      </c>
      <c r="E1658" s="2" t="e">
        <f ca="1"/>
        <v>#NAME?</v>
      </c>
      <c r="F1658" s="1" t="e">
        <f ca="1"/>
        <v>#NAME?</v>
      </c>
      <c r="G1658" s="1" t="e">
        <f ca="1"/>
        <v>#NAME?</v>
      </c>
      <c r="H1658" s="1" t="e">
        <f ca="1"/>
        <v>#NAME?</v>
      </c>
      <c r="I1658" s="1" t="e">
        <f ca="1"/>
        <v>#NAME?</v>
      </c>
      <c r="J1658" s="1" t="e">
        <f ca="1"/>
        <v>#NAME?</v>
      </c>
      <c r="K1658" s="1" t="e">
        <f ca="1"/>
        <v>#NAME?</v>
      </c>
      <c r="L1658" s="1"/>
      <c r="M1658" s="1" t="e">
        <f t="shared" ca="1" si="75"/>
        <v>#NAME?</v>
      </c>
      <c r="N1658" s="1" t="e">
        <f t="shared" ca="1" si="76"/>
        <v>#NAME?</v>
      </c>
      <c r="O1658" s="1" t="e">
        <f t="shared" ca="1" si="77"/>
        <v>#NAME?</v>
      </c>
    </row>
    <row r="1659" spans="1:15">
      <c r="A1659" s="1" t="e">
        <f ca="1"/>
        <v>#NAME?</v>
      </c>
      <c r="B1659" s="1" t="e">
        <f ca="1"/>
        <v>#NAME?</v>
      </c>
      <c r="C1659" s="1" t="e">
        <f ca="1"/>
        <v>#NAME?</v>
      </c>
      <c r="D1659" s="2" t="e">
        <f ca="1"/>
        <v>#NAME?</v>
      </c>
      <c r="E1659" s="2" t="e">
        <f ca="1"/>
        <v>#NAME?</v>
      </c>
      <c r="F1659" s="1" t="e">
        <f ca="1"/>
        <v>#NAME?</v>
      </c>
      <c r="G1659" s="1" t="e">
        <f ca="1"/>
        <v>#NAME?</v>
      </c>
      <c r="H1659" s="1" t="e">
        <f ca="1"/>
        <v>#NAME?</v>
      </c>
      <c r="I1659" s="1" t="e">
        <f ca="1"/>
        <v>#NAME?</v>
      </c>
      <c r="J1659" s="1" t="e">
        <f ca="1"/>
        <v>#NAME?</v>
      </c>
      <c r="K1659" s="1" t="e">
        <f ca="1"/>
        <v>#NAME?</v>
      </c>
      <c r="L1659" s="1"/>
      <c r="M1659" s="1" t="e">
        <f t="shared" ca="1" si="75"/>
        <v>#NAME?</v>
      </c>
      <c r="N1659" s="1" t="e">
        <f t="shared" ca="1" si="76"/>
        <v>#NAME?</v>
      </c>
      <c r="O1659" s="1" t="e">
        <f t="shared" ca="1" si="77"/>
        <v>#NAME?</v>
      </c>
    </row>
    <row r="1660" spans="1:15">
      <c r="A1660" s="1" t="e">
        <f ca="1"/>
        <v>#NAME?</v>
      </c>
      <c r="B1660" s="1" t="e">
        <f ca="1"/>
        <v>#NAME?</v>
      </c>
      <c r="C1660" s="1" t="e">
        <f ca="1"/>
        <v>#NAME?</v>
      </c>
      <c r="D1660" s="2" t="e">
        <f ca="1"/>
        <v>#NAME?</v>
      </c>
      <c r="E1660" s="2" t="e">
        <f ca="1"/>
        <v>#NAME?</v>
      </c>
      <c r="F1660" s="1" t="e">
        <f ca="1"/>
        <v>#NAME?</v>
      </c>
      <c r="G1660" s="1" t="e">
        <f ca="1"/>
        <v>#NAME?</v>
      </c>
      <c r="H1660" s="1" t="e">
        <f ca="1"/>
        <v>#NAME?</v>
      </c>
      <c r="I1660" s="1" t="e">
        <f ca="1"/>
        <v>#NAME?</v>
      </c>
      <c r="J1660" s="1" t="e">
        <f ca="1"/>
        <v>#NAME?</v>
      </c>
      <c r="K1660" s="1" t="e">
        <f ca="1"/>
        <v>#NAME?</v>
      </c>
      <c r="L1660" s="1"/>
      <c r="M1660" s="1" t="e">
        <f t="shared" ca="1" si="75"/>
        <v>#NAME?</v>
      </c>
      <c r="N1660" s="1" t="e">
        <f t="shared" ca="1" si="76"/>
        <v>#NAME?</v>
      </c>
      <c r="O1660" s="1" t="e">
        <f t="shared" ca="1" si="77"/>
        <v>#NAME?</v>
      </c>
    </row>
    <row r="1661" spans="1:15">
      <c r="A1661" s="1" t="e">
        <f ca="1"/>
        <v>#NAME?</v>
      </c>
      <c r="B1661" s="1" t="e">
        <f ca="1"/>
        <v>#NAME?</v>
      </c>
      <c r="C1661" s="1" t="e">
        <f ca="1"/>
        <v>#NAME?</v>
      </c>
      <c r="D1661" s="2" t="e">
        <f ca="1"/>
        <v>#NAME?</v>
      </c>
      <c r="E1661" s="2" t="e">
        <f ca="1"/>
        <v>#NAME?</v>
      </c>
      <c r="F1661" s="1" t="e">
        <f ca="1"/>
        <v>#NAME?</v>
      </c>
      <c r="G1661" s="1" t="e">
        <f ca="1"/>
        <v>#NAME?</v>
      </c>
      <c r="H1661" s="1" t="e">
        <f ca="1"/>
        <v>#NAME?</v>
      </c>
      <c r="I1661" s="1" t="e">
        <f ca="1"/>
        <v>#NAME?</v>
      </c>
      <c r="J1661" s="1" t="e">
        <f ca="1"/>
        <v>#NAME?</v>
      </c>
      <c r="K1661" s="1" t="e">
        <f ca="1"/>
        <v>#NAME?</v>
      </c>
      <c r="L1661" s="1"/>
      <c r="M1661" s="1" t="e">
        <f t="shared" ca="1" si="75"/>
        <v>#NAME?</v>
      </c>
      <c r="N1661" s="1" t="e">
        <f t="shared" ca="1" si="76"/>
        <v>#NAME?</v>
      </c>
      <c r="O1661" s="1" t="e">
        <f t="shared" ca="1" si="77"/>
        <v>#NAME?</v>
      </c>
    </row>
    <row r="1662" spans="1:15">
      <c r="A1662" s="1" t="e">
        <f ca="1"/>
        <v>#NAME?</v>
      </c>
      <c r="B1662" s="1" t="e">
        <f ca="1"/>
        <v>#NAME?</v>
      </c>
      <c r="C1662" s="1" t="e">
        <f ca="1"/>
        <v>#NAME?</v>
      </c>
      <c r="D1662" s="2" t="e">
        <f ca="1"/>
        <v>#NAME?</v>
      </c>
      <c r="E1662" s="2" t="e">
        <f ca="1"/>
        <v>#NAME?</v>
      </c>
      <c r="F1662" s="1" t="e">
        <f ca="1"/>
        <v>#NAME?</v>
      </c>
      <c r="G1662" s="1" t="e">
        <f ca="1"/>
        <v>#NAME?</v>
      </c>
      <c r="H1662" s="1" t="e">
        <f ca="1"/>
        <v>#NAME?</v>
      </c>
      <c r="I1662" s="1" t="e">
        <f ca="1"/>
        <v>#NAME?</v>
      </c>
      <c r="J1662" s="1" t="e">
        <f ca="1"/>
        <v>#NAME?</v>
      </c>
      <c r="K1662" s="1" t="e">
        <f ca="1"/>
        <v>#NAME?</v>
      </c>
      <c r="L1662" s="1"/>
      <c r="M1662" s="1" t="e">
        <f t="shared" ca="1" si="75"/>
        <v>#NAME?</v>
      </c>
      <c r="N1662" s="1" t="e">
        <f t="shared" ca="1" si="76"/>
        <v>#NAME?</v>
      </c>
      <c r="O1662" s="1" t="e">
        <f t="shared" ca="1" si="77"/>
        <v>#NAME?</v>
      </c>
    </row>
    <row r="1663" spans="1:15">
      <c r="A1663" s="1" t="e">
        <f ca="1"/>
        <v>#NAME?</v>
      </c>
      <c r="B1663" s="1" t="e">
        <f ca="1"/>
        <v>#NAME?</v>
      </c>
      <c r="C1663" s="1" t="e">
        <f ca="1"/>
        <v>#NAME?</v>
      </c>
      <c r="D1663" s="2" t="e">
        <f ca="1"/>
        <v>#NAME?</v>
      </c>
      <c r="E1663" s="2" t="e">
        <f ca="1"/>
        <v>#NAME?</v>
      </c>
      <c r="F1663" s="1" t="e">
        <f ca="1"/>
        <v>#NAME?</v>
      </c>
      <c r="G1663" s="1" t="e">
        <f ca="1"/>
        <v>#NAME?</v>
      </c>
      <c r="H1663" s="1" t="e">
        <f ca="1"/>
        <v>#NAME?</v>
      </c>
      <c r="I1663" s="1" t="e">
        <f ca="1"/>
        <v>#NAME?</v>
      </c>
      <c r="J1663" s="1" t="e">
        <f ca="1"/>
        <v>#NAME?</v>
      </c>
      <c r="K1663" s="1" t="e">
        <f ca="1"/>
        <v>#NAME?</v>
      </c>
      <c r="L1663" s="1"/>
      <c r="M1663" s="1" t="e">
        <f t="shared" ca="1" si="75"/>
        <v>#NAME?</v>
      </c>
      <c r="N1663" s="1" t="e">
        <f t="shared" ca="1" si="76"/>
        <v>#NAME?</v>
      </c>
      <c r="O1663" s="1" t="e">
        <f t="shared" ca="1" si="77"/>
        <v>#NAME?</v>
      </c>
    </row>
    <row r="1664" spans="1:15">
      <c r="A1664" s="1" t="e">
        <f ca="1"/>
        <v>#NAME?</v>
      </c>
      <c r="B1664" s="1" t="e">
        <f ca="1"/>
        <v>#NAME?</v>
      </c>
      <c r="C1664" s="1" t="e">
        <f ca="1"/>
        <v>#NAME?</v>
      </c>
      <c r="D1664" s="2" t="e">
        <f ca="1"/>
        <v>#NAME?</v>
      </c>
      <c r="E1664" s="2" t="e">
        <f ca="1"/>
        <v>#NAME?</v>
      </c>
      <c r="F1664" s="1" t="e">
        <f ca="1"/>
        <v>#NAME?</v>
      </c>
      <c r="G1664" s="1" t="e">
        <f ca="1"/>
        <v>#NAME?</v>
      </c>
      <c r="H1664" s="1" t="e">
        <f ca="1"/>
        <v>#NAME?</v>
      </c>
      <c r="I1664" s="1" t="e">
        <f ca="1"/>
        <v>#NAME?</v>
      </c>
      <c r="J1664" s="1" t="e">
        <f ca="1"/>
        <v>#NAME?</v>
      </c>
      <c r="K1664" s="1" t="e">
        <f ca="1"/>
        <v>#NAME?</v>
      </c>
      <c r="L1664" s="1"/>
      <c r="M1664" s="1" t="e">
        <f t="shared" ca="1" si="75"/>
        <v>#NAME?</v>
      </c>
      <c r="N1664" s="1" t="e">
        <f t="shared" ca="1" si="76"/>
        <v>#NAME?</v>
      </c>
      <c r="O1664" s="1" t="e">
        <f t="shared" ca="1" si="77"/>
        <v>#NAME?</v>
      </c>
    </row>
    <row r="1665" spans="1:15">
      <c r="A1665" s="1" t="e">
        <f ca="1"/>
        <v>#NAME?</v>
      </c>
      <c r="B1665" s="1" t="e">
        <f ca="1"/>
        <v>#NAME?</v>
      </c>
      <c r="C1665" s="1" t="e">
        <f ca="1"/>
        <v>#NAME?</v>
      </c>
      <c r="D1665" s="2" t="e">
        <f ca="1"/>
        <v>#NAME?</v>
      </c>
      <c r="E1665" s="2" t="e">
        <f ca="1"/>
        <v>#NAME?</v>
      </c>
      <c r="F1665" s="1" t="e">
        <f ca="1"/>
        <v>#NAME?</v>
      </c>
      <c r="G1665" s="1" t="e">
        <f ca="1"/>
        <v>#NAME?</v>
      </c>
      <c r="H1665" s="1" t="e">
        <f ca="1"/>
        <v>#NAME?</v>
      </c>
      <c r="I1665" s="1" t="e">
        <f ca="1"/>
        <v>#NAME?</v>
      </c>
      <c r="J1665" s="1" t="e">
        <f ca="1"/>
        <v>#NAME?</v>
      </c>
      <c r="K1665" s="1" t="e">
        <f ca="1"/>
        <v>#NAME?</v>
      </c>
      <c r="L1665" s="1"/>
      <c r="M1665" s="1" t="e">
        <f t="shared" ca="1" si="75"/>
        <v>#NAME?</v>
      </c>
      <c r="N1665" s="1" t="e">
        <f t="shared" ca="1" si="76"/>
        <v>#NAME?</v>
      </c>
      <c r="O1665" s="1" t="e">
        <f t="shared" ca="1" si="77"/>
        <v>#NAME?</v>
      </c>
    </row>
    <row r="1666" spans="1:15">
      <c r="A1666" s="1" t="e">
        <f ca="1"/>
        <v>#NAME?</v>
      </c>
      <c r="B1666" s="1" t="e">
        <f ca="1"/>
        <v>#NAME?</v>
      </c>
      <c r="C1666" s="1" t="e">
        <f ca="1"/>
        <v>#NAME?</v>
      </c>
      <c r="D1666" s="2" t="e">
        <f ca="1"/>
        <v>#NAME?</v>
      </c>
      <c r="E1666" s="2" t="e">
        <f ca="1"/>
        <v>#NAME?</v>
      </c>
      <c r="F1666" s="1" t="e">
        <f ca="1"/>
        <v>#NAME?</v>
      </c>
      <c r="G1666" s="1" t="e">
        <f ca="1"/>
        <v>#NAME?</v>
      </c>
      <c r="H1666" s="1" t="e">
        <f ca="1"/>
        <v>#NAME?</v>
      </c>
      <c r="I1666" s="1" t="e">
        <f ca="1"/>
        <v>#NAME?</v>
      </c>
      <c r="J1666" s="1" t="e">
        <f ca="1"/>
        <v>#NAME?</v>
      </c>
      <c r="K1666" s="1" t="e">
        <f ca="1"/>
        <v>#NAME?</v>
      </c>
      <c r="L1666" s="1"/>
      <c r="M1666" s="1" t="e">
        <f t="shared" ca="1" si="75"/>
        <v>#NAME?</v>
      </c>
      <c r="N1666" s="1" t="e">
        <f t="shared" ca="1" si="76"/>
        <v>#NAME?</v>
      </c>
      <c r="O1666" s="1" t="e">
        <f t="shared" ca="1" si="77"/>
        <v>#NAME?</v>
      </c>
    </row>
    <row r="1667" spans="1:15">
      <c r="A1667" s="1" t="e">
        <f ca="1"/>
        <v>#NAME?</v>
      </c>
      <c r="B1667" s="1" t="e">
        <f ca="1"/>
        <v>#NAME?</v>
      </c>
      <c r="C1667" s="1" t="e">
        <f ca="1"/>
        <v>#NAME?</v>
      </c>
      <c r="D1667" s="2" t="e">
        <f ca="1"/>
        <v>#NAME?</v>
      </c>
      <c r="E1667" s="2" t="e">
        <f ca="1"/>
        <v>#NAME?</v>
      </c>
      <c r="F1667" s="1" t="e">
        <f ca="1"/>
        <v>#NAME?</v>
      </c>
      <c r="G1667" s="1" t="e">
        <f ca="1"/>
        <v>#NAME?</v>
      </c>
      <c r="H1667" s="1" t="e">
        <f ca="1"/>
        <v>#NAME?</v>
      </c>
      <c r="I1667" s="1" t="e">
        <f ca="1"/>
        <v>#NAME?</v>
      </c>
      <c r="J1667" s="1" t="e">
        <f ca="1"/>
        <v>#NAME?</v>
      </c>
      <c r="K1667" s="1" t="e">
        <f ca="1"/>
        <v>#NAME?</v>
      </c>
      <c r="L1667" s="1"/>
      <c r="M1667" s="1" t="e">
        <f t="shared" ref="M1667:M1730" ca="1" si="78">G1667*B1667</f>
        <v>#NAME?</v>
      </c>
      <c r="N1667" s="1" t="e">
        <f t="shared" ref="N1667:N1730" ca="1" si="79">H1667*B1667</f>
        <v>#NAME?</v>
      </c>
      <c r="O1667" s="1" t="e">
        <f t="shared" ref="O1667:O1730" ca="1" si="80">I1667*B1667</f>
        <v>#NAME?</v>
      </c>
    </row>
    <row r="1668" spans="1:15">
      <c r="A1668" s="1" t="e">
        <f ca="1"/>
        <v>#NAME?</v>
      </c>
      <c r="B1668" s="1" t="e">
        <f ca="1"/>
        <v>#NAME?</v>
      </c>
      <c r="C1668" s="1" t="e">
        <f ca="1"/>
        <v>#NAME?</v>
      </c>
      <c r="D1668" s="2" t="e">
        <f ca="1"/>
        <v>#NAME?</v>
      </c>
      <c r="E1668" s="2" t="e">
        <f ca="1"/>
        <v>#NAME?</v>
      </c>
      <c r="F1668" s="1" t="e">
        <f ca="1"/>
        <v>#NAME?</v>
      </c>
      <c r="G1668" s="1" t="e">
        <f ca="1"/>
        <v>#NAME?</v>
      </c>
      <c r="H1668" s="1" t="e">
        <f ca="1"/>
        <v>#NAME?</v>
      </c>
      <c r="I1668" s="1" t="e">
        <f ca="1"/>
        <v>#NAME?</v>
      </c>
      <c r="J1668" s="1" t="e">
        <f ca="1"/>
        <v>#NAME?</v>
      </c>
      <c r="K1668" s="1" t="e">
        <f ca="1"/>
        <v>#NAME?</v>
      </c>
      <c r="L1668" s="1"/>
      <c r="M1668" s="1" t="e">
        <f t="shared" ca="1" si="78"/>
        <v>#NAME?</v>
      </c>
      <c r="N1668" s="1" t="e">
        <f t="shared" ca="1" si="79"/>
        <v>#NAME?</v>
      </c>
      <c r="O1668" s="1" t="e">
        <f t="shared" ca="1" si="80"/>
        <v>#NAME?</v>
      </c>
    </row>
    <row r="1669" spans="1:15">
      <c r="A1669" s="1" t="e">
        <f ca="1"/>
        <v>#NAME?</v>
      </c>
      <c r="B1669" s="1" t="e">
        <f ca="1"/>
        <v>#NAME?</v>
      </c>
      <c r="C1669" s="1" t="e">
        <f ca="1"/>
        <v>#NAME?</v>
      </c>
      <c r="D1669" s="2" t="e">
        <f ca="1"/>
        <v>#NAME?</v>
      </c>
      <c r="E1669" s="2" t="e">
        <f ca="1"/>
        <v>#NAME?</v>
      </c>
      <c r="F1669" s="1" t="e">
        <f ca="1"/>
        <v>#NAME?</v>
      </c>
      <c r="G1669" s="1" t="e">
        <f ca="1"/>
        <v>#NAME?</v>
      </c>
      <c r="H1669" s="1" t="e">
        <f ca="1"/>
        <v>#NAME?</v>
      </c>
      <c r="I1669" s="1" t="e">
        <f ca="1"/>
        <v>#NAME?</v>
      </c>
      <c r="J1669" s="1" t="e">
        <f ca="1"/>
        <v>#NAME?</v>
      </c>
      <c r="K1669" s="1" t="e">
        <f ca="1"/>
        <v>#NAME?</v>
      </c>
      <c r="L1669" s="1"/>
      <c r="M1669" s="1" t="e">
        <f t="shared" ca="1" si="78"/>
        <v>#NAME?</v>
      </c>
      <c r="N1669" s="1" t="e">
        <f t="shared" ca="1" si="79"/>
        <v>#NAME?</v>
      </c>
      <c r="O1669" s="1" t="e">
        <f t="shared" ca="1" si="80"/>
        <v>#NAME?</v>
      </c>
    </row>
    <row r="1670" spans="1:15">
      <c r="A1670" s="1" t="e">
        <f ca="1"/>
        <v>#NAME?</v>
      </c>
      <c r="B1670" s="1" t="e">
        <f ca="1"/>
        <v>#NAME?</v>
      </c>
      <c r="C1670" s="1" t="e">
        <f ca="1"/>
        <v>#NAME?</v>
      </c>
      <c r="D1670" s="2" t="e">
        <f ca="1"/>
        <v>#NAME?</v>
      </c>
      <c r="E1670" s="2" t="e">
        <f ca="1"/>
        <v>#NAME?</v>
      </c>
      <c r="F1670" s="1" t="e">
        <f ca="1"/>
        <v>#NAME?</v>
      </c>
      <c r="G1670" s="1" t="e">
        <f ca="1"/>
        <v>#NAME?</v>
      </c>
      <c r="H1670" s="1" t="e">
        <f ca="1"/>
        <v>#NAME?</v>
      </c>
      <c r="I1670" s="1" t="e">
        <f ca="1"/>
        <v>#NAME?</v>
      </c>
      <c r="J1670" s="1" t="e">
        <f ca="1"/>
        <v>#NAME?</v>
      </c>
      <c r="K1670" s="1" t="e">
        <f ca="1"/>
        <v>#NAME?</v>
      </c>
      <c r="L1670" s="1"/>
      <c r="M1670" s="1" t="e">
        <f t="shared" ca="1" si="78"/>
        <v>#NAME?</v>
      </c>
      <c r="N1670" s="1" t="e">
        <f t="shared" ca="1" si="79"/>
        <v>#NAME?</v>
      </c>
      <c r="O1670" s="1" t="e">
        <f t="shared" ca="1" si="80"/>
        <v>#NAME?</v>
      </c>
    </row>
    <row r="1671" spans="1:15">
      <c r="A1671" s="1" t="e">
        <f ca="1"/>
        <v>#NAME?</v>
      </c>
      <c r="B1671" s="1" t="e">
        <f ca="1"/>
        <v>#NAME?</v>
      </c>
      <c r="C1671" s="1" t="e">
        <f ca="1"/>
        <v>#NAME?</v>
      </c>
      <c r="D1671" s="2" t="e">
        <f ca="1"/>
        <v>#NAME?</v>
      </c>
      <c r="E1671" s="2" t="e">
        <f ca="1"/>
        <v>#NAME?</v>
      </c>
      <c r="F1671" s="1" t="e">
        <f ca="1"/>
        <v>#NAME?</v>
      </c>
      <c r="G1671" s="1" t="e">
        <f ca="1"/>
        <v>#NAME?</v>
      </c>
      <c r="H1671" s="1" t="e">
        <f ca="1"/>
        <v>#NAME?</v>
      </c>
      <c r="I1671" s="1" t="e">
        <f ca="1"/>
        <v>#NAME?</v>
      </c>
      <c r="J1671" s="1" t="e">
        <f ca="1"/>
        <v>#NAME?</v>
      </c>
      <c r="K1671" s="1" t="e">
        <f ca="1"/>
        <v>#NAME?</v>
      </c>
      <c r="L1671" s="1"/>
      <c r="M1671" s="1" t="e">
        <f t="shared" ca="1" si="78"/>
        <v>#NAME?</v>
      </c>
      <c r="N1671" s="1" t="e">
        <f t="shared" ca="1" si="79"/>
        <v>#NAME?</v>
      </c>
      <c r="O1671" s="1" t="e">
        <f t="shared" ca="1" si="80"/>
        <v>#NAME?</v>
      </c>
    </row>
    <row r="1672" spans="1:15">
      <c r="A1672" s="1" t="e">
        <f ca="1"/>
        <v>#NAME?</v>
      </c>
      <c r="B1672" s="1" t="e">
        <f ca="1"/>
        <v>#NAME?</v>
      </c>
      <c r="C1672" s="1" t="e">
        <f ca="1"/>
        <v>#NAME?</v>
      </c>
      <c r="D1672" s="2" t="e">
        <f ca="1"/>
        <v>#NAME?</v>
      </c>
      <c r="E1672" s="2" t="e">
        <f ca="1"/>
        <v>#NAME?</v>
      </c>
      <c r="F1672" s="1" t="e">
        <f ca="1"/>
        <v>#NAME?</v>
      </c>
      <c r="G1672" s="1" t="e">
        <f ca="1"/>
        <v>#NAME?</v>
      </c>
      <c r="H1672" s="1" t="e">
        <f ca="1"/>
        <v>#NAME?</v>
      </c>
      <c r="I1672" s="1" t="e">
        <f ca="1"/>
        <v>#NAME?</v>
      </c>
      <c r="J1672" s="1" t="e">
        <f ca="1"/>
        <v>#NAME?</v>
      </c>
      <c r="K1672" s="1" t="e">
        <f ca="1"/>
        <v>#NAME?</v>
      </c>
      <c r="L1672" s="1"/>
      <c r="M1672" s="1" t="e">
        <f t="shared" ca="1" si="78"/>
        <v>#NAME?</v>
      </c>
      <c r="N1672" s="1" t="e">
        <f t="shared" ca="1" si="79"/>
        <v>#NAME?</v>
      </c>
      <c r="O1672" s="1" t="e">
        <f t="shared" ca="1" si="80"/>
        <v>#NAME?</v>
      </c>
    </row>
    <row r="1673" spans="1:15">
      <c r="A1673" s="1" t="e">
        <f ca="1"/>
        <v>#NAME?</v>
      </c>
      <c r="B1673" s="1" t="e">
        <f ca="1"/>
        <v>#NAME?</v>
      </c>
      <c r="C1673" s="1" t="e">
        <f ca="1"/>
        <v>#NAME?</v>
      </c>
      <c r="D1673" s="2" t="e">
        <f ca="1"/>
        <v>#NAME?</v>
      </c>
      <c r="E1673" s="2" t="e">
        <f ca="1"/>
        <v>#NAME?</v>
      </c>
      <c r="F1673" s="1" t="e">
        <f ca="1"/>
        <v>#NAME?</v>
      </c>
      <c r="G1673" s="1" t="e">
        <f ca="1"/>
        <v>#NAME?</v>
      </c>
      <c r="H1673" s="1" t="e">
        <f ca="1"/>
        <v>#NAME?</v>
      </c>
      <c r="I1673" s="1" t="e">
        <f ca="1"/>
        <v>#NAME?</v>
      </c>
      <c r="J1673" s="1" t="e">
        <f ca="1"/>
        <v>#NAME?</v>
      </c>
      <c r="K1673" s="1" t="e">
        <f ca="1"/>
        <v>#NAME?</v>
      </c>
      <c r="L1673" s="1"/>
      <c r="M1673" s="1" t="e">
        <f t="shared" ca="1" si="78"/>
        <v>#NAME?</v>
      </c>
      <c r="N1673" s="1" t="e">
        <f t="shared" ca="1" si="79"/>
        <v>#NAME?</v>
      </c>
      <c r="O1673" s="1" t="e">
        <f t="shared" ca="1" si="80"/>
        <v>#NAME?</v>
      </c>
    </row>
    <row r="1674" spans="1:15">
      <c r="A1674" s="1" t="e">
        <f ca="1"/>
        <v>#NAME?</v>
      </c>
      <c r="B1674" s="1" t="e">
        <f ca="1"/>
        <v>#NAME?</v>
      </c>
      <c r="C1674" s="1" t="e">
        <f ca="1"/>
        <v>#NAME?</v>
      </c>
      <c r="D1674" s="2" t="e">
        <f ca="1"/>
        <v>#NAME?</v>
      </c>
      <c r="E1674" s="2" t="e">
        <f ca="1"/>
        <v>#NAME?</v>
      </c>
      <c r="F1674" s="1" t="e">
        <f ca="1"/>
        <v>#NAME?</v>
      </c>
      <c r="G1674" s="1" t="e">
        <f ca="1"/>
        <v>#NAME?</v>
      </c>
      <c r="H1674" s="1" t="e">
        <f ca="1"/>
        <v>#NAME?</v>
      </c>
      <c r="I1674" s="1" t="e">
        <f ca="1"/>
        <v>#NAME?</v>
      </c>
      <c r="J1674" s="1" t="e">
        <f ca="1"/>
        <v>#NAME?</v>
      </c>
      <c r="K1674" s="1" t="e">
        <f ca="1"/>
        <v>#NAME?</v>
      </c>
      <c r="L1674" s="1"/>
      <c r="M1674" s="1" t="e">
        <f t="shared" ca="1" si="78"/>
        <v>#NAME?</v>
      </c>
      <c r="N1674" s="1" t="e">
        <f t="shared" ca="1" si="79"/>
        <v>#NAME?</v>
      </c>
      <c r="O1674" s="1" t="e">
        <f t="shared" ca="1" si="80"/>
        <v>#NAME?</v>
      </c>
    </row>
    <row r="1675" spans="1:15">
      <c r="A1675" s="1" t="e">
        <f ca="1"/>
        <v>#NAME?</v>
      </c>
      <c r="B1675" s="1" t="e">
        <f ca="1"/>
        <v>#NAME?</v>
      </c>
      <c r="C1675" s="1" t="e">
        <f ca="1"/>
        <v>#NAME?</v>
      </c>
      <c r="D1675" s="2" t="e">
        <f ca="1"/>
        <v>#NAME?</v>
      </c>
      <c r="E1675" s="2" t="e">
        <f ca="1"/>
        <v>#NAME?</v>
      </c>
      <c r="F1675" s="1" t="e">
        <f ca="1"/>
        <v>#NAME?</v>
      </c>
      <c r="G1675" s="1" t="e">
        <f ca="1"/>
        <v>#NAME?</v>
      </c>
      <c r="H1675" s="1" t="e">
        <f ca="1"/>
        <v>#NAME?</v>
      </c>
      <c r="I1675" s="1" t="e">
        <f ca="1"/>
        <v>#NAME?</v>
      </c>
      <c r="J1675" s="1" t="e">
        <f ca="1"/>
        <v>#NAME?</v>
      </c>
      <c r="K1675" s="1" t="e">
        <f ca="1"/>
        <v>#NAME?</v>
      </c>
      <c r="L1675" s="1"/>
      <c r="M1675" s="1" t="e">
        <f t="shared" ca="1" si="78"/>
        <v>#NAME?</v>
      </c>
      <c r="N1675" s="1" t="e">
        <f t="shared" ca="1" si="79"/>
        <v>#NAME?</v>
      </c>
      <c r="O1675" s="1" t="e">
        <f t="shared" ca="1" si="80"/>
        <v>#NAME?</v>
      </c>
    </row>
    <row r="1676" spans="1:15">
      <c r="A1676" s="1" t="e">
        <f ca="1"/>
        <v>#NAME?</v>
      </c>
      <c r="B1676" s="1" t="e">
        <f ca="1"/>
        <v>#NAME?</v>
      </c>
      <c r="C1676" s="1" t="e">
        <f ca="1"/>
        <v>#NAME?</v>
      </c>
      <c r="D1676" s="2" t="e">
        <f ca="1"/>
        <v>#NAME?</v>
      </c>
      <c r="E1676" s="2" t="e">
        <f ca="1"/>
        <v>#NAME?</v>
      </c>
      <c r="F1676" s="1" t="e">
        <f ca="1"/>
        <v>#NAME?</v>
      </c>
      <c r="G1676" s="1" t="e">
        <f ca="1"/>
        <v>#NAME?</v>
      </c>
      <c r="H1676" s="1" t="e">
        <f ca="1"/>
        <v>#NAME?</v>
      </c>
      <c r="I1676" s="1" t="e">
        <f ca="1"/>
        <v>#NAME?</v>
      </c>
      <c r="J1676" s="1" t="e">
        <f ca="1"/>
        <v>#NAME?</v>
      </c>
      <c r="K1676" s="1" t="e">
        <f ca="1"/>
        <v>#NAME?</v>
      </c>
      <c r="L1676" s="1"/>
      <c r="M1676" s="1" t="e">
        <f t="shared" ca="1" si="78"/>
        <v>#NAME?</v>
      </c>
      <c r="N1676" s="1" t="e">
        <f t="shared" ca="1" si="79"/>
        <v>#NAME?</v>
      </c>
      <c r="O1676" s="1" t="e">
        <f t="shared" ca="1" si="80"/>
        <v>#NAME?</v>
      </c>
    </row>
    <row r="1677" spans="1:15">
      <c r="A1677" s="1" t="e">
        <f ca="1"/>
        <v>#NAME?</v>
      </c>
      <c r="B1677" s="1" t="e">
        <f ca="1"/>
        <v>#NAME?</v>
      </c>
      <c r="C1677" s="1" t="e">
        <f ca="1"/>
        <v>#NAME?</v>
      </c>
      <c r="D1677" s="2" t="e">
        <f ca="1"/>
        <v>#NAME?</v>
      </c>
      <c r="E1677" s="2" t="e">
        <f ca="1"/>
        <v>#NAME?</v>
      </c>
      <c r="F1677" s="1" t="e">
        <f ca="1"/>
        <v>#NAME?</v>
      </c>
      <c r="G1677" s="1" t="e">
        <f ca="1"/>
        <v>#NAME?</v>
      </c>
      <c r="H1677" s="1" t="e">
        <f ca="1"/>
        <v>#NAME?</v>
      </c>
      <c r="I1677" s="1" t="e">
        <f ca="1"/>
        <v>#NAME?</v>
      </c>
      <c r="J1677" s="1" t="e">
        <f ca="1"/>
        <v>#NAME?</v>
      </c>
      <c r="K1677" s="1" t="e">
        <f ca="1"/>
        <v>#NAME?</v>
      </c>
      <c r="L1677" s="1"/>
      <c r="M1677" s="1" t="e">
        <f t="shared" ca="1" si="78"/>
        <v>#NAME?</v>
      </c>
      <c r="N1677" s="1" t="e">
        <f t="shared" ca="1" si="79"/>
        <v>#NAME?</v>
      </c>
      <c r="O1677" s="1" t="e">
        <f t="shared" ca="1" si="80"/>
        <v>#NAME?</v>
      </c>
    </row>
    <row r="1678" spans="1:15">
      <c r="A1678" s="1" t="e">
        <f ca="1"/>
        <v>#NAME?</v>
      </c>
      <c r="B1678" s="1" t="e">
        <f ca="1"/>
        <v>#NAME?</v>
      </c>
      <c r="C1678" s="1" t="e">
        <f ca="1"/>
        <v>#NAME?</v>
      </c>
      <c r="D1678" s="2" t="e">
        <f ca="1"/>
        <v>#NAME?</v>
      </c>
      <c r="E1678" s="2" t="e">
        <f ca="1"/>
        <v>#NAME?</v>
      </c>
      <c r="F1678" s="1" t="e">
        <f ca="1"/>
        <v>#NAME?</v>
      </c>
      <c r="G1678" s="1" t="e">
        <f ca="1"/>
        <v>#NAME?</v>
      </c>
      <c r="H1678" s="1" t="e">
        <f ca="1"/>
        <v>#NAME?</v>
      </c>
      <c r="I1678" s="1" t="e">
        <f ca="1"/>
        <v>#NAME?</v>
      </c>
      <c r="J1678" s="1" t="e">
        <f ca="1"/>
        <v>#NAME?</v>
      </c>
      <c r="K1678" s="1" t="e">
        <f ca="1"/>
        <v>#NAME?</v>
      </c>
      <c r="L1678" s="1"/>
      <c r="M1678" s="1" t="e">
        <f t="shared" ca="1" si="78"/>
        <v>#NAME?</v>
      </c>
      <c r="N1678" s="1" t="e">
        <f t="shared" ca="1" si="79"/>
        <v>#NAME?</v>
      </c>
      <c r="O1678" s="1" t="e">
        <f t="shared" ca="1" si="80"/>
        <v>#NAME?</v>
      </c>
    </row>
    <row r="1679" spans="1:15">
      <c r="A1679" s="1" t="e">
        <f ca="1"/>
        <v>#NAME?</v>
      </c>
      <c r="B1679" s="1" t="e">
        <f ca="1"/>
        <v>#NAME?</v>
      </c>
      <c r="C1679" s="1" t="e">
        <f ca="1"/>
        <v>#NAME?</v>
      </c>
      <c r="D1679" s="2" t="e">
        <f ca="1"/>
        <v>#NAME?</v>
      </c>
      <c r="E1679" s="2" t="e">
        <f ca="1"/>
        <v>#NAME?</v>
      </c>
      <c r="F1679" s="1" t="e">
        <f ca="1"/>
        <v>#NAME?</v>
      </c>
      <c r="G1679" s="1" t="e">
        <f ca="1"/>
        <v>#NAME?</v>
      </c>
      <c r="H1679" s="1" t="e">
        <f ca="1"/>
        <v>#NAME?</v>
      </c>
      <c r="I1679" s="1" t="e">
        <f ca="1"/>
        <v>#NAME?</v>
      </c>
      <c r="J1679" s="1" t="e">
        <f ca="1"/>
        <v>#NAME?</v>
      </c>
      <c r="K1679" s="1" t="e">
        <f ca="1"/>
        <v>#NAME?</v>
      </c>
      <c r="L1679" s="1"/>
      <c r="M1679" s="1" t="e">
        <f t="shared" ca="1" si="78"/>
        <v>#NAME?</v>
      </c>
      <c r="N1679" s="1" t="e">
        <f t="shared" ca="1" si="79"/>
        <v>#NAME?</v>
      </c>
      <c r="O1679" s="1" t="e">
        <f t="shared" ca="1" si="80"/>
        <v>#NAME?</v>
      </c>
    </row>
    <row r="1680" spans="1:15">
      <c r="A1680" s="1" t="e">
        <f ca="1"/>
        <v>#NAME?</v>
      </c>
      <c r="B1680" s="1" t="e">
        <f ca="1"/>
        <v>#NAME?</v>
      </c>
      <c r="C1680" s="1" t="e">
        <f ca="1"/>
        <v>#NAME?</v>
      </c>
      <c r="D1680" s="2" t="e">
        <f ca="1"/>
        <v>#NAME?</v>
      </c>
      <c r="E1680" s="2" t="e">
        <f ca="1"/>
        <v>#NAME?</v>
      </c>
      <c r="F1680" s="1" t="e">
        <f ca="1"/>
        <v>#NAME?</v>
      </c>
      <c r="G1680" s="1" t="e">
        <f ca="1"/>
        <v>#NAME?</v>
      </c>
      <c r="H1680" s="1" t="e">
        <f ca="1"/>
        <v>#NAME?</v>
      </c>
      <c r="I1680" s="1" t="e">
        <f ca="1"/>
        <v>#NAME?</v>
      </c>
      <c r="J1680" s="1" t="e">
        <f ca="1"/>
        <v>#NAME?</v>
      </c>
      <c r="K1680" s="1" t="e">
        <f ca="1"/>
        <v>#NAME?</v>
      </c>
      <c r="L1680" s="1"/>
      <c r="M1680" s="1" t="e">
        <f t="shared" ca="1" si="78"/>
        <v>#NAME?</v>
      </c>
      <c r="N1680" s="1" t="e">
        <f t="shared" ca="1" si="79"/>
        <v>#NAME?</v>
      </c>
      <c r="O1680" s="1" t="e">
        <f t="shared" ca="1" si="80"/>
        <v>#NAME?</v>
      </c>
    </row>
    <row r="1681" spans="1:15">
      <c r="A1681" s="1" t="e">
        <f ca="1"/>
        <v>#NAME?</v>
      </c>
      <c r="B1681" s="1" t="e">
        <f ca="1"/>
        <v>#NAME?</v>
      </c>
      <c r="C1681" s="1" t="e">
        <f ca="1"/>
        <v>#NAME?</v>
      </c>
      <c r="D1681" s="2" t="e">
        <f ca="1"/>
        <v>#NAME?</v>
      </c>
      <c r="E1681" s="2" t="e">
        <f ca="1"/>
        <v>#NAME?</v>
      </c>
      <c r="F1681" s="1" t="e">
        <f ca="1"/>
        <v>#NAME?</v>
      </c>
      <c r="G1681" s="1" t="e">
        <f ca="1"/>
        <v>#NAME?</v>
      </c>
      <c r="H1681" s="1" t="e">
        <f ca="1"/>
        <v>#NAME?</v>
      </c>
      <c r="I1681" s="1" t="e">
        <f ca="1"/>
        <v>#NAME?</v>
      </c>
      <c r="J1681" s="1" t="e">
        <f ca="1"/>
        <v>#NAME?</v>
      </c>
      <c r="K1681" s="1" t="e">
        <f ca="1"/>
        <v>#NAME?</v>
      </c>
      <c r="L1681" s="1"/>
      <c r="M1681" s="1" t="e">
        <f t="shared" ca="1" si="78"/>
        <v>#NAME?</v>
      </c>
      <c r="N1681" s="1" t="e">
        <f t="shared" ca="1" si="79"/>
        <v>#NAME?</v>
      </c>
      <c r="O1681" s="1" t="e">
        <f t="shared" ca="1" si="80"/>
        <v>#NAME?</v>
      </c>
    </row>
    <row r="1682" spans="1:15">
      <c r="A1682" s="1" t="e">
        <f ca="1"/>
        <v>#NAME?</v>
      </c>
      <c r="B1682" s="1" t="e">
        <f ca="1"/>
        <v>#NAME?</v>
      </c>
      <c r="C1682" s="1" t="e">
        <f ca="1"/>
        <v>#NAME?</v>
      </c>
      <c r="D1682" s="2" t="e">
        <f ca="1"/>
        <v>#NAME?</v>
      </c>
      <c r="E1682" s="2" t="e">
        <f ca="1"/>
        <v>#NAME?</v>
      </c>
      <c r="F1682" s="1" t="e">
        <f ca="1"/>
        <v>#NAME?</v>
      </c>
      <c r="G1682" s="1" t="e">
        <f ca="1"/>
        <v>#NAME?</v>
      </c>
      <c r="H1682" s="1" t="e">
        <f ca="1"/>
        <v>#NAME?</v>
      </c>
      <c r="I1682" s="1" t="e">
        <f ca="1"/>
        <v>#NAME?</v>
      </c>
      <c r="J1682" s="1" t="e">
        <f ca="1"/>
        <v>#NAME?</v>
      </c>
      <c r="K1682" s="1" t="e">
        <f ca="1"/>
        <v>#NAME?</v>
      </c>
      <c r="L1682" s="1"/>
      <c r="M1682" s="1" t="e">
        <f t="shared" ca="1" si="78"/>
        <v>#NAME?</v>
      </c>
      <c r="N1682" s="1" t="e">
        <f t="shared" ca="1" si="79"/>
        <v>#NAME?</v>
      </c>
      <c r="O1682" s="1" t="e">
        <f t="shared" ca="1" si="80"/>
        <v>#NAME?</v>
      </c>
    </row>
    <row r="1683" spans="1:15">
      <c r="A1683" s="1" t="e">
        <f ca="1"/>
        <v>#NAME?</v>
      </c>
      <c r="B1683" s="1" t="e">
        <f ca="1"/>
        <v>#NAME?</v>
      </c>
      <c r="C1683" s="1" t="e">
        <f ca="1"/>
        <v>#NAME?</v>
      </c>
      <c r="D1683" s="2" t="e">
        <f ca="1"/>
        <v>#NAME?</v>
      </c>
      <c r="E1683" s="2" t="e">
        <f ca="1"/>
        <v>#NAME?</v>
      </c>
      <c r="F1683" s="1" t="e">
        <f ca="1"/>
        <v>#NAME?</v>
      </c>
      <c r="G1683" s="1" t="e">
        <f ca="1"/>
        <v>#NAME?</v>
      </c>
      <c r="H1683" s="1" t="e">
        <f ca="1"/>
        <v>#NAME?</v>
      </c>
      <c r="I1683" s="1" t="e">
        <f ca="1"/>
        <v>#NAME?</v>
      </c>
      <c r="J1683" s="1" t="e">
        <f ca="1"/>
        <v>#NAME?</v>
      </c>
      <c r="K1683" s="1" t="e">
        <f ca="1"/>
        <v>#NAME?</v>
      </c>
      <c r="L1683" s="1"/>
      <c r="M1683" s="1" t="e">
        <f t="shared" ca="1" si="78"/>
        <v>#NAME?</v>
      </c>
      <c r="N1683" s="1" t="e">
        <f t="shared" ca="1" si="79"/>
        <v>#NAME?</v>
      </c>
      <c r="O1683" s="1" t="e">
        <f t="shared" ca="1" si="80"/>
        <v>#NAME?</v>
      </c>
    </row>
    <row r="1684" spans="1:15">
      <c r="A1684" s="1" t="e">
        <f ca="1"/>
        <v>#NAME?</v>
      </c>
      <c r="B1684" s="1" t="e">
        <f ca="1"/>
        <v>#NAME?</v>
      </c>
      <c r="C1684" s="1" t="e">
        <f ca="1"/>
        <v>#NAME?</v>
      </c>
      <c r="D1684" s="2" t="e">
        <f ca="1"/>
        <v>#NAME?</v>
      </c>
      <c r="E1684" s="2" t="e">
        <f ca="1"/>
        <v>#NAME?</v>
      </c>
      <c r="F1684" s="1" t="e">
        <f ca="1"/>
        <v>#NAME?</v>
      </c>
      <c r="G1684" s="1" t="e">
        <f ca="1"/>
        <v>#NAME?</v>
      </c>
      <c r="H1684" s="1" t="e">
        <f ca="1"/>
        <v>#NAME?</v>
      </c>
      <c r="I1684" s="1" t="e">
        <f ca="1"/>
        <v>#NAME?</v>
      </c>
      <c r="J1684" s="1" t="e">
        <f ca="1"/>
        <v>#NAME?</v>
      </c>
      <c r="K1684" s="1" t="e">
        <f ca="1"/>
        <v>#NAME?</v>
      </c>
      <c r="L1684" s="1"/>
      <c r="M1684" s="1" t="e">
        <f t="shared" ca="1" si="78"/>
        <v>#NAME?</v>
      </c>
      <c r="N1684" s="1" t="e">
        <f t="shared" ca="1" si="79"/>
        <v>#NAME?</v>
      </c>
      <c r="O1684" s="1" t="e">
        <f t="shared" ca="1" si="80"/>
        <v>#NAME?</v>
      </c>
    </row>
    <row r="1685" spans="1:15">
      <c r="A1685" s="1" t="e">
        <f ca="1"/>
        <v>#NAME?</v>
      </c>
      <c r="B1685" s="1" t="e">
        <f ca="1"/>
        <v>#NAME?</v>
      </c>
      <c r="C1685" s="1" t="e">
        <f ca="1"/>
        <v>#NAME?</v>
      </c>
      <c r="D1685" s="2" t="e">
        <f ca="1"/>
        <v>#NAME?</v>
      </c>
      <c r="E1685" s="2" t="e">
        <f ca="1"/>
        <v>#NAME?</v>
      </c>
      <c r="F1685" s="1" t="e">
        <f ca="1"/>
        <v>#NAME?</v>
      </c>
      <c r="G1685" s="1" t="e">
        <f ca="1"/>
        <v>#NAME?</v>
      </c>
      <c r="H1685" s="1" t="e">
        <f ca="1"/>
        <v>#NAME?</v>
      </c>
      <c r="I1685" s="1" t="e">
        <f ca="1"/>
        <v>#NAME?</v>
      </c>
      <c r="J1685" s="1" t="e">
        <f ca="1"/>
        <v>#NAME?</v>
      </c>
      <c r="K1685" s="1" t="e">
        <f ca="1"/>
        <v>#NAME?</v>
      </c>
      <c r="L1685" s="1"/>
      <c r="M1685" s="1" t="e">
        <f t="shared" ca="1" si="78"/>
        <v>#NAME?</v>
      </c>
      <c r="N1685" s="1" t="e">
        <f t="shared" ca="1" si="79"/>
        <v>#NAME?</v>
      </c>
      <c r="O1685" s="1" t="e">
        <f t="shared" ca="1" si="80"/>
        <v>#NAME?</v>
      </c>
    </row>
    <row r="1686" spans="1:15">
      <c r="A1686" s="1" t="e">
        <f ca="1"/>
        <v>#NAME?</v>
      </c>
      <c r="B1686" s="1" t="e">
        <f ca="1"/>
        <v>#NAME?</v>
      </c>
      <c r="C1686" s="1" t="e">
        <f ca="1"/>
        <v>#NAME?</v>
      </c>
      <c r="D1686" s="2" t="e">
        <f ca="1"/>
        <v>#NAME?</v>
      </c>
      <c r="E1686" s="2" t="e">
        <f ca="1"/>
        <v>#NAME?</v>
      </c>
      <c r="F1686" s="1" t="e">
        <f ca="1"/>
        <v>#NAME?</v>
      </c>
      <c r="G1686" s="1" t="e">
        <f ca="1"/>
        <v>#NAME?</v>
      </c>
      <c r="H1686" s="1" t="e">
        <f ca="1"/>
        <v>#NAME?</v>
      </c>
      <c r="I1686" s="1" t="e">
        <f ca="1"/>
        <v>#NAME?</v>
      </c>
      <c r="J1686" s="1" t="e">
        <f ca="1"/>
        <v>#NAME?</v>
      </c>
      <c r="K1686" s="1" t="e">
        <f ca="1"/>
        <v>#NAME?</v>
      </c>
      <c r="L1686" s="1"/>
      <c r="M1686" s="1" t="e">
        <f t="shared" ca="1" si="78"/>
        <v>#NAME?</v>
      </c>
      <c r="N1686" s="1" t="e">
        <f t="shared" ca="1" si="79"/>
        <v>#NAME?</v>
      </c>
      <c r="O1686" s="1" t="e">
        <f t="shared" ca="1" si="80"/>
        <v>#NAME?</v>
      </c>
    </row>
    <row r="1687" spans="1:15">
      <c r="A1687" s="1" t="e">
        <f ca="1"/>
        <v>#NAME?</v>
      </c>
      <c r="B1687" s="1" t="e">
        <f ca="1"/>
        <v>#NAME?</v>
      </c>
      <c r="C1687" s="1" t="e">
        <f ca="1"/>
        <v>#NAME?</v>
      </c>
      <c r="D1687" s="2" t="e">
        <f ca="1"/>
        <v>#NAME?</v>
      </c>
      <c r="E1687" s="2" t="e">
        <f ca="1"/>
        <v>#NAME?</v>
      </c>
      <c r="F1687" s="1" t="e">
        <f ca="1"/>
        <v>#NAME?</v>
      </c>
      <c r="G1687" s="1" t="e">
        <f ca="1"/>
        <v>#NAME?</v>
      </c>
      <c r="H1687" s="1" t="e">
        <f ca="1"/>
        <v>#NAME?</v>
      </c>
      <c r="I1687" s="1" t="e">
        <f ca="1"/>
        <v>#NAME?</v>
      </c>
      <c r="J1687" s="1" t="e">
        <f ca="1"/>
        <v>#NAME?</v>
      </c>
      <c r="K1687" s="1" t="e">
        <f ca="1"/>
        <v>#NAME?</v>
      </c>
      <c r="L1687" s="1"/>
      <c r="M1687" s="1" t="e">
        <f t="shared" ca="1" si="78"/>
        <v>#NAME?</v>
      </c>
      <c r="N1687" s="1" t="e">
        <f t="shared" ca="1" si="79"/>
        <v>#NAME?</v>
      </c>
      <c r="O1687" s="1" t="e">
        <f t="shared" ca="1" si="80"/>
        <v>#NAME?</v>
      </c>
    </row>
    <row r="1688" spans="1:15">
      <c r="A1688" s="1" t="e">
        <f ca="1"/>
        <v>#NAME?</v>
      </c>
      <c r="B1688" s="1" t="e">
        <f ca="1"/>
        <v>#NAME?</v>
      </c>
      <c r="C1688" s="1" t="e">
        <f ca="1"/>
        <v>#NAME?</v>
      </c>
      <c r="D1688" s="2" t="e">
        <f ca="1"/>
        <v>#NAME?</v>
      </c>
      <c r="E1688" s="2" t="e">
        <f ca="1"/>
        <v>#NAME?</v>
      </c>
      <c r="F1688" s="1" t="e">
        <f ca="1"/>
        <v>#NAME?</v>
      </c>
      <c r="G1688" s="1" t="e">
        <f ca="1"/>
        <v>#NAME?</v>
      </c>
      <c r="H1688" s="1" t="e">
        <f ca="1"/>
        <v>#NAME?</v>
      </c>
      <c r="I1688" s="1" t="e">
        <f ca="1"/>
        <v>#NAME?</v>
      </c>
      <c r="J1688" s="1" t="e">
        <f ca="1"/>
        <v>#NAME?</v>
      </c>
      <c r="K1688" s="1" t="e">
        <f ca="1"/>
        <v>#NAME?</v>
      </c>
      <c r="L1688" s="1"/>
      <c r="M1688" s="1" t="e">
        <f t="shared" ca="1" si="78"/>
        <v>#NAME?</v>
      </c>
      <c r="N1688" s="1" t="e">
        <f t="shared" ca="1" si="79"/>
        <v>#NAME?</v>
      </c>
      <c r="O1688" s="1" t="e">
        <f t="shared" ca="1" si="80"/>
        <v>#NAME?</v>
      </c>
    </row>
    <row r="1689" spans="1:15">
      <c r="A1689" s="1" t="e">
        <f ca="1"/>
        <v>#NAME?</v>
      </c>
      <c r="B1689" s="1" t="e">
        <f ca="1"/>
        <v>#NAME?</v>
      </c>
      <c r="C1689" s="1" t="e">
        <f ca="1"/>
        <v>#NAME?</v>
      </c>
      <c r="D1689" s="2" t="e">
        <f ca="1"/>
        <v>#NAME?</v>
      </c>
      <c r="E1689" s="2" t="e">
        <f ca="1"/>
        <v>#NAME?</v>
      </c>
      <c r="F1689" s="1" t="e">
        <f ca="1"/>
        <v>#NAME?</v>
      </c>
      <c r="G1689" s="1" t="e">
        <f ca="1"/>
        <v>#NAME?</v>
      </c>
      <c r="H1689" s="1" t="e">
        <f ca="1"/>
        <v>#NAME?</v>
      </c>
      <c r="I1689" s="1" t="e">
        <f ca="1"/>
        <v>#NAME?</v>
      </c>
      <c r="J1689" s="1" t="e">
        <f ca="1"/>
        <v>#NAME?</v>
      </c>
      <c r="K1689" s="1" t="e">
        <f ca="1"/>
        <v>#NAME?</v>
      </c>
      <c r="L1689" s="1"/>
      <c r="M1689" s="1" t="e">
        <f t="shared" ca="1" si="78"/>
        <v>#NAME?</v>
      </c>
      <c r="N1689" s="1" t="e">
        <f t="shared" ca="1" si="79"/>
        <v>#NAME?</v>
      </c>
      <c r="O1689" s="1" t="e">
        <f t="shared" ca="1" si="80"/>
        <v>#NAME?</v>
      </c>
    </row>
    <row r="1690" spans="1:15">
      <c r="A1690" s="1" t="e">
        <f ca="1"/>
        <v>#NAME?</v>
      </c>
      <c r="B1690" s="1" t="e">
        <f ca="1"/>
        <v>#NAME?</v>
      </c>
      <c r="C1690" s="1" t="e">
        <f ca="1"/>
        <v>#NAME?</v>
      </c>
      <c r="D1690" s="2" t="e">
        <f ca="1"/>
        <v>#NAME?</v>
      </c>
      <c r="E1690" s="2" t="e">
        <f ca="1"/>
        <v>#NAME?</v>
      </c>
      <c r="F1690" s="1" t="e">
        <f ca="1"/>
        <v>#NAME?</v>
      </c>
      <c r="G1690" s="1" t="e">
        <f ca="1"/>
        <v>#NAME?</v>
      </c>
      <c r="H1690" s="1" t="e">
        <f ca="1"/>
        <v>#NAME?</v>
      </c>
      <c r="I1690" s="1" t="e">
        <f ca="1"/>
        <v>#NAME?</v>
      </c>
      <c r="J1690" s="1" t="e">
        <f ca="1"/>
        <v>#NAME?</v>
      </c>
      <c r="K1690" s="1" t="e">
        <f ca="1"/>
        <v>#NAME?</v>
      </c>
      <c r="L1690" s="1"/>
      <c r="M1690" s="1" t="e">
        <f t="shared" ca="1" si="78"/>
        <v>#NAME?</v>
      </c>
      <c r="N1690" s="1" t="e">
        <f t="shared" ca="1" si="79"/>
        <v>#NAME?</v>
      </c>
      <c r="O1690" s="1" t="e">
        <f t="shared" ca="1" si="80"/>
        <v>#NAME?</v>
      </c>
    </row>
    <row r="1691" spans="1:15">
      <c r="A1691" s="1" t="e">
        <f ca="1"/>
        <v>#NAME?</v>
      </c>
      <c r="B1691" s="1" t="e">
        <f ca="1"/>
        <v>#NAME?</v>
      </c>
      <c r="C1691" s="1" t="e">
        <f ca="1"/>
        <v>#NAME?</v>
      </c>
      <c r="D1691" s="2" t="e">
        <f ca="1"/>
        <v>#NAME?</v>
      </c>
      <c r="E1691" s="2" t="e">
        <f ca="1"/>
        <v>#NAME?</v>
      </c>
      <c r="F1691" s="1" t="e">
        <f ca="1"/>
        <v>#NAME?</v>
      </c>
      <c r="G1691" s="1" t="e">
        <f ca="1"/>
        <v>#NAME?</v>
      </c>
      <c r="H1691" s="1" t="e">
        <f ca="1"/>
        <v>#NAME?</v>
      </c>
      <c r="I1691" s="1" t="e">
        <f ca="1"/>
        <v>#NAME?</v>
      </c>
      <c r="J1691" s="1" t="e">
        <f ca="1"/>
        <v>#NAME?</v>
      </c>
      <c r="K1691" s="1" t="e">
        <f ca="1"/>
        <v>#NAME?</v>
      </c>
      <c r="L1691" s="1"/>
      <c r="M1691" s="1" t="e">
        <f t="shared" ca="1" si="78"/>
        <v>#NAME?</v>
      </c>
      <c r="N1691" s="1" t="e">
        <f t="shared" ca="1" si="79"/>
        <v>#NAME?</v>
      </c>
      <c r="O1691" s="1" t="e">
        <f t="shared" ca="1" si="80"/>
        <v>#NAME?</v>
      </c>
    </row>
    <row r="1692" spans="1:15">
      <c r="A1692" s="1" t="e">
        <f ca="1"/>
        <v>#NAME?</v>
      </c>
      <c r="B1692" s="1" t="e">
        <f ca="1"/>
        <v>#NAME?</v>
      </c>
      <c r="C1692" s="1" t="e">
        <f ca="1"/>
        <v>#NAME?</v>
      </c>
      <c r="D1692" s="2" t="e">
        <f ca="1"/>
        <v>#NAME?</v>
      </c>
      <c r="E1692" s="2" t="e">
        <f ca="1"/>
        <v>#NAME?</v>
      </c>
      <c r="F1692" s="1" t="e">
        <f ca="1"/>
        <v>#NAME?</v>
      </c>
      <c r="G1692" s="1" t="e">
        <f ca="1"/>
        <v>#NAME?</v>
      </c>
      <c r="H1692" s="1" t="e">
        <f ca="1"/>
        <v>#NAME?</v>
      </c>
      <c r="I1692" s="1" t="e">
        <f ca="1"/>
        <v>#NAME?</v>
      </c>
      <c r="J1692" s="1" t="e">
        <f ca="1"/>
        <v>#NAME?</v>
      </c>
      <c r="K1692" s="1" t="e">
        <f ca="1"/>
        <v>#NAME?</v>
      </c>
      <c r="L1692" s="1"/>
      <c r="M1692" s="1" t="e">
        <f t="shared" ca="1" si="78"/>
        <v>#NAME?</v>
      </c>
      <c r="N1692" s="1" t="e">
        <f t="shared" ca="1" si="79"/>
        <v>#NAME?</v>
      </c>
      <c r="O1692" s="1" t="e">
        <f t="shared" ca="1" si="80"/>
        <v>#NAME?</v>
      </c>
    </row>
    <row r="1693" spans="1:15">
      <c r="A1693" s="1" t="e">
        <f ca="1"/>
        <v>#NAME?</v>
      </c>
      <c r="B1693" s="1" t="e">
        <f ca="1"/>
        <v>#NAME?</v>
      </c>
      <c r="C1693" s="1" t="e">
        <f ca="1"/>
        <v>#NAME?</v>
      </c>
      <c r="D1693" s="2" t="e">
        <f ca="1"/>
        <v>#NAME?</v>
      </c>
      <c r="E1693" s="2" t="e">
        <f ca="1"/>
        <v>#NAME?</v>
      </c>
      <c r="F1693" s="1" t="e">
        <f ca="1"/>
        <v>#NAME?</v>
      </c>
      <c r="G1693" s="1" t="e">
        <f ca="1"/>
        <v>#NAME?</v>
      </c>
      <c r="H1693" s="1" t="e">
        <f ca="1"/>
        <v>#NAME?</v>
      </c>
      <c r="I1693" s="1" t="e">
        <f ca="1"/>
        <v>#NAME?</v>
      </c>
      <c r="J1693" s="1" t="e">
        <f ca="1"/>
        <v>#NAME?</v>
      </c>
      <c r="K1693" s="1" t="e">
        <f ca="1"/>
        <v>#NAME?</v>
      </c>
      <c r="L1693" s="1"/>
      <c r="M1693" s="1" t="e">
        <f t="shared" ca="1" si="78"/>
        <v>#NAME?</v>
      </c>
      <c r="N1693" s="1" t="e">
        <f t="shared" ca="1" si="79"/>
        <v>#NAME?</v>
      </c>
      <c r="O1693" s="1" t="e">
        <f t="shared" ca="1" si="80"/>
        <v>#NAME?</v>
      </c>
    </row>
    <row r="1694" spans="1:15">
      <c r="A1694" s="1" t="e">
        <f ca="1"/>
        <v>#NAME?</v>
      </c>
      <c r="B1694" s="1" t="e">
        <f ca="1"/>
        <v>#NAME?</v>
      </c>
      <c r="C1694" s="1" t="e">
        <f ca="1"/>
        <v>#NAME?</v>
      </c>
      <c r="D1694" s="2" t="e">
        <f ca="1"/>
        <v>#NAME?</v>
      </c>
      <c r="E1694" s="2" t="e">
        <f ca="1"/>
        <v>#NAME?</v>
      </c>
      <c r="F1694" s="1" t="e">
        <f ca="1"/>
        <v>#NAME?</v>
      </c>
      <c r="G1694" s="1" t="e">
        <f ca="1"/>
        <v>#NAME?</v>
      </c>
      <c r="H1694" s="1" t="e">
        <f ca="1"/>
        <v>#NAME?</v>
      </c>
      <c r="I1694" s="1" t="e">
        <f ca="1"/>
        <v>#NAME?</v>
      </c>
      <c r="J1694" s="1" t="e">
        <f ca="1"/>
        <v>#NAME?</v>
      </c>
      <c r="K1694" s="1" t="e">
        <f ca="1"/>
        <v>#NAME?</v>
      </c>
      <c r="L1694" s="1"/>
      <c r="M1694" s="1" t="e">
        <f t="shared" ca="1" si="78"/>
        <v>#NAME?</v>
      </c>
      <c r="N1694" s="1" t="e">
        <f t="shared" ca="1" si="79"/>
        <v>#NAME?</v>
      </c>
      <c r="O1694" s="1" t="e">
        <f t="shared" ca="1" si="80"/>
        <v>#NAME?</v>
      </c>
    </row>
    <row r="1695" spans="1:15">
      <c r="A1695" s="1" t="e">
        <f ca="1"/>
        <v>#NAME?</v>
      </c>
      <c r="B1695" s="1" t="e">
        <f ca="1"/>
        <v>#NAME?</v>
      </c>
      <c r="C1695" s="1" t="e">
        <f ca="1"/>
        <v>#NAME?</v>
      </c>
      <c r="D1695" s="2" t="e">
        <f ca="1"/>
        <v>#NAME?</v>
      </c>
      <c r="E1695" s="2" t="e">
        <f ca="1"/>
        <v>#NAME?</v>
      </c>
      <c r="F1695" s="1" t="e">
        <f ca="1"/>
        <v>#NAME?</v>
      </c>
      <c r="G1695" s="1" t="e">
        <f ca="1"/>
        <v>#NAME?</v>
      </c>
      <c r="H1695" s="1" t="e">
        <f ca="1"/>
        <v>#NAME?</v>
      </c>
      <c r="I1695" s="1" t="e">
        <f ca="1"/>
        <v>#NAME?</v>
      </c>
      <c r="J1695" s="1" t="e">
        <f ca="1"/>
        <v>#NAME?</v>
      </c>
      <c r="K1695" s="1" t="e">
        <f ca="1"/>
        <v>#NAME?</v>
      </c>
      <c r="L1695" s="1"/>
      <c r="M1695" s="1" t="e">
        <f t="shared" ca="1" si="78"/>
        <v>#NAME?</v>
      </c>
      <c r="N1695" s="1" t="e">
        <f t="shared" ca="1" si="79"/>
        <v>#NAME?</v>
      </c>
      <c r="O1695" s="1" t="e">
        <f t="shared" ca="1" si="80"/>
        <v>#NAME?</v>
      </c>
    </row>
    <row r="1696" spans="1:15">
      <c r="A1696" s="1" t="e">
        <f ca="1"/>
        <v>#NAME?</v>
      </c>
      <c r="B1696" s="1" t="e">
        <f ca="1"/>
        <v>#NAME?</v>
      </c>
      <c r="C1696" s="1" t="e">
        <f ca="1"/>
        <v>#NAME?</v>
      </c>
      <c r="D1696" s="2" t="e">
        <f ca="1"/>
        <v>#NAME?</v>
      </c>
      <c r="E1696" s="2" t="e">
        <f ca="1"/>
        <v>#NAME?</v>
      </c>
      <c r="F1696" s="1" t="e">
        <f ca="1"/>
        <v>#NAME?</v>
      </c>
      <c r="G1696" s="1" t="e">
        <f ca="1"/>
        <v>#NAME?</v>
      </c>
      <c r="H1696" s="1" t="e">
        <f ca="1"/>
        <v>#NAME?</v>
      </c>
      <c r="I1696" s="1" t="e">
        <f ca="1"/>
        <v>#NAME?</v>
      </c>
      <c r="J1696" s="1" t="e">
        <f ca="1"/>
        <v>#NAME?</v>
      </c>
      <c r="K1696" s="1" t="e">
        <f ca="1"/>
        <v>#NAME?</v>
      </c>
      <c r="L1696" s="1"/>
      <c r="M1696" s="1" t="e">
        <f t="shared" ca="1" si="78"/>
        <v>#NAME?</v>
      </c>
      <c r="N1696" s="1" t="e">
        <f t="shared" ca="1" si="79"/>
        <v>#NAME?</v>
      </c>
      <c r="O1696" s="1" t="e">
        <f t="shared" ca="1" si="80"/>
        <v>#NAME?</v>
      </c>
    </row>
    <row r="1697" spans="1:15">
      <c r="A1697" s="1" t="e">
        <f ca="1"/>
        <v>#NAME?</v>
      </c>
      <c r="B1697" s="1" t="e">
        <f ca="1"/>
        <v>#NAME?</v>
      </c>
      <c r="C1697" s="1" t="e">
        <f ca="1"/>
        <v>#NAME?</v>
      </c>
      <c r="D1697" s="2" t="e">
        <f ca="1"/>
        <v>#NAME?</v>
      </c>
      <c r="E1697" s="2" t="e">
        <f ca="1"/>
        <v>#NAME?</v>
      </c>
      <c r="F1697" s="1" t="e">
        <f ca="1"/>
        <v>#NAME?</v>
      </c>
      <c r="G1697" s="1" t="e">
        <f ca="1"/>
        <v>#NAME?</v>
      </c>
      <c r="H1697" s="1" t="e">
        <f ca="1"/>
        <v>#NAME?</v>
      </c>
      <c r="I1697" s="1" t="e">
        <f ca="1"/>
        <v>#NAME?</v>
      </c>
      <c r="J1697" s="1" t="e">
        <f ca="1"/>
        <v>#NAME?</v>
      </c>
      <c r="K1697" s="1" t="e">
        <f ca="1"/>
        <v>#NAME?</v>
      </c>
      <c r="L1697" s="1"/>
      <c r="M1697" s="1" t="e">
        <f t="shared" ca="1" si="78"/>
        <v>#NAME?</v>
      </c>
      <c r="N1697" s="1" t="e">
        <f t="shared" ca="1" si="79"/>
        <v>#NAME?</v>
      </c>
      <c r="O1697" s="1" t="e">
        <f t="shared" ca="1" si="80"/>
        <v>#NAME?</v>
      </c>
    </row>
    <row r="1698" spans="1:15">
      <c r="A1698" s="1" t="e">
        <f ca="1"/>
        <v>#NAME?</v>
      </c>
      <c r="B1698" s="1" t="e">
        <f ca="1"/>
        <v>#NAME?</v>
      </c>
      <c r="C1698" s="1" t="e">
        <f ca="1"/>
        <v>#NAME?</v>
      </c>
      <c r="D1698" s="2" t="e">
        <f ca="1"/>
        <v>#NAME?</v>
      </c>
      <c r="E1698" s="2" t="e">
        <f ca="1"/>
        <v>#NAME?</v>
      </c>
      <c r="F1698" s="1" t="e">
        <f ca="1"/>
        <v>#NAME?</v>
      </c>
      <c r="G1698" s="1" t="e">
        <f ca="1"/>
        <v>#NAME?</v>
      </c>
      <c r="H1698" s="1" t="e">
        <f ca="1"/>
        <v>#NAME?</v>
      </c>
      <c r="I1698" s="1" t="e">
        <f ca="1"/>
        <v>#NAME?</v>
      </c>
      <c r="J1698" s="1" t="e">
        <f ca="1"/>
        <v>#NAME?</v>
      </c>
      <c r="K1698" s="1" t="e">
        <f ca="1"/>
        <v>#NAME?</v>
      </c>
      <c r="L1698" s="1"/>
      <c r="M1698" s="1" t="e">
        <f t="shared" ca="1" si="78"/>
        <v>#NAME?</v>
      </c>
      <c r="N1698" s="1" t="e">
        <f t="shared" ca="1" si="79"/>
        <v>#NAME?</v>
      </c>
      <c r="O1698" s="1" t="e">
        <f t="shared" ca="1" si="80"/>
        <v>#NAME?</v>
      </c>
    </row>
    <row r="1699" spans="1:15">
      <c r="A1699" s="1" t="e">
        <f ca="1"/>
        <v>#NAME?</v>
      </c>
      <c r="B1699" s="1" t="e">
        <f ca="1"/>
        <v>#NAME?</v>
      </c>
      <c r="C1699" s="1" t="e">
        <f ca="1"/>
        <v>#NAME?</v>
      </c>
      <c r="D1699" s="2" t="e">
        <f ca="1"/>
        <v>#NAME?</v>
      </c>
      <c r="E1699" s="2" t="e">
        <f ca="1"/>
        <v>#NAME?</v>
      </c>
      <c r="F1699" s="1" t="e">
        <f ca="1"/>
        <v>#NAME?</v>
      </c>
      <c r="G1699" s="1" t="e">
        <f ca="1"/>
        <v>#NAME?</v>
      </c>
      <c r="H1699" s="1" t="e">
        <f ca="1"/>
        <v>#NAME?</v>
      </c>
      <c r="I1699" s="1" t="e">
        <f ca="1"/>
        <v>#NAME?</v>
      </c>
      <c r="J1699" s="1" t="e">
        <f ca="1"/>
        <v>#NAME?</v>
      </c>
      <c r="K1699" s="1" t="e">
        <f ca="1"/>
        <v>#NAME?</v>
      </c>
      <c r="L1699" s="1"/>
      <c r="M1699" s="1" t="e">
        <f t="shared" ca="1" si="78"/>
        <v>#NAME?</v>
      </c>
      <c r="N1699" s="1" t="e">
        <f t="shared" ca="1" si="79"/>
        <v>#NAME?</v>
      </c>
      <c r="O1699" s="1" t="e">
        <f t="shared" ca="1" si="80"/>
        <v>#NAME?</v>
      </c>
    </row>
    <row r="1700" spans="1:15">
      <c r="A1700" s="1" t="e">
        <f ca="1"/>
        <v>#NAME?</v>
      </c>
      <c r="B1700" s="1" t="e">
        <f ca="1"/>
        <v>#NAME?</v>
      </c>
      <c r="C1700" s="1" t="e">
        <f ca="1"/>
        <v>#NAME?</v>
      </c>
      <c r="D1700" s="2" t="e">
        <f ca="1"/>
        <v>#NAME?</v>
      </c>
      <c r="E1700" s="2" t="e">
        <f ca="1"/>
        <v>#NAME?</v>
      </c>
      <c r="F1700" s="1" t="e">
        <f ca="1"/>
        <v>#NAME?</v>
      </c>
      <c r="G1700" s="1" t="e">
        <f ca="1"/>
        <v>#NAME?</v>
      </c>
      <c r="H1700" s="1" t="e">
        <f ca="1"/>
        <v>#NAME?</v>
      </c>
      <c r="I1700" s="1" t="e">
        <f ca="1"/>
        <v>#NAME?</v>
      </c>
      <c r="J1700" s="1" t="e">
        <f ca="1"/>
        <v>#NAME?</v>
      </c>
      <c r="K1700" s="1" t="e">
        <f ca="1"/>
        <v>#NAME?</v>
      </c>
      <c r="L1700" s="1"/>
      <c r="M1700" s="1" t="e">
        <f t="shared" ca="1" si="78"/>
        <v>#NAME?</v>
      </c>
      <c r="N1700" s="1" t="e">
        <f t="shared" ca="1" si="79"/>
        <v>#NAME?</v>
      </c>
      <c r="O1700" s="1" t="e">
        <f t="shared" ca="1" si="80"/>
        <v>#NAME?</v>
      </c>
    </row>
    <row r="1701" spans="1:15">
      <c r="A1701" s="1" t="e">
        <f ca="1"/>
        <v>#NAME?</v>
      </c>
      <c r="B1701" s="1" t="e">
        <f ca="1"/>
        <v>#NAME?</v>
      </c>
      <c r="C1701" s="1" t="e">
        <f ca="1"/>
        <v>#NAME?</v>
      </c>
      <c r="D1701" s="2" t="e">
        <f ca="1"/>
        <v>#NAME?</v>
      </c>
      <c r="E1701" s="2" t="e">
        <f ca="1"/>
        <v>#NAME?</v>
      </c>
      <c r="F1701" s="1" t="e">
        <f ca="1"/>
        <v>#NAME?</v>
      </c>
      <c r="G1701" s="1" t="e">
        <f ca="1"/>
        <v>#NAME?</v>
      </c>
      <c r="H1701" s="1" t="e">
        <f ca="1"/>
        <v>#NAME?</v>
      </c>
      <c r="I1701" s="1" t="e">
        <f ca="1"/>
        <v>#NAME?</v>
      </c>
      <c r="J1701" s="1" t="e">
        <f ca="1"/>
        <v>#NAME?</v>
      </c>
      <c r="K1701" s="1" t="e">
        <f ca="1"/>
        <v>#NAME?</v>
      </c>
      <c r="L1701" s="1"/>
      <c r="M1701" s="1" t="e">
        <f t="shared" ca="1" si="78"/>
        <v>#NAME?</v>
      </c>
      <c r="N1701" s="1" t="e">
        <f t="shared" ca="1" si="79"/>
        <v>#NAME?</v>
      </c>
      <c r="O1701" s="1" t="e">
        <f t="shared" ca="1" si="80"/>
        <v>#NAME?</v>
      </c>
    </row>
    <row r="1702" spans="1:15">
      <c r="A1702" s="1" t="e">
        <f ca="1"/>
        <v>#NAME?</v>
      </c>
      <c r="B1702" s="1" t="e">
        <f ca="1"/>
        <v>#NAME?</v>
      </c>
      <c r="C1702" s="1" t="e">
        <f ca="1"/>
        <v>#NAME?</v>
      </c>
      <c r="D1702" s="2" t="e">
        <f ca="1"/>
        <v>#NAME?</v>
      </c>
      <c r="E1702" s="2" t="e">
        <f ca="1"/>
        <v>#NAME?</v>
      </c>
      <c r="F1702" s="1" t="e">
        <f ca="1"/>
        <v>#NAME?</v>
      </c>
      <c r="G1702" s="1" t="e">
        <f ca="1"/>
        <v>#NAME?</v>
      </c>
      <c r="H1702" s="1" t="e">
        <f ca="1"/>
        <v>#NAME?</v>
      </c>
      <c r="I1702" s="1" t="e">
        <f ca="1"/>
        <v>#NAME?</v>
      </c>
      <c r="J1702" s="1" t="e">
        <f ca="1"/>
        <v>#NAME?</v>
      </c>
      <c r="K1702" s="1" t="e">
        <f ca="1"/>
        <v>#NAME?</v>
      </c>
      <c r="L1702" s="1"/>
      <c r="M1702" s="1" t="e">
        <f t="shared" ca="1" si="78"/>
        <v>#NAME?</v>
      </c>
      <c r="N1702" s="1" t="e">
        <f t="shared" ca="1" si="79"/>
        <v>#NAME?</v>
      </c>
      <c r="O1702" s="1" t="e">
        <f t="shared" ca="1" si="80"/>
        <v>#NAME?</v>
      </c>
    </row>
    <row r="1703" spans="1:15">
      <c r="A1703" s="1" t="e">
        <f ca="1"/>
        <v>#NAME?</v>
      </c>
      <c r="B1703" s="1" t="e">
        <f ca="1"/>
        <v>#NAME?</v>
      </c>
      <c r="C1703" s="1" t="e">
        <f ca="1"/>
        <v>#NAME?</v>
      </c>
      <c r="D1703" s="2" t="e">
        <f ca="1"/>
        <v>#NAME?</v>
      </c>
      <c r="E1703" s="2" t="e">
        <f ca="1"/>
        <v>#NAME?</v>
      </c>
      <c r="F1703" s="1" t="e">
        <f ca="1"/>
        <v>#NAME?</v>
      </c>
      <c r="G1703" s="1" t="e">
        <f ca="1"/>
        <v>#NAME?</v>
      </c>
      <c r="H1703" s="1" t="e">
        <f ca="1"/>
        <v>#NAME?</v>
      </c>
      <c r="I1703" s="1" t="e">
        <f ca="1"/>
        <v>#NAME?</v>
      </c>
      <c r="J1703" s="1" t="e">
        <f ca="1"/>
        <v>#NAME?</v>
      </c>
      <c r="K1703" s="1" t="e">
        <f ca="1"/>
        <v>#NAME?</v>
      </c>
      <c r="L1703" s="1"/>
      <c r="M1703" s="1" t="e">
        <f t="shared" ca="1" si="78"/>
        <v>#NAME?</v>
      </c>
      <c r="N1703" s="1" t="e">
        <f t="shared" ca="1" si="79"/>
        <v>#NAME?</v>
      </c>
      <c r="O1703" s="1" t="e">
        <f t="shared" ca="1" si="80"/>
        <v>#NAME?</v>
      </c>
    </row>
    <row r="1704" spans="1:15">
      <c r="A1704" s="1" t="e">
        <f ca="1"/>
        <v>#NAME?</v>
      </c>
      <c r="B1704" s="1" t="e">
        <f ca="1"/>
        <v>#NAME?</v>
      </c>
      <c r="C1704" s="1" t="e">
        <f ca="1"/>
        <v>#NAME?</v>
      </c>
      <c r="D1704" s="2" t="e">
        <f ca="1"/>
        <v>#NAME?</v>
      </c>
      <c r="E1704" s="2" t="e">
        <f ca="1"/>
        <v>#NAME?</v>
      </c>
      <c r="F1704" s="1" t="e">
        <f ca="1"/>
        <v>#NAME?</v>
      </c>
      <c r="G1704" s="1" t="e">
        <f ca="1"/>
        <v>#NAME?</v>
      </c>
      <c r="H1704" s="1" t="e">
        <f ca="1"/>
        <v>#NAME?</v>
      </c>
      <c r="I1704" s="1" t="e">
        <f ca="1"/>
        <v>#NAME?</v>
      </c>
      <c r="J1704" s="1" t="e">
        <f ca="1"/>
        <v>#NAME?</v>
      </c>
      <c r="K1704" s="1" t="e">
        <f ca="1"/>
        <v>#NAME?</v>
      </c>
      <c r="L1704" s="1"/>
      <c r="M1704" s="1" t="e">
        <f t="shared" ca="1" si="78"/>
        <v>#NAME?</v>
      </c>
      <c r="N1704" s="1" t="e">
        <f t="shared" ca="1" si="79"/>
        <v>#NAME?</v>
      </c>
      <c r="O1704" s="1" t="e">
        <f t="shared" ca="1" si="80"/>
        <v>#NAME?</v>
      </c>
    </row>
    <row r="1705" spans="1:15">
      <c r="A1705" s="1" t="e">
        <f ca="1"/>
        <v>#NAME?</v>
      </c>
      <c r="B1705" s="1" t="e">
        <f ca="1"/>
        <v>#NAME?</v>
      </c>
      <c r="C1705" s="1" t="e">
        <f ca="1"/>
        <v>#NAME?</v>
      </c>
      <c r="D1705" s="2" t="e">
        <f ca="1"/>
        <v>#NAME?</v>
      </c>
      <c r="E1705" s="2" t="e">
        <f ca="1"/>
        <v>#NAME?</v>
      </c>
      <c r="F1705" s="1" t="e">
        <f ca="1"/>
        <v>#NAME?</v>
      </c>
      <c r="G1705" s="1" t="e">
        <f ca="1"/>
        <v>#NAME?</v>
      </c>
      <c r="H1705" s="1" t="e">
        <f ca="1"/>
        <v>#NAME?</v>
      </c>
      <c r="I1705" s="1" t="e">
        <f ca="1"/>
        <v>#NAME?</v>
      </c>
      <c r="J1705" s="1" t="e">
        <f ca="1"/>
        <v>#NAME?</v>
      </c>
      <c r="K1705" s="1" t="e">
        <f ca="1"/>
        <v>#NAME?</v>
      </c>
      <c r="L1705" s="1"/>
      <c r="M1705" s="1" t="e">
        <f t="shared" ca="1" si="78"/>
        <v>#NAME?</v>
      </c>
      <c r="N1705" s="1" t="e">
        <f t="shared" ca="1" si="79"/>
        <v>#NAME?</v>
      </c>
      <c r="O1705" s="1" t="e">
        <f t="shared" ca="1" si="80"/>
        <v>#NAME?</v>
      </c>
    </row>
    <row r="1706" spans="1:15">
      <c r="A1706" s="1" t="e">
        <f ca="1"/>
        <v>#NAME?</v>
      </c>
      <c r="B1706" s="1" t="e">
        <f ca="1"/>
        <v>#NAME?</v>
      </c>
      <c r="C1706" s="1" t="e">
        <f ca="1"/>
        <v>#NAME?</v>
      </c>
      <c r="D1706" s="2" t="e">
        <f ca="1"/>
        <v>#NAME?</v>
      </c>
      <c r="E1706" s="2" t="e">
        <f ca="1"/>
        <v>#NAME?</v>
      </c>
      <c r="F1706" s="1" t="e">
        <f ca="1"/>
        <v>#NAME?</v>
      </c>
      <c r="G1706" s="1" t="e">
        <f ca="1"/>
        <v>#NAME?</v>
      </c>
      <c r="H1706" s="1" t="e">
        <f ca="1"/>
        <v>#NAME?</v>
      </c>
      <c r="I1706" s="1" t="e">
        <f ca="1"/>
        <v>#NAME?</v>
      </c>
      <c r="J1706" s="1" t="e">
        <f ca="1"/>
        <v>#NAME?</v>
      </c>
      <c r="K1706" s="1" t="e">
        <f ca="1"/>
        <v>#NAME?</v>
      </c>
      <c r="L1706" s="1"/>
      <c r="M1706" s="1" t="e">
        <f t="shared" ca="1" si="78"/>
        <v>#NAME?</v>
      </c>
      <c r="N1706" s="1" t="e">
        <f t="shared" ca="1" si="79"/>
        <v>#NAME?</v>
      </c>
      <c r="O1706" s="1" t="e">
        <f t="shared" ca="1" si="80"/>
        <v>#NAME?</v>
      </c>
    </row>
    <row r="1707" spans="1:15">
      <c r="A1707" s="1" t="e">
        <f ca="1"/>
        <v>#NAME?</v>
      </c>
      <c r="B1707" s="1" t="e">
        <f ca="1"/>
        <v>#NAME?</v>
      </c>
      <c r="C1707" s="1" t="e">
        <f ca="1"/>
        <v>#NAME?</v>
      </c>
      <c r="D1707" s="2" t="e">
        <f ca="1"/>
        <v>#NAME?</v>
      </c>
      <c r="E1707" s="2" t="e">
        <f ca="1"/>
        <v>#NAME?</v>
      </c>
      <c r="F1707" s="1" t="e">
        <f ca="1"/>
        <v>#NAME?</v>
      </c>
      <c r="G1707" s="1" t="e">
        <f ca="1"/>
        <v>#NAME?</v>
      </c>
      <c r="H1707" s="1" t="e">
        <f ca="1"/>
        <v>#NAME?</v>
      </c>
      <c r="I1707" s="1" t="e">
        <f ca="1"/>
        <v>#NAME?</v>
      </c>
      <c r="J1707" s="1" t="e">
        <f ca="1"/>
        <v>#NAME?</v>
      </c>
      <c r="K1707" s="1" t="e">
        <f ca="1"/>
        <v>#NAME?</v>
      </c>
      <c r="L1707" s="1"/>
      <c r="M1707" s="1" t="e">
        <f t="shared" ca="1" si="78"/>
        <v>#NAME?</v>
      </c>
      <c r="N1707" s="1" t="e">
        <f t="shared" ca="1" si="79"/>
        <v>#NAME?</v>
      </c>
      <c r="O1707" s="1" t="e">
        <f t="shared" ca="1" si="80"/>
        <v>#NAME?</v>
      </c>
    </row>
    <row r="1708" spans="1:15">
      <c r="A1708" s="1" t="e">
        <f ca="1"/>
        <v>#NAME?</v>
      </c>
      <c r="B1708" s="1" t="e">
        <f ca="1"/>
        <v>#NAME?</v>
      </c>
      <c r="C1708" s="1" t="e">
        <f ca="1"/>
        <v>#NAME?</v>
      </c>
      <c r="D1708" s="2" t="e">
        <f ca="1"/>
        <v>#NAME?</v>
      </c>
      <c r="E1708" s="2" t="e">
        <f ca="1"/>
        <v>#NAME?</v>
      </c>
      <c r="F1708" s="1" t="e">
        <f ca="1"/>
        <v>#NAME?</v>
      </c>
      <c r="G1708" s="1" t="e">
        <f ca="1"/>
        <v>#NAME?</v>
      </c>
      <c r="H1708" s="1" t="e">
        <f ca="1"/>
        <v>#NAME?</v>
      </c>
      <c r="I1708" s="1" t="e">
        <f ca="1"/>
        <v>#NAME?</v>
      </c>
      <c r="J1708" s="1" t="e">
        <f ca="1"/>
        <v>#NAME?</v>
      </c>
      <c r="K1708" s="1" t="e">
        <f ca="1"/>
        <v>#NAME?</v>
      </c>
      <c r="L1708" s="1"/>
      <c r="M1708" s="1" t="e">
        <f t="shared" ca="1" si="78"/>
        <v>#NAME?</v>
      </c>
      <c r="N1708" s="1" t="e">
        <f t="shared" ca="1" si="79"/>
        <v>#NAME?</v>
      </c>
      <c r="O1708" s="1" t="e">
        <f t="shared" ca="1" si="80"/>
        <v>#NAME?</v>
      </c>
    </row>
    <row r="1709" spans="1:15">
      <c r="A1709" s="1" t="e">
        <f ca="1"/>
        <v>#NAME?</v>
      </c>
      <c r="B1709" s="1" t="e">
        <f ca="1"/>
        <v>#NAME?</v>
      </c>
      <c r="C1709" s="1" t="e">
        <f ca="1"/>
        <v>#NAME?</v>
      </c>
      <c r="D1709" s="2" t="e">
        <f ca="1"/>
        <v>#NAME?</v>
      </c>
      <c r="E1709" s="2" t="e">
        <f ca="1"/>
        <v>#NAME?</v>
      </c>
      <c r="F1709" s="1" t="e">
        <f ca="1"/>
        <v>#NAME?</v>
      </c>
      <c r="G1709" s="1" t="e">
        <f ca="1"/>
        <v>#NAME?</v>
      </c>
      <c r="H1709" s="1" t="e">
        <f ca="1"/>
        <v>#NAME?</v>
      </c>
      <c r="I1709" s="1" t="e">
        <f ca="1"/>
        <v>#NAME?</v>
      </c>
      <c r="J1709" s="1" t="e">
        <f ca="1"/>
        <v>#NAME?</v>
      </c>
      <c r="K1709" s="1" t="e">
        <f ca="1"/>
        <v>#NAME?</v>
      </c>
      <c r="L1709" s="1"/>
      <c r="M1709" s="1" t="e">
        <f t="shared" ca="1" si="78"/>
        <v>#NAME?</v>
      </c>
      <c r="N1709" s="1" t="e">
        <f t="shared" ca="1" si="79"/>
        <v>#NAME?</v>
      </c>
      <c r="O1709" s="1" t="e">
        <f t="shared" ca="1" si="80"/>
        <v>#NAME?</v>
      </c>
    </row>
    <row r="1710" spans="1:15">
      <c r="A1710" s="1" t="e">
        <f ca="1"/>
        <v>#NAME?</v>
      </c>
      <c r="B1710" s="1" t="e">
        <f ca="1"/>
        <v>#NAME?</v>
      </c>
      <c r="C1710" s="1" t="e">
        <f ca="1"/>
        <v>#NAME?</v>
      </c>
      <c r="D1710" s="2" t="e">
        <f ca="1"/>
        <v>#NAME?</v>
      </c>
      <c r="E1710" s="2" t="e">
        <f ca="1"/>
        <v>#NAME?</v>
      </c>
      <c r="F1710" s="1" t="e">
        <f ca="1"/>
        <v>#NAME?</v>
      </c>
      <c r="G1710" s="1" t="e">
        <f ca="1"/>
        <v>#NAME?</v>
      </c>
      <c r="H1710" s="1" t="e">
        <f ca="1"/>
        <v>#NAME?</v>
      </c>
      <c r="I1710" s="1" t="e">
        <f ca="1"/>
        <v>#NAME?</v>
      </c>
      <c r="J1710" s="1" t="e">
        <f ca="1"/>
        <v>#NAME?</v>
      </c>
      <c r="K1710" s="1" t="e">
        <f ca="1"/>
        <v>#NAME?</v>
      </c>
      <c r="L1710" s="1"/>
      <c r="M1710" s="1" t="e">
        <f t="shared" ca="1" si="78"/>
        <v>#NAME?</v>
      </c>
      <c r="N1710" s="1" t="e">
        <f t="shared" ca="1" si="79"/>
        <v>#NAME?</v>
      </c>
      <c r="O1710" s="1" t="e">
        <f t="shared" ca="1" si="80"/>
        <v>#NAME?</v>
      </c>
    </row>
    <row r="1711" spans="1:15">
      <c r="A1711" s="1" t="e">
        <f ca="1"/>
        <v>#NAME?</v>
      </c>
      <c r="B1711" s="1" t="e">
        <f ca="1"/>
        <v>#NAME?</v>
      </c>
      <c r="C1711" s="1" t="e">
        <f ca="1"/>
        <v>#NAME?</v>
      </c>
      <c r="D1711" s="2" t="e">
        <f ca="1"/>
        <v>#NAME?</v>
      </c>
      <c r="E1711" s="2" t="e">
        <f ca="1"/>
        <v>#NAME?</v>
      </c>
      <c r="F1711" s="1" t="e">
        <f ca="1"/>
        <v>#NAME?</v>
      </c>
      <c r="G1711" s="1" t="e">
        <f ca="1"/>
        <v>#NAME?</v>
      </c>
      <c r="H1711" s="1" t="e">
        <f ca="1"/>
        <v>#NAME?</v>
      </c>
      <c r="I1711" s="1" t="e">
        <f ca="1"/>
        <v>#NAME?</v>
      </c>
      <c r="J1711" s="1" t="e">
        <f ca="1"/>
        <v>#NAME?</v>
      </c>
      <c r="K1711" s="1" t="e">
        <f ca="1"/>
        <v>#NAME?</v>
      </c>
      <c r="L1711" s="1"/>
      <c r="M1711" s="1" t="e">
        <f t="shared" ca="1" si="78"/>
        <v>#NAME?</v>
      </c>
      <c r="N1711" s="1" t="e">
        <f t="shared" ca="1" si="79"/>
        <v>#NAME?</v>
      </c>
      <c r="O1711" s="1" t="e">
        <f t="shared" ca="1" si="80"/>
        <v>#NAME?</v>
      </c>
    </row>
    <row r="1712" spans="1:15">
      <c r="A1712" s="1" t="e">
        <f ca="1"/>
        <v>#NAME?</v>
      </c>
      <c r="B1712" s="1" t="e">
        <f ca="1"/>
        <v>#NAME?</v>
      </c>
      <c r="C1712" s="1" t="e">
        <f ca="1"/>
        <v>#NAME?</v>
      </c>
      <c r="D1712" s="2" t="e">
        <f ca="1"/>
        <v>#NAME?</v>
      </c>
      <c r="E1712" s="2" t="e">
        <f ca="1"/>
        <v>#NAME?</v>
      </c>
      <c r="F1712" s="1" t="e">
        <f ca="1"/>
        <v>#NAME?</v>
      </c>
      <c r="G1712" s="1" t="e">
        <f ca="1"/>
        <v>#NAME?</v>
      </c>
      <c r="H1712" s="1" t="e">
        <f ca="1"/>
        <v>#NAME?</v>
      </c>
      <c r="I1712" s="1" t="e">
        <f ca="1"/>
        <v>#NAME?</v>
      </c>
      <c r="J1712" s="1" t="e">
        <f ca="1"/>
        <v>#NAME?</v>
      </c>
      <c r="K1712" s="1" t="e">
        <f ca="1"/>
        <v>#NAME?</v>
      </c>
      <c r="L1712" s="1"/>
      <c r="M1712" s="1" t="e">
        <f t="shared" ca="1" si="78"/>
        <v>#NAME?</v>
      </c>
      <c r="N1712" s="1" t="e">
        <f t="shared" ca="1" si="79"/>
        <v>#NAME?</v>
      </c>
      <c r="O1712" s="1" t="e">
        <f t="shared" ca="1" si="80"/>
        <v>#NAME?</v>
      </c>
    </row>
    <row r="1713" spans="1:15">
      <c r="A1713" s="1" t="e">
        <f ca="1"/>
        <v>#NAME?</v>
      </c>
      <c r="B1713" s="1" t="e">
        <f ca="1"/>
        <v>#NAME?</v>
      </c>
      <c r="C1713" s="1" t="e">
        <f ca="1"/>
        <v>#NAME?</v>
      </c>
      <c r="D1713" s="2" t="e">
        <f ca="1"/>
        <v>#NAME?</v>
      </c>
      <c r="E1713" s="2" t="e">
        <f ca="1"/>
        <v>#NAME?</v>
      </c>
      <c r="F1713" s="1" t="e">
        <f ca="1"/>
        <v>#NAME?</v>
      </c>
      <c r="G1713" s="1" t="e">
        <f ca="1"/>
        <v>#NAME?</v>
      </c>
      <c r="H1713" s="1" t="e">
        <f ca="1"/>
        <v>#NAME?</v>
      </c>
      <c r="I1713" s="1" t="e">
        <f ca="1"/>
        <v>#NAME?</v>
      </c>
      <c r="J1713" s="1" t="e">
        <f ca="1"/>
        <v>#NAME?</v>
      </c>
      <c r="K1713" s="1" t="e">
        <f ca="1"/>
        <v>#NAME?</v>
      </c>
      <c r="L1713" s="1"/>
      <c r="M1713" s="1" t="e">
        <f t="shared" ca="1" si="78"/>
        <v>#NAME?</v>
      </c>
      <c r="N1713" s="1" t="e">
        <f t="shared" ca="1" si="79"/>
        <v>#NAME?</v>
      </c>
      <c r="O1713" s="1" t="e">
        <f t="shared" ca="1" si="80"/>
        <v>#NAME?</v>
      </c>
    </row>
    <row r="1714" spans="1:15">
      <c r="A1714" s="1" t="e">
        <f ca="1"/>
        <v>#NAME?</v>
      </c>
      <c r="B1714" s="1" t="e">
        <f ca="1"/>
        <v>#NAME?</v>
      </c>
      <c r="C1714" s="1" t="e">
        <f ca="1"/>
        <v>#NAME?</v>
      </c>
      <c r="D1714" s="2" t="e">
        <f ca="1"/>
        <v>#NAME?</v>
      </c>
      <c r="E1714" s="2" t="e">
        <f ca="1"/>
        <v>#NAME?</v>
      </c>
      <c r="F1714" s="1" t="e">
        <f ca="1"/>
        <v>#NAME?</v>
      </c>
      <c r="G1714" s="1" t="e">
        <f ca="1"/>
        <v>#NAME?</v>
      </c>
      <c r="H1714" s="1" t="e">
        <f ca="1"/>
        <v>#NAME?</v>
      </c>
      <c r="I1714" s="1" t="e">
        <f ca="1"/>
        <v>#NAME?</v>
      </c>
      <c r="J1714" s="1" t="e">
        <f ca="1"/>
        <v>#NAME?</v>
      </c>
      <c r="K1714" s="1" t="e">
        <f ca="1"/>
        <v>#NAME?</v>
      </c>
      <c r="L1714" s="1"/>
      <c r="M1714" s="1" t="e">
        <f t="shared" ca="1" si="78"/>
        <v>#NAME?</v>
      </c>
      <c r="N1714" s="1" t="e">
        <f t="shared" ca="1" si="79"/>
        <v>#NAME?</v>
      </c>
      <c r="O1714" s="1" t="e">
        <f t="shared" ca="1" si="80"/>
        <v>#NAME?</v>
      </c>
    </row>
    <row r="1715" spans="1:15">
      <c r="A1715" s="1" t="e">
        <f ca="1"/>
        <v>#NAME?</v>
      </c>
      <c r="B1715" s="1" t="e">
        <f ca="1"/>
        <v>#NAME?</v>
      </c>
      <c r="C1715" s="1" t="e">
        <f ca="1"/>
        <v>#NAME?</v>
      </c>
      <c r="D1715" s="2" t="e">
        <f ca="1"/>
        <v>#NAME?</v>
      </c>
      <c r="E1715" s="2" t="e">
        <f ca="1"/>
        <v>#NAME?</v>
      </c>
      <c r="F1715" s="1" t="e">
        <f ca="1"/>
        <v>#NAME?</v>
      </c>
      <c r="G1715" s="1" t="e">
        <f ca="1"/>
        <v>#NAME?</v>
      </c>
      <c r="H1715" s="1" t="e">
        <f ca="1"/>
        <v>#NAME?</v>
      </c>
      <c r="I1715" s="1" t="e">
        <f ca="1"/>
        <v>#NAME?</v>
      </c>
      <c r="J1715" s="1" t="e">
        <f ca="1"/>
        <v>#NAME?</v>
      </c>
      <c r="K1715" s="1" t="e">
        <f ca="1"/>
        <v>#NAME?</v>
      </c>
      <c r="L1715" s="1"/>
      <c r="M1715" s="1" t="e">
        <f t="shared" ca="1" si="78"/>
        <v>#NAME?</v>
      </c>
      <c r="N1715" s="1" t="e">
        <f t="shared" ca="1" si="79"/>
        <v>#NAME?</v>
      </c>
      <c r="O1715" s="1" t="e">
        <f t="shared" ca="1" si="80"/>
        <v>#NAME?</v>
      </c>
    </row>
    <row r="1716" spans="1:15">
      <c r="A1716" s="1" t="e">
        <f ca="1"/>
        <v>#NAME?</v>
      </c>
      <c r="B1716" s="1" t="e">
        <f ca="1"/>
        <v>#NAME?</v>
      </c>
      <c r="C1716" s="1" t="e">
        <f ca="1"/>
        <v>#NAME?</v>
      </c>
      <c r="D1716" s="2" t="e">
        <f ca="1"/>
        <v>#NAME?</v>
      </c>
      <c r="E1716" s="2" t="e">
        <f ca="1"/>
        <v>#NAME?</v>
      </c>
      <c r="F1716" s="1" t="e">
        <f ca="1"/>
        <v>#NAME?</v>
      </c>
      <c r="G1716" s="1" t="e">
        <f ca="1"/>
        <v>#NAME?</v>
      </c>
      <c r="H1716" s="1" t="e">
        <f ca="1"/>
        <v>#NAME?</v>
      </c>
      <c r="I1716" s="1" t="e">
        <f ca="1"/>
        <v>#NAME?</v>
      </c>
      <c r="J1716" s="1" t="e">
        <f ca="1"/>
        <v>#NAME?</v>
      </c>
      <c r="K1716" s="1" t="e">
        <f ca="1"/>
        <v>#NAME?</v>
      </c>
      <c r="L1716" s="1"/>
      <c r="M1716" s="1" t="e">
        <f t="shared" ca="1" si="78"/>
        <v>#NAME?</v>
      </c>
      <c r="N1716" s="1" t="e">
        <f t="shared" ca="1" si="79"/>
        <v>#NAME?</v>
      </c>
      <c r="O1716" s="1" t="e">
        <f t="shared" ca="1" si="80"/>
        <v>#NAME?</v>
      </c>
    </row>
    <row r="1717" spans="1:15">
      <c r="A1717" s="1" t="e">
        <f ca="1"/>
        <v>#NAME?</v>
      </c>
      <c r="B1717" s="1" t="e">
        <f ca="1"/>
        <v>#NAME?</v>
      </c>
      <c r="C1717" s="1" t="e">
        <f ca="1"/>
        <v>#NAME?</v>
      </c>
      <c r="D1717" s="2" t="e">
        <f ca="1"/>
        <v>#NAME?</v>
      </c>
      <c r="E1717" s="2" t="e">
        <f ca="1"/>
        <v>#NAME?</v>
      </c>
      <c r="F1717" s="1" t="e">
        <f ca="1"/>
        <v>#NAME?</v>
      </c>
      <c r="G1717" s="1" t="e">
        <f ca="1"/>
        <v>#NAME?</v>
      </c>
      <c r="H1717" s="1" t="e">
        <f ca="1"/>
        <v>#NAME?</v>
      </c>
      <c r="I1717" s="1" t="e">
        <f ca="1"/>
        <v>#NAME?</v>
      </c>
      <c r="J1717" s="1" t="e">
        <f ca="1"/>
        <v>#NAME?</v>
      </c>
      <c r="K1717" s="1" t="e">
        <f ca="1"/>
        <v>#NAME?</v>
      </c>
      <c r="L1717" s="1"/>
      <c r="M1717" s="1" t="e">
        <f t="shared" ca="1" si="78"/>
        <v>#NAME?</v>
      </c>
      <c r="N1717" s="1" t="e">
        <f t="shared" ca="1" si="79"/>
        <v>#NAME?</v>
      </c>
      <c r="O1717" s="1" t="e">
        <f t="shared" ca="1" si="80"/>
        <v>#NAME?</v>
      </c>
    </row>
    <row r="1718" spans="1:15">
      <c r="A1718" s="1" t="e">
        <f ca="1"/>
        <v>#NAME?</v>
      </c>
      <c r="B1718" s="1" t="e">
        <f ca="1"/>
        <v>#NAME?</v>
      </c>
      <c r="C1718" s="1" t="e">
        <f ca="1"/>
        <v>#NAME?</v>
      </c>
      <c r="D1718" s="2" t="e">
        <f ca="1"/>
        <v>#NAME?</v>
      </c>
      <c r="E1718" s="2" t="e">
        <f ca="1"/>
        <v>#NAME?</v>
      </c>
      <c r="F1718" s="1" t="e">
        <f ca="1"/>
        <v>#NAME?</v>
      </c>
      <c r="G1718" s="1" t="e">
        <f ca="1"/>
        <v>#NAME?</v>
      </c>
      <c r="H1718" s="1" t="e">
        <f ca="1"/>
        <v>#NAME?</v>
      </c>
      <c r="I1718" s="1" t="e">
        <f ca="1"/>
        <v>#NAME?</v>
      </c>
      <c r="J1718" s="1" t="e">
        <f ca="1"/>
        <v>#NAME?</v>
      </c>
      <c r="K1718" s="1" t="e">
        <f ca="1"/>
        <v>#NAME?</v>
      </c>
      <c r="L1718" s="1"/>
      <c r="M1718" s="1" t="e">
        <f t="shared" ca="1" si="78"/>
        <v>#NAME?</v>
      </c>
      <c r="N1718" s="1" t="e">
        <f t="shared" ca="1" si="79"/>
        <v>#NAME?</v>
      </c>
      <c r="O1718" s="1" t="e">
        <f t="shared" ca="1" si="80"/>
        <v>#NAME?</v>
      </c>
    </row>
    <row r="1719" spans="1:15">
      <c r="A1719" s="1" t="e">
        <f ca="1"/>
        <v>#NAME?</v>
      </c>
      <c r="B1719" s="1" t="e">
        <f ca="1"/>
        <v>#NAME?</v>
      </c>
      <c r="C1719" s="1" t="e">
        <f ca="1"/>
        <v>#NAME?</v>
      </c>
      <c r="D1719" s="2" t="e">
        <f ca="1"/>
        <v>#NAME?</v>
      </c>
      <c r="E1719" s="2" t="e">
        <f ca="1"/>
        <v>#NAME?</v>
      </c>
      <c r="F1719" s="1" t="e">
        <f ca="1"/>
        <v>#NAME?</v>
      </c>
      <c r="G1719" s="1" t="e">
        <f ca="1"/>
        <v>#NAME?</v>
      </c>
      <c r="H1719" s="1" t="e">
        <f ca="1"/>
        <v>#NAME?</v>
      </c>
      <c r="I1719" s="1" t="e">
        <f ca="1"/>
        <v>#NAME?</v>
      </c>
      <c r="J1719" s="1" t="e">
        <f ca="1"/>
        <v>#NAME?</v>
      </c>
      <c r="K1719" s="1" t="e">
        <f ca="1"/>
        <v>#NAME?</v>
      </c>
      <c r="L1719" s="1"/>
      <c r="M1719" s="1" t="e">
        <f t="shared" ca="1" si="78"/>
        <v>#NAME?</v>
      </c>
      <c r="N1719" s="1" t="e">
        <f t="shared" ca="1" si="79"/>
        <v>#NAME?</v>
      </c>
      <c r="O1719" s="1" t="e">
        <f t="shared" ca="1" si="80"/>
        <v>#NAME?</v>
      </c>
    </row>
    <row r="1720" spans="1:15">
      <c r="A1720" s="1" t="e">
        <f ca="1"/>
        <v>#NAME?</v>
      </c>
      <c r="B1720" s="1" t="e">
        <f ca="1"/>
        <v>#NAME?</v>
      </c>
      <c r="C1720" s="1" t="e">
        <f ca="1"/>
        <v>#NAME?</v>
      </c>
      <c r="D1720" s="2" t="e">
        <f ca="1"/>
        <v>#NAME?</v>
      </c>
      <c r="E1720" s="2" t="e">
        <f ca="1"/>
        <v>#NAME?</v>
      </c>
      <c r="F1720" s="1" t="e">
        <f ca="1"/>
        <v>#NAME?</v>
      </c>
      <c r="G1720" s="1" t="e">
        <f ca="1"/>
        <v>#NAME?</v>
      </c>
      <c r="H1720" s="1" t="e">
        <f ca="1"/>
        <v>#NAME?</v>
      </c>
      <c r="I1720" s="1" t="e">
        <f ca="1"/>
        <v>#NAME?</v>
      </c>
      <c r="J1720" s="1" t="e">
        <f ca="1"/>
        <v>#NAME?</v>
      </c>
      <c r="K1720" s="1" t="e">
        <f ca="1"/>
        <v>#NAME?</v>
      </c>
      <c r="L1720" s="1"/>
      <c r="M1720" s="1" t="e">
        <f t="shared" ca="1" si="78"/>
        <v>#NAME?</v>
      </c>
      <c r="N1720" s="1" t="e">
        <f t="shared" ca="1" si="79"/>
        <v>#NAME?</v>
      </c>
      <c r="O1720" s="1" t="e">
        <f t="shared" ca="1" si="80"/>
        <v>#NAME?</v>
      </c>
    </row>
    <row r="1721" spans="1:15">
      <c r="A1721" s="1" t="e">
        <f ca="1"/>
        <v>#NAME?</v>
      </c>
      <c r="B1721" s="1" t="e">
        <f ca="1"/>
        <v>#NAME?</v>
      </c>
      <c r="C1721" s="1" t="e">
        <f ca="1"/>
        <v>#NAME?</v>
      </c>
      <c r="D1721" s="2" t="e">
        <f ca="1"/>
        <v>#NAME?</v>
      </c>
      <c r="E1721" s="2" t="e">
        <f ca="1"/>
        <v>#NAME?</v>
      </c>
      <c r="F1721" s="1" t="e">
        <f ca="1"/>
        <v>#NAME?</v>
      </c>
      <c r="G1721" s="1" t="e">
        <f ca="1"/>
        <v>#NAME?</v>
      </c>
      <c r="H1721" s="1" t="e">
        <f ca="1"/>
        <v>#NAME?</v>
      </c>
      <c r="I1721" s="1" t="e">
        <f ca="1"/>
        <v>#NAME?</v>
      </c>
      <c r="J1721" s="1" t="e">
        <f ca="1"/>
        <v>#NAME?</v>
      </c>
      <c r="K1721" s="1" t="e">
        <f ca="1"/>
        <v>#NAME?</v>
      </c>
      <c r="L1721" s="1"/>
      <c r="M1721" s="1" t="e">
        <f t="shared" ca="1" si="78"/>
        <v>#NAME?</v>
      </c>
      <c r="N1721" s="1" t="e">
        <f t="shared" ca="1" si="79"/>
        <v>#NAME?</v>
      </c>
      <c r="O1721" s="1" t="e">
        <f t="shared" ca="1" si="80"/>
        <v>#NAME?</v>
      </c>
    </row>
    <row r="1722" spans="1:15">
      <c r="A1722" s="1" t="e">
        <f ca="1"/>
        <v>#NAME?</v>
      </c>
      <c r="B1722" s="1" t="e">
        <f ca="1"/>
        <v>#NAME?</v>
      </c>
      <c r="C1722" s="1" t="e">
        <f ca="1"/>
        <v>#NAME?</v>
      </c>
      <c r="D1722" s="2" t="e">
        <f ca="1"/>
        <v>#NAME?</v>
      </c>
      <c r="E1722" s="2" t="e">
        <f ca="1"/>
        <v>#NAME?</v>
      </c>
      <c r="F1722" s="1" t="e">
        <f ca="1"/>
        <v>#NAME?</v>
      </c>
      <c r="G1722" s="1" t="e">
        <f ca="1"/>
        <v>#NAME?</v>
      </c>
      <c r="H1722" s="1" t="e">
        <f ca="1"/>
        <v>#NAME?</v>
      </c>
      <c r="I1722" s="1" t="e">
        <f ca="1"/>
        <v>#NAME?</v>
      </c>
      <c r="J1722" s="1" t="e">
        <f ca="1"/>
        <v>#NAME?</v>
      </c>
      <c r="K1722" s="1" t="e">
        <f ca="1"/>
        <v>#NAME?</v>
      </c>
      <c r="L1722" s="1"/>
      <c r="M1722" s="1" t="e">
        <f t="shared" ca="1" si="78"/>
        <v>#NAME?</v>
      </c>
      <c r="N1722" s="1" t="e">
        <f t="shared" ca="1" si="79"/>
        <v>#NAME?</v>
      </c>
      <c r="O1722" s="1" t="e">
        <f t="shared" ca="1" si="80"/>
        <v>#NAME?</v>
      </c>
    </row>
    <row r="1723" spans="1:15">
      <c r="A1723" s="1" t="e">
        <f ca="1"/>
        <v>#NAME?</v>
      </c>
      <c r="B1723" s="1" t="e">
        <f ca="1"/>
        <v>#NAME?</v>
      </c>
      <c r="C1723" s="1" t="e">
        <f ca="1"/>
        <v>#NAME?</v>
      </c>
      <c r="D1723" s="2" t="e">
        <f ca="1"/>
        <v>#NAME?</v>
      </c>
      <c r="E1723" s="2" t="e">
        <f ca="1"/>
        <v>#NAME?</v>
      </c>
      <c r="F1723" s="1" t="e">
        <f ca="1"/>
        <v>#NAME?</v>
      </c>
      <c r="G1723" s="1" t="e">
        <f ca="1"/>
        <v>#NAME?</v>
      </c>
      <c r="H1723" s="1" t="e">
        <f ca="1"/>
        <v>#NAME?</v>
      </c>
      <c r="I1723" s="1" t="e">
        <f ca="1"/>
        <v>#NAME?</v>
      </c>
      <c r="J1723" s="1" t="e">
        <f ca="1"/>
        <v>#NAME?</v>
      </c>
      <c r="K1723" s="1" t="e">
        <f ca="1"/>
        <v>#NAME?</v>
      </c>
      <c r="L1723" s="1"/>
      <c r="M1723" s="1" t="e">
        <f t="shared" ca="1" si="78"/>
        <v>#NAME?</v>
      </c>
      <c r="N1723" s="1" t="e">
        <f t="shared" ca="1" si="79"/>
        <v>#NAME?</v>
      </c>
      <c r="O1723" s="1" t="e">
        <f t="shared" ca="1" si="80"/>
        <v>#NAME?</v>
      </c>
    </row>
    <row r="1724" spans="1:15">
      <c r="A1724" s="1" t="e">
        <f ca="1"/>
        <v>#NAME?</v>
      </c>
      <c r="B1724" s="1" t="e">
        <f ca="1"/>
        <v>#NAME?</v>
      </c>
      <c r="C1724" s="1" t="e">
        <f ca="1"/>
        <v>#NAME?</v>
      </c>
      <c r="D1724" s="2" t="e">
        <f ca="1"/>
        <v>#NAME?</v>
      </c>
      <c r="E1724" s="2" t="e">
        <f ca="1"/>
        <v>#NAME?</v>
      </c>
      <c r="F1724" s="1" t="e">
        <f ca="1"/>
        <v>#NAME?</v>
      </c>
      <c r="G1724" s="1" t="e">
        <f ca="1"/>
        <v>#NAME?</v>
      </c>
      <c r="H1724" s="1" t="e">
        <f ca="1"/>
        <v>#NAME?</v>
      </c>
      <c r="I1724" s="1" t="e">
        <f ca="1"/>
        <v>#NAME?</v>
      </c>
      <c r="J1724" s="1" t="e">
        <f ca="1"/>
        <v>#NAME?</v>
      </c>
      <c r="K1724" s="1" t="e">
        <f ca="1"/>
        <v>#NAME?</v>
      </c>
      <c r="L1724" s="1"/>
      <c r="M1724" s="1" t="e">
        <f t="shared" ca="1" si="78"/>
        <v>#NAME?</v>
      </c>
      <c r="N1724" s="1" t="e">
        <f t="shared" ca="1" si="79"/>
        <v>#NAME?</v>
      </c>
      <c r="O1724" s="1" t="e">
        <f t="shared" ca="1" si="80"/>
        <v>#NAME?</v>
      </c>
    </row>
    <row r="1725" spans="1:15">
      <c r="A1725" s="1" t="e">
        <f ca="1"/>
        <v>#NAME?</v>
      </c>
      <c r="B1725" s="1" t="e">
        <f ca="1"/>
        <v>#NAME?</v>
      </c>
      <c r="C1725" s="1" t="e">
        <f ca="1"/>
        <v>#NAME?</v>
      </c>
      <c r="D1725" s="2" t="e">
        <f ca="1"/>
        <v>#NAME?</v>
      </c>
      <c r="E1725" s="2" t="e">
        <f ca="1"/>
        <v>#NAME?</v>
      </c>
      <c r="F1725" s="1" t="e">
        <f ca="1"/>
        <v>#NAME?</v>
      </c>
      <c r="G1725" s="1" t="e">
        <f ca="1"/>
        <v>#NAME?</v>
      </c>
      <c r="H1725" s="1" t="e">
        <f ca="1"/>
        <v>#NAME?</v>
      </c>
      <c r="I1725" s="1" t="e">
        <f ca="1"/>
        <v>#NAME?</v>
      </c>
      <c r="J1725" s="1" t="e">
        <f ca="1"/>
        <v>#NAME?</v>
      </c>
      <c r="K1725" s="1" t="e">
        <f ca="1"/>
        <v>#NAME?</v>
      </c>
      <c r="L1725" s="1"/>
      <c r="M1725" s="1" t="e">
        <f t="shared" ca="1" si="78"/>
        <v>#NAME?</v>
      </c>
      <c r="N1725" s="1" t="e">
        <f t="shared" ca="1" si="79"/>
        <v>#NAME?</v>
      </c>
      <c r="O1725" s="1" t="e">
        <f t="shared" ca="1" si="80"/>
        <v>#NAME?</v>
      </c>
    </row>
    <row r="1726" spans="1:15">
      <c r="A1726" s="1" t="e">
        <f ca="1"/>
        <v>#NAME?</v>
      </c>
      <c r="B1726" s="1" t="e">
        <f ca="1"/>
        <v>#NAME?</v>
      </c>
      <c r="C1726" s="1" t="e">
        <f ca="1"/>
        <v>#NAME?</v>
      </c>
      <c r="D1726" s="2" t="e">
        <f ca="1"/>
        <v>#NAME?</v>
      </c>
      <c r="E1726" s="2" t="e">
        <f ca="1"/>
        <v>#NAME?</v>
      </c>
      <c r="F1726" s="1" t="e">
        <f ca="1"/>
        <v>#NAME?</v>
      </c>
      <c r="G1726" s="1" t="e">
        <f ca="1"/>
        <v>#NAME?</v>
      </c>
      <c r="H1726" s="1" t="e">
        <f ca="1"/>
        <v>#NAME?</v>
      </c>
      <c r="I1726" s="1" t="e">
        <f ca="1"/>
        <v>#NAME?</v>
      </c>
      <c r="J1726" s="1" t="e">
        <f ca="1"/>
        <v>#NAME?</v>
      </c>
      <c r="K1726" s="1" t="e">
        <f ca="1"/>
        <v>#NAME?</v>
      </c>
      <c r="L1726" s="1"/>
      <c r="M1726" s="1" t="e">
        <f t="shared" ca="1" si="78"/>
        <v>#NAME?</v>
      </c>
      <c r="N1726" s="1" t="e">
        <f t="shared" ca="1" si="79"/>
        <v>#NAME?</v>
      </c>
      <c r="O1726" s="1" t="e">
        <f t="shared" ca="1" si="80"/>
        <v>#NAME?</v>
      </c>
    </row>
    <row r="1727" spans="1:15">
      <c r="A1727" s="1" t="e">
        <f ca="1"/>
        <v>#NAME?</v>
      </c>
      <c r="B1727" s="1" t="e">
        <f ca="1"/>
        <v>#NAME?</v>
      </c>
      <c r="C1727" s="1" t="e">
        <f ca="1"/>
        <v>#NAME?</v>
      </c>
      <c r="D1727" s="2" t="e">
        <f ca="1"/>
        <v>#NAME?</v>
      </c>
      <c r="E1727" s="2" t="e">
        <f ca="1"/>
        <v>#NAME?</v>
      </c>
      <c r="F1727" s="1" t="e">
        <f ca="1"/>
        <v>#NAME?</v>
      </c>
      <c r="G1727" s="1" t="e">
        <f ca="1"/>
        <v>#NAME?</v>
      </c>
      <c r="H1727" s="1" t="e">
        <f ca="1"/>
        <v>#NAME?</v>
      </c>
      <c r="I1727" s="1" t="e">
        <f ca="1"/>
        <v>#NAME?</v>
      </c>
      <c r="J1727" s="1" t="e">
        <f ca="1"/>
        <v>#NAME?</v>
      </c>
      <c r="K1727" s="1" t="e">
        <f ca="1"/>
        <v>#NAME?</v>
      </c>
      <c r="L1727" s="1"/>
      <c r="M1727" s="1" t="e">
        <f t="shared" ca="1" si="78"/>
        <v>#NAME?</v>
      </c>
      <c r="N1727" s="1" t="e">
        <f t="shared" ca="1" si="79"/>
        <v>#NAME?</v>
      </c>
      <c r="O1727" s="1" t="e">
        <f t="shared" ca="1" si="80"/>
        <v>#NAME?</v>
      </c>
    </row>
    <row r="1728" spans="1:15">
      <c r="A1728" s="1" t="e">
        <f ca="1"/>
        <v>#NAME?</v>
      </c>
      <c r="B1728" s="1" t="e">
        <f ca="1"/>
        <v>#NAME?</v>
      </c>
      <c r="C1728" s="1" t="e">
        <f ca="1"/>
        <v>#NAME?</v>
      </c>
      <c r="D1728" s="2" t="e">
        <f ca="1"/>
        <v>#NAME?</v>
      </c>
      <c r="E1728" s="2" t="e">
        <f ca="1"/>
        <v>#NAME?</v>
      </c>
      <c r="F1728" s="1" t="e">
        <f ca="1"/>
        <v>#NAME?</v>
      </c>
      <c r="G1728" s="1" t="e">
        <f ca="1"/>
        <v>#NAME?</v>
      </c>
      <c r="H1728" s="1" t="e">
        <f ca="1"/>
        <v>#NAME?</v>
      </c>
      <c r="I1728" s="1" t="e">
        <f ca="1"/>
        <v>#NAME?</v>
      </c>
      <c r="J1728" s="1" t="e">
        <f ca="1"/>
        <v>#NAME?</v>
      </c>
      <c r="K1728" s="1" t="e">
        <f ca="1"/>
        <v>#NAME?</v>
      </c>
      <c r="L1728" s="1"/>
      <c r="M1728" s="1" t="e">
        <f t="shared" ca="1" si="78"/>
        <v>#NAME?</v>
      </c>
      <c r="N1728" s="1" t="e">
        <f t="shared" ca="1" si="79"/>
        <v>#NAME?</v>
      </c>
      <c r="O1728" s="1" t="e">
        <f t="shared" ca="1" si="80"/>
        <v>#NAME?</v>
      </c>
    </row>
    <row r="1729" spans="1:15">
      <c r="A1729" s="1" t="e">
        <f ca="1"/>
        <v>#NAME?</v>
      </c>
      <c r="B1729" s="1" t="e">
        <f ca="1"/>
        <v>#NAME?</v>
      </c>
      <c r="C1729" s="1" t="e">
        <f ca="1"/>
        <v>#NAME?</v>
      </c>
      <c r="D1729" s="2" t="e">
        <f ca="1"/>
        <v>#NAME?</v>
      </c>
      <c r="E1729" s="2" t="e">
        <f ca="1"/>
        <v>#NAME?</v>
      </c>
      <c r="F1729" s="1" t="e">
        <f ca="1"/>
        <v>#NAME?</v>
      </c>
      <c r="G1729" s="1" t="e">
        <f ca="1"/>
        <v>#NAME?</v>
      </c>
      <c r="H1729" s="1" t="e">
        <f ca="1"/>
        <v>#NAME?</v>
      </c>
      <c r="I1729" s="1" t="e">
        <f ca="1"/>
        <v>#NAME?</v>
      </c>
      <c r="J1729" s="1" t="e">
        <f ca="1"/>
        <v>#NAME?</v>
      </c>
      <c r="K1729" s="1" t="e">
        <f ca="1"/>
        <v>#NAME?</v>
      </c>
      <c r="L1729" s="1"/>
      <c r="M1729" s="1" t="e">
        <f t="shared" ca="1" si="78"/>
        <v>#NAME?</v>
      </c>
      <c r="N1729" s="1" t="e">
        <f t="shared" ca="1" si="79"/>
        <v>#NAME?</v>
      </c>
      <c r="O1729" s="1" t="e">
        <f t="shared" ca="1" si="80"/>
        <v>#NAME?</v>
      </c>
    </row>
    <row r="1730" spans="1:15">
      <c r="A1730" s="1" t="e">
        <f ca="1"/>
        <v>#NAME?</v>
      </c>
      <c r="B1730" s="1" t="e">
        <f ca="1"/>
        <v>#NAME?</v>
      </c>
      <c r="C1730" s="1" t="e">
        <f ca="1"/>
        <v>#NAME?</v>
      </c>
      <c r="D1730" s="2" t="e">
        <f ca="1"/>
        <v>#NAME?</v>
      </c>
      <c r="E1730" s="2" t="e">
        <f ca="1"/>
        <v>#NAME?</v>
      </c>
      <c r="F1730" s="1" t="e">
        <f ca="1"/>
        <v>#NAME?</v>
      </c>
      <c r="G1730" s="1" t="e">
        <f ca="1"/>
        <v>#NAME?</v>
      </c>
      <c r="H1730" s="1" t="e">
        <f ca="1"/>
        <v>#NAME?</v>
      </c>
      <c r="I1730" s="1" t="e">
        <f ca="1"/>
        <v>#NAME?</v>
      </c>
      <c r="J1730" s="1" t="e">
        <f ca="1"/>
        <v>#NAME?</v>
      </c>
      <c r="K1730" s="1" t="e">
        <f ca="1"/>
        <v>#NAME?</v>
      </c>
      <c r="L1730" s="1"/>
      <c r="M1730" s="1" t="e">
        <f t="shared" ca="1" si="78"/>
        <v>#NAME?</v>
      </c>
      <c r="N1730" s="1" t="e">
        <f t="shared" ca="1" si="79"/>
        <v>#NAME?</v>
      </c>
      <c r="O1730" s="1" t="e">
        <f t="shared" ca="1" si="80"/>
        <v>#NAME?</v>
      </c>
    </row>
    <row r="1731" spans="1:15">
      <c r="A1731" s="1" t="e">
        <f ca="1"/>
        <v>#NAME?</v>
      </c>
      <c r="B1731" s="1" t="e">
        <f ca="1"/>
        <v>#NAME?</v>
      </c>
      <c r="C1731" s="1" t="e">
        <f ca="1"/>
        <v>#NAME?</v>
      </c>
      <c r="D1731" s="2" t="e">
        <f ca="1"/>
        <v>#NAME?</v>
      </c>
      <c r="E1731" s="2" t="e">
        <f ca="1"/>
        <v>#NAME?</v>
      </c>
      <c r="F1731" s="1" t="e">
        <f ca="1"/>
        <v>#NAME?</v>
      </c>
      <c r="G1731" s="1" t="e">
        <f ca="1"/>
        <v>#NAME?</v>
      </c>
      <c r="H1731" s="1" t="e">
        <f ca="1"/>
        <v>#NAME?</v>
      </c>
      <c r="I1731" s="1" t="e">
        <f ca="1"/>
        <v>#NAME?</v>
      </c>
      <c r="J1731" s="1" t="e">
        <f ca="1"/>
        <v>#NAME?</v>
      </c>
      <c r="K1731" s="1" t="e">
        <f ca="1"/>
        <v>#NAME?</v>
      </c>
      <c r="L1731" s="1"/>
      <c r="M1731" s="1" t="e">
        <f t="shared" ref="M1731:M1794" ca="1" si="81">G1731*B1731</f>
        <v>#NAME?</v>
      </c>
      <c r="N1731" s="1" t="e">
        <f t="shared" ref="N1731:N1794" ca="1" si="82">H1731*B1731</f>
        <v>#NAME?</v>
      </c>
      <c r="O1731" s="1" t="e">
        <f t="shared" ref="O1731:O1794" ca="1" si="83">I1731*B1731</f>
        <v>#NAME?</v>
      </c>
    </row>
    <row r="1732" spans="1:15">
      <c r="A1732" s="1" t="e">
        <f ca="1"/>
        <v>#NAME?</v>
      </c>
      <c r="B1732" s="1" t="e">
        <f ca="1"/>
        <v>#NAME?</v>
      </c>
      <c r="C1732" s="1" t="e">
        <f ca="1"/>
        <v>#NAME?</v>
      </c>
      <c r="D1732" s="2" t="e">
        <f ca="1"/>
        <v>#NAME?</v>
      </c>
      <c r="E1732" s="2" t="e">
        <f ca="1"/>
        <v>#NAME?</v>
      </c>
      <c r="F1732" s="1" t="e">
        <f ca="1"/>
        <v>#NAME?</v>
      </c>
      <c r="G1732" s="1" t="e">
        <f ca="1"/>
        <v>#NAME?</v>
      </c>
      <c r="H1732" s="1" t="e">
        <f ca="1"/>
        <v>#NAME?</v>
      </c>
      <c r="I1732" s="1" t="e">
        <f ca="1"/>
        <v>#NAME?</v>
      </c>
      <c r="J1732" s="1" t="e">
        <f ca="1"/>
        <v>#NAME?</v>
      </c>
      <c r="K1732" s="1" t="e">
        <f ca="1"/>
        <v>#NAME?</v>
      </c>
      <c r="L1732" s="1"/>
      <c r="M1732" s="1" t="e">
        <f t="shared" ca="1" si="81"/>
        <v>#NAME?</v>
      </c>
      <c r="N1732" s="1" t="e">
        <f t="shared" ca="1" si="82"/>
        <v>#NAME?</v>
      </c>
      <c r="O1732" s="1" t="e">
        <f t="shared" ca="1" si="83"/>
        <v>#NAME?</v>
      </c>
    </row>
    <row r="1733" spans="1:15">
      <c r="A1733" s="1" t="e">
        <f ca="1"/>
        <v>#NAME?</v>
      </c>
      <c r="B1733" s="1" t="e">
        <f ca="1"/>
        <v>#NAME?</v>
      </c>
      <c r="C1733" s="1" t="e">
        <f ca="1"/>
        <v>#NAME?</v>
      </c>
      <c r="D1733" s="2" t="e">
        <f ca="1"/>
        <v>#NAME?</v>
      </c>
      <c r="E1733" s="2" t="e">
        <f ca="1"/>
        <v>#NAME?</v>
      </c>
      <c r="F1733" s="1" t="e">
        <f ca="1"/>
        <v>#NAME?</v>
      </c>
      <c r="G1733" s="1" t="e">
        <f ca="1"/>
        <v>#NAME?</v>
      </c>
      <c r="H1733" s="1" t="e">
        <f ca="1"/>
        <v>#NAME?</v>
      </c>
      <c r="I1733" s="1" t="e">
        <f ca="1"/>
        <v>#NAME?</v>
      </c>
      <c r="J1733" s="1" t="e">
        <f ca="1"/>
        <v>#NAME?</v>
      </c>
      <c r="K1733" s="1" t="e">
        <f ca="1"/>
        <v>#NAME?</v>
      </c>
      <c r="L1733" s="1"/>
      <c r="M1733" s="1" t="e">
        <f t="shared" ca="1" si="81"/>
        <v>#NAME?</v>
      </c>
      <c r="N1733" s="1" t="e">
        <f t="shared" ca="1" si="82"/>
        <v>#NAME?</v>
      </c>
      <c r="O1733" s="1" t="e">
        <f t="shared" ca="1" si="83"/>
        <v>#NAME?</v>
      </c>
    </row>
    <row r="1734" spans="1:15">
      <c r="A1734" s="1" t="e">
        <f ca="1"/>
        <v>#NAME?</v>
      </c>
      <c r="B1734" s="1" t="e">
        <f ca="1"/>
        <v>#NAME?</v>
      </c>
      <c r="C1734" s="1" t="e">
        <f ca="1"/>
        <v>#NAME?</v>
      </c>
      <c r="D1734" s="2" t="e">
        <f ca="1"/>
        <v>#NAME?</v>
      </c>
      <c r="E1734" s="2" t="e">
        <f ca="1"/>
        <v>#NAME?</v>
      </c>
      <c r="F1734" s="1" t="e">
        <f ca="1"/>
        <v>#NAME?</v>
      </c>
      <c r="G1734" s="1" t="e">
        <f ca="1"/>
        <v>#NAME?</v>
      </c>
      <c r="H1734" s="1" t="e">
        <f ca="1"/>
        <v>#NAME?</v>
      </c>
      <c r="I1734" s="1" t="e">
        <f ca="1"/>
        <v>#NAME?</v>
      </c>
      <c r="J1734" s="1" t="e">
        <f ca="1"/>
        <v>#NAME?</v>
      </c>
      <c r="K1734" s="1" t="e">
        <f ca="1"/>
        <v>#NAME?</v>
      </c>
      <c r="L1734" s="1"/>
      <c r="M1734" s="1" t="e">
        <f t="shared" ca="1" si="81"/>
        <v>#NAME?</v>
      </c>
      <c r="N1734" s="1" t="e">
        <f t="shared" ca="1" si="82"/>
        <v>#NAME?</v>
      </c>
      <c r="O1734" s="1" t="e">
        <f t="shared" ca="1" si="83"/>
        <v>#NAME?</v>
      </c>
    </row>
    <row r="1735" spans="1:15">
      <c r="A1735" s="1" t="e">
        <f ca="1"/>
        <v>#NAME?</v>
      </c>
      <c r="B1735" s="1" t="e">
        <f ca="1"/>
        <v>#NAME?</v>
      </c>
      <c r="C1735" s="1" t="e">
        <f ca="1"/>
        <v>#NAME?</v>
      </c>
      <c r="D1735" s="2" t="e">
        <f ca="1"/>
        <v>#NAME?</v>
      </c>
      <c r="E1735" s="2" t="e">
        <f ca="1"/>
        <v>#NAME?</v>
      </c>
      <c r="F1735" s="1" t="e">
        <f ca="1"/>
        <v>#NAME?</v>
      </c>
      <c r="G1735" s="1" t="e">
        <f ca="1"/>
        <v>#NAME?</v>
      </c>
      <c r="H1735" s="1" t="e">
        <f ca="1"/>
        <v>#NAME?</v>
      </c>
      <c r="I1735" s="1" t="e">
        <f ca="1"/>
        <v>#NAME?</v>
      </c>
      <c r="J1735" s="1" t="e">
        <f ca="1"/>
        <v>#NAME?</v>
      </c>
      <c r="K1735" s="1" t="e">
        <f ca="1"/>
        <v>#NAME?</v>
      </c>
      <c r="L1735" s="1"/>
      <c r="M1735" s="1" t="e">
        <f t="shared" ca="1" si="81"/>
        <v>#NAME?</v>
      </c>
      <c r="N1735" s="1" t="e">
        <f t="shared" ca="1" si="82"/>
        <v>#NAME?</v>
      </c>
      <c r="O1735" s="1" t="e">
        <f t="shared" ca="1" si="83"/>
        <v>#NAME?</v>
      </c>
    </row>
    <row r="1736" spans="1:15">
      <c r="A1736" s="1" t="e">
        <f ca="1"/>
        <v>#NAME?</v>
      </c>
      <c r="B1736" s="1" t="e">
        <f ca="1"/>
        <v>#NAME?</v>
      </c>
      <c r="C1736" s="1" t="e">
        <f ca="1"/>
        <v>#NAME?</v>
      </c>
      <c r="D1736" s="2" t="e">
        <f ca="1"/>
        <v>#NAME?</v>
      </c>
      <c r="E1736" s="2" t="e">
        <f ca="1"/>
        <v>#NAME?</v>
      </c>
      <c r="F1736" s="1" t="e">
        <f ca="1"/>
        <v>#NAME?</v>
      </c>
      <c r="G1736" s="1" t="e">
        <f ca="1"/>
        <v>#NAME?</v>
      </c>
      <c r="H1736" s="1" t="e">
        <f ca="1"/>
        <v>#NAME?</v>
      </c>
      <c r="I1736" s="1" t="e">
        <f ca="1"/>
        <v>#NAME?</v>
      </c>
      <c r="J1736" s="1" t="e">
        <f ca="1"/>
        <v>#NAME?</v>
      </c>
      <c r="K1736" s="1" t="e">
        <f ca="1"/>
        <v>#NAME?</v>
      </c>
      <c r="L1736" s="1"/>
      <c r="M1736" s="1" t="e">
        <f t="shared" ca="1" si="81"/>
        <v>#NAME?</v>
      </c>
      <c r="N1736" s="1" t="e">
        <f t="shared" ca="1" si="82"/>
        <v>#NAME?</v>
      </c>
      <c r="O1736" s="1" t="e">
        <f t="shared" ca="1" si="83"/>
        <v>#NAME?</v>
      </c>
    </row>
    <row r="1737" spans="1:15">
      <c r="A1737" s="1" t="e">
        <f ca="1"/>
        <v>#NAME?</v>
      </c>
      <c r="B1737" s="1" t="e">
        <f ca="1"/>
        <v>#NAME?</v>
      </c>
      <c r="C1737" s="1" t="e">
        <f ca="1"/>
        <v>#NAME?</v>
      </c>
      <c r="D1737" s="2" t="e">
        <f ca="1"/>
        <v>#NAME?</v>
      </c>
      <c r="E1737" s="2" t="e">
        <f ca="1"/>
        <v>#NAME?</v>
      </c>
      <c r="F1737" s="1" t="e">
        <f ca="1"/>
        <v>#NAME?</v>
      </c>
      <c r="G1737" s="1" t="e">
        <f ca="1"/>
        <v>#NAME?</v>
      </c>
      <c r="H1737" s="1" t="e">
        <f ca="1"/>
        <v>#NAME?</v>
      </c>
      <c r="I1737" s="1" t="e">
        <f ca="1"/>
        <v>#NAME?</v>
      </c>
      <c r="J1737" s="1" t="e">
        <f ca="1"/>
        <v>#NAME?</v>
      </c>
      <c r="K1737" s="1" t="e">
        <f ca="1"/>
        <v>#NAME?</v>
      </c>
      <c r="L1737" s="1"/>
      <c r="M1737" s="1" t="e">
        <f t="shared" ca="1" si="81"/>
        <v>#NAME?</v>
      </c>
      <c r="N1737" s="1" t="e">
        <f t="shared" ca="1" si="82"/>
        <v>#NAME?</v>
      </c>
      <c r="O1737" s="1" t="e">
        <f t="shared" ca="1" si="83"/>
        <v>#NAME?</v>
      </c>
    </row>
    <row r="1738" spans="1:15">
      <c r="A1738" s="1" t="e">
        <f ca="1"/>
        <v>#NAME?</v>
      </c>
      <c r="B1738" s="1" t="e">
        <f ca="1"/>
        <v>#NAME?</v>
      </c>
      <c r="C1738" s="1" t="e">
        <f ca="1"/>
        <v>#NAME?</v>
      </c>
      <c r="D1738" s="2" t="e">
        <f ca="1"/>
        <v>#NAME?</v>
      </c>
      <c r="E1738" s="2" t="e">
        <f ca="1"/>
        <v>#NAME?</v>
      </c>
      <c r="F1738" s="1" t="e">
        <f ca="1"/>
        <v>#NAME?</v>
      </c>
      <c r="G1738" s="1" t="e">
        <f ca="1"/>
        <v>#NAME?</v>
      </c>
      <c r="H1738" s="1" t="e">
        <f ca="1"/>
        <v>#NAME?</v>
      </c>
      <c r="I1738" s="1" t="e">
        <f ca="1"/>
        <v>#NAME?</v>
      </c>
      <c r="J1738" s="1" t="e">
        <f ca="1"/>
        <v>#NAME?</v>
      </c>
      <c r="K1738" s="1" t="e">
        <f ca="1"/>
        <v>#NAME?</v>
      </c>
      <c r="L1738" s="1"/>
      <c r="M1738" s="1" t="e">
        <f t="shared" ca="1" si="81"/>
        <v>#NAME?</v>
      </c>
      <c r="N1738" s="1" t="e">
        <f t="shared" ca="1" si="82"/>
        <v>#NAME?</v>
      </c>
      <c r="O1738" s="1" t="e">
        <f t="shared" ca="1" si="83"/>
        <v>#NAME?</v>
      </c>
    </row>
    <row r="1739" spans="1:15">
      <c r="A1739" s="1" t="e">
        <f ca="1"/>
        <v>#NAME?</v>
      </c>
      <c r="B1739" s="1" t="e">
        <f ca="1"/>
        <v>#NAME?</v>
      </c>
      <c r="C1739" s="1" t="e">
        <f ca="1"/>
        <v>#NAME?</v>
      </c>
      <c r="D1739" s="2" t="e">
        <f ca="1"/>
        <v>#NAME?</v>
      </c>
      <c r="E1739" s="2" t="e">
        <f ca="1"/>
        <v>#NAME?</v>
      </c>
      <c r="F1739" s="1" t="e">
        <f ca="1"/>
        <v>#NAME?</v>
      </c>
      <c r="G1739" s="1" t="e">
        <f ca="1"/>
        <v>#NAME?</v>
      </c>
      <c r="H1739" s="1" t="e">
        <f ca="1"/>
        <v>#NAME?</v>
      </c>
      <c r="I1739" s="1" t="e">
        <f ca="1"/>
        <v>#NAME?</v>
      </c>
      <c r="J1739" s="1" t="e">
        <f ca="1"/>
        <v>#NAME?</v>
      </c>
      <c r="K1739" s="1" t="e">
        <f ca="1"/>
        <v>#NAME?</v>
      </c>
      <c r="L1739" s="1"/>
      <c r="M1739" s="1" t="e">
        <f t="shared" ca="1" si="81"/>
        <v>#NAME?</v>
      </c>
      <c r="N1739" s="1" t="e">
        <f t="shared" ca="1" si="82"/>
        <v>#NAME?</v>
      </c>
      <c r="O1739" s="1" t="e">
        <f t="shared" ca="1" si="83"/>
        <v>#NAME?</v>
      </c>
    </row>
    <row r="1740" spans="1:15">
      <c r="A1740" s="1" t="e">
        <f ca="1"/>
        <v>#NAME?</v>
      </c>
      <c r="B1740" s="1" t="e">
        <f ca="1"/>
        <v>#NAME?</v>
      </c>
      <c r="C1740" s="1" t="e">
        <f ca="1"/>
        <v>#NAME?</v>
      </c>
      <c r="D1740" s="2" t="e">
        <f ca="1"/>
        <v>#NAME?</v>
      </c>
      <c r="E1740" s="2" t="e">
        <f ca="1"/>
        <v>#NAME?</v>
      </c>
      <c r="F1740" s="1" t="e">
        <f ca="1"/>
        <v>#NAME?</v>
      </c>
      <c r="G1740" s="1" t="e">
        <f ca="1"/>
        <v>#NAME?</v>
      </c>
      <c r="H1740" s="1" t="e">
        <f ca="1"/>
        <v>#NAME?</v>
      </c>
      <c r="I1740" s="1" t="e">
        <f ca="1"/>
        <v>#NAME?</v>
      </c>
      <c r="J1740" s="1" t="e">
        <f ca="1"/>
        <v>#NAME?</v>
      </c>
      <c r="K1740" s="1" t="e">
        <f ca="1"/>
        <v>#NAME?</v>
      </c>
      <c r="L1740" s="1"/>
      <c r="M1740" s="1" t="e">
        <f t="shared" ca="1" si="81"/>
        <v>#NAME?</v>
      </c>
      <c r="N1740" s="1" t="e">
        <f t="shared" ca="1" si="82"/>
        <v>#NAME?</v>
      </c>
      <c r="O1740" s="1" t="e">
        <f t="shared" ca="1" si="83"/>
        <v>#NAME?</v>
      </c>
    </row>
    <row r="1741" spans="1:15">
      <c r="A1741" s="1" t="e">
        <f ca="1"/>
        <v>#NAME?</v>
      </c>
      <c r="B1741" s="1" t="e">
        <f ca="1"/>
        <v>#NAME?</v>
      </c>
      <c r="C1741" s="1" t="e">
        <f ca="1"/>
        <v>#NAME?</v>
      </c>
      <c r="D1741" s="2" t="e">
        <f ca="1"/>
        <v>#NAME?</v>
      </c>
      <c r="E1741" s="2" t="e">
        <f ca="1"/>
        <v>#NAME?</v>
      </c>
      <c r="F1741" s="1" t="e">
        <f ca="1"/>
        <v>#NAME?</v>
      </c>
      <c r="G1741" s="1" t="e">
        <f ca="1"/>
        <v>#NAME?</v>
      </c>
      <c r="H1741" s="1" t="e">
        <f ca="1"/>
        <v>#NAME?</v>
      </c>
      <c r="I1741" s="1" t="e">
        <f ca="1"/>
        <v>#NAME?</v>
      </c>
      <c r="J1741" s="1" t="e">
        <f ca="1"/>
        <v>#NAME?</v>
      </c>
      <c r="K1741" s="1" t="e">
        <f ca="1"/>
        <v>#NAME?</v>
      </c>
      <c r="L1741" s="1"/>
      <c r="M1741" s="1" t="e">
        <f t="shared" ca="1" si="81"/>
        <v>#NAME?</v>
      </c>
      <c r="N1741" s="1" t="e">
        <f t="shared" ca="1" si="82"/>
        <v>#NAME?</v>
      </c>
      <c r="O1741" s="1" t="e">
        <f t="shared" ca="1" si="83"/>
        <v>#NAME?</v>
      </c>
    </row>
    <row r="1742" spans="1:15">
      <c r="A1742" s="1" t="e">
        <f ca="1"/>
        <v>#NAME?</v>
      </c>
      <c r="B1742" s="1" t="e">
        <f ca="1"/>
        <v>#NAME?</v>
      </c>
      <c r="C1742" s="1" t="e">
        <f ca="1"/>
        <v>#NAME?</v>
      </c>
      <c r="D1742" s="2" t="e">
        <f ca="1"/>
        <v>#NAME?</v>
      </c>
      <c r="E1742" s="2" t="e">
        <f ca="1"/>
        <v>#NAME?</v>
      </c>
      <c r="F1742" s="1" t="e">
        <f ca="1"/>
        <v>#NAME?</v>
      </c>
      <c r="G1742" s="1" t="e">
        <f ca="1"/>
        <v>#NAME?</v>
      </c>
      <c r="H1742" s="1" t="e">
        <f ca="1"/>
        <v>#NAME?</v>
      </c>
      <c r="I1742" s="1" t="e">
        <f ca="1"/>
        <v>#NAME?</v>
      </c>
      <c r="J1742" s="1" t="e">
        <f ca="1"/>
        <v>#NAME?</v>
      </c>
      <c r="K1742" s="1" t="e">
        <f ca="1"/>
        <v>#NAME?</v>
      </c>
      <c r="L1742" s="1"/>
      <c r="M1742" s="1" t="e">
        <f t="shared" ca="1" si="81"/>
        <v>#NAME?</v>
      </c>
      <c r="N1742" s="1" t="e">
        <f t="shared" ca="1" si="82"/>
        <v>#NAME?</v>
      </c>
      <c r="O1742" s="1" t="e">
        <f t="shared" ca="1" si="83"/>
        <v>#NAME?</v>
      </c>
    </row>
    <row r="1743" spans="1:15">
      <c r="A1743" s="1" t="e">
        <f ca="1"/>
        <v>#NAME?</v>
      </c>
      <c r="B1743" s="1" t="e">
        <f ca="1"/>
        <v>#NAME?</v>
      </c>
      <c r="C1743" s="1" t="e">
        <f ca="1"/>
        <v>#NAME?</v>
      </c>
      <c r="D1743" s="2" t="e">
        <f ca="1"/>
        <v>#NAME?</v>
      </c>
      <c r="E1743" s="2" t="e">
        <f ca="1"/>
        <v>#NAME?</v>
      </c>
      <c r="F1743" s="1" t="e">
        <f ca="1"/>
        <v>#NAME?</v>
      </c>
      <c r="G1743" s="1" t="e">
        <f ca="1"/>
        <v>#NAME?</v>
      </c>
      <c r="H1743" s="1" t="e">
        <f ca="1"/>
        <v>#NAME?</v>
      </c>
      <c r="I1743" s="1" t="e">
        <f ca="1"/>
        <v>#NAME?</v>
      </c>
      <c r="J1743" s="1" t="e">
        <f ca="1"/>
        <v>#NAME?</v>
      </c>
      <c r="K1743" s="1" t="e">
        <f ca="1"/>
        <v>#NAME?</v>
      </c>
      <c r="L1743" s="1"/>
      <c r="M1743" s="1" t="e">
        <f t="shared" ca="1" si="81"/>
        <v>#NAME?</v>
      </c>
      <c r="N1743" s="1" t="e">
        <f t="shared" ca="1" si="82"/>
        <v>#NAME?</v>
      </c>
      <c r="O1743" s="1" t="e">
        <f t="shared" ca="1" si="83"/>
        <v>#NAME?</v>
      </c>
    </row>
    <row r="1744" spans="1:15">
      <c r="A1744" s="1" t="e">
        <f ca="1"/>
        <v>#NAME?</v>
      </c>
      <c r="B1744" s="1" t="e">
        <f ca="1"/>
        <v>#NAME?</v>
      </c>
      <c r="C1744" s="1" t="e">
        <f ca="1"/>
        <v>#NAME?</v>
      </c>
      <c r="D1744" s="2" t="e">
        <f ca="1"/>
        <v>#NAME?</v>
      </c>
      <c r="E1744" s="2" t="e">
        <f ca="1"/>
        <v>#NAME?</v>
      </c>
      <c r="F1744" s="1" t="e">
        <f ca="1"/>
        <v>#NAME?</v>
      </c>
      <c r="G1744" s="1" t="e">
        <f ca="1"/>
        <v>#NAME?</v>
      </c>
      <c r="H1744" s="1" t="e">
        <f ca="1"/>
        <v>#NAME?</v>
      </c>
      <c r="I1744" s="1" t="e">
        <f ca="1"/>
        <v>#NAME?</v>
      </c>
      <c r="J1744" s="1" t="e">
        <f ca="1"/>
        <v>#NAME?</v>
      </c>
      <c r="K1744" s="1" t="e">
        <f ca="1"/>
        <v>#NAME?</v>
      </c>
      <c r="L1744" s="1"/>
      <c r="M1744" s="1" t="e">
        <f t="shared" ca="1" si="81"/>
        <v>#NAME?</v>
      </c>
      <c r="N1744" s="1" t="e">
        <f t="shared" ca="1" si="82"/>
        <v>#NAME?</v>
      </c>
      <c r="O1744" s="1" t="e">
        <f t="shared" ca="1" si="83"/>
        <v>#NAME?</v>
      </c>
    </row>
    <row r="1745" spans="1:15">
      <c r="A1745" s="1" t="e">
        <f ca="1"/>
        <v>#NAME?</v>
      </c>
      <c r="B1745" s="1" t="e">
        <f ca="1"/>
        <v>#NAME?</v>
      </c>
      <c r="C1745" s="1" t="e">
        <f ca="1"/>
        <v>#NAME?</v>
      </c>
      <c r="D1745" s="2" t="e">
        <f ca="1"/>
        <v>#NAME?</v>
      </c>
      <c r="E1745" s="2" t="e">
        <f ca="1"/>
        <v>#NAME?</v>
      </c>
      <c r="F1745" s="1" t="e">
        <f ca="1"/>
        <v>#NAME?</v>
      </c>
      <c r="G1745" s="1" t="e">
        <f ca="1"/>
        <v>#NAME?</v>
      </c>
      <c r="H1745" s="1" t="e">
        <f ca="1"/>
        <v>#NAME?</v>
      </c>
      <c r="I1745" s="1" t="e">
        <f ca="1"/>
        <v>#NAME?</v>
      </c>
      <c r="J1745" s="1" t="e">
        <f ca="1"/>
        <v>#NAME?</v>
      </c>
      <c r="K1745" s="1" t="e">
        <f ca="1"/>
        <v>#NAME?</v>
      </c>
      <c r="L1745" s="1"/>
      <c r="M1745" s="1" t="e">
        <f t="shared" ca="1" si="81"/>
        <v>#NAME?</v>
      </c>
      <c r="N1745" s="1" t="e">
        <f t="shared" ca="1" si="82"/>
        <v>#NAME?</v>
      </c>
      <c r="O1745" s="1" t="e">
        <f t="shared" ca="1" si="83"/>
        <v>#NAME?</v>
      </c>
    </row>
    <row r="1746" spans="1:15">
      <c r="A1746" s="1" t="e">
        <f ca="1"/>
        <v>#NAME?</v>
      </c>
      <c r="B1746" s="1" t="e">
        <f ca="1"/>
        <v>#NAME?</v>
      </c>
      <c r="C1746" s="1" t="e">
        <f ca="1"/>
        <v>#NAME?</v>
      </c>
      <c r="D1746" s="2" t="e">
        <f ca="1"/>
        <v>#NAME?</v>
      </c>
      <c r="E1746" s="2" t="e">
        <f ca="1"/>
        <v>#NAME?</v>
      </c>
      <c r="F1746" s="1" t="e">
        <f ca="1"/>
        <v>#NAME?</v>
      </c>
      <c r="G1746" s="1" t="e">
        <f ca="1"/>
        <v>#NAME?</v>
      </c>
      <c r="H1746" s="1" t="e">
        <f ca="1"/>
        <v>#NAME?</v>
      </c>
      <c r="I1746" s="1" t="e">
        <f ca="1"/>
        <v>#NAME?</v>
      </c>
      <c r="J1746" s="1" t="e">
        <f ca="1"/>
        <v>#NAME?</v>
      </c>
      <c r="K1746" s="1" t="e">
        <f ca="1"/>
        <v>#NAME?</v>
      </c>
      <c r="L1746" s="1"/>
      <c r="M1746" s="1" t="e">
        <f t="shared" ca="1" si="81"/>
        <v>#NAME?</v>
      </c>
      <c r="N1746" s="1" t="e">
        <f t="shared" ca="1" si="82"/>
        <v>#NAME?</v>
      </c>
      <c r="O1746" s="1" t="e">
        <f t="shared" ca="1" si="83"/>
        <v>#NAME?</v>
      </c>
    </row>
    <row r="1747" spans="1:15">
      <c r="A1747" s="1" t="e">
        <f ca="1"/>
        <v>#NAME?</v>
      </c>
      <c r="B1747" s="1" t="e">
        <f ca="1"/>
        <v>#NAME?</v>
      </c>
      <c r="C1747" s="1" t="e">
        <f ca="1"/>
        <v>#NAME?</v>
      </c>
      <c r="D1747" s="2" t="e">
        <f ca="1"/>
        <v>#NAME?</v>
      </c>
      <c r="E1747" s="2" t="e">
        <f ca="1"/>
        <v>#NAME?</v>
      </c>
      <c r="F1747" s="1" t="e">
        <f ca="1"/>
        <v>#NAME?</v>
      </c>
      <c r="G1747" s="1" t="e">
        <f ca="1"/>
        <v>#NAME?</v>
      </c>
      <c r="H1747" s="1" t="e">
        <f ca="1"/>
        <v>#NAME?</v>
      </c>
      <c r="I1747" s="1" t="e">
        <f ca="1"/>
        <v>#NAME?</v>
      </c>
      <c r="J1747" s="1" t="e">
        <f ca="1"/>
        <v>#NAME?</v>
      </c>
      <c r="K1747" s="1" t="e">
        <f ca="1"/>
        <v>#NAME?</v>
      </c>
      <c r="L1747" s="1"/>
      <c r="M1747" s="1" t="e">
        <f t="shared" ca="1" si="81"/>
        <v>#NAME?</v>
      </c>
      <c r="N1747" s="1" t="e">
        <f t="shared" ca="1" si="82"/>
        <v>#NAME?</v>
      </c>
      <c r="O1747" s="1" t="e">
        <f t="shared" ca="1" si="83"/>
        <v>#NAME?</v>
      </c>
    </row>
    <row r="1748" spans="1:15">
      <c r="A1748" s="1" t="e">
        <f ca="1"/>
        <v>#NAME?</v>
      </c>
      <c r="B1748" s="1" t="e">
        <f ca="1"/>
        <v>#NAME?</v>
      </c>
      <c r="C1748" s="1" t="e">
        <f ca="1"/>
        <v>#NAME?</v>
      </c>
      <c r="D1748" s="2" t="e">
        <f ca="1"/>
        <v>#NAME?</v>
      </c>
      <c r="E1748" s="2" t="e">
        <f ca="1"/>
        <v>#NAME?</v>
      </c>
      <c r="F1748" s="1" t="e">
        <f ca="1"/>
        <v>#NAME?</v>
      </c>
      <c r="G1748" s="1" t="e">
        <f ca="1"/>
        <v>#NAME?</v>
      </c>
      <c r="H1748" s="1" t="e">
        <f ca="1"/>
        <v>#NAME?</v>
      </c>
      <c r="I1748" s="1" t="e">
        <f ca="1"/>
        <v>#NAME?</v>
      </c>
      <c r="J1748" s="1" t="e">
        <f ca="1"/>
        <v>#NAME?</v>
      </c>
      <c r="K1748" s="1" t="e">
        <f ca="1"/>
        <v>#NAME?</v>
      </c>
      <c r="L1748" s="1"/>
      <c r="M1748" s="1" t="e">
        <f t="shared" ca="1" si="81"/>
        <v>#NAME?</v>
      </c>
      <c r="N1748" s="1" t="e">
        <f t="shared" ca="1" si="82"/>
        <v>#NAME?</v>
      </c>
      <c r="O1748" s="1" t="e">
        <f t="shared" ca="1" si="83"/>
        <v>#NAME?</v>
      </c>
    </row>
    <row r="1749" spans="1:15">
      <c r="A1749" s="1" t="e">
        <f ca="1"/>
        <v>#NAME?</v>
      </c>
      <c r="B1749" s="1" t="e">
        <f ca="1"/>
        <v>#NAME?</v>
      </c>
      <c r="C1749" s="1" t="e">
        <f ca="1"/>
        <v>#NAME?</v>
      </c>
      <c r="D1749" s="2" t="e">
        <f ca="1"/>
        <v>#NAME?</v>
      </c>
      <c r="E1749" s="2" t="e">
        <f ca="1"/>
        <v>#NAME?</v>
      </c>
      <c r="F1749" s="1" t="e">
        <f ca="1"/>
        <v>#NAME?</v>
      </c>
      <c r="G1749" s="1" t="e">
        <f ca="1"/>
        <v>#NAME?</v>
      </c>
      <c r="H1749" s="1" t="e">
        <f ca="1"/>
        <v>#NAME?</v>
      </c>
      <c r="I1749" s="1" t="e">
        <f ca="1"/>
        <v>#NAME?</v>
      </c>
      <c r="J1749" s="1" t="e">
        <f ca="1"/>
        <v>#NAME?</v>
      </c>
      <c r="K1749" s="1" t="e">
        <f ca="1"/>
        <v>#NAME?</v>
      </c>
      <c r="L1749" s="1"/>
      <c r="M1749" s="1" t="e">
        <f t="shared" ca="1" si="81"/>
        <v>#NAME?</v>
      </c>
      <c r="N1749" s="1" t="e">
        <f t="shared" ca="1" si="82"/>
        <v>#NAME?</v>
      </c>
      <c r="O1749" s="1" t="e">
        <f t="shared" ca="1" si="83"/>
        <v>#NAME?</v>
      </c>
    </row>
    <row r="1750" spans="1:15">
      <c r="A1750" s="1" t="e">
        <f ca="1"/>
        <v>#NAME?</v>
      </c>
      <c r="B1750" s="1" t="e">
        <f ca="1"/>
        <v>#NAME?</v>
      </c>
      <c r="C1750" s="1" t="e">
        <f ca="1"/>
        <v>#NAME?</v>
      </c>
      <c r="D1750" s="2" t="e">
        <f ca="1"/>
        <v>#NAME?</v>
      </c>
      <c r="E1750" s="2" t="e">
        <f ca="1"/>
        <v>#NAME?</v>
      </c>
      <c r="F1750" s="1" t="e">
        <f ca="1"/>
        <v>#NAME?</v>
      </c>
      <c r="G1750" s="1" t="e">
        <f ca="1"/>
        <v>#NAME?</v>
      </c>
      <c r="H1750" s="1" t="e">
        <f ca="1"/>
        <v>#NAME?</v>
      </c>
      <c r="I1750" s="1" t="e">
        <f ca="1"/>
        <v>#NAME?</v>
      </c>
      <c r="J1750" s="1" t="e">
        <f ca="1"/>
        <v>#NAME?</v>
      </c>
      <c r="K1750" s="1" t="e">
        <f ca="1"/>
        <v>#NAME?</v>
      </c>
      <c r="L1750" s="1"/>
      <c r="M1750" s="1" t="e">
        <f t="shared" ca="1" si="81"/>
        <v>#NAME?</v>
      </c>
      <c r="N1750" s="1" t="e">
        <f t="shared" ca="1" si="82"/>
        <v>#NAME?</v>
      </c>
      <c r="O1750" s="1" t="e">
        <f t="shared" ca="1" si="83"/>
        <v>#NAME?</v>
      </c>
    </row>
    <row r="1751" spans="1:15">
      <c r="A1751" s="1" t="e">
        <f ca="1"/>
        <v>#NAME?</v>
      </c>
      <c r="B1751" s="1" t="e">
        <f ca="1"/>
        <v>#NAME?</v>
      </c>
      <c r="C1751" s="1" t="e">
        <f ca="1"/>
        <v>#NAME?</v>
      </c>
      <c r="D1751" s="2" t="e">
        <f ca="1"/>
        <v>#NAME?</v>
      </c>
      <c r="E1751" s="2" t="e">
        <f ca="1"/>
        <v>#NAME?</v>
      </c>
      <c r="F1751" s="1" t="e">
        <f ca="1"/>
        <v>#NAME?</v>
      </c>
      <c r="G1751" s="1" t="e">
        <f ca="1"/>
        <v>#NAME?</v>
      </c>
      <c r="H1751" s="1" t="e">
        <f ca="1"/>
        <v>#NAME?</v>
      </c>
      <c r="I1751" s="1" t="e">
        <f ca="1"/>
        <v>#NAME?</v>
      </c>
      <c r="J1751" s="1" t="e">
        <f ca="1"/>
        <v>#NAME?</v>
      </c>
      <c r="K1751" s="1" t="e">
        <f ca="1"/>
        <v>#NAME?</v>
      </c>
      <c r="L1751" s="1"/>
      <c r="M1751" s="1" t="e">
        <f t="shared" ca="1" si="81"/>
        <v>#NAME?</v>
      </c>
      <c r="N1751" s="1" t="e">
        <f t="shared" ca="1" si="82"/>
        <v>#NAME?</v>
      </c>
      <c r="O1751" s="1" t="e">
        <f t="shared" ca="1" si="83"/>
        <v>#NAME?</v>
      </c>
    </row>
    <row r="1752" spans="1:15">
      <c r="A1752" s="1" t="e">
        <f ca="1"/>
        <v>#NAME?</v>
      </c>
      <c r="B1752" s="1" t="e">
        <f ca="1"/>
        <v>#NAME?</v>
      </c>
      <c r="C1752" s="1" t="e">
        <f ca="1"/>
        <v>#NAME?</v>
      </c>
      <c r="D1752" s="2" t="e">
        <f ca="1"/>
        <v>#NAME?</v>
      </c>
      <c r="E1752" s="2" t="e">
        <f ca="1"/>
        <v>#NAME?</v>
      </c>
      <c r="F1752" s="1" t="e">
        <f ca="1"/>
        <v>#NAME?</v>
      </c>
      <c r="G1752" s="1" t="e">
        <f ca="1"/>
        <v>#NAME?</v>
      </c>
      <c r="H1752" s="1" t="e">
        <f ca="1"/>
        <v>#NAME?</v>
      </c>
      <c r="I1752" s="1" t="e">
        <f ca="1"/>
        <v>#NAME?</v>
      </c>
      <c r="J1752" s="1" t="e">
        <f ca="1"/>
        <v>#NAME?</v>
      </c>
      <c r="K1752" s="1" t="e">
        <f ca="1"/>
        <v>#NAME?</v>
      </c>
      <c r="L1752" s="1"/>
      <c r="M1752" s="1" t="e">
        <f t="shared" ca="1" si="81"/>
        <v>#NAME?</v>
      </c>
      <c r="N1752" s="1" t="e">
        <f t="shared" ca="1" si="82"/>
        <v>#NAME?</v>
      </c>
      <c r="O1752" s="1" t="e">
        <f t="shared" ca="1" si="83"/>
        <v>#NAME?</v>
      </c>
    </row>
    <row r="1753" spans="1:15">
      <c r="A1753" s="1" t="e">
        <f ca="1"/>
        <v>#NAME?</v>
      </c>
      <c r="B1753" s="1" t="e">
        <f ca="1"/>
        <v>#NAME?</v>
      </c>
      <c r="C1753" s="1" t="e">
        <f ca="1"/>
        <v>#NAME?</v>
      </c>
      <c r="D1753" s="2" t="e">
        <f ca="1"/>
        <v>#NAME?</v>
      </c>
      <c r="E1753" s="2" t="e">
        <f ca="1"/>
        <v>#NAME?</v>
      </c>
      <c r="F1753" s="1" t="e">
        <f ca="1"/>
        <v>#NAME?</v>
      </c>
      <c r="G1753" s="1" t="e">
        <f ca="1"/>
        <v>#NAME?</v>
      </c>
      <c r="H1753" s="1" t="e">
        <f ca="1"/>
        <v>#NAME?</v>
      </c>
      <c r="I1753" s="1" t="e">
        <f ca="1"/>
        <v>#NAME?</v>
      </c>
      <c r="J1753" s="1" t="e">
        <f ca="1"/>
        <v>#NAME?</v>
      </c>
      <c r="K1753" s="1" t="e">
        <f ca="1"/>
        <v>#NAME?</v>
      </c>
      <c r="L1753" s="1"/>
      <c r="M1753" s="1" t="e">
        <f t="shared" ca="1" si="81"/>
        <v>#NAME?</v>
      </c>
      <c r="N1753" s="1" t="e">
        <f t="shared" ca="1" si="82"/>
        <v>#NAME?</v>
      </c>
      <c r="O1753" s="1" t="e">
        <f t="shared" ca="1" si="83"/>
        <v>#NAME?</v>
      </c>
    </row>
    <row r="1754" spans="1:15">
      <c r="A1754" s="1" t="e">
        <f ca="1"/>
        <v>#NAME?</v>
      </c>
      <c r="B1754" s="1" t="e">
        <f ca="1"/>
        <v>#NAME?</v>
      </c>
      <c r="C1754" s="1" t="e">
        <f ca="1"/>
        <v>#NAME?</v>
      </c>
      <c r="D1754" s="2" t="e">
        <f ca="1"/>
        <v>#NAME?</v>
      </c>
      <c r="E1754" s="2" t="e">
        <f ca="1"/>
        <v>#NAME?</v>
      </c>
      <c r="F1754" s="1" t="e">
        <f ca="1"/>
        <v>#NAME?</v>
      </c>
      <c r="G1754" s="1" t="e">
        <f ca="1"/>
        <v>#NAME?</v>
      </c>
      <c r="H1754" s="1" t="e">
        <f ca="1"/>
        <v>#NAME?</v>
      </c>
      <c r="I1754" s="1" t="e">
        <f ca="1"/>
        <v>#NAME?</v>
      </c>
      <c r="J1754" s="1" t="e">
        <f ca="1"/>
        <v>#NAME?</v>
      </c>
      <c r="K1754" s="1" t="e">
        <f ca="1"/>
        <v>#NAME?</v>
      </c>
      <c r="L1754" s="1"/>
      <c r="M1754" s="1" t="e">
        <f t="shared" ca="1" si="81"/>
        <v>#NAME?</v>
      </c>
      <c r="N1754" s="1" t="e">
        <f t="shared" ca="1" si="82"/>
        <v>#NAME?</v>
      </c>
      <c r="O1754" s="1" t="e">
        <f t="shared" ca="1" si="83"/>
        <v>#NAME?</v>
      </c>
    </row>
    <row r="1755" spans="1:15">
      <c r="A1755" s="1" t="e">
        <f ca="1"/>
        <v>#NAME?</v>
      </c>
      <c r="B1755" s="1" t="e">
        <f ca="1"/>
        <v>#NAME?</v>
      </c>
      <c r="C1755" s="1" t="e">
        <f ca="1"/>
        <v>#NAME?</v>
      </c>
      <c r="D1755" s="2" t="e">
        <f ca="1"/>
        <v>#NAME?</v>
      </c>
      <c r="E1755" s="2" t="e">
        <f ca="1"/>
        <v>#NAME?</v>
      </c>
      <c r="F1755" s="1" t="e">
        <f ca="1"/>
        <v>#NAME?</v>
      </c>
      <c r="G1755" s="1" t="e">
        <f ca="1"/>
        <v>#NAME?</v>
      </c>
      <c r="H1755" s="1" t="e">
        <f ca="1"/>
        <v>#NAME?</v>
      </c>
      <c r="I1755" s="1" t="e">
        <f ca="1"/>
        <v>#NAME?</v>
      </c>
      <c r="J1755" s="1" t="e">
        <f ca="1"/>
        <v>#NAME?</v>
      </c>
      <c r="K1755" s="1" t="e">
        <f ca="1"/>
        <v>#NAME?</v>
      </c>
      <c r="L1755" s="1"/>
      <c r="M1755" s="1" t="e">
        <f t="shared" ca="1" si="81"/>
        <v>#NAME?</v>
      </c>
      <c r="N1755" s="1" t="e">
        <f t="shared" ca="1" si="82"/>
        <v>#NAME?</v>
      </c>
      <c r="O1755" s="1" t="e">
        <f t="shared" ca="1" si="83"/>
        <v>#NAME?</v>
      </c>
    </row>
    <row r="1756" spans="1:15">
      <c r="A1756" s="1" t="e">
        <f ca="1"/>
        <v>#NAME?</v>
      </c>
      <c r="B1756" s="1" t="e">
        <f ca="1"/>
        <v>#NAME?</v>
      </c>
      <c r="C1756" s="1" t="e">
        <f ca="1"/>
        <v>#NAME?</v>
      </c>
      <c r="D1756" s="2" t="e">
        <f ca="1"/>
        <v>#NAME?</v>
      </c>
      <c r="E1756" s="2" t="e">
        <f ca="1"/>
        <v>#NAME?</v>
      </c>
      <c r="F1756" s="1" t="e">
        <f ca="1"/>
        <v>#NAME?</v>
      </c>
      <c r="G1756" s="1" t="e">
        <f ca="1"/>
        <v>#NAME?</v>
      </c>
      <c r="H1756" s="1" t="e">
        <f ca="1"/>
        <v>#NAME?</v>
      </c>
      <c r="I1756" s="1" t="e">
        <f ca="1"/>
        <v>#NAME?</v>
      </c>
      <c r="J1756" s="1" t="e">
        <f ca="1"/>
        <v>#NAME?</v>
      </c>
      <c r="K1756" s="1" t="e">
        <f ca="1"/>
        <v>#NAME?</v>
      </c>
      <c r="L1756" s="1"/>
      <c r="M1756" s="1" t="e">
        <f t="shared" ca="1" si="81"/>
        <v>#NAME?</v>
      </c>
      <c r="N1756" s="1" t="e">
        <f t="shared" ca="1" si="82"/>
        <v>#NAME?</v>
      </c>
      <c r="O1756" s="1" t="e">
        <f t="shared" ca="1" si="83"/>
        <v>#NAME?</v>
      </c>
    </row>
    <row r="1757" spans="1:15">
      <c r="A1757" s="1" t="e">
        <f ca="1"/>
        <v>#NAME?</v>
      </c>
      <c r="B1757" s="1" t="e">
        <f ca="1"/>
        <v>#NAME?</v>
      </c>
      <c r="C1757" s="1" t="e">
        <f ca="1"/>
        <v>#NAME?</v>
      </c>
      <c r="D1757" s="2" t="e">
        <f ca="1"/>
        <v>#NAME?</v>
      </c>
      <c r="E1757" s="2" t="e">
        <f ca="1"/>
        <v>#NAME?</v>
      </c>
      <c r="F1757" s="1" t="e">
        <f ca="1"/>
        <v>#NAME?</v>
      </c>
      <c r="G1757" s="1" t="e">
        <f ca="1"/>
        <v>#NAME?</v>
      </c>
      <c r="H1757" s="1" t="e">
        <f ca="1"/>
        <v>#NAME?</v>
      </c>
      <c r="I1757" s="1" t="e">
        <f ca="1"/>
        <v>#NAME?</v>
      </c>
      <c r="J1757" s="1" t="e">
        <f ca="1"/>
        <v>#NAME?</v>
      </c>
      <c r="K1757" s="1" t="e">
        <f ca="1"/>
        <v>#NAME?</v>
      </c>
      <c r="L1757" s="1"/>
      <c r="M1757" s="1" t="e">
        <f t="shared" ca="1" si="81"/>
        <v>#NAME?</v>
      </c>
      <c r="N1757" s="1" t="e">
        <f t="shared" ca="1" si="82"/>
        <v>#NAME?</v>
      </c>
      <c r="O1757" s="1" t="e">
        <f t="shared" ca="1" si="83"/>
        <v>#NAME?</v>
      </c>
    </row>
    <row r="1758" spans="1:15">
      <c r="A1758" s="1" t="e">
        <f ca="1"/>
        <v>#NAME?</v>
      </c>
      <c r="B1758" s="1" t="e">
        <f ca="1"/>
        <v>#NAME?</v>
      </c>
      <c r="C1758" s="1" t="e">
        <f ca="1"/>
        <v>#NAME?</v>
      </c>
      <c r="D1758" s="2" t="e">
        <f ca="1"/>
        <v>#NAME?</v>
      </c>
      <c r="E1758" s="2" t="e">
        <f ca="1"/>
        <v>#NAME?</v>
      </c>
      <c r="F1758" s="1" t="e">
        <f ca="1"/>
        <v>#NAME?</v>
      </c>
      <c r="G1758" s="1" t="e">
        <f ca="1"/>
        <v>#NAME?</v>
      </c>
      <c r="H1758" s="1" t="e">
        <f ca="1"/>
        <v>#NAME?</v>
      </c>
      <c r="I1758" s="1" t="e">
        <f ca="1"/>
        <v>#NAME?</v>
      </c>
      <c r="J1758" s="1" t="e">
        <f ca="1"/>
        <v>#NAME?</v>
      </c>
      <c r="K1758" s="1" t="e">
        <f ca="1"/>
        <v>#NAME?</v>
      </c>
      <c r="L1758" s="1"/>
      <c r="M1758" s="1" t="e">
        <f t="shared" ca="1" si="81"/>
        <v>#NAME?</v>
      </c>
      <c r="N1758" s="1" t="e">
        <f t="shared" ca="1" si="82"/>
        <v>#NAME?</v>
      </c>
      <c r="O1758" s="1" t="e">
        <f t="shared" ca="1" si="83"/>
        <v>#NAME?</v>
      </c>
    </row>
    <row r="1759" spans="1:15">
      <c r="A1759" s="1" t="e">
        <f ca="1"/>
        <v>#NAME?</v>
      </c>
      <c r="B1759" s="1" t="e">
        <f ca="1"/>
        <v>#NAME?</v>
      </c>
      <c r="C1759" s="1" t="e">
        <f ca="1"/>
        <v>#NAME?</v>
      </c>
      <c r="D1759" s="2" t="e">
        <f ca="1"/>
        <v>#NAME?</v>
      </c>
      <c r="E1759" s="2" t="e">
        <f ca="1"/>
        <v>#NAME?</v>
      </c>
      <c r="F1759" s="1" t="e">
        <f ca="1"/>
        <v>#NAME?</v>
      </c>
      <c r="G1759" s="1" t="e">
        <f ca="1"/>
        <v>#NAME?</v>
      </c>
      <c r="H1759" s="1" t="e">
        <f ca="1"/>
        <v>#NAME?</v>
      </c>
      <c r="I1759" s="1" t="e">
        <f ca="1"/>
        <v>#NAME?</v>
      </c>
      <c r="J1759" s="1" t="e">
        <f ca="1"/>
        <v>#NAME?</v>
      </c>
      <c r="K1759" s="1" t="e">
        <f ca="1"/>
        <v>#NAME?</v>
      </c>
      <c r="L1759" s="1"/>
      <c r="M1759" s="1" t="e">
        <f t="shared" ca="1" si="81"/>
        <v>#NAME?</v>
      </c>
      <c r="N1759" s="1" t="e">
        <f t="shared" ca="1" si="82"/>
        <v>#NAME?</v>
      </c>
      <c r="O1759" s="1" t="e">
        <f t="shared" ca="1" si="83"/>
        <v>#NAME?</v>
      </c>
    </row>
    <row r="1760" spans="1:15">
      <c r="A1760" s="1" t="e">
        <f ca="1"/>
        <v>#NAME?</v>
      </c>
      <c r="B1760" s="1" t="e">
        <f ca="1"/>
        <v>#NAME?</v>
      </c>
      <c r="C1760" s="1" t="e">
        <f ca="1"/>
        <v>#NAME?</v>
      </c>
      <c r="D1760" s="2" t="e">
        <f ca="1"/>
        <v>#NAME?</v>
      </c>
      <c r="E1760" s="2" t="e">
        <f ca="1"/>
        <v>#NAME?</v>
      </c>
      <c r="F1760" s="1" t="e">
        <f ca="1"/>
        <v>#NAME?</v>
      </c>
      <c r="G1760" s="1" t="e">
        <f ca="1"/>
        <v>#NAME?</v>
      </c>
      <c r="H1760" s="1" t="e">
        <f ca="1"/>
        <v>#NAME?</v>
      </c>
      <c r="I1760" s="1" t="e">
        <f ca="1"/>
        <v>#NAME?</v>
      </c>
      <c r="J1760" s="1" t="e">
        <f ca="1"/>
        <v>#NAME?</v>
      </c>
      <c r="K1760" s="1" t="e">
        <f ca="1"/>
        <v>#NAME?</v>
      </c>
      <c r="L1760" s="1"/>
      <c r="M1760" s="1" t="e">
        <f t="shared" ca="1" si="81"/>
        <v>#NAME?</v>
      </c>
      <c r="N1760" s="1" t="e">
        <f t="shared" ca="1" si="82"/>
        <v>#NAME?</v>
      </c>
      <c r="O1760" s="1" t="e">
        <f t="shared" ca="1" si="83"/>
        <v>#NAME?</v>
      </c>
    </row>
    <row r="1761" spans="1:15">
      <c r="A1761" s="1" t="e">
        <f ca="1"/>
        <v>#NAME?</v>
      </c>
      <c r="B1761" s="1" t="e">
        <f ca="1"/>
        <v>#NAME?</v>
      </c>
      <c r="C1761" s="1" t="e">
        <f ca="1"/>
        <v>#NAME?</v>
      </c>
      <c r="D1761" s="2" t="e">
        <f ca="1"/>
        <v>#NAME?</v>
      </c>
      <c r="E1761" s="2" t="e">
        <f ca="1"/>
        <v>#NAME?</v>
      </c>
      <c r="F1761" s="1" t="e">
        <f ca="1"/>
        <v>#NAME?</v>
      </c>
      <c r="G1761" s="1" t="e">
        <f ca="1"/>
        <v>#NAME?</v>
      </c>
      <c r="H1761" s="1" t="e">
        <f ca="1"/>
        <v>#NAME?</v>
      </c>
      <c r="I1761" s="1" t="e">
        <f ca="1"/>
        <v>#NAME?</v>
      </c>
      <c r="J1761" s="1" t="e">
        <f ca="1"/>
        <v>#NAME?</v>
      </c>
      <c r="K1761" s="1" t="e">
        <f ca="1"/>
        <v>#NAME?</v>
      </c>
      <c r="L1761" s="1"/>
      <c r="M1761" s="1" t="e">
        <f t="shared" ca="1" si="81"/>
        <v>#NAME?</v>
      </c>
      <c r="N1761" s="1" t="e">
        <f t="shared" ca="1" si="82"/>
        <v>#NAME?</v>
      </c>
      <c r="O1761" s="1" t="e">
        <f t="shared" ca="1" si="83"/>
        <v>#NAME?</v>
      </c>
    </row>
    <row r="1762" spans="1:15">
      <c r="A1762" s="1" t="e">
        <f ca="1"/>
        <v>#NAME?</v>
      </c>
      <c r="B1762" s="1" t="e">
        <f ca="1"/>
        <v>#NAME?</v>
      </c>
      <c r="C1762" s="1" t="e">
        <f ca="1"/>
        <v>#NAME?</v>
      </c>
      <c r="D1762" s="2" t="e">
        <f ca="1"/>
        <v>#NAME?</v>
      </c>
      <c r="E1762" s="2" t="e">
        <f ca="1"/>
        <v>#NAME?</v>
      </c>
      <c r="F1762" s="1" t="e">
        <f ca="1"/>
        <v>#NAME?</v>
      </c>
      <c r="G1762" s="1" t="e">
        <f ca="1"/>
        <v>#NAME?</v>
      </c>
      <c r="H1762" s="1" t="e">
        <f ca="1"/>
        <v>#NAME?</v>
      </c>
      <c r="I1762" s="1" t="e">
        <f ca="1"/>
        <v>#NAME?</v>
      </c>
      <c r="J1762" s="1" t="e">
        <f ca="1"/>
        <v>#NAME?</v>
      </c>
      <c r="K1762" s="1" t="e">
        <f ca="1"/>
        <v>#NAME?</v>
      </c>
      <c r="L1762" s="1"/>
      <c r="M1762" s="1" t="e">
        <f t="shared" ca="1" si="81"/>
        <v>#NAME?</v>
      </c>
      <c r="N1762" s="1" t="e">
        <f t="shared" ca="1" si="82"/>
        <v>#NAME?</v>
      </c>
      <c r="O1762" s="1" t="e">
        <f t="shared" ca="1" si="83"/>
        <v>#NAME?</v>
      </c>
    </row>
    <row r="1763" spans="1:15">
      <c r="A1763" s="1" t="e">
        <f ca="1"/>
        <v>#NAME?</v>
      </c>
      <c r="B1763" s="1" t="e">
        <f ca="1"/>
        <v>#NAME?</v>
      </c>
      <c r="C1763" s="1" t="e">
        <f ca="1"/>
        <v>#NAME?</v>
      </c>
      <c r="D1763" s="2" t="e">
        <f ca="1"/>
        <v>#NAME?</v>
      </c>
      <c r="E1763" s="2" t="e">
        <f ca="1"/>
        <v>#NAME?</v>
      </c>
      <c r="F1763" s="1" t="e">
        <f ca="1"/>
        <v>#NAME?</v>
      </c>
      <c r="G1763" s="1" t="e">
        <f ca="1"/>
        <v>#NAME?</v>
      </c>
      <c r="H1763" s="1" t="e">
        <f ca="1"/>
        <v>#NAME?</v>
      </c>
      <c r="I1763" s="1" t="e">
        <f ca="1"/>
        <v>#NAME?</v>
      </c>
      <c r="J1763" s="1" t="e">
        <f ca="1"/>
        <v>#NAME?</v>
      </c>
      <c r="K1763" s="1" t="e">
        <f ca="1"/>
        <v>#NAME?</v>
      </c>
      <c r="L1763" s="1"/>
      <c r="M1763" s="1" t="e">
        <f t="shared" ca="1" si="81"/>
        <v>#NAME?</v>
      </c>
      <c r="N1763" s="1" t="e">
        <f t="shared" ca="1" si="82"/>
        <v>#NAME?</v>
      </c>
      <c r="O1763" s="1" t="e">
        <f t="shared" ca="1" si="83"/>
        <v>#NAME?</v>
      </c>
    </row>
    <row r="1764" spans="1:15">
      <c r="A1764" s="1" t="e">
        <f ca="1"/>
        <v>#NAME?</v>
      </c>
      <c r="B1764" s="1" t="e">
        <f ca="1"/>
        <v>#NAME?</v>
      </c>
      <c r="C1764" s="1" t="e">
        <f ca="1"/>
        <v>#NAME?</v>
      </c>
      <c r="D1764" s="2" t="e">
        <f ca="1"/>
        <v>#NAME?</v>
      </c>
      <c r="E1764" s="2" t="e">
        <f ca="1"/>
        <v>#NAME?</v>
      </c>
      <c r="F1764" s="1" t="e">
        <f ca="1"/>
        <v>#NAME?</v>
      </c>
      <c r="G1764" s="1" t="e">
        <f ca="1"/>
        <v>#NAME?</v>
      </c>
      <c r="H1764" s="1" t="e">
        <f ca="1"/>
        <v>#NAME?</v>
      </c>
      <c r="I1764" s="1" t="e">
        <f ca="1"/>
        <v>#NAME?</v>
      </c>
      <c r="J1764" s="1" t="e">
        <f ca="1"/>
        <v>#NAME?</v>
      </c>
      <c r="K1764" s="1" t="e">
        <f ca="1"/>
        <v>#NAME?</v>
      </c>
      <c r="L1764" s="1"/>
      <c r="M1764" s="1" t="e">
        <f t="shared" ca="1" si="81"/>
        <v>#NAME?</v>
      </c>
      <c r="N1764" s="1" t="e">
        <f t="shared" ca="1" si="82"/>
        <v>#NAME?</v>
      </c>
      <c r="O1764" s="1" t="e">
        <f t="shared" ca="1" si="83"/>
        <v>#NAME?</v>
      </c>
    </row>
    <row r="1765" spans="1:15">
      <c r="A1765" s="1" t="e">
        <f ca="1"/>
        <v>#NAME?</v>
      </c>
      <c r="B1765" s="1" t="e">
        <f ca="1"/>
        <v>#NAME?</v>
      </c>
      <c r="C1765" s="1" t="e">
        <f ca="1"/>
        <v>#NAME?</v>
      </c>
      <c r="D1765" s="2" t="e">
        <f ca="1"/>
        <v>#NAME?</v>
      </c>
      <c r="E1765" s="2" t="e">
        <f ca="1"/>
        <v>#NAME?</v>
      </c>
      <c r="F1765" s="1" t="e">
        <f ca="1"/>
        <v>#NAME?</v>
      </c>
      <c r="G1765" s="1" t="e">
        <f ca="1"/>
        <v>#NAME?</v>
      </c>
      <c r="H1765" s="1" t="e">
        <f ca="1"/>
        <v>#NAME?</v>
      </c>
      <c r="I1765" s="1" t="e">
        <f ca="1"/>
        <v>#NAME?</v>
      </c>
      <c r="J1765" s="1" t="e">
        <f ca="1"/>
        <v>#NAME?</v>
      </c>
      <c r="K1765" s="1" t="e">
        <f ca="1"/>
        <v>#NAME?</v>
      </c>
      <c r="L1765" s="1"/>
      <c r="M1765" s="1" t="e">
        <f t="shared" ca="1" si="81"/>
        <v>#NAME?</v>
      </c>
      <c r="N1765" s="1" t="e">
        <f t="shared" ca="1" si="82"/>
        <v>#NAME?</v>
      </c>
      <c r="O1765" s="1" t="e">
        <f t="shared" ca="1" si="83"/>
        <v>#NAME?</v>
      </c>
    </row>
    <row r="1766" spans="1:15">
      <c r="A1766" s="1" t="e">
        <f ca="1"/>
        <v>#NAME?</v>
      </c>
      <c r="B1766" s="1" t="e">
        <f ca="1"/>
        <v>#NAME?</v>
      </c>
      <c r="C1766" s="1" t="e">
        <f ca="1"/>
        <v>#NAME?</v>
      </c>
      <c r="D1766" s="2" t="e">
        <f ca="1"/>
        <v>#NAME?</v>
      </c>
      <c r="E1766" s="2" t="e">
        <f ca="1"/>
        <v>#NAME?</v>
      </c>
      <c r="F1766" s="1" t="e">
        <f ca="1"/>
        <v>#NAME?</v>
      </c>
      <c r="G1766" s="1" t="e">
        <f ca="1"/>
        <v>#NAME?</v>
      </c>
      <c r="H1766" s="1" t="e">
        <f ca="1"/>
        <v>#NAME?</v>
      </c>
      <c r="I1766" s="1" t="e">
        <f ca="1"/>
        <v>#NAME?</v>
      </c>
      <c r="J1766" s="1" t="e">
        <f ca="1"/>
        <v>#NAME?</v>
      </c>
      <c r="K1766" s="1" t="e">
        <f ca="1"/>
        <v>#NAME?</v>
      </c>
      <c r="L1766" s="1"/>
      <c r="M1766" s="1" t="e">
        <f t="shared" ca="1" si="81"/>
        <v>#NAME?</v>
      </c>
      <c r="N1766" s="1" t="e">
        <f t="shared" ca="1" si="82"/>
        <v>#NAME?</v>
      </c>
      <c r="O1766" s="1" t="e">
        <f t="shared" ca="1" si="83"/>
        <v>#NAME?</v>
      </c>
    </row>
    <row r="1767" spans="1:15">
      <c r="A1767" s="1" t="e">
        <f ca="1"/>
        <v>#NAME?</v>
      </c>
      <c r="B1767" s="1" t="e">
        <f ca="1"/>
        <v>#NAME?</v>
      </c>
      <c r="C1767" s="1" t="e">
        <f ca="1"/>
        <v>#NAME?</v>
      </c>
      <c r="D1767" s="2" t="e">
        <f ca="1"/>
        <v>#NAME?</v>
      </c>
      <c r="E1767" s="2" t="e">
        <f ca="1"/>
        <v>#NAME?</v>
      </c>
      <c r="F1767" s="1" t="e">
        <f ca="1"/>
        <v>#NAME?</v>
      </c>
      <c r="G1767" s="1" t="e">
        <f ca="1"/>
        <v>#NAME?</v>
      </c>
      <c r="H1767" s="1" t="e">
        <f ca="1"/>
        <v>#NAME?</v>
      </c>
      <c r="I1767" s="1" t="e">
        <f ca="1"/>
        <v>#NAME?</v>
      </c>
      <c r="J1767" s="1" t="e">
        <f ca="1"/>
        <v>#NAME?</v>
      </c>
      <c r="K1767" s="1" t="e">
        <f ca="1"/>
        <v>#NAME?</v>
      </c>
      <c r="L1767" s="1"/>
      <c r="M1767" s="1" t="e">
        <f t="shared" ca="1" si="81"/>
        <v>#NAME?</v>
      </c>
      <c r="N1767" s="1" t="e">
        <f t="shared" ca="1" si="82"/>
        <v>#NAME?</v>
      </c>
      <c r="O1767" s="1" t="e">
        <f t="shared" ca="1" si="83"/>
        <v>#NAME?</v>
      </c>
    </row>
    <row r="1768" spans="1:15">
      <c r="A1768" s="1" t="e">
        <f ca="1"/>
        <v>#NAME?</v>
      </c>
      <c r="B1768" s="1" t="e">
        <f ca="1"/>
        <v>#NAME?</v>
      </c>
      <c r="C1768" s="1" t="e">
        <f ca="1"/>
        <v>#NAME?</v>
      </c>
      <c r="D1768" s="2" t="e">
        <f ca="1"/>
        <v>#NAME?</v>
      </c>
      <c r="E1768" s="2" t="e">
        <f ca="1"/>
        <v>#NAME?</v>
      </c>
      <c r="F1768" s="1" t="e">
        <f ca="1"/>
        <v>#NAME?</v>
      </c>
      <c r="G1768" s="1" t="e">
        <f ca="1"/>
        <v>#NAME?</v>
      </c>
      <c r="H1768" s="1" t="e">
        <f ca="1"/>
        <v>#NAME?</v>
      </c>
      <c r="I1768" s="1" t="e">
        <f ca="1"/>
        <v>#NAME?</v>
      </c>
      <c r="J1768" s="1" t="e">
        <f ca="1"/>
        <v>#NAME?</v>
      </c>
      <c r="K1768" s="1" t="e">
        <f ca="1"/>
        <v>#NAME?</v>
      </c>
      <c r="L1768" s="1"/>
      <c r="M1768" s="1" t="e">
        <f t="shared" ca="1" si="81"/>
        <v>#NAME?</v>
      </c>
      <c r="N1768" s="1" t="e">
        <f t="shared" ca="1" si="82"/>
        <v>#NAME?</v>
      </c>
      <c r="O1768" s="1" t="e">
        <f t="shared" ca="1" si="83"/>
        <v>#NAME?</v>
      </c>
    </row>
    <row r="1769" spans="1:15">
      <c r="A1769" s="1" t="e">
        <f ca="1"/>
        <v>#NAME?</v>
      </c>
      <c r="B1769" s="1" t="e">
        <f ca="1"/>
        <v>#NAME?</v>
      </c>
      <c r="C1769" s="1" t="e">
        <f ca="1"/>
        <v>#NAME?</v>
      </c>
      <c r="D1769" s="2" t="e">
        <f ca="1"/>
        <v>#NAME?</v>
      </c>
      <c r="E1769" s="2" t="e">
        <f ca="1"/>
        <v>#NAME?</v>
      </c>
      <c r="F1769" s="1" t="e">
        <f ca="1"/>
        <v>#NAME?</v>
      </c>
      <c r="G1769" s="1" t="e">
        <f ca="1"/>
        <v>#NAME?</v>
      </c>
      <c r="H1769" s="1" t="e">
        <f ca="1"/>
        <v>#NAME?</v>
      </c>
      <c r="I1769" s="1" t="e">
        <f ca="1"/>
        <v>#NAME?</v>
      </c>
      <c r="J1769" s="1" t="e">
        <f ca="1"/>
        <v>#NAME?</v>
      </c>
      <c r="K1769" s="1" t="e">
        <f ca="1"/>
        <v>#NAME?</v>
      </c>
      <c r="L1769" s="1"/>
      <c r="M1769" s="1" t="e">
        <f t="shared" ca="1" si="81"/>
        <v>#NAME?</v>
      </c>
      <c r="N1769" s="1" t="e">
        <f t="shared" ca="1" si="82"/>
        <v>#NAME?</v>
      </c>
      <c r="O1769" s="1" t="e">
        <f t="shared" ca="1" si="83"/>
        <v>#NAME?</v>
      </c>
    </row>
    <row r="1770" spans="1:15">
      <c r="A1770" s="1" t="e">
        <f ca="1"/>
        <v>#NAME?</v>
      </c>
      <c r="B1770" s="1" t="e">
        <f ca="1"/>
        <v>#NAME?</v>
      </c>
      <c r="C1770" s="1" t="e">
        <f ca="1"/>
        <v>#NAME?</v>
      </c>
      <c r="D1770" s="2" t="e">
        <f ca="1"/>
        <v>#NAME?</v>
      </c>
      <c r="E1770" s="2" t="e">
        <f ca="1"/>
        <v>#NAME?</v>
      </c>
      <c r="F1770" s="1" t="e">
        <f ca="1"/>
        <v>#NAME?</v>
      </c>
      <c r="G1770" s="1" t="e">
        <f ca="1"/>
        <v>#NAME?</v>
      </c>
      <c r="H1770" s="1" t="e">
        <f ca="1"/>
        <v>#NAME?</v>
      </c>
      <c r="I1770" s="1" t="e">
        <f ca="1"/>
        <v>#NAME?</v>
      </c>
      <c r="J1770" s="1" t="e">
        <f ca="1"/>
        <v>#NAME?</v>
      </c>
      <c r="K1770" s="1" t="e">
        <f ca="1"/>
        <v>#NAME?</v>
      </c>
      <c r="L1770" s="1"/>
      <c r="M1770" s="1" t="e">
        <f t="shared" ca="1" si="81"/>
        <v>#NAME?</v>
      </c>
      <c r="N1770" s="1" t="e">
        <f t="shared" ca="1" si="82"/>
        <v>#NAME?</v>
      </c>
      <c r="O1770" s="1" t="e">
        <f t="shared" ca="1" si="83"/>
        <v>#NAME?</v>
      </c>
    </row>
    <row r="1771" spans="1:15">
      <c r="A1771" s="1" t="e">
        <f ca="1"/>
        <v>#NAME?</v>
      </c>
      <c r="B1771" s="1" t="e">
        <f ca="1"/>
        <v>#NAME?</v>
      </c>
      <c r="C1771" s="1" t="e">
        <f ca="1"/>
        <v>#NAME?</v>
      </c>
      <c r="D1771" s="2" t="e">
        <f ca="1"/>
        <v>#NAME?</v>
      </c>
      <c r="E1771" s="2" t="e">
        <f ca="1"/>
        <v>#NAME?</v>
      </c>
      <c r="F1771" s="1" t="e">
        <f ca="1"/>
        <v>#NAME?</v>
      </c>
      <c r="G1771" s="1" t="e">
        <f ca="1"/>
        <v>#NAME?</v>
      </c>
      <c r="H1771" s="1" t="e">
        <f ca="1"/>
        <v>#NAME?</v>
      </c>
      <c r="I1771" s="1" t="e">
        <f ca="1"/>
        <v>#NAME?</v>
      </c>
      <c r="J1771" s="1" t="e">
        <f ca="1"/>
        <v>#NAME?</v>
      </c>
      <c r="K1771" s="1" t="e">
        <f ca="1"/>
        <v>#NAME?</v>
      </c>
      <c r="L1771" s="1"/>
      <c r="M1771" s="1" t="e">
        <f t="shared" ca="1" si="81"/>
        <v>#NAME?</v>
      </c>
      <c r="N1771" s="1" t="e">
        <f t="shared" ca="1" si="82"/>
        <v>#NAME?</v>
      </c>
      <c r="O1771" s="1" t="e">
        <f t="shared" ca="1" si="83"/>
        <v>#NAME?</v>
      </c>
    </row>
    <row r="1772" spans="1:15">
      <c r="A1772" s="1" t="e">
        <f ca="1"/>
        <v>#NAME?</v>
      </c>
      <c r="B1772" s="1" t="e">
        <f ca="1"/>
        <v>#NAME?</v>
      </c>
      <c r="C1772" s="1" t="e">
        <f ca="1"/>
        <v>#NAME?</v>
      </c>
      <c r="D1772" s="2" t="e">
        <f ca="1"/>
        <v>#NAME?</v>
      </c>
      <c r="E1772" s="2" t="e">
        <f ca="1"/>
        <v>#NAME?</v>
      </c>
      <c r="F1772" s="1" t="e">
        <f ca="1"/>
        <v>#NAME?</v>
      </c>
      <c r="G1772" s="1" t="e">
        <f ca="1"/>
        <v>#NAME?</v>
      </c>
      <c r="H1772" s="1" t="e">
        <f ca="1"/>
        <v>#NAME?</v>
      </c>
      <c r="I1772" s="1" t="e">
        <f ca="1"/>
        <v>#NAME?</v>
      </c>
      <c r="J1772" s="1" t="e">
        <f ca="1"/>
        <v>#NAME?</v>
      </c>
      <c r="K1772" s="1" t="e">
        <f ca="1"/>
        <v>#NAME?</v>
      </c>
      <c r="L1772" s="1"/>
      <c r="M1772" s="1" t="e">
        <f t="shared" ca="1" si="81"/>
        <v>#NAME?</v>
      </c>
      <c r="N1772" s="1" t="e">
        <f t="shared" ca="1" si="82"/>
        <v>#NAME?</v>
      </c>
      <c r="O1772" s="1" t="e">
        <f t="shared" ca="1" si="83"/>
        <v>#NAME?</v>
      </c>
    </row>
    <row r="1773" spans="1:15">
      <c r="A1773" s="1" t="e">
        <f ca="1"/>
        <v>#NAME?</v>
      </c>
      <c r="B1773" s="1" t="e">
        <f ca="1"/>
        <v>#NAME?</v>
      </c>
      <c r="C1773" s="1" t="e">
        <f ca="1"/>
        <v>#NAME?</v>
      </c>
      <c r="D1773" s="2" t="e">
        <f ca="1"/>
        <v>#NAME?</v>
      </c>
      <c r="E1773" s="2" t="e">
        <f ca="1"/>
        <v>#NAME?</v>
      </c>
      <c r="F1773" s="1" t="e">
        <f ca="1"/>
        <v>#NAME?</v>
      </c>
      <c r="G1773" s="1" t="e">
        <f ca="1"/>
        <v>#NAME?</v>
      </c>
      <c r="H1773" s="1" t="e">
        <f ca="1"/>
        <v>#NAME?</v>
      </c>
      <c r="I1773" s="1" t="e">
        <f ca="1"/>
        <v>#NAME?</v>
      </c>
      <c r="J1773" s="1" t="e">
        <f ca="1"/>
        <v>#NAME?</v>
      </c>
      <c r="K1773" s="1" t="e">
        <f ca="1"/>
        <v>#NAME?</v>
      </c>
      <c r="L1773" s="1"/>
      <c r="M1773" s="1" t="e">
        <f t="shared" ca="1" si="81"/>
        <v>#NAME?</v>
      </c>
      <c r="N1773" s="1" t="e">
        <f t="shared" ca="1" si="82"/>
        <v>#NAME?</v>
      </c>
      <c r="O1773" s="1" t="e">
        <f t="shared" ca="1" si="83"/>
        <v>#NAME?</v>
      </c>
    </row>
    <row r="1774" spans="1:15">
      <c r="A1774" s="1" t="e">
        <f ca="1"/>
        <v>#NAME?</v>
      </c>
      <c r="B1774" s="1" t="e">
        <f ca="1"/>
        <v>#NAME?</v>
      </c>
      <c r="C1774" s="1" t="e">
        <f ca="1"/>
        <v>#NAME?</v>
      </c>
      <c r="D1774" s="2" t="e">
        <f ca="1"/>
        <v>#NAME?</v>
      </c>
      <c r="E1774" s="2" t="e">
        <f ca="1"/>
        <v>#NAME?</v>
      </c>
      <c r="F1774" s="1" t="e">
        <f ca="1"/>
        <v>#NAME?</v>
      </c>
      <c r="G1774" s="1" t="e">
        <f ca="1"/>
        <v>#NAME?</v>
      </c>
      <c r="H1774" s="1" t="e">
        <f ca="1"/>
        <v>#NAME?</v>
      </c>
      <c r="I1774" s="1" t="e">
        <f ca="1"/>
        <v>#NAME?</v>
      </c>
      <c r="J1774" s="1" t="e">
        <f ca="1"/>
        <v>#NAME?</v>
      </c>
      <c r="K1774" s="1" t="e">
        <f ca="1"/>
        <v>#NAME?</v>
      </c>
      <c r="L1774" s="1"/>
      <c r="M1774" s="1" t="e">
        <f t="shared" ca="1" si="81"/>
        <v>#NAME?</v>
      </c>
      <c r="N1774" s="1" t="e">
        <f t="shared" ca="1" si="82"/>
        <v>#NAME?</v>
      </c>
      <c r="O1774" s="1" t="e">
        <f t="shared" ca="1" si="83"/>
        <v>#NAME?</v>
      </c>
    </row>
    <row r="1775" spans="1:15">
      <c r="A1775" s="1" t="e">
        <f ca="1"/>
        <v>#NAME?</v>
      </c>
      <c r="B1775" s="1" t="e">
        <f ca="1"/>
        <v>#NAME?</v>
      </c>
      <c r="C1775" s="1" t="e">
        <f ca="1"/>
        <v>#NAME?</v>
      </c>
      <c r="D1775" s="2" t="e">
        <f ca="1"/>
        <v>#NAME?</v>
      </c>
      <c r="E1775" s="2" t="e">
        <f ca="1"/>
        <v>#NAME?</v>
      </c>
      <c r="F1775" s="1" t="e">
        <f ca="1"/>
        <v>#NAME?</v>
      </c>
      <c r="G1775" s="1" t="e">
        <f ca="1"/>
        <v>#NAME?</v>
      </c>
      <c r="H1775" s="1" t="e">
        <f ca="1"/>
        <v>#NAME?</v>
      </c>
      <c r="I1775" s="1" t="e">
        <f ca="1"/>
        <v>#NAME?</v>
      </c>
      <c r="J1775" s="1" t="e">
        <f ca="1"/>
        <v>#NAME?</v>
      </c>
      <c r="K1775" s="1" t="e">
        <f ca="1"/>
        <v>#NAME?</v>
      </c>
      <c r="L1775" s="1"/>
      <c r="M1775" s="1" t="e">
        <f t="shared" ca="1" si="81"/>
        <v>#NAME?</v>
      </c>
      <c r="N1775" s="1" t="e">
        <f t="shared" ca="1" si="82"/>
        <v>#NAME?</v>
      </c>
      <c r="O1775" s="1" t="e">
        <f t="shared" ca="1" si="83"/>
        <v>#NAME?</v>
      </c>
    </row>
    <row r="1776" spans="1:15">
      <c r="A1776" s="1" t="e">
        <f ca="1"/>
        <v>#NAME?</v>
      </c>
      <c r="B1776" s="1" t="e">
        <f ca="1"/>
        <v>#NAME?</v>
      </c>
      <c r="C1776" s="1" t="e">
        <f ca="1"/>
        <v>#NAME?</v>
      </c>
      <c r="D1776" s="2" t="e">
        <f ca="1"/>
        <v>#NAME?</v>
      </c>
      <c r="E1776" s="2" t="e">
        <f ca="1"/>
        <v>#NAME?</v>
      </c>
      <c r="F1776" s="1" t="e">
        <f ca="1"/>
        <v>#NAME?</v>
      </c>
      <c r="G1776" s="1" t="e">
        <f ca="1"/>
        <v>#NAME?</v>
      </c>
      <c r="H1776" s="1" t="e">
        <f ca="1"/>
        <v>#NAME?</v>
      </c>
      <c r="I1776" s="1" t="e">
        <f ca="1"/>
        <v>#NAME?</v>
      </c>
      <c r="J1776" s="1" t="e">
        <f ca="1"/>
        <v>#NAME?</v>
      </c>
      <c r="K1776" s="1" t="e">
        <f ca="1"/>
        <v>#NAME?</v>
      </c>
      <c r="L1776" s="1"/>
      <c r="M1776" s="1" t="e">
        <f t="shared" ca="1" si="81"/>
        <v>#NAME?</v>
      </c>
      <c r="N1776" s="1" t="e">
        <f t="shared" ca="1" si="82"/>
        <v>#NAME?</v>
      </c>
      <c r="O1776" s="1" t="e">
        <f t="shared" ca="1" si="83"/>
        <v>#NAME?</v>
      </c>
    </row>
    <row r="1777" spans="1:15">
      <c r="A1777" s="1" t="e">
        <f ca="1"/>
        <v>#NAME?</v>
      </c>
      <c r="B1777" s="1" t="e">
        <f ca="1"/>
        <v>#NAME?</v>
      </c>
      <c r="C1777" s="1" t="e">
        <f ca="1"/>
        <v>#NAME?</v>
      </c>
      <c r="D1777" s="2" t="e">
        <f ca="1"/>
        <v>#NAME?</v>
      </c>
      <c r="E1777" s="2" t="e">
        <f ca="1"/>
        <v>#NAME?</v>
      </c>
      <c r="F1777" s="1" t="e">
        <f ca="1"/>
        <v>#NAME?</v>
      </c>
      <c r="G1777" s="1" t="e">
        <f ca="1"/>
        <v>#NAME?</v>
      </c>
      <c r="H1777" s="1" t="e">
        <f ca="1"/>
        <v>#NAME?</v>
      </c>
      <c r="I1777" s="1" t="e">
        <f ca="1"/>
        <v>#NAME?</v>
      </c>
      <c r="J1777" s="1" t="e">
        <f ca="1"/>
        <v>#NAME?</v>
      </c>
      <c r="K1777" s="1" t="e">
        <f ca="1"/>
        <v>#NAME?</v>
      </c>
      <c r="L1777" s="1"/>
      <c r="M1777" s="1" t="e">
        <f t="shared" ca="1" si="81"/>
        <v>#NAME?</v>
      </c>
      <c r="N1777" s="1" t="e">
        <f t="shared" ca="1" si="82"/>
        <v>#NAME?</v>
      </c>
      <c r="O1777" s="1" t="e">
        <f t="shared" ca="1" si="83"/>
        <v>#NAME?</v>
      </c>
    </row>
    <row r="1778" spans="1:15">
      <c r="A1778" s="1" t="e">
        <f ca="1"/>
        <v>#NAME?</v>
      </c>
      <c r="B1778" s="1" t="e">
        <f ca="1"/>
        <v>#NAME?</v>
      </c>
      <c r="C1778" s="1" t="e">
        <f ca="1"/>
        <v>#NAME?</v>
      </c>
      <c r="D1778" s="2" t="e">
        <f ca="1"/>
        <v>#NAME?</v>
      </c>
      <c r="E1778" s="2" t="e">
        <f ca="1"/>
        <v>#NAME?</v>
      </c>
      <c r="F1778" s="1" t="e">
        <f ca="1"/>
        <v>#NAME?</v>
      </c>
      <c r="G1778" s="1" t="e">
        <f ca="1"/>
        <v>#NAME?</v>
      </c>
      <c r="H1778" s="1" t="e">
        <f ca="1"/>
        <v>#NAME?</v>
      </c>
      <c r="I1778" s="1" t="e">
        <f ca="1"/>
        <v>#NAME?</v>
      </c>
      <c r="J1778" s="1" t="e">
        <f ca="1"/>
        <v>#NAME?</v>
      </c>
      <c r="K1778" s="1" t="e">
        <f ca="1"/>
        <v>#NAME?</v>
      </c>
      <c r="L1778" s="1"/>
      <c r="M1778" s="1" t="e">
        <f t="shared" ca="1" si="81"/>
        <v>#NAME?</v>
      </c>
      <c r="N1778" s="1" t="e">
        <f t="shared" ca="1" si="82"/>
        <v>#NAME?</v>
      </c>
      <c r="O1778" s="1" t="e">
        <f t="shared" ca="1" si="83"/>
        <v>#NAME?</v>
      </c>
    </row>
    <row r="1779" spans="1:15">
      <c r="A1779" s="1" t="e">
        <f ca="1"/>
        <v>#NAME?</v>
      </c>
      <c r="B1779" s="1" t="e">
        <f ca="1"/>
        <v>#NAME?</v>
      </c>
      <c r="C1779" s="1" t="e">
        <f ca="1"/>
        <v>#NAME?</v>
      </c>
      <c r="D1779" s="2" t="e">
        <f ca="1"/>
        <v>#NAME?</v>
      </c>
      <c r="E1779" s="2" t="e">
        <f ca="1"/>
        <v>#NAME?</v>
      </c>
      <c r="F1779" s="1" t="e">
        <f ca="1"/>
        <v>#NAME?</v>
      </c>
      <c r="G1779" s="1" t="e">
        <f ca="1"/>
        <v>#NAME?</v>
      </c>
      <c r="H1779" s="1" t="e">
        <f ca="1"/>
        <v>#NAME?</v>
      </c>
      <c r="I1779" s="1" t="e">
        <f ca="1"/>
        <v>#NAME?</v>
      </c>
      <c r="J1779" s="1" t="e">
        <f ca="1"/>
        <v>#NAME?</v>
      </c>
      <c r="K1779" s="1" t="e">
        <f ca="1"/>
        <v>#NAME?</v>
      </c>
      <c r="L1779" s="1"/>
      <c r="M1779" s="1" t="e">
        <f t="shared" ca="1" si="81"/>
        <v>#NAME?</v>
      </c>
      <c r="N1779" s="1" t="e">
        <f t="shared" ca="1" si="82"/>
        <v>#NAME?</v>
      </c>
      <c r="O1779" s="1" t="e">
        <f t="shared" ca="1" si="83"/>
        <v>#NAME?</v>
      </c>
    </row>
    <row r="1780" spans="1:15">
      <c r="A1780" s="1" t="e">
        <f ca="1"/>
        <v>#NAME?</v>
      </c>
      <c r="B1780" s="1" t="e">
        <f ca="1"/>
        <v>#NAME?</v>
      </c>
      <c r="C1780" s="1" t="e">
        <f ca="1"/>
        <v>#NAME?</v>
      </c>
      <c r="D1780" s="2" t="e">
        <f ca="1"/>
        <v>#NAME?</v>
      </c>
      <c r="E1780" s="2" t="e">
        <f ca="1"/>
        <v>#NAME?</v>
      </c>
      <c r="F1780" s="1" t="e">
        <f ca="1"/>
        <v>#NAME?</v>
      </c>
      <c r="G1780" s="1" t="e">
        <f ca="1"/>
        <v>#NAME?</v>
      </c>
      <c r="H1780" s="1" t="e">
        <f ca="1"/>
        <v>#NAME?</v>
      </c>
      <c r="I1780" s="1" t="e">
        <f ca="1"/>
        <v>#NAME?</v>
      </c>
      <c r="J1780" s="1" t="e">
        <f ca="1"/>
        <v>#NAME?</v>
      </c>
      <c r="K1780" s="1" t="e">
        <f ca="1"/>
        <v>#NAME?</v>
      </c>
      <c r="L1780" s="1"/>
      <c r="M1780" s="1" t="e">
        <f t="shared" ca="1" si="81"/>
        <v>#NAME?</v>
      </c>
      <c r="N1780" s="1" t="e">
        <f t="shared" ca="1" si="82"/>
        <v>#NAME?</v>
      </c>
      <c r="O1780" s="1" t="e">
        <f t="shared" ca="1" si="83"/>
        <v>#NAME?</v>
      </c>
    </row>
    <row r="1781" spans="1:15">
      <c r="A1781" s="1" t="e">
        <f ca="1"/>
        <v>#NAME?</v>
      </c>
      <c r="B1781" s="1" t="e">
        <f ca="1"/>
        <v>#NAME?</v>
      </c>
      <c r="C1781" s="1" t="e">
        <f ca="1"/>
        <v>#NAME?</v>
      </c>
      <c r="D1781" s="2" t="e">
        <f ca="1"/>
        <v>#NAME?</v>
      </c>
      <c r="E1781" s="2" t="e">
        <f ca="1"/>
        <v>#NAME?</v>
      </c>
      <c r="F1781" s="1" t="e">
        <f ca="1"/>
        <v>#NAME?</v>
      </c>
      <c r="G1781" s="1" t="e">
        <f ca="1"/>
        <v>#NAME?</v>
      </c>
      <c r="H1781" s="1" t="e">
        <f ca="1"/>
        <v>#NAME?</v>
      </c>
      <c r="I1781" s="1" t="e">
        <f ca="1"/>
        <v>#NAME?</v>
      </c>
      <c r="J1781" s="1" t="e">
        <f ca="1"/>
        <v>#NAME?</v>
      </c>
      <c r="K1781" s="1" t="e">
        <f ca="1"/>
        <v>#NAME?</v>
      </c>
      <c r="L1781" s="1"/>
      <c r="M1781" s="1" t="e">
        <f t="shared" ca="1" si="81"/>
        <v>#NAME?</v>
      </c>
      <c r="N1781" s="1" t="e">
        <f t="shared" ca="1" si="82"/>
        <v>#NAME?</v>
      </c>
      <c r="O1781" s="1" t="e">
        <f t="shared" ca="1" si="83"/>
        <v>#NAME?</v>
      </c>
    </row>
    <row r="1782" spans="1:15">
      <c r="A1782" s="1" t="e">
        <f ca="1"/>
        <v>#NAME?</v>
      </c>
      <c r="B1782" s="1" t="e">
        <f ca="1"/>
        <v>#NAME?</v>
      </c>
      <c r="C1782" s="1" t="e">
        <f ca="1"/>
        <v>#NAME?</v>
      </c>
      <c r="D1782" s="2" t="e">
        <f ca="1"/>
        <v>#NAME?</v>
      </c>
      <c r="E1782" s="2" t="e">
        <f ca="1"/>
        <v>#NAME?</v>
      </c>
      <c r="F1782" s="1" t="e">
        <f ca="1"/>
        <v>#NAME?</v>
      </c>
      <c r="G1782" s="1" t="e">
        <f ca="1"/>
        <v>#NAME?</v>
      </c>
      <c r="H1782" s="1" t="e">
        <f ca="1"/>
        <v>#NAME?</v>
      </c>
      <c r="I1782" s="1" t="e">
        <f ca="1"/>
        <v>#NAME?</v>
      </c>
      <c r="J1782" s="1" t="e">
        <f ca="1"/>
        <v>#NAME?</v>
      </c>
      <c r="K1782" s="1" t="e">
        <f ca="1"/>
        <v>#NAME?</v>
      </c>
      <c r="L1782" s="1"/>
      <c r="M1782" s="1" t="e">
        <f t="shared" ca="1" si="81"/>
        <v>#NAME?</v>
      </c>
      <c r="N1782" s="1" t="e">
        <f t="shared" ca="1" si="82"/>
        <v>#NAME?</v>
      </c>
      <c r="O1782" s="1" t="e">
        <f t="shared" ca="1" si="83"/>
        <v>#NAME?</v>
      </c>
    </row>
    <row r="1783" spans="1:15">
      <c r="A1783" s="1" t="e">
        <f ca="1"/>
        <v>#NAME?</v>
      </c>
      <c r="B1783" s="1" t="e">
        <f ca="1"/>
        <v>#NAME?</v>
      </c>
      <c r="C1783" s="1" t="e">
        <f ca="1"/>
        <v>#NAME?</v>
      </c>
      <c r="D1783" s="2" t="e">
        <f ca="1"/>
        <v>#NAME?</v>
      </c>
      <c r="E1783" s="2" t="e">
        <f ca="1"/>
        <v>#NAME?</v>
      </c>
      <c r="F1783" s="1" t="e">
        <f ca="1"/>
        <v>#NAME?</v>
      </c>
      <c r="G1783" s="1" t="e">
        <f ca="1"/>
        <v>#NAME?</v>
      </c>
      <c r="H1783" s="1" t="e">
        <f ca="1"/>
        <v>#NAME?</v>
      </c>
      <c r="I1783" s="1" t="e">
        <f ca="1"/>
        <v>#NAME?</v>
      </c>
      <c r="J1783" s="1" t="e">
        <f ca="1"/>
        <v>#NAME?</v>
      </c>
      <c r="K1783" s="1" t="e">
        <f ca="1"/>
        <v>#NAME?</v>
      </c>
      <c r="L1783" s="1"/>
      <c r="M1783" s="1" t="e">
        <f t="shared" ca="1" si="81"/>
        <v>#NAME?</v>
      </c>
      <c r="N1783" s="1" t="e">
        <f t="shared" ca="1" si="82"/>
        <v>#NAME?</v>
      </c>
      <c r="O1783" s="1" t="e">
        <f t="shared" ca="1" si="83"/>
        <v>#NAME?</v>
      </c>
    </row>
    <row r="1784" spans="1:15">
      <c r="A1784" s="1" t="e">
        <f ca="1"/>
        <v>#NAME?</v>
      </c>
      <c r="B1784" s="1" t="e">
        <f ca="1"/>
        <v>#NAME?</v>
      </c>
      <c r="C1784" s="1" t="e">
        <f ca="1"/>
        <v>#NAME?</v>
      </c>
      <c r="D1784" s="2" t="e">
        <f ca="1"/>
        <v>#NAME?</v>
      </c>
      <c r="E1784" s="2" t="e">
        <f ca="1"/>
        <v>#NAME?</v>
      </c>
      <c r="F1784" s="1" t="e">
        <f ca="1"/>
        <v>#NAME?</v>
      </c>
      <c r="G1784" s="1" t="e">
        <f ca="1"/>
        <v>#NAME?</v>
      </c>
      <c r="H1784" s="1" t="e">
        <f ca="1"/>
        <v>#NAME?</v>
      </c>
      <c r="I1784" s="1" t="e">
        <f ca="1"/>
        <v>#NAME?</v>
      </c>
      <c r="J1784" s="1" t="e">
        <f ca="1"/>
        <v>#NAME?</v>
      </c>
      <c r="K1784" s="1" t="e">
        <f ca="1"/>
        <v>#NAME?</v>
      </c>
      <c r="L1784" s="1"/>
      <c r="M1784" s="1" t="e">
        <f t="shared" ca="1" si="81"/>
        <v>#NAME?</v>
      </c>
      <c r="N1784" s="1" t="e">
        <f t="shared" ca="1" si="82"/>
        <v>#NAME?</v>
      </c>
      <c r="O1784" s="1" t="e">
        <f t="shared" ca="1" si="83"/>
        <v>#NAME?</v>
      </c>
    </row>
    <row r="1785" spans="1:15">
      <c r="A1785" s="1" t="e">
        <f ca="1"/>
        <v>#NAME?</v>
      </c>
      <c r="B1785" s="1" t="e">
        <f ca="1"/>
        <v>#NAME?</v>
      </c>
      <c r="C1785" s="1" t="e">
        <f ca="1"/>
        <v>#NAME?</v>
      </c>
      <c r="D1785" s="2" t="e">
        <f ca="1"/>
        <v>#NAME?</v>
      </c>
      <c r="E1785" s="2" t="e">
        <f ca="1"/>
        <v>#NAME?</v>
      </c>
      <c r="F1785" s="1" t="e">
        <f ca="1"/>
        <v>#NAME?</v>
      </c>
      <c r="G1785" s="1" t="e">
        <f ca="1"/>
        <v>#NAME?</v>
      </c>
      <c r="H1785" s="1" t="e">
        <f ca="1"/>
        <v>#NAME?</v>
      </c>
      <c r="I1785" s="1" t="e">
        <f ca="1"/>
        <v>#NAME?</v>
      </c>
      <c r="J1785" s="1" t="e">
        <f ca="1"/>
        <v>#NAME?</v>
      </c>
      <c r="K1785" s="1" t="e">
        <f ca="1"/>
        <v>#NAME?</v>
      </c>
      <c r="L1785" s="1"/>
      <c r="M1785" s="1" t="e">
        <f t="shared" ca="1" si="81"/>
        <v>#NAME?</v>
      </c>
      <c r="N1785" s="1" t="e">
        <f t="shared" ca="1" si="82"/>
        <v>#NAME?</v>
      </c>
      <c r="O1785" s="1" t="e">
        <f t="shared" ca="1" si="83"/>
        <v>#NAME?</v>
      </c>
    </row>
    <row r="1786" spans="1:15">
      <c r="A1786" s="1" t="e">
        <f ca="1"/>
        <v>#NAME?</v>
      </c>
      <c r="B1786" s="1" t="e">
        <f ca="1"/>
        <v>#NAME?</v>
      </c>
      <c r="C1786" s="1" t="e">
        <f ca="1"/>
        <v>#NAME?</v>
      </c>
      <c r="D1786" s="2" t="e">
        <f ca="1"/>
        <v>#NAME?</v>
      </c>
      <c r="E1786" s="2" t="e">
        <f ca="1"/>
        <v>#NAME?</v>
      </c>
      <c r="F1786" s="1" t="e">
        <f ca="1"/>
        <v>#NAME?</v>
      </c>
      <c r="G1786" s="1" t="e">
        <f ca="1"/>
        <v>#NAME?</v>
      </c>
      <c r="H1786" s="1" t="e">
        <f ca="1"/>
        <v>#NAME?</v>
      </c>
      <c r="I1786" s="1" t="e">
        <f ca="1"/>
        <v>#NAME?</v>
      </c>
      <c r="J1786" s="1" t="e">
        <f ca="1"/>
        <v>#NAME?</v>
      </c>
      <c r="K1786" s="1" t="e">
        <f ca="1"/>
        <v>#NAME?</v>
      </c>
      <c r="L1786" s="1"/>
      <c r="M1786" s="1" t="e">
        <f t="shared" ca="1" si="81"/>
        <v>#NAME?</v>
      </c>
      <c r="N1786" s="1" t="e">
        <f t="shared" ca="1" si="82"/>
        <v>#NAME?</v>
      </c>
      <c r="O1786" s="1" t="e">
        <f t="shared" ca="1" si="83"/>
        <v>#NAME?</v>
      </c>
    </row>
    <row r="1787" spans="1:15">
      <c r="A1787" s="1" t="e">
        <f ca="1"/>
        <v>#NAME?</v>
      </c>
      <c r="B1787" s="1" t="e">
        <f ca="1"/>
        <v>#NAME?</v>
      </c>
      <c r="C1787" s="1" t="e">
        <f ca="1"/>
        <v>#NAME?</v>
      </c>
      <c r="D1787" s="2" t="e">
        <f ca="1"/>
        <v>#NAME?</v>
      </c>
      <c r="E1787" s="2" t="e">
        <f ca="1"/>
        <v>#NAME?</v>
      </c>
      <c r="F1787" s="1" t="e">
        <f ca="1"/>
        <v>#NAME?</v>
      </c>
      <c r="G1787" s="1" t="e">
        <f ca="1"/>
        <v>#NAME?</v>
      </c>
      <c r="H1787" s="1" t="e">
        <f ca="1"/>
        <v>#NAME?</v>
      </c>
      <c r="I1787" s="1" t="e">
        <f ca="1"/>
        <v>#NAME?</v>
      </c>
      <c r="J1787" s="1" t="e">
        <f ca="1"/>
        <v>#NAME?</v>
      </c>
      <c r="K1787" s="1" t="e">
        <f ca="1"/>
        <v>#NAME?</v>
      </c>
      <c r="L1787" s="1"/>
      <c r="M1787" s="1" t="e">
        <f t="shared" ca="1" si="81"/>
        <v>#NAME?</v>
      </c>
      <c r="N1787" s="1" t="e">
        <f t="shared" ca="1" si="82"/>
        <v>#NAME?</v>
      </c>
      <c r="O1787" s="1" t="e">
        <f t="shared" ca="1" si="83"/>
        <v>#NAME?</v>
      </c>
    </row>
    <row r="1788" spans="1:15">
      <c r="A1788" s="1" t="e">
        <f ca="1"/>
        <v>#NAME?</v>
      </c>
      <c r="B1788" s="1" t="e">
        <f ca="1"/>
        <v>#NAME?</v>
      </c>
      <c r="C1788" s="1" t="e">
        <f ca="1"/>
        <v>#NAME?</v>
      </c>
      <c r="D1788" s="2" t="e">
        <f ca="1"/>
        <v>#NAME?</v>
      </c>
      <c r="E1788" s="2" t="e">
        <f ca="1"/>
        <v>#NAME?</v>
      </c>
      <c r="F1788" s="1" t="e">
        <f ca="1"/>
        <v>#NAME?</v>
      </c>
      <c r="G1788" s="1" t="e">
        <f ca="1"/>
        <v>#NAME?</v>
      </c>
      <c r="H1788" s="1" t="e">
        <f ca="1"/>
        <v>#NAME?</v>
      </c>
      <c r="I1788" s="1" t="e">
        <f ca="1"/>
        <v>#NAME?</v>
      </c>
      <c r="J1788" s="1" t="e">
        <f ca="1"/>
        <v>#NAME?</v>
      </c>
      <c r="K1788" s="1" t="e">
        <f ca="1"/>
        <v>#NAME?</v>
      </c>
      <c r="L1788" s="1"/>
      <c r="M1788" s="1" t="e">
        <f t="shared" ca="1" si="81"/>
        <v>#NAME?</v>
      </c>
      <c r="N1788" s="1" t="e">
        <f t="shared" ca="1" si="82"/>
        <v>#NAME?</v>
      </c>
      <c r="O1788" s="1" t="e">
        <f t="shared" ca="1" si="83"/>
        <v>#NAME?</v>
      </c>
    </row>
    <row r="1789" spans="1:15">
      <c r="A1789" s="1" t="e">
        <f ca="1"/>
        <v>#NAME?</v>
      </c>
      <c r="B1789" s="1" t="e">
        <f ca="1"/>
        <v>#NAME?</v>
      </c>
      <c r="C1789" s="1" t="e">
        <f ca="1"/>
        <v>#NAME?</v>
      </c>
      <c r="D1789" s="2" t="e">
        <f ca="1"/>
        <v>#NAME?</v>
      </c>
      <c r="E1789" s="2" t="e">
        <f ca="1"/>
        <v>#NAME?</v>
      </c>
      <c r="F1789" s="1" t="e">
        <f ca="1"/>
        <v>#NAME?</v>
      </c>
      <c r="G1789" s="1" t="e">
        <f ca="1"/>
        <v>#NAME?</v>
      </c>
      <c r="H1789" s="1" t="e">
        <f ca="1"/>
        <v>#NAME?</v>
      </c>
      <c r="I1789" s="1" t="e">
        <f ca="1"/>
        <v>#NAME?</v>
      </c>
      <c r="J1789" s="1" t="e">
        <f ca="1"/>
        <v>#NAME?</v>
      </c>
      <c r="K1789" s="1" t="e">
        <f ca="1"/>
        <v>#NAME?</v>
      </c>
      <c r="L1789" s="1"/>
      <c r="M1789" s="1" t="e">
        <f t="shared" ca="1" si="81"/>
        <v>#NAME?</v>
      </c>
      <c r="N1789" s="1" t="e">
        <f t="shared" ca="1" si="82"/>
        <v>#NAME?</v>
      </c>
      <c r="O1789" s="1" t="e">
        <f t="shared" ca="1" si="83"/>
        <v>#NAME?</v>
      </c>
    </row>
    <row r="1790" spans="1:15">
      <c r="A1790" s="1" t="e">
        <f ca="1"/>
        <v>#NAME?</v>
      </c>
      <c r="B1790" s="1" t="e">
        <f ca="1"/>
        <v>#NAME?</v>
      </c>
      <c r="C1790" s="1" t="e">
        <f ca="1"/>
        <v>#NAME?</v>
      </c>
      <c r="D1790" s="2" t="e">
        <f ca="1"/>
        <v>#NAME?</v>
      </c>
      <c r="E1790" s="2" t="e">
        <f ca="1"/>
        <v>#NAME?</v>
      </c>
      <c r="F1790" s="1" t="e">
        <f ca="1"/>
        <v>#NAME?</v>
      </c>
      <c r="G1790" s="1" t="e">
        <f ca="1"/>
        <v>#NAME?</v>
      </c>
      <c r="H1790" s="1" t="e">
        <f ca="1"/>
        <v>#NAME?</v>
      </c>
      <c r="I1790" s="1" t="e">
        <f ca="1"/>
        <v>#NAME?</v>
      </c>
      <c r="J1790" s="1" t="e">
        <f ca="1"/>
        <v>#NAME?</v>
      </c>
      <c r="K1790" s="1" t="e">
        <f ca="1"/>
        <v>#NAME?</v>
      </c>
      <c r="L1790" s="1"/>
      <c r="M1790" s="1" t="e">
        <f t="shared" ca="1" si="81"/>
        <v>#NAME?</v>
      </c>
      <c r="N1790" s="1" t="e">
        <f t="shared" ca="1" si="82"/>
        <v>#NAME?</v>
      </c>
      <c r="O1790" s="1" t="e">
        <f t="shared" ca="1" si="83"/>
        <v>#NAME?</v>
      </c>
    </row>
    <row r="1791" spans="1:15">
      <c r="A1791" s="1" t="e">
        <f ca="1"/>
        <v>#NAME?</v>
      </c>
      <c r="B1791" s="1" t="e">
        <f ca="1"/>
        <v>#NAME?</v>
      </c>
      <c r="C1791" s="1" t="e">
        <f ca="1"/>
        <v>#NAME?</v>
      </c>
      <c r="D1791" s="2" t="e">
        <f ca="1"/>
        <v>#NAME?</v>
      </c>
      <c r="E1791" s="2" t="e">
        <f ca="1"/>
        <v>#NAME?</v>
      </c>
      <c r="F1791" s="1" t="e">
        <f ca="1"/>
        <v>#NAME?</v>
      </c>
      <c r="G1791" s="1" t="e">
        <f ca="1"/>
        <v>#NAME?</v>
      </c>
      <c r="H1791" s="1" t="e">
        <f ca="1"/>
        <v>#NAME?</v>
      </c>
      <c r="I1791" s="1" t="e">
        <f ca="1"/>
        <v>#NAME?</v>
      </c>
      <c r="J1791" s="1" t="e">
        <f ca="1"/>
        <v>#NAME?</v>
      </c>
      <c r="K1791" s="1" t="e">
        <f ca="1"/>
        <v>#NAME?</v>
      </c>
      <c r="L1791" s="1"/>
      <c r="M1791" s="1" t="e">
        <f t="shared" ca="1" si="81"/>
        <v>#NAME?</v>
      </c>
      <c r="N1791" s="1" t="e">
        <f t="shared" ca="1" si="82"/>
        <v>#NAME?</v>
      </c>
      <c r="O1791" s="1" t="e">
        <f t="shared" ca="1" si="83"/>
        <v>#NAME?</v>
      </c>
    </row>
    <row r="1792" spans="1:15">
      <c r="A1792" s="1" t="e">
        <f ca="1"/>
        <v>#NAME?</v>
      </c>
      <c r="B1792" s="1" t="e">
        <f ca="1"/>
        <v>#NAME?</v>
      </c>
      <c r="C1792" s="1" t="e">
        <f ca="1"/>
        <v>#NAME?</v>
      </c>
      <c r="D1792" s="2" t="e">
        <f ca="1"/>
        <v>#NAME?</v>
      </c>
      <c r="E1792" s="2" t="e">
        <f ca="1"/>
        <v>#NAME?</v>
      </c>
      <c r="F1792" s="1" t="e">
        <f ca="1"/>
        <v>#NAME?</v>
      </c>
      <c r="G1792" s="1" t="e">
        <f ca="1"/>
        <v>#NAME?</v>
      </c>
      <c r="H1792" s="1" t="e">
        <f ca="1"/>
        <v>#NAME?</v>
      </c>
      <c r="I1792" s="1" t="e">
        <f ca="1"/>
        <v>#NAME?</v>
      </c>
      <c r="J1792" s="1" t="e">
        <f ca="1"/>
        <v>#NAME?</v>
      </c>
      <c r="K1792" s="1" t="e">
        <f ca="1"/>
        <v>#NAME?</v>
      </c>
      <c r="L1792" s="1"/>
      <c r="M1792" s="1" t="e">
        <f t="shared" ca="1" si="81"/>
        <v>#NAME?</v>
      </c>
      <c r="N1792" s="1" t="e">
        <f t="shared" ca="1" si="82"/>
        <v>#NAME?</v>
      </c>
      <c r="O1792" s="1" t="e">
        <f t="shared" ca="1" si="83"/>
        <v>#NAME?</v>
      </c>
    </row>
    <row r="1793" spans="1:15">
      <c r="A1793" s="1" t="e">
        <f ca="1"/>
        <v>#NAME?</v>
      </c>
      <c r="B1793" s="1" t="e">
        <f ca="1"/>
        <v>#NAME?</v>
      </c>
      <c r="C1793" s="1" t="e">
        <f ca="1"/>
        <v>#NAME?</v>
      </c>
      <c r="D1793" s="2" t="e">
        <f ca="1"/>
        <v>#NAME?</v>
      </c>
      <c r="E1793" s="2" t="e">
        <f ca="1"/>
        <v>#NAME?</v>
      </c>
      <c r="F1793" s="1" t="e">
        <f ca="1"/>
        <v>#NAME?</v>
      </c>
      <c r="G1793" s="1" t="e">
        <f ca="1"/>
        <v>#NAME?</v>
      </c>
      <c r="H1793" s="1" t="e">
        <f ca="1"/>
        <v>#NAME?</v>
      </c>
      <c r="I1793" s="1" t="e">
        <f ca="1"/>
        <v>#NAME?</v>
      </c>
      <c r="J1793" s="1" t="e">
        <f ca="1"/>
        <v>#NAME?</v>
      </c>
      <c r="K1793" s="1" t="e">
        <f ca="1"/>
        <v>#NAME?</v>
      </c>
      <c r="L1793" s="1"/>
      <c r="M1793" s="1" t="e">
        <f t="shared" ca="1" si="81"/>
        <v>#NAME?</v>
      </c>
      <c r="N1793" s="1" t="e">
        <f t="shared" ca="1" si="82"/>
        <v>#NAME?</v>
      </c>
      <c r="O1793" s="1" t="e">
        <f t="shared" ca="1" si="83"/>
        <v>#NAME?</v>
      </c>
    </row>
    <row r="1794" spans="1:15">
      <c r="A1794" s="1" t="e">
        <f ca="1"/>
        <v>#NAME?</v>
      </c>
      <c r="B1794" s="1" t="e">
        <f ca="1"/>
        <v>#NAME?</v>
      </c>
      <c r="C1794" s="1" t="e">
        <f ca="1"/>
        <v>#NAME?</v>
      </c>
      <c r="D1794" s="2" t="e">
        <f ca="1"/>
        <v>#NAME?</v>
      </c>
      <c r="E1794" s="2" t="e">
        <f ca="1"/>
        <v>#NAME?</v>
      </c>
      <c r="F1794" s="1" t="e">
        <f ca="1"/>
        <v>#NAME?</v>
      </c>
      <c r="G1794" s="1" t="e">
        <f ca="1"/>
        <v>#NAME?</v>
      </c>
      <c r="H1794" s="1" t="e">
        <f ca="1"/>
        <v>#NAME?</v>
      </c>
      <c r="I1794" s="1" t="e">
        <f ca="1"/>
        <v>#NAME?</v>
      </c>
      <c r="J1794" s="1" t="e">
        <f ca="1"/>
        <v>#NAME?</v>
      </c>
      <c r="K1794" s="1" t="e">
        <f ca="1"/>
        <v>#NAME?</v>
      </c>
      <c r="L1794" s="1"/>
      <c r="M1794" s="1" t="e">
        <f t="shared" ca="1" si="81"/>
        <v>#NAME?</v>
      </c>
      <c r="N1794" s="1" t="e">
        <f t="shared" ca="1" si="82"/>
        <v>#NAME?</v>
      </c>
      <c r="O1794" s="1" t="e">
        <f t="shared" ca="1" si="83"/>
        <v>#NAME?</v>
      </c>
    </row>
    <row r="1795" spans="1:15">
      <c r="A1795" s="1" t="e">
        <f ca="1"/>
        <v>#NAME?</v>
      </c>
      <c r="B1795" s="1" t="e">
        <f ca="1"/>
        <v>#NAME?</v>
      </c>
      <c r="C1795" s="1" t="e">
        <f ca="1"/>
        <v>#NAME?</v>
      </c>
      <c r="D1795" s="2" t="e">
        <f ca="1"/>
        <v>#NAME?</v>
      </c>
      <c r="E1795" s="2" t="e">
        <f ca="1"/>
        <v>#NAME?</v>
      </c>
      <c r="F1795" s="1" t="e">
        <f ca="1"/>
        <v>#NAME?</v>
      </c>
      <c r="G1795" s="1" t="e">
        <f ca="1"/>
        <v>#NAME?</v>
      </c>
      <c r="H1795" s="1" t="e">
        <f ca="1"/>
        <v>#NAME?</v>
      </c>
      <c r="I1795" s="1" t="e">
        <f ca="1"/>
        <v>#NAME?</v>
      </c>
      <c r="J1795" s="1" t="e">
        <f ca="1"/>
        <v>#NAME?</v>
      </c>
      <c r="K1795" s="1" t="e">
        <f ca="1"/>
        <v>#NAME?</v>
      </c>
      <c r="L1795" s="1"/>
      <c r="M1795" s="1" t="e">
        <f t="shared" ref="M1795:M1858" ca="1" si="84">G1795*B1795</f>
        <v>#NAME?</v>
      </c>
      <c r="N1795" s="1" t="e">
        <f t="shared" ref="N1795:N1858" ca="1" si="85">H1795*B1795</f>
        <v>#NAME?</v>
      </c>
      <c r="O1795" s="1" t="e">
        <f t="shared" ref="O1795:O1858" ca="1" si="86">I1795*B1795</f>
        <v>#NAME?</v>
      </c>
    </row>
    <row r="1796" spans="1:15">
      <c r="A1796" s="1" t="e">
        <f ca="1"/>
        <v>#NAME?</v>
      </c>
      <c r="B1796" s="1" t="e">
        <f ca="1"/>
        <v>#NAME?</v>
      </c>
      <c r="C1796" s="1" t="e">
        <f ca="1"/>
        <v>#NAME?</v>
      </c>
      <c r="D1796" s="2" t="e">
        <f ca="1"/>
        <v>#NAME?</v>
      </c>
      <c r="E1796" s="2" t="e">
        <f ca="1"/>
        <v>#NAME?</v>
      </c>
      <c r="F1796" s="1" t="e">
        <f ca="1"/>
        <v>#NAME?</v>
      </c>
      <c r="G1796" s="1" t="e">
        <f ca="1"/>
        <v>#NAME?</v>
      </c>
      <c r="H1796" s="1" t="e">
        <f ca="1"/>
        <v>#NAME?</v>
      </c>
      <c r="I1796" s="1" t="e">
        <f ca="1"/>
        <v>#NAME?</v>
      </c>
      <c r="J1796" s="1" t="e">
        <f ca="1"/>
        <v>#NAME?</v>
      </c>
      <c r="K1796" s="1" t="e">
        <f ca="1"/>
        <v>#NAME?</v>
      </c>
      <c r="L1796" s="1"/>
      <c r="M1796" s="1" t="e">
        <f t="shared" ca="1" si="84"/>
        <v>#NAME?</v>
      </c>
      <c r="N1796" s="1" t="e">
        <f t="shared" ca="1" si="85"/>
        <v>#NAME?</v>
      </c>
      <c r="O1796" s="1" t="e">
        <f t="shared" ca="1" si="86"/>
        <v>#NAME?</v>
      </c>
    </row>
    <row r="1797" spans="1:15">
      <c r="A1797" s="1" t="e">
        <f ca="1"/>
        <v>#NAME?</v>
      </c>
      <c r="B1797" s="1" t="e">
        <f ca="1"/>
        <v>#NAME?</v>
      </c>
      <c r="C1797" s="1" t="e">
        <f ca="1"/>
        <v>#NAME?</v>
      </c>
      <c r="D1797" s="2" t="e">
        <f ca="1"/>
        <v>#NAME?</v>
      </c>
      <c r="E1797" s="2" t="e">
        <f ca="1"/>
        <v>#NAME?</v>
      </c>
      <c r="F1797" s="1" t="e">
        <f ca="1"/>
        <v>#NAME?</v>
      </c>
      <c r="G1797" s="1" t="e">
        <f ca="1"/>
        <v>#NAME?</v>
      </c>
      <c r="H1797" s="1" t="e">
        <f ca="1"/>
        <v>#NAME?</v>
      </c>
      <c r="I1797" s="1" t="e">
        <f ca="1"/>
        <v>#NAME?</v>
      </c>
      <c r="J1797" s="1" t="e">
        <f ca="1"/>
        <v>#NAME?</v>
      </c>
      <c r="K1797" s="1" t="e">
        <f ca="1"/>
        <v>#NAME?</v>
      </c>
      <c r="L1797" s="1"/>
      <c r="M1797" s="1" t="e">
        <f t="shared" ca="1" si="84"/>
        <v>#NAME?</v>
      </c>
      <c r="N1797" s="1" t="e">
        <f t="shared" ca="1" si="85"/>
        <v>#NAME?</v>
      </c>
      <c r="O1797" s="1" t="e">
        <f t="shared" ca="1" si="86"/>
        <v>#NAME?</v>
      </c>
    </row>
    <row r="1798" spans="1:15">
      <c r="A1798" s="1" t="e">
        <f ca="1"/>
        <v>#NAME?</v>
      </c>
      <c r="B1798" s="1" t="e">
        <f ca="1"/>
        <v>#NAME?</v>
      </c>
      <c r="C1798" s="1" t="e">
        <f ca="1"/>
        <v>#NAME?</v>
      </c>
      <c r="D1798" s="2" t="e">
        <f ca="1"/>
        <v>#NAME?</v>
      </c>
      <c r="E1798" s="2" t="e">
        <f ca="1"/>
        <v>#NAME?</v>
      </c>
      <c r="F1798" s="1" t="e">
        <f ca="1"/>
        <v>#NAME?</v>
      </c>
      <c r="G1798" s="1" t="e">
        <f ca="1"/>
        <v>#NAME?</v>
      </c>
      <c r="H1798" s="1" t="e">
        <f ca="1"/>
        <v>#NAME?</v>
      </c>
      <c r="I1798" s="1" t="e">
        <f ca="1"/>
        <v>#NAME?</v>
      </c>
      <c r="J1798" s="1" t="e">
        <f ca="1"/>
        <v>#NAME?</v>
      </c>
      <c r="K1798" s="1" t="e">
        <f ca="1"/>
        <v>#NAME?</v>
      </c>
      <c r="L1798" s="1"/>
      <c r="M1798" s="1" t="e">
        <f t="shared" ca="1" si="84"/>
        <v>#NAME?</v>
      </c>
      <c r="N1798" s="1" t="e">
        <f t="shared" ca="1" si="85"/>
        <v>#NAME?</v>
      </c>
      <c r="O1798" s="1" t="e">
        <f t="shared" ca="1" si="86"/>
        <v>#NAME?</v>
      </c>
    </row>
    <row r="1799" spans="1:15">
      <c r="A1799" s="1" t="e">
        <f ca="1"/>
        <v>#NAME?</v>
      </c>
      <c r="B1799" s="1" t="e">
        <f ca="1"/>
        <v>#NAME?</v>
      </c>
      <c r="C1799" s="1" t="e">
        <f ca="1"/>
        <v>#NAME?</v>
      </c>
      <c r="D1799" s="2" t="e">
        <f ca="1"/>
        <v>#NAME?</v>
      </c>
      <c r="E1799" s="2" t="e">
        <f ca="1"/>
        <v>#NAME?</v>
      </c>
      <c r="F1799" s="1" t="e">
        <f ca="1"/>
        <v>#NAME?</v>
      </c>
      <c r="G1799" s="1" t="e">
        <f ca="1"/>
        <v>#NAME?</v>
      </c>
      <c r="H1799" s="1" t="e">
        <f ca="1"/>
        <v>#NAME?</v>
      </c>
      <c r="I1799" s="1" t="e">
        <f ca="1"/>
        <v>#NAME?</v>
      </c>
      <c r="J1799" s="1" t="e">
        <f ca="1"/>
        <v>#NAME?</v>
      </c>
      <c r="K1799" s="1" t="e">
        <f ca="1"/>
        <v>#NAME?</v>
      </c>
      <c r="L1799" s="1"/>
      <c r="M1799" s="1" t="e">
        <f t="shared" ca="1" si="84"/>
        <v>#NAME?</v>
      </c>
      <c r="N1799" s="1" t="e">
        <f t="shared" ca="1" si="85"/>
        <v>#NAME?</v>
      </c>
      <c r="O1799" s="1" t="e">
        <f t="shared" ca="1" si="86"/>
        <v>#NAME?</v>
      </c>
    </row>
    <row r="1800" spans="1:15">
      <c r="A1800" s="1" t="e">
        <f ca="1"/>
        <v>#NAME?</v>
      </c>
      <c r="B1800" s="1" t="e">
        <f ca="1"/>
        <v>#NAME?</v>
      </c>
      <c r="C1800" s="1" t="e">
        <f ca="1"/>
        <v>#NAME?</v>
      </c>
      <c r="D1800" s="2" t="e">
        <f ca="1"/>
        <v>#NAME?</v>
      </c>
      <c r="E1800" s="2" t="e">
        <f ca="1"/>
        <v>#NAME?</v>
      </c>
      <c r="F1800" s="1" t="e">
        <f ca="1"/>
        <v>#NAME?</v>
      </c>
      <c r="G1800" s="1" t="e">
        <f ca="1"/>
        <v>#NAME?</v>
      </c>
      <c r="H1800" s="1" t="e">
        <f ca="1"/>
        <v>#NAME?</v>
      </c>
      <c r="I1800" s="1" t="e">
        <f ca="1"/>
        <v>#NAME?</v>
      </c>
      <c r="J1800" s="1" t="e">
        <f ca="1"/>
        <v>#NAME?</v>
      </c>
      <c r="K1800" s="1" t="e">
        <f ca="1"/>
        <v>#NAME?</v>
      </c>
      <c r="L1800" s="1"/>
      <c r="M1800" s="1" t="e">
        <f t="shared" ca="1" si="84"/>
        <v>#NAME?</v>
      </c>
      <c r="N1800" s="1" t="e">
        <f t="shared" ca="1" si="85"/>
        <v>#NAME?</v>
      </c>
      <c r="O1800" s="1" t="e">
        <f t="shared" ca="1" si="86"/>
        <v>#NAME?</v>
      </c>
    </row>
    <row r="1801" spans="1:15">
      <c r="A1801" s="1" t="e">
        <f ca="1"/>
        <v>#NAME?</v>
      </c>
      <c r="B1801" s="1" t="e">
        <f ca="1"/>
        <v>#NAME?</v>
      </c>
      <c r="C1801" s="1" t="e">
        <f ca="1"/>
        <v>#NAME?</v>
      </c>
      <c r="D1801" s="2" t="e">
        <f ca="1"/>
        <v>#NAME?</v>
      </c>
      <c r="E1801" s="2" t="e">
        <f ca="1"/>
        <v>#NAME?</v>
      </c>
      <c r="F1801" s="1" t="e">
        <f ca="1"/>
        <v>#NAME?</v>
      </c>
      <c r="G1801" s="1" t="e">
        <f ca="1"/>
        <v>#NAME?</v>
      </c>
      <c r="H1801" s="1" t="e">
        <f ca="1"/>
        <v>#NAME?</v>
      </c>
      <c r="I1801" s="1" t="e">
        <f ca="1"/>
        <v>#NAME?</v>
      </c>
      <c r="J1801" s="1" t="e">
        <f ca="1"/>
        <v>#NAME?</v>
      </c>
      <c r="K1801" s="1" t="e">
        <f ca="1"/>
        <v>#NAME?</v>
      </c>
      <c r="L1801" s="1"/>
      <c r="M1801" s="1" t="e">
        <f t="shared" ca="1" si="84"/>
        <v>#NAME?</v>
      </c>
      <c r="N1801" s="1" t="e">
        <f t="shared" ca="1" si="85"/>
        <v>#NAME?</v>
      </c>
      <c r="O1801" s="1" t="e">
        <f t="shared" ca="1" si="86"/>
        <v>#NAME?</v>
      </c>
    </row>
    <row r="1802" spans="1:15">
      <c r="A1802" s="1" t="e">
        <f ca="1"/>
        <v>#NAME?</v>
      </c>
      <c r="B1802" s="1" t="e">
        <f ca="1"/>
        <v>#NAME?</v>
      </c>
      <c r="C1802" s="1" t="e">
        <f ca="1"/>
        <v>#NAME?</v>
      </c>
      <c r="D1802" s="2" t="e">
        <f ca="1"/>
        <v>#NAME?</v>
      </c>
      <c r="E1802" s="2" t="e">
        <f ca="1"/>
        <v>#NAME?</v>
      </c>
      <c r="F1802" s="1" t="e">
        <f ca="1"/>
        <v>#NAME?</v>
      </c>
      <c r="G1802" s="1" t="e">
        <f ca="1"/>
        <v>#NAME?</v>
      </c>
      <c r="H1802" s="1" t="e">
        <f ca="1"/>
        <v>#NAME?</v>
      </c>
      <c r="I1802" s="1" t="e">
        <f ca="1"/>
        <v>#NAME?</v>
      </c>
      <c r="J1802" s="1" t="e">
        <f ca="1"/>
        <v>#NAME?</v>
      </c>
      <c r="K1802" s="1" t="e">
        <f ca="1"/>
        <v>#NAME?</v>
      </c>
      <c r="L1802" s="1"/>
      <c r="M1802" s="1" t="e">
        <f t="shared" ca="1" si="84"/>
        <v>#NAME?</v>
      </c>
      <c r="N1802" s="1" t="e">
        <f t="shared" ca="1" si="85"/>
        <v>#NAME?</v>
      </c>
      <c r="O1802" s="1" t="e">
        <f t="shared" ca="1" si="86"/>
        <v>#NAME?</v>
      </c>
    </row>
    <row r="1803" spans="1:15">
      <c r="A1803" s="1" t="e">
        <f ca="1"/>
        <v>#NAME?</v>
      </c>
      <c r="B1803" s="1" t="e">
        <f ca="1"/>
        <v>#NAME?</v>
      </c>
      <c r="C1803" s="1" t="e">
        <f ca="1"/>
        <v>#NAME?</v>
      </c>
      <c r="D1803" s="2" t="e">
        <f ca="1"/>
        <v>#NAME?</v>
      </c>
      <c r="E1803" s="2" t="e">
        <f ca="1"/>
        <v>#NAME?</v>
      </c>
      <c r="F1803" s="1" t="e">
        <f ca="1"/>
        <v>#NAME?</v>
      </c>
      <c r="G1803" s="1" t="e">
        <f ca="1"/>
        <v>#NAME?</v>
      </c>
      <c r="H1803" s="1" t="e">
        <f ca="1"/>
        <v>#NAME?</v>
      </c>
      <c r="I1803" s="1" t="e">
        <f ca="1"/>
        <v>#NAME?</v>
      </c>
      <c r="J1803" s="1" t="e">
        <f ca="1"/>
        <v>#NAME?</v>
      </c>
      <c r="K1803" s="1" t="e">
        <f ca="1"/>
        <v>#NAME?</v>
      </c>
      <c r="L1803" s="1"/>
      <c r="M1803" s="1" t="e">
        <f t="shared" ca="1" si="84"/>
        <v>#NAME?</v>
      </c>
      <c r="N1803" s="1" t="e">
        <f t="shared" ca="1" si="85"/>
        <v>#NAME?</v>
      </c>
      <c r="O1803" s="1" t="e">
        <f t="shared" ca="1" si="86"/>
        <v>#NAME?</v>
      </c>
    </row>
    <row r="1804" spans="1:15">
      <c r="A1804" s="1" t="e">
        <f ca="1"/>
        <v>#NAME?</v>
      </c>
      <c r="B1804" s="1" t="e">
        <f ca="1"/>
        <v>#NAME?</v>
      </c>
      <c r="C1804" s="1" t="e">
        <f ca="1"/>
        <v>#NAME?</v>
      </c>
      <c r="D1804" s="2" t="e">
        <f ca="1"/>
        <v>#NAME?</v>
      </c>
      <c r="E1804" s="2" t="e">
        <f ca="1"/>
        <v>#NAME?</v>
      </c>
      <c r="F1804" s="1" t="e">
        <f ca="1"/>
        <v>#NAME?</v>
      </c>
      <c r="G1804" s="1" t="e">
        <f ca="1"/>
        <v>#NAME?</v>
      </c>
      <c r="H1804" s="1" t="e">
        <f ca="1"/>
        <v>#NAME?</v>
      </c>
      <c r="I1804" s="1" t="e">
        <f ca="1"/>
        <v>#NAME?</v>
      </c>
      <c r="J1804" s="1" t="e">
        <f ca="1"/>
        <v>#NAME?</v>
      </c>
      <c r="K1804" s="1" t="e">
        <f ca="1"/>
        <v>#NAME?</v>
      </c>
      <c r="L1804" s="1"/>
      <c r="M1804" s="1" t="e">
        <f t="shared" ca="1" si="84"/>
        <v>#NAME?</v>
      </c>
      <c r="N1804" s="1" t="e">
        <f t="shared" ca="1" si="85"/>
        <v>#NAME?</v>
      </c>
      <c r="O1804" s="1" t="e">
        <f t="shared" ca="1" si="86"/>
        <v>#NAME?</v>
      </c>
    </row>
    <row r="1805" spans="1:15">
      <c r="A1805" s="1" t="e">
        <f ca="1"/>
        <v>#NAME?</v>
      </c>
      <c r="B1805" s="1" t="e">
        <f ca="1"/>
        <v>#NAME?</v>
      </c>
      <c r="C1805" s="1" t="e">
        <f ca="1"/>
        <v>#NAME?</v>
      </c>
      <c r="D1805" s="2" t="e">
        <f ca="1"/>
        <v>#NAME?</v>
      </c>
      <c r="E1805" s="2" t="e">
        <f ca="1"/>
        <v>#NAME?</v>
      </c>
      <c r="F1805" s="1" t="e">
        <f ca="1"/>
        <v>#NAME?</v>
      </c>
      <c r="G1805" s="1" t="e">
        <f ca="1"/>
        <v>#NAME?</v>
      </c>
      <c r="H1805" s="1" t="e">
        <f ca="1"/>
        <v>#NAME?</v>
      </c>
      <c r="I1805" s="1" t="e">
        <f ca="1"/>
        <v>#NAME?</v>
      </c>
      <c r="J1805" s="1" t="e">
        <f ca="1"/>
        <v>#NAME?</v>
      </c>
      <c r="K1805" s="1" t="e">
        <f ca="1"/>
        <v>#NAME?</v>
      </c>
      <c r="L1805" s="1"/>
      <c r="M1805" s="1" t="e">
        <f t="shared" ca="1" si="84"/>
        <v>#NAME?</v>
      </c>
      <c r="N1805" s="1" t="e">
        <f t="shared" ca="1" si="85"/>
        <v>#NAME?</v>
      </c>
      <c r="O1805" s="1" t="e">
        <f t="shared" ca="1" si="86"/>
        <v>#NAME?</v>
      </c>
    </row>
    <row r="1806" spans="1:15">
      <c r="A1806" s="1" t="e">
        <f ca="1"/>
        <v>#NAME?</v>
      </c>
      <c r="B1806" s="1" t="e">
        <f ca="1"/>
        <v>#NAME?</v>
      </c>
      <c r="C1806" s="1" t="e">
        <f ca="1"/>
        <v>#NAME?</v>
      </c>
      <c r="D1806" s="2" t="e">
        <f ca="1"/>
        <v>#NAME?</v>
      </c>
      <c r="E1806" s="2" t="e">
        <f ca="1"/>
        <v>#NAME?</v>
      </c>
      <c r="F1806" s="1" t="e">
        <f ca="1"/>
        <v>#NAME?</v>
      </c>
      <c r="G1806" s="1" t="e">
        <f ca="1"/>
        <v>#NAME?</v>
      </c>
      <c r="H1806" s="1" t="e">
        <f ca="1"/>
        <v>#NAME?</v>
      </c>
      <c r="I1806" s="1" t="e">
        <f ca="1"/>
        <v>#NAME?</v>
      </c>
      <c r="J1806" s="1" t="e">
        <f ca="1"/>
        <v>#NAME?</v>
      </c>
      <c r="K1806" s="1" t="e">
        <f ca="1"/>
        <v>#NAME?</v>
      </c>
      <c r="L1806" s="1"/>
      <c r="M1806" s="1" t="e">
        <f t="shared" ca="1" si="84"/>
        <v>#NAME?</v>
      </c>
      <c r="N1806" s="1" t="e">
        <f t="shared" ca="1" si="85"/>
        <v>#NAME?</v>
      </c>
      <c r="O1806" s="1" t="e">
        <f t="shared" ca="1" si="86"/>
        <v>#NAME?</v>
      </c>
    </row>
    <row r="1807" spans="1:15">
      <c r="A1807" s="1" t="e">
        <f ca="1"/>
        <v>#NAME?</v>
      </c>
      <c r="B1807" s="1" t="e">
        <f ca="1"/>
        <v>#NAME?</v>
      </c>
      <c r="C1807" s="1" t="e">
        <f ca="1"/>
        <v>#NAME?</v>
      </c>
      <c r="D1807" s="2" t="e">
        <f ca="1"/>
        <v>#NAME?</v>
      </c>
      <c r="E1807" s="2" t="e">
        <f ca="1"/>
        <v>#NAME?</v>
      </c>
      <c r="F1807" s="1" t="e">
        <f ca="1"/>
        <v>#NAME?</v>
      </c>
      <c r="G1807" s="1" t="e">
        <f ca="1"/>
        <v>#NAME?</v>
      </c>
      <c r="H1807" s="1" t="e">
        <f ca="1"/>
        <v>#NAME?</v>
      </c>
      <c r="I1807" s="1" t="e">
        <f ca="1"/>
        <v>#NAME?</v>
      </c>
      <c r="J1807" s="1" t="e">
        <f ca="1"/>
        <v>#NAME?</v>
      </c>
      <c r="K1807" s="1" t="e">
        <f ca="1"/>
        <v>#NAME?</v>
      </c>
      <c r="L1807" s="1"/>
      <c r="M1807" s="1" t="e">
        <f t="shared" ca="1" si="84"/>
        <v>#NAME?</v>
      </c>
      <c r="N1807" s="1" t="e">
        <f t="shared" ca="1" si="85"/>
        <v>#NAME?</v>
      </c>
      <c r="O1807" s="1" t="e">
        <f t="shared" ca="1" si="86"/>
        <v>#NAME?</v>
      </c>
    </row>
    <row r="1808" spans="1:15">
      <c r="A1808" s="1" t="e">
        <f ca="1"/>
        <v>#NAME?</v>
      </c>
      <c r="B1808" s="1" t="e">
        <f ca="1"/>
        <v>#NAME?</v>
      </c>
      <c r="C1808" s="1" t="e">
        <f ca="1"/>
        <v>#NAME?</v>
      </c>
      <c r="D1808" s="2" t="e">
        <f ca="1"/>
        <v>#NAME?</v>
      </c>
      <c r="E1808" s="2" t="e">
        <f ca="1"/>
        <v>#NAME?</v>
      </c>
      <c r="F1808" s="1" t="e">
        <f ca="1"/>
        <v>#NAME?</v>
      </c>
      <c r="G1808" s="1" t="e">
        <f ca="1"/>
        <v>#NAME?</v>
      </c>
      <c r="H1808" s="1" t="e">
        <f ca="1"/>
        <v>#NAME?</v>
      </c>
      <c r="I1808" s="1" t="e">
        <f ca="1"/>
        <v>#NAME?</v>
      </c>
      <c r="J1808" s="1" t="e">
        <f ca="1"/>
        <v>#NAME?</v>
      </c>
      <c r="K1808" s="1" t="e">
        <f ca="1"/>
        <v>#NAME?</v>
      </c>
      <c r="L1808" s="1"/>
      <c r="M1808" s="1" t="e">
        <f t="shared" ca="1" si="84"/>
        <v>#NAME?</v>
      </c>
      <c r="N1808" s="1" t="e">
        <f t="shared" ca="1" si="85"/>
        <v>#NAME?</v>
      </c>
      <c r="O1808" s="1" t="e">
        <f t="shared" ca="1" si="86"/>
        <v>#NAME?</v>
      </c>
    </row>
    <row r="1809" spans="1:15">
      <c r="A1809" s="1" t="e">
        <f ca="1"/>
        <v>#NAME?</v>
      </c>
      <c r="B1809" s="1" t="e">
        <f ca="1"/>
        <v>#NAME?</v>
      </c>
      <c r="C1809" s="1" t="e">
        <f ca="1"/>
        <v>#NAME?</v>
      </c>
      <c r="D1809" s="2" t="e">
        <f ca="1"/>
        <v>#NAME?</v>
      </c>
      <c r="E1809" s="2" t="e">
        <f ca="1"/>
        <v>#NAME?</v>
      </c>
      <c r="F1809" s="1" t="e">
        <f ca="1"/>
        <v>#NAME?</v>
      </c>
      <c r="G1809" s="1" t="e">
        <f ca="1"/>
        <v>#NAME?</v>
      </c>
      <c r="H1809" s="1" t="e">
        <f ca="1"/>
        <v>#NAME?</v>
      </c>
      <c r="I1809" s="1" t="e">
        <f ca="1"/>
        <v>#NAME?</v>
      </c>
      <c r="J1809" s="1" t="e">
        <f ca="1"/>
        <v>#NAME?</v>
      </c>
      <c r="K1809" s="1" t="e">
        <f ca="1"/>
        <v>#NAME?</v>
      </c>
      <c r="L1809" s="1"/>
      <c r="M1809" s="1" t="e">
        <f t="shared" ca="1" si="84"/>
        <v>#NAME?</v>
      </c>
      <c r="N1809" s="1" t="e">
        <f t="shared" ca="1" si="85"/>
        <v>#NAME?</v>
      </c>
      <c r="O1809" s="1" t="e">
        <f t="shared" ca="1" si="86"/>
        <v>#NAME?</v>
      </c>
    </row>
    <row r="1810" spans="1:15">
      <c r="A1810" s="1" t="e">
        <f ca="1"/>
        <v>#NAME?</v>
      </c>
      <c r="B1810" s="1" t="e">
        <f ca="1"/>
        <v>#NAME?</v>
      </c>
      <c r="C1810" s="1" t="e">
        <f ca="1"/>
        <v>#NAME?</v>
      </c>
      <c r="D1810" s="2" t="e">
        <f ca="1"/>
        <v>#NAME?</v>
      </c>
      <c r="E1810" s="2" t="e">
        <f ca="1"/>
        <v>#NAME?</v>
      </c>
      <c r="F1810" s="1" t="e">
        <f ca="1"/>
        <v>#NAME?</v>
      </c>
      <c r="G1810" s="1" t="e">
        <f ca="1"/>
        <v>#NAME?</v>
      </c>
      <c r="H1810" s="1" t="e">
        <f ca="1"/>
        <v>#NAME?</v>
      </c>
      <c r="I1810" s="1" t="e">
        <f ca="1"/>
        <v>#NAME?</v>
      </c>
      <c r="J1810" s="1" t="e">
        <f ca="1"/>
        <v>#NAME?</v>
      </c>
      <c r="K1810" s="1" t="e">
        <f ca="1"/>
        <v>#NAME?</v>
      </c>
      <c r="L1810" s="1"/>
      <c r="M1810" s="1" t="e">
        <f t="shared" ca="1" si="84"/>
        <v>#NAME?</v>
      </c>
      <c r="N1810" s="1" t="e">
        <f t="shared" ca="1" si="85"/>
        <v>#NAME?</v>
      </c>
      <c r="O1810" s="1" t="e">
        <f t="shared" ca="1" si="86"/>
        <v>#NAME?</v>
      </c>
    </row>
    <row r="1811" spans="1:15">
      <c r="A1811" s="1" t="e">
        <f ca="1"/>
        <v>#NAME?</v>
      </c>
      <c r="B1811" s="1" t="e">
        <f ca="1"/>
        <v>#NAME?</v>
      </c>
      <c r="C1811" s="1" t="e">
        <f ca="1"/>
        <v>#NAME?</v>
      </c>
      <c r="D1811" s="2" t="e">
        <f ca="1"/>
        <v>#NAME?</v>
      </c>
      <c r="E1811" s="2" t="e">
        <f ca="1"/>
        <v>#NAME?</v>
      </c>
      <c r="F1811" s="1" t="e">
        <f ca="1"/>
        <v>#NAME?</v>
      </c>
      <c r="G1811" s="1" t="e">
        <f ca="1"/>
        <v>#NAME?</v>
      </c>
      <c r="H1811" s="1" t="e">
        <f ca="1"/>
        <v>#NAME?</v>
      </c>
      <c r="I1811" s="1" t="e">
        <f ca="1"/>
        <v>#NAME?</v>
      </c>
      <c r="J1811" s="1" t="e">
        <f ca="1"/>
        <v>#NAME?</v>
      </c>
      <c r="K1811" s="1" t="e">
        <f ca="1"/>
        <v>#NAME?</v>
      </c>
      <c r="L1811" s="1"/>
      <c r="M1811" s="1" t="e">
        <f t="shared" ca="1" si="84"/>
        <v>#NAME?</v>
      </c>
      <c r="N1811" s="1" t="e">
        <f t="shared" ca="1" si="85"/>
        <v>#NAME?</v>
      </c>
      <c r="O1811" s="1" t="e">
        <f t="shared" ca="1" si="86"/>
        <v>#NAME?</v>
      </c>
    </row>
    <row r="1812" spans="1:15">
      <c r="A1812" s="1" t="e">
        <f ca="1"/>
        <v>#NAME?</v>
      </c>
      <c r="B1812" s="1" t="e">
        <f ca="1"/>
        <v>#NAME?</v>
      </c>
      <c r="C1812" s="1" t="e">
        <f ca="1"/>
        <v>#NAME?</v>
      </c>
      <c r="D1812" s="2" t="e">
        <f ca="1"/>
        <v>#NAME?</v>
      </c>
      <c r="E1812" s="2" t="e">
        <f ca="1"/>
        <v>#NAME?</v>
      </c>
      <c r="F1812" s="1" t="e">
        <f ca="1"/>
        <v>#NAME?</v>
      </c>
      <c r="G1812" s="1" t="e">
        <f ca="1"/>
        <v>#NAME?</v>
      </c>
      <c r="H1812" s="1" t="e">
        <f ca="1"/>
        <v>#NAME?</v>
      </c>
      <c r="I1812" s="1" t="e">
        <f ca="1"/>
        <v>#NAME?</v>
      </c>
      <c r="J1812" s="1" t="e">
        <f ca="1"/>
        <v>#NAME?</v>
      </c>
      <c r="K1812" s="1" t="e">
        <f ca="1"/>
        <v>#NAME?</v>
      </c>
      <c r="L1812" s="1"/>
      <c r="M1812" s="1" t="e">
        <f t="shared" ca="1" si="84"/>
        <v>#NAME?</v>
      </c>
      <c r="N1812" s="1" t="e">
        <f t="shared" ca="1" si="85"/>
        <v>#NAME?</v>
      </c>
      <c r="O1812" s="1" t="e">
        <f t="shared" ca="1" si="86"/>
        <v>#NAME?</v>
      </c>
    </row>
    <row r="1813" spans="1:15">
      <c r="A1813" s="1" t="e">
        <f ca="1"/>
        <v>#NAME?</v>
      </c>
      <c r="B1813" s="1" t="e">
        <f ca="1"/>
        <v>#NAME?</v>
      </c>
      <c r="C1813" s="1" t="e">
        <f ca="1"/>
        <v>#NAME?</v>
      </c>
      <c r="D1813" s="2" t="e">
        <f ca="1"/>
        <v>#NAME?</v>
      </c>
      <c r="E1813" s="2" t="e">
        <f ca="1"/>
        <v>#NAME?</v>
      </c>
      <c r="F1813" s="1" t="e">
        <f ca="1"/>
        <v>#NAME?</v>
      </c>
      <c r="G1813" s="1" t="e">
        <f ca="1"/>
        <v>#NAME?</v>
      </c>
      <c r="H1813" s="1" t="e">
        <f ca="1"/>
        <v>#NAME?</v>
      </c>
      <c r="I1813" s="1" t="e">
        <f ca="1"/>
        <v>#NAME?</v>
      </c>
      <c r="J1813" s="1" t="e">
        <f ca="1"/>
        <v>#NAME?</v>
      </c>
      <c r="K1813" s="1" t="e">
        <f ca="1"/>
        <v>#NAME?</v>
      </c>
      <c r="L1813" s="1"/>
      <c r="M1813" s="1" t="e">
        <f t="shared" ca="1" si="84"/>
        <v>#NAME?</v>
      </c>
      <c r="N1813" s="1" t="e">
        <f t="shared" ca="1" si="85"/>
        <v>#NAME?</v>
      </c>
      <c r="O1813" s="1" t="e">
        <f t="shared" ca="1" si="86"/>
        <v>#NAME?</v>
      </c>
    </row>
    <row r="1814" spans="1:15">
      <c r="A1814" s="1" t="e">
        <f ca="1"/>
        <v>#NAME?</v>
      </c>
      <c r="B1814" s="1" t="e">
        <f ca="1"/>
        <v>#NAME?</v>
      </c>
      <c r="C1814" s="1" t="e">
        <f ca="1"/>
        <v>#NAME?</v>
      </c>
      <c r="D1814" s="2" t="e">
        <f ca="1"/>
        <v>#NAME?</v>
      </c>
      <c r="E1814" s="2" t="e">
        <f ca="1"/>
        <v>#NAME?</v>
      </c>
      <c r="F1814" s="1" t="e">
        <f ca="1"/>
        <v>#NAME?</v>
      </c>
      <c r="G1814" s="1" t="e">
        <f ca="1"/>
        <v>#NAME?</v>
      </c>
      <c r="H1814" s="1" t="e">
        <f ca="1"/>
        <v>#NAME?</v>
      </c>
      <c r="I1814" s="1" t="e">
        <f ca="1"/>
        <v>#NAME?</v>
      </c>
      <c r="J1814" s="1" t="e">
        <f ca="1"/>
        <v>#NAME?</v>
      </c>
      <c r="K1814" s="1" t="e">
        <f ca="1"/>
        <v>#NAME?</v>
      </c>
      <c r="L1814" s="1"/>
      <c r="M1814" s="1" t="e">
        <f t="shared" ca="1" si="84"/>
        <v>#NAME?</v>
      </c>
      <c r="N1814" s="1" t="e">
        <f t="shared" ca="1" si="85"/>
        <v>#NAME?</v>
      </c>
      <c r="O1814" s="1" t="e">
        <f t="shared" ca="1" si="86"/>
        <v>#NAME?</v>
      </c>
    </row>
    <row r="1815" spans="1:15">
      <c r="A1815" s="1" t="e">
        <f ca="1"/>
        <v>#NAME?</v>
      </c>
      <c r="B1815" s="1" t="e">
        <f ca="1"/>
        <v>#NAME?</v>
      </c>
      <c r="C1815" s="1" t="e">
        <f ca="1"/>
        <v>#NAME?</v>
      </c>
      <c r="D1815" s="2" t="e">
        <f ca="1"/>
        <v>#NAME?</v>
      </c>
      <c r="E1815" s="2" t="e">
        <f ca="1"/>
        <v>#NAME?</v>
      </c>
      <c r="F1815" s="1" t="e">
        <f ca="1"/>
        <v>#NAME?</v>
      </c>
      <c r="G1815" s="1" t="e">
        <f ca="1"/>
        <v>#NAME?</v>
      </c>
      <c r="H1815" s="1" t="e">
        <f ca="1"/>
        <v>#NAME?</v>
      </c>
      <c r="I1815" s="1" t="e">
        <f ca="1"/>
        <v>#NAME?</v>
      </c>
      <c r="J1815" s="1" t="e">
        <f ca="1"/>
        <v>#NAME?</v>
      </c>
      <c r="K1815" s="1" t="e">
        <f ca="1"/>
        <v>#NAME?</v>
      </c>
      <c r="L1815" s="1"/>
      <c r="M1815" s="1" t="e">
        <f t="shared" ca="1" si="84"/>
        <v>#NAME?</v>
      </c>
      <c r="N1815" s="1" t="e">
        <f t="shared" ca="1" si="85"/>
        <v>#NAME?</v>
      </c>
      <c r="O1815" s="1" t="e">
        <f t="shared" ca="1" si="86"/>
        <v>#NAME?</v>
      </c>
    </row>
    <row r="1816" spans="1:15">
      <c r="A1816" s="1" t="e">
        <f ca="1"/>
        <v>#NAME?</v>
      </c>
      <c r="B1816" s="1" t="e">
        <f ca="1"/>
        <v>#NAME?</v>
      </c>
      <c r="C1816" s="1" t="e">
        <f ca="1"/>
        <v>#NAME?</v>
      </c>
      <c r="D1816" s="2" t="e">
        <f ca="1"/>
        <v>#NAME?</v>
      </c>
      <c r="E1816" s="2" t="e">
        <f ca="1"/>
        <v>#NAME?</v>
      </c>
      <c r="F1816" s="1" t="e">
        <f ca="1"/>
        <v>#NAME?</v>
      </c>
      <c r="G1816" s="1" t="e">
        <f ca="1"/>
        <v>#NAME?</v>
      </c>
      <c r="H1816" s="1" t="e">
        <f ca="1"/>
        <v>#NAME?</v>
      </c>
      <c r="I1816" s="1" t="e">
        <f ca="1"/>
        <v>#NAME?</v>
      </c>
      <c r="J1816" s="1" t="e">
        <f ca="1"/>
        <v>#NAME?</v>
      </c>
      <c r="K1816" s="1" t="e">
        <f ca="1"/>
        <v>#NAME?</v>
      </c>
      <c r="L1816" s="1"/>
      <c r="M1816" s="1" t="e">
        <f t="shared" ca="1" si="84"/>
        <v>#NAME?</v>
      </c>
      <c r="N1816" s="1" t="e">
        <f t="shared" ca="1" si="85"/>
        <v>#NAME?</v>
      </c>
      <c r="O1816" s="1" t="e">
        <f t="shared" ca="1" si="86"/>
        <v>#NAME?</v>
      </c>
    </row>
    <row r="1817" spans="1:15">
      <c r="A1817" s="1" t="e">
        <f ca="1"/>
        <v>#NAME?</v>
      </c>
      <c r="B1817" s="1" t="e">
        <f ca="1"/>
        <v>#NAME?</v>
      </c>
      <c r="C1817" s="1" t="e">
        <f ca="1"/>
        <v>#NAME?</v>
      </c>
      <c r="D1817" s="2" t="e">
        <f ca="1"/>
        <v>#NAME?</v>
      </c>
      <c r="E1817" s="2" t="e">
        <f ca="1"/>
        <v>#NAME?</v>
      </c>
      <c r="F1817" s="1" t="e">
        <f ca="1"/>
        <v>#NAME?</v>
      </c>
      <c r="G1817" s="1" t="e">
        <f ca="1"/>
        <v>#NAME?</v>
      </c>
      <c r="H1817" s="1" t="e">
        <f ca="1"/>
        <v>#NAME?</v>
      </c>
      <c r="I1817" s="1" t="e">
        <f ca="1"/>
        <v>#NAME?</v>
      </c>
      <c r="J1817" s="1" t="e">
        <f ca="1"/>
        <v>#NAME?</v>
      </c>
      <c r="K1817" s="1" t="e">
        <f ca="1"/>
        <v>#NAME?</v>
      </c>
      <c r="L1817" s="1"/>
      <c r="M1817" s="1" t="e">
        <f t="shared" ca="1" si="84"/>
        <v>#NAME?</v>
      </c>
      <c r="N1817" s="1" t="e">
        <f t="shared" ca="1" si="85"/>
        <v>#NAME?</v>
      </c>
      <c r="O1817" s="1" t="e">
        <f t="shared" ca="1" si="86"/>
        <v>#NAME?</v>
      </c>
    </row>
    <row r="1818" spans="1:15">
      <c r="A1818" s="1" t="e">
        <f ca="1"/>
        <v>#NAME?</v>
      </c>
      <c r="B1818" s="1" t="e">
        <f ca="1"/>
        <v>#NAME?</v>
      </c>
      <c r="C1818" s="1" t="e">
        <f ca="1"/>
        <v>#NAME?</v>
      </c>
      <c r="D1818" s="2" t="e">
        <f ca="1"/>
        <v>#NAME?</v>
      </c>
      <c r="E1818" s="2" t="e">
        <f ca="1"/>
        <v>#NAME?</v>
      </c>
      <c r="F1818" s="1" t="e">
        <f ca="1"/>
        <v>#NAME?</v>
      </c>
      <c r="G1818" s="1" t="e">
        <f ca="1"/>
        <v>#NAME?</v>
      </c>
      <c r="H1818" s="1" t="e">
        <f ca="1"/>
        <v>#NAME?</v>
      </c>
      <c r="I1818" s="1" t="e">
        <f ca="1"/>
        <v>#NAME?</v>
      </c>
      <c r="J1818" s="1" t="e">
        <f ca="1"/>
        <v>#NAME?</v>
      </c>
      <c r="K1818" s="1" t="e">
        <f ca="1"/>
        <v>#NAME?</v>
      </c>
      <c r="L1818" s="1"/>
      <c r="M1818" s="1" t="e">
        <f t="shared" ca="1" si="84"/>
        <v>#NAME?</v>
      </c>
      <c r="N1818" s="1" t="e">
        <f t="shared" ca="1" si="85"/>
        <v>#NAME?</v>
      </c>
      <c r="O1818" s="1" t="e">
        <f t="shared" ca="1" si="86"/>
        <v>#NAME?</v>
      </c>
    </row>
    <row r="1819" spans="1:15">
      <c r="A1819" s="1" t="e">
        <f ca="1"/>
        <v>#NAME?</v>
      </c>
      <c r="B1819" s="1" t="e">
        <f ca="1"/>
        <v>#NAME?</v>
      </c>
      <c r="C1819" s="1" t="e">
        <f ca="1"/>
        <v>#NAME?</v>
      </c>
      <c r="D1819" s="2" t="e">
        <f ca="1"/>
        <v>#NAME?</v>
      </c>
      <c r="E1819" s="2" t="e">
        <f ca="1"/>
        <v>#NAME?</v>
      </c>
      <c r="F1819" s="1" t="e">
        <f ca="1"/>
        <v>#NAME?</v>
      </c>
      <c r="G1819" s="1" t="e">
        <f ca="1"/>
        <v>#NAME?</v>
      </c>
      <c r="H1819" s="1" t="e">
        <f ca="1"/>
        <v>#NAME?</v>
      </c>
      <c r="I1819" s="1" t="e">
        <f ca="1"/>
        <v>#NAME?</v>
      </c>
      <c r="J1819" s="1" t="e">
        <f ca="1"/>
        <v>#NAME?</v>
      </c>
      <c r="K1819" s="1" t="e">
        <f ca="1"/>
        <v>#NAME?</v>
      </c>
      <c r="L1819" s="1"/>
      <c r="M1819" s="1" t="e">
        <f t="shared" ca="1" si="84"/>
        <v>#NAME?</v>
      </c>
      <c r="N1819" s="1" t="e">
        <f t="shared" ca="1" si="85"/>
        <v>#NAME?</v>
      </c>
      <c r="O1819" s="1" t="e">
        <f t="shared" ca="1" si="86"/>
        <v>#NAME?</v>
      </c>
    </row>
    <row r="1820" spans="1:15">
      <c r="A1820" s="1" t="e">
        <f ca="1"/>
        <v>#NAME?</v>
      </c>
      <c r="B1820" s="1" t="e">
        <f ca="1"/>
        <v>#NAME?</v>
      </c>
      <c r="C1820" s="1" t="e">
        <f ca="1"/>
        <v>#NAME?</v>
      </c>
      <c r="D1820" s="2" t="e">
        <f ca="1"/>
        <v>#NAME?</v>
      </c>
      <c r="E1820" s="2" t="e">
        <f ca="1"/>
        <v>#NAME?</v>
      </c>
      <c r="F1820" s="1" t="e">
        <f ca="1"/>
        <v>#NAME?</v>
      </c>
      <c r="G1820" s="1" t="e">
        <f ca="1"/>
        <v>#NAME?</v>
      </c>
      <c r="H1820" s="1" t="e">
        <f ca="1"/>
        <v>#NAME?</v>
      </c>
      <c r="I1820" s="1" t="e">
        <f ca="1"/>
        <v>#NAME?</v>
      </c>
      <c r="J1820" s="1" t="e">
        <f ca="1"/>
        <v>#NAME?</v>
      </c>
      <c r="K1820" s="1" t="e">
        <f ca="1"/>
        <v>#NAME?</v>
      </c>
      <c r="L1820" s="1"/>
      <c r="M1820" s="1" t="e">
        <f t="shared" ca="1" si="84"/>
        <v>#NAME?</v>
      </c>
      <c r="N1820" s="1" t="e">
        <f t="shared" ca="1" si="85"/>
        <v>#NAME?</v>
      </c>
      <c r="O1820" s="1" t="e">
        <f t="shared" ca="1" si="86"/>
        <v>#NAME?</v>
      </c>
    </row>
    <row r="1821" spans="1:15">
      <c r="A1821" s="1" t="e">
        <f ca="1"/>
        <v>#NAME?</v>
      </c>
      <c r="B1821" s="1" t="e">
        <f ca="1"/>
        <v>#NAME?</v>
      </c>
      <c r="C1821" s="1" t="e">
        <f ca="1"/>
        <v>#NAME?</v>
      </c>
      <c r="D1821" s="2" t="e">
        <f ca="1"/>
        <v>#NAME?</v>
      </c>
      <c r="E1821" s="2" t="e">
        <f ca="1"/>
        <v>#NAME?</v>
      </c>
      <c r="F1821" s="1" t="e">
        <f ca="1"/>
        <v>#NAME?</v>
      </c>
      <c r="G1821" s="1" t="e">
        <f ca="1"/>
        <v>#NAME?</v>
      </c>
      <c r="H1821" s="1" t="e">
        <f ca="1"/>
        <v>#NAME?</v>
      </c>
      <c r="I1821" s="1" t="e">
        <f ca="1"/>
        <v>#NAME?</v>
      </c>
      <c r="J1821" s="1" t="e">
        <f ca="1"/>
        <v>#NAME?</v>
      </c>
      <c r="K1821" s="1" t="e">
        <f ca="1"/>
        <v>#NAME?</v>
      </c>
      <c r="L1821" s="1"/>
      <c r="M1821" s="1" t="e">
        <f t="shared" ca="1" si="84"/>
        <v>#NAME?</v>
      </c>
      <c r="N1821" s="1" t="e">
        <f t="shared" ca="1" si="85"/>
        <v>#NAME?</v>
      </c>
      <c r="O1821" s="1" t="e">
        <f t="shared" ca="1" si="86"/>
        <v>#NAME?</v>
      </c>
    </row>
    <row r="1822" spans="1:15">
      <c r="A1822" s="1" t="e">
        <f ca="1"/>
        <v>#NAME?</v>
      </c>
      <c r="B1822" s="1" t="e">
        <f ca="1"/>
        <v>#NAME?</v>
      </c>
      <c r="C1822" s="1" t="e">
        <f ca="1"/>
        <v>#NAME?</v>
      </c>
      <c r="D1822" s="2" t="e">
        <f ca="1"/>
        <v>#NAME?</v>
      </c>
      <c r="E1822" s="2" t="e">
        <f ca="1"/>
        <v>#NAME?</v>
      </c>
      <c r="F1822" s="1" t="e">
        <f ca="1"/>
        <v>#NAME?</v>
      </c>
      <c r="G1822" s="1" t="e">
        <f ca="1"/>
        <v>#NAME?</v>
      </c>
      <c r="H1822" s="1" t="e">
        <f ca="1"/>
        <v>#NAME?</v>
      </c>
      <c r="I1822" s="1" t="e">
        <f ca="1"/>
        <v>#NAME?</v>
      </c>
      <c r="J1822" s="1" t="e">
        <f ca="1"/>
        <v>#NAME?</v>
      </c>
      <c r="K1822" s="1" t="e">
        <f ca="1"/>
        <v>#NAME?</v>
      </c>
      <c r="L1822" s="1"/>
      <c r="M1822" s="1" t="e">
        <f t="shared" ca="1" si="84"/>
        <v>#NAME?</v>
      </c>
      <c r="N1822" s="1" t="e">
        <f t="shared" ca="1" si="85"/>
        <v>#NAME?</v>
      </c>
      <c r="O1822" s="1" t="e">
        <f t="shared" ca="1" si="86"/>
        <v>#NAME?</v>
      </c>
    </row>
    <row r="1823" spans="1:15">
      <c r="A1823" s="1" t="e">
        <f ca="1"/>
        <v>#NAME?</v>
      </c>
      <c r="B1823" s="1" t="e">
        <f ca="1"/>
        <v>#NAME?</v>
      </c>
      <c r="C1823" s="1" t="e">
        <f ca="1"/>
        <v>#NAME?</v>
      </c>
      <c r="D1823" s="2" t="e">
        <f ca="1"/>
        <v>#NAME?</v>
      </c>
      <c r="E1823" s="2" t="e">
        <f ca="1"/>
        <v>#NAME?</v>
      </c>
      <c r="F1823" s="1" t="e">
        <f ca="1"/>
        <v>#NAME?</v>
      </c>
      <c r="G1823" s="1" t="e">
        <f ca="1"/>
        <v>#NAME?</v>
      </c>
      <c r="H1823" s="1" t="e">
        <f ca="1"/>
        <v>#NAME?</v>
      </c>
      <c r="I1823" s="1" t="e">
        <f ca="1"/>
        <v>#NAME?</v>
      </c>
      <c r="J1823" s="1" t="e">
        <f ca="1"/>
        <v>#NAME?</v>
      </c>
      <c r="K1823" s="1" t="e">
        <f ca="1"/>
        <v>#NAME?</v>
      </c>
      <c r="L1823" s="1"/>
      <c r="M1823" s="1" t="e">
        <f t="shared" ca="1" si="84"/>
        <v>#NAME?</v>
      </c>
      <c r="N1823" s="1" t="e">
        <f t="shared" ca="1" si="85"/>
        <v>#NAME?</v>
      </c>
      <c r="O1823" s="1" t="e">
        <f t="shared" ca="1" si="86"/>
        <v>#NAME?</v>
      </c>
    </row>
    <row r="1824" spans="1:15">
      <c r="A1824" s="1" t="e">
        <f ca="1"/>
        <v>#NAME?</v>
      </c>
      <c r="B1824" s="1" t="e">
        <f ca="1"/>
        <v>#NAME?</v>
      </c>
      <c r="C1824" s="1" t="e">
        <f ca="1"/>
        <v>#NAME?</v>
      </c>
      <c r="D1824" s="2" t="e">
        <f ca="1"/>
        <v>#NAME?</v>
      </c>
      <c r="E1824" s="2" t="e">
        <f ca="1"/>
        <v>#NAME?</v>
      </c>
      <c r="F1824" s="1" t="e">
        <f ca="1"/>
        <v>#NAME?</v>
      </c>
      <c r="G1824" s="1" t="e">
        <f ca="1"/>
        <v>#NAME?</v>
      </c>
      <c r="H1824" s="1" t="e">
        <f ca="1"/>
        <v>#NAME?</v>
      </c>
      <c r="I1824" s="1" t="e">
        <f ca="1"/>
        <v>#NAME?</v>
      </c>
      <c r="J1824" s="1" t="e">
        <f ca="1"/>
        <v>#NAME?</v>
      </c>
      <c r="K1824" s="1" t="e">
        <f ca="1"/>
        <v>#NAME?</v>
      </c>
      <c r="L1824" s="1"/>
      <c r="M1824" s="1" t="e">
        <f t="shared" ca="1" si="84"/>
        <v>#NAME?</v>
      </c>
      <c r="N1824" s="1" t="e">
        <f t="shared" ca="1" si="85"/>
        <v>#NAME?</v>
      </c>
      <c r="O1824" s="1" t="e">
        <f t="shared" ca="1" si="86"/>
        <v>#NAME?</v>
      </c>
    </row>
    <row r="1825" spans="1:15">
      <c r="A1825" s="1" t="e">
        <f ca="1"/>
        <v>#NAME?</v>
      </c>
      <c r="B1825" s="1" t="e">
        <f ca="1"/>
        <v>#NAME?</v>
      </c>
      <c r="C1825" s="1" t="e">
        <f ca="1"/>
        <v>#NAME?</v>
      </c>
      <c r="D1825" s="2" t="e">
        <f ca="1"/>
        <v>#NAME?</v>
      </c>
      <c r="E1825" s="2" t="e">
        <f ca="1"/>
        <v>#NAME?</v>
      </c>
      <c r="F1825" s="1" t="e">
        <f ca="1"/>
        <v>#NAME?</v>
      </c>
      <c r="G1825" s="1" t="e">
        <f ca="1"/>
        <v>#NAME?</v>
      </c>
      <c r="H1825" s="1" t="e">
        <f ca="1"/>
        <v>#NAME?</v>
      </c>
      <c r="I1825" s="1" t="e">
        <f ca="1"/>
        <v>#NAME?</v>
      </c>
      <c r="J1825" s="1" t="e">
        <f ca="1"/>
        <v>#NAME?</v>
      </c>
      <c r="K1825" s="1" t="e">
        <f ca="1"/>
        <v>#NAME?</v>
      </c>
      <c r="L1825" s="1"/>
      <c r="M1825" s="1" t="e">
        <f t="shared" ca="1" si="84"/>
        <v>#NAME?</v>
      </c>
      <c r="N1825" s="1" t="e">
        <f t="shared" ca="1" si="85"/>
        <v>#NAME?</v>
      </c>
      <c r="O1825" s="1" t="e">
        <f t="shared" ca="1" si="86"/>
        <v>#NAME?</v>
      </c>
    </row>
    <row r="1826" spans="1:15">
      <c r="A1826" s="1" t="e">
        <f ca="1"/>
        <v>#NAME?</v>
      </c>
      <c r="B1826" s="1" t="e">
        <f ca="1"/>
        <v>#NAME?</v>
      </c>
      <c r="C1826" s="1" t="e">
        <f ca="1"/>
        <v>#NAME?</v>
      </c>
      <c r="D1826" s="2" t="e">
        <f ca="1"/>
        <v>#NAME?</v>
      </c>
      <c r="E1826" s="2" t="e">
        <f ca="1"/>
        <v>#NAME?</v>
      </c>
      <c r="F1826" s="1" t="e">
        <f ca="1"/>
        <v>#NAME?</v>
      </c>
      <c r="G1826" s="1" t="e">
        <f ca="1"/>
        <v>#NAME?</v>
      </c>
      <c r="H1826" s="1" t="e">
        <f ca="1"/>
        <v>#NAME?</v>
      </c>
      <c r="I1826" s="1" t="e">
        <f ca="1"/>
        <v>#NAME?</v>
      </c>
      <c r="J1826" s="1" t="e">
        <f ca="1"/>
        <v>#NAME?</v>
      </c>
      <c r="K1826" s="1" t="e">
        <f ca="1"/>
        <v>#NAME?</v>
      </c>
      <c r="L1826" s="1"/>
      <c r="M1826" s="1" t="e">
        <f t="shared" ca="1" si="84"/>
        <v>#NAME?</v>
      </c>
      <c r="N1826" s="1" t="e">
        <f t="shared" ca="1" si="85"/>
        <v>#NAME?</v>
      </c>
      <c r="O1826" s="1" t="e">
        <f t="shared" ca="1" si="86"/>
        <v>#NAME?</v>
      </c>
    </row>
    <row r="1827" spans="1:15">
      <c r="A1827" s="1" t="e">
        <f ca="1"/>
        <v>#NAME?</v>
      </c>
      <c r="B1827" s="1" t="e">
        <f ca="1"/>
        <v>#NAME?</v>
      </c>
      <c r="C1827" s="1" t="e">
        <f ca="1"/>
        <v>#NAME?</v>
      </c>
      <c r="D1827" s="2" t="e">
        <f ca="1"/>
        <v>#NAME?</v>
      </c>
      <c r="E1827" s="2" t="e">
        <f ca="1"/>
        <v>#NAME?</v>
      </c>
      <c r="F1827" s="1" t="e">
        <f ca="1"/>
        <v>#NAME?</v>
      </c>
      <c r="G1827" s="1" t="e">
        <f ca="1"/>
        <v>#NAME?</v>
      </c>
      <c r="H1827" s="1" t="e">
        <f ca="1"/>
        <v>#NAME?</v>
      </c>
      <c r="I1827" s="1" t="e">
        <f ca="1"/>
        <v>#NAME?</v>
      </c>
      <c r="J1827" s="1" t="e">
        <f ca="1"/>
        <v>#NAME?</v>
      </c>
      <c r="K1827" s="1" t="e">
        <f ca="1"/>
        <v>#NAME?</v>
      </c>
      <c r="L1827" s="1"/>
      <c r="M1827" s="1" t="e">
        <f t="shared" ca="1" si="84"/>
        <v>#NAME?</v>
      </c>
      <c r="N1827" s="1" t="e">
        <f t="shared" ca="1" si="85"/>
        <v>#NAME?</v>
      </c>
      <c r="O1827" s="1" t="e">
        <f t="shared" ca="1" si="86"/>
        <v>#NAME?</v>
      </c>
    </row>
    <row r="1828" spans="1:15">
      <c r="A1828" s="1" t="e">
        <f ca="1"/>
        <v>#NAME?</v>
      </c>
      <c r="B1828" s="1" t="e">
        <f ca="1"/>
        <v>#NAME?</v>
      </c>
      <c r="C1828" s="1" t="e">
        <f ca="1"/>
        <v>#NAME?</v>
      </c>
      <c r="D1828" s="2" t="e">
        <f ca="1"/>
        <v>#NAME?</v>
      </c>
      <c r="E1828" s="2" t="e">
        <f ca="1"/>
        <v>#NAME?</v>
      </c>
      <c r="F1828" s="1" t="e">
        <f ca="1"/>
        <v>#NAME?</v>
      </c>
      <c r="G1828" s="1" t="e">
        <f ca="1"/>
        <v>#NAME?</v>
      </c>
      <c r="H1828" s="1" t="e">
        <f ca="1"/>
        <v>#NAME?</v>
      </c>
      <c r="I1828" s="1" t="e">
        <f ca="1"/>
        <v>#NAME?</v>
      </c>
      <c r="J1828" s="1" t="e">
        <f ca="1"/>
        <v>#NAME?</v>
      </c>
      <c r="K1828" s="1" t="e">
        <f ca="1"/>
        <v>#NAME?</v>
      </c>
      <c r="L1828" s="1"/>
      <c r="M1828" s="1" t="e">
        <f t="shared" ca="1" si="84"/>
        <v>#NAME?</v>
      </c>
      <c r="N1828" s="1" t="e">
        <f t="shared" ca="1" si="85"/>
        <v>#NAME?</v>
      </c>
      <c r="O1828" s="1" t="e">
        <f t="shared" ca="1" si="86"/>
        <v>#NAME?</v>
      </c>
    </row>
    <row r="1829" spans="1:15">
      <c r="A1829" s="1" t="e">
        <f ca="1"/>
        <v>#NAME?</v>
      </c>
      <c r="B1829" s="1" t="e">
        <f ca="1"/>
        <v>#NAME?</v>
      </c>
      <c r="C1829" s="1" t="e">
        <f ca="1"/>
        <v>#NAME?</v>
      </c>
      <c r="D1829" s="2" t="e">
        <f ca="1"/>
        <v>#NAME?</v>
      </c>
      <c r="E1829" s="2" t="e">
        <f ca="1"/>
        <v>#NAME?</v>
      </c>
      <c r="F1829" s="1" t="e">
        <f ca="1"/>
        <v>#NAME?</v>
      </c>
      <c r="G1829" s="1" t="e">
        <f ca="1"/>
        <v>#NAME?</v>
      </c>
      <c r="H1829" s="1" t="e">
        <f ca="1"/>
        <v>#NAME?</v>
      </c>
      <c r="I1829" s="1" t="e">
        <f ca="1"/>
        <v>#NAME?</v>
      </c>
      <c r="J1829" s="1" t="e">
        <f ca="1"/>
        <v>#NAME?</v>
      </c>
      <c r="K1829" s="1" t="e">
        <f ca="1"/>
        <v>#NAME?</v>
      </c>
      <c r="L1829" s="1"/>
      <c r="M1829" s="1" t="e">
        <f t="shared" ca="1" si="84"/>
        <v>#NAME?</v>
      </c>
      <c r="N1829" s="1" t="e">
        <f t="shared" ca="1" si="85"/>
        <v>#NAME?</v>
      </c>
      <c r="O1829" s="1" t="e">
        <f t="shared" ca="1" si="86"/>
        <v>#NAME?</v>
      </c>
    </row>
    <row r="1830" spans="1:15">
      <c r="A1830" s="1" t="e">
        <f ca="1"/>
        <v>#NAME?</v>
      </c>
      <c r="B1830" s="1" t="e">
        <f ca="1"/>
        <v>#NAME?</v>
      </c>
      <c r="C1830" s="1" t="e">
        <f ca="1"/>
        <v>#NAME?</v>
      </c>
      <c r="D1830" s="2" t="e">
        <f ca="1"/>
        <v>#NAME?</v>
      </c>
      <c r="E1830" s="2" t="e">
        <f ca="1"/>
        <v>#NAME?</v>
      </c>
      <c r="F1830" s="1" t="e">
        <f ca="1"/>
        <v>#NAME?</v>
      </c>
      <c r="G1830" s="1" t="e">
        <f ca="1"/>
        <v>#NAME?</v>
      </c>
      <c r="H1830" s="1" t="e">
        <f ca="1"/>
        <v>#NAME?</v>
      </c>
      <c r="I1830" s="1" t="e">
        <f ca="1"/>
        <v>#NAME?</v>
      </c>
      <c r="J1830" s="1" t="e">
        <f ca="1"/>
        <v>#NAME?</v>
      </c>
      <c r="K1830" s="1" t="e">
        <f ca="1"/>
        <v>#NAME?</v>
      </c>
      <c r="L1830" s="1"/>
      <c r="M1830" s="1" t="e">
        <f t="shared" ca="1" si="84"/>
        <v>#NAME?</v>
      </c>
      <c r="N1830" s="1" t="e">
        <f t="shared" ca="1" si="85"/>
        <v>#NAME?</v>
      </c>
      <c r="O1830" s="1" t="e">
        <f t="shared" ca="1" si="86"/>
        <v>#NAME?</v>
      </c>
    </row>
    <row r="1831" spans="1:15">
      <c r="A1831" s="1" t="e">
        <f ca="1"/>
        <v>#NAME?</v>
      </c>
      <c r="B1831" s="1" t="e">
        <f ca="1"/>
        <v>#NAME?</v>
      </c>
      <c r="C1831" s="1" t="e">
        <f ca="1"/>
        <v>#NAME?</v>
      </c>
      <c r="D1831" s="2" t="e">
        <f ca="1"/>
        <v>#NAME?</v>
      </c>
      <c r="E1831" s="2" t="e">
        <f ca="1"/>
        <v>#NAME?</v>
      </c>
      <c r="F1831" s="1" t="e">
        <f ca="1"/>
        <v>#NAME?</v>
      </c>
      <c r="G1831" s="1" t="e">
        <f ca="1"/>
        <v>#NAME?</v>
      </c>
      <c r="H1831" s="1" t="e">
        <f ca="1"/>
        <v>#NAME?</v>
      </c>
      <c r="I1831" s="1" t="e">
        <f ca="1"/>
        <v>#NAME?</v>
      </c>
      <c r="J1831" s="1" t="e">
        <f ca="1"/>
        <v>#NAME?</v>
      </c>
      <c r="K1831" s="1" t="e">
        <f ca="1"/>
        <v>#NAME?</v>
      </c>
      <c r="L1831" s="1"/>
      <c r="M1831" s="1" t="e">
        <f t="shared" ca="1" si="84"/>
        <v>#NAME?</v>
      </c>
      <c r="N1831" s="1" t="e">
        <f t="shared" ca="1" si="85"/>
        <v>#NAME?</v>
      </c>
      <c r="O1831" s="1" t="e">
        <f t="shared" ca="1" si="86"/>
        <v>#NAME?</v>
      </c>
    </row>
    <row r="1832" spans="1:15">
      <c r="A1832" s="1" t="e">
        <f ca="1"/>
        <v>#NAME?</v>
      </c>
      <c r="B1832" s="1" t="e">
        <f ca="1"/>
        <v>#NAME?</v>
      </c>
      <c r="C1832" s="1" t="e">
        <f ca="1"/>
        <v>#NAME?</v>
      </c>
      <c r="D1832" s="2" t="e">
        <f ca="1"/>
        <v>#NAME?</v>
      </c>
      <c r="E1832" s="2" t="e">
        <f ca="1"/>
        <v>#NAME?</v>
      </c>
      <c r="F1832" s="1" t="e">
        <f ca="1"/>
        <v>#NAME?</v>
      </c>
      <c r="G1832" s="1" t="e">
        <f ca="1"/>
        <v>#NAME?</v>
      </c>
      <c r="H1832" s="1" t="e">
        <f ca="1"/>
        <v>#NAME?</v>
      </c>
      <c r="I1832" s="1" t="e">
        <f ca="1"/>
        <v>#NAME?</v>
      </c>
      <c r="J1832" s="1" t="e">
        <f ca="1"/>
        <v>#NAME?</v>
      </c>
      <c r="K1832" s="1" t="e">
        <f ca="1"/>
        <v>#NAME?</v>
      </c>
      <c r="L1832" s="1"/>
      <c r="M1832" s="1" t="e">
        <f t="shared" ca="1" si="84"/>
        <v>#NAME?</v>
      </c>
      <c r="N1832" s="1" t="e">
        <f t="shared" ca="1" si="85"/>
        <v>#NAME?</v>
      </c>
      <c r="O1832" s="1" t="e">
        <f t="shared" ca="1" si="86"/>
        <v>#NAME?</v>
      </c>
    </row>
    <row r="1833" spans="1:15">
      <c r="A1833" s="1" t="e">
        <f ca="1"/>
        <v>#NAME?</v>
      </c>
      <c r="B1833" s="1" t="e">
        <f ca="1"/>
        <v>#NAME?</v>
      </c>
      <c r="C1833" s="1" t="e">
        <f ca="1"/>
        <v>#NAME?</v>
      </c>
      <c r="D1833" s="2" t="e">
        <f ca="1"/>
        <v>#NAME?</v>
      </c>
      <c r="E1833" s="2" t="e">
        <f ca="1"/>
        <v>#NAME?</v>
      </c>
      <c r="F1833" s="1" t="e">
        <f ca="1"/>
        <v>#NAME?</v>
      </c>
      <c r="G1833" s="1" t="e">
        <f ca="1"/>
        <v>#NAME?</v>
      </c>
      <c r="H1833" s="1" t="e">
        <f ca="1"/>
        <v>#NAME?</v>
      </c>
      <c r="I1833" s="1" t="e">
        <f ca="1"/>
        <v>#NAME?</v>
      </c>
      <c r="J1833" s="1" t="e">
        <f ca="1"/>
        <v>#NAME?</v>
      </c>
      <c r="K1833" s="1" t="e">
        <f ca="1"/>
        <v>#NAME?</v>
      </c>
      <c r="L1833" s="1"/>
      <c r="M1833" s="1" t="e">
        <f t="shared" ca="1" si="84"/>
        <v>#NAME?</v>
      </c>
      <c r="N1833" s="1" t="e">
        <f t="shared" ca="1" si="85"/>
        <v>#NAME?</v>
      </c>
      <c r="O1833" s="1" t="e">
        <f t="shared" ca="1" si="86"/>
        <v>#NAME?</v>
      </c>
    </row>
    <row r="1834" spans="1:15">
      <c r="A1834" s="1" t="e">
        <f ca="1"/>
        <v>#NAME?</v>
      </c>
      <c r="B1834" s="1" t="e">
        <f ca="1"/>
        <v>#NAME?</v>
      </c>
      <c r="C1834" s="1" t="e">
        <f ca="1"/>
        <v>#NAME?</v>
      </c>
      <c r="D1834" s="2" t="e">
        <f ca="1"/>
        <v>#NAME?</v>
      </c>
      <c r="E1834" s="2" t="e">
        <f ca="1"/>
        <v>#NAME?</v>
      </c>
      <c r="F1834" s="1" t="e">
        <f ca="1"/>
        <v>#NAME?</v>
      </c>
      <c r="G1834" s="1" t="e">
        <f ca="1"/>
        <v>#NAME?</v>
      </c>
      <c r="H1834" s="1" t="e">
        <f ca="1"/>
        <v>#NAME?</v>
      </c>
      <c r="I1834" s="1" t="e">
        <f ca="1"/>
        <v>#NAME?</v>
      </c>
      <c r="J1834" s="1" t="e">
        <f ca="1"/>
        <v>#NAME?</v>
      </c>
      <c r="K1834" s="1" t="e">
        <f ca="1"/>
        <v>#NAME?</v>
      </c>
      <c r="L1834" s="1"/>
      <c r="M1834" s="1" t="e">
        <f t="shared" ca="1" si="84"/>
        <v>#NAME?</v>
      </c>
      <c r="N1834" s="1" t="e">
        <f t="shared" ca="1" si="85"/>
        <v>#NAME?</v>
      </c>
      <c r="O1834" s="1" t="e">
        <f t="shared" ca="1" si="86"/>
        <v>#NAME?</v>
      </c>
    </row>
    <row r="1835" spans="1:15">
      <c r="A1835" s="1" t="e">
        <f ca="1"/>
        <v>#NAME?</v>
      </c>
      <c r="B1835" s="1" t="e">
        <f ca="1"/>
        <v>#NAME?</v>
      </c>
      <c r="C1835" s="1" t="e">
        <f ca="1"/>
        <v>#NAME?</v>
      </c>
      <c r="D1835" s="2" t="e">
        <f ca="1"/>
        <v>#NAME?</v>
      </c>
      <c r="E1835" s="2" t="e">
        <f ca="1"/>
        <v>#NAME?</v>
      </c>
      <c r="F1835" s="1" t="e">
        <f ca="1"/>
        <v>#NAME?</v>
      </c>
      <c r="G1835" s="1" t="e">
        <f ca="1"/>
        <v>#NAME?</v>
      </c>
      <c r="H1835" s="1" t="e">
        <f ca="1"/>
        <v>#NAME?</v>
      </c>
      <c r="I1835" s="1" t="e">
        <f ca="1"/>
        <v>#NAME?</v>
      </c>
      <c r="J1835" s="1" t="e">
        <f ca="1"/>
        <v>#NAME?</v>
      </c>
      <c r="K1835" s="1" t="e">
        <f ca="1"/>
        <v>#NAME?</v>
      </c>
      <c r="L1835" s="1"/>
      <c r="M1835" s="1" t="e">
        <f t="shared" ca="1" si="84"/>
        <v>#NAME?</v>
      </c>
      <c r="N1835" s="1" t="e">
        <f t="shared" ca="1" si="85"/>
        <v>#NAME?</v>
      </c>
      <c r="O1835" s="1" t="e">
        <f t="shared" ca="1" si="86"/>
        <v>#NAME?</v>
      </c>
    </row>
    <row r="1836" spans="1:15">
      <c r="A1836" s="1" t="e">
        <f ca="1"/>
        <v>#NAME?</v>
      </c>
      <c r="B1836" s="1" t="e">
        <f ca="1"/>
        <v>#NAME?</v>
      </c>
      <c r="C1836" s="1" t="e">
        <f ca="1"/>
        <v>#NAME?</v>
      </c>
      <c r="D1836" s="2" t="e">
        <f ca="1"/>
        <v>#NAME?</v>
      </c>
      <c r="E1836" s="2" t="e">
        <f ca="1"/>
        <v>#NAME?</v>
      </c>
      <c r="F1836" s="1" t="e">
        <f ca="1"/>
        <v>#NAME?</v>
      </c>
      <c r="G1836" s="1" t="e">
        <f ca="1"/>
        <v>#NAME?</v>
      </c>
      <c r="H1836" s="1" t="e">
        <f ca="1"/>
        <v>#NAME?</v>
      </c>
      <c r="I1836" s="1" t="e">
        <f ca="1"/>
        <v>#NAME?</v>
      </c>
      <c r="J1836" s="1" t="e">
        <f ca="1"/>
        <v>#NAME?</v>
      </c>
      <c r="K1836" s="1" t="e">
        <f ca="1"/>
        <v>#NAME?</v>
      </c>
      <c r="L1836" s="1"/>
      <c r="M1836" s="1" t="e">
        <f t="shared" ca="1" si="84"/>
        <v>#NAME?</v>
      </c>
      <c r="N1836" s="1" t="e">
        <f t="shared" ca="1" si="85"/>
        <v>#NAME?</v>
      </c>
      <c r="O1836" s="1" t="e">
        <f t="shared" ca="1" si="86"/>
        <v>#NAME?</v>
      </c>
    </row>
    <row r="1837" spans="1:15">
      <c r="A1837" s="1" t="e">
        <f ca="1"/>
        <v>#NAME?</v>
      </c>
      <c r="B1837" s="1" t="e">
        <f ca="1"/>
        <v>#NAME?</v>
      </c>
      <c r="C1837" s="1" t="e">
        <f ca="1"/>
        <v>#NAME?</v>
      </c>
      <c r="D1837" s="2" t="e">
        <f ca="1"/>
        <v>#NAME?</v>
      </c>
      <c r="E1837" s="2" t="e">
        <f ca="1"/>
        <v>#NAME?</v>
      </c>
      <c r="F1837" s="1" t="e">
        <f ca="1"/>
        <v>#NAME?</v>
      </c>
      <c r="G1837" s="1" t="e">
        <f ca="1"/>
        <v>#NAME?</v>
      </c>
      <c r="H1837" s="1" t="e">
        <f ca="1"/>
        <v>#NAME?</v>
      </c>
      <c r="I1837" s="1" t="e">
        <f ca="1"/>
        <v>#NAME?</v>
      </c>
      <c r="J1837" s="1" t="e">
        <f ca="1"/>
        <v>#NAME?</v>
      </c>
      <c r="K1837" s="1" t="e">
        <f ca="1"/>
        <v>#NAME?</v>
      </c>
      <c r="L1837" s="1"/>
      <c r="M1837" s="1" t="e">
        <f t="shared" ca="1" si="84"/>
        <v>#NAME?</v>
      </c>
      <c r="N1837" s="1" t="e">
        <f t="shared" ca="1" si="85"/>
        <v>#NAME?</v>
      </c>
      <c r="O1837" s="1" t="e">
        <f t="shared" ca="1" si="86"/>
        <v>#NAME?</v>
      </c>
    </row>
    <row r="1838" spans="1:15">
      <c r="A1838" s="1" t="e">
        <f ca="1"/>
        <v>#NAME?</v>
      </c>
      <c r="B1838" s="1" t="e">
        <f ca="1"/>
        <v>#NAME?</v>
      </c>
      <c r="C1838" s="1" t="e">
        <f ca="1"/>
        <v>#NAME?</v>
      </c>
      <c r="D1838" s="2" t="e">
        <f ca="1"/>
        <v>#NAME?</v>
      </c>
      <c r="E1838" s="2" t="e">
        <f ca="1"/>
        <v>#NAME?</v>
      </c>
      <c r="F1838" s="1" t="e">
        <f ca="1"/>
        <v>#NAME?</v>
      </c>
      <c r="G1838" s="1" t="e">
        <f ca="1"/>
        <v>#NAME?</v>
      </c>
      <c r="H1838" s="1" t="e">
        <f ca="1"/>
        <v>#NAME?</v>
      </c>
      <c r="I1838" s="1" t="e">
        <f ca="1"/>
        <v>#NAME?</v>
      </c>
      <c r="J1838" s="1" t="e">
        <f ca="1"/>
        <v>#NAME?</v>
      </c>
      <c r="K1838" s="1" t="e">
        <f ca="1"/>
        <v>#NAME?</v>
      </c>
      <c r="L1838" s="1"/>
      <c r="M1838" s="1" t="e">
        <f t="shared" ca="1" si="84"/>
        <v>#NAME?</v>
      </c>
      <c r="N1838" s="1" t="e">
        <f t="shared" ca="1" si="85"/>
        <v>#NAME?</v>
      </c>
      <c r="O1838" s="1" t="e">
        <f t="shared" ca="1" si="86"/>
        <v>#NAME?</v>
      </c>
    </row>
    <row r="1839" spans="1:15">
      <c r="A1839" s="1" t="e">
        <f ca="1"/>
        <v>#NAME?</v>
      </c>
      <c r="B1839" s="1" t="e">
        <f ca="1"/>
        <v>#NAME?</v>
      </c>
      <c r="C1839" s="1" t="e">
        <f ca="1"/>
        <v>#NAME?</v>
      </c>
      <c r="D1839" s="2" t="e">
        <f ca="1"/>
        <v>#NAME?</v>
      </c>
      <c r="E1839" s="2" t="e">
        <f ca="1"/>
        <v>#NAME?</v>
      </c>
      <c r="F1839" s="1" t="e">
        <f ca="1"/>
        <v>#NAME?</v>
      </c>
      <c r="G1839" s="1" t="e">
        <f ca="1"/>
        <v>#NAME?</v>
      </c>
      <c r="H1839" s="1" t="e">
        <f ca="1"/>
        <v>#NAME?</v>
      </c>
      <c r="I1839" s="1" t="e">
        <f ca="1"/>
        <v>#NAME?</v>
      </c>
      <c r="J1839" s="1" t="e">
        <f ca="1"/>
        <v>#NAME?</v>
      </c>
      <c r="K1839" s="1" t="e">
        <f ca="1"/>
        <v>#NAME?</v>
      </c>
      <c r="L1839" s="1"/>
      <c r="M1839" s="1" t="e">
        <f t="shared" ca="1" si="84"/>
        <v>#NAME?</v>
      </c>
      <c r="N1839" s="1" t="e">
        <f t="shared" ca="1" si="85"/>
        <v>#NAME?</v>
      </c>
      <c r="O1839" s="1" t="e">
        <f t="shared" ca="1" si="86"/>
        <v>#NAME?</v>
      </c>
    </row>
    <row r="1840" spans="1:15">
      <c r="A1840" s="1" t="e">
        <f ca="1"/>
        <v>#NAME?</v>
      </c>
      <c r="B1840" s="1" t="e">
        <f ca="1"/>
        <v>#NAME?</v>
      </c>
      <c r="C1840" s="1" t="e">
        <f ca="1"/>
        <v>#NAME?</v>
      </c>
      <c r="D1840" s="2" t="e">
        <f ca="1"/>
        <v>#NAME?</v>
      </c>
      <c r="E1840" s="2" t="e">
        <f ca="1"/>
        <v>#NAME?</v>
      </c>
      <c r="F1840" s="1" t="e">
        <f ca="1"/>
        <v>#NAME?</v>
      </c>
      <c r="G1840" s="1" t="e">
        <f ca="1"/>
        <v>#NAME?</v>
      </c>
      <c r="H1840" s="1" t="e">
        <f ca="1"/>
        <v>#NAME?</v>
      </c>
      <c r="I1840" s="1" t="e">
        <f ca="1"/>
        <v>#NAME?</v>
      </c>
      <c r="J1840" s="1" t="e">
        <f ca="1"/>
        <v>#NAME?</v>
      </c>
      <c r="K1840" s="1" t="e">
        <f ca="1"/>
        <v>#NAME?</v>
      </c>
      <c r="L1840" s="1"/>
      <c r="M1840" s="1" t="e">
        <f t="shared" ca="1" si="84"/>
        <v>#NAME?</v>
      </c>
      <c r="N1840" s="1" t="e">
        <f t="shared" ca="1" si="85"/>
        <v>#NAME?</v>
      </c>
      <c r="O1840" s="1" t="e">
        <f t="shared" ca="1" si="86"/>
        <v>#NAME?</v>
      </c>
    </row>
    <row r="1841" spans="1:15">
      <c r="A1841" s="1" t="e">
        <f ca="1"/>
        <v>#NAME?</v>
      </c>
      <c r="B1841" s="1" t="e">
        <f ca="1"/>
        <v>#NAME?</v>
      </c>
      <c r="C1841" s="1" t="e">
        <f ca="1"/>
        <v>#NAME?</v>
      </c>
      <c r="D1841" s="2" t="e">
        <f ca="1"/>
        <v>#NAME?</v>
      </c>
      <c r="E1841" s="2" t="e">
        <f ca="1"/>
        <v>#NAME?</v>
      </c>
      <c r="F1841" s="1" t="e">
        <f ca="1"/>
        <v>#NAME?</v>
      </c>
      <c r="G1841" s="1" t="e">
        <f ca="1"/>
        <v>#NAME?</v>
      </c>
      <c r="H1841" s="1" t="e">
        <f ca="1"/>
        <v>#NAME?</v>
      </c>
      <c r="I1841" s="1" t="e">
        <f ca="1"/>
        <v>#NAME?</v>
      </c>
      <c r="J1841" s="1" t="e">
        <f ca="1"/>
        <v>#NAME?</v>
      </c>
      <c r="K1841" s="1" t="e">
        <f ca="1"/>
        <v>#NAME?</v>
      </c>
      <c r="L1841" s="1"/>
      <c r="M1841" s="1" t="e">
        <f t="shared" ca="1" si="84"/>
        <v>#NAME?</v>
      </c>
      <c r="N1841" s="1" t="e">
        <f t="shared" ca="1" si="85"/>
        <v>#NAME?</v>
      </c>
      <c r="O1841" s="1" t="e">
        <f t="shared" ca="1" si="86"/>
        <v>#NAME?</v>
      </c>
    </row>
    <row r="1842" spans="1:15">
      <c r="A1842" s="1" t="e">
        <f ca="1"/>
        <v>#NAME?</v>
      </c>
      <c r="B1842" s="1" t="e">
        <f ca="1"/>
        <v>#NAME?</v>
      </c>
      <c r="C1842" s="1" t="e">
        <f ca="1"/>
        <v>#NAME?</v>
      </c>
      <c r="D1842" s="2" t="e">
        <f ca="1"/>
        <v>#NAME?</v>
      </c>
      <c r="E1842" s="2" t="e">
        <f ca="1"/>
        <v>#NAME?</v>
      </c>
      <c r="F1842" s="1" t="e">
        <f ca="1"/>
        <v>#NAME?</v>
      </c>
      <c r="G1842" s="1" t="e">
        <f ca="1"/>
        <v>#NAME?</v>
      </c>
      <c r="H1842" s="1" t="e">
        <f ca="1"/>
        <v>#NAME?</v>
      </c>
      <c r="I1842" s="1" t="e">
        <f ca="1"/>
        <v>#NAME?</v>
      </c>
      <c r="J1842" s="1" t="e">
        <f ca="1"/>
        <v>#NAME?</v>
      </c>
      <c r="K1842" s="1" t="e">
        <f ca="1"/>
        <v>#NAME?</v>
      </c>
      <c r="L1842" s="1"/>
      <c r="M1842" s="1" t="e">
        <f t="shared" ca="1" si="84"/>
        <v>#NAME?</v>
      </c>
      <c r="N1842" s="1" t="e">
        <f t="shared" ca="1" si="85"/>
        <v>#NAME?</v>
      </c>
      <c r="O1842" s="1" t="e">
        <f t="shared" ca="1" si="86"/>
        <v>#NAME?</v>
      </c>
    </row>
    <row r="1843" spans="1:15">
      <c r="A1843" s="1" t="e">
        <f ca="1"/>
        <v>#NAME?</v>
      </c>
      <c r="B1843" s="1" t="e">
        <f ca="1"/>
        <v>#NAME?</v>
      </c>
      <c r="C1843" s="1" t="e">
        <f ca="1"/>
        <v>#NAME?</v>
      </c>
      <c r="D1843" s="2" t="e">
        <f ca="1"/>
        <v>#NAME?</v>
      </c>
      <c r="E1843" s="2" t="e">
        <f ca="1"/>
        <v>#NAME?</v>
      </c>
      <c r="F1843" s="1" t="e">
        <f ca="1"/>
        <v>#NAME?</v>
      </c>
      <c r="G1843" s="1" t="e">
        <f ca="1"/>
        <v>#NAME?</v>
      </c>
      <c r="H1843" s="1" t="e">
        <f ca="1"/>
        <v>#NAME?</v>
      </c>
      <c r="I1843" s="1" t="e">
        <f ca="1"/>
        <v>#NAME?</v>
      </c>
      <c r="J1843" s="1" t="e">
        <f ca="1"/>
        <v>#NAME?</v>
      </c>
      <c r="K1843" s="1" t="e">
        <f ca="1"/>
        <v>#NAME?</v>
      </c>
      <c r="L1843" s="1"/>
      <c r="M1843" s="1" t="e">
        <f t="shared" ca="1" si="84"/>
        <v>#NAME?</v>
      </c>
      <c r="N1843" s="1" t="e">
        <f t="shared" ca="1" si="85"/>
        <v>#NAME?</v>
      </c>
      <c r="O1843" s="1" t="e">
        <f t="shared" ca="1" si="86"/>
        <v>#NAME?</v>
      </c>
    </row>
    <row r="1844" spans="1:15">
      <c r="A1844" s="1" t="e">
        <f ca="1"/>
        <v>#NAME?</v>
      </c>
      <c r="B1844" s="1" t="e">
        <f ca="1"/>
        <v>#NAME?</v>
      </c>
      <c r="C1844" s="1" t="e">
        <f ca="1"/>
        <v>#NAME?</v>
      </c>
      <c r="D1844" s="2" t="e">
        <f ca="1"/>
        <v>#NAME?</v>
      </c>
      <c r="E1844" s="2" t="e">
        <f ca="1"/>
        <v>#NAME?</v>
      </c>
      <c r="F1844" s="1" t="e">
        <f ca="1"/>
        <v>#NAME?</v>
      </c>
      <c r="G1844" s="1" t="e">
        <f ca="1"/>
        <v>#NAME?</v>
      </c>
      <c r="H1844" s="1" t="e">
        <f ca="1"/>
        <v>#NAME?</v>
      </c>
      <c r="I1844" s="1" t="e">
        <f ca="1"/>
        <v>#NAME?</v>
      </c>
      <c r="J1844" s="1" t="e">
        <f ca="1"/>
        <v>#NAME?</v>
      </c>
      <c r="K1844" s="1" t="e">
        <f ca="1"/>
        <v>#NAME?</v>
      </c>
      <c r="L1844" s="1"/>
      <c r="M1844" s="1" t="e">
        <f t="shared" ca="1" si="84"/>
        <v>#NAME?</v>
      </c>
      <c r="N1844" s="1" t="e">
        <f t="shared" ca="1" si="85"/>
        <v>#NAME?</v>
      </c>
      <c r="O1844" s="1" t="e">
        <f t="shared" ca="1" si="86"/>
        <v>#NAME?</v>
      </c>
    </row>
    <row r="1845" spans="1:15">
      <c r="A1845" s="1" t="e">
        <f ca="1"/>
        <v>#NAME?</v>
      </c>
      <c r="B1845" s="1" t="e">
        <f ca="1"/>
        <v>#NAME?</v>
      </c>
      <c r="C1845" s="1" t="e">
        <f ca="1"/>
        <v>#NAME?</v>
      </c>
      <c r="D1845" s="2" t="e">
        <f ca="1"/>
        <v>#NAME?</v>
      </c>
      <c r="E1845" s="2" t="e">
        <f ca="1"/>
        <v>#NAME?</v>
      </c>
      <c r="F1845" s="1" t="e">
        <f ca="1"/>
        <v>#NAME?</v>
      </c>
      <c r="G1845" s="1" t="e">
        <f ca="1"/>
        <v>#NAME?</v>
      </c>
      <c r="H1845" s="1" t="e">
        <f ca="1"/>
        <v>#NAME?</v>
      </c>
      <c r="I1845" s="1" t="e">
        <f ca="1"/>
        <v>#NAME?</v>
      </c>
      <c r="J1845" s="1" t="e">
        <f ca="1"/>
        <v>#NAME?</v>
      </c>
      <c r="K1845" s="1" t="e">
        <f ca="1"/>
        <v>#NAME?</v>
      </c>
      <c r="L1845" s="1"/>
      <c r="M1845" s="1" t="e">
        <f t="shared" ca="1" si="84"/>
        <v>#NAME?</v>
      </c>
      <c r="N1845" s="1" t="e">
        <f t="shared" ca="1" si="85"/>
        <v>#NAME?</v>
      </c>
      <c r="O1845" s="1" t="e">
        <f t="shared" ca="1" si="86"/>
        <v>#NAME?</v>
      </c>
    </row>
    <row r="1846" spans="1:15">
      <c r="A1846" s="1" t="e">
        <f ca="1"/>
        <v>#NAME?</v>
      </c>
      <c r="B1846" s="1" t="e">
        <f ca="1"/>
        <v>#NAME?</v>
      </c>
      <c r="C1846" s="1" t="e">
        <f ca="1"/>
        <v>#NAME?</v>
      </c>
      <c r="D1846" s="2" t="e">
        <f ca="1"/>
        <v>#NAME?</v>
      </c>
      <c r="E1846" s="2" t="e">
        <f ca="1"/>
        <v>#NAME?</v>
      </c>
      <c r="F1846" s="1" t="e">
        <f ca="1"/>
        <v>#NAME?</v>
      </c>
      <c r="G1846" s="1" t="e">
        <f ca="1"/>
        <v>#NAME?</v>
      </c>
      <c r="H1846" s="1" t="e">
        <f ca="1"/>
        <v>#NAME?</v>
      </c>
      <c r="I1846" s="1" t="e">
        <f ca="1"/>
        <v>#NAME?</v>
      </c>
      <c r="J1846" s="1" t="e">
        <f ca="1"/>
        <v>#NAME?</v>
      </c>
      <c r="K1846" s="1" t="e">
        <f ca="1"/>
        <v>#NAME?</v>
      </c>
      <c r="L1846" s="1"/>
      <c r="M1846" s="1" t="e">
        <f t="shared" ca="1" si="84"/>
        <v>#NAME?</v>
      </c>
      <c r="N1846" s="1" t="e">
        <f t="shared" ca="1" si="85"/>
        <v>#NAME?</v>
      </c>
      <c r="O1846" s="1" t="e">
        <f t="shared" ca="1" si="86"/>
        <v>#NAME?</v>
      </c>
    </row>
    <row r="1847" spans="1:15">
      <c r="A1847" s="1" t="e">
        <f ca="1"/>
        <v>#NAME?</v>
      </c>
      <c r="B1847" s="1" t="e">
        <f ca="1"/>
        <v>#NAME?</v>
      </c>
      <c r="C1847" s="1" t="e">
        <f ca="1"/>
        <v>#NAME?</v>
      </c>
      <c r="D1847" s="2" t="e">
        <f ca="1"/>
        <v>#NAME?</v>
      </c>
      <c r="E1847" s="2" t="e">
        <f ca="1"/>
        <v>#NAME?</v>
      </c>
      <c r="F1847" s="1" t="e">
        <f ca="1"/>
        <v>#NAME?</v>
      </c>
      <c r="G1847" s="1" t="e">
        <f ca="1"/>
        <v>#NAME?</v>
      </c>
      <c r="H1847" s="1" t="e">
        <f ca="1"/>
        <v>#NAME?</v>
      </c>
      <c r="I1847" s="1" t="e">
        <f ca="1"/>
        <v>#NAME?</v>
      </c>
      <c r="J1847" s="1" t="e">
        <f ca="1"/>
        <v>#NAME?</v>
      </c>
      <c r="K1847" s="1" t="e">
        <f ca="1"/>
        <v>#NAME?</v>
      </c>
      <c r="L1847" s="1"/>
      <c r="M1847" s="1" t="e">
        <f t="shared" ca="1" si="84"/>
        <v>#NAME?</v>
      </c>
      <c r="N1847" s="1" t="e">
        <f t="shared" ca="1" si="85"/>
        <v>#NAME?</v>
      </c>
      <c r="O1847" s="1" t="e">
        <f t="shared" ca="1" si="86"/>
        <v>#NAME?</v>
      </c>
    </row>
    <row r="1848" spans="1:15">
      <c r="A1848" s="1" t="e">
        <f ca="1"/>
        <v>#NAME?</v>
      </c>
      <c r="B1848" s="1" t="e">
        <f ca="1"/>
        <v>#NAME?</v>
      </c>
      <c r="C1848" s="1" t="e">
        <f ca="1"/>
        <v>#NAME?</v>
      </c>
      <c r="D1848" s="2" t="e">
        <f ca="1"/>
        <v>#NAME?</v>
      </c>
      <c r="E1848" s="2" t="e">
        <f ca="1"/>
        <v>#NAME?</v>
      </c>
      <c r="F1848" s="1" t="e">
        <f ca="1"/>
        <v>#NAME?</v>
      </c>
      <c r="G1848" s="1" t="e">
        <f ca="1"/>
        <v>#NAME?</v>
      </c>
      <c r="H1848" s="1" t="e">
        <f ca="1"/>
        <v>#NAME?</v>
      </c>
      <c r="I1848" s="1" t="e">
        <f ca="1"/>
        <v>#NAME?</v>
      </c>
      <c r="J1848" s="1" t="e">
        <f ca="1"/>
        <v>#NAME?</v>
      </c>
      <c r="K1848" s="1" t="e">
        <f ca="1"/>
        <v>#NAME?</v>
      </c>
      <c r="L1848" s="1"/>
      <c r="M1848" s="1" t="e">
        <f t="shared" ca="1" si="84"/>
        <v>#NAME?</v>
      </c>
      <c r="N1848" s="1" t="e">
        <f t="shared" ca="1" si="85"/>
        <v>#NAME?</v>
      </c>
      <c r="O1848" s="1" t="e">
        <f t="shared" ca="1" si="86"/>
        <v>#NAME?</v>
      </c>
    </row>
    <row r="1849" spans="1:15">
      <c r="A1849" s="1" t="e">
        <f ca="1"/>
        <v>#NAME?</v>
      </c>
      <c r="B1849" s="1" t="e">
        <f ca="1"/>
        <v>#NAME?</v>
      </c>
      <c r="C1849" s="1" t="e">
        <f ca="1"/>
        <v>#NAME?</v>
      </c>
      <c r="D1849" s="2" t="e">
        <f ca="1"/>
        <v>#NAME?</v>
      </c>
      <c r="E1849" s="2" t="e">
        <f ca="1"/>
        <v>#NAME?</v>
      </c>
      <c r="F1849" s="1" t="e">
        <f ca="1"/>
        <v>#NAME?</v>
      </c>
      <c r="G1849" s="1" t="e">
        <f ca="1"/>
        <v>#NAME?</v>
      </c>
      <c r="H1849" s="1" t="e">
        <f ca="1"/>
        <v>#NAME?</v>
      </c>
      <c r="I1849" s="1" t="e">
        <f ca="1"/>
        <v>#NAME?</v>
      </c>
      <c r="J1849" s="1" t="e">
        <f ca="1"/>
        <v>#NAME?</v>
      </c>
      <c r="K1849" s="1" t="e">
        <f ca="1"/>
        <v>#NAME?</v>
      </c>
      <c r="L1849" s="1"/>
      <c r="M1849" s="1" t="e">
        <f t="shared" ca="1" si="84"/>
        <v>#NAME?</v>
      </c>
      <c r="N1849" s="1" t="e">
        <f t="shared" ca="1" si="85"/>
        <v>#NAME?</v>
      </c>
      <c r="O1849" s="1" t="e">
        <f t="shared" ca="1" si="86"/>
        <v>#NAME?</v>
      </c>
    </row>
    <row r="1850" spans="1:15">
      <c r="A1850" s="1" t="e">
        <f ca="1"/>
        <v>#NAME?</v>
      </c>
      <c r="B1850" s="1" t="e">
        <f ca="1"/>
        <v>#NAME?</v>
      </c>
      <c r="C1850" s="1" t="e">
        <f ca="1"/>
        <v>#NAME?</v>
      </c>
      <c r="D1850" s="2" t="e">
        <f ca="1"/>
        <v>#NAME?</v>
      </c>
      <c r="E1850" s="2" t="e">
        <f ca="1"/>
        <v>#NAME?</v>
      </c>
      <c r="F1850" s="1" t="e">
        <f ca="1"/>
        <v>#NAME?</v>
      </c>
      <c r="G1850" s="1" t="e">
        <f ca="1"/>
        <v>#NAME?</v>
      </c>
      <c r="H1850" s="1" t="e">
        <f ca="1"/>
        <v>#NAME?</v>
      </c>
      <c r="I1850" s="1" t="e">
        <f ca="1"/>
        <v>#NAME?</v>
      </c>
      <c r="J1850" s="1" t="e">
        <f ca="1"/>
        <v>#NAME?</v>
      </c>
      <c r="K1850" s="1" t="e">
        <f ca="1"/>
        <v>#NAME?</v>
      </c>
      <c r="L1850" s="1"/>
      <c r="M1850" s="1" t="e">
        <f t="shared" ca="1" si="84"/>
        <v>#NAME?</v>
      </c>
      <c r="N1850" s="1" t="e">
        <f t="shared" ca="1" si="85"/>
        <v>#NAME?</v>
      </c>
      <c r="O1850" s="1" t="e">
        <f t="shared" ca="1" si="86"/>
        <v>#NAME?</v>
      </c>
    </row>
    <row r="1851" spans="1:15">
      <c r="A1851" s="1" t="e">
        <f ca="1"/>
        <v>#NAME?</v>
      </c>
      <c r="B1851" s="1" t="e">
        <f ca="1"/>
        <v>#NAME?</v>
      </c>
      <c r="C1851" s="1" t="e">
        <f ca="1"/>
        <v>#NAME?</v>
      </c>
      <c r="D1851" s="2" t="e">
        <f ca="1"/>
        <v>#NAME?</v>
      </c>
      <c r="E1851" s="2" t="e">
        <f ca="1"/>
        <v>#NAME?</v>
      </c>
      <c r="F1851" s="1" t="e">
        <f ca="1"/>
        <v>#NAME?</v>
      </c>
      <c r="G1851" s="1" t="e">
        <f ca="1"/>
        <v>#NAME?</v>
      </c>
      <c r="H1851" s="1" t="e">
        <f ca="1"/>
        <v>#NAME?</v>
      </c>
      <c r="I1851" s="1" t="e">
        <f ca="1"/>
        <v>#NAME?</v>
      </c>
      <c r="J1851" s="1" t="e">
        <f ca="1"/>
        <v>#NAME?</v>
      </c>
      <c r="K1851" s="1" t="e">
        <f ca="1"/>
        <v>#NAME?</v>
      </c>
      <c r="L1851" s="1"/>
      <c r="M1851" s="1" t="e">
        <f t="shared" ca="1" si="84"/>
        <v>#NAME?</v>
      </c>
      <c r="N1851" s="1" t="e">
        <f t="shared" ca="1" si="85"/>
        <v>#NAME?</v>
      </c>
      <c r="O1851" s="1" t="e">
        <f t="shared" ca="1" si="86"/>
        <v>#NAME?</v>
      </c>
    </row>
    <row r="1852" spans="1:15">
      <c r="A1852" s="1" t="e">
        <f ca="1"/>
        <v>#NAME?</v>
      </c>
      <c r="B1852" s="1" t="e">
        <f ca="1"/>
        <v>#NAME?</v>
      </c>
      <c r="C1852" s="1" t="e">
        <f ca="1"/>
        <v>#NAME?</v>
      </c>
      <c r="D1852" s="2" t="e">
        <f ca="1"/>
        <v>#NAME?</v>
      </c>
      <c r="E1852" s="2" t="e">
        <f ca="1"/>
        <v>#NAME?</v>
      </c>
      <c r="F1852" s="1" t="e">
        <f ca="1"/>
        <v>#NAME?</v>
      </c>
      <c r="G1852" s="1" t="e">
        <f ca="1"/>
        <v>#NAME?</v>
      </c>
      <c r="H1852" s="1" t="e">
        <f ca="1"/>
        <v>#NAME?</v>
      </c>
      <c r="I1852" s="1" t="e">
        <f ca="1"/>
        <v>#NAME?</v>
      </c>
      <c r="J1852" s="1" t="e">
        <f ca="1"/>
        <v>#NAME?</v>
      </c>
      <c r="K1852" s="1" t="e">
        <f ca="1"/>
        <v>#NAME?</v>
      </c>
      <c r="L1852" s="1"/>
      <c r="M1852" s="1" t="e">
        <f t="shared" ca="1" si="84"/>
        <v>#NAME?</v>
      </c>
      <c r="N1852" s="1" t="e">
        <f t="shared" ca="1" si="85"/>
        <v>#NAME?</v>
      </c>
      <c r="O1852" s="1" t="e">
        <f t="shared" ca="1" si="86"/>
        <v>#NAME?</v>
      </c>
    </row>
    <row r="1853" spans="1:15">
      <c r="A1853" s="1" t="e">
        <f ca="1"/>
        <v>#NAME?</v>
      </c>
      <c r="B1853" s="1" t="e">
        <f ca="1"/>
        <v>#NAME?</v>
      </c>
      <c r="C1853" s="1" t="e">
        <f ca="1"/>
        <v>#NAME?</v>
      </c>
      <c r="D1853" s="2" t="e">
        <f ca="1"/>
        <v>#NAME?</v>
      </c>
      <c r="E1853" s="2" t="e">
        <f ca="1"/>
        <v>#NAME?</v>
      </c>
      <c r="F1853" s="1" t="e">
        <f ca="1"/>
        <v>#NAME?</v>
      </c>
      <c r="G1853" s="1" t="e">
        <f ca="1"/>
        <v>#NAME?</v>
      </c>
      <c r="H1853" s="1" t="e">
        <f ca="1"/>
        <v>#NAME?</v>
      </c>
      <c r="I1853" s="1" t="e">
        <f ca="1"/>
        <v>#NAME?</v>
      </c>
      <c r="J1853" s="1" t="e">
        <f ca="1"/>
        <v>#NAME?</v>
      </c>
      <c r="K1853" s="1" t="e">
        <f ca="1"/>
        <v>#NAME?</v>
      </c>
      <c r="L1853" s="1"/>
      <c r="M1853" s="1" t="e">
        <f t="shared" ca="1" si="84"/>
        <v>#NAME?</v>
      </c>
      <c r="N1853" s="1" t="e">
        <f t="shared" ca="1" si="85"/>
        <v>#NAME?</v>
      </c>
      <c r="O1853" s="1" t="e">
        <f t="shared" ca="1" si="86"/>
        <v>#NAME?</v>
      </c>
    </row>
    <row r="1854" spans="1:15">
      <c r="A1854" s="1" t="e">
        <f ca="1"/>
        <v>#NAME?</v>
      </c>
      <c r="B1854" s="1" t="e">
        <f ca="1"/>
        <v>#NAME?</v>
      </c>
      <c r="C1854" s="1" t="e">
        <f ca="1"/>
        <v>#NAME?</v>
      </c>
      <c r="D1854" s="2" t="e">
        <f ca="1"/>
        <v>#NAME?</v>
      </c>
      <c r="E1854" s="2" t="e">
        <f ca="1"/>
        <v>#NAME?</v>
      </c>
      <c r="F1854" s="1" t="e">
        <f ca="1"/>
        <v>#NAME?</v>
      </c>
      <c r="G1854" s="1" t="e">
        <f ca="1"/>
        <v>#NAME?</v>
      </c>
      <c r="H1854" s="1" t="e">
        <f ca="1"/>
        <v>#NAME?</v>
      </c>
      <c r="I1854" s="1" t="e">
        <f ca="1"/>
        <v>#NAME?</v>
      </c>
      <c r="J1854" s="1" t="e">
        <f ca="1"/>
        <v>#NAME?</v>
      </c>
      <c r="K1854" s="1" t="e">
        <f ca="1"/>
        <v>#NAME?</v>
      </c>
      <c r="L1854" s="1"/>
      <c r="M1854" s="1" t="e">
        <f t="shared" ca="1" si="84"/>
        <v>#NAME?</v>
      </c>
      <c r="N1854" s="1" t="e">
        <f t="shared" ca="1" si="85"/>
        <v>#NAME?</v>
      </c>
      <c r="O1854" s="1" t="e">
        <f t="shared" ca="1" si="86"/>
        <v>#NAME?</v>
      </c>
    </row>
    <row r="1855" spans="1:15">
      <c r="A1855" s="1" t="e">
        <f ca="1"/>
        <v>#NAME?</v>
      </c>
      <c r="B1855" s="1" t="e">
        <f ca="1"/>
        <v>#NAME?</v>
      </c>
      <c r="C1855" s="1" t="e">
        <f ca="1"/>
        <v>#NAME?</v>
      </c>
      <c r="D1855" s="2" t="e">
        <f ca="1"/>
        <v>#NAME?</v>
      </c>
      <c r="E1855" s="2" t="e">
        <f ca="1"/>
        <v>#NAME?</v>
      </c>
      <c r="F1855" s="1" t="e">
        <f ca="1"/>
        <v>#NAME?</v>
      </c>
      <c r="G1855" s="1" t="e">
        <f ca="1"/>
        <v>#NAME?</v>
      </c>
      <c r="H1855" s="1" t="e">
        <f ca="1"/>
        <v>#NAME?</v>
      </c>
      <c r="I1855" s="1" t="e">
        <f ca="1"/>
        <v>#NAME?</v>
      </c>
      <c r="J1855" s="1" t="e">
        <f ca="1"/>
        <v>#NAME?</v>
      </c>
      <c r="K1855" s="1" t="e">
        <f ca="1"/>
        <v>#NAME?</v>
      </c>
      <c r="L1855" s="1"/>
      <c r="M1855" s="1" t="e">
        <f t="shared" ca="1" si="84"/>
        <v>#NAME?</v>
      </c>
      <c r="N1855" s="1" t="e">
        <f t="shared" ca="1" si="85"/>
        <v>#NAME?</v>
      </c>
      <c r="O1855" s="1" t="e">
        <f t="shared" ca="1" si="86"/>
        <v>#NAME?</v>
      </c>
    </row>
    <row r="1856" spans="1:15">
      <c r="A1856" s="1" t="e">
        <f ca="1"/>
        <v>#NAME?</v>
      </c>
      <c r="B1856" s="1" t="e">
        <f ca="1"/>
        <v>#NAME?</v>
      </c>
      <c r="C1856" s="1" t="e">
        <f ca="1"/>
        <v>#NAME?</v>
      </c>
      <c r="D1856" s="2" t="e">
        <f ca="1"/>
        <v>#NAME?</v>
      </c>
      <c r="E1856" s="2" t="e">
        <f ca="1"/>
        <v>#NAME?</v>
      </c>
      <c r="F1856" s="1" t="e">
        <f ca="1"/>
        <v>#NAME?</v>
      </c>
      <c r="G1856" s="1" t="e">
        <f ca="1"/>
        <v>#NAME?</v>
      </c>
      <c r="H1856" s="1" t="e">
        <f ca="1"/>
        <v>#NAME?</v>
      </c>
      <c r="I1856" s="1" t="e">
        <f ca="1"/>
        <v>#NAME?</v>
      </c>
      <c r="J1856" s="1" t="e">
        <f ca="1"/>
        <v>#NAME?</v>
      </c>
      <c r="K1856" s="1" t="e">
        <f ca="1"/>
        <v>#NAME?</v>
      </c>
      <c r="L1856" s="1"/>
      <c r="M1856" s="1" t="e">
        <f t="shared" ca="1" si="84"/>
        <v>#NAME?</v>
      </c>
      <c r="N1856" s="1" t="e">
        <f t="shared" ca="1" si="85"/>
        <v>#NAME?</v>
      </c>
      <c r="O1856" s="1" t="e">
        <f t="shared" ca="1" si="86"/>
        <v>#NAME?</v>
      </c>
    </row>
    <row r="1857" spans="1:15">
      <c r="A1857" s="1" t="e">
        <f ca="1"/>
        <v>#NAME?</v>
      </c>
      <c r="B1857" s="1" t="e">
        <f ca="1"/>
        <v>#NAME?</v>
      </c>
      <c r="C1857" s="1" t="e">
        <f ca="1"/>
        <v>#NAME?</v>
      </c>
      <c r="D1857" s="2" t="e">
        <f ca="1"/>
        <v>#NAME?</v>
      </c>
      <c r="E1857" s="2" t="e">
        <f ca="1"/>
        <v>#NAME?</v>
      </c>
      <c r="F1857" s="1" t="e">
        <f ca="1"/>
        <v>#NAME?</v>
      </c>
      <c r="G1857" s="1" t="e">
        <f ca="1"/>
        <v>#NAME?</v>
      </c>
      <c r="H1857" s="1" t="e">
        <f ca="1"/>
        <v>#NAME?</v>
      </c>
      <c r="I1857" s="1" t="e">
        <f ca="1"/>
        <v>#NAME?</v>
      </c>
      <c r="J1857" s="1" t="e">
        <f ca="1"/>
        <v>#NAME?</v>
      </c>
      <c r="K1857" s="1" t="e">
        <f ca="1"/>
        <v>#NAME?</v>
      </c>
      <c r="L1857" s="1"/>
      <c r="M1857" s="1" t="e">
        <f t="shared" ca="1" si="84"/>
        <v>#NAME?</v>
      </c>
      <c r="N1857" s="1" t="e">
        <f t="shared" ca="1" si="85"/>
        <v>#NAME?</v>
      </c>
      <c r="O1857" s="1" t="e">
        <f t="shared" ca="1" si="86"/>
        <v>#NAME?</v>
      </c>
    </row>
    <row r="1858" spans="1:15">
      <c r="A1858" s="1" t="e">
        <f ca="1"/>
        <v>#NAME?</v>
      </c>
      <c r="B1858" s="1" t="e">
        <f ca="1"/>
        <v>#NAME?</v>
      </c>
      <c r="C1858" s="1" t="e">
        <f ca="1"/>
        <v>#NAME?</v>
      </c>
      <c r="D1858" s="2" t="e">
        <f ca="1"/>
        <v>#NAME?</v>
      </c>
      <c r="E1858" s="2" t="e">
        <f ca="1"/>
        <v>#NAME?</v>
      </c>
      <c r="F1858" s="1" t="e">
        <f ca="1"/>
        <v>#NAME?</v>
      </c>
      <c r="G1858" s="1" t="e">
        <f ca="1"/>
        <v>#NAME?</v>
      </c>
      <c r="H1858" s="1" t="e">
        <f ca="1"/>
        <v>#NAME?</v>
      </c>
      <c r="I1858" s="1" t="e">
        <f ca="1"/>
        <v>#NAME?</v>
      </c>
      <c r="J1858" s="1" t="e">
        <f ca="1"/>
        <v>#NAME?</v>
      </c>
      <c r="K1858" s="1" t="e">
        <f ca="1"/>
        <v>#NAME?</v>
      </c>
      <c r="L1858" s="1"/>
      <c r="M1858" s="1" t="e">
        <f t="shared" ca="1" si="84"/>
        <v>#NAME?</v>
      </c>
      <c r="N1858" s="1" t="e">
        <f t="shared" ca="1" si="85"/>
        <v>#NAME?</v>
      </c>
      <c r="O1858" s="1" t="e">
        <f t="shared" ca="1" si="86"/>
        <v>#NAME?</v>
      </c>
    </row>
    <row r="1859" spans="1:15">
      <c r="A1859" s="1" t="e">
        <f ca="1"/>
        <v>#NAME?</v>
      </c>
      <c r="B1859" s="1" t="e">
        <f ca="1"/>
        <v>#NAME?</v>
      </c>
      <c r="C1859" s="1" t="e">
        <f ca="1"/>
        <v>#NAME?</v>
      </c>
      <c r="D1859" s="2" t="e">
        <f ca="1"/>
        <v>#NAME?</v>
      </c>
      <c r="E1859" s="2" t="e">
        <f ca="1"/>
        <v>#NAME?</v>
      </c>
      <c r="F1859" s="1" t="e">
        <f ca="1"/>
        <v>#NAME?</v>
      </c>
      <c r="G1859" s="1" t="e">
        <f ca="1"/>
        <v>#NAME?</v>
      </c>
      <c r="H1859" s="1" t="e">
        <f ca="1"/>
        <v>#NAME?</v>
      </c>
      <c r="I1859" s="1" t="e">
        <f ca="1"/>
        <v>#NAME?</v>
      </c>
      <c r="J1859" s="1" t="e">
        <f ca="1"/>
        <v>#NAME?</v>
      </c>
      <c r="K1859" s="1" t="e">
        <f ca="1"/>
        <v>#NAME?</v>
      </c>
      <c r="L1859" s="1"/>
      <c r="M1859" s="1" t="e">
        <f t="shared" ref="M1859:M1922" ca="1" si="87">G1859*B1859</f>
        <v>#NAME?</v>
      </c>
      <c r="N1859" s="1" t="e">
        <f t="shared" ref="N1859:N1922" ca="1" si="88">H1859*B1859</f>
        <v>#NAME?</v>
      </c>
      <c r="O1859" s="1" t="e">
        <f t="shared" ref="O1859:O1922" ca="1" si="89">I1859*B1859</f>
        <v>#NAME?</v>
      </c>
    </row>
    <row r="1860" spans="1:15">
      <c r="A1860" s="1" t="e">
        <f ca="1"/>
        <v>#NAME?</v>
      </c>
      <c r="B1860" s="1" t="e">
        <f ca="1"/>
        <v>#NAME?</v>
      </c>
      <c r="C1860" s="1" t="e">
        <f ca="1"/>
        <v>#NAME?</v>
      </c>
      <c r="D1860" s="2" t="e">
        <f ca="1"/>
        <v>#NAME?</v>
      </c>
      <c r="E1860" s="2" t="e">
        <f ca="1"/>
        <v>#NAME?</v>
      </c>
      <c r="F1860" s="1" t="e">
        <f ca="1"/>
        <v>#NAME?</v>
      </c>
      <c r="G1860" s="1" t="e">
        <f ca="1"/>
        <v>#NAME?</v>
      </c>
      <c r="H1860" s="1" t="e">
        <f ca="1"/>
        <v>#NAME?</v>
      </c>
      <c r="I1860" s="1" t="e">
        <f ca="1"/>
        <v>#NAME?</v>
      </c>
      <c r="J1860" s="1" t="e">
        <f ca="1"/>
        <v>#NAME?</v>
      </c>
      <c r="K1860" s="1" t="e">
        <f ca="1"/>
        <v>#NAME?</v>
      </c>
      <c r="L1860" s="1"/>
      <c r="M1860" s="1" t="e">
        <f t="shared" ca="1" si="87"/>
        <v>#NAME?</v>
      </c>
      <c r="N1860" s="1" t="e">
        <f t="shared" ca="1" si="88"/>
        <v>#NAME?</v>
      </c>
      <c r="O1860" s="1" t="e">
        <f t="shared" ca="1" si="89"/>
        <v>#NAME?</v>
      </c>
    </row>
    <row r="1861" spans="1:15">
      <c r="A1861" s="1" t="e">
        <f ca="1"/>
        <v>#NAME?</v>
      </c>
      <c r="B1861" s="1" t="e">
        <f ca="1"/>
        <v>#NAME?</v>
      </c>
      <c r="C1861" s="1" t="e">
        <f ca="1"/>
        <v>#NAME?</v>
      </c>
      <c r="D1861" s="2" t="e">
        <f ca="1"/>
        <v>#NAME?</v>
      </c>
      <c r="E1861" s="2" t="e">
        <f ca="1"/>
        <v>#NAME?</v>
      </c>
      <c r="F1861" s="1" t="e">
        <f ca="1"/>
        <v>#NAME?</v>
      </c>
      <c r="G1861" s="1" t="e">
        <f ca="1"/>
        <v>#NAME?</v>
      </c>
      <c r="H1861" s="1" t="e">
        <f ca="1"/>
        <v>#NAME?</v>
      </c>
      <c r="I1861" s="1" t="e">
        <f ca="1"/>
        <v>#NAME?</v>
      </c>
      <c r="J1861" s="1" t="e">
        <f ca="1"/>
        <v>#NAME?</v>
      </c>
      <c r="K1861" s="1" t="e">
        <f ca="1"/>
        <v>#NAME?</v>
      </c>
      <c r="L1861" s="1"/>
      <c r="M1861" s="1" t="e">
        <f t="shared" ca="1" si="87"/>
        <v>#NAME?</v>
      </c>
      <c r="N1861" s="1" t="e">
        <f t="shared" ca="1" si="88"/>
        <v>#NAME?</v>
      </c>
      <c r="O1861" s="1" t="e">
        <f t="shared" ca="1" si="89"/>
        <v>#NAME?</v>
      </c>
    </row>
    <row r="1862" spans="1:15">
      <c r="A1862" s="1" t="e">
        <f ca="1"/>
        <v>#NAME?</v>
      </c>
      <c r="B1862" s="1" t="e">
        <f ca="1"/>
        <v>#NAME?</v>
      </c>
      <c r="C1862" s="1" t="e">
        <f ca="1"/>
        <v>#NAME?</v>
      </c>
      <c r="D1862" s="2" t="e">
        <f ca="1"/>
        <v>#NAME?</v>
      </c>
      <c r="E1862" s="2" t="e">
        <f ca="1"/>
        <v>#NAME?</v>
      </c>
      <c r="F1862" s="1" t="e">
        <f ca="1"/>
        <v>#NAME?</v>
      </c>
      <c r="G1862" s="1" t="e">
        <f ca="1"/>
        <v>#NAME?</v>
      </c>
      <c r="H1862" s="1" t="e">
        <f ca="1"/>
        <v>#NAME?</v>
      </c>
      <c r="I1862" s="1" t="e">
        <f ca="1"/>
        <v>#NAME?</v>
      </c>
      <c r="J1862" s="1" t="e">
        <f ca="1"/>
        <v>#NAME?</v>
      </c>
      <c r="K1862" s="1" t="e">
        <f ca="1"/>
        <v>#NAME?</v>
      </c>
      <c r="L1862" s="1"/>
      <c r="M1862" s="1" t="e">
        <f t="shared" ca="1" si="87"/>
        <v>#NAME?</v>
      </c>
      <c r="N1862" s="1" t="e">
        <f t="shared" ca="1" si="88"/>
        <v>#NAME?</v>
      </c>
      <c r="O1862" s="1" t="e">
        <f t="shared" ca="1" si="89"/>
        <v>#NAME?</v>
      </c>
    </row>
    <row r="1863" spans="1:15">
      <c r="A1863" s="1" t="e">
        <f ca="1"/>
        <v>#NAME?</v>
      </c>
      <c r="B1863" s="1" t="e">
        <f ca="1"/>
        <v>#NAME?</v>
      </c>
      <c r="C1863" s="1" t="e">
        <f ca="1"/>
        <v>#NAME?</v>
      </c>
      <c r="D1863" s="2" t="e">
        <f ca="1"/>
        <v>#NAME?</v>
      </c>
      <c r="E1863" s="2" t="e">
        <f ca="1"/>
        <v>#NAME?</v>
      </c>
      <c r="F1863" s="1" t="e">
        <f ca="1"/>
        <v>#NAME?</v>
      </c>
      <c r="G1863" s="1" t="e">
        <f ca="1"/>
        <v>#NAME?</v>
      </c>
      <c r="H1863" s="1" t="e">
        <f ca="1"/>
        <v>#NAME?</v>
      </c>
      <c r="I1863" s="1" t="e">
        <f ca="1"/>
        <v>#NAME?</v>
      </c>
      <c r="J1863" s="1" t="e">
        <f ca="1"/>
        <v>#NAME?</v>
      </c>
      <c r="K1863" s="1" t="e">
        <f ca="1"/>
        <v>#NAME?</v>
      </c>
      <c r="L1863" s="1"/>
      <c r="M1863" s="1" t="e">
        <f t="shared" ca="1" si="87"/>
        <v>#NAME?</v>
      </c>
      <c r="N1863" s="1" t="e">
        <f t="shared" ca="1" si="88"/>
        <v>#NAME?</v>
      </c>
      <c r="O1863" s="1" t="e">
        <f t="shared" ca="1" si="89"/>
        <v>#NAME?</v>
      </c>
    </row>
    <row r="1864" spans="1:15">
      <c r="A1864" s="1" t="e">
        <f ca="1"/>
        <v>#NAME?</v>
      </c>
      <c r="B1864" s="1" t="e">
        <f ca="1"/>
        <v>#NAME?</v>
      </c>
      <c r="C1864" s="1" t="e">
        <f ca="1"/>
        <v>#NAME?</v>
      </c>
      <c r="D1864" s="2" t="e">
        <f ca="1"/>
        <v>#NAME?</v>
      </c>
      <c r="E1864" s="2" t="e">
        <f ca="1"/>
        <v>#NAME?</v>
      </c>
      <c r="F1864" s="1" t="e">
        <f ca="1"/>
        <v>#NAME?</v>
      </c>
      <c r="G1864" s="1" t="e">
        <f ca="1"/>
        <v>#NAME?</v>
      </c>
      <c r="H1864" s="1" t="e">
        <f ca="1"/>
        <v>#NAME?</v>
      </c>
      <c r="I1864" s="1" t="e">
        <f ca="1"/>
        <v>#NAME?</v>
      </c>
      <c r="J1864" s="1" t="e">
        <f ca="1"/>
        <v>#NAME?</v>
      </c>
      <c r="K1864" s="1" t="e">
        <f ca="1"/>
        <v>#NAME?</v>
      </c>
      <c r="L1864" s="1"/>
      <c r="M1864" s="1" t="e">
        <f t="shared" ca="1" si="87"/>
        <v>#NAME?</v>
      </c>
      <c r="N1864" s="1" t="e">
        <f t="shared" ca="1" si="88"/>
        <v>#NAME?</v>
      </c>
      <c r="O1864" s="1" t="e">
        <f t="shared" ca="1" si="89"/>
        <v>#NAME?</v>
      </c>
    </row>
    <row r="1865" spans="1:15">
      <c r="A1865" s="1" t="e">
        <f ca="1"/>
        <v>#NAME?</v>
      </c>
      <c r="B1865" s="1" t="e">
        <f ca="1"/>
        <v>#NAME?</v>
      </c>
      <c r="C1865" s="1" t="e">
        <f ca="1"/>
        <v>#NAME?</v>
      </c>
      <c r="D1865" s="2" t="e">
        <f ca="1"/>
        <v>#NAME?</v>
      </c>
      <c r="E1865" s="2" t="e">
        <f ca="1"/>
        <v>#NAME?</v>
      </c>
      <c r="F1865" s="1" t="e">
        <f ca="1"/>
        <v>#NAME?</v>
      </c>
      <c r="G1865" s="1" t="e">
        <f ca="1"/>
        <v>#NAME?</v>
      </c>
      <c r="H1865" s="1" t="e">
        <f ca="1"/>
        <v>#NAME?</v>
      </c>
      <c r="I1865" s="1" t="e">
        <f ca="1"/>
        <v>#NAME?</v>
      </c>
      <c r="J1865" s="1" t="e">
        <f ca="1"/>
        <v>#NAME?</v>
      </c>
      <c r="K1865" s="1" t="e">
        <f ca="1"/>
        <v>#NAME?</v>
      </c>
      <c r="L1865" s="1"/>
      <c r="M1865" s="1" t="e">
        <f t="shared" ca="1" si="87"/>
        <v>#NAME?</v>
      </c>
      <c r="N1865" s="1" t="e">
        <f t="shared" ca="1" si="88"/>
        <v>#NAME?</v>
      </c>
      <c r="O1865" s="1" t="e">
        <f t="shared" ca="1" si="89"/>
        <v>#NAME?</v>
      </c>
    </row>
    <row r="1866" spans="1:15">
      <c r="A1866" s="1" t="e">
        <f ca="1"/>
        <v>#NAME?</v>
      </c>
      <c r="B1866" s="1" t="e">
        <f ca="1"/>
        <v>#NAME?</v>
      </c>
      <c r="C1866" s="1" t="e">
        <f ca="1"/>
        <v>#NAME?</v>
      </c>
      <c r="D1866" s="2" t="e">
        <f ca="1"/>
        <v>#NAME?</v>
      </c>
      <c r="E1866" s="2" t="e">
        <f ca="1"/>
        <v>#NAME?</v>
      </c>
      <c r="F1866" s="1" t="e">
        <f ca="1"/>
        <v>#NAME?</v>
      </c>
      <c r="G1866" s="1" t="e">
        <f ca="1"/>
        <v>#NAME?</v>
      </c>
      <c r="H1866" s="1" t="e">
        <f ca="1"/>
        <v>#NAME?</v>
      </c>
      <c r="I1866" s="1" t="e">
        <f ca="1"/>
        <v>#NAME?</v>
      </c>
      <c r="J1866" s="1" t="e">
        <f ca="1"/>
        <v>#NAME?</v>
      </c>
      <c r="K1866" s="1" t="e">
        <f ca="1"/>
        <v>#NAME?</v>
      </c>
      <c r="L1866" s="1"/>
      <c r="M1866" s="1" t="e">
        <f t="shared" ca="1" si="87"/>
        <v>#NAME?</v>
      </c>
      <c r="N1866" s="1" t="e">
        <f t="shared" ca="1" si="88"/>
        <v>#NAME?</v>
      </c>
      <c r="O1866" s="1" t="e">
        <f t="shared" ca="1" si="89"/>
        <v>#NAME?</v>
      </c>
    </row>
    <row r="1867" spans="1:15">
      <c r="A1867" s="1" t="e">
        <f ca="1"/>
        <v>#NAME?</v>
      </c>
      <c r="B1867" s="1" t="e">
        <f ca="1"/>
        <v>#NAME?</v>
      </c>
      <c r="C1867" s="1" t="e">
        <f ca="1"/>
        <v>#NAME?</v>
      </c>
      <c r="D1867" s="2" t="e">
        <f ca="1"/>
        <v>#NAME?</v>
      </c>
      <c r="E1867" s="2" t="e">
        <f ca="1"/>
        <v>#NAME?</v>
      </c>
      <c r="F1867" s="1" t="e">
        <f ca="1"/>
        <v>#NAME?</v>
      </c>
      <c r="G1867" s="1" t="e">
        <f ca="1"/>
        <v>#NAME?</v>
      </c>
      <c r="H1867" s="1" t="e">
        <f ca="1"/>
        <v>#NAME?</v>
      </c>
      <c r="I1867" s="1" t="e">
        <f ca="1"/>
        <v>#NAME?</v>
      </c>
      <c r="J1867" s="1" t="e">
        <f ca="1"/>
        <v>#NAME?</v>
      </c>
      <c r="K1867" s="1" t="e">
        <f ca="1"/>
        <v>#NAME?</v>
      </c>
      <c r="L1867" s="1"/>
      <c r="M1867" s="1" t="e">
        <f t="shared" ca="1" si="87"/>
        <v>#NAME?</v>
      </c>
      <c r="N1867" s="1" t="e">
        <f t="shared" ca="1" si="88"/>
        <v>#NAME?</v>
      </c>
      <c r="O1867" s="1" t="e">
        <f t="shared" ca="1" si="89"/>
        <v>#NAME?</v>
      </c>
    </row>
    <row r="1868" spans="1:15">
      <c r="A1868" s="1" t="e">
        <f ca="1"/>
        <v>#NAME?</v>
      </c>
      <c r="B1868" s="1" t="e">
        <f ca="1"/>
        <v>#NAME?</v>
      </c>
      <c r="C1868" s="1" t="e">
        <f ca="1"/>
        <v>#NAME?</v>
      </c>
      <c r="D1868" s="2" t="e">
        <f ca="1"/>
        <v>#NAME?</v>
      </c>
      <c r="E1868" s="2" t="e">
        <f ca="1"/>
        <v>#NAME?</v>
      </c>
      <c r="F1868" s="1" t="e">
        <f ca="1"/>
        <v>#NAME?</v>
      </c>
      <c r="G1868" s="1" t="e">
        <f ca="1"/>
        <v>#NAME?</v>
      </c>
      <c r="H1868" s="1" t="e">
        <f ca="1"/>
        <v>#NAME?</v>
      </c>
      <c r="I1868" s="1" t="e">
        <f ca="1"/>
        <v>#NAME?</v>
      </c>
      <c r="J1868" s="1" t="e">
        <f ca="1"/>
        <v>#NAME?</v>
      </c>
      <c r="K1868" s="1" t="e">
        <f ca="1"/>
        <v>#NAME?</v>
      </c>
      <c r="L1868" s="1"/>
      <c r="M1868" s="1" t="e">
        <f t="shared" ca="1" si="87"/>
        <v>#NAME?</v>
      </c>
      <c r="N1868" s="1" t="e">
        <f t="shared" ca="1" si="88"/>
        <v>#NAME?</v>
      </c>
      <c r="O1868" s="1" t="e">
        <f t="shared" ca="1" si="89"/>
        <v>#NAME?</v>
      </c>
    </row>
    <row r="1869" spans="1:15">
      <c r="A1869" s="1" t="e">
        <f ca="1"/>
        <v>#NAME?</v>
      </c>
      <c r="B1869" s="1" t="e">
        <f ca="1"/>
        <v>#NAME?</v>
      </c>
      <c r="C1869" s="1" t="e">
        <f ca="1"/>
        <v>#NAME?</v>
      </c>
      <c r="D1869" s="2" t="e">
        <f ca="1"/>
        <v>#NAME?</v>
      </c>
      <c r="E1869" s="2" t="e">
        <f ca="1"/>
        <v>#NAME?</v>
      </c>
      <c r="F1869" s="1" t="e">
        <f ca="1"/>
        <v>#NAME?</v>
      </c>
      <c r="G1869" s="1" t="e">
        <f ca="1"/>
        <v>#NAME?</v>
      </c>
      <c r="H1869" s="1" t="e">
        <f ca="1"/>
        <v>#NAME?</v>
      </c>
      <c r="I1869" s="1" t="e">
        <f ca="1"/>
        <v>#NAME?</v>
      </c>
      <c r="J1869" s="1" t="e">
        <f ca="1"/>
        <v>#NAME?</v>
      </c>
      <c r="K1869" s="1" t="e">
        <f ca="1"/>
        <v>#NAME?</v>
      </c>
      <c r="L1869" s="1"/>
      <c r="M1869" s="1" t="e">
        <f t="shared" ca="1" si="87"/>
        <v>#NAME?</v>
      </c>
      <c r="N1869" s="1" t="e">
        <f t="shared" ca="1" si="88"/>
        <v>#NAME?</v>
      </c>
      <c r="O1869" s="1" t="e">
        <f t="shared" ca="1" si="89"/>
        <v>#NAME?</v>
      </c>
    </row>
    <row r="1870" spans="1:15">
      <c r="A1870" s="1" t="e">
        <f ca="1"/>
        <v>#NAME?</v>
      </c>
      <c r="B1870" s="1" t="e">
        <f ca="1"/>
        <v>#NAME?</v>
      </c>
      <c r="C1870" s="1" t="e">
        <f ca="1"/>
        <v>#NAME?</v>
      </c>
      <c r="D1870" s="2" t="e">
        <f ca="1"/>
        <v>#NAME?</v>
      </c>
      <c r="E1870" s="2" t="e">
        <f ca="1"/>
        <v>#NAME?</v>
      </c>
      <c r="F1870" s="1" t="e">
        <f ca="1"/>
        <v>#NAME?</v>
      </c>
      <c r="G1870" s="1" t="e">
        <f ca="1"/>
        <v>#NAME?</v>
      </c>
      <c r="H1870" s="1" t="e">
        <f ca="1"/>
        <v>#NAME?</v>
      </c>
      <c r="I1870" s="1" t="e">
        <f ca="1"/>
        <v>#NAME?</v>
      </c>
      <c r="J1870" s="1" t="e">
        <f ca="1"/>
        <v>#NAME?</v>
      </c>
      <c r="K1870" s="1" t="e">
        <f ca="1"/>
        <v>#NAME?</v>
      </c>
      <c r="L1870" s="1"/>
      <c r="M1870" s="1" t="e">
        <f t="shared" ca="1" si="87"/>
        <v>#NAME?</v>
      </c>
      <c r="N1870" s="1" t="e">
        <f t="shared" ca="1" si="88"/>
        <v>#NAME?</v>
      </c>
      <c r="O1870" s="1" t="e">
        <f t="shared" ca="1" si="89"/>
        <v>#NAME?</v>
      </c>
    </row>
    <row r="1871" spans="1:15">
      <c r="A1871" s="1" t="e">
        <f ca="1"/>
        <v>#NAME?</v>
      </c>
      <c r="B1871" s="1" t="e">
        <f ca="1"/>
        <v>#NAME?</v>
      </c>
      <c r="C1871" s="1" t="e">
        <f ca="1"/>
        <v>#NAME?</v>
      </c>
      <c r="D1871" s="2" t="e">
        <f ca="1"/>
        <v>#NAME?</v>
      </c>
      <c r="E1871" s="2" t="e">
        <f ca="1"/>
        <v>#NAME?</v>
      </c>
      <c r="F1871" s="1" t="e">
        <f ca="1"/>
        <v>#NAME?</v>
      </c>
      <c r="G1871" s="1" t="e">
        <f ca="1"/>
        <v>#NAME?</v>
      </c>
      <c r="H1871" s="1" t="e">
        <f ca="1"/>
        <v>#NAME?</v>
      </c>
      <c r="I1871" s="1" t="e">
        <f ca="1"/>
        <v>#NAME?</v>
      </c>
      <c r="J1871" s="1" t="e">
        <f ca="1"/>
        <v>#NAME?</v>
      </c>
      <c r="K1871" s="1" t="e">
        <f ca="1"/>
        <v>#NAME?</v>
      </c>
      <c r="L1871" s="1"/>
      <c r="M1871" s="1" t="e">
        <f t="shared" ca="1" si="87"/>
        <v>#NAME?</v>
      </c>
      <c r="N1871" s="1" t="e">
        <f t="shared" ca="1" si="88"/>
        <v>#NAME?</v>
      </c>
      <c r="O1871" s="1" t="e">
        <f t="shared" ca="1" si="89"/>
        <v>#NAME?</v>
      </c>
    </row>
    <row r="1872" spans="1:15">
      <c r="A1872" s="1" t="e">
        <f ca="1"/>
        <v>#NAME?</v>
      </c>
      <c r="B1872" s="1" t="e">
        <f ca="1"/>
        <v>#NAME?</v>
      </c>
      <c r="C1872" s="1" t="e">
        <f ca="1"/>
        <v>#NAME?</v>
      </c>
      <c r="D1872" s="2" t="e">
        <f ca="1"/>
        <v>#NAME?</v>
      </c>
      <c r="E1872" s="2" t="e">
        <f ca="1"/>
        <v>#NAME?</v>
      </c>
      <c r="F1872" s="1" t="e">
        <f ca="1"/>
        <v>#NAME?</v>
      </c>
      <c r="G1872" s="1" t="e">
        <f ca="1"/>
        <v>#NAME?</v>
      </c>
      <c r="H1872" s="1" t="e">
        <f ca="1"/>
        <v>#NAME?</v>
      </c>
      <c r="I1872" s="1" t="e">
        <f ca="1"/>
        <v>#NAME?</v>
      </c>
      <c r="J1872" s="1" t="e">
        <f ca="1"/>
        <v>#NAME?</v>
      </c>
      <c r="K1872" s="1" t="e">
        <f ca="1"/>
        <v>#NAME?</v>
      </c>
      <c r="L1872" s="1"/>
      <c r="M1872" s="1" t="e">
        <f t="shared" ca="1" si="87"/>
        <v>#NAME?</v>
      </c>
      <c r="N1872" s="1" t="e">
        <f t="shared" ca="1" si="88"/>
        <v>#NAME?</v>
      </c>
      <c r="O1872" s="1" t="e">
        <f t="shared" ca="1" si="89"/>
        <v>#NAME?</v>
      </c>
    </row>
    <row r="1873" spans="1:15">
      <c r="A1873" s="1" t="e">
        <f ca="1"/>
        <v>#NAME?</v>
      </c>
      <c r="B1873" s="1" t="e">
        <f ca="1"/>
        <v>#NAME?</v>
      </c>
      <c r="C1873" s="1" t="e">
        <f ca="1"/>
        <v>#NAME?</v>
      </c>
      <c r="D1873" s="2" t="e">
        <f ca="1"/>
        <v>#NAME?</v>
      </c>
      <c r="E1873" s="2" t="e">
        <f ca="1"/>
        <v>#NAME?</v>
      </c>
      <c r="F1873" s="1" t="e">
        <f ca="1"/>
        <v>#NAME?</v>
      </c>
      <c r="G1873" s="1" t="e">
        <f ca="1"/>
        <v>#NAME?</v>
      </c>
      <c r="H1873" s="1" t="e">
        <f ca="1"/>
        <v>#NAME?</v>
      </c>
      <c r="I1873" s="1" t="e">
        <f ca="1"/>
        <v>#NAME?</v>
      </c>
      <c r="J1873" s="1" t="e">
        <f ca="1"/>
        <v>#NAME?</v>
      </c>
      <c r="K1873" s="1" t="e">
        <f ca="1"/>
        <v>#NAME?</v>
      </c>
      <c r="L1873" s="1"/>
      <c r="M1873" s="1" t="e">
        <f t="shared" ca="1" si="87"/>
        <v>#NAME?</v>
      </c>
      <c r="N1873" s="1" t="e">
        <f t="shared" ca="1" si="88"/>
        <v>#NAME?</v>
      </c>
      <c r="O1873" s="1" t="e">
        <f t="shared" ca="1" si="89"/>
        <v>#NAME?</v>
      </c>
    </row>
    <row r="1874" spans="1:15">
      <c r="A1874" s="1" t="e">
        <f ca="1"/>
        <v>#NAME?</v>
      </c>
      <c r="B1874" s="1" t="e">
        <f ca="1"/>
        <v>#NAME?</v>
      </c>
      <c r="C1874" s="1" t="e">
        <f ca="1"/>
        <v>#NAME?</v>
      </c>
      <c r="D1874" s="2" t="e">
        <f ca="1"/>
        <v>#NAME?</v>
      </c>
      <c r="E1874" s="2" t="e">
        <f ca="1"/>
        <v>#NAME?</v>
      </c>
      <c r="F1874" s="1" t="e">
        <f ca="1"/>
        <v>#NAME?</v>
      </c>
      <c r="G1874" s="1" t="e">
        <f ca="1"/>
        <v>#NAME?</v>
      </c>
      <c r="H1874" s="1" t="e">
        <f ca="1"/>
        <v>#NAME?</v>
      </c>
      <c r="I1874" s="1" t="e">
        <f ca="1"/>
        <v>#NAME?</v>
      </c>
      <c r="J1874" s="1" t="e">
        <f ca="1"/>
        <v>#NAME?</v>
      </c>
      <c r="K1874" s="1" t="e">
        <f ca="1"/>
        <v>#NAME?</v>
      </c>
      <c r="L1874" s="1"/>
      <c r="M1874" s="1" t="e">
        <f t="shared" ca="1" si="87"/>
        <v>#NAME?</v>
      </c>
      <c r="N1874" s="1" t="e">
        <f t="shared" ca="1" si="88"/>
        <v>#NAME?</v>
      </c>
      <c r="O1874" s="1" t="e">
        <f t="shared" ca="1" si="89"/>
        <v>#NAME?</v>
      </c>
    </row>
    <row r="1875" spans="1:15">
      <c r="A1875" s="1" t="e">
        <f ca="1"/>
        <v>#NAME?</v>
      </c>
      <c r="B1875" s="1" t="e">
        <f ca="1"/>
        <v>#NAME?</v>
      </c>
      <c r="C1875" s="1" t="e">
        <f ca="1"/>
        <v>#NAME?</v>
      </c>
      <c r="D1875" s="2" t="e">
        <f ca="1"/>
        <v>#NAME?</v>
      </c>
      <c r="E1875" s="2" t="e">
        <f ca="1"/>
        <v>#NAME?</v>
      </c>
      <c r="F1875" s="1" t="e">
        <f ca="1"/>
        <v>#NAME?</v>
      </c>
      <c r="G1875" s="1" t="e">
        <f ca="1"/>
        <v>#NAME?</v>
      </c>
      <c r="H1875" s="1" t="e">
        <f ca="1"/>
        <v>#NAME?</v>
      </c>
      <c r="I1875" s="1" t="e">
        <f ca="1"/>
        <v>#NAME?</v>
      </c>
      <c r="J1875" s="1" t="e">
        <f ca="1"/>
        <v>#NAME?</v>
      </c>
      <c r="K1875" s="1" t="e">
        <f ca="1"/>
        <v>#NAME?</v>
      </c>
      <c r="L1875" s="1"/>
      <c r="M1875" s="1" t="e">
        <f t="shared" ca="1" si="87"/>
        <v>#NAME?</v>
      </c>
      <c r="N1875" s="1" t="e">
        <f t="shared" ca="1" si="88"/>
        <v>#NAME?</v>
      </c>
      <c r="O1875" s="1" t="e">
        <f t="shared" ca="1" si="89"/>
        <v>#NAME?</v>
      </c>
    </row>
    <row r="1876" spans="1:15">
      <c r="A1876" s="1" t="e">
        <f ca="1"/>
        <v>#NAME?</v>
      </c>
      <c r="B1876" s="1" t="e">
        <f ca="1"/>
        <v>#NAME?</v>
      </c>
      <c r="C1876" s="1" t="e">
        <f ca="1"/>
        <v>#NAME?</v>
      </c>
      <c r="D1876" s="2" t="e">
        <f ca="1"/>
        <v>#NAME?</v>
      </c>
      <c r="E1876" s="2" t="e">
        <f ca="1"/>
        <v>#NAME?</v>
      </c>
      <c r="F1876" s="1" t="e">
        <f ca="1"/>
        <v>#NAME?</v>
      </c>
      <c r="G1876" s="1" t="e">
        <f ca="1"/>
        <v>#NAME?</v>
      </c>
      <c r="H1876" s="1" t="e">
        <f ca="1"/>
        <v>#NAME?</v>
      </c>
      <c r="I1876" s="1" t="e">
        <f ca="1"/>
        <v>#NAME?</v>
      </c>
      <c r="J1876" s="1" t="e">
        <f ca="1"/>
        <v>#NAME?</v>
      </c>
      <c r="K1876" s="1" t="e">
        <f ca="1"/>
        <v>#NAME?</v>
      </c>
      <c r="L1876" s="1"/>
      <c r="M1876" s="1" t="e">
        <f t="shared" ca="1" si="87"/>
        <v>#NAME?</v>
      </c>
      <c r="N1876" s="1" t="e">
        <f t="shared" ca="1" si="88"/>
        <v>#NAME?</v>
      </c>
      <c r="O1876" s="1" t="e">
        <f t="shared" ca="1" si="89"/>
        <v>#NAME?</v>
      </c>
    </row>
    <row r="1877" spans="1:15">
      <c r="A1877" s="1" t="e">
        <f ca="1"/>
        <v>#NAME?</v>
      </c>
      <c r="B1877" s="1" t="e">
        <f ca="1"/>
        <v>#NAME?</v>
      </c>
      <c r="C1877" s="1" t="e">
        <f ca="1"/>
        <v>#NAME?</v>
      </c>
      <c r="D1877" s="2" t="e">
        <f ca="1"/>
        <v>#NAME?</v>
      </c>
      <c r="E1877" s="2" t="e">
        <f ca="1"/>
        <v>#NAME?</v>
      </c>
      <c r="F1877" s="1" t="e">
        <f ca="1"/>
        <v>#NAME?</v>
      </c>
      <c r="G1877" s="1" t="e">
        <f ca="1"/>
        <v>#NAME?</v>
      </c>
      <c r="H1877" s="1" t="e">
        <f ca="1"/>
        <v>#NAME?</v>
      </c>
      <c r="I1877" s="1" t="e">
        <f ca="1"/>
        <v>#NAME?</v>
      </c>
      <c r="J1877" s="1" t="e">
        <f ca="1"/>
        <v>#NAME?</v>
      </c>
      <c r="K1877" s="1" t="e">
        <f ca="1"/>
        <v>#NAME?</v>
      </c>
      <c r="L1877" s="1"/>
      <c r="M1877" s="1" t="e">
        <f t="shared" ca="1" si="87"/>
        <v>#NAME?</v>
      </c>
      <c r="N1877" s="1" t="e">
        <f t="shared" ca="1" si="88"/>
        <v>#NAME?</v>
      </c>
      <c r="O1877" s="1" t="e">
        <f t="shared" ca="1" si="89"/>
        <v>#NAME?</v>
      </c>
    </row>
    <row r="1878" spans="1:15">
      <c r="A1878" s="1" t="e">
        <f ca="1"/>
        <v>#NAME?</v>
      </c>
      <c r="B1878" s="1" t="e">
        <f ca="1"/>
        <v>#NAME?</v>
      </c>
      <c r="C1878" s="1" t="e">
        <f ca="1"/>
        <v>#NAME?</v>
      </c>
      <c r="D1878" s="2" t="e">
        <f ca="1"/>
        <v>#NAME?</v>
      </c>
      <c r="E1878" s="2" t="e">
        <f ca="1"/>
        <v>#NAME?</v>
      </c>
      <c r="F1878" s="1" t="e">
        <f ca="1"/>
        <v>#NAME?</v>
      </c>
      <c r="G1878" s="1" t="e">
        <f ca="1"/>
        <v>#NAME?</v>
      </c>
      <c r="H1878" s="1" t="e">
        <f ca="1"/>
        <v>#NAME?</v>
      </c>
      <c r="I1878" s="1" t="e">
        <f ca="1"/>
        <v>#NAME?</v>
      </c>
      <c r="J1878" s="1" t="e">
        <f ca="1"/>
        <v>#NAME?</v>
      </c>
      <c r="K1878" s="1" t="e">
        <f ca="1"/>
        <v>#NAME?</v>
      </c>
      <c r="L1878" s="1"/>
      <c r="M1878" s="1" t="e">
        <f t="shared" ca="1" si="87"/>
        <v>#NAME?</v>
      </c>
      <c r="N1878" s="1" t="e">
        <f t="shared" ca="1" si="88"/>
        <v>#NAME?</v>
      </c>
      <c r="O1878" s="1" t="e">
        <f t="shared" ca="1" si="89"/>
        <v>#NAME?</v>
      </c>
    </row>
    <row r="1879" spans="1:15">
      <c r="A1879" s="1" t="e">
        <f ca="1"/>
        <v>#NAME?</v>
      </c>
      <c r="B1879" s="1" t="e">
        <f ca="1"/>
        <v>#NAME?</v>
      </c>
      <c r="C1879" s="1" t="e">
        <f ca="1"/>
        <v>#NAME?</v>
      </c>
      <c r="D1879" s="2" t="e">
        <f ca="1"/>
        <v>#NAME?</v>
      </c>
      <c r="E1879" s="2" t="e">
        <f ca="1"/>
        <v>#NAME?</v>
      </c>
      <c r="F1879" s="1" t="e">
        <f ca="1"/>
        <v>#NAME?</v>
      </c>
      <c r="G1879" s="1" t="e">
        <f ca="1"/>
        <v>#NAME?</v>
      </c>
      <c r="H1879" s="1" t="e">
        <f ca="1"/>
        <v>#NAME?</v>
      </c>
      <c r="I1879" s="1" t="e">
        <f ca="1"/>
        <v>#NAME?</v>
      </c>
      <c r="J1879" s="1" t="e">
        <f ca="1"/>
        <v>#NAME?</v>
      </c>
      <c r="K1879" s="1" t="e">
        <f ca="1"/>
        <v>#NAME?</v>
      </c>
      <c r="L1879" s="1"/>
      <c r="M1879" s="1" t="e">
        <f t="shared" ca="1" si="87"/>
        <v>#NAME?</v>
      </c>
      <c r="N1879" s="1" t="e">
        <f t="shared" ca="1" si="88"/>
        <v>#NAME?</v>
      </c>
      <c r="O1879" s="1" t="e">
        <f t="shared" ca="1" si="89"/>
        <v>#NAME?</v>
      </c>
    </row>
    <row r="1880" spans="1:15">
      <c r="A1880" s="1" t="e">
        <f ca="1"/>
        <v>#NAME?</v>
      </c>
      <c r="B1880" s="1" t="e">
        <f ca="1"/>
        <v>#NAME?</v>
      </c>
      <c r="C1880" s="1" t="e">
        <f ca="1"/>
        <v>#NAME?</v>
      </c>
      <c r="D1880" s="2" t="e">
        <f ca="1"/>
        <v>#NAME?</v>
      </c>
      <c r="E1880" s="2" t="e">
        <f ca="1"/>
        <v>#NAME?</v>
      </c>
      <c r="F1880" s="1" t="e">
        <f ca="1"/>
        <v>#NAME?</v>
      </c>
      <c r="G1880" s="1" t="e">
        <f ca="1"/>
        <v>#NAME?</v>
      </c>
      <c r="H1880" s="1" t="e">
        <f ca="1"/>
        <v>#NAME?</v>
      </c>
      <c r="I1880" s="1" t="e">
        <f ca="1"/>
        <v>#NAME?</v>
      </c>
      <c r="J1880" s="1" t="e">
        <f ca="1"/>
        <v>#NAME?</v>
      </c>
      <c r="K1880" s="1" t="e">
        <f ca="1"/>
        <v>#NAME?</v>
      </c>
      <c r="L1880" s="1"/>
      <c r="M1880" s="1" t="e">
        <f t="shared" ca="1" si="87"/>
        <v>#NAME?</v>
      </c>
      <c r="N1880" s="1" t="e">
        <f t="shared" ca="1" si="88"/>
        <v>#NAME?</v>
      </c>
      <c r="O1880" s="1" t="e">
        <f t="shared" ca="1" si="89"/>
        <v>#NAME?</v>
      </c>
    </row>
    <row r="1881" spans="1:15">
      <c r="A1881" s="1" t="e">
        <f ca="1"/>
        <v>#NAME?</v>
      </c>
      <c r="B1881" s="1" t="e">
        <f ca="1"/>
        <v>#NAME?</v>
      </c>
      <c r="C1881" s="1" t="e">
        <f ca="1"/>
        <v>#NAME?</v>
      </c>
      <c r="D1881" s="2" t="e">
        <f ca="1"/>
        <v>#NAME?</v>
      </c>
      <c r="E1881" s="2" t="e">
        <f ca="1"/>
        <v>#NAME?</v>
      </c>
      <c r="F1881" s="1" t="e">
        <f ca="1"/>
        <v>#NAME?</v>
      </c>
      <c r="G1881" s="1" t="e">
        <f ca="1"/>
        <v>#NAME?</v>
      </c>
      <c r="H1881" s="1" t="e">
        <f ca="1"/>
        <v>#NAME?</v>
      </c>
      <c r="I1881" s="1" t="e">
        <f ca="1"/>
        <v>#NAME?</v>
      </c>
      <c r="J1881" s="1" t="e">
        <f ca="1"/>
        <v>#NAME?</v>
      </c>
      <c r="K1881" s="1" t="e">
        <f ca="1"/>
        <v>#NAME?</v>
      </c>
      <c r="L1881" s="1"/>
      <c r="M1881" s="1" t="e">
        <f t="shared" ca="1" si="87"/>
        <v>#NAME?</v>
      </c>
      <c r="N1881" s="1" t="e">
        <f t="shared" ca="1" si="88"/>
        <v>#NAME?</v>
      </c>
      <c r="O1881" s="1" t="e">
        <f t="shared" ca="1" si="89"/>
        <v>#NAME?</v>
      </c>
    </row>
    <row r="1882" spans="1:15">
      <c r="A1882" s="1" t="e">
        <f ca="1"/>
        <v>#NAME?</v>
      </c>
      <c r="B1882" s="1" t="e">
        <f ca="1"/>
        <v>#NAME?</v>
      </c>
      <c r="C1882" s="1" t="e">
        <f ca="1"/>
        <v>#NAME?</v>
      </c>
      <c r="D1882" s="2" t="e">
        <f ca="1"/>
        <v>#NAME?</v>
      </c>
      <c r="E1882" s="2" t="e">
        <f ca="1"/>
        <v>#NAME?</v>
      </c>
      <c r="F1882" s="1" t="e">
        <f ca="1"/>
        <v>#NAME?</v>
      </c>
      <c r="G1882" s="1" t="e">
        <f ca="1"/>
        <v>#NAME?</v>
      </c>
      <c r="H1882" s="1" t="e">
        <f ca="1"/>
        <v>#NAME?</v>
      </c>
      <c r="I1882" s="1" t="e">
        <f ca="1"/>
        <v>#NAME?</v>
      </c>
      <c r="J1882" s="1" t="e">
        <f ca="1"/>
        <v>#NAME?</v>
      </c>
      <c r="K1882" s="1" t="e">
        <f ca="1"/>
        <v>#NAME?</v>
      </c>
      <c r="L1882" s="1"/>
      <c r="M1882" s="1" t="e">
        <f t="shared" ca="1" si="87"/>
        <v>#NAME?</v>
      </c>
      <c r="N1882" s="1" t="e">
        <f t="shared" ca="1" si="88"/>
        <v>#NAME?</v>
      </c>
      <c r="O1882" s="1" t="e">
        <f t="shared" ca="1" si="89"/>
        <v>#NAME?</v>
      </c>
    </row>
    <row r="1883" spans="1:15">
      <c r="A1883" s="1" t="e">
        <f ca="1"/>
        <v>#NAME?</v>
      </c>
      <c r="B1883" s="1" t="e">
        <f ca="1"/>
        <v>#NAME?</v>
      </c>
      <c r="C1883" s="1" t="e">
        <f ca="1"/>
        <v>#NAME?</v>
      </c>
      <c r="D1883" s="2" t="e">
        <f ca="1"/>
        <v>#NAME?</v>
      </c>
      <c r="E1883" s="2" t="e">
        <f ca="1"/>
        <v>#NAME?</v>
      </c>
      <c r="F1883" s="1" t="e">
        <f ca="1"/>
        <v>#NAME?</v>
      </c>
      <c r="G1883" s="1" t="e">
        <f ca="1"/>
        <v>#NAME?</v>
      </c>
      <c r="H1883" s="1" t="e">
        <f ca="1"/>
        <v>#NAME?</v>
      </c>
      <c r="I1883" s="1" t="e">
        <f ca="1"/>
        <v>#NAME?</v>
      </c>
      <c r="J1883" s="1" t="e">
        <f ca="1"/>
        <v>#NAME?</v>
      </c>
      <c r="K1883" s="1" t="e">
        <f ca="1"/>
        <v>#NAME?</v>
      </c>
      <c r="L1883" s="1"/>
      <c r="M1883" s="1" t="e">
        <f t="shared" ca="1" si="87"/>
        <v>#NAME?</v>
      </c>
      <c r="N1883" s="1" t="e">
        <f t="shared" ca="1" si="88"/>
        <v>#NAME?</v>
      </c>
      <c r="O1883" s="1" t="e">
        <f t="shared" ca="1" si="89"/>
        <v>#NAME?</v>
      </c>
    </row>
    <row r="1884" spans="1:15">
      <c r="A1884" s="1" t="e">
        <f ca="1"/>
        <v>#NAME?</v>
      </c>
      <c r="B1884" s="1" t="e">
        <f ca="1"/>
        <v>#NAME?</v>
      </c>
      <c r="C1884" s="1" t="e">
        <f ca="1"/>
        <v>#NAME?</v>
      </c>
      <c r="D1884" s="2" t="e">
        <f ca="1"/>
        <v>#NAME?</v>
      </c>
      <c r="E1884" s="2" t="e">
        <f ca="1"/>
        <v>#NAME?</v>
      </c>
      <c r="F1884" s="1" t="e">
        <f ca="1"/>
        <v>#NAME?</v>
      </c>
      <c r="G1884" s="1" t="e">
        <f ca="1"/>
        <v>#NAME?</v>
      </c>
      <c r="H1884" s="1" t="e">
        <f ca="1"/>
        <v>#NAME?</v>
      </c>
      <c r="I1884" s="1" t="e">
        <f ca="1"/>
        <v>#NAME?</v>
      </c>
      <c r="J1884" s="1" t="e">
        <f ca="1"/>
        <v>#NAME?</v>
      </c>
      <c r="K1884" s="1" t="e">
        <f ca="1"/>
        <v>#NAME?</v>
      </c>
      <c r="L1884" s="1"/>
      <c r="M1884" s="1" t="e">
        <f t="shared" ca="1" si="87"/>
        <v>#NAME?</v>
      </c>
      <c r="N1884" s="1" t="e">
        <f t="shared" ca="1" si="88"/>
        <v>#NAME?</v>
      </c>
      <c r="O1884" s="1" t="e">
        <f t="shared" ca="1" si="89"/>
        <v>#NAME?</v>
      </c>
    </row>
    <row r="1885" spans="1:15">
      <c r="A1885" s="1" t="e">
        <f ca="1"/>
        <v>#NAME?</v>
      </c>
      <c r="B1885" s="1" t="e">
        <f ca="1"/>
        <v>#NAME?</v>
      </c>
      <c r="C1885" s="1" t="e">
        <f ca="1"/>
        <v>#NAME?</v>
      </c>
      <c r="D1885" s="2" t="e">
        <f ca="1"/>
        <v>#NAME?</v>
      </c>
      <c r="E1885" s="2" t="e">
        <f ca="1"/>
        <v>#NAME?</v>
      </c>
      <c r="F1885" s="1" t="e">
        <f ca="1"/>
        <v>#NAME?</v>
      </c>
      <c r="G1885" s="1" t="e">
        <f ca="1"/>
        <v>#NAME?</v>
      </c>
      <c r="H1885" s="1" t="e">
        <f ca="1"/>
        <v>#NAME?</v>
      </c>
      <c r="I1885" s="1" t="e">
        <f ca="1"/>
        <v>#NAME?</v>
      </c>
      <c r="J1885" s="1" t="e">
        <f ca="1"/>
        <v>#NAME?</v>
      </c>
      <c r="K1885" s="1" t="e">
        <f ca="1"/>
        <v>#NAME?</v>
      </c>
      <c r="L1885" s="1"/>
      <c r="M1885" s="1" t="e">
        <f t="shared" ca="1" si="87"/>
        <v>#NAME?</v>
      </c>
      <c r="N1885" s="1" t="e">
        <f t="shared" ca="1" si="88"/>
        <v>#NAME?</v>
      </c>
      <c r="O1885" s="1" t="e">
        <f t="shared" ca="1" si="89"/>
        <v>#NAME?</v>
      </c>
    </row>
    <row r="1886" spans="1:15">
      <c r="A1886" s="1" t="e">
        <f ca="1"/>
        <v>#NAME?</v>
      </c>
      <c r="B1886" s="1" t="e">
        <f ca="1"/>
        <v>#NAME?</v>
      </c>
      <c r="C1886" s="1" t="e">
        <f ca="1"/>
        <v>#NAME?</v>
      </c>
      <c r="D1886" s="2" t="e">
        <f ca="1"/>
        <v>#NAME?</v>
      </c>
      <c r="E1886" s="2" t="e">
        <f ca="1"/>
        <v>#NAME?</v>
      </c>
      <c r="F1886" s="1" t="e">
        <f ca="1"/>
        <v>#NAME?</v>
      </c>
      <c r="G1886" s="1" t="e">
        <f ca="1"/>
        <v>#NAME?</v>
      </c>
      <c r="H1886" s="1" t="e">
        <f ca="1"/>
        <v>#NAME?</v>
      </c>
      <c r="I1886" s="1" t="e">
        <f ca="1"/>
        <v>#NAME?</v>
      </c>
      <c r="J1886" s="1" t="e">
        <f ca="1"/>
        <v>#NAME?</v>
      </c>
      <c r="K1886" s="1" t="e">
        <f ca="1"/>
        <v>#NAME?</v>
      </c>
      <c r="L1886" s="1"/>
      <c r="M1886" s="1" t="e">
        <f t="shared" ca="1" si="87"/>
        <v>#NAME?</v>
      </c>
      <c r="N1886" s="1" t="e">
        <f t="shared" ca="1" si="88"/>
        <v>#NAME?</v>
      </c>
      <c r="O1886" s="1" t="e">
        <f t="shared" ca="1" si="89"/>
        <v>#NAME?</v>
      </c>
    </row>
    <row r="1887" spans="1:15">
      <c r="A1887" s="1" t="e">
        <f ca="1"/>
        <v>#NAME?</v>
      </c>
      <c r="B1887" s="1" t="e">
        <f ca="1"/>
        <v>#NAME?</v>
      </c>
      <c r="C1887" s="1" t="e">
        <f ca="1"/>
        <v>#NAME?</v>
      </c>
      <c r="D1887" s="2" t="e">
        <f ca="1"/>
        <v>#NAME?</v>
      </c>
      <c r="E1887" s="2" t="e">
        <f ca="1"/>
        <v>#NAME?</v>
      </c>
      <c r="F1887" s="1" t="e">
        <f ca="1"/>
        <v>#NAME?</v>
      </c>
      <c r="G1887" s="1" t="e">
        <f ca="1"/>
        <v>#NAME?</v>
      </c>
      <c r="H1887" s="1" t="e">
        <f ca="1"/>
        <v>#NAME?</v>
      </c>
      <c r="I1887" s="1" t="e">
        <f ca="1"/>
        <v>#NAME?</v>
      </c>
      <c r="J1887" s="1" t="e">
        <f ca="1"/>
        <v>#NAME?</v>
      </c>
      <c r="K1887" s="1" t="e">
        <f ca="1"/>
        <v>#NAME?</v>
      </c>
      <c r="L1887" s="1"/>
      <c r="M1887" s="1" t="e">
        <f t="shared" ca="1" si="87"/>
        <v>#NAME?</v>
      </c>
      <c r="N1887" s="1" t="e">
        <f t="shared" ca="1" si="88"/>
        <v>#NAME?</v>
      </c>
      <c r="O1887" s="1" t="e">
        <f t="shared" ca="1" si="89"/>
        <v>#NAME?</v>
      </c>
    </row>
    <row r="1888" spans="1:15">
      <c r="A1888" s="1" t="e">
        <f ca="1"/>
        <v>#NAME?</v>
      </c>
      <c r="B1888" s="1" t="e">
        <f ca="1"/>
        <v>#NAME?</v>
      </c>
      <c r="C1888" s="1" t="e">
        <f ca="1"/>
        <v>#NAME?</v>
      </c>
      <c r="D1888" s="2" t="e">
        <f ca="1"/>
        <v>#NAME?</v>
      </c>
      <c r="E1888" s="2" t="e">
        <f ca="1"/>
        <v>#NAME?</v>
      </c>
      <c r="F1888" s="1" t="e">
        <f ca="1"/>
        <v>#NAME?</v>
      </c>
      <c r="G1888" s="1" t="e">
        <f ca="1"/>
        <v>#NAME?</v>
      </c>
      <c r="H1888" s="1" t="e">
        <f ca="1"/>
        <v>#NAME?</v>
      </c>
      <c r="I1888" s="1" t="e">
        <f ca="1"/>
        <v>#NAME?</v>
      </c>
      <c r="J1888" s="1" t="e">
        <f ca="1"/>
        <v>#NAME?</v>
      </c>
      <c r="K1888" s="1" t="e">
        <f ca="1"/>
        <v>#NAME?</v>
      </c>
      <c r="L1888" s="1"/>
      <c r="M1888" s="1" t="e">
        <f t="shared" ca="1" si="87"/>
        <v>#NAME?</v>
      </c>
      <c r="N1888" s="1" t="e">
        <f t="shared" ca="1" si="88"/>
        <v>#NAME?</v>
      </c>
      <c r="O1888" s="1" t="e">
        <f t="shared" ca="1" si="89"/>
        <v>#NAME?</v>
      </c>
    </row>
    <row r="1889" spans="1:15">
      <c r="A1889" s="1" t="e">
        <f ca="1"/>
        <v>#NAME?</v>
      </c>
      <c r="B1889" s="1" t="e">
        <f ca="1"/>
        <v>#NAME?</v>
      </c>
      <c r="C1889" s="1" t="e">
        <f ca="1"/>
        <v>#NAME?</v>
      </c>
      <c r="D1889" s="2" t="e">
        <f ca="1"/>
        <v>#NAME?</v>
      </c>
      <c r="E1889" s="2" t="e">
        <f ca="1"/>
        <v>#NAME?</v>
      </c>
      <c r="F1889" s="1" t="e">
        <f ca="1"/>
        <v>#NAME?</v>
      </c>
      <c r="G1889" s="1" t="e">
        <f ca="1"/>
        <v>#NAME?</v>
      </c>
      <c r="H1889" s="1" t="e">
        <f ca="1"/>
        <v>#NAME?</v>
      </c>
      <c r="I1889" s="1" t="e">
        <f ca="1"/>
        <v>#NAME?</v>
      </c>
      <c r="J1889" s="1" t="e">
        <f ca="1"/>
        <v>#NAME?</v>
      </c>
      <c r="K1889" s="1" t="e">
        <f ca="1"/>
        <v>#NAME?</v>
      </c>
      <c r="L1889" s="1"/>
      <c r="M1889" s="1" t="e">
        <f t="shared" ca="1" si="87"/>
        <v>#NAME?</v>
      </c>
      <c r="N1889" s="1" t="e">
        <f t="shared" ca="1" si="88"/>
        <v>#NAME?</v>
      </c>
      <c r="O1889" s="1" t="e">
        <f t="shared" ca="1" si="89"/>
        <v>#NAME?</v>
      </c>
    </row>
    <row r="1890" spans="1:15">
      <c r="A1890" s="1" t="e">
        <f ca="1"/>
        <v>#NAME?</v>
      </c>
      <c r="B1890" s="1" t="e">
        <f ca="1"/>
        <v>#NAME?</v>
      </c>
      <c r="C1890" s="1" t="e">
        <f ca="1"/>
        <v>#NAME?</v>
      </c>
      <c r="D1890" s="2" t="e">
        <f ca="1"/>
        <v>#NAME?</v>
      </c>
      <c r="E1890" s="2" t="e">
        <f ca="1"/>
        <v>#NAME?</v>
      </c>
      <c r="F1890" s="1" t="e">
        <f ca="1"/>
        <v>#NAME?</v>
      </c>
      <c r="G1890" s="1" t="e">
        <f ca="1"/>
        <v>#NAME?</v>
      </c>
      <c r="H1890" s="1" t="e">
        <f ca="1"/>
        <v>#NAME?</v>
      </c>
      <c r="I1890" s="1" t="e">
        <f ca="1"/>
        <v>#NAME?</v>
      </c>
      <c r="J1890" s="1" t="e">
        <f ca="1"/>
        <v>#NAME?</v>
      </c>
      <c r="K1890" s="1" t="e">
        <f ca="1"/>
        <v>#NAME?</v>
      </c>
      <c r="L1890" s="1"/>
      <c r="M1890" s="1" t="e">
        <f t="shared" ca="1" si="87"/>
        <v>#NAME?</v>
      </c>
      <c r="N1890" s="1" t="e">
        <f t="shared" ca="1" si="88"/>
        <v>#NAME?</v>
      </c>
      <c r="O1890" s="1" t="e">
        <f t="shared" ca="1" si="89"/>
        <v>#NAME?</v>
      </c>
    </row>
    <row r="1891" spans="1:15">
      <c r="A1891" s="1" t="e">
        <f ca="1"/>
        <v>#NAME?</v>
      </c>
      <c r="B1891" s="1" t="e">
        <f ca="1"/>
        <v>#NAME?</v>
      </c>
      <c r="C1891" s="1" t="e">
        <f ca="1"/>
        <v>#NAME?</v>
      </c>
      <c r="D1891" s="2" t="e">
        <f ca="1"/>
        <v>#NAME?</v>
      </c>
      <c r="E1891" s="2" t="e">
        <f ca="1"/>
        <v>#NAME?</v>
      </c>
      <c r="F1891" s="1" t="e">
        <f ca="1"/>
        <v>#NAME?</v>
      </c>
      <c r="G1891" s="1" t="e">
        <f ca="1"/>
        <v>#NAME?</v>
      </c>
      <c r="H1891" s="1" t="e">
        <f ca="1"/>
        <v>#NAME?</v>
      </c>
      <c r="I1891" s="1" t="e">
        <f ca="1"/>
        <v>#NAME?</v>
      </c>
      <c r="J1891" s="1" t="e">
        <f ca="1"/>
        <v>#NAME?</v>
      </c>
      <c r="K1891" s="1" t="e">
        <f ca="1"/>
        <v>#NAME?</v>
      </c>
      <c r="L1891" s="1"/>
      <c r="M1891" s="1" t="e">
        <f t="shared" ca="1" si="87"/>
        <v>#NAME?</v>
      </c>
      <c r="N1891" s="1" t="e">
        <f t="shared" ca="1" si="88"/>
        <v>#NAME?</v>
      </c>
      <c r="O1891" s="1" t="e">
        <f t="shared" ca="1" si="89"/>
        <v>#NAME?</v>
      </c>
    </row>
    <row r="1892" spans="1:15">
      <c r="A1892" s="1" t="e">
        <f ca="1"/>
        <v>#NAME?</v>
      </c>
      <c r="B1892" s="1" t="e">
        <f ca="1"/>
        <v>#NAME?</v>
      </c>
      <c r="C1892" s="1" t="e">
        <f ca="1"/>
        <v>#NAME?</v>
      </c>
      <c r="D1892" s="2" t="e">
        <f ca="1"/>
        <v>#NAME?</v>
      </c>
      <c r="E1892" s="2" t="e">
        <f ca="1"/>
        <v>#NAME?</v>
      </c>
      <c r="F1892" s="1" t="e">
        <f ca="1"/>
        <v>#NAME?</v>
      </c>
      <c r="G1892" s="1" t="e">
        <f ca="1"/>
        <v>#NAME?</v>
      </c>
      <c r="H1892" s="1" t="e">
        <f ca="1"/>
        <v>#NAME?</v>
      </c>
      <c r="I1892" s="1" t="e">
        <f ca="1"/>
        <v>#NAME?</v>
      </c>
      <c r="J1892" s="1" t="e">
        <f ca="1"/>
        <v>#NAME?</v>
      </c>
      <c r="K1892" s="1" t="e">
        <f ca="1"/>
        <v>#NAME?</v>
      </c>
      <c r="L1892" s="1"/>
      <c r="M1892" s="1" t="e">
        <f t="shared" ca="1" si="87"/>
        <v>#NAME?</v>
      </c>
      <c r="N1892" s="1" t="e">
        <f t="shared" ca="1" si="88"/>
        <v>#NAME?</v>
      </c>
      <c r="O1892" s="1" t="e">
        <f t="shared" ca="1" si="89"/>
        <v>#NAME?</v>
      </c>
    </row>
    <row r="1893" spans="1:15">
      <c r="A1893" s="1" t="e">
        <f ca="1"/>
        <v>#NAME?</v>
      </c>
      <c r="B1893" s="1" t="e">
        <f ca="1"/>
        <v>#NAME?</v>
      </c>
      <c r="C1893" s="1" t="e">
        <f ca="1"/>
        <v>#NAME?</v>
      </c>
      <c r="D1893" s="2" t="e">
        <f ca="1"/>
        <v>#NAME?</v>
      </c>
      <c r="E1893" s="2" t="e">
        <f ca="1"/>
        <v>#NAME?</v>
      </c>
      <c r="F1893" s="1" t="e">
        <f ca="1"/>
        <v>#NAME?</v>
      </c>
      <c r="G1893" s="1" t="e">
        <f ca="1"/>
        <v>#NAME?</v>
      </c>
      <c r="H1893" s="1" t="e">
        <f ca="1"/>
        <v>#NAME?</v>
      </c>
      <c r="I1893" s="1" t="e">
        <f ca="1"/>
        <v>#NAME?</v>
      </c>
      <c r="J1893" s="1" t="e">
        <f ca="1"/>
        <v>#NAME?</v>
      </c>
      <c r="K1893" s="1" t="e">
        <f ca="1"/>
        <v>#NAME?</v>
      </c>
      <c r="L1893" s="1"/>
      <c r="M1893" s="1" t="e">
        <f t="shared" ca="1" si="87"/>
        <v>#NAME?</v>
      </c>
      <c r="N1893" s="1" t="e">
        <f t="shared" ca="1" si="88"/>
        <v>#NAME?</v>
      </c>
      <c r="O1893" s="1" t="e">
        <f t="shared" ca="1" si="89"/>
        <v>#NAME?</v>
      </c>
    </row>
    <row r="1894" spans="1:15">
      <c r="A1894" s="1" t="e">
        <f ca="1"/>
        <v>#NAME?</v>
      </c>
      <c r="B1894" s="1" t="e">
        <f ca="1"/>
        <v>#NAME?</v>
      </c>
      <c r="C1894" s="1" t="e">
        <f ca="1"/>
        <v>#NAME?</v>
      </c>
      <c r="D1894" s="2" t="e">
        <f ca="1"/>
        <v>#NAME?</v>
      </c>
      <c r="E1894" s="2" t="e">
        <f ca="1"/>
        <v>#NAME?</v>
      </c>
      <c r="F1894" s="1" t="e">
        <f ca="1"/>
        <v>#NAME?</v>
      </c>
      <c r="G1894" s="1" t="e">
        <f ca="1"/>
        <v>#NAME?</v>
      </c>
      <c r="H1894" s="1" t="e">
        <f ca="1"/>
        <v>#NAME?</v>
      </c>
      <c r="I1894" s="1" t="e">
        <f ca="1"/>
        <v>#NAME?</v>
      </c>
      <c r="J1894" s="1" t="e">
        <f ca="1"/>
        <v>#NAME?</v>
      </c>
      <c r="K1894" s="1" t="e">
        <f ca="1"/>
        <v>#NAME?</v>
      </c>
      <c r="L1894" s="1"/>
      <c r="M1894" s="1" t="e">
        <f t="shared" ca="1" si="87"/>
        <v>#NAME?</v>
      </c>
      <c r="N1894" s="1" t="e">
        <f t="shared" ca="1" si="88"/>
        <v>#NAME?</v>
      </c>
      <c r="O1894" s="1" t="e">
        <f t="shared" ca="1" si="89"/>
        <v>#NAME?</v>
      </c>
    </row>
    <row r="1895" spans="1:15">
      <c r="A1895" s="1" t="e">
        <f ca="1"/>
        <v>#NAME?</v>
      </c>
      <c r="B1895" s="1" t="e">
        <f ca="1"/>
        <v>#NAME?</v>
      </c>
      <c r="C1895" s="1" t="e">
        <f ca="1"/>
        <v>#NAME?</v>
      </c>
      <c r="D1895" s="2" t="e">
        <f ca="1"/>
        <v>#NAME?</v>
      </c>
      <c r="E1895" s="2" t="e">
        <f ca="1"/>
        <v>#NAME?</v>
      </c>
      <c r="F1895" s="1" t="e">
        <f ca="1"/>
        <v>#NAME?</v>
      </c>
      <c r="G1895" s="1" t="e">
        <f ca="1"/>
        <v>#NAME?</v>
      </c>
      <c r="H1895" s="1" t="e">
        <f ca="1"/>
        <v>#NAME?</v>
      </c>
      <c r="I1895" s="1" t="e">
        <f ca="1"/>
        <v>#NAME?</v>
      </c>
      <c r="J1895" s="1" t="e">
        <f ca="1"/>
        <v>#NAME?</v>
      </c>
      <c r="K1895" s="1" t="e">
        <f ca="1"/>
        <v>#NAME?</v>
      </c>
      <c r="L1895" s="1"/>
      <c r="M1895" s="1" t="e">
        <f t="shared" ca="1" si="87"/>
        <v>#NAME?</v>
      </c>
      <c r="N1895" s="1" t="e">
        <f t="shared" ca="1" si="88"/>
        <v>#NAME?</v>
      </c>
      <c r="O1895" s="1" t="e">
        <f t="shared" ca="1" si="89"/>
        <v>#NAME?</v>
      </c>
    </row>
    <row r="1896" spans="1:15">
      <c r="A1896" s="1" t="e">
        <f ca="1"/>
        <v>#NAME?</v>
      </c>
      <c r="B1896" s="1" t="e">
        <f ca="1"/>
        <v>#NAME?</v>
      </c>
      <c r="C1896" s="1" t="e">
        <f ca="1"/>
        <v>#NAME?</v>
      </c>
      <c r="D1896" s="2" t="e">
        <f ca="1"/>
        <v>#NAME?</v>
      </c>
      <c r="E1896" s="2" t="e">
        <f ca="1"/>
        <v>#NAME?</v>
      </c>
      <c r="F1896" s="1" t="e">
        <f ca="1"/>
        <v>#NAME?</v>
      </c>
      <c r="G1896" s="1" t="e">
        <f ca="1"/>
        <v>#NAME?</v>
      </c>
      <c r="H1896" s="1" t="e">
        <f ca="1"/>
        <v>#NAME?</v>
      </c>
      <c r="I1896" s="1" t="e">
        <f ca="1"/>
        <v>#NAME?</v>
      </c>
      <c r="J1896" s="1" t="e">
        <f ca="1"/>
        <v>#NAME?</v>
      </c>
      <c r="K1896" s="1" t="e">
        <f ca="1"/>
        <v>#NAME?</v>
      </c>
      <c r="L1896" s="1"/>
      <c r="M1896" s="1" t="e">
        <f t="shared" ca="1" si="87"/>
        <v>#NAME?</v>
      </c>
      <c r="N1896" s="1" t="e">
        <f t="shared" ca="1" si="88"/>
        <v>#NAME?</v>
      </c>
      <c r="O1896" s="1" t="e">
        <f t="shared" ca="1" si="89"/>
        <v>#NAME?</v>
      </c>
    </row>
    <row r="1897" spans="1:15">
      <c r="A1897" s="1" t="e">
        <f ca="1"/>
        <v>#NAME?</v>
      </c>
      <c r="B1897" s="1" t="e">
        <f ca="1"/>
        <v>#NAME?</v>
      </c>
      <c r="C1897" s="1" t="e">
        <f ca="1"/>
        <v>#NAME?</v>
      </c>
      <c r="D1897" s="2" t="e">
        <f ca="1"/>
        <v>#NAME?</v>
      </c>
      <c r="E1897" s="2" t="e">
        <f ca="1"/>
        <v>#NAME?</v>
      </c>
      <c r="F1897" s="1" t="e">
        <f ca="1"/>
        <v>#NAME?</v>
      </c>
      <c r="G1897" s="1" t="e">
        <f ca="1"/>
        <v>#NAME?</v>
      </c>
      <c r="H1897" s="1" t="e">
        <f ca="1"/>
        <v>#NAME?</v>
      </c>
      <c r="I1897" s="1" t="e">
        <f ca="1"/>
        <v>#NAME?</v>
      </c>
      <c r="J1897" s="1" t="e">
        <f ca="1"/>
        <v>#NAME?</v>
      </c>
      <c r="K1897" s="1" t="e">
        <f ca="1"/>
        <v>#NAME?</v>
      </c>
      <c r="L1897" s="1"/>
      <c r="M1897" s="1" t="e">
        <f t="shared" ca="1" si="87"/>
        <v>#NAME?</v>
      </c>
      <c r="N1897" s="1" t="e">
        <f t="shared" ca="1" si="88"/>
        <v>#NAME?</v>
      </c>
      <c r="O1897" s="1" t="e">
        <f t="shared" ca="1" si="89"/>
        <v>#NAME?</v>
      </c>
    </row>
    <row r="1898" spans="1:15">
      <c r="A1898" s="1" t="e">
        <f ca="1"/>
        <v>#NAME?</v>
      </c>
      <c r="B1898" s="1" t="e">
        <f ca="1"/>
        <v>#NAME?</v>
      </c>
      <c r="C1898" s="1" t="e">
        <f ca="1"/>
        <v>#NAME?</v>
      </c>
      <c r="D1898" s="2" t="e">
        <f ca="1"/>
        <v>#NAME?</v>
      </c>
      <c r="E1898" s="2" t="e">
        <f ca="1"/>
        <v>#NAME?</v>
      </c>
      <c r="F1898" s="1" t="e">
        <f ca="1"/>
        <v>#NAME?</v>
      </c>
      <c r="G1898" s="1" t="e">
        <f ca="1"/>
        <v>#NAME?</v>
      </c>
      <c r="H1898" s="1" t="e">
        <f ca="1"/>
        <v>#NAME?</v>
      </c>
      <c r="I1898" s="1" t="e">
        <f ca="1"/>
        <v>#NAME?</v>
      </c>
      <c r="J1898" s="1" t="e">
        <f ca="1"/>
        <v>#NAME?</v>
      </c>
      <c r="K1898" s="1" t="e">
        <f ca="1"/>
        <v>#NAME?</v>
      </c>
      <c r="L1898" s="1"/>
      <c r="M1898" s="1" t="e">
        <f t="shared" ca="1" si="87"/>
        <v>#NAME?</v>
      </c>
      <c r="N1898" s="1" t="e">
        <f t="shared" ca="1" si="88"/>
        <v>#NAME?</v>
      </c>
      <c r="O1898" s="1" t="e">
        <f t="shared" ca="1" si="89"/>
        <v>#NAME?</v>
      </c>
    </row>
    <row r="1899" spans="1:15">
      <c r="A1899" s="1" t="e">
        <f ca="1"/>
        <v>#NAME?</v>
      </c>
      <c r="B1899" s="1" t="e">
        <f ca="1"/>
        <v>#NAME?</v>
      </c>
      <c r="C1899" s="1" t="e">
        <f ca="1"/>
        <v>#NAME?</v>
      </c>
      <c r="D1899" s="2" t="e">
        <f ca="1"/>
        <v>#NAME?</v>
      </c>
      <c r="E1899" s="2" t="e">
        <f ca="1"/>
        <v>#NAME?</v>
      </c>
      <c r="F1899" s="1" t="e">
        <f ca="1"/>
        <v>#NAME?</v>
      </c>
      <c r="G1899" s="1" t="e">
        <f ca="1"/>
        <v>#NAME?</v>
      </c>
      <c r="H1899" s="1" t="e">
        <f ca="1"/>
        <v>#NAME?</v>
      </c>
      <c r="I1899" s="1" t="e">
        <f ca="1"/>
        <v>#NAME?</v>
      </c>
      <c r="J1899" s="1" t="e">
        <f ca="1"/>
        <v>#NAME?</v>
      </c>
      <c r="K1899" s="1" t="e">
        <f ca="1"/>
        <v>#NAME?</v>
      </c>
      <c r="L1899" s="1"/>
      <c r="M1899" s="1" t="e">
        <f t="shared" ca="1" si="87"/>
        <v>#NAME?</v>
      </c>
      <c r="N1899" s="1" t="e">
        <f t="shared" ca="1" si="88"/>
        <v>#NAME?</v>
      </c>
      <c r="O1899" s="1" t="e">
        <f t="shared" ca="1" si="89"/>
        <v>#NAME?</v>
      </c>
    </row>
    <row r="1900" spans="1:15">
      <c r="A1900" s="1" t="e">
        <f ca="1"/>
        <v>#NAME?</v>
      </c>
      <c r="B1900" s="1" t="e">
        <f ca="1"/>
        <v>#NAME?</v>
      </c>
      <c r="C1900" s="1" t="e">
        <f ca="1"/>
        <v>#NAME?</v>
      </c>
      <c r="D1900" s="2" t="e">
        <f ca="1"/>
        <v>#NAME?</v>
      </c>
      <c r="E1900" s="2" t="e">
        <f ca="1"/>
        <v>#NAME?</v>
      </c>
      <c r="F1900" s="1" t="e">
        <f ca="1"/>
        <v>#NAME?</v>
      </c>
      <c r="G1900" s="1" t="e">
        <f ca="1"/>
        <v>#NAME?</v>
      </c>
      <c r="H1900" s="1" t="e">
        <f ca="1"/>
        <v>#NAME?</v>
      </c>
      <c r="I1900" s="1" t="e">
        <f ca="1"/>
        <v>#NAME?</v>
      </c>
      <c r="J1900" s="1" t="e">
        <f ca="1"/>
        <v>#NAME?</v>
      </c>
      <c r="K1900" s="1" t="e">
        <f ca="1"/>
        <v>#NAME?</v>
      </c>
      <c r="L1900" s="1"/>
      <c r="M1900" s="1" t="e">
        <f t="shared" ca="1" si="87"/>
        <v>#NAME?</v>
      </c>
      <c r="N1900" s="1" t="e">
        <f t="shared" ca="1" si="88"/>
        <v>#NAME?</v>
      </c>
      <c r="O1900" s="1" t="e">
        <f t="shared" ca="1" si="89"/>
        <v>#NAME?</v>
      </c>
    </row>
    <row r="1901" spans="1:15">
      <c r="A1901" s="1" t="e">
        <f ca="1"/>
        <v>#NAME?</v>
      </c>
      <c r="B1901" s="1" t="e">
        <f ca="1"/>
        <v>#NAME?</v>
      </c>
      <c r="C1901" s="1" t="e">
        <f ca="1"/>
        <v>#NAME?</v>
      </c>
      <c r="D1901" s="2" t="e">
        <f ca="1"/>
        <v>#NAME?</v>
      </c>
      <c r="E1901" s="2" t="e">
        <f ca="1"/>
        <v>#NAME?</v>
      </c>
      <c r="F1901" s="1" t="e">
        <f ca="1"/>
        <v>#NAME?</v>
      </c>
      <c r="G1901" s="1" t="e">
        <f ca="1"/>
        <v>#NAME?</v>
      </c>
      <c r="H1901" s="1" t="e">
        <f ca="1"/>
        <v>#NAME?</v>
      </c>
      <c r="I1901" s="1" t="e">
        <f ca="1"/>
        <v>#NAME?</v>
      </c>
      <c r="J1901" s="1" t="e">
        <f ca="1"/>
        <v>#NAME?</v>
      </c>
      <c r="K1901" s="1" t="e">
        <f ca="1"/>
        <v>#NAME?</v>
      </c>
      <c r="L1901" s="1"/>
      <c r="M1901" s="1" t="e">
        <f t="shared" ca="1" si="87"/>
        <v>#NAME?</v>
      </c>
      <c r="N1901" s="1" t="e">
        <f t="shared" ca="1" si="88"/>
        <v>#NAME?</v>
      </c>
      <c r="O1901" s="1" t="e">
        <f t="shared" ca="1" si="89"/>
        <v>#NAME?</v>
      </c>
    </row>
    <row r="1902" spans="1:15">
      <c r="A1902" s="1" t="e">
        <f ca="1"/>
        <v>#NAME?</v>
      </c>
      <c r="B1902" s="1" t="e">
        <f ca="1"/>
        <v>#NAME?</v>
      </c>
      <c r="C1902" s="1" t="e">
        <f ca="1"/>
        <v>#NAME?</v>
      </c>
      <c r="D1902" s="2" t="e">
        <f ca="1"/>
        <v>#NAME?</v>
      </c>
      <c r="E1902" s="2" t="e">
        <f ca="1"/>
        <v>#NAME?</v>
      </c>
      <c r="F1902" s="1" t="e">
        <f ca="1"/>
        <v>#NAME?</v>
      </c>
      <c r="G1902" s="1" t="e">
        <f ca="1"/>
        <v>#NAME?</v>
      </c>
      <c r="H1902" s="1" t="e">
        <f ca="1"/>
        <v>#NAME?</v>
      </c>
      <c r="I1902" s="1" t="e">
        <f ca="1"/>
        <v>#NAME?</v>
      </c>
      <c r="J1902" s="1" t="e">
        <f ca="1"/>
        <v>#NAME?</v>
      </c>
      <c r="K1902" s="1" t="e">
        <f ca="1"/>
        <v>#NAME?</v>
      </c>
      <c r="L1902" s="1"/>
      <c r="M1902" s="1" t="e">
        <f t="shared" ca="1" si="87"/>
        <v>#NAME?</v>
      </c>
      <c r="N1902" s="1" t="e">
        <f t="shared" ca="1" si="88"/>
        <v>#NAME?</v>
      </c>
      <c r="O1902" s="1" t="e">
        <f t="shared" ca="1" si="89"/>
        <v>#NAME?</v>
      </c>
    </row>
    <row r="1903" spans="1:15">
      <c r="A1903" s="1" t="e">
        <f ca="1"/>
        <v>#NAME?</v>
      </c>
      <c r="B1903" s="1" t="e">
        <f ca="1"/>
        <v>#NAME?</v>
      </c>
      <c r="C1903" s="1" t="e">
        <f ca="1"/>
        <v>#NAME?</v>
      </c>
      <c r="D1903" s="2" t="e">
        <f ca="1"/>
        <v>#NAME?</v>
      </c>
      <c r="E1903" s="2" t="e">
        <f ca="1"/>
        <v>#NAME?</v>
      </c>
      <c r="F1903" s="1" t="e">
        <f ca="1"/>
        <v>#NAME?</v>
      </c>
      <c r="G1903" s="1" t="e">
        <f ca="1"/>
        <v>#NAME?</v>
      </c>
      <c r="H1903" s="1" t="e">
        <f ca="1"/>
        <v>#NAME?</v>
      </c>
      <c r="I1903" s="1" t="e">
        <f ca="1"/>
        <v>#NAME?</v>
      </c>
      <c r="J1903" s="1" t="e">
        <f ca="1"/>
        <v>#NAME?</v>
      </c>
      <c r="K1903" s="1" t="e">
        <f ca="1"/>
        <v>#NAME?</v>
      </c>
      <c r="L1903" s="1"/>
      <c r="M1903" s="1" t="e">
        <f t="shared" ca="1" si="87"/>
        <v>#NAME?</v>
      </c>
      <c r="N1903" s="1" t="e">
        <f t="shared" ca="1" si="88"/>
        <v>#NAME?</v>
      </c>
      <c r="O1903" s="1" t="e">
        <f t="shared" ca="1" si="89"/>
        <v>#NAME?</v>
      </c>
    </row>
    <row r="1904" spans="1:15">
      <c r="A1904" s="1" t="e">
        <f ca="1"/>
        <v>#NAME?</v>
      </c>
      <c r="B1904" s="1" t="e">
        <f ca="1"/>
        <v>#NAME?</v>
      </c>
      <c r="C1904" s="1" t="e">
        <f ca="1"/>
        <v>#NAME?</v>
      </c>
      <c r="D1904" s="2" t="e">
        <f ca="1"/>
        <v>#NAME?</v>
      </c>
      <c r="E1904" s="2" t="e">
        <f ca="1"/>
        <v>#NAME?</v>
      </c>
      <c r="F1904" s="1" t="e">
        <f ca="1"/>
        <v>#NAME?</v>
      </c>
      <c r="G1904" s="1" t="e">
        <f ca="1"/>
        <v>#NAME?</v>
      </c>
      <c r="H1904" s="1" t="e">
        <f ca="1"/>
        <v>#NAME?</v>
      </c>
      <c r="I1904" s="1" t="e">
        <f ca="1"/>
        <v>#NAME?</v>
      </c>
      <c r="J1904" s="1" t="e">
        <f ca="1"/>
        <v>#NAME?</v>
      </c>
      <c r="K1904" s="1" t="e">
        <f ca="1"/>
        <v>#NAME?</v>
      </c>
      <c r="L1904" s="1"/>
      <c r="M1904" s="1" t="e">
        <f t="shared" ca="1" si="87"/>
        <v>#NAME?</v>
      </c>
      <c r="N1904" s="1" t="e">
        <f t="shared" ca="1" si="88"/>
        <v>#NAME?</v>
      </c>
      <c r="O1904" s="1" t="e">
        <f t="shared" ca="1" si="89"/>
        <v>#NAME?</v>
      </c>
    </row>
    <row r="1905" spans="1:15">
      <c r="A1905" s="1" t="e">
        <f ca="1"/>
        <v>#NAME?</v>
      </c>
      <c r="B1905" s="1" t="e">
        <f ca="1"/>
        <v>#NAME?</v>
      </c>
      <c r="C1905" s="1" t="e">
        <f ca="1"/>
        <v>#NAME?</v>
      </c>
      <c r="D1905" s="2" t="e">
        <f ca="1"/>
        <v>#NAME?</v>
      </c>
      <c r="E1905" s="2" t="e">
        <f ca="1"/>
        <v>#NAME?</v>
      </c>
      <c r="F1905" s="1" t="e">
        <f ca="1"/>
        <v>#NAME?</v>
      </c>
      <c r="G1905" s="1" t="e">
        <f ca="1"/>
        <v>#NAME?</v>
      </c>
      <c r="H1905" s="1" t="e">
        <f ca="1"/>
        <v>#NAME?</v>
      </c>
      <c r="I1905" s="1" t="e">
        <f ca="1"/>
        <v>#NAME?</v>
      </c>
      <c r="J1905" s="1" t="e">
        <f ca="1"/>
        <v>#NAME?</v>
      </c>
      <c r="K1905" s="1" t="e">
        <f ca="1"/>
        <v>#NAME?</v>
      </c>
      <c r="L1905" s="1"/>
      <c r="M1905" s="1" t="e">
        <f t="shared" ca="1" si="87"/>
        <v>#NAME?</v>
      </c>
      <c r="N1905" s="1" t="e">
        <f t="shared" ca="1" si="88"/>
        <v>#NAME?</v>
      </c>
      <c r="O1905" s="1" t="e">
        <f t="shared" ca="1" si="89"/>
        <v>#NAME?</v>
      </c>
    </row>
    <row r="1906" spans="1:15">
      <c r="A1906" s="1" t="e">
        <f ca="1"/>
        <v>#NAME?</v>
      </c>
      <c r="B1906" s="1" t="e">
        <f ca="1"/>
        <v>#NAME?</v>
      </c>
      <c r="C1906" s="1" t="e">
        <f ca="1"/>
        <v>#NAME?</v>
      </c>
      <c r="D1906" s="2" t="e">
        <f ca="1"/>
        <v>#NAME?</v>
      </c>
      <c r="E1906" s="2" t="e">
        <f ca="1"/>
        <v>#NAME?</v>
      </c>
      <c r="F1906" s="1" t="e">
        <f ca="1"/>
        <v>#NAME?</v>
      </c>
      <c r="G1906" s="1" t="e">
        <f ca="1"/>
        <v>#NAME?</v>
      </c>
      <c r="H1906" s="1" t="e">
        <f ca="1"/>
        <v>#NAME?</v>
      </c>
      <c r="I1906" s="1" t="e">
        <f ca="1"/>
        <v>#NAME?</v>
      </c>
      <c r="J1906" s="1" t="e">
        <f ca="1"/>
        <v>#NAME?</v>
      </c>
      <c r="K1906" s="1" t="e">
        <f ca="1"/>
        <v>#NAME?</v>
      </c>
      <c r="L1906" s="1"/>
      <c r="M1906" s="1" t="e">
        <f t="shared" ca="1" si="87"/>
        <v>#NAME?</v>
      </c>
      <c r="N1906" s="1" t="e">
        <f t="shared" ca="1" si="88"/>
        <v>#NAME?</v>
      </c>
      <c r="O1906" s="1" t="e">
        <f t="shared" ca="1" si="89"/>
        <v>#NAME?</v>
      </c>
    </row>
    <row r="1907" spans="1:15">
      <c r="A1907" s="1" t="e">
        <f ca="1"/>
        <v>#NAME?</v>
      </c>
      <c r="B1907" s="1" t="e">
        <f ca="1"/>
        <v>#NAME?</v>
      </c>
      <c r="C1907" s="1" t="e">
        <f ca="1"/>
        <v>#NAME?</v>
      </c>
      <c r="D1907" s="2" t="e">
        <f ca="1"/>
        <v>#NAME?</v>
      </c>
      <c r="E1907" s="2" t="e">
        <f ca="1"/>
        <v>#NAME?</v>
      </c>
      <c r="F1907" s="1" t="e">
        <f ca="1"/>
        <v>#NAME?</v>
      </c>
      <c r="G1907" s="1" t="e">
        <f ca="1"/>
        <v>#NAME?</v>
      </c>
      <c r="H1907" s="1" t="e">
        <f ca="1"/>
        <v>#NAME?</v>
      </c>
      <c r="I1907" s="1" t="e">
        <f ca="1"/>
        <v>#NAME?</v>
      </c>
      <c r="J1907" s="1" t="e">
        <f ca="1"/>
        <v>#NAME?</v>
      </c>
      <c r="K1907" s="1" t="e">
        <f ca="1"/>
        <v>#NAME?</v>
      </c>
      <c r="L1907" s="1"/>
      <c r="M1907" s="1" t="e">
        <f t="shared" ca="1" si="87"/>
        <v>#NAME?</v>
      </c>
      <c r="N1907" s="1" t="e">
        <f t="shared" ca="1" si="88"/>
        <v>#NAME?</v>
      </c>
      <c r="O1907" s="1" t="e">
        <f t="shared" ca="1" si="89"/>
        <v>#NAME?</v>
      </c>
    </row>
    <row r="1908" spans="1:15">
      <c r="A1908" s="1" t="e">
        <f ca="1"/>
        <v>#NAME?</v>
      </c>
      <c r="B1908" s="1" t="e">
        <f ca="1"/>
        <v>#NAME?</v>
      </c>
      <c r="C1908" s="1" t="e">
        <f ca="1"/>
        <v>#NAME?</v>
      </c>
      <c r="D1908" s="2" t="e">
        <f ca="1"/>
        <v>#NAME?</v>
      </c>
      <c r="E1908" s="2" t="e">
        <f ca="1"/>
        <v>#NAME?</v>
      </c>
      <c r="F1908" s="1" t="e">
        <f ca="1"/>
        <v>#NAME?</v>
      </c>
      <c r="G1908" s="1" t="e">
        <f ca="1"/>
        <v>#NAME?</v>
      </c>
      <c r="H1908" s="1" t="e">
        <f ca="1"/>
        <v>#NAME?</v>
      </c>
      <c r="I1908" s="1" t="e">
        <f ca="1"/>
        <v>#NAME?</v>
      </c>
      <c r="J1908" s="1" t="e">
        <f ca="1"/>
        <v>#NAME?</v>
      </c>
      <c r="K1908" s="1" t="e">
        <f ca="1"/>
        <v>#NAME?</v>
      </c>
      <c r="L1908" s="1"/>
      <c r="M1908" s="1" t="e">
        <f t="shared" ca="1" si="87"/>
        <v>#NAME?</v>
      </c>
      <c r="N1908" s="1" t="e">
        <f t="shared" ca="1" si="88"/>
        <v>#NAME?</v>
      </c>
      <c r="O1908" s="1" t="e">
        <f t="shared" ca="1" si="89"/>
        <v>#NAME?</v>
      </c>
    </row>
    <row r="1909" spans="1:15">
      <c r="A1909" s="1" t="e">
        <f ca="1"/>
        <v>#NAME?</v>
      </c>
      <c r="B1909" s="1" t="e">
        <f ca="1"/>
        <v>#NAME?</v>
      </c>
      <c r="C1909" s="1" t="e">
        <f ca="1"/>
        <v>#NAME?</v>
      </c>
      <c r="D1909" s="2" t="e">
        <f ca="1"/>
        <v>#NAME?</v>
      </c>
      <c r="E1909" s="2" t="e">
        <f ca="1"/>
        <v>#NAME?</v>
      </c>
      <c r="F1909" s="1" t="e">
        <f ca="1"/>
        <v>#NAME?</v>
      </c>
      <c r="G1909" s="1" t="e">
        <f ca="1"/>
        <v>#NAME?</v>
      </c>
      <c r="H1909" s="1" t="e">
        <f ca="1"/>
        <v>#NAME?</v>
      </c>
      <c r="I1909" s="1" t="e">
        <f ca="1"/>
        <v>#NAME?</v>
      </c>
      <c r="J1909" s="1" t="e">
        <f ca="1"/>
        <v>#NAME?</v>
      </c>
      <c r="K1909" s="1" t="e">
        <f ca="1"/>
        <v>#NAME?</v>
      </c>
      <c r="L1909" s="1"/>
      <c r="M1909" s="1" t="e">
        <f t="shared" ca="1" si="87"/>
        <v>#NAME?</v>
      </c>
      <c r="N1909" s="1" t="e">
        <f t="shared" ca="1" si="88"/>
        <v>#NAME?</v>
      </c>
      <c r="O1909" s="1" t="e">
        <f t="shared" ca="1" si="89"/>
        <v>#NAME?</v>
      </c>
    </row>
    <row r="1910" spans="1:15">
      <c r="A1910" s="1" t="e">
        <f ca="1"/>
        <v>#NAME?</v>
      </c>
      <c r="B1910" s="1" t="e">
        <f ca="1"/>
        <v>#NAME?</v>
      </c>
      <c r="C1910" s="1" t="e">
        <f ca="1"/>
        <v>#NAME?</v>
      </c>
      <c r="D1910" s="2" t="e">
        <f ca="1"/>
        <v>#NAME?</v>
      </c>
      <c r="E1910" s="2" t="e">
        <f ca="1"/>
        <v>#NAME?</v>
      </c>
      <c r="F1910" s="1" t="e">
        <f ca="1"/>
        <v>#NAME?</v>
      </c>
      <c r="G1910" s="1" t="e">
        <f ca="1"/>
        <v>#NAME?</v>
      </c>
      <c r="H1910" s="1" t="e">
        <f ca="1"/>
        <v>#NAME?</v>
      </c>
      <c r="I1910" s="1" t="e">
        <f ca="1"/>
        <v>#NAME?</v>
      </c>
      <c r="J1910" s="1" t="e">
        <f ca="1"/>
        <v>#NAME?</v>
      </c>
      <c r="K1910" s="1" t="e">
        <f ca="1"/>
        <v>#NAME?</v>
      </c>
      <c r="L1910" s="1"/>
      <c r="M1910" s="1" t="e">
        <f t="shared" ca="1" si="87"/>
        <v>#NAME?</v>
      </c>
      <c r="N1910" s="1" t="e">
        <f t="shared" ca="1" si="88"/>
        <v>#NAME?</v>
      </c>
      <c r="O1910" s="1" t="e">
        <f t="shared" ca="1" si="89"/>
        <v>#NAME?</v>
      </c>
    </row>
    <row r="1911" spans="1:15">
      <c r="A1911" s="1" t="e">
        <f ca="1"/>
        <v>#NAME?</v>
      </c>
      <c r="B1911" s="1" t="e">
        <f ca="1"/>
        <v>#NAME?</v>
      </c>
      <c r="C1911" s="1" t="e">
        <f ca="1"/>
        <v>#NAME?</v>
      </c>
      <c r="D1911" s="2" t="e">
        <f ca="1"/>
        <v>#NAME?</v>
      </c>
      <c r="E1911" s="2" t="e">
        <f ca="1"/>
        <v>#NAME?</v>
      </c>
      <c r="F1911" s="1" t="e">
        <f ca="1"/>
        <v>#NAME?</v>
      </c>
      <c r="G1911" s="1" t="e">
        <f ca="1"/>
        <v>#NAME?</v>
      </c>
      <c r="H1911" s="1" t="e">
        <f ca="1"/>
        <v>#NAME?</v>
      </c>
      <c r="I1911" s="1" t="e">
        <f ca="1"/>
        <v>#NAME?</v>
      </c>
      <c r="J1911" s="1" t="e">
        <f ca="1"/>
        <v>#NAME?</v>
      </c>
      <c r="K1911" s="1" t="e">
        <f ca="1"/>
        <v>#NAME?</v>
      </c>
      <c r="L1911" s="1"/>
      <c r="M1911" s="1" t="e">
        <f t="shared" ca="1" si="87"/>
        <v>#NAME?</v>
      </c>
      <c r="N1911" s="1" t="e">
        <f t="shared" ca="1" si="88"/>
        <v>#NAME?</v>
      </c>
      <c r="O1911" s="1" t="e">
        <f t="shared" ca="1" si="89"/>
        <v>#NAME?</v>
      </c>
    </row>
    <row r="1912" spans="1:15">
      <c r="A1912" s="1" t="e">
        <f ca="1"/>
        <v>#NAME?</v>
      </c>
      <c r="B1912" s="1" t="e">
        <f ca="1"/>
        <v>#NAME?</v>
      </c>
      <c r="C1912" s="1" t="e">
        <f ca="1"/>
        <v>#NAME?</v>
      </c>
      <c r="D1912" s="2" t="e">
        <f ca="1"/>
        <v>#NAME?</v>
      </c>
      <c r="E1912" s="2" t="e">
        <f ca="1"/>
        <v>#NAME?</v>
      </c>
      <c r="F1912" s="1" t="e">
        <f ca="1"/>
        <v>#NAME?</v>
      </c>
      <c r="G1912" s="1" t="e">
        <f ca="1"/>
        <v>#NAME?</v>
      </c>
      <c r="H1912" s="1" t="e">
        <f ca="1"/>
        <v>#NAME?</v>
      </c>
      <c r="I1912" s="1" t="e">
        <f ca="1"/>
        <v>#NAME?</v>
      </c>
      <c r="J1912" s="1" t="e">
        <f ca="1"/>
        <v>#NAME?</v>
      </c>
      <c r="K1912" s="1" t="e">
        <f ca="1"/>
        <v>#NAME?</v>
      </c>
      <c r="L1912" s="1"/>
      <c r="M1912" s="1" t="e">
        <f t="shared" ca="1" si="87"/>
        <v>#NAME?</v>
      </c>
      <c r="N1912" s="1" t="e">
        <f t="shared" ca="1" si="88"/>
        <v>#NAME?</v>
      </c>
      <c r="O1912" s="1" t="e">
        <f t="shared" ca="1" si="89"/>
        <v>#NAME?</v>
      </c>
    </row>
    <row r="1913" spans="1:15">
      <c r="A1913" s="1" t="e">
        <f ca="1"/>
        <v>#NAME?</v>
      </c>
      <c r="B1913" s="1" t="e">
        <f ca="1"/>
        <v>#NAME?</v>
      </c>
      <c r="C1913" s="1" t="e">
        <f ca="1"/>
        <v>#NAME?</v>
      </c>
      <c r="D1913" s="2" t="e">
        <f ca="1"/>
        <v>#NAME?</v>
      </c>
      <c r="E1913" s="2" t="e">
        <f ca="1"/>
        <v>#NAME?</v>
      </c>
      <c r="F1913" s="1" t="e">
        <f ca="1"/>
        <v>#NAME?</v>
      </c>
      <c r="G1913" s="1" t="e">
        <f ca="1"/>
        <v>#NAME?</v>
      </c>
      <c r="H1913" s="1" t="e">
        <f ca="1"/>
        <v>#NAME?</v>
      </c>
      <c r="I1913" s="1" t="e">
        <f ca="1"/>
        <v>#NAME?</v>
      </c>
      <c r="J1913" s="1" t="e">
        <f ca="1"/>
        <v>#NAME?</v>
      </c>
      <c r="K1913" s="1" t="e">
        <f ca="1"/>
        <v>#NAME?</v>
      </c>
      <c r="L1913" s="1"/>
      <c r="M1913" s="1" t="e">
        <f t="shared" ca="1" si="87"/>
        <v>#NAME?</v>
      </c>
      <c r="N1913" s="1" t="e">
        <f t="shared" ca="1" si="88"/>
        <v>#NAME?</v>
      </c>
      <c r="O1913" s="1" t="e">
        <f t="shared" ca="1" si="89"/>
        <v>#NAME?</v>
      </c>
    </row>
    <row r="1914" spans="1:15">
      <c r="A1914" s="1" t="e">
        <f ca="1"/>
        <v>#NAME?</v>
      </c>
      <c r="B1914" s="1" t="e">
        <f ca="1"/>
        <v>#NAME?</v>
      </c>
      <c r="C1914" s="1" t="e">
        <f ca="1"/>
        <v>#NAME?</v>
      </c>
      <c r="D1914" s="2" t="e">
        <f ca="1"/>
        <v>#NAME?</v>
      </c>
      <c r="E1914" s="2" t="e">
        <f ca="1"/>
        <v>#NAME?</v>
      </c>
      <c r="F1914" s="1" t="e">
        <f ca="1"/>
        <v>#NAME?</v>
      </c>
      <c r="G1914" s="1" t="e">
        <f ca="1"/>
        <v>#NAME?</v>
      </c>
      <c r="H1914" s="1" t="e">
        <f ca="1"/>
        <v>#NAME?</v>
      </c>
      <c r="I1914" s="1" t="e">
        <f ca="1"/>
        <v>#NAME?</v>
      </c>
      <c r="J1914" s="1" t="e">
        <f ca="1"/>
        <v>#NAME?</v>
      </c>
      <c r="K1914" s="1" t="e">
        <f ca="1"/>
        <v>#NAME?</v>
      </c>
      <c r="L1914" s="1"/>
      <c r="M1914" s="1" t="e">
        <f t="shared" ca="1" si="87"/>
        <v>#NAME?</v>
      </c>
      <c r="N1914" s="1" t="e">
        <f t="shared" ca="1" si="88"/>
        <v>#NAME?</v>
      </c>
      <c r="O1914" s="1" t="e">
        <f t="shared" ca="1" si="89"/>
        <v>#NAME?</v>
      </c>
    </row>
    <row r="1915" spans="1:15">
      <c r="A1915" s="1" t="e">
        <f ca="1"/>
        <v>#NAME?</v>
      </c>
      <c r="B1915" s="1" t="e">
        <f ca="1"/>
        <v>#NAME?</v>
      </c>
      <c r="C1915" s="1" t="e">
        <f ca="1"/>
        <v>#NAME?</v>
      </c>
      <c r="D1915" s="2" t="e">
        <f ca="1"/>
        <v>#NAME?</v>
      </c>
      <c r="E1915" s="2" t="e">
        <f ca="1"/>
        <v>#NAME?</v>
      </c>
      <c r="F1915" s="1" t="e">
        <f ca="1"/>
        <v>#NAME?</v>
      </c>
      <c r="G1915" s="1" t="e">
        <f ca="1"/>
        <v>#NAME?</v>
      </c>
      <c r="H1915" s="1" t="e">
        <f ca="1"/>
        <v>#NAME?</v>
      </c>
      <c r="I1915" s="1" t="e">
        <f ca="1"/>
        <v>#NAME?</v>
      </c>
      <c r="J1915" s="1" t="e">
        <f ca="1"/>
        <v>#NAME?</v>
      </c>
      <c r="K1915" s="1" t="e">
        <f ca="1"/>
        <v>#NAME?</v>
      </c>
      <c r="L1915" s="1"/>
      <c r="M1915" s="1" t="e">
        <f t="shared" ca="1" si="87"/>
        <v>#NAME?</v>
      </c>
      <c r="N1915" s="1" t="e">
        <f t="shared" ca="1" si="88"/>
        <v>#NAME?</v>
      </c>
      <c r="O1915" s="1" t="e">
        <f t="shared" ca="1" si="89"/>
        <v>#NAME?</v>
      </c>
    </row>
    <row r="1916" spans="1:15">
      <c r="A1916" s="1" t="e">
        <f ca="1"/>
        <v>#NAME?</v>
      </c>
      <c r="B1916" s="1" t="e">
        <f ca="1"/>
        <v>#NAME?</v>
      </c>
      <c r="C1916" s="1" t="e">
        <f ca="1"/>
        <v>#NAME?</v>
      </c>
      <c r="D1916" s="2" t="e">
        <f ca="1"/>
        <v>#NAME?</v>
      </c>
      <c r="E1916" s="2" t="e">
        <f ca="1"/>
        <v>#NAME?</v>
      </c>
      <c r="F1916" s="1" t="e">
        <f ca="1"/>
        <v>#NAME?</v>
      </c>
      <c r="G1916" s="1" t="e">
        <f ca="1"/>
        <v>#NAME?</v>
      </c>
      <c r="H1916" s="1" t="e">
        <f ca="1"/>
        <v>#NAME?</v>
      </c>
      <c r="I1916" s="1" t="e">
        <f ca="1"/>
        <v>#NAME?</v>
      </c>
      <c r="J1916" s="1" t="e">
        <f ca="1"/>
        <v>#NAME?</v>
      </c>
      <c r="K1916" s="1" t="e">
        <f ca="1"/>
        <v>#NAME?</v>
      </c>
      <c r="L1916" s="1"/>
      <c r="M1916" s="1" t="e">
        <f t="shared" ca="1" si="87"/>
        <v>#NAME?</v>
      </c>
      <c r="N1916" s="1" t="e">
        <f t="shared" ca="1" si="88"/>
        <v>#NAME?</v>
      </c>
      <c r="O1916" s="1" t="e">
        <f t="shared" ca="1" si="89"/>
        <v>#NAME?</v>
      </c>
    </row>
    <row r="1917" spans="1:15">
      <c r="A1917" s="1" t="e">
        <f ca="1"/>
        <v>#NAME?</v>
      </c>
      <c r="B1917" s="1" t="e">
        <f ca="1"/>
        <v>#NAME?</v>
      </c>
      <c r="C1917" s="1" t="e">
        <f ca="1"/>
        <v>#NAME?</v>
      </c>
      <c r="D1917" s="2" t="e">
        <f ca="1"/>
        <v>#NAME?</v>
      </c>
      <c r="E1917" s="2" t="e">
        <f ca="1"/>
        <v>#NAME?</v>
      </c>
      <c r="F1917" s="1" t="e">
        <f ca="1"/>
        <v>#NAME?</v>
      </c>
      <c r="G1917" s="1" t="e">
        <f ca="1"/>
        <v>#NAME?</v>
      </c>
      <c r="H1917" s="1" t="e">
        <f ca="1"/>
        <v>#NAME?</v>
      </c>
      <c r="I1917" s="1" t="e">
        <f ca="1"/>
        <v>#NAME?</v>
      </c>
      <c r="J1917" s="1" t="e">
        <f ca="1"/>
        <v>#NAME?</v>
      </c>
      <c r="K1917" s="1" t="e">
        <f ca="1"/>
        <v>#NAME?</v>
      </c>
      <c r="L1917" s="1"/>
      <c r="M1917" s="1" t="e">
        <f t="shared" ca="1" si="87"/>
        <v>#NAME?</v>
      </c>
      <c r="N1917" s="1" t="e">
        <f t="shared" ca="1" si="88"/>
        <v>#NAME?</v>
      </c>
      <c r="O1917" s="1" t="e">
        <f t="shared" ca="1" si="89"/>
        <v>#NAME?</v>
      </c>
    </row>
    <row r="1918" spans="1:15">
      <c r="A1918" s="1" t="e">
        <f ca="1"/>
        <v>#NAME?</v>
      </c>
      <c r="B1918" s="1" t="e">
        <f ca="1"/>
        <v>#NAME?</v>
      </c>
      <c r="C1918" s="1" t="e">
        <f ca="1"/>
        <v>#NAME?</v>
      </c>
      <c r="D1918" s="2" t="e">
        <f ca="1"/>
        <v>#NAME?</v>
      </c>
      <c r="E1918" s="2" t="e">
        <f ca="1"/>
        <v>#NAME?</v>
      </c>
      <c r="F1918" s="1" t="e">
        <f ca="1"/>
        <v>#NAME?</v>
      </c>
      <c r="G1918" s="1" t="e">
        <f ca="1"/>
        <v>#NAME?</v>
      </c>
      <c r="H1918" s="1" t="e">
        <f ca="1"/>
        <v>#NAME?</v>
      </c>
      <c r="I1918" s="1" t="e">
        <f ca="1"/>
        <v>#NAME?</v>
      </c>
      <c r="J1918" s="1" t="e">
        <f ca="1"/>
        <v>#NAME?</v>
      </c>
      <c r="K1918" s="1" t="e">
        <f ca="1"/>
        <v>#NAME?</v>
      </c>
      <c r="L1918" s="1"/>
      <c r="M1918" s="1" t="e">
        <f t="shared" ca="1" si="87"/>
        <v>#NAME?</v>
      </c>
      <c r="N1918" s="1" t="e">
        <f t="shared" ca="1" si="88"/>
        <v>#NAME?</v>
      </c>
      <c r="O1918" s="1" t="e">
        <f t="shared" ca="1" si="89"/>
        <v>#NAME?</v>
      </c>
    </row>
    <row r="1919" spans="1:15">
      <c r="A1919" s="1" t="e">
        <f ca="1"/>
        <v>#NAME?</v>
      </c>
      <c r="B1919" s="1" t="e">
        <f ca="1"/>
        <v>#NAME?</v>
      </c>
      <c r="C1919" s="1" t="e">
        <f ca="1"/>
        <v>#NAME?</v>
      </c>
      <c r="D1919" s="2" t="e">
        <f ca="1"/>
        <v>#NAME?</v>
      </c>
      <c r="E1919" s="2" t="e">
        <f ca="1"/>
        <v>#NAME?</v>
      </c>
      <c r="F1919" s="1" t="e">
        <f ca="1"/>
        <v>#NAME?</v>
      </c>
      <c r="G1919" s="1" t="e">
        <f ca="1"/>
        <v>#NAME?</v>
      </c>
      <c r="H1919" s="1" t="e">
        <f ca="1"/>
        <v>#NAME?</v>
      </c>
      <c r="I1919" s="1" t="e">
        <f ca="1"/>
        <v>#NAME?</v>
      </c>
      <c r="J1919" s="1" t="e">
        <f ca="1"/>
        <v>#NAME?</v>
      </c>
      <c r="K1919" s="1" t="e">
        <f ca="1"/>
        <v>#NAME?</v>
      </c>
      <c r="L1919" s="1"/>
      <c r="M1919" s="1" t="e">
        <f t="shared" ca="1" si="87"/>
        <v>#NAME?</v>
      </c>
      <c r="N1919" s="1" t="e">
        <f t="shared" ca="1" si="88"/>
        <v>#NAME?</v>
      </c>
      <c r="O1919" s="1" t="e">
        <f t="shared" ca="1" si="89"/>
        <v>#NAME?</v>
      </c>
    </row>
    <row r="1920" spans="1:15">
      <c r="A1920" s="1" t="e">
        <f ca="1"/>
        <v>#NAME?</v>
      </c>
      <c r="B1920" s="1" t="e">
        <f ca="1"/>
        <v>#NAME?</v>
      </c>
      <c r="C1920" s="1" t="e">
        <f ca="1"/>
        <v>#NAME?</v>
      </c>
      <c r="D1920" s="2" t="e">
        <f ca="1"/>
        <v>#NAME?</v>
      </c>
      <c r="E1920" s="2" t="e">
        <f ca="1"/>
        <v>#NAME?</v>
      </c>
      <c r="F1920" s="1" t="e">
        <f ca="1"/>
        <v>#NAME?</v>
      </c>
      <c r="G1920" s="1" t="e">
        <f ca="1"/>
        <v>#NAME?</v>
      </c>
      <c r="H1920" s="1" t="e">
        <f ca="1"/>
        <v>#NAME?</v>
      </c>
      <c r="I1920" s="1" t="e">
        <f ca="1"/>
        <v>#NAME?</v>
      </c>
      <c r="J1920" s="1" t="e">
        <f ca="1"/>
        <v>#NAME?</v>
      </c>
      <c r="K1920" s="1" t="e">
        <f ca="1"/>
        <v>#NAME?</v>
      </c>
      <c r="L1920" s="1"/>
      <c r="M1920" s="1" t="e">
        <f t="shared" ca="1" si="87"/>
        <v>#NAME?</v>
      </c>
      <c r="N1920" s="1" t="e">
        <f t="shared" ca="1" si="88"/>
        <v>#NAME?</v>
      </c>
      <c r="O1920" s="1" t="e">
        <f t="shared" ca="1" si="89"/>
        <v>#NAME?</v>
      </c>
    </row>
    <row r="1921" spans="1:15">
      <c r="A1921" s="1" t="e">
        <f ca="1"/>
        <v>#NAME?</v>
      </c>
      <c r="B1921" s="1" t="e">
        <f ca="1"/>
        <v>#NAME?</v>
      </c>
      <c r="C1921" s="1" t="e">
        <f ca="1"/>
        <v>#NAME?</v>
      </c>
      <c r="D1921" s="2" t="e">
        <f ca="1"/>
        <v>#NAME?</v>
      </c>
      <c r="E1921" s="2" t="e">
        <f ca="1"/>
        <v>#NAME?</v>
      </c>
      <c r="F1921" s="1" t="e">
        <f ca="1"/>
        <v>#NAME?</v>
      </c>
      <c r="G1921" s="1" t="e">
        <f ca="1"/>
        <v>#NAME?</v>
      </c>
      <c r="H1921" s="1" t="e">
        <f ca="1"/>
        <v>#NAME?</v>
      </c>
      <c r="I1921" s="1" t="e">
        <f ca="1"/>
        <v>#NAME?</v>
      </c>
      <c r="J1921" s="1" t="e">
        <f ca="1"/>
        <v>#NAME?</v>
      </c>
      <c r="K1921" s="1" t="e">
        <f ca="1"/>
        <v>#NAME?</v>
      </c>
      <c r="L1921" s="1"/>
      <c r="M1921" s="1" t="e">
        <f t="shared" ca="1" si="87"/>
        <v>#NAME?</v>
      </c>
      <c r="N1921" s="1" t="e">
        <f t="shared" ca="1" si="88"/>
        <v>#NAME?</v>
      </c>
      <c r="O1921" s="1" t="e">
        <f t="shared" ca="1" si="89"/>
        <v>#NAME?</v>
      </c>
    </row>
    <row r="1922" spans="1:15">
      <c r="A1922" s="1" t="e">
        <f ca="1"/>
        <v>#NAME?</v>
      </c>
      <c r="B1922" s="1" t="e">
        <f ca="1"/>
        <v>#NAME?</v>
      </c>
      <c r="C1922" s="1" t="e">
        <f ca="1"/>
        <v>#NAME?</v>
      </c>
      <c r="D1922" s="2" t="e">
        <f ca="1"/>
        <v>#NAME?</v>
      </c>
      <c r="E1922" s="2" t="e">
        <f ca="1"/>
        <v>#NAME?</v>
      </c>
      <c r="F1922" s="1" t="e">
        <f ca="1"/>
        <v>#NAME?</v>
      </c>
      <c r="G1922" s="1" t="e">
        <f ca="1"/>
        <v>#NAME?</v>
      </c>
      <c r="H1922" s="1" t="e">
        <f ca="1"/>
        <v>#NAME?</v>
      </c>
      <c r="I1922" s="1" t="e">
        <f ca="1"/>
        <v>#NAME?</v>
      </c>
      <c r="J1922" s="1" t="e">
        <f ca="1"/>
        <v>#NAME?</v>
      </c>
      <c r="K1922" s="1" t="e">
        <f ca="1"/>
        <v>#NAME?</v>
      </c>
      <c r="L1922" s="1"/>
      <c r="M1922" s="1" t="e">
        <f t="shared" ca="1" si="87"/>
        <v>#NAME?</v>
      </c>
      <c r="N1922" s="1" t="e">
        <f t="shared" ca="1" si="88"/>
        <v>#NAME?</v>
      </c>
      <c r="O1922" s="1" t="e">
        <f t="shared" ca="1" si="89"/>
        <v>#NAME?</v>
      </c>
    </row>
    <row r="1923" spans="1:15">
      <c r="A1923" s="1" t="e">
        <f ca="1"/>
        <v>#NAME?</v>
      </c>
      <c r="B1923" s="1" t="e">
        <f ca="1"/>
        <v>#NAME?</v>
      </c>
      <c r="C1923" s="1" t="e">
        <f ca="1"/>
        <v>#NAME?</v>
      </c>
      <c r="D1923" s="2" t="e">
        <f ca="1"/>
        <v>#NAME?</v>
      </c>
      <c r="E1923" s="2" t="e">
        <f ca="1"/>
        <v>#NAME?</v>
      </c>
      <c r="F1923" s="1" t="e">
        <f ca="1"/>
        <v>#NAME?</v>
      </c>
      <c r="G1923" s="1" t="e">
        <f ca="1"/>
        <v>#NAME?</v>
      </c>
      <c r="H1923" s="1" t="e">
        <f ca="1"/>
        <v>#NAME?</v>
      </c>
      <c r="I1923" s="1" t="e">
        <f ca="1"/>
        <v>#NAME?</v>
      </c>
      <c r="J1923" s="1" t="e">
        <f ca="1"/>
        <v>#NAME?</v>
      </c>
      <c r="K1923" s="1" t="e">
        <f ca="1"/>
        <v>#NAME?</v>
      </c>
      <c r="L1923" s="1"/>
      <c r="M1923" s="1" t="e">
        <f t="shared" ref="M1923:M1986" ca="1" si="90">G1923*B1923</f>
        <v>#NAME?</v>
      </c>
      <c r="N1923" s="1" t="e">
        <f t="shared" ref="N1923:N1986" ca="1" si="91">H1923*B1923</f>
        <v>#NAME?</v>
      </c>
      <c r="O1923" s="1" t="e">
        <f t="shared" ref="O1923:O1986" ca="1" si="92">I1923*B1923</f>
        <v>#NAME?</v>
      </c>
    </row>
    <row r="1924" spans="1:15">
      <c r="A1924" s="1" t="e">
        <f ca="1"/>
        <v>#NAME?</v>
      </c>
      <c r="B1924" s="1" t="e">
        <f ca="1"/>
        <v>#NAME?</v>
      </c>
      <c r="C1924" s="1" t="e">
        <f ca="1"/>
        <v>#NAME?</v>
      </c>
      <c r="D1924" s="2" t="e">
        <f ca="1"/>
        <v>#NAME?</v>
      </c>
      <c r="E1924" s="2" t="e">
        <f ca="1"/>
        <v>#NAME?</v>
      </c>
      <c r="F1924" s="1" t="e">
        <f ca="1"/>
        <v>#NAME?</v>
      </c>
      <c r="G1924" s="1" t="e">
        <f ca="1"/>
        <v>#NAME?</v>
      </c>
      <c r="H1924" s="1" t="e">
        <f ca="1"/>
        <v>#NAME?</v>
      </c>
      <c r="I1924" s="1" t="e">
        <f ca="1"/>
        <v>#NAME?</v>
      </c>
      <c r="J1924" s="1" t="e">
        <f ca="1"/>
        <v>#NAME?</v>
      </c>
      <c r="K1924" s="1" t="e">
        <f ca="1"/>
        <v>#NAME?</v>
      </c>
      <c r="L1924" s="1"/>
      <c r="M1924" s="1" t="e">
        <f t="shared" ca="1" si="90"/>
        <v>#NAME?</v>
      </c>
      <c r="N1924" s="1" t="e">
        <f t="shared" ca="1" si="91"/>
        <v>#NAME?</v>
      </c>
      <c r="O1924" s="1" t="e">
        <f t="shared" ca="1" si="92"/>
        <v>#NAME?</v>
      </c>
    </row>
    <row r="1925" spans="1:15">
      <c r="A1925" s="1" t="e">
        <f ca="1"/>
        <v>#NAME?</v>
      </c>
      <c r="B1925" s="1" t="e">
        <f ca="1"/>
        <v>#NAME?</v>
      </c>
      <c r="C1925" s="1" t="e">
        <f ca="1"/>
        <v>#NAME?</v>
      </c>
      <c r="D1925" s="2" t="e">
        <f ca="1"/>
        <v>#NAME?</v>
      </c>
      <c r="E1925" s="2" t="e">
        <f ca="1"/>
        <v>#NAME?</v>
      </c>
      <c r="F1925" s="1" t="e">
        <f ca="1"/>
        <v>#NAME?</v>
      </c>
      <c r="G1925" s="1" t="e">
        <f ca="1"/>
        <v>#NAME?</v>
      </c>
      <c r="H1925" s="1" t="e">
        <f ca="1"/>
        <v>#NAME?</v>
      </c>
      <c r="I1925" s="1" t="e">
        <f ca="1"/>
        <v>#NAME?</v>
      </c>
      <c r="J1925" s="1" t="e">
        <f ca="1"/>
        <v>#NAME?</v>
      </c>
      <c r="K1925" s="1" t="e">
        <f ca="1"/>
        <v>#NAME?</v>
      </c>
      <c r="L1925" s="1"/>
      <c r="M1925" s="1" t="e">
        <f t="shared" ca="1" si="90"/>
        <v>#NAME?</v>
      </c>
      <c r="N1925" s="1" t="e">
        <f t="shared" ca="1" si="91"/>
        <v>#NAME?</v>
      </c>
      <c r="O1925" s="1" t="e">
        <f t="shared" ca="1" si="92"/>
        <v>#NAME?</v>
      </c>
    </row>
    <row r="1926" spans="1:15">
      <c r="A1926" s="1" t="e">
        <f ca="1"/>
        <v>#NAME?</v>
      </c>
      <c r="B1926" s="1" t="e">
        <f ca="1"/>
        <v>#NAME?</v>
      </c>
      <c r="C1926" s="1" t="e">
        <f ca="1"/>
        <v>#NAME?</v>
      </c>
      <c r="D1926" s="2" t="e">
        <f ca="1"/>
        <v>#NAME?</v>
      </c>
      <c r="E1926" s="2" t="e">
        <f ca="1"/>
        <v>#NAME?</v>
      </c>
      <c r="F1926" s="1" t="e">
        <f ca="1"/>
        <v>#NAME?</v>
      </c>
      <c r="G1926" s="1" t="e">
        <f ca="1"/>
        <v>#NAME?</v>
      </c>
      <c r="H1926" s="1" t="e">
        <f ca="1"/>
        <v>#NAME?</v>
      </c>
      <c r="I1926" s="1" t="e">
        <f ca="1"/>
        <v>#NAME?</v>
      </c>
      <c r="J1926" s="1" t="e">
        <f ca="1"/>
        <v>#NAME?</v>
      </c>
      <c r="K1926" s="1" t="e">
        <f ca="1"/>
        <v>#NAME?</v>
      </c>
      <c r="L1926" s="1"/>
      <c r="M1926" s="1" t="e">
        <f t="shared" ca="1" si="90"/>
        <v>#NAME?</v>
      </c>
      <c r="N1926" s="1" t="e">
        <f t="shared" ca="1" si="91"/>
        <v>#NAME?</v>
      </c>
      <c r="O1926" s="1" t="e">
        <f t="shared" ca="1" si="92"/>
        <v>#NAME?</v>
      </c>
    </row>
    <row r="1927" spans="1:15">
      <c r="A1927" s="1" t="e">
        <f ca="1"/>
        <v>#NAME?</v>
      </c>
      <c r="B1927" s="1" t="e">
        <f ca="1"/>
        <v>#NAME?</v>
      </c>
      <c r="C1927" s="1" t="e">
        <f ca="1"/>
        <v>#NAME?</v>
      </c>
      <c r="D1927" s="2" t="e">
        <f ca="1"/>
        <v>#NAME?</v>
      </c>
      <c r="E1927" s="2" t="e">
        <f ca="1"/>
        <v>#NAME?</v>
      </c>
      <c r="F1927" s="1" t="e">
        <f ca="1"/>
        <v>#NAME?</v>
      </c>
      <c r="G1927" s="1" t="e">
        <f ca="1"/>
        <v>#NAME?</v>
      </c>
      <c r="H1927" s="1" t="e">
        <f ca="1"/>
        <v>#NAME?</v>
      </c>
      <c r="I1927" s="1" t="e">
        <f ca="1"/>
        <v>#NAME?</v>
      </c>
      <c r="J1927" s="1" t="e">
        <f ca="1"/>
        <v>#NAME?</v>
      </c>
      <c r="K1927" s="1" t="e">
        <f ca="1"/>
        <v>#NAME?</v>
      </c>
      <c r="L1927" s="1"/>
      <c r="M1927" s="1" t="e">
        <f t="shared" ca="1" si="90"/>
        <v>#NAME?</v>
      </c>
      <c r="N1927" s="1" t="e">
        <f t="shared" ca="1" si="91"/>
        <v>#NAME?</v>
      </c>
      <c r="O1927" s="1" t="e">
        <f t="shared" ca="1" si="92"/>
        <v>#NAME?</v>
      </c>
    </row>
    <row r="1928" spans="1:15">
      <c r="A1928" s="1" t="e">
        <f ca="1"/>
        <v>#NAME?</v>
      </c>
      <c r="B1928" s="1" t="e">
        <f ca="1"/>
        <v>#NAME?</v>
      </c>
      <c r="C1928" s="1" t="e">
        <f ca="1"/>
        <v>#NAME?</v>
      </c>
      <c r="D1928" s="2" t="e">
        <f ca="1"/>
        <v>#NAME?</v>
      </c>
      <c r="E1928" s="2" t="e">
        <f ca="1"/>
        <v>#NAME?</v>
      </c>
      <c r="F1928" s="1" t="e">
        <f ca="1"/>
        <v>#NAME?</v>
      </c>
      <c r="G1928" s="1" t="e">
        <f ca="1"/>
        <v>#NAME?</v>
      </c>
      <c r="H1928" s="1" t="e">
        <f ca="1"/>
        <v>#NAME?</v>
      </c>
      <c r="I1928" s="1" t="e">
        <f ca="1"/>
        <v>#NAME?</v>
      </c>
      <c r="J1928" s="1" t="e">
        <f ca="1"/>
        <v>#NAME?</v>
      </c>
      <c r="K1928" s="1" t="e">
        <f ca="1"/>
        <v>#NAME?</v>
      </c>
      <c r="L1928" s="1"/>
      <c r="M1928" s="1" t="e">
        <f t="shared" ca="1" si="90"/>
        <v>#NAME?</v>
      </c>
      <c r="N1928" s="1" t="e">
        <f t="shared" ca="1" si="91"/>
        <v>#NAME?</v>
      </c>
      <c r="O1928" s="1" t="e">
        <f t="shared" ca="1" si="92"/>
        <v>#NAME?</v>
      </c>
    </row>
    <row r="1929" spans="1:15">
      <c r="A1929" s="1" t="e">
        <f ca="1"/>
        <v>#NAME?</v>
      </c>
      <c r="B1929" s="1" t="e">
        <f ca="1"/>
        <v>#NAME?</v>
      </c>
      <c r="C1929" s="1" t="e">
        <f ca="1"/>
        <v>#NAME?</v>
      </c>
      <c r="D1929" s="2" t="e">
        <f ca="1"/>
        <v>#NAME?</v>
      </c>
      <c r="E1929" s="2" t="e">
        <f ca="1"/>
        <v>#NAME?</v>
      </c>
      <c r="F1929" s="1" t="e">
        <f ca="1"/>
        <v>#NAME?</v>
      </c>
      <c r="G1929" s="1" t="e">
        <f ca="1"/>
        <v>#NAME?</v>
      </c>
      <c r="H1929" s="1" t="e">
        <f ca="1"/>
        <v>#NAME?</v>
      </c>
      <c r="I1929" s="1" t="e">
        <f ca="1"/>
        <v>#NAME?</v>
      </c>
      <c r="J1929" s="1" t="e">
        <f ca="1"/>
        <v>#NAME?</v>
      </c>
      <c r="K1929" s="1" t="e">
        <f ca="1"/>
        <v>#NAME?</v>
      </c>
      <c r="L1929" s="1"/>
      <c r="M1929" s="1" t="e">
        <f t="shared" ca="1" si="90"/>
        <v>#NAME?</v>
      </c>
      <c r="N1929" s="1" t="e">
        <f t="shared" ca="1" si="91"/>
        <v>#NAME?</v>
      </c>
      <c r="O1929" s="1" t="e">
        <f t="shared" ca="1" si="92"/>
        <v>#NAME?</v>
      </c>
    </row>
    <row r="1930" spans="1:15">
      <c r="A1930" s="1" t="e">
        <f ca="1"/>
        <v>#NAME?</v>
      </c>
      <c r="B1930" s="1" t="e">
        <f ca="1"/>
        <v>#NAME?</v>
      </c>
      <c r="C1930" s="1" t="e">
        <f ca="1"/>
        <v>#NAME?</v>
      </c>
      <c r="D1930" s="2" t="e">
        <f ca="1"/>
        <v>#NAME?</v>
      </c>
      <c r="E1930" s="2" t="e">
        <f ca="1"/>
        <v>#NAME?</v>
      </c>
      <c r="F1930" s="1" t="e">
        <f ca="1"/>
        <v>#NAME?</v>
      </c>
      <c r="G1930" s="1" t="e">
        <f ca="1"/>
        <v>#NAME?</v>
      </c>
      <c r="H1930" s="1" t="e">
        <f ca="1"/>
        <v>#NAME?</v>
      </c>
      <c r="I1930" s="1" t="e">
        <f ca="1"/>
        <v>#NAME?</v>
      </c>
      <c r="J1930" s="1" t="e">
        <f ca="1"/>
        <v>#NAME?</v>
      </c>
      <c r="K1930" s="1" t="e">
        <f ca="1"/>
        <v>#NAME?</v>
      </c>
      <c r="L1930" s="1"/>
      <c r="M1930" s="1" t="e">
        <f t="shared" ca="1" si="90"/>
        <v>#NAME?</v>
      </c>
      <c r="N1930" s="1" t="e">
        <f t="shared" ca="1" si="91"/>
        <v>#NAME?</v>
      </c>
      <c r="O1930" s="1" t="e">
        <f t="shared" ca="1" si="92"/>
        <v>#NAME?</v>
      </c>
    </row>
    <row r="1931" spans="1:15">
      <c r="A1931" s="1" t="e">
        <f ca="1"/>
        <v>#NAME?</v>
      </c>
      <c r="B1931" s="1" t="e">
        <f ca="1"/>
        <v>#NAME?</v>
      </c>
      <c r="C1931" s="1" t="e">
        <f ca="1"/>
        <v>#NAME?</v>
      </c>
      <c r="D1931" s="2" t="e">
        <f ca="1"/>
        <v>#NAME?</v>
      </c>
      <c r="E1931" s="2" t="e">
        <f ca="1"/>
        <v>#NAME?</v>
      </c>
      <c r="F1931" s="1" t="e">
        <f ca="1"/>
        <v>#NAME?</v>
      </c>
      <c r="G1931" s="1" t="e">
        <f ca="1"/>
        <v>#NAME?</v>
      </c>
      <c r="H1931" s="1" t="e">
        <f ca="1"/>
        <v>#NAME?</v>
      </c>
      <c r="I1931" s="1" t="e">
        <f ca="1"/>
        <v>#NAME?</v>
      </c>
      <c r="J1931" s="1" t="e">
        <f ca="1"/>
        <v>#NAME?</v>
      </c>
      <c r="K1931" s="1" t="e">
        <f ca="1"/>
        <v>#NAME?</v>
      </c>
      <c r="L1931" s="1"/>
      <c r="M1931" s="1" t="e">
        <f t="shared" ca="1" si="90"/>
        <v>#NAME?</v>
      </c>
      <c r="N1931" s="1" t="e">
        <f t="shared" ca="1" si="91"/>
        <v>#NAME?</v>
      </c>
      <c r="O1931" s="1" t="e">
        <f t="shared" ca="1" si="92"/>
        <v>#NAME?</v>
      </c>
    </row>
    <row r="1932" spans="1:15">
      <c r="A1932" s="1" t="e">
        <f ca="1"/>
        <v>#NAME?</v>
      </c>
      <c r="B1932" s="1" t="e">
        <f ca="1"/>
        <v>#NAME?</v>
      </c>
      <c r="C1932" s="1" t="e">
        <f ca="1"/>
        <v>#NAME?</v>
      </c>
      <c r="D1932" s="2" t="e">
        <f ca="1"/>
        <v>#NAME?</v>
      </c>
      <c r="E1932" s="2" t="e">
        <f ca="1"/>
        <v>#NAME?</v>
      </c>
      <c r="F1932" s="1" t="e">
        <f ca="1"/>
        <v>#NAME?</v>
      </c>
      <c r="G1932" s="1" t="e">
        <f ca="1"/>
        <v>#NAME?</v>
      </c>
      <c r="H1932" s="1" t="e">
        <f ca="1"/>
        <v>#NAME?</v>
      </c>
      <c r="I1932" s="1" t="e">
        <f ca="1"/>
        <v>#NAME?</v>
      </c>
      <c r="J1932" s="1" t="e">
        <f ca="1"/>
        <v>#NAME?</v>
      </c>
      <c r="K1932" s="1" t="e">
        <f ca="1"/>
        <v>#NAME?</v>
      </c>
      <c r="L1932" s="1"/>
      <c r="M1932" s="1" t="e">
        <f t="shared" ca="1" si="90"/>
        <v>#NAME?</v>
      </c>
      <c r="N1932" s="1" t="e">
        <f t="shared" ca="1" si="91"/>
        <v>#NAME?</v>
      </c>
      <c r="O1932" s="1" t="e">
        <f t="shared" ca="1" si="92"/>
        <v>#NAME?</v>
      </c>
    </row>
    <row r="1933" spans="1:15">
      <c r="A1933" s="1" t="e">
        <f ca="1"/>
        <v>#NAME?</v>
      </c>
      <c r="B1933" s="1" t="e">
        <f ca="1"/>
        <v>#NAME?</v>
      </c>
      <c r="C1933" s="1" t="e">
        <f ca="1"/>
        <v>#NAME?</v>
      </c>
      <c r="D1933" s="2" t="e">
        <f ca="1"/>
        <v>#NAME?</v>
      </c>
      <c r="E1933" s="2" t="e">
        <f ca="1"/>
        <v>#NAME?</v>
      </c>
      <c r="F1933" s="1" t="e">
        <f ca="1"/>
        <v>#NAME?</v>
      </c>
      <c r="G1933" s="1" t="e">
        <f ca="1"/>
        <v>#NAME?</v>
      </c>
      <c r="H1933" s="1" t="e">
        <f ca="1"/>
        <v>#NAME?</v>
      </c>
      <c r="I1933" s="1" t="e">
        <f ca="1"/>
        <v>#NAME?</v>
      </c>
      <c r="J1933" s="1" t="e">
        <f ca="1"/>
        <v>#NAME?</v>
      </c>
      <c r="K1933" s="1" t="e">
        <f ca="1"/>
        <v>#NAME?</v>
      </c>
      <c r="L1933" s="1"/>
      <c r="M1933" s="1" t="e">
        <f t="shared" ca="1" si="90"/>
        <v>#NAME?</v>
      </c>
      <c r="N1933" s="1" t="e">
        <f t="shared" ca="1" si="91"/>
        <v>#NAME?</v>
      </c>
      <c r="O1933" s="1" t="e">
        <f t="shared" ca="1" si="92"/>
        <v>#NAME?</v>
      </c>
    </row>
    <row r="1934" spans="1:15">
      <c r="A1934" s="1" t="e">
        <f ca="1"/>
        <v>#NAME?</v>
      </c>
      <c r="B1934" s="1" t="e">
        <f ca="1"/>
        <v>#NAME?</v>
      </c>
      <c r="C1934" s="1" t="e">
        <f ca="1"/>
        <v>#NAME?</v>
      </c>
      <c r="D1934" s="2" t="e">
        <f ca="1"/>
        <v>#NAME?</v>
      </c>
      <c r="E1934" s="2" t="e">
        <f ca="1"/>
        <v>#NAME?</v>
      </c>
      <c r="F1934" s="1" t="e">
        <f ca="1"/>
        <v>#NAME?</v>
      </c>
      <c r="G1934" s="1" t="e">
        <f ca="1"/>
        <v>#NAME?</v>
      </c>
      <c r="H1934" s="1" t="e">
        <f ca="1"/>
        <v>#NAME?</v>
      </c>
      <c r="I1934" s="1" t="e">
        <f ca="1"/>
        <v>#NAME?</v>
      </c>
      <c r="J1934" s="1" t="e">
        <f ca="1"/>
        <v>#NAME?</v>
      </c>
      <c r="K1934" s="1" t="e">
        <f ca="1"/>
        <v>#NAME?</v>
      </c>
      <c r="L1934" s="1"/>
      <c r="M1934" s="1" t="e">
        <f t="shared" ca="1" si="90"/>
        <v>#NAME?</v>
      </c>
      <c r="N1934" s="1" t="e">
        <f t="shared" ca="1" si="91"/>
        <v>#NAME?</v>
      </c>
      <c r="O1934" s="1" t="e">
        <f t="shared" ca="1" si="92"/>
        <v>#NAME?</v>
      </c>
    </row>
    <row r="1935" spans="1:15">
      <c r="A1935" s="1" t="e">
        <f ca="1"/>
        <v>#NAME?</v>
      </c>
      <c r="B1935" s="1" t="e">
        <f ca="1"/>
        <v>#NAME?</v>
      </c>
      <c r="C1935" s="1" t="e">
        <f ca="1"/>
        <v>#NAME?</v>
      </c>
      <c r="D1935" s="2" t="e">
        <f ca="1"/>
        <v>#NAME?</v>
      </c>
      <c r="E1935" s="2" t="e">
        <f ca="1"/>
        <v>#NAME?</v>
      </c>
      <c r="F1935" s="1" t="e">
        <f ca="1"/>
        <v>#NAME?</v>
      </c>
      <c r="G1935" s="1" t="e">
        <f ca="1"/>
        <v>#NAME?</v>
      </c>
      <c r="H1935" s="1" t="e">
        <f ca="1"/>
        <v>#NAME?</v>
      </c>
      <c r="I1935" s="1" t="e">
        <f ca="1"/>
        <v>#NAME?</v>
      </c>
      <c r="J1935" s="1" t="e">
        <f ca="1"/>
        <v>#NAME?</v>
      </c>
      <c r="K1935" s="1" t="e">
        <f ca="1"/>
        <v>#NAME?</v>
      </c>
      <c r="L1935" s="1"/>
      <c r="M1935" s="1" t="e">
        <f t="shared" ca="1" si="90"/>
        <v>#NAME?</v>
      </c>
      <c r="N1935" s="1" t="e">
        <f t="shared" ca="1" si="91"/>
        <v>#NAME?</v>
      </c>
      <c r="O1935" s="1" t="e">
        <f t="shared" ca="1" si="92"/>
        <v>#NAME?</v>
      </c>
    </row>
    <row r="1936" spans="1:15">
      <c r="A1936" s="1" t="e">
        <f ca="1"/>
        <v>#NAME?</v>
      </c>
      <c r="B1936" s="1" t="e">
        <f ca="1"/>
        <v>#NAME?</v>
      </c>
      <c r="C1936" s="1" t="e">
        <f ca="1"/>
        <v>#NAME?</v>
      </c>
      <c r="D1936" s="2" t="e">
        <f ca="1"/>
        <v>#NAME?</v>
      </c>
      <c r="E1936" s="2" t="e">
        <f ca="1"/>
        <v>#NAME?</v>
      </c>
      <c r="F1936" s="1" t="e">
        <f ca="1"/>
        <v>#NAME?</v>
      </c>
      <c r="G1936" s="1" t="e">
        <f ca="1"/>
        <v>#NAME?</v>
      </c>
      <c r="H1936" s="1" t="e">
        <f ca="1"/>
        <v>#NAME?</v>
      </c>
      <c r="I1936" s="1" t="e">
        <f ca="1"/>
        <v>#NAME?</v>
      </c>
      <c r="J1936" s="1" t="e">
        <f ca="1"/>
        <v>#NAME?</v>
      </c>
      <c r="K1936" s="1" t="e">
        <f ca="1"/>
        <v>#NAME?</v>
      </c>
      <c r="L1936" s="1"/>
      <c r="M1936" s="1" t="e">
        <f t="shared" ca="1" si="90"/>
        <v>#NAME?</v>
      </c>
      <c r="N1936" s="1" t="e">
        <f t="shared" ca="1" si="91"/>
        <v>#NAME?</v>
      </c>
      <c r="O1936" s="1" t="e">
        <f t="shared" ca="1" si="92"/>
        <v>#NAME?</v>
      </c>
    </row>
    <row r="1937" spans="1:15">
      <c r="A1937" s="1" t="e">
        <f ca="1"/>
        <v>#NAME?</v>
      </c>
      <c r="B1937" s="1" t="e">
        <f ca="1"/>
        <v>#NAME?</v>
      </c>
      <c r="C1937" s="1" t="e">
        <f ca="1"/>
        <v>#NAME?</v>
      </c>
      <c r="D1937" s="2" t="e">
        <f ca="1"/>
        <v>#NAME?</v>
      </c>
      <c r="E1937" s="2" t="e">
        <f ca="1"/>
        <v>#NAME?</v>
      </c>
      <c r="F1937" s="1" t="e">
        <f ca="1"/>
        <v>#NAME?</v>
      </c>
      <c r="G1937" s="1" t="e">
        <f ca="1"/>
        <v>#NAME?</v>
      </c>
      <c r="H1937" s="1" t="e">
        <f ca="1"/>
        <v>#NAME?</v>
      </c>
      <c r="I1937" s="1" t="e">
        <f ca="1"/>
        <v>#NAME?</v>
      </c>
      <c r="J1937" s="1" t="e">
        <f ca="1"/>
        <v>#NAME?</v>
      </c>
      <c r="K1937" s="1" t="e">
        <f ca="1"/>
        <v>#NAME?</v>
      </c>
      <c r="L1937" s="1"/>
      <c r="M1937" s="1" t="e">
        <f t="shared" ca="1" si="90"/>
        <v>#NAME?</v>
      </c>
      <c r="N1937" s="1" t="e">
        <f t="shared" ca="1" si="91"/>
        <v>#NAME?</v>
      </c>
      <c r="O1937" s="1" t="e">
        <f t="shared" ca="1" si="92"/>
        <v>#NAME?</v>
      </c>
    </row>
    <row r="1938" spans="1:15">
      <c r="A1938" s="1" t="e">
        <f ca="1"/>
        <v>#NAME?</v>
      </c>
      <c r="B1938" s="1" t="e">
        <f ca="1"/>
        <v>#NAME?</v>
      </c>
      <c r="C1938" s="1" t="e">
        <f ca="1"/>
        <v>#NAME?</v>
      </c>
      <c r="D1938" s="2" t="e">
        <f ca="1"/>
        <v>#NAME?</v>
      </c>
      <c r="E1938" s="2" t="e">
        <f ca="1"/>
        <v>#NAME?</v>
      </c>
      <c r="F1938" s="1" t="e">
        <f ca="1"/>
        <v>#NAME?</v>
      </c>
      <c r="G1938" s="1" t="e">
        <f ca="1"/>
        <v>#NAME?</v>
      </c>
      <c r="H1938" s="1" t="e">
        <f ca="1"/>
        <v>#NAME?</v>
      </c>
      <c r="I1938" s="1" t="e">
        <f ca="1"/>
        <v>#NAME?</v>
      </c>
      <c r="J1938" s="1" t="e">
        <f ca="1"/>
        <v>#NAME?</v>
      </c>
      <c r="K1938" s="1" t="e">
        <f ca="1"/>
        <v>#NAME?</v>
      </c>
      <c r="L1938" s="1"/>
      <c r="M1938" s="1" t="e">
        <f t="shared" ca="1" si="90"/>
        <v>#NAME?</v>
      </c>
      <c r="N1938" s="1" t="e">
        <f t="shared" ca="1" si="91"/>
        <v>#NAME?</v>
      </c>
      <c r="O1938" s="1" t="e">
        <f t="shared" ca="1" si="92"/>
        <v>#NAME?</v>
      </c>
    </row>
    <row r="1939" spans="1:15">
      <c r="A1939" s="1" t="e">
        <f ca="1"/>
        <v>#NAME?</v>
      </c>
      <c r="B1939" s="1" t="e">
        <f ca="1"/>
        <v>#NAME?</v>
      </c>
      <c r="C1939" s="1" t="e">
        <f ca="1"/>
        <v>#NAME?</v>
      </c>
      <c r="D1939" s="2" t="e">
        <f ca="1"/>
        <v>#NAME?</v>
      </c>
      <c r="E1939" s="2" t="e">
        <f ca="1"/>
        <v>#NAME?</v>
      </c>
      <c r="F1939" s="1" t="e">
        <f ca="1"/>
        <v>#NAME?</v>
      </c>
      <c r="G1939" s="1" t="e">
        <f ca="1"/>
        <v>#NAME?</v>
      </c>
      <c r="H1939" s="1" t="e">
        <f ca="1"/>
        <v>#NAME?</v>
      </c>
      <c r="I1939" s="1" t="e">
        <f ca="1"/>
        <v>#NAME?</v>
      </c>
      <c r="J1939" s="1" t="e">
        <f ca="1"/>
        <v>#NAME?</v>
      </c>
      <c r="K1939" s="1" t="e">
        <f ca="1"/>
        <v>#NAME?</v>
      </c>
      <c r="L1939" s="1"/>
      <c r="M1939" s="1" t="e">
        <f t="shared" ca="1" si="90"/>
        <v>#NAME?</v>
      </c>
      <c r="N1939" s="1" t="e">
        <f t="shared" ca="1" si="91"/>
        <v>#NAME?</v>
      </c>
      <c r="O1939" s="1" t="e">
        <f t="shared" ca="1" si="92"/>
        <v>#NAME?</v>
      </c>
    </row>
    <row r="1940" spans="1:15">
      <c r="A1940" s="1" t="e">
        <f ca="1"/>
        <v>#NAME?</v>
      </c>
      <c r="B1940" s="1" t="e">
        <f ca="1"/>
        <v>#NAME?</v>
      </c>
      <c r="C1940" s="1" t="e">
        <f ca="1"/>
        <v>#NAME?</v>
      </c>
      <c r="D1940" s="2" t="e">
        <f ca="1"/>
        <v>#NAME?</v>
      </c>
      <c r="E1940" s="2" t="e">
        <f ca="1"/>
        <v>#NAME?</v>
      </c>
      <c r="F1940" s="1" t="e">
        <f ca="1"/>
        <v>#NAME?</v>
      </c>
      <c r="G1940" s="1" t="e">
        <f ca="1"/>
        <v>#NAME?</v>
      </c>
      <c r="H1940" s="1" t="e">
        <f ca="1"/>
        <v>#NAME?</v>
      </c>
      <c r="I1940" s="1" t="e">
        <f ca="1"/>
        <v>#NAME?</v>
      </c>
      <c r="J1940" s="1" t="e">
        <f ca="1"/>
        <v>#NAME?</v>
      </c>
      <c r="K1940" s="1" t="e">
        <f ca="1"/>
        <v>#NAME?</v>
      </c>
      <c r="L1940" s="1"/>
      <c r="M1940" s="1" t="e">
        <f t="shared" ca="1" si="90"/>
        <v>#NAME?</v>
      </c>
      <c r="N1940" s="1" t="e">
        <f t="shared" ca="1" si="91"/>
        <v>#NAME?</v>
      </c>
      <c r="O1940" s="1" t="e">
        <f t="shared" ca="1" si="92"/>
        <v>#NAME?</v>
      </c>
    </row>
    <row r="1941" spans="1:15">
      <c r="A1941" s="1" t="e">
        <f ca="1"/>
        <v>#NAME?</v>
      </c>
      <c r="B1941" s="1" t="e">
        <f ca="1"/>
        <v>#NAME?</v>
      </c>
      <c r="C1941" s="1" t="e">
        <f ca="1"/>
        <v>#NAME?</v>
      </c>
      <c r="D1941" s="2" t="e">
        <f ca="1"/>
        <v>#NAME?</v>
      </c>
      <c r="E1941" s="2" t="e">
        <f ca="1"/>
        <v>#NAME?</v>
      </c>
      <c r="F1941" s="1" t="e">
        <f ca="1"/>
        <v>#NAME?</v>
      </c>
      <c r="G1941" s="1" t="e">
        <f ca="1"/>
        <v>#NAME?</v>
      </c>
      <c r="H1941" s="1" t="e">
        <f ca="1"/>
        <v>#NAME?</v>
      </c>
      <c r="I1941" s="1" t="e">
        <f ca="1"/>
        <v>#NAME?</v>
      </c>
      <c r="J1941" s="1" t="e">
        <f ca="1"/>
        <v>#NAME?</v>
      </c>
      <c r="K1941" s="1" t="e">
        <f ca="1"/>
        <v>#NAME?</v>
      </c>
      <c r="L1941" s="1"/>
      <c r="M1941" s="1" t="e">
        <f t="shared" ca="1" si="90"/>
        <v>#NAME?</v>
      </c>
      <c r="N1941" s="1" t="e">
        <f t="shared" ca="1" si="91"/>
        <v>#NAME?</v>
      </c>
      <c r="O1941" s="1" t="e">
        <f t="shared" ca="1" si="92"/>
        <v>#NAME?</v>
      </c>
    </row>
    <row r="1942" spans="1:15">
      <c r="A1942" s="1" t="e">
        <f ca="1"/>
        <v>#NAME?</v>
      </c>
      <c r="B1942" s="1" t="e">
        <f ca="1"/>
        <v>#NAME?</v>
      </c>
      <c r="C1942" s="1" t="e">
        <f ca="1"/>
        <v>#NAME?</v>
      </c>
      <c r="D1942" s="2" t="e">
        <f ca="1"/>
        <v>#NAME?</v>
      </c>
      <c r="E1942" s="2" t="e">
        <f ca="1"/>
        <v>#NAME?</v>
      </c>
      <c r="F1942" s="1" t="e">
        <f ca="1"/>
        <v>#NAME?</v>
      </c>
      <c r="G1942" s="1" t="e">
        <f ca="1"/>
        <v>#NAME?</v>
      </c>
      <c r="H1942" s="1" t="e">
        <f ca="1"/>
        <v>#NAME?</v>
      </c>
      <c r="I1942" s="1" t="e">
        <f ca="1"/>
        <v>#NAME?</v>
      </c>
      <c r="J1942" s="1" t="e">
        <f ca="1"/>
        <v>#NAME?</v>
      </c>
      <c r="K1942" s="1" t="e">
        <f ca="1"/>
        <v>#NAME?</v>
      </c>
      <c r="L1942" s="1"/>
      <c r="M1942" s="1" t="e">
        <f t="shared" ca="1" si="90"/>
        <v>#NAME?</v>
      </c>
      <c r="N1942" s="1" t="e">
        <f t="shared" ca="1" si="91"/>
        <v>#NAME?</v>
      </c>
      <c r="O1942" s="1" t="e">
        <f t="shared" ca="1" si="92"/>
        <v>#NAME?</v>
      </c>
    </row>
    <row r="1943" spans="1:15">
      <c r="A1943" s="1" t="e">
        <f ca="1"/>
        <v>#NAME?</v>
      </c>
      <c r="B1943" s="1" t="e">
        <f ca="1"/>
        <v>#NAME?</v>
      </c>
      <c r="C1943" s="1" t="e">
        <f ca="1"/>
        <v>#NAME?</v>
      </c>
      <c r="D1943" s="2" t="e">
        <f ca="1"/>
        <v>#NAME?</v>
      </c>
      <c r="E1943" s="2" t="e">
        <f ca="1"/>
        <v>#NAME?</v>
      </c>
      <c r="F1943" s="1" t="e">
        <f ca="1"/>
        <v>#NAME?</v>
      </c>
      <c r="G1943" s="1" t="e">
        <f ca="1"/>
        <v>#NAME?</v>
      </c>
      <c r="H1943" s="1" t="e">
        <f ca="1"/>
        <v>#NAME?</v>
      </c>
      <c r="I1943" s="1" t="e">
        <f ca="1"/>
        <v>#NAME?</v>
      </c>
      <c r="J1943" s="1" t="e">
        <f ca="1"/>
        <v>#NAME?</v>
      </c>
      <c r="K1943" s="1" t="e">
        <f ca="1"/>
        <v>#NAME?</v>
      </c>
      <c r="L1943" s="1"/>
      <c r="M1943" s="1" t="e">
        <f t="shared" ca="1" si="90"/>
        <v>#NAME?</v>
      </c>
      <c r="N1943" s="1" t="e">
        <f t="shared" ca="1" si="91"/>
        <v>#NAME?</v>
      </c>
      <c r="O1943" s="1" t="e">
        <f t="shared" ca="1" si="92"/>
        <v>#NAME?</v>
      </c>
    </row>
    <row r="1944" spans="1:15">
      <c r="A1944" s="1" t="e">
        <f ca="1"/>
        <v>#NAME?</v>
      </c>
      <c r="B1944" s="1" t="e">
        <f ca="1"/>
        <v>#NAME?</v>
      </c>
      <c r="C1944" s="1" t="e">
        <f ca="1"/>
        <v>#NAME?</v>
      </c>
      <c r="D1944" s="2" t="e">
        <f ca="1"/>
        <v>#NAME?</v>
      </c>
      <c r="E1944" s="2" t="e">
        <f ca="1"/>
        <v>#NAME?</v>
      </c>
      <c r="F1944" s="1" t="e">
        <f ca="1"/>
        <v>#NAME?</v>
      </c>
      <c r="G1944" s="1" t="e">
        <f ca="1"/>
        <v>#NAME?</v>
      </c>
      <c r="H1944" s="1" t="e">
        <f ca="1"/>
        <v>#NAME?</v>
      </c>
      <c r="I1944" s="1" t="e">
        <f ca="1"/>
        <v>#NAME?</v>
      </c>
      <c r="J1944" s="1" t="e">
        <f ca="1"/>
        <v>#NAME?</v>
      </c>
      <c r="K1944" s="1" t="e">
        <f ca="1"/>
        <v>#NAME?</v>
      </c>
      <c r="L1944" s="1"/>
      <c r="M1944" s="1" t="e">
        <f t="shared" ca="1" si="90"/>
        <v>#NAME?</v>
      </c>
      <c r="N1944" s="1" t="e">
        <f t="shared" ca="1" si="91"/>
        <v>#NAME?</v>
      </c>
      <c r="O1944" s="1" t="e">
        <f t="shared" ca="1" si="92"/>
        <v>#NAME?</v>
      </c>
    </row>
    <row r="1945" spans="1:15">
      <c r="A1945" s="1" t="e">
        <f ca="1"/>
        <v>#NAME?</v>
      </c>
      <c r="B1945" s="1" t="e">
        <f ca="1"/>
        <v>#NAME?</v>
      </c>
      <c r="C1945" s="1" t="e">
        <f ca="1"/>
        <v>#NAME?</v>
      </c>
      <c r="D1945" s="2" t="e">
        <f ca="1"/>
        <v>#NAME?</v>
      </c>
      <c r="E1945" s="2" t="e">
        <f ca="1"/>
        <v>#NAME?</v>
      </c>
      <c r="F1945" s="1" t="e">
        <f ca="1"/>
        <v>#NAME?</v>
      </c>
      <c r="G1945" s="1" t="e">
        <f ca="1"/>
        <v>#NAME?</v>
      </c>
      <c r="H1945" s="1" t="e">
        <f ca="1"/>
        <v>#NAME?</v>
      </c>
      <c r="I1945" s="1" t="e">
        <f ca="1"/>
        <v>#NAME?</v>
      </c>
      <c r="J1945" s="1" t="e">
        <f ca="1"/>
        <v>#NAME?</v>
      </c>
      <c r="K1945" s="1" t="e">
        <f ca="1"/>
        <v>#NAME?</v>
      </c>
      <c r="L1945" s="1"/>
      <c r="M1945" s="1" t="e">
        <f t="shared" ca="1" si="90"/>
        <v>#NAME?</v>
      </c>
      <c r="N1945" s="1" t="e">
        <f t="shared" ca="1" si="91"/>
        <v>#NAME?</v>
      </c>
      <c r="O1945" s="1" t="e">
        <f t="shared" ca="1" si="92"/>
        <v>#NAME?</v>
      </c>
    </row>
    <row r="1946" spans="1:15">
      <c r="A1946" s="1" t="e">
        <f ca="1"/>
        <v>#NAME?</v>
      </c>
      <c r="B1946" s="1" t="e">
        <f ca="1"/>
        <v>#NAME?</v>
      </c>
      <c r="C1946" s="1" t="e">
        <f ca="1"/>
        <v>#NAME?</v>
      </c>
      <c r="D1946" s="2" t="e">
        <f ca="1"/>
        <v>#NAME?</v>
      </c>
      <c r="E1946" s="2" t="e">
        <f ca="1"/>
        <v>#NAME?</v>
      </c>
      <c r="F1946" s="1" t="e">
        <f ca="1"/>
        <v>#NAME?</v>
      </c>
      <c r="G1946" s="1" t="e">
        <f ca="1"/>
        <v>#NAME?</v>
      </c>
      <c r="H1946" s="1" t="e">
        <f ca="1"/>
        <v>#NAME?</v>
      </c>
      <c r="I1946" s="1" t="e">
        <f ca="1"/>
        <v>#NAME?</v>
      </c>
      <c r="J1946" s="1" t="e">
        <f ca="1"/>
        <v>#NAME?</v>
      </c>
      <c r="K1946" s="1" t="e">
        <f ca="1"/>
        <v>#NAME?</v>
      </c>
      <c r="L1946" s="1"/>
      <c r="M1946" s="1" t="e">
        <f t="shared" ca="1" si="90"/>
        <v>#NAME?</v>
      </c>
      <c r="N1946" s="1" t="e">
        <f t="shared" ca="1" si="91"/>
        <v>#NAME?</v>
      </c>
      <c r="O1946" s="1" t="e">
        <f t="shared" ca="1" si="92"/>
        <v>#NAME?</v>
      </c>
    </row>
    <row r="1947" spans="1:15">
      <c r="A1947" s="1" t="e">
        <f ca="1"/>
        <v>#NAME?</v>
      </c>
      <c r="B1947" s="1" t="e">
        <f ca="1"/>
        <v>#NAME?</v>
      </c>
      <c r="C1947" s="1" t="e">
        <f ca="1"/>
        <v>#NAME?</v>
      </c>
      <c r="D1947" s="2" t="e">
        <f ca="1"/>
        <v>#NAME?</v>
      </c>
      <c r="E1947" s="2" t="e">
        <f ca="1"/>
        <v>#NAME?</v>
      </c>
      <c r="F1947" s="1" t="e">
        <f ca="1"/>
        <v>#NAME?</v>
      </c>
      <c r="G1947" s="1" t="e">
        <f ca="1"/>
        <v>#NAME?</v>
      </c>
      <c r="H1947" s="1" t="e">
        <f ca="1"/>
        <v>#NAME?</v>
      </c>
      <c r="I1947" s="1" t="e">
        <f ca="1"/>
        <v>#NAME?</v>
      </c>
      <c r="J1947" s="1" t="e">
        <f ca="1"/>
        <v>#NAME?</v>
      </c>
      <c r="K1947" s="1" t="e">
        <f ca="1"/>
        <v>#NAME?</v>
      </c>
      <c r="L1947" s="1"/>
      <c r="M1947" s="1" t="e">
        <f t="shared" ca="1" si="90"/>
        <v>#NAME?</v>
      </c>
      <c r="N1947" s="1" t="e">
        <f t="shared" ca="1" si="91"/>
        <v>#NAME?</v>
      </c>
      <c r="O1947" s="1" t="e">
        <f t="shared" ca="1" si="92"/>
        <v>#NAME?</v>
      </c>
    </row>
    <row r="1948" spans="1:15">
      <c r="A1948" s="1" t="e">
        <f ca="1"/>
        <v>#NAME?</v>
      </c>
      <c r="B1948" s="1" t="e">
        <f ca="1"/>
        <v>#NAME?</v>
      </c>
      <c r="C1948" s="1" t="e">
        <f ca="1"/>
        <v>#NAME?</v>
      </c>
      <c r="D1948" s="2" t="e">
        <f ca="1"/>
        <v>#NAME?</v>
      </c>
      <c r="E1948" s="2" t="e">
        <f ca="1"/>
        <v>#NAME?</v>
      </c>
      <c r="F1948" s="1" t="e">
        <f ca="1"/>
        <v>#NAME?</v>
      </c>
      <c r="G1948" s="1" t="e">
        <f ca="1"/>
        <v>#NAME?</v>
      </c>
      <c r="H1948" s="1" t="e">
        <f ca="1"/>
        <v>#NAME?</v>
      </c>
      <c r="I1948" s="1" t="e">
        <f ca="1"/>
        <v>#NAME?</v>
      </c>
      <c r="J1948" s="1" t="e">
        <f ca="1"/>
        <v>#NAME?</v>
      </c>
      <c r="K1948" s="1" t="e">
        <f ca="1"/>
        <v>#NAME?</v>
      </c>
      <c r="L1948" s="1"/>
      <c r="M1948" s="1" t="e">
        <f t="shared" ca="1" si="90"/>
        <v>#NAME?</v>
      </c>
      <c r="N1948" s="1" t="e">
        <f t="shared" ca="1" si="91"/>
        <v>#NAME?</v>
      </c>
      <c r="O1948" s="1" t="e">
        <f t="shared" ca="1" si="92"/>
        <v>#NAME?</v>
      </c>
    </row>
    <row r="1949" spans="1:15">
      <c r="A1949" s="1" t="e">
        <f ca="1"/>
        <v>#NAME?</v>
      </c>
      <c r="B1949" s="1" t="e">
        <f ca="1"/>
        <v>#NAME?</v>
      </c>
      <c r="C1949" s="1" t="e">
        <f ca="1"/>
        <v>#NAME?</v>
      </c>
      <c r="D1949" s="2" t="e">
        <f ca="1"/>
        <v>#NAME?</v>
      </c>
      <c r="E1949" s="2" t="e">
        <f ca="1"/>
        <v>#NAME?</v>
      </c>
      <c r="F1949" s="1" t="e">
        <f ca="1"/>
        <v>#NAME?</v>
      </c>
      <c r="G1949" s="1" t="e">
        <f ca="1"/>
        <v>#NAME?</v>
      </c>
      <c r="H1949" s="1" t="e">
        <f ca="1"/>
        <v>#NAME?</v>
      </c>
      <c r="I1949" s="1" t="e">
        <f ca="1"/>
        <v>#NAME?</v>
      </c>
      <c r="J1949" s="1" t="e">
        <f ca="1"/>
        <v>#NAME?</v>
      </c>
      <c r="K1949" s="1" t="e">
        <f ca="1"/>
        <v>#NAME?</v>
      </c>
      <c r="L1949" s="1"/>
      <c r="M1949" s="1" t="e">
        <f t="shared" ca="1" si="90"/>
        <v>#NAME?</v>
      </c>
      <c r="N1949" s="1" t="e">
        <f t="shared" ca="1" si="91"/>
        <v>#NAME?</v>
      </c>
      <c r="O1949" s="1" t="e">
        <f t="shared" ca="1" si="92"/>
        <v>#NAME?</v>
      </c>
    </row>
    <row r="1950" spans="1:15">
      <c r="A1950" s="1" t="e">
        <f ca="1"/>
        <v>#NAME?</v>
      </c>
      <c r="B1950" s="1" t="e">
        <f ca="1"/>
        <v>#NAME?</v>
      </c>
      <c r="C1950" s="1" t="e">
        <f ca="1"/>
        <v>#NAME?</v>
      </c>
      <c r="D1950" s="2" t="e">
        <f ca="1"/>
        <v>#NAME?</v>
      </c>
      <c r="E1950" s="2" t="e">
        <f ca="1"/>
        <v>#NAME?</v>
      </c>
      <c r="F1950" s="1" t="e">
        <f ca="1"/>
        <v>#NAME?</v>
      </c>
      <c r="G1950" s="1" t="e">
        <f ca="1"/>
        <v>#NAME?</v>
      </c>
      <c r="H1950" s="1" t="e">
        <f ca="1"/>
        <v>#NAME?</v>
      </c>
      <c r="I1950" s="1" t="e">
        <f ca="1"/>
        <v>#NAME?</v>
      </c>
      <c r="J1950" s="1" t="e">
        <f ca="1"/>
        <v>#NAME?</v>
      </c>
      <c r="K1950" s="1" t="e">
        <f ca="1"/>
        <v>#NAME?</v>
      </c>
      <c r="L1950" s="1"/>
      <c r="M1950" s="1" t="e">
        <f t="shared" ca="1" si="90"/>
        <v>#NAME?</v>
      </c>
      <c r="N1950" s="1" t="e">
        <f t="shared" ca="1" si="91"/>
        <v>#NAME?</v>
      </c>
      <c r="O1950" s="1" t="e">
        <f t="shared" ca="1" si="92"/>
        <v>#NAME?</v>
      </c>
    </row>
    <row r="1951" spans="1:15">
      <c r="A1951" s="1" t="e">
        <f ca="1"/>
        <v>#NAME?</v>
      </c>
      <c r="B1951" s="1" t="e">
        <f ca="1"/>
        <v>#NAME?</v>
      </c>
      <c r="C1951" s="1" t="e">
        <f ca="1"/>
        <v>#NAME?</v>
      </c>
      <c r="D1951" s="2" t="e">
        <f ca="1"/>
        <v>#NAME?</v>
      </c>
      <c r="E1951" s="2" t="e">
        <f ca="1"/>
        <v>#NAME?</v>
      </c>
      <c r="F1951" s="1" t="e">
        <f ca="1"/>
        <v>#NAME?</v>
      </c>
      <c r="G1951" s="1" t="e">
        <f ca="1"/>
        <v>#NAME?</v>
      </c>
      <c r="H1951" s="1" t="e">
        <f ca="1"/>
        <v>#NAME?</v>
      </c>
      <c r="I1951" s="1" t="e">
        <f ca="1"/>
        <v>#NAME?</v>
      </c>
      <c r="J1951" s="1" t="e">
        <f ca="1"/>
        <v>#NAME?</v>
      </c>
      <c r="K1951" s="1" t="e">
        <f ca="1"/>
        <v>#NAME?</v>
      </c>
      <c r="L1951" s="1"/>
      <c r="M1951" s="1" t="e">
        <f t="shared" ca="1" si="90"/>
        <v>#NAME?</v>
      </c>
      <c r="N1951" s="1" t="e">
        <f t="shared" ca="1" si="91"/>
        <v>#NAME?</v>
      </c>
      <c r="O1951" s="1" t="e">
        <f t="shared" ca="1" si="92"/>
        <v>#NAME?</v>
      </c>
    </row>
    <row r="1952" spans="1:15">
      <c r="A1952" s="1" t="e">
        <f ca="1"/>
        <v>#NAME?</v>
      </c>
      <c r="B1952" s="1" t="e">
        <f ca="1"/>
        <v>#NAME?</v>
      </c>
      <c r="C1952" s="1" t="e">
        <f ca="1"/>
        <v>#NAME?</v>
      </c>
      <c r="D1952" s="2" t="e">
        <f ca="1"/>
        <v>#NAME?</v>
      </c>
      <c r="E1952" s="2" t="e">
        <f ca="1"/>
        <v>#NAME?</v>
      </c>
      <c r="F1952" s="1" t="e">
        <f ca="1"/>
        <v>#NAME?</v>
      </c>
      <c r="G1952" s="1" t="e">
        <f ca="1"/>
        <v>#NAME?</v>
      </c>
      <c r="H1952" s="1" t="e">
        <f ca="1"/>
        <v>#NAME?</v>
      </c>
      <c r="I1952" s="1" t="e">
        <f ca="1"/>
        <v>#NAME?</v>
      </c>
      <c r="J1952" s="1" t="e">
        <f ca="1"/>
        <v>#NAME?</v>
      </c>
      <c r="K1952" s="1" t="e">
        <f ca="1"/>
        <v>#NAME?</v>
      </c>
      <c r="L1952" s="1"/>
      <c r="M1952" s="1" t="e">
        <f t="shared" ca="1" si="90"/>
        <v>#NAME?</v>
      </c>
      <c r="N1952" s="1" t="e">
        <f t="shared" ca="1" si="91"/>
        <v>#NAME?</v>
      </c>
      <c r="O1952" s="1" t="e">
        <f t="shared" ca="1" si="92"/>
        <v>#NAME?</v>
      </c>
    </row>
    <row r="1953" spans="1:15">
      <c r="A1953" s="1" t="e">
        <f ca="1"/>
        <v>#NAME?</v>
      </c>
      <c r="B1953" s="1" t="e">
        <f ca="1"/>
        <v>#NAME?</v>
      </c>
      <c r="C1953" s="1" t="e">
        <f ca="1"/>
        <v>#NAME?</v>
      </c>
      <c r="D1953" s="2" t="e">
        <f ca="1"/>
        <v>#NAME?</v>
      </c>
      <c r="E1953" s="2" t="e">
        <f ca="1"/>
        <v>#NAME?</v>
      </c>
      <c r="F1953" s="1" t="e">
        <f ca="1"/>
        <v>#NAME?</v>
      </c>
      <c r="G1953" s="1" t="e">
        <f ca="1"/>
        <v>#NAME?</v>
      </c>
      <c r="H1953" s="1" t="e">
        <f ca="1"/>
        <v>#NAME?</v>
      </c>
      <c r="I1953" s="1" t="e">
        <f ca="1"/>
        <v>#NAME?</v>
      </c>
      <c r="J1953" s="1" t="e">
        <f ca="1"/>
        <v>#NAME?</v>
      </c>
      <c r="K1953" s="1" t="e">
        <f ca="1"/>
        <v>#NAME?</v>
      </c>
      <c r="L1953" s="1"/>
      <c r="M1953" s="1" t="e">
        <f t="shared" ca="1" si="90"/>
        <v>#NAME?</v>
      </c>
      <c r="N1953" s="1" t="e">
        <f t="shared" ca="1" si="91"/>
        <v>#NAME?</v>
      </c>
      <c r="O1953" s="1" t="e">
        <f t="shared" ca="1" si="92"/>
        <v>#NAME?</v>
      </c>
    </row>
    <row r="1954" spans="1:15">
      <c r="A1954" s="1" t="e">
        <f ca="1"/>
        <v>#NAME?</v>
      </c>
      <c r="B1954" s="1" t="e">
        <f ca="1"/>
        <v>#NAME?</v>
      </c>
      <c r="C1954" s="1" t="e">
        <f ca="1"/>
        <v>#NAME?</v>
      </c>
      <c r="D1954" s="2" t="e">
        <f ca="1"/>
        <v>#NAME?</v>
      </c>
      <c r="E1954" s="2" t="e">
        <f ca="1"/>
        <v>#NAME?</v>
      </c>
      <c r="F1954" s="1" t="e">
        <f ca="1"/>
        <v>#NAME?</v>
      </c>
      <c r="G1954" s="1" t="e">
        <f ca="1"/>
        <v>#NAME?</v>
      </c>
      <c r="H1954" s="1" t="e">
        <f ca="1"/>
        <v>#NAME?</v>
      </c>
      <c r="I1954" s="1" t="e">
        <f ca="1"/>
        <v>#NAME?</v>
      </c>
      <c r="J1954" s="1" t="e">
        <f ca="1"/>
        <v>#NAME?</v>
      </c>
      <c r="K1954" s="1" t="e">
        <f ca="1"/>
        <v>#NAME?</v>
      </c>
      <c r="L1954" s="1"/>
      <c r="M1954" s="1" t="e">
        <f t="shared" ca="1" si="90"/>
        <v>#NAME?</v>
      </c>
      <c r="N1954" s="1" t="e">
        <f t="shared" ca="1" si="91"/>
        <v>#NAME?</v>
      </c>
      <c r="O1954" s="1" t="e">
        <f t="shared" ca="1" si="92"/>
        <v>#NAME?</v>
      </c>
    </row>
    <row r="1955" spans="1:15">
      <c r="A1955" s="1" t="e">
        <f ca="1"/>
        <v>#NAME?</v>
      </c>
      <c r="B1955" s="1" t="e">
        <f ca="1"/>
        <v>#NAME?</v>
      </c>
      <c r="C1955" s="1" t="e">
        <f ca="1"/>
        <v>#NAME?</v>
      </c>
      <c r="D1955" s="2" t="e">
        <f ca="1"/>
        <v>#NAME?</v>
      </c>
      <c r="E1955" s="2" t="e">
        <f ca="1"/>
        <v>#NAME?</v>
      </c>
      <c r="F1955" s="1" t="e">
        <f ca="1"/>
        <v>#NAME?</v>
      </c>
      <c r="G1955" s="1" t="e">
        <f ca="1"/>
        <v>#NAME?</v>
      </c>
      <c r="H1955" s="1" t="e">
        <f ca="1"/>
        <v>#NAME?</v>
      </c>
      <c r="I1955" s="1" t="e">
        <f ca="1"/>
        <v>#NAME?</v>
      </c>
      <c r="J1955" s="1" t="e">
        <f ca="1"/>
        <v>#NAME?</v>
      </c>
      <c r="K1955" s="1" t="e">
        <f ca="1"/>
        <v>#NAME?</v>
      </c>
      <c r="L1955" s="1"/>
      <c r="M1955" s="1" t="e">
        <f t="shared" ca="1" si="90"/>
        <v>#NAME?</v>
      </c>
      <c r="N1955" s="1" t="e">
        <f t="shared" ca="1" si="91"/>
        <v>#NAME?</v>
      </c>
      <c r="O1955" s="1" t="e">
        <f t="shared" ca="1" si="92"/>
        <v>#NAME?</v>
      </c>
    </row>
    <row r="1956" spans="1:15">
      <c r="A1956" s="1" t="e">
        <f ca="1"/>
        <v>#NAME?</v>
      </c>
      <c r="B1956" s="1" t="e">
        <f ca="1"/>
        <v>#NAME?</v>
      </c>
      <c r="C1956" s="1" t="e">
        <f ca="1"/>
        <v>#NAME?</v>
      </c>
      <c r="D1956" s="2" t="e">
        <f ca="1"/>
        <v>#NAME?</v>
      </c>
      <c r="E1956" s="2" t="e">
        <f ca="1"/>
        <v>#NAME?</v>
      </c>
      <c r="F1956" s="1" t="e">
        <f ca="1"/>
        <v>#NAME?</v>
      </c>
      <c r="G1956" s="1" t="e">
        <f ca="1"/>
        <v>#NAME?</v>
      </c>
      <c r="H1956" s="1" t="e">
        <f ca="1"/>
        <v>#NAME?</v>
      </c>
      <c r="I1956" s="1" t="e">
        <f ca="1"/>
        <v>#NAME?</v>
      </c>
      <c r="J1956" s="1" t="e">
        <f ca="1"/>
        <v>#NAME?</v>
      </c>
      <c r="K1956" s="1" t="e">
        <f ca="1"/>
        <v>#NAME?</v>
      </c>
      <c r="L1956" s="1"/>
      <c r="M1956" s="1" t="e">
        <f t="shared" ca="1" si="90"/>
        <v>#NAME?</v>
      </c>
      <c r="N1956" s="1" t="e">
        <f t="shared" ca="1" si="91"/>
        <v>#NAME?</v>
      </c>
      <c r="O1956" s="1" t="e">
        <f t="shared" ca="1" si="92"/>
        <v>#NAME?</v>
      </c>
    </row>
    <row r="1957" spans="1:15">
      <c r="A1957" s="1" t="e">
        <f ca="1"/>
        <v>#NAME?</v>
      </c>
      <c r="B1957" s="1" t="e">
        <f ca="1"/>
        <v>#NAME?</v>
      </c>
      <c r="C1957" s="1" t="e">
        <f ca="1"/>
        <v>#NAME?</v>
      </c>
      <c r="D1957" s="2" t="e">
        <f ca="1"/>
        <v>#NAME?</v>
      </c>
      <c r="E1957" s="2" t="e">
        <f ca="1"/>
        <v>#NAME?</v>
      </c>
      <c r="F1957" s="1" t="e">
        <f ca="1"/>
        <v>#NAME?</v>
      </c>
      <c r="G1957" s="1" t="e">
        <f ca="1"/>
        <v>#NAME?</v>
      </c>
      <c r="H1957" s="1" t="e">
        <f ca="1"/>
        <v>#NAME?</v>
      </c>
      <c r="I1957" s="1" t="e">
        <f ca="1"/>
        <v>#NAME?</v>
      </c>
      <c r="J1957" s="1" t="e">
        <f ca="1"/>
        <v>#NAME?</v>
      </c>
      <c r="K1957" s="1" t="e">
        <f ca="1"/>
        <v>#NAME?</v>
      </c>
      <c r="L1957" s="1"/>
      <c r="M1957" s="1" t="e">
        <f t="shared" ca="1" si="90"/>
        <v>#NAME?</v>
      </c>
      <c r="N1957" s="1" t="e">
        <f t="shared" ca="1" si="91"/>
        <v>#NAME?</v>
      </c>
      <c r="O1957" s="1" t="e">
        <f t="shared" ca="1" si="92"/>
        <v>#NAME?</v>
      </c>
    </row>
    <row r="1958" spans="1:15">
      <c r="A1958" s="1" t="e">
        <f ca="1"/>
        <v>#NAME?</v>
      </c>
      <c r="B1958" s="1" t="e">
        <f ca="1"/>
        <v>#NAME?</v>
      </c>
      <c r="C1958" s="1" t="e">
        <f ca="1"/>
        <v>#NAME?</v>
      </c>
      <c r="D1958" s="2" t="e">
        <f ca="1"/>
        <v>#NAME?</v>
      </c>
      <c r="E1958" s="2" t="e">
        <f ca="1"/>
        <v>#NAME?</v>
      </c>
      <c r="F1958" s="1" t="e">
        <f ca="1"/>
        <v>#NAME?</v>
      </c>
      <c r="G1958" s="1" t="e">
        <f ca="1"/>
        <v>#NAME?</v>
      </c>
      <c r="H1958" s="1" t="e">
        <f ca="1"/>
        <v>#NAME?</v>
      </c>
      <c r="I1958" s="1" t="e">
        <f ca="1"/>
        <v>#NAME?</v>
      </c>
      <c r="J1958" s="1" t="e">
        <f ca="1"/>
        <v>#NAME?</v>
      </c>
      <c r="K1958" s="1" t="e">
        <f ca="1"/>
        <v>#NAME?</v>
      </c>
      <c r="L1958" s="1"/>
      <c r="M1958" s="1" t="e">
        <f t="shared" ca="1" si="90"/>
        <v>#NAME?</v>
      </c>
      <c r="N1958" s="1" t="e">
        <f t="shared" ca="1" si="91"/>
        <v>#NAME?</v>
      </c>
      <c r="O1958" s="1" t="e">
        <f t="shared" ca="1" si="92"/>
        <v>#NAME?</v>
      </c>
    </row>
    <row r="1959" spans="1:15">
      <c r="A1959" s="1" t="e">
        <f ca="1"/>
        <v>#NAME?</v>
      </c>
      <c r="B1959" s="1" t="e">
        <f ca="1"/>
        <v>#NAME?</v>
      </c>
      <c r="C1959" s="1" t="e">
        <f ca="1"/>
        <v>#NAME?</v>
      </c>
      <c r="D1959" s="2" t="e">
        <f ca="1"/>
        <v>#NAME?</v>
      </c>
      <c r="E1959" s="2" t="e">
        <f ca="1"/>
        <v>#NAME?</v>
      </c>
      <c r="F1959" s="1" t="e">
        <f ca="1"/>
        <v>#NAME?</v>
      </c>
      <c r="G1959" s="1" t="e">
        <f ca="1"/>
        <v>#NAME?</v>
      </c>
      <c r="H1959" s="1" t="e">
        <f ca="1"/>
        <v>#NAME?</v>
      </c>
      <c r="I1959" s="1" t="e">
        <f ca="1"/>
        <v>#NAME?</v>
      </c>
      <c r="J1959" s="1" t="e">
        <f ca="1"/>
        <v>#NAME?</v>
      </c>
      <c r="K1959" s="1" t="e">
        <f ca="1"/>
        <v>#NAME?</v>
      </c>
      <c r="L1959" s="1"/>
      <c r="M1959" s="1" t="e">
        <f t="shared" ca="1" si="90"/>
        <v>#NAME?</v>
      </c>
      <c r="N1959" s="1" t="e">
        <f t="shared" ca="1" si="91"/>
        <v>#NAME?</v>
      </c>
      <c r="O1959" s="1" t="e">
        <f t="shared" ca="1" si="92"/>
        <v>#NAME?</v>
      </c>
    </row>
    <row r="1960" spans="1:15">
      <c r="A1960" s="1" t="e">
        <f ca="1"/>
        <v>#NAME?</v>
      </c>
      <c r="B1960" s="1" t="e">
        <f ca="1"/>
        <v>#NAME?</v>
      </c>
      <c r="C1960" s="1" t="e">
        <f ca="1"/>
        <v>#NAME?</v>
      </c>
      <c r="D1960" s="2" t="e">
        <f ca="1"/>
        <v>#NAME?</v>
      </c>
      <c r="E1960" s="2" t="e">
        <f ca="1"/>
        <v>#NAME?</v>
      </c>
      <c r="F1960" s="1" t="e">
        <f ca="1"/>
        <v>#NAME?</v>
      </c>
      <c r="G1960" s="1" t="e">
        <f ca="1"/>
        <v>#NAME?</v>
      </c>
      <c r="H1960" s="1" t="e">
        <f ca="1"/>
        <v>#NAME?</v>
      </c>
      <c r="I1960" s="1" t="e">
        <f ca="1"/>
        <v>#NAME?</v>
      </c>
      <c r="J1960" s="1" t="e">
        <f ca="1"/>
        <v>#NAME?</v>
      </c>
      <c r="K1960" s="1" t="e">
        <f ca="1"/>
        <v>#NAME?</v>
      </c>
      <c r="L1960" s="1"/>
      <c r="M1960" s="1" t="e">
        <f t="shared" ca="1" si="90"/>
        <v>#NAME?</v>
      </c>
      <c r="N1960" s="1" t="e">
        <f t="shared" ca="1" si="91"/>
        <v>#NAME?</v>
      </c>
      <c r="O1960" s="1" t="e">
        <f t="shared" ca="1" si="92"/>
        <v>#NAME?</v>
      </c>
    </row>
    <row r="1961" spans="1:15">
      <c r="A1961" s="1" t="e">
        <f ca="1"/>
        <v>#NAME?</v>
      </c>
      <c r="B1961" s="1" t="e">
        <f ca="1"/>
        <v>#NAME?</v>
      </c>
      <c r="C1961" s="1" t="e">
        <f ca="1"/>
        <v>#NAME?</v>
      </c>
      <c r="D1961" s="2" t="e">
        <f ca="1"/>
        <v>#NAME?</v>
      </c>
      <c r="E1961" s="2" t="e">
        <f ca="1"/>
        <v>#NAME?</v>
      </c>
      <c r="F1961" s="1" t="e">
        <f ca="1"/>
        <v>#NAME?</v>
      </c>
      <c r="G1961" s="1" t="e">
        <f ca="1"/>
        <v>#NAME?</v>
      </c>
      <c r="H1961" s="1" t="e">
        <f ca="1"/>
        <v>#NAME?</v>
      </c>
      <c r="I1961" s="1" t="e">
        <f ca="1"/>
        <v>#NAME?</v>
      </c>
      <c r="J1961" s="1" t="e">
        <f ca="1"/>
        <v>#NAME?</v>
      </c>
      <c r="K1961" s="1" t="e">
        <f ca="1"/>
        <v>#NAME?</v>
      </c>
      <c r="L1961" s="1"/>
      <c r="M1961" s="1" t="e">
        <f t="shared" ca="1" si="90"/>
        <v>#NAME?</v>
      </c>
      <c r="N1961" s="1" t="e">
        <f t="shared" ca="1" si="91"/>
        <v>#NAME?</v>
      </c>
      <c r="O1961" s="1" t="e">
        <f t="shared" ca="1" si="92"/>
        <v>#NAME?</v>
      </c>
    </row>
    <row r="1962" spans="1:15">
      <c r="A1962" s="1" t="e">
        <f ca="1"/>
        <v>#NAME?</v>
      </c>
      <c r="B1962" s="1" t="e">
        <f ca="1"/>
        <v>#NAME?</v>
      </c>
      <c r="C1962" s="1" t="e">
        <f ca="1"/>
        <v>#NAME?</v>
      </c>
      <c r="D1962" s="2" t="e">
        <f ca="1"/>
        <v>#NAME?</v>
      </c>
      <c r="E1962" s="2" t="e">
        <f ca="1"/>
        <v>#NAME?</v>
      </c>
      <c r="F1962" s="1" t="e">
        <f ca="1"/>
        <v>#NAME?</v>
      </c>
      <c r="G1962" s="1" t="e">
        <f ca="1"/>
        <v>#NAME?</v>
      </c>
      <c r="H1962" s="1" t="e">
        <f ca="1"/>
        <v>#NAME?</v>
      </c>
      <c r="I1962" s="1" t="e">
        <f ca="1"/>
        <v>#NAME?</v>
      </c>
      <c r="J1962" s="1" t="e">
        <f ca="1"/>
        <v>#NAME?</v>
      </c>
      <c r="K1962" s="1" t="e">
        <f ca="1"/>
        <v>#NAME?</v>
      </c>
      <c r="L1962" s="1"/>
      <c r="M1962" s="1" t="e">
        <f t="shared" ca="1" si="90"/>
        <v>#NAME?</v>
      </c>
      <c r="N1962" s="1" t="e">
        <f t="shared" ca="1" si="91"/>
        <v>#NAME?</v>
      </c>
      <c r="O1962" s="1" t="e">
        <f t="shared" ca="1" si="92"/>
        <v>#NAME?</v>
      </c>
    </row>
    <row r="1963" spans="1:15">
      <c r="A1963" s="1" t="e">
        <f ca="1"/>
        <v>#NAME?</v>
      </c>
      <c r="B1963" s="1" t="e">
        <f ca="1"/>
        <v>#NAME?</v>
      </c>
      <c r="C1963" s="1" t="e">
        <f ca="1"/>
        <v>#NAME?</v>
      </c>
      <c r="D1963" s="2" t="e">
        <f ca="1"/>
        <v>#NAME?</v>
      </c>
      <c r="E1963" s="2" t="e">
        <f ca="1"/>
        <v>#NAME?</v>
      </c>
      <c r="F1963" s="1" t="e">
        <f ca="1"/>
        <v>#NAME?</v>
      </c>
      <c r="G1963" s="1" t="e">
        <f ca="1"/>
        <v>#NAME?</v>
      </c>
      <c r="H1963" s="1" t="e">
        <f ca="1"/>
        <v>#NAME?</v>
      </c>
      <c r="I1963" s="1" t="e">
        <f ca="1"/>
        <v>#NAME?</v>
      </c>
      <c r="J1963" s="1" t="e">
        <f ca="1"/>
        <v>#NAME?</v>
      </c>
      <c r="K1963" s="1" t="e">
        <f ca="1"/>
        <v>#NAME?</v>
      </c>
      <c r="L1963" s="1"/>
      <c r="M1963" s="1" t="e">
        <f t="shared" ca="1" si="90"/>
        <v>#NAME?</v>
      </c>
      <c r="N1963" s="1" t="e">
        <f t="shared" ca="1" si="91"/>
        <v>#NAME?</v>
      </c>
      <c r="O1963" s="1" t="e">
        <f t="shared" ca="1" si="92"/>
        <v>#NAME?</v>
      </c>
    </row>
    <row r="1964" spans="1:15">
      <c r="A1964" s="1" t="e">
        <f ca="1"/>
        <v>#NAME?</v>
      </c>
      <c r="B1964" s="1" t="e">
        <f ca="1"/>
        <v>#NAME?</v>
      </c>
      <c r="C1964" s="1" t="e">
        <f ca="1"/>
        <v>#NAME?</v>
      </c>
      <c r="D1964" s="2" t="e">
        <f ca="1"/>
        <v>#NAME?</v>
      </c>
      <c r="E1964" s="2" t="e">
        <f ca="1"/>
        <v>#NAME?</v>
      </c>
      <c r="F1964" s="1" t="e">
        <f ca="1"/>
        <v>#NAME?</v>
      </c>
      <c r="G1964" s="1" t="e">
        <f ca="1"/>
        <v>#NAME?</v>
      </c>
      <c r="H1964" s="1" t="e">
        <f ca="1"/>
        <v>#NAME?</v>
      </c>
      <c r="I1964" s="1" t="e">
        <f ca="1"/>
        <v>#NAME?</v>
      </c>
      <c r="J1964" s="1" t="e">
        <f ca="1"/>
        <v>#NAME?</v>
      </c>
      <c r="K1964" s="1" t="e">
        <f ca="1"/>
        <v>#NAME?</v>
      </c>
      <c r="L1964" s="1"/>
      <c r="M1964" s="1" t="e">
        <f t="shared" ca="1" si="90"/>
        <v>#NAME?</v>
      </c>
      <c r="N1964" s="1" t="e">
        <f t="shared" ca="1" si="91"/>
        <v>#NAME?</v>
      </c>
      <c r="O1964" s="1" t="e">
        <f t="shared" ca="1" si="92"/>
        <v>#NAME?</v>
      </c>
    </row>
    <row r="1965" spans="1:15">
      <c r="A1965" s="1" t="e">
        <f ca="1"/>
        <v>#NAME?</v>
      </c>
      <c r="B1965" s="1" t="e">
        <f ca="1"/>
        <v>#NAME?</v>
      </c>
      <c r="C1965" s="1" t="e">
        <f ca="1"/>
        <v>#NAME?</v>
      </c>
      <c r="D1965" s="2" t="e">
        <f ca="1"/>
        <v>#NAME?</v>
      </c>
      <c r="E1965" s="2" t="e">
        <f ca="1"/>
        <v>#NAME?</v>
      </c>
      <c r="F1965" s="1" t="e">
        <f ca="1"/>
        <v>#NAME?</v>
      </c>
      <c r="G1965" s="1" t="e">
        <f ca="1"/>
        <v>#NAME?</v>
      </c>
      <c r="H1965" s="1" t="e">
        <f ca="1"/>
        <v>#NAME?</v>
      </c>
      <c r="I1965" s="1" t="e">
        <f ca="1"/>
        <v>#NAME?</v>
      </c>
      <c r="J1965" s="1" t="e">
        <f ca="1"/>
        <v>#NAME?</v>
      </c>
      <c r="K1965" s="1" t="e">
        <f ca="1"/>
        <v>#NAME?</v>
      </c>
      <c r="L1965" s="1"/>
      <c r="M1965" s="1" t="e">
        <f t="shared" ca="1" si="90"/>
        <v>#NAME?</v>
      </c>
      <c r="N1965" s="1" t="e">
        <f t="shared" ca="1" si="91"/>
        <v>#NAME?</v>
      </c>
      <c r="O1965" s="1" t="e">
        <f t="shared" ca="1" si="92"/>
        <v>#NAME?</v>
      </c>
    </row>
    <row r="1966" spans="1:15">
      <c r="A1966" s="1" t="e">
        <f ca="1"/>
        <v>#NAME?</v>
      </c>
      <c r="B1966" s="1" t="e">
        <f ca="1"/>
        <v>#NAME?</v>
      </c>
      <c r="C1966" s="1" t="e">
        <f ca="1"/>
        <v>#NAME?</v>
      </c>
      <c r="D1966" s="2" t="e">
        <f ca="1"/>
        <v>#NAME?</v>
      </c>
      <c r="E1966" s="2" t="e">
        <f ca="1"/>
        <v>#NAME?</v>
      </c>
      <c r="F1966" s="1" t="e">
        <f ca="1"/>
        <v>#NAME?</v>
      </c>
      <c r="G1966" s="1" t="e">
        <f ca="1"/>
        <v>#NAME?</v>
      </c>
      <c r="H1966" s="1" t="e">
        <f ca="1"/>
        <v>#NAME?</v>
      </c>
      <c r="I1966" s="1" t="e">
        <f ca="1"/>
        <v>#NAME?</v>
      </c>
      <c r="J1966" s="1" t="e">
        <f ca="1"/>
        <v>#NAME?</v>
      </c>
      <c r="K1966" s="1" t="e">
        <f ca="1"/>
        <v>#NAME?</v>
      </c>
      <c r="L1966" s="1"/>
      <c r="M1966" s="1" t="e">
        <f t="shared" ca="1" si="90"/>
        <v>#NAME?</v>
      </c>
      <c r="N1966" s="1" t="e">
        <f t="shared" ca="1" si="91"/>
        <v>#NAME?</v>
      </c>
      <c r="O1966" s="1" t="e">
        <f t="shared" ca="1" si="92"/>
        <v>#NAME?</v>
      </c>
    </row>
    <row r="1967" spans="1:15">
      <c r="A1967" s="1" t="e">
        <f ca="1"/>
        <v>#NAME?</v>
      </c>
      <c r="B1967" s="1" t="e">
        <f ca="1"/>
        <v>#NAME?</v>
      </c>
      <c r="C1967" s="1" t="e">
        <f ca="1"/>
        <v>#NAME?</v>
      </c>
      <c r="D1967" s="2" t="e">
        <f ca="1"/>
        <v>#NAME?</v>
      </c>
      <c r="E1967" s="2" t="e">
        <f ca="1"/>
        <v>#NAME?</v>
      </c>
      <c r="F1967" s="1" t="e">
        <f ca="1"/>
        <v>#NAME?</v>
      </c>
      <c r="G1967" s="1" t="e">
        <f ca="1"/>
        <v>#NAME?</v>
      </c>
      <c r="H1967" s="1" t="e">
        <f ca="1"/>
        <v>#NAME?</v>
      </c>
      <c r="I1967" s="1" t="e">
        <f ca="1"/>
        <v>#NAME?</v>
      </c>
      <c r="J1967" s="1" t="e">
        <f ca="1"/>
        <v>#NAME?</v>
      </c>
      <c r="K1967" s="1" t="e">
        <f ca="1"/>
        <v>#NAME?</v>
      </c>
      <c r="L1967" s="1"/>
      <c r="M1967" s="1" t="e">
        <f t="shared" ca="1" si="90"/>
        <v>#NAME?</v>
      </c>
      <c r="N1967" s="1" t="e">
        <f t="shared" ca="1" si="91"/>
        <v>#NAME?</v>
      </c>
      <c r="O1967" s="1" t="e">
        <f t="shared" ca="1" si="92"/>
        <v>#NAME?</v>
      </c>
    </row>
    <row r="1968" spans="1:15">
      <c r="A1968" s="1" t="e">
        <f ca="1"/>
        <v>#NAME?</v>
      </c>
      <c r="B1968" s="1" t="e">
        <f ca="1"/>
        <v>#NAME?</v>
      </c>
      <c r="C1968" s="1" t="e">
        <f ca="1"/>
        <v>#NAME?</v>
      </c>
      <c r="D1968" s="2" t="e">
        <f ca="1"/>
        <v>#NAME?</v>
      </c>
      <c r="E1968" s="2" t="e">
        <f ca="1"/>
        <v>#NAME?</v>
      </c>
      <c r="F1968" s="1" t="e">
        <f ca="1"/>
        <v>#NAME?</v>
      </c>
      <c r="G1968" s="1" t="e">
        <f ca="1"/>
        <v>#NAME?</v>
      </c>
      <c r="H1968" s="1" t="e">
        <f ca="1"/>
        <v>#NAME?</v>
      </c>
      <c r="I1968" s="1" t="e">
        <f ca="1"/>
        <v>#NAME?</v>
      </c>
      <c r="J1968" s="1" t="e">
        <f ca="1"/>
        <v>#NAME?</v>
      </c>
      <c r="K1968" s="1" t="e">
        <f ca="1"/>
        <v>#NAME?</v>
      </c>
      <c r="L1968" s="1"/>
      <c r="M1968" s="1" t="e">
        <f t="shared" ca="1" si="90"/>
        <v>#NAME?</v>
      </c>
      <c r="N1968" s="1" t="e">
        <f t="shared" ca="1" si="91"/>
        <v>#NAME?</v>
      </c>
      <c r="O1968" s="1" t="e">
        <f t="shared" ca="1" si="92"/>
        <v>#NAME?</v>
      </c>
    </row>
    <row r="1969" spans="1:15">
      <c r="A1969" s="1" t="e">
        <f ca="1"/>
        <v>#NAME?</v>
      </c>
      <c r="B1969" s="1" t="e">
        <f ca="1"/>
        <v>#NAME?</v>
      </c>
      <c r="C1969" s="1" t="e">
        <f ca="1"/>
        <v>#NAME?</v>
      </c>
      <c r="D1969" s="2" t="e">
        <f ca="1"/>
        <v>#NAME?</v>
      </c>
      <c r="E1969" s="2" t="e">
        <f ca="1"/>
        <v>#NAME?</v>
      </c>
      <c r="F1969" s="1" t="e">
        <f ca="1"/>
        <v>#NAME?</v>
      </c>
      <c r="G1969" s="1" t="e">
        <f ca="1"/>
        <v>#NAME?</v>
      </c>
      <c r="H1969" s="1" t="e">
        <f ca="1"/>
        <v>#NAME?</v>
      </c>
      <c r="I1969" s="1" t="e">
        <f ca="1"/>
        <v>#NAME?</v>
      </c>
      <c r="J1969" s="1" t="e">
        <f ca="1"/>
        <v>#NAME?</v>
      </c>
      <c r="K1969" s="1" t="e">
        <f ca="1"/>
        <v>#NAME?</v>
      </c>
      <c r="L1969" s="1"/>
      <c r="M1969" s="1" t="e">
        <f t="shared" ca="1" si="90"/>
        <v>#NAME?</v>
      </c>
      <c r="N1969" s="1" t="e">
        <f t="shared" ca="1" si="91"/>
        <v>#NAME?</v>
      </c>
      <c r="O1969" s="1" t="e">
        <f t="shared" ca="1" si="92"/>
        <v>#NAME?</v>
      </c>
    </row>
    <row r="1970" spans="1:15">
      <c r="A1970" s="1" t="e">
        <f ca="1"/>
        <v>#NAME?</v>
      </c>
      <c r="B1970" s="1" t="e">
        <f ca="1"/>
        <v>#NAME?</v>
      </c>
      <c r="C1970" s="1" t="e">
        <f ca="1"/>
        <v>#NAME?</v>
      </c>
      <c r="D1970" s="2" t="e">
        <f ca="1"/>
        <v>#NAME?</v>
      </c>
      <c r="E1970" s="2" t="e">
        <f ca="1"/>
        <v>#NAME?</v>
      </c>
      <c r="F1970" s="1" t="e">
        <f ca="1"/>
        <v>#NAME?</v>
      </c>
      <c r="G1970" s="1" t="e">
        <f ca="1"/>
        <v>#NAME?</v>
      </c>
      <c r="H1970" s="1" t="e">
        <f ca="1"/>
        <v>#NAME?</v>
      </c>
      <c r="I1970" s="1" t="e">
        <f ca="1"/>
        <v>#NAME?</v>
      </c>
      <c r="J1970" s="1" t="e">
        <f ca="1"/>
        <v>#NAME?</v>
      </c>
      <c r="K1970" s="1" t="e">
        <f ca="1"/>
        <v>#NAME?</v>
      </c>
      <c r="L1970" s="1"/>
      <c r="M1970" s="1" t="e">
        <f t="shared" ca="1" si="90"/>
        <v>#NAME?</v>
      </c>
      <c r="N1970" s="1" t="e">
        <f t="shared" ca="1" si="91"/>
        <v>#NAME?</v>
      </c>
      <c r="O1970" s="1" t="e">
        <f t="shared" ca="1" si="92"/>
        <v>#NAME?</v>
      </c>
    </row>
    <row r="1971" spans="1:15">
      <c r="A1971" s="1" t="e">
        <f ca="1"/>
        <v>#NAME?</v>
      </c>
      <c r="B1971" s="1" t="e">
        <f ca="1"/>
        <v>#NAME?</v>
      </c>
      <c r="C1971" s="1" t="e">
        <f ca="1"/>
        <v>#NAME?</v>
      </c>
      <c r="D1971" s="2" t="e">
        <f ca="1"/>
        <v>#NAME?</v>
      </c>
      <c r="E1971" s="2" t="e">
        <f ca="1"/>
        <v>#NAME?</v>
      </c>
      <c r="F1971" s="1" t="e">
        <f ca="1"/>
        <v>#NAME?</v>
      </c>
      <c r="G1971" s="1" t="e">
        <f ca="1"/>
        <v>#NAME?</v>
      </c>
      <c r="H1971" s="1" t="e">
        <f ca="1"/>
        <v>#NAME?</v>
      </c>
      <c r="I1971" s="1" t="e">
        <f ca="1"/>
        <v>#NAME?</v>
      </c>
      <c r="J1971" s="1" t="e">
        <f ca="1"/>
        <v>#NAME?</v>
      </c>
      <c r="K1971" s="1" t="e">
        <f ca="1"/>
        <v>#NAME?</v>
      </c>
      <c r="L1971" s="1"/>
      <c r="M1971" s="1" t="e">
        <f t="shared" ca="1" si="90"/>
        <v>#NAME?</v>
      </c>
      <c r="N1971" s="1" t="e">
        <f t="shared" ca="1" si="91"/>
        <v>#NAME?</v>
      </c>
      <c r="O1971" s="1" t="e">
        <f t="shared" ca="1" si="92"/>
        <v>#NAME?</v>
      </c>
    </row>
    <row r="1972" spans="1:15">
      <c r="A1972" s="1" t="e">
        <f ca="1"/>
        <v>#NAME?</v>
      </c>
      <c r="B1972" s="1" t="e">
        <f ca="1"/>
        <v>#NAME?</v>
      </c>
      <c r="C1972" s="1" t="e">
        <f ca="1"/>
        <v>#NAME?</v>
      </c>
      <c r="D1972" s="2" t="e">
        <f ca="1"/>
        <v>#NAME?</v>
      </c>
      <c r="E1972" s="2" t="e">
        <f ca="1"/>
        <v>#NAME?</v>
      </c>
      <c r="F1972" s="1" t="e">
        <f ca="1"/>
        <v>#NAME?</v>
      </c>
      <c r="G1972" s="1" t="e">
        <f ca="1"/>
        <v>#NAME?</v>
      </c>
      <c r="H1972" s="1" t="e">
        <f ca="1"/>
        <v>#NAME?</v>
      </c>
      <c r="I1972" s="1" t="e">
        <f ca="1"/>
        <v>#NAME?</v>
      </c>
      <c r="J1972" s="1" t="e">
        <f ca="1"/>
        <v>#NAME?</v>
      </c>
      <c r="K1972" s="1" t="e">
        <f ca="1"/>
        <v>#NAME?</v>
      </c>
      <c r="L1972" s="1"/>
      <c r="M1972" s="1" t="e">
        <f t="shared" ca="1" si="90"/>
        <v>#NAME?</v>
      </c>
      <c r="N1972" s="1" t="e">
        <f t="shared" ca="1" si="91"/>
        <v>#NAME?</v>
      </c>
      <c r="O1972" s="1" t="e">
        <f t="shared" ca="1" si="92"/>
        <v>#NAME?</v>
      </c>
    </row>
    <row r="1973" spans="1:15">
      <c r="A1973" s="1" t="e">
        <f ca="1"/>
        <v>#NAME?</v>
      </c>
      <c r="B1973" s="1" t="e">
        <f ca="1"/>
        <v>#NAME?</v>
      </c>
      <c r="C1973" s="1" t="e">
        <f ca="1"/>
        <v>#NAME?</v>
      </c>
      <c r="D1973" s="2" t="e">
        <f ca="1"/>
        <v>#NAME?</v>
      </c>
      <c r="E1973" s="2" t="e">
        <f ca="1"/>
        <v>#NAME?</v>
      </c>
      <c r="F1973" s="1" t="e">
        <f ca="1"/>
        <v>#NAME?</v>
      </c>
      <c r="G1973" s="1" t="e">
        <f ca="1"/>
        <v>#NAME?</v>
      </c>
      <c r="H1973" s="1" t="e">
        <f ca="1"/>
        <v>#NAME?</v>
      </c>
      <c r="I1973" s="1" t="e">
        <f ca="1"/>
        <v>#NAME?</v>
      </c>
      <c r="J1973" s="1" t="e">
        <f ca="1"/>
        <v>#NAME?</v>
      </c>
      <c r="K1973" s="1" t="e">
        <f ca="1"/>
        <v>#NAME?</v>
      </c>
      <c r="L1973" s="1"/>
      <c r="M1973" s="1" t="e">
        <f t="shared" ca="1" si="90"/>
        <v>#NAME?</v>
      </c>
      <c r="N1973" s="1" t="e">
        <f t="shared" ca="1" si="91"/>
        <v>#NAME?</v>
      </c>
      <c r="O1973" s="1" t="e">
        <f t="shared" ca="1" si="92"/>
        <v>#NAME?</v>
      </c>
    </row>
    <row r="1974" spans="1:15">
      <c r="A1974" s="1" t="e">
        <f ca="1"/>
        <v>#NAME?</v>
      </c>
      <c r="B1974" s="1" t="e">
        <f ca="1"/>
        <v>#NAME?</v>
      </c>
      <c r="C1974" s="1" t="e">
        <f ca="1"/>
        <v>#NAME?</v>
      </c>
      <c r="D1974" s="2" t="e">
        <f ca="1"/>
        <v>#NAME?</v>
      </c>
      <c r="E1974" s="2" t="e">
        <f ca="1"/>
        <v>#NAME?</v>
      </c>
      <c r="F1974" s="1" t="e">
        <f ca="1"/>
        <v>#NAME?</v>
      </c>
      <c r="G1974" s="1" t="e">
        <f ca="1"/>
        <v>#NAME?</v>
      </c>
      <c r="H1974" s="1" t="e">
        <f ca="1"/>
        <v>#NAME?</v>
      </c>
      <c r="I1974" s="1" t="e">
        <f ca="1"/>
        <v>#NAME?</v>
      </c>
      <c r="J1974" s="1" t="e">
        <f ca="1"/>
        <v>#NAME?</v>
      </c>
      <c r="K1974" s="1" t="e">
        <f ca="1"/>
        <v>#NAME?</v>
      </c>
      <c r="L1974" s="1"/>
      <c r="M1974" s="1" t="e">
        <f t="shared" ca="1" si="90"/>
        <v>#NAME?</v>
      </c>
      <c r="N1974" s="1" t="e">
        <f t="shared" ca="1" si="91"/>
        <v>#NAME?</v>
      </c>
      <c r="O1974" s="1" t="e">
        <f t="shared" ca="1" si="92"/>
        <v>#NAME?</v>
      </c>
    </row>
    <row r="1975" spans="1:15">
      <c r="A1975" s="1" t="e">
        <f ca="1"/>
        <v>#NAME?</v>
      </c>
      <c r="B1975" s="1" t="e">
        <f ca="1"/>
        <v>#NAME?</v>
      </c>
      <c r="C1975" s="1" t="e">
        <f ca="1"/>
        <v>#NAME?</v>
      </c>
      <c r="D1975" s="2" t="e">
        <f ca="1"/>
        <v>#NAME?</v>
      </c>
      <c r="E1975" s="2" t="e">
        <f ca="1"/>
        <v>#NAME?</v>
      </c>
      <c r="F1975" s="1" t="e">
        <f ca="1"/>
        <v>#NAME?</v>
      </c>
      <c r="G1975" s="1" t="e">
        <f ca="1"/>
        <v>#NAME?</v>
      </c>
      <c r="H1975" s="1" t="e">
        <f ca="1"/>
        <v>#NAME?</v>
      </c>
      <c r="I1975" s="1" t="e">
        <f ca="1"/>
        <v>#NAME?</v>
      </c>
      <c r="J1975" s="1" t="e">
        <f ca="1"/>
        <v>#NAME?</v>
      </c>
      <c r="K1975" s="1" t="e">
        <f ca="1"/>
        <v>#NAME?</v>
      </c>
      <c r="L1975" s="1"/>
      <c r="M1975" s="1" t="e">
        <f t="shared" ca="1" si="90"/>
        <v>#NAME?</v>
      </c>
      <c r="N1975" s="1" t="e">
        <f t="shared" ca="1" si="91"/>
        <v>#NAME?</v>
      </c>
      <c r="O1975" s="1" t="e">
        <f t="shared" ca="1" si="92"/>
        <v>#NAME?</v>
      </c>
    </row>
    <row r="1976" spans="1:15">
      <c r="A1976" s="1" t="e">
        <f ca="1"/>
        <v>#NAME?</v>
      </c>
      <c r="B1976" s="1" t="e">
        <f ca="1"/>
        <v>#NAME?</v>
      </c>
      <c r="C1976" s="1" t="e">
        <f ca="1"/>
        <v>#NAME?</v>
      </c>
      <c r="D1976" s="2" t="e">
        <f ca="1"/>
        <v>#NAME?</v>
      </c>
      <c r="E1976" s="2" t="e">
        <f ca="1"/>
        <v>#NAME?</v>
      </c>
      <c r="F1976" s="1" t="e">
        <f ca="1"/>
        <v>#NAME?</v>
      </c>
      <c r="G1976" s="1" t="e">
        <f ca="1"/>
        <v>#NAME?</v>
      </c>
      <c r="H1976" s="1" t="e">
        <f ca="1"/>
        <v>#NAME?</v>
      </c>
      <c r="I1976" s="1" t="e">
        <f ca="1"/>
        <v>#NAME?</v>
      </c>
      <c r="J1976" s="1" t="e">
        <f ca="1"/>
        <v>#NAME?</v>
      </c>
      <c r="K1976" s="1" t="e">
        <f ca="1"/>
        <v>#NAME?</v>
      </c>
      <c r="L1976" s="1"/>
      <c r="M1976" s="1" t="e">
        <f t="shared" ca="1" si="90"/>
        <v>#NAME?</v>
      </c>
      <c r="N1976" s="1" t="e">
        <f t="shared" ca="1" si="91"/>
        <v>#NAME?</v>
      </c>
      <c r="O1976" s="1" t="e">
        <f t="shared" ca="1" si="92"/>
        <v>#NAME?</v>
      </c>
    </row>
    <row r="1977" spans="1:15">
      <c r="A1977" s="1" t="e">
        <f ca="1"/>
        <v>#NAME?</v>
      </c>
      <c r="B1977" s="1" t="e">
        <f ca="1"/>
        <v>#NAME?</v>
      </c>
      <c r="C1977" s="1" t="e">
        <f ca="1"/>
        <v>#NAME?</v>
      </c>
      <c r="D1977" s="2" t="e">
        <f ca="1"/>
        <v>#NAME?</v>
      </c>
      <c r="E1977" s="2" t="e">
        <f ca="1"/>
        <v>#NAME?</v>
      </c>
      <c r="F1977" s="1" t="e">
        <f ca="1"/>
        <v>#NAME?</v>
      </c>
      <c r="G1977" s="1" t="e">
        <f ca="1"/>
        <v>#NAME?</v>
      </c>
      <c r="H1977" s="1" t="e">
        <f ca="1"/>
        <v>#NAME?</v>
      </c>
      <c r="I1977" s="1" t="e">
        <f ca="1"/>
        <v>#NAME?</v>
      </c>
      <c r="J1977" s="1" t="e">
        <f ca="1"/>
        <v>#NAME?</v>
      </c>
      <c r="K1977" s="1" t="e">
        <f ca="1"/>
        <v>#NAME?</v>
      </c>
      <c r="L1977" s="1"/>
      <c r="M1977" s="1" t="e">
        <f t="shared" ca="1" si="90"/>
        <v>#NAME?</v>
      </c>
      <c r="N1977" s="1" t="e">
        <f t="shared" ca="1" si="91"/>
        <v>#NAME?</v>
      </c>
      <c r="O1977" s="1" t="e">
        <f t="shared" ca="1" si="92"/>
        <v>#NAME?</v>
      </c>
    </row>
    <row r="1978" spans="1:15">
      <c r="A1978" s="1" t="e">
        <f ca="1"/>
        <v>#NAME?</v>
      </c>
      <c r="B1978" s="1" t="e">
        <f ca="1"/>
        <v>#NAME?</v>
      </c>
      <c r="C1978" s="1" t="e">
        <f ca="1"/>
        <v>#NAME?</v>
      </c>
      <c r="D1978" s="2" t="e">
        <f ca="1"/>
        <v>#NAME?</v>
      </c>
      <c r="E1978" s="2" t="e">
        <f ca="1"/>
        <v>#NAME?</v>
      </c>
      <c r="F1978" s="1" t="e">
        <f ca="1"/>
        <v>#NAME?</v>
      </c>
      <c r="G1978" s="1" t="e">
        <f ca="1"/>
        <v>#NAME?</v>
      </c>
      <c r="H1978" s="1" t="e">
        <f ca="1"/>
        <v>#NAME?</v>
      </c>
      <c r="I1978" s="1" t="e">
        <f ca="1"/>
        <v>#NAME?</v>
      </c>
      <c r="J1978" s="1" t="e">
        <f ca="1"/>
        <v>#NAME?</v>
      </c>
      <c r="K1978" s="1" t="e">
        <f ca="1"/>
        <v>#NAME?</v>
      </c>
      <c r="L1978" s="1"/>
      <c r="M1978" s="1" t="e">
        <f t="shared" ca="1" si="90"/>
        <v>#NAME?</v>
      </c>
      <c r="N1978" s="1" t="e">
        <f t="shared" ca="1" si="91"/>
        <v>#NAME?</v>
      </c>
      <c r="O1978" s="1" t="e">
        <f t="shared" ca="1" si="92"/>
        <v>#NAME?</v>
      </c>
    </row>
    <row r="1979" spans="1:15">
      <c r="A1979" s="1" t="e">
        <f ca="1"/>
        <v>#NAME?</v>
      </c>
      <c r="B1979" s="1" t="e">
        <f ca="1"/>
        <v>#NAME?</v>
      </c>
      <c r="C1979" s="1" t="e">
        <f ca="1"/>
        <v>#NAME?</v>
      </c>
      <c r="D1979" s="2" t="e">
        <f ca="1"/>
        <v>#NAME?</v>
      </c>
      <c r="E1979" s="2" t="e">
        <f ca="1"/>
        <v>#NAME?</v>
      </c>
      <c r="F1979" s="1" t="e">
        <f ca="1"/>
        <v>#NAME?</v>
      </c>
      <c r="G1979" s="1" t="e">
        <f ca="1"/>
        <v>#NAME?</v>
      </c>
      <c r="H1979" s="1" t="e">
        <f ca="1"/>
        <v>#NAME?</v>
      </c>
      <c r="I1979" s="1" t="e">
        <f ca="1"/>
        <v>#NAME?</v>
      </c>
      <c r="J1979" s="1" t="e">
        <f ca="1"/>
        <v>#NAME?</v>
      </c>
      <c r="K1979" s="1" t="e">
        <f ca="1"/>
        <v>#NAME?</v>
      </c>
      <c r="L1979" s="1"/>
      <c r="M1979" s="1" t="e">
        <f t="shared" ca="1" si="90"/>
        <v>#NAME?</v>
      </c>
      <c r="N1979" s="1" t="e">
        <f t="shared" ca="1" si="91"/>
        <v>#NAME?</v>
      </c>
      <c r="O1979" s="1" t="e">
        <f t="shared" ca="1" si="92"/>
        <v>#NAME?</v>
      </c>
    </row>
    <row r="1980" spans="1:15">
      <c r="A1980" s="1" t="e">
        <f ca="1"/>
        <v>#NAME?</v>
      </c>
      <c r="B1980" s="1" t="e">
        <f ca="1"/>
        <v>#NAME?</v>
      </c>
      <c r="C1980" s="1" t="e">
        <f ca="1"/>
        <v>#NAME?</v>
      </c>
      <c r="D1980" s="2" t="e">
        <f ca="1"/>
        <v>#NAME?</v>
      </c>
      <c r="E1980" s="2" t="e">
        <f ca="1"/>
        <v>#NAME?</v>
      </c>
      <c r="F1980" s="1" t="e">
        <f ca="1"/>
        <v>#NAME?</v>
      </c>
      <c r="G1980" s="1" t="e">
        <f ca="1"/>
        <v>#NAME?</v>
      </c>
      <c r="H1980" s="1" t="e">
        <f ca="1"/>
        <v>#NAME?</v>
      </c>
      <c r="I1980" s="1" t="e">
        <f ca="1"/>
        <v>#NAME?</v>
      </c>
      <c r="J1980" s="1" t="e">
        <f ca="1"/>
        <v>#NAME?</v>
      </c>
      <c r="K1980" s="1" t="e">
        <f ca="1"/>
        <v>#NAME?</v>
      </c>
      <c r="L1980" s="1"/>
      <c r="M1980" s="1" t="e">
        <f t="shared" ca="1" si="90"/>
        <v>#NAME?</v>
      </c>
      <c r="N1980" s="1" t="e">
        <f t="shared" ca="1" si="91"/>
        <v>#NAME?</v>
      </c>
      <c r="O1980" s="1" t="e">
        <f t="shared" ca="1" si="92"/>
        <v>#NAME?</v>
      </c>
    </row>
    <row r="1981" spans="1:15">
      <c r="A1981" s="1" t="e">
        <f ca="1"/>
        <v>#NAME?</v>
      </c>
      <c r="B1981" s="1" t="e">
        <f ca="1"/>
        <v>#NAME?</v>
      </c>
      <c r="C1981" s="1" t="e">
        <f ca="1"/>
        <v>#NAME?</v>
      </c>
      <c r="D1981" s="2" t="e">
        <f ca="1"/>
        <v>#NAME?</v>
      </c>
      <c r="E1981" s="2" t="e">
        <f ca="1"/>
        <v>#NAME?</v>
      </c>
      <c r="F1981" s="1" t="e">
        <f ca="1"/>
        <v>#NAME?</v>
      </c>
      <c r="G1981" s="1" t="e">
        <f ca="1"/>
        <v>#NAME?</v>
      </c>
      <c r="H1981" s="1" t="e">
        <f ca="1"/>
        <v>#NAME?</v>
      </c>
      <c r="I1981" s="1" t="e">
        <f ca="1"/>
        <v>#NAME?</v>
      </c>
      <c r="J1981" s="1" t="e">
        <f ca="1"/>
        <v>#NAME?</v>
      </c>
      <c r="K1981" s="1" t="e">
        <f ca="1"/>
        <v>#NAME?</v>
      </c>
      <c r="L1981" s="1"/>
      <c r="M1981" s="1" t="e">
        <f t="shared" ca="1" si="90"/>
        <v>#NAME?</v>
      </c>
      <c r="N1981" s="1" t="e">
        <f t="shared" ca="1" si="91"/>
        <v>#NAME?</v>
      </c>
      <c r="O1981" s="1" t="e">
        <f t="shared" ca="1" si="92"/>
        <v>#NAME?</v>
      </c>
    </row>
    <row r="1982" spans="1:15">
      <c r="A1982" s="1" t="e">
        <f ca="1"/>
        <v>#NAME?</v>
      </c>
      <c r="B1982" s="1" t="e">
        <f ca="1"/>
        <v>#NAME?</v>
      </c>
      <c r="C1982" s="1" t="e">
        <f ca="1"/>
        <v>#NAME?</v>
      </c>
      <c r="D1982" s="2" t="e">
        <f ca="1"/>
        <v>#NAME?</v>
      </c>
      <c r="E1982" s="2" t="e">
        <f ca="1"/>
        <v>#NAME?</v>
      </c>
      <c r="F1982" s="1" t="e">
        <f ca="1"/>
        <v>#NAME?</v>
      </c>
      <c r="G1982" s="1" t="e">
        <f ca="1"/>
        <v>#NAME?</v>
      </c>
      <c r="H1982" s="1" t="e">
        <f ca="1"/>
        <v>#NAME?</v>
      </c>
      <c r="I1982" s="1" t="e">
        <f ca="1"/>
        <v>#NAME?</v>
      </c>
      <c r="J1982" s="1" t="e">
        <f ca="1"/>
        <v>#NAME?</v>
      </c>
      <c r="K1982" s="1" t="e">
        <f ca="1"/>
        <v>#NAME?</v>
      </c>
      <c r="L1982" s="1"/>
      <c r="M1982" s="1" t="e">
        <f t="shared" ca="1" si="90"/>
        <v>#NAME?</v>
      </c>
      <c r="N1982" s="1" t="e">
        <f t="shared" ca="1" si="91"/>
        <v>#NAME?</v>
      </c>
      <c r="O1982" s="1" t="e">
        <f t="shared" ca="1" si="92"/>
        <v>#NAME?</v>
      </c>
    </row>
    <row r="1983" spans="1:15">
      <c r="A1983" s="1" t="e">
        <f ca="1"/>
        <v>#NAME?</v>
      </c>
      <c r="B1983" s="1" t="e">
        <f ca="1"/>
        <v>#NAME?</v>
      </c>
      <c r="C1983" s="1" t="e">
        <f ca="1"/>
        <v>#NAME?</v>
      </c>
      <c r="D1983" s="2" t="e">
        <f ca="1"/>
        <v>#NAME?</v>
      </c>
      <c r="E1983" s="2" t="e">
        <f ca="1"/>
        <v>#NAME?</v>
      </c>
      <c r="F1983" s="1" t="e">
        <f ca="1"/>
        <v>#NAME?</v>
      </c>
      <c r="G1983" s="1" t="e">
        <f ca="1"/>
        <v>#NAME?</v>
      </c>
      <c r="H1983" s="1" t="e">
        <f ca="1"/>
        <v>#NAME?</v>
      </c>
      <c r="I1983" s="1" t="e">
        <f ca="1"/>
        <v>#NAME?</v>
      </c>
      <c r="J1983" s="1" t="e">
        <f ca="1"/>
        <v>#NAME?</v>
      </c>
      <c r="K1983" s="1" t="e">
        <f ca="1"/>
        <v>#NAME?</v>
      </c>
      <c r="L1983" s="1"/>
      <c r="M1983" s="1" t="e">
        <f t="shared" ca="1" si="90"/>
        <v>#NAME?</v>
      </c>
      <c r="N1983" s="1" t="e">
        <f t="shared" ca="1" si="91"/>
        <v>#NAME?</v>
      </c>
      <c r="O1983" s="1" t="e">
        <f t="shared" ca="1" si="92"/>
        <v>#NAME?</v>
      </c>
    </row>
    <row r="1984" spans="1:15">
      <c r="A1984" s="1" t="e">
        <f ca="1"/>
        <v>#NAME?</v>
      </c>
      <c r="B1984" s="1" t="e">
        <f ca="1"/>
        <v>#NAME?</v>
      </c>
      <c r="C1984" s="1" t="e">
        <f ca="1"/>
        <v>#NAME?</v>
      </c>
      <c r="D1984" s="2" t="e">
        <f ca="1"/>
        <v>#NAME?</v>
      </c>
      <c r="E1984" s="2" t="e">
        <f ca="1"/>
        <v>#NAME?</v>
      </c>
      <c r="F1984" s="1" t="e">
        <f ca="1"/>
        <v>#NAME?</v>
      </c>
      <c r="G1984" s="1" t="e">
        <f ca="1"/>
        <v>#NAME?</v>
      </c>
      <c r="H1984" s="1" t="e">
        <f ca="1"/>
        <v>#NAME?</v>
      </c>
      <c r="I1984" s="1" t="e">
        <f ca="1"/>
        <v>#NAME?</v>
      </c>
      <c r="J1984" s="1" t="e">
        <f ca="1"/>
        <v>#NAME?</v>
      </c>
      <c r="K1984" s="1" t="e">
        <f ca="1"/>
        <v>#NAME?</v>
      </c>
      <c r="L1984" s="1"/>
      <c r="M1984" s="1" t="e">
        <f t="shared" ca="1" si="90"/>
        <v>#NAME?</v>
      </c>
      <c r="N1984" s="1" t="e">
        <f t="shared" ca="1" si="91"/>
        <v>#NAME?</v>
      </c>
      <c r="O1984" s="1" t="e">
        <f t="shared" ca="1" si="92"/>
        <v>#NAME?</v>
      </c>
    </row>
    <row r="1985" spans="1:15">
      <c r="A1985" s="1" t="e">
        <f ca="1"/>
        <v>#NAME?</v>
      </c>
      <c r="B1985" s="1" t="e">
        <f ca="1"/>
        <v>#NAME?</v>
      </c>
      <c r="C1985" s="1" t="e">
        <f ca="1"/>
        <v>#NAME?</v>
      </c>
      <c r="D1985" s="2" t="e">
        <f ca="1"/>
        <v>#NAME?</v>
      </c>
      <c r="E1985" s="2" t="e">
        <f ca="1"/>
        <v>#NAME?</v>
      </c>
      <c r="F1985" s="1" t="e">
        <f ca="1"/>
        <v>#NAME?</v>
      </c>
      <c r="G1985" s="1" t="e">
        <f ca="1"/>
        <v>#NAME?</v>
      </c>
      <c r="H1985" s="1" t="e">
        <f ca="1"/>
        <v>#NAME?</v>
      </c>
      <c r="I1985" s="1" t="e">
        <f ca="1"/>
        <v>#NAME?</v>
      </c>
      <c r="J1985" s="1" t="e">
        <f ca="1"/>
        <v>#NAME?</v>
      </c>
      <c r="K1985" s="1" t="e">
        <f ca="1"/>
        <v>#NAME?</v>
      </c>
      <c r="L1985" s="1"/>
      <c r="M1985" s="1" t="e">
        <f t="shared" ca="1" si="90"/>
        <v>#NAME?</v>
      </c>
      <c r="N1985" s="1" t="e">
        <f t="shared" ca="1" si="91"/>
        <v>#NAME?</v>
      </c>
      <c r="O1985" s="1" t="e">
        <f t="shared" ca="1" si="92"/>
        <v>#NAME?</v>
      </c>
    </row>
    <row r="1986" spans="1:15">
      <c r="A1986" s="1" t="e">
        <f ca="1"/>
        <v>#NAME?</v>
      </c>
      <c r="B1986" s="1" t="e">
        <f ca="1"/>
        <v>#NAME?</v>
      </c>
      <c r="C1986" s="1" t="e">
        <f ca="1"/>
        <v>#NAME?</v>
      </c>
      <c r="D1986" s="2" t="e">
        <f ca="1"/>
        <v>#NAME?</v>
      </c>
      <c r="E1986" s="2" t="e">
        <f ca="1"/>
        <v>#NAME?</v>
      </c>
      <c r="F1986" s="1" t="e">
        <f ca="1"/>
        <v>#NAME?</v>
      </c>
      <c r="G1986" s="1" t="e">
        <f ca="1"/>
        <v>#NAME?</v>
      </c>
      <c r="H1986" s="1" t="e">
        <f ca="1"/>
        <v>#NAME?</v>
      </c>
      <c r="I1986" s="1" t="e">
        <f ca="1"/>
        <v>#NAME?</v>
      </c>
      <c r="J1986" s="1" t="e">
        <f ca="1"/>
        <v>#NAME?</v>
      </c>
      <c r="K1986" s="1" t="e">
        <f ca="1"/>
        <v>#NAME?</v>
      </c>
      <c r="L1986" s="1"/>
      <c r="M1986" s="1" t="e">
        <f t="shared" ca="1" si="90"/>
        <v>#NAME?</v>
      </c>
      <c r="N1986" s="1" t="e">
        <f t="shared" ca="1" si="91"/>
        <v>#NAME?</v>
      </c>
      <c r="O1986" s="1" t="e">
        <f t="shared" ca="1" si="92"/>
        <v>#NAME?</v>
      </c>
    </row>
    <row r="1987" spans="1:15">
      <c r="A1987" s="1" t="e">
        <f ca="1"/>
        <v>#NAME?</v>
      </c>
      <c r="B1987" s="1" t="e">
        <f ca="1"/>
        <v>#NAME?</v>
      </c>
      <c r="C1987" s="1" t="e">
        <f ca="1"/>
        <v>#NAME?</v>
      </c>
      <c r="D1987" s="2" t="e">
        <f ca="1"/>
        <v>#NAME?</v>
      </c>
      <c r="E1987" s="2" t="e">
        <f ca="1"/>
        <v>#NAME?</v>
      </c>
      <c r="F1987" s="1" t="e">
        <f ca="1"/>
        <v>#NAME?</v>
      </c>
      <c r="G1987" s="1" t="e">
        <f ca="1"/>
        <v>#NAME?</v>
      </c>
      <c r="H1987" s="1" t="e">
        <f ca="1"/>
        <v>#NAME?</v>
      </c>
      <c r="I1987" s="1" t="e">
        <f ca="1"/>
        <v>#NAME?</v>
      </c>
      <c r="J1987" s="1" t="e">
        <f ca="1"/>
        <v>#NAME?</v>
      </c>
      <c r="K1987" s="1" t="e">
        <f ca="1"/>
        <v>#NAME?</v>
      </c>
      <c r="L1987" s="1"/>
      <c r="M1987" s="1" t="e">
        <f t="shared" ref="M1987:M2050" ca="1" si="93">G1987*B1987</f>
        <v>#NAME?</v>
      </c>
      <c r="N1987" s="1" t="e">
        <f t="shared" ref="N1987:N2050" ca="1" si="94">H1987*B1987</f>
        <v>#NAME?</v>
      </c>
      <c r="O1987" s="1" t="e">
        <f t="shared" ref="O1987:O2050" ca="1" si="95">I1987*B1987</f>
        <v>#NAME?</v>
      </c>
    </row>
    <row r="1988" spans="1:15">
      <c r="A1988" s="1" t="e">
        <f ca="1"/>
        <v>#NAME?</v>
      </c>
      <c r="B1988" s="1" t="e">
        <f ca="1"/>
        <v>#NAME?</v>
      </c>
      <c r="C1988" s="1" t="e">
        <f ca="1"/>
        <v>#NAME?</v>
      </c>
      <c r="D1988" s="2" t="e">
        <f ca="1"/>
        <v>#NAME?</v>
      </c>
      <c r="E1988" s="2" t="e">
        <f ca="1"/>
        <v>#NAME?</v>
      </c>
      <c r="F1988" s="1" t="e">
        <f ca="1"/>
        <v>#NAME?</v>
      </c>
      <c r="G1988" s="1" t="e">
        <f ca="1"/>
        <v>#NAME?</v>
      </c>
      <c r="H1988" s="1" t="e">
        <f ca="1"/>
        <v>#NAME?</v>
      </c>
      <c r="I1988" s="1" t="e">
        <f ca="1"/>
        <v>#NAME?</v>
      </c>
      <c r="J1988" s="1" t="e">
        <f ca="1"/>
        <v>#NAME?</v>
      </c>
      <c r="K1988" s="1" t="e">
        <f ca="1"/>
        <v>#NAME?</v>
      </c>
      <c r="L1988" s="1"/>
      <c r="M1988" s="1" t="e">
        <f t="shared" ca="1" si="93"/>
        <v>#NAME?</v>
      </c>
      <c r="N1988" s="1" t="e">
        <f t="shared" ca="1" si="94"/>
        <v>#NAME?</v>
      </c>
      <c r="O1988" s="1" t="e">
        <f t="shared" ca="1" si="95"/>
        <v>#NAME?</v>
      </c>
    </row>
    <row r="1989" spans="1:15">
      <c r="A1989" s="1" t="e">
        <f ca="1"/>
        <v>#NAME?</v>
      </c>
      <c r="B1989" s="1" t="e">
        <f ca="1"/>
        <v>#NAME?</v>
      </c>
      <c r="C1989" s="1" t="e">
        <f ca="1"/>
        <v>#NAME?</v>
      </c>
      <c r="D1989" s="2" t="e">
        <f ca="1"/>
        <v>#NAME?</v>
      </c>
      <c r="E1989" s="2" t="e">
        <f ca="1"/>
        <v>#NAME?</v>
      </c>
      <c r="F1989" s="1" t="e">
        <f ca="1"/>
        <v>#NAME?</v>
      </c>
      <c r="G1989" s="1" t="e">
        <f ca="1"/>
        <v>#NAME?</v>
      </c>
      <c r="H1989" s="1" t="e">
        <f ca="1"/>
        <v>#NAME?</v>
      </c>
      <c r="I1989" s="1" t="e">
        <f ca="1"/>
        <v>#NAME?</v>
      </c>
      <c r="J1989" s="1" t="e">
        <f ca="1"/>
        <v>#NAME?</v>
      </c>
      <c r="K1989" s="1" t="e">
        <f ca="1"/>
        <v>#NAME?</v>
      </c>
      <c r="L1989" s="1"/>
      <c r="M1989" s="1" t="e">
        <f t="shared" ca="1" si="93"/>
        <v>#NAME?</v>
      </c>
      <c r="N1989" s="1" t="e">
        <f t="shared" ca="1" si="94"/>
        <v>#NAME?</v>
      </c>
      <c r="O1989" s="1" t="e">
        <f t="shared" ca="1" si="95"/>
        <v>#NAME?</v>
      </c>
    </row>
    <row r="1990" spans="1:15">
      <c r="A1990" s="1" t="e">
        <f ca="1"/>
        <v>#NAME?</v>
      </c>
      <c r="B1990" s="1" t="e">
        <f ca="1"/>
        <v>#NAME?</v>
      </c>
      <c r="C1990" s="1" t="e">
        <f ca="1"/>
        <v>#NAME?</v>
      </c>
      <c r="D1990" s="2" t="e">
        <f ca="1"/>
        <v>#NAME?</v>
      </c>
      <c r="E1990" s="2" t="e">
        <f ca="1"/>
        <v>#NAME?</v>
      </c>
      <c r="F1990" s="1" t="e">
        <f ca="1"/>
        <v>#NAME?</v>
      </c>
      <c r="G1990" s="1" t="e">
        <f ca="1"/>
        <v>#NAME?</v>
      </c>
      <c r="H1990" s="1" t="e">
        <f ca="1"/>
        <v>#NAME?</v>
      </c>
      <c r="I1990" s="1" t="e">
        <f ca="1"/>
        <v>#NAME?</v>
      </c>
      <c r="J1990" s="1" t="e">
        <f ca="1"/>
        <v>#NAME?</v>
      </c>
      <c r="K1990" s="1" t="e">
        <f ca="1"/>
        <v>#NAME?</v>
      </c>
      <c r="L1990" s="1"/>
      <c r="M1990" s="1" t="e">
        <f t="shared" ca="1" si="93"/>
        <v>#NAME?</v>
      </c>
      <c r="N1990" s="1" t="e">
        <f t="shared" ca="1" si="94"/>
        <v>#NAME?</v>
      </c>
      <c r="O1990" s="1" t="e">
        <f t="shared" ca="1" si="95"/>
        <v>#NAME?</v>
      </c>
    </row>
    <row r="1991" spans="1:15">
      <c r="A1991" s="1" t="e">
        <f ca="1"/>
        <v>#NAME?</v>
      </c>
      <c r="B1991" s="1" t="e">
        <f ca="1"/>
        <v>#NAME?</v>
      </c>
      <c r="C1991" s="1" t="e">
        <f ca="1"/>
        <v>#NAME?</v>
      </c>
      <c r="D1991" s="2" t="e">
        <f ca="1"/>
        <v>#NAME?</v>
      </c>
      <c r="E1991" s="2" t="e">
        <f ca="1"/>
        <v>#NAME?</v>
      </c>
      <c r="F1991" s="1" t="e">
        <f ca="1"/>
        <v>#NAME?</v>
      </c>
      <c r="G1991" s="1" t="e">
        <f ca="1"/>
        <v>#NAME?</v>
      </c>
      <c r="H1991" s="1" t="e">
        <f ca="1"/>
        <v>#NAME?</v>
      </c>
      <c r="I1991" s="1" t="e">
        <f ca="1"/>
        <v>#NAME?</v>
      </c>
      <c r="J1991" s="1" t="e">
        <f ca="1"/>
        <v>#NAME?</v>
      </c>
      <c r="K1991" s="1" t="e">
        <f ca="1"/>
        <v>#NAME?</v>
      </c>
      <c r="L1991" s="1"/>
      <c r="M1991" s="1" t="e">
        <f t="shared" ca="1" si="93"/>
        <v>#NAME?</v>
      </c>
      <c r="N1991" s="1" t="e">
        <f t="shared" ca="1" si="94"/>
        <v>#NAME?</v>
      </c>
      <c r="O1991" s="1" t="e">
        <f t="shared" ca="1" si="95"/>
        <v>#NAME?</v>
      </c>
    </row>
    <row r="1992" spans="1:15">
      <c r="A1992" s="1" t="e">
        <f ca="1"/>
        <v>#NAME?</v>
      </c>
      <c r="B1992" s="1" t="e">
        <f ca="1"/>
        <v>#NAME?</v>
      </c>
      <c r="C1992" s="1" t="e">
        <f ca="1"/>
        <v>#NAME?</v>
      </c>
      <c r="D1992" s="2" t="e">
        <f ca="1"/>
        <v>#NAME?</v>
      </c>
      <c r="E1992" s="2" t="e">
        <f ca="1"/>
        <v>#NAME?</v>
      </c>
      <c r="F1992" s="1" t="e">
        <f ca="1"/>
        <v>#NAME?</v>
      </c>
      <c r="G1992" s="1" t="e">
        <f ca="1"/>
        <v>#NAME?</v>
      </c>
      <c r="H1992" s="1" t="e">
        <f ca="1"/>
        <v>#NAME?</v>
      </c>
      <c r="I1992" s="1" t="e">
        <f ca="1"/>
        <v>#NAME?</v>
      </c>
      <c r="J1992" s="1" t="e">
        <f ca="1"/>
        <v>#NAME?</v>
      </c>
      <c r="K1992" s="1" t="e">
        <f ca="1"/>
        <v>#NAME?</v>
      </c>
      <c r="L1992" s="1"/>
      <c r="M1992" s="1" t="e">
        <f t="shared" ca="1" si="93"/>
        <v>#NAME?</v>
      </c>
      <c r="N1992" s="1" t="e">
        <f t="shared" ca="1" si="94"/>
        <v>#NAME?</v>
      </c>
      <c r="O1992" s="1" t="e">
        <f t="shared" ca="1" si="95"/>
        <v>#NAME?</v>
      </c>
    </row>
    <row r="1993" spans="1:15">
      <c r="A1993" s="1" t="e">
        <f ca="1"/>
        <v>#NAME?</v>
      </c>
      <c r="B1993" s="1" t="e">
        <f ca="1"/>
        <v>#NAME?</v>
      </c>
      <c r="C1993" s="1" t="e">
        <f ca="1"/>
        <v>#NAME?</v>
      </c>
      <c r="D1993" s="2" t="e">
        <f ca="1"/>
        <v>#NAME?</v>
      </c>
      <c r="E1993" s="2" t="e">
        <f ca="1"/>
        <v>#NAME?</v>
      </c>
      <c r="F1993" s="1" t="e">
        <f ca="1"/>
        <v>#NAME?</v>
      </c>
      <c r="G1993" s="1" t="e">
        <f ca="1"/>
        <v>#NAME?</v>
      </c>
      <c r="H1993" s="1" t="e">
        <f ca="1"/>
        <v>#NAME?</v>
      </c>
      <c r="I1993" s="1" t="e">
        <f ca="1"/>
        <v>#NAME?</v>
      </c>
      <c r="J1993" s="1" t="e">
        <f ca="1"/>
        <v>#NAME?</v>
      </c>
      <c r="K1993" s="1" t="e">
        <f ca="1"/>
        <v>#NAME?</v>
      </c>
      <c r="L1993" s="1"/>
      <c r="M1993" s="1" t="e">
        <f t="shared" ca="1" si="93"/>
        <v>#NAME?</v>
      </c>
      <c r="N1993" s="1" t="e">
        <f t="shared" ca="1" si="94"/>
        <v>#NAME?</v>
      </c>
      <c r="O1993" s="1" t="e">
        <f t="shared" ca="1" si="95"/>
        <v>#NAME?</v>
      </c>
    </row>
    <row r="1994" spans="1:15">
      <c r="A1994" s="1" t="e">
        <f ca="1"/>
        <v>#NAME?</v>
      </c>
      <c r="B1994" s="1" t="e">
        <f ca="1"/>
        <v>#NAME?</v>
      </c>
      <c r="C1994" s="1" t="e">
        <f ca="1"/>
        <v>#NAME?</v>
      </c>
      <c r="D1994" s="2" t="e">
        <f ca="1"/>
        <v>#NAME?</v>
      </c>
      <c r="E1994" s="2" t="e">
        <f ca="1"/>
        <v>#NAME?</v>
      </c>
      <c r="F1994" s="1" t="e">
        <f ca="1"/>
        <v>#NAME?</v>
      </c>
      <c r="G1994" s="1" t="e">
        <f ca="1"/>
        <v>#NAME?</v>
      </c>
      <c r="H1994" s="1" t="e">
        <f ca="1"/>
        <v>#NAME?</v>
      </c>
      <c r="I1994" s="1" t="e">
        <f ca="1"/>
        <v>#NAME?</v>
      </c>
      <c r="J1994" s="1" t="e">
        <f ca="1"/>
        <v>#NAME?</v>
      </c>
      <c r="K1994" s="1" t="e">
        <f ca="1"/>
        <v>#NAME?</v>
      </c>
      <c r="L1994" s="1"/>
      <c r="M1994" s="1" t="e">
        <f t="shared" ca="1" si="93"/>
        <v>#NAME?</v>
      </c>
      <c r="N1994" s="1" t="e">
        <f t="shared" ca="1" si="94"/>
        <v>#NAME?</v>
      </c>
      <c r="O1994" s="1" t="e">
        <f t="shared" ca="1" si="95"/>
        <v>#NAME?</v>
      </c>
    </row>
    <row r="1995" spans="1:15">
      <c r="A1995" s="1" t="e">
        <f ca="1"/>
        <v>#NAME?</v>
      </c>
      <c r="B1995" s="1" t="e">
        <f ca="1"/>
        <v>#NAME?</v>
      </c>
      <c r="C1995" s="1" t="e">
        <f ca="1"/>
        <v>#NAME?</v>
      </c>
      <c r="D1995" s="2" t="e">
        <f ca="1"/>
        <v>#NAME?</v>
      </c>
      <c r="E1995" s="2" t="e">
        <f ca="1"/>
        <v>#NAME?</v>
      </c>
      <c r="F1995" s="1" t="e">
        <f ca="1"/>
        <v>#NAME?</v>
      </c>
      <c r="G1995" s="1" t="e">
        <f ca="1"/>
        <v>#NAME?</v>
      </c>
      <c r="H1995" s="1" t="e">
        <f ca="1"/>
        <v>#NAME?</v>
      </c>
      <c r="I1995" s="1" t="e">
        <f ca="1"/>
        <v>#NAME?</v>
      </c>
      <c r="J1995" s="1" t="e">
        <f ca="1"/>
        <v>#NAME?</v>
      </c>
      <c r="K1995" s="1" t="e">
        <f ca="1"/>
        <v>#NAME?</v>
      </c>
      <c r="L1995" s="1"/>
      <c r="M1995" s="1" t="e">
        <f t="shared" ca="1" si="93"/>
        <v>#NAME?</v>
      </c>
      <c r="N1995" s="1" t="e">
        <f t="shared" ca="1" si="94"/>
        <v>#NAME?</v>
      </c>
      <c r="O1995" s="1" t="e">
        <f t="shared" ca="1" si="95"/>
        <v>#NAME?</v>
      </c>
    </row>
    <row r="1996" spans="1:15">
      <c r="A1996" s="1" t="e">
        <f ca="1"/>
        <v>#NAME?</v>
      </c>
      <c r="B1996" s="1" t="e">
        <f ca="1"/>
        <v>#NAME?</v>
      </c>
      <c r="C1996" s="1" t="e">
        <f ca="1"/>
        <v>#NAME?</v>
      </c>
      <c r="D1996" s="2" t="e">
        <f ca="1"/>
        <v>#NAME?</v>
      </c>
      <c r="E1996" s="2" t="e">
        <f ca="1"/>
        <v>#NAME?</v>
      </c>
      <c r="F1996" s="1" t="e">
        <f ca="1"/>
        <v>#NAME?</v>
      </c>
      <c r="G1996" s="1" t="e">
        <f ca="1"/>
        <v>#NAME?</v>
      </c>
      <c r="H1996" s="1" t="e">
        <f ca="1"/>
        <v>#NAME?</v>
      </c>
      <c r="I1996" s="1" t="e">
        <f ca="1"/>
        <v>#NAME?</v>
      </c>
      <c r="J1996" s="1" t="e">
        <f ca="1"/>
        <v>#NAME?</v>
      </c>
      <c r="K1996" s="1" t="e">
        <f ca="1"/>
        <v>#NAME?</v>
      </c>
      <c r="L1996" s="1"/>
      <c r="M1996" s="1" t="e">
        <f t="shared" ca="1" si="93"/>
        <v>#NAME?</v>
      </c>
      <c r="N1996" s="1" t="e">
        <f t="shared" ca="1" si="94"/>
        <v>#NAME?</v>
      </c>
      <c r="O1996" s="1" t="e">
        <f t="shared" ca="1" si="95"/>
        <v>#NAME?</v>
      </c>
    </row>
    <row r="1997" spans="1:15">
      <c r="A1997" s="1" t="e">
        <f ca="1"/>
        <v>#NAME?</v>
      </c>
      <c r="B1997" s="1" t="e">
        <f ca="1"/>
        <v>#NAME?</v>
      </c>
      <c r="C1997" s="1" t="e">
        <f ca="1"/>
        <v>#NAME?</v>
      </c>
      <c r="D1997" s="2" t="e">
        <f ca="1"/>
        <v>#NAME?</v>
      </c>
      <c r="E1997" s="2" t="e">
        <f ca="1"/>
        <v>#NAME?</v>
      </c>
      <c r="F1997" s="1" t="e">
        <f ca="1"/>
        <v>#NAME?</v>
      </c>
      <c r="G1997" s="1" t="e">
        <f ca="1"/>
        <v>#NAME?</v>
      </c>
      <c r="H1997" s="1" t="e">
        <f ca="1"/>
        <v>#NAME?</v>
      </c>
      <c r="I1997" s="1" t="e">
        <f ca="1"/>
        <v>#NAME?</v>
      </c>
      <c r="J1997" s="1" t="e">
        <f ca="1"/>
        <v>#NAME?</v>
      </c>
      <c r="K1997" s="1" t="e">
        <f ca="1"/>
        <v>#NAME?</v>
      </c>
      <c r="L1997" s="1"/>
      <c r="M1997" s="1" t="e">
        <f t="shared" ca="1" si="93"/>
        <v>#NAME?</v>
      </c>
      <c r="N1997" s="1" t="e">
        <f t="shared" ca="1" si="94"/>
        <v>#NAME?</v>
      </c>
      <c r="O1997" s="1" t="e">
        <f t="shared" ca="1" si="95"/>
        <v>#NAME?</v>
      </c>
    </row>
    <row r="1998" spans="1:15">
      <c r="A1998" s="1" t="e">
        <f ca="1"/>
        <v>#NAME?</v>
      </c>
      <c r="B1998" s="1" t="e">
        <f ca="1"/>
        <v>#NAME?</v>
      </c>
      <c r="C1998" s="1" t="e">
        <f ca="1"/>
        <v>#NAME?</v>
      </c>
      <c r="D1998" s="2" t="e">
        <f ca="1"/>
        <v>#NAME?</v>
      </c>
      <c r="E1998" s="2" t="e">
        <f ca="1"/>
        <v>#NAME?</v>
      </c>
      <c r="F1998" s="1" t="e">
        <f ca="1"/>
        <v>#NAME?</v>
      </c>
      <c r="G1998" s="1" t="e">
        <f ca="1"/>
        <v>#NAME?</v>
      </c>
      <c r="H1998" s="1" t="e">
        <f ca="1"/>
        <v>#NAME?</v>
      </c>
      <c r="I1998" s="1" t="e">
        <f ca="1"/>
        <v>#NAME?</v>
      </c>
      <c r="J1998" s="1" t="e">
        <f ca="1"/>
        <v>#NAME?</v>
      </c>
      <c r="K1998" s="1" t="e">
        <f ca="1"/>
        <v>#NAME?</v>
      </c>
      <c r="L1998" s="1"/>
      <c r="M1998" s="1" t="e">
        <f t="shared" ca="1" si="93"/>
        <v>#NAME?</v>
      </c>
      <c r="N1998" s="1" t="e">
        <f t="shared" ca="1" si="94"/>
        <v>#NAME?</v>
      </c>
      <c r="O1998" s="1" t="e">
        <f t="shared" ca="1" si="95"/>
        <v>#NAME?</v>
      </c>
    </row>
    <row r="1999" spans="1:15">
      <c r="A1999" s="1" t="e">
        <f ca="1"/>
        <v>#NAME?</v>
      </c>
      <c r="B1999" s="1" t="e">
        <f ca="1"/>
        <v>#NAME?</v>
      </c>
      <c r="C1999" s="1" t="e">
        <f ca="1"/>
        <v>#NAME?</v>
      </c>
      <c r="D1999" s="2" t="e">
        <f ca="1"/>
        <v>#NAME?</v>
      </c>
      <c r="E1999" s="2" t="e">
        <f ca="1"/>
        <v>#NAME?</v>
      </c>
      <c r="F1999" s="1" t="e">
        <f ca="1"/>
        <v>#NAME?</v>
      </c>
      <c r="G1999" s="1" t="e">
        <f ca="1"/>
        <v>#NAME?</v>
      </c>
      <c r="H1999" s="1" t="e">
        <f ca="1"/>
        <v>#NAME?</v>
      </c>
      <c r="I1999" s="1" t="e">
        <f ca="1"/>
        <v>#NAME?</v>
      </c>
      <c r="J1999" s="1" t="e">
        <f ca="1"/>
        <v>#NAME?</v>
      </c>
      <c r="K1999" s="1" t="e">
        <f ca="1"/>
        <v>#NAME?</v>
      </c>
      <c r="L1999" s="1"/>
      <c r="M1999" s="1" t="e">
        <f t="shared" ca="1" si="93"/>
        <v>#NAME?</v>
      </c>
      <c r="N1999" s="1" t="e">
        <f t="shared" ca="1" si="94"/>
        <v>#NAME?</v>
      </c>
      <c r="O1999" s="1" t="e">
        <f t="shared" ca="1" si="95"/>
        <v>#NAME?</v>
      </c>
    </row>
    <row r="2000" spans="1:15">
      <c r="A2000" s="1" t="e">
        <f ca="1"/>
        <v>#NAME?</v>
      </c>
      <c r="B2000" s="1" t="e">
        <f ca="1"/>
        <v>#NAME?</v>
      </c>
      <c r="C2000" s="1" t="e">
        <f ca="1"/>
        <v>#NAME?</v>
      </c>
      <c r="D2000" s="2" t="e">
        <f ca="1"/>
        <v>#NAME?</v>
      </c>
      <c r="E2000" s="2" t="e">
        <f ca="1"/>
        <v>#NAME?</v>
      </c>
      <c r="F2000" s="1" t="e">
        <f ca="1"/>
        <v>#NAME?</v>
      </c>
      <c r="G2000" s="1" t="e">
        <f ca="1"/>
        <v>#NAME?</v>
      </c>
      <c r="H2000" s="1" t="e">
        <f ca="1"/>
        <v>#NAME?</v>
      </c>
      <c r="I2000" s="1" t="e">
        <f ca="1"/>
        <v>#NAME?</v>
      </c>
      <c r="J2000" s="1" t="e">
        <f ca="1"/>
        <v>#NAME?</v>
      </c>
      <c r="K2000" s="1" t="e">
        <f ca="1"/>
        <v>#NAME?</v>
      </c>
      <c r="L2000" s="1"/>
      <c r="M2000" s="1" t="e">
        <f t="shared" ca="1" si="93"/>
        <v>#NAME?</v>
      </c>
      <c r="N2000" s="1" t="e">
        <f t="shared" ca="1" si="94"/>
        <v>#NAME?</v>
      </c>
      <c r="O2000" s="1" t="e">
        <f t="shared" ca="1" si="95"/>
        <v>#NAME?</v>
      </c>
    </row>
    <row r="2001" spans="1:15">
      <c r="A2001" s="1" t="e">
        <f ca="1"/>
        <v>#NAME?</v>
      </c>
      <c r="B2001" s="1" t="e">
        <f ca="1"/>
        <v>#NAME?</v>
      </c>
      <c r="C2001" s="1" t="e">
        <f ca="1"/>
        <v>#NAME?</v>
      </c>
      <c r="D2001" s="2" t="e">
        <f ca="1"/>
        <v>#NAME?</v>
      </c>
      <c r="E2001" s="2" t="e">
        <f ca="1"/>
        <v>#NAME?</v>
      </c>
      <c r="F2001" s="1" t="e">
        <f ca="1"/>
        <v>#NAME?</v>
      </c>
      <c r="G2001" s="1" t="e">
        <f ca="1"/>
        <v>#NAME?</v>
      </c>
      <c r="H2001" s="1" t="e">
        <f ca="1"/>
        <v>#NAME?</v>
      </c>
      <c r="I2001" s="1" t="e">
        <f ca="1"/>
        <v>#NAME?</v>
      </c>
      <c r="J2001" s="1" t="e">
        <f ca="1"/>
        <v>#NAME?</v>
      </c>
      <c r="K2001" s="1" t="e">
        <f ca="1"/>
        <v>#NAME?</v>
      </c>
      <c r="L2001" s="1"/>
      <c r="M2001" s="1" t="e">
        <f t="shared" ca="1" si="93"/>
        <v>#NAME?</v>
      </c>
      <c r="N2001" s="1" t="e">
        <f t="shared" ca="1" si="94"/>
        <v>#NAME?</v>
      </c>
      <c r="O2001" s="1" t="e">
        <f t="shared" ca="1" si="95"/>
        <v>#NAME?</v>
      </c>
    </row>
    <row r="2002" spans="1:15">
      <c r="A2002" s="1" t="e">
        <f ca="1"/>
        <v>#NAME?</v>
      </c>
      <c r="B2002" s="1" t="e">
        <f ca="1"/>
        <v>#NAME?</v>
      </c>
      <c r="C2002" s="1" t="e">
        <f ca="1"/>
        <v>#NAME?</v>
      </c>
      <c r="D2002" s="2" t="e">
        <f ca="1"/>
        <v>#NAME?</v>
      </c>
      <c r="E2002" s="2" t="e">
        <f ca="1"/>
        <v>#NAME?</v>
      </c>
      <c r="F2002" s="1" t="e">
        <f ca="1"/>
        <v>#NAME?</v>
      </c>
      <c r="G2002" s="1" t="e">
        <f ca="1"/>
        <v>#NAME?</v>
      </c>
      <c r="H2002" s="1" t="e">
        <f ca="1"/>
        <v>#NAME?</v>
      </c>
      <c r="I2002" s="1" t="e">
        <f ca="1"/>
        <v>#NAME?</v>
      </c>
      <c r="J2002" s="1" t="e">
        <f ca="1"/>
        <v>#NAME?</v>
      </c>
      <c r="K2002" s="1" t="e">
        <f ca="1"/>
        <v>#NAME?</v>
      </c>
      <c r="L2002" s="1"/>
      <c r="M2002" s="1" t="e">
        <f t="shared" ca="1" si="93"/>
        <v>#NAME?</v>
      </c>
      <c r="N2002" s="1" t="e">
        <f t="shared" ca="1" si="94"/>
        <v>#NAME?</v>
      </c>
      <c r="O2002" s="1" t="e">
        <f t="shared" ca="1" si="95"/>
        <v>#NAME?</v>
      </c>
    </row>
    <row r="2003" spans="1:15">
      <c r="A2003" s="1" t="e">
        <f ca="1"/>
        <v>#NAME?</v>
      </c>
      <c r="B2003" s="1" t="e">
        <f ca="1"/>
        <v>#NAME?</v>
      </c>
      <c r="C2003" s="1" t="e">
        <f ca="1"/>
        <v>#NAME?</v>
      </c>
      <c r="D2003" s="2" t="e">
        <f ca="1"/>
        <v>#NAME?</v>
      </c>
      <c r="E2003" s="2" t="e">
        <f ca="1"/>
        <v>#NAME?</v>
      </c>
      <c r="F2003" s="1" t="e">
        <f ca="1"/>
        <v>#NAME?</v>
      </c>
      <c r="G2003" s="1" t="e">
        <f ca="1"/>
        <v>#NAME?</v>
      </c>
      <c r="H2003" s="1" t="e">
        <f ca="1"/>
        <v>#NAME?</v>
      </c>
      <c r="I2003" s="1" t="e">
        <f ca="1"/>
        <v>#NAME?</v>
      </c>
      <c r="J2003" s="1" t="e">
        <f ca="1"/>
        <v>#NAME?</v>
      </c>
      <c r="K2003" s="1" t="e">
        <f ca="1"/>
        <v>#NAME?</v>
      </c>
      <c r="L2003" s="1"/>
      <c r="M2003" s="1" t="e">
        <f t="shared" ca="1" si="93"/>
        <v>#NAME?</v>
      </c>
      <c r="N2003" s="1" t="e">
        <f t="shared" ca="1" si="94"/>
        <v>#NAME?</v>
      </c>
      <c r="O2003" s="1" t="e">
        <f t="shared" ca="1" si="95"/>
        <v>#NAME?</v>
      </c>
    </row>
    <row r="2004" spans="1:15">
      <c r="A2004" s="1" t="e">
        <f ca="1"/>
        <v>#NAME?</v>
      </c>
      <c r="B2004" s="1" t="e">
        <f ca="1"/>
        <v>#NAME?</v>
      </c>
      <c r="C2004" s="1" t="e">
        <f ca="1"/>
        <v>#NAME?</v>
      </c>
      <c r="D2004" s="2" t="e">
        <f ca="1"/>
        <v>#NAME?</v>
      </c>
      <c r="E2004" s="2" t="e">
        <f ca="1"/>
        <v>#NAME?</v>
      </c>
      <c r="F2004" s="1" t="e">
        <f ca="1"/>
        <v>#NAME?</v>
      </c>
      <c r="G2004" s="1" t="e">
        <f ca="1"/>
        <v>#NAME?</v>
      </c>
      <c r="H2004" s="1" t="e">
        <f ca="1"/>
        <v>#NAME?</v>
      </c>
      <c r="I2004" s="1" t="e">
        <f ca="1"/>
        <v>#NAME?</v>
      </c>
      <c r="J2004" s="1" t="e">
        <f ca="1"/>
        <v>#NAME?</v>
      </c>
      <c r="K2004" s="1" t="e">
        <f ca="1"/>
        <v>#NAME?</v>
      </c>
      <c r="L2004" s="1"/>
      <c r="M2004" s="1" t="e">
        <f t="shared" ca="1" si="93"/>
        <v>#NAME?</v>
      </c>
      <c r="N2004" s="1" t="e">
        <f t="shared" ca="1" si="94"/>
        <v>#NAME?</v>
      </c>
      <c r="O2004" s="1" t="e">
        <f t="shared" ca="1" si="95"/>
        <v>#NAME?</v>
      </c>
    </row>
    <row r="2005" spans="1:15">
      <c r="A2005" s="1" t="e">
        <f ca="1"/>
        <v>#NAME?</v>
      </c>
      <c r="B2005" s="1" t="e">
        <f ca="1"/>
        <v>#NAME?</v>
      </c>
      <c r="C2005" s="1" t="e">
        <f ca="1"/>
        <v>#NAME?</v>
      </c>
      <c r="D2005" s="2" t="e">
        <f ca="1"/>
        <v>#NAME?</v>
      </c>
      <c r="E2005" s="2" t="e">
        <f ca="1"/>
        <v>#NAME?</v>
      </c>
      <c r="F2005" s="1" t="e">
        <f ca="1"/>
        <v>#NAME?</v>
      </c>
      <c r="G2005" s="1" t="e">
        <f ca="1"/>
        <v>#NAME?</v>
      </c>
      <c r="H2005" s="1" t="e">
        <f ca="1"/>
        <v>#NAME?</v>
      </c>
      <c r="I2005" s="1" t="e">
        <f ca="1"/>
        <v>#NAME?</v>
      </c>
      <c r="J2005" s="1" t="e">
        <f ca="1"/>
        <v>#NAME?</v>
      </c>
      <c r="K2005" s="1" t="e">
        <f ca="1"/>
        <v>#NAME?</v>
      </c>
      <c r="L2005" s="1"/>
      <c r="M2005" s="1" t="e">
        <f t="shared" ca="1" si="93"/>
        <v>#NAME?</v>
      </c>
      <c r="N2005" s="1" t="e">
        <f t="shared" ca="1" si="94"/>
        <v>#NAME?</v>
      </c>
      <c r="O2005" s="1" t="e">
        <f t="shared" ca="1" si="95"/>
        <v>#NAME?</v>
      </c>
    </row>
    <row r="2006" spans="1:15">
      <c r="A2006" s="1" t="e">
        <f ca="1"/>
        <v>#NAME?</v>
      </c>
      <c r="B2006" s="1" t="e">
        <f ca="1"/>
        <v>#NAME?</v>
      </c>
      <c r="C2006" s="1" t="e">
        <f ca="1"/>
        <v>#NAME?</v>
      </c>
      <c r="D2006" s="2" t="e">
        <f ca="1"/>
        <v>#NAME?</v>
      </c>
      <c r="E2006" s="2" t="e">
        <f ca="1"/>
        <v>#NAME?</v>
      </c>
      <c r="F2006" s="1" t="e">
        <f ca="1"/>
        <v>#NAME?</v>
      </c>
      <c r="G2006" s="1" t="e">
        <f ca="1"/>
        <v>#NAME?</v>
      </c>
      <c r="H2006" s="1" t="e">
        <f ca="1"/>
        <v>#NAME?</v>
      </c>
      <c r="I2006" s="1" t="e">
        <f ca="1"/>
        <v>#NAME?</v>
      </c>
      <c r="J2006" s="1" t="e">
        <f ca="1"/>
        <v>#NAME?</v>
      </c>
      <c r="K2006" s="1" t="e">
        <f ca="1"/>
        <v>#NAME?</v>
      </c>
      <c r="L2006" s="1"/>
      <c r="M2006" s="1" t="e">
        <f t="shared" ca="1" si="93"/>
        <v>#NAME?</v>
      </c>
      <c r="N2006" s="1" t="e">
        <f t="shared" ca="1" si="94"/>
        <v>#NAME?</v>
      </c>
      <c r="O2006" s="1" t="e">
        <f t="shared" ca="1" si="95"/>
        <v>#NAME?</v>
      </c>
    </row>
    <row r="2007" spans="1:15">
      <c r="A2007" s="1" t="e">
        <f ca="1"/>
        <v>#NAME?</v>
      </c>
      <c r="B2007" s="1" t="e">
        <f ca="1"/>
        <v>#NAME?</v>
      </c>
      <c r="C2007" s="1" t="e">
        <f ca="1"/>
        <v>#NAME?</v>
      </c>
      <c r="D2007" s="2" t="e">
        <f ca="1"/>
        <v>#NAME?</v>
      </c>
      <c r="E2007" s="2" t="e">
        <f ca="1"/>
        <v>#NAME?</v>
      </c>
      <c r="F2007" s="1" t="e">
        <f ca="1"/>
        <v>#NAME?</v>
      </c>
      <c r="G2007" s="1" t="e">
        <f ca="1"/>
        <v>#NAME?</v>
      </c>
      <c r="H2007" s="1" t="e">
        <f ca="1"/>
        <v>#NAME?</v>
      </c>
      <c r="I2007" s="1" t="e">
        <f ca="1"/>
        <v>#NAME?</v>
      </c>
      <c r="J2007" s="1" t="e">
        <f ca="1"/>
        <v>#NAME?</v>
      </c>
      <c r="K2007" s="1" t="e">
        <f ca="1"/>
        <v>#NAME?</v>
      </c>
      <c r="L2007" s="1"/>
      <c r="M2007" s="1" t="e">
        <f t="shared" ca="1" si="93"/>
        <v>#NAME?</v>
      </c>
      <c r="N2007" s="1" t="e">
        <f t="shared" ca="1" si="94"/>
        <v>#NAME?</v>
      </c>
      <c r="O2007" s="1" t="e">
        <f t="shared" ca="1" si="95"/>
        <v>#NAME?</v>
      </c>
    </row>
    <row r="2008" spans="1:15">
      <c r="A2008" s="1" t="e">
        <f ca="1"/>
        <v>#NAME?</v>
      </c>
      <c r="B2008" s="1" t="e">
        <f ca="1"/>
        <v>#NAME?</v>
      </c>
      <c r="C2008" s="1" t="e">
        <f ca="1"/>
        <v>#NAME?</v>
      </c>
      <c r="D2008" s="2" t="e">
        <f ca="1"/>
        <v>#NAME?</v>
      </c>
      <c r="E2008" s="2" t="e">
        <f ca="1"/>
        <v>#NAME?</v>
      </c>
      <c r="F2008" s="1" t="e">
        <f ca="1"/>
        <v>#NAME?</v>
      </c>
      <c r="G2008" s="1" t="e">
        <f ca="1"/>
        <v>#NAME?</v>
      </c>
      <c r="H2008" s="1" t="e">
        <f ca="1"/>
        <v>#NAME?</v>
      </c>
      <c r="I2008" s="1" t="e">
        <f ca="1"/>
        <v>#NAME?</v>
      </c>
      <c r="J2008" s="1" t="e">
        <f ca="1"/>
        <v>#NAME?</v>
      </c>
      <c r="K2008" s="1" t="e">
        <f ca="1"/>
        <v>#NAME?</v>
      </c>
      <c r="L2008" s="1"/>
      <c r="M2008" s="1" t="e">
        <f t="shared" ca="1" si="93"/>
        <v>#NAME?</v>
      </c>
      <c r="N2008" s="1" t="e">
        <f t="shared" ca="1" si="94"/>
        <v>#NAME?</v>
      </c>
      <c r="O2008" s="1" t="e">
        <f t="shared" ca="1" si="95"/>
        <v>#NAME?</v>
      </c>
    </row>
    <row r="2009" spans="1:15">
      <c r="A2009" s="1" t="e">
        <f ca="1"/>
        <v>#NAME?</v>
      </c>
      <c r="B2009" s="1" t="e">
        <f ca="1"/>
        <v>#NAME?</v>
      </c>
      <c r="C2009" s="1" t="e">
        <f ca="1"/>
        <v>#NAME?</v>
      </c>
      <c r="D2009" s="2" t="e">
        <f ca="1"/>
        <v>#NAME?</v>
      </c>
      <c r="E2009" s="2" t="e">
        <f ca="1"/>
        <v>#NAME?</v>
      </c>
      <c r="F2009" s="1" t="e">
        <f ca="1"/>
        <v>#NAME?</v>
      </c>
      <c r="G2009" s="1" t="e">
        <f ca="1"/>
        <v>#NAME?</v>
      </c>
      <c r="H2009" s="1" t="e">
        <f ca="1"/>
        <v>#NAME?</v>
      </c>
      <c r="I2009" s="1" t="e">
        <f ca="1"/>
        <v>#NAME?</v>
      </c>
      <c r="J2009" s="1" t="e">
        <f ca="1"/>
        <v>#NAME?</v>
      </c>
      <c r="K2009" s="1" t="e">
        <f ca="1"/>
        <v>#NAME?</v>
      </c>
      <c r="L2009" s="1"/>
      <c r="M2009" s="1" t="e">
        <f t="shared" ca="1" si="93"/>
        <v>#NAME?</v>
      </c>
      <c r="N2009" s="1" t="e">
        <f t="shared" ca="1" si="94"/>
        <v>#NAME?</v>
      </c>
      <c r="O2009" s="1" t="e">
        <f t="shared" ca="1" si="95"/>
        <v>#NAME?</v>
      </c>
    </row>
    <row r="2010" spans="1:15">
      <c r="A2010" s="1" t="e">
        <f ca="1"/>
        <v>#NAME?</v>
      </c>
      <c r="B2010" s="1" t="e">
        <f ca="1"/>
        <v>#NAME?</v>
      </c>
      <c r="C2010" s="1" t="e">
        <f ca="1"/>
        <v>#NAME?</v>
      </c>
      <c r="D2010" s="2" t="e">
        <f ca="1"/>
        <v>#NAME?</v>
      </c>
      <c r="E2010" s="2" t="e">
        <f ca="1"/>
        <v>#NAME?</v>
      </c>
      <c r="F2010" s="1" t="e">
        <f ca="1"/>
        <v>#NAME?</v>
      </c>
      <c r="G2010" s="1" t="e">
        <f ca="1"/>
        <v>#NAME?</v>
      </c>
      <c r="H2010" s="1" t="e">
        <f ca="1"/>
        <v>#NAME?</v>
      </c>
      <c r="I2010" s="1" t="e">
        <f ca="1"/>
        <v>#NAME?</v>
      </c>
      <c r="J2010" s="1" t="e">
        <f ca="1"/>
        <v>#NAME?</v>
      </c>
      <c r="K2010" s="1" t="e">
        <f ca="1"/>
        <v>#NAME?</v>
      </c>
      <c r="L2010" s="1"/>
      <c r="M2010" s="1" t="e">
        <f t="shared" ca="1" si="93"/>
        <v>#NAME?</v>
      </c>
      <c r="N2010" s="1" t="e">
        <f t="shared" ca="1" si="94"/>
        <v>#NAME?</v>
      </c>
      <c r="O2010" s="1" t="e">
        <f t="shared" ca="1" si="95"/>
        <v>#NAME?</v>
      </c>
    </row>
    <row r="2011" spans="1:15">
      <c r="A2011" s="1" t="e">
        <f ca="1"/>
        <v>#NAME?</v>
      </c>
      <c r="B2011" s="1" t="e">
        <f ca="1"/>
        <v>#NAME?</v>
      </c>
      <c r="C2011" s="1" t="e">
        <f ca="1"/>
        <v>#NAME?</v>
      </c>
      <c r="D2011" s="2" t="e">
        <f ca="1"/>
        <v>#NAME?</v>
      </c>
      <c r="E2011" s="2" t="e">
        <f ca="1"/>
        <v>#NAME?</v>
      </c>
      <c r="F2011" s="1" t="e">
        <f ca="1"/>
        <v>#NAME?</v>
      </c>
      <c r="G2011" s="1" t="e">
        <f ca="1"/>
        <v>#NAME?</v>
      </c>
      <c r="H2011" s="1" t="e">
        <f ca="1"/>
        <v>#NAME?</v>
      </c>
      <c r="I2011" s="1" t="e">
        <f ca="1"/>
        <v>#NAME?</v>
      </c>
      <c r="J2011" s="1" t="e">
        <f ca="1"/>
        <v>#NAME?</v>
      </c>
      <c r="K2011" s="1" t="e">
        <f ca="1"/>
        <v>#NAME?</v>
      </c>
      <c r="L2011" s="1"/>
      <c r="M2011" s="1" t="e">
        <f t="shared" ca="1" si="93"/>
        <v>#NAME?</v>
      </c>
      <c r="N2011" s="1" t="e">
        <f t="shared" ca="1" si="94"/>
        <v>#NAME?</v>
      </c>
      <c r="O2011" s="1" t="e">
        <f t="shared" ca="1" si="95"/>
        <v>#NAME?</v>
      </c>
    </row>
    <row r="2012" spans="1:15">
      <c r="A2012" s="1" t="e">
        <f ca="1"/>
        <v>#NAME?</v>
      </c>
      <c r="B2012" s="1" t="e">
        <f ca="1"/>
        <v>#NAME?</v>
      </c>
      <c r="C2012" s="1" t="e">
        <f ca="1"/>
        <v>#NAME?</v>
      </c>
      <c r="D2012" s="2" t="e">
        <f ca="1"/>
        <v>#NAME?</v>
      </c>
      <c r="E2012" s="2" t="e">
        <f ca="1"/>
        <v>#NAME?</v>
      </c>
      <c r="F2012" s="1" t="e">
        <f ca="1"/>
        <v>#NAME?</v>
      </c>
      <c r="G2012" s="1" t="e">
        <f ca="1"/>
        <v>#NAME?</v>
      </c>
      <c r="H2012" s="1" t="e">
        <f ca="1"/>
        <v>#NAME?</v>
      </c>
      <c r="I2012" s="1" t="e">
        <f ca="1"/>
        <v>#NAME?</v>
      </c>
      <c r="J2012" s="1" t="e">
        <f ca="1"/>
        <v>#NAME?</v>
      </c>
      <c r="K2012" s="1" t="e">
        <f ca="1"/>
        <v>#NAME?</v>
      </c>
      <c r="L2012" s="1"/>
      <c r="M2012" s="1" t="e">
        <f t="shared" ca="1" si="93"/>
        <v>#NAME?</v>
      </c>
      <c r="N2012" s="1" t="e">
        <f t="shared" ca="1" si="94"/>
        <v>#NAME?</v>
      </c>
      <c r="O2012" s="1" t="e">
        <f t="shared" ca="1" si="95"/>
        <v>#NAME?</v>
      </c>
    </row>
    <row r="2013" spans="1:15">
      <c r="A2013" s="1" t="e">
        <f ca="1"/>
        <v>#NAME?</v>
      </c>
      <c r="B2013" s="1" t="e">
        <f ca="1"/>
        <v>#NAME?</v>
      </c>
      <c r="C2013" s="1" t="e">
        <f ca="1"/>
        <v>#NAME?</v>
      </c>
      <c r="D2013" s="2" t="e">
        <f ca="1"/>
        <v>#NAME?</v>
      </c>
      <c r="E2013" s="2" t="e">
        <f ca="1"/>
        <v>#NAME?</v>
      </c>
      <c r="F2013" s="1" t="e">
        <f ca="1"/>
        <v>#NAME?</v>
      </c>
      <c r="G2013" s="1" t="e">
        <f ca="1"/>
        <v>#NAME?</v>
      </c>
      <c r="H2013" s="1" t="e">
        <f ca="1"/>
        <v>#NAME?</v>
      </c>
      <c r="I2013" s="1" t="e">
        <f ca="1"/>
        <v>#NAME?</v>
      </c>
      <c r="J2013" s="1" t="e">
        <f ca="1"/>
        <v>#NAME?</v>
      </c>
      <c r="K2013" s="1" t="e">
        <f ca="1"/>
        <v>#NAME?</v>
      </c>
      <c r="L2013" s="1"/>
      <c r="M2013" s="1" t="e">
        <f t="shared" ca="1" si="93"/>
        <v>#NAME?</v>
      </c>
      <c r="N2013" s="1" t="e">
        <f t="shared" ca="1" si="94"/>
        <v>#NAME?</v>
      </c>
      <c r="O2013" s="1" t="e">
        <f t="shared" ca="1" si="95"/>
        <v>#NAME?</v>
      </c>
    </row>
    <row r="2014" spans="1:15">
      <c r="A2014" s="1" t="e">
        <f ca="1"/>
        <v>#NAME?</v>
      </c>
      <c r="B2014" s="1" t="e">
        <f ca="1"/>
        <v>#NAME?</v>
      </c>
      <c r="C2014" s="1" t="e">
        <f ca="1"/>
        <v>#NAME?</v>
      </c>
      <c r="D2014" s="2" t="e">
        <f ca="1"/>
        <v>#NAME?</v>
      </c>
      <c r="E2014" s="2" t="e">
        <f ca="1"/>
        <v>#NAME?</v>
      </c>
      <c r="F2014" s="1" t="e">
        <f ca="1"/>
        <v>#NAME?</v>
      </c>
      <c r="G2014" s="1" t="e">
        <f ca="1"/>
        <v>#NAME?</v>
      </c>
      <c r="H2014" s="1" t="e">
        <f ca="1"/>
        <v>#NAME?</v>
      </c>
      <c r="I2014" s="1" t="e">
        <f ca="1"/>
        <v>#NAME?</v>
      </c>
      <c r="J2014" s="1" t="e">
        <f ca="1"/>
        <v>#NAME?</v>
      </c>
      <c r="K2014" s="1" t="e">
        <f ca="1"/>
        <v>#NAME?</v>
      </c>
      <c r="L2014" s="1"/>
      <c r="M2014" s="1" t="e">
        <f t="shared" ca="1" si="93"/>
        <v>#NAME?</v>
      </c>
      <c r="N2014" s="1" t="e">
        <f t="shared" ca="1" si="94"/>
        <v>#NAME?</v>
      </c>
      <c r="O2014" s="1" t="e">
        <f t="shared" ca="1" si="95"/>
        <v>#NAME?</v>
      </c>
    </row>
    <row r="2015" spans="1:15">
      <c r="A2015" s="1" t="e">
        <f ca="1"/>
        <v>#NAME?</v>
      </c>
      <c r="B2015" s="1" t="e">
        <f ca="1"/>
        <v>#NAME?</v>
      </c>
      <c r="C2015" s="1" t="e">
        <f ca="1"/>
        <v>#NAME?</v>
      </c>
      <c r="D2015" s="2" t="e">
        <f ca="1"/>
        <v>#NAME?</v>
      </c>
      <c r="E2015" s="2" t="e">
        <f ca="1"/>
        <v>#NAME?</v>
      </c>
      <c r="F2015" s="1" t="e">
        <f ca="1"/>
        <v>#NAME?</v>
      </c>
      <c r="G2015" s="1" t="e">
        <f ca="1"/>
        <v>#NAME?</v>
      </c>
      <c r="H2015" s="1" t="e">
        <f ca="1"/>
        <v>#NAME?</v>
      </c>
      <c r="I2015" s="1" t="e">
        <f ca="1"/>
        <v>#NAME?</v>
      </c>
      <c r="J2015" s="1" t="e">
        <f ca="1"/>
        <v>#NAME?</v>
      </c>
      <c r="K2015" s="1" t="e">
        <f ca="1"/>
        <v>#NAME?</v>
      </c>
      <c r="L2015" s="1"/>
      <c r="M2015" s="1" t="e">
        <f t="shared" ca="1" si="93"/>
        <v>#NAME?</v>
      </c>
      <c r="N2015" s="1" t="e">
        <f t="shared" ca="1" si="94"/>
        <v>#NAME?</v>
      </c>
      <c r="O2015" s="1" t="e">
        <f t="shared" ca="1" si="95"/>
        <v>#NAME?</v>
      </c>
    </row>
    <row r="2016" spans="1:15">
      <c r="A2016" s="1" t="e">
        <f ca="1"/>
        <v>#NAME?</v>
      </c>
      <c r="B2016" s="1" t="e">
        <f ca="1"/>
        <v>#NAME?</v>
      </c>
      <c r="C2016" s="1" t="e">
        <f ca="1"/>
        <v>#NAME?</v>
      </c>
      <c r="D2016" s="2" t="e">
        <f ca="1"/>
        <v>#NAME?</v>
      </c>
      <c r="E2016" s="2" t="e">
        <f ca="1"/>
        <v>#NAME?</v>
      </c>
      <c r="F2016" s="1" t="e">
        <f ca="1"/>
        <v>#NAME?</v>
      </c>
      <c r="G2016" s="1" t="e">
        <f ca="1"/>
        <v>#NAME?</v>
      </c>
      <c r="H2016" s="1" t="e">
        <f ca="1"/>
        <v>#NAME?</v>
      </c>
      <c r="I2016" s="1" t="e">
        <f ca="1"/>
        <v>#NAME?</v>
      </c>
      <c r="J2016" s="1" t="e">
        <f ca="1"/>
        <v>#NAME?</v>
      </c>
      <c r="K2016" s="1" t="e">
        <f ca="1"/>
        <v>#NAME?</v>
      </c>
      <c r="L2016" s="1"/>
      <c r="M2016" s="1" t="e">
        <f t="shared" ca="1" si="93"/>
        <v>#NAME?</v>
      </c>
      <c r="N2016" s="1" t="e">
        <f t="shared" ca="1" si="94"/>
        <v>#NAME?</v>
      </c>
      <c r="O2016" s="1" t="e">
        <f t="shared" ca="1" si="95"/>
        <v>#NAME?</v>
      </c>
    </row>
    <row r="2017" spans="1:15">
      <c r="A2017" s="1" t="e">
        <f ca="1"/>
        <v>#NAME?</v>
      </c>
      <c r="B2017" s="1" t="e">
        <f ca="1"/>
        <v>#NAME?</v>
      </c>
      <c r="C2017" s="1" t="e">
        <f ca="1"/>
        <v>#NAME?</v>
      </c>
      <c r="D2017" s="2" t="e">
        <f ca="1"/>
        <v>#NAME?</v>
      </c>
      <c r="E2017" s="2" t="e">
        <f ca="1"/>
        <v>#NAME?</v>
      </c>
      <c r="F2017" s="1" t="e">
        <f ca="1"/>
        <v>#NAME?</v>
      </c>
      <c r="G2017" s="1" t="e">
        <f ca="1"/>
        <v>#NAME?</v>
      </c>
      <c r="H2017" s="1" t="e">
        <f ca="1"/>
        <v>#NAME?</v>
      </c>
      <c r="I2017" s="1" t="e">
        <f ca="1"/>
        <v>#NAME?</v>
      </c>
      <c r="J2017" s="1" t="e">
        <f ca="1"/>
        <v>#NAME?</v>
      </c>
      <c r="K2017" s="1" t="e">
        <f ca="1"/>
        <v>#NAME?</v>
      </c>
      <c r="L2017" s="1"/>
      <c r="M2017" s="1" t="e">
        <f t="shared" ca="1" si="93"/>
        <v>#NAME?</v>
      </c>
      <c r="N2017" s="1" t="e">
        <f t="shared" ca="1" si="94"/>
        <v>#NAME?</v>
      </c>
      <c r="O2017" s="1" t="e">
        <f t="shared" ca="1" si="95"/>
        <v>#NAME?</v>
      </c>
    </row>
    <row r="2018" spans="1:15">
      <c r="A2018" s="1" t="e">
        <f ca="1"/>
        <v>#NAME?</v>
      </c>
      <c r="B2018" s="1" t="e">
        <f ca="1"/>
        <v>#NAME?</v>
      </c>
      <c r="C2018" s="1" t="e">
        <f ca="1"/>
        <v>#NAME?</v>
      </c>
      <c r="D2018" s="2" t="e">
        <f ca="1"/>
        <v>#NAME?</v>
      </c>
      <c r="E2018" s="2" t="e">
        <f ca="1"/>
        <v>#NAME?</v>
      </c>
      <c r="F2018" s="1" t="e">
        <f ca="1"/>
        <v>#NAME?</v>
      </c>
      <c r="G2018" s="1" t="e">
        <f ca="1"/>
        <v>#NAME?</v>
      </c>
      <c r="H2018" s="1" t="e">
        <f ca="1"/>
        <v>#NAME?</v>
      </c>
      <c r="I2018" s="1" t="e">
        <f ca="1"/>
        <v>#NAME?</v>
      </c>
      <c r="J2018" s="1" t="e">
        <f ca="1"/>
        <v>#NAME?</v>
      </c>
      <c r="K2018" s="1" t="e">
        <f ca="1"/>
        <v>#NAME?</v>
      </c>
      <c r="L2018" s="1"/>
      <c r="M2018" s="1" t="e">
        <f t="shared" ca="1" si="93"/>
        <v>#NAME?</v>
      </c>
      <c r="N2018" s="1" t="e">
        <f t="shared" ca="1" si="94"/>
        <v>#NAME?</v>
      </c>
      <c r="O2018" s="1" t="e">
        <f t="shared" ca="1" si="95"/>
        <v>#NAME?</v>
      </c>
    </row>
    <row r="2019" spans="1:15">
      <c r="A2019" s="1" t="e">
        <f ca="1"/>
        <v>#NAME?</v>
      </c>
      <c r="B2019" s="1" t="e">
        <f ca="1"/>
        <v>#NAME?</v>
      </c>
      <c r="C2019" s="1" t="e">
        <f ca="1"/>
        <v>#NAME?</v>
      </c>
      <c r="D2019" s="2" t="e">
        <f ca="1"/>
        <v>#NAME?</v>
      </c>
      <c r="E2019" s="2" t="e">
        <f ca="1"/>
        <v>#NAME?</v>
      </c>
      <c r="F2019" s="1" t="e">
        <f ca="1"/>
        <v>#NAME?</v>
      </c>
      <c r="G2019" s="1" t="e">
        <f ca="1"/>
        <v>#NAME?</v>
      </c>
      <c r="H2019" s="1" t="e">
        <f ca="1"/>
        <v>#NAME?</v>
      </c>
      <c r="I2019" s="1" t="e">
        <f ca="1"/>
        <v>#NAME?</v>
      </c>
      <c r="J2019" s="1" t="e">
        <f ca="1"/>
        <v>#NAME?</v>
      </c>
      <c r="K2019" s="1" t="e">
        <f ca="1"/>
        <v>#NAME?</v>
      </c>
      <c r="L2019" s="1"/>
      <c r="M2019" s="1" t="e">
        <f t="shared" ca="1" si="93"/>
        <v>#NAME?</v>
      </c>
      <c r="N2019" s="1" t="e">
        <f t="shared" ca="1" si="94"/>
        <v>#NAME?</v>
      </c>
      <c r="O2019" s="1" t="e">
        <f t="shared" ca="1" si="95"/>
        <v>#NAME?</v>
      </c>
    </row>
    <row r="2020" spans="1:15">
      <c r="A2020" s="1" t="e">
        <f ca="1"/>
        <v>#NAME?</v>
      </c>
      <c r="B2020" s="1" t="e">
        <f ca="1"/>
        <v>#NAME?</v>
      </c>
      <c r="C2020" s="1" t="e">
        <f ca="1"/>
        <v>#NAME?</v>
      </c>
      <c r="D2020" s="2" t="e">
        <f ca="1"/>
        <v>#NAME?</v>
      </c>
      <c r="E2020" s="2" t="e">
        <f ca="1"/>
        <v>#NAME?</v>
      </c>
      <c r="F2020" s="1" t="e">
        <f ca="1"/>
        <v>#NAME?</v>
      </c>
      <c r="G2020" s="1" t="e">
        <f ca="1"/>
        <v>#NAME?</v>
      </c>
      <c r="H2020" s="1" t="e">
        <f ca="1"/>
        <v>#NAME?</v>
      </c>
      <c r="I2020" s="1" t="e">
        <f ca="1"/>
        <v>#NAME?</v>
      </c>
      <c r="J2020" s="1" t="e">
        <f ca="1"/>
        <v>#NAME?</v>
      </c>
      <c r="K2020" s="1" t="e">
        <f ca="1"/>
        <v>#NAME?</v>
      </c>
      <c r="L2020" s="1"/>
      <c r="M2020" s="1" t="e">
        <f t="shared" ca="1" si="93"/>
        <v>#NAME?</v>
      </c>
      <c r="N2020" s="1" t="e">
        <f t="shared" ca="1" si="94"/>
        <v>#NAME?</v>
      </c>
      <c r="O2020" s="1" t="e">
        <f t="shared" ca="1" si="95"/>
        <v>#NAME?</v>
      </c>
    </row>
    <row r="2021" spans="1:15">
      <c r="A2021" s="1" t="e">
        <f ca="1"/>
        <v>#NAME?</v>
      </c>
      <c r="B2021" s="1" t="e">
        <f ca="1"/>
        <v>#NAME?</v>
      </c>
      <c r="C2021" s="1" t="e">
        <f ca="1"/>
        <v>#NAME?</v>
      </c>
      <c r="D2021" s="2" t="e">
        <f ca="1"/>
        <v>#NAME?</v>
      </c>
      <c r="E2021" s="2" t="e">
        <f ca="1"/>
        <v>#NAME?</v>
      </c>
      <c r="F2021" s="1" t="e">
        <f ca="1"/>
        <v>#NAME?</v>
      </c>
      <c r="G2021" s="1" t="e">
        <f ca="1"/>
        <v>#NAME?</v>
      </c>
      <c r="H2021" s="1" t="e">
        <f ca="1"/>
        <v>#NAME?</v>
      </c>
      <c r="I2021" s="1" t="e">
        <f ca="1"/>
        <v>#NAME?</v>
      </c>
      <c r="J2021" s="1" t="e">
        <f ca="1"/>
        <v>#NAME?</v>
      </c>
      <c r="K2021" s="1" t="e">
        <f ca="1"/>
        <v>#NAME?</v>
      </c>
      <c r="L2021" s="1"/>
      <c r="M2021" s="1" t="e">
        <f t="shared" ca="1" si="93"/>
        <v>#NAME?</v>
      </c>
      <c r="N2021" s="1" t="e">
        <f t="shared" ca="1" si="94"/>
        <v>#NAME?</v>
      </c>
      <c r="O2021" s="1" t="e">
        <f t="shared" ca="1" si="95"/>
        <v>#NAME?</v>
      </c>
    </row>
    <row r="2022" spans="1:15">
      <c r="A2022" s="1" t="e">
        <f ca="1"/>
        <v>#NAME?</v>
      </c>
      <c r="B2022" s="1" t="e">
        <f ca="1"/>
        <v>#NAME?</v>
      </c>
      <c r="C2022" s="1" t="e">
        <f ca="1"/>
        <v>#NAME?</v>
      </c>
      <c r="D2022" s="2" t="e">
        <f ca="1"/>
        <v>#NAME?</v>
      </c>
      <c r="E2022" s="2" t="e">
        <f ca="1"/>
        <v>#NAME?</v>
      </c>
      <c r="F2022" s="1" t="e">
        <f ca="1"/>
        <v>#NAME?</v>
      </c>
      <c r="G2022" s="1" t="e">
        <f ca="1"/>
        <v>#NAME?</v>
      </c>
      <c r="H2022" s="1" t="e">
        <f ca="1"/>
        <v>#NAME?</v>
      </c>
      <c r="I2022" s="1" t="e">
        <f ca="1"/>
        <v>#NAME?</v>
      </c>
      <c r="J2022" s="1" t="e">
        <f ca="1"/>
        <v>#NAME?</v>
      </c>
      <c r="K2022" s="1" t="e">
        <f ca="1"/>
        <v>#NAME?</v>
      </c>
      <c r="L2022" s="1"/>
      <c r="M2022" s="1" t="e">
        <f t="shared" ca="1" si="93"/>
        <v>#NAME?</v>
      </c>
      <c r="N2022" s="1" t="e">
        <f t="shared" ca="1" si="94"/>
        <v>#NAME?</v>
      </c>
      <c r="O2022" s="1" t="e">
        <f t="shared" ca="1" si="95"/>
        <v>#NAME?</v>
      </c>
    </row>
    <row r="2023" spans="1:15">
      <c r="A2023" s="1" t="e">
        <f ca="1"/>
        <v>#NAME?</v>
      </c>
      <c r="B2023" s="1" t="e">
        <f ca="1"/>
        <v>#NAME?</v>
      </c>
      <c r="C2023" s="1" t="e">
        <f ca="1"/>
        <v>#NAME?</v>
      </c>
      <c r="D2023" s="2" t="e">
        <f ca="1"/>
        <v>#NAME?</v>
      </c>
      <c r="E2023" s="2" t="e">
        <f ca="1"/>
        <v>#NAME?</v>
      </c>
      <c r="F2023" s="1" t="e">
        <f ca="1"/>
        <v>#NAME?</v>
      </c>
      <c r="G2023" s="1" t="e">
        <f ca="1"/>
        <v>#NAME?</v>
      </c>
      <c r="H2023" s="1" t="e">
        <f ca="1"/>
        <v>#NAME?</v>
      </c>
      <c r="I2023" s="1" t="e">
        <f ca="1"/>
        <v>#NAME?</v>
      </c>
      <c r="J2023" s="1" t="e">
        <f ca="1"/>
        <v>#NAME?</v>
      </c>
      <c r="K2023" s="1" t="e">
        <f ca="1"/>
        <v>#NAME?</v>
      </c>
      <c r="L2023" s="1"/>
      <c r="M2023" s="1" t="e">
        <f t="shared" ca="1" si="93"/>
        <v>#NAME?</v>
      </c>
      <c r="N2023" s="1" t="e">
        <f t="shared" ca="1" si="94"/>
        <v>#NAME?</v>
      </c>
      <c r="O2023" s="1" t="e">
        <f t="shared" ca="1" si="95"/>
        <v>#NAME?</v>
      </c>
    </row>
    <row r="2024" spans="1:15">
      <c r="A2024" s="1" t="e">
        <f ca="1"/>
        <v>#NAME?</v>
      </c>
      <c r="B2024" s="1" t="e">
        <f ca="1"/>
        <v>#NAME?</v>
      </c>
      <c r="C2024" s="1" t="e">
        <f ca="1"/>
        <v>#NAME?</v>
      </c>
      <c r="D2024" s="2" t="e">
        <f ca="1"/>
        <v>#NAME?</v>
      </c>
      <c r="E2024" s="2" t="e">
        <f ca="1"/>
        <v>#NAME?</v>
      </c>
      <c r="F2024" s="1" t="e">
        <f ca="1"/>
        <v>#NAME?</v>
      </c>
      <c r="G2024" s="1" t="e">
        <f ca="1"/>
        <v>#NAME?</v>
      </c>
      <c r="H2024" s="1" t="e">
        <f ca="1"/>
        <v>#NAME?</v>
      </c>
      <c r="I2024" s="1" t="e">
        <f ca="1"/>
        <v>#NAME?</v>
      </c>
      <c r="J2024" s="1" t="e">
        <f ca="1"/>
        <v>#NAME?</v>
      </c>
      <c r="K2024" s="1" t="e">
        <f ca="1"/>
        <v>#NAME?</v>
      </c>
      <c r="L2024" s="1"/>
      <c r="M2024" s="1" t="e">
        <f t="shared" ca="1" si="93"/>
        <v>#NAME?</v>
      </c>
      <c r="N2024" s="1" t="e">
        <f t="shared" ca="1" si="94"/>
        <v>#NAME?</v>
      </c>
      <c r="O2024" s="1" t="e">
        <f t="shared" ca="1" si="95"/>
        <v>#NAME?</v>
      </c>
    </row>
    <row r="2025" spans="1:15">
      <c r="A2025" s="1" t="e">
        <f ca="1"/>
        <v>#NAME?</v>
      </c>
      <c r="B2025" s="1" t="e">
        <f ca="1"/>
        <v>#NAME?</v>
      </c>
      <c r="C2025" s="1" t="e">
        <f ca="1"/>
        <v>#NAME?</v>
      </c>
      <c r="D2025" s="2" t="e">
        <f ca="1"/>
        <v>#NAME?</v>
      </c>
      <c r="E2025" s="2" t="e">
        <f ca="1"/>
        <v>#NAME?</v>
      </c>
      <c r="F2025" s="1" t="e">
        <f ca="1"/>
        <v>#NAME?</v>
      </c>
      <c r="G2025" s="1" t="e">
        <f ca="1"/>
        <v>#NAME?</v>
      </c>
      <c r="H2025" s="1" t="e">
        <f ca="1"/>
        <v>#NAME?</v>
      </c>
      <c r="I2025" s="1" t="e">
        <f ca="1"/>
        <v>#NAME?</v>
      </c>
      <c r="J2025" s="1" t="e">
        <f ca="1"/>
        <v>#NAME?</v>
      </c>
      <c r="K2025" s="1" t="e">
        <f ca="1"/>
        <v>#NAME?</v>
      </c>
      <c r="L2025" s="1"/>
      <c r="M2025" s="1" t="e">
        <f t="shared" ca="1" si="93"/>
        <v>#NAME?</v>
      </c>
      <c r="N2025" s="1" t="e">
        <f t="shared" ca="1" si="94"/>
        <v>#NAME?</v>
      </c>
      <c r="O2025" s="1" t="e">
        <f t="shared" ca="1" si="95"/>
        <v>#NAME?</v>
      </c>
    </row>
    <row r="2026" spans="1:15">
      <c r="A2026" s="1" t="e">
        <f ca="1"/>
        <v>#NAME?</v>
      </c>
      <c r="B2026" s="1" t="e">
        <f ca="1"/>
        <v>#NAME?</v>
      </c>
      <c r="C2026" s="1" t="e">
        <f ca="1"/>
        <v>#NAME?</v>
      </c>
      <c r="D2026" s="2" t="e">
        <f ca="1"/>
        <v>#NAME?</v>
      </c>
      <c r="E2026" s="2" t="e">
        <f ca="1"/>
        <v>#NAME?</v>
      </c>
      <c r="F2026" s="1" t="e">
        <f ca="1"/>
        <v>#NAME?</v>
      </c>
      <c r="G2026" s="1" t="e">
        <f ca="1"/>
        <v>#NAME?</v>
      </c>
      <c r="H2026" s="1" t="e">
        <f ca="1"/>
        <v>#NAME?</v>
      </c>
      <c r="I2026" s="1" t="e">
        <f ca="1"/>
        <v>#NAME?</v>
      </c>
      <c r="J2026" s="1" t="e">
        <f ca="1"/>
        <v>#NAME?</v>
      </c>
      <c r="K2026" s="1" t="e">
        <f ca="1"/>
        <v>#NAME?</v>
      </c>
      <c r="L2026" s="1"/>
      <c r="M2026" s="1" t="e">
        <f t="shared" ca="1" si="93"/>
        <v>#NAME?</v>
      </c>
      <c r="N2026" s="1" t="e">
        <f t="shared" ca="1" si="94"/>
        <v>#NAME?</v>
      </c>
      <c r="O2026" s="1" t="e">
        <f t="shared" ca="1" si="95"/>
        <v>#NAME?</v>
      </c>
    </row>
    <row r="2027" spans="1:15">
      <c r="A2027" s="1" t="e">
        <f ca="1"/>
        <v>#NAME?</v>
      </c>
      <c r="B2027" s="1" t="e">
        <f ca="1"/>
        <v>#NAME?</v>
      </c>
      <c r="C2027" s="1" t="e">
        <f ca="1"/>
        <v>#NAME?</v>
      </c>
      <c r="D2027" s="2" t="e">
        <f ca="1"/>
        <v>#NAME?</v>
      </c>
      <c r="E2027" s="2" t="e">
        <f ca="1"/>
        <v>#NAME?</v>
      </c>
      <c r="F2027" s="1" t="e">
        <f ca="1"/>
        <v>#NAME?</v>
      </c>
      <c r="G2027" s="1" t="e">
        <f ca="1"/>
        <v>#NAME?</v>
      </c>
      <c r="H2027" s="1" t="e">
        <f ca="1"/>
        <v>#NAME?</v>
      </c>
      <c r="I2027" s="1" t="e">
        <f ca="1"/>
        <v>#NAME?</v>
      </c>
      <c r="J2027" s="1" t="e">
        <f ca="1"/>
        <v>#NAME?</v>
      </c>
      <c r="K2027" s="1" t="e">
        <f ca="1"/>
        <v>#NAME?</v>
      </c>
      <c r="L2027" s="1"/>
      <c r="M2027" s="1" t="e">
        <f t="shared" ca="1" si="93"/>
        <v>#NAME?</v>
      </c>
      <c r="N2027" s="1" t="e">
        <f t="shared" ca="1" si="94"/>
        <v>#NAME?</v>
      </c>
      <c r="O2027" s="1" t="e">
        <f t="shared" ca="1" si="95"/>
        <v>#NAME?</v>
      </c>
    </row>
    <row r="2028" spans="1:15">
      <c r="A2028" s="1" t="e">
        <f ca="1"/>
        <v>#NAME?</v>
      </c>
      <c r="B2028" s="1" t="e">
        <f ca="1"/>
        <v>#NAME?</v>
      </c>
      <c r="C2028" s="1" t="e">
        <f ca="1"/>
        <v>#NAME?</v>
      </c>
      <c r="D2028" s="2" t="e">
        <f ca="1"/>
        <v>#NAME?</v>
      </c>
      <c r="E2028" s="2" t="e">
        <f ca="1"/>
        <v>#NAME?</v>
      </c>
      <c r="F2028" s="1" t="e">
        <f ca="1"/>
        <v>#NAME?</v>
      </c>
      <c r="G2028" s="1" t="e">
        <f ca="1"/>
        <v>#NAME?</v>
      </c>
      <c r="H2028" s="1" t="e">
        <f ca="1"/>
        <v>#NAME?</v>
      </c>
      <c r="I2028" s="1" t="e">
        <f ca="1"/>
        <v>#NAME?</v>
      </c>
      <c r="J2028" s="1" t="e">
        <f ca="1"/>
        <v>#NAME?</v>
      </c>
      <c r="K2028" s="1" t="e">
        <f ca="1"/>
        <v>#NAME?</v>
      </c>
      <c r="L2028" s="1"/>
      <c r="M2028" s="1" t="e">
        <f t="shared" ca="1" si="93"/>
        <v>#NAME?</v>
      </c>
      <c r="N2028" s="1" t="e">
        <f t="shared" ca="1" si="94"/>
        <v>#NAME?</v>
      </c>
      <c r="O2028" s="1" t="e">
        <f t="shared" ca="1" si="95"/>
        <v>#NAME?</v>
      </c>
    </row>
    <row r="2029" spans="1:15">
      <c r="A2029" s="1" t="e">
        <f ca="1"/>
        <v>#NAME?</v>
      </c>
      <c r="B2029" s="1" t="e">
        <f ca="1"/>
        <v>#NAME?</v>
      </c>
      <c r="C2029" s="1" t="e">
        <f ca="1"/>
        <v>#NAME?</v>
      </c>
      <c r="D2029" s="2" t="e">
        <f ca="1"/>
        <v>#NAME?</v>
      </c>
      <c r="E2029" s="2" t="e">
        <f ca="1"/>
        <v>#NAME?</v>
      </c>
      <c r="F2029" s="1" t="e">
        <f ca="1"/>
        <v>#NAME?</v>
      </c>
      <c r="G2029" s="1" t="e">
        <f ca="1"/>
        <v>#NAME?</v>
      </c>
      <c r="H2029" s="1" t="e">
        <f ca="1"/>
        <v>#NAME?</v>
      </c>
      <c r="I2029" s="1" t="e">
        <f ca="1"/>
        <v>#NAME?</v>
      </c>
      <c r="J2029" s="1" t="e">
        <f ca="1"/>
        <v>#NAME?</v>
      </c>
      <c r="K2029" s="1" t="e">
        <f ca="1"/>
        <v>#NAME?</v>
      </c>
      <c r="L2029" s="1"/>
      <c r="M2029" s="1" t="e">
        <f t="shared" ca="1" si="93"/>
        <v>#NAME?</v>
      </c>
      <c r="N2029" s="1" t="e">
        <f t="shared" ca="1" si="94"/>
        <v>#NAME?</v>
      </c>
      <c r="O2029" s="1" t="e">
        <f t="shared" ca="1" si="95"/>
        <v>#NAME?</v>
      </c>
    </row>
    <row r="2030" spans="1:15">
      <c r="A2030" s="1" t="e">
        <f ca="1"/>
        <v>#NAME?</v>
      </c>
      <c r="B2030" s="1" t="e">
        <f ca="1"/>
        <v>#NAME?</v>
      </c>
      <c r="C2030" s="1" t="e">
        <f ca="1"/>
        <v>#NAME?</v>
      </c>
      <c r="D2030" s="2" t="e">
        <f ca="1"/>
        <v>#NAME?</v>
      </c>
      <c r="E2030" s="2" t="e">
        <f ca="1"/>
        <v>#NAME?</v>
      </c>
      <c r="F2030" s="1" t="e">
        <f ca="1"/>
        <v>#NAME?</v>
      </c>
      <c r="G2030" s="1" t="e">
        <f ca="1"/>
        <v>#NAME?</v>
      </c>
      <c r="H2030" s="1" t="e">
        <f ca="1"/>
        <v>#NAME?</v>
      </c>
      <c r="I2030" s="1" t="e">
        <f ca="1"/>
        <v>#NAME?</v>
      </c>
      <c r="J2030" s="1" t="e">
        <f ca="1"/>
        <v>#NAME?</v>
      </c>
      <c r="K2030" s="1" t="e">
        <f ca="1"/>
        <v>#NAME?</v>
      </c>
      <c r="L2030" s="1"/>
      <c r="M2030" s="1" t="e">
        <f t="shared" ca="1" si="93"/>
        <v>#NAME?</v>
      </c>
      <c r="N2030" s="1" t="e">
        <f t="shared" ca="1" si="94"/>
        <v>#NAME?</v>
      </c>
      <c r="O2030" s="1" t="e">
        <f t="shared" ca="1" si="95"/>
        <v>#NAME?</v>
      </c>
    </row>
    <row r="2031" spans="1:15">
      <c r="A2031" s="1" t="e">
        <f ca="1"/>
        <v>#NAME?</v>
      </c>
      <c r="B2031" s="1" t="e">
        <f ca="1"/>
        <v>#NAME?</v>
      </c>
      <c r="C2031" s="1" t="e">
        <f ca="1"/>
        <v>#NAME?</v>
      </c>
      <c r="D2031" s="2" t="e">
        <f ca="1"/>
        <v>#NAME?</v>
      </c>
      <c r="E2031" s="2" t="e">
        <f ca="1"/>
        <v>#NAME?</v>
      </c>
      <c r="F2031" s="1" t="e">
        <f ca="1"/>
        <v>#NAME?</v>
      </c>
      <c r="G2031" s="1" t="e">
        <f ca="1"/>
        <v>#NAME?</v>
      </c>
      <c r="H2031" s="1" t="e">
        <f ca="1"/>
        <v>#NAME?</v>
      </c>
      <c r="I2031" s="1" t="e">
        <f ca="1"/>
        <v>#NAME?</v>
      </c>
      <c r="J2031" s="1" t="e">
        <f ca="1"/>
        <v>#NAME?</v>
      </c>
      <c r="K2031" s="1" t="e">
        <f ca="1"/>
        <v>#NAME?</v>
      </c>
      <c r="L2031" s="1"/>
      <c r="M2031" s="1" t="e">
        <f t="shared" ca="1" si="93"/>
        <v>#NAME?</v>
      </c>
      <c r="N2031" s="1" t="e">
        <f t="shared" ca="1" si="94"/>
        <v>#NAME?</v>
      </c>
      <c r="O2031" s="1" t="e">
        <f t="shared" ca="1" si="95"/>
        <v>#NAME?</v>
      </c>
    </row>
    <row r="2032" spans="1:15">
      <c r="A2032" s="1" t="e">
        <f ca="1"/>
        <v>#NAME?</v>
      </c>
      <c r="B2032" s="1" t="e">
        <f ca="1"/>
        <v>#NAME?</v>
      </c>
      <c r="C2032" s="1" t="e">
        <f ca="1"/>
        <v>#NAME?</v>
      </c>
      <c r="D2032" s="2" t="e">
        <f ca="1"/>
        <v>#NAME?</v>
      </c>
      <c r="E2032" s="2" t="e">
        <f ca="1"/>
        <v>#NAME?</v>
      </c>
      <c r="F2032" s="1" t="e">
        <f ca="1"/>
        <v>#NAME?</v>
      </c>
      <c r="G2032" s="1" t="e">
        <f ca="1"/>
        <v>#NAME?</v>
      </c>
      <c r="H2032" s="1" t="e">
        <f ca="1"/>
        <v>#NAME?</v>
      </c>
      <c r="I2032" s="1" t="e">
        <f ca="1"/>
        <v>#NAME?</v>
      </c>
      <c r="J2032" s="1" t="e">
        <f ca="1"/>
        <v>#NAME?</v>
      </c>
      <c r="K2032" s="1" t="e">
        <f ca="1"/>
        <v>#NAME?</v>
      </c>
      <c r="L2032" s="1"/>
      <c r="M2032" s="1" t="e">
        <f t="shared" ca="1" si="93"/>
        <v>#NAME?</v>
      </c>
      <c r="N2032" s="1" t="e">
        <f t="shared" ca="1" si="94"/>
        <v>#NAME?</v>
      </c>
      <c r="O2032" s="1" t="e">
        <f t="shared" ca="1" si="95"/>
        <v>#NAME?</v>
      </c>
    </row>
    <row r="2033" spans="1:15">
      <c r="A2033" s="1" t="e">
        <f ca="1"/>
        <v>#NAME?</v>
      </c>
      <c r="B2033" s="1" t="e">
        <f ca="1"/>
        <v>#NAME?</v>
      </c>
      <c r="C2033" s="1" t="e">
        <f ca="1"/>
        <v>#NAME?</v>
      </c>
      <c r="D2033" s="2" t="e">
        <f ca="1"/>
        <v>#NAME?</v>
      </c>
      <c r="E2033" s="2" t="e">
        <f ca="1"/>
        <v>#NAME?</v>
      </c>
      <c r="F2033" s="1" t="e">
        <f ca="1"/>
        <v>#NAME?</v>
      </c>
      <c r="G2033" s="1" t="e">
        <f ca="1"/>
        <v>#NAME?</v>
      </c>
      <c r="H2033" s="1" t="e">
        <f ca="1"/>
        <v>#NAME?</v>
      </c>
      <c r="I2033" s="1" t="e">
        <f ca="1"/>
        <v>#NAME?</v>
      </c>
      <c r="J2033" s="1" t="e">
        <f ca="1"/>
        <v>#NAME?</v>
      </c>
      <c r="K2033" s="1" t="e">
        <f ca="1"/>
        <v>#NAME?</v>
      </c>
      <c r="L2033" s="1"/>
      <c r="M2033" s="1" t="e">
        <f t="shared" ca="1" si="93"/>
        <v>#NAME?</v>
      </c>
      <c r="N2033" s="1" t="e">
        <f t="shared" ca="1" si="94"/>
        <v>#NAME?</v>
      </c>
      <c r="O2033" s="1" t="e">
        <f t="shared" ca="1" si="95"/>
        <v>#NAME?</v>
      </c>
    </row>
    <row r="2034" spans="1:15">
      <c r="A2034" s="1" t="e">
        <f ca="1"/>
        <v>#NAME?</v>
      </c>
      <c r="B2034" s="1" t="e">
        <f ca="1"/>
        <v>#NAME?</v>
      </c>
      <c r="C2034" s="1" t="e">
        <f ca="1"/>
        <v>#NAME?</v>
      </c>
      <c r="D2034" s="2" t="e">
        <f ca="1"/>
        <v>#NAME?</v>
      </c>
      <c r="E2034" s="2" t="e">
        <f ca="1"/>
        <v>#NAME?</v>
      </c>
      <c r="F2034" s="1" t="e">
        <f ca="1"/>
        <v>#NAME?</v>
      </c>
      <c r="G2034" s="1" t="e">
        <f ca="1"/>
        <v>#NAME?</v>
      </c>
      <c r="H2034" s="1" t="e">
        <f ca="1"/>
        <v>#NAME?</v>
      </c>
      <c r="I2034" s="1" t="e">
        <f ca="1"/>
        <v>#NAME?</v>
      </c>
      <c r="J2034" s="1" t="e">
        <f ca="1"/>
        <v>#NAME?</v>
      </c>
      <c r="K2034" s="1" t="e">
        <f ca="1"/>
        <v>#NAME?</v>
      </c>
      <c r="L2034" s="1"/>
      <c r="M2034" s="1" t="e">
        <f t="shared" ca="1" si="93"/>
        <v>#NAME?</v>
      </c>
      <c r="N2034" s="1" t="e">
        <f t="shared" ca="1" si="94"/>
        <v>#NAME?</v>
      </c>
      <c r="O2034" s="1" t="e">
        <f t="shared" ca="1" si="95"/>
        <v>#NAME?</v>
      </c>
    </row>
    <row r="2035" spans="1:15">
      <c r="A2035" s="1" t="e">
        <f ca="1"/>
        <v>#NAME?</v>
      </c>
      <c r="B2035" s="1" t="e">
        <f ca="1"/>
        <v>#NAME?</v>
      </c>
      <c r="C2035" s="1" t="e">
        <f ca="1"/>
        <v>#NAME?</v>
      </c>
      <c r="D2035" s="2" t="e">
        <f ca="1"/>
        <v>#NAME?</v>
      </c>
      <c r="E2035" s="2" t="e">
        <f ca="1"/>
        <v>#NAME?</v>
      </c>
      <c r="F2035" s="1" t="e">
        <f ca="1"/>
        <v>#NAME?</v>
      </c>
      <c r="G2035" s="1" t="e">
        <f ca="1"/>
        <v>#NAME?</v>
      </c>
      <c r="H2035" s="1" t="e">
        <f ca="1"/>
        <v>#NAME?</v>
      </c>
      <c r="I2035" s="1" t="e">
        <f ca="1"/>
        <v>#NAME?</v>
      </c>
      <c r="J2035" s="1" t="e">
        <f ca="1"/>
        <v>#NAME?</v>
      </c>
      <c r="K2035" s="1" t="e">
        <f ca="1"/>
        <v>#NAME?</v>
      </c>
      <c r="L2035" s="1"/>
      <c r="M2035" s="1" t="e">
        <f t="shared" ca="1" si="93"/>
        <v>#NAME?</v>
      </c>
      <c r="N2035" s="1" t="e">
        <f t="shared" ca="1" si="94"/>
        <v>#NAME?</v>
      </c>
      <c r="O2035" s="1" t="e">
        <f t="shared" ca="1" si="95"/>
        <v>#NAME?</v>
      </c>
    </row>
    <row r="2036" spans="1:15">
      <c r="A2036" s="1" t="e">
        <f ca="1"/>
        <v>#NAME?</v>
      </c>
      <c r="B2036" s="1" t="e">
        <f ca="1"/>
        <v>#NAME?</v>
      </c>
      <c r="C2036" s="1" t="e">
        <f ca="1"/>
        <v>#NAME?</v>
      </c>
      <c r="D2036" s="2" t="e">
        <f ca="1"/>
        <v>#NAME?</v>
      </c>
      <c r="E2036" s="2" t="e">
        <f ca="1"/>
        <v>#NAME?</v>
      </c>
      <c r="F2036" s="1" t="e">
        <f ca="1"/>
        <v>#NAME?</v>
      </c>
      <c r="G2036" s="1" t="e">
        <f ca="1"/>
        <v>#NAME?</v>
      </c>
      <c r="H2036" s="1" t="e">
        <f ca="1"/>
        <v>#NAME?</v>
      </c>
      <c r="I2036" s="1" t="e">
        <f ca="1"/>
        <v>#NAME?</v>
      </c>
      <c r="J2036" s="1" t="e">
        <f ca="1"/>
        <v>#NAME?</v>
      </c>
      <c r="K2036" s="1" t="e">
        <f ca="1"/>
        <v>#NAME?</v>
      </c>
      <c r="L2036" s="1"/>
      <c r="M2036" s="1" t="e">
        <f t="shared" ca="1" si="93"/>
        <v>#NAME?</v>
      </c>
      <c r="N2036" s="1" t="e">
        <f t="shared" ca="1" si="94"/>
        <v>#NAME?</v>
      </c>
      <c r="O2036" s="1" t="e">
        <f t="shared" ca="1" si="95"/>
        <v>#NAME?</v>
      </c>
    </row>
    <row r="2037" spans="1:15">
      <c r="A2037" s="1" t="e">
        <f ca="1"/>
        <v>#NAME?</v>
      </c>
      <c r="B2037" s="1" t="e">
        <f ca="1"/>
        <v>#NAME?</v>
      </c>
      <c r="C2037" s="1" t="e">
        <f ca="1"/>
        <v>#NAME?</v>
      </c>
      <c r="D2037" s="2" t="e">
        <f ca="1"/>
        <v>#NAME?</v>
      </c>
      <c r="E2037" s="2" t="e">
        <f ca="1"/>
        <v>#NAME?</v>
      </c>
      <c r="F2037" s="1" t="e">
        <f ca="1"/>
        <v>#NAME?</v>
      </c>
      <c r="G2037" s="1" t="e">
        <f ca="1"/>
        <v>#NAME?</v>
      </c>
      <c r="H2037" s="1" t="e">
        <f ca="1"/>
        <v>#NAME?</v>
      </c>
      <c r="I2037" s="1" t="e">
        <f ca="1"/>
        <v>#NAME?</v>
      </c>
      <c r="J2037" s="1" t="e">
        <f ca="1"/>
        <v>#NAME?</v>
      </c>
      <c r="K2037" s="1" t="e">
        <f ca="1"/>
        <v>#NAME?</v>
      </c>
      <c r="L2037" s="1"/>
      <c r="M2037" s="1" t="e">
        <f t="shared" ca="1" si="93"/>
        <v>#NAME?</v>
      </c>
      <c r="N2037" s="1" t="e">
        <f t="shared" ca="1" si="94"/>
        <v>#NAME?</v>
      </c>
      <c r="O2037" s="1" t="e">
        <f t="shared" ca="1" si="95"/>
        <v>#NAME?</v>
      </c>
    </row>
    <row r="2038" spans="1:15">
      <c r="A2038" s="1" t="e">
        <f ca="1"/>
        <v>#NAME?</v>
      </c>
      <c r="B2038" s="1" t="e">
        <f ca="1"/>
        <v>#NAME?</v>
      </c>
      <c r="C2038" s="1" t="e">
        <f ca="1"/>
        <v>#NAME?</v>
      </c>
      <c r="D2038" s="2" t="e">
        <f ca="1"/>
        <v>#NAME?</v>
      </c>
      <c r="E2038" s="2" t="e">
        <f ca="1"/>
        <v>#NAME?</v>
      </c>
      <c r="F2038" s="1" t="e">
        <f ca="1"/>
        <v>#NAME?</v>
      </c>
      <c r="G2038" s="1" t="e">
        <f ca="1"/>
        <v>#NAME?</v>
      </c>
      <c r="H2038" s="1" t="e">
        <f ca="1"/>
        <v>#NAME?</v>
      </c>
      <c r="I2038" s="1" t="e">
        <f ca="1"/>
        <v>#NAME?</v>
      </c>
      <c r="J2038" s="1" t="e">
        <f ca="1"/>
        <v>#NAME?</v>
      </c>
      <c r="K2038" s="1" t="e">
        <f ca="1"/>
        <v>#NAME?</v>
      </c>
      <c r="L2038" s="1"/>
      <c r="M2038" s="1" t="e">
        <f t="shared" ca="1" si="93"/>
        <v>#NAME?</v>
      </c>
      <c r="N2038" s="1" t="e">
        <f t="shared" ca="1" si="94"/>
        <v>#NAME?</v>
      </c>
      <c r="O2038" s="1" t="e">
        <f t="shared" ca="1" si="95"/>
        <v>#NAME?</v>
      </c>
    </row>
    <row r="2039" spans="1:15">
      <c r="A2039" s="1" t="e">
        <f ca="1"/>
        <v>#NAME?</v>
      </c>
      <c r="B2039" s="1" t="e">
        <f ca="1"/>
        <v>#NAME?</v>
      </c>
      <c r="C2039" s="1" t="e">
        <f ca="1"/>
        <v>#NAME?</v>
      </c>
      <c r="D2039" s="2" t="e">
        <f ca="1"/>
        <v>#NAME?</v>
      </c>
      <c r="E2039" s="2" t="e">
        <f ca="1"/>
        <v>#NAME?</v>
      </c>
      <c r="F2039" s="1" t="e">
        <f ca="1"/>
        <v>#NAME?</v>
      </c>
      <c r="G2039" s="1" t="e">
        <f ca="1"/>
        <v>#NAME?</v>
      </c>
      <c r="H2039" s="1" t="e">
        <f ca="1"/>
        <v>#NAME?</v>
      </c>
      <c r="I2039" s="1" t="e">
        <f ca="1"/>
        <v>#NAME?</v>
      </c>
      <c r="J2039" s="1" t="e">
        <f ca="1"/>
        <v>#NAME?</v>
      </c>
      <c r="K2039" s="1" t="e">
        <f ca="1"/>
        <v>#NAME?</v>
      </c>
      <c r="L2039" s="1"/>
      <c r="M2039" s="1" t="e">
        <f t="shared" ca="1" si="93"/>
        <v>#NAME?</v>
      </c>
      <c r="N2039" s="1" t="e">
        <f t="shared" ca="1" si="94"/>
        <v>#NAME?</v>
      </c>
      <c r="O2039" s="1" t="e">
        <f t="shared" ca="1" si="95"/>
        <v>#NAME?</v>
      </c>
    </row>
    <row r="2040" spans="1:15">
      <c r="A2040" s="1" t="e">
        <f ca="1"/>
        <v>#NAME?</v>
      </c>
      <c r="B2040" s="1" t="e">
        <f ca="1"/>
        <v>#NAME?</v>
      </c>
      <c r="C2040" s="1" t="e">
        <f ca="1"/>
        <v>#NAME?</v>
      </c>
      <c r="D2040" s="2" t="e">
        <f ca="1"/>
        <v>#NAME?</v>
      </c>
      <c r="E2040" s="2" t="e">
        <f ca="1"/>
        <v>#NAME?</v>
      </c>
      <c r="F2040" s="1" t="e">
        <f ca="1"/>
        <v>#NAME?</v>
      </c>
      <c r="G2040" s="1" t="e">
        <f ca="1"/>
        <v>#NAME?</v>
      </c>
      <c r="H2040" s="1" t="e">
        <f ca="1"/>
        <v>#NAME?</v>
      </c>
      <c r="I2040" s="1" t="e">
        <f ca="1"/>
        <v>#NAME?</v>
      </c>
      <c r="J2040" s="1" t="e">
        <f ca="1"/>
        <v>#NAME?</v>
      </c>
      <c r="K2040" s="1" t="e">
        <f ca="1"/>
        <v>#NAME?</v>
      </c>
      <c r="L2040" s="1"/>
      <c r="M2040" s="1" t="e">
        <f t="shared" ca="1" si="93"/>
        <v>#NAME?</v>
      </c>
      <c r="N2040" s="1" t="e">
        <f t="shared" ca="1" si="94"/>
        <v>#NAME?</v>
      </c>
      <c r="O2040" s="1" t="e">
        <f t="shared" ca="1" si="95"/>
        <v>#NAME?</v>
      </c>
    </row>
    <row r="2041" spans="1:15">
      <c r="A2041" s="1" t="e">
        <f ca="1"/>
        <v>#NAME?</v>
      </c>
      <c r="B2041" s="1" t="e">
        <f ca="1"/>
        <v>#NAME?</v>
      </c>
      <c r="C2041" s="1" t="e">
        <f ca="1"/>
        <v>#NAME?</v>
      </c>
      <c r="D2041" s="2" t="e">
        <f ca="1"/>
        <v>#NAME?</v>
      </c>
      <c r="E2041" s="2" t="e">
        <f ca="1"/>
        <v>#NAME?</v>
      </c>
      <c r="F2041" s="1" t="e">
        <f ca="1"/>
        <v>#NAME?</v>
      </c>
      <c r="G2041" s="1" t="e">
        <f ca="1"/>
        <v>#NAME?</v>
      </c>
      <c r="H2041" s="1" t="e">
        <f ca="1"/>
        <v>#NAME?</v>
      </c>
      <c r="I2041" s="1" t="e">
        <f ca="1"/>
        <v>#NAME?</v>
      </c>
      <c r="J2041" s="1" t="e">
        <f ca="1"/>
        <v>#NAME?</v>
      </c>
      <c r="K2041" s="1" t="e">
        <f ca="1"/>
        <v>#NAME?</v>
      </c>
      <c r="L2041" s="1"/>
      <c r="M2041" s="1" t="e">
        <f t="shared" ca="1" si="93"/>
        <v>#NAME?</v>
      </c>
      <c r="N2041" s="1" t="e">
        <f t="shared" ca="1" si="94"/>
        <v>#NAME?</v>
      </c>
      <c r="O2041" s="1" t="e">
        <f t="shared" ca="1" si="95"/>
        <v>#NAME?</v>
      </c>
    </row>
    <row r="2042" spans="1:15">
      <c r="A2042" s="1" t="e">
        <f ca="1"/>
        <v>#NAME?</v>
      </c>
      <c r="B2042" s="1" t="e">
        <f ca="1"/>
        <v>#NAME?</v>
      </c>
      <c r="C2042" s="1" t="e">
        <f ca="1"/>
        <v>#NAME?</v>
      </c>
      <c r="D2042" s="2" t="e">
        <f ca="1"/>
        <v>#NAME?</v>
      </c>
      <c r="E2042" s="2" t="e">
        <f ca="1"/>
        <v>#NAME?</v>
      </c>
      <c r="F2042" s="1" t="e">
        <f ca="1"/>
        <v>#NAME?</v>
      </c>
      <c r="G2042" s="1" t="e">
        <f ca="1"/>
        <v>#NAME?</v>
      </c>
      <c r="H2042" s="1" t="e">
        <f ca="1"/>
        <v>#NAME?</v>
      </c>
      <c r="I2042" s="1" t="e">
        <f ca="1"/>
        <v>#NAME?</v>
      </c>
      <c r="J2042" s="1" t="e">
        <f ca="1"/>
        <v>#NAME?</v>
      </c>
      <c r="K2042" s="1" t="e">
        <f ca="1"/>
        <v>#NAME?</v>
      </c>
      <c r="L2042" s="1"/>
      <c r="M2042" s="1" t="e">
        <f t="shared" ca="1" si="93"/>
        <v>#NAME?</v>
      </c>
      <c r="N2042" s="1" t="e">
        <f t="shared" ca="1" si="94"/>
        <v>#NAME?</v>
      </c>
      <c r="O2042" s="1" t="e">
        <f t="shared" ca="1" si="95"/>
        <v>#NAME?</v>
      </c>
    </row>
    <row r="2043" spans="1:15">
      <c r="A2043" s="1" t="e">
        <f ca="1"/>
        <v>#NAME?</v>
      </c>
      <c r="B2043" s="1" t="e">
        <f ca="1"/>
        <v>#NAME?</v>
      </c>
      <c r="C2043" s="1" t="e">
        <f ca="1"/>
        <v>#NAME?</v>
      </c>
      <c r="D2043" s="2" t="e">
        <f ca="1"/>
        <v>#NAME?</v>
      </c>
      <c r="E2043" s="2" t="e">
        <f ca="1"/>
        <v>#NAME?</v>
      </c>
      <c r="F2043" s="1" t="e">
        <f ca="1"/>
        <v>#NAME?</v>
      </c>
      <c r="G2043" s="1" t="e">
        <f ca="1"/>
        <v>#NAME?</v>
      </c>
      <c r="H2043" s="1" t="e">
        <f ca="1"/>
        <v>#NAME?</v>
      </c>
      <c r="I2043" s="1" t="e">
        <f ca="1"/>
        <v>#NAME?</v>
      </c>
      <c r="J2043" s="1" t="e">
        <f ca="1"/>
        <v>#NAME?</v>
      </c>
      <c r="K2043" s="1" t="e">
        <f ca="1"/>
        <v>#NAME?</v>
      </c>
      <c r="L2043" s="1"/>
      <c r="M2043" s="1" t="e">
        <f t="shared" ca="1" si="93"/>
        <v>#NAME?</v>
      </c>
      <c r="N2043" s="1" t="e">
        <f t="shared" ca="1" si="94"/>
        <v>#NAME?</v>
      </c>
      <c r="O2043" s="1" t="e">
        <f t="shared" ca="1" si="95"/>
        <v>#NAME?</v>
      </c>
    </row>
    <row r="2044" spans="1:15">
      <c r="A2044" s="1" t="e">
        <f ca="1"/>
        <v>#NAME?</v>
      </c>
      <c r="B2044" s="1" t="e">
        <f ca="1"/>
        <v>#NAME?</v>
      </c>
      <c r="C2044" s="1" t="e">
        <f ca="1"/>
        <v>#NAME?</v>
      </c>
      <c r="D2044" s="2" t="e">
        <f ca="1"/>
        <v>#NAME?</v>
      </c>
      <c r="E2044" s="2" t="e">
        <f ca="1"/>
        <v>#NAME?</v>
      </c>
      <c r="F2044" s="1" t="e">
        <f ca="1"/>
        <v>#NAME?</v>
      </c>
      <c r="G2044" s="1" t="e">
        <f ca="1"/>
        <v>#NAME?</v>
      </c>
      <c r="H2044" s="1" t="e">
        <f ca="1"/>
        <v>#NAME?</v>
      </c>
      <c r="I2044" s="1" t="e">
        <f ca="1"/>
        <v>#NAME?</v>
      </c>
      <c r="J2044" s="1" t="e">
        <f ca="1"/>
        <v>#NAME?</v>
      </c>
      <c r="K2044" s="1" t="e">
        <f ca="1"/>
        <v>#NAME?</v>
      </c>
      <c r="L2044" s="1"/>
      <c r="M2044" s="1" t="e">
        <f t="shared" ca="1" si="93"/>
        <v>#NAME?</v>
      </c>
      <c r="N2044" s="1" t="e">
        <f t="shared" ca="1" si="94"/>
        <v>#NAME?</v>
      </c>
      <c r="O2044" s="1" t="e">
        <f t="shared" ca="1" si="95"/>
        <v>#NAME?</v>
      </c>
    </row>
    <row r="2045" spans="1:15">
      <c r="A2045" s="1" t="e">
        <f ca="1"/>
        <v>#NAME?</v>
      </c>
      <c r="B2045" s="1" t="e">
        <f ca="1"/>
        <v>#NAME?</v>
      </c>
      <c r="C2045" s="1" t="e">
        <f ca="1"/>
        <v>#NAME?</v>
      </c>
      <c r="D2045" s="2" t="e">
        <f ca="1"/>
        <v>#NAME?</v>
      </c>
      <c r="E2045" s="2" t="e">
        <f ca="1"/>
        <v>#NAME?</v>
      </c>
      <c r="F2045" s="1" t="e">
        <f ca="1"/>
        <v>#NAME?</v>
      </c>
      <c r="G2045" s="1" t="e">
        <f ca="1"/>
        <v>#NAME?</v>
      </c>
      <c r="H2045" s="1" t="e">
        <f ca="1"/>
        <v>#NAME?</v>
      </c>
      <c r="I2045" s="1" t="e">
        <f ca="1"/>
        <v>#NAME?</v>
      </c>
      <c r="J2045" s="1" t="e">
        <f ca="1"/>
        <v>#NAME?</v>
      </c>
      <c r="K2045" s="1" t="e">
        <f ca="1"/>
        <v>#NAME?</v>
      </c>
      <c r="L2045" s="1"/>
      <c r="M2045" s="1" t="e">
        <f t="shared" ca="1" si="93"/>
        <v>#NAME?</v>
      </c>
      <c r="N2045" s="1" t="e">
        <f t="shared" ca="1" si="94"/>
        <v>#NAME?</v>
      </c>
      <c r="O2045" s="1" t="e">
        <f t="shared" ca="1" si="95"/>
        <v>#NAME?</v>
      </c>
    </row>
    <row r="2046" spans="1:15">
      <c r="A2046" s="1" t="e">
        <f ca="1"/>
        <v>#NAME?</v>
      </c>
      <c r="B2046" s="1" t="e">
        <f ca="1"/>
        <v>#NAME?</v>
      </c>
      <c r="C2046" s="1" t="e">
        <f ca="1"/>
        <v>#NAME?</v>
      </c>
      <c r="D2046" s="2" t="e">
        <f ca="1"/>
        <v>#NAME?</v>
      </c>
      <c r="E2046" s="2" t="e">
        <f ca="1"/>
        <v>#NAME?</v>
      </c>
      <c r="F2046" s="1" t="e">
        <f ca="1"/>
        <v>#NAME?</v>
      </c>
      <c r="G2046" s="1" t="e">
        <f ca="1"/>
        <v>#NAME?</v>
      </c>
      <c r="H2046" s="1" t="e">
        <f ca="1"/>
        <v>#NAME?</v>
      </c>
      <c r="I2046" s="1" t="e">
        <f ca="1"/>
        <v>#NAME?</v>
      </c>
      <c r="J2046" s="1" t="e">
        <f ca="1"/>
        <v>#NAME?</v>
      </c>
      <c r="K2046" s="1" t="e">
        <f ca="1"/>
        <v>#NAME?</v>
      </c>
      <c r="L2046" s="1"/>
      <c r="M2046" s="1" t="e">
        <f t="shared" ca="1" si="93"/>
        <v>#NAME?</v>
      </c>
      <c r="N2046" s="1" t="e">
        <f t="shared" ca="1" si="94"/>
        <v>#NAME?</v>
      </c>
      <c r="O2046" s="1" t="e">
        <f t="shared" ca="1" si="95"/>
        <v>#NAME?</v>
      </c>
    </row>
    <row r="2047" spans="1:15">
      <c r="A2047" s="1" t="e">
        <f ca="1"/>
        <v>#NAME?</v>
      </c>
      <c r="B2047" s="1" t="e">
        <f ca="1"/>
        <v>#NAME?</v>
      </c>
      <c r="C2047" s="1" t="e">
        <f ca="1"/>
        <v>#NAME?</v>
      </c>
      <c r="D2047" s="2" t="e">
        <f ca="1"/>
        <v>#NAME?</v>
      </c>
      <c r="E2047" s="2" t="e">
        <f ca="1"/>
        <v>#NAME?</v>
      </c>
      <c r="F2047" s="1" t="e">
        <f ca="1"/>
        <v>#NAME?</v>
      </c>
      <c r="G2047" s="1" t="e">
        <f ca="1"/>
        <v>#NAME?</v>
      </c>
      <c r="H2047" s="1" t="e">
        <f ca="1"/>
        <v>#NAME?</v>
      </c>
      <c r="I2047" s="1" t="e">
        <f ca="1"/>
        <v>#NAME?</v>
      </c>
      <c r="J2047" s="1" t="e">
        <f ca="1"/>
        <v>#NAME?</v>
      </c>
      <c r="K2047" s="1" t="e">
        <f ca="1"/>
        <v>#NAME?</v>
      </c>
      <c r="L2047" s="1"/>
      <c r="M2047" s="1" t="e">
        <f t="shared" ca="1" si="93"/>
        <v>#NAME?</v>
      </c>
      <c r="N2047" s="1" t="e">
        <f t="shared" ca="1" si="94"/>
        <v>#NAME?</v>
      </c>
      <c r="O2047" s="1" t="e">
        <f t="shared" ca="1" si="95"/>
        <v>#NAME?</v>
      </c>
    </row>
    <row r="2048" spans="1:15">
      <c r="A2048" s="1" t="e">
        <f ca="1"/>
        <v>#NAME?</v>
      </c>
      <c r="B2048" s="1" t="e">
        <f ca="1"/>
        <v>#NAME?</v>
      </c>
      <c r="C2048" s="1" t="e">
        <f ca="1"/>
        <v>#NAME?</v>
      </c>
      <c r="D2048" s="2" t="e">
        <f ca="1"/>
        <v>#NAME?</v>
      </c>
      <c r="E2048" s="2" t="e">
        <f ca="1"/>
        <v>#NAME?</v>
      </c>
      <c r="F2048" s="1" t="e">
        <f ca="1"/>
        <v>#NAME?</v>
      </c>
      <c r="G2048" s="1" t="e">
        <f ca="1"/>
        <v>#NAME?</v>
      </c>
      <c r="H2048" s="1" t="e">
        <f ca="1"/>
        <v>#NAME?</v>
      </c>
      <c r="I2048" s="1" t="e">
        <f ca="1"/>
        <v>#NAME?</v>
      </c>
      <c r="J2048" s="1" t="e">
        <f ca="1"/>
        <v>#NAME?</v>
      </c>
      <c r="K2048" s="1" t="e">
        <f ca="1"/>
        <v>#NAME?</v>
      </c>
      <c r="L2048" s="1"/>
      <c r="M2048" s="1" t="e">
        <f t="shared" ca="1" si="93"/>
        <v>#NAME?</v>
      </c>
      <c r="N2048" s="1" t="e">
        <f t="shared" ca="1" si="94"/>
        <v>#NAME?</v>
      </c>
      <c r="O2048" s="1" t="e">
        <f t="shared" ca="1" si="95"/>
        <v>#NAME?</v>
      </c>
    </row>
    <row r="2049" spans="1:15">
      <c r="A2049" s="1" t="e">
        <f ca="1"/>
        <v>#NAME?</v>
      </c>
      <c r="B2049" s="1" t="e">
        <f ca="1"/>
        <v>#NAME?</v>
      </c>
      <c r="C2049" s="1" t="e">
        <f ca="1"/>
        <v>#NAME?</v>
      </c>
      <c r="D2049" s="2" t="e">
        <f ca="1"/>
        <v>#NAME?</v>
      </c>
      <c r="E2049" s="2" t="e">
        <f ca="1"/>
        <v>#NAME?</v>
      </c>
      <c r="F2049" s="1" t="e">
        <f ca="1"/>
        <v>#NAME?</v>
      </c>
      <c r="G2049" s="1" t="e">
        <f ca="1"/>
        <v>#NAME?</v>
      </c>
      <c r="H2049" s="1" t="e">
        <f ca="1"/>
        <v>#NAME?</v>
      </c>
      <c r="I2049" s="1" t="e">
        <f ca="1"/>
        <v>#NAME?</v>
      </c>
      <c r="J2049" s="1" t="e">
        <f ca="1"/>
        <v>#NAME?</v>
      </c>
      <c r="K2049" s="1" t="e">
        <f ca="1"/>
        <v>#NAME?</v>
      </c>
      <c r="L2049" s="1"/>
      <c r="M2049" s="1" t="e">
        <f t="shared" ca="1" si="93"/>
        <v>#NAME?</v>
      </c>
      <c r="N2049" s="1" t="e">
        <f t="shared" ca="1" si="94"/>
        <v>#NAME?</v>
      </c>
      <c r="O2049" s="1" t="e">
        <f t="shared" ca="1" si="95"/>
        <v>#NAME?</v>
      </c>
    </row>
    <row r="2050" spans="1:15">
      <c r="A2050" s="1" t="e">
        <f ca="1"/>
        <v>#NAME?</v>
      </c>
      <c r="B2050" s="1" t="e">
        <f ca="1"/>
        <v>#NAME?</v>
      </c>
      <c r="C2050" s="1" t="e">
        <f ca="1"/>
        <v>#NAME?</v>
      </c>
      <c r="D2050" s="2" t="e">
        <f ca="1"/>
        <v>#NAME?</v>
      </c>
      <c r="E2050" s="2" t="e">
        <f ca="1"/>
        <v>#NAME?</v>
      </c>
      <c r="F2050" s="1" t="e">
        <f ca="1"/>
        <v>#NAME?</v>
      </c>
      <c r="G2050" s="1" t="e">
        <f ca="1"/>
        <v>#NAME?</v>
      </c>
      <c r="H2050" s="1" t="e">
        <f ca="1"/>
        <v>#NAME?</v>
      </c>
      <c r="I2050" s="1" t="e">
        <f ca="1"/>
        <v>#NAME?</v>
      </c>
      <c r="J2050" s="1" t="e">
        <f ca="1"/>
        <v>#NAME?</v>
      </c>
      <c r="K2050" s="1" t="e">
        <f ca="1"/>
        <v>#NAME?</v>
      </c>
      <c r="L2050" s="1"/>
      <c r="M2050" s="1" t="e">
        <f t="shared" ca="1" si="93"/>
        <v>#NAME?</v>
      </c>
      <c r="N2050" s="1" t="e">
        <f t="shared" ca="1" si="94"/>
        <v>#NAME?</v>
      </c>
      <c r="O2050" s="1" t="e">
        <f t="shared" ca="1" si="95"/>
        <v>#NAME?</v>
      </c>
    </row>
    <row r="2051" spans="1:15">
      <c r="A2051" s="1" t="e">
        <f ca="1"/>
        <v>#NAME?</v>
      </c>
      <c r="B2051" s="1" t="e">
        <f ca="1"/>
        <v>#NAME?</v>
      </c>
      <c r="C2051" s="1" t="e">
        <f ca="1"/>
        <v>#NAME?</v>
      </c>
      <c r="D2051" s="2" t="e">
        <f ca="1"/>
        <v>#NAME?</v>
      </c>
      <c r="E2051" s="2" t="e">
        <f ca="1"/>
        <v>#NAME?</v>
      </c>
      <c r="F2051" s="1" t="e">
        <f ca="1"/>
        <v>#NAME?</v>
      </c>
      <c r="G2051" s="1" t="e">
        <f ca="1"/>
        <v>#NAME?</v>
      </c>
      <c r="H2051" s="1" t="e">
        <f ca="1"/>
        <v>#NAME?</v>
      </c>
      <c r="I2051" s="1" t="e">
        <f ca="1"/>
        <v>#NAME?</v>
      </c>
      <c r="J2051" s="1" t="e">
        <f ca="1"/>
        <v>#NAME?</v>
      </c>
      <c r="K2051" s="1" t="e">
        <f ca="1"/>
        <v>#NAME?</v>
      </c>
      <c r="L2051" s="1"/>
      <c r="M2051" s="1" t="e">
        <f t="shared" ref="M2051:M2114" ca="1" si="96">G2051*B2051</f>
        <v>#NAME?</v>
      </c>
      <c r="N2051" s="1" t="e">
        <f t="shared" ref="N2051:N2114" ca="1" si="97">H2051*B2051</f>
        <v>#NAME?</v>
      </c>
      <c r="O2051" s="1" t="e">
        <f t="shared" ref="O2051:O2114" ca="1" si="98">I2051*B2051</f>
        <v>#NAME?</v>
      </c>
    </row>
    <row r="2052" spans="1:15">
      <c r="A2052" s="1" t="e">
        <f ca="1"/>
        <v>#NAME?</v>
      </c>
      <c r="B2052" s="1" t="e">
        <f ca="1"/>
        <v>#NAME?</v>
      </c>
      <c r="C2052" s="1" t="e">
        <f ca="1"/>
        <v>#NAME?</v>
      </c>
      <c r="D2052" s="2" t="e">
        <f ca="1"/>
        <v>#NAME?</v>
      </c>
      <c r="E2052" s="2" t="e">
        <f ca="1"/>
        <v>#NAME?</v>
      </c>
      <c r="F2052" s="1" t="e">
        <f ca="1"/>
        <v>#NAME?</v>
      </c>
      <c r="G2052" s="1" t="e">
        <f ca="1"/>
        <v>#NAME?</v>
      </c>
      <c r="H2052" s="1" t="e">
        <f ca="1"/>
        <v>#NAME?</v>
      </c>
      <c r="I2052" s="1" t="e">
        <f ca="1"/>
        <v>#NAME?</v>
      </c>
      <c r="J2052" s="1" t="e">
        <f ca="1"/>
        <v>#NAME?</v>
      </c>
      <c r="K2052" s="1" t="e">
        <f ca="1"/>
        <v>#NAME?</v>
      </c>
      <c r="L2052" s="1"/>
      <c r="M2052" s="1" t="e">
        <f t="shared" ca="1" si="96"/>
        <v>#NAME?</v>
      </c>
      <c r="N2052" s="1" t="e">
        <f t="shared" ca="1" si="97"/>
        <v>#NAME?</v>
      </c>
      <c r="O2052" s="1" t="e">
        <f t="shared" ca="1" si="98"/>
        <v>#NAME?</v>
      </c>
    </row>
    <row r="2053" spans="1:15">
      <c r="A2053" s="1" t="e">
        <f ca="1"/>
        <v>#NAME?</v>
      </c>
      <c r="B2053" s="1" t="e">
        <f ca="1"/>
        <v>#NAME?</v>
      </c>
      <c r="C2053" s="1" t="e">
        <f ca="1"/>
        <v>#NAME?</v>
      </c>
      <c r="D2053" s="2" t="e">
        <f ca="1"/>
        <v>#NAME?</v>
      </c>
      <c r="E2053" s="2" t="e">
        <f ca="1"/>
        <v>#NAME?</v>
      </c>
      <c r="F2053" s="1" t="e">
        <f ca="1"/>
        <v>#NAME?</v>
      </c>
      <c r="G2053" s="1" t="e">
        <f ca="1"/>
        <v>#NAME?</v>
      </c>
      <c r="H2053" s="1" t="e">
        <f ca="1"/>
        <v>#NAME?</v>
      </c>
      <c r="I2053" s="1" t="e">
        <f ca="1"/>
        <v>#NAME?</v>
      </c>
      <c r="J2053" s="1" t="e">
        <f ca="1"/>
        <v>#NAME?</v>
      </c>
      <c r="K2053" s="1" t="e">
        <f ca="1"/>
        <v>#NAME?</v>
      </c>
      <c r="L2053" s="1"/>
      <c r="M2053" s="1" t="e">
        <f t="shared" ca="1" si="96"/>
        <v>#NAME?</v>
      </c>
      <c r="N2053" s="1" t="e">
        <f t="shared" ca="1" si="97"/>
        <v>#NAME?</v>
      </c>
      <c r="O2053" s="1" t="e">
        <f t="shared" ca="1" si="98"/>
        <v>#NAME?</v>
      </c>
    </row>
    <row r="2054" spans="1:15">
      <c r="A2054" s="1" t="e">
        <f ca="1"/>
        <v>#NAME?</v>
      </c>
      <c r="B2054" s="1" t="e">
        <f ca="1"/>
        <v>#NAME?</v>
      </c>
      <c r="C2054" s="1" t="e">
        <f ca="1"/>
        <v>#NAME?</v>
      </c>
      <c r="D2054" s="2" t="e">
        <f ca="1"/>
        <v>#NAME?</v>
      </c>
      <c r="E2054" s="2" t="e">
        <f ca="1"/>
        <v>#NAME?</v>
      </c>
      <c r="F2054" s="1" t="e">
        <f ca="1"/>
        <v>#NAME?</v>
      </c>
      <c r="G2054" s="1" t="e">
        <f ca="1"/>
        <v>#NAME?</v>
      </c>
      <c r="H2054" s="1" t="e">
        <f ca="1"/>
        <v>#NAME?</v>
      </c>
      <c r="I2054" s="1" t="e">
        <f ca="1"/>
        <v>#NAME?</v>
      </c>
      <c r="J2054" s="1" t="e">
        <f ca="1"/>
        <v>#NAME?</v>
      </c>
      <c r="K2054" s="1" t="e">
        <f ca="1"/>
        <v>#NAME?</v>
      </c>
      <c r="L2054" s="1"/>
      <c r="M2054" s="1" t="e">
        <f t="shared" ca="1" si="96"/>
        <v>#NAME?</v>
      </c>
      <c r="N2054" s="1" t="e">
        <f t="shared" ca="1" si="97"/>
        <v>#NAME?</v>
      </c>
      <c r="O2054" s="1" t="e">
        <f t="shared" ca="1" si="98"/>
        <v>#NAME?</v>
      </c>
    </row>
    <row r="2055" spans="1:15">
      <c r="A2055" s="1" t="e">
        <f ca="1"/>
        <v>#NAME?</v>
      </c>
      <c r="B2055" s="1" t="e">
        <f ca="1"/>
        <v>#NAME?</v>
      </c>
      <c r="C2055" s="1" t="e">
        <f ca="1"/>
        <v>#NAME?</v>
      </c>
      <c r="D2055" s="2" t="e">
        <f ca="1"/>
        <v>#NAME?</v>
      </c>
      <c r="E2055" s="2" t="e">
        <f ca="1"/>
        <v>#NAME?</v>
      </c>
      <c r="F2055" s="1" t="e">
        <f ca="1"/>
        <v>#NAME?</v>
      </c>
      <c r="G2055" s="1" t="e">
        <f ca="1"/>
        <v>#NAME?</v>
      </c>
      <c r="H2055" s="1" t="e">
        <f ca="1"/>
        <v>#NAME?</v>
      </c>
      <c r="I2055" s="1" t="e">
        <f ca="1"/>
        <v>#NAME?</v>
      </c>
      <c r="J2055" s="1" t="e">
        <f ca="1"/>
        <v>#NAME?</v>
      </c>
      <c r="K2055" s="1" t="e">
        <f ca="1"/>
        <v>#NAME?</v>
      </c>
      <c r="L2055" s="1"/>
      <c r="M2055" s="1" t="e">
        <f t="shared" ca="1" si="96"/>
        <v>#NAME?</v>
      </c>
      <c r="N2055" s="1" t="e">
        <f t="shared" ca="1" si="97"/>
        <v>#NAME?</v>
      </c>
      <c r="O2055" s="1" t="e">
        <f t="shared" ca="1" si="98"/>
        <v>#NAME?</v>
      </c>
    </row>
    <row r="2056" spans="1:15">
      <c r="A2056" s="1" t="e">
        <f ca="1"/>
        <v>#NAME?</v>
      </c>
      <c r="B2056" s="1" t="e">
        <f ca="1"/>
        <v>#NAME?</v>
      </c>
      <c r="C2056" s="1" t="e">
        <f ca="1"/>
        <v>#NAME?</v>
      </c>
      <c r="D2056" s="2" t="e">
        <f ca="1"/>
        <v>#NAME?</v>
      </c>
      <c r="E2056" s="2" t="e">
        <f ca="1"/>
        <v>#NAME?</v>
      </c>
      <c r="F2056" s="1" t="e">
        <f ca="1"/>
        <v>#NAME?</v>
      </c>
      <c r="G2056" s="1" t="e">
        <f ca="1"/>
        <v>#NAME?</v>
      </c>
      <c r="H2056" s="1" t="e">
        <f ca="1"/>
        <v>#NAME?</v>
      </c>
      <c r="I2056" s="1" t="e">
        <f ca="1"/>
        <v>#NAME?</v>
      </c>
      <c r="J2056" s="1" t="e">
        <f ca="1"/>
        <v>#NAME?</v>
      </c>
      <c r="K2056" s="1" t="e">
        <f ca="1"/>
        <v>#NAME?</v>
      </c>
      <c r="L2056" s="1"/>
      <c r="M2056" s="1" t="e">
        <f t="shared" ca="1" si="96"/>
        <v>#NAME?</v>
      </c>
      <c r="N2056" s="1" t="e">
        <f t="shared" ca="1" si="97"/>
        <v>#NAME?</v>
      </c>
      <c r="O2056" s="1" t="e">
        <f t="shared" ca="1" si="98"/>
        <v>#NAME?</v>
      </c>
    </row>
    <row r="2057" spans="1:15">
      <c r="A2057" s="1" t="e">
        <f ca="1"/>
        <v>#NAME?</v>
      </c>
      <c r="B2057" s="1" t="e">
        <f ca="1"/>
        <v>#NAME?</v>
      </c>
      <c r="C2057" s="1" t="e">
        <f ca="1"/>
        <v>#NAME?</v>
      </c>
      <c r="D2057" s="2" t="e">
        <f ca="1"/>
        <v>#NAME?</v>
      </c>
      <c r="E2057" s="2" t="e">
        <f ca="1"/>
        <v>#NAME?</v>
      </c>
      <c r="F2057" s="1" t="e">
        <f ca="1"/>
        <v>#NAME?</v>
      </c>
      <c r="G2057" s="1" t="e">
        <f ca="1"/>
        <v>#NAME?</v>
      </c>
      <c r="H2057" s="1" t="e">
        <f ca="1"/>
        <v>#NAME?</v>
      </c>
      <c r="I2057" s="1" t="e">
        <f ca="1"/>
        <v>#NAME?</v>
      </c>
      <c r="J2057" s="1" t="e">
        <f ca="1"/>
        <v>#NAME?</v>
      </c>
      <c r="K2057" s="1" t="e">
        <f ca="1"/>
        <v>#NAME?</v>
      </c>
      <c r="L2057" s="1"/>
      <c r="M2057" s="1" t="e">
        <f t="shared" ca="1" si="96"/>
        <v>#NAME?</v>
      </c>
      <c r="N2057" s="1" t="e">
        <f t="shared" ca="1" si="97"/>
        <v>#NAME?</v>
      </c>
      <c r="O2057" s="1" t="e">
        <f t="shared" ca="1" si="98"/>
        <v>#NAME?</v>
      </c>
    </row>
    <row r="2058" spans="1:15">
      <c r="A2058" s="1" t="e">
        <f ca="1"/>
        <v>#NAME?</v>
      </c>
      <c r="B2058" s="1" t="e">
        <f ca="1"/>
        <v>#NAME?</v>
      </c>
      <c r="C2058" s="1" t="e">
        <f ca="1"/>
        <v>#NAME?</v>
      </c>
      <c r="D2058" s="2" t="e">
        <f ca="1"/>
        <v>#NAME?</v>
      </c>
      <c r="E2058" s="2" t="e">
        <f ca="1"/>
        <v>#NAME?</v>
      </c>
      <c r="F2058" s="1" t="e">
        <f ca="1"/>
        <v>#NAME?</v>
      </c>
      <c r="G2058" s="1" t="e">
        <f ca="1"/>
        <v>#NAME?</v>
      </c>
      <c r="H2058" s="1" t="e">
        <f ca="1"/>
        <v>#NAME?</v>
      </c>
      <c r="I2058" s="1" t="e">
        <f ca="1"/>
        <v>#NAME?</v>
      </c>
      <c r="J2058" s="1" t="e">
        <f ca="1"/>
        <v>#NAME?</v>
      </c>
      <c r="K2058" s="1" t="e">
        <f ca="1"/>
        <v>#NAME?</v>
      </c>
      <c r="L2058" s="1"/>
      <c r="M2058" s="1" t="e">
        <f t="shared" ca="1" si="96"/>
        <v>#NAME?</v>
      </c>
      <c r="N2058" s="1" t="e">
        <f t="shared" ca="1" si="97"/>
        <v>#NAME?</v>
      </c>
      <c r="O2058" s="1" t="e">
        <f t="shared" ca="1" si="98"/>
        <v>#NAME?</v>
      </c>
    </row>
    <row r="2059" spans="1:15">
      <c r="A2059" s="1" t="e">
        <f ca="1"/>
        <v>#NAME?</v>
      </c>
      <c r="B2059" s="1" t="e">
        <f ca="1"/>
        <v>#NAME?</v>
      </c>
      <c r="C2059" s="1" t="e">
        <f ca="1"/>
        <v>#NAME?</v>
      </c>
      <c r="D2059" s="2" t="e">
        <f ca="1"/>
        <v>#NAME?</v>
      </c>
      <c r="E2059" s="2" t="e">
        <f ca="1"/>
        <v>#NAME?</v>
      </c>
      <c r="F2059" s="1" t="e">
        <f ca="1"/>
        <v>#NAME?</v>
      </c>
      <c r="G2059" s="1" t="e">
        <f ca="1"/>
        <v>#NAME?</v>
      </c>
      <c r="H2059" s="1" t="e">
        <f ca="1"/>
        <v>#NAME?</v>
      </c>
      <c r="I2059" s="1" t="e">
        <f ca="1"/>
        <v>#NAME?</v>
      </c>
      <c r="J2059" s="1" t="e">
        <f ca="1"/>
        <v>#NAME?</v>
      </c>
      <c r="K2059" s="1" t="e">
        <f ca="1"/>
        <v>#NAME?</v>
      </c>
      <c r="L2059" s="1"/>
      <c r="M2059" s="1" t="e">
        <f t="shared" ca="1" si="96"/>
        <v>#NAME?</v>
      </c>
      <c r="N2059" s="1" t="e">
        <f t="shared" ca="1" si="97"/>
        <v>#NAME?</v>
      </c>
      <c r="O2059" s="1" t="e">
        <f t="shared" ca="1" si="98"/>
        <v>#NAME?</v>
      </c>
    </row>
    <row r="2060" spans="1:15">
      <c r="A2060" s="1" t="e">
        <f ca="1"/>
        <v>#NAME?</v>
      </c>
      <c r="B2060" s="1" t="e">
        <f ca="1"/>
        <v>#NAME?</v>
      </c>
      <c r="C2060" s="1" t="e">
        <f ca="1"/>
        <v>#NAME?</v>
      </c>
      <c r="D2060" s="2" t="e">
        <f ca="1"/>
        <v>#NAME?</v>
      </c>
      <c r="E2060" s="2" t="e">
        <f ca="1"/>
        <v>#NAME?</v>
      </c>
      <c r="F2060" s="1" t="e">
        <f ca="1"/>
        <v>#NAME?</v>
      </c>
      <c r="G2060" s="1" t="e">
        <f ca="1"/>
        <v>#NAME?</v>
      </c>
      <c r="H2060" s="1" t="e">
        <f ca="1"/>
        <v>#NAME?</v>
      </c>
      <c r="I2060" s="1" t="e">
        <f ca="1"/>
        <v>#NAME?</v>
      </c>
      <c r="J2060" s="1" t="e">
        <f ca="1"/>
        <v>#NAME?</v>
      </c>
      <c r="K2060" s="1" t="e">
        <f ca="1"/>
        <v>#NAME?</v>
      </c>
      <c r="L2060" s="1"/>
      <c r="M2060" s="1" t="e">
        <f t="shared" ca="1" si="96"/>
        <v>#NAME?</v>
      </c>
      <c r="N2060" s="1" t="e">
        <f t="shared" ca="1" si="97"/>
        <v>#NAME?</v>
      </c>
      <c r="O2060" s="1" t="e">
        <f t="shared" ca="1" si="98"/>
        <v>#NAME?</v>
      </c>
    </row>
    <row r="2061" spans="1:15">
      <c r="A2061" s="1" t="e">
        <f ca="1"/>
        <v>#NAME?</v>
      </c>
      <c r="B2061" s="1" t="e">
        <f ca="1"/>
        <v>#NAME?</v>
      </c>
      <c r="C2061" s="1" t="e">
        <f ca="1"/>
        <v>#NAME?</v>
      </c>
      <c r="D2061" s="2" t="e">
        <f ca="1"/>
        <v>#NAME?</v>
      </c>
      <c r="E2061" s="2" t="e">
        <f ca="1"/>
        <v>#NAME?</v>
      </c>
      <c r="F2061" s="1" t="e">
        <f ca="1"/>
        <v>#NAME?</v>
      </c>
      <c r="G2061" s="1" t="e">
        <f ca="1"/>
        <v>#NAME?</v>
      </c>
      <c r="H2061" s="1" t="e">
        <f ca="1"/>
        <v>#NAME?</v>
      </c>
      <c r="I2061" s="1" t="e">
        <f ca="1"/>
        <v>#NAME?</v>
      </c>
      <c r="J2061" s="1" t="e">
        <f ca="1"/>
        <v>#NAME?</v>
      </c>
      <c r="K2061" s="1" t="e">
        <f ca="1"/>
        <v>#NAME?</v>
      </c>
      <c r="L2061" s="1"/>
      <c r="M2061" s="1" t="e">
        <f t="shared" ca="1" si="96"/>
        <v>#NAME?</v>
      </c>
      <c r="N2061" s="1" t="e">
        <f t="shared" ca="1" si="97"/>
        <v>#NAME?</v>
      </c>
      <c r="O2061" s="1" t="e">
        <f t="shared" ca="1" si="98"/>
        <v>#NAME?</v>
      </c>
    </row>
    <row r="2062" spans="1:15">
      <c r="A2062" s="1" t="e">
        <f ca="1"/>
        <v>#NAME?</v>
      </c>
      <c r="B2062" s="1" t="e">
        <f ca="1"/>
        <v>#NAME?</v>
      </c>
      <c r="C2062" s="1" t="e">
        <f ca="1"/>
        <v>#NAME?</v>
      </c>
      <c r="D2062" s="2" t="e">
        <f ca="1"/>
        <v>#NAME?</v>
      </c>
      <c r="E2062" s="2" t="e">
        <f ca="1"/>
        <v>#NAME?</v>
      </c>
      <c r="F2062" s="1" t="e">
        <f ca="1"/>
        <v>#NAME?</v>
      </c>
      <c r="G2062" s="1" t="e">
        <f ca="1"/>
        <v>#NAME?</v>
      </c>
      <c r="H2062" s="1" t="e">
        <f ca="1"/>
        <v>#NAME?</v>
      </c>
      <c r="I2062" s="1" t="e">
        <f ca="1"/>
        <v>#NAME?</v>
      </c>
      <c r="J2062" s="1" t="e">
        <f ca="1"/>
        <v>#NAME?</v>
      </c>
      <c r="K2062" s="1" t="e">
        <f ca="1"/>
        <v>#NAME?</v>
      </c>
      <c r="L2062" s="1"/>
      <c r="M2062" s="1" t="e">
        <f t="shared" ca="1" si="96"/>
        <v>#NAME?</v>
      </c>
      <c r="N2062" s="1" t="e">
        <f t="shared" ca="1" si="97"/>
        <v>#NAME?</v>
      </c>
      <c r="O2062" s="1" t="e">
        <f t="shared" ca="1" si="98"/>
        <v>#NAME?</v>
      </c>
    </row>
    <row r="2063" spans="1:15">
      <c r="A2063" s="1" t="e">
        <f ca="1"/>
        <v>#NAME?</v>
      </c>
      <c r="B2063" s="1" t="e">
        <f ca="1"/>
        <v>#NAME?</v>
      </c>
      <c r="C2063" s="1" t="e">
        <f ca="1"/>
        <v>#NAME?</v>
      </c>
      <c r="D2063" s="2" t="e">
        <f ca="1"/>
        <v>#NAME?</v>
      </c>
      <c r="E2063" s="2" t="e">
        <f ca="1"/>
        <v>#NAME?</v>
      </c>
      <c r="F2063" s="1" t="e">
        <f ca="1"/>
        <v>#NAME?</v>
      </c>
      <c r="G2063" s="1" t="e">
        <f ca="1"/>
        <v>#NAME?</v>
      </c>
      <c r="H2063" s="1" t="e">
        <f ca="1"/>
        <v>#NAME?</v>
      </c>
      <c r="I2063" s="1" t="e">
        <f ca="1"/>
        <v>#NAME?</v>
      </c>
      <c r="J2063" s="1" t="e">
        <f ca="1"/>
        <v>#NAME?</v>
      </c>
      <c r="K2063" s="1" t="e">
        <f ca="1"/>
        <v>#NAME?</v>
      </c>
      <c r="L2063" s="1"/>
      <c r="M2063" s="1" t="e">
        <f t="shared" ca="1" si="96"/>
        <v>#NAME?</v>
      </c>
      <c r="N2063" s="1" t="e">
        <f t="shared" ca="1" si="97"/>
        <v>#NAME?</v>
      </c>
      <c r="O2063" s="1" t="e">
        <f t="shared" ca="1" si="98"/>
        <v>#NAME?</v>
      </c>
    </row>
    <row r="2064" spans="1:15">
      <c r="A2064" s="1" t="e">
        <f ca="1"/>
        <v>#NAME?</v>
      </c>
      <c r="B2064" s="1" t="e">
        <f ca="1"/>
        <v>#NAME?</v>
      </c>
      <c r="C2064" s="1" t="e">
        <f ca="1"/>
        <v>#NAME?</v>
      </c>
      <c r="D2064" s="2" t="e">
        <f ca="1"/>
        <v>#NAME?</v>
      </c>
      <c r="E2064" s="2" t="e">
        <f ca="1"/>
        <v>#NAME?</v>
      </c>
      <c r="F2064" s="1" t="e">
        <f ca="1"/>
        <v>#NAME?</v>
      </c>
      <c r="G2064" s="1" t="e">
        <f ca="1"/>
        <v>#NAME?</v>
      </c>
      <c r="H2064" s="1" t="e">
        <f ca="1"/>
        <v>#NAME?</v>
      </c>
      <c r="I2064" s="1" t="e">
        <f ca="1"/>
        <v>#NAME?</v>
      </c>
      <c r="J2064" s="1" t="e">
        <f ca="1"/>
        <v>#NAME?</v>
      </c>
      <c r="K2064" s="1" t="e">
        <f ca="1"/>
        <v>#NAME?</v>
      </c>
      <c r="L2064" s="1"/>
      <c r="M2064" s="1" t="e">
        <f t="shared" ca="1" si="96"/>
        <v>#NAME?</v>
      </c>
      <c r="N2064" s="1" t="e">
        <f t="shared" ca="1" si="97"/>
        <v>#NAME?</v>
      </c>
      <c r="O2064" s="1" t="e">
        <f t="shared" ca="1" si="98"/>
        <v>#NAME?</v>
      </c>
    </row>
    <row r="2065" spans="1:15">
      <c r="A2065" s="1" t="e">
        <f ca="1"/>
        <v>#NAME?</v>
      </c>
      <c r="B2065" s="1" t="e">
        <f ca="1"/>
        <v>#NAME?</v>
      </c>
      <c r="C2065" s="1" t="e">
        <f ca="1"/>
        <v>#NAME?</v>
      </c>
      <c r="D2065" s="2" t="e">
        <f ca="1"/>
        <v>#NAME?</v>
      </c>
      <c r="E2065" s="2" t="e">
        <f ca="1"/>
        <v>#NAME?</v>
      </c>
      <c r="F2065" s="1" t="e">
        <f ca="1"/>
        <v>#NAME?</v>
      </c>
      <c r="G2065" s="1" t="e">
        <f ca="1"/>
        <v>#NAME?</v>
      </c>
      <c r="H2065" s="1" t="e">
        <f ca="1"/>
        <v>#NAME?</v>
      </c>
      <c r="I2065" s="1" t="e">
        <f ca="1"/>
        <v>#NAME?</v>
      </c>
      <c r="J2065" s="1" t="e">
        <f ca="1"/>
        <v>#NAME?</v>
      </c>
      <c r="K2065" s="1" t="e">
        <f ca="1"/>
        <v>#NAME?</v>
      </c>
      <c r="L2065" s="1"/>
      <c r="M2065" s="1" t="e">
        <f t="shared" ca="1" si="96"/>
        <v>#NAME?</v>
      </c>
      <c r="N2065" s="1" t="e">
        <f t="shared" ca="1" si="97"/>
        <v>#NAME?</v>
      </c>
      <c r="O2065" s="1" t="e">
        <f t="shared" ca="1" si="98"/>
        <v>#NAME?</v>
      </c>
    </row>
    <row r="2066" spans="1:15">
      <c r="A2066" s="1" t="e">
        <f ca="1"/>
        <v>#NAME?</v>
      </c>
      <c r="B2066" s="1" t="e">
        <f ca="1"/>
        <v>#NAME?</v>
      </c>
      <c r="C2066" s="1" t="e">
        <f ca="1"/>
        <v>#NAME?</v>
      </c>
      <c r="D2066" s="2" t="e">
        <f ca="1"/>
        <v>#NAME?</v>
      </c>
      <c r="E2066" s="2" t="e">
        <f ca="1"/>
        <v>#NAME?</v>
      </c>
      <c r="F2066" s="1" t="e">
        <f ca="1"/>
        <v>#NAME?</v>
      </c>
      <c r="G2066" s="1" t="e">
        <f ca="1"/>
        <v>#NAME?</v>
      </c>
      <c r="H2066" s="1" t="e">
        <f ca="1"/>
        <v>#NAME?</v>
      </c>
      <c r="I2066" s="1" t="e">
        <f ca="1"/>
        <v>#NAME?</v>
      </c>
      <c r="J2066" s="1" t="e">
        <f ca="1"/>
        <v>#NAME?</v>
      </c>
      <c r="K2066" s="1" t="e">
        <f ca="1"/>
        <v>#NAME?</v>
      </c>
      <c r="L2066" s="1"/>
      <c r="M2066" s="1" t="e">
        <f t="shared" ca="1" si="96"/>
        <v>#NAME?</v>
      </c>
      <c r="N2066" s="1" t="e">
        <f t="shared" ca="1" si="97"/>
        <v>#NAME?</v>
      </c>
      <c r="O2066" s="1" t="e">
        <f t="shared" ca="1" si="98"/>
        <v>#NAME?</v>
      </c>
    </row>
    <row r="2067" spans="1:15">
      <c r="A2067" s="1" t="e">
        <f ca="1"/>
        <v>#NAME?</v>
      </c>
      <c r="B2067" s="1" t="e">
        <f ca="1"/>
        <v>#NAME?</v>
      </c>
      <c r="C2067" s="1" t="e">
        <f ca="1"/>
        <v>#NAME?</v>
      </c>
      <c r="D2067" s="2" t="e">
        <f ca="1"/>
        <v>#NAME?</v>
      </c>
      <c r="E2067" s="2" t="e">
        <f ca="1"/>
        <v>#NAME?</v>
      </c>
      <c r="F2067" s="1" t="e">
        <f ca="1"/>
        <v>#NAME?</v>
      </c>
      <c r="G2067" s="1" t="e">
        <f ca="1"/>
        <v>#NAME?</v>
      </c>
      <c r="H2067" s="1" t="e">
        <f ca="1"/>
        <v>#NAME?</v>
      </c>
      <c r="I2067" s="1" t="e">
        <f ca="1"/>
        <v>#NAME?</v>
      </c>
      <c r="J2067" s="1" t="e">
        <f ca="1"/>
        <v>#NAME?</v>
      </c>
      <c r="K2067" s="1" t="e">
        <f ca="1"/>
        <v>#NAME?</v>
      </c>
      <c r="L2067" s="1"/>
      <c r="M2067" s="1" t="e">
        <f t="shared" ca="1" si="96"/>
        <v>#NAME?</v>
      </c>
      <c r="N2067" s="1" t="e">
        <f t="shared" ca="1" si="97"/>
        <v>#NAME?</v>
      </c>
      <c r="O2067" s="1" t="e">
        <f t="shared" ca="1" si="98"/>
        <v>#NAME?</v>
      </c>
    </row>
    <row r="2068" spans="1:15">
      <c r="A2068" s="1" t="e">
        <f ca="1"/>
        <v>#NAME?</v>
      </c>
      <c r="B2068" s="1" t="e">
        <f ca="1"/>
        <v>#NAME?</v>
      </c>
      <c r="C2068" s="1" t="e">
        <f ca="1"/>
        <v>#NAME?</v>
      </c>
      <c r="D2068" s="2" t="e">
        <f ca="1"/>
        <v>#NAME?</v>
      </c>
      <c r="E2068" s="2" t="e">
        <f ca="1"/>
        <v>#NAME?</v>
      </c>
      <c r="F2068" s="1" t="e">
        <f ca="1"/>
        <v>#NAME?</v>
      </c>
      <c r="G2068" s="1" t="e">
        <f ca="1"/>
        <v>#NAME?</v>
      </c>
      <c r="H2068" s="1" t="e">
        <f ca="1"/>
        <v>#NAME?</v>
      </c>
      <c r="I2068" s="1" t="e">
        <f ca="1"/>
        <v>#NAME?</v>
      </c>
      <c r="J2068" s="1" t="e">
        <f ca="1"/>
        <v>#NAME?</v>
      </c>
      <c r="K2068" s="1" t="e">
        <f ca="1"/>
        <v>#NAME?</v>
      </c>
      <c r="L2068" s="1"/>
      <c r="M2068" s="1" t="e">
        <f t="shared" ca="1" si="96"/>
        <v>#NAME?</v>
      </c>
      <c r="N2068" s="1" t="e">
        <f t="shared" ca="1" si="97"/>
        <v>#NAME?</v>
      </c>
      <c r="O2068" s="1" t="e">
        <f t="shared" ca="1" si="98"/>
        <v>#NAME?</v>
      </c>
    </row>
    <row r="2069" spans="1:15">
      <c r="A2069" s="1" t="e">
        <f ca="1"/>
        <v>#NAME?</v>
      </c>
      <c r="B2069" s="1" t="e">
        <f ca="1"/>
        <v>#NAME?</v>
      </c>
      <c r="C2069" s="1" t="e">
        <f ca="1"/>
        <v>#NAME?</v>
      </c>
      <c r="D2069" s="2" t="e">
        <f ca="1"/>
        <v>#NAME?</v>
      </c>
      <c r="E2069" s="2" t="e">
        <f ca="1"/>
        <v>#NAME?</v>
      </c>
      <c r="F2069" s="1" t="e">
        <f ca="1"/>
        <v>#NAME?</v>
      </c>
      <c r="G2069" s="1" t="e">
        <f ca="1"/>
        <v>#NAME?</v>
      </c>
      <c r="H2069" s="1" t="e">
        <f ca="1"/>
        <v>#NAME?</v>
      </c>
      <c r="I2069" s="1" t="e">
        <f ca="1"/>
        <v>#NAME?</v>
      </c>
      <c r="J2069" s="1" t="e">
        <f ca="1"/>
        <v>#NAME?</v>
      </c>
      <c r="K2069" s="1" t="e">
        <f ca="1"/>
        <v>#NAME?</v>
      </c>
      <c r="L2069" s="1"/>
      <c r="M2069" s="1" t="e">
        <f t="shared" ca="1" si="96"/>
        <v>#NAME?</v>
      </c>
      <c r="N2069" s="1" t="e">
        <f t="shared" ca="1" si="97"/>
        <v>#NAME?</v>
      </c>
      <c r="O2069" s="1" t="e">
        <f t="shared" ca="1" si="98"/>
        <v>#NAME?</v>
      </c>
    </row>
    <row r="2070" spans="1:15">
      <c r="A2070" s="1" t="e">
        <f ca="1"/>
        <v>#NAME?</v>
      </c>
      <c r="B2070" s="1" t="e">
        <f ca="1"/>
        <v>#NAME?</v>
      </c>
      <c r="C2070" s="1" t="e">
        <f ca="1"/>
        <v>#NAME?</v>
      </c>
      <c r="D2070" s="2" t="e">
        <f ca="1"/>
        <v>#NAME?</v>
      </c>
      <c r="E2070" s="2" t="e">
        <f ca="1"/>
        <v>#NAME?</v>
      </c>
      <c r="F2070" s="1" t="e">
        <f ca="1"/>
        <v>#NAME?</v>
      </c>
      <c r="G2070" s="1" t="e">
        <f ca="1"/>
        <v>#NAME?</v>
      </c>
      <c r="H2070" s="1" t="e">
        <f ca="1"/>
        <v>#NAME?</v>
      </c>
      <c r="I2070" s="1" t="e">
        <f ca="1"/>
        <v>#NAME?</v>
      </c>
      <c r="J2070" s="1" t="e">
        <f ca="1"/>
        <v>#NAME?</v>
      </c>
      <c r="K2070" s="1" t="e">
        <f ca="1"/>
        <v>#NAME?</v>
      </c>
      <c r="L2070" s="1"/>
      <c r="M2070" s="1" t="e">
        <f t="shared" ca="1" si="96"/>
        <v>#NAME?</v>
      </c>
      <c r="N2070" s="1" t="e">
        <f t="shared" ca="1" si="97"/>
        <v>#NAME?</v>
      </c>
      <c r="O2070" s="1" t="e">
        <f t="shared" ca="1" si="98"/>
        <v>#NAME?</v>
      </c>
    </row>
    <row r="2071" spans="1:15">
      <c r="A2071" s="1" t="e">
        <f ca="1"/>
        <v>#NAME?</v>
      </c>
      <c r="B2071" s="1" t="e">
        <f ca="1"/>
        <v>#NAME?</v>
      </c>
      <c r="C2071" s="1" t="e">
        <f ca="1"/>
        <v>#NAME?</v>
      </c>
      <c r="D2071" s="2" t="e">
        <f ca="1"/>
        <v>#NAME?</v>
      </c>
      <c r="E2071" s="2" t="e">
        <f ca="1"/>
        <v>#NAME?</v>
      </c>
      <c r="F2071" s="1" t="e">
        <f ca="1"/>
        <v>#NAME?</v>
      </c>
      <c r="G2071" s="1" t="e">
        <f ca="1"/>
        <v>#NAME?</v>
      </c>
      <c r="H2071" s="1" t="e">
        <f ca="1"/>
        <v>#NAME?</v>
      </c>
      <c r="I2071" s="1" t="e">
        <f ca="1"/>
        <v>#NAME?</v>
      </c>
      <c r="J2071" s="1" t="e">
        <f ca="1"/>
        <v>#NAME?</v>
      </c>
      <c r="K2071" s="1" t="e">
        <f ca="1"/>
        <v>#NAME?</v>
      </c>
      <c r="L2071" s="1"/>
      <c r="M2071" s="1" t="e">
        <f t="shared" ca="1" si="96"/>
        <v>#NAME?</v>
      </c>
      <c r="N2071" s="1" t="e">
        <f t="shared" ca="1" si="97"/>
        <v>#NAME?</v>
      </c>
      <c r="O2071" s="1" t="e">
        <f t="shared" ca="1" si="98"/>
        <v>#NAME?</v>
      </c>
    </row>
    <row r="2072" spans="1:15">
      <c r="A2072" s="1" t="e">
        <f ca="1"/>
        <v>#NAME?</v>
      </c>
      <c r="B2072" s="1" t="e">
        <f ca="1"/>
        <v>#NAME?</v>
      </c>
      <c r="C2072" s="1" t="e">
        <f ca="1"/>
        <v>#NAME?</v>
      </c>
      <c r="D2072" s="2" t="e">
        <f ca="1"/>
        <v>#NAME?</v>
      </c>
      <c r="E2072" s="2" t="e">
        <f ca="1"/>
        <v>#NAME?</v>
      </c>
      <c r="F2072" s="1" t="e">
        <f ca="1"/>
        <v>#NAME?</v>
      </c>
      <c r="G2072" s="1" t="e">
        <f ca="1"/>
        <v>#NAME?</v>
      </c>
      <c r="H2072" s="1" t="e">
        <f ca="1"/>
        <v>#NAME?</v>
      </c>
      <c r="I2072" s="1" t="e">
        <f ca="1"/>
        <v>#NAME?</v>
      </c>
      <c r="J2072" s="1" t="e">
        <f ca="1"/>
        <v>#NAME?</v>
      </c>
      <c r="K2072" s="1" t="e">
        <f ca="1"/>
        <v>#NAME?</v>
      </c>
      <c r="L2072" s="1"/>
      <c r="M2072" s="1" t="e">
        <f t="shared" ca="1" si="96"/>
        <v>#NAME?</v>
      </c>
      <c r="N2072" s="1" t="e">
        <f t="shared" ca="1" si="97"/>
        <v>#NAME?</v>
      </c>
      <c r="O2072" s="1" t="e">
        <f t="shared" ca="1" si="98"/>
        <v>#NAME?</v>
      </c>
    </row>
    <row r="2073" spans="1:15">
      <c r="A2073" s="1" t="e">
        <f ca="1"/>
        <v>#NAME?</v>
      </c>
      <c r="B2073" s="1" t="e">
        <f ca="1"/>
        <v>#NAME?</v>
      </c>
      <c r="C2073" s="1" t="e">
        <f ca="1"/>
        <v>#NAME?</v>
      </c>
      <c r="D2073" s="2" t="e">
        <f ca="1"/>
        <v>#NAME?</v>
      </c>
      <c r="E2073" s="2" t="e">
        <f ca="1"/>
        <v>#NAME?</v>
      </c>
      <c r="F2073" s="1" t="e">
        <f ca="1"/>
        <v>#NAME?</v>
      </c>
      <c r="G2073" s="1" t="e">
        <f ca="1"/>
        <v>#NAME?</v>
      </c>
      <c r="H2073" s="1" t="e">
        <f ca="1"/>
        <v>#NAME?</v>
      </c>
      <c r="I2073" s="1" t="e">
        <f ca="1"/>
        <v>#NAME?</v>
      </c>
      <c r="J2073" s="1" t="e">
        <f ca="1"/>
        <v>#NAME?</v>
      </c>
      <c r="K2073" s="1" t="e">
        <f ca="1"/>
        <v>#NAME?</v>
      </c>
      <c r="L2073" s="1"/>
      <c r="M2073" s="1" t="e">
        <f t="shared" ca="1" si="96"/>
        <v>#NAME?</v>
      </c>
      <c r="N2073" s="1" t="e">
        <f t="shared" ca="1" si="97"/>
        <v>#NAME?</v>
      </c>
      <c r="O2073" s="1" t="e">
        <f t="shared" ca="1" si="98"/>
        <v>#NAME?</v>
      </c>
    </row>
    <row r="2074" spans="1:15">
      <c r="A2074" s="1" t="e">
        <f ca="1"/>
        <v>#NAME?</v>
      </c>
      <c r="B2074" s="1" t="e">
        <f ca="1"/>
        <v>#NAME?</v>
      </c>
      <c r="C2074" s="1" t="e">
        <f ca="1"/>
        <v>#NAME?</v>
      </c>
      <c r="D2074" s="2" t="e">
        <f ca="1"/>
        <v>#NAME?</v>
      </c>
      <c r="E2074" s="2" t="e">
        <f ca="1"/>
        <v>#NAME?</v>
      </c>
      <c r="F2074" s="1" t="e">
        <f ca="1"/>
        <v>#NAME?</v>
      </c>
      <c r="G2074" s="1" t="e">
        <f ca="1"/>
        <v>#NAME?</v>
      </c>
      <c r="H2074" s="1" t="e">
        <f ca="1"/>
        <v>#NAME?</v>
      </c>
      <c r="I2074" s="1" t="e">
        <f ca="1"/>
        <v>#NAME?</v>
      </c>
      <c r="J2074" s="1" t="e">
        <f ca="1"/>
        <v>#NAME?</v>
      </c>
      <c r="K2074" s="1" t="e">
        <f ca="1"/>
        <v>#NAME?</v>
      </c>
      <c r="L2074" s="1"/>
      <c r="M2074" s="1" t="e">
        <f t="shared" ca="1" si="96"/>
        <v>#NAME?</v>
      </c>
      <c r="N2074" s="1" t="e">
        <f t="shared" ca="1" si="97"/>
        <v>#NAME?</v>
      </c>
      <c r="O2074" s="1" t="e">
        <f t="shared" ca="1" si="98"/>
        <v>#NAME?</v>
      </c>
    </row>
    <row r="2075" spans="1:15">
      <c r="A2075" s="1" t="e">
        <f ca="1"/>
        <v>#NAME?</v>
      </c>
      <c r="B2075" s="1" t="e">
        <f ca="1"/>
        <v>#NAME?</v>
      </c>
      <c r="C2075" s="1" t="e">
        <f ca="1"/>
        <v>#NAME?</v>
      </c>
      <c r="D2075" s="2" t="e">
        <f ca="1"/>
        <v>#NAME?</v>
      </c>
      <c r="E2075" s="2" t="e">
        <f ca="1"/>
        <v>#NAME?</v>
      </c>
      <c r="F2075" s="1" t="e">
        <f ca="1"/>
        <v>#NAME?</v>
      </c>
      <c r="G2075" s="1" t="e">
        <f ca="1"/>
        <v>#NAME?</v>
      </c>
      <c r="H2075" s="1" t="e">
        <f ca="1"/>
        <v>#NAME?</v>
      </c>
      <c r="I2075" s="1" t="e">
        <f ca="1"/>
        <v>#NAME?</v>
      </c>
      <c r="J2075" s="1" t="e">
        <f ca="1"/>
        <v>#NAME?</v>
      </c>
      <c r="K2075" s="1" t="e">
        <f ca="1"/>
        <v>#NAME?</v>
      </c>
      <c r="L2075" s="1"/>
      <c r="M2075" s="1" t="e">
        <f t="shared" ca="1" si="96"/>
        <v>#NAME?</v>
      </c>
      <c r="N2075" s="1" t="e">
        <f t="shared" ca="1" si="97"/>
        <v>#NAME?</v>
      </c>
      <c r="O2075" s="1" t="e">
        <f t="shared" ca="1" si="98"/>
        <v>#NAME?</v>
      </c>
    </row>
    <row r="2076" spans="1:15">
      <c r="A2076" s="1" t="e">
        <f ca="1"/>
        <v>#NAME?</v>
      </c>
      <c r="B2076" s="1" t="e">
        <f ca="1"/>
        <v>#NAME?</v>
      </c>
      <c r="C2076" s="1" t="e">
        <f ca="1"/>
        <v>#NAME?</v>
      </c>
      <c r="D2076" s="2" t="e">
        <f ca="1"/>
        <v>#NAME?</v>
      </c>
      <c r="E2076" s="2" t="e">
        <f ca="1"/>
        <v>#NAME?</v>
      </c>
      <c r="F2076" s="1" t="e">
        <f ca="1"/>
        <v>#NAME?</v>
      </c>
      <c r="G2076" s="1" t="e">
        <f ca="1"/>
        <v>#NAME?</v>
      </c>
      <c r="H2076" s="1" t="e">
        <f ca="1"/>
        <v>#NAME?</v>
      </c>
      <c r="I2076" s="1" t="e">
        <f ca="1"/>
        <v>#NAME?</v>
      </c>
      <c r="J2076" s="1" t="e">
        <f ca="1"/>
        <v>#NAME?</v>
      </c>
      <c r="K2076" s="1" t="e">
        <f ca="1"/>
        <v>#NAME?</v>
      </c>
      <c r="L2076" s="1"/>
      <c r="M2076" s="1" t="e">
        <f t="shared" ca="1" si="96"/>
        <v>#NAME?</v>
      </c>
      <c r="N2076" s="1" t="e">
        <f t="shared" ca="1" si="97"/>
        <v>#NAME?</v>
      </c>
      <c r="O2076" s="1" t="e">
        <f t="shared" ca="1" si="98"/>
        <v>#NAME?</v>
      </c>
    </row>
    <row r="2077" spans="1:15">
      <c r="A2077" s="1" t="e">
        <f ca="1"/>
        <v>#NAME?</v>
      </c>
      <c r="B2077" s="1" t="e">
        <f ca="1"/>
        <v>#NAME?</v>
      </c>
      <c r="C2077" s="1" t="e">
        <f ca="1"/>
        <v>#NAME?</v>
      </c>
      <c r="D2077" s="2" t="e">
        <f ca="1"/>
        <v>#NAME?</v>
      </c>
      <c r="E2077" s="2" t="e">
        <f ca="1"/>
        <v>#NAME?</v>
      </c>
      <c r="F2077" s="1" t="e">
        <f ca="1"/>
        <v>#NAME?</v>
      </c>
      <c r="G2077" s="1" t="e">
        <f ca="1"/>
        <v>#NAME?</v>
      </c>
      <c r="H2077" s="1" t="e">
        <f ca="1"/>
        <v>#NAME?</v>
      </c>
      <c r="I2077" s="1" t="e">
        <f ca="1"/>
        <v>#NAME?</v>
      </c>
      <c r="J2077" s="1" t="e">
        <f ca="1"/>
        <v>#NAME?</v>
      </c>
      <c r="K2077" s="1" t="e">
        <f ca="1"/>
        <v>#NAME?</v>
      </c>
      <c r="L2077" s="1"/>
      <c r="M2077" s="1" t="e">
        <f t="shared" ca="1" si="96"/>
        <v>#NAME?</v>
      </c>
      <c r="N2077" s="1" t="e">
        <f t="shared" ca="1" si="97"/>
        <v>#NAME?</v>
      </c>
      <c r="O2077" s="1" t="e">
        <f t="shared" ca="1" si="98"/>
        <v>#NAME?</v>
      </c>
    </row>
    <row r="2078" spans="1:15">
      <c r="A2078" s="1" t="e">
        <f ca="1"/>
        <v>#NAME?</v>
      </c>
      <c r="B2078" s="1" t="e">
        <f ca="1"/>
        <v>#NAME?</v>
      </c>
      <c r="C2078" s="1" t="e">
        <f ca="1"/>
        <v>#NAME?</v>
      </c>
      <c r="D2078" s="2" t="e">
        <f ca="1"/>
        <v>#NAME?</v>
      </c>
      <c r="E2078" s="2" t="e">
        <f ca="1"/>
        <v>#NAME?</v>
      </c>
      <c r="F2078" s="1" t="e">
        <f ca="1"/>
        <v>#NAME?</v>
      </c>
      <c r="G2078" s="1" t="e">
        <f ca="1"/>
        <v>#NAME?</v>
      </c>
      <c r="H2078" s="1" t="e">
        <f ca="1"/>
        <v>#NAME?</v>
      </c>
      <c r="I2078" s="1" t="e">
        <f ca="1"/>
        <v>#NAME?</v>
      </c>
      <c r="J2078" s="1" t="e">
        <f ca="1"/>
        <v>#NAME?</v>
      </c>
      <c r="K2078" s="1" t="e">
        <f ca="1"/>
        <v>#NAME?</v>
      </c>
      <c r="L2078" s="1"/>
      <c r="M2078" s="1" t="e">
        <f t="shared" ca="1" si="96"/>
        <v>#NAME?</v>
      </c>
      <c r="N2078" s="1" t="e">
        <f t="shared" ca="1" si="97"/>
        <v>#NAME?</v>
      </c>
      <c r="O2078" s="1" t="e">
        <f t="shared" ca="1" si="98"/>
        <v>#NAME?</v>
      </c>
    </row>
    <row r="2079" spans="1:15">
      <c r="A2079" s="1" t="e">
        <f ca="1"/>
        <v>#NAME?</v>
      </c>
      <c r="B2079" s="1" t="e">
        <f ca="1"/>
        <v>#NAME?</v>
      </c>
      <c r="C2079" s="1" t="e">
        <f ca="1"/>
        <v>#NAME?</v>
      </c>
      <c r="D2079" s="2" t="e">
        <f ca="1"/>
        <v>#NAME?</v>
      </c>
      <c r="E2079" s="2" t="e">
        <f ca="1"/>
        <v>#NAME?</v>
      </c>
      <c r="F2079" s="1" t="e">
        <f ca="1"/>
        <v>#NAME?</v>
      </c>
      <c r="G2079" s="1" t="e">
        <f ca="1"/>
        <v>#NAME?</v>
      </c>
      <c r="H2079" s="1" t="e">
        <f ca="1"/>
        <v>#NAME?</v>
      </c>
      <c r="I2079" s="1" t="e">
        <f ca="1"/>
        <v>#NAME?</v>
      </c>
      <c r="J2079" s="1" t="e">
        <f ca="1"/>
        <v>#NAME?</v>
      </c>
      <c r="K2079" s="1" t="e">
        <f ca="1"/>
        <v>#NAME?</v>
      </c>
      <c r="L2079" s="1"/>
      <c r="M2079" s="1" t="e">
        <f t="shared" ca="1" si="96"/>
        <v>#NAME?</v>
      </c>
      <c r="N2079" s="1" t="e">
        <f t="shared" ca="1" si="97"/>
        <v>#NAME?</v>
      </c>
      <c r="O2079" s="1" t="e">
        <f t="shared" ca="1" si="98"/>
        <v>#NAME?</v>
      </c>
    </row>
    <row r="2080" spans="1:15">
      <c r="A2080" s="1" t="e">
        <f ca="1"/>
        <v>#NAME?</v>
      </c>
      <c r="B2080" s="1" t="e">
        <f ca="1"/>
        <v>#NAME?</v>
      </c>
      <c r="C2080" s="1" t="e">
        <f ca="1"/>
        <v>#NAME?</v>
      </c>
      <c r="D2080" s="2" t="e">
        <f ca="1"/>
        <v>#NAME?</v>
      </c>
      <c r="E2080" s="2" t="e">
        <f ca="1"/>
        <v>#NAME?</v>
      </c>
      <c r="F2080" s="1" t="e">
        <f ca="1"/>
        <v>#NAME?</v>
      </c>
      <c r="G2080" s="1" t="e">
        <f ca="1"/>
        <v>#NAME?</v>
      </c>
      <c r="H2080" s="1" t="e">
        <f ca="1"/>
        <v>#NAME?</v>
      </c>
      <c r="I2080" s="1" t="e">
        <f ca="1"/>
        <v>#NAME?</v>
      </c>
      <c r="J2080" s="1" t="e">
        <f ca="1"/>
        <v>#NAME?</v>
      </c>
      <c r="K2080" s="1" t="e">
        <f ca="1"/>
        <v>#NAME?</v>
      </c>
      <c r="L2080" s="1"/>
      <c r="M2080" s="1" t="e">
        <f t="shared" ca="1" si="96"/>
        <v>#NAME?</v>
      </c>
      <c r="N2080" s="1" t="e">
        <f t="shared" ca="1" si="97"/>
        <v>#NAME?</v>
      </c>
      <c r="O2080" s="1" t="e">
        <f t="shared" ca="1" si="98"/>
        <v>#NAME?</v>
      </c>
    </row>
    <row r="2081" spans="1:15">
      <c r="A2081" s="1" t="e">
        <f ca="1"/>
        <v>#NAME?</v>
      </c>
      <c r="B2081" s="1" t="e">
        <f ca="1"/>
        <v>#NAME?</v>
      </c>
      <c r="C2081" s="1" t="e">
        <f ca="1"/>
        <v>#NAME?</v>
      </c>
      <c r="D2081" s="2" t="e">
        <f ca="1"/>
        <v>#NAME?</v>
      </c>
      <c r="E2081" s="2" t="e">
        <f ca="1"/>
        <v>#NAME?</v>
      </c>
      <c r="F2081" s="1" t="e">
        <f ca="1"/>
        <v>#NAME?</v>
      </c>
      <c r="G2081" s="1" t="e">
        <f ca="1"/>
        <v>#NAME?</v>
      </c>
      <c r="H2081" s="1" t="e">
        <f ca="1"/>
        <v>#NAME?</v>
      </c>
      <c r="I2081" s="1" t="e">
        <f ca="1"/>
        <v>#NAME?</v>
      </c>
      <c r="J2081" s="1" t="e">
        <f ca="1"/>
        <v>#NAME?</v>
      </c>
      <c r="K2081" s="1" t="e">
        <f ca="1"/>
        <v>#NAME?</v>
      </c>
      <c r="L2081" s="1"/>
      <c r="M2081" s="1" t="e">
        <f t="shared" ca="1" si="96"/>
        <v>#NAME?</v>
      </c>
      <c r="N2081" s="1" t="e">
        <f t="shared" ca="1" si="97"/>
        <v>#NAME?</v>
      </c>
      <c r="O2081" s="1" t="e">
        <f t="shared" ca="1" si="98"/>
        <v>#NAME?</v>
      </c>
    </row>
    <row r="2082" spans="1:15">
      <c r="A2082" s="1" t="e">
        <f ca="1"/>
        <v>#NAME?</v>
      </c>
      <c r="B2082" s="1" t="e">
        <f ca="1"/>
        <v>#NAME?</v>
      </c>
      <c r="C2082" s="1" t="e">
        <f ca="1"/>
        <v>#NAME?</v>
      </c>
      <c r="D2082" s="2" t="e">
        <f ca="1"/>
        <v>#NAME?</v>
      </c>
      <c r="E2082" s="2" t="e">
        <f ca="1"/>
        <v>#NAME?</v>
      </c>
      <c r="F2082" s="1" t="e">
        <f ca="1"/>
        <v>#NAME?</v>
      </c>
      <c r="G2082" s="1" t="e">
        <f ca="1"/>
        <v>#NAME?</v>
      </c>
      <c r="H2082" s="1" t="e">
        <f ca="1"/>
        <v>#NAME?</v>
      </c>
      <c r="I2082" s="1" t="e">
        <f ca="1"/>
        <v>#NAME?</v>
      </c>
      <c r="J2082" s="1" t="e">
        <f ca="1"/>
        <v>#NAME?</v>
      </c>
      <c r="K2082" s="1" t="e">
        <f ca="1"/>
        <v>#NAME?</v>
      </c>
      <c r="L2082" s="1"/>
      <c r="M2082" s="1" t="e">
        <f t="shared" ca="1" si="96"/>
        <v>#NAME?</v>
      </c>
      <c r="N2082" s="1" t="e">
        <f t="shared" ca="1" si="97"/>
        <v>#NAME?</v>
      </c>
      <c r="O2082" s="1" t="e">
        <f t="shared" ca="1" si="98"/>
        <v>#NAME?</v>
      </c>
    </row>
    <row r="2083" spans="1:15">
      <c r="A2083" s="1" t="e">
        <f ca="1"/>
        <v>#NAME?</v>
      </c>
      <c r="B2083" s="1" t="e">
        <f ca="1"/>
        <v>#NAME?</v>
      </c>
      <c r="C2083" s="1" t="e">
        <f ca="1"/>
        <v>#NAME?</v>
      </c>
      <c r="D2083" s="2" t="e">
        <f ca="1"/>
        <v>#NAME?</v>
      </c>
      <c r="E2083" s="2" t="e">
        <f ca="1"/>
        <v>#NAME?</v>
      </c>
      <c r="F2083" s="1" t="e">
        <f ca="1"/>
        <v>#NAME?</v>
      </c>
      <c r="G2083" s="1" t="e">
        <f ca="1"/>
        <v>#NAME?</v>
      </c>
      <c r="H2083" s="1" t="e">
        <f ca="1"/>
        <v>#NAME?</v>
      </c>
      <c r="I2083" s="1" t="e">
        <f ca="1"/>
        <v>#NAME?</v>
      </c>
      <c r="J2083" s="1" t="e">
        <f ca="1"/>
        <v>#NAME?</v>
      </c>
      <c r="K2083" s="1" t="e">
        <f ca="1"/>
        <v>#NAME?</v>
      </c>
      <c r="L2083" s="1"/>
      <c r="M2083" s="1" t="e">
        <f t="shared" ca="1" si="96"/>
        <v>#NAME?</v>
      </c>
      <c r="N2083" s="1" t="e">
        <f t="shared" ca="1" si="97"/>
        <v>#NAME?</v>
      </c>
      <c r="O2083" s="1" t="e">
        <f t="shared" ca="1" si="98"/>
        <v>#NAME?</v>
      </c>
    </row>
    <row r="2084" spans="1:15">
      <c r="A2084" s="1" t="e">
        <f ca="1"/>
        <v>#NAME?</v>
      </c>
      <c r="B2084" s="1" t="e">
        <f ca="1"/>
        <v>#NAME?</v>
      </c>
      <c r="C2084" s="1" t="e">
        <f ca="1"/>
        <v>#NAME?</v>
      </c>
      <c r="D2084" s="2" t="e">
        <f ca="1"/>
        <v>#NAME?</v>
      </c>
      <c r="E2084" s="2" t="e">
        <f ca="1"/>
        <v>#NAME?</v>
      </c>
      <c r="F2084" s="1" t="e">
        <f ca="1"/>
        <v>#NAME?</v>
      </c>
      <c r="G2084" s="1" t="e">
        <f ca="1"/>
        <v>#NAME?</v>
      </c>
      <c r="H2084" s="1" t="e">
        <f ca="1"/>
        <v>#NAME?</v>
      </c>
      <c r="I2084" s="1" t="e">
        <f ca="1"/>
        <v>#NAME?</v>
      </c>
      <c r="J2084" s="1" t="e">
        <f ca="1"/>
        <v>#NAME?</v>
      </c>
      <c r="K2084" s="1" t="e">
        <f ca="1"/>
        <v>#NAME?</v>
      </c>
      <c r="L2084" s="1"/>
      <c r="M2084" s="1" t="e">
        <f t="shared" ca="1" si="96"/>
        <v>#NAME?</v>
      </c>
      <c r="N2084" s="1" t="e">
        <f t="shared" ca="1" si="97"/>
        <v>#NAME?</v>
      </c>
      <c r="O2084" s="1" t="e">
        <f t="shared" ca="1" si="98"/>
        <v>#NAME?</v>
      </c>
    </row>
    <row r="2085" spans="1:15">
      <c r="A2085" s="1" t="e">
        <f ca="1"/>
        <v>#NAME?</v>
      </c>
      <c r="B2085" s="1" t="e">
        <f ca="1"/>
        <v>#NAME?</v>
      </c>
      <c r="C2085" s="1" t="e">
        <f ca="1"/>
        <v>#NAME?</v>
      </c>
      <c r="D2085" s="2" t="e">
        <f ca="1"/>
        <v>#NAME?</v>
      </c>
      <c r="E2085" s="2" t="e">
        <f ca="1"/>
        <v>#NAME?</v>
      </c>
      <c r="F2085" s="1" t="e">
        <f ca="1"/>
        <v>#NAME?</v>
      </c>
      <c r="G2085" s="1" t="e">
        <f ca="1"/>
        <v>#NAME?</v>
      </c>
      <c r="H2085" s="1" t="e">
        <f ca="1"/>
        <v>#NAME?</v>
      </c>
      <c r="I2085" s="1" t="e">
        <f ca="1"/>
        <v>#NAME?</v>
      </c>
      <c r="J2085" s="1" t="e">
        <f ca="1"/>
        <v>#NAME?</v>
      </c>
      <c r="K2085" s="1" t="e">
        <f ca="1"/>
        <v>#NAME?</v>
      </c>
      <c r="L2085" s="1"/>
      <c r="M2085" s="1" t="e">
        <f t="shared" ca="1" si="96"/>
        <v>#NAME?</v>
      </c>
      <c r="N2085" s="1" t="e">
        <f t="shared" ca="1" si="97"/>
        <v>#NAME?</v>
      </c>
      <c r="O2085" s="1" t="e">
        <f t="shared" ca="1" si="98"/>
        <v>#NAME?</v>
      </c>
    </row>
    <row r="2086" spans="1:15">
      <c r="A2086" s="1" t="e">
        <f ca="1"/>
        <v>#NAME?</v>
      </c>
      <c r="B2086" s="1" t="e">
        <f ca="1"/>
        <v>#NAME?</v>
      </c>
      <c r="C2086" s="1" t="e">
        <f ca="1"/>
        <v>#NAME?</v>
      </c>
      <c r="D2086" s="2" t="e">
        <f ca="1"/>
        <v>#NAME?</v>
      </c>
      <c r="E2086" s="2" t="e">
        <f ca="1"/>
        <v>#NAME?</v>
      </c>
      <c r="F2086" s="1" t="e">
        <f ca="1"/>
        <v>#NAME?</v>
      </c>
      <c r="G2086" s="1" t="e">
        <f ca="1"/>
        <v>#NAME?</v>
      </c>
      <c r="H2086" s="1" t="e">
        <f ca="1"/>
        <v>#NAME?</v>
      </c>
      <c r="I2086" s="1" t="e">
        <f ca="1"/>
        <v>#NAME?</v>
      </c>
      <c r="J2086" s="1" t="e">
        <f ca="1"/>
        <v>#NAME?</v>
      </c>
      <c r="K2086" s="1" t="e">
        <f ca="1"/>
        <v>#NAME?</v>
      </c>
      <c r="L2086" s="1"/>
      <c r="M2086" s="1" t="e">
        <f t="shared" ca="1" si="96"/>
        <v>#NAME?</v>
      </c>
      <c r="N2086" s="1" t="e">
        <f t="shared" ca="1" si="97"/>
        <v>#NAME?</v>
      </c>
      <c r="O2086" s="1" t="e">
        <f t="shared" ca="1" si="98"/>
        <v>#NAME?</v>
      </c>
    </row>
    <row r="2087" spans="1:15">
      <c r="A2087" s="1" t="e">
        <f ca="1"/>
        <v>#NAME?</v>
      </c>
      <c r="B2087" s="1" t="e">
        <f ca="1"/>
        <v>#NAME?</v>
      </c>
      <c r="C2087" s="1" t="e">
        <f ca="1"/>
        <v>#NAME?</v>
      </c>
      <c r="D2087" s="2" t="e">
        <f ca="1"/>
        <v>#NAME?</v>
      </c>
      <c r="E2087" s="2" t="e">
        <f ca="1"/>
        <v>#NAME?</v>
      </c>
      <c r="F2087" s="1" t="e">
        <f ca="1"/>
        <v>#NAME?</v>
      </c>
      <c r="G2087" s="1" t="e">
        <f ca="1"/>
        <v>#NAME?</v>
      </c>
      <c r="H2087" s="1" t="e">
        <f ca="1"/>
        <v>#NAME?</v>
      </c>
      <c r="I2087" s="1" t="e">
        <f ca="1"/>
        <v>#NAME?</v>
      </c>
      <c r="J2087" s="1" t="e">
        <f ca="1"/>
        <v>#NAME?</v>
      </c>
      <c r="K2087" s="1" t="e">
        <f ca="1"/>
        <v>#NAME?</v>
      </c>
      <c r="L2087" s="1"/>
      <c r="M2087" s="1" t="e">
        <f t="shared" ca="1" si="96"/>
        <v>#NAME?</v>
      </c>
      <c r="N2087" s="1" t="e">
        <f t="shared" ca="1" si="97"/>
        <v>#NAME?</v>
      </c>
      <c r="O2087" s="1" t="e">
        <f t="shared" ca="1" si="98"/>
        <v>#NAME?</v>
      </c>
    </row>
    <row r="2088" spans="1:15">
      <c r="A2088" s="1" t="e">
        <f ca="1"/>
        <v>#NAME?</v>
      </c>
      <c r="B2088" s="1" t="e">
        <f ca="1"/>
        <v>#NAME?</v>
      </c>
      <c r="C2088" s="1" t="e">
        <f ca="1"/>
        <v>#NAME?</v>
      </c>
      <c r="D2088" s="2" t="e">
        <f ca="1"/>
        <v>#NAME?</v>
      </c>
      <c r="E2088" s="2" t="e">
        <f ca="1"/>
        <v>#NAME?</v>
      </c>
      <c r="F2088" s="1" t="e">
        <f ca="1"/>
        <v>#NAME?</v>
      </c>
      <c r="G2088" s="1" t="e">
        <f ca="1"/>
        <v>#NAME?</v>
      </c>
      <c r="H2088" s="1" t="e">
        <f ca="1"/>
        <v>#NAME?</v>
      </c>
      <c r="I2088" s="1" t="e">
        <f ca="1"/>
        <v>#NAME?</v>
      </c>
      <c r="J2088" s="1" t="e">
        <f ca="1"/>
        <v>#NAME?</v>
      </c>
      <c r="K2088" s="1" t="e">
        <f ca="1"/>
        <v>#NAME?</v>
      </c>
      <c r="L2088" s="1"/>
      <c r="M2088" s="1" t="e">
        <f t="shared" ca="1" si="96"/>
        <v>#NAME?</v>
      </c>
      <c r="N2088" s="1" t="e">
        <f t="shared" ca="1" si="97"/>
        <v>#NAME?</v>
      </c>
      <c r="O2088" s="1" t="e">
        <f t="shared" ca="1" si="98"/>
        <v>#NAME?</v>
      </c>
    </row>
    <row r="2089" spans="1:15">
      <c r="A2089" s="1" t="e">
        <f ca="1"/>
        <v>#NAME?</v>
      </c>
      <c r="B2089" s="1" t="e">
        <f ca="1"/>
        <v>#NAME?</v>
      </c>
      <c r="C2089" s="1" t="e">
        <f ca="1"/>
        <v>#NAME?</v>
      </c>
      <c r="D2089" s="2" t="e">
        <f ca="1"/>
        <v>#NAME?</v>
      </c>
      <c r="E2089" s="2" t="e">
        <f ca="1"/>
        <v>#NAME?</v>
      </c>
      <c r="F2089" s="1" t="e">
        <f ca="1"/>
        <v>#NAME?</v>
      </c>
      <c r="G2089" s="1" t="e">
        <f ca="1"/>
        <v>#NAME?</v>
      </c>
      <c r="H2089" s="1" t="e">
        <f ca="1"/>
        <v>#NAME?</v>
      </c>
      <c r="I2089" s="1" t="e">
        <f ca="1"/>
        <v>#NAME?</v>
      </c>
      <c r="J2089" s="1" t="e">
        <f ca="1"/>
        <v>#NAME?</v>
      </c>
      <c r="K2089" s="1" t="e">
        <f ca="1"/>
        <v>#NAME?</v>
      </c>
      <c r="L2089" s="1"/>
      <c r="M2089" s="1" t="e">
        <f t="shared" ca="1" si="96"/>
        <v>#NAME?</v>
      </c>
      <c r="N2089" s="1" t="e">
        <f t="shared" ca="1" si="97"/>
        <v>#NAME?</v>
      </c>
      <c r="O2089" s="1" t="e">
        <f t="shared" ca="1" si="98"/>
        <v>#NAME?</v>
      </c>
    </row>
    <row r="2090" spans="1:15">
      <c r="A2090" s="1" t="e">
        <f ca="1"/>
        <v>#NAME?</v>
      </c>
      <c r="B2090" s="1" t="e">
        <f ca="1"/>
        <v>#NAME?</v>
      </c>
      <c r="C2090" s="1" t="e">
        <f ca="1"/>
        <v>#NAME?</v>
      </c>
      <c r="D2090" s="2" t="e">
        <f ca="1"/>
        <v>#NAME?</v>
      </c>
      <c r="E2090" s="2" t="e">
        <f ca="1"/>
        <v>#NAME?</v>
      </c>
      <c r="F2090" s="1" t="e">
        <f ca="1"/>
        <v>#NAME?</v>
      </c>
      <c r="G2090" s="1" t="e">
        <f ca="1"/>
        <v>#NAME?</v>
      </c>
      <c r="H2090" s="1" t="e">
        <f ca="1"/>
        <v>#NAME?</v>
      </c>
      <c r="I2090" s="1" t="e">
        <f ca="1"/>
        <v>#NAME?</v>
      </c>
      <c r="J2090" s="1" t="e">
        <f ca="1"/>
        <v>#NAME?</v>
      </c>
      <c r="K2090" s="1" t="e">
        <f ca="1"/>
        <v>#NAME?</v>
      </c>
      <c r="L2090" s="1"/>
      <c r="M2090" s="1" t="e">
        <f t="shared" ca="1" si="96"/>
        <v>#NAME?</v>
      </c>
      <c r="N2090" s="1" t="e">
        <f t="shared" ca="1" si="97"/>
        <v>#NAME?</v>
      </c>
      <c r="O2090" s="1" t="e">
        <f t="shared" ca="1" si="98"/>
        <v>#NAME?</v>
      </c>
    </row>
    <row r="2091" spans="1:15">
      <c r="A2091" s="1" t="e">
        <f ca="1"/>
        <v>#NAME?</v>
      </c>
      <c r="B2091" s="1" t="e">
        <f ca="1"/>
        <v>#NAME?</v>
      </c>
      <c r="C2091" s="1" t="e">
        <f ca="1"/>
        <v>#NAME?</v>
      </c>
      <c r="D2091" s="2" t="e">
        <f ca="1"/>
        <v>#NAME?</v>
      </c>
      <c r="E2091" s="2" t="e">
        <f ca="1"/>
        <v>#NAME?</v>
      </c>
      <c r="F2091" s="1" t="e">
        <f ca="1"/>
        <v>#NAME?</v>
      </c>
      <c r="G2091" s="1" t="e">
        <f ca="1"/>
        <v>#NAME?</v>
      </c>
      <c r="H2091" s="1" t="e">
        <f ca="1"/>
        <v>#NAME?</v>
      </c>
      <c r="I2091" s="1" t="e">
        <f ca="1"/>
        <v>#NAME?</v>
      </c>
      <c r="J2091" s="1" t="e">
        <f ca="1"/>
        <v>#NAME?</v>
      </c>
      <c r="K2091" s="1" t="e">
        <f ca="1"/>
        <v>#NAME?</v>
      </c>
      <c r="L2091" s="1"/>
      <c r="M2091" s="1" t="e">
        <f t="shared" ca="1" si="96"/>
        <v>#NAME?</v>
      </c>
      <c r="N2091" s="1" t="e">
        <f t="shared" ca="1" si="97"/>
        <v>#NAME?</v>
      </c>
      <c r="O2091" s="1" t="e">
        <f t="shared" ca="1" si="98"/>
        <v>#NAME?</v>
      </c>
    </row>
    <row r="2092" spans="1:15">
      <c r="A2092" s="1" t="e">
        <f ca="1"/>
        <v>#NAME?</v>
      </c>
      <c r="B2092" s="1" t="e">
        <f ca="1"/>
        <v>#NAME?</v>
      </c>
      <c r="C2092" s="1" t="e">
        <f ca="1"/>
        <v>#NAME?</v>
      </c>
      <c r="D2092" s="2" t="e">
        <f ca="1"/>
        <v>#NAME?</v>
      </c>
      <c r="E2092" s="2" t="e">
        <f ca="1"/>
        <v>#NAME?</v>
      </c>
      <c r="F2092" s="1" t="e">
        <f ca="1"/>
        <v>#NAME?</v>
      </c>
      <c r="G2092" s="1" t="e">
        <f ca="1"/>
        <v>#NAME?</v>
      </c>
      <c r="H2092" s="1" t="e">
        <f ca="1"/>
        <v>#NAME?</v>
      </c>
      <c r="I2092" s="1" t="e">
        <f ca="1"/>
        <v>#NAME?</v>
      </c>
      <c r="J2092" s="1" t="e">
        <f ca="1"/>
        <v>#NAME?</v>
      </c>
      <c r="K2092" s="1" t="e">
        <f ca="1"/>
        <v>#NAME?</v>
      </c>
      <c r="L2092" s="1"/>
      <c r="M2092" s="1" t="e">
        <f t="shared" ca="1" si="96"/>
        <v>#NAME?</v>
      </c>
      <c r="N2092" s="1" t="e">
        <f t="shared" ca="1" si="97"/>
        <v>#NAME?</v>
      </c>
      <c r="O2092" s="1" t="e">
        <f t="shared" ca="1" si="98"/>
        <v>#NAME?</v>
      </c>
    </row>
    <row r="2093" spans="1:15">
      <c r="A2093" s="1" t="e">
        <f ca="1"/>
        <v>#NAME?</v>
      </c>
      <c r="B2093" s="1" t="e">
        <f ca="1"/>
        <v>#NAME?</v>
      </c>
      <c r="C2093" s="1" t="e">
        <f ca="1"/>
        <v>#NAME?</v>
      </c>
      <c r="D2093" s="2" t="e">
        <f ca="1"/>
        <v>#NAME?</v>
      </c>
      <c r="E2093" s="2" t="e">
        <f ca="1"/>
        <v>#NAME?</v>
      </c>
      <c r="F2093" s="1" t="e">
        <f ca="1"/>
        <v>#NAME?</v>
      </c>
      <c r="G2093" s="1" t="e">
        <f ca="1"/>
        <v>#NAME?</v>
      </c>
      <c r="H2093" s="1" t="e">
        <f ca="1"/>
        <v>#NAME?</v>
      </c>
      <c r="I2093" s="1" t="e">
        <f ca="1"/>
        <v>#NAME?</v>
      </c>
      <c r="J2093" s="1" t="e">
        <f ca="1"/>
        <v>#NAME?</v>
      </c>
      <c r="K2093" s="1" t="e">
        <f ca="1"/>
        <v>#NAME?</v>
      </c>
      <c r="L2093" s="1"/>
      <c r="M2093" s="1" t="e">
        <f t="shared" ca="1" si="96"/>
        <v>#NAME?</v>
      </c>
      <c r="N2093" s="1" t="e">
        <f t="shared" ca="1" si="97"/>
        <v>#NAME?</v>
      </c>
      <c r="O2093" s="1" t="e">
        <f t="shared" ca="1" si="98"/>
        <v>#NAME?</v>
      </c>
    </row>
    <row r="2094" spans="1:15">
      <c r="A2094" s="1" t="e">
        <f ca="1"/>
        <v>#NAME?</v>
      </c>
      <c r="B2094" s="1" t="e">
        <f ca="1"/>
        <v>#NAME?</v>
      </c>
      <c r="C2094" s="1" t="e">
        <f ca="1"/>
        <v>#NAME?</v>
      </c>
      <c r="D2094" s="2" t="e">
        <f ca="1"/>
        <v>#NAME?</v>
      </c>
      <c r="E2094" s="2" t="e">
        <f ca="1"/>
        <v>#NAME?</v>
      </c>
      <c r="F2094" s="1" t="e">
        <f ca="1"/>
        <v>#NAME?</v>
      </c>
      <c r="G2094" s="1" t="e">
        <f ca="1"/>
        <v>#NAME?</v>
      </c>
      <c r="H2094" s="1" t="e">
        <f ca="1"/>
        <v>#NAME?</v>
      </c>
      <c r="I2094" s="1" t="e">
        <f ca="1"/>
        <v>#NAME?</v>
      </c>
      <c r="J2094" s="1" t="e">
        <f ca="1"/>
        <v>#NAME?</v>
      </c>
      <c r="K2094" s="1" t="e">
        <f ca="1"/>
        <v>#NAME?</v>
      </c>
      <c r="L2094" s="1"/>
      <c r="M2094" s="1" t="e">
        <f t="shared" ca="1" si="96"/>
        <v>#NAME?</v>
      </c>
      <c r="N2094" s="1" t="e">
        <f t="shared" ca="1" si="97"/>
        <v>#NAME?</v>
      </c>
      <c r="O2094" s="1" t="e">
        <f t="shared" ca="1" si="98"/>
        <v>#NAME?</v>
      </c>
    </row>
    <row r="2095" spans="1:15">
      <c r="A2095" s="1" t="e">
        <f ca="1"/>
        <v>#NAME?</v>
      </c>
      <c r="B2095" s="1" t="e">
        <f ca="1"/>
        <v>#NAME?</v>
      </c>
      <c r="C2095" s="1" t="e">
        <f ca="1"/>
        <v>#NAME?</v>
      </c>
      <c r="D2095" s="2" t="e">
        <f ca="1"/>
        <v>#NAME?</v>
      </c>
      <c r="E2095" s="2" t="e">
        <f ca="1"/>
        <v>#NAME?</v>
      </c>
      <c r="F2095" s="1" t="e">
        <f ca="1"/>
        <v>#NAME?</v>
      </c>
      <c r="G2095" s="1" t="e">
        <f ca="1"/>
        <v>#NAME?</v>
      </c>
      <c r="H2095" s="1" t="e">
        <f ca="1"/>
        <v>#NAME?</v>
      </c>
      <c r="I2095" s="1" t="e">
        <f ca="1"/>
        <v>#NAME?</v>
      </c>
      <c r="J2095" s="1" t="e">
        <f ca="1"/>
        <v>#NAME?</v>
      </c>
      <c r="K2095" s="1" t="e">
        <f ca="1"/>
        <v>#NAME?</v>
      </c>
      <c r="L2095" s="1"/>
      <c r="M2095" s="1" t="e">
        <f t="shared" ca="1" si="96"/>
        <v>#NAME?</v>
      </c>
      <c r="N2095" s="1" t="e">
        <f t="shared" ca="1" si="97"/>
        <v>#NAME?</v>
      </c>
      <c r="O2095" s="1" t="e">
        <f t="shared" ca="1" si="98"/>
        <v>#NAME?</v>
      </c>
    </row>
    <row r="2096" spans="1:15">
      <c r="A2096" s="1" t="e">
        <f ca="1"/>
        <v>#NAME?</v>
      </c>
      <c r="B2096" s="1" t="e">
        <f ca="1"/>
        <v>#NAME?</v>
      </c>
      <c r="C2096" s="1" t="e">
        <f ca="1"/>
        <v>#NAME?</v>
      </c>
      <c r="D2096" s="2" t="e">
        <f ca="1"/>
        <v>#NAME?</v>
      </c>
      <c r="E2096" s="2" t="e">
        <f ca="1"/>
        <v>#NAME?</v>
      </c>
      <c r="F2096" s="1" t="e">
        <f ca="1"/>
        <v>#NAME?</v>
      </c>
      <c r="G2096" s="1" t="e">
        <f ca="1"/>
        <v>#NAME?</v>
      </c>
      <c r="H2096" s="1" t="e">
        <f ca="1"/>
        <v>#NAME?</v>
      </c>
      <c r="I2096" s="1" t="e">
        <f ca="1"/>
        <v>#NAME?</v>
      </c>
      <c r="J2096" s="1" t="e">
        <f ca="1"/>
        <v>#NAME?</v>
      </c>
      <c r="K2096" s="1" t="e">
        <f ca="1"/>
        <v>#NAME?</v>
      </c>
      <c r="L2096" s="1"/>
      <c r="M2096" s="1" t="e">
        <f t="shared" ca="1" si="96"/>
        <v>#NAME?</v>
      </c>
      <c r="N2096" s="1" t="e">
        <f t="shared" ca="1" si="97"/>
        <v>#NAME?</v>
      </c>
      <c r="O2096" s="1" t="e">
        <f t="shared" ca="1" si="98"/>
        <v>#NAME?</v>
      </c>
    </row>
    <row r="2097" spans="1:15">
      <c r="A2097" s="1" t="e">
        <f ca="1"/>
        <v>#NAME?</v>
      </c>
      <c r="B2097" s="1" t="e">
        <f ca="1"/>
        <v>#NAME?</v>
      </c>
      <c r="C2097" s="1" t="e">
        <f ca="1"/>
        <v>#NAME?</v>
      </c>
      <c r="D2097" s="2" t="e">
        <f ca="1"/>
        <v>#NAME?</v>
      </c>
      <c r="E2097" s="2" t="e">
        <f ca="1"/>
        <v>#NAME?</v>
      </c>
      <c r="F2097" s="1" t="e">
        <f ca="1"/>
        <v>#NAME?</v>
      </c>
      <c r="G2097" s="1" t="e">
        <f ca="1"/>
        <v>#NAME?</v>
      </c>
      <c r="H2097" s="1" t="e">
        <f ca="1"/>
        <v>#NAME?</v>
      </c>
      <c r="I2097" s="1" t="e">
        <f ca="1"/>
        <v>#NAME?</v>
      </c>
      <c r="J2097" s="1" t="e">
        <f ca="1"/>
        <v>#NAME?</v>
      </c>
      <c r="K2097" s="1" t="e">
        <f ca="1"/>
        <v>#NAME?</v>
      </c>
      <c r="L2097" s="1"/>
      <c r="M2097" s="1" t="e">
        <f t="shared" ca="1" si="96"/>
        <v>#NAME?</v>
      </c>
      <c r="N2097" s="1" t="e">
        <f t="shared" ca="1" si="97"/>
        <v>#NAME?</v>
      </c>
      <c r="O2097" s="1" t="e">
        <f t="shared" ca="1" si="98"/>
        <v>#NAME?</v>
      </c>
    </row>
    <row r="2098" spans="1:15">
      <c r="A2098" s="1" t="e">
        <f ca="1"/>
        <v>#NAME?</v>
      </c>
      <c r="B2098" s="1" t="e">
        <f ca="1"/>
        <v>#NAME?</v>
      </c>
      <c r="C2098" s="1" t="e">
        <f ca="1"/>
        <v>#NAME?</v>
      </c>
      <c r="D2098" s="2" t="e">
        <f ca="1"/>
        <v>#NAME?</v>
      </c>
      <c r="E2098" s="2" t="e">
        <f ca="1"/>
        <v>#NAME?</v>
      </c>
      <c r="F2098" s="1" t="e">
        <f ca="1"/>
        <v>#NAME?</v>
      </c>
      <c r="G2098" s="1" t="e">
        <f ca="1"/>
        <v>#NAME?</v>
      </c>
      <c r="H2098" s="1" t="e">
        <f ca="1"/>
        <v>#NAME?</v>
      </c>
      <c r="I2098" s="1" t="e">
        <f ca="1"/>
        <v>#NAME?</v>
      </c>
      <c r="J2098" s="1" t="e">
        <f ca="1"/>
        <v>#NAME?</v>
      </c>
      <c r="K2098" s="1" t="e">
        <f ca="1"/>
        <v>#NAME?</v>
      </c>
      <c r="L2098" s="1"/>
      <c r="M2098" s="1" t="e">
        <f t="shared" ca="1" si="96"/>
        <v>#NAME?</v>
      </c>
      <c r="N2098" s="1" t="e">
        <f t="shared" ca="1" si="97"/>
        <v>#NAME?</v>
      </c>
      <c r="O2098" s="1" t="e">
        <f t="shared" ca="1" si="98"/>
        <v>#NAME?</v>
      </c>
    </row>
    <row r="2099" spans="1:15">
      <c r="A2099" s="1" t="e">
        <f ca="1"/>
        <v>#NAME?</v>
      </c>
      <c r="B2099" s="1" t="e">
        <f ca="1"/>
        <v>#NAME?</v>
      </c>
      <c r="C2099" s="1" t="e">
        <f ca="1"/>
        <v>#NAME?</v>
      </c>
      <c r="D2099" s="2" t="e">
        <f ca="1"/>
        <v>#NAME?</v>
      </c>
      <c r="E2099" s="2" t="e">
        <f ca="1"/>
        <v>#NAME?</v>
      </c>
      <c r="F2099" s="1" t="e">
        <f ca="1"/>
        <v>#NAME?</v>
      </c>
      <c r="G2099" s="1" t="e">
        <f ca="1"/>
        <v>#NAME?</v>
      </c>
      <c r="H2099" s="1" t="e">
        <f ca="1"/>
        <v>#NAME?</v>
      </c>
      <c r="I2099" s="1" t="e">
        <f ca="1"/>
        <v>#NAME?</v>
      </c>
      <c r="J2099" s="1" t="e">
        <f ca="1"/>
        <v>#NAME?</v>
      </c>
      <c r="K2099" s="1" t="e">
        <f ca="1"/>
        <v>#NAME?</v>
      </c>
      <c r="L2099" s="1"/>
      <c r="M2099" s="1" t="e">
        <f t="shared" ca="1" si="96"/>
        <v>#NAME?</v>
      </c>
      <c r="N2099" s="1" t="e">
        <f t="shared" ca="1" si="97"/>
        <v>#NAME?</v>
      </c>
      <c r="O2099" s="1" t="e">
        <f t="shared" ca="1" si="98"/>
        <v>#NAME?</v>
      </c>
    </row>
    <row r="2100" spans="1:15">
      <c r="A2100" s="1" t="e">
        <f ca="1"/>
        <v>#NAME?</v>
      </c>
      <c r="B2100" s="1" t="e">
        <f ca="1"/>
        <v>#NAME?</v>
      </c>
      <c r="C2100" s="1" t="e">
        <f ca="1"/>
        <v>#NAME?</v>
      </c>
      <c r="D2100" s="2" t="e">
        <f ca="1"/>
        <v>#NAME?</v>
      </c>
      <c r="E2100" s="2" t="e">
        <f ca="1"/>
        <v>#NAME?</v>
      </c>
      <c r="F2100" s="1" t="e">
        <f ca="1"/>
        <v>#NAME?</v>
      </c>
      <c r="G2100" s="1" t="e">
        <f ca="1"/>
        <v>#NAME?</v>
      </c>
      <c r="H2100" s="1" t="e">
        <f ca="1"/>
        <v>#NAME?</v>
      </c>
      <c r="I2100" s="1" t="e">
        <f ca="1"/>
        <v>#NAME?</v>
      </c>
      <c r="J2100" s="1" t="e">
        <f ca="1"/>
        <v>#NAME?</v>
      </c>
      <c r="K2100" s="1" t="e">
        <f ca="1"/>
        <v>#NAME?</v>
      </c>
      <c r="L2100" s="1"/>
      <c r="M2100" s="1" t="e">
        <f t="shared" ca="1" si="96"/>
        <v>#NAME?</v>
      </c>
      <c r="N2100" s="1" t="e">
        <f t="shared" ca="1" si="97"/>
        <v>#NAME?</v>
      </c>
      <c r="O2100" s="1" t="e">
        <f t="shared" ca="1" si="98"/>
        <v>#NAME?</v>
      </c>
    </row>
    <row r="2101" spans="1:15">
      <c r="A2101" s="1" t="e">
        <f ca="1"/>
        <v>#NAME?</v>
      </c>
      <c r="B2101" s="1" t="e">
        <f ca="1"/>
        <v>#NAME?</v>
      </c>
      <c r="C2101" s="1" t="e">
        <f ca="1"/>
        <v>#NAME?</v>
      </c>
      <c r="D2101" s="2" t="e">
        <f ca="1"/>
        <v>#NAME?</v>
      </c>
      <c r="E2101" s="2" t="e">
        <f ca="1"/>
        <v>#NAME?</v>
      </c>
      <c r="F2101" s="1" t="e">
        <f ca="1"/>
        <v>#NAME?</v>
      </c>
      <c r="G2101" s="1" t="e">
        <f ca="1"/>
        <v>#NAME?</v>
      </c>
      <c r="H2101" s="1" t="e">
        <f ca="1"/>
        <v>#NAME?</v>
      </c>
      <c r="I2101" s="1" t="e">
        <f ca="1"/>
        <v>#NAME?</v>
      </c>
      <c r="J2101" s="1" t="e">
        <f ca="1"/>
        <v>#NAME?</v>
      </c>
      <c r="K2101" s="1" t="e">
        <f ca="1"/>
        <v>#NAME?</v>
      </c>
      <c r="L2101" s="1"/>
      <c r="M2101" s="1" t="e">
        <f t="shared" ca="1" si="96"/>
        <v>#NAME?</v>
      </c>
      <c r="N2101" s="1" t="e">
        <f t="shared" ca="1" si="97"/>
        <v>#NAME?</v>
      </c>
      <c r="O2101" s="1" t="e">
        <f t="shared" ca="1" si="98"/>
        <v>#NAME?</v>
      </c>
    </row>
    <row r="2102" spans="1:15">
      <c r="A2102" s="1" t="e">
        <f ca="1"/>
        <v>#NAME?</v>
      </c>
      <c r="B2102" s="1" t="e">
        <f ca="1"/>
        <v>#NAME?</v>
      </c>
      <c r="C2102" s="1" t="e">
        <f ca="1"/>
        <v>#NAME?</v>
      </c>
      <c r="D2102" s="2" t="e">
        <f ca="1"/>
        <v>#NAME?</v>
      </c>
      <c r="E2102" s="2" t="e">
        <f ca="1"/>
        <v>#NAME?</v>
      </c>
      <c r="F2102" s="1" t="e">
        <f ca="1"/>
        <v>#NAME?</v>
      </c>
      <c r="G2102" s="1" t="e">
        <f ca="1"/>
        <v>#NAME?</v>
      </c>
      <c r="H2102" s="1" t="e">
        <f ca="1"/>
        <v>#NAME?</v>
      </c>
      <c r="I2102" s="1" t="e">
        <f ca="1"/>
        <v>#NAME?</v>
      </c>
      <c r="J2102" s="1" t="e">
        <f ca="1"/>
        <v>#NAME?</v>
      </c>
      <c r="K2102" s="1" t="e">
        <f ca="1"/>
        <v>#NAME?</v>
      </c>
      <c r="L2102" s="1"/>
      <c r="M2102" s="1" t="e">
        <f t="shared" ca="1" si="96"/>
        <v>#NAME?</v>
      </c>
      <c r="N2102" s="1" t="e">
        <f t="shared" ca="1" si="97"/>
        <v>#NAME?</v>
      </c>
      <c r="O2102" s="1" t="e">
        <f t="shared" ca="1" si="98"/>
        <v>#NAME?</v>
      </c>
    </row>
    <row r="2103" spans="1:15">
      <c r="A2103" s="1" t="e">
        <f ca="1"/>
        <v>#NAME?</v>
      </c>
      <c r="B2103" s="1" t="e">
        <f ca="1"/>
        <v>#NAME?</v>
      </c>
      <c r="C2103" s="1" t="e">
        <f ca="1"/>
        <v>#NAME?</v>
      </c>
      <c r="D2103" s="2" t="e">
        <f ca="1"/>
        <v>#NAME?</v>
      </c>
      <c r="E2103" s="2" t="e">
        <f ca="1"/>
        <v>#NAME?</v>
      </c>
      <c r="F2103" s="1" t="e">
        <f ca="1"/>
        <v>#NAME?</v>
      </c>
      <c r="G2103" s="1" t="e">
        <f ca="1"/>
        <v>#NAME?</v>
      </c>
      <c r="H2103" s="1" t="e">
        <f ca="1"/>
        <v>#NAME?</v>
      </c>
      <c r="I2103" s="1" t="e">
        <f ca="1"/>
        <v>#NAME?</v>
      </c>
      <c r="J2103" s="1" t="e">
        <f ca="1"/>
        <v>#NAME?</v>
      </c>
      <c r="K2103" s="1" t="e">
        <f ca="1"/>
        <v>#NAME?</v>
      </c>
      <c r="L2103" s="1"/>
      <c r="M2103" s="1" t="e">
        <f t="shared" ca="1" si="96"/>
        <v>#NAME?</v>
      </c>
      <c r="N2103" s="1" t="e">
        <f t="shared" ca="1" si="97"/>
        <v>#NAME?</v>
      </c>
      <c r="O2103" s="1" t="e">
        <f t="shared" ca="1" si="98"/>
        <v>#NAME?</v>
      </c>
    </row>
    <row r="2104" spans="1:15">
      <c r="A2104" s="1" t="e">
        <f ca="1"/>
        <v>#NAME?</v>
      </c>
      <c r="B2104" s="1" t="e">
        <f ca="1"/>
        <v>#NAME?</v>
      </c>
      <c r="C2104" s="1" t="e">
        <f ca="1"/>
        <v>#NAME?</v>
      </c>
      <c r="D2104" s="2" t="e">
        <f ca="1"/>
        <v>#NAME?</v>
      </c>
      <c r="E2104" s="2" t="e">
        <f ca="1"/>
        <v>#NAME?</v>
      </c>
      <c r="F2104" s="1" t="e">
        <f ca="1"/>
        <v>#NAME?</v>
      </c>
      <c r="G2104" s="1" t="e">
        <f ca="1"/>
        <v>#NAME?</v>
      </c>
      <c r="H2104" s="1" t="e">
        <f ca="1"/>
        <v>#NAME?</v>
      </c>
      <c r="I2104" s="1" t="e">
        <f ca="1"/>
        <v>#NAME?</v>
      </c>
      <c r="J2104" s="1" t="e">
        <f ca="1"/>
        <v>#NAME?</v>
      </c>
      <c r="K2104" s="1" t="e">
        <f ca="1"/>
        <v>#NAME?</v>
      </c>
      <c r="L2104" s="1"/>
      <c r="M2104" s="1" t="e">
        <f t="shared" ca="1" si="96"/>
        <v>#NAME?</v>
      </c>
      <c r="N2104" s="1" t="e">
        <f t="shared" ca="1" si="97"/>
        <v>#NAME?</v>
      </c>
      <c r="O2104" s="1" t="e">
        <f t="shared" ca="1" si="98"/>
        <v>#NAME?</v>
      </c>
    </row>
    <row r="2105" spans="1:15">
      <c r="A2105" s="1" t="e">
        <f ca="1"/>
        <v>#NAME?</v>
      </c>
      <c r="B2105" s="1" t="e">
        <f ca="1"/>
        <v>#NAME?</v>
      </c>
      <c r="C2105" s="1" t="e">
        <f ca="1"/>
        <v>#NAME?</v>
      </c>
      <c r="D2105" s="2" t="e">
        <f ca="1"/>
        <v>#NAME?</v>
      </c>
      <c r="E2105" s="2" t="e">
        <f ca="1"/>
        <v>#NAME?</v>
      </c>
      <c r="F2105" s="1" t="e">
        <f ca="1"/>
        <v>#NAME?</v>
      </c>
      <c r="G2105" s="1" t="e">
        <f ca="1"/>
        <v>#NAME?</v>
      </c>
      <c r="H2105" s="1" t="e">
        <f ca="1"/>
        <v>#NAME?</v>
      </c>
      <c r="I2105" s="1" t="e">
        <f ca="1"/>
        <v>#NAME?</v>
      </c>
      <c r="J2105" s="1" t="e">
        <f ca="1"/>
        <v>#NAME?</v>
      </c>
      <c r="K2105" s="1" t="e">
        <f ca="1"/>
        <v>#NAME?</v>
      </c>
      <c r="L2105" s="1"/>
      <c r="M2105" s="1" t="e">
        <f t="shared" ca="1" si="96"/>
        <v>#NAME?</v>
      </c>
      <c r="N2105" s="1" t="e">
        <f t="shared" ca="1" si="97"/>
        <v>#NAME?</v>
      </c>
      <c r="O2105" s="1" t="e">
        <f t="shared" ca="1" si="98"/>
        <v>#NAME?</v>
      </c>
    </row>
    <row r="2106" spans="1:15">
      <c r="A2106" s="1" t="e">
        <f ca="1"/>
        <v>#NAME?</v>
      </c>
      <c r="B2106" s="1" t="e">
        <f ca="1"/>
        <v>#NAME?</v>
      </c>
      <c r="C2106" s="1" t="e">
        <f ca="1"/>
        <v>#NAME?</v>
      </c>
      <c r="D2106" s="2" t="e">
        <f ca="1"/>
        <v>#NAME?</v>
      </c>
      <c r="E2106" s="2" t="e">
        <f ca="1"/>
        <v>#NAME?</v>
      </c>
      <c r="F2106" s="1" t="e">
        <f ca="1"/>
        <v>#NAME?</v>
      </c>
      <c r="G2106" s="1" t="e">
        <f ca="1"/>
        <v>#NAME?</v>
      </c>
      <c r="H2106" s="1" t="e">
        <f ca="1"/>
        <v>#NAME?</v>
      </c>
      <c r="I2106" s="1" t="e">
        <f ca="1"/>
        <v>#NAME?</v>
      </c>
      <c r="J2106" s="1" t="e">
        <f ca="1"/>
        <v>#NAME?</v>
      </c>
      <c r="K2106" s="1" t="e">
        <f ca="1"/>
        <v>#NAME?</v>
      </c>
      <c r="L2106" s="1"/>
      <c r="M2106" s="1" t="e">
        <f t="shared" ca="1" si="96"/>
        <v>#NAME?</v>
      </c>
      <c r="N2106" s="1" t="e">
        <f t="shared" ca="1" si="97"/>
        <v>#NAME?</v>
      </c>
      <c r="O2106" s="1" t="e">
        <f t="shared" ca="1" si="98"/>
        <v>#NAME?</v>
      </c>
    </row>
    <row r="2107" spans="1:15">
      <c r="A2107" s="1" t="e">
        <f ca="1"/>
        <v>#NAME?</v>
      </c>
      <c r="B2107" s="1" t="e">
        <f ca="1"/>
        <v>#NAME?</v>
      </c>
      <c r="C2107" s="1" t="e">
        <f ca="1"/>
        <v>#NAME?</v>
      </c>
      <c r="D2107" s="2" t="e">
        <f ca="1"/>
        <v>#NAME?</v>
      </c>
      <c r="E2107" s="2" t="e">
        <f ca="1"/>
        <v>#NAME?</v>
      </c>
      <c r="F2107" s="1" t="e">
        <f ca="1"/>
        <v>#NAME?</v>
      </c>
      <c r="G2107" s="1" t="e">
        <f ca="1"/>
        <v>#NAME?</v>
      </c>
      <c r="H2107" s="1" t="e">
        <f ca="1"/>
        <v>#NAME?</v>
      </c>
      <c r="I2107" s="1" t="e">
        <f ca="1"/>
        <v>#NAME?</v>
      </c>
      <c r="J2107" s="1" t="e">
        <f ca="1"/>
        <v>#NAME?</v>
      </c>
      <c r="K2107" s="1" t="e">
        <f ca="1"/>
        <v>#NAME?</v>
      </c>
      <c r="L2107" s="1"/>
      <c r="M2107" s="1" t="e">
        <f t="shared" ca="1" si="96"/>
        <v>#NAME?</v>
      </c>
      <c r="N2107" s="1" t="e">
        <f t="shared" ca="1" si="97"/>
        <v>#NAME?</v>
      </c>
      <c r="O2107" s="1" t="e">
        <f t="shared" ca="1" si="98"/>
        <v>#NAME?</v>
      </c>
    </row>
    <row r="2108" spans="1:15">
      <c r="A2108" s="1" t="e">
        <f ca="1"/>
        <v>#NAME?</v>
      </c>
      <c r="B2108" s="1" t="e">
        <f ca="1"/>
        <v>#NAME?</v>
      </c>
      <c r="C2108" s="1" t="e">
        <f ca="1"/>
        <v>#NAME?</v>
      </c>
      <c r="D2108" s="2" t="e">
        <f ca="1"/>
        <v>#NAME?</v>
      </c>
      <c r="E2108" s="2" t="e">
        <f ca="1"/>
        <v>#NAME?</v>
      </c>
      <c r="F2108" s="1" t="e">
        <f ca="1"/>
        <v>#NAME?</v>
      </c>
      <c r="G2108" s="1" t="e">
        <f ca="1"/>
        <v>#NAME?</v>
      </c>
      <c r="H2108" s="1" t="e">
        <f ca="1"/>
        <v>#NAME?</v>
      </c>
      <c r="I2108" s="1" t="e">
        <f ca="1"/>
        <v>#NAME?</v>
      </c>
      <c r="J2108" s="1" t="e">
        <f ca="1"/>
        <v>#NAME?</v>
      </c>
      <c r="K2108" s="1" t="e">
        <f ca="1"/>
        <v>#NAME?</v>
      </c>
      <c r="L2108" s="1"/>
      <c r="M2108" s="1" t="e">
        <f t="shared" ca="1" si="96"/>
        <v>#NAME?</v>
      </c>
      <c r="N2108" s="1" t="e">
        <f t="shared" ca="1" si="97"/>
        <v>#NAME?</v>
      </c>
      <c r="O2108" s="1" t="e">
        <f t="shared" ca="1" si="98"/>
        <v>#NAME?</v>
      </c>
    </row>
    <row r="2109" spans="1:15">
      <c r="A2109" s="1" t="e">
        <f ca="1"/>
        <v>#NAME?</v>
      </c>
      <c r="B2109" s="1" t="e">
        <f ca="1"/>
        <v>#NAME?</v>
      </c>
      <c r="C2109" s="1" t="e">
        <f ca="1"/>
        <v>#NAME?</v>
      </c>
      <c r="D2109" s="2" t="e">
        <f ca="1"/>
        <v>#NAME?</v>
      </c>
      <c r="E2109" s="2" t="e">
        <f ca="1"/>
        <v>#NAME?</v>
      </c>
      <c r="F2109" s="1" t="e">
        <f ca="1"/>
        <v>#NAME?</v>
      </c>
      <c r="G2109" s="1" t="e">
        <f ca="1"/>
        <v>#NAME?</v>
      </c>
      <c r="H2109" s="1" t="e">
        <f ca="1"/>
        <v>#NAME?</v>
      </c>
      <c r="I2109" s="1" t="e">
        <f ca="1"/>
        <v>#NAME?</v>
      </c>
      <c r="J2109" s="1" t="e">
        <f ca="1"/>
        <v>#NAME?</v>
      </c>
      <c r="K2109" s="1" t="e">
        <f ca="1"/>
        <v>#NAME?</v>
      </c>
      <c r="L2109" s="1"/>
      <c r="M2109" s="1" t="e">
        <f t="shared" ca="1" si="96"/>
        <v>#NAME?</v>
      </c>
      <c r="N2109" s="1" t="e">
        <f t="shared" ca="1" si="97"/>
        <v>#NAME?</v>
      </c>
      <c r="O2109" s="1" t="e">
        <f t="shared" ca="1" si="98"/>
        <v>#NAME?</v>
      </c>
    </row>
    <row r="2110" spans="1:15">
      <c r="A2110" s="1" t="e">
        <f ca="1"/>
        <v>#NAME?</v>
      </c>
      <c r="B2110" s="1" t="e">
        <f ca="1"/>
        <v>#NAME?</v>
      </c>
      <c r="C2110" s="1" t="e">
        <f ca="1"/>
        <v>#NAME?</v>
      </c>
      <c r="D2110" s="2" t="e">
        <f ca="1"/>
        <v>#NAME?</v>
      </c>
      <c r="E2110" s="2" t="e">
        <f ca="1"/>
        <v>#NAME?</v>
      </c>
      <c r="F2110" s="1" t="e">
        <f ca="1"/>
        <v>#NAME?</v>
      </c>
      <c r="G2110" s="1" t="e">
        <f ca="1"/>
        <v>#NAME?</v>
      </c>
      <c r="H2110" s="1" t="e">
        <f ca="1"/>
        <v>#NAME?</v>
      </c>
      <c r="I2110" s="1" t="e">
        <f ca="1"/>
        <v>#NAME?</v>
      </c>
      <c r="J2110" s="1" t="e">
        <f ca="1"/>
        <v>#NAME?</v>
      </c>
      <c r="K2110" s="1" t="e">
        <f ca="1"/>
        <v>#NAME?</v>
      </c>
      <c r="L2110" s="1"/>
      <c r="M2110" s="1" t="e">
        <f t="shared" ca="1" si="96"/>
        <v>#NAME?</v>
      </c>
      <c r="N2110" s="1" t="e">
        <f t="shared" ca="1" si="97"/>
        <v>#NAME?</v>
      </c>
      <c r="O2110" s="1" t="e">
        <f t="shared" ca="1" si="98"/>
        <v>#NAME?</v>
      </c>
    </row>
    <row r="2111" spans="1:15">
      <c r="A2111" s="1" t="e">
        <f ca="1"/>
        <v>#NAME?</v>
      </c>
      <c r="B2111" s="1" t="e">
        <f ca="1"/>
        <v>#NAME?</v>
      </c>
      <c r="C2111" s="1" t="e">
        <f ca="1"/>
        <v>#NAME?</v>
      </c>
      <c r="D2111" s="2" t="e">
        <f ca="1"/>
        <v>#NAME?</v>
      </c>
      <c r="E2111" s="2" t="e">
        <f ca="1"/>
        <v>#NAME?</v>
      </c>
      <c r="F2111" s="1" t="e">
        <f ca="1"/>
        <v>#NAME?</v>
      </c>
      <c r="G2111" s="1" t="e">
        <f ca="1"/>
        <v>#NAME?</v>
      </c>
      <c r="H2111" s="1" t="e">
        <f ca="1"/>
        <v>#NAME?</v>
      </c>
      <c r="I2111" s="1" t="e">
        <f ca="1"/>
        <v>#NAME?</v>
      </c>
      <c r="J2111" s="1" t="e">
        <f ca="1"/>
        <v>#NAME?</v>
      </c>
      <c r="K2111" s="1" t="e">
        <f ca="1"/>
        <v>#NAME?</v>
      </c>
      <c r="L2111" s="1"/>
      <c r="M2111" s="1" t="e">
        <f t="shared" ca="1" si="96"/>
        <v>#NAME?</v>
      </c>
      <c r="N2111" s="1" t="e">
        <f t="shared" ca="1" si="97"/>
        <v>#NAME?</v>
      </c>
      <c r="O2111" s="1" t="e">
        <f t="shared" ca="1" si="98"/>
        <v>#NAME?</v>
      </c>
    </row>
    <row r="2112" spans="1:15">
      <c r="A2112" s="1" t="e">
        <f ca="1"/>
        <v>#NAME?</v>
      </c>
      <c r="B2112" s="1" t="e">
        <f ca="1"/>
        <v>#NAME?</v>
      </c>
      <c r="C2112" s="1" t="e">
        <f ca="1"/>
        <v>#NAME?</v>
      </c>
      <c r="D2112" s="2" t="e">
        <f ca="1"/>
        <v>#NAME?</v>
      </c>
      <c r="E2112" s="2" t="e">
        <f ca="1"/>
        <v>#NAME?</v>
      </c>
      <c r="F2112" s="1" t="e">
        <f ca="1"/>
        <v>#NAME?</v>
      </c>
      <c r="G2112" s="1" t="e">
        <f ca="1"/>
        <v>#NAME?</v>
      </c>
      <c r="H2112" s="1" t="e">
        <f ca="1"/>
        <v>#NAME?</v>
      </c>
      <c r="I2112" s="1" t="e">
        <f ca="1"/>
        <v>#NAME?</v>
      </c>
      <c r="J2112" s="1" t="e">
        <f ca="1"/>
        <v>#NAME?</v>
      </c>
      <c r="K2112" s="1" t="e">
        <f ca="1"/>
        <v>#NAME?</v>
      </c>
      <c r="L2112" s="1"/>
      <c r="M2112" s="1" t="e">
        <f t="shared" ca="1" si="96"/>
        <v>#NAME?</v>
      </c>
      <c r="N2112" s="1" t="e">
        <f t="shared" ca="1" si="97"/>
        <v>#NAME?</v>
      </c>
      <c r="O2112" s="1" t="e">
        <f t="shared" ca="1" si="98"/>
        <v>#NAME?</v>
      </c>
    </row>
    <row r="2113" spans="1:15">
      <c r="A2113" s="1" t="e">
        <f ca="1"/>
        <v>#NAME?</v>
      </c>
      <c r="B2113" s="1" t="e">
        <f ca="1"/>
        <v>#NAME?</v>
      </c>
      <c r="C2113" s="1" t="e">
        <f ca="1"/>
        <v>#NAME?</v>
      </c>
      <c r="D2113" s="2" t="e">
        <f ca="1"/>
        <v>#NAME?</v>
      </c>
      <c r="E2113" s="2" t="e">
        <f ca="1"/>
        <v>#NAME?</v>
      </c>
      <c r="F2113" s="1" t="e">
        <f ca="1"/>
        <v>#NAME?</v>
      </c>
      <c r="G2113" s="1" t="e">
        <f ca="1"/>
        <v>#NAME?</v>
      </c>
      <c r="H2113" s="1" t="e">
        <f ca="1"/>
        <v>#NAME?</v>
      </c>
      <c r="I2113" s="1" t="e">
        <f ca="1"/>
        <v>#NAME?</v>
      </c>
      <c r="J2113" s="1" t="e">
        <f ca="1"/>
        <v>#NAME?</v>
      </c>
      <c r="K2113" s="1" t="e">
        <f ca="1"/>
        <v>#NAME?</v>
      </c>
      <c r="L2113" s="1"/>
      <c r="M2113" s="1" t="e">
        <f t="shared" ca="1" si="96"/>
        <v>#NAME?</v>
      </c>
      <c r="N2113" s="1" t="e">
        <f t="shared" ca="1" si="97"/>
        <v>#NAME?</v>
      </c>
      <c r="O2113" s="1" t="e">
        <f t="shared" ca="1" si="98"/>
        <v>#NAME?</v>
      </c>
    </row>
    <row r="2114" spans="1:15">
      <c r="A2114" s="1" t="e">
        <f ca="1"/>
        <v>#NAME?</v>
      </c>
      <c r="B2114" s="1" t="e">
        <f ca="1"/>
        <v>#NAME?</v>
      </c>
      <c r="C2114" s="1" t="e">
        <f ca="1"/>
        <v>#NAME?</v>
      </c>
      <c r="D2114" s="2" t="e">
        <f ca="1"/>
        <v>#NAME?</v>
      </c>
      <c r="E2114" s="2" t="e">
        <f ca="1"/>
        <v>#NAME?</v>
      </c>
      <c r="F2114" s="1" t="e">
        <f ca="1"/>
        <v>#NAME?</v>
      </c>
      <c r="G2114" s="1" t="e">
        <f ca="1"/>
        <v>#NAME?</v>
      </c>
      <c r="H2114" s="1" t="e">
        <f ca="1"/>
        <v>#NAME?</v>
      </c>
      <c r="I2114" s="1" t="e">
        <f ca="1"/>
        <v>#NAME?</v>
      </c>
      <c r="J2114" s="1" t="e">
        <f ca="1"/>
        <v>#NAME?</v>
      </c>
      <c r="K2114" s="1" t="e">
        <f ca="1"/>
        <v>#NAME?</v>
      </c>
      <c r="L2114" s="1"/>
      <c r="M2114" s="1" t="e">
        <f t="shared" ca="1" si="96"/>
        <v>#NAME?</v>
      </c>
      <c r="N2114" s="1" t="e">
        <f t="shared" ca="1" si="97"/>
        <v>#NAME?</v>
      </c>
      <c r="O2114" s="1" t="e">
        <f t="shared" ca="1" si="98"/>
        <v>#NAME?</v>
      </c>
    </row>
    <row r="2115" spans="1:15">
      <c r="A2115" s="1" t="e">
        <f ca="1"/>
        <v>#NAME?</v>
      </c>
      <c r="B2115" s="1" t="e">
        <f ca="1"/>
        <v>#NAME?</v>
      </c>
      <c r="C2115" s="1" t="e">
        <f ca="1"/>
        <v>#NAME?</v>
      </c>
      <c r="D2115" s="2" t="e">
        <f ca="1"/>
        <v>#NAME?</v>
      </c>
      <c r="E2115" s="2" t="e">
        <f ca="1"/>
        <v>#NAME?</v>
      </c>
      <c r="F2115" s="1" t="e">
        <f ca="1"/>
        <v>#NAME?</v>
      </c>
      <c r="G2115" s="1" t="e">
        <f ca="1"/>
        <v>#NAME?</v>
      </c>
      <c r="H2115" s="1" t="e">
        <f ca="1"/>
        <v>#NAME?</v>
      </c>
      <c r="I2115" s="1" t="e">
        <f ca="1"/>
        <v>#NAME?</v>
      </c>
      <c r="J2115" s="1" t="e">
        <f ca="1"/>
        <v>#NAME?</v>
      </c>
      <c r="K2115" s="1" t="e">
        <f ca="1"/>
        <v>#NAME?</v>
      </c>
      <c r="L2115" s="1"/>
      <c r="M2115" s="1" t="e">
        <f t="shared" ref="M2115:M2178" ca="1" si="99">G2115*B2115</f>
        <v>#NAME?</v>
      </c>
      <c r="N2115" s="1" t="e">
        <f t="shared" ref="N2115:N2178" ca="1" si="100">H2115*B2115</f>
        <v>#NAME?</v>
      </c>
      <c r="O2115" s="1" t="e">
        <f t="shared" ref="O2115:O2178" ca="1" si="101">I2115*B2115</f>
        <v>#NAME?</v>
      </c>
    </row>
    <row r="2116" spans="1:15">
      <c r="A2116" s="1" t="e">
        <f ca="1"/>
        <v>#NAME?</v>
      </c>
      <c r="B2116" s="1" t="e">
        <f ca="1"/>
        <v>#NAME?</v>
      </c>
      <c r="C2116" s="1" t="e">
        <f ca="1"/>
        <v>#NAME?</v>
      </c>
      <c r="D2116" s="2" t="e">
        <f ca="1"/>
        <v>#NAME?</v>
      </c>
      <c r="E2116" s="2" t="e">
        <f ca="1"/>
        <v>#NAME?</v>
      </c>
      <c r="F2116" s="1" t="e">
        <f ca="1"/>
        <v>#NAME?</v>
      </c>
      <c r="G2116" s="1" t="e">
        <f ca="1"/>
        <v>#NAME?</v>
      </c>
      <c r="H2116" s="1" t="e">
        <f ca="1"/>
        <v>#NAME?</v>
      </c>
      <c r="I2116" s="1" t="e">
        <f ca="1"/>
        <v>#NAME?</v>
      </c>
      <c r="J2116" s="1" t="e">
        <f ca="1"/>
        <v>#NAME?</v>
      </c>
      <c r="K2116" s="1" t="e">
        <f ca="1"/>
        <v>#NAME?</v>
      </c>
      <c r="L2116" s="1"/>
      <c r="M2116" s="1" t="e">
        <f t="shared" ca="1" si="99"/>
        <v>#NAME?</v>
      </c>
      <c r="N2116" s="1" t="e">
        <f t="shared" ca="1" si="100"/>
        <v>#NAME?</v>
      </c>
      <c r="O2116" s="1" t="e">
        <f t="shared" ca="1" si="101"/>
        <v>#NAME?</v>
      </c>
    </row>
    <row r="2117" spans="1:15">
      <c r="A2117" s="1" t="e">
        <f ca="1"/>
        <v>#NAME?</v>
      </c>
      <c r="B2117" s="1" t="e">
        <f ca="1"/>
        <v>#NAME?</v>
      </c>
      <c r="C2117" s="1" t="e">
        <f ca="1"/>
        <v>#NAME?</v>
      </c>
      <c r="D2117" s="2" t="e">
        <f ca="1"/>
        <v>#NAME?</v>
      </c>
      <c r="E2117" s="2" t="e">
        <f ca="1"/>
        <v>#NAME?</v>
      </c>
      <c r="F2117" s="1" t="e">
        <f ca="1"/>
        <v>#NAME?</v>
      </c>
      <c r="G2117" s="1" t="e">
        <f ca="1"/>
        <v>#NAME?</v>
      </c>
      <c r="H2117" s="1" t="e">
        <f ca="1"/>
        <v>#NAME?</v>
      </c>
      <c r="I2117" s="1" t="e">
        <f ca="1"/>
        <v>#NAME?</v>
      </c>
      <c r="J2117" s="1" t="e">
        <f ca="1"/>
        <v>#NAME?</v>
      </c>
      <c r="K2117" s="1" t="e">
        <f ca="1"/>
        <v>#NAME?</v>
      </c>
      <c r="L2117" s="1"/>
      <c r="M2117" s="1" t="e">
        <f t="shared" ca="1" si="99"/>
        <v>#NAME?</v>
      </c>
      <c r="N2117" s="1" t="e">
        <f t="shared" ca="1" si="100"/>
        <v>#NAME?</v>
      </c>
      <c r="O2117" s="1" t="e">
        <f t="shared" ca="1" si="101"/>
        <v>#NAME?</v>
      </c>
    </row>
    <row r="2118" spans="1:15">
      <c r="A2118" s="1" t="e">
        <f ca="1"/>
        <v>#NAME?</v>
      </c>
      <c r="B2118" s="1" t="e">
        <f ca="1"/>
        <v>#NAME?</v>
      </c>
      <c r="C2118" s="1" t="e">
        <f ca="1"/>
        <v>#NAME?</v>
      </c>
      <c r="D2118" s="2" t="e">
        <f ca="1"/>
        <v>#NAME?</v>
      </c>
      <c r="E2118" s="2" t="e">
        <f ca="1"/>
        <v>#NAME?</v>
      </c>
      <c r="F2118" s="1" t="e">
        <f ca="1"/>
        <v>#NAME?</v>
      </c>
      <c r="G2118" s="1" t="e">
        <f ca="1"/>
        <v>#NAME?</v>
      </c>
      <c r="H2118" s="1" t="e">
        <f ca="1"/>
        <v>#NAME?</v>
      </c>
      <c r="I2118" s="1" t="e">
        <f ca="1"/>
        <v>#NAME?</v>
      </c>
      <c r="J2118" s="1" t="e">
        <f ca="1"/>
        <v>#NAME?</v>
      </c>
      <c r="K2118" s="1" t="e">
        <f ca="1"/>
        <v>#NAME?</v>
      </c>
      <c r="L2118" s="1"/>
      <c r="M2118" s="1" t="e">
        <f t="shared" ca="1" si="99"/>
        <v>#NAME?</v>
      </c>
      <c r="N2118" s="1" t="e">
        <f t="shared" ca="1" si="100"/>
        <v>#NAME?</v>
      </c>
      <c r="O2118" s="1" t="e">
        <f t="shared" ca="1" si="101"/>
        <v>#NAME?</v>
      </c>
    </row>
    <row r="2119" spans="1:15">
      <c r="A2119" s="1" t="e">
        <f ca="1"/>
        <v>#NAME?</v>
      </c>
      <c r="B2119" s="1" t="e">
        <f ca="1"/>
        <v>#NAME?</v>
      </c>
      <c r="C2119" s="1" t="e">
        <f ca="1"/>
        <v>#NAME?</v>
      </c>
      <c r="D2119" s="2" t="e">
        <f ca="1"/>
        <v>#NAME?</v>
      </c>
      <c r="E2119" s="2" t="e">
        <f ca="1"/>
        <v>#NAME?</v>
      </c>
      <c r="F2119" s="1" t="e">
        <f ca="1"/>
        <v>#NAME?</v>
      </c>
      <c r="G2119" s="1" t="e">
        <f ca="1"/>
        <v>#NAME?</v>
      </c>
      <c r="H2119" s="1" t="e">
        <f ca="1"/>
        <v>#NAME?</v>
      </c>
      <c r="I2119" s="1" t="e">
        <f ca="1"/>
        <v>#NAME?</v>
      </c>
      <c r="J2119" s="1" t="e">
        <f ca="1"/>
        <v>#NAME?</v>
      </c>
      <c r="K2119" s="1" t="e">
        <f ca="1"/>
        <v>#NAME?</v>
      </c>
      <c r="L2119" s="1"/>
      <c r="M2119" s="1" t="e">
        <f t="shared" ca="1" si="99"/>
        <v>#NAME?</v>
      </c>
      <c r="N2119" s="1" t="e">
        <f t="shared" ca="1" si="100"/>
        <v>#NAME?</v>
      </c>
      <c r="O2119" s="1" t="e">
        <f t="shared" ca="1" si="101"/>
        <v>#NAME?</v>
      </c>
    </row>
    <row r="2120" spans="1:15">
      <c r="A2120" s="1" t="e">
        <f ca="1"/>
        <v>#NAME?</v>
      </c>
      <c r="B2120" s="1" t="e">
        <f ca="1"/>
        <v>#NAME?</v>
      </c>
      <c r="C2120" s="1" t="e">
        <f ca="1"/>
        <v>#NAME?</v>
      </c>
      <c r="D2120" s="2" t="e">
        <f ca="1"/>
        <v>#NAME?</v>
      </c>
      <c r="E2120" s="2" t="e">
        <f ca="1"/>
        <v>#NAME?</v>
      </c>
      <c r="F2120" s="1" t="e">
        <f ca="1"/>
        <v>#NAME?</v>
      </c>
      <c r="G2120" s="1" t="e">
        <f ca="1"/>
        <v>#NAME?</v>
      </c>
      <c r="H2120" s="1" t="e">
        <f ca="1"/>
        <v>#NAME?</v>
      </c>
      <c r="I2120" s="1" t="e">
        <f ca="1"/>
        <v>#NAME?</v>
      </c>
      <c r="J2120" s="1" t="e">
        <f ca="1"/>
        <v>#NAME?</v>
      </c>
      <c r="K2120" s="1" t="e">
        <f ca="1"/>
        <v>#NAME?</v>
      </c>
      <c r="L2120" s="1"/>
      <c r="M2120" s="1" t="e">
        <f t="shared" ca="1" si="99"/>
        <v>#NAME?</v>
      </c>
      <c r="N2120" s="1" t="e">
        <f t="shared" ca="1" si="100"/>
        <v>#NAME?</v>
      </c>
      <c r="O2120" s="1" t="e">
        <f t="shared" ca="1" si="101"/>
        <v>#NAME?</v>
      </c>
    </row>
    <row r="2121" spans="1:15">
      <c r="A2121" s="1" t="e">
        <f ca="1"/>
        <v>#NAME?</v>
      </c>
      <c r="B2121" s="1" t="e">
        <f ca="1"/>
        <v>#NAME?</v>
      </c>
      <c r="C2121" s="1" t="e">
        <f ca="1"/>
        <v>#NAME?</v>
      </c>
      <c r="D2121" s="2" t="e">
        <f ca="1"/>
        <v>#NAME?</v>
      </c>
      <c r="E2121" s="2" t="e">
        <f ca="1"/>
        <v>#NAME?</v>
      </c>
      <c r="F2121" s="1" t="e">
        <f ca="1"/>
        <v>#NAME?</v>
      </c>
      <c r="G2121" s="1" t="e">
        <f ca="1"/>
        <v>#NAME?</v>
      </c>
      <c r="H2121" s="1" t="e">
        <f ca="1"/>
        <v>#NAME?</v>
      </c>
      <c r="I2121" s="1" t="e">
        <f ca="1"/>
        <v>#NAME?</v>
      </c>
      <c r="J2121" s="1" t="e">
        <f ca="1"/>
        <v>#NAME?</v>
      </c>
      <c r="K2121" s="1" t="e">
        <f ca="1"/>
        <v>#NAME?</v>
      </c>
      <c r="L2121" s="1"/>
      <c r="M2121" s="1" t="e">
        <f t="shared" ca="1" si="99"/>
        <v>#NAME?</v>
      </c>
      <c r="N2121" s="1" t="e">
        <f t="shared" ca="1" si="100"/>
        <v>#NAME?</v>
      </c>
      <c r="O2121" s="1" t="e">
        <f t="shared" ca="1" si="101"/>
        <v>#NAME?</v>
      </c>
    </row>
    <row r="2122" spans="1:15">
      <c r="A2122" s="1" t="e">
        <f ca="1"/>
        <v>#NAME?</v>
      </c>
      <c r="B2122" s="1" t="e">
        <f ca="1"/>
        <v>#NAME?</v>
      </c>
      <c r="C2122" s="1" t="e">
        <f ca="1"/>
        <v>#NAME?</v>
      </c>
      <c r="D2122" s="2" t="e">
        <f ca="1"/>
        <v>#NAME?</v>
      </c>
      <c r="E2122" s="2" t="e">
        <f ca="1"/>
        <v>#NAME?</v>
      </c>
      <c r="F2122" s="1" t="e">
        <f ca="1"/>
        <v>#NAME?</v>
      </c>
      <c r="G2122" s="1" t="e">
        <f ca="1"/>
        <v>#NAME?</v>
      </c>
      <c r="H2122" s="1" t="e">
        <f ca="1"/>
        <v>#NAME?</v>
      </c>
      <c r="I2122" s="1" t="e">
        <f ca="1"/>
        <v>#NAME?</v>
      </c>
      <c r="J2122" s="1" t="e">
        <f ca="1"/>
        <v>#NAME?</v>
      </c>
      <c r="K2122" s="1" t="e">
        <f ca="1"/>
        <v>#NAME?</v>
      </c>
      <c r="L2122" s="1"/>
      <c r="M2122" s="1" t="e">
        <f t="shared" ca="1" si="99"/>
        <v>#NAME?</v>
      </c>
      <c r="N2122" s="1" t="e">
        <f t="shared" ca="1" si="100"/>
        <v>#NAME?</v>
      </c>
      <c r="O2122" s="1" t="e">
        <f t="shared" ca="1" si="101"/>
        <v>#NAME?</v>
      </c>
    </row>
    <row r="2123" spans="1:15">
      <c r="A2123" s="1" t="e">
        <f ca="1"/>
        <v>#NAME?</v>
      </c>
      <c r="B2123" s="1" t="e">
        <f ca="1"/>
        <v>#NAME?</v>
      </c>
      <c r="C2123" s="1" t="e">
        <f ca="1"/>
        <v>#NAME?</v>
      </c>
      <c r="D2123" s="2" t="e">
        <f ca="1"/>
        <v>#NAME?</v>
      </c>
      <c r="E2123" s="2" t="e">
        <f ca="1"/>
        <v>#NAME?</v>
      </c>
      <c r="F2123" s="1" t="e">
        <f ca="1"/>
        <v>#NAME?</v>
      </c>
      <c r="G2123" s="1" t="e">
        <f ca="1"/>
        <v>#NAME?</v>
      </c>
      <c r="H2123" s="1" t="e">
        <f ca="1"/>
        <v>#NAME?</v>
      </c>
      <c r="I2123" s="1" t="e">
        <f ca="1"/>
        <v>#NAME?</v>
      </c>
      <c r="J2123" s="1" t="e">
        <f ca="1"/>
        <v>#NAME?</v>
      </c>
      <c r="K2123" s="1" t="e">
        <f ca="1"/>
        <v>#NAME?</v>
      </c>
      <c r="L2123" s="1"/>
      <c r="M2123" s="1" t="e">
        <f t="shared" ca="1" si="99"/>
        <v>#NAME?</v>
      </c>
      <c r="N2123" s="1" t="e">
        <f t="shared" ca="1" si="100"/>
        <v>#NAME?</v>
      </c>
      <c r="O2123" s="1" t="e">
        <f t="shared" ca="1" si="101"/>
        <v>#NAME?</v>
      </c>
    </row>
    <row r="2124" spans="1:15">
      <c r="A2124" s="1" t="e">
        <f ca="1"/>
        <v>#NAME?</v>
      </c>
      <c r="B2124" s="1" t="e">
        <f ca="1"/>
        <v>#NAME?</v>
      </c>
      <c r="C2124" s="1" t="e">
        <f ca="1"/>
        <v>#NAME?</v>
      </c>
      <c r="D2124" s="2" t="e">
        <f ca="1"/>
        <v>#NAME?</v>
      </c>
      <c r="E2124" s="2" t="e">
        <f ca="1"/>
        <v>#NAME?</v>
      </c>
      <c r="F2124" s="1" t="e">
        <f ca="1"/>
        <v>#NAME?</v>
      </c>
      <c r="G2124" s="1" t="e">
        <f ca="1"/>
        <v>#NAME?</v>
      </c>
      <c r="H2124" s="1" t="e">
        <f ca="1"/>
        <v>#NAME?</v>
      </c>
      <c r="I2124" s="1" t="e">
        <f ca="1"/>
        <v>#NAME?</v>
      </c>
      <c r="J2124" s="1" t="e">
        <f ca="1"/>
        <v>#NAME?</v>
      </c>
      <c r="K2124" s="1" t="e">
        <f ca="1"/>
        <v>#NAME?</v>
      </c>
      <c r="L2124" s="1"/>
      <c r="M2124" s="1" t="e">
        <f t="shared" ca="1" si="99"/>
        <v>#NAME?</v>
      </c>
      <c r="N2124" s="1" t="e">
        <f t="shared" ca="1" si="100"/>
        <v>#NAME?</v>
      </c>
      <c r="O2124" s="1" t="e">
        <f t="shared" ca="1" si="101"/>
        <v>#NAME?</v>
      </c>
    </row>
    <row r="2125" spans="1:15">
      <c r="A2125" s="1" t="e">
        <f ca="1"/>
        <v>#NAME?</v>
      </c>
      <c r="B2125" s="1" t="e">
        <f ca="1"/>
        <v>#NAME?</v>
      </c>
      <c r="C2125" s="1" t="e">
        <f ca="1"/>
        <v>#NAME?</v>
      </c>
      <c r="D2125" s="2" t="e">
        <f ca="1"/>
        <v>#NAME?</v>
      </c>
      <c r="E2125" s="2" t="e">
        <f ca="1"/>
        <v>#NAME?</v>
      </c>
      <c r="F2125" s="1" t="e">
        <f ca="1"/>
        <v>#NAME?</v>
      </c>
      <c r="G2125" s="1" t="e">
        <f ca="1"/>
        <v>#NAME?</v>
      </c>
      <c r="H2125" s="1" t="e">
        <f ca="1"/>
        <v>#NAME?</v>
      </c>
      <c r="I2125" s="1" t="e">
        <f ca="1"/>
        <v>#NAME?</v>
      </c>
      <c r="J2125" s="1" t="e">
        <f ca="1"/>
        <v>#NAME?</v>
      </c>
      <c r="K2125" s="1" t="e">
        <f ca="1"/>
        <v>#NAME?</v>
      </c>
      <c r="L2125" s="1"/>
      <c r="M2125" s="1" t="e">
        <f t="shared" ca="1" si="99"/>
        <v>#NAME?</v>
      </c>
      <c r="N2125" s="1" t="e">
        <f t="shared" ca="1" si="100"/>
        <v>#NAME?</v>
      </c>
      <c r="O2125" s="1" t="e">
        <f t="shared" ca="1" si="101"/>
        <v>#NAME?</v>
      </c>
    </row>
    <row r="2126" spans="1:15">
      <c r="A2126" s="1" t="e">
        <f ca="1"/>
        <v>#NAME?</v>
      </c>
      <c r="B2126" s="1" t="e">
        <f ca="1"/>
        <v>#NAME?</v>
      </c>
      <c r="C2126" s="1" t="e">
        <f ca="1"/>
        <v>#NAME?</v>
      </c>
      <c r="D2126" s="2" t="e">
        <f ca="1"/>
        <v>#NAME?</v>
      </c>
      <c r="E2126" s="2" t="e">
        <f ca="1"/>
        <v>#NAME?</v>
      </c>
      <c r="F2126" s="1" t="e">
        <f ca="1"/>
        <v>#NAME?</v>
      </c>
      <c r="G2126" s="1" t="e">
        <f ca="1"/>
        <v>#NAME?</v>
      </c>
      <c r="H2126" s="1" t="e">
        <f ca="1"/>
        <v>#NAME?</v>
      </c>
      <c r="I2126" s="1" t="e">
        <f ca="1"/>
        <v>#NAME?</v>
      </c>
      <c r="J2126" s="1" t="e">
        <f ca="1"/>
        <v>#NAME?</v>
      </c>
      <c r="K2126" s="1" t="e">
        <f ca="1"/>
        <v>#NAME?</v>
      </c>
      <c r="L2126" s="1"/>
      <c r="M2126" s="1" t="e">
        <f t="shared" ca="1" si="99"/>
        <v>#NAME?</v>
      </c>
      <c r="N2126" s="1" t="e">
        <f t="shared" ca="1" si="100"/>
        <v>#NAME?</v>
      </c>
      <c r="O2126" s="1" t="e">
        <f t="shared" ca="1" si="101"/>
        <v>#NAME?</v>
      </c>
    </row>
    <row r="2127" spans="1:15">
      <c r="A2127" s="1" t="e">
        <f ca="1"/>
        <v>#NAME?</v>
      </c>
      <c r="B2127" s="1" t="e">
        <f ca="1"/>
        <v>#NAME?</v>
      </c>
      <c r="C2127" s="1" t="e">
        <f ca="1"/>
        <v>#NAME?</v>
      </c>
      <c r="D2127" s="2" t="e">
        <f ca="1"/>
        <v>#NAME?</v>
      </c>
      <c r="E2127" s="2" t="e">
        <f ca="1"/>
        <v>#NAME?</v>
      </c>
      <c r="F2127" s="1" t="e">
        <f ca="1"/>
        <v>#NAME?</v>
      </c>
      <c r="G2127" s="1" t="e">
        <f ca="1"/>
        <v>#NAME?</v>
      </c>
      <c r="H2127" s="1" t="e">
        <f ca="1"/>
        <v>#NAME?</v>
      </c>
      <c r="I2127" s="1" t="e">
        <f ca="1"/>
        <v>#NAME?</v>
      </c>
      <c r="J2127" s="1" t="e">
        <f ca="1"/>
        <v>#NAME?</v>
      </c>
      <c r="K2127" s="1" t="e">
        <f ca="1"/>
        <v>#NAME?</v>
      </c>
      <c r="L2127" s="1"/>
      <c r="M2127" s="1" t="e">
        <f t="shared" ca="1" si="99"/>
        <v>#NAME?</v>
      </c>
      <c r="N2127" s="1" t="e">
        <f t="shared" ca="1" si="100"/>
        <v>#NAME?</v>
      </c>
      <c r="O2127" s="1" t="e">
        <f t="shared" ca="1" si="101"/>
        <v>#NAME?</v>
      </c>
    </row>
    <row r="2128" spans="1:15">
      <c r="A2128" s="1" t="e">
        <f ca="1"/>
        <v>#NAME?</v>
      </c>
      <c r="B2128" s="1" t="e">
        <f ca="1"/>
        <v>#NAME?</v>
      </c>
      <c r="C2128" s="1" t="e">
        <f ca="1"/>
        <v>#NAME?</v>
      </c>
      <c r="D2128" s="2" t="e">
        <f ca="1"/>
        <v>#NAME?</v>
      </c>
      <c r="E2128" s="2" t="e">
        <f ca="1"/>
        <v>#NAME?</v>
      </c>
      <c r="F2128" s="1" t="e">
        <f ca="1"/>
        <v>#NAME?</v>
      </c>
      <c r="G2128" s="1" t="e">
        <f ca="1"/>
        <v>#NAME?</v>
      </c>
      <c r="H2128" s="1" t="e">
        <f ca="1"/>
        <v>#NAME?</v>
      </c>
      <c r="I2128" s="1" t="e">
        <f ca="1"/>
        <v>#NAME?</v>
      </c>
      <c r="J2128" s="1" t="e">
        <f ca="1"/>
        <v>#NAME?</v>
      </c>
      <c r="K2128" s="1" t="e">
        <f ca="1"/>
        <v>#NAME?</v>
      </c>
      <c r="L2128" s="1"/>
      <c r="M2128" s="1" t="e">
        <f t="shared" ca="1" si="99"/>
        <v>#NAME?</v>
      </c>
      <c r="N2128" s="1" t="e">
        <f t="shared" ca="1" si="100"/>
        <v>#NAME?</v>
      </c>
      <c r="O2128" s="1" t="e">
        <f t="shared" ca="1" si="101"/>
        <v>#NAME?</v>
      </c>
    </row>
    <row r="2129" spans="1:15">
      <c r="A2129" s="1" t="e">
        <f ca="1"/>
        <v>#NAME?</v>
      </c>
      <c r="B2129" s="1" t="e">
        <f ca="1"/>
        <v>#NAME?</v>
      </c>
      <c r="C2129" s="1" t="e">
        <f ca="1"/>
        <v>#NAME?</v>
      </c>
      <c r="D2129" s="2" t="e">
        <f ca="1"/>
        <v>#NAME?</v>
      </c>
      <c r="E2129" s="2" t="e">
        <f ca="1"/>
        <v>#NAME?</v>
      </c>
      <c r="F2129" s="1" t="e">
        <f ca="1"/>
        <v>#NAME?</v>
      </c>
      <c r="G2129" s="1" t="e">
        <f ca="1"/>
        <v>#NAME?</v>
      </c>
      <c r="H2129" s="1" t="e">
        <f ca="1"/>
        <v>#NAME?</v>
      </c>
      <c r="I2129" s="1" t="e">
        <f ca="1"/>
        <v>#NAME?</v>
      </c>
      <c r="J2129" s="1" t="e">
        <f ca="1"/>
        <v>#NAME?</v>
      </c>
      <c r="K2129" s="1" t="e">
        <f ca="1"/>
        <v>#NAME?</v>
      </c>
      <c r="L2129" s="1"/>
      <c r="M2129" s="1" t="e">
        <f t="shared" ca="1" si="99"/>
        <v>#NAME?</v>
      </c>
      <c r="N2129" s="1" t="e">
        <f t="shared" ca="1" si="100"/>
        <v>#NAME?</v>
      </c>
      <c r="O2129" s="1" t="e">
        <f t="shared" ca="1" si="101"/>
        <v>#NAME?</v>
      </c>
    </row>
    <row r="2130" spans="1:15">
      <c r="A2130" s="1" t="e">
        <f ca="1"/>
        <v>#NAME?</v>
      </c>
      <c r="B2130" s="1" t="e">
        <f ca="1"/>
        <v>#NAME?</v>
      </c>
      <c r="C2130" s="1" t="e">
        <f ca="1"/>
        <v>#NAME?</v>
      </c>
      <c r="D2130" s="2" t="e">
        <f ca="1"/>
        <v>#NAME?</v>
      </c>
      <c r="E2130" s="2" t="e">
        <f ca="1"/>
        <v>#NAME?</v>
      </c>
      <c r="F2130" s="1" t="e">
        <f ca="1"/>
        <v>#NAME?</v>
      </c>
      <c r="G2130" s="1" t="e">
        <f ca="1"/>
        <v>#NAME?</v>
      </c>
      <c r="H2130" s="1" t="e">
        <f ca="1"/>
        <v>#NAME?</v>
      </c>
      <c r="I2130" s="1" t="e">
        <f ca="1"/>
        <v>#NAME?</v>
      </c>
      <c r="J2130" s="1" t="e">
        <f ca="1"/>
        <v>#NAME?</v>
      </c>
      <c r="K2130" s="1" t="e">
        <f ca="1"/>
        <v>#NAME?</v>
      </c>
      <c r="L2130" s="1"/>
      <c r="M2130" s="1" t="e">
        <f t="shared" ca="1" si="99"/>
        <v>#NAME?</v>
      </c>
      <c r="N2130" s="1" t="e">
        <f t="shared" ca="1" si="100"/>
        <v>#NAME?</v>
      </c>
      <c r="O2130" s="1" t="e">
        <f t="shared" ca="1" si="101"/>
        <v>#NAME?</v>
      </c>
    </row>
    <row r="2131" spans="1:15">
      <c r="A2131" s="1" t="e">
        <f ca="1"/>
        <v>#NAME?</v>
      </c>
      <c r="B2131" s="1" t="e">
        <f ca="1"/>
        <v>#NAME?</v>
      </c>
      <c r="C2131" s="1" t="e">
        <f ca="1"/>
        <v>#NAME?</v>
      </c>
      <c r="D2131" s="2" t="e">
        <f ca="1"/>
        <v>#NAME?</v>
      </c>
      <c r="E2131" s="2" t="e">
        <f ca="1"/>
        <v>#NAME?</v>
      </c>
      <c r="F2131" s="1" t="e">
        <f ca="1"/>
        <v>#NAME?</v>
      </c>
      <c r="G2131" s="1" t="e">
        <f ca="1"/>
        <v>#NAME?</v>
      </c>
      <c r="H2131" s="1" t="e">
        <f ca="1"/>
        <v>#NAME?</v>
      </c>
      <c r="I2131" s="1" t="e">
        <f ca="1"/>
        <v>#NAME?</v>
      </c>
      <c r="J2131" s="1" t="e">
        <f ca="1"/>
        <v>#NAME?</v>
      </c>
      <c r="K2131" s="1" t="e">
        <f ca="1"/>
        <v>#NAME?</v>
      </c>
      <c r="L2131" s="1"/>
      <c r="M2131" s="1" t="e">
        <f t="shared" ca="1" si="99"/>
        <v>#NAME?</v>
      </c>
      <c r="N2131" s="1" t="e">
        <f t="shared" ca="1" si="100"/>
        <v>#NAME?</v>
      </c>
      <c r="O2131" s="1" t="e">
        <f t="shared" ca="1" si="101"/>
        <v>#NAME?</v>
      </c>
    </row>
    <row r="2132" spans="1:15">
      <c r="A2132" s="1" t="e">
        <f ca="1"/>
        <v>#NAME?</v>
      </c>
      <c r="B2132" s="1" t="e">
        <f ca="1"/>
        <v>#NAME?</v>
      </c>
      <c r="C2132" s="1" t="e">
        <f ca="1"/>
        <v>#NAME?</v>
      </c>
      <c r="D2132" s="2" t="e">
        <f ca="1"/>
        <v>#NAME?</v>
      </c>
      <c r="E2132" s="2" t="e">
        <f ca="1"/>
        <v>#NAME?</v>
      </c>
      <c r="F2132" s="1" t="e">
        <f ca="1"/>
        <v>#NAME?</v>
      </c>
      <c r="G2132" s="1" t="e">
        <f ca="1"/>
        <v>#NAME?</v>
      </c>
      <c r="H2132" s="1" t="e">
        <f ca="1"/>
        <v>#NAME?</v>
      </c>
      <c r="I2132" s="1" t="e">
        <f ca="1"/>
        <v>#NAME?</v>
      </c>
      <c r="J2132" s="1" t="e">
        <f ca="1"/>
        <v>#NAME?</v>
      </c>
      <c r="K2132" s="1" t="e">
        <f ca="1"/>
        <v>#NAME?</v>
      </c>
      <c r="L2132" s="1"/>
      <c r="M2132" s="1" t="e">
        <f t="shared" ca="1" si="99"/>
        <v>#NAME?</v>
      </c>
      <c r="N2132" s="1" t="e">
        <f t="shared" ca="1" si="100"/>
        <v>#NAME?</v>
      </c>
      <c r="O2132" s="1" t="e">
        <f t="shared" ca="1" si="101"/>
        <v>#NAME?</v>
      </c>
    </row>
    <row r="2133" spans="1:15">
      <c r="A2133" s="1" t="e">
        <f ca="1"/>
        <v>#NAME?</v>
      </c>
      <c r="B2133" s="1" t="e">
        <f ca="1"/>
        <v>#NAME?</v>
      </c>
      <c r="C2133" s="1" t="e">
        <f ca="1"/>
        <v>#NAME?</v>
      </c>
      <c r="D2133" s="2" t="e">
        <f ca="1"/>
        <v>#NAME?</v>
      </c>
      <c r="E2133" s="2" t="e">
        <f ca="1"/>
        <v>#NAME?</v>
      </c>
      <c r="F2133" s="1" t="e">
        <f ca="1"/>
        <v>#NAME?</v>
      </c>
      <c r="G2133" s="1" t="e">
        <f ca="1"/>
        <v>#NAME?</v>
      </c>
      <c r="H2133" s="1" t="e">
        <f ca="1"/>
        <v>#NAME?</v>
      </c>
      <c r="I2133" s="1" t="e">
        <f ca="1"/>
        <v>#NAME?</v>
      </c>
      <c r="J2133" s="1" t="e">
        <f ca="1"/>
        <v>#NAME?</v>
      </c>
      <c r="K2133" s="1" t="e">
        <f ca="1"/>
        <v>#NAME?</v>
      </c>
      <c r="L2133" s="1"/>
      <c r="M2133" s="1" t="e">
        <f t="shared" ca="1" si="99"/>
        <v>#NAME?</v>
      </c>
      <c r="N2133" s="1" t="e">
        <f t="shared" ca="1" si="100"/>
        <v>#NAME?</v>
      </c>
      <c r="O2133" s="1" t="e">
        <f t="shared" ca="1" si="101"/>
        <v>#NAME?</v>
      </c>
    </row>
    <row r="2134" spans="1:15">
      <c r="A2134" s="1" t="e">
        <f ca="1"/>
        <v>#NAME?</v>
      </c>
      <c r="B2134" s="1" t="e">
        <f ca="1"/>
        <v>#NAME?</v>
      </c>
      <c r="C2134" s="1" t="e">
        <f ca="1"/>
        <v>#NAME?</v>
      </c>
      <c r="D2134" s="2" t="e">
        <f ca="1"/>
        <v>#NAME?</v>
      </c>
      <c r="E2134" s="2" t="e">
        <f ca="1"/>
        <v>#NAME?</v>
      </c>
      <c r="F2134" s="1" t="e">
        <f ca="1"/>
        <v>#NAME?</v>
      </c>
      <c r="G2134" s="1" t="e">
        <f ca="1"/>
        <v>#NAME?</v>
      </c>
      <c r="H2134" s="1" t="e">
        <f ca="1"/>
        <v>#NAME?</v>
      </c>
      <c r="I2134" s="1" t="e">
        <f ca="1"/>
        <v>#NAME?</v>
      </c>
      <c r="J2134" s="1" t="e">
        <f ca="1"/>
        <v>#NAME?</v>
      </c>
      <c r="K2134" s="1" t="e">
        <f ca="1"/>
        <v>#NAME?</v>
      </c>
      <c r="L2134" s="1"/>
      <c r="M2134" s="1" t="e">
        <f t="shared" ca="1" si="99"/>
        <v>#NAME?</v>
      </c>
      <c r="N2134" s="1" t="e">
        <f t="shared" ca="1" si="100"/>
        <v>#NAME?</v>
      </c>
      <c r="O2134" s="1" t="e">
        <f t="shared" ca="1" si="101"/>
        <v>#NAME?</v>
      </c>
    </row>
    <row r="2135" spans="1:15">
      <c r="A2135" s="1" t="e">
        <f ca="1"/>
        <v>#NAME?</v>
      </c>
      <c r="B2135" s="1" t="e">
        <f ca="1"/>
        <v>#NAME?</v>
      </c>
      <c r="C2135" s="1" t="e">
        <f ca="1"/>
        <v>#NAME?</v>
      </c>
      <c r="D2135" s="2" t="e">
        <f ca="1"/>
        <v>#NAME?</v>
      </c>
      <c r="E2135" s="2" t="e">
        <f ca="1"/>
        <v>#NAME?</v>
      </c>
      <c r="F2135" s="1" t="e">
        <f ca="1"/>
        <v>#NAME?</v>
      </c>
      <c r="G2135" s="1" t="e">
        <f ca="1"/>
        <v>#NAME?</v>
      </c>
      <c r="H2135" s="1" t="e">
        <f ca="1"/>
        <v>#NAME?</v>
      </c>
      <c r="I2135" s="1" t="e">
        <f ca="1"/>
        <v>#NAME?</v>
      </c>
      <c r="J2135" s="1" t="e">
        <f ca="1"/>
        <v>#NAME?</v>
      </c>
      <c r="K2135" s="1" t="e">
        <f ca="1"/>
        <v>#NAME?</v>
      </c>
      <c r="L2135" s="1"/>
      <c r="M2135" s="1" t="e">
        <f t="shared" ca="1" si="99"/>
        <v>#NAME?</v>
      </c>
      <c r="N2135" s="1" t="e">
        <f t="shared" ca="1" si="100"/>
        <v>#NAME?</v>
      </c>
      <c r="O2135" s="1" t="e">
        <f t="shared" ca="1" si="101"/>
        <v>#NAME?</v>
      </c>
    </row>
    <row r="2136" spans="1:15">
      <c r="A2136" s="1" t="e">
        <f ca="1"/>
        <v>#NAME?</v>
      </c>
      <c r="B2136" s="1" t="e">
        <f ca="1"/>
        <v>#NAME?</v>
      </c>
      <c r="C2136" s="1" t="e">
        <f ca="1"/>
        <v>#NAME?</v>
      </c>
      <c r="D2136" s="2" t="e">
        <f ca="1"/>
        <v>#NAME?</v>
      </c>
      <c r="E2136" s="2" t="e">
        <f ca="1"/>
        <v>#NAME?</v>
      </c>
      <c r="F2136" s="1" t="e">
        <f ca="1"/>
        <v>#NAME?</v>
      </c>
      <c r="G2136" s="1" t="e">
        <f ca="1"/>
        <v>#NAME?</v>
      </c>
      <c r="H2136" s="1" t="e">
        <f ca="1"/>
        <v>#NAME?</v>
      </c>
      <c r="I2136" s="1" t="e">
        <f ca="1"/>
        <v>#NAME?</v>
      </c>
      <c r="J2136" s="1" t="e">
        <f ca="1"/>
        <v>#NAME?</v>
      </c>
      <c r="K2136" s="1" t="e">
        <f ca="1"/>
        <v>#NAME?</v>
      </c>
      <c r="L2136" s="1"/>
      <c r="M2136" s="1" t="e">
        <f t="shared" ca="1" si="99"/>
        <v>#NAME?</v>
      </c>
      <c r="N2136" s="1" t="e">
        <f t="shared" ca="1" si="100"/>
        <v>#NAME?</v>
      </c>
      <c r="O2136" s="1" t="e">
        <f t="shared" ca="1" si="101"/>
        <v>#NAME?</v>
      </c>
    </row>
    <row r="2137" spans="1:15">
      <c r="A2137" s="1" t="e">
        <f ca="1"/>
        <v>#NAME?</v>
      </c>
      <c r="B2137" s="1" t="e">
        <f ca="1"/>
        <v>#NAME?</v>
      </c>
      <c r="C2137" s="1" t="e">
        <f ca="1"/>
        <v>#NAME?</v>
      </c>
      <c r="D2137" s="2" t="e">
        <f ca="1"/>
        <v>#NAME?</v>
      </c>
      <c r="E2137" s="2" t="e">
        <f ca="1"/>
        <v>#NAME?</v>
      </c>
      <c r="F2137" s="1" t="e">
        <f ca="1"/>
        <v>#NAME?</v>
      </c>
      <c r="G2137" s="1" t="e">
        <f ca="1"/>
        <v>#NAME?</v>
      </c>
      <c r="H2137" s="1" t="e">
        <f ca="1"/>
        <v>#NAME?</v>
      </c>
      <c r="I2137" s="1" t="e">
        <f ca="1"/>
        <v>#NAME?</v>
      </c>
      <c r="J2137" s="1" t="e">
        <f ca="1"/>
        <v>#NAME?</v>
      </c>
      <c r="K2137" s="1" t="e">
        <f ca="1"/>
        <v>#NAME?</v>
      </c>
      <c r="L2137" s="1"/>
      <c r="M2137" s="1" t="e">
        <f t="shared" ca="1" si="99"/>
        <v>#NAME?</v>
      </c>
      <c r="N2137" s="1" t="e">
        <f t="shared" ca="1" si="100"/>
        <v>#NAME?</v>
      </c>
      <c r="O2137" s="1" t="e">
        <f t="shared" ca="1" si="101"/>
        <v>#NAME?</v>
      </c>
    </row>
    <row r="2138" spans="1:15">
      <c r="A2138" s="1" t="e">
        <f ca="1"/>
        <v>#NAME?</v>
      </c>
      <c r="B2138" s="1" t="e">
        <f ca="1"/>
        <v>#NAME?</v>
      </c>
      <c r="C2138" s="1" t="e">
        <f ca="1"/>
        <v>#NAME?</v>
      </c>
      <c r="D2138" s="2" t="e">
        <f ca="1"/>
        <v>#NAME?</v>
      </c>
      <c r="E2138" s="2" t="e">
        <f ca="1"/>
        <v>#NAME?</v>
      </c>
      <c r="F2138" s="1" t="e">
        <f ca="1"/>
        <v>#NAME?</v>
      </c>
      <c r="G2138" s="1" t="e">
        <f ca="1"/>
        <v>#NAME?</v>
      </c>
      <c r="H2138" s="1" t="e">
        <f ca="1"/>
        <v>#NAME?</v>
      </c>
      <c r="I2138" s="1" t="e">
        <f ca="1"/>
        <v>#NAME?</v>
      </c>
      <c r="J2138" s="1" t="e">
        <f ca="1"/>
        <v>#NAME?</v>
      </c>
      <c r="K2138" s="1" t="e">
        <f ca="1"/>
        <v>#NAME?</v>
      </c>
      <c r="L2138" s="1"/>
      <c r="M2138" s="1" t="e">
        <f t="shared" ca="1" si="99"/>
        <v>#NAME?</v>
      </c>
      <c r="N2138" s="1" t="e">
        <f t="shared" ca="1" si="100"/>
        <v>#NAME?</v>
      </c>
      <c r="O2138" s="1" t="e">
        <f t="shared" ca="1" si="101"/>
        <v>#NAME?</v>
      </c>
    </row>
    <row r="2139" spans="1:15">
      <c r="A2139" s="1" t="e">
        <f ca="1"/>
        <v>#NAME?</v>
      </c>
      <c r="B2139" s="1" t="e">
        <f ca="1"/>
        <v>#NAME?</v>
      </c>
      <c r="C2139" s="1" t="e">
        <f ca="1"/>
        <v>#NAME?</v>
      </c>
      <c r="D2139" s="2" t="e">
        <f ca="1"/>
        <v>#NAME?</v>
      </c>
      <c r="E2139" s="2" t="e">
        <f ca="1"/>
        <v>#NAME?</v>
      </c>
      <c r="F2139" s="1" t="e">
        <f ca="1"/>
        <v>#NAME?</v>
      </c>
      <c r="G2139" s="1" t="e">
        <f ca="1"/>
        <v>#NAME?</v>
      </c>
      <c r="H2139" s="1" t="e">
        <f ca="1"/>
        <v>#NAME?</v>
      </c>
      <c r="I2139" s="1" t="e">
        <f ca="1"/>
        <v>#NAME?</v>
      </c>
      <c r="J2139" s="1" t="e">
        <f ca="1"/>
        <v>#NAME?</v>
      </c>
      <c r="K2139" s="1" t="e">
        <f ca="1"/>
        <v>#NAME?</v>
      </c>
      <c r="L2139" s="1"/>
      <c r="M2139" s="1" t="e">
        <f t="shared" ca="1" si="99"/>
        <v>#NAME?</v>
      </c>
      <c r="N2139" s="1" t="e">
        <f t="shared" ca="1" si="100"/>
        <v>#NAME?</v>
      </c>
      <c r="O2139" s="1" t="e">
        <f t="shared" ca="1" si="101"/>
        <v>#NAME?</v>
      </c>
    </row>
    <row r="2140" spans="1:15">
      <c r="A2140" s="1" t="e">
        <f ca="1"/>
        <v>#NAME?</v>
      </c>
      <c r="B2140" s="1" t="e">
        <f ca="1"/>
        <v>#NAME?</v>
      </c>
      <c r="C2140" s="1" t="e">
        <f ca="1"/>
        <v>#NAME?</v>
      </c>
      <c r="D2140" s="2" t="e">
        <f ca="1"/>
        <v>#NAME?</v>
      </c>
      <c r="E2140" s="2" t="e">
        <f ca="1"/>
        <v>#NAME?</v>
      </c>
      <c r="F2140" s="1" t="e">
        <f ca="1"/>
        <v>#NAME?</v>
      </c>
      <c r="G2140" s="1" t="e">
        <f ca="1"/>
        <v>#NAME?</v>
      </c>
      <c r="H2140" s="1" t="e">
        <f ca="1"/>
        <v>#NAME?</v>
      </c>
      <c r="I2140" s="1" t="e">
        <f ca="1"/>
        <v>#NAME?</v>
      </c>
      <c r="J2140" s="1" t="e">
        <f ca="1"/>
        <v>#NAME?</v>
      </c>
      <c r="K2140" s="1" t="e">
        <f ca="1"/>
        <v>#NAME?</v>
      </c>
      <c r="L2140" s="1"/>
      <c r="M2140" s="1" t="e">
        <f t="shared" ca="1" si="99"/>
        <v>#NAME?</v>
      </c>
      <c r="N2140" s="1" t="e">
        <f t="shared" ca="1" si="100"/>
        <v>#NAME?</v>
      </c>
      <c r="O2140" s="1" t="e">
        <f t="shared" ca="1" si="101"/>
        <v>#NAME?</v>
      </c>
    </row>
    <row r="2141" spans="1:15">
      <c r="A2141" s="1" t="e">
        <f ca="1"/>
        <v>#NAME?</v>
      </c>
      <c r="B2141" s="1" t="e">
        <f ca="1"/>
        <v>#NAME?</v>
      </c>
      <c r="C2141" s="1" t="e">
        <f ca="1"/>
        <v>#NAME?</v>
      </c>
      <c r="D2141" s="2" t="e">
        <f ca="1"/>
        <v>#NAME?</v>
      </c>
      <c r="E2141" s="2" t="e">
        <f ca="1"/>
        <v>#NAME?</v>
      </c>
      <c r="F2141" s="1" t="e">
        <f ca="1"/>
        <v>#NAME?</v>
      </c>
      <c r="G2141" s="1" t="e">
        <f ca="1"/>
        <v>#NAME?</v>
      </c>
      <c r="H2141" s="1" t="e">
        <f ca="1"/>
        <v>#NAME?</v>
      </c>
      <c r="I2141" s="1" t="e">
        <f ca="1"/>
        <v>#NAME?</v>
      </c>
      <c r="J2141" s="1" t="e">
        <f ca="1"/>
        <v>#NAME?</v>
      </c>
      <c r="K2141" s="1" t="e">
        <f ca="1"/>
        <v>#NAME?</v>
      </c>
      <c r="L2141" s="1"/>
      <c r="M2141" s="1" t="e">
        <f t="shared" ca="1" si="99"/>
        <v>#NAME?</v>
      </c>
      <c r="N2141" s="1" t="e">
        <f t="shared" ca="1" si="100"/>
        <v>#NAME?</v>
      </c>
      <c r="O2141" s="1" t="e">
        <f t="shared" ca="1" si="101"/>
        <v>#NAME?</v>
      </c>
    </row>
    <row r="2142" spans="1:15">
      <c r="A2142" s="1" t="e">
        <f ca="1"/>
        <v>#NAME?</v>
      </c>
      <c r="B2142" s="1" t="e">
        <f ca="1"/>
        <v>#NAME?</v>
      </c>
      <c r="C2142" s="1" t="e">
        <f ca="1"/>
        <v>#NAME?</v>
      </c>
      <c r="D2142" s="2" t="e">
        <f ca="1"/>
        <v>#NAME?</v>
      </c>
      <c r="E2142" s="2" t="e">
        <f ca="1"/>
        <v>#NAME?</v>
      </c>
      <c r="F2142" s="1" t="e">
        <f ca="1"/>
        <v>#NAME?</v>
      </c>
      <c r="G2142" s="1" t="e">
        <f ca="1"/>
        <v>#NAME?</v>
      </c>
      <c r="H2142" s="1" t="e">
        <f ca="1"/>
        <v>#NAME?</v>
      </c>
      <c r="I2142" s="1" t="e">
        <f ca="1"/>
        <v>#NAME?</v>
      </c>
      <c r="J2142" s="1" t="e">
        <f ca="1"/>
        <v>#NAME?</v>
      </c>
      <c r="K2142" s="1" t="e">
        <f ca="1"/>
        <v>#NAME?</v>
      </c>
      <c r="L2142" s="1"/>
      <c r="M2142" s="1" t="e">
        <f t="shared" ca="1" si="99"/>
        <v>#NAME?</v>
      </c>
      <c r="N2142" s="1" t="e">
        <f t="shared" ca="1" si="100"/>
        <v>#NAME?</v>
      </c>
      <c r="O2142" s="1" t="e">
        <f t="shared" ca="1" si="101"/>
        <v>#NAME?</v>
      </c>
    </row>
    <row r="2143" spans="1:15">
      <c r="A2143" s="1" t="e">
        <f ca="1"/>
        <v>#NAME?</v>
      </c>
      <c r="B2143" s="1" t="e">
        <f ca="1"/>
        <v>#NAME?</v>
      </c>
      <c r="C2143" s="1" t="e">
        <f ca="1"/>
        <v>#NAME?</v>
      </c>
      <c r="D2143" s="2" t="e">
        <f ca="1"/>
        <v>#NAME?</v>
      </c>
      <c r="E2143" s="2" t="e">
        <f ca="1"/>
        <v>#NAME?</v>
      </c>
      <c r="F2143" s="1" t="e">
        <f ca="1"/>
        <v>#NAME?</v>
      </c>
      <c r="G2143" s="1" t="e">
        <f ca="1"/>
        <v>#NAME?</v>
      </c>
      <c r="H2143" s="1" t="e">
        <f ca="1"/>
        <v>#NAME?</v>
      </c>
      <c r="I2143" s="1" t="e">
        <f ca="1"/>
        <v>#NAME?</v>
      </c>
      <c r="J2143" s="1" t="e">
        <f ca="1"/>
        <v>#NAME?</v>
      </c>
      <c r="K2143" s="1" t="e">
        <f ca="1"/>
        <v>#NAME?</v>
      </c>
      <c r="L2143" s="1"/>
      <c r="M2143" s="1" t="e">
        <f t="shared" ca="1" si="99"/>
        <v>#NAME?</v>
      </c>
      <c r="N2143" s="1" t="e">
        <f t="shared" ca="1" si="100"/>
        <v>#NAME?</v>
      </c>
      <c r="O2143" s="1" t="e">
        <f t="shared" ca="1" si="101"/>
        <v>#NAME?</v>
      </c>
    </row>
    <row r="2144" spans="1:15">
      <c r="A2144" s="1" t="e">
        <f ca="1"/>
        <v>#NAME?</v>
      </c>
      <c r="B2144" s="1" t="e">
        <f ca="1"/>
        <v>#NAME?</v>
      </c>
      <c r="C2144" s="1" t="e">
        <f ca="1"/>
        <v>#NAME?</v>
      </c>
      <c r="D2144" s="2" t="e">
        <f ca="1"/>
        <v>#NAME?</v>
      </c>
      <c r="E2144" s="2" t="e">
        <f ca="1"/>
        <v>#NAME?</v>
      </c>
      <c r="F2144" s="1" t="e">
        <f ca="1"/>
        <v>#NAME?</v>
      </c>
      <c r="G2144" s="1" t="e">
        <f ca="1"/>
        <v>#NAME?</v>
      </c>
      <c r="H2144" s="1" t="e">
        <f ca="1"/>
        <v>#NAME?</v>
      </c>
      <c r="I2144" s="1" t="e">
        <f ca="1"/>
        <v>#NAME?</v>
      </c>
      <c r="J2144" s="1" t="e">
        <f ca="1"/>
        <v>#NAME?</v>
      </c>
      <c r="K2144" s="1" t="e">
        <f ca="1"/>
        <v>#NAME?</v>
      </c>
      <c r="L2144" s="1"/>
      <c r="M2144" s="1" t="e">
        <f t="shared" ca="1" si="99"/>
        <v>#NAME?</v>
      </c>
      <c r="N2144" s="1" t="e">
        <f t="shared" ca="1" si="100"/>
        <v>#NAME?</v>
      </c>
      <c r="O2144" s="1" t="e">
        <f t="shared" ca="1" si="101"/>
        <v>#NAME?</v>
      </c>
    </row>
    <row r="2145" spans="1:15">
      <c r="A2145" s="1" t="e">
        <f ca="1"/>
        <v>#NAME?</v>
      </c>
      <c r="B2145" s="1" t="e">
        <f ca="1"/>
        <v>#NAME?</v>
      </c>
      <c r="C2145" s="1" t="e">
        <f ca="1"/>
        <v>#NAME?</v>
      </c>
      <c r="D2145" s="2" t="e">
        <f ca="1"/>
        <v>#NAME?</v>
      </c>
      <c r="E2145" s="2" t="e">
        <f ca="1"/>
        <v>#NAME?</v>
      </c>
      <c r="F2145" s="1" t="e">
        <f ca="1"/>
        <v>#NAME?</v>
      </c>
      <c r="G2145" s="1" t="e">
        <f ca="1"/>
        <v>#NAME?</v>
      </c>
      <c r="H2145" s="1" t="e">
        <f ca="1"/>
        <v>#NAME?</v>
      </c>
      <c r="I2145" s="1" t="e">
        <f ca="1"/>
        <v>#NAME?</v>
      </c>
      <c r="J2145" s="1" t="e">
        <f ca="1"/>
        <v>#NAME?</v>
      </c>
      <c r="K2145" s="1" t="e">
        <f ca="1"/>
        <v>#NAME?</v>
      </c>
      <c r="L2145" s="1"/>
      <c r="M2145" s="1" t="e">
        <f t="shared" ca="1" si="99"/>
        <v>#NAME?</v>
      </c>
      <c r="N2145" s="1" t="e">
        <f t="shared" ca="1" si="100"/>
        <v>#NAME?</v>
      </c>
      <c r="O2145" s="1" t="e">
        <f t="shared" ca="1" si="101"/>
        <v>#NAME?</v>
      </c>
    </row>
    <row r="2146" spans="1:15">
      <c r="A2146" s="1" t="e">
        <f ca="1"/>
        <v>#NAME?</v>
      </c>
      <c r="B2146" s="1" t="e">
        <f ca="1"/>
        <v>#NAME?</v>
      </c>
      <c r="C2146" s="1" t="e">
        <f ca="1"/>
        <v>#NAME?</v>
      </c>
      <c r="D2146" s="2" t="e">
        <f ca="1"/>
        <v>#NAME?</v>
      </c>
      <c r="E2146" s="2" t="e">
        <f ca="1"/>
        <v>#NAME?</v>
      </c>
      <c r="F2146" s="1" t="e">
        <f ca="1"/>
        <v>#NAME?</v>
      </c>
      <c r="G2146" s="1" t="e">
        <f ca="1"/>
        <v>#NAME?</v>
      </c>
      <c r="H2146" s="1" t="e">
        <f ca="1"/>
        <v>#NAME?</v>
      </c>
      <c r="I2146" s="1" t="e">
        <f ca="1"/>
        <v>#NAME?</v>
      </c>
      <c r="J2146" s="1" t="e">
        <f ca="1"/>
        <v>#NAME?</v>
      </c>
      <c r="K2146" s="1" t="e">
        <f ca="1"/>
        <v>#NAME?</v>
      </c>
      <c r="L2146" s="1"/>
      <c r="M2146" s="1" t="e">
        <f t="shared" ca="1" si="99"/>
        <v>#NAME?</v>
      </c>
      <c r="N2146" s="1" t="e">
        <f t="shared" ca="1" si="100"/>
        <v>#NAME?</v>
      </c>
      <c r="O2146" s="1" t="e">
        <f t="shared" ca="1" si="101"/>
        <v>#NAME?</v>
      </c>
    </row>
    <row r="2147" spans="1:15">
      <c r="A2147" s="1" t="e">
        <f ca="1"/>
        <v>#NAME?</v>
      </c>
      <c r="B2147" s="1" t="e">
        <f ca="1"/>
        <v>#NAME?</v>
      </c>
      <c r="C2147" s="1" t="e">
        <f ca="1"/>
        <v>#NAME?</v>
      </c>
      <c r="D2147" s="2" t="e">
        <f ca="1"/>
        <v>#NAME?</v>
      </c>
      <c r="E2147" s="2" t="e">
        <f ca="1"/>
        <v>#NAME?</v>
      </c>
      <c r="F2147" s="1" t="e">
        <f ca="1"/>
        <v>#NAME?</v>
      </c>
      <c r="G2147" s="1" t="e">
        <f ca="1"/>
        <v>#NAME?</v>
      </c>
      <c r="H2147" s="1" t="e">
        <f ca="1"/>
        <v>#NAME?</v>
      </c>
      <c r="I2147" s="1" t="e">
        <f ca="1"/>
        <v>#NAME?</v>
      </c>
      <c r="J2147" s="1" t="e">
        <f ca="1"/>
        <v>#NAME?</v>
      </c>
      <c r="K2147" s="1" t="e">
        <f ca="1"/>
        <v>#NAME?</v>
      </c>
      <c r="L2147" s="1"/>
      <c r="M2147" s="1" t="e">
        <f t="shared" ca="1" si="99"/>
        <v>#NAME?</v>
      </c>
      <c r="N2147" s="1" t="e">
        <f t="shared" ca="1" si="100"/>
        <v>#NAME?</v>
      </c>
      <c r="O2147" s="1" t="e">
        <f t="shared" ca="1" si="101"/>
        <v>#NAME?</v>
      </c>
    </row>
    <row r="2148" spans="1:15">
      <c r="A2148" s="1" t="e">
        <f ca="1"/>
        <v>#NAME?</v>
      </c>
      <c r="B2148" s="1" t="e">
        <f ca="1"/>
        <v>#NAME?</v>
      </c>
      <c r="C2148" s="1" t="e">
        <f ca="1"/>
        <v>#NAME?</v>
      </c>
      <c r="D2148" s="2" t="e">
        <f ca="1"/>
        <v>#NAME?</v>
      </c>
      <c r="E2148" s="2" t="e">
        <f ca="1"/>
        <v>#NAME?</v>
      </c>
      <c r="F2148" s="1" t="e">
        <f ca="1"/>
        <v>#NAME?</v>
      </c>
      <c r="G2148" s="1" t="e">
        <f ca="1"/>
        <v>#NAME?</v>
      </c>
      <c r="H2148" s="1" t="e">
        <f ca="1"/>
        <v>#NAME?</v>
      </c>
      <c r="I2148" s="1" t="e">
        <f ca="1"/>
        <v>#NAME?</v>
      </c>
      <c r="J2148" s="1" t="e">
        <f ca="1"/>
        <v>#NAME?</v>
      </c>
      <c r="K2148" s="1" t="e">
        <f ca="1"/>
        <v>#NAME?</v>
      </c>
      <c r="L2148" s="1"/>
      <c r="M2148" s="1" t="e">
        <f t="shared" ca="1" si="99"/>
        <v>#NAME?</v>
      </c>
      <c r="N2148" s="1" t="e">
        <f t="shared" ca="1" si="100"/>
        <v>#NAME?</v>
      </c>
      <c r="O2148" s="1" t="e">
        <f t="shared" ca="1" si="101"/>
        <v>#NAME?</v>
      </c>
    </row>
    <row r="2149" spans="1:15">
      <c r="A2149" s="1" t="e">
        <f ca="1"/>
        <v>#NAME?</v>
      </c>
      <c r="B2149" s="1" t="e">
        <f ca="1"/>
        <v>#NAME?</v>
      </c>
      <c r="C2149" s="1" t="e">
        <f ca="1"/>
        <v>#NAME?</v>
      </c>
      <c r="D2149" s="2" t="e">
        <f ca="1"/>
        <v>#NAME?</v>
      </c>
      <c r="E2149" s="2" t="e">
        <f ca="1"/>
        <v>#NAME?</v>
      </c>
      <c r="F2149" s="1" t="e">
        <f ca="1"/>
        <v>#NAME?</v>
      </c>
      <c r="G2149" s="1" t="e">
        <f ca="1"/>
        <v>#NAME?</v>
      </c>
      <c r="H2149" s="1" t="e">
        <f ca="1"/>
        <v>#NAME?</v>
      </c>
      <c r="I2149" s="1" t="e">
        <f ca="1"/>
        <v>#NAME?</v>
      </c>
      <c r="J2149" s="1" t="e">
        <f ca="1"/>
        <v>#NAME?</v>
      </c>
      <c r="K2149" s="1" t="e">
        <f ca="1"/>
        <v>#NAME?</v>
      </c>
      <c r="L2149" s="1"/>
      <c r="M2149" s="1" t="e">
        <f t="shared" ca="1" si="99"/>
        <v>#NAME?</v>
      </c>
      <c r="N2149" s="1" t="e">
        <f t="shared" ca="1" si="100"/>
        <v>#NAME?</v>
      </c>
      <c r="O2149" s="1" t="e">
        <f t="shared" ca="1" si="101"/>
        <v>#NAME?</v>
      </c>
    </row>
    <row r="2150" spans="1:15">
      <c r="A2150" s="1" t="e">
        <f ca="1"/>
        <v>#NAME?</v>
      </c>
      <c r="B2150" s="1" t="e">
        <f ca="1"/>
        <v>#NAME?</v>
      </c>
      <c r="C2150" s="1" t="e">
        <f ca="1"/>
        <v>#NAME?</v>
      </c>
      <c r="D2150" s="2" t="e">
        <f ca="1"/>
        <v>#NAME?</v>
      </c>
      <c r="E2150" s="2" t="e">
        <f ca="1"/>
        <v>#NAME?</v>
      </c>
      <c r="F2150" s="1" t="e">
        <f ca="1"/>
        <v>#NAME?</v>
      </c>
      <c r="G2150" s="1" t="e">
        <f ca="1"/>
        <v>#NAME?</v>
      </c>
      <c r="H2150" s="1" t="e">
        <f ca="1"/>
        <v>#NAME?</v>
      </c>
      <c r="I2150" s="1" t="e">
        <f ca="1"/>
        <v>#NAME?</v>
      </c>
      <c r="J2150" s="1" t="e">
        <f ca="1"/>
        <v>#NAME?</v>
      </c>
      <c r="K2150" s="1" t="e">
        <f ca="1"/>
        <v>#NAME?</v>
      </c>
      <c r="L2150" s="1"/>
      <c r="M2150" s="1" t="e">
        <f t="shared" ca="1" si="99"/>
        <v>#NAME?</v>
      </c>
      <c r="N2150" s="1" t="e">
        <f t="shared" ca="1" si="100"/>
        <v>#NAME?</v>
      </c>
      <c r="O2150" s="1" t="e">
        <f t="shared" ca="1" si="101"/>
        <v>#NAME?</v>
      </c>
    </row>
    <row r="2151" spans="1:15">
      <c r="A2151" s="1" t="e">
        <f ca="1"/>
        <v>#NAME?</v>
      </c>
      <c r="B2151" s="1" t="e">
        <f ca="1"/>
        <v>#NAME?</v>
      </c>
      <c r="C2151" s="1" t="e">
        <f ca="1"/>
        <v>#NAME?</v>
      </c>
      <c r="D2151" s="2" t="e">
        <f ca="1"/>
        <v>#NAME?</v>
      </c>
      <c r="E2151" s="2" t="e">
        <f ca="1"/>
        <v>#NAME?</v>
      </c>
      <c r="F2151" s="1" t="e">
        <f ca="1"/>
        <v>#NAME?</v>
      </c>
      <c r="G2151" s="1" t="e">
        <f ca="1"/>
        <v>#NAME?</v>
      </c>
      <c r="H2151" s="1" t="e">
        <f ca="1"/>
        <v>#NAME?</v>
      </c>
      <c r="I2151" s="1" t="e">
        <f ca="1"/>
        <v>#NAME?</v>
      </c>
      <c r="J2151" s="1" t="e">
        <f ca="1"/>
        <v>#NAME?</v>
      </c>
      <c r="K2151" s="1" t="e">
        <f ca="1"/>
        <v>#NAME?</v>
      </c>
      <c r="L2151" s="1"/>
      <c r="M2151" s="1" t="e">
        <f t="shared" ca="1" si="99"/>
        <v>#NAME?</v>
      </c>
      <c r="N2151" s="1" t="e">
        <f t="shared" ca="1" si="100"/>
        <v>#NAME?</v>
      </c>
      <c r="O2151" s="1" t="e">
        <f t="shared" ca="1" si="101"/>
        <v>#NAME?</v>
      </c>
    </row>
    <row r="2152" spans="1:15">
      <c r="A2152" s="1" t="e">
        <f ca="1"/>
        <v>#NAME?</v>
      </c>
      <c r="B2152" s="1" t="e">
        <f ca="1"/>
        <v>#NAME?</v>
      </c>
      <c r="C2152" s="1" t="e">
        <f ca="1"/>
        <v>#NAME?</v>
      </c>
      <c r="D2152" s="2" t="e">
        <f ca="1"/>
        <v>#NAME?</v>
      </c>
      <c r="E2152" s="2" t="e">
        <f ca="1"/>
        <v>#NAME?</v>
      </c>
      <c r="F2152" s="1" t="e">
        <f ca="1"/>
        <v>#NAME?</v>
      </c>
      <c r="G2152" s="1" t="e">
        <f ca="1"/>
        <v>#NAME?</v>
      </c>
      <c r="H2152" s="1" t="e">
        <f ca="1"/>
        <v>#NAME?</v>
      </c>
      <c r="I2152" s="1" t="e">
        <f ca="1"/>
        <v>#NAME?</v>
      </c>
      <c r="J2152" s="1" t="e">
        <f ca="1"/>
        <v>#NAME?</v>
      </c>
      <c r="K2152" s="1" t="e">
        <f ca="1"/>
        <v>#NAME?</v>
      </c>
      <c r="L2152" s="1"/>
      <c r="M2152" s="1" t="e">
        <f t="shared" ca="1" si="99"/>
        <v>#NAME?</v>
      </c>
      <c r="N2152" s="1" t="e">
        <f t="shared" ca="1" si="100"/>
        <v>#NAME?</v>
      </c>
      <c r="O2152" s="1" t="e">
        <f t="shared" ca="1" si="101"/>
        <v>#NAME?</v>
      </c>
    </row>
    <row r="2153" spans="1:15">
      <c r="A2153" s="1" t="e">
        <f ca="1"/>
        <v>#NAME?</v>
      </c>
      <c r="B2153" s="1" t="e">
        <f ca="1"/>
        <v>#NAME?</v>
      </c>
      <c r="C2153" s="1" t="e">
        <f ca="1"/>
        <v>#NAME?</v>
      </c>
      <c r="D2153" s="2" t="e">
        <f ca="1"/>
        <v>#NAME?</v>
      </c>
      <c r="E2153" s="2" t="e">
        <f ca="1"/>
        <v>#NAME?</v>
      </c>
      <c r="F2153" s="1" t="e">
        <f ca="1"/>
        <v>#NAME?</v>
      </c>
      <c r="G2153" s="1" t="e">
        <f ca="1"/>
        <v>#NAME?</v>
      </c>
      <c r="H2153" s="1" t="e">
        <f ca="1"/>
        <v>#NAME?</v>
      </c>
      <c r="I2153" s="1" t="e">
        <f ca="1"/>
        <v>#NAME?</v>
      </c>
      <c r="J2153" s="1" t="e">
        <f ca="1"/>
        <v>#NAME?</v>
      </c>
      <c r="K2153" s="1" t="e">
        <f ca="1"/>
        <v>#NAME?</v>
      </c>
      <c r="L2153" s="1"/>
      <c r="M2153" s="1" t="e">
        <f t="shared" ca="1" si="99"/>
        <v>#NAME?</v>
      </c>
      <c r="N2153" s="1" t="e">
        <f t="shared" ca="1" si="100"/>
        <v>#NAME?</v>
      </c>
      <c r="O2153" s="1" t="e">
        <f t="shared" ca="1" si="101"/>
        <v>#NAME?</v>
      </c>
    </row>
    <row r="2154" spans="1:15">
      <c r="A2154" s="1" t="e">
        <f ca="1"/>
        <v>#NAME?</v>
      </c>
      <c r="B2154" s="1" t="e">
        <f ca="1"/>
        <v>#NAME?</v>
      </c>
      <c r="C2154" s="1" t="e">
        <f ca="1"/>
        <v>#NAME?</v>
      </c>
      <c r="D2154" s="2" t="e">
        <f ca="1"/>
        <v>#NAME?</v>
      </c>
      <c r="E2154" s="2" t="e">
        <f ca="1"/>
        <v>#NAME?</v>
      </c>
      <c r="F2154" s="1" t="e">
        <f ca="1"/>
        <v>#NAME?</v>
      </c>
      <c r="G2154" s="1" t="e">
        <f ca="1"/>
        <v>#NAME?</v>
      </c>
      <c r="H2154" s="1" t="e">
        <f ca="1"/>
        <v>#NAME?</v>
      </c>
      <c r="I2154" s="1" t="e">
        <f ca="1"/>
        <v>#NAME?</v>
      </c>
      <c r="J2154" s="1" t="e">
        <f ca="1"/>
        <v>#NAME?</v>
      </c>
      <c r="K2154" s="1" t="e">
        <f ca="1"/>
        <v>#NAME?</v>
      </c>
      <c r="L2154" s="1"/>
      <c r="M2154" s="1" t="e">
        <f t="shared" ca="1" si="99"/>
        <v>#NAME?</v>
      </c>
      <c r="N2154" s="1" t="e">
        <f t="shared" ca="1" si="100"/>
        <v>#NAME?</v>
      </c>
      <c r="O2154" s="1" t="e">
        <f t="shared" ca="1" si="101"/>
        <v>#NAME?</v>
      </c>
    </row>
    <row r="2155" spans="1:15">
      <c r="A2155" s="1" t="e">
        <f ca="1"/>
        <v>#NAME?</v>
      </c>
      <c r="B2155" s="1" t="e">
        <f ca="1"/>
        <v>#NAME?</v>
      </c>
      <c r="C2155" s="1" t="e">
        <f ca="1"/>
        <v>#NAME?</v>
      </c>
      <c r="D2155" s="2" t="e">
        <f ca="1"/>
        <v>#NAME?</v>
      </c>
      <c r="E2155" s="2" t="e">
        <f ca="1"/>
        <v>#NAME?</v>
      </c>
      <c r="F2155" s="1" t="e">
        <f ca="1"/>
        <v>#NAME?</v>
      </c>
      <c r="G2155" s="1" t="e">
        <f ca="1"/>
        <v>#NAME?</v>
      </c>
      <c r="H2155" s="1" t="e">
        <f ca="1"/>
        <v>#NAME?</v>
      </c>
      <c r="I2155" s="1" t="e">
        <f ca="1"/>
        <v>#NAME?</v>
      </c>
      <c r="J2155" s="1" t="e">
        <f ca="1"/>
        <v>#NAME?</v>
      </c>
      <c r="K2155" s="1" t="e">
        <f ca="1"/>
        <v>#NAME?</v>
      </c>
      <c r="L2155" s="1"/>
      <c r="M2155" s="1" t="e">
        <f t="shared" ca="1" si="99"/>
        <v>#NAME?</v>
      </c>
      <c r="N2155" s="1" t="e">
        <f t="shared" ca="1" si="100"/>
        <v>#NAME?</v>
      </c>
      <c r="O2155" s="1" t="e">
        <f t="shared" ca="1" si="101"/>
        <v>#NAME?</v>
      </c>
    </row>
    <row r="2156" spans="1:15">
      <c r="A2156" s="1" t="e">
        <f ca="1"/>
        <v>#NAME?</v>
      </c>
      <c r="B2156" s="1" t="e">
        <f ca="1"/>
        <v>#NAME?</v>
      </c>
      <c r="C2156" s="1" t="e">
        <f ca="1"/>
        <v>#NAME?</v>
      </c>
      <c r="D2156" s="2" t="e">
        <f ca="1"/>
        <v>#NAME?</v>
      </c>
      <c r="E2156" s="2" t="e">
        <f ca="1"/>
        <v>#NAME?</v>
      </c>
      <c r="F2156" s="1" t="e">
        <f ca="1"/>
        <v>#NAME?</v>
      </c>
      <c r="G2156" s="1" t="e">
        <f ca="1"/>
        <v>#NAME?</v>
      </c>
      <c r="H2156" s="1" t="e">
        <f ca="1"/>
        <v>#NAME?</v>
      </c>
      <c r="I2156" s="1" t="e">
        <f ca="1"/>
        <v>#NAME?</v>
      </c>
      <c r="J2156" s="1" t="e">
        <f ca="1"/>
        <v>#NAME?</v>
      </c>
      <c r="K2156" s="1" t="e">
        <f ca="1"/>
        <v>#NAME?</v>
      </c>
      <c r="L2156" s="1"/>
      <c r="M2156" s="1" t="e">
        <f t="shared" ca="1" si="99"/>
        <v>#NAME?</v>
      </c>
      <c r="N2156" s="1" t="e">
        <f t="shared" ca="1" si="100"/>
        <v>#NAME?</v>
      </c>
      <c r="O2156" s="1" t="e">
        <f t="shared" ca="1" si="101"/>
        <v>#NAME?</v>
      </c>
    </row>
    <row r="2157" spans="1:15">
      <c r="A2157" s="1" t="e">
        <f ca="1"/>
        <v>#NAME?</v>
      </c>
      <c r="B2157" s="1" t="e">
        <f ca="1"/>
        <v>#NAME?</v>
      </c>
      <c r="C2157" s="1" t="e">
        <f ca="1"/>
        <v>#NAME?</v>
      </c>
      <c r="D2157" s="2" t="e">
        <f ca="1"/>
        <v>#NAME?</v>
      </c>
      <c r="E2157" s="2" t="e">
        <f ca="1"/>
        <v>#NAME?</v>
      </c>
      <c r="F2157" s="1" t="e">
        <f ca="1"/>
        <v>#NAME?</v>
      </c>
      <c r="G2157" s="1" t="e">
        <f ca="1"/>
        <v>#NAME?</v>
      </c>
      <c r="H2157" s="1" t="e">
        <f ca="1"/>
        <v>#NAME?</v>
      </c>
      <c r="I2157" s="1" t="e">
        <f ca="1"/>
        <v>#NAME?</v>
      </c>
      <c r="J2157" s="1" t="e">
        <f ca="1"/>
        <v>#NAME?</v>
      </c>
      <c r="K2157" s="1" t="e">
        <f ca="1"/>
        <v>#NAME?</v>
      </c>
      <c r="L2157" s="1"/>
      <c r="M2157" s="1" t="e">
        <f t="shared" ca="1" si="99"/>
        <v>#NAME?</v>
      </c>
      <c r="N2157" s="1" t="e">
        <f t="shared" ca="1" si="100"/>
        <v>#NAME?</v>
      </c>
      <c r="O2157" s="1" t="e">
        <f t="shared" ca="1" si="101"/>
        <v>#NAME?</v>
      </c>
    </row>
    <row r="2158" spans="1:15">
      <c r="A2158" s="1" t="e">
        <f ca="1"/>
        <v>#NAME?</v>
      </c>
      <c r="B2158" s="1" t="e">
        <f ca="1"/>
        <v>#NAME?</v>
      </c>
      <c r="C2158" s="1" t="e">
        <f ca="1"/>
        <v>#NAME?</v>
      </c>
      <c r="D2158" s="2" t="e">
        <f ca="1"/>
        <v>#NAME?</v>
      </c>
      <c r="E2158" s="2" t="e">
        <f ca="1"/>
        <v>#NAME?</v>
      </c>
      <c r="F2158" s="1" t="e">
        <f ca="1"/>
        <v>#NAME?</v>
      </c>
      <c r="G2158" s="1" t="e">
        <f ca="1"/>
        <v>#NAME?</v>
      </c>
      <c r="H2158" s="1" t="e">
        <f ca="1"/>
        <v>#NAME?</v>
      </c>
      <c r="I2158" s="1" t="e">
        <f ca="1"/>
        <v>#NAME?</v>
      </c>
      <c r="J2158" s="1" t="e">
        <f ca="1"/>
        <v>#NAME?</v>
      </c>
      <c r="K2158" s="1" t="e">
        <f ca="1"/>
        <v>#NAME?</v>
      </c>
      <c r="L2158" s="1"/>
      <c r="M2158" s="1" t="e">
        <f t="shared" ca="1" si="99"/>
        <v>#NAME?</v>
      </c>
      <c r="N2158" s="1" t="e">
        <f t="shared" ca="1" si="100"/>
        <v>#NAME?</v>
      </c>
      <c r="O2158" s="1" t="e">
        <f t="shared" ca="1" si="101"/>
        <v>#NAME?</v>
      </c>
    </row>
    <row r="2159" spans="1:15">
      <c r="A2159" s="1" t="e">
        <f ca="1"/>
        <v>#NAME?</v>
      </c>
      <c r="B2159" s="1" t="e">
        <f ca="1"/>
        <v>#NAME?</v>
      </c>
      <c r="C2159" s="1" t="e">
        <f ca="1"/>
        <v>#NAME?</v>
      </c>
      <c r="D2159" s="2" t="e">
        <f ca="1"/>
        <v>#NAME?</v>
      </c>
      <c r="E2159" s="2" t="e">
        <f ca="1"/>
        <v>#NAME?</v>
      </c>
      <c r="F2159" s="1" t="e">
        <f ca="1"/>
        <v>#NAME?</v>
      </c>
      <c r="G2159" s="1" t="e">
        <f ca="1"/>
        <v>#NAME?</v>
      </c>
      <c r="H2159" s="1" t="e">
        <f ca="1"/>
        <v>#NAME?</v>
      </c>
      <c r="I2159" s="1" t="e">
        <f ca="1"/>
        <v>#NAME?</v>
      </c>
      <c r="J2159" s="1" t="e">
        <f ca="1"/>
        <v>#NAME?</v>
      </c>
      <c r="K2159" s="1" t="e">
        <f ca="1"/>
        <v>#NAME?</v>
      </c>
      <c r="L2159" s="1"/>
      <c r="M2159" s="1" t="e">
        <f t="shared" ca="1" si="99"/>
        <v>#NAME?</v>
      </c>
      <c r="N2159" s="1" t="e">
        <f t="shared" ca="1" si="100"/>
        <v>#NAME?</v>
      </c>
      <c r="O2159" s="1" t="e">
        <f t="shared" ca="1" si="101"/>
        <v>#NAME?</v>
      </c>
    </row>
    <row r="2160" spans="1:15">
      <c r="A2160" s="1" t="e">
        <f ca="1"/>
        <v>#NAME?</v>
      </c>
      <c r="B2160" s="1" t="e">
        <f ca="1"/>
        <v>#NAME?</v>
      </c>
      <c r="C2160" s="1" t="e">
        <f ca="1"/>
        <v>#NAME?</v>
      </c>
      <c r="D2160" s="2" t="e">
        <f ca="1"/>
        <v>#NAME?</v>
      </c>
      <c r="E2160" s="2" t="e">
        <f ca="1"/>
        <v>#NAME?</v>
      </c>
      <c r="F2160" s="1" t="e">
        <f ca="1"/>
        <v>#NAME?</v>
      </c>
      <c r="G2160" s="1" t="e">
        <f ca="1"/>
        <v>#NAME?</v>
      </c>
      <c r="H2160" s="1" t="e">
        <f ca="1"/>
        <v>#NAME?</v>
      </c>
      <c r="I2160" s="1" t="e">
        <f ca="1"/>
        <v>#NAME?</v>
      </c>
      <c r="J2160" s="1" t="e">
        <f ca="1"/>
        <v>#NAME?</v>
      </c>
      <c r="K2160" s="1" t="e">
        <f ca="1"/>
        <v>#NAME?</v>
      </c>
      <c r="L2160" s="1"/>
      <c r="M2160" s="1" t="e">
        <f t="shared" ca="1" si="99"/>
        <v>#NAME?</v>
      </c>
      <c r="N2160" s="1" t="e">
        <f t="shared" ca="1" si="100"/>
        <v>#NAME?</v>
      </c>
      <c r="O2160" s="1" t="e">
        <f t="shared" ca="1" si="101"/>
        <v>#NAME?</v>
      </c>
    </row>
    <row r="2161" spans="1:15">
      <c r="A2161" s="1" t="e">
        <f ca="1"/>
        <v>#NAME?</v>
      </c>
      <c r="B2161" s="1" t="e">
        <f ca="1"/>
        <v>#NAME?</v>
      </c>
      <c r="C2161" s="1" t="e">
        <f ca="1"/>
        <v>#NAME?</v>
      </c>
      <c r="D2161" s="2" t="e">
        <f ca="1"/>
        <v>#NAME?</v>
      </c>
      <c r="E2161" s="2" t="e">
        <f ca="1"/>
        <v>#NAME?</v>
      </c>
      <c r="F2161" s="1" t="e">
        <f ca="1"/>
        <v>#NAME?</v>
      </c>
      <c r="G2161" s="1" t="e">
        <f ca="1"/>
        <v>#NAME?</v>
      </c>
      <c r="H2161" s="1" t="e">
        <f ca="1"/>
        <v>#NAME?</v>
      </c>
      <c r="I2161" s="1" t="e">
        <f ca="1"/>
        <v>#NAME?</v>
      </c>
      <c r="J2161" s="1" t="e">
        <f ca="1"/>
        <v>#NAME?</v>
      </c>
      <c r="K2161" s="1" t="e">
        <f ca="1"/>
        <v>#NAME?</v>
      </c>
      <c r="L2161" s="1"/>
      <c r="M2161" s="1" t="e">
        <f t="shared" ca="1" si="99"/>
        <v>#NAME?</v>
      </c>
      <c r="N2161" s="1" t="e">
        <f t="shared" ca="1" si="100"/>
        <v>#NAME?</v>
      </c>
      <c r="O2161" s="1" t="e">
        <f t="shared" ca="1" si="101"/>
        <v>#NAME?</v>
      </c>
    </row>
    <row r="2162" spans="1:15">
      <c r="A2162" s="1" t="e">
        <f ca="1"/>
        <v>#NAME?</v>
      </c>
      <c r="B2162" s="1" t="e">
        <f ca="1"/>
        <v>#NAME?</v>
      </c>
      <c r="C2162" s="1" t="e">
        <f ca="1"/>
        <v>#NAME?</v>
      </c>
      <c r="D2162" s="2" t="e">
        <f ca="1"/>
        <v>#NAME?</v>
      </c>
      <c r="E2162" s="2" t="e">
        <f ca="1"/>
        <v>#NAME?</v>
      </c>
      <c r="F2162" s="1" t="e">
        <f ca="1"/>
        <v>#NAME?</v>
      </c>
      <c r="G2162" s="1" t="e">
        <f ca="1"/>
        <v>#NAME?</v>
      </c>
      <c r="H2162" s="1" t="e">
        <f ca="1"/>
        <v>#NAME?</v>
      </c>
      <c r="I2162" s="1" t="e">
        <f ca="1"/>
        <v>#NAME?</v>
      </c>
      <c r="J2162" s="1" t="e">
        <f ca="1"/>
        <v>#NAME?</v>
      </c>
      <c r="K2162" s="1" t="e">
        <f ca="1"/>
        <v>#NAME?</v>
      </c>
      <c r="L2162" s="1"/>
      <c r="M2162" s="1" t="e">
        <f t="shared" ca="1" si="99"/>
        <v>#NAME?</v>
      </c>
      <c r="N2162" s="1" t="e">
        <f t="shared" ca="1" si="100"/>
        <v>#NAME?</v>
      </c>
      <c r="O2162" s="1" t="e">
        <f t="shared" ca="1" si="101"/>
        <v>#NAME?</v>
      </c>
    </row>
    <row r="2163" spans="1:15">
      <c r="A2163" s="1" t="e">
        <f ca="1"/>
        <v>#NAME?</v>
      </c>
      <c r="B2163" s="1" t="e">
        <f ca="1"/>
        <v>#NAME?</v>
      </c>
      <c r="C2163" s="1" t="e">
        <f ca="1"/>
        <v>#NAME?</v>
      </c>
      <c r="D2163" s="2" t="e">
        <f ca="1"/>
        <v>#NAME?</v>
      </c>
      <c r="E2163" s="2" t="e">
        <f ca="1"/>
        <v>#NAME?</v>
      </c>
      <c r="F2163" s="1" t="e">
        <f ca="1"/>
        <v>#NAME?</v>
      </c>
      <c r="G2163" s="1" t="e">
        <f ca="1"/>
        <v>#NAME?</v>
      </c>
      <c r="H2163" s="1" t="e">
        <f ca="1"/>
        <v>#NAME?</v>
      </c>
      <c r="I2163" s="1" t="e">
        <f ca="1"/>
        <v>#NAME?</v>
      </c>
      <c r="J2163" s="1" t="e">
        <f ca="1"/>
        <v>#NAME?</v>
      </c>
      <c r="K2163" s="1" t="e">
        <f ca="1"/>
        <v>#NAME?</v>
      </c>
      <c r="L2163" s="1"/>
      <c r="M2163" s="1" t="e">
        <f t="shared" ca="1" si="99"/>
        <v>#NAME?</v>
      </c>
      <c r="N2163" s="1" t="e">
        <f t="shared" ca="1" si="100"/>
        <v>#NAME?</v>
      </c>
      <c r="O2163" s="1" t="e">
        <f t="shared" ca="1" si="101"/>
        <v>#NAME?</v>
      </c>
    </row>
    <row r="2164" spans="1:15">
      <c r="A2164" s="1" t="e">
        <f ca="1"/>
        <v>#NAME?</v>
      </c>
      <c r="B2164" s="1" t="e">
        <f ca="1"/>
        <v>#NAME?</v>
      </c>
      <c r="C2164" s="1" t="e">
        <f ca="1"/>
        <v>#NAME?</v>
      </c>
      <c r="D2164" s="2" t="e">
        <f ca="1"/>
        <v>#NAME?</v>
      </c>
      <c r="E2164" s="2" t="e">
        <f ca="1"/>
        <v>#NAME?</v>
      </c>
      <c r="F2164" s="1" t="e">
        <f ca="1"/>
        <v>#NAME?</v>
      </c>
      <c r="G2164" s="1" t="e">
        <f ca="1"/>
        <v>#NAME?</v>
      </c>
      <c r="H2164" s="1" t="e">
        <f ca="1"/>
        <v>#NAME?</v>
      </c>
      <c r="I2164" s="1" t="e">
        <f ca="1"/>
        <v>#NAME?</v>
      </c>
      <c r="J2164" s="1" t="e">
        <f ca="1"/>
        <v>#NAME?</v>
      </c>
      <c r="K2164" s="1" t="e">
        <f ca="1"/>
        <v>#NAME?</v>
      </c>
      <c r="L2164" s="1"/>
      <c r="M2164" s="1" t="e">
        <f t="shared" ca="1" si="99"/>
        <v>#NAME?</v>
      </c>
      <c r="N2164" s="1" t="e">
        <f t="shared" ca="1" si="100"/>
        <v>#NAME?</v>
      </c>
      <c r="O2164" s="1" t="e">
        <f t="shared" ca="1" si="101"/>
        <v>#NAME?</v>
      </c>
    </row>
    <row r="2165" spans="1:15">
      <c r="A2165" s="1" t="e">
        <f ca="1"/>
        <v>#NAME?</v>
      </c>
      <c r="B2165" s="1" t="e">
        <f ca="1"/>
        <v>#NAME?</v>
      </c>
      <c r="C2165" s="1" t="e">
        <f ca="1"/>
        <v>#NAME?</v>
      </c>
      <c r="D2165" s="2" t="e">
        <f ca="1"/>
        <v>#NAME?</v>
      </c>
      <c r="E2165" s="2" t="e">
        <f ca="1"/>
        <v>#NAME?</v>
      </c>
      <c r="F2165" s="1" t="e">
        <f ca="1"/>
        <v>#NAME?</v>
      </c>
      <c r="G2165" s="1" t="e">
        <f ca="1"/>
        <v>#NAME?</v>
      </c>
      <c r="H2165" s="1" t="e">
        <f ca="1"/>
        <v>#NAME?</v>
      </c>
      <c r="I2165" s="1" t="e">
        <f ca="1"/>
        <v>#NAME?</v>
      </c>
      <c r="J2165" s="1" t="e">
        <f ca="1"/>
        <v>#NAME?</v>
      </c>
      <c r="K2165" s="1" t="e">
        <f ca="1"/>
        <v>#NAME?</v>
      </c>
      <c r="L2165" s="1"/>
      <c r="M2165" s="1" t="e">
        <f t="shared" ca="1" si="99"/>
        <v>#NAME?</v>
      </c>
      <c r="N2165" s="1" t="e">
        <f t="shared" ca="1" si="100"/>
        <v>#NAME?</v>
      </c>
      <c r="O2165" s="1" t="e">
        <f t="shared" ca="1" si="101"/>
        <v>#NAME?</v>
      </c>
    </row>
    <row r="2166" spans="1:15">
      <c r="A2166" s="1" t="e">
        <f ca="1"/>
        <v>#NAME?</v>
      </c>
      <c r="B2166" s="1" t="e">
        <f ca="1"/>
        <v>#NAME?</v>
      </c>
      <c r="C2166" s="1" t="e">
        <f ca="1"/>
        <v>#NAME?</v>
      </c>
      <c r="D2166" s="2" t="e">
        <f ca="1"/>
        <v>#NAME?</v>
      </c>
      <c r="E2166" s="2" t="e">
        <f ca="1"/>
        <v>#NAME?</v>
      </c>
      <c r="F2166" s="1" t="e">
        <f ca="1"/>
        <v>#NAME?</v>
      </c>
      <c r="G2166" s="1" t="e">
        <f ca="1"/>
        <v>#NAME?</v>
      </c>
      <c r="H2166" s="1" t="e">
        <f ca="1"/>
        <v>#NAME?</v>
      </c>
      <c r="I2166" s="1" t="e">
        <f ca="1"/>
        <v>#NAME?</v>
      </c>
      <c r="J2166" s="1" t="e">
        <f ca="1"/>
        <v>#NAME?</v>
      </c>
      <c r="K2166" s="1" t="e">
        <f ca="1"/>
        <v>#NAME?</v>
      </c>
      <c r="L2166" s="1"/>
      <c r="M2166" s="1" t="e">
        <f t="shared" ca="1" si="99"/>
        <v>#NAME?</v>
      </c>
      <c r="N2166" s="1" t="e">
        <f t="shared" ca="1" si="100"/>
        <v>#NAME?</v>
      </c>
      <c r="O2166" s="1" t="e">
        <f t="shared" ca="1" si="101"/>
        <v>#NAME?</v>
      </c>
    </row>
    <row r="2167" spans="1:15">
      <c r="A2167" s="1" t="e">
        <f ca="1"/>
        <v>#NAME?</v>
      </c>
      <c r="B2167" s="1" t="e">
        <f ca="1"/>
        <v>#NAME?</v>
      </c>
      <c r="C2167" s="1" t="e">
        <f ca="1"/>
        <v>#NAME?</v>
      </c>
      <c r="D2167" s="2" t="e">
        <f ca="1"/>
        <v>#NAME?</v>
      </c>
      <c r="E2167" s="2" t="e">
        <f ca="1"/>
        <v>#NAME?</v>
      </c>
      <c r="F2167" s="1" t="e">
        <f ca="1"/>
        <v>#NAME?</v>
      </c>
      <c r="G2167" s="1" t="e">
        <f ca="1"/>
        <v>#NAME?</v>
      </c>
      <c r="H2167" s="1" t="e">
        <f ca="1"/>
        <v>#NAME?</v>
      </c>
      <c r="I2167" s="1" t="e">
        <f ca="1"/>
        <v>#NAME?</v>
      </c>
      <c r="J2167" s="1" t="e">
        <f ca="1"/>
        <v>#NAME?</v>
      </c>
      <c r="K2167" s="1" t="e">
        <f ca="1"/>
        <v>#NAME?</v>
      </c>
      <c r="L2167" s="1"/>
      <c r="M2167" s="1" t="e">
        <f t="shared" ca="1" si="99"/>
        <v>#NAME?</v>
      </c>
      <c r="N2167" s="1" t="e">
        <f t="shared" ca="1" si="100"/>
        <v>#NAME?</v>
      </c>
      <c r="O2167" s="1" t="e">
        <f t="shared" ca="1" si="101"/>
        <v>#NAME?</v>
      </c>
    </row>
    <row r="2168" spans="1:15">
      <c r="A2168" s="1" t="e">
        <f ca="1"/>
        <v>#NAME?</v>
      </c>
      <c r="B2168" s="1" t="e">
        <f ca="1"/>
        <v>#NAME?</v>
      </c>
      <c r="C2168" s="1" t="e">
        <f ca="1"/>
        <v>#NAME?</v>
      </c>
      <c r="D2168" s="2" t="e">
        <f ca="1"/>
        <v>#NAME?</v>
      </c>
      <c r="E2168" s="2" t="e">
        <f ca="1"/>
        <v>#NAME?</v>
      </c>
      <c r="F2168" s="1" t="e">
        <f ca="1"/>
        <v>#NAME?</v>
      </c>
      <c r="G2168" s="1" t="e">
        <f ca="1"/>
        <v>#NAME?</v>
      </c>
      <c r="H2168" s="1" t="e">
        <f ca="1"/>
        <v>#NAME?</v>
      </c>
      <c r="I2168" s="1" t="e">
        <f ca="1"/>
        <v>#NAME?</v>
      </c>
      <c r="J2168" s="1" t="e">
        <f ca="1"/>
        <v>#NAME?</v>
      </c>
      <c r="K2168" s="1" t="e">
        <f ca="1"/>
        <v>#NAME?</v>
      </c>
      <c r="L2168" s="1"/>
      <c r="M2168" s="1" t="e">
        <f t="shared" ca="1" si="99"/>
        <v>#NAME?</v>
      </c>
      <c r="N2168" s="1" t="e">
        <f t="shared" ca="1" si="100"/>
        <v>#NAME?</v>
      </c>
      <c r="O2168" s="1" t="e">
        <f t="shared" ca="1" si="101"/>
        <v>#NAME?</v>
      </c>
    </row>
    <row r="2169" spans="1:15">
      <c r="A2169" s="1" t="e">
        <f ca="1"/>
        <v>#NAME?</v>
      </c>
      <c r="B2169" s="1" t="e">
        <f ca="1"/>
        <v>#NAME?</v>
      </c>
      <c r="C2169" s="1" t="e">
        <f ca="1"/>
        <v>#NAME?</v>
      </c>
      <c r="D2169" s="2" t="e">
        <f ca="1"/>
        <v>#NAME?</v>
      </c>
      <c r="E2169" s="2" t="e">
        <f ca="1"/>
        <v>#NAME?</v>
      </c>
      <c r="F2169" s="1" t="e">
        <f ca="1"/>
        <v>#NAME?</v>
      </c>
      <c r="G2169" s="1" t="e">
        <f ca="1"/>
        <v>#NAME?</v>
      </c>
      <c r="H2169" s="1" t="e">
        <f ca="1"/>
        <v>#NAME?</v>
      </c>
      <c r="I2169" s="1" t="e">
        <f ca="1"/>
        <v>#NAME?</v>
      </c>
      <c r="J2169" s="1" t="e">
        <f ca="1"/>
        <v>#NAME?</v>
      </c>
      <c r="K2169" s="1" t="e">
        <f ca="1"/>
        <v>#NAME?</v>
      </c>
      <c r="L2169" s="1"/>
      <c r="M2169" s="1" t="e">
        <f t="shared" ca="1" si="99"/>
        <v>#NAME?</v>
      </c>
      <c r="N2169" s="1" t="e">
        <f t="shared" ca="1" si="100"/>
        <v>#NAME?</v>
      </c>
      <c r="O2169" s="1" t="e">
        <f t="shared" ca="1" si="101"/>
        <v>#NAME?</v>
      </c>
    </row>
    <row r="2170" spans="1:15">
      <c r="A2170" s="1" t="e">
        <f ca="1"/>
        <v>#NAME?</v>
      </c>
      <c r="B2170" s="1" t="e">
        <f ca="1"/>
        <v>#NAME?</v>
      </c>
      <c r="C2170" s="1" t="e">
        <f ca="1"/>
        <v>#NAME?</v>
      </c>
      <c r="D2170" s="2" t="e">
        <f ca="1"/>
        <v>#NAME?</v>
      </c>
      <c r="E2170" s="2" t="e">
        <f ca="1"/>
        <v>#NAME?</v>
      </c>
      <c r="F2170" s="1" t="e">
        <f ca="1"/>
        <v>#NAME?</v>
      </c>
      <c r="G2170" s="1" t="e">
        <f ca="1"/>
        <v>#NAME?</v>
      </c>
      <c r="H2170" s="1" t="e">
        <f ca="1"/>
        <v>#NAME?</v>
      </c>
      <c r="I2170" s="1" t="e">
        <f ca="1"/>
        <v>#NAME?</v>
      </c>
      <c r="J2170" s="1" t="e">
        <f ca="1"/>
        <v>#NAME?</v>
      </c>
      <c r="K2170" s="1" t="e">
        <f ca="1"/>
        <v>#NAME?</v>
      </c>
      <c r="L2170" s="1"/>
      <c r="M2170" s="1" t="e">
        <f t="shared" ca="1" si="99"/>
        <v>#NAME?</v>
      </c>
      <c r="N2170" s="1" t="e">
        <f t="shared" ca="1" si="100"/>
        <v>#NAME?</v>
      </c>
      <c r="O2170" s="1" t="e">
        <f t="shared" ca="1" si="101"/>
        <v>#NAME?</v>
      </c>
    </row>
    <row r="2171" spans="1:15">
      <c r="A2171" s="1" t="e">
        <f ca="1"/>
        <v>#NAME?</v>
      </c>
      <c r="B2171" s="1" t="e">
        <f ca="1"/>
        <v>#NAME?</v>
      </c>
      <c r="C2171" s="1" t="e">
        <f ca="1"/>
        <v>#NAME?</v>
      </c>
      <c r="D2171" s="2" t="e">
        <f ca="1"/>
        <v>#NAME?</v>
      </c>
      <c r="E2171" s="2" t="e">
        <f ca="1"/>
        <v>#NAME?</v>
      </c>
      <c r="F2171" s="1" t="e">
        <f ca="1"/>
        <v>#NAME?</v>
      </c>
      <c r="G2171" s="1" t="e">
        <f ca="1"/>
        <v>#NAME?</v>
      </c>
      <c r="H2171" s="1" t="e">
        <f ca="1"/>
        <v>#NAME?</v>
      </c>
      <c r="I2171" s="1" t="e">
        <f ca="1"/>
        <v>#NAME?</v>
      </c>
      <c r="J2171" s="1" t="e">
        <f ca="1"/>
        <v>#NAME?</v>
      </c>
      <c r="K2171" s="1" t="e">
        <f ca="1"/>
        <v>#NAME?</v>
      </c>
      <c r="L2171" s="1"/>
      <c r="M2171" s="1" t="e">
        <f t="shared" ca="1" si="99"/>
        <v>#NAME?</v>
      </c>
      <c r="N2171" s="1" t="e">
        <f t="shared" ca="1" si="100"/>
        <v>#NAME?</v>
      </c>
      <c r="O2171" s="1" t="e">
        <f t="shared" ca="1" si="101"/>
        <v>#NAME?</v>
      </c>
    </row>
    <row r="2172" spans="1:15">
      <c r="A2172" s="1" t="e">
        <f ca="1"/>
        <v>#NAME?</v>
      </c>
      <c r="B2172" s="1" t="e">
        <f ca="1"/>
        <v>#NAME?</v>
      </c>
      <c r="C2172" s="1" t="e">
        <f ca="1"/>
        <v>#NAME?</v>
      </c>
      <c r="D2172" s="2" t="e">
        <f ca="1"/>
        <v>#NAME?</v>
      </c>
      <c r="E2172" s="2" t="e">
        <f ca="1"/>
        <v>#NAME?</v>
      </c>
      <c r="F2172" s="1" t="e">
        <f ca="1"/>
        <v>#NAME?</v>
      </c>
      <c r="G2172" s="1" t="e">
        <f ca="1"/>
        <v>#NAME?</v>
      </c>
      <c r="H2172" s="1" t="e">
        <f ca="1"/>
        <v>#NAME?</v>
      </c>
      <c r="I2172" s="1" t="e">
        <f ca="1"/>
        <v>#NAME?</v>
      </c>
      <c r="J2172" s="1" t="e">
        <f ca="1"/>
        <v>#NAME?</v>
      </c>
      <c r="K2172" s="1" t="e">
        <f ca="1"/>
        <v>#NAME?</v>
      </c>
      <c r="L2172" s="1"/>
      <c r="M2172" s="1" t="e">
        <f t="shared" ca="1" si="99"/>
        <v>#NAME?</v>
      </c>
      <c r="N2172" s="1" t="e">
        <f t="shared" ca="1" si="100"/>
        <v>#NAME?</v>
      </c>
      <c r="O2172" s="1" t="e">
        <f t="shared" ca="1" si="101"/>
        <v>#NAME?</v>
      </c>
    </row>
    <row r="2173" spans="1:15">
      <c r="A2173" s="1" t="e">
        <f ca="1"/>
        <v>#NAME?</v>
      </c>
      <c r="B2173" s="1" t="e">
        <f ca="1"/>
        <v>#NAME?</v>
      </c>
      <c r="C2173" s="1" t="e">
        <f ca="1"/>
        <v>#NAME?</v>
      </c>
      <c r="D2173" s="2" t="e">
        <f ca="1"/>
        <v>#NAME?</v>
      </c>
      <c r="E2173" s="2" t="e">
        <f ca="1"/>
        <v>#NAME?</v>
      </c>
      <c r="F2173" s="1" t="e">
        <f ca="1"/>
        <v>#NAME?</v>
      </c>
      <c r="G2173" s="1" t="e">
        <f ca="1"/>
        <v>#NAME?</v>
      </c>
      <c r="H2173" s="1" t="e">
        <f ca="1"/>
        <v>#NAME?</v>
      </c>
      <c r="I2173" s="1" t="e">
        <f ca="1"/>
        <v>#NAME?</v>
      </c>
      <c r="J2173" s="1" t="e">
        <f ca="1"/>
        <v>#NAME?</v>
      </c>
      <c r="K2173" s="1" t="e">
        <f ca="1"/>
        <v>#NAME?</v>
      </c>
      <c r="L2173" s="1"/>
      <c r="M2173" s="1" t="e">
        <f t="shared" ca="1" si="99"/>
        <v>#NAME?</v>
      </c>
      <c r="N2173" s="1" t="e">
        <f t="shared" ca="1" si="100"/>
        <v>#NAME?</v>
      </c>
      <c r="O2173" s="1" t="e">
        <f t="shared" ca="1" si="101"/>
        <v>#NAME?</v>
      </c>
    </row>
    <row r="2174" spans="1:15">
      <c r="A2174" s="1" t="e">
        <f ca="1"/>
        <v>#NAME?</v>
      </c>
      <c r="B2174" s="1" t="e">
        <f ca="1"/>
        <v>#NAME?</v>
      </c>
      <c r="C2174" s="1" t="e">
        <f ca="1"/>
        <v>#NAME?</v>
      </c>
      <c r="D2174" s="2" t="e">
        <f ca="1"/>
        <v>#NAME?</v>
      </c>
      <c r="E2174" s="2" t="e">
        <f ca="1"/>
        <v>#NAME?</v>
      </c>
      <c r="F2174" s="1" t="e">
        <f ca="1"/>
        <v>#NAME?</v>
      </c>
      <c r="G2174" s="1" t="e">
        <f ca="1"/>
        <v>#NAME?</v>
      </c>
      <c r="H2174" s="1" t="e">
        <f ca="1"/>
        <v>#NAME?</v>
      </c>
      <c r="I2174" s="1" t="e">
        <f ca="1"/>
        <v>#NAME?</v>
      </c>
      <c r="J2174" s="1" t="e">
        <f ca="1"/>
        <v>#NAME?</v>
      </c>
      <c r="K2174" s="1" t="e">
        <f ca="1"/>
        <v>#NAME?</v>
      </c>
      <c r="L2174" s="1"/>
      <c r="M2174" s="1" t="e">
        <f t="shared" ca="1" si="99"/>
        <v>#NAME?</v>
      </c>
      <c r="N2174" s="1" t="e">
        <f t="shared" ca="1" si="100"/>
        <v>#NAME?</v>
      </c>
      <c r="O2174" s="1" t="e">
        <f t="shared" ca="1" si="101"/>
        <v>#NAME?</v>
      </c>
    </row>
    <row r="2175" spans="1:15">
      <c r="A2175" s="1" t="e">
        <f ca="1"/>
        <v>#NAME?</v>
      </c>
      <c r="B2175" s="1" t="e">
        <f ca="1"/>
        <v>#NAME?</v>
      </c>
      <c r="C2175" s="1" t="e">
        <f ca="1"/>
        <v>#NAME?</v>
      </c>
      <c r="D2175" s="2" t="e">
        <f ca="1"/>
        <v>#NAME?</v>
      </c>
      <c r="E2175" s="2" t="e">
        <f ca="1"/>
        <v>#NAME?</v>
      </c>
      <c r="F2175" s="1" t="e">
        <f ca="1"/>
        <v>#NAME?</v>
      </c>
      <c r="G2175" s="1" t="e">
        <f ca="1"/>
        <v>#NAME?</v>
      </c>
      <c r="H2175" s="1" t="e">
        <f ca="1"/>
        <v>#NAME?</v>
      </c>
      <c r="I2175" s="1" t="e">
        <f ca="1"/>
        <v>#NAME?</v>
      </c>
      <c r="J2175" s="1" t="e">
        <f ca="1"/>
        <v>#NAME?</v>
      </c>
      <c r="K2175" s="1" t="e">
        <f ca="1"/>
        <v>#NAME?</v>
      </c>
      <c r="L2175" s="1"/>
      <c r="M2175" s="1" t="e">
        <f t="shared" ca="1" si="99"/>
        <v>#NAME?</v>
      </c>
      <c r="N2175" s="1" t="e">
        <f t="shared" ca="1" si="100"/>
        <v>#NAME?</v>
      </c>
      <c r="O2175" s="1" t="e">
        <f t="shared" ca="1" si="101"/>
        <v>#NAME?</v>
      </c>
    </row>
    <row r="2176" spans="1:15">
      <c r="A2176" s="1" t="e">
        <f ca="1"/>
        <v>#NAME?</v>
      </c>
      <c r="B2176" s="1" t="e">
        <f ca="1"/>
        <v>#NAME?</v>
      </c>
      <c r="C2176" s="1" t="e">
        <f ca="1"/>
        <v>#NAME?</v>
      </c>
      <c r="D2176" s="2" t="e">
        <f ca="1"/>
        <v>#NAME?</v>
      </c>
      <c r="E2176" s="2" t="e">
        <f ca="1"/>
        <v>#NAME?</v>
      </c>
      <c r="F2176" s="1" t="e">
        <f ca="1"/>
        <v>#NAME?</v>
      </c>
      <c r="G2176" s="1" t="e">
        <f ca="1"/>
        <v>#NAME?</v>
      </c>
      <c r="H2176" s="1" t="e">
        <f ca="1"/>
        <v>#NAME?</v>
      </c>
      <c r="I2176" s="1" t="e">
        <f ca="1"/>
        <v>#NAME?</v>
      </c>
      <c r="J2176" s="1" t="e">
        <f ca="1"/>
        <v>#NAME?</v>
      </c>
      <c r="K2176" s="1" t="e">
        <f ca="1"/>
        <v>#NAME?</v>
      </c>
      <c r="L2176" s="1"/>
      <c r="M2176" s="1" t="e">
        <f t="shared" ca="1" si="99"/>
        <v>#NAME?</v>
      </c>
      <c r="N2176" s="1" t="e">
        <f t="shared" ca="1" si="100"/>
        <v>#NAME?</v>
      </c>
      <c r="O2176" s="1" t="e">
        <f t="shared" ca="1" si="101"/>
        <v>#NAME?</v>
      </c>
    </row>
    <row r="2177" spans="1:15">
      <c r="A2177" s="1" t="e">
        <f ca="1"/>
        <v>#NAME?</v>
      </c>
      <c r="B2177" s="1" t="e">
        <f ca="1"/>
        <v>#NAME?</v>
      </c>
      <c r="C2177" s="1" t="e">
        <f ca="1"/>
        <v>#NAME?</v>
      </c>
      <c r="D2177" s="2" t="e">
        <f ca="1"/>
        <v>#NAME?</v>
      </c>
      <c r="E2177" s="2" t="e">
        <f ca="1"/>
        <v>#NAME?</v>
      </c>
      <c r="F2177" s="1" t="e">
        <f ca="1"/>
        <v>#NAME?</v>
      </c>
      <c r="G2177" s="1" t="e">
        <f ca="1"/>
        <v>#NAME?</v>
      </c>
      <c r="H2177" s="1" t="e">
        <f ca="1"/>
        <v>#NAME?</v>
      </c>
      <c r="I2177" s="1" t="e">
        <f ca="1"/>
        <v>#NAME?</v>
      </c>
      <c r="J2177" s="1" t="e">
        <f ca="1"/>
        <v>#NAME?</v>
      </c>
      <c r="K2177" s="1" t="e">
        <f ca="1"/>
        <v>#NAME?</v>
      </c>
      <c r="L2177" s="1"/>
      <c r="M2177" s="1" t="e">
        <f t="shared" ca="1" si="99"/>
        <v>#NAME?</v>
      </c>
      <c r="N2177" s="1" t="e">
        <f t="shared" ca="1" si="100"/>
        <v>#NAME?</v>
      </c>
      <c r="O2177" s="1" t="e">
        <f t="shared" ca="1" si="101"/>
        <v>#NAME?</v>
      </c>
    </row>
    <row r="2178" spans="1:15">
      <c r="A2178" s="1" t="e">
        <f ca="1"/>
        <v>#NAME?</v>
      </c>
      <c r="B2178" s="1" t="e">
        <f ca="1"/>
        <v>#NAME?</v>
      </c>
      <c r="C2178" s="1" t="e">
        <f ca="1"/>
        <v>#NAME?</v>
      </c>
      <c r="D2178" s="2" t="e">
        <f ca="1"/>
        <v>#NAME?</v>
      </c>
      <c r="E2178" s="2" t="e">
        <f ca="1"/>
        <v>#NAME?</v>
      </c>
      <c r="F2178" s="1" t="e">
        <f ca="1"/>
        <v>#NAME?</v>
      </c>
      <c r="G2178" s="1" t="e">
        <f ca="1"/>
        <v>#NAME?</v>
      </c>
      <c r="H2178" s="1" t="e">
        <f ca="1"/>
        <v>#NAME?</v>
      </c>
      <c r="I2178" s="1" t="e">
        <f ca="1"/>
        <v>#NAME?</v>
      </c>
      <c r="J2178" s="1" t="e">
        <f ca="1"/>
        <v>#NAME?</v>
      </c>
      <c r="K2178" s="1" t="e">
        <f ca="1"/>
        <v>#NAME?</v>
      </c>
      <c r="L2178" s="1"/>
      <c r="M2178" s="1" t="e">
        <f t="shared" ca="1" si="99"/>
        <v>#NAME?</v>
      </c>
      <c r="N2178" s="1" t="e">
        <f t="shared" ca="1" si="100"/>
        <v>#NAME?</v>
      </c>
      <c r="O2178" s="1" t="e">
        <f t="shared" ca="1" si="101"/>
        <v>#NAME?</v>
      </c>
    </row>
    <row r="2179" spans="1:15">
      <c r="A2179" s="1" t="e">
        <f ca="1"/>
        <v>#NAME?</v>
      </c>
      <c r="B2179" s="1" t="e">
        <f ca="1"/>
        <v>#NAME?</v>
      </c>
      <c r="C2179" s="1" t="e">
        <f ca="1"/>
        <v>#NAME?</v>
      </c>
      <c r="D2179" s="2" t="e">
        <f ca="1"/>
        <v>#NAME?</v>
      </c>
      <c r="E2179" s="2" t="e">
        <f ca="1"/>
        <v>#NAME?</v>
      </c>
      <c r="F2179" s="1" t="e">
        <f ca="1"/>
        <v>#NAME?</v>
      </c>
      <c r="G2179" s="1" t="e">
        <f ca="1"/>
        <v>#NAME?</v>
      </c>
      <c r="H2179" s="1" t="e">
        <f ca="1"/>
        <v>#NAME?</v>
      </c>
      <c r="I2179" s="1" t="e">
        <f ca="1"/>
        <v>#NAME?</v>
      </c>
      <c r="J2179" s="1" t="e">
        <f ca="1"/>
        <v>#NAME?</v>
      </c>
      <c r="K2179" s="1" t="e">
        <f ca="1"/>
        <v>#NAME?</v>
      </c>
      <c r="L2179" s="1"/>
      <c r="M2179" s="1" t="e">
        <f t="shared" ref="M2179:M2242" ca="1" si="102">G2179*B2179</f>
        <v>#NAME?</v>
      </c>
      <c r="N2179" s="1" t="e">
        <f t="shared" ref="N2179:N2242" ca="1" si="103">H2179*B2179</f>
        <v>#NAME?</v>
      </c>
      <c r="O2179" s="1" t="e">
        <f t="shared" ref="O2179:O2242" ca="1" si="104">I2179*B2179</f>
        <v>#NAME?</v>
      </c>
    </row>
    <row r="2180" spans="1:15">
      <c r="A2180" s="1" t="e">
        <f ca="1"/>
        <v>#NAME?</v>
      </c>
      <c r="B2180" s="1" t="e">
        <f ca="1"/>
        <v>#NAME?</v>
      </c>
      <c r="C2180" s="1" t="e">
        <f ca="1"/>
        <v>#NAME?</v>
      </c>
      <c r="D2180" s="2" t="e">
        <f ca="1"/>
        <v>#NAME?</v>
      </c>
      <c r="E2180" s="2" t="e">
        <f ca="1"/>
        <v>#NAME?</v>
      </c>
      <c r="F2180" s="1" t="e">
        <f ca="1"/>
        <v>#NAME?</v>
      </c>
      <c r="G2180" s="1" t="e">
        <f ca="1"/>
        <v>#NAME?</v>
      </c>
      <c r="H2180" s="1" t="e">
        <f ca="1"/>
        <v>#NAME?</v>
      </c>
      <c r="I2180" s="1" t="e">
        <f ca="1"/>
        <v>#NAME?</v>
      </c>
      <c r="J2180" s="1" t="e">
        <f ca="1"/>
        <v>#NAME?</v>
      </c>
      <c r="K2180" s="1" t="e">
        <f ca="1"/>
        <v>#NAME?</v>
      </c>
      <c r="L2180" s="1"/>
      <c r="M2180" s="1" t="e">
        <f t="shared" ca="1" si="102"/>
        <v>#NAME?</v>
      </c>
      <c r="N2180" s="1" t="e">
        <f t="shared" ca="1" si="103"/>
        <v>#NAME?</v>
      </c>
      <c r="O2180" s="1" t="e">
        <f t="shared" ca="1" si="104"/>
        <v>#NAME?</v>
      </c>
    </row>
    <row r="2181" spans="1:15">
      <c r="A2181" s="1" t="e">
        <f ca="1"/>
        <v>#NAME?</v>
      </c>
      <c r="B2181" s="1" t="e">
        <f ca="1"/>
        <v>#NAME?</v>
      </c>
      <c r="C2181" s="1" t="e">
        <f ca="1"/>
        <v>#NAME?</v>
      </c>
      <c r="D2181" s="2" t="e">
        <f ca="1"/>
        <v>#NAME?</v>
      </c>
      <c r="E2181" s="2" t="e">
        <f ca="1"/>
        <v>#NAME?</v>
      </c>
      <c r="F2181" s="1" t="e">
        <f ca="1"/>
        <v>#NAME?</v>
      </c>
      <c r="G2181" s="1" t="e">
        <f ca="1"/>
        <v>#NAME?</v>
      </c>
      <c r="H2181" s="1" t="e">
        <f ca="1"/>
        <v>#NAME?</v>
      </c>
      <c r="I2181" s="1" t="e">
        <f ca="1"/>
        <v>#NAME?</v>
      </c>
      <c r="J2181" s="1" t="e">
        <f ca="1"/>
        <v>#NAME?</v>
      </c>
      <c r="K2181" s="1" t="e">
        <f ca="1"/>
        <v>#NAME?</v>
      </c>
      <c r="L2181" s="1"/>
      <c r="M2181" s="1" t="e">
        <f t="shared" ca="1" si="102"/>
        <v>#NAME?</v>
      </c>
      <c r="N2181" s="1" t="e">
        <f t="shared" ca="1" si="103"/>
        <v>#NAME?</v>
      </c>
      <c r="O2181" s="1" t="e">
        <f t="shared" ca="1" si="104"/>
        <v>#NAME?</v>
      </c>
    </row>
    <row r="2182" spans="1:15">
      <c r="A2182" s="1" t="e">
        <f ca="1"/>
        <v>#NAME?</v>
      </c>
      <c r="B2182" s="1" t="e">
        <f ca="1"/>
        <v>#NAME?</v>
      </c>
      <c r="C2182" s="1" t="e">
        <f ca="1"/>
        <v>#NAME?</v>
      </c>
      <c r="D2182" s="2" t="e">
        <f ca="1"/>
        <v>#NAME?</v>
      </c>
      <c r="E2182" s="2" t="e">
        <f ca="1"/>
        <v>#NAME?</v>
      </c>
      <c r="F2182" s="1" t="e">
        <f ca="1"/>
        <v>#NAME?</v>
      </c>
      <c r="G2182" s="1" t="e">
        <f ca="1"/>
        <v>#NAME?</v>
      </c>
      <c r="H2182" s="1" t="e">
        <f ca="1"/>
        <v>#NAME?</v>
      </c>
      <c r="I2182" s="1" t="e">
        <f ca="1"/>
        <v>#NAME?</v>
      </c>
      <c r="J2182" s="1" t="e">
        <f ca="1"/>
        <v>#NAME?</v>
      </c>
      <c r="K2182" s="1" t="e">
        <f ca="1"/>
        <v>#NAME?</v>
      </c>
      <c r="L2182" s="1"/>
      <c r="M2182" s="1" t="e">
        <f t="shared" ca="1" si="102"/>
        <v>#NAME?</v>
      </c>
      <c r="N2182" s="1" t="e">
        <f t="shared" ca="1" si="103"/>
        <v>#NAME?</v>
      </c>
      <c r="O2182" s="1" t="e">
        <f t="shared" ca="1" si="104"/>
        <v>#NAME?</v>
      </c>
    </row>
    <row r="2183" spans="1:15">
      <c r="A2183" s="1" t="e">
        <f ca="1"/>
        <v>#NAME?</v>
      </c>
      <c r="B2183" s="1" t="e">
        <f ca="1"/>
        <v>#NAME?</v>
      </c>
      <c r="C2183" s="1" t="e">
        <f ca="1"/>
        <v>#NAME?</v>
      </c>
      <c r="D2183" s="2" t="e">
        <f ca="1"/>
        <v>#NAME?</v>
      </c>
      <c r="E2183" s="2" t="e">
        <f ca="1"/>
        <v>#NAME?</v>
      </c>
      <c r="F2183" s="1" t="e">
        <f ca="1"/>
        <v>#NAME?</v>
      </c>
      <c r="G2183" s="1" t="e">
        <f ca="1"/>
        <v>#NAME?</v>
      </c>
      <c r="H2183" s="1" t="e">
        <f ca="1"/>
        <v>#NAME?</v>
      </c>
      <c r="I2183" s="1" t="e">
        <f ca="1"/>
        <v>#NAME?</v>
      </c>
      <c r="J2183" s="1" t="e">
        <f ca="1"/>
        <v>#NAME?</v>
      </c>
      <c r="K2183" s="1" t="e">
        <f ca="1"/>
        <v>#NAME?</v>
      </c>
      <c r="L2183" s="1"/>
      <c r="M2183" s="1" t="e">
        <f t="shared" ca="1" si="102"/>
        <v>#NAME?</v>
      </c>
      <c r="N2183" s="1" t="e">
        <f t="shared" ca="1" si="103"/>
        <v>#NAME?</v>
      </c>
      <c r="O2183" s="1" t="e">
        <f t="shared" ca="1" si="104"/>
        <v>#NAME?</v>
      </c>
    </row>
    <row r="2184" spans="1:15">
      <c r="A2184" s="1" t="e">
        <f ca="1"/>
        <v>#NAME?</v>
      </c>
      <c r="B2184" s="1" t="e">
        <f ca="1"/>
        <v>#NAME?</v>
      </c>
      <c r="C2184" s="1" t="e">
        <f ca="1"/>
        <v>#NAME?</v>
      </c>
      <c r="D2184" s="2" t="e">
        <f ca="1"/>
        <v>#NAME?</v>
      </c>
      <c r="E2184" s="2" t="e">
        <f ca="1"/>
        <v>#NAME?</v>
      </c>
      <c r="F2184" s="1" t="e">
        <f ca="1"/>
        <v>#NAME?</v>
      </c>
      <c r="G2184" s="1" t="e">
        <f ca="1"/>
        <v>#NAME?</v>
      </c>
      <c r="H2184" s="1" t="e">
        <f ca="1"/>
        <v>#NAME?</v>
      </c>
      <c r="I2184" s="1" t="e">
        <f ca="1"/>
        <v>#NAME?</v>
      </c>
      <c r="J2184" s="1" t="e">
        <f ca="1"/>
        <v>#NAME?</v>
      </c>
      <c r="K2184" s="1" t="e">
        <f ca="1"/>
        <v>#NAME?</v>
      </c>
      <c r="L2184" s="1"/>
      <c r="M2184" s="1" t="e">
        <f t="shared" ca="1" si="102"/>
        <v>#NAME?</v>
      </c>
      <c r="N2184" s="1" t="e">
        <f t="shared" ca="1" si="103"/>
        <v>#NAME?</v>
      </c>
      <c r="O2184" s="1" t="e">
        <f t="shared" ca="1" si="104"/>
        <v>#NAME?</v>
      </c>
    </row>
    <row r="2185" spans="1:15">
      <c r="A2185" s="1" t="e">
        <f ca="1"/>
        <v>#NAME?</v>
      </c>
      <c r="B2185" s="1" t="e">
        <f ca="1"/>
        <v>#NAME?</v>
      </c>
      <c r="C2185" s="1" t="e">
        <f ca="1"/>
        <v>#NAME?</v>
      </c>
      <c r="D2185" s="2" t="e">
        <f ca="1"/>
        <v>#NAME?</v>
      </c>
      <c r="E2185" s="2" t="e">
        <f ca="1"/>
        <v>#NAME?</v>
      </c>
      <c r="F2185" s="1" t="e">
        <f ca="1"/>
        <v>#NAME?</v>
      </c>
      <c r="G2185" s="1" t="e">
        <f ca="1"/>
        <v>#NAME?</v>
      </c>
      <c r="H2185" s="1" t="e">
        <f ca="1"/>
        <v>#NAME?</v>
      </c>
      <c r="I2185" s="1" t="e">
        <f ca="1"/>
        <v>#NAME?</v>
      </c>
      <c r="J2185" s="1" t="e">
        <f ca="1"/>
        <v>#NAME?</v>
      </c>
      <c r="K2185" s="1" t="e">
        <f ca="1"/>
        <v>#NAME?</v>
      </c>
      <c r="L2185" s="1"/>
      <c r="M2185" s="1" t="e">
        <f t="shared" ca="1" si="102"/>
        <v>#NAME?</v>
      </c>
      <c r="N2185" s="1" t="e">
        <f t="shared" ca="1" si="103"/>
        <v>#NAME?</v>
      </c>
      <c r="O2185" s="1" t="e">
        <f t="shared" ca="1" si="104"/>
        <v>#NAME?</v>
      </c>
    </row>
    <row r="2186" spans="1:15">
      <c r="A2186" s="1" t="e">
        <f ca="1"/>
        <v>#NAME?</v>
      </c>
      <c r="B2186" s="1" t="e">
        <f ca="1"/>
        <v>#NAME?</v>
      </c>
      <c r="C2186" s="1" t="e">
        <f ca="1"/>
        <v>#NAME?</v>
      </c>
      <c r="D2186" s="2" t="e">
        <f ca="1"/>
        <v>#NAME?</v>
      </c>
      <c r="E2186" s="2" t="e">
        <f ca="1"/>
        <v>#NAME?</v>
      </c>
      <c r="F2186" s="1" t="e">
        <f ca="1"/>
        <v>#NAME?</v>
      </c>
      <c r="G2186" s="1" t="e">
        <f ca="1"/>
        <v>#NAME?</v>
      </c>
      <c r="H2186" s="1" t="e">
        <f ca="1"/>
        <v>#NAME?</v>
      </c>
      <c r="I2186" s="1" t="e">
        <f ca="1"/>
        <v>#NAME?</v>
      </c>
      <c r="J2186" s="1" t="e">
        <f ca="1"/>
        <v>#NAME?</v>
      </c>
      <c r="K2186" s="1" t="e">
        <f ca="1"/>
        <v>#NAME?</v>
      </c>
      <c r="L2186" s="1"/>
      <c r="M2186" s="1" t="e">
        <f t="shared" ca="1" si="102"/>
        <v>#NAME?</v>
      </c>
      <c r="N2186" s="1" t="e">
        <f t="shared" ca="1" si="103"/>
        <v>#NAME?</v>
      </c>
      <c r="O2186" s="1" t="e">
        <f t="shared" ca="1" si="104"/>
        <v>#NAME?</v>
      </c>
    </row>
    <row r="2187" spans="1:15">
      <c r="A2187" s="1" t="e">
        <f ca="1"/>
        <v>#NAME?</v>
      </c>
      <c r="B2187" s="1" t="e">
        <f ca="1"/>
        <v>#NAME?</v>
      </c>
      <c r="C2187" s="1" t="e">
        <f ca="1"/>
        <v>#NAME?</v>
      </c>
      <c r="D2187" s="2" t="e">
        <f ca="1"/>
        <v>#NAME?</v>
      </c>
      <c r="E2187" s="2" t="e">
        <f ca="1"/>
        <v>#NAME?</v>
      </c>
      <c r="F2187" s="1" t="e">
        <f ca="1"/>
        <v>#NAME?</v>
      </c>
      <c r="G2187" s="1" t="e">
        <f ca="1"/>
        <v>#NAME?</v>
      </c>
      <c r="H2187" s="1" t="e">
        <f ca="1"/>
        <v>#NAME?</v>
      </c>
      <c r="I2187" s="1" t="e">
        <f ca="1"/>
        <v>#NAME?</v>
      </c>
      <c r="J2187" s="1" t="e">
        <f ca="1"/>
        <v>#NAME?</v>
      </c>
      <c r="K2187" s="1" t="e">
        <f ca="1"/>
        <v>#NAME?</v>
      </c>
      <c r="L2187" s="1"/>
      <c r="M2187" s="1" t="e">
        <f t="shared" ca="1" si="102"/>
        <v>#NAME?</v>
      </c>
      <c r="N2187" s="1" t="e">
        <f t="shared" ca="1" si="103"/>
        <v>#NAME?</v>
      </c>
      <c r="O2187" s="1" t="e">
        <f t="shared" ca="1" si="104"/>
        <v>#NAME?</v>
      </c>
    </row>
    <row r="2188" spans="1:15">
      <c r="A2188" s="1" t="e">
        <f ca="1"/>
        <v>#NAME?</v>
      </c>
      <c r="B2188" s="1" t="e">
        <f ca="1"/>
        <v>#NAME?</v>
      </c>
      <c r="C2188" s="1" t="e">
        <f ca="1"/>
        <v>#NAME?</v>
      </c>
      <c r="D2188" s="2" t="e">
        <f ca="1"/>
        <v>#NAME?</v>
      </c>
      <c r="E2188" s="2" t="e">
        <f ca="1"/>
        <v>#NAME?</v>
      </c>
      <c r="F2188" s="1" t="e">
        <f ca="1"/>
        <v>#NAME?</v>
      </c>
      <c r="G2188" s="1" t="e">
        <f ca="1"/>
        <v>#NAME?</v>
      </c>
      <c r="H2188" s="1" t="e">
        <f ca="1"/>
        <v>#NAME?</v>
      </c>
      <c r="I2188" s="1" t="e">
        <f ca="1"/>
        <v>#NAME?</v>
      </c>
      <c r="J2188" s="1" t="e">
        <f ca="1"/>
        <v>#NAME?</v>
      </c>
      <c r="K2188" s="1" t="e">
        <f ca="1"/>
        <v>#NAME?</v>
      </c>
      <c r="L2188" s="1"/>
      <c r="M2188" s="1" t="e">
        <f t="shared" ca="1" si="102"/>
        <v>#NAME?</v>
      </c>
      <c r="N2188" s="1" t="e">
        <f t="shared" ca="1" si="103"/>
        <v>#NAME?</v>
      </c>
      <c r="O2188" s="1" t="e">
        <f t="shared" ca="1" si="104"/>
        <v>#NAME?</v>
      </c>
    </row>
    <row r="2189" spans="1:15">
      <c r="A2189" s="1" t="e">
        <f ca="1"/>
        <v>#NAME?</v>
      </c>
      <c r="B2189" s="1" t="e">
        <f ca="1"/>
        <v>#NAME?</v>
      </c>
      <c r="C2189" s="1" t="e">
        <f ca="1"/>
        <v>#NAME?</v>
      </c>
      <c r="D2189" s="2" t="e">
        <f ca="1"/>
        <v>#NAME?</v>
      </c>
      <c r="E2189" s="2" t="e">
        <f ca="1"/>
        <v>#NAME?</v>
      </c>
      <c r="F2189" s="1" t="e">
        <f ca="1"/>
        <v>#NAME?</v>
      </c>
      <c r="G2189" s="1" t="e">
        <f ca="1"/>
        <v>#NAME?</v>
      </c>
      <c r="H2189" s="1" t="e">
        <f ca="1"/>
        <v>#NAME?</v>
      </c>
      <c r="I2189" s="1" t="e">
        <f ca="1"/>
        <v>#NAME?</v>
      </c>
      <c r="J2189" s="1" t="e">
        <f ca="1"/>
        <v>#NAME?</v>
      </c>
      <c r="K2189" s="1" t="e">
        <f ca="1"/>
        <v>#NAME?</v>
      </c>
      <c r="L2189" s="1"/>
      <c r="M2189" s="1" t="e">
        <f t="shared" ca="1" si="102"/>
        <v>#NAME?</v>
      </c>
      <c r="N2189" s="1" t="e">
        <f t="shared" ca="1" si="103"/>
        <v>#NAME?</v>
      </c>
      <c r="O2189" s="1" t="e">
        <f t="shared" ca="1" si="104"/>
        <v>#NAME?</v>
      </c>
    </row>
    <row r="2190" spans="1:15">
      <c r="A2190" s="1" t="e">
        <f ca="1"/>
        <v>#NAME?</v>
      </c>
      <c r="B2190" s="1" t="e">
        <f ca="1"/>
        <v>#NAME?</v>
      </c>
      <c r="C2190" s="1" t="e">
        <f ca="1"/>
        <v>#NAME?</v>
      </c>
      <c r="D2190" s="2" t="e">
        <f ca="1"/>
        <v>#NAME?</v>
      </c>
      <c r="E2190" s="2" t="e">
        <f ca="1"/>
        <v>#NAME?</v>
      </c>
      <c r="F2190" s="1" t="e">
        <f ca="1"/>
        <v>#NAME?</v>
      </c>
      <c r="G2190" s="1" t="e">
        <f ca="1"/>
        <v>#NAME?</v>
      </c>
      <c r="H2190" s="1" t="e">
        <f ca="1"/>
        <v>#NAME?</v>
      </c>
      <c r="I2190" s="1" t="e">
        <f ca="1"/>
        <v>#NAME?</v>
      </c>
      <c r="J2190" s="1" t="e">
        <f ca="1"/>
        <v>#NAME?</v>
      </c>
      <c r="K2190" s="1" t="e">
        <f ca="1"/>
        <v>#NAME?</v>
      </c>
      <c r="L2190" s="1"/>
      <c r="M2190" s="1" t="e">
        <f t="shared" ca="1" si="102"/>
        <v>#NAME?</v>
      </c>
      <c r="N2190" s="1" t="e">
        <f t="shared" ca="1" si="103"/>
        <v>#NAME?</v>
      </c>
      <c r="O2190" s="1" t="e">
        <f t="shared" ca="1" si="104"/>
        <v>#NAME?</v>
      </c>
    </row>
    <row r="2191" spans="1:15">
      <c r="A2191" s="1" t="e">
        <f ca="1"/>
        <v>#NAME?</v>
      </c>
      <c r="B2191" s="1" t="e">
        <f ca="1"/>
        <v>#NAME?</v>
      </c>
      <c r="C2191" s="1" t="e">
        <f ca="1"/>
        <v>#NAME?</v>
      </c>
      <c r="D2191" s="2" t="e">
        <f ca="1"/>
        <v>#NAME?</v>
      </c>
      <c r="E2191" s="2" t="e">
        <f ca="1"/>
        <v>#NAME?</v>
      </c>
      <c r="F2191" s="1" t="e">
        <f ca="1"/>
        <v>#NAME?</v>
      </c>
      <c r="G2191" s="1" t="e">
        <f ca="1"/>
        <v>#NAME?</v>
      </c>
      <c r="H2191" s="1" t="e">
        <f ca="1"/>
        <v>#NAME?</v>
      </c>
      <c r="I2191" s="1" t="e">
        <f ca="1"/>
        <v>#NAME?</v>
      </c>
      <c r="J2191" s="1" t="e">
        <f ca="1"/>
        <v>#NAME?</v>
      </c>
      <c r="K2191" s="1" t="e">
        <f ca="1"/>
        <v>#NAME?</v>
      </c>
      <c r="L2191" s="1"/>
      <c r="M2191" s="1" t="e">
        <f t="shared" ca="1" si="102"/>
        <v>#NAME?</v>
      </c>
      <c r="N2191" s="1" t="e">
        <f t="shared" ca="1" si="103"/>
        <v>#NAME?</v>
      </c>
      <c r="O2191" s="1" t="e">
        <f t="shared" ca="1" si="104"/>
        <v>#NAME?</v>
      </c>
    </row>
    <row r="2192" spans="1:15">
      <c r="A2192" s="1" t="e">
        <f ca="1"/>
        <v>#NAME?</v>
      </c>
      <c r="B2192" s="1" t="e">
        <f ca="1"/>
        <v>#NAME?</v>
      </c>
      <c r="C2192" s="1" t="e">
        <f ca="1"/>
        <v>#NAME?</v>
      </c>
      <c r="D2192" s="2" t="e">
        <f ca="1"/>
        <v>#NAME?</v>
      </c>
      <c r="E2192" s="2" t="e">
        <f ca="1"/>
        <v>#NAME?</v>
      </c>
      <c r="F2192" s="1" t="e">
        <f ca="1"/>
        <v>#NAME?</v>
      </c>
      <c r="G2192" s="1" t="e">
        <f ca="1"/>
        <v>#NAME?</v>
      </c>
      <c r="H2192" s="1" t="e">
        <f ca="1"/>
        <v>#NAME?</v>
      </c>
      <c r="I2192" s="1" t="e">
        <f ca="1"/>
        <v>#NAME?</v>
      </c>
      <c r="J2192" s="1" t="e">
        <f ca="1"/>
        <v>#NAME?</v>
      </c>
      <c r="K2192" s="1" t="e">
        <f ca="1"/>
        <v>#NAME?</v>
      </c>
      <c r="L2192" s="1"/>
      <c r="M2192" s="1" t="e">
        <f t="shared" ca="1" si="102"/>
        <v>#NAME?</v>
      </c>
      <c r="N2192" s="1" t="e">
        <f t="shared" ca="1" si="103"/>
        <v>#NAME?</v>
      </c>
      <c r="O2192" s="1" t="e">
        <f t="shared" ca="1" si="104"/>
        <v>#NAME?</v>
      </c>
    </row>
    <row r="2193" spans="1:15">
      <c r="A2193" s="1" t="e">
        <f ca="1"/>
        <v>#NAME?</v>
      </c>
      <c r="B2193" s="1" t="e">
        <f ca="1"/>
        <v>#NAME?</v>
      </c>
      <c r="C2193" s="1" t="e">
        <f ca="1"/>
        <v>#NAME?</v>
      </c>
      <c r="D2193" s="2" t="e">
        <f ca="1"/>
        <v>#NAME?</v>
      </c>
      <c r="E2193" s="2" t="e">
        <f ca="1"/>
        <v>#NAME?</v>
      </c>
      <c r="F2193" s="1" t="e">
        <f ca="1"/>
        <v>#NAME?</v>
      </c>
      <c r="G2193" s="1" t="e">
        <f ca="1"/>
        <v>#NAME?</v>
      </c>
      <c r="H2193" s="1" t="e">
        <f ca="1"/>
        <v>#NAME?</v>
      </c>
      <c r="I2193" s="1" t="e">
        <f ca="1"/>
        <v>#NAME?</v>
      </c>
      <c r="J2193" s="1" t="e">
        <f ca="1"/>
        <v>#NAME?</v>
      </c>
      <c r="K2193" s="1" t="e">
        <f ca="1"/>
        <v>#NAME?</v>
      </c>
      <c r="L2193" s="1"/>
      <c r="M2193" s="1" t="e">
        <f t="shared" ca="1" si="102"/>
        <v>#NAME?</v>
      </c>
      <c r="N2193" s="1" t="e">
        <f t="shared" ca="1" si="103"/>
        <v>#NAME?</v>
      </c>
      <c r="O2193" s="1" t="e">
        <f t="shared" ca="1" si="104"/>
        <v>#NAME?</v>
      </c>
    </row>
    <row r="2194" spans="1:15">
      <c r="A2194" s="1" t="e">
        <f ca="1"/>
        <v>#NAME?</v>
      </c>
      <c r="B2194" s="1" t="e">
        <f ca="1"/>
        <v>#NAME?</v>
      </c>
      <c r="C2194" s="1" t="e">
        <f ca="1"/>
        <v>#NAME?</v>
      </c>
      <c r="D2194" s="2" t="e">
        <f ca="1"/>
        <v>#NAME?</v>
      </c>
      <c r="E2194" s="2" t="e">
        <f ca="1"/>
        <v>#NAME?</v>
      </c>
      <c r="F2194" s="1" t="e">
        <f ca="1"/>
        <v>#NAME?</v>
      </c>
      <c r="G2194" s="1" t="e">
        <f ca="1"/>
        <v>#NAME?</v>
      </c>
      <c r="H2194" s="1" t="e">
        <f ca="1"/>
        <v>#NAME?</v>
      </c>
      <c r="I2194" s="1" t="e">
        <f ca="1"/>
        <v>#NAME?</v>
      </c>
      <c r="J2194" s="1" t="e">
        <f ca="1"/>
        <v>#NAME?</v>
      </c>
      <c r="K2194" s="1" t="e">
        <f ca="1"/>
        <v>#NAME?</v>
      </c>
      <c r="L2194" s="1"/>
      <c r="M2194" s="1" t="e">
        <f t="shared" ca="1" si="102"/>
        <v>#NAME?</v>
      </c>
      <c r="N2194" s="1" t="e">
        <f t="shared" ca="1" si="103"/>
        <v>#NAME?</v>
      </c>
      <c r="O2194" s="1" t="e">
        <f t="shared" ca="1" si="104"/>
        <v>#NAME?</v>
      </c>
    </row>
    <row r="2195" spans="1:15">
      <c r="A2195" s="1" t="e">
        <f ca="1"/>
        <v>#NAME?</v>
      </c>
      <c r="B2195" s="1" t="e">
        <f ca="1"/>
        <v>#NAME?</v>
      </c>
      <c r="C2195" s="1" t="e">
        <f ca="1"/>
        <v>#NAME?</v>
      </c>
      <c r="D2195" s="2" t="e">
        <f ca="1"/>
        <v>#NAME?</v>
      </c>
      <c r="E2195" s="2" t="e">
        <f ca="1"/>
        <v>#NAME?</v>
      </c>
      <c r="F2195" s="1" t="e">
        <f ca="1"/>
        <v>#NAME?</v>
      </c>
      <c r="G2195" s="1" t="e">
        <f ca="1"/>
        <v>#NAME?</v>
      </c>
      <c r="H2195" s="1" t="e">
        <f ca="1"/>
        <v>#NAME?</v>
      </c>
      <c r="I2195" s="1" t="e">
        <f ca="1"/>
        <v>#NAME?</v>
      </c>
      <c r="J2195" s="1" t="e">
        <f ca="1"/>
        <v>#NAME?</v>
      </c>
      <c r="K2195" s="1" t="e">
        <f ca="1"/>
        <v>#NAME?</v>
      </c>
      <c r="L2195" s="1"/>
      <c r="M2195" s="1" t="e">
        <f t="shared" ca="1" si="102"/>
        <v>#NAME?</v>
      </c>
      <c r="N2195" s="1" t="e">
        <f t="shared" ca="1" si="103"/>
        <v>#NAME?</v>
      </c>
      <c r="O2195" s="1" t="e">
        <f t="shared" ca="1" si="104"/>
        <v>#NAME?</v>
      </c>
    </row>
    <row r="2196" spans="1:15">
      <c r="A2196" s="1" t="e">
        <f ca="1"/>
        <v>#NAME?</v>
      </c>
      <c r="B2196" s="1" t="e">
        <f ca="1"/>
        <v>#NAME?</v>
      </c>
      <c r="C2196" s="1" t="e">
        <f ca="1"/>
        <v>#NAME?</v>
      </c>
      <c r="D2196" s="2" t="e">
        <f ca="1"/>
        <v>#NAME?</v>
      </c>
      <c r="E2196" s="2" t="e">
        <f ca="1"/>
        <v>#NAME?</v>
      </c>
      <c r="F2196" s="1" t="e">
        <f ca="1"/>
        <v>#NAME?</v>
      </c>
      <c r="G2196" s="1" t="e">
        <f ca="1"/>
        <v>#NAME?</v>
      </c>
      <c r="H2196" s="1" t="e">
        <f ca="1"/>
        <v>#NAME?</v>
      </c>
      <c r="I2196" s="1" t="e">
        <f ca="1"/>
        <v>#NAME?</v>
      </c>
      <c r="J2196" s="1" t="e">
        <f ca="1"/>
        <v>#NAME?</v>
      </c>
      <c r="K2196" s="1" t="e">
        <f ca="1"/>
        <v>#NAME?</v>
      </c>
      <c r="L2196" s="1"/>
      <c r="M2196" s="1" t="e">
        <f t="shared" ca="1" si="102"/>
        <v>#NAME?</v>
      </c>
      <c r="N2196" s="1" t="e">
        <f t="shared" ca="1" si="103"/>
        <v>#NAME?</v>
      </c>
      <c r="O2196" s="1" t="e">
        <f t="shared" ca="1" si="104"/>
        <v>#NAME?</v>
      </c>
    </row>
    <row r="2197" spans="1:15">
      <c r="A2197" s="1" t="e">
        <f ca="1"/>
        <v>#NAME?</v>
      </c>
      <c r="B2197" s="1" t="e">
        <f ca="1"/>
        <v>#NAME?</v>
      </c>
      <c r="C2197" s="1" t="e">
        <f ca="1"/>
        <v>#NAME?</v>
      </c>
      <c r="D2197" s="2" t="e">
        <f ca="1"/>
        <v>#NAME?</v>
      </c>
      <c r="E2197" s="2" t="e">
        <f ca="1"/>
        <v>#NAME?</v>
      </c>
      <c r="F2197" s="1" t="e">
        <f ca="1"/>
        <v>#NAME?</v>
      </c>
      <c r="G2197" s="1" t="e">
        <f ca="1"/>
        <v>#NAME?</v>
      </c>
      <c r="H2197" s="1" t="e">
        <f ca="1"/>
        <v>#NAME?</v>
      </c>
      <c r="I2197" s="1" t="e">
        <f ca="1"/>
        <v>#NAME?</v>
      </c>
      <c r="J2197" s="1" t="e">
        <f ca="1"/>
        <v>#NAME?</v>
      </c>
      <c r="K2197" s="1" t="e">
        <f ca="1"/>
        <v>#NAME?</v>
      </c>
      <c r="L2197" s="1"/>
      <c r="M2197" s="1" t="e">
        <f t="shared" ca="1" si="102"/>
        <v>#NAME?</v>
      </c>
      <c r="N2197" s="1" t="e">
        <f t="shared" ca="1" si="103"/>
        <v>#NAME?</v>
      </c>
      <c r="O2197" s="1" t="e">
        <f t="shared" ca="1" si="104"/>
        <v>#NAME?</v>
      </c>
    </row>
    <row r="2198" spans="1:15">
      <c r="A2198" s="1" t="e">
        <f ca="1"/>
        <v>#NAME?</v>
      </c>
      <c r="B2198" s="1" t="e">
        <f ca="1"/>
        <v>#NAME?</v>
      </c>
      <c r="C2198" s="1" t="e">
        <f ca="1"/>
        <v>#NAME?</v>
      </c>
      <c r="D2198" s="2" t="e">
        <f ca="1"/>
        <v>#NAME?</v>
      </c>
      <c r="E2198" s="2" t="e">
        <f ca="1"/>
        <v>#NAME?</v>
      </c>
      <c r="F2198" s="1" t="e">
        <f ca="1"/>
        <v>#NAME?</v>
      </c>
      <c r="G2198" s="1" t="e">
        <f ca="1"/>
        <v>#NAME?</v>
      </c>
      <c r="H2198" s="1" t="e">
        <f ca="1"/>
        <v>#NAME?</v>
      </c>
      <c r="I2198" s="1" t="e">
        <f ca="1"/>
        <v>#NAME?</v>
      </c>
      <c r="J2198" s="1" t="e">
        <f ca="1"/>
        <v>#NAME?</v>
      </c>
      <c r="K2198" s="1" t="e">
        <f ca="1"/>
        <v>#NAME?</v>
      </c>
      <c r="L2198" s="1"/>
      <c r="M2198" s="1" t="e">
        <f t="shared" ca="1" si="102"/>
        <v>#NAME?</v>
      </c>
      <c r="N2198" s="1" t="e">
        <f t="shared" ca="1" si="103"/>
        <v>#NAME?</v>
      </c>
      <c r="O2198" s="1" t="e">
        <f t="shared" ca="1" si="104"/>
        <v>#NAME?</v>
      </c>
    </row>
    <row r="2199" spans="1:15">
      <c r="A2199" s="1" t="e">
        <f ca="1"/>
        <v>#NAME?</v>
      </c>
      <c r="B2199" s="1" t="e">
        <f ca="1"/>
        <v>#NAME?</v>
      </c>
      <c r="C2199" s="1" t="e">
        <f ca="1"/>
        <v>#NAME?</v>
      </c>
      <c r="D2199" s="2" t="e">
        <f ca="1"/>
        <v>#NAME?</v>
      </c>
      <c r="E2199" s="2" t="e">
        <f ca="1"/>
        <v>#NAME?</v>
      </c>
      <c r="F2199" s="1" t="e">
        <f ca="1"/>
        <v>#NAME?</v>
      </c>
      <c r="G2199" s="1" t="e">
        <f ca="1"/>
        <v>#NAME?</v>
      </c>
      <c r="H2199" s="1" t="e">
        <f ca="1"/>
        <v>#NAME?</v>
      </c>
      <c r="I2199" s="1" t="e">
        <f ca="1"/>
        <v>#NAME?</v>
      </c>
      <c r="J2199" s="1" t="e">
        <f ca="1"/>
        <v>#NAME?</v>
      </c>
      <c r="K2199" s="1" t="e">
        <f ca="1"/>
        <v>#NAME?</v>
      </c>
      <c r="L2199" s="1"/>
      <c r="M2199" s="1" t="e">
        <f t="shared" ca="1" si="102"/>
        <v>#NAME?</v>
      </c>
      <c r="N2199" s="1" t="e">
        <f t="shared" ca="1" si="103"/>
        <v>#NAME?</v>
      </c>
      <c r="O2199" s="1" t="e">
        <f t="shared" ca="1" si="104"/>
        <v>#NAME?</v>
      </c>
    </row>
    <row r="2200" spans="1:15">
      <c r="A2200" s="1" t="e">
        <f ca="1"/>
        <v>#NAME?</v>
      </c>
      <c r="B2200" s="1" t="e">
        <f ca="1"/>
        <v>#NAME?</v>
      </c>
      <c r="C2200" s="1" t="e">
        <f ca="1"/>
        <v>#NAME?</v>
      </c>
      <c r="D2200" s="2" t="e">
        <f ca="1"/>
        <v>#NAME?</v>
      </c>
      <c r="E2200" s="2" t="e">
        <f ca="1"/>
        <v>#NAME?</v>
      </c>
      <c r="F2200" s="1" t="e">
        <f ca="1"/>
        <v>#NAME?</v>
      </c>
      <c r="G2200" s="1" t="e">
        <f ca="1"/>
        <v>#NAME?</v>
      </c>
      <c r="H2200" s="1" t="e">
        <f ca="1"/>
        <v>#NAME?</v>
      </c>
      <c r="I2200" s="1" t="e">
        <f ca="1"/>
        <v>#NAME?</v>
      </c>
      <c r="J2200" s="1" t="e">
        <f ca="1"/>
        <v>#NAME?</v>
      </c>
      <c r="K2200" s="1" t="e">
        <f ca="1"/>
        <v>#NAME?</v>
      </c>
      <c r="L2200" s="1"/>
      <c r="M2200" s="1" t="e">
        <f t="shared" ca="1" si="102"/>
        <v>#NAME?</v>
      </c>
      <c r="N2200" s="1" t="e">
        <f t="shared" ca="1" si="103"/>
        <v>#NAME?</v>
      </c>
      <c r="O2200" s="1" t="e">
        <f t="shared" ca="1" si="104"/>
        <v>#NAME?</v>
      </c>
    </row>
    <row r="2201" spans="1:15">
      <c r="A2201" s="1" t="e">
        <f ca="1"/>
        <v>#NAME?</v>
      </c>
      <c r="B2201" s="1" t="e">
        <f ca="1"/>
        <v>#NAME?</v>
      </c>
      <c r="C2201" s="1" t="e">
        <f ca="1"/>
        <v>#NAME?</v>
      </c>
      <c r="D2201" s="2" t="e">
        <f ca="1"/>
        <v>#NAME?</v>
      </c>
      <c r="E2201" s="2" t="e">
        <f ca="1"/>
        <v>#NAME?</v>
      </c>
      <c r="F2201" s="1" t="e">
        <f ca="1"/>
        <v>#NAME?</v>
      </c>
      <c r="G2201" s="1" t="e">
        <f ca="1"/>
        <v>#NAME?</v>
      </c>
      <c r="H2201" s="1" t="e">
        <f ca="1"/>
        <v>#NAME?</v>
      </c>
      <c r="I2201" s="1" t="e">
        <f ca="1"/>
        <v>#NAME?</v>
      </c>
      <c r="J2201" s="1" t="e">
        <f ca="1"/>
        <v>#NAME?</v>
      </c>
      <c r="K2201" s="1" t="e">
        <f ca="1"/>
        <v>#NAME?</v>
      </c>
      <c r="L2201" s="1"/>
      <c r="M2201" s="1" t="e">
        <f t="shared" ca="1" si="102"/>
        <v>#NAME?</v>
      </c>
      <c r="N2201" s="1" t="e">
        <f t="shared" ca="1" si="103"/>
        <v>#NAME?</v>
      </c>
      <c r="O2201" s="1" t="e">
        <f t="shared" ca="1" si="104"/>
        <v>#NAME?</v>
      </c>
    </row>
    <row r="2202" spans="1:15">
      <c r="A2202" s="1" t="e">
        <f ca="1"/>
        <v>#NAME?</v>
      </c>
      <c r="B2202" s="1" t="e">
        <f ca="1"/>
        <v>#NAME?</v>
      </c>
      <c r="C2202" s="1" t="e">
        <f ca="1"/>
        <v>#NAME?</v>
      </c>
      <c r="D2202" s="2" t="e">
        <f ca="1"/>
        <v>#NAME?</v>
      </c>
      <c r="E2202" s="2" t="e">
        <f ca="1"/>
        <v>#NAME?</v>
      </c>
      <c r="F2202" s="1" t="e">
        <f ca="1"/>
        <v>#NAME?</v>
      </c>
      <c r="G2202" s="1" t="e">
        <f ca="1"/>
        <v>#NAME?</v>
      </c>
      <c r="H2202" s="1" t="e">
        <f ca="1"/>
        <v>#NAME?</v>
      </c>
      <c r="I2202" s="1" t="e">
        <f ca="1"/>
        <v>#NAME?</v>
      </c>
      <c r="J2202" s="1" t="e">
        <f ca="1"/>
        <v>#NAME?</v>
      </c>
      <c r="K2202" s="1" t="e">
        <f ca="1"/>
        <v>#NAME?</v>
      </c>
      <c r="L2202" s="1"/>
      <c r="M2202" s="1" t="e">
        <f t="shared" ca="1" si="102"/>
        <v>#NAME?</v>
      </c>
      <c r="N2202" s="1" t="e">
        <f t="shared" ca="1" si="103"/>
        <v>#NAME?</v>
      </c>
      <c r="O2202" s="1" t="e">
        <f t="shared" ca="1" si="104"/>
        <v>#NAME?</v>
      </c>
    </row>
    <row r="2203" spans="1:15">
      <c r="A2203" s="1" t="e">
        <f ca="1"/>
        <v>#NAME?</v>
      </c>
      <c r="B2203" s="1" t="e">
        <f ca="1"/>
        <v>#NAME?</v>
      </c>
      <c r="C2203" s="1" t="e">
        <f ca="1"/>
        <v>#NAME?</v>
      </c>
      <c r="D2203" s="2" t="e">
        <f ca="1"/>
        <v>#NAME?</v>
      </c>
      <c r="E2203" s="2" t="e">
        <f ca="1"/>
        <v>#NAME?</v>
      </c>
      <c r="F2203" s="1" t="e">
        <f ca="1"/>
        <v>#NAME?</v>
      </c>
      <c r="G2203" s="1" t="e">
        <f ca="1"/>
        <v>#NAME?</v>
      </c>
      <c r="H2203" s="1" t="e">
        <f ca="1"/>
        <v>#NAME?</v>
      </c>
      <c r="I2203" s="1" t="e">
        <f ca="1"/>
        <v>#NAME?</v>
      </c>
      <c r="J2203" s="1" t="e">
        <f ca="1"/>
        <v>#NAME?</v>
      </c>
      <c r="K2203" s="1" t="e">
        <f ca="1"/>
        <v>#NAME?</v>
      </c>
      <c r="L2203" s="1"/>
      <c r="M2203" s="1" t="e">
        <f t="shared" ca="1" si="102"/>
        <v>#NAME?</v>
      </c>
      <c r="N2203" s="1" t="e">
        <f t="shared" ca="1" si="103"/>
        <v>#NAME?</v>
      </c>
      <c r="O2203" s="1" t="e">
        <f t="shared" ca="1" si="104"/>
        <v>#NAME?</v>
      </c>
    </row>
    <row r="2204" spans="1:15">
      <c r="A2204" s="1" t="e">
        <f ca="1"/>
        <v>#NAME?</v>
      </c>
      <c r="B2204" s="1" t="e">
        <f ca="1"/>
        <v>#NAME?</v>
      </c>
      <c r="C2204" s="1" t="e">
        <f ca="1"/>
        <v>#NAME?</v>
      </c>
      <c r="D2204" s="2" t="e">
        <f ca="1"/>
        <v>#NAME?</v>
      </c>
      <c r="E2204" s="2" t="e">
        <f ca="1"/>
        <v>#NAME?</v>
      </c>
      <c r="F2204" s="1" t="e">
        <f ca="1"/>
        <v>#NAME?</v>
      </c>
      <c r="G2204" s="1" t="e">
        <f ca="1"/>
        <v>#NAME?</v>
      </c>
      <c r="H2204" s="1" t="e">
        <f ca="1"/>
        <v>#NAME?</v>
      </c>
      <c r="I2204" s="1" t="e">
        <f ca="1"/>
        <v>#NAME?</v>
      </c>
      <c r="J2204" s="1" t="e">
        <f ca="1"/>
        <v>#NAME?</v>
      </c>
      <c r="K2204" s="1" t="e">
        <f ca="1"/>
        <v>#NAME?</v>
      </c>
      <c r="L2204" s="1"/>
      <c r="M2204" s="1" t="e">
        <f t="shared" ca="1" si="102"/>
        <v>#NAME?</v>
      </c>
      <c r="N2204" s="1" t="e">
        <f t="shared" ca="1" si="103"/>
        <v>#NAME?</v>
      </c>
      <c r="O2204" s="1" t="e">
        <f t="shared" ca="1" si="104"/>
        <v>#NAME?</v>
      </c>
    </row>
    <row r="2205" spans="1:15">
      <c r="A2205" s="1" t="e">
        <f ca="1"/>
        <v>#NAME?</v>
      </c>
      <c r="B2205" s="1" t="e">
        <f ca="1"/>
        <v>#NAME?</v>
      </c>
      <c r="C2205" s="1" t="e">
        <f ca="1"/>
        <v>#NAME?</v>
      </c>
      <c r="D2205" s="2" t="e">
        <f ca="1"/>
        <v>#NAME?</v>
      </c>
      <c r="E2205" s="2" t="e">
        <f ca="1"/>
        <v>#NAME?</v>
      </c>
      <c r="F2205" s="1" t="e">
        <f ca="1"/>
        <v>#NAME?</v>
      </c>
      <c r="G2205" s="1" t="e">
        <f ca="1"/>
        <v>#NAME?</v>
      </c>
      <c r="H2205" s="1" t="e">
        <f ca="1"/>
        <v>#NAME?</v>
      </c>
      <c r="I2205" s="1" t="e">
        <f ca="1"/>
        <v>#NAME?</v>
      </c>
      <c r="J2205" s="1" t="e">
        <f ca="1"/>
        <v>#NAME?</v>
      </c>
      <c r="K2205" s="1" t="e">
        <f ca="1"/>
        <v>#NAME?</v>
      </c>
      <c r="L2205" s="1"/>
      <c r="M2205" s="1" t="e">
        <f t="shared" ca="1" si="102"/>
        <v>#NAME?</v>
      </c>
      <c r="N2205" s="1" t="e">
        <f t="shared" ca="1" si="103"/>
        <v>#NAME?</v>
      </c>
      <c r="O2205" s="1" t="e">
        <f t="shared" ca="1" si="104"/>
        <v>#NAME?</v>
      </c>
    </row>
    <row r="2206" spans="1:15">
      <c r="A2206" s="1" t="e">
        <f ca="1"/>
        <v>#NAME?</v>
      </c>
      <c r="B2206" s="1" t="e">
        <f ca="1"/>
        <v>#NAME?</v>
      </c>
      <c r="C2206" s="1" t="e">
        <f ca="1"/>
        <v>#NAME?</v>
      </c>
      <c r="D2206" s="2" t="e">
        <f ca="1"/>
        <v>#NAME?</v>
      </c>
      <c r="E2206" s="2" t="e">
        <f ca="1"/>
        <v>#NAME?</v>
      </c>
      <c r="F2206" s="1" t="e">
        <f ca="1"/>
        <v>#NAME?</v>
      </c>
      <c r="G2206" s="1" t="e">
        <f ca="1"/>
        <v>#NAME?</v>
      </c>
      <c r="H2206" s="1" t="e">
        <f ca="1"/>
        <v>#NAME?</v>
      </c>
      <c r="I2206" s="1" t="e">
        <f ca="1"/>
        <v>#NAME?</v>
      </c>
      <c r="J2206" s="1" t="e">
        <f ca="1"/>
        <v>#NAME?</v>
      </c>
      <c r="K2206" s="1" t="e">
        <f ca="1"/>
        <v>#NAME?</v>
      </c>
      <c r="L2206" s="1"/>
      <c r="M2206" s="1" t="e">
        <f t="shared" ca="1" si="102"/>
        <v>#NAME?</v>
      </c>
      <c r="N2206" s="1" t="e">
        <f t="shared" ca="1" si="103"/>
        <v>#NAME?</v>
      </c>
      <c r="O2206" s="1" t="e">
        <f t="shared" ca="1" si="104"/>
        <v>#NAME?</v>
      </c>
    </row>
    <row r="2207" spans="1:15">
      <c r="A2207" s="1" t="e">
        <f ca="1"/>
        <v>#NAME?</v>
      </c>
      <c r="B2207" s="1" t="e">
        <f ca="1"/>
        <v>#NAME?</v>
      </c>
      <c r="C2207" s="1" t="e">
        <f ca="1"/>
        <v>#NAME?</v>
      </c>
      <c r="D2207" s="2" t="e">
        <f ca="1"/>
        <v>#NAME?</v>
      </c>
      <c r="E2207" s="2" t="e">
        <f ca="1"/>
        <v>#NAME?</v>
      </c>
      <c r="F2207" s="1" t="e">
        <f ca="1"/>
        <v>#NAME?</v>
      </c>
      <c r="G2207" s="1" t="e">
        <f ca="1"/>
        <v>#NAME?</v>
      </c>
      <c r="H2207" s="1" t="e">
        <f ca="1"/>
        <v>#NAME?</v>
      </c>
      <c r="I2207" s="1" t="e">
        <f ca="1"/>
        <v>#NAME?</v>
      </c>
      <c r="J2207" s="1" t="e">
        <f ca="1"/>
        <v>#NAME?</v>
      </c>
      <c r="K2207" s="1" t="e">
        <f ca="1"/>
        <v>#NAME?</v>
      </c>
      <c r="L2207" s="1"/>
      <c r="M2207" s="1" t="e">
        <f t="shared" ca="1" si="102"/>
        <v>#NAME?</v>
      </c>
      <c r="N2207" s="1" t="e">
        <f t="shared" ca="1" si="103"/>
        <v>#NAME?</v>
      </c>
      <c r="O2207" s="1" t="e">
        <f t="shared" ca="1" si="104"/>
        <v>#NAME?</v>
      </c>
    </row>
    <row r="2208" spans="1:15">
      <c r="A2208" s="1" t="e">
        <f ca="1"/>
        <v>#NAME?</v>
      </c>
      <c r="B2208" s="1" t="e">
        <f ca="1"/>
        <v>#NAME?</v>
      </c>
      <c r="C2208" s="1" t="e">
        <f ca="1"/>
        <v>#NAME?</v>
      </c>
      <c r="D2208" s="2" t="e">
        <f ca="1"/>
        <v>#NAME?</v>
      </c>
      <c r="E2208" s="2" t="e">
        <f ca="1"/>
        <v>#NAME?</v>
      </c>
      <c r="F2208" s="1" t="e">
        <f ca="1"/>
        <v>#NAME?</v>
      </c>
      <c r="G2208" s="1" t="e">
        <f ca="1"/>
        <v>#NAME?</v>
      </c>
      <c r="H2208" s="1" t="e">
        <f ca="1"/>
        <v>#NAME?</v>
      </c>
      <c r="I2208" s="1" t="e">
        <f ca="1"/>
        <v>#NAME?</v>
      </c>
      <c r="J2208" s="1" t="e">
        <f ca="1"/>
        <v>#NAME?</v>
      </c>
      <c r="K2208" s="1" t="e">
        <f ca="1"/>
        <v>#NAME?</v>
      </c>
      <c r="L2208" s="1"/>
      <c r="M2208" s="1" t="e">
        <f t="shared" ca="1" si="102"/>
        <v>#NAME?</v>
      </c>
      <c r="N2208" s="1" t="e">
        <f t="shared" ca="1" si="103"/>
        <v>#NAME?</v>
      </c>
      <c r="O2208" s="1" t="e">
        <f t="shared" ca="1" si="104"/>
        <v>#NAME?</v>
      </c>
    </row>
    <row r="2209" spans="1:15">
      <c r="A2209" s="1" t="e">
        <f ca="1"/>
        <v>#NAME?</v>
      </c>
      <c r="B2209" s="1" t="e">
        <f ca="1"/>
        <v>#NAME?</v>
      </c>
      <c r="C2209" s="1" t="e">
        <f ca="1"/>
        <v>#NAME?</v>
      </c>
      <c r="D2209" s="2" t="e">
        <f ca="1"/>
        <v>#NAME?</v>
      </c>
      <c r="E2209" s="2" t="e">
        <f ca="1"/>
        <v>#NAME?</v>
      </c>
      <c r="F2209" s="1" t="e">
        <f ca="1"/>
        <v>#NAME?</v>
      </c>
      <c r="G2209" s="1" t="e">
        <f ca="1"/>
        <v>#NAME?</v>
      </c>
      <c r="H2209" s="1" t="e">
        <f ca="1"/>
        <v>#NAME?</v>
      </c>
      <c r="I2209" s="1" t="e">
        <f ca="1"/>
        <v>#NAME?</v>
      </c>
      <c r="J2209" s="1" t="e">
        <f ca="1"/>
        <v>#NAME?</v>
      </c>
      <c r="K2209" s="1" t="e">
        <f ca="1"/>
        <v>#NAME?</v>
      </c>
      <c r="L2209" s="1"/>
      <c r="M2209" s="1" t="e">
        <f t="shared" ca="1" si="102"/>
        <v>#NAME?</v>
      </c>
      <c r="N2209" s="1" t="e">
        <f t="shared" ca="1" si="103"/>
        <v>#NAME?</v>
      </c>
      <c r="O2209" s="1" t="e">
        <f t="shared" ca="1" si="104"/>
        <v>#NAME?</v>
      </c>
    </row>
    <row r="2210" spans="1:15">
      <c r="A2210" s="1" t="e">
        <f ca="1"/>
        <v>#NAME?</v>
      </c>
      <c r="B2210" s="1" t="e">
        <f ca="1"/>
        <v>#NAME?</v>
      </c>
      <c r="C2210" s="1" t="e">
        <f ca="1"/>
        <v>#NAME?</v>
      </c>
      <c r="D2210" s="2" t="e">
        <f ca="1"/>
        <v>#NAME?</v>
      </c>
      <c r="E2210" s="2" t="e">
        <f ca="1"/>
        <v>#NAME?</v>
      </c>
      <c r="F2210" s="1" t="e">
        <f ca="1"/>
        <v>#NAME?</v>
      </c>
      <c r="G2210" s="1" t="e">
        <f ca="1"/>
        <v>#NAME?</v>
      </c>
      <c r="H2210" s="1" t="e">
        <f ca="1"/>
        <v>#NAME?</v>
      </c>
      <c r="I2210" s="1" t="e">
        <f ca="1"/>
        <v>#NAME?</v>
      </c>
      <c r="J2210" s="1" t="e">
        <f ca="1"/>
        <v>#NAME?</v>
      </c>
      <c r="K2210" s="1" t="e">
        <f ca="1"/>
        <v>#NAME?</v>
      </c>
      <c r="L2210" s="1"/>
      <c r="M2210" s="1" t="e">
        <f t="shared" ca="1" si="102"/>
        <v>#NAME?</v>
      </c>
      <c r="N2210" s="1" t="e">
        <f t="shared" ca="1" si="103"/>
        <v>#NAME?</v>
      </c>
      <c r="O2210" s="1" t="e">
        <f t="shared" ca="1" si="104"/>
        <v>#NAME?</v>
      </c>
    </row>
    <row r="2211" spans="1:15">
      <c r="A2211" s="1" t="e">
        <f ca="1"/>
        <v>#NAME?</v>
      </c>
      <c r="B2211" s="1" t="e">
        <f ca="1"/>
        <v>#NAME?</v>
      </c>
      <c r="C2211" s="1" t="e">
        <f ca="1"/>
        <v>#NAME?</v>
      </c>
      <c r="D2211" s="2" t="e">
        <f ca="1"/>
        <v>#NAME?</v>
      </c>
      <c r="E2211" s="2" t="e">
        <f ca="1"/>
        <v>#NAME?</v>
      </c>
      <c r="F2211" s="1" t="e">
        <f ca="1"/>
        <v>#NAME?</v>
      </c>
      <c r="G2211" s="1" t="e">
        <f ca="1"/>
        <v>#NAME?</v>
      </c>
      <c r="H2211" s="1" t="e">
        <f ca="1"/>
        <v>#NAME?</v>
      </c>
      <c r="I2211" s="1" t="e">
        <f ca="1"/>
        <v>#NAME?</v>
      </c>
      <c r="J2211" s="1" t="e">
        <f ca="1"/>
        <v>#NAME?</v>
      </c>
      <c r="K2211" s="1" t="e">
        <f ca="1"/>
        <v>#NAME?</v>
      </c>
      <c r="L2211" s="1"/>
      <c r="M2211" s="1" t="e">
        <f t="shared" ca="1" si="102"/>
        <v>#NAME?</v>
      </c>
      <c r="N2211" s="1" t="e">
        <f t="shared" ca="1" si="103"/>
        <v>#NAME?</v>
      </c>
      <c r="O2211" s="1" t="e">
        <f t="shared" ca="1" si="104"/>
        <v>#NAME?</v>
      </c>
    </row>
    <row r="2212" spans="1:15">
      <c r="A2212" s="1" t="e">
        <f ca="1"/>
        <v>#NAME?</v>
      </c>
      <c r="B2212" s="1" t="e">
        <f ca="1"/>
        <v>#NAME?</v>
      </c>
      <c r="C2212" s="1" t="e">
        <f ca="1"/>
        <v>#NAME?</v>
      </c>
      <c r="D2212" s="2" t="e">
        <f ca="1"/>
        <v>#NAME?</v>
      </c>
      <c r="E2212" s="2" t="e">
        <f ca="1"/>
        <v>#NAME?</v>
      </c>
      <c r="F2212" s="1" t="e">
        <f ca="1"/>
        <v>#NAME?</v>
      </c>
      <c r="G2212" s="1" t="e">
        <f ca="1"/>
        <v>#NAME?</v>
      </c>
      <c r="H2212" s="1" t="e">
        <f ca="1"/>
        <v>#NAME?</v>
      </c>
      <c r="I2212" s="1" t="e">
        <f ca="1"/>
        <v>#NAME?</v>
      </c>
      <c r="J2212" s="1" t="e">
        <f ca="1"/>
        <v>#NAME?</v>
      </c>
      <c r="K2212" s="1" t="e">
        <f ca="1"/>
        <v>#NAME?</v>
      </c>
      <c r="L2212" s="1"/>
      <c r="M2212" s="1" t="e">
        <f t="shared" ca="1" si="102"/>
        <v>#NAME?</v>
      </c>
      <c r="N2212" s="1" t="e">
        <f t="shared" ca="1" si="103"/>
        <v>#NAME?</v>
      </c>
      <c r="O2212" s="1" t="e">
        <f t="shared" ca="1" si="104"/>
        <v>#NAME?</v>
      </c>
    </row>
    <row r="2213" spans="1:15">
      <c r="A2213" s="1" t="e">
        <f ca="1"/>
        <v>#NAME?</v>
      </c>
      <c r="B2213" s="1" t="e">
        <f ca="1"/>
        <v>#NAME?</v>
      </c>
      <c r="C2213" s="1" t="e">
        <f ca="1"/>
        <v>#NAME?</v>
      </c>
      <c r="D2213" s="2" t="e">
        <f ca="1"/>
        <v>#NAME?</v>
      </c>
      <c r="E2213" s="2" t="e">
        <f ca="1"/>
        <v>#NAME?</v>
      </c>
      <c r="F2213" s="1" t="e">
        <f ca="1"/>
        <v>#NAME?</v>
      </c>
      <c r="G2213" s="1" t="e">
        <f ca="1"/>
        <v>#NAME?</v>
      </c>
      <c r="H2213" s="1" t="e">
        <f ca="1"/>
        <v>#NAME?</v>
      </c>
      <c r="I2213" s="1" t="e">
        <f ca="1"/>
        <v>#NAME?</v>
      </c>
      <c r="J2213" s="1" t="e">
        <f ca="1"/>
        <v>#NAME?</v>
      </c>
      <c r="K2213" s="1" t="e">
        <f ca="1"/>
        <v>#NAME?</v>
      </c>
      <c r="L2213" s="1"/>
      <c r="M2213" s="1" t="e">
        <f t="shared" ca="1" si="102"/>
        <v>#NAME?</v>
      </c>
      <c r="N2213" s="1" t="e">
        <f t="shared" ca="1" si="103"/>
        <v>#NAME?</v>
      </c>
      <c r="O2213" s="1" t="e">
        <f t="shared" ca="1" si="104"/>
        <v>#NAME?</v>
      </c>
    </row>
    <row r="2214" spans="1:15">
      <c r="A2214" s="1" t="e">
        <f ca="1"/>
        <v>#NAME?</v>
      </c>
      <c r="B2214" s="1" t="e">
        <f ca="1"/>
        <v>#NAME?</v>
      </c>
      <c r="C2214" s="1" t="e">
        <f ca="1"/>
        <v>#NAME?</v>
      </c>
      <c r="D2214" s="2" t="e">
        <f ca="1"/>
        <v>#NAME?</v>
      </c>
      <c r="E2214" s="2" t="e">
        <f ca="1"/>
        <v>#NAME?</v>
      </c>
      <c r="F2214" s="1" t="e">
        <f ca="1"/>
        <v>#NAME?</v>
      </c>
      <c r="G2214" s="1" t="e">
        <f ca="1"/>
        <v>#NAME?</v>
      </c>
      <c r="H2214" s="1" t="e">
        <f ca="1"/>
        <v>#NAME?</v>
      </c>
      <c r="I2214" s="1" t="e">
        <f ca="1"/>
        <v>#NAME?</v>
      </c>
      <c r="J2214" s="1" t="e">
        <f ca="1"/>
        <v>#NAME?</v>
      </c>
      <c r="K2214" s="1" t="e">
        <f ca="1"/>
        <v>#NAME?</v>
      </c>
      <c r="L2214" s="1"/>
      <c r="M2214" s="1" t="e">
        <f t="shared" ca="1" si="102"/>
        <v>#NAME?</v>
      </c>
      <c r="N2214" s="1" t="e">
        <f t="shared" ca="1" si="103"/>
        <v>#NAME?</v>
      </c>
      <c r="O2214" s="1" t="e">
        <f t="shared" ca="1" si="104"/>
        <v>#NAME?</v>
      </c>
    </row>
    <row r="2215" spans="1:15">
      <c r="A2215" s="1" t="e">
        <f ca="1"/>
        <v>#NAME?</v>
      </c>
      <c r="B2215" s="1" t="e">
        <f ca="1"/>
        <v>#NAME?</v>
      </c>
      <c r="C2215" s="1" t="e">
        <f ca="1"/>
        <v>#NAME?</v>
      </c>
      <c r="D2215" s="2" t="e">
        <f ca="1"/>
        <v>#NAME?</v>
      </c>
      <c r="E2215" s="2" t="e">
        <f ca="1"/>
        <v>#NAME?</v>
      </c>
      <c r="F2215" s="1" t="e">
        <f ca="1"/>
        <v>#NAME?</v>
      </c>
      <c r="G2215" s="1" t="e">
        <f ca="1"/>
        <v>#NAME?</v>
      </c>
      <c r="H2215" s="1" t="e">
        <f ca="1"/>
        <v>#NAME?</v>
      </c>
      <c r="I2215" s="1" t="e">
        <f ca="1"/>
        <v>#NAME?</v>
      </c>
      <c r="J2215" s="1" t="e">
        <f ca="1"/>
        <v>#NAME?</v>
      </c>
      <c r="K2215" s="1" t="e">
        <f ca="1"/>
        <v>#NAME?</v>
      </c>
      <c r="L2215" s="1"/>
      <c r="M2215" s="1" t="e">
        <f t="shared" ca="1" si="102"/>
        <v>#NAME?</v>
      </c>
      <c r="N2215" s="1" t="e">
        <f t="shared" ca="1" si="103"/>
        <v>#NAME?</v>
      </c>
      <c r="O2215" s="1" t="e">
        <f t="shared" ca="1" si="104"/>
        <v>#NAME?</v>
      </c>
    </row>
    <row r="2216" spans="1:15">
      <c r="A2216" s="1" t="e">
        <f ca="1"/>
        <v>#NAME?</v>
      </c>
      <c r="B2216" s="1" t="e">
        <f ca="1"/>
        <v>#NAME?</v>
      </c>
      <c r="C2216" s="1" t="e">
        <f ca="1"/>
        <v>#NAME?</v>
      </c>
      <c r="D2216" s="2" t="e">
        <f ca="1"/>
        <v>#NAME?</v>
      </c>
      <c r="E2216" s="2" t="e">
        <f ca="1"/>
        <v>#NAME?</v>
      </c>
      <c r="F2216" s="1" t="e">
        <f ca="1"/>
        <v>#NAME?</v>
      </c>
      <c r="G2216" s="1" t="e">
        <f ca="1"/>
        <v>#NAME?</v>
      </c>
      <c r="H2216" s="1" t="e">
        <f ca="1"/>
        <v>#NAME?</v>
      </c>
      <c r="I2216" s="1" t="e">
        <f ca="1"/>
        <v>#NAME?</v>
      </c>
      <c r="J2216" s="1" t="e">
        <f ca="1"/>
        <v>#NAME?</v>
      </c>
      <c r="K2216" s="1" t="e">
        <f ca="1"/>
        <v>#NAME?</v>
      </c>
      <c r="L2216" s="1"/>
      <c r="M2216" s="1" t="e">
        <f t="shared" ca="1" si="102"/>
        <v>#NAME?</v>
      </c>
      <c r="N2216" s="1" t="e">
        <f t="shared" ca="1" si="103"/>
        <v>#NAME?</v>
      </c>
      <c r="O2216" s="1" t="e">
        <f t="shared" ca="1" si="104"/>
        <v>#NAME?</v>
      </c>
    </row>
    <row r="2217" spans="1:15">
      <c r="A2217" s="1" t="e">
        <f ca="1"/>
        <v>#NAME?</v>
      </c>
      <c r="B2217" s="1" t="e">
        <f ca="1"/>
        <v>#NAME?</v>
      </c>
      <c r="C2217" s="1" t="e">
        <f ca="1"/>
        <v>#NAME?</v>
      </c>
      <c r="D2217" s="2" t="e">
        <f ca="1"/>
        <v>#NAME?</v>
      </c>
      <c r="E2217" s="2" t="e">
        <f ca="1"/>
        <v>#NAME?</v>
      </c>
      <c r="F2217" s="1" t="e">
        <f ca="1"/>
        <v>#NAME?</v>
      </c>
      <c r="G2217" s="1" t="e">
        <f ca="1"/>
        <v>#NAME?</v>
      </c>
      <c r="H2217" s="1" t="e">
        <f ca="1"/>
        <v>#NAME?</v>
      </c>
      <c r="I2217" s="1" t="e">
        <f ca="1"/>
        <v>#NAME?</v>
      </c>
      <c r="J2217" s="1" t="e">
        <f ca="1"/>
        <v>#NAME?</v>
      </c>
      <c r="K2217" s="1" t="e">
        <f ca="1"/>
        <v>#NAME?</v>
      </c>
      <c r="L2217" s="1"/>
      <c r="M2217" s="1" t="e">
        <f t="shared" ca="1" si="102"/>
        <v>#NAME?</v>
      </c>
      <c r="N2217" s="1" t="e">
        <f t="shared" ca="1" si="103"/>
        <v>#NAME?</v>
      </c>
      <c r="O2217" s="1" t="e">
        <f t="shared" ca="1" si="104"/>
        <v>#NAME?</v>
      </c>
    </row>
    <row r="2218" spans="1:15">
      <c r="A2218" s="1" t="e">
        <f ca="1"/>
        <v>#NAME?</v>
      </c>
      <c r="B2218" s="1" t="e">
        <f ca="1"/>
        <v>#NAME?</v>
      </c>
      <c r="C2218" s="1" t="e">
        <f ca="1"/>
        <v>#NAME?</v>
      </c>
      <c r="D2218" s="2" t="e">
        <f ca="1"/>
        <v>#NAME?</v>
      </c>
      <c r="E2218" s="2" t="e">
        <f ca="1"/>
        <v>#NAME?</v>
      </c>
      <c r="F2218" s="1" t="e">
        <f ca="1"/>
        <v>#NAME?</v>
      </c>
      <c r="G2218" s="1" t="e">
        <f ca="1"/>
        <v>#NAME?</v>
      </c>
      <c r="H2218" s="1" t="e">
        <f ca="1"/>
        <v>#NAME?</v>
      </c>
      <c r="I2218" s="1" t="e">
        <f ca="1"/>
        <v>#NAME?</v>
      </c>
      <c r="J2218" s="1" t="e">
        <f ca="1"/>
        <v>#NAME?</v>
      </c>
      <c r="K2218" s="1" t="e">
        <f ca="1"/>
        <v>#NAME?</v>
      </c>
      <c r="L2218" s="1"/>
      <c r="M2218" s="1" t="e">
        <f t="shared" ca="1" si="102"/>
        <v>#NAME?</v>
      </c>
      <c r="N2218" s="1" t="e">
        <f t="shared" ca="1" si="103"/>
        <v>#NAME?</v>
      </c>
      <c r="O2218" s="1" t="e">
        <f t="shared" ca="1" si="104"/>
        <v>#NAME?</v>
      </c>
    </row>
    <row r="2219" spans="1:15">
      <c r="A2219" s="1" t="e">
        <f ca="1"/>
        <v>#NAME?</v>
      </c>
      <c r="B2219" s="1" t="e">
        <f ca="1"/>
        <v>#NAME?</v>
      </c>
      <c r="C2219" s="1" t="e">
        <f ca="1"/>
        <v>#NAME?</v>
      </c>
      <c r="D2219" s="2" t="e">
        <f ca="1"/>
        <v>#NAME?</v>
      </c>
      <c r="E2219" s="2" t="e">
        <f ca="1"/>
        <v>#NAME?</v>
      </c>
      <c r="F2219" s="1" t="e">
        <f ca="1"/>
        <v>#NAME?</v>
      </c>
      <c r="G2219" s="1" t="e">
        <f ca="1"/>
        <v>#NAME?</v>
      </c>
      <c r="H2219" s="1" t="e">
        <f ca="1"/>
        <v>#NAME?</v>
      </c>
      <c r="I2219" s="1" t="e">
        <f ca="1"/>
        <v>#NAME?</v>
      </c>
      <c r="J2219" s="1" t="e">
        <f ca="1"/>
        <v>#NAME?</v>
      </c>
      <c r="K2219" s="1" t="e">
        <f ca="1"/>
        <v>#NAME?</v>
      </c>
      <c r="L2219" s="1"/>
      <c r="M2219" s="1" t="e">
        <f t="shared" ca="1" si="102"/>
        <v>#NAME?</v>
      </c>
      <c r="N2219" s="1" t="e">
        <f t="shared" ca="1" si="103"/>
        <v>#NAME?</v>
      </c>
      <c r="O2219" s="1" t="e">
        <f t="shared" ca="1" si="104"/>
        <v>#NAME?</v>
      </c>
    </row>
    <row r="2220" spans="1:15">
      <c r="A2220" s="1" t="e">
        <f ca="1"/>
        <v>#NAME?</v>
      </c>
      <c r="B2220" s="1" t="e">
        <f ca="1"/>
        <v>#NAME?</v>
      </c>
      <c r="C2220" s="1" t="e">
        <f ca="1"/>
        <v>#NAME?</v>
      </c>
      <c r="D2220" s="2" t="e">
        <f ca="1"/>
        <v>#NAME?</v>
      </c>
      <c r="E2220" s="2" t="e">
        <f ca="1"/>
        <v>#NAME?</v>
      </c>
      <c r="F2220" s="1" t="e">
        <f ca="1"/>
        <v>#NAME?</v>
      </c>
      <c r="G2220" s="1" t="e">
        <f ca="1"/>
        <v>#NAME?</v>
      </c>
      <c r="H2220" s="1" t="e">
        <f ca="1"/>
        <v>#NAME?</v>
      </c>
      <c r="I2220" s="1" t="e">
        <f ca="1"/>
        <v>#NAME?</v>
      </c>
      <c r="J2220" s="1" t="e">
        <f ca="1"/>
        <v>#NAME?</v>
      </c>
      <c r="K2220" s="1" t="e">
        <f ca="1"/>
        <v>#NAME?</v>
      </c>
      <c r="L2220" s="1"/>
      <c r="M2220" s="1" t="e">
        <f t="shared" ca="1" si="102"/>
        <v>#NAME?</v>
      </c>
      <c r="N2220" s="1" t="e">
        <f t="shared" ca="1" si="103"/>
        <v>#NAME?</v>
      </c>
      <c r="O2220" s="1" t="e">
        <f t="shared" ca="1" si="104"/>
        <v>#NAME?</v>
      </c>
    </row>
    <row r="2221" spans="1:15">
      <c r="A2221" s="1" t="e">
        <f ca="1"/>
        <v>#NAME?</v>
      </c>
      <c r="B2221" s="1" t="e">
        <f ca="1"/>
        <v>#NAME?</v>
      </c>
      <c r="C2221" s="1" t="e">
        <f ca="1"/>
        <v>#NAME?</v>
      </c>
      <c r="D2221" s="2" t="e">
        <f ca="1"/>
        <v>#NAME?</v>
      </c>
      <c r="E2221" s="2" t="e">
        <f ca="1"/>
        <v>#NAME?</v>
      </c>
      <c r="F2221" s="1" t="e">
        <f ca="1"/>
        <v>#NAME?</v>
      </c>
      <c r="G2221" s="1" t="e">
        <f ca="1"/>
        <v>#NAME?</v>
      </c>
      <c r="H2221" s="1" t="e">
        <f ca="1"/>
        <v>#NAME?</v>
      </c>
      <c r="I2221" s="1" t="e">
        <f ca="1"/>
        <v>#NAME?</v>
      </c>
      <c r="J2221" s="1" t="e">
        <f ca="1"/>
        <v>#NAME?</v>
      </c>
      <c r="K2221" s="1" t="e">
        <f ca="1"/>
        <v>#NAME?</v>
      </c>
      <c r="L2221" s="1"/>
      <c r="M2221" s="1" t="e">
        <f t="shared" ca="1" si="102"/>
        <v>#NAME?</v>
      </c>
      <c r="N2221" s="1" t="e">
        <f t="shared" ca="1" si="103"/>
        <v>#NAME?</v>
      </c>
      <c r="O2221" s="1" t="e">
        <f t="shared" ca="1" si="104"/>
        <v>#NAME?</v>
      </c>
    </row>
    <row r="2222" spans="1:15">
      <c r="A2222" s="1" t="e">
        <f ca="1"/>
        <v>#NAME?</v>
      </c>
      <c r="B2222" s="1" t="e">
        <f ca="1"/>
        <v>#NAME?</v>
      </c>
      <c r="C2222" s="1" t="e">
        <f ca="1"/>
        <v>#NAME?</v>
      </c>
      <c r="D2222" s="2" t="e">
        <f ca="1"/>
        <v>#NAME?</v>
      </c>
      <c r="E2222" s="2" t="e">
        <f ca="1"/>
        <v>#NAME?</v>
      </c>
      <c r="F2222" s="1" t="e">
        <f ca="1"/>
        <v>#NAME?</v>
      </c>
      <c r="G2222" s="1" t="e">
        <f ca="1"/>
        <v>#NAME?</v>
      </c>
      <c r="H2222" s="1" t="e">
        <f ca="1"/>
        <v>#NAME?</v>
      </c>
      <c r="I2222" s="1" t="e">
        <f ca="1"/>
        <v>#NAME?</v>
      </c>
      <c r="J2222" s="1" t="e">
        <f ca="1"/>
        <v>#NAME?</v>
      </c>
      <c r="K2222" s="1" t="e">
        <f ca="1"/>
        <v>#NAME?</v>
      </c>
      <c r="L2222" s="1"/>
      <c r="M2222" s="1" t="e">
        <f t="shared" ca="1" si="102"/>
        <v>#NAME?</v>
      </c>
      <c r="N2222" s="1" t="e">
        <f t="shared" ca="1" si="103"/>
        <v>#NAME?</v>
      </c>
      <c r="O2222" s="1" t="e">
        <f t="shared" ca="1" si="104"/>
        <v>#NAME?</v>
      </c>
    </row>
    <row r="2223" spans="1:15">
      <c r="A2223" s="1" t="e">
        <f ca="1"/>
        <v>#NAME?</v>
      </c>
      <c r="B2223" s="1" t="e">
        <f ca="1"/>
        <v>#NAME?</v>
      </c>
      <c r="C2223" s="1" t="e">
        <f ca="1"/>
        <v>#NAME?</v>
      </c>
      <c r="D2223" s="2" t="e">
        <f ca="1"/>
        <v>#NAME?</v>
      </c>
      <c r="E2223" s="2" t="e">
        <f ca="1"/>
        <v>#NAME?</v>
      </c>
      <c r="F2223" s="1" t="e">
        <f ca="1"/>
        <v>#NAME?</v>
      </c>
      <c r="G2223" s="1" t="e">
        <f ca="1"/>
        <v>#NAME?</v>
      </c>
      <c r="H2223" s="1" t="e">
        <f ca="1"/>
        <v>#NAME?</v>
      </c>
      <c r="I2223" s="1" t="e">
        <f ca="1"/>
        <v>#NAME?</v>
      </c>
      <c r="J2223" s="1" t="e">
        <f ca="1"/>
        <v>#NAME?</v>
      </c>
      <c r="K2223" s="1" t="e">
        <f ca="1"/>
        <v>#NAME?</v>
      </c>
      <c r="L2223" s="1"/>
      <c r="M2223" s="1" t="e">
        <f t="shared" ca="1" si="102"/>
        <v>#NAME?</v>
      </c>
      <c r="N2223" s="1" t="e">
        <f t="shared" ca="1" si="103"/>
        <v>#NAME?</v>
      </c>
      <c r="O2223" s="1" t="e">
        <f t="shared" ca="1" si="104"/>
        <v>#NAME?</v>
      </c>
    </row>
    <row r="2224" spans="1:15">
      <c r="A2224" s="1" t="e">
        <f ca="1"/>
        <v>#NAME?</v>
      </c>
      <c r="B2224" s="1" t="e">
        <f ca="1"/>
        <v>#NAME?</v>
      </c>
      <c r="C2224" s="1" t="e">
        <f ca="1"/>
        <v>#NAME?</v>
      </c>
      <c r="D2224" s="2" t="e">
        <f ca="1"/>
        <v>#NAME?</v>
      </c>
      <c r="E2224" s="2" t="e">
        <f ca="1"/>
        <v>#NAME?</v>
      </c>
      <c r="F2224" s="1" t="e">
        <f ca="1"/>
        <v>#NAME?</v>
      </c>
      <c r="G2224" s="1" t="e">
        <f ca="1"/>
        <v>#NAME?</v>
      </c>
      <c r="H2224" s="1" t="e">
        <f ca="1"/>
        <v>#NAME?</v>
      </c>
      <c r="I2224" s="1" t="e">
        <f ca="1"/>
        <v>#NAME?</v>
      </c>
      <c r="J2224" s="1" t="e">
        <f ca="1"/>
        <v>#NAME?</v>
      </c>
      <c r="K2224" s="1" t="e">
        <f ca="1"/>
        <v>#NAME?</v>
      </c>
      <c r="L2224" s="1"/>
      <c r="M2224" s="1" t="e">
        <f t="shared" ca="1" si="102"/>
        <v>#NAME?</v>
      </c>
      <c r="N2224" s="1" t="e">
        <f t="shared" ca="1" si="103"/>
        <v>#NAME?</v>
      </c>
      <c r="O2224" s="1" t="e">
        <f t="shared" ca="1" si="104"/>
        <v>#NAME?</v>
      </c>
    </row>
    <row r="2225" spans="1:15">
      <c r="A2225" s="1" t="e">
        <f ca="1"/>
        <v>#NAME?</v>
      </c>
      <c r="B2225" s="1" t="e">
        <f ca="1"/>
        <v>#NAME?</v>
      </c>
      <c r="C2225" s="1" t="e">
        <f ca="1"/>
        <v>#NAME?</v>
      </c>
      <c r="D2225" s="2" t="e">
        <f ca="1"/>
        <v>#NAME?</v>
      </c>
      <c r="E2225" s="2" t="e">
        <f ca="1"/>
        <v>#NAME?</v>
      </c>
      <c r="F2225" s="1" t="e">
        <f ca="1"/>
        <v>#NAME?</v>
      </c>
      <c r="G2225" s="1" t="e">
        <f ca="1"/>
        <v>#NAME?</v>
      </c>
      <c r="H2225" s="1" t="e">
        <f ca="1"/>
        <v>#NAME?</v>
      </c>
      <c r="I2225" s="1" t="e">
        <f ca="1"/>
        <v>#NAME?</v>
      </c>
      <c r="J2225" s="1" t="e">
        <f ca="1"/>
        <v>#NAME?</v>
      </c>
      <c r="K2225" s="1" t="e">
        <f ca="1"/>
        <v>#NAME?</v>
      </c>
      <c r="L2225" s="1"/>
      <c r="M2225" s="1" t="e">
        <f t="shared" ca="1" si="102"/>
        <v>#NAME?</v>
      </c>
      <c r="N2225" s="1" t="e">
        <f t="shared" ca="1" si="103"/>
        <v>#NAME?</v>
      </c>
      <c r="O2225" s="1" t="e">
        <f t="shared" ca="1" si="104"/>
        <v>#NAME?</v>
      </c>
    </row>
    <row r="2226" spans="1:15">
      <c r="A2226" s="1" t="e">
        <f ca="1"/>
        <v>#NAME?</v>
      </c>
      <c r="B2226" s="1" t="e">
        <f ca="1"/>
        <v>#NAME?</v>
      </c>
      <c r="C2226" s="1" t="e">
        <f ca="1"/>
        <v>#NAME?</v>
      </c>
      <c r="D2226" s="2" t="e">
        <f ca="1"/>
        <v>#NAME?</v>
      </c>
      <c r="E2226" s="2" t="e">
        <f ca="1"/>
        <v>#NAME?</v>
      </c>
      <c r="F2226" s="1" t="e">
        <f ca="1"/>
        <v>#NAME?</v>
      </c>
      <c r="G2226" s="1" t="e">
        <f ca="1"/>
        <v>#NAME?</v>
      </c>
      <c r="H2226" s="1" t="e">
        <f ca="1"/>
        <v>#NAME?</v>
      </c>
      <c r="I2226" s="1" t="e">
        <f ca="1"/>
        <v>#NAME?</v>
      </c>
      <c r="J2226" s="1" t="e">
        <f ca="1"/>
        <v>#NAME?</v>
      </c>
      <c r="K2226" s="1" t="e">
        <f ca="1"/>
        <v>#NAME?</v>
      </c>
      <c r="L2226" s="1"/>
      <c r="M2226" s="1" t="e">
        <f t="shared" ca="1" si="102"/>
        <v>#NAME?</v>
      </c>
      <c r="N2226" s="1" t="e">
        <f t="shared" ca="1" si="103"/>
        <v>#NAME?</v>
      </c>
      <c r="O2226" s="1" t="e">
        <f t="shared" ca="1" si="104"/>
        <v>#NAME?</v>
      </c>
    </row>
    <row r="2227" spans="1:15">
      <c r="A2227" s="1" t="e">
        <f ca="1"/>
        <v>#NAME?</v>
      </c>
      <c r="B2227" s="1" t="e">
        <f ca="1"/>
        <v>#NAME?</v>
      </c>
      <c r="C2227" s="1" t="e">
        <f ca="1"/>
        <v>#NAME?</v>
      </c>
      <c r="D2227" s="2" t="e">
        <f ca="1"/>
        <v>#NAME?</v>
      </c>
      <c r="E2227" s="2" t="e">
        <f ca="1"/>
        <v>#NAME?</v>
      </c>
      <c r="F2227" s="1" t="e">
        <f ca="1"/>
        <v>#NAME?</v>
      </c>
      <c r="G2227" s="1" t="e">
        <f ca="1"/>
        <v>#NAME?</v>
      </c>
      <c r="H2227" s="1" t="e">
        <f ca="1"/>
        <v>#NAME?</v>
      </c>
      <c r="I2227" s="1" t="e">
        <f ca="1"/>
        <v>#NAME?</v>
      </c>
      <c r="J2227" s="1" t="e">
        <f ca="1"/>
        <v>#NAME?</v>
      </c>
      <c r="K2227" s="1" t="e">
        <f ca="1"/>
        <v>#NAME?</v>
      </c>
      <c r="L2227" s="1"/>
      <c r="M2227" s="1" t="e">
        <f t="shared" ca="1" si="102"/>
        <v>#NAME?</v>
      </c>
      <c r="N2227" s="1" t="e">
        <f t="shared" ca="1" si="103"/>
        <v>#NAME?</v>
      </c>
      <c r="O2227" s="1" t="e">
        <f t="shared" ca="1" si="104"/>
        <v>#NAME?</v>
      </c>
    </row>
    <row r="2228" spans="1:15">
      <c r="A2228" s="1" t="e">
        <f ca="1"/>
        <v>#NAME?</v>
      </c>
      <c r="B2228" s="1" t="e">
        <f ca="1"/>
        <v>#NAME?</v>
      </c>
      <c r="C2228" s="1" t="e">
        <f ca="1"/>
        <v>#NAME?</v>
      </c>
      <c r="D2228" s="2" t="e">
        <f ca="1"/>
        <v>#NAME?</v>
      </c>
      <c r="E2228" s="2" t="e">
        <f ca="1"/>
        <v>#NAME?</v>
      </c>
      <c r="F2228" s="1" t="e">
        <f ca="1"/>
        <v>#NAME?</v>
      </c>
      <c r="G2228" s="1" t="e">
        <f ca="1"/>
        <v>#NAME?</v>
      </c>
      <c r="H2228" s="1" t="e">
        <f ca="1"/>
        <v>#NAME?</v>
      </c>
      <c r="I2228" s="1" t="e">
        <f ca="1"/>
        <v>#NAME?</v>
      </c>
      <c r="J2228" s="1" t="e">
        <f ca="1"/>
        <v>#NAME?</v>
      </c>
      <c r="K2228" s="1" t="e">
        <f ca="1"/>
        <v>#NAME?</v>
      </c>
      <c r="L2228" s="1"/>
      <c r="M2228" s="1" t="e">
        <f t="shared" ca="1" si="102"/>
        <v>#NAME?</v>
      </c>
      <c r="N2228" s="1" t="e">
        <f t="shared" ca="1" si="103"/>
        <v>#NAME?</v>
      </c>
      <c r="O2228" s="1" t="e">
        <f t="shared" ca="1" si="104"/>
        <v>#NAME?</v>
      </c>
    </row>
    <row r="2229" spans="1:15">
      <c r="A2229" s="1" t="e">
        <f ca="1"/>
        <v>#NAME?</v>
      </c>
      <c r="B2229" s="1" t="e">
        <f ca="1"/>
        <v>#NAME?</v>
      </c>
      <c r="C2229" s="1" t="e">
        <f ca="1"/>
        <v>#NAME?</v>
      </c>
      <c r="D2229" s="2" t="e">
        <f ca="1"/>
        <v>#NAME?</v>
      </c>
      <c r="E2229" s="2" t="e">
        <f ca="1"/>
        <v>#NAME?</v>
      </c>
      <c r="F2229" s="1" t="e">
        <f ca="1"/>
        <v>#NAME?</v>
      </c>
      <c r="G2229" s="1" t="e">
        <f ca="1"/>
        <v>#NAME?</v>
      </c>
      <c r="H2229" s="1" t="e">
        <f ca="1"/>
        <v>#NAME?</v>
      </c>
      <c r="I2229" s="1" t="e">
        <f ca="1"/>
        <v>#NAME?</v>
      </c>
      <c r="J2229" s="1" t="e">
        <f ca="1"/>
        <v>#NAME?</v>
      </c>
      <c r="K2229" s="1" t="e">
        <f ca="1"/>
        <v>#NAME?</v>
      </c>
      <c r="L2229" s="1"/>
      <c r="M2229" s="1" t="e">
        <f t="shared" ca="1" si="102"/>
        <v>#NAME?</v>
      </c>
      <c r="N2229" s="1" t="e">
        <f t="shared" ca="1" si="103"/>
        <v>#NAME?</v>
      </c>
      <c r="O2229" s="1" t="e">
        <f t="shared" ca="1" si="104"/>
        <v>#NAME?</v>
      </c>
    </row>
    <row r="2230" spans="1:15">
      <c r="A2230" s="1" t="e">
        <f ca="1"/>
        <v>#NAME?</v>
      </c>
      <c r="B2230" s="1" t="e">
        <f ca="1"/>
        <v>#NAME?</v>
      </c>
      <c r="C2230" s="1" t="e">
        <f ca="1"/>
        <v>#NAME?</v>
      </c>
      <c r="D2230" s="2" t="e">
        <f ca="1"/>
        <v>#NAME?</v>
      </c>
      <c r="E2230" s="2" t="e">
        <f ca="1"/>
        <v>#NAME?</v>
      </c>
      <c r="F2230" s="1" t="e">
        <f ca="1"/>
        <v>#NAME?</v>
      </c>
      <c r="G2230" s="1" t="e">
        <f ca="1"/>
        <v>#NAME?</v>
      </c>
      <c r="H2230" s="1" t="e">
        <f ca="1"/>
        <v>#NAME?</v>
      </c>
      <c r="I2230" s="1" t="e">
        <f ca="1"/>
        <v>#NAME?</v>
      </c>
      <c r="J2230" s="1" t="e">
        <f ca="1"/>
        <v>#NAME?</v>
      </c>
      <c r="K2230" s="1" t="e">
        <f ca="1"/>
        <v>#NAME?</v>
      </c>
      <c r="L2230" s="1"/>
      <c r="M2230" s="1" t="e">
        <f t="shared" ca="1" si="102"/>
        <v>#NAME?</v>
      </c>
      <c r="N2230" s="1" t="e">
        <f t="shared" ca="1" si="103"/>
        <v>#NAME?</v>
      </c>
      <c r="O2230" s="1" t="e">
        <f t="shared" ca="1" si="104"/>
        <v>#NAME?</v>
      </c>
    </row>
    <row r="2231" spans="1:15">
      <c r="A2231" s="1" t="e">
        <f ca="1"/>
        <v>#NAME?</v>
      </c>
      <c r="B2231" s="1" t="e">
        <f ca="1"/>
        <v>#NAME?</v>
      </c>
      <c r="C2231" s="1" t="e">
        <f ca="1"/>
        <v>#NAME?</v>
      </c>
      <c r="D2231" s="2" t="e">
        <f ca="1"/>
        <v>#NAME?</v>
      </c>
      <c r="E2231" s="2" t="e">
        <f ca="1"/>
        <v>#NAME?</v>
      </c>
      <c r="F2231" s="1" t="e">
        <f ca="1"/>
        <v>#NAME?</v>
      </c>
      <c r="G2231" s="1" t="e">
        <f ca="1"/>
        <v>#NAME?</v>
      </c>
      <c r="H2231" s="1" t="e">
        <f ca="1"/>
        <v>#NAME?</v>
      </c>
      <c r="I2231" s="1" t="e">
        <f ca="1"/>
        <v>#NAME?</v>
      </c>
      <c r="J2231" s="1" t="e">
        <f ca="1"/>
        <v>#NAME?</v>
      </c>
      <c r="K2231" s="1" t="e">
        <f ca="1"/>
        <v>#NAME?</v>
      </c>
      <c r="L2231" s="1"/>
      <c r="M2231" s="1" t="e">
        <f t="shared" ca="1" si="102"/>
        <v>#NAME?</v>
      </c>
      <c r="N2231" s="1" t="e">
        <f t="shared" ca="1" si="103"/>
        <v>#NAME?</v>
      </c>
      <c r="O2231" s="1" t="e">
        <f t="shared" ca="1" si="104"/>
        <v>#NAME?</v>
      </c>
    </row>
    <row r="2232" spans="1:15">
      <c r="A2232" s="1" t="e">
        <f ca="1"/>
        <v>#NAME?</v>
      </c>
      <c r="B2232" s="1" t="e">
        <f ca="1"/>
        <v>#NAME?</v>
      </c>
      <c r="C2232" s="1" t="e">
        <f ca="1"/>
        <v>#NAME?</v>
      </c>
      <c r="D2232" s="2" t="e">
        <f ca="1"/>
        <v>#NAME?</v>
      </c>
      <c r="E2232" s="2" t="e">
        <f ca="1"/>
        <v>#NAME?</v>
      </c>
      <c r="F2232" s="1" t="e">
        <f ca="1"/>
        <v>#NAME?</v>
      </c>
      <c r="G2232" s="1" t="e">
        <f ca="1"/>
        <v>#NAME?</v>
      </c>
      <c r="H2232" s="1" t="e">
        <f ca="1"/>
        <v>#NAME?</v>
      </c>
      <c r="I2232" s="1" t="e">
        <f ca="1"/>
        <v>#NAME?</v>
      </c>
      <c r="J2232" s="1" t="e">
        <f ca="1"/>
        <v>#NAME?</v>
      </c>
      <c r="K2232" s="1" t="e">
        <f ca="1"/>
        <v>#NAME?</v>
      </c>
      <c r="L2232" s="1"/>
      <c r="M2232" s="1" t="e">
        <f t="shared" ca="1" si="102"/>
        <v>#NAME?</v>
      </c>
      <c r="N2232" s="1" t="e">
        <f t="shared" ca="1" si="103"/>
        <v>#NAME?</v>
      </c>
      <c r="O2232" s="1" t="e">
        <f t="shared" ca="1" si="104"/>
        <v>#NAME?</v>
      </c>
    </row>
    <row r="2233" spans="1:15">
      <c r="A2233" s="1" t="e">
        <f ca="1"/>
        <v>#NAME?</v>
      </c>
      <c r="B2233" s="1" t="e">
        <f ca="1"/>
        <v>#NAME?</v>
      </c>
      <c r="C2233" s="1" t="e">
        <f ca="1"/>
        <v>#NAME?</v>
      </c>
      <c r="D2233" s="2" t="e">
        <f ca="1"/>
        <v>#NAME?</v>
      </c>
      <c r="E2233" s="2" t="e">
        <f ca="1"/>
        <v>#NAME?</v>
      </c>
      <c r="F2233" s="1" t="e">
        <f ca="1"/>
        <v>#NAME?</v>
      </c>
      <c r="G2233" s="1" t="e">
        <f ca="1"/>
        <v>#NAME?</v>
      </c>
      <c r="H2233" s="1" t="e">
        <f ca="1"/>
        <v>#NAME?</v>
      </c>
      <c r="I2233" s="1" t="e">
        <f ca="1"/>
        <v>#NAME?</v>
      </c>
      <c r="J2233" s="1" t="e">
        <f ca="1"/>
        <v>#NAME?</v>
      </c>
      <c r="K2233" s="1" t="e">
        <f ca="1"/>
        <v>#NAME?</v>
      </c>
      <c r="L2233" s="1"/>
      <c r="M2233" s="1" t="e">
        <f t="shared" ca="1" si="102"/>
        <v>#NAME?</v>
      </c>
      <c r="N2233" s="1" t="e">
        <f t="shared" ca="1" si="103"/>
        <v>#NAME?</v>
      </c>
      <c r="O2233" s="1" t="e">
        <f t="shared" ca="1" si="104"/>
        <v>#NAME?</v>
      </c>
    </row>
    <row r="2234" spans="1:15">
      <c r="A2234" s="1" t="e">
        <f ca="1"/>
        <v>#NAME?</v>
      </c>
      <c r="B2234" s="1" t="e">
        <f ca="1"/>
        <v>#NAME?</v>
      </c>
      <c r="C2234" s="1" t="e">
        <f ca="1"/>
        <v>#NAME?</v>
      </c>
      <c r="D2234" s="2" t="e">
        <f ca="1"/>
        <v>#NAME?</v>
      </c>
      <c r="E2234" s="2" t="e">
        <f ca="1"/>
        <v>#NAME?</v>
      </c>
      <c r="F2234" s="1" t="e">
        <f ca="1"/>
        <v>#NAME?</v>
      </c>
      <c r="G2234" s="1" t="e">
        <f ca="1"/>
        <v>#NAME?</v>
      </c>
      <c r="H2234" s="1" t="e">
        <f ca="1"/>
        <v>#NAME?</v>
      </c>
      <c r="I2234" s="1" t="e">
        <f ca="1"/>
        <v>#NAME?</v>
      </c>
      <c r="J2234" s="1" t="e">
        <f ca="1"/>
        <v>#NAME?</v>
      </c>
      <c r="K2234" s="1" t="e">
        <f ca="1"/>
        <v>#NAME?</v>
      </c>
      <c r="L2234" s="1"/>
      <c r="M2234" s="1" t="e">
        <f t="shared" ca="1" si="102"/>
        <v>#NAME?</v>
      </c>
      <c r="N2234" s="1" t="e">
        <f t="shared" ca="1" si="103"/>
        <v>#NAME?</v>
      </c>
      <c r="O2234" s="1" t="e">
        <f t="shared" ca="1" si="104"/>
        <v>#NAME?</v>
      </c>
    </row>
    <row r="2235" spans="1:15">
      <c r="A2235" s="1" t="e">
        <f ca="1"/>
        <v>#NAME?</v>
      </c>
      <c r="B2235" s="1" t="e">
        <f ca="1"/>
        <v>#NAME?</v>
      </c>
      <c r="C2235" s="1" t="e">
        <f ca="1"/>
        <v>#NAME?</v>
      </c>
      <c r="D2235" s="2" t="e">
        <f ca="1"/>
        <v>#NAME?</v>
      </c>
      <c r="E2235" s="2" t="e">
        <f ca="1"/>
        <v>#NAME?</v>
      </c>
      <c r="F2235" s="1" t="e">
        <f ca="1"/>
        <v>#NAME?</v>
      </c>
      <c r="G2235" s="1" t="e">
        <f ca="1"/>
        <v>#NAME?</v>
      </c>
      <c r="H2235" s="1" t="e">
        <f ca="1"/>
        <v>#NAME?</v>
      </c>
      <c r="I2235" s="1" t="e">
        <f ca="1"/>
        <v>#NAME?</v>
      </c>
      <c r="J2235" s="1" t="e">
        <f ca="1"/>
        <v>#NAME?</v>
      </c>
      <c r="K2235" s="1" t="e">
        <f ca="1"/>
        <v>#NAME?</v>
      </c>
      <c r="L2235" s="1"/>
      <c r="M2235" s="1" t="e">
        <f t="shared" ca="1" si="102"/>
        <v>#NAME?</v>
      </c>
      <c r="N2235" s="1" t="e">
        <f t="shared" ca="1" si="103"/>
        <v>#NAME?</v>
      </c>
      <c r="O2235" s="1" t="e">
        <f t="shared" ca="1" si="104"/>
        <v>#NAME?</v>
      </c>
    </row>
    <row r="2236" spans="1:15">
      <c r="A2236" s="1" t="e">
        <f ca="1"/>
        <v>#NAME?</v>
      </c>
      <c r="B2236" s="1" t="e">
        <f ca="1"/>
        <v>#NAME?</v>
      </c>
      <c r="C2236" s="1" t="e">
        <f ca="1"/>
        <v>#NAME?</v>
      </c>
      <c r="D2236" s="2" t="e">
        <f ca="1"/>
        <v>#NAME?</v>
      </c>
      <c r="E2236" s="2" t="e">
        <f ca="1"/>
        <v>#NAME?</v>
      </c>
      <c r="F2236" s="1" t="e">
        <f ca="1"/>
        <v>#NAME?</v>
      </c>
      <c r="G2236" s="1" t="e">
        <f ca="1"/>
        <v>#NAME?</v>
      </c>
      <c r="H2236" s="1" t="e">
        <f ca="1"/>
        <v>#NAME?</v>
      </c>
      <c r="I2236" s="1" t="e">
        <f ca="1"/>
        <v>#NAME?</v>
      </c>
      <c r="J2236" s="1" t="e">
        <f ca="1"/>
        <v>#NAME?</v>
      </c>
      <c r="K2236" s="1" t="e">
        <f ca="1"/>
        <v>#NAME?</v>
      </c>
      <c r="L2236" s="1"/>
      <c r="M2236" s="1" t="e">
        <f t="shared" ca="1" si="102"/>
        <v>#NAME?</v>
      </c>
      <c r="N2236" s="1" t="e">
        <f t="shared" ca="1" si="103"/>
        <v>#NAME?</v>
      </c>
      <c r="O2236" s="1" t="e">
        <f t="shared" ca="1" si="104"/>
        <v>#NAME?</v>
      </c>
    </row>
    <row r="2237" spans="1:15">
      <c r="A2237" s="1" t="e">
        <f ca="1"/>
        <v>#NAME?</v>
      </c>
      <c r="B2237" s="1" t="e">
        <f ca="1"/>
        <v>#NAME?</v>
      </c>
      <c r="C2237" s="1" t="e">
        <f ca="1"/>
        <v>#NAME?</v>
      </c>
      <c r="D2237" s="2" t="e">
        <f ca="1"/>
        <v>#NAME?</v>
      </c>
      <c r="E2237" s="2" t="e">
        <f ca="1"/>
        <v>#NAME?</v>
      </c>
      <c r="F2237" s="1" t="e">
        <f ca="1"/>
        <v>#NAME?</v>
      </c>
      <c r="G2237" s="1" t="e">
        <f ca="1"/>
        <v>#NAME?</v>
      </c>
      <c r="H2237" s="1" t="e">
        <f ca="1"/>
        <v>#NAME?</v>
      </c>
      <c r="I2237" s="1" t="e">
        <f ca="1"/>
        <v>#NAME?</v>
      </c>
      <c r="J2237" s="1" t="e">
        <f ca="1"/>
        <v>#NAME?</v>
      </c>
      <c r="K2237" s="1" t="e">
        <f ca="1"/>
        <v>#NAME?</v>
      </c>
      <c r="L2237" s="1"/>
      <c r="M2237" s="1" t="e">
        <f t="shared" ca="1" si="102"/>
        <v>#NAME?</v>
      </c>
      <c r="N2237" s="1" t="e">
        <f t="shared" ca="1" si="103"/>
        <v>#NAME?</v>
      </c>
      <c r="O2237" s="1" t="e">
        <f t="shared" ca="1" si="104"/>
        <v>#NAME?</v>
      </c>
    </row>
    <row r="2238" spans="1:15">
      <c r="A2238" s="1" t="e">
        <f ca="1"/>
        <v>#NAME?</v>
      </c>
      <c r="B2238" s="1" t="e">
        <f ca="1"/>
        <v>#NAME?</v>
      </c>
      <c r="C2238" s="1" t="e">
        <f ca="1"/>
        <v>#NAME?</v>
      </c>
      <c r="D2238" s="2" t="e">
        <f ca="1"/>
        <v>#NAME?</v>
      </c>
      <c r="E2238" s="2" t="e">
        <f ca="1"/>
        <v>#NAME?</v>
      </c>
      <c r="F2238" s="1" t="e">
        <f ca="1"/>
        <v>#NAME?</v>
      </c>
      <c r="G2238" s="1" t="e">
        <f ca="1"/>
        <v>#NAME?</v>
      </c>
      <c r="H2238" s="1" t="e">
        <f ca="1"/>
        <v>#NAME?</v>
      </c>
      <c r="I2238" s="1" t="e">
        <f ca="1"/>
        <v>#NAME?</v>
      </c>
      <c r="J2238" s="1" t="e">
        <f ca="1"/>
        <v>#NAME?</v>
      </c>
      <c r="K2238" s="1" t="e">
        <f ca="1"/>
        <v>#NAME?</v>
      </c>
      <c r="L2238" s="1"/>
      <c r="M2238" s="1" t="e">
        <f t="shared" ca="1" si="102"/>
        <v>#NAME?</v>
      </c>
      <c r="N2238" s="1" t="e">
        <f t="shared" ca="1" si="103"/>
        <v>#NAME?</v>
      </c>
      <c r="O2238" s="1" t="e">
        <f t="shared" ca="1" si="104"/>
        <v>#NAME?</v>
      </c>
    </row>
    <row r="2239" spans="1:15">
      <c r="A2239" s="1" t="e">
        <f ca="1"/>
        <v>#NAME?</v>
      </c>
      <c r="B2239" s="1" t="e">
        <f ca="1"/>
        <v>#NAME?</v>
      </c>
      <c r="C2239" s="1" t="e">
        <f ca="1"/>
        <v>#NAME?</v>
      </c>
      <c r="D2239" s="2" t="e">
        <f ca="1"/>
        <v>#NAME?</v>
      </c>
      <c r="E2239" s="2" t="e">
        <f ca="1"/>
        <v>#NAME?</v>
      </c>
      <c r="F2239" s="1" t="e">
        <f ca="1"/>
        <v>#NAME?</v>
      </c>
      <c r="G2239" s="1" t="e">
        <f ca="1"/>
        <v>#NAME?</v>
      </c>
      <c r="H2239" s="1" t="e">
        <f ca="1"/>
        <v>#NAME?</v>
      </c>
      <c r="I2239" s="1" t="e">
        <f ca="1"/>
        <v>#NAME?</v>
      </c>
      <c r="J2239" s="1" t="e">
        <f ca="1"/>
        <v>#NAME?</v>
      </c>
      <c r="K2239" s="1" t="e">
        <f ca="1"/>
        <v>#NAME?</v>
      </c>
      <c r="L2239" s="1"/>
      <c r="M2239" s="1" t="e">
        <f t="shared" ca="1" si="102"/>
        <v>#NAME?</v>
      </c>
      <c r="N2239" s="1" t="e">
        <f t="shared" ca="1" si="103"/>
        <v>#NAME?</v>
      </c>
      <c r="O2239" s="1" t="e">
        <f t="shared" ca="1" si="104"/>
        <v>#NAME?</v>
      </c>
    </row>
    <row r="2240" spans="1:15">
      <c r="A2240" s="1" t="e">
        <f ca="1"/>
        <v>#NAME?</v>
      </c>
      <c r="B2240" s="1" t="e">
        <f ca="1"/>
        <v>#NAME?</v>
      </c>
      <c r="C2240" s="1" t="e">
        <f ca="1"/>
        <v>#NAME?</v>
      </c>
      <c r="D2240" s="2" t="e">
        <f ca="1"/>
        <v>#NAME?</v>
      </c>
      <c r="E2240" s="2" t="e">
        <f ca="1"/>
        <v>#NAME?</v>
      </c>
      <c r="F2240" s="1" t="e">
        <f ca="1"/>
        <v>#NAME?</v>
      </c>
      <c r="G2240" s="1" t="e">
        <f ca="1"/>
        <v>#NAME?</v>
      </c>
      <c r="H2240" s="1" t="e">
        <f ca="1"/>
        <v>#NAME?</v>
      </c>
      <c r="I2240" s="1" t="e">
        <f ca="1"/>
        <v>#NAME?</v>
      </c>
      <c r="J2240" s="1" t="e">
        <f ca="1"/>
        <v>#NAME?</v>
      </c>
      <c r="K2240" s="1" t="e">
        <f ca="1"/>
        <v>#NAME?</v>
      </c>
      <c r="L2240" s="1"/>
      <c r="M2240" s="1" t="e">
        <f t="shared" ca="1" si="102"/>
        <v>#NAME?</v>
      </c>
      <c r="N2240" s="1" t="e">
        <f t="shared" ca="1" si="103"/>
        <v>#NAME?</v>
      </c>
      <c r="O2240" s="1" t="e">
        <f t="shared" ca="1" si="104"/>
        <v>#NAME?</v>
      </c>
    </row>
    <row r="2241" spans="1:15">
      <c r="A2241" s="1" t="e">
        <f ca="1"/>
        <v>#NAME?</v>
      </c>
      <c r="B2241" s="1" t="e">
        <f ca="1"/>
        <v>#NAME?</v>
      </c>
      <c r="C2241" s="1" t="e">
        <f ca="1"/>
        <v>#NAME?</v>
      </c>
      <c r="D2241" s="2" t="e">
        <f ca="1"/>
        <v>#NAME?</v>
      </c>
      <c r="E2241" s="2" t="e">
        <f ca="1"/>
        <v>#NAME?</v>
      </c>
      <c r="F2241" s="1" t="e">
        <f ca="1"/>
        <v>#NAME?</v>
      </c>
      <c r="G2241" s="1" t="e">
        <f ca="1"/>
        <v>#NAME?</v>
      </c>
      <c r="H2241" s="1" t="e">
        <f ca="1"/>
        <v>#NAME?</v>
      </c>
      <c r="I2241" s="1" t="e">
        <f ca="1"/>
        <v>#NAME?</v>
      </c>
      <c r="J2241" s="1" t="e">
        <f ca="1"/>
        <v>#NAME?</v>
      </c>
      <c r="K2241" s="1" t="e">
        <f ca="1"/>
        <v>#NAME?</v>
      </c>
      <c r="L2241" s="1"/>
      <c r="M2241" s="1" t="e">
        <f t="shared" ca="1" si="102"/>
        <v>#NAME?</v>
      </c>
      <c r="N2241" s="1" t="e">
        <f t="shared" ca="1" si="103"/>
        <v>#NAME?</v>
      </c>
      <c r="O2241" s="1" t="e">
        <f t="shared" ca="1" si="104"/>
        <v>#NAME?</v>
      </c>
    </row>
    <row r="2242" spans="1:15">
      <c r="A2242" s="1" t="e">
        <f ca="1"/>
        <v>#NAME?</v>
      </c>
      <c r="B2242" s="1" t="e">
        <f ca="1"/>
        <v>#NAME?</v>
      </c>
      <c r="C2242" s="1" t="e">
        <f ca="1"/>
        <v>#NAME?</v>
      </c>
      <c r="D2242" s="2" t="e">
        <f ca="1"/>
        <v>#NAME?</v>
      </c>
      <c r="E2242" s="2" t="e">
        <f ca="1"/>
        <v>#NAME?</v>
      </c>
      <c r="F2242" s="1" t="e">
        <f ca="1"/>
        <v>#NAME?</v>
      </c>
      <c r="G2242" s="1" t="e">
        <f ca="1"/>
        <v>#NAME?</v>
      </c>
      <c r="H2242" s="1" t="e">
        <f ca="1"/>
        <v>#NAME?</v>
      </c>
      <c r="I2242" s="1" t="e">
        <f ca="1"/>
        <v>#NAME?</v>
      </c>
      <c r="J2242" s="1" t="e">
        <f ca="1"/>
        <v>#NAME?</v>
      </c>
      <c r="K2242" s="1" t="e">
        <f ca="1"/>
        <v>#NAME?</v>
      </c>
      <c r="L2242" s="1"/>
      <c r="M2242" s="1" t="e">
        <f t="shared" ca="1" si="102"/>
        <v>#NAME?</v>
      </c>
      <c r="N2242" s="1" t="e">
        <f t="shared" ca="1" si="103"/>
        <v>#NAME?</v>
      </c>
      <c r="O2242" s="1" t="e">
        <f t="shared" ca="1" si="104"/>
        <v>#NAME?</v>
      </c>
    </row>
    <row r="2243" spans="1:15">
      <c r="A2243" s="1" t="e">
        <f ca="1"/>
        <v>#NAME?</v>
      </c>
      <c r="B2243" s="1" t="e">
        <f ca="1"/>
        <v>#NAME?</v>
      </c>
      <c r="C2243" s="1" t="e">
        <f ca="1"/>
        <v>#NAME?</v>
      </c>
      <c r="D2243" s="2" t="e">
        <f ca="1"/>
        <v>#NAME?</v>
      </c>
      <c r="E2243" s="2" t="e">
        <f ca="1"/>
        <v>#NAME?</v>
      </c>
      <c r="F2243" s="1" t="e">
        <f ca="1"/>
        <v>#NAME?</v>
      </c>
      <c r="G2243" s="1" t="e">
        <f ca="1"/>
        <v>#NAME?</v>
      </c>
      <c r="H2243" s="1" t="e">
        <f ca="1"/>
        <v>#NAME?</v>
      </c>
      <c r="I2243" s="1" t="e">
        <f ca="1"/>
        <v>#NAME?</v>
      </c>
      <c r="J2243" s="1" t="e">
        <f ca="1"/>
        <v>#NAME?</v>
      </c>
      <c r="K2243" s="1" t="e">
        <f ca="1"/>
        <v>#NAME?</v>
      </c>
      <c r="L2243" s="1"/>
      <c r="M2243" s="1" t="e">
        <f t="shared" ref="M2243:M2306" ca="1" si="105">G2243*B2243</f>
        <v>#NAME?</v>
      </c>
      <c r="N2243" s="1" t="e">
        <f t="shared" ref="N2243:N2306" ca="1" si="106">H2243*B2243</f>
        <v>#NAME?</v>
      </c>
      <c r="O2243" s="1" t="e">
        <f t="shared" ref="O2243:O2306" ca="1" si="107">I2243*B2243</f>
        <v>#NAME?</v>
      </c>
    </row>
    <row r="2244" spans="1:15">
      <c r="A2244" s="1" t="e">
        <f ca="1"/>
        <v>#NAME?</v>
      </c>
      <c r="B2244" s="1" t="e">
        <f ca="1"/>
        <v>#NAME?</v>
      </c>
      <c r="C2244" s="1" t="e">
        <f ca="1"/>
        <v>#NAME?</v>
      </c>
      <c r="D2244" s="2" t="e">
        <f ca="1"/>
        <v>#NAME?</v>
      </c>
      <c r="E2244" s="2" t="e">
        <f ca="1"/>
        <v>#NAME?</v>
      </c>
      <c r="F2244" s="1" t="e">
        <f ca="1"/>
        <v>#NAME?</v>
      </c>
      <c r="G2244" s="1" t="e">
        <f ca="1"/>
        <v>#NAME?</v>
      </c>
      <c r="H2244" s="1" t="e">
        <f ca="1"/>
        <v>#NAME?</v>
      </c>
      <c r="I2244" s="1" t="e">
        <f ca="1"/>
        <v>#NAME?</v>
      </c>
      <c r="J2244" s="1" t="e">
        <f ca="1"/>
        <v>#NAME?</v>
      </c>
      <c r="K2244" s="1" t="e">
        <f ca="1"/>
        <v>#NAME?</v>
      </c>
      <c r="L2244" s="1"/>
      <c r="M2244" s="1" t="e">
        <f t="shared" ca="1" si="105"/>
        <v>#NAME?</v>
      </c>
      <c r="N2244" s="1" t="e">
        <f t="shared" ca="1" si="106"/>
        <v>#NAME?</v>
      </c>
      <c r="O2244" s="1" t="e">
        <f t="shared" ca="1" si="107"/>
        <v>#NAME?</v>
      </c>
    </row>
    <row r="2245" spans="1:15">
      <c r="A2245" s="1" t="e">
        <f ca="1"/>
        <v>#NAME?</v>
      </c>
      <c r="B2245" s="1" t="e">
        <f ca="1"/>
        <v>#NAME?</v>
      </c>
      <c r="C2245" s="1" t="e">
        <f ca="1"/>
        <v>#NAME?</v>
      </c>
      <c r="D2245" s="2" t="e">
        <f ca="1"/>
        <v>#NAME?</v>
      </c>
      <c r="E2245" s="2" t="e">
        <f ca="1"/>
        <v>#NAME?</v>
      </c>
      <c r="F2245" s="1" t="e">
        <f ca="1"/>
        <v>#NAME?</v>
      </c>
      <c r="G2245" s="1" t="e">
        <f ca="1"/>
        <v>#NAME?</v>
      </c>
      <c r="H2245" s="1" t="e">
        <f ca="1"/>
        <v>#NAME?</v>
      </c>
      <c r="I2245" s="1" t="e">
        <f ca="1"/>
        <v>#NAME?</v>
      </c>
      <c r="J2245" s="1" t="e">
        <f ca="1"/>
        <v>#NAME?</v>
      </c>
      <c r="K2245" s="1" t="e">
        <f ca="1"/>
        <v>#NAME?</v>
      </c>
      <c r="L2245" s="1"/>
      <c r="M2245" s="1" t="e">
        <f t="shared" ca="1" si="105"/>
        <v>#NAME?</v>
      </c>
      <c r="N2245" s="1" t="e">
        <f t="shared" ca="1" si="106"/>
        <v>#NAME?</v>
      </c>
      <c r="O2245" s="1" t="e">
        <f t="shared" ca="1" si="107"/>
        <v>#NAME?</v>
      </c>
    </row>
    <row r="2246" spans="1:15">
      <c r="A2246" s="1" t="e">
        <f ca="1"/>
        <v>#NAME?</v>
      </c>
      <c r="B2246" s="1" t="e">
        <f ca="1"/>
        <v>#NAME?</v>
      </c>
      <c r="C2246" s="1" t="e">
        <f ca="1"/>
        <v>#NAME?</v>
      </c>
      <c r="D2246" s="2" t="e">
        <f ca="1"/>
        <v>#NAME?</v>
      </c>
      <c r="E2246" s="2" t="e">
        <f ca="1"/>
        <v>#NAME?</v>
      </c>
      <c r="F2246" s="1" t="e">
        <f ca="1"/>
        <v>#NAME?</v>
      </c>
      <c r="G2246" s="1" t="e">
        <f ca="1"/>
        <v>#NAME?</v>
      </c>
      <c r="H2246" s="1" t="e">
        <f ca="1"/>
        <v>#NAME?</v>
      </c>
      <c r="I2246" s="1" t="e">
        <f ca="1"/>
        <v>#NAME?</v>
      </c>
      <c r="J2246" s="1" t="e">
        <f ca="1"/>
        <v>#NAME?</v>
      </c>
      <c r="K2246" s="1" t="e">
        <f ca="1"/>
        <v>#NAME?</v>
      </c>
      <c r="L2246" s="1"/>
      <c r="M2246" s="1" t="e">
        <f t="shared" ca="1" si="105"/>
        <v>#NAME?</v>
      </c>
      <c r="N2246" s="1" t="e">
        <f t="shared" ca="1" si="106"/>
        <v>#NAME?</v>
      </c>
      <c r="O2246" s="1" t="e">
        <f t="shared" ca="1" si="107"/>
        <v>#NAME?</v>
      </c>
    </row>
    <row r="2247" spans="1:15">
      <c r="A2247" s="1" t="e">
        <f ca="1"/>
        <v>#NAME?</v>
      </c>
      <c r="B2247" s="1" t="e">
        <f ca="1"/>
        <v>#NAME?</v>
      </c>
      <c r="C2247" s="1" t="e">
        <f ca="1"/>
        <v>#NAME?</v>
      </c>
      <c r="D2247" s="2" t="e">
        <f ca="1"/>
        <v>#NAME?</v>
      </c>
      <c r="E2247" s="2" t="e">
        <f ca="1"/>
        <v>#NAME?</v>
      </c>
      <c r="F2247" s="1" t="e">
        <f ca="1"/>
        <v>#NAME?</v>
      </c>
      <c r="G2247" s="1" t="e">
        <f ca="1"/>
        <v>#NAME?</v>
      </c>
      <c r="H2247" s="1" t="e">
        <f ca="1"/>
        <v>#NAME?</v>
      </c>
      <c r="I2247" s="1" t="e">
        <f ca="1"/>
        <v>#NAME?</v>
      </c>
      <c r="J2247" s="1" t="e">
        <f ca="1"/>
        <v>#NAME?</v>
      </c>
      <c r="K2247" s="1" t="e">
        <f ca="1"/>
        <v>#NAME?</v>
      </c>
      <c r="L2247" s="1"/>
      <c r="M2247" s="1" t="e">
        <f t="shared" ca="1" si="105"/>
        <v>#NAME?</v>
      </c>
      <c r="N2247" s="1" t="e">
        <f t="shared" ca="1" si="106"/>
        <v>#NAME?</v>
      </c>
      <c r="O2247" s="1" t="e">
        <f t="shared" ca="1" si="107"/>
        <v>#NAME?</v>
      </c>
    </row>
    <row r="2248" spans="1:15">
      <c r="A2248" s="1" t="e">
        <f ca="1"/>
        <v>#NAME?</v>
      </c>
      <c r="B2248" s="1" t="e">
        <f ca="1"/>
        <v>#NAME?</v>
      </c>
      <c r="C2248" s="1" t="e">
        <f ca="1"/>
        <v>#NAME?</v>
      </c>
      <c r="D2248" s="2" t="e">
        <f ca="1"/>
        <v>#NAME?</v>
      </c>
      <c r="E2248" s="2" t="e">
        <f ca="1"/>
        <v>#NAME?</v>
      </c>
      <c r="F2248" s="1" t="e">
        <f ca="1"/>
        <v>#NAME?</v>
      </c>
      <c r="G2248" s="1" t="e">
        <f ca="1"/>
        <v>#NAME?</v>
      </c>
      <c r="H2248" s="1" t="e">
        <f ca="1"/>
        <v>#NAME?</v>
      </c>
      <c r="I2248" s="1" t="e">
        <f ca="1"/>
        <v>#NAME?</v>
      </c>
      <c r="J2248" s="1" t="e">
        <f ca="1"/>
        <v>#NAME?</v>
      </c>
      <c r="K2248" s="1" t="e">
        <f ca="1"/>
        <v>#NAME?</v>
      </c>
      <c r="L2248" s="1"/>
      <c r="M2248" s="1" t="e">
        <f t="shared" ca="1" si="105"/>
        <v>#NAME?</v>
      </c>
      <c r="N2248" s="1" t="e">
        <f t="shared" ca="1" si="106"/>
        <v>#NAME?</v>
      </c>
      <c r="O2248" s="1" t="e">
        <f t="shared" ca="1" si="107"/>
        <v>#NAME?</v>
      </c>
    </row>
    <row r="2249" spans="1:15">
      <c r="A2249" s="1" t="e">
        <f ca="1"/>
        <v>#NAME?</v>
      </c>
      <c r="B2249" s="1" t="e">
        <f ca="1"/>
        <v>#NAME?</v>
      </c>
      <c r="C2249" s="1" t="e">
        <f ca="1"/>
        <v>#NAME?</v>
      </c>
      <c r="D2249" s="2" t="e">
        <f ca="1"/>
        <v>#NAME?</v>
      </c>
      <c r="E2249" s="2" t="e">
        <f ca="1"/>
        <v>#NAME?</v>
      </c>
      <c r="F2249" s="1" t="e">
        <f ca="1"/>
        <v>#NAME?</v>
      </c>
      <c r="G2249" s="1" t="e">
        <f ca="1"/>
        <v>#NAME?</v>
      </c>
      <c r="H2249" s="1" t="e">
        <f ca="1"/>
        <v>#NAME?</v>
      </c>
      <c r="I2249" s="1" t="e">
        <f ca="1"/>
        <v>#NAME?</v>
      </c>
      <c r="J2249" s="1" t="e">
        <f ca="1"/>
        <v>#NAME?</v>
      </c>
      <c r="K2249" s="1" t="e">
        <f ca="1"/>
        <v>#NAME?</v>
      </c>
      <c r="L2249" s="1"/>
      <c r="M2249" s="1" t="e">
        <f t="shared" ca="1" si="105"/>
        <v>#NAME?</v>
      </c>
      <c r="N2249" s="1" t="e">
        <f t="shared" ca="1" si="106"/>
        <v>#NAME?</v>
      </c>
      <c r="O2249" s="1" t="e">
        <f t="shared" ca="1" si="107"/>
        <v>#NAME?</v>
      </c>
    </row>
    <row r="2250" spans="1:15">
      <c r="A2250" s="1" t="e">
        <f ca="1"/>
        <v>#NAME?</v>
      </c>
      <c r="B2250" s="1" t="e">
        <f ca="1"/>
        <v>#NAME?</v>
      </c>
      <c r="C2250" s="1" t="e">
        <f ca="1"/>
        <v>#NAME?</v>
      </c>
      <c r="D2250" s="2" t="e">
        <f ca="1"/>
        <v>#NAME?</v>
      </c>
      <c r="E2250" s="2" t="e">
        <f ca="1"/>
        <v>#NAME?</v>
      </c>
      <c r="F2250" s="1" t="e">
        <f ca="1"/>
        <v>#NAME?</v>
      </c>
      <c r="G2250" s="1" t="e">
        <f ca="1"/>
        <v>#NAME?</v>
      </c>
      <c r="H2250" s="1" t="e">
        <f ca="1"/>
        <v>#NAME?</v>
      </c>
      <c r="I2250" s="1" t="e">
        <f ca="1"/>
        <v>#NAME?</v>
      </c>
      <c r="J2250" s="1" t="e">
        <f ca="1"/>
        <v>#NAME?</v>
      </c>
      <c r="K2250" s="1" t="e">
        <f ca="1"/>
        <v>#NAME?</v>
      </c>
      <c r="L2250" s="1"/>
      <c r="M2250" s="1" t="e">
        <f t="shared" ca="1" si="105"/>
        <v>#NAME?</v>
      </c>
      <c r="N2250" s="1" t="e">
        <f t="shared" ca="1" si="106"/>
        <v>#NAME?</v>
      </c>
      <c r="O2250" s="1" t="e">
        <f t="shared" ca="1" si="107"/>
        <v>#NAME?</v>
      </c>
    </row>
    <row r="2251" spans="1:15">
      <c r="A2251" s="1" t="e">
        <f ca="1"/>
        <v>#NAME?</v>
      </c>
      <c r="B2251" s="1" t="e">
        <f ca="1"/>
        <v>#NAME?</v>
      </c>
      <c r="C2251" s="1" t="e">
        <f ca="1"/>
        <v>#NAME?</v>
      </c>
      <c r="D2251" s="2" t="e">
        <f ca="1"/>
        <v>#NAME?</v>
      </c>
      <c r="E2251" s="2" t="e">
        <f ca="1"/>
        <v>#NAME?</v>
      </c>
      <c r="F2251" s="1" t="e">
        <f ca="1"/>
        <v>#NAME?</v>
      </c>
      <c r="G2251" s="1" t="e">
        <f ca="1"/>
        <v>#NAME?</v>
      </c>
      <c r="H2251" s="1" t="e">
        <f ca="1"/>
        <v>#NAME?</v>
      </c>
      <c r="I2251" s="1" t="e">
        <f ca="1"/>
        <v>#NAME?</v>
      </c>
      <c r="J2251" s="1" t="e">
        <f ca="1"/>
        <v>#NAME?</v>
      </c>
      <c r="K2251" s="1" t="e">
        <f ca="1"/>
        <v>#NAME?</v>
      </c>
      <c r="L2251" s="1"/>
      <c r="M2251" s="1" t="e">
        <f t="shared" ca="1" si="105"/>
        <v>#NAME?</v>
      </c>
      <c r="N2251" s="1" t="e">
        <f t="shared" ca="1" si="106"/>
        <v>#NAME?</v>
      </c>
      <c r="O2251" s="1" t="e">
        <f t="shared" ca="1" si="107"/>
        <v>#NAME?</v>
      </c>
    </row>
    <row r="2252" spans="1:15">
      <c r="A2252" s="1" t="e">
        <f ca="1"/>
        <v>#NAME?</v>
      </c>
      <c r="B2252" s="1" t="e">
        <f ca="1"/>
        <v>#NAME?</v>
      </c>
      <c r="C2252" s="1" t="e">
        <f ca="1"/>
        <v>#NAME?</v>
      </c>
      <c r="D2252" s="2" t="e">
        <f ca="1"/>
        <v>#NAME?</v>
      </c>
      <c r="E2252" s="2" t="e">
        <f ca="1"/>
        <v>#NAME?</v>
      </c>
      <c r="F2252" s="1" t="e">
        <f ca="1"/>
        <v>#NAME?</v>
      </c>
      <c r="G2252" s="1" t="e">
        <f ca="1"/>
        <v>#NAME?</v>
      </c>
      <c r="H2252" s="1" t="e">
        <f ca="1"/>
        <v>#NAME?</v>
      </c>
      <c r="I2252" s="1" t="e">
        <f ca="1"/>
        <v>#NAME?</v>
      </c>
      <c r="J2252" s="1" t="e">
        <f ca="1"/>
        <v>#NAME?</v>
      </c>
      <c r="K2252" s="1" t="e">
        <f ca="1"/>
        <v>#NAME?</v>
      </c>
      <c r="L2252" s="1"/>
      <c r="M2252" s="1" t="e">
        <f t="shared" ca="1" si="105"/>
        <v>#NAME?</v>
      </c>
      <c r="N2252" s="1" t="e">
        <f t="shared" ca="1" si="106"/>
        <v>#NAME?</v>
      </c>
      <c r="O2252" s="1" t="e">
        <f t="shared" ca="1" si="107"/>
        <v>#NAME?</v>
      </c>
    </row>
    <row r="2253" spans="1:15">
      <c r="A2253" s="1" t="e">
        <f ca="1"/>
        <v>#NAME?</v>
      </c>
      <c r="B2253" s="1" t="e">
        <f ca="1"/>
        <v>#NAME?</v>
      </c>
      <c r="C2253" s="1" t="e">
        <f ca="1"/>
        <v>#NAME?</v>
      </c>
      <c r="D2253" s="2" t="e">
        <f ca="1"/>
        <v>#NAME?</v>
      </c>
      <c r="E2253" s="2" t="e">
        <f ca="1"/>
        <v>#NAME?</v>
      </c>
      <c r="F2253" s="1" t="e">
        <f ca="1"/>
        <v>#NAME?</v>
      </c>
      <c r="G2253" s="1" t="e">
        <f ca="1"/>
        <v>#NAME?</v>
      </c>
      <c r="H2253" s="1" t="e">
        <f ca="1"/>
        <v>#NAME?</v>
      </c>
      <c r="I2253" s="1" t="e">
        <f ca="1"/>
        <v>#NAME?</v>
      </c>
      <c r="J2253" s="1" t="e">
        <f ca="1"/>
        <v>#NAME?</v>
      </c>
      <c r="K2253" s="1" t="e">
        <f ca="1"/>
        <v>#NAME?</v>
      </c>
      <c r="L2253" s="1"/>
      <c r="M2253" s="1" t="e">
        <f t="shared" ca="1" si="105"/>
        <v>#NAME?</v>
      </c>
      <c r="N2253" s="1" t="e">
        <f t="shared" ca="1" si="106"/>
        <v>#NAME?</v>
      </c>
      <c r="O2253" s="1" t="e">
        <f t="shared" ca="1" si="107"/>
        <v>#NAME?</v>
      </c>
    </row>
    <row r="2254" spans="1:15">
      <c r="A2254" s="1" t="e">
        <f ca="1"/>
        <v>#NAME?</v>
      </c>
      <c r="B2254" s="1" t="e">
        <f ca="1"/>
        <v>#NAME?</v>
      </c>
      <c r="C2254" s="1" t="e">
        <f ca="1"/>
        <v>#NAME?</v>
      </c>
      <c r="D2254" s="2" t="e">
        <f ca="1"/>
        <v>#NAME?</v>
      </c>
      <c r="E2254" s="2" t="e">
        <f ca="1"/>
        <v>#NAME?</v>
      </c>
      <c r="F2254" s="1" t="e">
        <f ca="1"/>
        <v>#NAME?</v>
      </c>
      <c r="G2254" s="1" t="e">
        <f ca="1"/>
        <v>#NAME?</v>
      </c>
      <c r="H2254" s="1" t="e">
        <f ca="1"/>
        <v>#NAME?</v>
      </c>
      <c r="I2254" s="1" t="e">
        <f ca="1"/>
        <v>#NAME?</v>
      </c>
      <c r="J2254" s="1" t="e">
        <f ca="1"/>
        <v>#NAME?</v>
      </c>
      <c r="K2254" s="1" t="e">
        <f ca="1"/>
        <v>#NAME?</v>
      </c>
      <c r="L2254" s="1"/>
      <c r="M2254" s="1" t="e">
        <f t="shared" ca="1" si="105"/>
        <v>#NAME?</v>
      </c>
      <c r="N2254" s="1" t="e">
        <f t="shared" ca="1" si="106"/>
        <v>#NAME?</v>
      </c>
      <c r="O2254" s="1" t="e">
        <f t="shared" ca="1" si="107"/>
        <v>#NAME?</v>
      </c>
    </row>
    <row r="2255" spans="1:15">
      <c r="A2255" s="1" t="e">
        <f ca="1"/>
        <v>#NAME?</v>
      </c>
      <c r="B2255" s="1" t="e">
        <f ca="1"/>
        <v>#NAME?</v>
      </c>
      <c r="C2255" s="1" t="e">
        <f ca="1"/>
        <v>#NAME?</v>
      </c>
      <c r="D2255" s="2" t="e">
        <f ca="1"/>
        <v>#NAME?</v>
      </c>
      <c r="E2255" s="2" t="e">
        <f ca="1"/>
        <v>#NAME?</v>
      </c>
      <c r="F2255" s="1" t="e">
        <f ca="1"/>
        <v>#NAME?</v>
      </c>
      <c r="G2255" s="1" t="e">
        <f ca="1"/>
        <v>#NAME?</v>
      </c>
      <c r="H2255" s="1" t="e">
        <f ca="1"/>
        <v>#NAME?</v>
      </c>
      <c r="I2255" s="1" t="e">
        <f ca="1"/>
        <v>#NAME?</v>
      </c>
      <c r="J2255" s="1" t="e">
        <f ca="1"/>
        <v>#NAME?</v>
      </c>
      <c r="K2255" s="1" t="e">
        <f ca="1"/>
        <v>#NAME?</v>
      </c>
      <c r="L2255" s="1"/>
      <c r="M2255" s="1" t="e">
        <f t="shared" ca="1" si="105"/>
        <v>#NAME?</v>
      </c>
      <c r="N2255" s="1" t="e">
        <f t="shared" ca="1" si="106"/>
        <v>#NAME?</v>
      </c>
      <c r="O2255" s="1" t="e">
        <f t="shared" ca="1" si="107"/>
        <v>#NAME?</v>
      </c>
    </row>
    <row r="2256" spans="1:15">
      <c r="A2256" s="1" t="e">
        <f ca="1"/>
        <v>#NAME?</v>
      </c>
      <c r="B2256" s="1" t="e">
        <f ca="1"/>
        <v>#NAME?</v>
      </c>
      <c r="C2256" s="1" t="e">
        <f ca="1"/>
        <v>#NAME?</v>
      </c>
      <c r="D2256" s="2" t="e">
        <f ca="1"/>
        <v>#NAME?</v>
      </c>
      <c r="E2256" s="2" t="e">
        <f ca="1"/>
        <v>#NAME?</v>
      </c>
      <c r="F2256" s="1" t="e">
        <f ca="1"/>
        <v>#NAME?</v>
      </c>
      <c r="G2256" s="1" t="e">
        <f ca="1"/>
        <v>#NAME?</v>
      </c>
      <c r="H2256" s="1" t="e">
        <f ca="1"/>
        <v>#NAME?</v>
      </c>
      <c r="I2256" s="1" t="e">
        <f ca="1"/>
        <v>#NAME?</v>
      </c>
      <c r="J2256" s="1" t="e">
        <f ca="1"/>
        <v>#NAME?</v>
      </c>
      <c r="K2256" s="1" t="e">
        <f ca="1"/>
        <v>#NAME?</v>
      </c>
      <c r="L2256" s="1"/>
      <c r="M2256" s="1" t="e">
        <f t="shared" ca="1" si="105"/>
        <v>#NAME?</v>
      </c>
      <c r="N2256" s="1" t="e">
        <f t="shared" ca="1" si="106"/>
        <v>#NAME?</v>
      </c>
      <c r="O2256" s="1" t="e">
        <f t="shared" ca="1" si="107"/>
        <v>#NAME?</v>
      </c>
    </row>
    <row r="2257" spans="1:15">
      <c r="A2257" s="1" t="e">
        <f ca="1"/>
        <v>#NAME?</v>
      </c>
      <c r="B2257" s="1" t="e">
        <f ca="1"/>
        <v>#NAME?</v>
      </c>
      <c r="C2257" s="1" t="e">
        <f ca="1"/>
        <v>#NAME?</v>
      </c>
      <c r="D2257" s="2" t="e">
        <f ca="1"/>
        <v>#NAME?</v>
      </c>
      <c r="E2257" s="2" t="e">
        <f ca="1"/>
        <v>#NAME?</v>
      </c>
      <c r="F2257" s="1" t="e">
        <f ca="1"/>
        <v>#NAME?</v>
      </c>
      <c r="G2257" s="1" t="e">
        <f ca="1"/>
        <v>#NAME?</v>
      </c>
      <c r="H2257" s="1" t="e">
        <f ca="1"/>
        <v>#NAME?</v>
      </c>
      <c r="I2257" s="1" t="e">
        <f ca="1"/>
        <v>#NAME?</v>
      </c>
      <c r="J2257" s="1" t="e">
        <f ca="1"/>
        <v>#NAME?</v>
      </c>
      <c r="K2257" s="1" t="e">
        <f ca="1"/>
        <v>#NAME?</v>
      </c>
      <c r="L2257" s="1"/>
      <c r="M2257" s="1" t="e">
        <f t="shared" ca="1" si="105"/>
        <v>#NAME?</v>
      </c>
      <c r="N2257" s="1" t="e">
        <f t="shared" ca="1" si="106"/>
        <v>#NAME?</v>
      </c>
      <c r="O2257" s="1" t="e">
        <f t="shared" ca="1" si="107"/>
        <v>#NAME?</v>
      </c>
    </row>
    <row r="2258" spans="1:15">
      <c r="A2258" s="1" t="e">
        <f ca="1"/>
        <v>#NAME?</v>
      </c>
      <c r="B2258" s="1" t="e">
        <f ca="1"/>
        <v>#NAME?</v>
      </c>
      <c r="C2258" s="1" t="e">
        <f ca="1"/>
        <v>#NAME?</v>
      </c>
      <c r="D2258" s="2" t="e">
        <f ca="1"/>
        <v>#NAME?</v>
      </c>
      <c r="E2258" s="2" t="e">
        <f ca="1"/>
        <v>#NAME?</v>
      </c>
      <c r="F2258" s="1" t="e">
        <f ca="1"/>
        <v>#NAME?</v>
      </c>
      <c r="G2258" s="1" t="e">
        <f ca="1"/>
        <v>#NAME?</v>
      </c>
      <c r="H2258" s="1" t="e">
        <f ca="1"/>
        <v>#NAME?</v>
      </c>
      <c r="I2258" s="1" t="e">
        <f ca="1"/>
        <v>#NAME?</v>
      </c>
      <c r="J2258" s="1" t="e">
        <f ca="1"/>
        <v>#NAME?</v>
      </c>
      <c r="K2258" s="1" t="e">
        <f ca="1"/>
        <v>#NAME?</v>
      </c>
      <c r="L2258" s="1"/>
      <c r="M2258" s="1" t="e">
        <f t="shared" ca="1" si="105"/>
        <v>#NAME?</v>
      </c>
      <c r="N2258" s="1" t="e">
        <f t="shared" ca="1" si="106"/>
        <v>#NAME?</v>
      </c>
      <c r="O2258" s="1" t="e">
        <f t="shared" ca="1" si="107"/>
        <v>#NAME?</v>
      </c>
    </row>
    <row r="2259" spans="1:15">
      <c r="A2259" s="1" t="e">
        <f ca="1"/>
        <v>#NAME?</v>
      </c>
      <c r="B2259" s="1" t="e">
        <f ca="1"/>
        <v>#NAME?</v>
      </c>
      <c r="C2259" s="1" t="e">
        <f ca="1"/>
        <v>#NAME?</v>
      </c>
      <c r="D2259" s="2" t="e">
        <f ca="1"/>
        <v>#NAME?</v>
      </c>
      <c r="E2259" s="2" t="e">
        <f ca="1"/>
        <v>#NAME?</v>
      </c>
      <c r="F2259" s="1" t="e">
        <f ca="1"/>
        <v>#NAME?</v>
      </c>
      <c r="G2259" s="1" t="e">
        <f ca="1"/>
        <v>#NAME?</v>
      </c>
      <c r="H2259" s="1" t="e">
        <f ca="1"/>
        <v>#NAME?</v>
      </c>
      <c r="I2259" s="1" t="e">
        <f ca="1"/>
        <v>#NAME?</v>
      </c>
      <c r="J2259" s="1" t="e">
        <f ca="1"/>
        <v>#NAME?</v>
      </c>
      <c r="K2259" s="1" t="e">
        <f ca="1"/>
        <v>#NAME?</v>
      </c>
      <c r="L2259" s="1"/>
      <c r="M2259" s="1" t="e">
        <f t="shared" ca="1" si="105"/>
        <v>#NAME?</v>
      </c>
      <c r="N2259" s="1" t="e">
        <f t="shared" ca="1" si="106"/>
        <v>#NAME?</v>
      </c>
      <c r="O2259" s="1" t="e">
        <f t="shared" ca="1" si="107"/>
        <v>#NAME?</v>
      </c>
    </row>
    <row r="2260" spans="1:15">
      <c r="A2260" s="1" t="e">
        <f ca="1"/>
        <v>#NAME?</v>
      </c>
      <c r="B2260" s="1" t="e">
        <f ca="1"/>
        <v>#NAME?</v>
      </c>
      <c r="C2260" s="1" t="e">
        <f ca="1"/>
        <v>#NAME?</v>
      </c>
      <c r="D2260" s="2" t="e">
        <f ca="1"/>
        <v>#NAME?</v>
      </c>
      <c r="E2260" s="2" t="e">
        <f ca="1"/>
        <v>#NAME?</v>
      </c>
      <c r="F2260" s="1" t="e">
        <f ca="1"/>
        <v>#NAME?</v>
      </c>
      <c r="G2260" s="1" t="e">
        <f ca="1"/>
        <v>#NAME?</v>
      </c>
      <c r="H2260" s="1" t="e">
        <f ca="1"/>
        <v>#NAME?</v>
      </c>
      <c r="I2260" s="1" t="e">
        <f ca="1"/>
        <v>#NAME?</v>
      </c>
      <c r="J2260" s="1" t="e">
        <f ca="1"/>
        <v>#NAME?</v>
      </c>
      <c r="K2260" s="1" t="e">
        <f ca="1"/>
        <v>#NAME?</v>
      </c>
      <c r="L2260" s="1"/>
      <c r="M2260" s="1" t="e">
        <f t="shared" ca="1" si="105"/>
        <v>#NAME?</v>
      </c>
      <c r="N2260" s="1" t="e">
        <f t="shared" ca="1" si="106"/>
        <v>#NAME?</v>
      </c>
      <c r="O2260" s="1" t="e">
        <f t="shared" ca="1" si="107"/>
        <v>#NAME?</v>
      </c>
    </row>
    <row r="2261" spans="1:15">
      <c r="A2261" s="1" t="e">
        <f ca="1"/>
        <v>#NAME?</v>
      </c>
      <c r="B2261" s="1" t="e">
        <f ca="1"/>
        <v>#NAME?</v>
      </c>
      <c r="C2261" s="1" t="e">
        <f ca="1"/>
        <v>#NAME?</v>
      </c>
      <c r="D2261" s="2" t="e">
        <f ca="1"/>
        <v>#NAME?</v>
      </c>
      <c r="E2261" s="2" t="e">
        <f ca="1"/>
        <v>#NAME?</v>
      </c>
      <c r="F2261" s="1" t="e">
        <f ca="1"/>
        <v>#NAME?</v>
      </c>
      <c r="G2261" s="1" t="e">
        <f ca="1"/>
        <v>#NAME?</v>
      </c>
      <c r="H2261" s="1" t="e">
        <f ca="1"/>
        <v>#NAME?</v>
      </c>
      <c r="I2261" s="1" t="e">
        <f ca="1"/>
        <v>#NAME?</v>
      </c>
      <c r="J2261" s="1" t="e">
        <f ca="1"/>
        <v>#NAME?</v>
      </c>
      <c r="K2261" s="1" t="e">
        <f ca="1"/>
        <v>#NAME?</v>
      </c>
      <c r="L2261" s="1"/>
      <c r="M2261" s="1" t="e">
        <f t="shared" ca="1" si="105"/>
        <v>#NAME?</v>
      </c>
      <c r="N2261" s="1" t="e">
        <f t="shared" ca="1" si="106"/>
        <v>#NAME?</v>
      </c>
      <c r="O2261" s="1" t="e">
        <f t="shared" ca="1" si="107"/>
        <v>#NAME?</v>
      </c>
    </row>
    <row r="2262" spans="1:15">
      <c r="A2262" s="1" t="e">
        <f ca="1"/>
        <v>#NAME?</v>
      </c>
      <c r="B2262" s="1" t="e">
        <f ca="1"/>
        <v>#NAME?</v>
      </c>
      <c r="C2262" s="1" t="e">
        <f ca="1"/>
        <v>#NAME?</v>
      </c>
      <c r="D2262" s="2" t="e">
        <f ca="1"/>
        <v>#NAME?</v>
      </c>
      <c r="E2262" s="2" t="e">
        <f ca="1"/>
        <v>#NAME?</v>
      </c>
      <c r="F2262" s="1" t="e">
        <f ca="1"/>
        <v>#NAME?</v>
      </c>
      <c r="G2262" s="1" t="e">
        <f ca="1"/>
        <v>#NAME?</v>
      </c>
      <c r="H2262" s="1" t="e">
        <f ca="1"/>
        <v>#NAME?</v>
      </c>
      <c r="I2262" s="1" t="e">
        <f ca="1"/>
        <v>#NAME?</v>
      </c>
      <c r="J2262" s="1" t="e">
        <f ca="1"/>
        <v>#NAME?</v>
      </c>
      <c r="K2262" s="1" t="e">
        <f ca="1"/>
        <v>#NAME?</v>
      </c>
      <c r="L2262" s="1"/>
      <c r="M2262" s="1" t="e">
        <f t="shared" ca="1" si="105"/>
        <v>#NAME?</v>
      </c>
      <c r="N2262" s="1" t="e">
        <f t="shared" ca="1" si="106"/>
        <v>#NAME?</v>
      </c>
      <c r="O2262" s="1" t="e">
        <f t="shared" ca="1" si="107"/>
        <v>#NAME?</v>
      </c>
    </row>
    <row r="2263" spans="1:15">
      <c r="A2263" s="1" t="e">
        <f ca="1"/>
        <v>#NAME?</v>
      </c>
      <c r="B2263" s="1" t="e">
        <f ca="1"/>
        <v>#NAME?</v>
      </c>
      <c r="C2263" s="1" t="e">
        <f ca="1"/>
        <v>#NAME?</v>
      </c>
      <c r="D2263" s="2" t="e">
        <f ca="1"/>
        <v>#NAME?</v>
      </c>
      <c r="E2263" s="2" t="e">
        <f ca="1"/>
        <v>#NAME?</v>
      </c>
      <c r="F2263" s="1" t="e">
        <f ca="1"/>
        <v>#NAME?</v>
      </c>
      <c r="G2263" s="1" t="e">
        <f ca="1"/>
        <v>#NAME?</v>
      </c>
      <c r="H2263" s="1" t="e">
        <f ca="1"/>
        <v>#NAME?</v>
      </c>
      <c r="I2263" s="1" t="e">
        <f ca="1"/>
        <v>#NAME?</v>
      </c>
      <c r="J2263" s="1" t="e">
        <f ca="1"/>
        <v>#NAME?</v>
      </c>
      <c r="K2263" s="1" t="e">
        <f ca="1"/>
        <v>#NAME?</v>
      </c>
      <c r="L2263" s="1"/>
      <c r="M2263" s="1" t="e">
        <f t="shared" ca="1" si="105"/>
        <v>#NAME?</v>
      </c>
      <c r="N2263" s="1" t="e">
        <f t="shared" ca="1" si="106"/>
        <v>#NAME?</v>
      </c>
      <c r="O2263" s="1" t="e">
        <f t="shared" ca="1" si="107"/>
        <v>#NAME?</v>
      </c>
    </row>
    <row r="2264" spans="1:15">
      <c r="A2264" s="1" t="e">
        <f ca="1"/>
        <v>#NAME?</v>
      </c>
      <c r="B2264" s="1" t="e">
        <f ca="1"/>
        <v>#NAME?</v>
      </c>
      <c r="C2264" s="1" t="e">
        <f ca="1"/>
        <v>#NAME?</v>
      </c>
      <c r="D2264" s="2" t="e">
        <f ca="1"/>
        <v>#NAME?</v>
      </c>
      <c r="E2264" s="2" t="e">
        <f ca="1"/>
        <v>#NAME?</v>
      </c>
      <c r="F2264" s="1" t="e">
        <f ca="1"/>
        <v>#NAME?</v>
      </c>
      <c r="G2264" s="1" t="e">
        <f ca="1"/>
        <v>#NAME?</v>
      </c>
      <c r="H2264" s="1" t="e">
        <f ca="1"/>
        <v>#NAME?</v>
      </c>
      <c r="I2264" s="1" t="e">
        <f ca="1"/>
        <v>#NAME?</v>
      </c>
      <c r="J2264" s="1" t="e">
        <f ca="1"/>
        <v>#NAME?</v>
      </c>
      <c r="K2264" s="1" t="e">
        <f ca="1"/>
        <v>#NAME?</v>
      </c>
      <c r="L2264" s="1"/>
      <c r="M2264" s="1" t="e">
        <f t="shared" ca="1" si="105"/>
        <v>#NAME?</v>
      </c>
      <c r="N2264" s="1" t="e">
        <f t="shared" ca="1" si="106"/>
        <v>#NAME?</v>
      </c>
      <c r="O2264" s="1" t="e">
        <f t="shared" ca="1" si="107"/>
        <v>#NAME?</v>
      </c>
    </row>
    <row r="2265" spans="1:15">
      <c r="A2265" s="1" t="e">
        <f ca="1"/>
        <v>#NAME?</v>
      </c>
      <c r="B2265" s="1" t="e">
        <f ca="1"/>
        <v>#NAME?</v>
      </c>
      <c r="C2265" s="1" t="e">
        <f ca="1"/>
        <v>#NAME?</v>
      </c>
      <c r="D2265" s="2" t="e">
        <f ca="1"/>
        <v>#NAME?</v>
      </c>
      <c r="E2265" s="2" t="e">
        <f ca="1"/>
        <v>#NAME?</v>
      </c>
      <c r="F2265" s="1" t="e">
        <f ca="1"/>
        <v>#NAME?</v>
      </c>
      <c r="G2265" s="1" t="e">
        <f ca="1"/>
        <v>#NAME?</v>
      </c>
      <c r="H2265" s="1" t="e">
        <f ca="1"/>
        <v>#NAME?</v>
      </c>
      <c r="I2265" s="1" t="e">
        <f ca="1"/>
        <v>#NAME?</v>
      </c>
      <c r="J2265" s="1" t="e">
        <f ca="1"/>
        <v>#NAME?</v>
      </c>
      <c r="K2265" s="1" t="e">
        <f ca="1"/>
        <v>#NAME?</v>
      </c>
      <c r="L2265" s="1"/>
      <c r="M2265" s="1" t="e">
        <f t="shared" ca="1" si="105"/>
        <v>#NAME?</v>
      </c>
      <c r="N2265" s="1" t="e">
        <f t="shared" ca="1" si="106"/>
        <v>#NAME?</v>
      </c>
      <c r="O2265" s="1" t="e">
        <f t="shared" ca="1" si="107"/>
        <v>#NAME?</v>
      </c>
    </row>
    <row r="2266" spans="1:15">
      <c r="A2266" s="1" t="e">
        <f ca="1"/>
        <v>#NAME?</v>
      </c>
      <c r="B2266" s="1" t="e">
        <f ca="1"/>
        <v>#NAME?</v>
      </c>
      <c r="C2266" s="1" t="e">
        <f ca="1"/>
        <v>#NAME?</v>
      </c>
      <c r="D2266" s="2" t="e">
        <f ca="1"/>
        <v>#NAME?</v>
      </c>
      <c r="E2266" s="2" t="e">
        <f ca="1"/>
        <v>#NAME?</v>
      </c>
      <c r="F2266" s="1" t="e">
        <f ca="1"/>
        <v>#NAME?</v>
      </c>
      <c r="G2266" s="1" t="e">
        <f ca="1"/>
        <v>#NAME?</v>
      </c>
      <c r="H2266" s="1" t="e">
        <f ca="1"/>
        <v>#NAME?</v>
      </c>
      <c r="I2266" s="1" t="e">
        <f ca="1"/>
        <v>#NAME?</v>
      </c>
      <c r="J2266" s="1" t="e">
        <f ca="1"/>
        <v>#NAME?</v>
      </c>
      <c r="K2266" s="1" t="e">
        <f ca="1"/>
        <v>#NAME?</v>
      </c>
      <c r="L2266" s="1"/>
      <c r="M2266" s="1" t="e">
        <f t="shared" ca="1" si="105"/>
        <v>#NAME?</v>
      </c>
      <c r="N2266" s="1" t="e">
        <f t="shared" ca="1" si="106"/>
        <v>#NAME?</v>
      </c>
      <c r="O2266" s="1" t="e">
        <f t="shared" ca="1" si="107"/>
        <v>#NAME?</v>
      </c>
    </row>
    <row r="2267" spans="1:15">
      <c r="A2267" s="1" t="e">
        <f ca="1"/>
        <v>#NAME?</v>
      </c>
      <c r="B2267" s="1" t="e">
        <f ca="1"/>
        <v>#NAME?</v>
      </c>
      <c r="C2267" s="1" t="e">
        <f ca="1"/>
        <v>#NAME?</v>
      </c>
      <c r="D2267" s="2" t="e">
        <f ca="1"/>
        <v>#NAME?</v>
      </c>
      <c r="E2267" s="2" t="e">
        <f ca="1"/>
        <v>#NAME?</v>
      </c>
      <c r="F2267" s="1" t="e">
        <f ca="1"/>
        <v>#NAME?</v>
      </c>
      <c r="G2267" s="1" t="e">
        <f ca="1"/>
        <v>#NAME?</v>
      </c>
      <c r="H2267" s="1" t="e">
        <f ca="1"/>
        <v>#NAME?</v>
      </c>
      <c r="I2267" s="1" t="e">
        <f ca="1"/>
        <v>#NAME?</v>
      </c>
      <c r="J2267" s="1" t="e">
        <f ca="1"/>
        <v>#NAME?</v>
      </c>
      <c r="K2267" s="1" t="e">
        <f ca="1"/>
        <v>#NAME?</v>
      </c>
      <c r="L2267" s="1"/>
      <c r="M2267" s="1" t="e">
        <f t="shared" ca="1" si="105"/>
        <v>#NAME?</v>
      </c>
      <c r="N2267" s="1" t="e">
        <f t="shared" ca="1" si="106"/>
        <v>#NAME?</v>
      </c>
      <c r="O2267" s="1" t="e">
        <f t="shared" ca="1" si="107"/>
        <v>#NAME?</v>
      </c>
    </row>
    <row r="2268" spans="1:15">
      <c r="A2268" s="1" t="e">
        <f ca="1"/>
        <v>#NAME?</v>
      </c>
      <c r="B2268" s="1" t="e">
        <f ca="1"/>
        <v>#NAME?</v>
      </c>
      <c r="C2268" s="1" t="e">
        <f ca="1"/>
        <v>#NAME?</v>
      </c>
      <c r="D2268" s="2" t="e">
        <f ca="1"/>
        <v>#NAME?</v>
      </c>
      <c r="E2268" s="2" t="e">
        <f ca="1"/>
        <v>#NAME?</v>
      </c>
      <c r="F2268" s="1" t="e">
        <f ca="1"/>
        <v>#NAME?</v>
      </c>
      <c r="G2268" s="1" t="e">
        <f ca="1"/>
        <v>#NAME?</v>
      </c>
      <c r="H2268" s="1" t="e">
        <f ca="1"/>
        <v>#NAME?</v>
      </c>
      <c r="I2268" s="1" t="e">
        <f ca="1"/>
        <v>#NAME?</v>
      </c>
      <c r="J2268" s="1" t="e">
        <f ca="1"/>
        <v>#NAME?</v>
      </c>
      <c r="K2268" s="1" t="e">
        <f ca="1"/>
        <v>#NAME?</v>
      </c>
      <c r="L2268" s="1"/>
      <c r="M2268" s="1" t="e">
        <f t="shared" ca="1" si="105"/>
        <v>#NAME?</v>
      </c>
      <c r="N2268" s="1" t="e">
        <f t="shared" ca="1" si="106"/>
        <v>#NAME?</v>
      </c>
      <c r="O2268" s="1" t="e">
        <f t="shared" ca="1" si="107"/>
        <v>#NAME?</v>
      </c>
    </row>
    <row r="2269" spans="1:15">
      <c r="A2269" s="1" t="e">
        <f ca="1"/>
        <v>#NAME?</v>
      </c>
      <c r="B2269" s="1" t="e">
        <f ca="1"/>
        <v>#NAME?</v>
      </c>
      <c r="C2269" s="1" t="e">
        <f ca="1"/>
        <v>#NAME?</v>
      </c>
      <c r="D2269" s="2" t="e">
        <f ca="1"/>
        <v>#NAME?</v>
      </c>
      <c r="E2269" s="2" t="e">
        <f ca="1"/>
        <v>#NAME?</v>
      </c>
      <c r="F2269" s="1" t="e">
        <f ca="1"/>
        <v>#NAME?</v>
      </c>
      <c r="G2269" s="1" t="e">
        <f ca="1"/>
        <v>#NAME?</v>
      </c>
      <c r="H2269" s="1" t="e">
        <f ca="1"/>
        <v>#NAME?</v>
      </c>
      <c r="I2269" s="1" t="e">
        <f ca="1"/>
        <v>#NAME?</v>
      </c>
      <c r="J2269" s="1" t="e">
        <f ca="1"/>
        <v>#NAME?</v>
      </c>
      <c r="K2269" s="1" t="e">
        <f ca="1"/>
        <v>#NAME?</v>
      </c>
      <c r="L2269" s="1"/>
      <c r="M2269" s="1" t="e">
        <f t="shared" ca="1" si="105"/>
        <v>#NAME?</v>
      </c>
      <c r="N2269" s="1" t="e">
        <f t="shared" ca="1" si="106"/>
        <v>#NAME?</v>
      </c>
      <c r="O2269" s="1" t="e">
        <f t="shared" ca="1" si="107"/>
        <v>#NAME?</v>
      </c>
    </row>
    <row r="2270" spans="1:15">
      <c r="A2270" s="1" t="e">
        <f ca="1"/>
        <v>#NAME?</v>
      </c>
      <c r="B2270" s="1" t="e">
        <f ca="1"/>
        <v>#NAME?</v>
      </c>
      <c r="C2270" s="1" t="e">
        <f ca="1"/>
        <v>#NAME?</v>
      </c>
      <c r="D2270" s="2" t="e">
        <f ca="1"/>
        <v>#NAME?</v>
      </c>
      <c r="E2270" s="2" t="e">
        <f ca="1"/>
        <v>#NAME?</v>
      </c>
      <c r="F2270" s="1" t="e">
        <f ca="1"/>
        <v>#NAME?</v>
      </c>
      <c r="G2270" s="1" t="e">
        <f ca="1"/>
        <v>#NAME?</v>
      </c>
      <c r="H2270" s="1" t="e">
        <f ca="1"/>
        <v>#NAME?</v>
      </c>
      <c r="I2270" s="1" t="e">
        <f ca="1"/>
        <v>#NAME?</v>
      </c>
      <c r="J2270" s="1" t="e">
        <f ca="1"/>
        <v>#NAME?</v>
      </c>
      <c r="K2270" s="1" t="e">
        <f ca="1"/>
        <v>#NAME?</v>
      </c>
      <c r="L2270" s="1"/>
      <c r="M2270" s="1" t="e">
        <f t="shared" ca="1" si="105"/>
        <v>#NAME?</v>
      </c>
      <c r="N2270" s="1" t="e">
        <f t="shared" ca="1" si="106"/>
        <v>#NAME?</v>
      </c>
      <c r="O2270" s="1" t="e">
        <f t="shared" ca="1" si="107"/>
        <v>#NAME?</v>
      </c>
    </row>
    <row r="2271" spans="1:15">
      <c r="A2271" s="1" t="e">
        <f ca="1"/>
        <v>#NAME?</v>
      </c>
      <c r="B2271" s="1" t="e">
        <f ca="1"/>
        <v>#NAME?</v>
      </c>
      <c r="C2271" s="1" t="e">
        <f ca="1"/>
        <v>#NAME?</v>
      </c>
      <c r="D2271" s="2" t="e">
        <f ca="1"/>
        <v>#NAME?</v>
      </c>
      <c r="E2271" s="2" t="e">
        <f ca="1"/>
        <v>#NAME?</v>
      </c>
      <c r="F2271" s="1" t="e">
        <f ca="1"/>
        <v>#NAME?</v>
      </c>
      <c r="G2271" s="1" t="e">
        <f ca="1"/>
        <v>#NAME?</v>
      </c>
      <c r="H2271" s="1" t="e">
        <f ca="1"/>
        <v>#NAME?</v>
      </c>
      <c r="I2271" s="1" t="e">
        <f ca="1"/>
        <v>#NAME?</v>
      </c>
      <c r="J2271" s="1" t="e">
        <f ca="1"/>
        <v>#NAME?</v>
      </c>
      <c r="K2271" s="1" t="e">
        <f ca="1"/>
        <v>#NAME?</v>
      </c>
      <c r="L2271" s="1"/>
      <c r="M2271" s="1" t="e">
        <f t="shared" ca="1" si="105"/>
        <v>#NAME?</v>
      </c>
      <c r="N2271" s="1" t="e">
        <f t="shared" ca="1" si="106"/>
        <v>#NAME?</v>
      </c>
      <c r="O2271" s="1" t="e">
        <f t="shared" ca="1" si="107"/>
        <v>#NAME?</v>
      </c>
    </row>
    <row r="2272" spans="1:15">
      <c r="A2272" s="1" t="e">
        <f ca="1"/>
        <v>#NAME?</v>
      </c>
      <c r="B2272" s="1" t="e">
        <f ca="1"/>
        <v>#NAME?</v>
      </c>
      <c r="C2272" s="1" t="e">
        <f ca="1"/>
        <v>#NAME?</v>
      </c>
      <c r="D2272" s="2" t="e">
        <f ca="1"/>
        <v>#NAME?</v>
      </c>
      <c r="E2272" s="2" t="e">
        <f ca="1"/>
        <v>#NAME?</v>
      </c>
      <c r="F2272" s="1" t="e">
        <f ca="1"/>
        <v>#NAME?</v>
      </c>
      <c r="G2272" s="1" t="e">
        <f ca="1"/>
        <v>#NAME?</v>
      </c>
      <c r="H2272" s="1" t="e">
        <f ca="1"/>
        <v>#NAME?</v>
      </c>
      <c r="I2272" s="1" t="e">
        <f ca="1"/>
        <v>#NAME?</v>
      </c>
      <c r="J2272" s="1" t="e">
        <f ca="1"/>
        <v>#NAME?</v>
      </c>
      <c r="K2272" s="1" t="e">
        <f ca="1"/>
        <v>#NAME?</v>
      </c>
      <c r="L2272" s="1"/>
      <c r="M2272" s="1" t="e">
        <f t="shared" ca="1" si="105"/>
        <v>#NAME?</v>
      </c>
      <c r="N2272" s="1" t="e">
        <f t="shared" ca="1" si="106"/>
        <v>#NAME?</v>
      </c>
      <c r="O2272" s="1" t="e">
        <f t="shared" ca="1" si="107"/>
        <v>#NAME?</v>
      </c>
    </row>
    <row r="2273" spans="1:15">
      <c r="A2273" s="1" t="e">
        <f ca="1"/>
        <v>#NAME?</v>
      </c>
      <c r="B2273" s="1" t="e">
        <f ca="1"/>
        <v>#NAME?</v>
      </c>
      <c r="C2273" s="1" t="e">
        <f ca="1"/>
        <v>#NAME?</v>
      </c>
      <c r="D2273" s="2" t="e">
        <f ca="1"/>
        <v>#NAME?</v>
      </c>
      <c r="E2273" s="2" t="e">
        <f ca="1"/>
        <v>#NAME?</v>
      </c>
      <c r="F2273" s="1" t="e">
        <f ca="1"/>
        <v>#NAME?</v>
      </c>
      <c r="G2273" s="1" t="e">
        <f ca="1"/>
        <v>#NAME?</v>
      </c>
      <c r="H2273" s="1" t="e">
        <f ca="1"/>
        <v>#NAME?</v>
      </c>
      <c r="I2273" s="1" t="e">
        <f ca="1"/>
        <v>#NAME?</v>
      </c>
      <c r="J2273" s="1" t="e">
        <f ca="1"/>
        <v>#NAME?</v>
      </c>
      <c r="K2273" s="1" t="e">
        <f ca="1"/>
        <v>#NAME?</v>
      </c>
      <c r="L2273" s="1"/>
      <c r="M2273" s="1" t="e">
        <f t="shared" ca="1" si="105"/>
        <v>#NAME?</v>
      </c>
      <c r="N2273" s="1" t="e">
        <f t="shared" ca="1" si="106"/>
        <v>#NAME?</v>
      </c>
      <c r="O2273" s="1" t="e">
        <f t="shared" ca="1" si="107"/>
        <v>#NAME?</v>
      </c>
    </row>
    <row r="2274" spans="1:15">
      <c r="A2274" s="1" t="e">
        <f ca="1"/>
        <v>#NAME?</v>
      </c>
      <c r="B2274" s="1" t="e">
        <f ca="1"/>
        <v>#NAME?</v>
      </c>
      <c r="C2274" s="1" t="e">
        <f ca="1"/>
        <v>#NAME?</v>
      </c>
      <c r="D2274" s="2" t="e">
        <f ca="1"/>
        <v>#NAME?</v>
      </c>
      <c r="E2274" s="2" t="e">
        <f ca="1"/>
        <v>#NAME?</v>
      </c>
      <c r="F2274" s="1" t="e">
        <f ca="1"/>
        <v>#NAME?</v>
      </c>
      <c r="G2274" s="1" t="e">
        <f ca="1"/>
        <v>#NAME?</v>
      </c>
      <c r="H2274" s="1" t="e">
        <f ca="1"/>
        <v>#NAME?</v>
      </c>
      <c r="I2274" s="1" t="e">
        <f ca="1"/>
        <v>#NAME?</v>
      </c>
      <c r="J2274" s="1" t="e">
        <f ca="1"/>
        <v>#NAME?</v>
      </c>
      <c r="K2274" s="1" t="e">
        <f ca="1"/>
        <v>#NAME?</v>
      </c>
      <c r="L2274" s="1"/>
      <c r="M2274" s="1" t="e">
        <f t="shared" ca="1" si="105"/>
        <v>#NAME?</v>
      </c>
      <c r="N2274" s="1" t="e">
        <f t="shared" ca="1" si="106"/>
        <v>#NAME?</v>
      </c>
      <c r="O2274" s="1" t="e">
        <f t="shared" ca="1" si="107"/>
        <v>#NAME?</v>
      </c>
    </row>
    <row r="2275" spans="1:15">
      <c r="A2275" s="1" t="e">
        <f ca="1"/>
        <v>#NAME?</v>
      </c>
      <c r="B2275" s="1" t="e">
        <f ca="1"/>
        <v>#NAME?</v>
      </c>
      <c r="C2275" s="1" t="e">
        <f ca="1"/>
        <v>#NAME?</v>
      </c>
      <c r="D2275" s="2" t="e">
        <f ca="1"/>
        <v>#NAME?</v>
      </c>
      <c r="E2275" s="2" t="e">
        <f ca="1"/>
        <v>#NAME?</v>
      </c>
      <c r="F2275" s="1" t="e">
        <f ca="1"/>
        <v>#NAME?</v>
      </c>
      <c r="G2275" s="1" t="e">
        <f ca="1"/>
        <v>#NAME?</v>
      </c>
      <c r="H2275" s="1" t="e">
        <f ca="1"/>
        <v>#NAME?</v>
      </c>
      <c r="I2275" s="1" t="e">
        <f ca="1"/>
        <v>#NAME?</v>
      </c>
      <c r="J2275" s="1" t="e">
        <f ca="1"/>
        <v>#NAME?</v>
      </c>
      <c r="K2275" s="1" t="e">
        <f ca="1"/>
        <v>#NAME?</v>
      </c>
      <c r="L2275" s="1"/>
      <c r="M2275" s="1" t="e">
        <f t="shared" ca="1" si="105"/>
        <v>#NAME?</v>
      </c>
      <c r="N2275" s="1" t="e">
        <f t="shared" ca="1" si="106"/>
        <v>#NAME?</v>
      </c>
      <c r="O2275" s="1" t="e">
        <f t="shared" ca="1" si="107"/>
        <v>#NAME?</v>
      </c>
    </row>
    <row r="2276" spans="1:15">
      <c r="A2276" s="1" t="e">
        <f ca="1"/>
        <v>#NAME?</v>
      </c>
      <c r="B2276" s="1" t="e">
        <f ca="1"/>
        <v>#NAME?</v>
      </c>
      <c r="C2276" s="1" t="e">
        <f ca="1"/>
        <v>#NAME?</v>
      </c>
      <c r="D2276" s="2" t="e">
        <f ca="1"/>
        <v>#NAME?</v>
      </c>
      <c r="E2276" s="2" t="e">
        <f ca="1"/>
        <v>#NAME?</v>
      </c>
      <c r="F2276" s="1" t="e">
        <f ca="1"/>
        <v>#NAME?</v>
      </c>
      <c r="G2276" s="1" t="e">
        <f ca="1"/>
        <v>#NAME?</v>
      </c>
      <c r="H2276" s="1" t="e">
        <f ca="1"/>
        <v>#NAME?</v>
      </c>
      <c r="I2276" s="1" t="e">
        <f ca="1"/>
        <v>#NAME?</v>
      </c>
      <c r="J2276" s="1" t="e">
        <f ca="1"/>
        <v>#NAME?</v>
      </c>
      <c r="K2276" s="1" t="e">
        <f ca="1"/>
        <v>#NAME?</v>
      </c>
      <c r="L2276" s="1"/>
      <c r="M2276" s="1" t="e">
        <f t="shared" ca="1" si="105"/>
        <v>#NAME?</v>
      </c>
      <c r="N2276" s="1" t="e">
        <f t="shared" ca="1" si="106"/>
        <v>#NAME?</v>
      </c>
      <c r="O2276" s="1" t="e">
        <f t="shared" ca="1" si="107"/>
        <v>#NAME?</v>
      </c>
    </row>
    <row r="2277" spans="1:15">
      <c r="A2277" s="1" t="e">
        <f ca="1"/>
        <v>#NAME?</v>
      </c>
      <c r="B2277" s="1" t="e">
        <f ca="1"/>
        <v>#NAME?</v>
      </c>
      <c r="C2277" s="1" t="e">
        <f ca="1"/>
        <v>#NAME?</v>
      </c>
      <c r="D2277" s="2" t="e">
        <f ca="1"/>
        <v>#NAME?</v>
      </c>
      <c r="E2277" s="2" t="e">
        <f ca="1"/>
        <v>#NAME?</v>
      </c>
      <c r="F2277" s="1" t="e">
        <f ca="1"/>
        <v>#NAME?</v>
      </c>
      <c r="G2277" s="1" t="e">
        <f ca="1"/>
        <v>#NAME?</v>
      </c>
      <c r="H2277" s="1" t="e">
        <f ca="1"/>
        <v>#NAME?</v>
      </c>
      <c r="I2277" s="1" t="e">
        <f ca="1"/>
        <v>#NAME?</v>
      </c>
      <c r="J2277" s="1" t="e">
        <f ca="1"/>
        <v>#NAME?</v>
      </c>
      <c r="K2277" s="1" t="e">
        <f ca="1"/>
        <v>#NAME?</v>
      </c>
      <c r="L2277" s="1"/>
      <c r="M2277" s="1" t="e">
        <f t="shared" ca="1" si="105"/>
        <v>#NAME?</v>
      </c>
      <c r="N2277" s="1" t="e">
        <f t="shared" ca="1" si="106"/>
        <v>#NAME?</v>
      </c>
      <c r="O2277" s="1" t="e">
        <f t="shared" ca="1" si="107"/>
        <v>#NAME?</v>
      </c>
    </row>
    <row r="2278" spans="1:15">
      <c r="A2278" s="1" t="e">
        <f ca="1"/>
        <v>#NAME?</v>
      </c>
      <c r="B2278" s="1" t="e">
        <f ca="1"/>
        <v>#NAME?</v>
      </c>
      <c r="C2278" s="1" t="e">
        <f ca="1"/>
        <v>#NAME?</v>
      </c>
      <c r="D2278" s="2" t="e">
        <f ca="1"/>
        <v>#NAME?</v>
      </c>
      <c r="E2278" s="2" t="e">
        <f ca="1"/>
        <v>#NAME?</v>
      </c>
      <c r="F2278" s="1" t="e">
        <f ca="1"/>
        <v>#NAME?</v>
      </c>
      <c r="G2278" s="1" t="e">
        <f ca="1"/>
        <v>#NAME?</v>
      </c>
      <c r="H2278" s="1" t="e">
        <f ca="1"/>
        <v>#NAME?</v>
      </c>
      <c r="I2278" s="1" t="e">
        <f ca="1"/>
        <v>#NAME?</v>
      </c>
      <c r="J2278" s="1" t="e">
        <f ca="1"/>
        <v>#NAME?</v>
      </c>
      <c r="K2278" s="1" t="e">
        <f ca="1"/>
        <v>#NAME?</v>
      </c>
      <c r="L2278" s="1"/>
      <c r="M2278" s="1" t="e">
        <f t="shared" ca="1" si="105"/>
        <v>#NAME?</v>
      </c>
      <c r="N2278" s="1" t="e">
        <f t="shared" ca="1" si="106"/>
        <v>#NAME?</v>
      </c>
      <c r="O2278" s="1" t="e">
        <f t="shared" ca="1" si="107"/>
        <v>#NAME?</v>
      </c>
    </row>
    <row r="2279" spans="1:15">
      <c r="A2279" s="1" t="e">
        <f ca="1"/>
        <v>#NAME?</v>
      </c>
      <c r="B2279" s="1" t="e">
        <f ca="1"/>
        <v>#NAME?</v>
      </c>
      <c r="C2279" s="1" t="e">
        <f ca="1"/>
        <v>#NAME?</v>
      </c>
      <c r="D2279" s="2" t="e">
        <f ca="1"/>
        <v>#NAME?</v>
      </c>
      <c r="E2279" s="2" t="e">
        <f ca="1"/>
        <v>#NAME?</v>
      </c>
      <c r="F2279" s="1" t="e">
        <f ca="1"/>
        <v>#NAME?</v>
      </c>
      <c r="G2279" s="1" t="e">
        <f ca="1"/>
        <v>#NAME?</v>
      </c>
      <c r="H2279" s="1" t="e">
        <f ca="1"/>
        <v>#NAME?</v>
      </c>
      <c r="I2279" s="1" t="e">
        <f ca="1"/>
        <v>#NAME?</v>
      </c>
      <c r="J2279" s="1" t="e">
        <f ca="1"/>
        <v>#NAME?</v>
      </c>
      <c r="K2279" s="1" t="e">
        <f ca="1"/>
        <v>#NAME?</v>
      </c>
      <c r="L2279" s="1"/>
      <c r="M2279" s="1" t="e">
        <f t="shared" ca="1" si="105"/>
        <v>#NAME?</v>
      </c>
      <c r="N2279" s="1" t="e">
        <f t="shared" ca="1" si="106"/>
        <v>#NAME?</v>
      </c>
      <c r="O2279" s="1" t="e">
        <f t="shared" ca="1" si="107"/>
        <v>#NAME?</v>
      </c>
    </row>
    <row r="2280" spans="1:15">
      <c r="A2280" s="1" t="e">
        <f ca="1"/>
        <v>#NAME?</v>
      </c>
      <c r="B2280" s="1" t="e">
        <f ca="1"/>
        <v>#NAME?</v>
      </c>
      <c r="C2280" s="1" t="e">
        <f ca="1"/>
        <v>#NAME?</v>
      </c>
      <c r="D2280" s="2" t="e">
        <f ca="1"/>
        <v>#NAME?</v>
      </c>
      <c r="E2280" s="2" t="e">
        <f ca="1"/>
        <v>#NAME?</v>
      </c>
      <c r="F2280" s="1" t="e">
        <f ca="1"/>
        <v>#NAME?</v>
      </c>
      <c r="G2280" s="1" t="e">
        <f ca="1"/>
        <v>#NAME?</v>
      </c>
      <c r="H2280" s="1" t="e">
        <f ca="1"/>
        <v>#NAME?</v>
      </c>
      <c r="I2280" s="1" t="e">
        <f ca="1"/>
        <v>#NAME?</v>
      </c>
      <c r="J2280" s="1" t="e">
        <f ca="1"/>
        <v>#NAME?</v>
      </c>
      <c r="K2280" s="1" t="e">
        <f ca="1"/>
        <v>#NAME?</v>
      </c>
      <c r="L2280" s="1"/>
      <c r="M2280" s="1" t="e">
        <f t="shared" ca="1" si="105"/>
        <v>#NAME?</v>
      </c>
      <c r="N2280" s="1" t="e">
        <f t="shared" ca="1" si="106"/>
        <v>#NAME?</v>
      </c>
      <c r="O2280" s="1" t="e">
        <f t="shared" ca="1" si="107"/>
        <v>#NAME?</v>
      </c>
    </row>
    <row r="2281" spans="1:15">
      <c r="A2281" s="1" t="e">
        <f ca="1"/>
        <v>#NAME?</v>
      </c>
      <c r="B2281" s="1" t="e">
        <f ca="1"/>
        <v>#NAME?</v>
      </c>
      <c r="C2281" s="1" t="e">
        <f ca="1"/>
        <v>#NAME?</v>
      </c>
      <c r="D2281" s="2" t="e">
        <f ca="1"/>
        <v>#NAME?</v>
      </c>
      <c r="E2281" s="2" t="e">
        <f ca="1"/>
        <v>#NAME?</v>
      </c>
      <c r="F2281" s="1" t="e">
        <f ca="1"/>
        <v>#NAME?</v>
      </c>
      <c r="G2281" s="1" t="e">
        <f ca="1"/>
        <v>#NAME?</v>
      </c>
      <c r="H2281" s="1" t="e">
        <f ca="1"/>
        <v>#NAME?</v>
      </c>
      <c r="I2281" s="1" t="e">
        <f ca="1"/>
        <v>#NAME?</v>
      </c>
      <c r="J2281" s="1" t="e">
        <f ca="1"/>
        <v>#NAME?</v>
      </c>
      <c r="K2281" s="1" t="e">
        <f ca="1"/>
        <v>#NAME?</v>
      </c>
      <c r="L2281" s="1"/>
      <c r="M2281" s="1" t="e">
        <f t="shared" ca="1" si="105"/>
        <v>#NAME?</v>
      </c>
      <c r="N2281" s="1" t="e">
        <f t="shared" ca="1" si="106"/>
        <v>#NAME?</v>
      </c>
      <c r="O2281" s="1" t="e">
        <f t="shared" ca="1" si="107"/>
        <v>#NAME?</v>
      </c>
    </row>
    <row r="2282" spans="1:15">
      <c r="A2282" s="1" t="e">
        <f ca="1"/>
        <v>#NAME?</v>
      </c>
      <c r="B2282" s="1" t="e">
        <f ca="1"/>
        <v>#NAME?</v>
      </c>
      <c r="C2282" s="1" t="e">
        <f ca="1"/>
        <v>#NAME?</v>
      </c>
      <c r="D2282" s="2" t="e">
        <f ca="1"/>
        <v>#NAME?</v>
      </c>
      <c r="E2282" s="2" t="e">
        <f ca="1"/>
        <v>#NAME?</v>
      </c>
      <c r="F2282" s="1" t="e">
        <f ca="1"/>
        <v>#NAME?</v>
      </c>
      <c r="G2282" s="1" t="e">
        <f ca="1"/>
        <v>#NAME?</v>
      </c>
      <c r="H2282" s="1" t="e">
        <f ca="1"/>
        <v>#NAME?</v>
      </c>
      <c r="I2282" s="1" t="e">
        <f ca="1"/>
        <v>#NAME?</v>
      </c>
      <c r="J2282" s="1" t="e">
        <f ca="1"/>
        <v>#NAME?</v>
      </c>
      <c r="K2282" s="1" t="e">
        <f ca="1"/>
        <v>#NAME?</v>
      </c>
      <c r="L2282" s="1"/>
      <c r="M2282" s="1" t="e">
        <f t="shared" ca="1" si="105"/>
        <v>#NAME?</v>
      </c>
      <c r="N2282" s="1" t="e">
        <f t="shared" ca="1" si="106"/>
        <v>#NAME?</v>
      </c>
      <c r="O2282" s="1" t="e">
        <f t="shared" ca="1" si="107"/>
        <v>#NAME?</v>
      </c>
    </row>
    <row r="2283" spans="1:15">
      <c r="A2283" s="1" t="e">
        <f ca="1"/>
        <v>#NAME?</v>
      </c>
      <c r="B2283" s="1" t="e">
        <f ca="1"/>
        <v>#NAME?</v>
      </c>
      <c r="C2283" s="1" t="e">
        <f ca="1"/>
        <v>#NAME?</v>
      </c>
      <c r="D2283" s="2" t="e">
        <f ca="1"/>
        <v>#NAME?</v>
      </c>
      <c r="E2283" s="2" t="e">
        <f ca="1"/>
        <v>#NAME?</v>
      </c>
      <c r="F2283" s="1" t="e">
        <f ca="1"/>
        <v>#NAME?</v>
      </c>
      <c r="G2283" s="1" t="e">
        <f ca="1"/>
        <v>#NAME?</v>
      </c>
      <c r="H2283" s="1" t="e">
        <f ca="1"/>
        <v>#NAME?</v>
      </c>
      <c r="I2283" s="1" t="e">
        <f ca="1"/>
        <v>#NAME?</v>
      </c>
      <c r="J2283" s="1" t="e">
        <f ca="1"/>
        <v>#NAME?</v>
      </c>
      <c r="K2283" s="1" t="e">
        <f ca="1"/>
        <v>#NAME?</v>
      </c>
      <c r="L2283" s="1"/>
      <c r="M2283" s="1" t="e">
        <f t="shared" ca="1" si="105"/>
        <v>#NAME?</v>
      </c>
      <c r="N2283" s="1" t="e">
        <f t="shared" ca="1" si="106"/>
        <v>#NAME?</v>
      </c>
      <c r="O2283" s="1" t="e">
        <f t="shared" ca="1" si="107"/>
        <v>#NAME?</v>
      </c>
    </row>
    <row r="2284" spans="1:15">
      <c r="A2284" s="1" t="e">
        <f ca="1"/>
        <v>#NAME?</v>
      </c>
      <c r="B2284" s="1" t="e">
        <f ca="1"/>
        <v>#NAME?</v>
      </c>
      <c r="C2284" s="1" t="e">
        <f ca="1"/>
        <v>#NAME?</v>
      </c>
      <c r="D2284" s="2" t="e">
        <f ca="1"/>
        <v>#NAME?</v>
      </c>
      <c r="E2284" s="2" t="e">
        <f ca="1"/>
        <v>#NAME?</v>
      </c>
      <c r="F2284" s="1" t="e">
        <f ca="1"/>
        <v>#NAME?</v>
      </c>
      <c r="G2284" s="1" t="e">
        <f ca="1"/>
        <v>#NAME?</v>
      </c>
      <c r="H2284" s="1" t="e">
        <f ca="1"/>
        <v>#NAME?</v>
      </c>
      <c r="I2284" s="1" t="e">
        <f ca="1"/>
        <v>#NAME?</v>
      </c>
      <c r="J2284" s="1" t="e">
        <f ca="1"/>
        <v>#NAME?</v>
      </c>
      <c r="K2284" s="1" t="e">
        <f ca="1"/>
        <v>#NAME?</v>
      </c>
      <c r="L2284" s="1"/>
      <c r="M2284" s="1" t="e">
        <f t="shared" ca="1" si="105"/>
        <v>#NAME?</v>
      </c>
      <c r="N2284" s="1" t="e">
        <f t="shared" ca="1" si="106"/>
        <v>#NAME?</v>
      </c>
      <c r="O2284" s="1" t="e">
        <f t="shared" ca="1" si="107"/>
        <v>#NAME?</v>
      </c>
    </row>
    <row r="2285" spans="1:15">
      <c r="A2285" s="1" t="e">
        <f ca="1"/>
        <v>#NAME?</v>
      </c>
      <c r="B2285" s="1" t="e">
        <f ca="1"/>
        <v>#NAME?</v>
      </c>
      <c r="C2285" s="1" t="e">
        <f ca="1"/>
        <v>#NAME?</v>
      </c>
      <c r="D2285" s="2" t="e">
        <f ca="1"/>
        <v>#NAME?</v>
      </c>
      <c r="E2285" s="2" t="e">
        <f ca="1"/>
        <v>#NAME?</v>
      </c>
      <c r="F2285" s="1" t="e">
        <f ca="1"/>
        <v>#NAME?</v>
      </c>
      <c r="G2285" s="1" t="e">
        <f ca="1"/>
        <v>#NAME?</v>
      </c>
      <c r="H2285" s="1" t="e">
        <f ca="1"/>
        <v>#NAME?</v>
      </c>
      <c r="I2285" s="1" t="e">
        <f ca="1"/>
        <v>#NAME?</v>
      </c>
      <c r="J2285" s="1" t="e">
        <f ca="1"/>
        <v>#NAME?</v>
      </c>
      <c r="K2285" s="1" t="e">
        <f ca="1"/>
        <v>#NAME?</v>
      </c>
      <c r="L2285" s="1"/>
      <c r="M2285" s="1" t="e">
        <f t="shared" ca="1" si="105"/>
        <v>#NAME?</v>
      </c>
      <c r="N2285" s="1" t="e">
        <f t="shared" ca="1" si="106"/>
        <v>#NAME?</v>
      </c>
      <c r="O2285" s="1" t="e">
        <f t="shared" ca="1" si="107"/>
        <v>#NAME?</v>
      </c>
    </row>
    <row r="2286" spans="1:15">
      <c r="A2286" s="1" t="e">
        <f ca="1"/>
        <v>#NAME?</v>
      </c>
      <c r="B2286" s="1" t="e">
        <f ca="1"/>
        <v>#NAME?</v>
      </c>
      <c r="C2286" s="1" t="e">
        <f ca="1"/>
        <v>#NAME?</v>
      </c>
      <c r="D2286" s="2" t="e">
        <f ca="1"/>
        <v>#NAME?</v>
      </c>
      <c r="E2286" s="2" t="e">
        <f ca="1"/>
        <v>#NAME?</v>
      </c>
      <c r="F2286" s="1" t="e">
        <f ca="1"/>
        <v>#NAME?</v>
      </c>
      <c r="G2286" s="1" t="e">
        <f ca="1"/>
        <v>#NAME?</v>
      </c>
      <c r="H2286" s="1" t="e">
        <f ca="1"/>
        <v>#NAME?</v>
      </c>
      <c r="I2286" s="1" t="e">
        <f ca="1"/>
        <v>#NAME?</v>
      </c>
      <c r="J2286" s="1" t="e">
        <f ca="1"/>
        <v>#NAME?</v>
      </c>
      <c r="K2286" s="1" t="e">
        <f ca="1"/>
        <v>#NAME?</v>
      </c>
      <c r="L2286" s="1"/>
      <c r="M2286" s="1" t="e">
        <f t="shared" ca="1" si="105"/>
        <v>#NAME?</v>
      </c>
      <c r="N2286" s="1" t="e">
        <f t="shared" ca="1" si="106"/>
        <v>#NAME?</v>
      </c>
      <c r="O2286" s="1" t="e">
        <f t="shared" ca="1" si="107"/>
        <v>#NAME?</v>
      </c>
    </row>
    <row r="2287" spans="1:15">
      <c r="A2287" s="1" t="e">
        <f ca="1"/>
        <v>#NAME?</v>
      </c>
      <c r="B2287" s="1" t="e">
        <f ca="1"/>
        <v>#NAME?</v>
      </c>
      <c r="C2287" s="1" t="e">
        <f ca="1"/>
        <v>#NAME?</v>
      </c>
      <c r="D2287" s="2" t="e">
        <f ca="1"/>
        <v>#NAME?</v>
      </c>
      <c r="E2287" s="2" t="e">
        <f ca="1"/>
        <v>#NAME?</v>
      </c>
      <c r="F2287" s="1" t="e">
        <f ca="1"/>
        <v>#NAME?</v>
      </c>
      <c r="G2287" s="1" t="e">
        <f ca="1"/>
        <v>#NAME?</v>
      </c>
      <c r="H2287" s="1" t="e">
        <f ca="1"/>
        <v>#NAME?</v>
      </c>
      <c r="I2287" s="1" t="e">
        <f ca="1"/>
        <v>#NAME?</v>
      </c>
      <c r="J2287" s="1" t="e">
        <f ca="1"/>
        <v>#NAME?</v>
      </c>
      <c r="K2287" s="1" t="e">
        <f ca="1"/>
        <v>#NAME?</v>
      </c>
      <c r="L2287" s="1"/>
      <c r="M2287" s="1" t="e">
        <f t="shared" ca="1" si="105"/>
        <v>#NAME?</v>
      </c>
      <c r="N2287" s="1" t="e">
        <f t="shared" ca="1" si="106"/>
        <v>#NAME?</v>
      </c>
      <c r="O2287" s="1" t="e">
        <f t="shared" ca="1" si="107"/>
        <v>#NAME?</v>
      </c>
    </row>
    <row r="2288" spans="1:15">
      <c r="A2288" s="1" t="e">
        <f ca="1"/>
        <v>#NAME?</v>
      </c>
      <c r="B2288" s="1" t="e">
        <f ca="1"/>
        <v>#NAME?</v>
      </c>
      <c r="C2288" s="1" t="e">
        <f ca="1"/>
        <v>#NAME?</v>
      </c>
      <c r="D2288" s="2" t="e">
        <f ca="1"/>
        <v>#NAME?</v>
      </c>
      <c r="E2288" s="2" t="e">
        <f ca="1"/>
        <v>#NAME?</v>
      </c>
      <c r="F2288" s="1" t="e">
        <f ca="1"/>
        <v>#NAME?</v>
      </c>
      <c r="G2288" s="1" t="e">
        <f ca="1"/>
        <v>#NAME?</v>
      </c>
      <c r="H2288" s="1" t="e">
        <f ca="1"/>
        <v>#NAME?</v>
      </c>
      <c r="I2288" s="1" t="e">
        <f ca="1"/>
        <v>#NAME?</v>
      </c>
      <c r="J2288" s="1" t="e">
        <f ca="1"/>
        <v>#NAME?</v>
      </c>
      <c r="K2288" s="1" t="e">
        <f ca="1"/>
        <v>#NAME?</v>
      </c>
      <c r="L2288" s="1"/>
      <c r="M2288" s="1" t="e">
        <f t="shared" ca="1" si="105"/>
        <v>#NAME?</v>
      </c>
      <c r="N2288" s="1" t="e">
        <f t="shared" ca="1" si="106"/>
        <v>#NAME?</v>
      </c>
      <c r="O2288" s="1" t="e">
        <f t="shared" ca="1" si="107"/>
        <v>#NAME?</v>
      </c>
    </row>
    <row r="2289" spans="1:15">
      <c r="A2289" s="1" t="e">
        <f ca="1"/>
        <v>#NAME?</v>
      </c>
      <c r="B2289" s="1" t="e">
        <f ca="1"/>
        <v>#NAME?</v>
      </c>
      <c r="C2289" s="1" t="e">
        <f ca="1"/>
        <v>#NAME?</v>
      </c>
      <c r="D2289" s="2" t="e">
        <f ca="1"/>
        <v>#NAME?</v>
      </c>
      <c r="E2289" s="2" t="e">
        <f ca="1"/>
        <v>#NAME?</v>
      </c>
      <c r="F2289" s="1" t="e">
        <f ca="1"/>
        <v>#NAME?</v>
      </c>
      <c r="G2289" s="1" t="e">
        <f ca="1"/>
        <v>#NAME?</v>
      </c>
      <c r="H2289" s="1" t="e">
        <f ca="1"/>
        <v>#NAME?</v>
      </c>
      <c r="I2289" s="1" t="e">
        <f ca="1"/>
        <v>#NAME?</v>
      </c>
      <c r="J2289" s="1" t="e">
        <f ca="1"/>
        <v>#NAME?</v>
      </c>
      <c r="K2289" s="1" t="e">
        <f ca="1"/>
        <v>#NAME?</v>
      </c>
      <c r="L2289" s="1"/>
      <c r="M2289" s="1" t="e">
        <f t="shared" ca="1" si="105"/>
        <v>#NAME?</v>
      </c>
      <c r="N2289" s="1" t="e">
        <f t="shared" ca="1" si="106"/>
        <v>#NAME?</v>
      </c>
      <c r="O2289" s="1" t="e">
        <f t="shared" ca="1" si="107"/>
        <v>#NAME?</v>
      </c>
    </row>
    <row r="2290" spans="1:15">
      <c r="A2290" s="1" t="e">
        <f ca="1"/>
        <v>#NAME?</v>
      </c>
      <c r="B2290" s="1" t="e">
        <f ca="1"/>
        <v>#NAME?</v>
      </c>
      <c r="C2290" s="1" t="e">
        <f ca="1"/>
        <v>#NAME?</v>
      </c>
      <c r="D2290" s="2" t="e">
        <f ca="1"/>
        <v>#NAME?</v>
      </c>
      <c r="E2290" s="2" t="e">
        <f ca="1"/>
        <v>#NAME?</v>
      </c>
      <c r="F2290" s="1" t="e">
        <f ca="1"/>
        <v>#NAME?</v>
      </c>
      <c r="G2290" s="1" t="e">
        <f ca="1"/>
        <v>#NAME?</v>
      </c>
      <c r="H2290" s="1" t="e">
        <f ca="1"/>
        <v>#NAME?</v>
      </c>
      <c r="I2290" s="1" t="e">
        <f ca="1"/>
        <v>#NAME?</v>
      </c>
      <c r="J2290" s="1" t="e">
        <f ca="1"/>
        <v>#NAME?</v>
      </c>
      <c r="K2290" s="1" t="e">
        <f ca="1"/>
        <v>#NAME?</v>
      </c>
      <c r="L2290" s="1"/>
      <c r="M2290" s="1" t="e">
        <f t="shared" ca="1" si="105"/>
        <v>#NAME?</v>
      </c>
      <c r="N2290" s="1" t="e">
        <f t="shared" ca="1" si="106"/>
        <v>#NAME?</v>
      </c>
      <c r="O2290" s="1" t="e">
        <f t="shared" ca="1" si="107"/>
        <v>#NAME?</v>
      </c>
    </row>
    <row r="2291" spans="1:15">
      <c r="A2291" s="1" t="e">
        <f ca="1"/>
        <v>#NAME?</v>
      </c>
      <c r="B2291" s="1" t="e">
        <f ca="1"/>
        <v>#NAME?</v>
      </c>
      <c r="C2291" s="1" t="e">
        <f ca="1"/>
        <v>#NAME?</v>
      </c>
      <c r="D2291" s="2" t="e">
        <f ca="1"/>
        <v>#NAME?</v>
      </c>
      <c r="E2291" s="2" t="e">
        <f ca="1"/>
        <v>#NAME?</v>
      </c>
      <c r="F2291" s="1" t="e">
        <f ca="1"/>
        <v>#NAME?</v>
      </c>
      <c r="G2291" s="1" t="e">
        <f ca="1"/>
        <v>#NAME?</v>
      </c>
      <c r="H2291" s="1" t="e">
        <f ca="1"/>
        <v>#NAME?</v>
      </c>
      <c r="I2291" s="1" t="e">
        <f ca="1"/>
        <v>#NAME?</v>
      </c>
      <c r="J2291" s="1" t="e">
        <f ca="1"/>
        <v>#NAME?</v>
      </c>
      <c r="K2291" s="1" t="e">
        <f ca="1"/>
        <v>#NAME?</v>
      </c>
      <c r="L2291" s="1"/>
      <c r="M2291" s="1" t="e">
        <f t="shared" ca="1" si="105"/>
        <v>#NAME?</v>
      </c>
      <c r="N2291" s="1" t="e">
        <f t="shared" ca="1" si="106"/>
        <v>#NAME?</v>
      </c>
      <c r="O2291" s="1" t="e">
        <f t="shared" ca="1" si="107"/>
        <v>#NAME?</v>
      </c>
    </row>
    <row r="2292" spans="1:15">
      <c r="A2292" s="1" t="e">
        <f ca="1"/>
        <v>#NAME?</v>
      </c>
      <c r="B2292" s="1" t="e">
        <f ca="1"/>
        <v>#NAME?</v>
      </c>
      <c r="C2292" s="1" t="e">
        <f ca="1"/>
        <v>#NAME?</v>
      </c>
      <c r="D2292" s="2" t="e">
        <f ca="1"/>
        <v>#NAME?</v>
      </c>
      <c r="E2292" s="2" t="e">
        <f ca="1"/>
        <v>#NAME?</v>
      </c>
      <c r="F2292" s="1" t="e">
        <f ca="1"/>
        <v>#NAME?</v>
      </c>
      <c r="G2292" s="1" t="e">
        <f ca="1"/>
        <v>#NAME?</v>
      </c>
      <c r="H2292" s="1" t="e">
        <f ca="1"/>
        <v>#NAME?</v>
      </c>
      <c r="I2292" s="1" t="e">
        <f ca="1"/>
        <v>#NAME?</v>
      </c>
      <c r="J2292" s="1" t="e">
        <f ca="1"/>
        <v>#NAME?</v>
      </c>
      <c r="K2292" s="1" t="e">
        <f ca="1"/>
        <v>#NAME?</v>
      </c>
      <c r="L2292" s="1"/>
      <c r="M2292" s="1" t="e">
        <f t="shared" ca="1" si="105"/>
        <v>#NAME?</v>
      </c>
      <c r="N2292" s="1" t="e">
        <f t="shared" ca="1" si="106"/>
        <v>#NAME?</v>
      </c>
      <c r="O2292" s="1" t="e">
        <f t="shared" ca="1" si="107"/>
        <v>#NAME?</v>
      </c>
    </row>
    <row r="2293" spans="1:15">
      <c r="A2293" s="1" t="e">
        <f ca="1"/>
        <v>#NAME?</v>
      </c>
      <c r="B2293" s="1" t="e">
        <f ca="1"/>
        <v>#NAME?</v>
      </c>
      <c r="C2293" s="1" t="e">
        <f ca="1"/>
        <v>#NAME?</v>
      </c>
      <c r="D2293" s="2" t="e">
        <f ca="1"/>
        <v>#NAME?</v>
      </c>
      <c r="E2293" s="2" t="e">
        <f ca="1"/>
        <v>#NAME?</v>
      </c>
      <c r="F2293" s="1" t="e">
        <f ca="1"/>
        <v>#NAME?</v>
      </c>
      <c r="G2293" s="1" t="e">
        <f ca="1"/>
        <v>#NAME?</v>
      </c>
      <c r="H2293" s="1" t="e">
        <f ca="1"/>
        <v>#NAME?</v>
      </c>
      <c r="I2293" s="1" t="e">
        <f ca="1"/>
        <v>#NAME?</v>
      </c>
      <c r="J2293" s="1" t="e">
        <f ca="1"/>
        <v>#NAME?</v>
      </c>
      <c r="K2293" s="1" t="e">
        <f ca="1"/>
        <v>#NAME?</v>
      </c>
      <c r="L2293" s="1"/>
      <c r="M2293" s="1" t="e">
        <f t="shared" ca="1" si="105"/>
        <v>#NAME?</v>
      </c>
      <c r="N2293" s="1" t="e">
        <f t="shared" ca="1" si="106"/>
        <v>#NAME?</v>
      </c>
      <c r="O2293" s="1" t="e">
        <f t="shared" ca="1" si="107"/>
        <v>#NAME?</v>
      </c>
    </row>
    <row r="2294" spans="1:15">
      <c r="A2294" s="1" t="e">
        <f ca="1"/>
        <v>#NAME?</v>
      </c>
      <c r="B2294" s="1" t="e">
        <f ca="1"/>
        <v>#NAME?</v>
      </c>
      <c r="C2294" s="1" t="e">
        <f ca="1"/>
        <v>#NAME?</v>
      </c>
      <c r="D2294" s="2" t="e">
        <f ca="1"/>
        <v>#NAME?</v>
      </c>
      <c r="E2294" s="2" t="e">
        <f ca="1"/>
        <v>#NAME?</v>
      </c>
      <c r="F2294" s="1" t="e">
        <f ca="1"/>
        <v>#NAME?</v>
      </c>
      <c r="G2294" s="1" t="e">
        <f ca="1"/>
        <v>#NAME?</v>
      </c>
      <c r="H2294" s="1" t="e">
        <f ca="1"/>
        <v>#NAME?</v>
      </c>
      <c r="I2294" s="1" t="e">
        <f ca="1"/>
        <v>#NAME?</v>
      </c>
      <c r="J2294" s="1" t="e">
        <f ca="1"/>
        <v>#NAME?</v>
      </c>
      <c r="K2294" s="1" t="e">
        <f ca="1"/>
        <v>#NAME?</v>
      </c>
      <c r="L2294" s="1"/>
      <c r="M2294" s="1" t="e">
        <f t="shared" ca="1" si="105"/>
        <v>#NAME?</v>
      </c>
      <c r="N2294" s="1" t="e">
        <f t="shared" ca="1" si="106"/>
        <v>#NAME?</v>
      </c>
      <c r="O2294" s="1" t="e">
        <f t="shared" ca="1" si="107"/>
        <v>#NAME?</v>
      </c>
    </row>
    <row r="2295" spans="1:15">
      <c r="A2295" s="1" t="e">
        <f ca="1"/>
        <v>#NAME?</v>
      </c>
      <c r="B2295" s="1" t="e">
        <f ca="1"/>
        <v>#NAME?</v>
      </c>
      <c r="C2295" s="1" t="e">
        <f ca="1"/>
        <v>#NAME?</v>
      </c>
      <c r="D2295" s="2" t="e">
        <f ca="1"/>
        <v>#NAME?</v>
      </c>
      <c r="E2295" s="2" t="e">
        <f ca="1"/>
        <v>#NAME?</v>
      </c>
      <c r="F2295" s="1" t="e">
        <f ca="1"/>
        <v>#NAME?</v>
      </c>
      <c r="G2295" s="1" t="e">
        <f ca="1"/>
        <v>#NAME?</v>
      </c>
      <c r="H2295" s="1" t="e">
        <f ca="1"/>
        <v>#NAME?</v>
      </c>
      <c r="I2295" s="1" t="e">
        <f ca="1"/>
        <v>#NAME?</v>
      </c>
      <c r="J2295" s="1" t="e">
        <f ca="1"/>
        <v>#NAME?</v>
      </c>
      <c r="K2295" s="1" t="e">
        <f ca="1"/>
        <v>#NAME?</v>
      </c>
      <c r="L2295" s="1"/>
      <c r="M2295" s="1" t="e">
        <f t="shared" ca="1" si="105"/>
        <v>#NAME?</v>
      </c>
      <c r="N2295" s="1" t="e">
        <f t="shared" ca="1" si="106"/>
        <v>#NAME?</v>
      </c>
      <c r="O2295" s="1" t="e">
        <f t="shared" ca="1" si="107"/>
        <v>#NAME?</v>
      </c>
    </row>
    <row r="2296" spans="1:15">
      <c r="A2296" s="1" t="e">
        <f ca="1"/>
        <v>#NAME?</v>
      </c>
      <c r="B2296" s="1" t="e">
        <f ca="1"/>
        <v>#NAME?</v>
      </c>
      <c r="C2296" s="1" t="e">
        <f ca="1"/>
        <v>#NAME?</v>
      </c>
      <c r="D2296" s="2" t="e">
        <f ca="1"/>
        <v>#NAME?</v>
      </c>
      <c r="E2296" s="2" t="e">
        <f ca="1"/>
        <v>#NAME?</v>
      </c>
      <c r="F2296" s="1" t="e">
        <f ca="1"/>
        <v>#NAME?</v>
      </c>
      <c r="G2296" s="1" t="e">
        <f ca="1"/>
        <v>#NAME?</v>
      </c>
      <c r="H2296" s="1" t="e">
        <f ca="1"/>
        <v>#NAME?</v>
      </c>
      <c r="I2296" s="1" t="e">
        <f ca="1"/>
        <v>#NAME?</v>
      </c>
      <c r="J2296" s="1" t="e">
        <f ca="1"/>
        <v>#NAME?</v>
      </c>
      <c r="K2296" s="1" t="e">
        <f ca="1"/>
        <v>#NAME?</v>
      </c>
      <c r="L2296" s="1"/>
      <c r="M2296" s="1" t="e">
        <f t="shared" ca="1" si="105"/>
        <v>#NAME?</v>
      </c>
      <c r="N2296" s="1" t="e">
        <f t="shared" ca="1" si="106"/>
        <v>#NAME?</v>
      </c>
      <c r="O2296" s="1" t="e">
        <f t="shared" ca="1" si="107"/>
        <v>#NAME?</v>
      </c>
    </row>
    <row r="2297" spans="1:15">
      <c r="A2297" s="1" t="e">
        <f ca="1"/>
        <v>#NAME?</v>
      </c>
      <c r="B2297" s="1" t="e">
        <f ca="1"/>
        <v>#NAME?</v>
      </c>
      <c r="C2297" s="1" t="e">
        <f ca="1"/>
        <v>#NAME?</v>
      </c>
      <c r="D2297" s="2" t="e">
        <f ca="1"/>
        <v>#NAME?</v>
      </c>
      <c r="E2297" s="2" t="e">
        <f ca="1"/>
        <v>#NAME?</v>
      </c>
      <c r="F2297" s="1" t="e">
        <f ca="1"/>
        <v>#NAME?</v>
      </c>
      <c r="G2297" s="1" t="e">
        <f ca="1"/>
        <v>#NAME?</v>
      </c>
      <c r="H2297" s="1" t="e">
        <f ca="1"/>
        <v>#NAME?</v>
      </c>
      <c r="I2297" s="1" t="e">
        <f ca="1"/>
        <v>#NAME?</v>
      </c>
      <c r="J2297" s="1" t="e">
        <f ca="1"/>
        <v>#NAME?</v>
      </c>
      <c r="K2297" s="1" t="e">
        <f ca="1"/>
        <v>#NAME?</v>
      </c>
      <c r="L2297" s="1"/>
      <c r="M2297" s="1" t="e">
        <f t="shared" ca="1" si="105"/>
        <v>#NAME?</v>
      </c>
      <c r="N2297" s="1" t="e">
        <f t="shared" ca="1" si="106"/>
        <v>#NAME?</v>
      </c>
      <c r="O2297" s="1" t="e">
        <f t="shared" ca="1" si="107"/>
        <v>#NAME?</v>
      </c>
    </row>
    <row r="2298" spans="1:15">
      <c r="A2298" s="1" t="e">
        <f ca="1"/>
        <v>#NAME?</v>
      </c>
      <c r="B2298" s="1" t="e">
        <f ca="1"/>
        <v>#NAME?</v>
      </c>
      <c r="C2298" s="1" t="e">
        <f ca="1"/>
        <v>#NAME?</v>
      </c>
      <c r="D2298" s="2" t="e">
        <f ca="1"/>
        <v>#NAME?</v>
      </c>
      <c r="E2298" s="2" t="e">
        <f ca="1"/>
        <v>#NAME?</v>
      </c>
      <c r="F2298" s="1" t="e">
        <f ca="1"/>
        <v>#NAME?</v>
      </c>
      <c r="G2298" s="1" t="e">
        <f ca="1"/>
        <v>#NAME?</v>
      </c>
      <c r="H2298" s="1" t="e">
        <f ca="1"/>
        <v>#NAME?</v>
      </c>
      <c r="I2298" s="1" t="e">
        <f ca="1"/>
        <v>#NAME?</v>
      </c>
      <c r="J2298" s="1" t="e">
        <f ca="1"/>
        <v>#NAME?</v>
      </c>
      <c r="K2298" s="1" t="e">
        <f ca="1"/>
        <v>#NAME?</v>
      </c>
      <c r="L2298" s="1"/>
      <c r="M2298" s="1" t="e">
        <f t="shared" ca="1" si="105"/>
        <v>#NAME?</v>
      </c>
      <c r="N2298" s="1" t="e">
        <f t="shared" ca="1" si="106"/>
        <v>#NAME?</v>
      </c>
      <c r="O2298" s="1" t="e">
        <f t="shared" ca="1" si="107"/>
        <v>#NAME?</v>
      </c>
    </row>
    <row r="2299" spans="1:15">
      <c r="A2299" s="1" t="e">
        <f ca="1"/>
        <v>#NAME?</v>
      </c>
      <c r="B2299" s="1" t="e">
        <f ca="1"/>
        <v>#NAME?</v>
      </c>
      <c r="C2299" s="1" t="e">
        <f ca="1"/>
        <v>#NAME?</v>
      </c>
      <c r="D2299" s="2" t="e">
        <f ca="1"/>
        <v>#NAME?</v>
      </c>
      <c r="E2299" s="2" t="e">
        <f ca="1"/>
        <v>#NAME?</v>
      </c>
      <c r="F2299" s="1" t="e">
        <f ca="1"/>
        <v>#NAME?</v>
      </c>
      <c r="G2299" s="1" t="e">
        <f ca="1"/>
        <v>#NAME?</v>
      </c>
      <c r="H2299" s="1" t="e">
        <f ca="1"/>
        <v>#NAME?</v>
      </c>
      <c r="I2299" s="1" t="e">
        <f ca="1"/>
        <v>#NAME?</v>
      </c>
      <c r="J2299" s="1" t="e">
        <f ca="1"/>
        <v>#NAME?</v>
      </c>
      <c r="K2299" s="1" t="e">
        <f ca="1"/>
        <v>#NAME?</v>
      </c>
      <c r="L2299" s="1"/>
      <c r="M2299" s="1" t="e">
        <f t="shared" ca="1" si="105"/>
        <v>#NAME?</v>
      </c>
      <c r="N2299" s="1" t="e">
        <f t="shared" ca="1" si="106"/>
        <v>#NAME?</v>
      </c>
      <c r="O2299" s="1" t="e">
        <f t="shared" ca="1" si="107"/>
        <v>#NAME?</v>
      </c>
    </row>
    <row r="2300" spans="1:15">
      <c r="A2300" s="1" t="e">
        <f ca="1"/>
        <v>#NAME?</v>
      </c>
      <c r="B2300" s="1" t="e">
        <f ca="1"/>
        <v>#NAME?</v>
      </c>
      <c r="C2300" s="1" t="e">
        <f ca="1"/>
        <v>#NAME?</v>
      </c>
      <c r="D2300" s="2" t="e">
        <f ca="1"/>
        <v>#NAME?</v>
      </c>
      <c r="E2300" s="2" t="e">
        <f ca="1"/>
        <v>#NAME?</v>
      </c>
      <c r="F2300" s="1" t="e">
        <f ca="1"/>
        <v>#NAME?</v>
      </c>
      <c r="G2300" s="1" t="e">
        <f ca="1"/>
        <v>#NAME?</v>
      </c>
      <c r="H2300" s="1" t="e">
        <f ca="1"/>
        <v>#NAME?</v>
      </c>
      <c r="I2300" s="1" t="e">
        <f ca="1"/>
        <v>#NAME?</v>
      </c>
      <c r="J2300" s="1" t="e">
        <f ca="1"/>
        <v>#NAME?</v>
      </c>
      <c r="K2300" s="1" t="e">
        <f ca="1"/>
        <v>#NAME?</v>
      </c>
      <c r="L2300" s="1"/>
      <c r="M2300" s="1" t="e">
        <f t="shared" ca="1" si="105"/>
        <v>#NAME?</v>
      </c>
      <c r="N2300" s="1" t="e">
        <f t="shared" ca="1" si="106"/>
        <v>#NAME?</v>
      </c>
      <c r="O2300" s="1" t="e">
        <f t="shared" ca="1" si="107"/>
        <v>#NAME?</v>
      </c>
    </row>
    <row r="2301" spans="1:15">
      <c r="A2301" s="1" t="e">
        <f ca="1"/>
        <v>#NAME?</v>
      </c>
      <c r="B2301" s="1" t="e">
        <f ca="1"/>
        <v>#NAME?</v>
      </c>
      <c r="C2301" s="1" t="e">
        <f ca="1"/>
        <v>#NAME?</v>
      </c>
      <c r="D2301" s="2" t="e">
        <f ca="1"/>
        <v>#NAME?</v>
      </c>
      <c r="E2301" s="2" t="e">
        <f ca="1"/>
        <v>#NAME?</v>
      </c>
      <c r="F2301" s="1" t="e">
        <f ca="1"/>
        <v>#NAME?</v>
      </c>
      <c r="G2301" s="1" t="e">
        <f ca="1"/>
        <v>#NAME?</v>
      </c>
      <c r="H2301" s="1" t="e">
        <f ca="1"/>
        <v>#NAME?</v>
      </c>
      <c r="I2301" s="1" t="e">
        <f ca="1"/>
        <v>#NAME?</v>
      </c>
      <c r="J2301" s="1" t="e">
        <f ca="1"/>
        <v>#NAME?</v>
      </c>
      <c r="K2301" s="1" t="e">
        <f ca="1"/>
        <v>#NAME?</v>
      </c>
      <c r="L2301" s="1"/>
      <c r="M2301" s="1" t="e">
        <f t="shared" ca="1" si="105"/>
        <v>#NAME?</v>
      </c>
      <c r="N2301" s="1" t="e">
        <f t="shared" ca="1" si="106"/>
        <v>#NAME?</v>
      </c>
      <c r="O2301" s="1" t="e">
        <f t="shared" ca="1" si="107"/>
        <v>#NAME?</v>
      </c>
    </row>
    <row r="2302" spans="1:15">
      <c r="A2302" s="1" t="e">
        <f ca="1"/>
        <v>#NAME?</v>
      </c>
      <c r="B2302" s="1" t="e">
        <f ca="1"/>
        <v>#NAME?</v>
      </c>
      <c r="C2302" s="1" t="e">
        <f ca="1"/>
        <v>#NAME?</v>
      </c>
      <c r="D2302" s="2" t="e">
        <f ca="1"/>
        <v>#NAME?</v>
      </c>
      <c r="E2302" s="2" t="e">
        <f ca="1"/>
        <v>#NAME?</v>
      </c>
      <c r="F2302" s="1" t="e">
        <f ca="1"/>
        <v>#NAME?</v>
      </c>
      <c r="G2302" s="1" t="e">
        <f ca="1"/>
        <v>#NAME?</v>
      </c>
      <c r="H2302" s="1" t="e">
        <f ca="1"/>
        <v>#NAME?</v>
      </c>
      <c r="I2302" s="1" t="e">
        <f ca="1"/>
        <v>#NAME?</v>
      </c>
      <c r="J2302" s="1" t="e">
        <f ca="1"/>
        <v>#NAME?</v>
      </c>
      <c r="K2302" s="1" t="e">
        <f ca="1"/>
        <v>#NAME?</v>
      </c>
      <c r="L2302" s="1"/>
      <c r="M2302" s="1" t="e">
        <f t="shared" ca="1" si="105"/>
        <v>#NAME?</v>
      </c>
      <c r="N2302" s="1" t="e">
        <f t="shared" ca="1" si="106"/>
        <v>#NAME?</v>
      </c>
      <c r="O2302" s="1" t="e">
        <f t="shared" ca="1" si="107"/>
        <v>#NAME?</v>
      </c>
    </row>
    <row r="2303" spans="1:15">
      <c r="A2303" s="1" t="e">
        <f ca="1"/>
        <v>#NAME?</v>
      </c>
      <c r="B2303" s="1" t="e">
        <f ca="1"/>
        <v>#NAME?</v>
      </c>
      <c r="C2303" s="1" t="e">
        <f ca="1"/>
        <v>#NAME?</v>
      </c>
      <c r="D2303" s="2" t="e">
        <f ca="1"/>
        <v>#NAME?</v>
      </c>
      <c r="E2303" s="2" t="e">
        <f ca="1"/>
        <v>#NAME?</v>
      </c>
      <c r="F2303" s="1" t="e">
        <f ca="1"/>
        <v>#NAME?</v>
      </c>
      <c r="G2303" s="1" t="e">
        <f ca="1"/>
        <v>#NAME?</v>
      </c>
      <c r="H2303" s="1" t="e">
        <f ca="1"/>
        <v>#NAME?</v>
      </c>
      <c r="I2303" s="1" t="e">
        <f ca="1"/>
        <v>#NAME?</v>
      </c>
      <c r="J2303" s="1" t="e">
        <f ca="1"/>
        <v>#NAME?</v>
      </c>
      <c r="K2303" s="1" t="e">
        <f ca="1"/>
        <v>#NAME?</v>
      </c>
      <c r="L2303" s="1"/>
      <c r="M2303" s="1" t="e">
        <f t="shared" ca="1" si="105"/>
        <v>#NAME?</v>
      </c>
      <c r="N2303" s="1" t="e">
        <f t="shared" ca="1" si="106"/>
        <v>#NAME?</v>
      </c>
      <c r="O2303" s="1" t="e">
        <f t="shared" ca="1" si="107"/>
        <v>#NAME?</v>
      </c>
    </row>
    <row r="2304" spans="1:15">
      <c r="A2304" s="1" t="e">
        <f ca="1"/>
        <v>#NAME?</v>
      </c>
      <c r="B2304" s="1" t="e">
        <f ca="1"/>
        <v>#NAME?</v>
      </c>
      <c r="C2304" s="1" t="e">
        <f ca="1"/>
        <v>#NAME?</v>
      </c>
      <c r="D2304" s="2" t="e">
        <f ca="1"/>
        <v>#NAME?</v>
      </c>
      <c r="E2304" s="2" t="e">
        <f ca="1"/>
        <v>#NAME?</v>
      </c>
      <c r="F2304" s="1" t="e">
        <f ca="1"/>
        <v>#NAME?</v>
      </c>
      <c r="G2304" s="1" t="e">
        <f ca="1"/>
        <v>#NAME?</v>
      </c>
      <c r="H2304" s="1" t="e">
        <f ca="1"/>
        <v>#NAME?</v>
      </c>
      <c r="I2304" s="1" t="e">
        <f ca="1"/>
        <v>#NAME?</v>
      </c>
      <c r="J2304" s="1" t="e">
        <f ca="1"/>
        <v>#NAME?</v>
      </c>
      <c r="K2304" s="1" t="e">
        <f ca="1"/>
        <v>#NAME?</v>
      </c>
      <c r="L2304" s="1"/>
      <c r="M2304" s="1" t="e">
        <f t="shared" ca="1" si="105"/>
        <v>#NAME?</v>
      </c>
      <c r="N2304" s="1" t="e">
        <f t="shared" ca="1" si="106"/>
        <v>#NAME?</v>
      </c>
      <c r="O2304" s="1" t="e">
        <f t="shared" ca="1" si="107"/>
        <v>#NAME?</v>
      </c>
    </row>
    <row r="2305" spans="1:15">
      <c r="A2305" s="1" t="e">
        <f ca="1"/>
        <v>#NAME?</v>
      </c>
      <c r="B2305" s="1" t="e">
        <f ca="1"/>
        <v>#NAME?</v>
      </c>
      <c r="C2305" s="1" t="e">
        <f ca="1"/>
        <v>#NAME?</v>
      </c>
      <c r="D2305" s="2" t="e">
        <f ca="1"/>
        <v>#NAME?</v>
      </c>
      <c r="E2305" s="2" t="e">
        <f ca="1"/>
        <v>#NAME?</v>
      </c>
      <c r="F2305" s="1" t="e">
        <f ca="1"/>
        <v>#NAME?</v>
      </c>
      <c r="G2305" s="1" t="e">
        <f ca="1"/>
        <v>#NAME?</v>
      </c>
      <c r="H2305" s="1" t="e">
        <f ca="1"/>
        <v>#NAME?</v>
      </c>
      <c r="I2305" s="1" t="e">
        <f ca="1"/>
        <v>#NAME?</v>
      </c>
      <c r="J2305" s="1" t="e">
        <f ca="1"/>
        <v>#NAME?</v>
      </c>
      <c r="K2305" s="1" t="e">
        <f ca="1"/>
        <v>#NAME?</v>
      </c>
      <c r="L2305" s="1"/>
      <c r="M2305" s="1" t="e">
        <f t="shared" ca="1" si="105"/>
        <v>#NAME?</v>
      </c>
      <c r="N2305" s="1" t="e">
        <f t="shared" ca="1" si="106"/>
        <v>#NAME?</v>
      </c>
      <c r="O2305" s="1" t="e">
        <f t="shared" ca="1" si="107"/>
        <v>#NAME?</v>
      </c>
    </row>
    <row r="2306" spans="1:15">
      <c r="A2306" s="1" t="e">
        <f ca="1"/>
        <v>#NAME?</v>
      </c>
      <c r="B2306" s="1" t="e">
        <f ca="1"/>
        <v>#NAME?</v>
      </c>
      <c r="C2306" s="1" t="e">
        <f ca="1"/>
        <v>#NAME?</v>
      </c>
      <c r="D2306" s="2" t="e">
        <f ca="1"/>
        <v>#NAME?</v>
      </c>
      <c r="E2306" s="2" t="e">
        <f ca="1"/>
        <v>#NAME?</v>
      </c>
      <c r="F2306" s="1" t="e">
        <f ca="1"/>
        <v>#NAME?</v>
      </c>
      <c r="G2306" s="1" t="e">
        <f ca="1"/>
        <v>#NAME?</v>
      </c>
      <c r="H2306" s="1" t="e">
        <f ca="1"/>
        <v>#NAME?</v>
      </c>
      <c r="I2306" s="1" t="e">
        <f ca="1"/>
        <v>#NAME?</v>
      </c>
      <c r="J2306" s="1" t="e">
        <f ca="1"/>
        <v>#NAME?</v>
      </c>
      <c r="K2306" s="1" t="e">
        <f ca="1"/>
        <v>#NAME?</v>
      </c>
      <c r="L2306" s="1"/>
      <c r="M2306" s="1" t="e">
        <f t="shared" ca="1" si="105"/>
        <v>#NAME?</v>
      </c>
      <c r="N2306" s="1" t="e">
        <f t="shared" ca="1" si="106"/>
        <v>#NAME?</v>
      </c>
      <c r="O2306" s="1" t="e">
        <f t="shared" ca="1" si="107"/>
        <v>#NAME?</v>
      </c>
    </row>
    <row r="2307" spans="1:15">
      <c r="A2307" s="1" t="e">
        <f ca="1"/>
        <v>#NAME?</v>
      </c>
      <c r="B2307" s="1" t="e">
        <f ca="1"/>
        <v>#NAME?</v>
      </c>
      <c r="C2307" s="1" t="e">
        <f ca="1"/>
        <v>#NAME?</v>
      </c>
      <c r="D2307" s="2" t="e">
        <f ca="1"/>
        <v>#NAME?</v>
      </c>
      <c r="E2307" s="2" t="e">
        <f ca="1"/>
        <v>#NAME?</v>
      </c>
      <c r="F2307" s="1" t="e">
        <f ca="1"/>
        <v>#NAME?</v>
      </c>
      <c r="G2307" s="1" t="e">
        <f ca="1"/>
        <v>#NAME?</v>
      </c>
      <c r="H2307" s="1" t="e">
        <f ca="1"/>
        <v>#NAME?</v>
      </c>
      <c r="I2307" s="1" t="e">
        <f ca="1"/>
        <v>#NAME?</v>
      </c>
      <c r="J2307" s="1" t="e">
        <f ca="1"/>
        <v>#NAME?</v>
      </c>
      <c r="K2307" s="1" t="e">
        <f ca="1"/>
        <v>#NAME?</v>
      </c>
      <c r="L2307" s="1"/>
      <c r="M2307" s="1" t="e">
        <f t="shared" ref="M2307:M2370" ca="1" si="108">G2307*B2307</f>
        <v>#NAME?</v>
      </c>
      <c r="N2307" s="1" t="e">
        <f t="shared" ref="N2307:N2370" ca="1" si="109">H2307*B2307</f>
        <v>#NAME?</v>
      </c>
      <c r="O2307" s="1" t="e">
        <f t="shared" ref="O2307:O2370" ca="1" si="110">I2307*B2307</f>
        <v>#NAME?</v>
      </c>
    </row>
    <row r="2308" spans="1:15">
      <c r="A2308" s="1" t="e">
        <f ca="1"/>
        <v>#NAME?</v>
      </c>
      <c r="B2308" s="1" t="e">
        <f ca="1"/>
        <v>#NAME?</v>
      </c>
      <c r="C2308" s="1" t="e">
        <f ca="1"/>
        <v>#NAME?</v>
      </c>
      <c r="D2308" s="2" t="e">
        <f ca="1"/>
        <v>#NAME?</v>
      </c>
      <c r="E2308" s="2" t="e">
        <f ca="1"/>
        <v>#NAME?</v>
      </c>
      <c r="F2308" s="1" t="e">
        <f ca="1"/>
        <v>#NAME?</v>
      </c>
      <c r="G2308" s="1" t="e">
        <f ca="1"/>
        <v>#NAME?</v>
      </c>
      <c r="H2308" s="1" t="e">
        <f ca="1"/>
        <v>#NAME?</v>
      </c>
      <c r="I2308" s="1" t="e">
        <f ca="1"/>
        <v>#NAME?</v>
      </c>
      <c r="J2308" s="1" t="e">
        <f ca="1"/>
        <v>#NAME?</v>
      </c>
      <c r="K2308" s="1" t="e">
        <f ca="1"/>
        <v>#NAME?</v>
      </c>
      <c r="L2308" s="1"/>
      <c r="M2308" s="1" t="e">
        <f t="shared" ca="1" si="108"/>
        <v>#NAME?</v>
      </c>
      <c r="N2308" s="1" t="e">
        <f t="shared" ca="1" si="109"/>
        <v>#NAME?</v>
      </c>
      <c r="O2308" s="1" t="e">
        <f t="shared" ca="1" si="110"/>
        <v>#NAME?</v>
      </c>
    </row>
    <row r="2309" spans="1:15">
      <c r="A2309" s="1" t="e">
        <f ca="1"/>
        <v>#NAME?</v>
      </c>
      <c r="B2309" s="1" t="e">
        <f ca="1"/>
        <v>#NAME?</v>
      </c>
      <c r="C2309" s="1" t="e">
        <f ca="1"/>
        <v>#NAME?</v>
      </c>
      <c r="D2309" s="2" t="e">
        <f ca="1"/>
        <v>#NAME?</v>
      </c>
      <c r="E2309" s="2" t="e">
        <f ca="1"/>
        <v>#NAME?</v>
      </c>
      <c r="F2309" s="1" t="e">
        <f ca="1"/>
        <v>#NAME?</v>
      </c>
      <c r="G2309" s="1" t="e">
        <f ca="1"/>
        <v>#NAME?</v>
      </c>
      <c r="H2309" s="1" t="e">
        <f ca="1"/>
        <v>#NAME?</v>
      </c>
      <c r="I2309" s="1" t="e">
        <f ca="1"/>
        <v>#NAME?</v>
      </c>
      <c r="J2309" s="1" t="e">
        <f ca="1"/>
        <v>#NAME?</v>
      </c>
      <c r="K2309" s="1" t="e">
        <f ca="1"/>
        <v>#NAME?</v>
      </c>
      <c r="L2309" s="1"/>
      <c r="M2309" s="1" t="e">
        <f t="shared" ca="1" si="108"/>
        <v>#NAME?</v>
      </c>
      <c r="N2309" s="1" t="e">
        <f t="shared" ca="1" si="109"/>
        <v>#NAME?</v>
      </c>
      <c r="O2309" s="1" t="e">
        <f t="shared" ca="1" si="110"/>
        <v>#NAME?</v>
      </c>
    </row>
    <row r="2310" spans="1:15">
      <c r="A2310" s="1" t="e">
        <f ca="1"/>
        <v>#NAME?</v>
      </c>
      <c r="B2310" s="1" t="e">
        <f ca="1"/>
        <v>#NAME?</v>
      </c>
      <c r="C2310" s="1" t="e">
        <f ca="1"/>
        <v>#NAME?</v>
      </c>
      <c r="D2310" s="2" t="e">
        <f ca="1"/>
        <v>#NAME?</v>
      </c>
      <c r="E2310" s="2" t="e">
        <f ca="1"/>
        <v>#NAME?</v>
      </c>
      <c r="F2310" s="1" t="e">
        <f ca="1"/>
        <v>#NAME?</v>
      </c>
      <c r="G2310" s="1" t="e">
        <f ca="1"/>
        <v>#NAME?</v>
      </c>
      <c r="H2310" s="1" t="e">
        <f ca="1"/>
        <v>#NAME?</v>
      </c>
      <c r="I2310" s="1" t="e">
        <f ca="1"/>
        <v>#NAME?</v>
      </c>
      <c r="J2310" s="1" t="e">
        <f ca="1"/>
        <v>#NAME?</v>
      </c>
      <c r="K2310" s="1" t="e">
        <f ca="1"/>
        <v>#NAME?</v>
      </c>
      <c r="L2310" s="1"/>
      <c r="M2310" s="1" t="e">
        <f t="shared" ca="1" si="108"/>
        <v>#NAME?</v>
      </c>
      <c r="N2310" s="1" t="e">
        <f t="shared" ca="1" si="109"/>
        <v>#NAME?</v>
      </c>
      <c r="O2310" s="1" t="e">
        <f t="shared" ca="1" si="110"/>
        <v>#NAME?</v>
      </c>
    </row>
    <row r="2311" spans="1:15">
      <c r="A2311" s="1" t="e">
        <f ca="1"/>
        <v>#NAME?</v>
      </c>
      <c r="B2311" s="1" t="e">
        <f ca="1"/>
        <v>#NAME?</v>
      </c>
      <c r="C2311" s="1" t="e">
        <f ca="1"/>
        <v>#NAME?</v>
      </c>
      <c r="D2311" s="2" t="e">
        <f ca="1"/>
        <v>#NAME?</v>
      </c>
      <c r="E2311" s="2" t="e">
        <f ca="1"/>
        <v>#NAME?</v>
      </c>
      <c r="F2311" s="1" t="e">
        <f ca="1"/>
        <v>#NAME?</v>
      </c>
      <c r="G2311" s="1" t="e">
        <f ca="1"/>
        <v>#NAME?</v>
      </c>
      <c r="H2311" s="1" t="e">
        <f ca="1"/>
        <v>#NAME?</v>
      </c>
      <c r="I2311" s="1" t="e">
        <f ca="1"/>
        <v>#NAME?</v>
      </c>
      <c r="J2311" s="1" t="e">
        <f ca="1"/>
        <v>#NAME?</v>
      </c>
      <c r="K2311" s="1" t="e">
        <f ca="1"/>
        <v>#NAME?</v>
      </c>
      <c r="L2311" s="1"/>
      <c r="M2311" s="1" t="e">
        <f t="shared" ca="1" si="108"/>
        <v>#NAME?</v>
      </c>
      <c r="N2311" s="1" t="e">
        <f t="shared" ca="1" si="109"/>
        <v>#NAME?</v>
      </c>
      <c r="O2311" s="1" t="e">
        <f t="shared" ca="1" si="110"/>
        <v>#NAME?</v>
      </c>
    </row>
    <row r="2312" spans="1:15">
      <c r="A2312" s="1" t="e">
        <f ca="1"/>
        <v>#NAME?</v>
      </c>
      <c r="B2312" s="1" t="e">
        <f ca="1"/>
        <v>#NAME?</v>
      </c>
      <c r="C2312" s="1" t="e">
        <f ca="1"/>
        <v>#NAME?</v>
      </c>
      <c r="D2312" s="2" t="e">
        <f ca="1"/>
        <v>#NAME?</v>
      </c>
      <c r="E2312" s="2" t="e">
        <f ca="1"/>
        <v>#NAME?</v>
      </c>
      <c r="F2312" s="1" t="e">
        <f ca="1"/>
        <v>#NAME?</v>
      </c>
      <c r="G2312" s="1" t="e">
        <f ca="1"/>
        <v>#NAME?</v>
      </c>
      <c r="H2312" s="1" t="e">
        <f ca="1"/>
        <v>#NAME?</v>
      </c>
      <c r="I2312" s="1" t="e">
        <f ca="1"/>
        <v>#NAME?</v>
      </c>
      <c r="J2312" s="1" t="e">
        <f ca="1"/>
        <v>#NAME?</v>
      </c>
      <c r="K2312" s="1" t="e">
        <f ca="1"/>
        <v>#NAME?</v>
      </c>
      <c r="L2312" s="1"/>
      <c r="M2312" s="1" t="e">
        <f t="shared" ca="1" si="108"/>
        <v>#NAME?</v>
      </c>
      <c r="N2312" s="1" t="e">
        <f t="shared" ca="1" si="109"/>
        <v>#NAME?</v>
      </c>
      <c r="O2312" s="1" t="e">
        <f t="shared" ca="1" si="110"/>
        <v>#NAME?</v>
      </c>
    </row>
    <row r="2313" spans="1:15">
      <c r="A2313" s="1" t="e">
        <f ca="1"/>
        <v>#NAME?</v>
      </c>
      <c r="B2313" s="1" t="e">
        <f ca="1"/>
        <v>#NAME?</v>
      </c>
      <c r="C2313" s="1" t="e">
        <f ca="1"/>
        <v>#NAME?</v>
      </c>
      <c r="D2313" s="2" t="e">
        <f ca="1"/>
        <v>#NAME?</v>
      </c>
      <c r="E2313" s="2" t="e">
        <f ca="1"/>
        <v>#NAME?</v>
      </c>
      <c r="F2313" s="1" t="e">
        <f ca="1"/>
        <v>#NAME?</v>
      </c>
      <c r="G2313" s="1" t="e">
        <f ca="1"/>
        <v>#NAME?</v>
      </c>
      <c r="H2313" s="1" t="e">
        <f ca="1"/>
        <v>#NAME?</v>
      </c>
      <c r="I2313" s="1" t="e">
        <f ca="1"/>
        <v>#NAME?</v>
      </c>
      <c r="J2313" s="1" t="e">
        <f ca="1"/>
        <v>#NAME?</v>
      </c>
      <c r="K2313" s="1" t="e">
        <f ca="1"/>
        <v>#NAME?</v>
      </c>
      <c r="L2313" s="1"/>
      <c r="M2313" s="1" t="e">
        <f t="shared" ca="1" si="108"/>
        <v>#NAME?</v>
      </c>
      <c r="N2313" s="1" t="e">
        <f t="shared" ca="1" si="109"/>
        <v>#NAME?</v>
      </c>
      <c r="O2313" s="1" t="e">
        <f t="shared" ca="1" si="110"/>
        <v>#NAME?</v>
      </c>
    </row>
    <row r="2314" spans="1:15">
      <c r="A2314" s="1" t="e">
        <f ca="1"/>
        <v>#NAME?</v>
      </c>
      <c r="B2314" s="1" t="e">
        <f ca="1"/>
        <v>#NAME?</v>
      </c>
      <c r="C2314" s="1" t="e">
        <f ca="1"/>
        <v>#NAME?</v>
      </c>
      <c r="D2314" s="2" t="e">
        <f ca="1"/>
        <v>#NAME?</v>
      </c>
      <c r="E2314" s="2" t="e">
        <f ca="1"/>
        <v>#NAME?</v>
      </c>
      <c r="F2314" s="1" t="e">
        <f ca="1"/>
        <v>#NAME?</v>
      </c>
      <c r="G2314" s="1" t="e">
        <f ca="1"/>
        <v>#NAME?</v>
      </c>
      <c r="H2314" s="1" t="e">
        <f ca="1"/>
        <v>#NAME?</v>
      </c>
      <c r="I2314" s="1" t="e">
        <f ca="1"/>
        <v>#NAME?</v>
      </c>
      <c r="J2314" s="1" t="e">
        <f ca="1"/>
        <v>#NAME?</v>
      </c>
      <c r="K2314" s="1" t="e">
        <f ca="1"/>
        <v>#NAME?</v>
      </c>
      <c r="L2314" s="1"/>
      <c r="M2314" s="1" t="e">
        <f t="shared" ca="1" si="108"/>
        <v>#NAME?</v>
      </c>
      <c r="N2314" s="1" t="e">
        <f t="shared" ca="1" si="109"/>
        <v>#NAME?</v>
      </c>
      <c r="O2314" s="1" t="e">
        <f t="shared" ca="1" si="110"/>
        <v>#NAME?</v>
      </c>
    </row>
    <row r="2315" spans="1:15">
      <c r="A2315" s="1" t="e">
        <f ca="1"/>
        <v>#NAME?</v>
      </c>
      <c r="B2315" s="1" t="e">
        <f ca="1"/>
        <v>#NAME?</v>
      </c>
      <c r="C2315" s="1" t="e">
        <f ca="1"/>
        <v>#NAME?</v>
      </c>
      <c r="D2315" s="2" t="e">
        <f ca="1"/>
        <v>#NAME?</v>
      </c>
      <c r="E2315" s="2" t="e">
        <f ca="1"/>
        <v>#NAME?</v>
      </c>
      <c r="F2315" s="1" t="e">
        <f ca="1"/>
        <v>#NAME?</v>
      </c>
      <c r="G2315" s="1" t="e">
        <f ca="1"/>
        <v>#NAME?</v>
      </c>
      <c r="H2315" s="1" t="e">
        <f ca="1"/>
        <v>#NAME?</v>
      </c>
      <c r="I2315" s="1" t="e">
        <f ca="1"/>
        <v>#NAME?</v>
      </c>
      <c r="J2315" s="1" t="e">
        <f ca="1"/>
        <v>#NAME?</v>
      </c>
      <c r="K2315" s="1" t="e">
        <f ca="1"/>
        <v>#NAME?</v>
      </c>
      <c r="L2315" s="1"/>
      <c r="M2315" s="1" t="e">
        <f t="shared" ca="1" si="108"/>
        <v>#NAME?</v>
      </c>
      <c r="N2315" s="1" t="e">
        <f t="shared" ca="1" si="109"/>
        <v>#NAME?</v>
      </c>
      <c r="O2315" s="1" t="e">
        <f t="shared" ca="1" si="110"/>
        <v>#NAME?</v>
      </c>
    </row>
    <row r="2316" spans="1:15">
      <c r="A2316" s="1" t="e">
        <f ca="1"/>
        <v>#NAME?</v>
      </c>
      <c r="B2316" s="1" t="e">
        <f ca="1"/>
        <v>#NAME?</v>
      </c>
      <c r="C2316" s="1" t="e">
        <f ca="1"/>
        <v>#NAME?</v>
      </c>
      <c r="D2316" s="2" t="e">
        <f ca="1"/>
        <v>#NAME?</v>
      </c>
      <c r="E2316" s="2" t="e">
        <f ca="1"/>
        <v>#NAME?</v>
      </c>
      <c r="F2316" s="1" t="e">
        <f ca="1"/>
        <v>#NAME?</v>
      </c>
      <c r="G2316" s="1" t="e">
        <f ca="1"/>
        <v>#NAME?</v>
      </c>
      <c r="H2316" s="1" t="e">
        <f ca="1"/>
        <v>#NAME?</v>
      </c>
      <c r="I2316" s="1" t="e">
        <f ca="1"/>
        <v>#NAME?</v>
      </c>
      <c r="J2316" s="1" t="e">
        <f ca="1"/>
        <v>#NAME?</v>
      </c>
      <c r="K2316" s="1" t="e">
        <f ca="1"/>
        <v>#NAME?</v>
      </c>
      <c r="L2316" s="1"/>
      <c r="M2316" s="1" t="e">
        <f t="shared" ca="1" si="108"/>
        <v>#NAME?</v>
      </c>
      <c r="N2316" s="1" t="e">
        <f t="shared" ca="1" si="109"/>
        <v>#NAME?</v>
      </c>
      <c r="O2316" s="1" t="e">
        <f t="shared" ca="1" si="110"/>
        <v>#NAME?</v>
      </c>
    </row>
    <row r="2317" spans="1:15">
      <c r="A2317" s="1" t="e">
        <f ca="1"/>
        <v>#NAME?</v>
      </c>
      <c r="B2317" s="1" t="e">
        <f ca="1"/>
        <v>#NAME?</v>
      </c>
      <c r="C2317" s="1" t="e">
        <f ca="1"/>
        <v>#NAME?</v>
      </c>
      <c r="D2317" s="2" t="e">
        <f ca="1"/>
        <v>#NAME?</v>
      </c>
      <c r="E2317" s="2" t="e">
        <f ca="1"/>
        <v>#NAME?</v>
      </c>
      <c r="F2317" s="1" t="e">
        <f ca="1"/>
        <v>#NAME?</v>
      </c>
      <c r="G2317" s="1" t="e">
        <f ca="1"/>
        <v>#NAME?</v>
      </c>
      <c r="H2317" s="1" t="e">
        <f ca="1"/>
        <v>#NAME?</v>
      </c>
      <c r="I2317" s="1" t="e">
        <f ca="1"/>
        <v>#NAME?</v>
      </c>
      <c r="J2317" s="1" t="e">
        <f ca="1"/>
        <v>#NAME?</v>
      </c>
      <c r="K2317" s="1" t="e">
        <f ca="1"/>
        <v>#NAME?</v>
      </c>
      <c r="L2317" s="1"/>
      <c r="M2317" s="1" t="e">
        <f t="shared" ca="1" si="108"/>
        <v>#NAME?</v>
      </c>
      <c r="N2317" s="1" t="e">
        <f t="shared" ca="1" si="109"/>
        <v>#NAME?</v>
      </c>
      <c r="O2317" s="1" t="e">
        <f t="shared" ca="1" si="110"/>
        <v>#NAME?</v>
      </c>
    </row>
    <row r="2318" spans="1:15">
      <c r="A2318" s="1" t="e">
        <f ca="1"/>
        <v>#NAME?</v>
      </c>
      <c r="B2318" s="1" t="e">
        <f ca="1"/>
        <v>#NAME?</v>
      </c>
      <c r="C2318" s="1" t="e">
        <f ca="1"/>
        <v>#NAME?</v>
      </c>
      <c r="D2318" s="2" t="e">
        <f ca="1"/>
        <v>#NAME?</v>
      </c>
      <c r="E2318" s="2" t="e">
        <f ca="1"/>
        <v>#NAME?</v>
      </c>
      <c r="F2318" s="1" t="e">
        <f ca="1"/>
        <v>#NAME?</v>
      </c>
      <c r="G2318" s="1" t="e">
        <f ca="1"/>
        <v>#NAME?</v>
      </c>
      <c r="H2318" s="1" t="e">
        <f ca="1"/>
        <v>#NAME?</v>
      </c>
      <c r="I2318" s="1" t="e">
        <f ca="1"/>
        <v>#NAME?</v>
      </c>
      <c r="J2318" s="1" t="e">
        <f ca="1"/>
        <v>#NAME?</v>
      </c>
      <c r="K2318" s="1" t="e">
        <f ca="1"/>
        <v>#NAME?</v>
      </c>
      <c r="L2318" s="1"/>
      <c r="M2318" s="1" t="e">
        <f t="shared" ca="1" si="108"/>
        <v>#NAME?</v>
      </c>
      <c r="N2318" s="1" t="e">
        <f t="shared" ca="1" si="109"/>
        <v>#NAME?</v>
      </c>
      <c r="O2318" s="1" t="e">
        <f t="shared" ca="1" si="110"/>
        <v>#NAME?</v>
      </c>
    </row>
    <row r="2319" spans="1:15">
      <c r="A2319" s="1" t="e">
        <f ca="1"/>
        <v>#NAME?</v>
      </c>
      <c r="B2319" s="1" t="e">
        <f ca="1"/>
        <v>#NAME?</v>
      </c>
      <c r="C2319" s="1" t="e">
        <f ca="1"/>
        <v>#NAME?</v>
      </c>
      <c r="D2319" s="2" t="e">
        <f ca="1"/>
        <v>#NAME?</v>
      </c>
      <c r="E2319" s="2" t="e">
        <f ca="1"/>
        <v>#NAME?</v>
      </c>
      <c r="F2319" s="1" t="e">
        <f ca="1"/>
        <v>#NAME?</v>
      </c>
      <c r="G2319" s="1" t="e">
        <f ca="1"/>
        <v>#NAME?</v>
      </c>
      <c r="H2319" s="1" t="e">
        <f ca="1"/>
        <v>#NAME?</v>
      </c>
      <c r="I2319" s="1" t="e">
        <f ca="1"/>
        <v>#NAME?</v>
      </c>
      <c r="J2319" s="1" t="e">
        <f ca="1"/>
        <v>#NAME?</v>
      </c>
      <c r="K2319" s="1" t="e">
        <f ca="1"/>
        <v>#NAME?</v>
      </c>
      <c r="L2319" s="1"/>
      <c r="M2319" s="1" t="e">
        <f t="shared" ca="1" si="108"/>
        <v>#NAME?</v>
      </c>
      <c r="N2319" s="1" t="e">
        <f t="shared" ca="1" si="109"/>
        <v>#NAME?</v>
      </c>
      <c r="O2319" s="1" t="e">
        <f t="shared" ca="1" si="110"/>
        <v>#NAME?</v>
      </c>
    </row>
    <row r="2320" spans="1:15">
      <c r="A2320" s="1" t="e">
        <f ca="1"/>
        <v>#NAME?</v>
      </c>
      <c r="B2320" s="1" t="e">
        <f ca="1"/>
        <v>#NAME?</v>
      </c>
      <c r="C2320" s="1" t="e">
        <f ca="1"/>
        <v>#NAME?</v>
      </c>
      <c r="D2320" s="2" t="e">
        <f ca="1"/>
        <v>#NAME?</v>
      </c>
      <c r="E2320" s="2" t="e">
        <f ca="1"/>
        <v>#NAME?</v>
      </c>
      <c r="F2320" s="1" t="e">
        <f ca="1"/>
        <v>#NAME?</v>
      </c>
      <c r="G2320" s="1" t="e">
        <f ca="1"/>
        <v>#NAME?</v>
      </c>
      <c r="H2320" s="1" t="e">
        <f ca="1"/>
        <v>#NAME?</v>
      </c>
      <c r="I2320" s="1" t="e">
        <f ca="1"/>
        <v>#NAME?</v>
      </c>
      <c r="J2320" s="1" t="e">
        <f ca="1"/>
        <v>#NAME?</v>
      </c>
      <c r="K2320" s="1" t="e">
        <f ca="1"/>
        <v>#NAME?</v>
      </c>
      <c r="L2320" s="1"/>
      <c r="M2320" s="1" t="e">
        <f t="shared" ca="1" si="108"/>
        <v>#NAME?</v>
      </c>
      <c r="N2320" s="1" t="e">
        <f t="shared" ca="1" si="109"/>
        <v>#NAME?</v>
      </c>
      <c r="O2320" s="1" t="e">
        <f t="shared" ca="1" si="110"/>
        <v>#NAME?</v>
      </c>
    </row>
    <row r="2321" spans="1:15">
      <c r="A2321" s="1" t="e">
        <f ca="1"/>
        <v>#NAME?</v>
      </c>
      <c r="B2321" s="1" t="e">
        <f ca="1"/>
        <v>#NAME?</v>
      </c>
      <c r="C2321" s="1" t="e">
        <f ca="1"/>
        <v>#NAME?</v>
      </c>
      <c r="D2321" s="2" t="e">
        <f ca="1"/>
        <v>#NAME?</v>
      </c>
      <c r="E2321" s="2" t="e">
        <f ca="1"/>
        <v>#NAME?</v>
      </c>
      <c r="F2321" s="1" t="e">
        <f ca="1"/>
        <v>#NAME?</v>
      </c>
      <c r="G2321" s="1" t="e">
        <f ca="1"/>
        <v>#NAME?</v>
      </c>
      <c r="H2321" s="1" t="e">
        <f ca="1"/>
        <v>#NAME?</v>
      </c>
      <c r="I2321" s="1" t="e">
        <f ca="1"/>
        <v>#NAME?</v>
      </c>
      <c r="J2321" s="1" t="e">
        <f ca="1"/>
        <v>#NAME?</v>
      </c>
      <c r="K2321" s="1" t="e">
        <f ca="1"/>
        <v>#NAME?</v>
      </c>
      <c r="L2321" s="1"/>
      <c r="M2321" s="1" t="e">
        <f t="shared" ca="1" si="108"/>
        <v>#NAME?</v>
      </c>
      <c r="N2321" s="1" t="e">
        <f t="shared" ca="1" si="109"/>
        <v>#NAME?</v>
      </c>
      <c r="O2321" s="1" t="e">
        <f t="shared" ca="1" si="110"/>
        <v>#NAME?</v>
      </c>
    </row>
    <row r="2322" spans="1:15">
      <c r="A2322" s="1" t="e">
        <f ca="1"/>
        <v>#NAME?</v>
      </c>
      <c r="B2322" s="1" t="e">
        <f ca="1"/>
        <v>#NAME?</v>
      </c>
      <c r="C2322" s="1" t="e">
        <f ca="1"/>
        <v>#NAME?</v>
      </c>
      <c r="D2322" s="2" t="e">
        <f ca="1"/>
        <v>#NAME?</v>
      </c>
      <c r="E2322" s="2" t="e">
        <f ca="1"/>
        <v>#NAME?</v>
      </c>
      <c r="F2322" s="1" t="e">
        <f ca="1"/>
        <v>#NAME?</v>
      </c>
      <c r="G2322" s="1" t="e">
        <f ca="1"/>
        <v>#NAME?</v>
      </c>
      <c r="H2322" s="1" t="e">
        <f ca="1"/>
        <v>#NAME?</v>
      </c>
      <c r="I2322" s="1" t="e">
        <f ca="1"/>
        <v>#NAME?</v>
      </c>
      <c r="J2322" s="1" t="e">
        <f ca="1"/>
        <v>#NAME?</v>
      </c>
      <c r="K2322" s="1" t="e">
        <f ca="1"/>
        <v>#NAME?</v>
      </c>
      <c r="L2322" s="1"/>
      <c r="M2322" s="1" t="e">
        <f t="shared" ca="1" si="108"/>
        <v>#NAME?</v>
      </c>
      <c r="N2322" s="1" t="e">
        <f t="shared" ca="1" si="109"/>
        <v>#NAME?</v>
      </c>
      <c r="O2322" s="1" t="e">
        <f t="shared" ca="1" si="110"/>
        <v>#NAME?</v>
      </c>
    </row>
    <row r="2323" spans="1:15">
      <c r="A2323" s="1" t="e">
        <f ca="1"/>
        <v>#NAME?</v>
      </c>
      <c r="B2323" s="1" t="e">
        <f ca="1"/>
        <v>#NAME?</v>
      </c>
      <c r="C2323" s="1" t="e">
        <f ca="1"/>
        <v>#NAME?</v>
      </c>
      <c r="D2323" s="2" t="e">
        <f ca="1"/>
        <v>#NAME?</v>
      </c>
      <c r="E2323" s="2" t="e">
        <f ca="1"/>
        <v>#NAME?</v>
      </c>
      <c r="F2323" s="1" t="e">
        <f ca="1"/>
        <v>#NAME?</v>
      </c>
      <c r="G2323" s="1" t="e">
        <f ca="1"/>
        <v>#NAME?</v>
      </c>
      <c r="H2323" s="1" t="e">
        <f ca="1"/>
        <v>#NAME?</v>
      </c>
      <c r="I2323" s="1" t="e">
        <f ca="1"/>
        <v>#NAME?</v>
      </c>
      <c r="J2323" s="1" t="e">
        <f ca="1"/>
        <v>#NAME?</v>
      </c>
      <c r="K2323" s="1" t="e">
        <f ca="1"/>
        <v>#NAME?</v>
      </c>
      <c r="L2323" s="1"/>
      <c r="M2323" s="1" t="e">
        <f t="shared" ca="1" si="108"/>
        <v>#NAME?</v>
      </c>
      <c r="N2323" s="1" t="e">
        <f t="shared" ca="1" si="109"/>
        <v>#NAME?</v>
      </c>
      <c r="O2323" s="1" t="e">
        <f t="shared" ca="1" si="110"/>
        <v>#NAME?</v>
      </c>
    </row>
    <row r="2324" spans="1:15">
      <c r="A2324" s="1" t="e">
        <f ca="1"/>
        <v>#NAME?</v>
      </c>
      <c r="B2324" s="1" t="e">
        <f ca="1"/>
        <v>#NAME?</v>
      </c>
      <c r="C2324" s="1" t="e">
        <f ca="1"/>
        <v>#NAME?</v>
      </c>
      <c r="D2324" s="2" t="e">
        <f ca="1"/>
        <v>#NAME?</v>
      </c>
      <c r="E2324" s="2" t="e">
        <f ca="1"/>
        <v>#NAME?</v>
      </c>
      <c r="F2324" s="1" t="e">
        <f ca="1"/>
        <v>#NAME?</v>
      </c>
      <c r="G2324" s="1" t="e">
        <f ca="1"/>
        <v>#NAME?</v>
      </c>
      <c r="H2324" s="1" t="e">
        <f ca="1"/>
        <v>#NAME?</v>
      </c>
      <c r="I2324" s="1" t="e">
        <f ca="1"/>
        <v>#NAME?</v>
      </c>
      <c r="J2324" s="1" t="e">
        <f ca="1"/>
        <v>#NAME?</v>
      </c>
      <c r="K2324" s="1" t="e">
        <f ca="1"/>
        <v>#NAME?</v>
      </c>
      <c r="L2324" s="1"/>
      <c r="M2324" s="1" t="e">
        <f t="shared" ca="1" si="108"/>
        <v>#NAME?</v>
      </c>
      <c r="N2324" s="1" t="e">
        <f t="shared" ca="1" si="109"/>
        <v>#NAME?</v>
      </c>
      <c r="O2324" s="1" t="e">
        <f t="shared" ca="1" si="110"/>
        <v>#NAME?</v>
      </c>
    </row>
    <row r="2325" spans="1:15">
      <c r="A2325" s="1" t="e">
        <f ca="1"/>
        <v>#NAME?</v>
      </c>
      <c r="B2325" s="1" t="e">
        <f ca="1"/>
        <v>#NAME?</v>
      </c>
      <c r="C2325" s="1" t="e">
        <f ca="1"/>
        <v>#NAME?</v>
      </c>
      <c r="D2325" s="2" t="e">
        <f ca="1"/>
        <v>#NAME?</v>
      </c>
      <c r="E2325" s="2" t="e">
        <f ca="1"/>
        <v>#NAME?</v>
      </c>
      <c r="F2325" s="1" t="e">
        <f ca="1"/>
        <v>#NAME?</v>
      </c>
      <c r="G2325" s="1" t="e">
        <f ca="1"/>
        <v>#NAME?</v>
      </c>
      <c r="H2325" s="1" t="e">
        <f ca="1"/>
        <v>#NAME?</v>
      </c>
      <c r="I2325" s="1" t="e">
        <f ca="1"/>
        <v>#NAME?</v>
      </c>
      <c r="J2325" s="1" t="e">
        <f ca="1"/>
        <v>#NAME?</v>
      </c>
      <c r="K2325" s="1" t="e">
        <f ca="1"/>
        <v>#NAME?</v>
      </c>
      <c r="L2325" s="1"/>
      <c r="M2325" s="1" t="e">
        <f t="shared" ca="1" si="108"/>
        <v>#NAME?</v>
      </c>
      <c r="N2325" s="1" t="e">
        <f t="shared" ca="1" si="109"/>
        <v>#NAME?</v>
      </c>
      <c r="O2325" s="1" t="e">
        <f t="shared" ca="1" si="110"/>
        <v>#NAME?</v>
      </c>
    </row>
    <row r="2326" spans="1:15">
      <c r="A2326" s="1" t="e">
        <f ca="1"/>
        <v>#NAME?</v>
      </c>
      <c r="B2326" s="1" t="e">
        <f ca="1"/>
        <v>#NAME?</v>
      </c>
      <c r="C2326" s="1" t="e">
        <f ca="1"/>
        <v>#NAME?</v>
      </c>
      <c r="D2326" s="2" t="e">
        <f ca="1"/>
        <v>#NAME?</v>
      </c>
      <c r="E2326" s="2" t="e">
        <f ca="1"/>
        <v>#NAME?</v>
      </c>
      <c r="F2326" s="1" t="e">
        <f ca="1"/>
        <v>#NAME?</v>
      </c>
      <c r="G2326" s="1" t="e">
        <f ca="1"/>
        <v>#NAME?</v>
      </c>
      <c r="H2326" s="1" t="e">
        <f ca="1"/>
        <v>#NAME?</v>
      </c>
      <c r="I2326" s="1" t="e">
        <f ca="1"/>
        <v>#NAME?</v>
      </c>
      <c r="J2326" s="1" t="e">
        <f ca="1"/>
        <v>#NAME?</v>
      </c>
      <c r="K2326" s="1" t="e">
        <f ca="1"/>
        <v>#NAME?</v>
      </c>
      <c r="L2326" s="1"/>
      <c r="M2326" s="1" t="e">
        <f t="shared" ca="1" si="108"/>
        <v>#NAME?</v>
      </c>
      <c r="N2326" s="1" t="e">
        <f t="shared" ca="1" si="109"/>
        <v>#NAME?</v>
      </c>
      <c r="O2326" s="1" t="e">
        <f t="shared" ca="1" si="110"/>
        <v>#NAME?</v>
      </c>
    </row>
    <row r="2327" spans="1:15">
      <c r="A2327" s="1" t="e">
        <f ca="1"/>
        <v>#NAME?</v>
      </c>
      <c r="B2327" s="1" t="e">
        <f ca="1"/>
        <v>#NAME?</v>
      </c>
      <c r="C2327" s="1" t="e">
        <f ca="1"/>
        <v>#NAME?</v>
      </c>
      <c r="D2327" s="2" t="e">
        <f ca="1"/>
        <v>#NAME?</v>
      </c>
      <c r="E2327" s="2" t="e">
        <f ca="1"/>
        <v>#NAME?</v>
      </c>
      <c r="F2327" s="1" t="e">
        <f ca="1"/>
        <v>#NAME?</v>
      </c>
      <c r="G2327" s="1" t="e">
        <f ca="1"/>
        <v>#NAME?</v>
      </c>
      <c r="H2327" s="1" t="e">
        <f ca="1"/>
        <v>#NAME?</v>
      </c>
      <c r="I2327" s="1" t="e">
        <f ca="1"/>
        <v>#NAME?</v>
      </c>
      <c r="J2327" s="1" t="e">
        <f ca="1"/>
        <v>#NAME?</v>
      </c>
      <c r="K2327" s="1" t="e">
        <f ca="1"/>
        <v>#NAME?</v>
      </c>
      <c r="L2327" s="1"/>
      <c r="M2327" s="1" t="e">
        <f t="shared" ca="1" si="108"/>
        <v>#NAME?</v>
      </c>
      <c r="N2327" s="1" t="e">
        <f t="shared" ca="1" si="109"/>
        <v>#NAME?</v>
      </c>
      <c r="O2327" s="1" t="e">
        <f t="shared" ca="1" si="110"/>
        <v>#NAME?</v>
      </c>
    </row>
    <row r="2328" spans="1:15">
      <c r="A2328" s="1" t="e">
        <f ca="1"/>
        <v>#NAME?</v>
      </c>
      <c r="B2328" s="1" t="e">
        <f ca="1"/>
        <v>#NAME?</v>
      </c>
      <c r="C2328" s="1" t="e">
        <f ca="1"/>
        <v>#NAME?</v>
      </c>
      <c r="D2328" s="2" t="e">
        <f ca="1"/>
        <v>#NAME?</v>
      </c>
      <c r="E2328" s="2" t="e">
        <f ca="1"/>
        <v>#NAME?</v>
      </c>
      <c r="F2328" s="1" t="e">
        <f ca="1"/>
        <v>#NAME?</v>
      </c>
      <c r="G2328" s="1" t="e">
        <f ca="1"/>
        <v>#NAME?</v>
      </c>
      <c r="H2328" s="1" t="e">
        <f ca="1"/>
        <v>#NAME?</v>
      </c>
      <c r="I2328" s="1" t="e">
        <f ca="1"/>
        <v>#NAME?</v>
      </c>
      <c r="J2328" s="1" t="e">
        <f ca="1"/>
        <v>#NAME?</v>
      </c>
      <c r="K2328" s="1" t="e">
        <f ca="1"/>
        <v>#NAME?</v>
      </c>
      <c r="L2328" s="1"/>
      <c r="M2328" s="1" t="e">
        <f t="shared" ca="1" si="108"/>
        <v>#NAME?</v>
      </c>
      <c r="N2328" s="1" t="e">
        <f t="shared" ca="1" si="109"/>
        <v>#NAME?</v>
      </c>
      <c r="O2328" s="1" t="e">
        <f t="shared" ca="1" si="110"/>
        <v>#NAME?</v>
      </c>
    </row>
    <row r="2329" spans="1:15">
      <c r="A2329" s="1" t="e">
        <f ca="1"/>
        <v>#NAME?</v>
      </c>
      <c r="B2329" s="1" t="e">
        <f ca="1"/>
        <v>#NAME?</v>
      </c>
      <c r="C2329" s="1" t="e">
        <f ca="1"/>
        <v>#NAME?</v>
      </c>
      <c r="D2329" s="2" t="e">
        <f ca="1"/>
        <v>#NAME?</v>
      </c>
      <c r="E2329" s="2" t="e">
        <f ca="1"/>
        <v>#NAME?</v>
      </c>
      <c r="F2329" s="1" t="e">
        <f ca="1"/>
        <v>#NAME?</v>
      </c>
      <c r="G2329" s="1" t="e">
        <f ca="1"/>
        <v>#NAME?</v>
      </c>
      <c r="H2329" s="1" t="e">
        <f ca="1"/>
        <v>#NAME?</v>
      </c>
      <c r="I2329" s="1" t="e">
        <f ca="1"/>
        <v>#NAME?</v>
      </c>
      <c r="J2329" s="1" t="e">
        <f ca="1"/>
        <v>#NAME?</v>
      </c>
      <c r="K2329" s="1" t="e">
        <f ca="1"/>
        <v>#NAME?</v>
      </c>
      <c r="L2329" s="1"/>
      <c r="M2329" s="1" t="e">
        <f t="shared" ca="1" si="108"/>
        <v>#NAME?</v>
      </c>
      <c r="N2329" s="1" t="e">
        <f t="shared" ca="1" si="109"/>
        <v>#NAME?</v>
      </c>
      <c r="O2329" s="1" t="e">
        <f t="shared" ca="1" si="110"/>
        <v>#NAME?</v>
      </c>
    </row>
    <row r="2330" spans="1:15">
      <c r="A2330" s="1" t="e">
        <f ca="1"/>
        <v>#NAME?</v>
      </c>
      <c r="B2330" s="1" t="e">
        <f ca="1"/>
        <v>#NAME?</v>
      </c>
      <c r="C2330" s="1" t="e">
        <f ca="1"/>
        <v>#NAME?</v>
      </c>
      <c r="D2330" s="2" t="e">
        <f ca="1"/>
        <v>#NAME?</v>
      </c>
      <c r="E2330" s="2" t="e">
        <f ca="1"/>
        <v>#NAME?</v>
      </c>
      <c r="F2330" s="1" t="e">
        <f ca="1"/>
        <v>#NAME?</v>
      </c>
      <c r="G2330" s="1" t="e">
        <f ca="1"/>
        <v>#NAME?</v>
      </c>
      <c r="H2330" s="1" t="e">
        <f ca="1"/>
        <v>#NAME?</v>
      </c>
      <c r="I2330" s="1" t="e">
        <f ca="1"/>
        <v>#NAME?</v>
      </c>
      <c r="J2330" s="1" t="e">
        <f ca="1"/>
        <v>#NAME?</v>
      </c>
      <c r="K2330" s="1" t="e">
        <f ca="1"/>
        <v>#NAME?</v>
      </c>
      <c r="L2330" s="1"/>
      <c r="M2330" s="1" t="e">
        <f t="shared" ca="1" si="108"/>
        <v>#NAME?</v>
      </c>
      <c r="N2330" s="1" t="e">
        <f t="shared" ca="1" si="109"/>
        <v>#NAME?</v>
      </c>
      <c r="O2330" s="1" t="e">
        <f t="shared" ca="1" si="110"/>
        <v>#NAME?</v>
      </c>
    </row>
    <row r="2331" spans="1:15">
      <c r="A2331" s="1" t="e">
        <f ca="1"/>
        <v>#NAME?</v>
      </c>
      <c r="B2331" s="1" t="e">
        <f ca="1"/>
        <v>#NAME?</v>
      </c>
      <c r="C2331" s="1" t="e">
        <f ca="1"/>
        <v>#NAME?</v>
      </c>
      <c r="D2331" s="2" t="e">
        <f ca="1"/>
        <v>#NAME?</v>
      </c>
      <c r="E2331" s="2" t="e">
        <f ca="1"/>
        <v>#NAME?</v>
      </c>
      <c r="F2331" s="1" t="e">
        <f ca="1"/>
        <v>#NAME?</v>
      </c>
      <c r="G2331" s="1" t="e">
        <f ca="1"/>
        <v>#NAME?</v>
      </c>
      <c r="H2331" s="1" t="e">
        <f ca="1"/>
        <v>#NAME?</v>
      </c>
      <c r="I2331" s="1" t="e">
        <f ca="1"/>
        <v>#NAME?</v>
      </c>
      <c r="J2331" s="1" t="e">
        <f ca="1"/>
        <v>#NAME?</v>
      </c>
      <c r="K2331" s="1" t="e">
        <f ca="1"/>
        <v>#NAME?</v>
      </c>
      <c r="L2331" s="1"/>
      <c r="M2331" s="1" t="e">
        <f t="shared" ca="1" si="108"/>
        <v>#NAME?</v>
      </c>
      <c r="N2331" s="1" t="e">
        <f t="shared" ca="1" si="109"/>
        <v>#NAME?</v>
      </c>
      <c r="O2331" s="1" t="e">
        <f t="shared" ca="1" si="110"/>
        <v>#NAME?</v>
      </c>
    </row>
    <row r="2332" spans="1:15">
      <c r="A2332" s="1" t="e">
        <f ca="1"/>
        <v>#NAME?</v>
      </c>
      <c r="B2332" s="1" t="e">
        <f ca="1"/>
        <v>#NAME?</v>
      </c>
      <c r="C2332" s="1" t="e">
        <f ca="1"/>
        <v>#NAME?</v>
      </c>
      <c r="D2332" s="2" t="e">
        <f ca="1"/>
        <v>#NAME?</v>
      </c>
      <c r="E2332" s="2" t="e">
        <f ca="1"/>
        <v>#NAME?</v>
      </c>
      <c r="F2332" s="1" t="e">
        <f ca="1"/>
        <v>#NAME?</v>
      </c>
      <c r="G2332" s="1" t="e">
        <f ca="1"/>
        <v>#NAME?</v>
      </c>
      <c r="H2332" s="1" t="e">
        <f ca="1"/>
        <v>#NAME?</v>
      </c>
      <c r="I2332" s="1" t="e">
        <f ca="1"/>
        <v>#NAME?</v>
      </c>
      <c r="J2332" s="1" t="e">
        <f ca="1"/>
        <v>#NAME?</v>
      </c>
      <c r="K2332" s="1" t="e">
        <f ca="1"/>
        <v>#NAME?</v>
      </c>
      <c r="L2332" s="1"/>
      <c r="M2332" s="1" t="e">
        <f t="shared" ca="1" si="108"/>
        <v>#NAME?</v>
      </c>
      <c r="N2332" s="1" t="e">
        <f t="shared" ca="1" si="109"/>
        <v>#NAME?</v>
      </c>
      <c r="O2332" s="1" t="e">
        <f t="shared" ca="1" si="110"/>
        <v>#NAME?</v>
      </c>
    </row>
    <row r="2333" spans="1:15">
      <c r="A2333" s="1" t="e">
        <f ca="1"/>
        <v>#NAME?</v>
      </c>
      <c r="B2333" s="1" t="e">
        <f ca="1"/>
        <v>#NAME?</v>
      </c>
      <c r="C2333" s="1" t="e">
        <f ca="1"/>
        <v>#NAME?</v>
      </c>
      <c r="D2333" s="2" t="e">
        <f ca="1"/>
        <v>#NAME?</v>
      </c>
      <c r="E2333" s="2" t="e">
        <f ca="1"/>
        <v>#NAME?</v>
      </c>
      <c r="F2333" s="1" t="e">
        <f ca="1"/>
        <v>#NAME?</v>
      </c>
      <c r="G2333" s="1" t="e">
        <f ca="1"/>
        <v>#NAME?</v>
      </c>
      <c r="H2333" s="1" t="e">
        <f ca="1"/>
        <v>#NAME?</v>
      </c>
      <c r="I2333" s="1" t="e">
        <f ca="1"/>
        <v>#NAME?</v>
      </c>
      <c r="J2333" s="1" t="e">
        <f ca="1"/>
        <v>#NAME?</v>
      </c>
      <c r="K2333" s="1" t="e">
        <f ca="1"/>
        <v>#NAME?</v>
      </c>
      <c r="L2333" s="1"/>
      <c r="M2333" s="1" t="e">
        <f t="shared" ca="1" si="108"/>
        <v>#NAME?</v>
      </c>
      <c r="N2333" s="1" t="e">
        <f t="shared" ca="1" si="109"/>
        <v>#NAME?</v>
      </c>
      <c r="O2333" s="1" t="e">
        <f t="shared" ca="1" si="110"/>
        <v>#NAME?</v>
      </c>
    </row>
    <row r="2334" spans="1:15">
      <c r="A2334" s="1" t="e">
        <f ca="1"/>
        <v>#NAME?</v>
      </c>
      <c r="B2334" s="1" t="e">
        <f ca="1"/>
        <v>#NAME?</v>
      </c>
      <c r="C2334" s="1" t="e">
        <f ca="1"/>
        <v>#NAME?</v>
      </c>
      <c r="D2334" s="2" t="e">
        <f ca="1"/>
        <v>#NAME?</v>
      </c>
      <c r="E2334" s="2" t="e">
        <f ca="1"/>
        <v>#NAME?</v>
      </c>
      <c r="F2334" s="1" t="e">
        <f ca="1"/>
        <v>#NAME?</v>
      </c>
      <c r="G2334" s="1" t="e">
        <f ca="1"/>
        <v>#NAME?</v>
      </c>
      <c r="H2334" s="1" t="e">
        <f ca="1"/>
        <v>#NAME?</v>
      </c>
      <c r="I2334" s="1" t="e">
        <f ca="1"/>
        <v>#NAME?</v>
      </c>
      <c r="J2334" s="1" t="e">
        <f ca="1"/>
        <v>#NAME?</v>
      </c>
      <c r="K2334" s="1" t="e">
        <f ca="1"/>
        <v>#NAME?</v>
      </c>
      <c r="L2334" s="1"/>
      <c r="M2334" s="1" t="e">
        <f t="shared" ca="1" si="108"/>
        <v>#NAME?</v>
      </c>
      <c r="N2334" s="1" t="e">
        <f t="shared" ca="1" si="109"/>
        <v>#NAME?</v>
      </c>
      <c r="O2334" s="1" t="e">
        <f t="shared" ca="1" si="110"/>
        <v>#NAME?</v>
      </c>
    </row>
    <row r="2335" spans="1:15">
      <c r="A2335" s="1" t="e">
        <f ca="1"/>
        <v>#NAME?</v>
      </c>
      <c r="B2335" s="1" t="e">
        <f ca="1"/>
        <v>#NAME?</v>
      </c>
      <c r="C2335" s="1" t="e">
        <f ca="1"/>
        <v>#NAME?</v>
      </c>
      <c r="D2335" s="2" t="e">
        <f ca="1"/>
        <v>#NAME?</v>
      </c>
      <c r="E2335" s="2" t="e">
        <f ca="1"/>
        <v>#NAME?</v>
      </c>
      <c r="F2335" s="1" t="e">
        <f ca="1"/>
        <v>#NAME?</v>
      </c>
      <c r="G2335" s="1" t="e">
        <f ca="1"/>
        <v>#NAME?</v>
      </c>
      <c r="H2335" s="1" t="e">
        <f ca="1"/>
        <v>#NAME?</v>
      </c>
      <c r="I2335" s="1" t="e">
        <f ca="1"/>
        <v>#NAME?</v>
      </c>
      <c r="J2335" s="1" t="e">
        <f ca="1"/>
        <v>#NAME?</v>
      </c>
      <c r="K2335" s="1" t="e">
        <f ca="1"/>
        <v>#NAME?</v>
      </c>
      <c r="L2335" s="1"/>
      <c r="M2335" s="1" t="e">
        <f t="shared" ca="1" si="108"/>
        <v>#NAME?</v>
      </c>
      <c r="N2335" s="1" t="e">
        <f t="shared" ca="1" si="109"/>
        <v>#NAME?</v>
      </c>
      <c r="O2335" s="1" t="e">
        <f t="shared" ca="1" si="110"/>
        <v>#NAME?</v>
      </c>
    </row>
    <row r="2336" spans="1:15">
      <c r="A2336" s="1" t="e">
        <f ca="1"/>
        <v>#NAME?</v>
      </c>
      <c r="B2336" s="1" t="e">
        <f ca="1"/>
        <v>#NAME?</v>
      </c>
      <c r="C2336" s="1" t="e">
        <f ca="1"/>
        <v>#NAME?</v>
      </c>
      <c r="D2336" s="2" t="e">
        <f ca="1"/>
        <v>#NAME?</v>
      </c>
      <c r="E2336" s="2" t="e">
        <f ca="1"/>
        <v>#NAME?</v>
      </c>
      <c r="F2336" s="1" t="e">
        <f ca="1"/>
        <v>#NAME?</v>
      </c>
      <c r="G2336" s="1" t="e">
        <f ca="1"/>
        <v>#NAME?</v>
      </c>
      <c r="H2336" s="1" t="e">
        <f ca="1"/>
        <v>#NAME?</v>
      </c>
      <c r="I2336" s="1" t="e">
        <f ca="1"/>
        <v>#NAME?</v>
      </c>
      <c r="J2336" s="1" t="e">
        <f ca="1"/>
        <v>#NAME?</v>
      </c>
      <c r="K2336" s="1" t="e">
        <f ca="1"/>
        <v>#NAME?</v>
      </c>
      <c r="L2336" s="1"/>
      <c r="M2336" s="1" t="e">
        <f t="shared" ca="1" si="108"/>
        <v>#NAME?</v>
      </c>
      <c r="N2336" s="1" t="e">
        <f t="shared" ca="1" si="109"/>
        <v>#NAME?</v>
      </c>
      <c r="O2336" s="1" t="e">
        <f t="shared" ca="1" si="110"/>
        <v>#NAME?</v>
      </c>
    </row>
    <row r="2337" spans="1:15">
      <c r="A2337" s="1" t="e">
        <f ca="1"/>
        <v>#NAME?</v>
      </c>
      <c r="B2337" s="1" t="e">
        <f ca="1"/>
        <v>#NAME?</v>
      </c>
      <c r="C2337" s="1" t="e">
        <f ca="1"/>
        <v>#NAME?</v>
      </c>
      <c r="D2337" s="2" t="e">
        <f ca="1"/>
        <v>#NAME?</v>
      </c>
      <c r="E2337" s="2" t="e">
        <f ca="1"/>
        <v>#NAME?</v>
      </c>
      <c r="F2337" s="1" t="e">
        <f ca="1"/>
        <v>#NAME?</v>
      </c>
      <c r="G2337" s="1" t="e">
        <f ca="1"/>
        <v>#NAME?</v>
      </c>
      <c r="H2337" s="1" t="e">
        <f ca="1"/>
        <v>#NAME?</v>
      </c>
      <c r="I2337" s="1" t="e">
        <f ca="1"/>
        <v>#NAME?</v>
      </c>
      <c r="J2337" s="1" t="e">
        <f ca="1"/>
        <v>#NAME?</v>
      </c>
      <c r="K2337" s="1" t="e">
        <f ca="1"/>
        <v>#NAME?</v>
      </c>
      <c r="L2337" s="1"/>
      <c r="M2337" s="1" t="e">
        <f t="shared" ca="1" si="108"/>
        <v>#NAME?</v>
      </c>
      <c r="N2337" s="1" t="e">
        <f t="shared" ca="1" si="109"/>
        <v>#NAME?</v>
      </c>
      <c r="O2337" s="1" t="e">
        <f t="shared" ca="1" si="110"/>
        <v>#NAME?</v>
      </c>
    </row>
    <row r="2338" spans="1:15">
      <c r="A2338" s="1" t="e">
        <f ca="1"/>
        <v>#NAME?</v>
      </c>
      <c r="B2338" s="1" t="e">
        <f ca="1"/>
        <v>#NAME?</v>
      </c>
      <c r="C2338" s="1" t="e">
        <f ca="1"/>
        <v>#NAME?</v>
      </c>
      <c r="D2338" s="2" t="e">
        <f ca="1"/>
        <v>#NAME?</v>
      </c>
      <c r="E2338" s="2" t="e">
        <f ca="1"/>
        <v>#NAME?</v>
      </c>
      <c r="F2338" s="1" t="e">
        <f ca="1"/>
        <v>#NAME?</v>
      </c>
      <c r="G2338" s="1" t="e">
        <f ca="1"/>
        <v>#NAME?</v>
      </c>
      <c r="H2338" s="1" t="e">
        <f ca="1"/>
        <v>#NAME?</v>
      </c>
      <c r="I2338" s="1" t="e">
        <f ca="1"/>
        <v>#NAME?</v>
      </c>
      <c r="J2338" s="1" t="e">
        <f ca="1"/>
        <v>#NAME?</v>
      </c>
      <c r="K2338" s="1" t="e">
        <f ca="1"/>
        <v>#NAME?</v>
      </c>
      <c r="L2338" s="1"/>
      <c r="M2338" s="1" t="e">
        <f t="shared" ca="1" si="108"/>
        <v>#NAME?</v>
      </c>
      <c r="N2338" s="1" t="e">
        <f t="shared" ca="1" si="109"/>
        <v>#NAME?</v>
      </c>
      <c r="O2338" s="1" t="e">
        <f t="shared" ca="1" si="110"/>
        <v>#NAME?</v>
      </c>
    </row>
    <row r="2339" spans="1:15">
      <c r="A2339" s="1" t="e">
        <f ca="1"/>
        <v>#NAME?</v>
      </c>
      <c r="B2339" s="1" t="e">
        <f ca="1"/>
        <v>#NAME?</v>
      </c>
      <c r="C2339" s="1" t="e">
        <f ca="1"/>
        <v>#NAME?</v>
      </c>
      <c r="D2339" s="2" t="e">
        <f ca="1"/>
        <v>#NAME?</v>
      </c>
      <c r="E2339" s="2" t="e">
        <f ca="1"/>
        <v>#NAME?</v>
      </c>
      <c r="F2339" s="1" t="e">
        <f ca="1"/>
        <v>#NAME?</v>
      </c>
      <c r="G2339" s="1" t="e">
        <f ca="1"/>
        <v>#NAME?</v>
      </c>
      <c r="H2339" s="1" t="e">
        <f ca="1"/>
        <v>#NAME?</v>
      </c>
      <c r="I2339" s="1" t="e">
        <f ca="1"/>
        <v>#NAME?</v>
      </c>
      <c r="J2339" s="1" t="e">
        <f ca="1"/>
        <v>#NAME?</v>
      </c>
      <c r="K2339" s="1" t="e">
        <f ca="1"/>
        <v>#NAME?</v>
      </c>
      <c r="L2339" s="1"/>
      <c r="M2339" s="1" t="e">
        <f t="shared" ca="1" si="108"/>
        <v>#NAME?</v>
      </c>
      <c r="N2339" s="1" t="e">
        <f t="shared" ca="1" si="109"/>
        <v>#NAME?</v>
      </c>
      <c r="O2339" s="1" t="e">
        <f t="shared" ca="1" si="110"/>
        <v>#NAME?</v>
      </c>
    </row>
    <row r="2340" spans="1:15">
      <c r="A2340" s="1" t="e">
        <f ca="1"/>
        <v>#NAME?</v>
      </c>
      <c r="B2340" s="1" t="e">
        <f ca="1"/>
        <v>#NAME?</v>
      </c>
      <c r="C2340" s="1" t="e">
        <f ca="1"/>
        <v>#NAME?</v>
      </c>
      <c r="D2340" s="2" t="e">
        <f ca="1"/>
        <v>#NAME?</v>
      </c>
      <c r="E2340" s="2" t="e">
        <f ca="1"/>
        <v>#NAME?</v>
      </c>
      <c r="F2340" s="1" t="e">
        <f ca="1"/>
        <v>#NAME?</v>
      </c>
      <c r="G2340" s="1" t="e">
        <f ca="1"/>
        <v>#NAME?</v>
      </c>
      <c r="H2340" s="1" t="e">
        <f ca="1"/>
        <v>#NAME?</v>
      </c>
      <c r="I2340" s="1" t="e">
        <f ca="1"/>
        <v>#NAME?</v>
      </c>
      <c r="J2340" s="1" t="e">
        <f ca="1"/>
        <v>#NAME?</v>
      </c>
      <c r="K2340" s="1" t="e">
        <f ca="1"/>
        <v>#NAME?</v>
      </c>
      <c r="L2340" s="1"/>
      <c r="M2340" s="1" t="e">
        <f t="shared" ca="1" si="108"/>
        <v>#NAME?</v>
      </c>
      <c r="N2340" s="1" t="e">
        <f t="shared" ca="1" si="109"/>
        <v>#NAME?</v>
      </c>
      <c r="O2340" s="1" t="e">
        <f t="shared" ca="1" si="110"/>
        <v>#NAME?</v>
      </c>
    </row>
    <row r="2341" spans="1:15">
      <c r="A2341" s="1" t="e">
        <f ca="1"/>
        <v>#NAME?</v>
      </c>
      <c r="B2341" s="1" t="e">
        <f ca="1"/>
        <v>#NAME?</v>
      </c>
      <c r="C2341" s="1" t="e">
        <f ca="1"/>
        <v>#NAME?</v>
      </c>
      <c r="D2341" s="2" t="e">
        <f ca="1"/>
        <v>#NAME?</v>
      </c>
      <c r="E2341" s="2" t="e">
        <f ca="1"/>
        <v>#NAME?</v>
      </c>
      <c r="F2341" s="1" t="e">
        <f ca="1"/>
        <v>#NAME?</v>
      </c>
      <c r="G2341" s="1" t="e">
        <f ca="1"/>
        <v>#NAME?</v>
      </c>
      <c r="H2341" s="1" t="e">
        <f ca="1"/>
        <v>#NAME?</v>
      </c>
      <c r="I2341" s="1" t="e">
        <f ca="1"/>
        <v>#NAME?</v>
      </c>
      <c r="J2341" s="1" t="e">
        <f ca="1"/>
        <v>#NAME?</v>
      </c>
      <c r="K2341" s="1" t="e">
        <f ca="1"/>
        <v>#NAME?</v>
      </c>
      <c r="L2341" s="1"/>
      <c r="M2341" s="1" t="e">
        <f t="shared" ca="1" si="108"/>
        <v>#NAME?</v>
      </c>
      <c r="N2341" s="1" t="e">
        <f t="shared" ca="1" si="109"/>
        <v>#NAME?</v>
      </c>
      <c r="O2341" s="1" t="e">
        <f t="shared" ca="1" si="110"/>
        <v>#NAME?</v>
      </c>
    </row>
    <row r="2342" spans="1:15">
      <c r="A2342" s="1" t="e">
        <f ca="1"/>
        <v>#NAME?</v>
      </c>
      <c r="B2342" s="1" t="e">
        <f ca="1"/>
        <v>#NAME?</v>
      </c>
      <c r="C2342" s="1" t="e">
        <f ca="1"/>
        <v>#NAME?</v>
      </c>
      <c r="D2342" s="2" t="e">
        <f ca="1"/>
        <v>#NAME?</v>
      </c>
      <c r="E2342" s="2" t="e">
        <f ca="1"/>
        <v>#NAME?</v>
      </c>
      <c r="F2342" s="1" t="e">
        <f ca="1"/>
        <v>#NAME?</v>
      </c>
      <c r="G2342" s="1" t="e">
        <f ca="1"/>
        <v>#NAME?</v>
      </c>
      <c r="H2342" s="1" t="e">
        <f ca="1"/>
        <v>#NAME?</v>
      </c>
      <c r="I2342" s="1" t="e">
        <f ca="1"/>
        <v>#NAME?</v>
      </c>
      <c r="J2342" s="1" t="e">
        <f ca="1"/>
        <v>#NAME?</v>
      </c>
      <c r="K2342" s="1" t="e">
        <f ca="1"/>
        <v>#NAME?</v>
      </c>
      <c r="L2342" s="1"/>
      <c r="M2342" s="1" t="e">
        <f t="shared" ca="1" si="108"/>
        <v>#NAME?</v>
      </c>
      <c r="N2342" s="1" t="e">
        <f t="shared" ca="1" si="109"/>
        <v>#NAME?</v>
      </c>
      <c r="O2342" s="1" t="e">
        <f t="shared" ca="1" si="110"/>
        <v>#NAME?</v>
      </c>
    </row>
    <row r="2343" spans="1:15">
      <c r="A2343" s="1" t="e">
        <f ca="1"/>
        <v>#NAME?</v>
      </c>
      <c r="B2343" s="1" t="e">
        <f ca="1"/>
        <v>#NAME?</v>
      </c>
      <c r="C2343" s="1" t="e">
        <f ca="1"/>
        <v>#NAME?</v>
      </c>
      <c r="D2343" s="2" t="e">
        <f ca="1"/>
        <v>#NAME?</v>
      </c>
      <c r="E2343" s="2" t="e">
        <f ca="1"/>
        <v>#NAME?</v>
      </c>
      <c r="F2343" s="1" t="e">
        <f ca="1"/>
        <v>#NAME?</v>
      </c>
      <c r="G2343" s="1" t="e">
        <f ca="1"/>
        <v>#NAME?</v>
      </c>
      <c r="H2343" s="1" t="e">
        <f ca="1"/>
        <v>#NAME?</v>
      </c>
      <c r="I2343" s="1" t="e">
        <f ca="1"/>
        <v>#NAME?</v>
      </c>
      <c r="J2343" s="1" t="e">
        <f ca="1"/>
        <v>#NAME?</v>
      </c>
      <c r="K2343" s="1" t="e">
        <f ca="1"/>
        <v>#NAME?</v>
      </c>
      <c r="L2343" s="1"/>
      <c r="M2343" s="1" t="e">
        <f t="shared" ca="1" si="108"/>
        <v>#NAME?</v>
      </c>
      <c r="N2343" s="1" t="e">
        <f t="shared" ca="1" si="109"/>
        <v>#NAME?</v>
      </c>
      <c r="O2343" s="1" t="e">
        <f t="shared" ca="1" si="110"/>
        <v>#NAME?</v>
      </c>
    </row>
    <row r="2344" spans="1:15">
      <c r="A2344" s="1" t="e">
        <f ca="1"/>
        <v>#NAME?</v>
      </c>
      <c r="B2344" s="1" t="e">
        <f ca="1"/>
        <v>#NAME?</v>
      </c>
      <c r="C2344" s="1" t="e">
        <f ca="1"/>
        <v>#NAME?</v>
      </c>
      <c r="D2344" s="2" t="e">
        <f ca="1"/>
        <v>#NAME?</v>
      </c>
      <c r="E2344" s="2" t="e">
        <f ca="1"/>
        <v>#NAME?</v>
      </c>
      <c r="F2344" s="1" t="e">
        <f ca="1"/>
        <v>#NAME?</v>
      </c>
      <c r="G2344" s="1" t="e">
        <f ca="1"/>
        <v>#NAME?</v>
      </c>
      <c r="H2344" s="1" t="e">
        <f ca="1"/>
        <v>#NAME?</v>
      </c>
      <c r="I2344" s="1" t="e">
        <f ca="1"/>
        <v>#NAME?</v>
      </c>
      <c r="J2344" s="1" t="e">
        <f ca="1"/>
        <v>#NAME?</v>
      </c>
      <c r="K2344" s="1" t="e">
        <f ca="1"/>
        <v>#NAME?</v>
      </c>
      <c r="L2344" s="1"/>
      <c r="M2344" s="1" t="e">
        <f t="shared" ca="1" si="108"/>
        <v>#NAME?</v>
      </c>
      <c r="N2344" s="1" t="e">
        <f t="shared" ca="1" si="109"/>
        <v>#NAME?</v>
      </c>
      <c r="O2344" s="1" t="e">
        <f t="shared" ca="1" si="110"/>
        <v>#NAME?</v>
      </c>
    </row>
    <row r="2345" spans="1:15">
      <c r="A2345" s="1" t="e">
        <f ca="1"/>
        <v>#NAME?</v>
      </c>
      <c r="B2345" s="1" t="e">
        <f ca="1"/>
        <v>#NAME?</v>
      </c>
      <c r="C2345" s="1" t="e">
        <f ca="1"/>
        <v>#NAME?</v>
      </c>
      <c r="D2345" s="2" t="e">
        <f ca="1"/>
        <v>#NAME?</v>
      </c>
      <c r="E2345" s="2" t="e">
        <f ca="1"/>
        <v>#NAME?</v>
      </c>
      <c r="F2345" s="1" t="e">
        <f ca="1"/>
        <v>#NAME?</v>
      </c>
      <c r="G2345" s="1" t="e">
        <f ca="1"/>
        <v>#NAME?</v>
      </c>
      <c r="H2345" s="1" t="e">
        <f ca="1"/>
        <v>#NAME?</v>
      </c>
      <c r="I2345" s="1" t="e">
        <f ca="1"/>
        <v>#NAME?</v>
      </c>
      <c r="J2345" s="1" t="e">
        <f ca="1"/>
        <v>#NAME?</v>
      </c>
      <c r="K2345" s="1" t="e">
        <f ca="1"/>
        <v>#NAME?</v>
      </c>
      <c r="L2345" s="1"/>
      <c r="M2345" s="1" t="e">
        <f t="shared" ca="1" si="108"/>
        <v>#NAME?</v>
      </c>
      <c r="N2345" s="1" t="e">
        <f t="shared" ca="1" si="109"/>
        <v>#NAME?</v>
      </c>
      <c r="O2345" s="1" t="e">
        <f t="shared" ca="1" si="110"/>
        <v>#NAME?</v>
      </c>
    </row>
    <row r="2346" spans="1:15">
      <c r="A2346" s="1" t="e">
        <f ca="1"/>
        <v>#NAME?</v>
      </c>
      <c r="B2346" s="1" t="e">
        <f ca="1"/>
        <v>#NAME?</v>
      </c>
      <c r="C2346" s="1" t="e">
        <f ca="1"/>
        <v>#NAME?</v>
      </c>
      <c r="D2346" s="2" t="e">
        <f ca="1"/>
        <v>#NAME?</v>
      </c>
      <c r="E2346" s="2" t="e">
        <f ca="1"/>
        <v>#NAME?</v>
      </c>
      <c r="F2346" s="1" t="e">
        <f ca="1"/>
        <v>#NAME?</v>
      </c>
      <c r="G2346" s="1" t="e">
        <f ca="1"/>
        <v>#NAME?</v>
      </c>
      <c r="H2346" s="1" t="e">
        <f ca="1"/>
        <v>#NAME?</v>
      </c>
      <c r="I2346" s="1" t="e">
        <f ca="1"/>
        <v>#NAME?</v>
      </c>
      <c r="J2346" s="1" t="e">
        <f ca="1"/>
        <v>#NAME?</v>
      </c>
      <c r="K2346" s="1" t="e">
        <f ca="1"/>
        <v>#NAME?</v>
      </c>
      <c r="L2346" s="1"/>
      <c r="M2346" s="1" t="e">
        <f t="shared" ca="1" si="108"/>
        <v>#NAME?</v>
      </c>
      <c r="N2346" s="1" t="e">
        <f t="shared" ca="1" si="109"/>
        <v>#NAME?</v>
      </c>
      <c r="O2346" s="1" t="e">
        <f t="shared" ca="1" si="110"/>
        <v>#NAME?</v>
      </c>
    </row>
    <row r="2347" spans="1:15">
      <c r="A2347" s="1" t="e">
        <f ca="1"/>
        <v>#NAME?</v>
      </c>
      <c r="B2347" s="1" t="e">
        <f ca="1"/>
        <v>#NAME?</v>
      </c>
      <c r="C2347" s="1" t="e">
        <f ca="1"/>
        <v>#NAME?</v>
      </c>
      <c r="D2347" s="2" t="e">
        <f ca="1"/>
        <v>#NAME?</v>
      </c>
      <c r="E2347" s="2" t="e">
        <f ca="1"/>
        <v>#NAME?</v>
      </c>
      <c r="F2347" s="1" t="e">
        <f ca="1"/>
        <v>#NAME?</v>
      </c>
      <c r="G2347" s="1" t="e">
        <f ca="1"/>
        <v>#NAME?</v>
      </c>
      <c r="H2347" s="1" t="e">
        <f ca="1"/>
        <v>#NAME?</v>
      </c>
      <c r="I2347" s="1" t="e">
        <f ca="1"/>
        <v>#NAME?</v>
      </c>
      <c r="J2347" s="1" t="e">
        <f ca="1"/>
        <v>#NAME?</v>
      </c>
      <c r="K2347" s="1" t="e">
        <f ca="1"/>
        <v>#NAME?</v>
      </c>
      <c r="L2347" s="1"/>
      <c r="M2347" s="1" t="e">
        <f t="shared" ca="1" si="108"/>
        <v>#NAME?</v>
      </c>
      <c r="N2347" s="1" t="e">
        <f t="shared" ca="1" si="109"/>
        <v>#NAME?</v>
      </c>
      <c r="O2347" s="1" t="e">
        <f t="shared" ca="1" si="110"/>
        <v>#NAME?</v>
      </c>
    </row>
    <row r="2348" spans="1:15">
      <c r="A2348" s="1" t="e">
        <f ca="1"/>
        <v>#NAME?</v>
      </c>
      <c r="B2348" s="1" t="e">
        <f ca="1"/>
        <v>#NAME?</v>
      </c>
      <c r="C2348" s="1" t="e">
        <f ca="1"/>
        <v>#NAME?</v>
      </c>
      <c r="D2348" s="2" t="e">
        <f ca="1"/>
        <v>#NAME?</v>
      </c>
      <c r="E2348" s="2" t="e">
        <f ca="1"/>
        <v>#NAME?</v>
      </c>
      <c r="F2348" s="1" t="e">
        <f ca="1"/>
        <v>#NAME?</v>
      </c>
      <c r="G2348" s="1" t="e">
        <f ca="1"/>
        <v>#NAME?</v>
      </c>
      <c r="H2348" s="1" t="e">
        <f ca="1"/>
        <v>#NAME?</v>
      </c>
      <c r="I2348" s="1" t="e">
        <f ca="1"/>
        <v>#NAME?</v>
      </c>
      <c r="J2348" s="1" t="e">
        <f ca="1"/>
        <v>#NAME?</v>
      </c>
      <c r="K2348" s="1" t="e">
        <f ca="1"/>
        <v>#NAME?</v>
      </c>
      <c r="L2348" s="1"/>
      <c r="M2348" s="1" t="e">
        <f t="shared" ca="1" si="108"/>
        <v>#NAME?</v>
      </c>
      <c r="N2348" s="1" t="e">
        <f t="shared" ca="1" si="109"/>
        <v>#NAME?</v>
      </c>
      <c r="O2348" s="1" t="e">
        <f t="shared" ca="1" si="110"/>
        <v>#NAME?</v>
      </c>
    </row>
    <row r="2349" spans="1:15">
      <c r="A2349" s="1" t="e">
        <f ca="1"/>
        <v>#NAME?</v>
      </c>
      <c r="B2349" s="1" t="e">
        <f ca="1"/>
        <v>#NAME?</v>
      </c>
      <c r="C2349" s="1" t="e">
        <f ca="1"/>
        <v>#NAME?</v>
      </c>
      <c r="D2349" s="2" t="e">
        <f ca="1"/>
        <v>#NAME?</v>
      </c>
      <c r="E2349" s="2" t="e">
        <f ca="1"/>
        <v>#NAME?</v>
      </c>
      <c r="F2349" s="1" t="e">
        <f ca="1"/>
        <v>#NAME?</v>
      </c>
      <c r="G2349" s="1" t="e">
        <f ca="1"/>
        <v>#NAME?</v>
      </c>
      <c r="H2349" s="1" t="e">
        <f ca="1"/>
        <v>#NAME?</v>
      </c>
      <c r="I2349" s="1" t="e">
        <f ca="1"/>
        <v>#NAME?</v>
      </c>
      <c r="J2349" s="1" t="e">
        <f ca="1"/>
        <v>#NAME?</v>
      </c>
      <c r="K2349" s="1" t="e">
        <f ca="1"/>
        <v>#NAME?</v>
      </c>
      <c r="L2349" s="1"/>
      <c r="M2349" s="1" t="e">
        <f t="shared" ca="1" si="108"/>
        <v>#NAME?</v>
      </c>
      <c r="N2349" s="1" t="e">
        <f t="shared" ca="1" si="109"/>
        <v>#NAME?</v>
      </c>
      <c r="O2349" s="1" t="e">
        <f t="shared" ca="1" si="110"/>
        <v>#NAME?</v>
      </c>
    </row>
    <row r="2350" spans="1:15">
      <c r="A2350" s="1" t="e">
        <f ca="1"/>
        <v>#NAME?</v>
      </c>
      <c r="B2350" s="1" t="e">
        <f ca="1"/>
        <v>#NAME?</v>
      </c>
      <c r="C2350" s="1" t="e">
        <f ca="1"/>
        <v>#NAME?</v>
      </c>
      <c r="D2350" s="2" t="e">
        <f ca="1"/>
        <v>#NAME?</v>
      </c>
      <c r="E2350" s="2" t="e">
        <f ca="1"/>
        <v>#NAME?</v>
      </c>
      <c r="F2350" s="1" t="e">
        <f ca="1"/>
        <v>#NAME?</v>
      </c>
      <c r="G2350" s="1" t="e">
        <f ca="1"/>
        <v>#NAME?</v>
      </c>
      <c r="H2350" s="1" t="e">
        <f ca="1"/>
        <v>#NAME?</v>
      </c>
      <c r="I2350" s="1" t="e">
        <f ca="1"/>
        <v>#NAME?</v>
      </c>
      <c r="J2350" s="1" t="e">
        <f ca="1"/>
        <v>#NAME?</v>
      </c>
      <c r="K2350" s="1" t="e">
        <f ca="1"/>
        <v>#NAME?</v>
      </c>
      <c r="L2350" s="1"/>
      <c r="M2350" s="1" t="e">
        <f t="shared" ca="1" si="108"/>
        <v>#NAME?</v>
      </c>
      <c r="N2350" s="1" t="e">
        <f t="shared" ca="1" si="109"/>
        <v>#NAME?</v>
      </c>
      <c r="O2350" s="1" t="e">
        <f t="shared" ca="1" si="110"/>
        <v>#NAME?</v>
      </c>
    </row>
    <row r="2351" spans="1:15">
      <c r="A2351" s="1" t="e">
        <f ca="1"/>
        <v>#NAME?</v>
      </c>
      <c r="B2351" s="1" t="e">
        <f ca="1"/>
        <v>#NAME?</v>
      </c>
      <c r="C2351" s="1" t="e">
        <f ca="1"/>
        <v>#NAME?</v>
      </c>
      <c r="D2351" s="2" t="e">
        <f ca="1"/>
        <v>#NAME?</v>
      </c>
      <c r="E2351" s="2" t="e">
        <f ca="1"/>
        <v>#NAME?</v>
      </c>
      <c r="F2351" s="1" t="e">
        <f ca="1"/>
        <v>#NAME?</v>
      </c>
      <c r="G2351" s="1" t="e">
        <f ca="1"/>
        <v>#NAME?</v>
      </c>
      <c r="H2351" s="1" t="e">
        <f ca="1"/>
        <v>#NAME?</v>
      </c>
      <c r="I2351" s="1" t="e">
        <f ca="1"/>
        <v>#NAME?</v>
      </c>
      <c r="J2351" s="1" t="e">
        <f ca="1"/>
        <v>#NAME?</v>
      </c>
      <c r="K2351" s="1" t="e">
        <f ca="1"/>
        <v>#NAME?</v>
      </c>
      <c r="L2351" s="1"/>
      <c r="M2351" s="1" t="e">
        <f t="shared" ca="1" si="108"/>
        <v>#NAME?</v>
      </c>
      <c r="N2351" s="1" t="e">
        <f t="shared" ca="1" si="109"/>
        <v>#NAME?</v>
      </c>
      <c r="O2351" s="1" t="e">
        <f t="shared" ca="1" si="110"/>
        <v>#NAME?</v>
      </c>
    </row>
    <row r="2352" spans="1:15">
      <c r="A2352" s="1" t="e">
        <f ca="1"/>
        <v>#NAME?</v>
      </c>
      <c r="B2352" s="1" t="e">
        <f ca="1"/>
        <v>#NAME?</v>
      </c>
      <c r="C2352" s="1" t="e">
        <f ca="1"/>
        <v>#NAME?</v>
      </c>
      <c r="D2352" s="2" t="e">
        <f ca="1"/>
        <v>#NAME?</v>
      </c>
      <c r="E2352" s="2" t="e">
        <f ca="1"/>
        <v>#NAME?</v>
      </c>
      <c r="F2352" s="1" t="e">
        <f ca="1"/>
        <v>#NAME?</v>
      </c>
      <c r="G2352" s="1" t="e">
        <f ca="1"/>
        <v>#NAME?</v>
      </c>
      <c r="H2352" s="1" t="e">
        <f ca="1"/>
        <v>#NAME?</v>
      </c>
      <c r="I2352" s="1" t="e">
        <f ca="1"/>
        <v>#NAME?</v>
      </c>
      <c r="J2352" s="1" t="e">
        <f ca="1"/>
        <v>#NAME?</v>
      </c>
      <c r="K2352" s="1" t="e">
        <f ca="1"/>
        <v>#NAME?</v>
      </c>
      <c r="L2352" s="1"/>
      <c r="M2352" s="1" t="e">
        <f t="shared" ca="1" si="108"/>
        <v>#NAME?</v>
      </c>
      <c r="N2352" s="1" t="e">
        <f t="shared" ca="1" si="109"/>
        <v>#NAME?</v>
      </c>
      <c r="O2352" s="1" t="e">
        <f t="shared" ca="1" si="110"/>
        <v>#NAME?</v>
      </c>
    </row>
    <row r="2353" spans="1:15">
      <c r="A2353" s="1" t="e">
        <f ca="1"/>
        <v>#NAME?</v>
      </c>
      <c r="B2353" s="1" t="e">
        <f ca="1"/>
        <v>#NAME?</v>
      </c>
      <c r="C2353" s="1" t="e">
        <f ca="1"/>
        <v>#NAME?</v>
      </c>
      <c r="D2353" s="2" t="e">
        <f ca="1"/>
        <v>#NAME?</v>
      </c>
      <c r="E2353" s="2" t="e">
        <f ca="1"/>
        <v>#NAME?</v>
      </c>
      <c r="F2353" s="1" t="e">
        <f ca="1"/>
        <v>#NAME?</v>
      </c>
      <c r="G2353" s="1" t="e">
        <f ca="1"/>
        <v>#NAME?</v>
      </c>
      <c r="H2353" s="1" t="e">
        <f ca="1"/>
        <v>#NAME?</v>
      </c>
      <c r="I2353" s="1" t="e">
        <f ca="1"/>
        <v>#NAME?</v>
      </c>
      <c r="J2353" s="1" t="e">
        <f ca="1"/>
        <v>#NAME?</v>
      </c>
      <c r="K2353" s="1" t="e">
        <f ca="1"/>
        <v>#NAME?</v>
      </c>
      <c r="L2353" s="1"/>
      <c r="M2353" s="1" t="e">
        <f t="shared" ca="1" si="108"/>
        <v>#NAME?</v>
      </c>
      <c r="N2353" s="1" t="e">
        <f t="shared" ca="1" si="109"/>
        <v>#NAME?</v>
      </c>
      <c r="O2353" s="1" t="e">
        <f t="shared" ca="1" si="110"/>
        <v>#NAME?</v>
      </c>
    </row>
    <row r="2354" spans="1:15">
      <c r="A2354" s="1" t="e">
        <f ca="1"/>
        <v>#NAME?</v>
      </c>
      <c r="B2354" s="1" t="e">
        <f ca="1"/>
        <v>#NAME?</v>
      </c>
      <c r="C2354" s="1" t="e">
        <f ca="1"/>
        <v>#NAME?</v>
      </c>
      <c r="D2354" s="2" t="e">
        <f ca="1"/>
        <v>#NAME?</v>
      </c>
      <c r="E2354" s="2" t="e">
        <f ca="1"/>
        <v>#NAME?</v>
      </c>
      <c r="F2354" s="1" t="e">
        <f ca="1"/>
        <v>#NAME?</v>
      </c>
      <c r="G2354" s="1" t="e">
        <f ca="1"/>
        <v>#NAME?</v>
      </c>
      <c r="H2354" s="1" t="e">
        <f ca="1"/>
        <v>#NAME?</v>
      </c>
      <c r="I2354" s="1" t="e">
        <f ca="1"/>
        <v>#NAME?</v>
      </c>
      <c r="J2354" s="1" t="e">
        <f ca="1"/>
        <v>#NAME?</v>
      </c>
      <c r="K2354" s="1" t="e">
        <f ca="1"/>
        <v>#NAME?</v>
      </c>
      <c r="L2354" s="1"/>
      <c r="M2354" s="1" t="e">
        <f t="shared" ca="1" si="108"/>
        <v>#NAME?</v>
      </c>
      <c r="N2354" s="1" t="e">
        <f t="shared" ca="1" si="109"/>
        <v>#NAME?</v>
      </c>
      <c r="O2354" s="1" t="e">
        <f t="shared" ca="1" si="110"/>
        <v>#NAME?</v>
      </c>
    </row>
    <row r="2355" spans="1:15">
      <c r="A2355" s="1" t="e">
        <f ca="1"/>
        <v>#NAME?</v>
      </c>
      <c r="B2355" s="1" t="e">
        <f ca="1"/>
        <v>#NAME?</v>
      </c>
      <c r="C2355" s="1" t="e">
        <f ca="1"/>
        <v>#NAME?</v>
      </c>
      <c r="D2355" s="2" t="e">
        <f ca="1"/>
        <v>#NAME?</v>
      </c>
      <c r="E2355" s="2" t="e">
        <f ca="1"/>
        <v>#NAME?</v>
      </c>
      <c r="F2355" s="1" t="e">
        <f ca="1"/>
        <v>#NAME?</v>
      </c>
      <c r="G2355" s="1" t="e">
        <f ca="1"/>
        <v>#NAME?</v>
      </c>
      <c r="H2355" s="1" t="e">
        <f ca="1"/>
        <v>#NAME?</v>
      </c>
      <c r="I2355" s="1" t="e">
        <f ca="1"/>
        <v>#NAME?</v>
      </c>
      <c r="J2355" s="1" t="e">
        <f ca="1"/>
        <v>#NAME?</v>
      </c>
      <c r="K2355" s="1" t="e">
        <f ca="1"/>
        <v>#NAME?</v>
      </c>
      <c r="L2355" s="1"/>
      <c r="M2355" s="1" t="e">
        <f t="shared" ca="1" si="108"/>
        <v>#NAME?</v>
      </c>
      <c r="N2355" s="1" t="e">
        <f t="shared" ca="1" si="109"/>
        <v>#NAME?</v>
      </c>
      <c r="O2355" s="1" t="e">
        <f t="shared" ca="1" si="110"/>
        <v>#NAME?</v>
      </c>
    </row>
    <row r="2356" spans="1:15">
      <c r="A2356" s="1" t="e">
        <f ca="1"/>
        <v>#NAME?</v>
      </c>
      <c r="B2356" s="1" t="e">
        <f ca="1"/>
        <v>#NAME?</v>
      </c>
      <c r="C2356" s="1" t="e">
        <f ca="1"/>
        <v>#NAME?</v>
      </c>
      <c r="D2356" s="2" t="e">
        <f ca="1"/>
        <v>#NAME?</v>
      </c>
      <c r="E2356" s="2" t="e">
        <f ca="1"/>
        <v>#NAME?</v>
      </c>
      <c r="F2356" s="1" t="e">
        <f ca="1"/>
        <v>#NAME?</v>
      </c>
      <c r="G2356" s="1" t="e">
        <f ca="1"/>
        <v>#NAME?</v>
      </c>
      <c r="H2356" s="1" t="e">
        <f ca="1"/>
        <v>#NAME?</v>
      </c>
      <c r="I2356" s="1" t="e">
        <f ca="1"/>
        <v>#NAME?</v>
      </c>
      <c r="J2356" s="1" t="e">
        <f ca="1"/>
        <v>#NAME?</v>
      </c>
      <c r="K2356" s="1" t="e">
        <f ca="1"/>
        <v>#NAME?</v>
      </c>
      <c r="L2356" s="1"/>
      <c r="M2356" s="1" t="e">
        <f t="shared" ca="1" si="108"/>
        <v>#NAME?</v>
      </c>
      <c r="N2356" s="1" t="e">
        <f t="shared" ca="1" si="109"/>
        <v>#NAME?</v>
      </c>
      <c r="O2356" s="1" t="e">
        <f t="shared" ca="1" si="110"/>
        <v>#NAME?</v>
      </c>
    </row>
    <row r="2357" spans="1:15">
      <c r="A2357" s="1" t="e">
        <f ca="1"/>
        <v>#NAME?</v>
      </c>
      <c r="B2357" s="1" t="e">
        <f ca="1"/>
        <v>#NAME?</v>
      </c>
      <c r="C2357" s="1" t="e">
        <f ca="1"/>
        <v>#NAME?</v>
      </c>
      <c r="D2357" s="2" t="e">
        <f ca="1"/>
        <v>#NAME?</v>
      </c>
      <c r="E2357" s="2" t="e">
        <f ca="1"/>
        <v>#NAME?</v>
      </c>
      <c r="F2357" s="1" t="e">
        <f ca="1"/>
        <v>#NAME?</v>
      </c>
      <c r="G2357" s="1" t="e">
        <f ca="1"/>
        <v>#NAME?</v>
      </c>
      <c r="H2357" s="1" t="e">
        <f ca="1"/>
        <v>#NAME?</v>
      </c>
      <c r="I2357" s="1" t="e">
        <f ca="1"/>
        <v>#NAME?</v>
      </c>
      <c r="J2357" s="1" t="e">
        <f ca="1"/>
        <v>#NAME?</v>
      </c>
      <c r="K2357" s="1" t="e">
        <f ca="1"/>
        <v>#NAME?</v>
      </c>
      <c r="L2357" s="1"/>
      <c r="M2357" s="1" t="e">
        <f t="shared" ca="1" si="108"/>
        <v>#NAME?</v>
      </c>
      <c r="N2357" s="1" t="e">
        <f t="shared" ca="1" si="109"/>
        <v>#NAME?</v>
      </c>
      <c r="O2357" s="1" t="e">
        <f t="shared" ca="1" si="110"/>
        <v>#NAME?</v>
      </c>
    </row>
    <row r="2358" spans="1:15">
      <c r="A2358" s="1" t="e">
        <f ca="1"/>
        <v>#NAME?</v>
      </c>
      <c r="B2358" s="1" t="e">
        <f ca="1"/>
        <v>#NAME?</v>
      </c>
      <c r="C2358" s="1" t="e">
        <f ca="1"/>
        <v>#NAME?</v>
      </c>
      <c r="D2358" s="2" t="e">
        <f ca="1"/>
        <v>#NAME?</v>
      </c>
      <c r="E2358" s="2" t="e">
        <f ca="1"/>
        <v>#NAME?</v>
      </c>
      <c r="F2358" s="1" t="e">
        <f ca="1"/>
        <v>#NAME?</v>
      </c>
      <c r="G2358" s="1" t="e">
        <f ca="1"/>
        <v>#NAME?</v>
      </c>
      <c r="H2358" s="1" t="e">
        <f ca="1"/>
        <v>#NAME?</v>
      </c>
      <c r="I2358" s="1" t="e">
        <f ca="1"/>
        <v>#NAME?</v>
      </c>
      <c r="J2358" s="1" t="e">
        <f ca="1"/>
        <v>#NAME?</v>
      </c>
      <c r="K2358" s="1" t="e">
        <f ca="1"/>
        <v>#NAME?</v>
      </c>
      <c r="L2358" s="1"/>
      <c r="M2358" s="1" t="e">
        <f t="shared" ca="1" si="108"/>
        <v>#NAME?</v>
      </c>
      <c r="N2358" s="1" t="e">
        <f t="shared" ca="1" si="109"/>
        <v>#NAME?</v>
      </c>
      <c r="O2358" s="1" t="e">
        <f t="shared" ca="1" si="110"/>
        <v>#NAME?</v>
      </c>
    </row>
    <row r="2359" spans="1:15">
      <c r="A2359" s="1" t="e">
        <f ca="1"/>
        <v>#NAME?</v>
      </c>
      <c r="B2359" s="1" t="e">
        <f ca="1"/>
        <v>#NAME?</v>
      </c>
      <c r="C2359" s="1" t="e">
        <f ca="1"/>
        <v>#NAME?</v>
      </c>
      <c r="D2359" s="2" t="e">
        <f ca="1"/>
        <v>#NAME?</v>
      </c>
      <c r="E2359" s="2" t="e">
        <f ca="1"/>
        <v>#NAME?</v>
      </c>
      <c r="F2359" s="1" t="e">
        <f ca="1"/>
        <v>#NAME?</v>
      </c>
      <c r="G2359" s="1" t="e">
        <f ca="1"/>
        <v>#NAME?</v>
      </c>
      <c r="H2359" s="1" t="e">
        <f ca="1"/>
        <v>#NAME?</v>
      </c>
      <c r="I2359" s="1" t="e">
        <f ca="1"/>
        <v>#NAME?</v>
      </c>
      <c r="J2359" s="1" t="e">
        <f ca="1"/>
        <v>#NAME?</v>
      </c>
      <c r="K2359" s="1" t="e">
        <f ca="1"/>
        <v>#NAME?</v>
      </c>
      <c r="L2359" s="1"/>
      <c r="M2359" s="1" t="e">
        <f t="shared" ca="1" si="108"/>
        <v>#NAME?</v>
      </c>
      <c r="N2359" s="1" t="e">
        <f t="shared" ca="1" si="109"/>
        <v>#NAME?</v>
      </c>
      <c r="O2359" s="1" t="e">
        <f t="shared" ca="1" si="110"/>
        <v>#NAME?</v>
      </c>
    </row>
    <row r="2360" spans="1:15">
      <c r="A2360" s="1" t="e">
        <f ca="1"/>
        <v>#NAME?</v>
      </c>
      <c r="B2360" s="1" t="e">
        <f ca="1"/>
        <v>#NAME?</v>
      </c>
      <c r="C2360" s="1" t="e">
        <f ca="1"/>
        <v>#NAME?</v>
      </c>
      <c r="D2360" s="2" t="e">
        <f ca="1"/>
        <v>#NAME?</v>
      </c>
      <c r="E2360" s="2" t="e">
        <f ca="1"/>
        <v>#NAME?</v>
      </c>
      <c r="F2360" s="1" t="e">
        <f ca="1"/>
        <v>#NAME?</v>
      </c>
      <c r="G2360" s="1" t="e">
        <f ca="1"/>
        <v>#NAME?</v>
      </c>
      <c r="H2360" s="1" t="e">
        <f ca="1"/>
        <v>#NAME?</v>
      </c>
      <c r="I2360" s="1" t="e">
        <f ca="1"/>
        <v>#NAME?</v>
      </c>
      <c r="J2360" s="1" t="e">
        <f ca="1"/>
        <v>#NAME?</v>
      </c>
      <c r="K2360" s="1" t="e">
        <f ca="1"/>
        <v>#NAME?</v>
      </c>
      <c r="L2360" s="1"/>
      <c r="M2360" s="1" t="e">
        <f t="shared" ca="1" si="108"/>
        <v>#NAME?</v>
      </c>
      <c r="N2360" s="1" t="e">
        <f t="shared" ca="1" si="109"/>
        <v>#NAME?</v>
      </c>
      <c r="O2360" s="1" t="e">
        <f t="shared" ca="1" si="110"/>
        <v>#NAME?</v>
      </c>
    </row>
    <row r="2361" spans="1:15">
      <c r="A2361" s="1" t="e">
        <f ca="1"/>
        <v>#NAME?</v>
      </c>
      <c r="B2361" s="1" t="e">
        <f ca="1"/>
        <v>#NAME?</v>
      </c>
      <c r="C2361" s="1" t="e">
        <f ca="1"/>
        <v>#NAME?</v>
      </c>
      <c r="D2361" s="2" t="e">
        <f ca="1"/>
        <v>#NAME?</v>
      </c>
      <c r="E2361" s="2" t="e">
        <f ca="1"/>
        <v>#NAME?</v>
      </c>
      <c r="F2361" s="1" t="e">
        <f ca="1"/>
        <v>#NAME?</v>
      </c>
      <c r="G2361" s="1" t="e">
        <f ca="1"/>
        <v>#NAME?</v>
      </c>
      <c r="H2361" s="1" t="e">
        <f ca="1"/>
        <v>#NAME?</v>
      </c>
      <c r="I2361" s="1" t="e">
        <f ca="1"/>
        <v>#NAME?</v>
      </c>
      <c r="J2361" s="1" t="e">
        <f ca="1"/>
        <v>#NAME?</v>
      </c>
      <c r="K2361" s="1" t="e">
        <f ca="1"/>
        <v>#NAME?</v>
      </c>
      <c r="L2361" s="1"/>
      <c r="M2361" s="1" t="e">
        <f t="shared" ca="1" si="108"/>
        <v>#NAME?</v>
      </c>
      <c r="N2361" s="1" t="e">
        <f t="shared" ca="1" si="109"/>
        <v>#NAME?</v>
      </c>
      <c r="O2361" s="1" t="e">
        <f t="shared" ca="1" si="110"/>
        <v>#NAME?</v>
      </c>
    </row>
    <row r="2362" spans="1:15">
      <c r="A2362" s="1" t="e">
        <f ca="1"/>
        <v>#NAME?</v>
      </c>
      <c r="B2362" s="1" t="e">
        <f ca="1"/>
        <v>#NAME?</v>
      </c>
      <c r="C2362" s="1" t="e">
        <f ca="1"/>
        <v>#NAME?</v>
      </c>
      <c r="D2362" s="2" t="e">
        <f ca="1"/>
        <v>#NAME?</v>
      </c>
      <c r="E2362" s="2" t="e">
        <f ca="1"/>
        <v>#NAME?</v>
      </c>
      <c r="F2362" s="1" t="e">
        <f ca="1"/>
        <v>#NAME?</v>
      </c>
      <c r="G2362" s="1" t="e">
        <f ca="1"/>
        <v>#NAME?</v>
      </c>
      <c r="H2362" s="1" t="e">
        <f ca="1"/>
        <v>#NAME?</v>
      </c>
      <c r="I2362" s="1" t="e">
        <f ca="1"/>
        <v>#NAME?</v>
      </c>
      <c r="J2362" s="1" t="e">
        <f ca="1"/>
        <v>#NAME?</v>
      </c>
      <c r="K2362" s="1" t="e">
        <f ca="1"/>
        <v>#NAME?</v>
      </c>
      <c r="L2362" s="1"/>
      <c r="M2362" s="1" t="e">
        <f t="shared" ca="1" si="108"/>
        <v>#NAME?</v>
      </c>
      <c r="N2362" s="1" t="e">
        <f t="shared" ca="1" si="109"/>
        <v>#NAME?</v>
      </c>
      <c r="O2362" s="1" t="e">
        <f t="shared" ca="1" si="110"/>
        <v>#NAME?</v>
      </c>
    </row>
    <row r="2363" spans="1:15">
      <c r="A2363" s="1" t="e">
        <f ca="1"/>
        <v>#NAME?</v>
      </c>
      <c r="B2363" s="1" t="e">
        <f ca="1"/>
        <v>#NAME?</v>
      </c>
      <c r="C2363" s="1" t="e">
        <f ca="1"/>
        <v>#NAME?</v>
      </c>
      <c r="D2363" s="2" t="e">
        <f ca="1"/>
        <v>#NAME?</v>
      </c>
      <c r="E2363" s="2" t="e">
        <f ca="1"/>
        <v>#NAME?</v>
      </c>
      <c r="F2363" s="1" t="e">
        <f ca="1"/>
        <v>#NAME?</v>
      </c>
      <c r="G2363" s="1" t="e">
        <f ca="1"/>
        <v>#NAME?</v>
      </c>
      <c r="H2363" s="1" t="e">
        <f ca="1"/>
        <v>#NAME?</v>
      </c>
      <c r="I2363" s="1" t="e">
        <f ca="1"/>
        <v>#NAME?</v>
      </c>
      <c r="J2363" s="1" t="e">
        <f ca="1"/>
        <v>#NAME?</v>
      </c>
      <c r="K2363" s="1" t="e">
        <f ca="1"/>
        <v>#NAME?</v>
      </c>
      <c r="L2363" s="1"/>
      <c r="M2363" s="1" t="e">
        <f t="shared" ca="1" si="108"/>
        <v>#NAME?</v>
      </c>
      <c r="N2363" s="1" t="e">
        <f t="shared" ca="1" si="109"/>
        <v>#NAME?</v>
      </c>
      <c r="O2363" s="1" t="e">
        <f t="shared" ca="1" si="110"/>
        <v>#NAME?</v>
      </c>
    </row>
    <row r="2364" spans="1:15">
      <c r="A2364" s="1" t="e">
        <f ca="1"/>
        <v>#NAME?</v>
      </c>
      <c r="B2364" s="1" t="e">
        <f ca="1"/>
        <v>#NAME?</v>
      </c>
      <c r="C2364" s="1" t="e">
        <f ca="1"/>
        <v>#NAME?</v>
      </c>
      <c r="D2364" s="2" t="e">
        <f ca="1"/>
        <v>#NAME?</v>
      </c>
      <c r="E2364" s="2" t="e">
        <f ca="1"/>
        <v>#NAME?</v>
      </c>
      <c r="F2364" s="1" t="e">
        <f ca="1"/>
        <v>#NAME?</v>
      </c>
      <c r="G2364" s="1" t="e">
        <f ca="1"/>
        <v>#NAME?</v>
      </c>
      <c r="H2364" s="1" t="e">
        <f ca="1"/>
        <v>#NAME?</v>
      </c>
      <c r="I2364" s="1" t="e">
        <f ca="1"/>
        <v>#NAME?</v>
      </c>
      <c r="J2364" s="1" t="e">
        <f ca="1"/>
        <v>#NAME?</v>
      </c>
      <c r="K2364" s="1" t="e">
        <f ca="1"/>
        <v>#NAME?</v>
      </c>
      <c r="L2364" s="1"/>
      <c r="M2364" s="1" t="e">
        <f t="shared" ca="1" si="108"/>
        <v>#NAME?</v>
      </c>
      <c r="N2364" s="1" t="e">
        <f t="shared" ca="1" si="109"/>
        <v>#NAME?</v>
      </c>
      <c r="O2364" s="1" t="e">
        <f t="shared" ca="1" si="110"/>
        <v>#NAME?</v>
      </c>
    </row>
    <row r="2365" spans="1:15">
      <c r="A2365" s="1" t="e">
        <f ca="1"/>
        <v>#NAME?</v>
      </c>
      <c r="B2365" s="1" t="e">
        <f ca="1"/>
        <v>#NAME?</v>
      </c>
      <c r="C2365" s="1" t="e">
        <f ca="1"/>
        <v>#NAME?</v>
      </c>
      <c r="D2365" s="2" t="e">
        <f ca="1"/>
        <v>#NAME?</v>
      </c>
      <c r="E2365" s="2" t="e">
        <f ca="1"/>
        <v>#NAME?</v>
      </c>
      <c r="F2365" s="1" t="e">
        <f ca="1"/>
        <v>#NAME?</v>
      </c>
      <c r="G2365" s="1" t="e">
        <f ca="1"/>
        <v>#NAME?</v>
      </c>
      <c r="H2365" s="1" t="e">
        <f ca="1"/>
        <v>#NAME?</v>
      </c>
      <c r="I2365" s="1" t="e">
        <f ca="1"/>
        <v>#NAME?</v>
      </c>
      <c r="J2365" s="1" t="e">
        <f ca="1"/>
        <v>#NAME?</v>
      </c>
      <c r="K2365" s="1" t="e">
        <f ca="1"/>
        <v>#NAME?</v>
      </c>
      <c r="L2365" s="1"/>
      <c r="M2365" s="1" t="e">
        <f t="shared" ca="1" si="108"/>
        <v>#NAME?</v>
      </c>
      <c r="N2365" s="1" t="e">
        <f t="shared" ca="1" si="109"/>
        <v>#NAME?</v>
      </c>
      <c r="O2365" s="1" t="e">
        <f t="shared" ca="1" si="110"/>
        <v>#NAME?</v>
      </c>
    </row>
    <row r="2366" spans="1:15">
      <c r="A2366" s="1" t="e">
        <f ca="1"/>
        <v>#NAME?</v>
      </c>
      <c r="B2366" s="1" t="e">
        <f ca="1"/>
        <v>#NAME?</v>
      </c>
      <c r="C2366" s="1" t="e">
        <f ca="1"/>
        <v>#NAME?</v>
      </c>
      <c r="D2366" s="2" t="e">
        <f ca="1"/>
        <v>#NAME?</v>
      </c>
      <c r="E2366" s="2" t="e">
        <f ca="1"/>
        <v>#NAME?</v>
      </c>
      <c r="F2366" s="1" t="e">
        <f ca="1"/>
        <v>#NAME?</v>
      </c>
      <c r="G2366" s="1" t="e">
        <f ca="1"/>
        <v>#NAME?</v>
      </c>
      <c r="H2366" s="1" t="e">
        <f ca="1"/>
        <v>#NAME?</v>
      </c>
      <c r="I2366" s="1" t="e">
        <f ca="1"/>
        <v>#NAME?</v>
      </c>
      <c r="J2366" s="1" t="e">
        <f ca="1"/>
        <v>#NAME?</v>
      </c>
      <c r="K2366" s="1" t="e">
        <f ca="1"/>
        <v>#NAME?</v>
      </c>
      <c r="L2366" s="1"/>
      <c r="M2366" s="1" t="e">
        <f t="shared" ca="1" si="108"/>
        <v>#NAME?</v>
      </c>
      <c r="N2366" s="1" t="e">
        <f t="shared" ca="1" si="109"/>
        <v>#NAME?</v>
      </c>
      <c r="O2366" s="1" t="e">
        <f t="shared" ca="1" si="110"/>
        <v>#NAME?</v>
      </c>
    </row>
    <row r="2367" spans="1:15">
      <c r="A2367" s="1" t="e">
        <f ca="1"/>
        <v>#NAME?</v>
      </c>
      <c r="B2367" s="1" t="e">
        <f ca="1"/>
        <v>#NAME?</v>
      </c>
      <c r="C2367" s="1" t="e">
        <f ca="1"/>
        <v>#NAME?</v>
      </c>
      <c r="D2367" s="2" t="e">
        <f ca="1"/>
        <v>#NAME?</v>
      </c>
      <c r="E2367" s="2" t="e">
        <f ca="1"/>
        <v>#NAME?</v>
      </c>
      <c r="F2367" s="1" t="e">
        <f ca="1"/>
        <v>#NAME?</v>
      </c>
      <c r="G2367" s="1" t="e">
        <f ca="1"/>
        <v>#NAME?</v>
      </c>
      <c r="H2367" s="1" t="e">
        <f ca="1"/>
        <v>#NAME?</v>
      </c>
      <c r="I2367" s="1" t="e">
        <f ca="1"/>
        <v>#NAME?</v>
      </c>
      <c r="J2367" s="1" t="e">
        <f ca="1"/>
        <v>#NAME?</v>
      </c>
      <c r="K2367" s="1" t="e">
        <f ca="1"/>
        <v>#NAME?</v>
      </c>
      <c r="L2367" s="1"/>
      <c r="M2367" s="1" t="e">
        <f t="shared" ca="1" si="108"/>
        <v>#NAME?</v>
      </c>
      <c r="N2367" s="1" t="e">
        <f t="shared" ca="1" si="109"/>
        <v>#NAME?</v>
      </c>
      <c r="O2367" s="1" t="e">
        <f t="shared" ca="1" si="110"/>
        <v>#NAME?</v>
      </c>
    </row>
    <row r="2368" spans="1:15">
      <c r="A2368" s="1" t="e">
        <f ca="1"/>
        <v>#NAME?</v>
      </c>
      <c r="B2368" s="1" t="e">
        <f ca="1"/>
        <v>#NAME?</v>
      </c>
      <c r="C2368" s="1" t="e">
        <f ca="1"/>
        <v>#NAME?</v>
      </c>
      <c r="D2368" s="2" t="e">
        <f ca="1"/>
        <v>#NAME?</v>
      </c>
      <c r="E2368" s="2" t="e">
        <f ca="1"/>
        <v>#NAME?</v>
      </c>
      <c r="F2368" s="1" t="e">
        <f ca="1"/>
        <v>#NAME?</v>
      </c>
      <c r="G2368" s="1" t="e">
        <f ca="1"/>
        <v>#NAME?</v>
      </c>
      <c r="H2368" s="1" t="e">
        <f ca="1"/>
        <v>#NAME?</v>
      </c>
      <c r="I2368" s="1" t="e">
        <f ca="1"/>
        <v>#NAME?</v>
      </c>
      <c r="J2368" s="1" t="e">
        <f ca="1"/>
        <v>#NAME?</v>
      </c>
      <c r="K2368" s="1" t="e">
        <f ca="1"/>
        <v>#NAME?</v>
      </c>
      <c r="L2368" s="1"/>
      <c r="M2368" s="1" t="e">
        <f t="shared" ca="1" si="108"/>
        <v>#NAME?</v>
      </c>
      <c r="N2368" s="1" t="e">
        <f t="shared" ca="1" si="109"/>
        <v>#NAME?</v>
      </c>
      <c r="O2368" s="1" t="e">
        <f t="shared" ca="1" si="110"/>
        <v>#NAME?</v>
      </c>
    </row>
    <row r="2369" spans="1:15">
      <c r="A2369" s="1" t="e">
        <f ca="1"/>
        <v>#NAME?</v>
      </c>
      <c r="B2369" s="1" t="e">
        <f ca="1"/>
        <v>#NAME?</v>
      </c>
      <c r="C2369" s="1" t="e">
        <f ca="1"/>
        <v>#NAME?</v>
      </c>
      <c r="D2369" s="2" t="e">
        <f ca="1"/>
        <v>#NAME?</v>
      </c>
      <c r="E2369" s="2" t="e">
        <f ca="1"/>
        <v>#NAME?</v>
      </c>
      <c r="F2369" s="1" t="e">
        <f ca="1"/>
        <v>#NAME?</v>
      </c>
      <c r="G2369" s="1" t="e">
        <f ca="1"/>
        <v>#NAME?</v>
      </c>
      <c r="H2369" s="1" t="e">
        <f ca="1"/>
        <v>#NAME?</v>
      </c>
      <c r="I2369" s="1" t="e">
        <f ca="1"/>
        <v>#NAME?</v>
      </c>
      <c r="J2369" s="1" t="e">
        <f ca="1"/>
        <v>#NAME?</v>
      </c>
      <c r="K2369" s="1" t="e">
        <f ca="1"/>
        <v>#NAME?</v>
      </c>
      <c r="L2369" s="1"/>
      <c r="M2369" s="1" t="e">
        <f t="shared" ca="1" si="108"/>
        <v>#NAME?</v>
      </c>
      <c r="N2369" s="1" t="e">
        <f t="shared" ca="1" si="109"/>
        <v>#NAME?</v>
      </c>
      <c r="O2369" s="1" t="e">
        <f t="shared" ca="1" si="110"/>
        <v>#NAME?</v>
      </c>
    </row>
    <row r="2370" spans="1:15">
      <c r="A2370" s="1" t="e">
        <f ca="1"/>
        <v>#NAME?</v>
      </c>
      <c r="B2370" s="1" t="e">
        <f ca="1"/>
        <v>#NAME?</v>
      </c>
      <c r="C2370" s="1" t="e">
        <f ca="1"/>
        <v>#NAME?</v>
      </c>
      <c r="D2370" s="2" t="e">
        <f ca="1"/>
        <v>#NAME?</v>
      </c>
      <c r="E2370" s="2" t="e">
        <f ca="1"/>
        <v>#NAME?</v>
      </c>
      <c r="F2370" s="1" t="e">
        <f ca="1"/>
        <v>#NAME?</v>
      </c>
      <c r="G2370" s="1" t="e">
        <f ca="1"/>
        <v>#NAME?</v>
      </c>
      <c r="H2370" s="1" t="e">
        <f ca="1"/>
        <v>#NAME?</v>
      </c>
      <c r="I2370" s="1" t="e">
        <f ca="1"/>
        <v>#NAME?</v>
      </c>
      <c r="J2370" s="1" t="e">
        <f ca="1"/>
        <v>#NAME?</v>
      </c>
      <c r="K2370" s="1" t="e">
        <f ca="1"/>
        <v>#NAME?</v>
      </c>
      <c r="L2370" s="1"/>
      <c r="M2370" s="1" t="e">
        <f t="shared" ca="1" si="108"/>
        <v>#NAME?</v>
      </c>
      <c r="N2370" s="1" t="e">
        <f t="shared" ca="1" si="109"/>
        <v>#NAME?</v>
      </c>
      <c r="O2370" s="1" t="e">
        <f t="shared" ca="1" si="110"/>
        <v>#NAME?</v>
      </c>
    </row>
    <row r="2371" spans="1:15">
      <c r="A2371" s="1" t="e">
        <f ca="1"/>
        <v>#NAME?</v>
      </c>
      <c r="B2371" s="1" t="e">
        <f ca="1"/>
        <v>#NAME?</v>
      </c>
      <c r="C2371" s="1" t="e">
        <f ca="1"/>
        <v>#NAME?</v>
      </c>
      <c r="D2371" s="2" t="e">
        <f ca="1"/>
        <v>#NAME?</v>
      </c>
      <c r="E2371" s="2" t="e">
        <f ca="1"/>
        <v>#NAME?</v>
      </c>
      <c r="F2371" s="1" t="e">
        <f ca="1"/>
        <v>#NAME?</v>
      </c>
      <c r="G2371" s="1" t="e">
        <f ca="1"/>
        <v>#NAME?</v>
      </c>
      <c r="H2371" s="1" t="e">
        <f ca="1"/>
        <v>#NAME?</v>
      </c>
      <c r="I2371" s="1" t="e">
        <f ca="1"/>
        <v>#NAME?</v>
      </c>
      <c r="J2371" s="1" t="e">
        <f ca="1"/>
        <v>#NAME?</v>
      </c>
      <c r="K2371" s="1" t="e">
        <f ca="1"/>
        <v>#NAME?</v>
      </c>
      <c r="L2371" s="1"/>
      <c r="M2371" s="1" t="e">
        <f t="shared" ref="M2371:M2434" ca="1" si="111">G2371*B2371</f>
        <v>#NAME?</v>
      </c>
      <c r="N2371" s="1" t="e">
        <f t="shared" ref="N2371:N2434" ca="1" si="112">H2371*B2371</f>
        <v>#NAME?</v>
      </c>
      <c r="O2371" s="1" t="e">
        <f t="shared" ref="O2371:O2434" ca="1" si="113">I2371*B2371</f>
        <v>#NAME?</v>
      </c>
    </row>
    <row r="2372" spans="1:15">
      <c r="A2372" s="1" t="e">
        <f ca="1"/>
        <v>#NAME?</v>
      </c>
      <c r="B2372" s="1" t="e">
        <f ca="1"/>
        <v>#NAME?</v>
      </c>
      <c r="C2372" s="1" t="e">
        <f ca="1"/>
        <v>#NAME?</v>
      </c>
      <c r="D2372" s="2" t="e">
        <f ca="1"/>
        <v>#NAME?</v>
      </c>
      <c r="E2372" s="2" t="e">
        <f ca="1"/>
        <v>#NAME?</v>
      </c>
      <c r="F2372" s="1" t="e">
        <f ca="1"/>
        <v>#NAME?</v>
      </c>
      <c r="G2372" s="1" t="e">
        <f ca="1"/>
        <v>#NAME?</v>
      </c>
      <c r="H2372" s="1" t="e">
        <f ca="1"/>
        <v>#NAME?</v>
      </c>
      <c r="I2372" s="1" t="e">
        <f ca="1"/>
        <v>#NAME?</v>
      </c>
      <c r="J2372" s="1" t="e">
        <f ca="1"/>
        <v>#NAME?</v>
      </c>
      <c r="K2372" s="1" t="e">
        <f ca="1"/>
        <v>#NAME?</v>
      </c>
      <c r="L2372" s="1"/>
      <c r="M2372" s="1" t="e">
        <f t="shared" ca="1" si="111"/>
        <v>#NAME?</v>
      </c>
      <c r="N2372" s="1" t="e">
        <f t="shared" ca="1" si="112"/>
        <v>#NAME?</v>
      </c>
      <c r="O2372" s="1" t="e">
        <f t="shared" ca="1" si="113"/>
        <v>#NAME?</v>
      </c>
    </row>
    <row r="2373" spans="1:15">
      <c r="A2373" s="1" t="e">
        <f ca="1"/>
        <v>#NAME?</v>
      </c>
      <c r="B2373" s="1" t="e">
        <f ca="1"/>
        <v>#NAME?</v>
      </c>
      <c r="C2373" s="1" t="e">
        <f ca="1"/>
        <v>#NAME?</v>
      </c>
      <c r="D2373" s="2" t="e">
        <f ca="1"/>
        <v>#NAME?</v>
      </c>
      <c r="E2373" s="2" t="e">
        <f ca="1"/>
        <v>#NAME?</v>
      </c>
      <c r="F2373" s="1" t="e">
        <f ca="1"/>
        <v>#NAME?</v>
      </c>
      <c r="G2373" s="1" t="e">
        <f ca="1"/>
        <v>#NAME?</v>
      </c>
      <c r="H2373" s="1" t="e">
        <f ca="1"/>
        <v>#NAME?</v>
      </c>
      <c r="I2373" s="1" t="e">
        <f ca="1"/>
        <v>#NAME?</v>
      </c>
      <c r="J2373" s="1" t="e">
        <f ca="1"/>
        <v>#NAME?</v>
      </c>
      <c r="K2373" s="1" t="e">
        <f ca="1"/>
        <v>#NAME?</v>
      </c>
      <c r="L2373" s="1"/>
      <c r="M2373" s="1" t="e">
        <f t="shared" ca="1" si="111"/>
        <v>#NAME?</v>
      </c>
      <c r="N2373" s="1" t="e">
        <f t="shared" ca="1" si="112"/>
        <v>#NAME?</v>
      </c>
      <c r="O2373" s="1" t="e">
        <f t="shared" ca="1" si="113"/>
        <v>#NAME?</v>
      </c>
    </row>
    <row r="2374" spans="1:15">
      <c r="A2374" s="1" t="e">
        <f ca="1"/>
        <v>#NAME?</v>
      </c>
      <c r="B2374" s="1" t="e">
        <f ca="1"/>
        <v>#NAME?</v>
      </c>
      <c r="C2374" s="1" t="e">
        <f ca="1"/>
        <v>#NAME?</v>
      </c>
      <c r="D2374" s="2" t="e">
        <f ca="1"/>
        <v>#NAME?</v>
      </c>
      <c r="E2374" s="2" t="e">
        <f ca="1"/>
        <v>#NAME?</v>
      </c>
      <c r="F2374" s="1" t="e">
        <f ca="1"/>
        <v>#NAME?</v>
      </c>
      <c r="G2374" s="1" t="e">
        <f ca="1"/>
        <v>#NAME?</v>
      </c>
      <c r="H2374" s="1" t="e">
        <f ca="1"/>
        <v>#NAME?</v>
      </c>
      <c r="I2374" s="1" t="e">
        <f ca="1"/>
        <v>#NAME?</v>
      </c>
      <c r="J2374" s="1" t="e">
        <f ca="1"/>
        <v>#NAME?</v>
      </c>
      <c r="K2374" s="1" t="e">
        <f ca="1"/>
        <v>#NAME?</v>
      </c>
      <c r="L2374" s="1"/>
      <c r="M2374" s="1" t="e">
        <f t="shared" ca="1" si="111"/>
        <v>#NAME?</v>
      </c>
      <c r="N2374" s="1" t="e">
        <f t="shared" ca="1" si="112"/>
        <v>#NAME?</v>
      </c>
      <c r="O2374" s="1" t="e">
        <f t="shared" ca="1" si="113"/>
        <v>#NAME?</v>
      </c>
    </row>
    <row r="2375" spans="1:15">
      <c r="A2375" s="1" t="e">
        <f ca="1"/>
        <v>#NAME?</v>
      </c>
      <c r="B2375" s="1" t="e">
        <f ca="1"/>
        <v>#NAME?</v>
      </c>
      <c r="C2375" s="1" t="e">
        <f ca="1"/>
        <v>#NAME?</v>
      </c>
      <c r="D2375" s="2" t="e">
        <f ca="1"/>
        <v>#NAME?</v>
      </c>
      <c r="E2375" s="2" t="e">
        <f ca="1"/>
        <v>#NAME?</v>
      </c>
      <c r="F2375" s="1" t="e">
        <f ca="1"/>
        <v>#NAME?</v>
      </c>
      <c r="G2375" s="1" t="e">
        <f ca="1"/>
        <v>#NAME?</v>
      </c>
      <c r="H2375" s="1" t="e">
        <f ca="1"/>
        <v>#NAME?</v>
      </c>
      <c r="I2375" s="1" t="e">
        <f ca="1"/>
        <v>#NAME?</v>
      </c>
      <c r="J2375" s="1" t="e">
        <f ca="1"/>
        <v>#NAME?</v>
      </c>
      <c r="K2375" s="1" t="e">
        <f ca="1"/>
        <v>#NAME?</v>
      </c>
      <c r="L2375" s="1"/>
      <c r="M2375" s="1" t="e">
        <f t="shared" ca="1" si="111"/>
        <v>#NAME?</v>
      </c>
      <c r="N2375" s="1" t="e">
        <f t="shared" ca="1" si="112"/>
        <v>#NAME?</v>
      </c>
      <c r="O2375" s="1" t="e">
        <f t="shared" ca="1" si="113"/>
        <v>#NAME?</v>
      </c>
    </row>
    <row r="2376" spans="1:15">
      <c r="A2376" s="1" t="e">
        <f ca="1"/>
        <v>#NAME?</v>
      </c>
      <c r="B2376" s="1" t="e">
        <f ca="1"/>
        <v>#NAME?</v>
      </c>
      <c r="C2376" s="1" t="e">
        <f ca="1"/>
        <v>#NAME?</v>
      </c>
      <c r="D2376" s="2" t="e">
        <f ca="1"/>
        <v>#NAME?</v>
      </c>
      <c r="E2376" s="2" t="e">
        <f ca="1"/>
        <v>#NAME?</v>
      </c>
      <c r="F2376" s="1" t="e">
        <f ca="1"/>
        <v>#NAME?</v>
      </c>
      <c r="G2376" s="1" t="e">
        <f ca="1"/>
        <v>#NAME?</v>
      </c>
      <c r="H2376" s="1" t="e">
        <f ca="1"/>
        <v>#NAME?</v>
      </c>
      <c r="I2376" s="1" t="e">
        <f ca="1"/>
        <v>#NAME?</v>
      </c>
      <c r="J2376" s="1" t="e">
        <f ca="1"/>
        <v>#NAME?</v>
      </c>
      <c r="K2376" s="1" t="e">
        <f ca="1"/>
        <v>#NAME?</v>
      </c>
      <c r="L2376" s="1"/>
      <c r="M2376" s="1" t="e">
        <f t="shared" ca="1" si="111"/>
        <v>#NAME?</v>
      </c>
      <c r="N2376" s="1" t="e">
        <f t="shared" ca="1" si="112"/>
        <v>#NAME?</v>
      </c>
      <c r="O2376" s="1" t="e">
        <f t="shared" ca="1" si="113"/>
        <v>#NAME?</v>
      </c>
    </row>
    <row r="2377" spans="1:15">
      <c r="A2377" s="1" t="e">
        <f ca="1"/>
        <v>#NAME?</v>
      </c>
      <c r="B2377" s="1" t="e">
        <f ca="1"/>
        <v>#NAME?</v>
      </c>
      <c r="C2377" s="1" t="e">
        <f ca="1"/>
        <v>#NAME?</v>
      </c>
      <c r="D2377" s="2" t="e">
        <f ca="1"/>
        <v>#NAME?</v>
      </c>
      <c r="E2377" s="2" t="e">
        <f ca="1"/>
        <v>#NAME?</v>
      </c>
      <c r="F2377" s="1" t="e">
        <f ca="1"/>
        <v>#NAME?</v>
      </c>
      <c r="G2377" s="1" t="e">
        <f ca="1"/>
        <v>#NAME?</v>
      </c>
      <c r="H2377" s="1" t="e">
        <f ca="1"/>
        <v>#NAME?</v>
      </c>
      <c r="I2377" s="1" t="e">
        <f ca="1"/>
        <v>#NAME?</v>
      </c>
      <c r="J2377" s="1" t="e">
        <f ca="1"/>
        <v>#NAME?</v>
      </c>
      <c r="K2377" s="1" t="e">
        <f ca="1"/>
        <v>#NAME?</v>
      </c>
      <c r="L2377" s="1"/>
      <c r="M2377" s="1" t="e">
        <f t="shared" ca="1" si="111"/>
        <v>#NAME?</v>
      </c>
      <c r="N2377" s="1" t="e">
        <f t="shared" ca="1" si="112"/>
        <v>#NAME?</v>
      </c>
      <c r="O2377" s="1" t="e">
        <f t="shared" ca="1" si="113"/>
        <v>#NAME?</v>
      </c>
    </row>
    <row r="2378" spans="1:15">
      <c r="A2378" s="1" t="e">
        <f ca="1"/>
        <v>#NAME?</v>
      </c>
      <c r="B2378" s="1" t="e">
        <f ca="1"/>
        <v>#NAME?</v>
      </c>
      <c r="C2378" s="1" t="e">
        <f ca="1"/>
        <v>#NAME?</v>
      </c>
      <c r="D2378" s="2" t="e">
        <f ca="1"/>
        <v>#NAME?</v>
      </c>
      <c r="E2378" s="2" t="e">
        <f ca="1"/>
        <v>#NAME?</v>
      </c>
      <c r="F2378" s="1" t="e">
        <f ca="1"/>
        <v>#NAME?</v>
      </c>
      <c r="G2378" s="1" t="e">
        <f ca="1"/>
        <v>#NAME?</v>
      </c>
      <c r="H2378" s="1" t="e">
        <f ca="1"/>
        <v>#NAME?</v>
      </c>
      <c r="I2378" s="1" t="e">
        <f ca="1"/>
        <v>#NAME?</v>
      </c>
      <c r="J2378" s="1" t="e">
        <f ca="1"/>
        <v>#NAME?</v>
      </c>
      <c r="K2378" s="1" t="e">
        <f ca="1"/>
        <v>#NAME?</v>
      </c>
      <c r="L2378" s="1"/>
      <c r="M2378" s="1" t="e">
        <f t="shared" ca="1" si="111"/>
        <v>#NAME?</v>
      </c>
      <c r="N2378" s="1" t="e">
        <f t="shared" ca="1" si="112"/>
        <v>#NAME?</v>
      </c>
      <c r="O2378" s="1" t="e">
        <f t="shared" ca="1" si="113"/>
        <v>#NAME?</v>
      </c>
    </row>
    <row r="2379" spans="1:15">
      <c r="A2379" s="1" t="e">
        <f ca="1"/>
        <v>#NAME?</v>
      </c>
      <c r="B2379" s="1" t="e">
        <f ca="1"/>
        <v>#NAME?</v>
      </c>
      <c r="C2379" s="1" t="e">
        <f ca="1"/>
        <v>#NAME?</v>
      </c>
      <c r="D2379" s="2" t="e">
        <f ca="1"/>
        <v>#NAME?</v>
      </c>
      <c r="E2379" s="2" t="e">
        <f ca="1"/>
        <v>#NAME?</v>
      </c>
      <c r="F2379" s="1" t="e">
        <f ca="1"/>
        <v>#NAME?</v>
      </c>
      <c r="G2379" s="1" t="e">
        <f ca="1"/>
        <v>#NAME?</v>
      </c>
      <c r="H2379" s="1" t="e">
        <f ca="1"/>
        <v>#NAME?</v>
      </c>
      <c r="I2379" s="1" t="e">
        <f ca="1"/>
        <v>#NAME?</v>
      </c>
      <c r="J2379" s="1" t="e">
        <f ca="1"/>
        <v>#NAME?</v>
      </c>
      <c r="K2379" s="1" t="e">
        <f ca="1"/>
        <v>#NAME?</v>
      </c>
      <c r="L2379" s="1"/>
      <c r="M2379" s="1" t="e">
        <f t="shared" ca="1" si="111"/>
        <v>#NAME?</v>
      </c>
      <c r="N2379" s="1" t="e">
        <f t="shared" ca="1" si="112"/>
        <v>#NAME?</v>
      </c>
      <c r="O2379" s="1" t="e">
        <f t="shared" ca="1" si="113"/>
        <v>#NAME?</v>
      </c>
    </row>
    <row r="2380" spans="1:15">
      <c r="A2380" s="1" t="e">
        <f ca="1"/>
        <v>#NAME?</v>
      </c>
      <c r="B2380" s="1" t="e">
        <f ca="1"/>
        <v>#NAME?</v>
      </c>
      <c r="C2380" s="1" t="e">
        <f ca="1"/>
        <v>#NAME?</v>
      </c>
      <c r="D2380" s="2" t="e">
        <f ca="1"/>
        <v>#NAME?</v>
      </c>
      <c r="E2380" s="2" t="e">
        <f ca="1"/>
        <v>#NAME?</v>
      </c>
      <c r="F2380" s="1" t="e">
        <f ca="1"/>
        <v>#NAME?</v>
      </c>
      <c r="G2380" s="1" t="e">
        <f ca="1"/>
        <v>#NAME?</v>
      </c>
      <c r="H2380" s="1" t="e">
        <f ca="1"/>
        <v>#NAME?</v>
      </c>
      <c r="I2380" s="1" t="e">
        <f ca="1"/>
        <v>#NAME?</v>
      </c>
      <c r="J2380" s="1" t="e">
        <f ca="1"/>
        <v>#NAME?</v>
      </c>
      <c r="K2380" s="1" t="e">
        <f ca="1"/>
        <v>#NAME?</v>
      </c>
      <c r="L2380" s="1"/>
      <c r="M2380" s="1" t="e">
        <f t="shared" ca="1" si="111"/>
        <v>#NAME?</v>
      </c>
      <c r="N2380" s="1" t="e">
        <f t="shared" ca="1" si="112"/>
        <v>#NAME?</v>
      </c>
      <c r="O2380" s="1" t="e">
        <f t="shared" ca="1" si="113"/>
        <v>#NAME?</v>
      </c>
    </row>
    <row r="2381" spans="1:15">
      <c r="A2381" s="1" t="e">
        <f ca="1"/>
        <v>#NAME?</v>
      </c>
      <c r="B2381" s="1" t="e">
        <f ca="1"/>
        <v>#NAME?</v>
      </c>
      <c r="C2381" s="1" t="e">
        <f ca="1"/>
        <v>#NAME?</v>
      </c>
      <c r="D2381" s="2" t="e">
        <f ca="1"/>
        <v>#NAME?</v>
      </c>
      <c r="E2381" s="2" t="e">
        <f ca="1"/>
        <v>#NAME?</v>
      </c>
      <c r="F2381" s="1" t="e">
        <f ca="1"/>
        <v>#NAME?</v>
      </c>
      <c r="G2381" s="1" t="e">
        <f ca="1"/>
        <v>#NAME?</v>
      </c>
      <c r="H2381" s="1" t="e">
        <f ca="1"/>
        <v>#NAME?</v>
      </c>
      <c r="I2381" s="1" t="e">
        <f ca="1"/>
        <v>#NAME?</v>
      </c>
      <c r="J2381" s="1" t="e">
        <f ca="1"/>
        <v>#NAME?</v>
      </c>
      <c r="K2381" s="1" t="e">
        <f ca="1"/>
        <v>#NAME?</v>
      </c>
      <c r="L2381" s="1"/>
      <c r="M2381" s="1" t="e">
        <f t="shared" ca="1" si="111"/>
        <v>#NAME?</v>
      </c>
      <c r="N2381" s="1" t="e">
        <f t="shared" ca="1" si="112"/>
        <v>#NAME?</v>
      </c>
      <c r="O2381" s="1" t="e">
        <f t="shared" ca="1" si="113"/>
        <v>#NAME?</v>
      </c>
    </row>
    <row r="2382" spans="1:15">
      <c r="A2382" s="1" t="e">
        <f ca="1"/>
        <v>#NAME?</v>
      </c>
      <c r="B2382" s="1" t="e">
        <f ca="1"/>
        <v>#NAME?</v>
      </c>
      <c r="C2382" s="1" t="e">
        <f ca="1"/>
        <v>#NAME?</v>
      </c>
      <c r="D2382" s="2" t="e">
        <f ca="1"/>
        <v>#NAME?</v>
      </c>
      <c r="E2382" s="2" t="e">
        <f ca="1"/>
        <v>#NAME?</v>
      </c>
      <c r="F2382" s="1" t="e">
        <f ca="1"/>
        <v>#NAME?</v>
      </c>
      <c r="G2382" s="1" t="e">
        <f ca="1"/>
        <v>#NAME?</v>
      </c>
      <c r="H2382" s="1" t="e">
        <f ca="1"/>
        <v>#NAME?</v>
      </c>
      <c r="I2382" s="1" t="e">
        <f ca="1"/>
        <v>#NAME?</v>
      </c>
      <c r="J2382" s="1" t="e">
        <f ca="1"/>
        <v>#NAME?</v>
      </c>
      <c r="K2382" s="1" t="e">
        <f ca="1"/>
        <v>#NAME?</v>
      </c>
      <c r="L2382" s="1"/>
      <c r="M2382" s="1" t="e">
        <f t="shared" ca="1" si="111"/>
        <v>#NAME?</v>
      </c>
      <c r="N2382" s="1" t="e">
        <f t="shared" ca="1" si="112"/>
        <v>#NAME?</v>
      </c>
      <c r="O2382" s="1" t="e">
        <f t="shared" ca="1" si="113"/>
        <v>#NAME?</v>
      </c>
    </row>
    <row r="2383" spans="1:15">
      <c r="A2383" s="1" t="e">
        <f ca="1"/>
        <v>#NAME?</v>
      </c>
      <c r="B2383" s="1" t="e">
        <f ca="1"/>
        <v>#NAME?</v>
      </c>
      <c r="C2383" s="1" t="e">
        <f ca="1"/>
        <v>#NAME?</v>
      </c>
      <c r="D2383" s="2" t="e">
        <f ca="1"/>
        <v>#NAME?</v>
      </c>
      <c r="E2383" s="2" t="e">
        <f ca="1"/>
        <v>#NAME?</v>
      </c>
      <c r="F2383" s="1" t="e">
        <f ca="1"/>
        <v>#NAME?</v>
      </c>
      <c r="G2383" s="1" t="e">
        <f ca="1"/>
        <v>#NAME?</v>
      </c>
      <c r="H2383" s="1" t="e">
        <f ca="1"/>
        <v>#NAME?</v>
      </c>
      <c r="I2383" s="1" t="e">
        <f ca="1"/>
        <v>#NAME?</v>
      </c>
      <c r="J2383" s="1" t="e">
        <f ca="1"/>
        <v>#NAME?</v>
      </c>
      <c r="K2383" s="1" t="e">
        <f ca="1"/>
        <v>#NAME?</v>
      </c>
      <c r="L2383" s="1"/>
      <c r="M2383" s="1" t="e">
        <f t="shared" ca="1" si="111"/>
        <v>#NAME?</v>
      </c>
      <c r="N2383" s="1" t="e">
        <f t="shared" ca="1" si="112"/>
        <v>#NAME?</v>
      </c>
      <c r="O2383" s="1" t="e">
        <f t="shared" ca="1" si="113"/>
        <v>#NAME?</v>
      </c>
    </row>
    <row r="2384" spans="1:15">
      <c r="A2384" s="1" t="e">
        <f ca="1"/>
        <v>#NAME?</v>
      </c>
      <c r="B2384" s="1" t="e">
        <f ca="1"/>
        <v>#NAME?</v>
      </c>
      <c r="C2384" s="1" t="e">
        <f ca="1"/>
        <v>#NAME?</v>
      </c>
      <c r="D2384" s="2" t="e">
        <f ca="1"/>
        <v>#NAME?</v>
      </c>
      <c r="E2384" s="2" t="e">
        <f ca="1"/>
        <v>#NAME?</v>
      </c>
      <c r="F2384" s="1" t="e">
        <f ca="1"/>
        <v>#NAME?</v>
      </c>
      <c r="G2384" s="1" t="e">
        <f ca="1"/>
        <v>#NAME?</v>
      </c>
      <c r="H2384" s="1" t="e">
        <f ca="1"/>
        <v>#NAME?</v>
      </c>
      <c r="I2384" s="1" t="e">
        <f ca="1"/>
        <v>#NAME?</v>
      </c>
      <c r="J2384" s="1" t="e">
        <f ca="1"/>
        <v>#NAME?</v>
      </c>
      <c r="K2384" s="1" t="e">
        <f ca="1"/>
        <v>#NAME?</v>
      </c>
      <c r="L2384" s="1"/>
      <c r="M2384" s="1" t="e">
        <f t="shared" ca="1" si="111"/>
        <v>#NAME?</v>
      </c>
      <c r="N2384" s="1" t="e">
        <f t="shared" ca="1" si="112"/>
        <v>#NAME?</v>
      </c>
      <c r="O2384" s="1" t="e">
        <f t="shared" ca="1" si="113"/>
        <v>#NAME?</v>
      </c>
    </row>
    <row r="2385" spans="1:15">
      <c r="A2385" s="1" t="e">
        <f ca="1"/>
        <v>#NAME?</v>
      </c>
      <c r="B2385" s="1" t="e">
        <f ca="1"/>
        <v>#NAME?</v>
      </c>
      <c r="C2385" s="1" t="e">
        <f ca="1"/>
        <v>#NAME?</v>
      </c>
      <c r="D2385" s="2" t="e">
        <f ca="1"/>
        <v>#NAME?</v>
      </c>
      <c r="E2385" s="2" t="e">
        <f ca="1"/>
        <v>#NAME?</v>
      </c>
      <c r="F2385" s="1" t="e">
        <f ca="1"/>
        <v>#NAME?</v>
      </c>
      <c r="G2385" s="1" t="e">
        <f ca="1"/>
        <v>#NAME?</v>
      </c>
      <c r="H2385" s="1" t="e">
        <f ca="1"/>
        <v>#NAME?</v>
      </c>
      <c r="I2385" s="1" t="e">
        <f ca="1"/>
        <v>#NAME?</v>
      </c>
      <c r="J2385" s="1" t="e">
        <f ca="1"/>
        <v>#NAME?</v>
      </c>
      <c r="K2385" s="1" t="e">
        <f ca="1"/>
        <v>#NAME?</v>
      </c>
      <c r="L2385" s="1"/>
      <c r="M2385" s="1" t="e">
        <f t="shared" ca="1" si="111"/>
        <v>#NAME?</v>
      </c>
      <c r="N2385" s="1" t="e">
        <f t="shared" ca="1" si="112"/>
        <v>#NAME?</v>
      </c>
      <c r="O2385" s="1" t="e">
        <f t="shared" ca="1" si="113"/>
        <v>#NAME?</v>
      </c>
    </row>
    <row r="2386" spans="1:15">
      <c r="A2386" s="1" t="e">
        <f ca="1"/>
        <v>#NAME?</v>
      </c>
      <c r="B2386" s="1" t="e">
        <f ca="1"/>
        <v>#NAME?</v>
      </c>
      <c r="C2386" s="1" t="e">
        <f ca="1"/>
        <v>#NAME?</v>
      </c>
      <c r="D2386" s="2" t="e">
        <f ca="1"/>
        <v>#NAME?</v>
      </c>
      <c r="E2386" s="2" t="e">
        <f ca="1"/>
        <v>#NAME?</v>
      </c>
      <c r="F2386" s="1" t="e">
        <f ca="1"/>
        <v>#NAME?</v>
      </c>
      <c r="G2386" s="1" t="e">
        <f ca="1"/>
        <v>#NAME?</v>
      </c>
      <c r="H2386" s="1" t="e">
        <f ca="1"/>
        <v>#NAME?</v>
      </c>
      <c r="I2386" s="1" t="e">
        <f ca="1"/>
        <v>#NAME?</v>
      </c>
      <c r="J2386" s="1" t="e">
        <f ca="1"/>
        <v>#NAME?</v>
      </c>
      <c r="K2386" s="1" t="e">
        <f ca="1"/>
        <v>#NAME?</v>
      </c>
      <c r="L2386" s="1"/>
      <c r="M2386" s="1" t="e">
        <f t="shared" ca="1" si="111"/>
        <v>#NAME?</v>
      </c>
      <c r="N2386" s="1" t="e">
        <f t="shared" ca="1" si="112"/>
        <v>#NAME?</v>
      </c>
      <c r="O2386" s="1" t="e">
        <f t="shared" ca="1" si="113"/>
        <v>#NAME?</v>
      </c>
    </row>
    <row r="2387" spans="1:15">
      <c r="A2387" s="1" t="e">
        <f ca="1"/>
        <v>#NAME?</v>
      </c>
      <c r="B2387" s="1" t="e">
        <f ca="1"/>
        <v>#NAME?</v>
      </c>
      <c r="C2387" s="1" t="e">
        <f ca="1"/>
        <v>#NAME?</v>
      </c>
      <c r="D2387" s="2" t="e">
        <f ca="1"/>
        <v>#NAME?</v>
      </c>
      <c r="E2387" s="2" t="e">
        <f ca="1"/>
        <v>#NAME?</v>
      </c>
      <c r="F2387" s="1" t="e">
        <f ca="1"/>
        <v>#NAME?</v>
      </c>
      <c r="G2387" s="1" t="e">
        <f ca="1"/>
        <v>#NAME?</v>
      </c>
      <c r="H2387" s="1" t="e">
        <f ca="1"/>
        <v>#NAME?</v>
      </c>
      <c r="I2387" s="1" t="e">
        <f ca="1"/>
        <v>#NAME?</v>
      </c>
      <c r="J2387" s="1" t="e">
        <f ca="1"/>
        <v>#NAME?</v>
      </c>
      <c r="K2387" s="1" t="e">
        <f ca="1"/>
        <v>#NAME?</v>
      </c>
      <c r="L2387" s="1"/>
      <c r="M2387" s="1" t="e">
        <f t="shared" ca="1" si="111"/>
        <v>#NAME?</v>
      </c>
      <c r="N2387" s="1" t="e">
        <f t="shared" ca="1" si="112"/>
        <v>#NAME?</v>
      </c>
      <c r="O2387" s="1" t="e">
        <f t="shared" ca="1" si="113"/>
        <v>#NAME?</v>
      </c>
    </row>
    <row r="2388" spans="1:15">
      <c r="A2388" s="1" t="e">
        <f ca="1"/>
        <v>#NAME?</v>
      </c>
      <c r="B2388" s="1" t="e">
        <f ca="1"/>
        <v>#NAME?</v>
      </c>
      <c r="C2388" s="1" t="e">
        <f ca="1"/>
        <v>#NAME?</v>
      </c>
      <c r="D2388" s="2" t="e">
        <f ca="1"/>
        <v>#NAME?</v>
      </c>
      <c r="E2388" s="2" t="e">
        <f ca="1"/>
        <v>#NAME?</v>
      </c>
      <c r="F2388" s="1" t="e">
        <f ca="1"/>
        <v>#NAME?</v>
      </c>
      <c r="G2388" s="1" t="e">
        <f ca="1"/>
        <v>#NAME?</v>
      </c>
      <c r="H2388" s="1" t="e">
        <f ca="1"/>
        <v>#NAME?</v>
      </c>
      <c r="I2388" s="1" t="e">
        <f ca="1"/>
        <v>#NAME?</v>
      </c>
      <c r="J2388" s="1" t="e">
        <f ca="1"/>
        <v>#NAME?</v>
      </c>
      <c r="K2388" s="1" t="e">
        <f ca="1"/>
        <v>#NAME?</v>
      </c>
      <c r="L2388" s="1"/>
      <c r="M2388" s="1" t="e">
        <f t="shared" ca="1" si="111"/>
        <v>#NAME?</v>
      </c>
      <c r="N2388" s="1" t="e">
        <f t="shared" ca="1" si="112"/>
        <v>#NAME?</v>
      </c>
      <c r="O2388" s="1" t="e">
        <f t="shared" ca="1" si="113"/>
        <v>#NAME?</v>
      </c>
    </row>
    <row r="2389" spans="1:15">
      <c r="A2389" s="1" t="e">
        <f ca="1"/>
        <v>#NAME?</v>
      </c>
      <c r="B2389" s="1" t="e">
        <f ca="1"/>
        <v>#NAME?</v>
      </c>
      <c r="C2389" s="1" t="e">
        <f ca="1"/>
        <v>#NAME?</v>
      </c>
      <c r="D2389" s="2" t="e">
        <f ca="1"/>
        <v>#NAME?</v>
      </c>
      <c r="E2389" s="2" t="e">
        <f ca="1"/>
        <v>#NAME?</v>
      </c>
      <c r="F2389" s="1" t="e">
        <f ca="1"/>
        <v>#NAME?</v>
      </c>
      <c r="G2389" s="1" t="e">
        <f ca="1"/>
        <v>#NAME?</v>
      </c>
      <c r="H2389" s="1" t="e">
        <f ca="1"/>
        <v>#NAME?</v>
      </c>
      <c r="I2389" s="1" t="e">
        <f ca="1"/>
        <v>#NAME?</v>
      </c>
      <c r="J2389" s="1" t="e">
        <f ca="1"/>
        <v>#NAME?</v>
      </c>
      <c r="K2389" s="1" t="e">
        <f ca="1"/>
        <v>#NAME?</v>
      </c>
      <c r="L2389" s="1"/>
      <c r="M2389" s="1" t="e">
        <f t="shared" ca="1" si="111"/>
        <v>#NAME?</v>
      </c>
      <c r="N2389" s="1" t="e">
        <f t="shared" ca="1" si="112"/>
        <v>#NAME?</v>
      </c>
      <c r="O2389" s="1" t="e">
        <f t="shared" ca="1" si="113"/>
        <v>#NAME?</v>
      </c>
    </row>
    <row r="2390" spans="1:15">
      <c r="A2390" s="1" t="e">
        <f ca="1"/>
        <v>#NAME?</v>
      </c>
      <c r="B2390" s="1" t="e">
        <f ca="1"/>
        <v>#NAME?</v>
      </c>
      <c r="C2390" s="1" t="e">
        <f ca="1"/>
        <v>#NAME?</v>
      </c>
      <c r="D2390" s="2" t="e">
        <f ca="1"/>
        <v>#NAME?</v>
      </c>
      <c r="E2390" s="2" t="e">
        <f ca="1"/>
        <v>#NAME?</v>
      </c>
      <c r="F2390" s="1" t="e">
        <f ca="1"/>
        <v>#NAME?</v>
      </c>
      <c r="G2390" s="1" t="e">
        <f ca="1"/>
        <v>#NAME?</v>
      </c>
      <c r="H2390" s="1" t="e">
        <f ca="1"/>
        <v>#NAME?</v>
      </c>
      <c r="I2390" s="1" t="e">
        <f ca="1"/>
        <v>#NAME?</v>
      </c>
      <c r="J2390" s="1" t="e">
        <f ca="1"/>
        <v>#NAME?</v>
      </c>
      <c r="K2390" s="1" t="e">
        <f ca="1"/>
        <v>#NAME?</v>
      </c>
      <c r="L2390" s="1"/>
      <c r="M2390" s="1" t="e">
        <f t="shared" ca="1" si="111"/>
        <v>#NAME?</v>
      </c>
      <c r="N2390" s="1" t="e">
        <f t="shared" ca="1" si="112"/>
        <v>#NAME?</v>
      </c>
      <c r="O2390" s="1" t="e">
        <f t="shared" ca="1" si="113"/>
        <v>#NAME?</v>
      </c>
    </row>
    <row r="2391" spans="1:15">
      <c r="A2391" s="1" t="e">
        <f ca="1"/>
        <v>#NAME?</v>
      </c>
      <c r="B2391" s="1" t="e">
        <f ca="1"/>
        <v>#NAME?</v>
      </c>
      <c r="C2391" s="1" t="e">
        <f ca="1"/>
        <v>#NAME?</v>
      </c>
      <c r="D2391" s="2" t="e">
        <f ca="1"/>
        <v>#NAME?</v>
      </c>
      <c r="E2391" s="2" t="e">
        <f ca="1"/>
        <v>#NAME?</v>
      </c>
      <c r="F2391" s="1" t="e">
        <f ca="1"/>
        <v>#NAME?</v>
      </c>
      <c r="G2391" s="1" t="e">
        <f ca="1"/>
        <v>#NAME?</v>
      </c>
      <c r="H2391" s="1" t="e">
        <f ca="1"/>
        <v>#NAME?</v>
      </c>
      <c r="I2391" s="1" t="e">
        <f ca="1"/>
        <v>#NAME?</v>
      </c>
      <c r="J2391" s="1" t="e">
        <f ca="1"/>
        <v>#NAME?</v>
      </c>
      <c r="K2391" s="1" t="e">
        <f ca="1"/>
        <v>#NAME?</v>
      </c>
      <c r="L2391" s="1"/>
      <c r="M2391" s="1" t="e">
        <f t="shared" ca="1" si="111"/>
        <v>#NAME?</v>
      </c>
      <c r="N2391" s="1" t="e">
        <f t="shared" ca="1" si="112"/>
        <v>#NAME?</v>
      </c>
      <c r="O2391" s="1" t="e">
        <f t="shared" ca="1" si="113"/>
        <v>#NAME?</v>
      </c>
    </row>
    <row r="2392" spans="1:15">
      <c r="A2392" s="1" t="e">
        <f ca="1"/>
        <v>#NAME?</v>
      </c>
      <c r="B2392" s="1" t="e">
        <f ca="1"/>
        <v>#NAME?</v>
      </c>
      <c r="C2392" s="1" t="e">
        <f ca="1"/>
        <v>#NAME?</v>
      </c>
      <c r="D2392" s="2" t="e">
        <f ca="1"/>
        <v>#NAME?</v>
      </c>
      <c r="E2392" s="2" t="e">
        <f ca="1"/>
        <v>#NAME?</v>
      </c>
      <c r="F2392" s="1" t="e">
        <f ca="1"/>
        <v>#NAME?</v>
      </c>
      <c r="G2392" s="1" t="e">
        <f ca="1"/>
        <v>#NAME?</v>
      </c>
      <c r="H2392" s="1" t="e">
        <f ca="1"/>
        <v>#NAME?</v>
      </c>
      <c r="I2392" s="1" t="e">
        <f ca="1"/>
        <v>#NAME?</v>
      </c>
      <c r="J2392" s="1" t="e">
        <f ca="1"/>
        <v>#NAME?</v>
      </c>
      <c r="K2392" s="1" t="e">
        <f ca="1"/>
        <v>#NAME?</v>
      </c>
      <c r="L2392" s="1"/>
      <c r="M2392" s="1" t="e">
        <f t="shared" ca="1" si="111"/>
        <v>#NAME?</v>
      </c>
      <c r="N2392" s="1" t="e">
        <f t="shared" ca="1" si="112"/>
        <v>#NAME?</v>
      </c>
      <c r="O2392" s="1" t="e">
        <f t="shared" ca="1" si="113"/>
        <v>#NAME?</v>
      </c>
    </row>
    <row r="2393" spans="1:15">
      <c r="A2393" s="1" t="e">
        <f ca="1"/>
        <v>#NAME?</v>
      </c>
      <c r="B2393" s="1" t="e">
        <f ca="1"/>
        <v>#NAME?</v>
      </c>
      <c r="C2393" s="1" t="e">
        <f ca="1"/>
        <v>#NAME?</v>
      </c>
      <c r="D2393" s="2" t="e">
        <f ca="1"/>
        <v>#NAME?</v>
      </c>
      <c r="E2393" s="2" t="e">
        <f ca="1"/>
        <v>#NAME?</v>
      </c>
      <c r="F2393" s="1" t="e">
        <f ca="1"/>
        <v>#NAME?</v>
      </c>
      <c r="G2393" s="1" t="e">
        <f ca="1"/>
        <v>#NAME?</v>
      </c>
      <c r="H2393" s="1" t="e">
        <f ca="1"/>
        <v>#NAME?</v>
      </c>
      <c r="I2393" s="1" t="e">
        <f ca="1"/>
        <v>#NAME?</v>
      </c>
      <c r="J2393" s="1" t="e">
        <f ca="1"/>
        <v>#NAME?</v>
      </c>
      <c r="K2393" s="1" t="e">
        <f ca="1"/>
        <v>#NAME?</v>
      </c>
      <c r="L2393" s="1"/>
      <c r="M2393" s="1" t="e">
        <f t="shared" ca="1" si="111"/>
        <v>#NAME?</v>
      </c>
      <c r="N2393" s="1" t="e">
        <f t="shared" ca="1" si="112"/>
        <v>#NAME?</v>
      </c>
      <c r="O2393" s="1" t="e">
        <f t="shared" ca="1" si="113"/>
        <v>#NAME?</v>
      </c>
    </row>
    <row r="2394" spans="1:15">
      <c r="A2394" s="1" t="e">
        <f ca="1"/>
        <v>#NAME?</v>
      </c>
      <c r="B2394" s="1" t="e">
        <f ca="1"/>
        <v>#NAME?</v>
      </c>
      <c r="C2394" s="1" t="e">
        <f ca="1"/>
        <v>#NAME?</v>
      </c>
      <c r="D2394" s="2" t="e">
        <f ca="1"/>
        <v>#NAME?</v>
      </c>
      <c r="E2394" s="2" t="e">
        <f ca="1"/>
        <v>#NAME?</v>
      </c>
      <c r="F2394" s="1" t="e">
        <f ca="1"/>
        <v>#NAME?</v>
      </c>
      <c r="G2394" s="1" t="e">
        <f ca="1"/>
        <v>#NAME?</v>
      </c>
      <c r="H2394" s="1" t="e">
        <f ca="1"/>
        <v>#NAME?</v>
      </c>
      <c r="I2394" s="1" t="e">
        <f ca="1"/>
        <v>#NAME?</v>
      </c>
      <c r="J2394" s="1" t="e">
        <f ca="1"/>
        <v>#NAME?</v>
      </c>
      <c r="K2394" s="1" t="e">
        <f ca="1"/>
        <v>#NAME?</v>
      </c>
      <c r="L2394" s="1"/>
      <c r="M2394" s="1" t="e">
        <f t="shared" ca="1" si="111"/>
        <v>#NAME?</v>
      </c>
      <c r="N2394" s="1" t="e">
        <f t="shared" ca="1" si="112"/>
        <v>#NAME?</v>
      </c>
      <c r="O2394" s="1" t="e">
        <f t="shared" ca="1" si="113"/>
        <v>#NAME?</v>
      </c>
    </row>
    <row r="2395" spans="1:15">
      <c r="A2395" s="1" t="e">
        <f ca="1"/>
        <v>#NAME?</v>
      </c>
      <c r="B2395" s="1" t="e">
        <f ca="1"/>
        <v>#NAME?</v>
      </c>
      <c r="C2395" s="1" t="e">
        <f ca="1"/>
        <v>#NAME?</v>
      </c>
      <c r="D2395" s="2" t="e">
        <f ca="1"/>
        <v>#NAME?</v>
      </c>
      <c r="E2395" s="2" t="e">
        <f ca="1"/>
        <v>#NAME?</v>
      </c>
      <c r="F2395" s="1" t="e">
        <f ca="1"/>
        <v>#NAME?</v>
      </c>
      <c r="G2395" s="1" t="e">
        <f ca="1"/>
        <v>#NAME?</v>
      </c>
      <c r="H2395" s="1" t="e">
        <f ca="1"/>
        <v>#NAME?</v>
      </c>
      <c r="I2395" s="1" t="e">
        <f ca="1"/>
        <v>#NAME?</v>
      </c>
      <c r="J2395" s="1" t="e">
        <f ca="1"/>
        <v>#NAME?</v>
      </c>
      <c r="K2395" s="1" t="e">
        <f ca="1"/>
        <v>#NAME?</v>
      </c>
      <c r="L2395" s="1"/>
      <c r="M2395" s="1" t="e">
        <f t="shared" ca="1" si="111"/>
        <v>#NAME?</v>
      </c>
      <c r="N2395" s="1" t="e">
        <f t="shared" ca="1" si="112"/>
        <v>#NAME?</v>
      </c>
      <c r="O2395" s="1" t="e">
        <f t="shared" ca="1" si="113"/>
        <v>#NAME?</v>
      </c>
    </row>
    <row r="2396" spans="1:15">
      <c r="A2396" s="1" t="e">
        <f ca="1"/>
        <v>#NAME?</v>
      </c>
      <c r="B2396" s="1" t="e">
        <f ca="1"/>
        <v>#NAME?</v>
      </c>
      <c r="C2396" s="1" t="e">
        <f ca="1"/>
        <v>#NAME?</v>
      </c>
      <c r="D2396" s="2" t="e">
        <f ca="1"/>
        <v>#NAME?</v>
      </c>
      <c r="E2396" s="2" t="e">
        <f ca="1"/>
        <v>#NAME?</v>
      </c>
      <c r="F2396" s="1" t="e">
        <f ca="1"/>
        <v>#NAME?</v>
      </c>
      <c r="G2396" s="1" t="e">
        <f ca="1"/>
        <v>#NAME?</v>
      </c>
      <c r="H2396" s="1" t="e">
        <f ca="1"/>
        <v>#NAME?</v>
      </c>
      <c r="I2396" s="1" t="e">
        <f ca="1"/>
        <v>#NAME?</v>
      </c>
      <c r="J2396" s="1" t="e">
        <f ca="1"/>
        <v>#NAME?</v>
      </c>
      <c r="K2396" s="1" t="e">
        <f ca="1"/>
        <v>#NAME?</v>
      </c>
      <c r="L2396" s="1"/>
      <c r="M2396" s="1" t="e">
        <f t="shared" ca="1" si="111"/>
        <v>#NAME?</v>
      </c>
      <c r="N2396" s="1" t="e">
        <f t="shared" ca="1" si="112"/>
        <v>#NAME?</v>
      </c>
      <c r="O2396" s="1" t="e">
        <f t="shared" ca="1" si="113"/>
        <v>#NAME?</v>
      </c>
    </row>
    <row r="2397" spans="1:15">
      <c r="A2397" s="1" t="e">
        <f ca="1"/>
        <v>#NAME?</v>
      </c>
      <c r="B2397" s="1" t="e">
        <f ca="1"/>
        <v>#NAME?</v>
      </c>
      <c r="C2397" s="1" t="e">
        <f ca="1"/>
        <v>#NAME?</v>
      </c>
      <c r="D2397" s="2" t="e">
        <f ca="1"/>
        <v>#NAME?</v>
      </c>
      <c r="E2397" s="2" t="e">
        <f ca="1"/>
        <v>#NAME?</v>
      </c>
      <c r="F2397" s="1" t="e">
        <f ca="1"/>
        <v>#NAME?</v>
      </c>
      <c r="G2397" s="1" t="e">
        <f ca="1"/>
        <v>#NAME?</v>
      </c>
      <c r="H2397" s="1" t="e">
        <f ca="1"/>
        <v>#NAME?</v>
      </c>
      <c r="I2397" s="1" t="e">
        <f ca="1"/>
        <v>#NAME?</v>
      </c>
      <c r="J2397" s="1" t="e">
        <f ca="1"/>
        <v>#NAME?</v>
      </c>
      <c r="K2397" s="1" t="e">
        <f ca="1"/>
        <v>#NAME?</v>
      </c>
      <c r="L2397" s="1"/>
      <c r="M2397" s="1" t="e">
        <f t="shared" ca="1" si="111"/>
        <v>#NAME?</v>
      </c>
      <c r="N2397" s="1" t="e">
        <f t="shared" ca="1" si="112"/>
        <v>#NAME?</v>
      </c>
      <c r="O2397" s="1" t="e">
        <f t="shared" ca="1" si="113"/>
        <v>#NAME?</v>
      </c>
    </row>
    <row r="2398" spans="1:15">
      <c r="A2398" s="1" t="e">
        <f ca="1"/>
        <v>#NAME?</v>
      </c>
      <c r="B2398" s="1" t="e">
        <f ca="1"/>
        <v>#NAME?</v>
      </c>
      <c r="C2398" s="1" t="e">
        <f ca="1"/>
        <v>#NAME?</v>
      </c>
      <c r="D2398" s="2" t="e">
        <f ca="1"/>
        <v>#NAME?</v>
      </c>
      <c r="E2398" s="2" t="e">
        <f ca="1"/>
        <v>#NAME?</v>
      </c>
      <c r="F2398" s="1" t="e">
        <f ca="1"/>
        <v>#NAME?</v>
      </c>
      <c r="G2398" s="1" t="e">
        <f ca="1"/>
        <v>#NAME?</v>
      </c>
      <c r="H2398" s="1" t="e">
        <f ca="1"/>
        <v>#NAME?</v>
      </c>
      <c r="I2398" s="1" t="e">
        <f ca="1"/>
        <v>#NAME?</v>
      </c>
      <c r="J2398" s="1" t="e">
        <f ca="1"/>
        <v>#NAME?</v>
      </c>
      <c r="K2398" s="1" t="e">
        <f ca="1"/>
        <v>#NAME?</v>
      </c>
      <c r="L2398" s="1"/>
      <c r="M2398" s="1" t="e">
        <f t="shared" ca="1" si="111"/>
        <v>#NAME?</v>
      </c>
      <c r="N2398" s="1" t="e">
        <f t="shared" ca="1" si="112"/>
        <v>#NAME?</v>
      </c>
      <c r="O2398" s="1" t="e">
        <f t="shared" ca="1" si="113"/>
        <v>#NAME?</v>
      </c>
    </row>
    <row r="2399" spans="1:15">
      <c r="A2399" s="1" t="e">
        <f ca="1"/>
        <v>#NAME?</v>
      </c>
      <c r="B2399" s="1" t="e">
        <f ca="1"/>
        <v>#NAME?</v>
      </c>
      <c r="C2399" s="1" t="e">
        <f ca="1"/>
        <v>#NAME?</v>
      </c>
      <c r="D2399" s="2" t="e">
        <f ca="1"/>
        <v>#NAME?</v>
      </c>
      <c r="E2399" s="2" t="e">
        <f ca="1"/>
        <v>#NAME?</v>
      </c>
      <c r="F2399" s="1" t="e">
        <f ca="1"/>
        <v>#NAME?</v>
      </c>
      <c r="G2399" s="1" t="e">
        <f ca="1"/>
        <v>#NAME?</v>
      </c>
      <c r="H2399" s="1" t="e">
        <f ca="1"/>
        <v>#NAME?</v>
      </c>
      <c r="I2399" s="1" t="e">
        <f ca="1"/>
        <v>#NAME?</v>
      </c>
      <c r="J2399" s="1" t="e">
        <f ca="1"/>
        <v>#NAME?</v>
      </c>
      <c r="K2399" s="1" t="e">
        <f ca="1"/>
        <v>#NAME?</v>
      </c>
      <c r="L2399" s="1"/>
      <c r="M2399" s="1" t="e">
        <f t="shared" ca="1" si="111"/>
        <v>#NAME?</v>
      </c>
      <c r="N2399" s="1" t="e">
        <f t="shared" ca="1" si="112"/>
        <v>#NAME?</v>
      </c>
      <c r="O2399" s="1" t="e">
        <f t="shared" ca="1" si="113"/>
        <v>#NAME?</v>
      </c>
    </row>
    <row r="2400" spans="1:15">
      <c r="A2400" s="1" t="e">
        <f ca="1"/>
        <v>#NAME?</v>
      </c>
      <c r="B2400" s="1" t="e">
        <f ca="1"/>
        <v>#NAME?</v>
      </c>
      <c r="C2400" s="1" t="e">
        <f ca="1"/>
        <v>#NAME?</v>
      </c>
      <c r="D2400" s="2" t="e">
        <f ca="1"/>
        <v>#NAME?</v>
      </c>
      <c r="E2400" s="2" t="e">
        <f ca="1"/>
        <v>#NAME?</v>
      </c>
      <c r="F2400" s="1" t="e">
        <f ca="1"/>
        <v>#NAME?</v>
      </c>
      <c r="G2400" s="1" t="e">
        <f ca="1"/>
        <v>#NAME?</v>
      </c>
      <c r="H2400" s="1" t="e">
        <f ca="1"/>
        <v>#NAME?</v>
      </c>
      <c r="I2400" s="1" t="e">
        <f ca="1"/>
        <v>#NAME?</v>
      </c>
      <c r="J2400" s="1" t="e">
        <f ca="1"/>
        <v>#NAME?</v>
      </c>
      <c r="K2400" s="1" t="e">
        <f ca="1"/>
        <v>#NAME?</v>
      </c>
      <c r="L2400" s="1"/>
      <c r="M2400" s="1" t="e">
        <f t="shared" ca="1" si="111"/>
        <v>#NAME?</v>
      </c>
      <c r="N2400" s="1" t="e">
        <f t="shared" ca="1" si="112"/>
        <v>#NAME?</v>
      </c>
      <c r="O2400" s="1" t="e">
        <f t="shared" ca="1" si="113"/>
        <v>#NAME?</v>
      </c>
    </row>
    <row r="2401" spans="1:15">
      <c r="A2401" s="1" t="e">
        <f ca="1"/>
        <v>#NAME?</v>
      </c>
      <c r="B2401" s="1" t="e">
        <f ca="1"/>
        <v>#NAME?</v>
      </c>
      <c r="C2401" s="1" t="e">
        <f ca="1"/>
        <v>#NAME?</v>
      </c>
      <c r="D2401" s="2" t="e">
        <f ca="1"/>
        <v>#NAME?</v>
      </c>
      <c r="E2401" s="2" t="e">
        <f ca="1"/>
        <v>#NAME?</v>
      </c>
      <c r="F2401" s="1" t="e">
        <f ca="1"/>
        <v>#NAME?</v>
      </c>
      <c r="G2401" s="1" t="e">
        <f ca="1"/>
        <v>#NAME?</v>
      </c>
      <c r="H2401" s="1" t="e">
        <f ca="1"/>
        <v>#NAME?</v>
      </c>
      <c r="I2401" s="1" t="e">
        <f ca="1"/>
        <v>#NAME?</v>
      </c>
      <c r="J2401" s="1" t="e">
        <f ca="1"/>
        <v>#NAME?</v>
      </c>
      <c r="K2401" s="1" t="e">
        <f ca="1"/>
        <v>#NAME?</v>
      </c>
      <c r="L2401" s="1"/>
      <c r="M2401" s="1" t="e">
        <f t="shared" ca="1" si="111"/>
        <v>#NAME?</v>
      </c>
      <c r="N2401" s="1" t="e">
        <f t="shared" ca="1" si="112"/>
        <v>#NAME?</v>
      </c>
      <c r="O2401" s="1" t="e">
        <f t="shared" ca="1" si="113"/>
        <v>#NAME?</v>
      </c>
    </row>
    <row r="2402" spans="1:15">
      <c r="A2402" s="1" t="e">
        <f ca="1"/>
        <v>#NAME?</v>
      </c>
      <c r="B2402" s="1" t="e">
        <f ca="1"/>
        <v>#NAME?</v>
      </c>
      <c r="C2402" s="1" t="e">
        <f ca="1"/>
        <v>#NAME?</v>
      </c>
      <c r="D2402" s="2" t="e">
        <f ca="1"/>
        <v>#NAME?</v>
      </c>
      <c r="E2402" s="2" t="e">
        <f ca="1"/>
        <v>#NAME?</v>
      </c>
      <c r="F2402" s="1" t="e">
        <f ca="1"/>
        <v>#NAME?</v>
      </c>
      <c r="G2402" s="1" t="e">
        <f ca="1"/>
        <v>#NAME?</v>
      </c>
      <c r="H2402" s="1" t="e">
        <f ca="1"/>
        <v>#NAME?</v>
      </c>
      <c r="I2402" s="1" t="e">
        <f ca="1"/>
        <v>#NAME?</v>
      </c>
      <c r="J2402" s="1" t="e">
        <f ca="1"/>
        <v>#NAME?</v>
      </c>
      <c r="K2402" s="1" t="e">
        <f ca="1"/>
        <v>#NAME?</v>
      </c>
      <c r="L2402" s="1"/>
      <c r="M2402" s="1" t="e">
        <f t="shared" ca="1" si="111"/>
        <v>#NAME?</v>
      </c>
      <c r="N2402" s="1" t="e">
        <f t="shared" ca="1" si="112"/>
        <v>#NAME?</v>
      </c>
      <c r="O2402" s="1" t="e">
        <f t="shared" ca="1" si="113"/>
        <v>#NAME?</v>
      </c>
    </row>
    <row r="2403" spans="1:15">
      <c r="A2403" s="1" t="e">
        <f ca="1"/>
        <v>#NAME?</v>
      </c>
      <c r="B2403" s="1" t="e">
        <f ca="1"/>
        <v>#NAME?</v>
      </c>
      <c r="C2403" s="1" t="e">
        <f ca="1"/>
        <v>#NAME?</v>
      </c>
      <c r="D2403" s="2" t="e">
        <f ca="1"/>
        <v>#NAME?</v>
      </c>
      <c r="E2403" s="2" t="e">
        <f ca="1"/>
        <v>#NAME?</v>
      </c>
      <c r="F2403" s="1" t="e">
        <f ca="1"/>
        <v>#NAME?</v>
      </c>
      <c r="G2403" s="1" t="e">
        <f ca="1"/>
        <v>#NAME?</v>
      </c>
      <c r="H2403" s="1" t="e">
        <f ca="1"/>
        <v>#NAME?</v>
      </c>
      <c r="I2403" s="1" t="e">
        <f ca="1"/>
        <v>#NAME?</v>
      </c>
      <c r="J2403" s="1" t="e">
        <f ca="1"/>
        <v>#NAME?</v>
      </c>
      <c r="K2403" s="1" t="e">
        <f ca="1"/>
        <v>#NAME?</v>
      </c>
      <c r="L2403" s="1"/>
      <c r="M2403" s="1" t="e">
        <f t="shared" ca="1" si="111"/>
        <v>#NAME?</v>
      </c>
      <c r="N2403" s="1" t="e">
        <f t="shared" ca="1" si="112"/>
        <v>#NAME?</v>
      </c>
      <c r="O2403" s="1" t="e">
        <f t="shared" ca="1" si="113"/>
        <v>#NAME?</v>
      </c>
    </row>
    <row r="2404" spans="1:15">
      <c r="A2404" s="1" t="e">
        <f ca="1"/>
        <v>#NAME?</v>
      </c>
      <c r="B2404" s="1" t="e">
        <f ca="1"/>
        <v>#NAME?</v>
      </c>
      <c r="C2404" s="1" t="e">
        <f ca="1"/>
        <v>#NAME?</v>
      </c>
      <c r="D2404" s="2" t="e">
        <f ca="1"/>
        <v>#NAME?</v>
      </c>
      <c r="E2404" s="2" t="e">
        <f ca="1"/>
        <v>#NAME?</v>
      </c>
      <c r="F2404" s="1" t="e">
        <f ca="1"/>
        <v>#NAME?</v>
      </c>
      <c r="G2404" s="1" t="e">
        <f ca="1"/>
        <v>#NAME?</v>
      </c>
      <c r="H2404" s="1" t="e">
        <f ca="1"/>
        <v>#NAME?</v>
      </c>
      <c r="I2404" s="1" t="e">
        <f ca="1"/>
        <v>#NAME?</v>
      </c>
      <c r="J2404" s="1" t="e">
        <f ca="1"/>
        <v>#NAME?</v>
      </c>
      <c r="K2404" s="1" t="e">
        <f ca="1"/>
        <v>#NAME?</v>
      </c>
      <c r="L2404" s="1"/>
      <c r="M2404" s="1" t="e">
        <f t="shared" ca="1" si="111"/>
        <v>#NAME?</v>
      </c>
      <c r="N2404" s="1" t="e">
        <f t="shared" ca="1" si="112"/>
        <v>#NAME?</v>
      </c>
      <c r="O2404" s="1" t="e">
        <f t="shared" ca="1" si="113"/>
        <v>#NAME?</v>
      </c>
    </row>
    <row r="2405" spans="1:15">
      <c r="A2405" s="1" t="e">
        <f ca="1"/>
        <v>#NAME?</v>
      </c>
      <c r="B2405" s="1" t="e">
        <f ca="1"/>
        <v>#NAME?</v>
      </c>
      <c r="C2405" s="1" t="e">
        <f ca="1"/>
        <v>#NAME?</v>
      </c>
      <c r="D2405" s="2" t="e">
        <f ca="1"/>
        <v>#NAME?</v>
      </c>
      <c r="E2405" s="2" t="e">
        <f ca="1"/>
        <v>#NAME?</v>
      </c>
      <c r="F2405" s="1" t="e">
        <f ca="1"/>
        <v>#NAME?</v>
      </c>
      <c r="G2405" s="1" t="e">
        <f ca="1"/>
        <v>#NAME?</v>
      </c>
      <c r="H2405" s="1" t="e">
        <f ca="1"/>
        <v>#NAME?</v>
      </c>
      <c r="I2405" s="1" t="e">
        <f ca="1"/>
        <v>#NAME?</v>
      </c>
      <c r="J2405" s="1" t="e">
        <f ca="1"/>
        <v>#NAME?</v>
      </c>
      <c r="K2405" s="1" t="e">
        <f ca="1"/>
        <v>#NAME?</v>
      </c>
      <c r="L2405" s="1"/>
      <c r="M2405" s="1" t="e">
        <f t="shared" ca="1" si="111"/>
        <v>#NAME?</v>
      </c>
      <c r="N2405" s="1" t="e">
        <f t="shared" ca="1" si="112"/>
        <v>#NAME?</v>
      </c>
      <c r="O2405" s="1" t="e">
        <f t="shared" ca="1" si="113"/>
        <v>#NAME?</v>
      </c>
    </row>
    <row r="2406" spans="1:15">
      <c r="A2406" s="1" t="e">
        <f ca="1"/>
        <v>#NAME?</v>
      </c>
      <c r="B2406" s="1" t="e">
        <f ca="1"/>
        <v>#NAME?</v>
      </c>
      <c r="C2406" s="1" t="e">
        <f ca="1"/>
        <v>#NAME?</v>
      </c>
      <c r="D2406" s="2" t="e">
        <f ca="1"/>
        <v>#NAME?</v>
      </c>
      <c r="E2406" s="2" t="e">
        <f ca="1"/>
        <v>#NAME?</v>
      </c>
      <c r="F2406" s="1" t="e">
        <f ca="1"/>
        <v>#NAME?</v>
      </c>
      <c r="G2406" s="1" t="e">
        <f ca="1"/>
        <v>#NAME?</v>
      </c>
      <c r="H2406" s="1" t="e">
        <f ca="1"/>
        <v>#NAME?</v>
      </c>
      <c r="I2406" s="1" t="e">
        <f ca="1"/>
        <v>#NAME?</v>
      </c>
      <c r="J2406" s="1" t="e">
        <f ca="1"/>
        <v>#NAME?</v>
      </c>
      <c r="K2406" s="1" t="e">
        <f ca="1"/>
        <v>#NAME?</v>
      </c>
      <c r="L2406" s="1"/>
      <c r="M2406" s="1" t="e">
        <f t="shared" ca="1" si="111"/>
        <v>#NAME?</v>
      </c>
      <c r="N2406" s="1" t="e">
        <f t="shared" ca="1" si="112"/>
        <v>#NAME?</v>
      </c>
      <c r="O2406" s="1" t="e">
        <f t="shared" ca="1" si="113"/>
        <v>#NAME?</v>
      </c>
    </row>
    <row r="2407" spans="1:15">
      <c r="A2407" s="1" t="e">
        <f ca="1"/>
        <v>#NAME?</v>
      </c>
      <c r="B2407" s="1" t="e">
        <f ca="1"/>
        <v>#NAME?</v>
      </c>
      <c r="C2407" s="1" t="e">
        <f ca="1"/>
        <v>#NAME?</v>
      </c>
      <c r="D2407" s="2" t="e">
        <f ca="1"/>
        <v>#NAME?</v>
      </c>
      <c r="E2407" s="2" t="e">
        <f ca="1"/>
        <v>#NAME?</v>
      </c>
      <c r="F2407" s="1" t="e">
        <f ca="1"/>
        <v>#NAME?</v>
      </c>
      <c r="G2407" s="1" t="e">
        <f ca="1"/>
        <v>#NAME?</v>
      </c>
      <c r="H2407" s="1" t="e">
        <f ca="1"/>
        <v>#NAME?</v>
      </c>
      <c r="I2407" s="1" t="e">
        <f ca="1"/>
        <v>#NAME?</v>
      </c>
      <c r="J2407" s="1" t="e">
        <f ca="1"/>
        <v>#NAME?</v>
      </c>
      <c r="K2407" s="1" t="e">
        <f ca="1"/>
        <v>#NAME?</v>
      </c>
      <c r="L2407" s="1"/>
      <c r="M2407" s="1" t="e">
        <f t="shared" ca="1" si="111"/>
        <v>#NAME?</v>
      </c>
      <c r="N2407" s="1" t="e">
        <f t="shared" ca="1" si="112"/>
        <v>#NAME?</v>
      </c>
      <c r="O2407" s="1" t="e">
        <f t="shared" ca="1" si="113"/>
        <v>#NAME?</v>
      </c>
    </row>
    <row r="2408" spans="1:15">
      <c r="A2408" s="1" t="e">
        <f ca="1"/>
        <v>#NAME?</v>
      </c>
      <c r="B2408" s="1" t="e">
        <f ca="1"/>
        <v>#NAME?</v>
      </c>
      <c r="C2408" s="1" t="e">
        <f ca="1"/>
        <v>#NAME?</v>
      </c>
      <c r="D2408" s="2" t="e">
        <f ca="1"/>
        <v>#NAME?</v>
      </c>
      <c r="E2408" s="2" t="e">
        <f ca="1"/>
        <v>#NAME?</v>
      </c>
      <c r="F2408" s="1" t="e">
        <f ca="1"/>
        <v>#NAME?</v>
      </c>
      <c r="G2408" s="1" t="e">
        <f ca="1"/>
        <v>#NAME?</v>
      </c>
      <c r="H2408" s="1" t="e">
        <f ca="1"/>
        <v>#NAME?</v>
      </c>
      <c r="I2408" s="1" t="e">
        <f ca="1"/>
        <v>#NAME?</v>
      </c>
      <c r="J2408" s="1" t="e">
        <f ca="1"/>
        <v>#NAME?</v>
      </c>
      <c r="K2408" s="1" t="e">
        <f ca="1"/>
        <v>#NAME?</v>
      </c>
      <c r="L2408" s="1"/>
      <c r="M2408" s="1" t="e">
        <f t="shared" ca="1" si="111"/>
        <v>#NAME?</v>
      </c>
      <c r="N2408" s="1" t="e">
        <f t="shared" ca="1" si="112"/>
        <v>#NAME?</v>
      </c>
      <c r="O2408" s="1" t="e">
        <f t="shared" ca="1" si="113"/>
        <v>#NAME?</v>
      </c>
    </row>
    <row r="2409" spans="1:15">
      <c r="A2409" s="1" t="e">
        <f ca="1"/>
        <v>#NAME?</v>
      </c>
      <c r="B2409" s="1" t="e">
        <f ca="1"/>
        <v>#NAME?</v>
      </c>
      <c r="C2409" s="1" t="e">
        <f ca="1"/>
        <v>#NAME?</v>
      </c>
      <c r="D2409" s="2" t="e">
        <f ca="1"/>
        <v>#NAME?</v>
      </c>
      <c r="E2409" s="2" t="e">
        <f ca="1"/>
        <v>#NAME?</v>
      </c>
      <c r="F2409" s="1" t="e">
        <f ca="1"/>
        <v>#NAME?</v>
      </c>
      <c r="G2409" s="1" t="e">
        <f ca="1"/>
        <v>#NAME?</v>
      </c>
      <c r="H2409" s="1" t="e">
        <f ca="1"/>
        <v>#NAME?</v>
      </c>
      <c r="I2409" s="1" t="e">
        <f ca="1"/>
        <v>#NAME?</v>
      </c>
      <c r="J2409" s="1" t="e">
        <f ca="1"/>
        <v>#NAME?</v>
      </c>
      <c r="K2409" s="1" t="e">
        <f ca="1"/>
        <v>#NAME?</v>
      </c>
      <c r="L2409" s="1"/>
      <c r="M2409" s="1" t="e">
        <f t="shared" ca="1" si="111"/>
        <v>#NAME?</v>
      </c>
      <c r="N2409" s="1" t="e">
        <f t="shared" ca="1" si="112"/>
        <v>#NAME?</v>
      </c>
      <c r="O2409" s="1" t="e">
        <f t="shared" ca="1" si="113"/>
        <v>#NAME?</v>
      </c>
    </row>
    <row r="2410" spans="1:15">
      <c r="A2410" s="1" t="e">
        <f ca="1"/>
        <v>#NAME?</v>
      </c>
      <c r="B2410" s="1" t="e">
        <f ca="1"/>
        <v>#NAME?</v>
      </c>
      <c r="C2410" s="1" t="e">
        <f ca="1"/>
        <v>#NAME?</v>
      </c>
      <c r="D2410" s="2" t="e">
        <f ca="1"/>
        <v>#NAME?</v>
      </c>
      <c r="E2410" s="2" t="e">
        <f ca="1"/>
        <v>#NAME?</v>
      </c>
      <c r="F2410" s="1" t="e">
        <f ca="1"/>
        <v>#NAME?</v>
      </c>
      <c r="G2410" s="1" t="e">
        <f ca="1"/>
        <v>#NAME?</v>
      </c>
      <c r="H2410" s="1" t="e">
        <f ca="1"/>
        <v>#NAME?</v>
      </c>
      <c r="I2410" s="1" t="e">
        <f ca="1"/>
        <v>#NAME?</v>
      </c>
      <c r="J2410" s="1" t="e">
        <f ca="1"/>
        <v>#NAME?</v>
      </c>
      <c r="K2410" s="1" t="e">
        <f ca="1"/>
        <v>#NAME?</v>
      </c>
      <c r="L2410" s="1"/>
      <c r="M2410" s="1" t="e">
        <f t="shared" ca="1" si="111"/>
        <v>#NAME?</v>
      </c>
      <c r="N2410" s="1" t="e">
        <f t="shared" ca="1" si="112"/>
        <v>#NAME?</v>
      </c>
      <c r="O2410" s="1" t="e">
        <f t="shared" ca="1" si="113"/>
        <v>#NAME?</v>
      </c>
    </row>
    <row r="2411" spans="1:15">
      <c r="A2411" s="1" t="e">
        <f ca="1"/>
        <v>#NAME?</v>
      </c>
      <c r="B2411" s="1" t="e">
        <f ca="1"/>
        <v>#NAME?</v>
      </c>
      <c r="C2411" s="1" t="e">
        <f ca="1"/>
        <v>#NAME?</v>
      </c>
      <c r="D2411" s="2" t="e">
        <f ca="1"/>
        <v>#NAME?</v>
      </c>
      <c r="E2411" s="2" t="e">
        <f ca="1"/>
        <v>#NAME?</v>
      </c>
      <c r="F2411" s="1" t="e">
        <f ca="1"/>
        <v>#NAME?</v>
      </c>
      <c r="G2411" s="1" t="e">
        <f ca="1"/>
        <v>#NAME?</v>
      </c>
      <c r="H2411" s="1" t="e">
        <f ca="1"/>
        <v>#NAME?</v>
      </c>
      <c r="I2411" s="1" t="e">
        <f ca="1"/>
        <v>#NAME?</v>
      </c>
      <c r="J2411" s="1" t="e">
        <f ca="1"/>
        <v>#NAME?</v>
      </c>
      <c r="K2411" s="1" t="e">
        <f ca="1"/>
        <v>#NAME?</v>
      </c>
      <c r="L2411" s="1"/>
      <c r="M2411" s="1" t="e">
        <f t="shared" ca="1" si="111"/>
        <v>#NAME?</v>
      </c>
      <c r="N2411" s="1" t="e">
        <f t="shared" ca="1" si="112"/>
        <v>#NAME?</v>
      </c>
      <c r="O2411" s="1" t="e">
        <f t="shared" ca="1" si="113"/>
        <v>#NAME?</v>
      </c>
    </row>
    <row r="2412" spans="1:15">
      <c r="A2412" s="1" t="e">
        <f ca="1"/>
        <v>#NAME?</v>
      </c>
      <c r="B2412" s="1" t="e">
        <f ca="1"/>
        <v>#NAME?</v>
      </c>
      <c r="C2412" s="1" t="e">
        <f ca="1"/>
        <v>#NAME?</v>
      </c>
      <c r="D2412" s="2" t="e">
        <f ca="1"/>
        <v>#NAME?</v>
      </c>
      <c r="E2412" s="2" t="e">
        <f ca="1"/>
        <v>#NAME?</v>
      </c>
      <c r="F2412" s="1" t="e">
        <f ca="1"/>
        <v>#NAME?</v>
      </c>
      <c r="G2412" s="1" t="e">
        <f ca="1"/>
        <v>#NAME?</v>
      </c>
      <c r="H2412" s="1" t="e">
        <f ca="1"/>
        <v>#NAME?</v>
      </c>
      <c r="I2412" s="1" t="e">
        <f ca="1"/>
        <v>#NAME?</v>
      </c>
      <c r="J2412" s="1" t="e">
        <f ca="1"/>
        <v>#NAME?</v>
      </c>
      <c r="K2412" s="1" t="e">
        <f ca="1"/>
        <v>#NAME?</v>
      </c>
      <c r="L2412" s="1"/>
      <c r="M2412" s="1" t="e">
        <f t="shared" ca="1" si="111"/>
        <v>#NAME?</v>
      </c>
      <c r="N2412" s="1" t="e">
        <f t="shared" ca="1" si="112"/>
        <v>#NAME?</v>
      </c>
      <c r="O2412" s="1" t="e">
        <f t="shared" ca="1" si="113"/>
        <v>#NAME?</v>
      </c>
    </row>
    <row r="2413" spans="1:15">
      <c r="A2413" s="1" t="e">
        <f ca="1"/>
        <v>#NAME?</v>
      </c>
      <c r="B2413" s="1" t="e">
        <f ca="1"/>
        <v>#NAME?</v>
      </c>
      <c r="C2413" s="1" t="e">
        <f ca="1"/>
        <v>#NAME?</v>
      </c>
      <c r="D2413" s="2" t="e">
        <f ca="1"/>
        <v>#NAME?</v>
      </c>
      <c r="E2413" s="2" t="e">
        <f ca="1"/>
        <v>#NAME?</v>
      </c>
      <c r="F2413" s="1" t="e">
        <f ca="1"/>
        <v>#NAME?</v>
      </c>
      <c r="G2413" s="1" t="e">
        <f ca="1"/>
        <v>#NAME?</v>
      </c>
      <c r="H2413" s="1" t="e">
        <f ca="1"/>
        <v>#NAME?</v>
      </c>
      <c r="I2413" s="1" t="e">
        <f ca="1"/>
        <v>#NAME?</v>
      </c>
      <c r="J2413" s="1" t="e">
        <f ca="1"/>
        <v>#NAME?</v>
      </c>
      <c r="K2413" s="1" t="e">
        <f ca="1"/>
        <v>#NAME?</v>
      </c>
      <c r="L2413" s="1"/>
      <c r="M2413" s="1" t="e">
        <f t="shared" ca="1" si="111"/>
        <v>#NAME?</v>
      </c>
      <c r="N2413" s="1" t="e">
        <f t="shared" ca="1" si="112"/>
        <v>#NAME?</v>
      </c>
      <c r="O2413" s="1" t="e">
        <f t="shared" ca="1" si="113"/>
        <v>#NAME?</v>
      </c>
    </row>
    <row r="2414" spans="1:15">
      <c r="A2414" s="1" t="e">
        <f ca="1"/>
        <v>#NAME?</v>
      </c>
      <c r="B2414" s="1" t="e">
        <f ca="1"/>
        <v>#NAME?</v>
      </c>
      <c r="C2414" s="1" t="e">
        <f ca="1"/>
        <v>#NAME?</v>
      </c>
      <c r="D2414" s="2" t="e">
        <f ca="1"/>
        <v>#NAME?</v>
      </c>
      <c r="E2414" s="2" t="e">
        <f ca="1"/>
        <v>#NAME?</v>
      </c>
      <c r="F2414" s="1" t="e">
        <f ca="1"/>
        <v>#NAME?</v>
      </c>
      <c r="G2414" s="1" t="e">
        <f ca="1"/>
        <v>#NAME?</v>
      </c>
      <c r="H2414" s="1" t="e">
        <f ca="1"/>
        <v>#NAME?</v>
      </c>
      <c r="I2414" s="1" t="e">
        <f ca="1"/>
        <v>#NAME?</v>
      </c>
      <c r="J2414" s="1" t="e">
        <f ca="1"/>
        <v>#NAME?</v>
      </c>
      <c r="K2414" s="1" t="e">
        <f ca="1"/>
        <v>#NAME?</v>
      </c>
      <c r="L2414" s="1"/>
      <c r="M2414" s="1" t="e">
        <f t="shared" ca="1" si="111"/>
        <v>#NAME?</v>
      </c>
      <c r="N2414" s="1" t="e">
        <f t="shared" ca="1" si="112"/>
        <v>#NAME?</v>
      </c>
      <c r="O2414" s="1" t="e">
        <f t="shared" ca="1" si="113"/>
        <v>#NAME?</v>
      </c>
    </row>
    <row r="2415" spans="1:15">
      <c r="A2415" s="1" t="e">
        <f ca="1"/>
        <v>#NAME?</v>
      </c>
      <c r="B2415" s="1" t="e">
        <f ca="1"/>
        <v>#NAME?</v>
      </c>
      <c r="C2415" s="1" t="e">
        <f ca="1"/>
        <v>#NAME?</v>
      </c>
      <c r="D2415" s="2" t="e">
        <f ca="1"/>
        <v>#NAME?</v>
      </c>
      <c r="E2415" s="2" t="e">
        <f ca="1"/>
        <v>#NAME?</v>
      </c>
      <c r="F2415" s="1" t="e">
        <f ca="1"/>
        <v>#NAME?</v>
      </c>
      <c r="G2415" s="1" t="e">
        <f ca="1"/>
        <v>#NAME?</v>
      </c>
      <c r="H2415" s="1" t="e">
        <f ca="1"/>
        <v>#NAME?</v>
      </c>
      <c r="I2415" s="1" t="e">
        <f ca="1"/>
        <v>#NAME?</v>
      </c>
      <c r="J2415" s="1" t="e">
        <f ca="1"/>
        <v>#NAME?</v>
      </c>
      <c r="K2415" s="1" t="e">
        <f ca="1"/>
        <v>#NAME?</v>
      </c>
      <c r="L2415" s="1"/>
      <c r="M2415" s="1" t="e">
        <f t="shared" ca="1" si="111"/>
        <v>#NAME?</v>
      </c>
      <c r="N2415" s="1" t="e">
        <f t="shared" ca="1" si="112"/>
        <v>#NAME?</v>
      </c>
      <c r="O2415" s="1" t="e">
        <f t="shared" ca="1" si="113"/>
        <v>#NAME?</v>
      </c>
    </row>
    <row r="2416" spans="1:15">
      <c r="A2416" s="1" t="e">
        <f ca="1"/>
        <v>#NAME?</v>
      </c>
      <c r="B2416" s="1" t="e">
        <f ca="1"/>
        <v>#NAME?</v>
      </c>
      <c r="C2416" s="1" t="e">
        <f ca="1"/>
        <v>#NAME?</v>
      </c>
      <c r="D2416" s="2" t="e">
        <f ca="1"/>
        <v>#NAME?</v>
      </c>
      <c r="E2416" s="2" t="e">
        <f ca="1"/>
        <v>#NAME?</v>
      </c>
      <c r="F2416" s="1" t="e">
        <f ca="1"/>
        <v>#NAME?</v>
      </c>
      <c r="G2416" s="1" t="e">
        <f ca="1"/>
        <v>#NAME?</v>
      </c>
      <c r="H2416" s="1" t="e">
        <f ca="1"/>
        <v>#NAME?</v>
      </c>
      <c r="I2416" s="1" t="e">
        <f ca="1"/>
        <v>#NAME?</v>
      </c>
      <c r="J2416" s="1" t="e">
        <f ca="1"/>
        <v>#NAME?</v>
      </c>
      <c r="K2416" s="1" t="e">
        <f ca="1"/>
        <v>#NAME?</v>
      </c>
      <c r="L2416" s="1"/>
      <c r="M2416" s="1" t="e">
        <f t="shared" ca="1" si="111"/>
        <v>#NAME?</v>
      </c>
      <c r="N2416" s="1" t="e">
        <f t="shared" ca="1" si="112"/>
        <v>#NAME?</v>
      </c>
      <c r="O2416" s="1" t="e">
        <f t="shared" ca="1" si="113"/>
        <v>#NAME?</v>
      </c>
    </row>
    <row r="2417" spans="1:15">
      <c r="A2417" s="1" t="e">
        <f ca="1"/>
        <v>#NAME?</v>
      </c>
      <c r="B2417" s="1" t="e">
        <f ca="1"/>
        <v>#NAME?</v>
      </c>
      <c r="C2417" s="1" t="e">
        <f ca="1"/>
        <v>#NAME?</v>
      </c>
      <c r="D2417" s="2" t="e">
        <f ca="1"/>
        <v>#NAME?</v>
      </c>
      <c r="E2417" s="2" t="e">
        <f ca="1"/>
        <v>#NAME?</v>
      </c>
      <c r="F2417" s="1" t="e">
        <f ca="1"/>
        <v>#NAME?</v>
      </c>
      <c r="G2417" s="1" t="e">
        <f ca="1"/>
        <v>#NAME?</v>
      </c>
      <c r="H2417" s="1" t="e">
        <f ca="1"/>
        <v>#NAME?</v>
      </c>
      <c r="I2417" s="1" t="e">
        <f ca="1"/>
        <v>#NAME?</v>
      </c>
      <c r="J2417" s="1" t="e">
        <f ca="1"/>
        <v>#NAME?</v>
      </c>
      <c r="K2417" s="1" t="e">
        <f ca="1"/>
        <v>#NAME?</v>
      </c>
      <c r="L2417" s="1"/>
      <c r="M2417" s="1" t="e">
        <f t="shared" ca="1" si="111"/>
        <v>#NAME?</v>
      </c>
      <c r="N2417" s="1" t="e">
        <f t="shared" ca="1" si="112"/>
        <v>#NAME?</v>
      </c>
      <c r="O2417" s="1" t="e">
        <f t="shared" ca="1" si="113"/>
        <v>#NAME?</v>
      </c>
    </row>
    <row r="2418" spans="1:15">
      <c r="A2418" s="1" t="e">
        <f ca="1"/>
        <v>#NAME?</v>
      </c>
      <c r="B2418" s="1" t="e">
        <f ca="1"/>
        <v>#NAME?</v>
      </c>
      <c r="C2418" s="1" t="e">
        <f ca="1"/>
        <v>#NAME?</v>
      </c>
      <c r="D2418" s="2" t="e">
        <f ca="1"/>
        <v>#NAME?</v>
      </c>
      <c r="E2418" s="2" t="e">
        <f ca="1"/>
        <v>#NAME?</v>
      </c>
      <c r="F2418" s="1" t="e">
        <f ca="1"/>
        <v>#NAME?</v>
      </c>
      <c r="G2418" s="1" t="e">
        <f ca="1"/>
        <v>#NAME?</v>
      </c>
      <c r="H2418" s="1" t="e">
        <f ca="1"/>
        <v>#NAME?</v>
      </c>
      <c r="I2418" s="1" t="e">
        <f ca="1"/>
        <v>#NAME?</v>
      </c>
      <c r="J2418" s="1" t="e">
        <f ca="1"/>
        <v>#NAME?</v>
      </c>
      <c r="K2418" s="1" t="e">
        <f ca="1"/>
        <v>#NAME?</v>
      </c>
      <c r="L2418" s="1"/>
      <c r="M2418" s="1" t="e">
        <f t="shared" ca="1" si="111"/>
        <v>#NAME?</v>
      </c>
      <c r="N2418" s="1" t="e">
        <f t="shared" ca="1" si="112"/>
        <v>#NAME?</v>
      </c>
      <c r="O2418" s="1" t="e">
        <f t="shared" ca="1" si="113"/>
        <v>#NAME?</v>
      </c>
    </row>
    <row r="2419" spans="1:15">
      <c r="A2419" s="1" t="e">
        <f ca="1"/>
        <v>#NAME?</v>
      </c>
      <c r="B2419" s="1" t="e">
        <f ca="1"/>
        <v>#NAME?</v>
      </c>
      <c r="C2419" s="1" t="e">
        <f ca="1"/>
        <v>#NAME?</v>
      </c>
      <c r="D2419" s="2" t="e">
        <f ca="1"/>
        <v>#NAME?</v>
      </c>
      <c r="E2419" s="2" t="e">
        <f ca="1"/>
        <v>#NAME?</v>
      </c>
      <c r="F2419" s="1" t="e">
        <f ca="1"/>
        <v>#NAME?</v>
      </c>
      <c r="G2419" s="1" t="e">
        <f ca="1"/>
        <v>#NAME?</v>
      </c>
      <c r="H2419" s="1" t="e">
        <f ca="1"/>
        <v>#NAME?</v>
      </c>
      <c r="I2419" s="1" t="e">
        <f ca="1"/>
        <v>#NAME?</v>
      </c>
      <c r="J2419" s="1" t="e">
        <f ca="1"/>
        <v>#NAME?</v>
      </c>
      <c r="K2419" s="1" t="e">
        <f ca="1"/>
        <v>#NAME?</v>
      </c>
      <c r="L2419" s="1"/>
      <c r="M2419" s="1" t="e">
        <f t="shared" ca="1" si="111"/>
        <v>#NAME?</v>
      </c>
      <c r="N2419" s="1" t="e">
        <f t="shared" ca="1" si="112"/>
        <v>#NAME?</v>
      </c>
      <c r="O2419" s="1" t="e">
        <f t="shared" ca="1" si="113"/>
        <v>#NAME?</v>
      </c>
    </row>
    <row r="2420" spans="1:15">
      <c r="A2420" s="1" t="e">
        <f ca="1"/>
        <v>#NAME?</v>
      </c>
      <c r="B2420" s="1" t="e">
        <f ca="1"/>
        <v>#NAME?</v>
      </c>
      <c r="C2420" s="1" t="e">
        <f ca="1"/>
        <v>#NAME?</v>
      </c>
      <c r="D2420" s="2" t="e">
        <f ca="1"/>
        <v>#NAME?</v>
      </c>
      <c r="E2420" s="2" t="e">
        <f ca="1"/>
        <v>#NAME?</v>
      </c>
      <c r="F2420" s="1" t="e">
        <f ca="1"/>
        <v>#NAME?</v>
      </c>
      <c r="G2420" s="1" t="e">
        <f ca="1"/>
        <v>#NAME?</v>
      </c>
      <c r="H2420" s="1" t="e">
        <f ca="1"/>
        <v>#NAME?</v>
      </c>
      <c r="I2420" s="1" t="e">
        <f ca="1"/>
        <v>#NAME?</v>
      </c>
      <c r="J2420" s="1" t="e">
        <f ca="1"/>
        <v>#NAME?</v>
      </c>
      <c r="K2420" s="1" t="e">
        <f ca="1"/>
        <v>#NAME?</v>
      </c>
      <c r="L2420" s="1"/>
      <c r="M2420" s="1" t="e">
        <f t="shared" ca="1" si="111"/>
        <v>#NAME?</v>
      </c>
      <c r="N2420" s="1" t="e">
        <f t="shared" ca="1" si="112"/>
        <v>#NAME?</v>
      </c>
      <c r="O2420" s="1" t="e">
        <f t="shared" ca="1" si="113"/>
        <v>#NAME?</v>
      </c>
    </row>
    <row r="2421" spans="1:15">
      <c r="A2421" s="1" t="e">
        <f ca="1"/>
        <v>#NAME?</v>
      </c>
      <c r="B2421" s="1" t="e">
        <f ca="1"/>
        <v>#NAME?</v>
      </c>
      <c r="C2421" s="1" t="e">
        <f ca="1"/>
        <v>#NAME?</v>
      </c>
      <c r="D2421" s="2" t="e">
        <f ca="1"/>
        <v>#NAME?</v>
      </c>
      <c r="E2421" s="2" t="e">
        <f ca="1"/>
        <v>#NAME?</v>
      </c>
      <c r="F2421" s="1" t="e">
        <f ca="1"/>
        <v>#NAME?</v>
      </c>
      <c r="G2421" s="1" t="e">
        <f ca="1"/>
        <v>#NAME?</v>
      </c>
      <c r="H2421" s="1" t="e">
        <f ca="1"/>
        <v>#NAME?</v>
      </c>
      <c r="I2421" s="1" t="e">
        <f ca="1"/>
        <v>#NAME?</v>
      </c>
      <c r="J2421" s="1" t="e">
        <f ca="1"/>
        <v>#NAME?</v>
      </c>
      <c r="K2421" s="1" t="e">
        <f ca="1"/>
        <v>#NAME?</v>
      </c>
      <c r="L2421" s="1"/>
      <c r="M2421" s="1" t="e">
        <f t="shared" ca="1" si="111"/>
        <v>#NAME?</v>
      </c>
      <c r="N2421" s="1" t="e">
        <f t="shared" ca="1" si="112"/>
        <v>#NAME?</v>
      </c>
      <c r="O2421" s="1" t="e">
        <f t="shared" ca="1" si="113"/>
        <v>#NAME?</v>
      </c>
    </row>
    <row r="2422" spans="1:15">
      <c r="A2422" s="1" t="e">
        <f ca="1"/>
        <v>#NAME?</v>
      </c>
      <c r="B2422" s="1" t="e">
        <f ca="1"/>
        <v>#NAME?</v>
      </c>
      <c r="C2422" s="1" t="e">
        <f ca="1"/>
        <v>#NAME?</v>
      </c>
      <c r="D2422" s="2" t="e">
        <f ca="1"/>
        <v>#NAME?</v>
      </c>
      <c r="E2422" s="2" t="e">
        <f ca="1"/>
        <v>#NAME?</v>
      </c>
      <c r="F2422" s="1" t="e">
        <f ca="1"/>
        <v>#NAME?</v>
      </c>
      <c r="G2422" s="1" t="e">
        <f ca="1"/>
        <v>#NAME?</v>
      </c>
      <c r="H2422" s="1" t="e">
        <f ca="1"/>
        <v>#NAME?</v>
      </c>
      <c r="I2422" s="1" t="e">
        <f ca="1"/>
        <v>#NAME?</v>
      </c>
      <c r="J2422" s="1" t="e">
        <f ca="1"/>
        <v>#NAME?</v>
      </c>
      <c r="K2422" s="1" t="e">
        <f ca="1"/>
        <v>#NAME?</v>
      </c>
      <c r="L2422" s="1"/>
      <c r="M2422" s="1" t="e">
        <f t="shared" ca="1" si="111"/>
        <v>#NAME?</v>
      </c>
      <c r="N2422" s="1" t="e">
        <f t="shared" ca="1" si="112"/>
        <v>#NAME?</v>
      </c>
      <c r="O2422" s="1" t="e">
        <f t="shared" ca="1" si="113"/>
        <v>#NAME?</v>
      </c>
    </row>
    <row r="2423" spans="1:15">
      <c r="A2423" s="1" t="e">
        <f ca="1"/>
        <v>#NAME?</v>
      </c>
      <c r="B2423" s="1" t="e">
        <f ca="1"/>
        <v>#NAME?</v>
      </c>
      <c r="C2423" s="1" t="e">
        <f ca="1"/>
        <v>#NAME?</v>
      </c>
      <c r="D2423" s="2" t="e">
        <f ca="1"/>
        <v>#NAME?</v>
      </c>
      <c r="E2423" s="2" t="e">
        <f ca="1"/>
        <v>#NAME?</v>
      </c>
      <c r="F2423" s="1" t="e">
        <f ca="1"/>
        <v>#NAME?</v>
      </c>
      <c r="G2423" s="1" t="e">
        <f ca="1"/>
        <v>#NAME?</v>
      </c>
      <c r="H2423" s="1" t="e">
        <f ca="1"/>
        <v>#NAME?</v>
      </c>
      <c r="I2423" s="1" t="e">
        <f ca="1"/>
        <v>#NAME?</v>
      </c>
      <c r="J2423" s="1" t="e">
        <f ca="1"/>
        <v>#NAME?</v>
      </c>
      <c r="K2423" s="1" t="e">
        <f ca="1"/>
        <v>#NAME?</v>
      </c>
      <c r="L2423" s="1"/>
      <c r="M2423" s="1" t="e">
        <f t="shared" ca="1" si="111"/>
        <v>#NAME?</v>
      </c>
      <c r="N2423" s="1" t="e">
        <f t="shared" ca="1" si="112"/>
        <v>#NAME?</v>
      </c>
      <c r="O2423" s="1" t="e">
        <f t="shared" ca="1" si="113"/>
        <v>#NAME?</v>
      </c>
    </row>
    <row r="2424" spans="1:15">
      <c r="A2424" s="1" t="e">
        <f ca="1"/>
        <v>#NAME?</v>
      </c>
      <c r="B2424" s="1" t="e">
        <f ca="1"/>
        <v>#NAME?</v>
      </c>
      <c r="C2424" s="1" t="e">
        <f ca="1"/>
        <v>#NAME?</v>
      </c>
      <c r="D2424" s="2" t="e">
        <f ca="1"/>
        <v>#NAME?</v>
      </c>
      <c r="E2424" s="2" t="e">
        <f ca="1"/>
        <v>#NAME?</v>
      </c>
      <c r="F2424" s="1" t="e">
        <f ca="1"/>
        <v>#NAME?</v>
      </c>
      <c r="G2424" s="1" t="e">
        <f ca="1"/>
        <v>#NAME?</v>
      </c>
      <c r="H2424" s="1" t="e">
        <f ca="1"/>
        <v>#NAME?</v>
      </c>
      <c r="I2424" s="1" t="e">
        <f ca="1"/>
        <v>#NAME?</v>
      </c>
      <c r="J2424" s="1" t="e">
        <f ca="1"/>
        <v>#NAME?</v>
      </c>
      <c r="K2424" s="1" t="e">
        <f ca="1"/>
        <v>#NAME?</v>
      </c>
      <c r="L2424" s="1"/>
      <c r="M2424" s="1" t="e">
        <f t="shared" ca="1" si="111"/>
        <v>#NAME?</v>
      </c>
      <c r="N2424" s="1" t="e">
        <f t="shared" ca="1" si="112"/>
        <v>#NAME?</v>
      </c>
      <c r="O2424" s="1" t="e">
        <f t="shared" ca="1" si="113"/>
        <v>#NAME?</v>
      </c>
    </row>
    <row r="2425" spans="1:15">
      <c r="A2425" s="1" t="e">
        <f ca="1"/>
        <v>#NAME?</v>
      </c>
      <c r="B2425" s="1" t="e">
        <f ca="1"/>
        <v>#NAME?</v>
      </c>
      <c r="C2425" s="1" t="e">
        <f ca="1"/>
        <v>#NAME?</v>
      </c>
      <c r="D2425" s="2" t="e">
        <f ca="1"/>
        <v>#NAME?</v>
      </c>
      <c r="E2425" s="2" t="e">
        <f ca="1"/>
        <v>#NAME?</v>
      </c>
      <c r="F2425" s="1" t="e">
        <f ca="1"/>
        <v>#NAME?</v>
      </c>
      <c r="G2425" s="1" t="e">
        <f ca="1"/>
        <v>#NAME?</v>
      </c>
      <c r="H2425" s="1" t="e">
        <f ca="1"/>
        <v>#NAME?</v>
      </c>
      <c r="I2425" s="1" t="e">
        <f ca="1"/>
        <v>#NAME?</v>
      </c>
      <c r="J2425" s="1" t="e">
        <f ca="1"/>
        <v>#NAME?</v>
      </c>
      <c r="K2425" s="1" t="e">
        <f ca="1"/>
        <v>#NAME?</v>
      </c>
      <c r="L2425" s="1"/>
      <c r="M2425" s="1" t="e">
        <f t="shared" ca="1" si="111"/>
        <v>#NAME?</v>
      </c>
      <c r="N2425" s="1" t="e">
        <f t="shared" ca="1" si="112"/>
        <v>#NAME?</v>
      </c>
      <c r="O2425" s="1" t="e">
        <f t="shared" ca="1" si="113"/>
        <v>#NAME?</v>
      </c>
    </row>
    <row r="2426" spans="1:15">
      <c r="A2426" s="1" t="e">
        <f ca="1"/>
        <v>#NAME?</v>
      </c>
      <c r="B2426" s="1" t="e">
        <f ca="1"/>
        <v>#NAME?</v>
      </c>
      <c r="C2426" s="1" t="e">
        <f ca="1"/>
        <v>#NAME?</v>
      </c>
      <c r="D2426" s="2" t="e">
        <f ca="1"/>
        <v>#NAME?</v>
      </c>
      <c r="E2426" s="2" t="e">
        <f ca="1"/>
        <v>#NAME?</v>
      </c>
      <c r="F2426" s="1" t="e">
        <f ca="1"/>
        <v>#NAME?</v>
      </c>
      <c r="G2426" s="1" t="e">
        <f ca="1"/>
        <v>#NAME?</v>
      </c>
      <c r="H2426" s="1" t="e">
        <f ca="1"/>
        <v>#NAME?</v>
      </c>
      <c r="I2426" s="1" t="e">
        <f ca="1"/>
        <v>#NAME?</v>
      </c>
      <c r="J2426" s="1" t="e">
        <f ca="1"/>
        <v>#NAME?</v>
      </c>
      <c r="K2426" s="1" t="e">
        <f ca="1"/>
        <v>#NAME?</v>
      </c>
      <c r="L2426" s="1"/>
      <c r="M2426" s="1" t="e">
        <f t="shared" ca="1" si="111"/>
        <v>#NAME?</v>
      </c>
      <c r="N2426" s="1" t="e">
        <f t="shared" ca="1" si="112"/>
        <v>#NAME?</v>
      </c>
      <c r="O2426" s="1" t="e">
        <f t="shared" ca="1" si="113"/>
        <v>#NAME?</v>
      </c>
    </row>
    <row r="2427" spans="1:15">
      <c r="A2427" s="1" t="e">
        <f ca="1"/>
        <v>#NAME?</v>
      </c>
      <c r="B2427" s="1" t="e">
        <f ca="1"/>
        <v>#NAME?</v>
      </c>
      <c r="C2427" s="1" t="e">
        <f ca="1"/>
        <v>#NAME?</v>
      </c>
      <c r="D2427" s="2" t="e">
        <f ca="1"/>
        <v>#NAME?</v>
      </c>
      <c r="E2427" s="2" t="e">
        <f ca="1"/>
        <v>#NAME?</v>
      </c>
      <c r="F2427" s="1" t="e">
        <f ca="1"/>
        <v>#NAME?</v>
      </c>
      <c r="G2427" s="1" t="e">
        <f ca="1"/>
        <v>#NAME?</v>
      </c>
      <c r="H2427" s="1" t="e">
        <f ca="1"/>
        <v>#NAME?</v>
      </c>
      <c r="I2427" s="1" t="e">
        <f ca="1"/>
        <v>#NAME?</v>
      </c>
      <c r="J2427" s="1" t="e">
        <f ca="1"/>
        <v>#NAME?</v>
      </c>
      <c r="K2427" s="1" t="e">
        <f ca="1"/>
        <v>#NAME?</v>
      </c>
      <c r="L2427" s="1"/>
      <c r="M2427" s="1" t="e">
        <f t="shared" ca="1" si="111"/>
        <v>#NAME?</v>
      </c>
      <c r="N2427" s="1" t="e">
        <f t="shared" ca="1" si="112"/>
        <v>#NAME?</v>
      </c>
      <c r="O2427" s="1" t="e">
        <f t="shared" ca="1" si="113"/>
        <v>#NAME?</v>
      </c>
    </row>
    <row r="2428" spans="1:15">
      <c r="A2428" s="1" t="e">
        <f ca="1"/>
        <v>#NAME?</v>
      </c>
      <c r="B2428" s="1" t="e">
        <f ca="1"/>
        <v>#NAME?</v>
      </c>
      <c r="C2428" s="1" t="e">
        <f ca="1"/>
        <v>#NAME?</v>
      </c>
      <c r="D2428" s="2" t="e">
        <f ca="1"/>
        <v>#NAME?</v>
      </c>
      <c r="E2428" s="2" t="e">
        <f ca="1"/>
        <v>#NAME?</v>
      </c>
      <c r="F2428" s="1" t="e">
        <f ca="1"/>
        <v>#NAME?</v>
      </c>
      <c r="G2428" s="1" t="e">
        <f ca="1"/>
        <v>#NAME?</v>
      </c>
      <c r="H2428" s="1" t="e">
        <f ca="1"/>
        <v>#NAME?</v>
      </c>
      <c r="I2428" s="1" t="e">
        <f ca="1"/>
        <v>#NAME?</v>
      </c>
      <c r="J2428" s="1" t="e">
        <f ca="1"/>
        <v>#NAME?</v>
      </c>
      <c r="K2428" s="1" t="e">
        <f ca="1"/>
        <v>#NAME?</v>
      </c>
      <c r="L2428" s="1"/>
      <c r="M2428" s="1" t="e">
        <f t="shared" ca="1" si="111"/>
        <v>#NAME?</v>
      </c>
      <c r="N2428" s="1" t="e">
        <f t="shared" ca="1" si="112"/>
        <v>#NAME?</v>
      </c>
      <c r="O2428" s="1" t="e">
        <f t="shared" ca="1" si="113"/>
        <v>#NAME?</v>
      </c>
    </row>
    <row r="2429" spans="1:15">
      <c r="A2429" s="1" t="e">
        <f ca="1"/>
        <v>#NAME?</v>
      </c>
      <c r="B2429" s="1" t="e">
        <f ca="1"/>
        <v>#NAME?</v>
      </c>
      <c r="C2429" s="1" t="e">
        <f ca="1"/>
        <v>#NAME?</v>
      </c>
      <c r="D2429" s="2" t="e">
        <f ca="1"/>
        <v>#NAME?</v>
      </c>
      <c r="E2429" s="2" t="e">
        <f ca="1"/>
        <v>#NAME?</v>
      </c>
      <c r="F2429" s="1" t="e">
        <f ca="1"/>
        <v>#NAME?</v>
      </c>
      <c r="G2429" s="1" t="e">
        <f ca="1"/>
        <v>#NAME?</v>
      </c>
      <c r="H2429" s="1" t="e">
        <f ca="1"/>
        <v>#NAME?</v>
      </c>
      <c r="I2429" s="1" t="e">
        <f ca="1"/>
        <v>#NAME?</v>
      </c>
      <c r="J2429" s="1" t="e">
        <f ca="1"/>
        <v>#NAME?</v>
      </c>
      <c r="K2429" s="1" t="e">
        <f ca="1"/>
        <v>#NAME?</v>
      </c>
      <c r="L2429" s="1"/>
      <c r="M2429" s="1" t="e">
        <f t="shared" ca="1" si="111"/>
        <v>#NAME?</v>
      </c>
      <c r="N2429" s="1" t="e">
        <f t="shared" ca="1" si="112"/>
        <v>#NAME?</v>
      </c>
      <c r="O2429" s="1" t="e">
        <f t="shared" ca="1" si="113"/>
        <v>#NAME?</v>
      </c>
    </row>
    <row r="2430" spans="1:15">
      <c r="A2430" s="1" t="e">
        <f ca="1"/>
        <v>#NAME?</v>
      </c>
      <c r="B2430" s="1" t="e">
        <f ca="1"/>
        <v>#NAME?</v>
      </c>
      <c r="C2430" s="1" t="e">
        <f ca="1"/>
        <v>#NAME?</v>
      </c>
      <c r="D2430" s="2" t="e">
        <f ca="1"/>
        <v>#NAME?</v>
      </c>
      <c r="E2430" s="2" t="e">
        <f ca="1"/>
        <v>#NAME?</v>
      </c>
      <c r="F2430" s="1" t="e">
        <f ca="1"/>
        <v>#NAME?</v>
      </c>
      <c r="G2430" s="1" t="e">
        <f ca="1"/>
        <v>#NAME?</v>
      </c>
      <c r="H2430" s="1" t="e">
        <f ca="1"/>
        <v>#NAME?</v>
      </c>
      <c r="I2430" s="1" t="e">
        <f ca="1"/>
        <v>#NAME?</v>
      </c>
      <c r="J2430" s="1" t="e">
        <f ca="1"/>
        <v>#NAME?</v>
      </c>
      <c r="K2430" s="1" t="e">
        <f ca="1"/>
        <v>#NAME?</v>
      </c>
      <c r="L2430" s="1"/>
      <c r="M2430" s="1" t="e">
        <f t="shared" ca="1" si="111"/>
        <v>#NAME?</v>
      </c>
      <c r="N2430" s="1" t="e">
        <f t="shared" ca="1" si="112"/>
        <v>#NAME?</v>
      </c>
      <c r="O2430" s="1" t="e">
        <f t="shared" ca="1" si="113"/>
        <v>#NAME?</v>
      </c>
    </row>
    <row r="2431" spans="1:15">
      <c r="A2431" s="1" t="e">
        <f ca="1"/>
        <v>#NAME?</v>
      </c>
      <c r="B2431" s="1" t="e">
        <f ca="1"/>
        <v>#NAME?</v>
      </c>
      <c r="C2431" s="1" t="e">
        <f ca="1"/>
        <v>#NAME?</v>
      </c>
      <c r="D2431" s="2" t="e">
        <f ca="1"/>
        <v>#NAME?</v>
      </c>
      <c r="E2431" s="2" t="e">
        <f ca="1"/>
        <v>#NAME?</v>
      </c>
      <c r="F2431" s="1" t="e">
        <f ca="1"/>
        <v>#NAME?</v>
      </c>
      <c r="G2431" s="1" t="e">
        <f ca="1"/>
        <v>#NAME?</v>
      </c>
      <c r="H2431" s="1" t="e">
        <f ca="1"/>
        <v>#NAME?</v>
      </c>
      <c r="I2431" s="1" t="e">
        <f ca="1"/>
        <v>#NAME?</v>
      </c>
      <c r="J2431" s="1" t="e">
        <f ca="1"/>
        <v>#NAME?</v>
      </c>
      <c r="K2431" s="1" t="e">
        <f ca="1"/>
        <v>#NAME?</v>
      </c>
      <c r="L2431" s="1"/>
      <c r="M2431" s="1" t="e">
        <f t="shared" ca="1" si="111"/>
        <v>#NAME?</v>
      </c>
      <c r="N2431" s="1" t="e">
        <f t="shared" ca="1" si="112"/>
        <v>#NAME?</v>
      </c>
      <c r="O2431" s="1" t="e">
        <f t="shared" ca="1" si="113"/>
        <v>#NAME?</v>
      </c>
    </row>
    <row r="2432" spans="1:15">
      <c r="A2432" s="1" t="e">
        <f ca="1"/>
        <v>#NAME?</v>
      </c>
      <c r="B2432" s="1" t="e">
        <f ca="1"/>
        <v>#NAME?</v>
      </c>
      <c r="C2432" s="1" t="e">
        <f ca="1"/>
        <v>#NAME?</v>
      </c>
      <c r="D2432" s="2" t="e">
        <f ca="1"/>
        <v>#NAME?</v>
      </c>
      <c r="E2432" s="2" t="e">
        <f ca="1"/>
        <v>#NAME?</v>
      </c>
      <c r="F2432" s="1" t="e">
        <f ca="1"/>
        <v>#NAME?</v>
      </c>
      <c r="G2432" s="1" t="e">
        <f ca="1"/>
        <v>#NAME?</v>
      </c>
      <c r="H2432" s="1" t="e">
        <f ca="1"/>
        <v>#NAME?</v>
      </c>
      <c r="I2432" s="1" t="e">
        <f ca="1"/>
        <v>#NAME?</v>
      </c>
      <c r="J2432" s="1" t="e">
        <f ca="1"/>
        <v>#NAME?</v>
      </c>
      <c r="K2432" s="1" t="e">
        <f ca="1"/>
        <v>#NAME?</v>
      </c>
      <c r="L2432" s="1"/>
      <c r="M2432" s="1" t="e">
        <f t="shared" ca="1" si="111"/>
        <v>#NAME?</v>
      </c>
      <c r="N2432" s="1" t="e">
        <f t="shared" ca="1" si="112"/>
        <v>#NAME?</v>
      </c>
      <c r="O2432" s="1" t="e">
        <f t="shared" ca="1" si="113"/>
        <v>#NAME?</v>
      </c>
    </row>
    <row r="2433" spans="1:15">
      <c r="A2433" s="1" t="e">
        <f ca="1"/>
        <v>#NAME?</v>
      </c>
      <c r="B2433" s="1" t="e">
        <f ca="1"/>
        <v>#NAME?</v>
      </c>
      <c r="C2433" s="1" t="e">
        <f ca="1"/>
        <v>#NAME?</v>
      </c>
      <c r="D2433" s="2" t="e">
        <f ca="1"/>
        <v>#NAME?</v>
      </c>
      <c r="E2433" s="2" t="e">
        <f ca="1"/>
        <v>#NAME?</v>
      </c>
      <c r="F2433" s="1" t="e">
        <f ca="1"/>
        <v>#NAME?</v>
      </c>
      <c r="G2433" s="1" t="e">
        <f ca="1"/>
        <v>#NAME?</v>
      </c>
      <c r="H2433" s="1" t="e">
        <f ca="1"/>
        <v>#NAME?</v>
      </c>
      <c r="I2433" s="1" t="e">
        <f ca="1"/>
        <v>#NAME?</v>
      </c>
      <c r="J2433" s="1" t="e">
        <f ca="1"/>
        <v>#NAME?</v>
      </c>
      <c r="K2433" s="1" t="e">
        <f ca="1"/>
        <v>#NAME?</v>
      </c>
      <c r="L2433" s="1"/>
      <c r="M2433" s="1" t="e">
        <f t="shared" ca="1" si="111"/>
        <v>#NAME?</v>
      </c>
      <c r="N2433" s="1" t="e">
        <f t="shared" ca="1" si="112"/>
        <v>#NAME?</v>
      </c>
      <c r="O2433" s="1" t="e">
        <f t="shared" ca="1" si="113"/>
        <v>#NAME?</v>
      </c>
    </row>
    <row r="2434" spans="1:15">
      <c r="A2434" s="1" t="e">
        <f ca="1"/>
        <v>#NAME?</v>
      </c>
      <c r="B2434" s="1" t="e">
        <f ca="1"/>
        <v>#NAME?</v>
      </c>
      <c r="C2434" s="1" t="e">
        <f ca="1"/>
        <v>#NAME?</v>
      </c>
      <c r="D2434" s="2" t="e">
        <f ca="1"/>
        <v>#NAME?</v>
      </c>
      <c r="E2434" s="2" t="e">
        <f ca="1"/>
        <v>#NAME?</v>
      </c>
      <c r="F2434" s="1" t="e">
        <f ca="1"/>
        <v>#NAME?</v>
      </c>
      <c r="G2434" s="1" t="e">
        <f ca="1"/>
        <v>#NAME?</v>
      </c>
      <c r="H2434" s="1" t="e">
        <f ca="1"/>
        <v>#NAME?</v>
      </c>
      <c r="I2434" s="1" t="e">
        <f ca="1"/>
        <v>#NAME?</v>
      </c>
      <c r="J2434" s="1" t="e">
        <f ca="1"/>
        <v>#NAME?</v>
      </c>
      <c r="K2434" s="1" t="e">
        <f ca="1"/>
        <v>#NAME?</v>
      </c>
      <c r="L2434" s="1"/>
      <c r="M2434" s="1" t="e">
        <f t="shared" ca="1" si="111"/>
        <v>#NAME?</v>
      </c>
      <c r="N2434" s="1" t="e">
        <f t="shared" ca="1" si="112"/>
        <v>#NAME?</v>
      </c>
      <c r="O2434" s="1" t="e">
        <f t="shared" ca="1" si="113"/>
        <v>#NAME?</v>
      </c>
    </row>
    <row r="2435" spans="1:15">
      <c r="A2435" s="1" t="e">
        <f ca="1"/>
        <v>#NAME?</v>
      </c>
      <c r="B2435" s="1" t="e">
        <f ca="1"/>
        <v>#NAME?</v>
      </c>
      <c r="C2435" s="1" t="e">
        <f ca="1"/>
        <v>#NAME?</v>
      </c>
      <c r="D2435" s="2" t="e">
        <f ca="1"/>
        <v>#NAME?</v>
      </c>
      <c r="E2435" s="2" t="e">
        <f ca="1"/>
        <v>#NAME?</v>
      </c>
      <c r="F2435" s="1" t="e">
        <f ca="1"/>
        <v>#NAME?</v>
      </c>
      <c r="G2435" s="1" t="e">
        <f ca="1"/>
        <v>#NAME?</v>
      </c>
      <c r="H2435" s="1" t="e">
        <f ca="1"/>
        <v>#NAME?</v>
      </c>
      <c r="I2435" s="1" t="e">
        <f ca="1"/>
        <v>#NAME?</v>
      </c>
      <c r="J2435" s="1" t="e">
        <f ca="1"/>
        <v>#NAME?</v>
      </c>
      <c r="K2435" s="1" t="e">
        <f ca="1"/>
        <v>#NAME?</v>
      </c>
      <c r="L2435" s="1"/>
      <c r="M2435" s="1" t="e">
        <f t="shared" ref="M2435:M2498" ca="1" si="114">G2435*B2435</f>
        <v>#NAME?</v>
      </c>
      <c r="N2435" s="1" t="e">
        <f t="shared" ref="N2435:N2498" ca="1" si="115">H2435*B2435</f>
        <v>#NAME?</v>
      </c>
      <c r="O2435" s="1" t="e">
        <f t="shared" ref="O2435:O2498" ca="1" si="116">I2435*B2435</f>
        <v>#NAME?</v>
      </c>
    </row>
    <row r="2436" spans="1:15">
      <c r="A2436" s="1" t="e">
        <f ca="1"/>
        <v>#NAME?</v>
      </c>
      <c r="B2436" s="1" t="e">
        <f ca="1"/>
        <v>#NAME?</v>
      </c>
      <c r="C2436" s="1" t="e">
        <f ca="1"/>
        <v>#NAME?</v>
      </c>
      <c r="D2436" s="2" t="e">
        <f ca="1"/>
        <v>#NAME?</v>
      </c>
      <c r="E2436" s="2" t="e">
        <f ca="1"/>
        <v>#NAME?</v>
      </c>
      <c r="F2436" s="1" t="e">
        <f ca="1"/>
        <v>#NAME?</v>
      </c>
      <c r="G2436" s="1" t="e">
        <f ca="1"/>
        <v>#NAME?</v>
      </c>
      <c r="H2436" s="1" t="e">
        <f ca="1"/>
        <v>#NAME?</v>
      </c>
      <c r="I2436" s="1" t="e">
        <f ca="1"/>
        <v>#NAME?</v>
      </c>
      <c r="J2436" s="1" t="e">
        <f ca="1"/>
        <v>#NAME?</v>
      </c>
      <c r="K2436" s="1" t="e">
        <f ca="1"/>
        <v>#NAME?</v>
      </c>
      <c r="L2436" s="1"/>
      <c r="M2436" s="1" t="e">
        <f t="shared" ca="1" si="114"/>
        <v>#NAME?</v>
      </c>
      <c r="N2436" s="1" t="e">
        <f t="shared" ca="1" si="115"/>
        <v>#NAME?</v>
      </c>
      <c r="O2436" s="1" t="e">
        <f t="shared" ca="1" si="116"/>
        <v>#NAME?</v>
      </c>
    </row>
    <row r="2437" spans="1:15">
      <c r="A2437" s="1" t="e">
        <f ca="1"/>
        <v>#NAME?</v>
      </c>
      <c r="B2437" s="1" t="e">
        <f ca="1"/>
        <v>#NAME?</v>
      </c>
      <c r="C2437" s="1" t="e">
        <f ca="1"/>
        <v>#NAME?</v>
      </c>
      <c r="D2437" s="2" t="e">
        <f ca="1"/>
        <v>#NAME?</v>
      </c>
      <c r="E2437" s="2" t="e">
        <f ca="1"/>
        <v>#NAME?</v>
      </c>
      <c r="F2437" s="1" t="e">
        <f ca="1"/>
        <v>#NAME?</v>
      </c>
      <c r="G2437" s="1" t="e">
        <f ca="1"/>
        <v>#NAME?</v>
      </c>
      <c r="H2437" s="1" t="e">
        <f ca="1"/>
        <v>#NAME?</v>
      </c>
      <c r="I2437" s="1" t="e">
        <f ca="1"/>
        <v>#NAME?</v>
      </c>
      <c r="J2437" s="1" t="e">
        <f ca="1"/>
        <v>#NAME?</v>
      </c>
      <c r="K2437" s="1" t="e">
        <f ca="1"/>
        <v>#NAME?</v>
      </c>
      <c r="L2437" s="1"/>
      <c r="M2437" s="1" t="e">
        <f t="shared" ca="1" si="114"/>
        <v>#NAME?</v>
      </c>
      <c r="N2437" s="1" t="e">
        <f t="shared" ca="1" si="115"/>
        <v>#NAME?</v>
      </c>
      <c r="O2437" s="1" t="e">
        <f t="shared" ca="1" si="116"/>
        <v>#NAME?</v>
      </c>
    </row>
    <row r="2438" spans="1:15">
      <c r="A2438" s="1" t="e">
        <f ca="1"/>
        <v>#NAME?</v>
      </c>
      <c r="B2438" s="1" t="e">
        <f ca="1"/>
        <v>#NAME?</v>
      </c>
      <c r="C2438" s="1" t="e">
        <f ca="1"/>
        <v>#NAME?</v>
      </c>
      <c r="D2438" s="2" t="e">
        <f ca="1"/>
        <v>#NAME?</v>
      </c>
      <c r="E2438" s="2" t="e">
        <f ca="1"/>
        <v>#NAME?</v>
      </c>
      <c r="F2438" s="1" t="e">
        <f ca="1"/>
        <v>#NAME?</v>
      </c>
      <c r="G2438" s="1" t="e">
        <f ca="1"/>
        <v>#NAME?</v>
      </c>
      <c r="H2438" s="1" t="e">
        <f ca="1"/>
        <v>#NAME?</v>
      </c>
      <c r="I2438" s="1" t="e">
        <f ca="1"/>
        <v>#NAME?</v>
      </c>
      <c r="J2438" s="1" t="e">
        <f ca="1"/>
        <v>#NAME?</v>
      </c>
      <c r="K2438" s="1" t="e">
        <f ca="1"/>
        <v>#NAME?</v>
      </c>
      <c r="L2438" s="1"/>
      <c r="M2438" s="1" t="e">
        <f t="shared" ca="1" si="114"/>
        <v>#NAME?</v>
      </c>
      <c r="N2438" s="1" t="e">
        <f t="shared" ca="1" si="115"/>
        <v>#NAME?</v>
      </c>
      <c r="O2438" s="1" t="e">
        <f t="shared" ca="1" si="116"/>
        <v>#NAME?</v>
      </c>
    </row>
    <row r="2439" spans="1:15">
      <c r="A2439" s="1" t="e">
        <f ca="1"/>
        <v>#NAME?</v>
      </c>
      <c r="B2439" s="1" t="e">
        <f ca="1"/>
        <v>#NAME?</v>
      </c>
      <c r="C2439" s="1" t="e">
        <f ca="1"/>
        <v>#NAME?</v>
      </c>
      <c r="D2439" s="2" t="e">
        <f ca="1"/>
        <v>#NAME?</v>
      </c>
      <c r="E2439" s="2" t="e">
        <f ca="1"/>
        <v>#NAME?</v>
      </c>
      <c r="F2439" s="1" t="e">
        <f ca="1"/>
        <v>#NAME?</v>
      </c>
      <c r="G2439" s="1" t="e">
        <f ca="1"/>
        <v>#NAME?</v>
      </c>
      <c r="H2439" s="1" t="e">
        <f ca="1"/>
        <v>#NAME?</v>
      </c>
      <c r="I2439" s="1" t="e">
        <f ca="1"/>
        <v>#NAME?</v>
      </c>
      <c r="J2439" s="1" t="e">
        <f ca="1"/>
        <v>#NAME?</v>
      </c>
      <c r="K2439" s="1" t="e">
        <f ca="1"/>
        <v>#NAME?</v>
      </c>
      <c r="L2439" s="1"/>
      <c r="M2439" s="1" t="e">
        <f t="shared" ca="1" si="114"/>
        <v>#NAME?</v>
      </c>
      <c r="N2439" s="1" t="e">
        <f t="shared" ca="1" si="115"/>
        <v>#NAME?</v>
      </c>
      <c r="O2439" s="1" t="e">
        <f t="shared" ca="1" si="116"/>
        <v>#NAME?</v>
      </c>
    </row>
    <row r="2440" spans="1:15">
      <c r="A2440" s="1" t="e">
        <f ca="1"/>
        <v>#NAME?</v>
      </c>
      <c r="B2440" s="1" t="e">
        <f ca="1"/>
        <v>#NAME?</v>
      </c>
      <c r="C2440" s="1" t="e">
        <f ca="1"/>
        <v>#NAME?</v>
      </c>
      <c r="D2440" s="2" t="e">
        <f ca="1"/>
        <v>#NAME?</v>
      </c>
      <c r="E2440" s="2" t="e">
        <f ca="1"/>
        <v>#NAME?</v>
      </c>
      <c r="F2440" s="1" t="e">
        <f ca="1"/>
        <v>#NAME?</v>
      </c>
      <c r="G2440" s="1" t="e">
        <f ca="1"/>
        <v>#NAME?</v>
      </c>
      <c r="H2440" s="1" t="e">
        <f ca="1"/>
        <v>#NAME?</v>
      </c>
      <c r="I2440" s="1" t="e">
        <f ca="1"/>
        <v>#NAME?</v>
      </c>
      <c r="J2440" s="1" t="e">
        <f ca="1"/>
        <v>#NAME?</v>
      </c>
      <c r="K2440" s="1" t="e">
        <f ca="1"/>
        <v>#NAME?</v>
      </c>
      <c r="L2440" s="1"/>
      <c r="M2440" s="1" t="e">
        <f t="shared" ca="1" si="114"/>
        <v>#NAME?</v>
      </c>
      <c r="N2440" s="1" t="e">
        <f t="shared" ca="1" si="115"/>
        <v>#NAME?</v>
      </c>
      <c r="O2440" s="1" t="e">
        <f t="shared" ca="1" si="116"/>
        <v>#NAME?</v>
      </c>
    </row>
    <row r="2441" spans="1:15">
      <c r="A2441" s="1" t="e">
        <f ca="1"/>
        <v>#NAME?</v>
      </c>
      <c r="B2441" s="1" t="e">
        <f ca="1"/>
        <v>#NAME?</v>
      </c>
      <c r="C2441" s="1" t="e">
        <f ca="1"/>
        <v>#NAME?</v>
      </c>
      <c r="D2441" s="2" t="e">
        <f ca="1"/>
        <v>#NAME?</v>
      </c>
      <c r="E2441" s="2" t="e">
        <f ca="1"/>
        <v>#NAME?</v>
      </c>
      <c r="F2441" s="1" t="e">
        <f ca="1"/>
        <v>#NAME?</v>
      </c>
      <c r="G2441" s="1" t="e">
        <f ca="1"/>
        <v>#NAME?</v>
      </c>
      <c r="H2441" s="1" t="e">
        <f ca="1"/>
        <v>#NAME?</v>
      </c>
      <c r="I2441" s="1" t="e">
        <f ca="1"/>
        <v>#NAME?</v>
      </c>
      <c r="J2441" s="1" t="e">
        <f ca="1"/>
        <v>#NAME?</v>
      </c>
      <c r="K2441" s="1" t="e">
        <f ca="1"/>
        <v>#NAME?</v>
      </c>
      <c r="L2441" s="1"/>
      <c r="M2441" s="1" t="e">
        <f t="shared" ca="1" si="114"/>
        <v>#NAME?</v>
      </c>
      <c r="N2441" s="1" t="e">
        <f t="shared" ca="1" si="115"/>
        <v>#NAME?</v>
      </c>
      <c r="O2441" s="1" t="e">
        <f t="shared" ca="1" si="116"/>
        <v>#NAME?</v>
      </c>
    </row>
    <row r="2442" spans="1:15">
      <c r="A2442" s="1" t="e">
        <f ca="1"/>
        <v>#NAME?</v>
      </c>
      <c r="B2442" s="1" t="e">
        <f ca="1"/>
        <v>#NAME?</v>
      </c>
      <c r="C2442" s="1" t="e">
        <f ca="1"/>
        <v>#NAME?</v>
      </c>
      <c r="D2442" s="2" t="e">
        <f ca="1"/>
        <v>#NAME?</v>
      </c>
      <c r="E2442" s="2" t="e">
        <f ca="1"/>
        <v>#NAME?</v>
      </c>
      <c r="F2442" s="1" t="e">
        <f ca="1"/>
        <v>#NAME?</v>
      </c>
      <c r="G2442" s="1" t="e">
        <f ca="1"/>
        <v>#NAME?</v>
      </c>
      <c r="H2442" s="1" t="e">
        <f ca="1"/>
        <v>#NAME?</v>
      </c>
      <c r="I2442" s="1" t="e">
        <f ca="1"/>
        <v>#NAME?</v>
      </c>
      <c r="J2442" s="1" t="e">
        <f ca="1"/>
        <v>#NAME?</v>
      </c>
      <c r="K2442" s="1" t="e">
        <f ca="1"/>
        <v>#NAME?</v>
      </c>
      <c r="L2442" s="1"/>
      <c r="M2442" s="1" t="e">
        <f t="shared" ca="1" si="114"/>
        <v>#NAME?</v>
      </c>
      <c r="N2442" s="1" t="e">
        <f t="shared" ca="1" si="115"/>
        <v>#NAME?</v>
      </c>
      <c r="O2442" s="1" t="e">
        <f t="shared" ca="1" si="116"/>
        <v>#NAME?</v>
      </c>
    </row>
    <row r="2443" spans="1:15">
      <c r="A2443" s="1" t="e">
        <f ca="1"/>
        <v>#NAME?</v>
      </c>
      <c r="B2443" s="1" t="e">
        <f ca="1"/>
        <v>#NAME?</v>
      </c>
      <c r="C2443" s="1" t="e">
        <f ca="1"/>
        <v>#NAME?</v>
      </c>
      <c r="D2443" s="2" t="e">
        <f ca="1"/>
        <v>#NAME?</v>
      </c>
      <c r="E2443" s="2" t="e">
        <f ca="1"/>
        <v>#NAME?</v>
      </c>
      <c r="F2443" s="1" t="e">
        <f ca="1"/>
        <v>#NAME?</v>
      </c>
      <c r="G2443" s="1" t="e">
        <f ca="1"/>
        <v>#NAME?</v>
      </c>
      <c r="H2443" s="1" t="e">
        <f ca="1"/>
        <v>#NAME?</v>
      </c>
      <c r="I2443" s="1" t="e">
        <f ca="1"/>
        <v>#NAME?</v>
      </c>
      <c r="J2443" s="1" t="e">
        <f ca="1"/>
        <v>#NAME?</v>
      </c>
      <c r="K2443" s="1" t="e">
        <f ca="1"/>
        <v>#NAME?</v>
      </c>
      <c r="L2443" s="1"/>
      <c r="M2443" s="1" t="e">
        <f t="shared" ca="1" si="114"/>
        <v>#NAME?</v>
      </c>
      <c r="N2443" s="1" t="e">
        <f t="shared" ca="1" si="115"/>
        <v>#NAME?</v>
      </c>
      <c r="O2443" s="1" t="e">
        <f t="shared" ca="1" si="116"/>
        <v>#NAME?</v>
      </c>
    </row>
    <row r="2444" spans="1:15">
      <c r="A2444" s="1" t="e">
        <f ca="1"/>
        <v>#NAME?</v>
      </c>
      <c r="B2444" s="1" t="e">
        <f ca="1"/>
        <v>#NAME?</v>
      </c>
      <c r="C2444" s="1" t="e">
        <f ca="1"/>
        <v>#NAME?</v>
      </c>
      <c r="D2444" s="2" t="e">
        <f ca="1"/>
        <v>#NAME?</v>
      </c>
      <c r="E2444" s="2" t="e">
        <f ca="1"/>
        <v>#NAME?</v>
      </c>
      <c r="F2444" s="1" t="e">
        <f ca="1"/>
        <v>#NAME?</v>
      </c>
      <c r="G2444" s="1" t="e">
        <f ca="1"/>
        <v>#NAME?</v>
      </c>
      <c r="H2444" s="1" t="e">
        <f ca="1"/>
        <v>#NAME?</v>
      </c>
      <c r="I2444" s="1" t="e">
        <f ca="1"/>
        <v>#NAME?</v>
      </c>
      <c r="J2444" s="1" t="e">
        <f ca="1"/>
        <v>#NAME?</v>
      </c>
      <c r="K2444" s="1" t="e">
        <f ca="1"/>
        <v>#NAME?</v>
      </c>
      <c r="L2444" s="1"/>
      <c r="M2444" s="1" t="e">
        <f t="shared" ca="1" si="114"/>
        <v>#NAME?</v>
      </c>
      <c r="N2444" s="1" t="e">
        <f t="shared" ca="1" si="115"/>
        <v>#NAME?</v>
      </c>
      <c r="O2444" s="1" t="e">
        <f t="shared" ca="1" si="116"/>
        <v>#NAME?</v>
      </c>
    </row>
    <row r="2445" spans="1:15">
      <c r="A2445" s="1" t="e">
        <f ca="1"/>
        <v>#NAME?</v>
      </c>
      <c r="B2445" s="1" t="e">
        <f ca="1"/>
        <v>#NAME?</v>
      </c>
      <c r="C2445" s="1" t="e">
        <f ca="1"/>
        <v>#NAME?</v>
      </c>
      <c r="D2445" s="2" t="e">
        <f ca="1"/>
        <v>#NAME?</v>
      </c>
      <c r="E2445" s="2" t="e">
        <f ca="1"/>
        <v>#NAME?</v>
      </c>
      <c r="F2445" s="1" t="e">
        <f ca="1"/>
        <v>#NAME?</v>
      </c>
      <c r="G2445" s="1" t="e">
        <f ca="1"/>
        <v>#NAME?</v>
      </c>
      <c r="H2445" s="1" t="e">
        <f ca="1"/>
        <v>#NAME?</v>
      </c>
      <c r="I2445" s="1" t="e">
        <f ca="1"/>
        <v>#NAME?</v>
      </c>
      <c r="J2445" s="1" t="e">
        <f ca="1"/>
        <v>#NAME?</v>
      </c>
      <c r="K2445" s="1" t="e">
        <f ca="1"/>
        <v>#NAME?</v>
      </c>
      <c r="L2445" s="1"/>
      <c r="M2445" s="1" t="e">
        <f t="shared" ca="1" si="114"/>
        <v>#NAME?</v>
      </c>
      <c r="N2445" s="1" t="e">
        <f t="shared" ca="1" si="115"/>
        <v>#NAME?</v>
      </c>
      <c r="O2445" s="1" t="e">
        <f t="shared" ca="1" si="116"/>
        <v>#NAME?</v>
      </c>
    </row>
    <row r="2446" spans="1:15">
      <c r="A2446" s="1" t="e">
        <f ca="1"/>
        <v>#NAME?</v>
      </c>
      <c r="B2446" s="1" t="e">
        <f ca="1"/>
        <v>#NAME?</v>
      </c>
      <c r="C2446" s="1" t="e">
        <f ca="1"/>
        <v>#NAME?</v>
      </c>
      <c r="D2446" s="2" t="e">
        <f ca="1"/>
        <v>#NAME?</v>
      </c>
      <c r="E2446" s="2" t="e">
        <f ca="1"/>
        <v>#NAME?</v>
      </c>
      <c r="F2446" s="1" t="e">
        <f ca="1"/>
        <v>#NAME?</v>
      </c>
      <c r="G2446" s="1" t="e">
        <f ca="1"/>
        <v>#NAME?</v>
      </c>
      <c r="H2446" s="1" t="e">
        <f ca="1"/>
        <v>#NAME?</v>
      </c>
      <c r="I2446" s="1" t="e">
        <f ca="1"/>
        <v>#NAME?</v>
      </c>
      <c r="J2446" s="1" t="e">
        <f ca="1"/>
        <v>#NAME?</v>
      </c>
      <c r="K2446" s="1" t="e">
        <f ca="1"/>
        <v>#NAME?</v>
      </c>
      <c r="L2446" s="1"/>
      <c r="M2446" s="1" t="e">
        <f t="shared" ca="1" si="114"/>
        <v>#NAME?</v>
      </c>
      <c r="N2446" s="1" t="e">
        <f t="shared" ca="1" si="115"/>
        <v>#NAME?</v>
      </c>
      <c r="O2446" s="1" t="e">
        <f t="shared" ca="1" si="116"/>
        <v>#NAME?</v>
      </c>
    </row>
    <row r="2447" spans="1:15">
      <c r="A2447" s="1" t="e">
        <f ca="1"/>
        <v>#NAME?</v>
      </c>
      <c r="B2447" s="1" t="e">
        <f ca="1"/>
        <v>#NAME?</v>
      </c>
      <c r="C2447" s="1" t="e">
        <f ca="1"/>
        <v>#NAME?</v>
      </c>
      <c r="D2447" s="2" t="e">
        <f ca="1"/>
        <v>#NAME?</v>
      </c>
      <c r="E2447" s="2" t="e">
        <f ca="1"/>
        <v>#NAME?</v>
      </c>
      <c r="F2447" s="1" t="e">
        <f ca="1"/>
        <v>#NAME?</v>
      </c>
      <c r="G2447" s="1" t="e">
        <f ca="1"/>
        <v>#NAME?</v>
      </c>
      <c r="H2447" s="1" t="e">
        <f ca="1"/>
        <v>#NAME?</v>
      </c>
      <c r="I2447" s="1" t="e">
        <f ca="1"/>
        <v>#NAME?</v>
      </c>
      <c r="J2447" s="1" t="e">
        <f ca="1"/>
        <v>#NAME?</v>
      </c>
      <c r="K2447" s="1" t="e">
        <f ca="1"/>
        <v>#NAME?</v>
      </c>
      <c r="L2447" s="1"/>
      <c r="M2447" s="1" t="e">
        <f t="shared" ca="1" si="114"/>
        <v>#NAME?</v>
      </c>
      <c r="N2447" s="1" t="e">
        <f t="shared" ca="1" si="115"/>
        <v>#NAME?</v>
      </c>
      <c r="O2447" s="1" t="e">
        <f t="shared" ca="1" si="116"/>
        <v>#NAME?</v>
      </c>
    </row>
    <row r="2448" spans="1:15">
      <c r="A2448" s="1" t="e">
        <f ca="1"/>
        <v>#NAME?</v>
      </c>
      <c r="B2448" s="1" t="e">
        <f ca="1"/>
        <v>#NAME?</v>
      </c>
      <c r="C2448" s="1" t="e">
        <f ca="1"/>
        <v>#NAME?</v>
      </c>
      <c r="D2448" s="2" t="e">
        <f ca="1"/>
        <v>#NAME?</v>
      </c>
      <c r="E2448" s="2" t="e">
        <f ca="1"/>
        <v>#NAME?</v>
      </c>
      <c r="F2448" s="1" t="e">
        <f ca="1"/>
        <v>#NAME?</v>
      </c>
      <c r="G2448" s="1" t="e">
        <f ca="1"/>
        <v>#NAME?</v>
      </c>
      <c r="H2448" s="1" t="e">
        <f ca="1"/>
        <v>#NAME?</v>
      </c>
      <c r="I2448" s="1" t="e">
        <f ca="1"/>
        <v>#NAME?</v>
      </c>
      <c r="J2448" s="1" t="e">
        <f ca="1"/>
        <v>#NAME?</v>
      </c>
      <c r="K2448" s="1" t="e">
        <f ca="1"/>
        <v>#NAME?</v>
      </c>
      <c r="L2448" s="1"/>
      <c r="M2448" s="1" t="e">
        <f t="shared" ca="1" si="114"/>
        <v>#NAME?</v>
      </c>
      <c r="N2448" s="1" t="e">
        <f t="shared" ca="1" si="115"/>
        <v>#NAME?</v>
      </c>
      <c r="O2448" s="1" t="e">
        <f t="shared" ca="1" si="116"/>
        <v>#NAME?</v>
      </c>
    </row>
    <row r="2449" spans="1:15">
      <c r="A2449" s="1" t="e">
        <f ca="1"/>
        <v>#NAME?</v>
      </c>
      <c r="B2449" s="1" t="e">
        <f ca="1"/>
        <v>#NAME?</v>
      </c>
      <c r="C2449" s="1" t="e">
        <f ca="1"/>
        <v>#NAME?</v>
      </c>
      <c r="D2449" s="2" t="e">
        <f ca="1"/>
        <v>#NAME?</v>
      </c>
      <c r="E2449" s="2" t="e">
        <f ca="1"/>
        <v>#NAME?</v>
      </c>
      <c r="F2449" s="1" t="e">
        <f ca="1"/>
        <v>#NAME?</v>
      </c>
      <c r="G2449" s="1" t="e">
        <f ca="1"/>
        <v>#NAME?</v>
      </c>
      <c r="H2449" s="1" t="e">
        <f ca="1"/>
        <v>#NAME?</v>
      </c>
      <c r="I2449" s="1" t="e">
        <f ca="1"/>
        <v>#NAME?</v>
      </c>
      <c r="J2449" s="1" t="e">
        <f ca="1"/>
        <v>#NAME?</v>
      </c>
      <c r="K2449" s="1" t="e">
        <f ca="1"/>
        <v>#NAME?</v>
      </c>
      <c r="L2449" s="1"/>
      <c r="M2449" s="1" t="e">
        <f t="shared" ca="1" si="114"/>
        <v>#NAME?</v>
      </c>
      <c r="N2449" s="1" t="e">
        <f t="shared" ca="1" si="115"/>
        <v>#NAME?</v>
      </c>
      <c r="O2449" s="1" t="e">
        <f t="shared" ca="1" si="116"/>
        <v>#NAME?</v>
      </c>
    </row>
    <row r="2450" spans="1:15">
      <c r="A2450" s="1" t="e">
        <f ca="1"/>
        <v>#NAME?</v>
      </c>
      <c r="B2450" s="1" t="e">
        <f ca="1"/>
        <v>#NAME?</v>
      </c>
      <c r="C2450" s="1" t="e">
        <f ca="1"/>
        <v>#NAME?</v>
      </c>
      <c r="D2450" s="2" t="e">
        <f ca="1"/>
        <v>#NAME?</v>
      </c>
      <c r="E2450" s="2" t="e">
        <f ca="1"/>
        <v>#NAME?</v>
      </c>
      <c r="F2450" s="1" t="e">
        <f ca="1"/>
        <v>#NAME?</v>
      </c>
      <c r="G2450" s="1" t="e">
        <f ca="1"/>
        <v>#NAME?</v>
      </c>
      <c r="H2450" s="1" t="e">
        <f ca="1"/>
        <v>#NAME?</v>
      </c>
      <c r="I2450" s="1" t="e">
        <f ca="1"/>
        <v>#NAME?</v>
      </c>
      <c r="J2450" s="1" t="e">
        <f ca="1"/>
        <v>#NAME?</v>
      </c>
      <c r="K2450" s="1" t="e">
        <f ca="1"/>
        <v>#NAME?</v>
      </c>
      <c r="L2450" s="1"/>
      <c r="M2450" s="1" t="e">
        <f t="shared" ca="1" si="114"/>
        <v>#NAME?</v>
      </c>
      <c r="N2450" s="1" t="e">
        <f t="shared" ca="1" si="115"/>
        <v>#NAME?</v>
      </c>
      <c r="O2450" s="1" t="e">
        <f t="shared" ca="1" si="116"/>
        <v>#NAME?</v>
      </c>
    </row>
    <row r="2451" spans="1:15">
      <c r="A2451" s="1" t="e">
        <f ca="1"/>
        <v>#NAME?</v>
      </c>
      <c r="B2451" s="1" t="e">
        <f ca="1"/>
        <v>#NAME?</v>
      </c>
      <c r="C2451" s="1" t="e">
        <f ca="1"/>
        <v>#NAME?</v>
      </c>
      <c r="D2451" s="2" t="e">
        <f ca="1"/>
        <v>#NAME?</v>
      </c>
      <c r="E2451" s="2" t="e">
        <f ca="1"/>
        <v>#NAME?</v>
      </c>
      <c r="F2451" s="1" t="e">
        <f ca="1"/>
        <v>#NAME?</v>
      </c>
      <c r="G2451" s="1" t="e">
        <f ca="1"/>
        <v>#NAME?</v>
      </c>
      <c r="H2451" s="1" t="e">
        <f ca="1"/>
        <v>#NAME?</v>
      </c>
      <c r="I2451" s="1" t="e">
        <f ca="1"/>
        <v>#NAME?</v>
      </c>
      <c r="J2451" s="1" t="e">
        <f ca="1"/>
        <v>#NAME?</v>
      </c>
      <c r="K2451" s="1" t="e">
        <f ca="1"/>
        <v>#NAME?</v>
      </c>
      <c r="L2451" s="1"/>
      <c r="M2451" s="1" t="e">
        <f t="shared" ca="1" si="114"/>
        <v>#NAME?</v>
      </c>
      <c r="N2451" s="1" t="e">
        <f t="shared" ca="1" si="115"/>
        <v>#NAME?</v>
      </c>
      <c r="O2451" s="1" t="e">
        <f t="shared" ca="1" si="116"/>
        <v>#NAME?</v>
      </c>
    </row>
    <row r="2452" spans="1:15">
      <c r="A2452" s="1" t="e">
        <f ca="1"/>
        <v>#NAME?</v>
      </c>
      <c r="B2452" s="1" t="e">
        <f ca="1"/>
        <v>#NAME?</v>
      </c>
      <c r="C2452" s="1" t="e">
        <f ca="1"/>
        <v>#NAME?</v>
      </c>
      <c r="D2452" s="2" t="e">
        <f ca="1"/>
        <v>#NAME?</v>
      </c>
      <c r="E2452" s="2" t="e">
        <f ca="1"/>
        <v>#NAME?</v>
      </c>
      <c r="F2452" s="1" t="e">
        <f ca="1"/>
        <v>#NAME?</v>
      </c>
      <c r="G2452" s="1" t="e">
        <f ca="1"/>
        <v>#NAME?</v>
      </c>
      <c r="H2452" s="1" t="e">
        <f ca="1"/>
        <v>#NAME?</v>
      </c>
      <c r="I2452" s="1" t="e">
        <f ca="1"/>
        <v>#NAME?</v>
      </c>
      <c r="J2452" s="1" t="e">
        <f ca="1"/>
        <v>#NAME?</v>
      </c>
      <c r="K2452" s="1" t="e">
        <f ca="1"/>
        <v>#NAME?</v>
      </c>
      <c r="L2452" s="1"/>
      <c r="M2452" s="1" t="e">
        <f t="shared" ca="1" si="114"/>
        <v>#NAME?</v>
      </c>
      <c r="N2452" s="1" t="e">
        <f t="shared" ca="1" si="115"/>
        <v>#NAME?</v>
      </c>
      <c r="O2452" s="1" t="e">
        <f t="shared" ca="1" si="116"/>
        <v>#NAME?</v>
      </c>
    </row>
    <row r="2453" spans="1:15">
      <c r="A2453" s="1" t="e">
        <f ca="1"/>
        <v>#NAME?</v>
      </c>
      <c r="B2453" s="1" t="e">
        <f ca="1"/>
        <v>#NAME?</v>
      </c>
      <c r="C2453" s="1" t="e">
        <f ca="1"/>
        <v>#NAME?</v>
      </c>
      <c r="D2453" s="2" t="e">
        <f ca="1"/>
        <v>#NAME?</v>
      </c>
      <c r="E2453" s="2" t="e">
        <f ca="1"/>
        <v>#NAME?</v>
      </c>
      <c r="F2453" s="1" t="e">
        <f ca="1"/>
        <v>#NAME?</v>
      </c>
      <c r="G2453" s="1" t="e">
        <f ca="1"/>
        <v>#NAME?</v>
      </c>
      <c r="H2453" s="1" t="e">
        <f ca="1"/>
        <v>#NAME?</v>
      </c>
      <c r="I2453" s="1" t="e">
        <f ca="1"/>
        <v>#NAME?</v>
      </c>
      <c r="J2453" s="1" t="e">
        <f ca="1"/>
        <v>#NAME?</v>
      </c>
      <c r="K2453" s="1" t="e">
        <f ca="1"/>
        <v>#NAME?</v>
      </c>
      <c r="L2453" s="1"/>
      <c r="M2453" s="1" t="e">
        <f t="shared" ca="1" si="114"/>
        <v>#NAME?</v>
      </c>
      <c r="N2453" s="1" t="e">
        <f t="shared" ca="1" si="115"/>
        <v>#NAME?</v>
      </c>
      <c r="O2453" s="1" t="e">
        <f t="shared" ca="1" si="116"/>
        <v>#NAME?</v>
      </c>
    </row>
    <row r="2454" spans="1:15">
      <c r="A2454" s="1" t="e">
        <f ca="1"/>
        <v>#NAME?</v>
      </c>
      <c r="B2454" s="1" t="e">
        <f ca="1"/>
        <v>#NAME?</v>
      </c>
      <c r="C2454" s="1" t="e">
        <f ca="1"/>
        <v>#NAME?</v>
      </c>
      <c r="D2454" s="2" t="e">
        <f ca="1"/>
        <v>#NAME?</v>
      </c>
      <c r="E2454" s="2" t="e">
        <f ca="1"/>
        <v>#NAME?</v>
      </c>
      <c r="F2454" s="1" t="e">
        <f ca="1"/>
        <v>#NAME?</v>
      </c>
      <c r="G2454" s="1" t="e">
        <f ca="1"/>
        <v>#NAME?</v>
      </c>
      <c r="H2454" s="1" t="e">
        <f ca="1"/>
        <v>#NAME?</v>
      </c>
      <c r="I2454" s="1" t="e">
        <f ca="1"/>
        <v>#NAME?</v>
      </c>
      <c r="J2454" s="1" t="e">
        <f ca="1"/>
        <v>#NAME?</v>
      </c>
      <c r="K2454" s="1" t="e">
        <f ca="1"/>
        <v>#NAME?</v>
      </c>
      <c r="L2454" s="1"/>
      <c r="M2454" s="1" t="e">
        <f t="shared" ca="1" si="114"/>
        <v>#NAME?</v>
      </c>
      <c r="N2454" s="1" t="e">
        <f t="shared" ca="1" si="115"/>
        <v>#NAME?</v>
      </c>
      <c r="O2454" s="1" t="e">
        <f t="shared" ca="1" si="116"/>
        <v>#NAME?</v>
      </c>
    </row>
    <row r="2455" spans="1:15">
      <c r="A2455" s="1" t="e">
        <f ca="1"/>
        <v>#NAME?</v>
      </c>
      <c r="B2455" s="1" t="e">
        <f ca="1"/>
        <v>#NAME?</v>
      </c>
      <c r="C2455" s="1" t="e">
        <f ca="1"/>
        <v>#NAME?</v>
      </c>
      <c r="D2455" s="2" t="e">
        <f ca="1"/>
        <v>#NAME?</v>
      </c>
      <c r="E2455" s="2" t="e">
        <f ca="1"/>
        <v>#NAME?</v>
      </c>
      <c r="F2455" s="1" t="e">
        <f ca="1"/>
        <v>#NAME?</v>
      </c>
      <c r="G2455" s="1" t="e">
        <f ca="1"/>
        <v>#NAME?</v>
      </c>
      <c r="H2455" s="1" t="e">
        <f ca="1"/>
        <v>#NAME?</v>
      </c>
      <c r="I2455" s="1" t="e">
        <f ca="1"/>
        <v>#NAME?</v>
      </c>
      <c r="J2455" s="1" t="e">
        <f ca="1"/>
        <v>#NAME?</v>
      </c>
      <c r="K2455" s="1" t="e">
        <f ca="1"/>
        <v>#NAME?</v>
      </c>
      <c r="L2455" s="1"/>
      <c r="M2455" s="1" t="e">
        <f t="shared" ca="1" si="114"/>
        <v>#NAME?</v>
      </c>
      <c r="N2455" s="1" t="e">
        <f t="shared" ca="1" si="115"/>
        <v>#NAME?</v>
      </c>
      <c r="O2455" s="1" t="e">
        <f t="shared" ca="1" si="116"/>
        <v>#NAME?</v>
      </c>
    </row>
    <row r="2456" spans="1:15">
      <c r="A2456" s="1" t="e">
        <f ca="1"/>
        <v>#NAME?</v>
      </c>
      <c r="B2456" s="1" t="e">
        <f ca="1"/>
        <v>#NAME?</v>
      </c>
      <c r="C2456" s="1" t="e">
        <f ca="1"/>
        <v>#NAME?</v>
      </c>
      <c r="D2456" s="2" t="e">
        <f ca="1"/>
        <v>#NAME?</v>
      </c>
      <c r="E2456" s="2" t="e">
        <f ca="1"/>
        <v>#NAME?</v>
      </c>
      <c r="F2456" s="1" t="e">
        <f ca="1"/>
        <v>#NAME?</v>
      </c>
      <c r="G2456" s="1" t="e">
        <f ca="1"/>
        <v>#NAME?</v>
      </c>
      <c r="H2456" s="1" t="e">
        <f ca="1"/>
        <v>#NAME?</v>
      </c>
      <c r="I2456" s="1" t="e">
        <f ca="1"/>
        <v>#NAME?</v>
      </c>
      <c r="J2456" s="1" t="e">
        <f ca="1"/>
        <v>#NAME?</v>
      </c>
      <c r="K2456" s="1" t="e">
        <f ca="1"/>
        <v>#NAME?</v>
      </c>
      <c r="L2456" s="1"/>
      <c r="M2456" s="1" t="e">
        <f t="shared" ca="1" si="114"/>
        <v>#NAME?</v>
      </c>
      <c r="N2456" s="1" t="e">
        <f t="shared" ca="1" si="115"/>
        <v>#NAME?</v>
      </c>
      <c r="O2456" s="1" t="e">
        <f t="shared" ca="1" si="116"/>
        <v>#NAME?</v>
      </c>
    </row>
    <row r="2457" spans="1:15">
      <c r="A2457" s="1" t="e">
        <f ca="1"/>
        <v>#NAME?</v>
      </c>
      <c r="B2457" s="1" t="e">
        <f ca="1"/>
        <v>#NAME?</v>
      </c>
      <c r="C2457" s="1" t="e">
        <f ca="1"/>
        <v>#NAME?</v>
      </c>
      <c r="D2457" s="2" t="e">
        <f ca="1"/>
        <v>#NAME?</v>
      </c>
      <c r="E2457" s="2" t="e">
        <f ca="1"/>
        <v>#NAME?</v>
      </c>
      <c r="F2457" s="1" t="e">
        <f ca="1"/>
        <v>#NAME?</v>
      </c>
      <c r="G2457" s="1" t="e">
        <f ca="1"/>
        <v>#NAME?</v>
      </c>
      <c r="H2457" s="1" t="e">
        <f ca="1"/>
        <v>#NAME?</v>
      </c>
      <c r="I2457" s="1" t="e">
        <f ca="1"/>
        <v>#NAME?</v>
      </c>
      <c r="J2457" s="1" t="e">
        <f ca="1"/>
        <v>#NAME?</v>
      </c>
      <c r="K2457" s="1" t="e">
        <f ca="1"/>
        <v>#NAME?</v>
      </c>
      <c r="L2457" s="1"/>
      <c r="M2457" s="1" t="e">
        <f t="shared" ca="1" si="114"/>
        <v>#NAME?</v>
      </c>
      <c r="N2457" s="1" t="e">
        <f t="shared" ca="1" si="115"/>
        <v>#NAME?</v>
      </c>
      <c r="O2457" s="1" t="e">
        <f t="shared" ca="1" si="116"/>
        <v>#NAME?</v>
      </c>
    </row>
    <row r="2458" spans="1:15">
      <c r="A2458" s="1" t="e">
        <f ca="1"/>
        <v>#NAME?</v>
      </c>
      <c r="B2458" s="1" t="e">
        <f ca="1"/>
        <v>#NAME?</v>
      </c>
      <c r="C2458" s="1" t="e">
        <f ca="1"/>
        <v>#NAME?</v>
      </c>
      <c r="D2458" s="2" t="e">
        <f ca="1"/>
        <v>#NAME?</v>
      </c>
      <c r="E2458" s="2" t="e">
        <f ca="1"/>
        <v>#NAME?</v>
      </c>
      <c r="F2458" s="1" t="e">
        <f ca="1"/>
        <v>#NAME?</v>
      </c>
      <c r="G2458" s="1" t="e">
        <f ca="1"/>
        <v>#NAME?</v>
      </c>
      <c r="H2458" s="1" t="e">
        <f ca="1"/>
        <v>#NAME?</v>
      </c>
      <c r="I2458" s="1" t="e">
        <f ca="1"/>
        <v>#NAME?</v>
      </c>
      <c r="J2458" s="1" t="e">
        <f ca="1"/>
        <v>#NAME?</v>
      </c>
      <c r="K2458" s="1" t="e">
        <f ca="1"/>
        <v>#NAME?</v>
      </c>
      <c r="L2458" s="1"/>
      <c r="M2458" s="1" t="e">
        <f t="shared" ca="1" si="114"/>
        <v>#NAME?</v>
      </c>
      <c r="N2458" s="1" t="e">
        <f t="shared" ca="1" si="115"/>
        <v>#NAME?</v>
      </c>
      <c r="O2458" s="1" t="e">
        <f t="shared" ca="1" si="116"/>
        <v>#NAME?</v>
      </c>
    </row>
    <row r="2459" spans="1:15">
      <c r="A2459" s="1" t="e">
        <f ca="1"/>
        <v>#NAME?</v>
      </c>
      <c r="B2459" s="1" t="e">
        <f ca="1"/>
        <v>#NAME?</v>
      </c>
      <c r="C2459" s="1" t="e">
        <f ca="1"/>
        <v>#NAME?</v>
      </c>
      <c r="D2459" s="2" t="e">
        <f ca="1"/>
        <v>#NAME?</v>
      </c>
      <c r="E2459" s="2" t="e">
        <f ca="1"/>
        <v>#NAME?</v>
      </c>
      <c r="F2459" s="1" t="e">
        <f ca="1"/>
        <v>#NAME?</v>
      </c>
      <c r="G2459" s="1" t="e">
        <f ca="1"/>
        <v>#NAME?</v>
      </c>
      <c r="H2459" s="1" t="e">
        <f ca="1"/>
        <v>#NAME?</v>
      </c>
      <c r="I2459" s="1" t="e">
        <f ca="1"/>
        <v>#NAME?</v>
      </c>
      <c r="J2459" s="1" t="e">
        <f ca="1"/>
        <v>#NAME?</v>
      </c>
      <c r="K2459" s="1" t="e">
        <f ca="1"/>
        <v>#NAME?</v>
      </c>
      <c r="L2459" s="1"/>
      <c r="M2459" s="1" t="e">
        <f t="shared" ca="1" si="114"/>
        <v>#NAME?</v>
      </c>
      <c r="N2459" s="1" t="e">
        <f t="shared" ca="1" si="115"/>
        <v>#NAME?</v>
      </c>
      <c r="O2459" s="1" t="e">
        <f t="shared" ca="1" si="116"/>
        <v>#NAME?</v>
      </c>
    </row>
    <row r="2460" spans="1:15">
      <c r="A2460" s="1" t="e">
        <f ca="1"/>
        <v>#NAME?</v>
      </c>
      <c r="B2460" s="1" t="e">
        <f ca="1"/>
        <v>#NAME?</v>
      </c>
      <c r="C2460" s="1" t="e">
        <f ca="1"/>
        <v>#NAME?</v>
      </c>
      <c r="D2460" s="2" t="e">
        <f ca="1"/>
        <v>#NAME?</v>
      </c>
      <c r="E2460" s="2" t="e">
        <f ca="1"/>
        <v>#NAME?</v>
      </c>
      <c r="F2460" s="1" t="e">
        <f ca="1"/>
        <v>#NAME?</v>
      </c>
      <c r="G2460" s="1" t="e">
        <f ca="1"/>
        <v>#NAME?</v>
      </c>
      <c r="H2460" s="1" t="e">
        <f ca="1"/>
        <v>#NAME?</v>
      </c>
      <c r="I2460" s="1" t="e">
        <f ca="1"/>
        <v>#NAME?</v>
      </c>
      <c r="J2460" s="1" t="e">
        <f ca="1"/>
        <v>#NAME?</v>
      </c>
      <c r="K2460" s="1" t="e">
        <f ca="1"/>
        <v>#NAME?</v>
      </c>
      <c r="L2460" s="1"/>
      <c r="M2460" s="1" t="e">
        <f t="shared" ca="1" si="114"/>
        <v>#NAME?</v>
      </c>
      <c r="N2460" s="1" t="e">
        <f t="shared" ca="1" si="115"/>
        <v>#NAME?</v>
      </c>
      <c r="O2460" s="1" t="e">
        <f t="shared" ca="1" si="116"/>
        <v>#NAME?</v>
      </c>
    </row>
    <row r="2461" spans="1:15">
      <c r="A2461" s="1" t="e">
        <f ca="1"/>
        <v>#NAME?</v>
      </c>
      <c r="B2461" s="1" t="e">
        <f ca="1"/>
        <v>#NAME?</v>
      </c>
      <c r="C2461" s="1" t="e">
        <f ca="1"/>
        <v>#NAME?</v>
      </c>
      <c r="D2461" s="2" t="e">
        <f ca="1"/>
        <v>#NAME?</v>
      </c>
      <c r="E2461" s="2" t="e">
        <f ca="1"/>
        <v>#NAME?</v>
      </c>
      <c r="F2461" s="1" t="e">
        <f ca="1"/>
        <v>#NAME?</v>
      </c>
      <c r="G2461" s="1" t="e">
        <f ca="1"/>
        <v>#NAME?</v>
      </c>
      <c r="H2461" s="1" t="e">
        <f ca="1"/>
        <v>#NAME?</v>
      </c>
      <c r="I2461" s="1" t="e">
        <f ca="1"/>
        <v>#NAME?</v>
      </c>
      <c r="J2461" s="1" t="e">
        <f ca="1"/>
        <v>#NAME?</v>
      </c>
      <c r="K2461" s="1" t="e">
        <f ca="1"/>
        <v>#NAME?</v>
      </c>
      <c r="L2461" s="1"/>
      <c r="M2461" s="1" t="e">
        <f t="shared" ca="1" si="114"/>
        <v>#NAME?</v>
      </c>
      <c r="N2461" s="1" t="e">
        <f t="shared" ca="1" si="115"/>
        <v>#NAME?</v>
      </c>
      <c r="O2461" s="1" t="e">
        <f t="shared" ca="1" si="116"/>
        <v>#NAME?</v>
      </c>
    </row>
    <row r="2462" spans="1:15">
      <c r="A2462" s="1" t="e">
        <f ca="1"/>
        <v>#NAME?</v>
      </c>
      <c r="B2462" s="1" t="e">
        <f ca="1"/>
        <v>#NAME?</v>
      </c>
      <c r="C2462" s="1" t="e">
        <f ca="1"/>
        <v>#NAME?</v>
      </c>
      <c r="D2462" s="2" t="e">
        <f ca="1"/>
        <v>#NAME?</v>
      </c>
      <c r="E2462" s="2" t="e">
        <f ca="1"/>
        <v>#NAME?</v>
      </c>
      <c r="F2462" s="1" t="e">
        <f ca="1"/>
        <v>#NAME?</v>
      </c>
      <c r="G2462" s="1" t="e">
        <f ca="1"/>
        <v>#NAME?</v>
      </c>
      <c r="H2462" s="1" t="e">
        <f ca="1"/>
        <v>#NAME?</v>
      </c>
      <c r="I2462" s="1" t="e">
        <f ca="1"/>
        <v>#NAME?</v>
      </c>
      <c r="J2462" s="1" t="e">
        <f ca="1"/>
        <v>#NAME?</v>
      </c>
      <c r="K2462" s="1" t="e">
        <f ca="1"/>
        <v>#NAME?</v>
      </c>
      <c r="L2462" s="1"/>
      <c r="M2462" s="1" t="e">
        <f t="shared" ca="1" si="114"/>
        <v>#NAME?</v>
      </c>
      <c r="N2462" s="1" t="e">
        <f t="shared" ca="1" si="115"/>
        <v>#NAME?</v>
      </c>
      <c r="O2462" s="1" t="e">
        <f t="shared" ca="1" si="116"/>
        <v>#NAME?</v>
      </c>
    </row>
    <row r="2463" spans="1:15">
      <c r="A2463" s="1" t="e">
        <f ca="1"/>
        <v>#NAME?</v>
      </c>
      <c r="B2463" s="1" t="e">
        <f ca="1"/>
        <v>#NAME?</v>
      </c>
      <c r="C2463" s="1" t="e">
        <f ca="1"/>
        <v>#NAME?</v>
      </c>
      <c r="D2463" s="2" t="e">
        <f ca="1"/>
        <v>#NAME?</v>
      </c>
      <c r="E2463" s="2" t="e">
        <f ca="1"/>
        <v>#NAME?</v>
      </c>
      <c r="F2463" s="1" t="e">
        <f ca="1"/>
        <v>#NAME?</v>
      </c>
      <c r="G2463" s="1" t="e">
        <f ca="1"/>
        <v>#NAME?</v>
      </c>
      <c r="H2463" s="1" t="e">
        <f ca="1"/>
        <v>#NAME?</v>
      </c>
      <c r="I2463" s="1" t="e">
        <f ca="1"/>
        <v>#NAME?</v>
      </c>
      <c r="J2463" s="1" t="e">
        <f ca="1"/>
        <v>#NAME?</v>
      </c>
      <c r="K2463" s="1" t="e">
        <f ca="1"/>
        <v>#NAME?</v>
      </c>
      <c r="L2463" s="1"/>
      <c r="M2463" s="1" t="e">
        <f t="shared" ca="1" si="114"/>
        <v>#NAME?</v>
      </c>
      <c r="N2463" s="1" t="e">
        <f t="shared" ca="1" si="115"/>
        <v>#NAME?</v>
      </c>
      <c r="O2463" s="1" t="e">
        <f t="shared" ca="1" si="116"/>
        <v>#NAME?</v>
      </c>
    </row>
    <row r="2464" spans="1:15">
      <c r="A2464" s="1" t="e">
        <f ca="1"/>
        <v>#NAME?</v>
      </c>
      <c r="B2464" s="1" t="e">
        <f ca="1"/>
        <v>#NAME?</v>
      </c>
      <c r="C2464" s="1" t="e">
        <f ca="1"/>
        <v>#NAME?</v>
      </c>
      <c r="D2464" s="2" t="e">
        <f ca="1"/>
        <v>#NAME?</v>
      </c>
      <c r="E2464" s="2" t="e">
        <f ca="1"/>
        <v>#NAME?</v>
      </c>
      <c r="F2464" s="1" t="e">
        <f ca="1"/>
        <v>#NAME?</v>
      </c>
      <c r="G2464" s="1" t="e">
        <f ca="1"/>
        <v>#NAME?</v>
      </c>
      <c r="H2464" s="1" t="e">
        <f ca="1"/>
        <v>#NAME?</v>
      </c>
      <c r="I2464" s="1" t="e">
        <f ca="1"/>
        <v>#NAME?</v>
      </c>
      <c r="J2464" s="1" t="e">
        <f ca="1"/>
        <v>#NAME?</v>
      </c>
      <c r="K2464" s="1" t="e">
        <f ca="1"/>
        <v>#NAME?</v>
      </c>
      <c r="L2464" s="1"/>
      <c r="M2464" s="1" t="e">
        <f t="shared" ca="1" si="114"/>
        <v>#NAME?</v>
      </c>
      <c r="N2464" s="1" t="e">
        <f t="shared" ca="1" si="115"/>
        <v>#NAME?</v>
      </c>
      <c r="O2464" s="1" t="e">
        <f t="shared" ca="1" si="116"/>
        <v>#NAME?</v>
      </c>
    </row>
    <row r="2465" spans="1:15">
      <c r="A2465" s="1" t="e">
        <f ca="1"/>
        <v>#NAME?</v>
      </c>
      <c r="B2465" s="1" t="e">
        <f ca="1"/>
        <v>#NAME?</v>
      </c>
      <c r="C2465" s="1" t="e">
        <f ca="1"/>
        <v>#NAME?</v>
      </c>
      <c r="D2465" s="2" t="e">
        <f ca="1"/>
        <v>#NAME?</v>
      </c>
      <c r="E2465" s="2" t="e">
        <f ca="1"/>
        <v>#NAME?</v>
      </c>
      <c r="F2465" s="1" t="e">
        <f ca="1"/>
        <v>#NAME?</v>
      </c>
      <c r="G2465" s="1" t="e">
        <f ca="1"/>
        <v>#NAME?</v>
      </c>
      <c r="H2465" s="1" t="e">
        <f ca="1"/>
        <v>#NAME?</v>
      </c>
      <c r="I2465" s="1" t="e">
        <f ca="1"/>
        <v>#NAME?</v>
      </c>
      <c r="J2465" s="1" t="e">
        <f ca="1"/>
        <v>#NAME?</v>
      </c>
      <c r="K2465" s="1" t="e">
        <f ca="1"/>
        <v>#NAME?</v>
      </c>
      <c r="L2465" s="1"/>
      <c r="M2465" s="1" t="e">
        <f t="shared" ca="1" si="114"/>
        <v>#NAME?</v>
      </c>
      <c r="N2465" s="1" t="e">
        <f t="shared" ca="1" si="115"/>
        <v>#NAME?</v>
      </c>
      <c r="O2465" s="1" t="e">
        <f t="shared" ca="1" si="116"/>
        <v>#NAME?</v>
      </c>
    </row>
    <row r="2466" spans="1:15">
      <c r="A2466" s="1" t="e">
        <f ca="1"/>
        <v>#NAME?</v>
      </c>
      <c r="B2466" s="1" t="e">
        <f ca="1"/>
        <v>#NAME?</v>
      </c>
      <c r="C2466" s="1" t="e">
        <f ca="1"/>
        <v>#NAME?</v>
      </c>
      <c r="D2466" s="2" t="e">
        <f ca="1"/>
        <v>#NAME?</v>
      </c>
      <c r="E2466" s="2" t="e">
        <f ca="1"/>
        <v>#NAME?</v>
      </c>
      <c r="F2466" s="1" t="e">
        <f ca="1"/>
        <v>#NAME?</v>
      </c>
      <c r="G2466" s="1" t="e">
        <f ca="1"/>
        <v>#NAME?</v>
      </c>
      <c r="H2466" s="1" t="e">
        <f ca="1"/>
        <v>#NAME?</v>
      </c>
      <c r="I2466" s="1" t="e">
        <f ca="1"/>
        <v>#NAME?</v>
      </c>
      <c r="J2466" s="1" t="e">
        <f ca="1"/>
        <v>#NAME?</v>
      </c>
      <c r="K2466" s="1" t="e">
        <f ca="1"/>
        <v>#NAME?</v>
      </c>
      <c r="L2466" s="1"/>
      <c r="M2466" s="1" t="e">
        <f t="shared" ca="1" si="114"/>
        <v>#NAME?</v>
      </c>
      <c r="N2466" s="1" t="e">
        <f t="shared" ca="1" si="115"/>
        <v>#NAME?</v>
      </c>
      <c r="O2466" s="1" t="e">
        <f t="shared" ca="1" si="116"/>
        <v>#NAME?</v>
      </c>
    </row>
    <row r="2467" spans="1:15">
      <c r="A2467" s="1" t="e">
        <f ca="1"/>
        <v>#NAME?</v>
      </c>
      <c r="B2467" s="1" t="e">
        <f ca="1"/>
        <v>#NAME?</v>
      </c>
      <c r="C2467" s="1" t="e">
        <f ca="1"/>
        <v>#NAME?</v>
      </c>
      <c r="D2467" s="2" t="e">
        <f ca="1"/>
        <v>#NAME?</v>
      </c>
      <c r="E2467" s="2" t="e">
        <f ca="1"/>
        <v>#NAME?</v>
      </c>
      <c r="F2467" s="1" t="e">
        <f ca="1"/>
        <v>#NAME?</v>
      </c>
      <c r="G2467" s="1" t="e">
        <f ca="1"/>
        <v>#NAME?</v>
      </c>
      <c r="H2467" s="1" t="e">
        <f ca="1"/>
        <v>#NAME?</v>
      </c>
      <c r="I2467" s="1" t="e">
        <f ca="1"/>
        <v>#NAME?</v>
      </c>
      <c r="J2467" s="1" t="e">
        <f ca="1"/>
        <v>#NAME?</v>
      </c>
      <c r="K2467" s="1" t="e">
        <f ca="1"/>
        <v>#NAME?</v>
      </c>
      <c r="L2467" s="1"/>
      <c r="M2467" s="1" t="e">
        <f t="shared" ca="1" si="114"/>
        <v>#NAME?</v>
      </c>
      <c r="N2467" s="1" t="e">
        <f t="shared" ca="1" si="115"/>
        <v>#NAME?</v>
      </c>
      <c r="O2467" s="1" t="e">
        <f t="shared" ca="1" si="116"/>
        <v>#NAME?</v>
      </c>
    </row>
    <row r="2468" spans="1:15">
      <c r="A2468" s="1" t="e">
        <f ca="1"/>
        <v>#NAME?</v>
      </c>
      <c r="B2468" s="1" t="e">
        <f ca="1"/>
        <v>#NAME?</v>
      </c>
      <c r="C2468" s="1" t="e">
        <f ca="1"/>
        <v>#NAME?</v>
      </c>
      <c r="D2468" s="2" t="e">
        <f ca="1"/>
        <v>#NAME?</v>
      </c>
      <c r="E2468" s="2" t="e">
        <f ca="1"/>
        <v>#NAME?</v>
      </c>
      <c r="F2468" s="1" t="e">
        <f ca="1"/>
        <v>#NAME?</v>
      </c>
      <c r="G2468" s="1" t="e">
        <f ca="1"/>
        <v>#NAME?</v>
      </c>
      <c r="H2468" s="1" t="e">
        <f ca="1"/>
        <v>#NAME?</v>
      </c>
      <c r="I2468" s="1" t="e">
        <f ca="1"/>
        <v>#NAME?</v>
      </c>
      <c r="J2468" s="1" t="e">
        <f ca="1"/>
        <v>#NAME?</v>
      </c>
      <c r="K2468" s="1" t="e">
        <f ca="1"/>
        <v>#NAME?</v>
      </c>
      <c r="L2468" s="1"/>
      <c r="M2468" s="1" t="e">
        <f t="shared" ca="1" si="114"/>
        <v>#NAME?</v>
      </c>
      <c r="N2468" s="1" t="e">
        <f t="shared" ca="1" si="115"/>
        <v>#NAME?</v>
      </c>
      <c r="O2468" s="1" t="e">
        <f t="shared" ca="1" si="116"/>
        <v>#NAME?</v>
      </c>
    </row>
    <row r="2469" spans="1:15">
      <c r="A2469" s="1" t="e">
        <f ca="1"/>
        <v>#NAME?</v>
      </c>
      <c r="B2469" s="1" t="e">
        <f ca="1"/>
        <v>#NAME?</v>
      </c>
      <c r="C2469" s="1" t="e">
        <f ca="1"/>
        <v>#NAME?</v>
      </c>
      <c r="D2469" s="2" t="e">
        <f ca="1"/>
        <v>#NAME?</v>
      </c>
      <c r="E2469" s="2" t="e">
        <f ca="1"/>
        <v>#NAME?</v>
      </c>
      <c r="F2469" s="1" t="e">
        <f ca="1"/>
        <v>#NAME?</v>
      </c>
      <c r="G2469" s="1" t="e">
        <f ca="1"/>
        <v>#NAME?</v>
      </c>
      <c r="H2469" s="1" t="e">
        <f ca="1"/>
        <v>#NAME?</v>
      </c>
      <c r="I2469" s="1" t="e">
        <f ca="1"/>
        <v>#NAME?</v>
      </c>
      <c r="J2469" s="1" t="e">
        <f ca="1"/>
        <v>#NAME?</v>
      </c>
      <c r="K2469" s="1" t="e">
        <f ca="1"/>
        <v>#NAME?</v>
      </c>
      <c r="L2469" s="1"/>
      <c r="M2469" s="1" t="e">
        <f t="shared" ca="1" si="114"/>
        <v>#NAME?</v>
      </c>
      <c r="N2469" s="1" t="e">
        <f t="shared" ca="1" si="115"/>
        <v>#NAME?</v>
      </c>
      <c r="O2469" s="1" t="e">
        <f t="shared" ca="1" si="116"/>
        <v>#NAME?</v>
      </c>
    </row>
    <row r="2470" spans="1:15">
      <c r="A2470" s="1" t="e">
        <f ca="1"/>
        <v>#NAME?</v>
      </c>
      <c r="B2470" s="1" t="e">
        <f ca="1"/>
        <v>#NAME?</v>
      </c>
      <c r="C2470" s="1" t="e">
        <f ca="1"/>
        <v>#NAME?</v>
      </c>
      <c r="D2470" s="2" t="e">
        <f ca="1"/>
        <v>#NAME?</v>
      </c>
      <c r="E2470" s="2" t="e">
        <f ca="1"/>
        <v>#NAME?</v>
      </c>
      <c r="F2470" s="1" t="e">
        <f ca="1"/>
        <v>#NAME?</v>
      </c>
      <c r="G2470" s="1" t="e">
        <f ca="1"/>
        <v>#NAME?</v>
      </c>
      <c r="H2470" s="1" t="e">
        <f ca="1"/>
        <v>#NAME?</v>
      </c>
      <c r="I2470" s="1" t="e">
        <f ca="1"/>
        <v>#NAME?</v>
      </c>
      <c r="J2470" s="1" t="e">
        <f ca="1"/>
        <v>#NAME?</v>
      </c>
      <c r="K2470" s="1" t="e">
        <f ca="1"/>
        <v>#NAME?</v>
      </c>
      <c r="L2470" s="1"/>
      <c r="M2470" s="1" t="e">
        <f t="shared" ca="1" si="114"/>
        <v>#NAME?</v>
      </c>
      <c r="N2470" s="1" t="e">
        <f t="shared" ca="1" si="115"/>
        <v>#NAME?</v>
      </c>
      <c r="O2470" s="1" t="e">
        <f t="shared" ca="1" si="116"/>
        <v>#NAME?</v>
      </c>
    </row>
    <row r="2471" spans="1:15">
      <c r="A2471" s="1" t="e">
        <f ca="1"/>
        <v>#NAME?</v>
      </c>
      <c r="B2471" s="1" t="e">
        <f ca="1"/>
        <v>#NAME?</v>
      </c>
      <c r="C2471" s="1" t="e">
        <f ca="1"/>
        <v>#NAME?</v>
      </c>
      <c r="D2471" s="2" t="e">
        <f ca="1"/>
        <v>#NAME?</v>
      </c>
      <c r="E2471" s="2" t="e">
        <f ca="1"/>
        <v>#NAME?</v>
      </c>
      <c r="F2471" s="1" t="e">
        <f ca="1"/>
        <v>#NAME?</v>
      </c>
      <c r="G2471" s="1" t="e">
        <f ca="1"/>
        <v>#NAME?</v>
      </c>
      <c r="H2471" s="1" t="e">
        <f ca="1"/>
        <v>#NAME?</v>
      </c>
      <c r="I2471" s="1" t="e">
        <f ca="1"/>
        <v>#NAME?</v>
      </c>
      <c r="J2471" s="1" t="e">
        <f ca="1"/>
        <v>#NAME?</v>
      </c>
      <c r="K2471" s="1" t="e">
        <f ca="1"/>
        <v>#NAME?</v>
      </c>
      <c r="L2471" s="1"/>
      <c r="M2471" s="1" t="e">
        <f t="shared" ca="1" si="114"/>
        <v>#NAME?</v>
      </c>
      <c r="N2471" s="1" t="e">
        <f t="shared" ca="1" si="115"/>
        <v>#NAME?</v>
      </c>
      <c r="O2471" s="1" t="e">
        <f t="shared" ca="1" si="116"/>
        <v>#NAME?</v>
      </c>
    </row>
    <row r="2472" spans="1:15">
      <c r="A2472" s="1" t="e">
        <f ca="1"/>
        <v>#NAME?</v>
      </c>
      <c r="B2472" s="1" t="e">
        <f ca="1"/>
        <v>#NAME?</v>
      </c>
      <c r="C2472" s="1" t="e">
        <f ca="1"/>
        <v>#NAME?</v>
      </c>
      <c r="D2472" s="2" t="e">
        <f ca="1"/>
        <v>#NAME?</v>
      </c>
      <c r="E2472" s="2" t="e">
        <f ca="1"/>
        <v>#NAME?</v>
      </c>
      <c r="F2472" s="1" t="e">
        <f ca="1"/>
        <v>#NAME?</v>
      </c>
      <c r="G2472" s="1" t="e">
        <f ca="1"/>
        <v>#NAME?</v>
      </c>
      <c r="H2472" s="1" t="e">
        <f ca="1"/>
        <v>#NAME?</v>
      </c>
      <c r="I2472" s="1" t="e">
        <f ca="1"/>
        <v>#NAME?</v>
      </c>
      <c r="J2472" s="1" t="e">
        <f ca="1"/>
        <v>#NAME?</v>
      </c>
      <c r="K2472" s="1" t="e">
        <f ca="1"/>
        <v>#NAME?</v>
      </c>
      <c r="L2472" s="1"/>
      <c r="M2472" s="1" t="e">
        <f t="shared" ca="1" si="114"/>
        <v>#NAME?</v>
      </c>
      <c r="N2472" s="1" t="e">
        <f t="shared" ca="1" si="115"/>
        <v>#NAME?</v>
      </c>
      <c r="O2472" s="1" t="e">
        <f t="shared" ca="1" si="116"/>
        <v>#NAME?</v>
      </c>
    </row>
    <row r="2473" spans="1:15">
      <c r="A2473" s="1" t="e">
        <f ca="1"/>
        <v>#NAME?</v>
      </c>
      <c r="B2473" s="1" t="e">
        <f ca="1"/>
        <v>#NAME?</v>
      </c>
      <c r="C2473" s="1" t="e">
        <f ca="1"/>
        <v>#NAME?</v>
      </c>
      <c r="D2473" s="2" t="e">
        <f ca="1"/>
        <v>#NAME?</v>
      </c>
      <c r="E2473" s="2" t="e">
        <f ca="1"/>
        <v>#NAME?</v>
      </c>
      <c r="F2473" s="1" t="e">
        <f ca="1"/>
        <v>#NAME?</v>
      </c>
      <c r="G2473" s="1" t="e">
        <f ca="1"/>
        <v>#NAME?</v>
      </c>
      <c r="H2473" s="1" t="e">
        <f ca="1"/>
        <v>#NAME?</v>
      </c>
      <c r="I2473" s="1" t="e">
        <f ca="1"/>
        <v>#NAME?</v>
      </c>
      <c r="J2473" s="1" t="e">
        <f ca="1"/>
        <v>#NAME?</v>
      </c>
      <c r="K2473" s="1" t="e">
        <f ca="1"/>
        <v>#NAME?</v>
      </c>
      <c r="L2473" s="1"/>
      <c r="M2473" s="1" t="e">
        <f t="shared" ca="1" si="114"/>
        <v>#NAME?</v>
      </c>
      <c r="N2473" s="1" t="e">
        <f t="shared" ca="1" si="115"/>
        <v>#NAME?</v>
      </c>
      <c r="O2473" s="1" t="e">
        <f t="shared" ca="1" si="116"/>
        <v>#NAME?</v>
      </c>
    </row>
    <row r="2474" spans="1:15">
      <c r="A2474" s="1" t="e">
        <f ca="1"/>
        <v>#NAME?</v>
      </c>
      <c r="B2474" s="1" t="e">
        <f ca="1"/>
        <v>#NAME?</v>
      </c>
      <c r="C2474" s="1" t="e">
        <f ca="1"/>
        <v>#NAME?</v>
      </c>
      <c r="D2474" s="2" t="e">
        <f ca="1"/>
        <v>#NAME?</v>
      </c>
      <c r="E2474" s="2" t="e">
        <f ca="1"/>
        <v>#NAME?</v>
      </c>
      <c r="F2474" s="1" t="e">
        <f ca="1"/>
        <v>#NAME?</v>
      </c>
      <c r="G2474" s="1" t="e">
        <f ca="1"/>
        <v>#NAME?</v>
      </c>
      <c r="H2474" s="1" t="e">
        <f ca="1"/>
        <v>#NAME?</v>
      </c>
      <c r="I2474" s="1" t="e">
        <f ca="1"/>
        <v>#NAME?</v>
      </c>
      <c r="J2474" s="1" t="e">
        <f ca="1"/>
        <v>#NAME?</v>
      </c>
      <c r="K2474" s="1" t="e">
        <f ca="1"/>
        <v>#NAME?</v>
      </c>
      <c r="L2474" s="1"/>
      <c r="M2474" s="1" t="e">
        <f t="shared" ca="1" si="114"/>
        <v>#NAME?</v>
      </c>
      <c r="N2474" s="1" t="e">
        <f t="shared" ca="1" si="115"/>
        <v>#NAME?</v>
      </c>
      <c r="O2474" s="1" t="e">
        <f t="shared" ca="1" si="116"/>
        <v>#NAME?</v>
      </c>
    </row>
    <row r="2475" spans="1:15">
      <c r="A2475" s="1" t="e">
        <f ca="1"/>
        <v>#NAME?</v>
      </c>
      <c r="B2475" s="1" t="e">
        <f ca="1"/>
        <v>#NAME?</v>
      </c>
      <c r="C2475" s="1" t="e">
        <f ca="1"/>
        <v>#NAME?</v>
      </c>
      <c r="D2475" s="2" t="e">
        <f ca="1"/>
        <v>#NAME?</v>
      </c>
      <c r="E2475" s="2" t="e">
        <f ca="1"/>
        <v>#NAME?</v>
      </c>
      <c r="F2475" s="1" t="e">
        <f ca="1"/>
        <v>#NAME?</v>
      </c>
      <c r="G2475" s="1" t="e">
        <f ca="1"/>
        <v>#NAME?</v>
      </c>
      <c r="H2475" s="1" t="e">
        <f ca="1"/>
        <v>#NAME?</v>
      </c>
      <c r="I2475" s="1" t="e">
        <f ca="1"/>
        <v>#NAME?</v>
      </c>
      <c r="J2475" s="1" t="e">
        <f ca="1"/>
        <v>#NAME?</v>
      </c>
      <c r="K2475" s="1" t="e">
        <f ca="1"/>
        <v>#NAME?</v>
      </c>
      <c r="L2475" s="1"/>
      <c r="M2475" s="1" t="e">
        <f t="shared" ca="1" si="114"/>
        <v>#NAME?</v>
      </c>
      <c r="N2475" s="1" t="e">
        <f t="shared" ca="1" si="115"/>
        <v>#NAME?</v>
      </c>
      <c r="O2475" s="1" t="e">
        <f t="shared" ca="1" si="116"/>
        <v>#NAME?</v>
      </c>
    </row>
    <row r="2476" spans="1:15">
      <c r="A2476" s="1" t="e">
        <f ca="1"/>
        <v>#NAME?</v>
      </c>
      <c r="B2476" s="1" t="e">
        <f ca="1"/>
        <v>#NAME?</v>
      </c>
      <c r="C2476" s="1" t="e">
        <f ca="1"/>
        <v>#NAME?</v>
      </c>
      <c r="D2476" s="2" t="e">
        <f ca="1"/>
        <v>#NAME?</v>
      </c>
      <c r="E2476" s="2" t="e">
        <f ca="1"/>
        <v>#NAME?</v>
      </c>
      <c r="F2476" s="1" t="e">
        <f ca="1"/>
        <v>#NAME?</v>
      </c>
      <c r="G2476" s="1" t="e">
        <f ca="1"/>
        <v>#NAME?</v>
      </c>
      <c r="H2476" s="1" t="e">
        <f ca="1"/>
        <v>#NAME?</v>
      </c>
      <c r="I2476" s="1" t="e">
        <f ca="1"/>
        <v>#NAME?</v>
      </c>
      <c r="J2476" s="1" t="e">
        <f ca="1"/>
        <v>#NAME?</v>
      </c>
      <c r="K2476" s="1" t="e">
        <f ca="1"/>
        <v>#NAME?</v>
      </c>
      <c r="L2476" s="1"/>
      <c r="M2476" s="1" t="e">
        <f t="shared" ca="1" si="114"/>
        <v>#NAME?</v>
      </c>
      <c r="N2476" s="1" t="e">
        <f t="shared" ca="1" si="115"/>
        <v>#NAME?</v>
      </c>
      <c r="O2476" s="1" t="e">
        <f t="shared" ca="1" si="116"/>
        <v>#NAME?</v>
      </c>
    </row>
    <row r="2477" spans="1:15">
      <c r="A2477" s="1" t="e">
        <f ca="1"/>
        <v>#NAME?</v>
      </c>
      <c r="B2477" s="1" t="e">
        <f ca="1"/>
        <v>#NAME?</v>
      </c>
      <c r="C2477" s="1" t="e">
        <f ca="1"/>
        <v>#NAME?</v>
      </c>
      <c r="D2477" s="2" t="e">
        <f ca="1"/>
        <v>#NAME?</v>
      </c>
      <c r="E2477" s="2" t="e">
        <f ca="1"/>
        <v>#NAME?</v>
      </c>
      <c r="F2477" s="1" t="e">
        <f ca="1"/>
        <v>#NAME?</v>
      </c>
      <c r="G2477" s="1" t="e">
        <f ca="1"/>
        <v>#NAME?</v>
      </c>
      <c r="H2477" s="1" t="e">
        <f ca="1"/>
        <v>#NAME?</v>
      </c>
      <c r="I2477" s="1" t="e">
        <f ca="1"/>
        <v>#NAME?</v>
      </c>
      <c r="J2477" s="1" t="e">
        <f ca="1"/>
        <v>#NAME?</v>
      </c>
      <c r="K2477" s="1" t="e">
        <f ca="1"/>
        <v>#NAME?</v>
      </c>
      <c r="L2477" s="1"/>
      <c r="M2477" s="1" t="e">
        <f t="shared" ca="1" si="114"/>
        <v>#NAME?</v>
      </c>
      <c r="N2477" s="1" t="e">
        <f t="shared" ca="1" si="115"/>
        <v>#NAME?</v>
      </c>
      <c r="O2477" s="1" t="e">
        <f t="shared" ca="1" si="116"/>
        <v>#NAME?</v>
      </c>
    </row>
    <row r="2478" spans="1:15">
      <c r="A2478" s="1" t="e">
        <f ca="1"/>
        <v>#NAME?</v>
      </c>
      <c r="B2478" s="1" t="e">
        <f ca="1"/>
        <v>#NAME?</v>
      </c>
      <c r="C2478" s="1" t="e">
        <f ca="1"/>
        <v>#NAME?</v>
      </c>
      <c r="D2478" s="2" t="e">
        <f ca="1"/>
        <v>#NAME?</v>
      </c>
      <c r="E2478" s="2" t="e">
        <f ca="1"/>
        <v>#NAME?</v>
      </c>
      <c r="F2478" s="1" t="e">
        <f ca="1"/>
        <v>#NAME?</v>
      </c>
      <c r="G2478" s="1" t="e">
        <f ca="1"/>
        <v>#NAME?</v>
      </c>
      <c r="H2478" s="1" t="e">
        <f ca="1"/>
        <v>#NAME?</v>
      </c>
      <c r="I2478" s="1" t="e">
        <f ca="1"/>
        <v>#NAME?</v>
      </c>
      <c r="J2478" s="1" t="e">
        <f ca="1"/>
        <v>#NAME?</v>
      </c>
      <c r="K2478" s="1" t="e">
        <f ca="1"/>
        <v>#NAME?</v>
      </c>
      <c r="L2478" s="1"/>
      <c r="M2478" s="1" t="e">
        <f t="shared" ca="1" si="114"/>
        <v>#NAME?</v>
      </c>
      <c r="N2478" s="1" t="e">
        <f t="shared" ca="1" si="115"/>
        <v>#NAME?</v>
      </c>
      <c r="O2478" s="1" t="e">
        <f t="shared" ca="1" si="116"/>
        <v>#NAME?</v>
      </c>
    </row>
    <row r="2479" spans="1:15">
      <c r="A2479" s="1" t="e">
        <f ca="1"/>
        <v>#NAME?</v>
      </c>
      <c r="B2479" s="1" t="e">
        <f ca="1"/>
        <v>#NAME?</v>
      </c>
      <c r="C2479" s="1" t="e">
        <f ca="1"/>
        <v>#NAME?</v>
      </c>
      <c r="D2479" s="2" t="e">
        <f ca="1"/>
        <v>#NAME?</v>
      </c>
      <c r="E2479" s="2" t="e">
        <f ca="1"/>
        <v>#NAME?</v>
      </c>
      <c r="F2479" s="1" t="e">
        <f ca="1"/>
        <v>#NAME?</v>
      </c>
      <c r="G2479" s="1" t="e">
        <f ca="1"/>
        <v>#NAME?</v>
      </c>
      <c r="H2479" s="1" t="e">
        <f ca="1"/>
        <v>#NAME?</v>
      </c>
      <c r="I2479" s="1" t="e">
        <f ca="1"/>
        <v>#NAME?</v>
      </c>
      <c r="J2479" s="1" t="e">
        <f ca="1"/>
        <v>#NAME?</v>
      </c>
      <c r="K2479" s="1" t="e">
        <f ca="1"/>
        <v>#NAME?</v>
      </c>
      <c r="L2479" s="1"/>
      <c r="M2479" s="1" t="e">
        <f t="shared" ca="1" si="114"/>
        <v>#NAME?</v>
      </c>
      <c r="N2479" s="1" t="e">
        <f t="shared" ca="1" si="115"/>
        <v>#NAME?</v>
      </c>
      <c r="O2479" s="1" t="e">
        <f t="shared" ca="1" si="116"/>
        <v>#NAME?</v>
      </c>
    </row>
    <row r="2480" spans="1:15">
      <c r="A2480" s="1" t="e">
        <f ca="1"/>
        <v>#NAME?</v>
      </c>
      <c r="B2480" s="1" t="e">
        <f ca="1"/>
        <v>#NAME?</v>
      </c>
      <c r="C2480" s="1" t="e">
        <f ca="1"/>
        <v>#NAME?</v>
      </c>
      <c r="D2480" s="2" t="e">
        <f ca="1"/>
        <v>#NAME?</v>
      </c>
      <c r="E2480" s="2" t="e">
        <f ca="1"/>
        <v>#NAME?</v>
      </c>
      <c r="F2480" s="1" t="e">
        <f ca="1"/>
        <v>#NAME?</v>
      </c>
      <c r="G2480" s="1" t="e">
        <f ca="1"/>
        <v>#NAME?</v>
      </c>
      <c r="H2480" s="1" t="e">
        <f ca="1"/>
        <v>#NAME?</v>
      </c>
      <c r="I2480" s="1" t="e">
        <f ca="1"/>
        <v>#NAME?</v>
      </c>
      <c r="J2480" s="1" t="e">
        <f ca="1"/>
        <v>#NAME?</v>
      </c>
      <c r="K2480" s="1" t="e">
        <f ca="1"/>
        <v>#NAME?</v>
      </c>
      <c r="L2480" s="1"/>
      <c r="M2480" s="1" t="e">
        <f t="shared" ca="1" si="114"/>
        <v>#NAME?</v>
      </c>
      <c r="N2480" s="1" t="e">
        <f t="shared" ca="1" si="115"/>
        <v>#NAME?</v>
      </c>
      <c r="O2480" s="1" t="e">
        <f t="shared" ca="1" si="116"/>
        <v>#NAME?</v>
      </c>
    </row>
    <row r="2481" spans="1:15">
      <c r="A2481" s="1" t="e">
        <f ca="1"/>
        <v>#NAME?</v>
      </c>
      <c r="B2481" s="1" t="e">
        <f ca="1"/>
        <v>#NAME?</v>
      </c>
      <c r="C2481" s="1" t="e">
        <f ca="1"/>
        <v>#NAME?</v>
      </c>
      <c r="D2481" s="2" t="e">
        <f ca="1"/>
        <v>#NAME?</v>
      </c>
      <c r="E2481" s="2" t="e">
        <f ca="1"/>
        <v>#NAME?</v>
      </c>
      <c r="F2481" s="1" t="e">
        <f ca="1"/>
        <v>#NAME?</v>
      </c>
      <c r="G2481" s="1" t="e">
        <f ca="1"/>
        <v>#NAME?</v>
      </c>
      <c r="H2481" s="1" t="e">
        <f ca="1"/>
        <v>#NAME?</v>
      </c>
      <c r="I2481" s="1" t="e">
        <f ca="1"/>
        <v>#NAME?</v>
      </c>
      <c r="J2481" s="1" t="e">
        <f ca="1"/>
        <v>#NAME?</v>
      </c>
      <c r="K2481" s="1" t="e">
        <f ca="1"/>
        <v>#NAME?</v>
      </c>
      <c r="L2481" s="1"/>
      <c r="M2481" s="1" t="e">
        <f t="shared" ca="1" si="114"/>
        <v>#NAME?</v>
      </c>
      <c r="N2481" s="1" t="e">
        <f t="shared" ca="1" si="115"/>
        <v>#NAME?</v>
      </c>
      <c r="O2481" s="1" t="e">
        <f t="shared" ca="1" si="116"/>
        <v>#NAME?</v>
      </c>
    </row>
    <row r="2482" spans="1:15">
      <c r="A2482" s="1" t="e">
        <f ca="1"/>
        <v>#NAME?</v>
      </c>
      <c r="B2482" s="1" t="e">
        <f ca="1"/>
        <v>#NAME?</v>
      </c>
      <c r="C2482" s="1" t="e">
        <f ca="1"/>
        <v>#NAME?</v>
      </c>
      <c r="D2482" s="2" t="e">
        <f ca="1"/>
        <v>#NAME?</v>
      </c>
      <c r="E2482" s="2" t="e">
        <f ca="1"/>
        <v>#NAME?</v>
      </c>
      <c r="F2482" s="1" t="e">
        <f ca="1"/>
        <v>#NAME?</v>
      </c>
      <c r="G2482" s="1" t="e">
        <f ca="1"/>
        <v>#NAME?</v>
      </c>
      <c r="H2482" s="1" t="e">
        <f ca="1"/>
        <v>#NAME?</v>
      </c>
      <c r="I2482" s="1" t="e">
        <f ca="1"/>
        <v>#NAME?</v>
      </c>
      <c r="J2482" s="1" t="e">
        <f ca="1"/>
        <v>#NAME?</v>
      </c>
      <c r="K2482" s="1" t="e">
        <f ca="1"/>
        <v>#NAME?</v>
      </c>
      <c r="L2482" s="1"/>
      <c r="M2482" s="1" t="e">
        <f t="shared" ca="1" si="114"/>
        <v>#NAME?</v>
      </c>
      <c r="N2482" s="1" t="e">
        <f t="shared" ca="1" si="115"/>
        <v>#NAME?</v>
      </c>
      <c r="O2482" s="1" t="e">
        <f t="shared" ca="1" si="116"/>
        <v>#NAME?</v>
      </c>
    </row>
    <row r="2483" spans="1:15">
      <c r="A2483" s="1" t="e">
        <f ca="1"/>
        <v>#NAME?</v>
      </c>
      <c r="B2483" s="1" t="e">
        <f ca="1"/>
        <v>#NAME?</v>
      </c>
      <c r="C2483" s="1" t="e">
        <f ca="1"/>
        <v>#NAME?</v>
      </c>
      <c r="D2483" s="2" t="e">
        <f ca="1"/>
        <v>#NAME?</v>
      </c>
      <c r="E2483" s="2" t="e">
        <f ca="1"/>
        <v>#NAME?</v>
      </c>
      <c r="F2483" s="1" t="e">
        <f ca="1"/>
        <v>#NAME?</v>
      </c>
      <c r="G2483" s="1" t="e">
        <f ca="1"/>
        <v>#NAME?</v>
      </c>
      <c r="H2483" s="1" t="e">
        <f ca="1"/>
        <v>#NAME?</v>
      </c>
      <c r="I2483" s="1" t="e">
        <f ca="1"/>
        <v>#NAME?</v>
      </c>
      <c r="J2483" s="1" t="e">
        <f ca="1"/>
        <v>#NAME?</v>
      </c>
      <c r="K2483" s="1" t="e">
        <f ca="1"/>
        <v>#NAME?</v>
      </c>
      <c r="L2483" s="1"/>
      <c r="M2483" s="1" t="e">
        <f t="shared" ca="1" si="114"/>
        <v>#NAME?</v>
      </c>
      <c r="N2483" s="1" t="e">
        <f t="shared" ca="1" si="115"/>
        <v>#NAME?</v>
      </c>
      <c r="O2483" s="1" t="e">
        <f t="shared" ca="1" si="116"/>
        <v>#NAME?</v>
      </c>
    </row>
    <row r="2484" spans="1:15">
      <c r="A2484" s="1" t="e">
        <f ca="1"/>
        <v>#NAME?</v>
      </c>
      <c r="B2484" s="1" t="e">
        <f ca="1"/>
        <v>#NAME?</v>
      </c>
      <c r="C2484" s="1" t="e">
        <f ca="1"/>
        <v>#NAME?</v>
      </c>
      <c r="D2484" s="2" t="e">
        <f ca="1"/>
        <v>#NAME?</v>
      </c>
      <c r="E2484" s="2" t="e">
        <f ca="1"/>
        <v>#NAME?</v>
      </c>
      <c r="F2484" s="1" t="e">
        <f ca="1"/>
        <v>#NAME?</v>
      </c>
      <c r="G2484" s="1" t="e">
        <f ca="1"/>
        <v>#NAME?</v>
      </c>
      <c r="H2484" s="1" t="e">
        <f ca="1"/>
        <v>#NAME?</v>
      </c>
      <c r="I2484" s="1" t="e">
        <f ca="1"/>
        <v>#NAME?</v>
      </c>
      <c r="J2484" s="1" t="e">
        <f ca="1"/>
        <v>#NAME?</v>
      </c>
      <c r="K2484" s="1" t="e">
        <f ca="1"/>
        <v>#NAME?</v>
      </c>
      <c r="L2484" s="1"/>
      <c r="M2484" s="1" t="e">
        <f t="shared" ca="1" si="114"/>
        <v>#NAME?</v>
      </c>
      <c r="N2484" s="1" t="e">
        <f t="shared" ca="1" si="115"/>
        <v>#NAME?</v>
      </c>
      <c r="O2484" s="1" t="e">
        <f t="shared" ca="1" si="116"/>
        <v>#NAME?</v>
      </c>
    </row>
    <row r="2485" spans="1:15">
      <c r="A2485" s="1" t="e">
        <f ca="1"/>
        <v>#NAME?</v>
      </c>
      <c r="B2485" s="1" t="e">
        <f ca="1"/>
        <v>#NAME?</v>
      </c>
      <c r="C2485" s="1" t="e">
        <f ca="1"/>
        <v>#NAME?</v>
      </c>
      <c r="D2485" s="2" t="e">
        <f ca="1"/>
        <v>#NAME?</v>
      </c>
      <c r="E2485" s="2" t="e">
        <f ca="1"/>
        <v>#NAME?</v>
      </c>
      <c r="F2485" s="1" t="e">
        <f ca="1"/>
        <v>#NAME?</v>
      </c>
      <c r="G2485" s="1" t="e">
        <f ca="1"/>
        <v>#NAME?</v>
      </c>
      <c r="H2485" s="1" t="e">
        <f ca="1"/>
        <v>#NAME?</v>
      </c>
      <c r="I2485" s="1" t="e">
        <f ca="1"/>
        <v>#NAME?</v>
      </c>
      <c r="J2485" s="1" t="e">
        <f ca="1"/>
        <v>#NAME?</v>
      </c>
      <c r="K2485" s="1" t="e">
        <f ca="1"/>
        <v>#NAME?</v>
      </c>
      <c r="L2485" s="1"/>
      <c r="M2485" s="1" t="e">
        <f t="shared" ca="1" si="114"/>
        <v>#NAME?</v>
      </c>
      <c r="N2485" s="1" t="e">
        <f t="shared" ca="1" si="115"/>
        <v>#NAME?</v>
      </c>
      <c r="O2485" s="1" t="e">
        <f t="shared" ca="1" si="116"/>
        <v>#NAME?</v>
      </c>
    </row>
    <row r="2486" spans="1:15">
      <c r="A2486" s="1" t="e">
        <f ca="1"/>
        <v>#NAME?</v>
      </c>
      <c r="B2486" s="1" t="e">
        <f ca="1"/>
        <v>#NAME?</v>
      </c>
      <c r="C2486" s="1" t="e">
        <f ca="1"/>
        <v>#NAME?</v>
      </c>
      <c r="D2486" s="2" t="e">
        <f ca="1"/>
        <v>#NAME?</v>
      </c>
      <c r="E2486" s="2" t="e">
        <f ca="1"/>
        <v>#NAME?</v>
      </c>
      <c r="F2486" s="1" t="e">
        <f ca="1"/>
        <v>#NAME?</v>
      </c>
      <c r="G2486" s="1" t="e">
        <f ca="1"/>
        <v>#NAME?</v>
      </c>
      <c r="H2486" s="1" t="e">
        <f ca="1"/>
        <v>#NAME?</v>
      </c>
      <c r="I2486" s="1" t="e">
        <f ca="1"/>
        <v>#NAME?</v>
      </c>
      <c r="J2486" s="1" t="e">
        <f ca="1"/>
        <v>#NAME?</v>
      </c>
      <c r="K2486" s="1" t="e">
        <f ca="1"/>
        <v>#NAME?</v>
      </c>
      <c r="L2486" s="1"/>
      <c r="M2486" s="1" t="e">
        <f t="shared" ca="1" si="114"/>
        <v>#NAME?</v>
      </c>
      <c r="N2486" s="1" t="e">
        <f t="shared" ca="1" si="115"/>
        <v>#NAME?</v>
      </c>
      <c r="O2486" s="1" t="e">
        <f t="shared" ca="1" si="116"/>
        <v>#NAME?</v>
      </c>
    </row>
    <row r="2487" spans="1:15">
      <c r="A2487" s="1" t="e">
        <f ca="1"/>
        <v>#NAME?</v>
      </c>
      <c r="B2487" s="1" t="e">
        <f ca="1"/>
        <v>#NAME?</v>
      </c>
      <c r="C2487" s="1" t="e">
        <f ca="1"/>
        <v>#NAME?</v>
      </c>
      <c r="D2487" s="2" t="e">
        <f ca="1"/>
        <v>#NAME?</v>
      </c>
      <c r="E2487" s="2" t="e">
        <f ca="1"/>
        <v>#NAME?</v>
      </c>
      <c r="F2487" s="1" t="e">
        <f ca="1"/>
        <v>#NAME?</v>
      </c>
      <c r="G2487" s="1" t="e">
        <f ca="1"/>
        <v>#NAME?</v>
      </c>
      <c r="H2487" s="1" t="e">
        <f ca="1"/>
        <v>#NAME?</v>
      </c>
      <c r="I2487" s="1" t="e">
        <f ca="1"/>
        <v>#NAME?</v>
      </c>
      <c r="J2487" s="1" t="e">
        <f ca="1"/>
        <v>#NAME?</v>
      </c>
      <c r="K2487" s="1" t="e">
        <f ca="1"/>
        <v>#NAME?</v>
      </c>
      <c r="L2487" s="1"/>
      <c r="M2487" s="1" t="e">
        <f t="shared" ca="1" si="114"/>
        <v>#NAME?</v>
      </c>
      <c r="N2487" s="1" t="e">
        <f t="shared" ca="1" si="115"/>
        <v>#NAME?</v>
      </c>
      <c r="O2487" s="1" t="e">
        <f t="shared" ca="1" si="116"/>
        <v>#NAME?</v>
      </c>
    </row>
    <row r="2488" spans="1:15">
      <c r="A2488" s="1" t="e">
        <f ca="1"/>
        <v>#NAME?</v>
      </c>
      <c r="B2488" s="1" t="e">
        <f ca="1"/>
        <v>#NAME?</v>
      </c>
      <c r="C2488" s="1" t="e">
        <f ca="1"/>
        <v>#NAME?</v>
      </c>
      <c r="D2488" s="2" t="e">
        <f ca="1"/>
        <v>#NAME?</v>
      </c>
      <c r="E2488" s="2" t="e">
        <f ca="1"/>
        <v>#NAME?</v>
      </c>
      <c r="F2488" s="1" t="e">
        <f ca="1"/>
        <v>#NAME?</v>
      </c>
      <c r="G2488" s="1" t="e">
        <f ca="1"/>
        <v>#NAME?</v>
      </c>
      <c r="H2488" s="1" t="e">
        <f ca="1"/>
        <v>#NAME?</v>
      </c>
      <c r="I2488" s="1" t="e">
        <f ca="1"/>
        <v>#NAME?</v>
      </c>
      <c r="J2488" s="1" t="e">
        <f ca="1"/>
        <v>#NAME?</v>
      </c>
      <c r="K2488" s="1" t="e">
        <f ca="1"/>
        <v>#NAME?</v>
      </c>
      <c r="L2488" s="1"/>
      <c r="M2488" s="1" t="e">
        <f t="shared" ca="1" si="114"/>
        <v>#NAME?</v>
      </c>
      <c r="N2488" s="1" t="e">
        <f t="shared" ca="1" si="115"/>
        <v>#NAME?</v>
      </c>
      <c r="O2488" s="1" t="e">
        <f t="shared" ca="1" si="116"/>
        <v>#NAME?</v>
      </c>
    </row>
    <row r="2489" spans="1:15">
      <c r="A2489" s="1" t="e">
        <f ca="1"/>
        <v>#NAME?</v>
      </c>
      <c r="B2489" s="1" t="e">
        <f ca="1"/>
        <v>#NAME?</v>
      </c>
      <c r="C2489" s="1" t="e">
        <f ca="1"/>
        <v>#NAME?</v>
      </c>
      <c r="D2489" s="2" t="e">
        <f ca="1"/>
        <v>#NAME?</v>
      </c>
      <c r="E2489" s="2" t="e">
        <f ca="1"/>
        <v>#NAME?</v>
      </c>
      <c r="F2489" s="1" t="e">
        <f ca="1"/>
        <v>#NAME?</v>
      </c>
      <c r="G2489" s="1" t="e">
        <f ca="1"/>
        <v>#NAME?</v>
      </c>
      <c r="H2489" s="1" t="e">
        <f ca="1"/>
        <v>#NAME?</v>
      </c>
      <c r="I2489" s="1" t="e">
        <f ca="1"/>
        <v>#NAME?</v>
      </c>
      <c r="J2489" s="1" t="e">
        <f ca="1"/>
        <v>#NAME?</v>
      </c>
      <c r="K2489" s="1" t="e">
        <f ca="1"/>
        <v>#NAME?</v>
      </c>
      <c r="L2489" s="1"/>
      <c r="M2489" s="1" t="e">
        <f t="shared" ca="1" si="114"/>
        <v>#NAME?</v>
      </c>
      <c r="N2489" s="1" t="e">
        <f t="shared" ca="1" si="115"/>
        <v>#NAME?</v>
      </c>
      <c r="O2489" s="1" t="e">
        <f t="shared" ca="1" si="116"/>
        <v>#NAME?</v>
      </c>
    </row>
    <row r="2490" spans="1:15">
      <c r="A2490" s="1" t="e">
        <f ca="1"/>
        <v>#NAME?</v>
      </c>
      <c r="B2490" s="1" t="e">
        <f ca="1"/>
        <v>#NAME?</v>
      </c>
      <c r="C2490" s="1" t="e">
        <f ca="1"/>
        <v>#NAME?</v>
      </c>
      <c r="D2490" s="2" t="e">
        <f ca="1"/>
        <v>#NAME?</v>
      </c>
      <c r="E2490" s="2" t="e">
        <f ca="1"/>
        <v>#NAME?</v>
      </c>
      <c r="F2490" s="1" t="e">
        <f ca="1"/>
        <v>#NAME?</v>
      </c>
      <c r="G2490" s="1" t="e">
        <f ca="1"/>
        <v>#NAME?</v>
      </c>
      <c r="H2490" s="1" t="e">
        <f ca="1"/>
        <v>#NAME?</v>
      </c>
      <c r="I2490" s="1" t="e">
        <f ca="1"/>
        <v>#NAME?</v>
      </c>
      <c r="J2490" s="1" t="e">
        <f ca="1"/>
        <v>#NAME?</v>
      </c>
      <c r="K2490" s="1" t="e">
        <f ca="1"/>
        <v>#NAME?</v>
      </c>
      <c r="L2490" s="1"/>
      <c r="M2490" s="1" t="e">
        <f t="shared" ca="1" si="114"/>
        <v>#NAME?</v>
      </c>
      <c r="N2490" s="1" t="e">
        <f t="shared" ca="1" si="115"/>
        <v>#NAME?</v>
      </c>
      <c r="O2490" s="1" t="e">
        <f t="shared" ca="1" si="116"/>
        <v>#NAME?</v>
      </c>
    </row>
    <row r="2491" spans="1:15">
      <c r="A2491" s="1" t="e">
        <f ca="1"/>
        <v>#NAME?</v>
      </c>
      <c r="B2491" s="1" t="e">
        <f ca="1"/>
        <v>#NAME?</v>
      </c>
      <c r="C2491" s="1" t="e">
        <f ca="1"/>
        <v>#NAME?</v>
      </c>
      <c r="D2491" s="2" t="e">
        <f ca="1"/>
        <v>#NAME?</v>
      </c>
      <c r="E2491" s="2" t="e">
        <f ca="1"/>
        <v>#NAME?</v>
      </c>
      <c r="F2491" s="1" t="e">
        <f ca="1"/>
        <v>#NAME?</v>
      </c>
      <c r="G2491" s="1" t="e">
        <f ca="1"/>
        <v>#NAME?</v>
      </c>
      <c r="H2491" s="1" t="e">
        <f ca="1"/>
        <v>#NAME?</v>
      </c>
      <c r="I2491" s="1" t="e">
        <f ca="1"/>
        <v>#NAME?</v>
      </c>
      <c r="J2491" s="1" t="e">
        <f ca="1"/>
        <v>#NAME?</v>
      </c>
      <c r="K2491" s="1" t="e">
        <f ca="1"/>
        <v>#NAME?</v>
      </c>
      <c r="L2491" s="1"/>
      <c r="M2491" s="1" t="e">
        <f t="shared" ca="1" si="114"/>
        <v>#NAME?</v>
      </c>
      <c r="N2491" s="1" t="e">
        <f t="shared" ca="1" si="115"/>
        <v>#NAME?</v>
      </c>
      <c r="O2491" s="1" t="e">
        <f t="shared" ca="1" si="116"/>
        <v>#NAME?</v>
      </c>
    </row>
    <row r="2492" spans="1:15">
      <c r="A2492" s="1" t="e">
        <f ca="1"/>
        <v>#NAME?</v>
      </c>
      <c r="B2492" s="1" t="e">
        <f ca="1"/>
        <v>#NAME?</v>
      </c>
      <c r="C2492" s="1" t="e">
        <f ca="1"/>
        <v>#NAME?</v>
      </c>
      <c r="D2492" s="2" t="e">
        <f ca="1"/>
        <v>#NAME?</v>
      </c>
      <c r="E2492" s="2" t="e">
        <f ca="1"/>
        <v>#NAME?</v>
      </c>
      <c r="F2492" s="1" t="e">
        <f ca="1"/>
        <v>#NAME?</v>
      </c>
      <c r="G2492" s="1" t="e">
        <f ca="1"/>
        <v>#NAME?</v>
      </c>
      <c r="H2492" s="1" t="e">
        <f ca="1"/>
        <v>#NAME?</v>
      </c>
      <c r="I2492" s="1" t="e">
        <f ca="1"/>
        <v>#NAME?</v>
      </c>
      <c r="J2492" s="1" t="e">
        <f ca="1"/>
        <v>#NAME?</v>
      </c>
      <c r="K2492" s="1" t="e">
        <f ca="1"/>
        <v>#NAME?</v>
      </c>
      <c r="L2492" s="1"/>
      <c r="M2492" s="1" t="e">
        <f t="shared" ca="1" si="114"/>
        <v>#NAME?</v>
      </c>
      <c r="N2492" s="1" t="e">
        <f t="shared" ca="1" si="115"/>
        <v>#NAME?</v>
      </c>
      <c r="O2492" s="1" t="e">
        <f t="shared" ca="1" si="116"/>
        <v>#NAME?</v>
      </c>
    </row>
    <row r="2493" spans="1:15">
      <c r="A2493" s="1" t="e">
        <f ca="1"/>
        <v>#NAME?</v>
      </c>
      <c r="B2493" s="1" t="e">
        <f ca="1"/>
        <v>#NAME?</v>
      </c>
      <c r="C2493" s="1" t="e">
        <f ca="1"/>
        <v>#NAME?</v>
      </c>
      <c r="D2493" s="2" t="e">
        <f ca="1"/>
        <v>#NAME?</v>
      </c>
      <c r="E2493" s="2" t="e">
        <f ca="1"/>
        <v>#NAME?</v>
      </c>
      <c r="F2493" s="1" t="e">
        <f ca="1"/>
        <v>#NAME?</v>
      </c>
      <c r="G2493" s="1" t="e">
        <f ca="1"/>
        <v>#NAME?</v>
      </c>
      <c r="H2493" s="1" t="e">
        <f ca="1"/>
        <v>#NAME?</v>
      </c>
      <c r="I2493" s="1" t="e">
        <f ca="1"/>
        <v>#NAME?</v>
      </c>
      <c r="J2493" s="1" t="e">
        <f ca="1"/>
        <v>#NAME?</v>
      </c>
      <c r="K2493" s="1" t="e">
        <f ca="1"/>
        <v>#NAME?</v>
      </c>
      <c r="L2493" s="1"/>
      <c r="M2493" s="1" t="e">
        <f t="shared" ca="1" si="114"/>
        <v>#NAME?</v>
      </c>
      <c r="N2493" s="1" t="e">
        <f t="shared" ca="1" si="115"/>
        <v>#NAME?</v>
      </c>
      <c r="O2493" s="1" t="e">
        <f t="shared" ca="1" si="116"/>
        <v>#NAME?</v>
      </c>
    </row>
    <row r="2494" spans="1:15">
      <c r="A2494" s="1" t="e">
        <f ca="1"/>
        <v>#NAME?</v>
      </c>
      <c r="B2494" s="1" t="e">
        <f ca="1"/>
        <v>#NAME?</v>
      </c>
      <c r="C2494" s="1" t="e">
        <f ca="1"/>
        <v>#NAME?</v>
      </c>
      <c r="D2494" s="2" t="e">
        <f ca="1"/>
        <v>#NAME?</v>
      </c>
      <c r="E2494" s="2" t="e">
        <f ca="1"/>
        <v>#NAME?</v>
      </c>
      <c r="F2494" s="1" t="e">
        <f ca="1"/>
        <v>#NAME?</v>
      </c>
      <c r="G2494" s="1" t="e">
        <f ca="1"/>
        <v>#NAME?</v>
      </c>
      <c r="H2494" s="1" t="e">
        <f ca="1"/>
        <v>#NAME?</v>
      </c>
      <c r="I2494" s="1" t="e">
        <f ca="1"/>
        <v>#NAME?</v>
      </c>
      <c r="J2494" s="1" t="e">
        <f ca="1"/>
        <v>#NAME?</v>
      </c>
      <c r="K2494" s="1" t="e">
        <f ca="1"/>
        <v>#NAME?</v>
      </c>
      <c r="L2494" s="1"/>
      <c r="M2494" s="1" t="e">
        <f t="shared" ca="1" si="114"/>
        <v>#NAME?</v>
      </c>
      <c r="N2494" s="1" t="e">
        <f t="shared" ca="1" si="115"/>
        <v>#NAME?</v>
      </c>
      <c r="O2494" s="1" t="e">
        <f t="shared" ca="1" si="116"/>
        <v>#NAME?</v>
      </c>
    </row>
    <row r="2495" spans="1:15">
      <c r="A2495" s="1" t="e">
        <f ca="1"/>
        <v>#NAME?</v>
      </c>
      <c r="B2495" s="1" t="e">
        <f ca="1"/>
        <v>#NAME?</v>
      </c>
      <c r="C2495" s="1" t="e">
        <f ca="1"/>
        <v>#NAME?</v>
      </c>
      <c r="D2495" s="2" t="e">
        <f ca="1"/>
        <v>#NAME?</v>
      </c>
      <c r="E2495" s="2" t="e">
        <f ca="1"/>
        <v>#NAME?</v>
      </c>
      <c r="F2495" s="1" t="e">
        <f ca="1"/>
        <v>#NAME?</v>
      </c>
      <c r="G2495" s="1" t="e">
        <f ca="1"/>
        <v>#NAME?</v>
      </c>
      <c r="H2495" s="1" t="e">
        <f ca="1"/>
        <v>#NAME?</v>
      </c>
      <c r="I2495" s="1" t="e">
        <f ca="1"/>
        <v>#NAME?</v>
      </c>
      <c r="J2495" s="1" t="e">
        <f ca="1"/>
        <v>#NAME?</v>
      </c>
      <c r="K2495" s="1" t="e">
        <f ca="1"/>
        <v>#NAME?</v>
      </c>
      <c r="L2495" s="1"/>
      <c r="M2495" s="1" t="e">
        <f t="shared" ca="1" si="114"/>
        <v>#NAME?</v>
      </c>
      <c r="N2495" s="1" t="e">
        <f t="shared" ca="1" si="115"/>
        <v>#NAME?</v>
      </c>
      <c r="O2495" s="1" t="e">
        <f t="shared" ca="1" si="116"/>
        <v>#NAME?</v>
      </c>
    </row>
    <row r="2496" spans="1:15">
      <c r="A2496" s="1" t="e">
        <f ca="1"/>
        <v>#NAME?</v>
      </c>
      <c r="B2496" s="1" t="e">
        <f ca="1"/>
        <v>#NAME?</v>
      </c>
      <c r="C2496" s="1" t="e">
        <f ca="1"/>
        <v>#NAME?</v>
      </c>
      <c r="D2496" s="2" t="e">
        <f ca="1"/>
        <v>#NAME?</v>
      </c>
      <c r="E2496" s="2" t="e">
        <f ca="1"/>
        <v>#NAME?</v>
      </c>
      <c r="F2496" s="1" t="e">
        <f ca="1"/>
        <v>#NAME?</v>
      </c>
      <c r="G2496" s="1" t="e">
        <f ca="1"/>
        <v>#NAME?</v>
      </c>
      <c r="H2496" s="1" t="e">
        <f ca="1"/>
        <v>#NAME?</v>
      </c>
      <c r="I2496" s="1" t="e">
        <f ca="1"/>
        <v>#NAME?</v>
      </c>
      <c r="J2496" s="1" t="e">
        <f ca="1"/>
        <v>#NAME?</v>
      </c>
      <c r="K2496" s="1" t="e">
        <f ca="1"/>
        <v>#NAME?</v>
      </c>
      <c r="L2496" s="1"/>
      <c r="M2496" s="1" t="e">
        <f t="shared" ca="1" si="114"/>
        <v>#NAME?</v>
      </c>
      <c r="N2496" s="1" t="e">
        <f t="shared" ca="1" si="115"/>
        <v>#NAME?</v>
      </c>
      <c r="O2496" s="1" t="e">
        <f t="shared" ca="1" si="116"/>
        <v>#NAME?</v>
      </c>
    </row>
    <row r="2497" spans="1:15">
      <c r="A2497" s="1" t="e">
        <f ca="1"/>
        <v>#NAME?</v>
      </c>
      <c r="B2497" s="1" t="e">
        <f ca="1"/>
        <v>#NAME?</v>
      </c>
      <c r="C2497" s="1" t="e">
        <f ca="1"/>
        <v>#NAME?</v>
      </c>
      <c r="D2497" s="2" t="e">
        <f ca="1"/>
        <v>#NAME?</v>
      </c>
      <c r="E2497" s="2" t="e">
        <f ca="1"/>
        <v>#NAME?</v>
      </c>
      <c r="F2497" s="1" t="e">
        <f ca="1"/>
        <v>#NAME?</v>
      </c>
      <c r="G2497" s="1" t="e">
        <f ca="1"/>
        <v>#NAME?</v>
      </c>
      <c r="H2497" s="1" t="e">
        <f ca="1"/>
        <v>#NAME?</v>
      </c>
      <c r="I2497" s="1" t="e">
        <f ca="1"/>
        <v>#NAME?</v>
      </c>
      <c r="J2497" s="1" t="e">
        <f ca="1"/>
        <v>#NAME?</v>
      </c>
      <c r="K2497" s="1" t="e">
        <f ca="1"/>
        <v>#NAME?</v>
      </c>
      <c r="L2497" s="1"/>
      <c r="M2497" s="1" t="e">
        <f t="shared" ca="1" si="114"/>
        <v>#NAME?</v>
      </c>
      <c r="N2497" s="1" t="e">
        <f t="shared" ca="1" si="115"/>
        <v>#NAME?</v>
      </c>
      <c r="O2497" s="1" t="e">
        <f t="shared" ca="1" si="116"/>
        <v>#NAME?</v>
      </c>
    </row>
    <row r="2498" spans="1:15">
      <c r="A2498" s="1" t="e">
        <f ca="1"/>
        <v>#NAME?</v>
      </c>
      <c r="B2498" s="1" t="e">
        <f ca="1"/>
        <v>#NAME?</v>
      </c>
      <c r="C2498" s="1" t="e">
        <f ca="1"/>
        <v>#NAME?</v>
      </c>
      <c r="D2498" s="2" t="e">
        <f ca="1"/>
        <v>#NAME?</v>
      </c>
      <c r="E2498" s="2" t="e">
        <f ca="1"/>
        <v>#NAME?</v>
      </c>
      <c r="F2498" s="1" t="e">
        <f ca="1"/>
        <v>#NAME?</v>
      </c>
      <c r="G2498" s="1" t="e">
        <f ca="1"/>
        <v>#NAME?</v>
      </c>
      <c r="H2498" s="1" t="e">
        <f ca="1"/>
        <v>#NAME?</v>
      </c>
      <c r="I2498" s="1" t="e">
        <f ca="1"/>
        <v>#NAME?</v>
      </c>
      <c r="J2498" s="1" t="e">
        <f ca="1"/>
        <v>#NAME?</v>
      </c>
      <c r="K2498" s="1" t="e">
        <f ca="1"/>
        <v>#NAME?</v>
      </c>
      <c r="L2498" s="1"/>
      <c r="M2498" s="1" t="e">
        <f t="shared" ca="1" si="114"/>
        <v>#NAME?</v>
      </c>
      <c r="N2498" s="1" t="e">
        <f t="shared" ca="1" si="115"/>
        <v>#NAME?</v>
      </c>
      <c r="O2498" s="1" t="e">
        <f t="shared" ca="1" si="116"/>
        <v>#NAME?</v>
      </c>
    </row>
    <row r="2499" spans="1:15">
      <c r="A2499" s="1" t="e">
        <f ca="1"/>
        <v>#NAME?</v>
      </c>
      <c r="B2499" s="1" t="e">
        <f ca="1"/>
        <v>#NAME?</v>
      </c>
      <c r="C2499" s="1" t="e">
        <f ca="1"/>
        <v>#NAME?</v>
      </c>
      <c r="D2499" s="2" t="e">
        <f ca="1"/>
        <v>#NAME?</v>
      </c>
      <c r="E2499" s="2" t="e">
        <f ca="1"/>
        <v>#NAME?</v>
      </c>
      <c r="F2499" s="1" t="e">
        <f ca="1"/>
        <v>#NAME?</v>
      </c>
      <c r="G2499" s="1" t="e">
        <f ca="1"/>
        <v>#NAME?</v>
      </c>
      <c r="H2499" s="1" t="e">
        <f ca="1"/>
        <v>#NAME?</v>
      </c>
      <c r="I2499" s="1" t="e">
        <f ca="1"/>
        <v>#NAME?</v>
      </c>
      <c r="J2499" s="1" t="e">
        <f ca="1"/>
        <v>#NAME?</v>
      </c>
      <c r="K2499" s="1" t="e">
        <f ca="1"/>
        <v>#NAME?</v>
      </c>
      <c r="L2499" s="1"/>
      <c r="M2499" s="1" t="e">
        <f t="shared" ref="M2499:M2562" ca="1" si="117">G2499*B2499</f>
        <v>#NAME?</v>
      </c>
      <c r="N2499" s="1" t="e">
        <f t="shared" ref="N2499:N2562" ca="1" si="118">H2499*B2499</f>
        <v>#NAME?</v>
      </c>
      <c r="O2499" s="1" t="e">
        <f t="shared" ref="O2499:O2562" ca="1" si="119">I2499*B2499</f>
        <v>#NAME?</v>
      </c>
    </row>
    <row r="2500" spans="1:15">
      <c r="A2500" s="1" t="e">
        <f ca="1"/>
        <v>#NAME?</v>
      </c>
      <c r="B2500" s="1" t="e">
        <f ca="1"/>
        <v>#NAME?</v>
      </c>
      <c r="C2500" s="1" t="e">
        <f ca="1"/>
        <v>#NAME?</v>
      </c>
      <c r="D2500" s="2" t="e">
        <f ca="1"/>
        <v>#NAME?</v>
      </c>
      <c r="E2500" s="2" t="e">
        <f ca="1"/>
        <v>#NAME?</v>
      </c>
      <c r="F2500" s="1" t="e">
        <f ca="1"/>
        <v>#NAME?</v>
      </c>
      <c r="G2500" s="1" t="e">
        <f ca="1"/>
        <v>#NAME?</v>
      </c>
      <c r="H2500" s="1" t="e">
        <f ca="1"/>
        <v>#NAME?</v>
      </c>
      <c r="I2500" s="1" t="e">
        <f ca="1"/>
        <v>#NAME?</v>
      </c>
      <c r="J2500" s="1" t="e">
        <f ca="1"/>
        <v>#NAME?</v>
      </c>
      <c r="K2500" s="1" t="e">
        <f ca="1"/>
        <v>#NAME?</v>
      </c>
      <c r="L2500" s="1"/>
      <c r="M2500" s="1" t="e">
        <f t="shared" ca="1" si="117"/>
        <v>#NAME?</v>
      </c>
      <c r="N2500" s="1" t="e">
        <f t="shared" ca="1" si="118"/>
        <v>#NAME?</v>
      </c>
      <c r="O2500" s="1" t="e">
        <f t="shared" ca="1" si="119"/>
        <v>#NAME?</v>
      </c>
    </row>
    <row r="2501" spans="1:15">
      <c r="A2501" s="1" t="e">
        <f ca="1"/>
        <v>#NAME?</v>
      </c>
      <c r="B2501" s="1" t="e">
        <f ca="1"/>
        <v>#NAME?</v>
      </c>
      <c r="C2501" s="1" t="e">
        <f ca="1"/>
        <v>#NAME?</v>
      </c>
      <c r="D2501" s="2" t="e">
        <f ca="1"/>
        <v>#NAME?</v>
      </c>
      <c r="E2501" s="2" t="e">
        <f ca="1"/>
        <v>#NAME?</v>
      </c>
      <c r="F2501" s="1" t="e">
        <f ca="1"/>
        <v>#NAME?</v>
      </c>
      <c r="G2501" s="1" t="e">
        <f ca="1"/>
        <v>#NAME?</v>
      </c>
      <c r="H2501" s="1" t="e">
        <f ca="1"/>
        <v>#NAME?</v>
      </c>
      <c r="I2501" s="1" t="e">
        <f ca="1"/>
        <v>#NAME?</v>
      </c>
      <c r="J2501" s="1" t="e">
        <f ca="1"/>
        <v>#NAME?</v>
      </c>
      <c r="K2501" s="1" t="e">
        <f ca="1"/>
        <v>#NAME?</v>
      </c>
      <c r="L2501" s="1"/>
      <c r="M2501" s="1" t="e">
        <f t="shared" ca="1" si="117"/>
        <v>#NAME?</v>
      </c>
      <c r="N2501" s="1" t="e">
        <f t="shared" ca="1" si="118"/>
        <v>#NAME?</v>
      </c>
      <c r="O2501" s="1" t="e">
        <f t="shared" ca="1" si="119"/>
        <v>#NAME?</v>
      </c>
    </row>
    <row r="2502" spans="1:15">
      <c r="A2502" s="1" t="e">
        <f ca="1"/>
        <v>#NAME?</v>
      </c>
      <c r="B2502" s="1" t="e">
        <f ca="1"/>
        <v>#NAME?</v>
      </c>
      <c r="C2502" s="1" t="e">
        <f ca="1"/>
        <v>#NAME?</v>
      </c>
      <c r="D2502" s="2" t="e">
        <f ca="1"/>
        <v>#NAME?</v>
      </c>
      <c r="E2502" s="2" t="e">
        <f ca="1"/>
        <v>#NAME?</v>
      </c>
      <c r="F2502" s="1" t="e">
        <f ca="1"/>
        <v>#NAME?</v>
      </c>
      <c r="G2502" s="1" t="e">
        <f ca="1"/>
        <v>#NAME?</v>
      </c>
      <c r="H2502" s="1" t="e">
        <f ca="1"/>
        <v>#NAME?</v>
      </c>
      <c r="I2502" s="1" t="e">
        <f ca="1"/>
        <v>#NAME?</v>
      </c>
      <c r="J2502" s="1" t="e">
        <f ca="1"/>
        <v>#NAME?</v>
      </c>
      <c r="K2502" s="1" t="e">
        <f ca="1"/>
        <v>#NAME?</v>
      </c>
      <c r="L2502" s="1"/>
      <c r="M2502" s="1" t="e">
        <f t="shared" ca="1" si="117"/>
        <v>#NAME?</v>
      </c>
      <c r="N2502" s="1" t="e">
        <f t="shared" ca="1" si="118"/>
        <v>#NAME?</v>
      </c>
      <c r="O2502" s="1" t="e">
        <f t="shared" ca="1" si="119"/>
        <v>#NAME?</v>
      </c>
    </row>
    <row r="2503" spans="1:15">
      <c r="A2503" s="1" t="e">
        <f ca="1"/>
        <v>#NAME?</v>
      </c>
      <c r="B2503" s="1" t="e">
        <f ca="1"/>
        <v>#NAME?</v>
      </c>
      <c r="C2503" s="1" t="e">
        <f ca="1"/>
        <v>#NAME?</v>
      </c>
      <c r="D2503" s="2" t="e">
        <f ca="1"/>
        <v>#NAME?</v>
      </c>
      <c r="E2503" s="2" t="e">
        <f ca="1"/>
        <v>#NAME?</v>
      </c>
      <c r="F2503" s="1" t="e">
        <f ca="1"/>
        <v>#NAME?</v>
      </c>
      <c r="G2503" s="1" t="e">
        <f ca="1"/>
        <v>#NAME?</v>
      </c>
      <c r="H2503" s="1" t="e">
        <f ca="1"/>
        <v>#NAME?</v>
      </c>
      <c r="I2503" s="1" t="e">
        <f ca="1"/>
        <v>#NAME?</v>
      </c>
      <c r="J2503" s="1" t="e">
        <f ca="1"/>
        <v>#NAME?</v>
      </c>
      <c r="K2503" s="1" t="e">
        <f ca="1"/>
        <v>#NAME?</v>
      </c>
      <c r="L2503" s="1"/>
      <c r="M2503" s="1" t="e">
        <f t="shared" ca="1" si="117"/>
        <v>#NAME?</v>
      </c>
      <c r="N2503" s="1" t="e">
        <f t="shared" ca="1" si="118"/>
        <v>#NAME?</v>
      </c>
      <c r="O2503" s="1" t="e">
        <f t="shared" ca="1" si="119"/>
        <v>#NAME?</v>
      </c>
    </row>
    <row r="2504" spans="1:15">
      <c r="A2504" s="1" t="e">
        <f ca="1"/>
        <v>#NAME?</v>
      </c>
      <c r="B2504" s="1" t="e">
        <f ca="1"/>
        <v>#NAME?</v>
      </c>
      <c r="C2504" s="1" t="e">
        <f ca="1"/>
        <v>#NAME?</v>
      </c>
      <c r="D2504" s="2" t="e">
        <f ca="1"/>
        <v>#NAME?</v>
      </c>
      <c r="E2504" s="2" t="e">
        <f ca="1"/>
        <v>#NAME?</v>
      </c>
      <c r="F2504" s="1" t="e">
        <f ca="1"/>
        <v>#NAME?</v>
      </c>
      <c r="G2504" s="1" t="e">
        <f ca="1"/>
        <v>#NAME?</v>
      </c>
      <c r="H2504" s="1" t="e">
        <f ca="1"/>
        <v>#NAME?</v>
      </c>
      <c r="I2504" s="1" t="e">
        <f ca="1"/>
        <v>#NAME?</v>
      </c>
      <c r="J2504" s="1" t="e">
        <f ca="1"/>
        <v>#NAME?</v>
      </c>
      <c r="K2504" s="1" t="e">
        <f ca="1"/>
        <v>#NAME?</v>
      </c>
      <c r="L2504" s="1"/>
      <c r="M2504" s="1" t="e">
        <f t="shared" ca="1" si="117"/>
        <v>#NAME?</v>
      </c>
      <c r="N2504" s="1" t="e">
        <f t="shared" ca="1" si="118"/>
        <v>#NAME?</v>
      </c>
      <c r="O2504" s="1" t="e">
        <f t="shared" ca="1" si="119"/>
        <v>#NAME?</v>
      </c>
    </row>
    <row r="2505" spans="1:15">
      <c r="A2505" s="1" t="e">
        <f ca="1"/>
        <v>#NAME?</v>
      </c>
      <c r="B2505" s="1" t="e">
        <f ca="1"/>
        <v>#NAME?</v>
      </c>
      <c r="C2505" s="1" t="e">
        <f ca="1"/>
        <v>#NAME?</v>
      </c>
      <c r="D2505" s="2" t="e">
        <f ca="1"/>
        <v>#NAME?</v>
      </c>
      <c r="E2505" s="2" t="e">
        <f ca="1"/>
        <v>#NAME?</v>
      </c>
      <c r="F2505" s="1" t="e">
        <f ca="1"/>
        <v>#NAME?</v>
      </c>
      <c r="G2505" s="1" t="e">
        <f ca="1"/>
        <v>#NAME?</v>
      </c>
      <c r="H2505" s="1" t="e">
        <f ca="1"/>
        <v>#NAME?</v>
      </c>
      <c r="I2505" s="1" t="e">
        <f ca="1"/>
        <v>#NAME?</v>
      </c>
      <c r="J2505" s="1" t="e">
        <f ca="1"/>
        <v>#NAME?</v>
      </c>
      <c r="K2505" s="1" t="e">
        <f ca="1"/>
        <v>#NAME?</v>
      </c>
      <c r="L2505" s="1"/>
      <c r="M2505" s="1" t="e">
        <f t="shared" ca="1" si="117"/>
        <v>#NAME?</v>
      </c>
      <c r="N2505" s="1" t="e">
        <f t="shared" ca="1" si="118"/>
        <v>#NAME?</v>
      </c>
      <c r="O2505" s="1" t="e">
        <f t="shared" ca="1" si="119"/>
        <v>#NAME?</v>
      </c>
    </row>
    <row r="2506" spans="1:15">
      <c r="A2506" s="1" t="e">
        <f ca="1"/>
        <v>#NAME?</v>
      </c>
      <c r="B2506" s="1" t="e">
        <f ca="1"/>
        <v>#NAME?</v>
      </c>
      <c r="C2506" s="1" t="e">
        <f ca="1"/>
        <v>#NAME?</v>
      </c>
      <c r="D2506" s="2" t="e">
        <f ca="1"/>
        <v>#NAME?</v>
      </c>
      <c r="E2506" s="2" t="e">
        <f ca="1"/>
        <v>#NAME?</v>
      </c>
      <c r="F2506" s="1" t="e">
        <f ca="1"/>
        <v>#NAME?</v>
      </c>
      <c r="G2506" s="1" t="e">
        <f ca="1"/>
        <v>#NAME?</v>
      </c>
      <c r="H2506" s="1" t="e">
        <f ca="1"/>
        <v>#NAME?</v>
      </c>
      <c r="I2506" s="1" t="e">
        <f ca="1"/>
        <v>#NAME?</v>
      </c>
      <c r="J2506" s="1" t="e">
        <f ca="1"/>
        <v>#NAME?</v>
      </c>
      <c r="K2506" s="1" t="e">
        <f ca="1"/>
        <v>#NAME?</v>
      </c>
      <c r="L2506" s="1"/>
      <c r="M2506" s="1" t="e">
        <f t="shared" ca="1" si="117"/>
        <v>#NAME?</v>
      </c>
      <c r="N2506" s="1" t="e">
        <f t="shared" ca="1" si="118"/>
        <v>#NAME?</v>
      </c>
      <c r="O2506" s="1" t="e">
        <f t="shared" ca="1" si="119"/>
        <v>#NAME?</v>
      </c>
    </row>
    <row r="2507" spans="1:15">
      <c r="A2507" s="1" t="e">
        <f ca="1"/>
        <v>#NAME?</v>
      </c>
      <c r="B2507" s="1" t="e">
        <f ca="1"/>
        <v>#NAME?</v>
      </c>
      <c r="C2507" s="1" t="e">
        <f ca="1"/>
        <v>#NAME?</v>
      </c>
      <c r="D2507" s="2" t="e">
        <f ca="1"/>
        <v>#NAME?</v>
      </c>
      <c r="E2507" s="2" t="e">
        <f ca="1"/>
        <v>#NAME?</v>
      </c>
      <c r="F2507" s="1" t="e">
        <f ca="1"/>
        <v>#NAME?</v>
      </c>
      <c r="G2507" s="1" t="e">
        <f ca="1"/>
        <v>#NAME?</v>
      </c>
      <c r="H2507" s="1" t="e">
        <f ca="1"/>
        <v>#NAME?</v>
      </c>
      <c r="I2507" s="1" t="e">
        <f ca="1"/>
        <v>#NAME?</v>
      </c>
      <c r="J2507" s="1" t="e">
        <f ca="1"/>
        <v>#NAME?</v>
      </c>
      <c r="K2507" s="1" t="e">
        <f ca="1"/>
        <v>#NAME?</v>
      </c>
      <c r="L2507" s="1"/>
      <c r="M2507" s="1" t="e">
        <f t="shared" ca="1" si="117"/>
        <v>#NAME?</v>
      </c>
      <c r="N2507" s="1" t="e">
        <f t="shared" ca="1" si="118"/>
        <v>#NAME?</v>
      </c>
      <c r="O2507" s="1" t="e">
        <f t="shared" ca="1" si="119"/>
        <v>#NAME?</v>
      </c>
    </row>
    <row r="2508" spans="1:15">
      <c r="A2508" s="1" t="e">
        <f ca="1"/>
        <v>#NAME?</v>
      </c>
      <c r="B2508" s="1" t="e">
        <f ca="1"/>
        <v>#NAME?</v>
      </c>
      <c r="C2508" s="1" t="e">
        <f ca="1"/>
        <v>#NAME?</v>
      </c>
      <c r="D2508" s="2" t="e">
        <f ca="1"/>
        <v>#NAME?</v>
      </c>
      <c r="E2508" s="2" t="e">
        <f ca="1"/>
        <v>#NAME?</v>
      </c>
      <c r="F2508" s="1" t="e">
        <f ca="1"/>
        <v>#NAME?</v>
      </c>
      <c r="G2508" s="1" t="e">
        <f ca="1"/>
        <v>#NAME?</v>
      </c>
      <c r="H2508" s="1" t="e">
        <f ca="1"/>
        <v>#NAME?</v>
      </c>
      <c r="I2508" s="1" t="e">
        <f ca="1"/>
        <v>#NAME?</v>
      </c>
      <c r="J2508" s="1" t="e">
        <f ca="1"/>
        <v>#NAME?</v>
      </c>
      <c r="K2508" s="1" t="e">
        <f ca="1"/>
        <v>#NAME?</v>
      </c>
      <c r="L2508" s="1"/>
      <c r="M2508" s="1" t="e">
        <f t="shared" ca="1" si="117"/>
        <v>#NAME?</v>
      </c>
      <c r="N2508" s="1" t="e">
        <f t="shared" ca="1" si="118"/>
        <v>#NAME?</v>
      </c>
      <c r="O2508" s="1" t="e">
        <f t="shared" ca="1" si="119"/>
        <v>#NAME?</v>
      </c>
    </row>
    <row r="2509" spans="1:15">
      <c r="A2509" s="1" t="e">
        <f ca="1"/>
        <v>#NAME?</v>
      </c>
      <c r="B2509" s="1" t="e">
        <f ca="1"/>
        <v>#NAME?</v>
      </c>
      <c r="C2509" s="1" t="e">
        <f ca="1"/>
        <v>#NAME?</v>
      </c>
      <c r="D2509" s="2" t="e">
        <f ca="1"/>
        <v>#NAME?</v>
      </c>
      <c r="E2509" s="2" t="e">
        <f ca="1"/>
        <v>#NAME?</v>
      </c>
      <c r="F2509" s="1" t="e">
        <f ca="1"/>
        <v>#NAME?</v>
      </c>
      <c r="G2509" s="1" t="e">
        <f ca="1"/>
        <v>#NAME?</v>
      </c>
      <c r="H2509" s="1" t="e">
        <f ca="1"/>
        <v>#NAME?</v>
      </c>
      <c r="I2509" s="1" t="e">
        <f ca="1"/>
        <v>#NAME?</v>
      </c>
      <c r="J2509" s="1" t="e">
        <f ca="1"/>
        <v>#NAME?</v>
      </c>
      <c r="K2509" s="1" t="e">
        <f ca="1"/>
        <v>#NAME?</v>
      </c>
      <c r="L2509" s="1"/>
      <c r="M2509" s="1" t="e">
        <f t="shared" ca="1" si="117"/>
        <v>#NAME?</v>
      </c>
      <c r="N2509" s="1" t="e">
        <f t="shared" ca="1" si="118"/>
        <v>#NAME?</v>
      </c>
      <c r="O2509" s="1" t="e">
        <f t="shared" ca="1" si="119"/>
        <v>#NAME?</v>
      </c>
    </row>
    <row r="2510" spans="1:15">
      <c r="A2510" s="1" t="e">
        <f ca="1"/>
        <v>#NAME?</v>
      </c>
      <c r="B2510" s="1" t="e">
        <f ca="1"/>
        <v>#NAME?</v>
      </c>
      <c r="C2510" s="1" t="e">
        <f ca="1"/>
        <v>#NAME?</v>
      </c>
      <c r="D2510" s="2" t="e">
        <f ca="1"/>
        <v>#NAME?</v>
      </c>
      <c r="E2510" s="2" t="e">
        <f ca="1"/>
        <v>#NAME?</v>
      </c>
      <c r="F2510" s="1" t="e">
        <f ca="1"/>
        <v>#NAME?</v>
      </c>
      <c r="G2510" s="1" t="e">
        <f ca="1"/>
        <v>#NAME?</v>
      </c>
      <c r="H2510" s="1" t="e">
        <f ca="1"/>
        <v>#NAME?</v>
      </c>
      <c r="I2510" s="1" t="e">
        <f ca="1"/>
        <v>#NAME?</v>
      </c>
      <c r="J2510" s="1" t="e">
        <f ca="1"/>
        <v>#NAME?</v>
      </c>
      <c r="K2510" s="1" t="e">
        <f ca="1"/>
        <v>#NAME?</v>
      </c>
      <c r="L2510" s="1"/>
      <c r="M2510" s="1" t="e">
        <f t="shared" ca="1" si="117"/>
        <v>#NAME?</v>
      </c>
      <c r="N2510" s="1" t="e">
        <f t="shared" ca="1" si="118"/>
        <v>#NAME?</v>
      </c>
      <c r="O2510" s="1" t="e">
        <f t="shared" ca="1" si="119"/>
        <v>#NAME?</v>
      </c>
    </row>
    <row r="2511" spans="1:15">
      <c r="A2511" s="1" t="e">
        <f ca="1"/>
        <v>#NAME?</v>
      </c>
      <c r="B2511" s="1" t="e">
        <f ca="1"/>
        <v>#NAME?</v>
      </c>
      <c r="C2511" s="1" t="e">
        <f ca="1"/>
        <v>#NAME?</v>
      </c>
      <c r="D2511" s="2" t="e">
        <f ca="1"/>
        <v>#NAME?</v>
      </c>
      <c r="E2511" s="2" t="e">
        <f ca="1"/>
        <v>#NAME?</v>
      </c>
      <c r="F2511" s="1" t="e">
        <f ca="1"/>
        <v>#NAME?</v>
      </c>
      <c r="G2511" s="1" t="e">
        <f ca="1"/>
        <v>#NAME?</v>
      </c>
      <c r="H2511" s="1" t="e">
        <f ca="1"/>
        <v>#NAME?</v>
      </c>
      <c r="I2511" s="1" t="e">
        <f ca="1"/>
        <v>#NAME?</v>
      </c>
      <c r="J2511" s="1" t="e">
        <f ca="1"/>
        <v>#NAME?</v>
      </c>
      <c r="K2511" s="1" t="e">
        <f ca="1"/>
        <v>#NAME?</v>
      </c>
      <c r="L2511" s="1"/>
      <c r="M2511" s="1" t="e">
        <f t="shared" ca="1" si="117"/>
        <v>#NAME?</v>
      </c>
      <c r="N2511" s="1" t="e">
        <f t="shared" ca="1" si="118"/>
        <v>#NAME?</v>
      </c>
      <c r="O2511" s="1" t="e">
        <f t="shared" ca="1" si="119"/>
        <v>#NAME?</v>
      </c>
    </row>
    <row r="2512" spans="1:15">
      <c r="A2512" s="1" t="e">
        <f ca="1"/>
        <v>#NAME?</v>
      </c>
      <c r="B2512" s="1" t="e">
        <f ca="1"/>
        <v>#NAME?</v>
      </c>
      <c r="C2512" s="1" t="e">
        <f ca="1"/>
        <v>#NAME?</v>
      </c>
      <c r="D2512" s="2" t="e">
        <f ca="1"/>
        <v>#NAME?</v>
      </c>
      <c r="E2512" s="2" t="e">
        <f ca="1"/>
        <v>#NAME?</v>
      </c>
      <c r="F2512" s="1" t="e">
        <f ca="1"/>
        <v>#NAME?</v>
      </c>
      <c r="G2512" s="1" t="e">
        <f ca="1"/>
        <v>#NAME?</v>
      </c>
      <c r="H2512" s="1" t="e">
        <f ca="1"/>
        <v>#NAME?</v>
      </c>
      <c r="I2512" s="1" t="e">
        <f ca="1"/>
        <v>#NAME?</v>
      </c>
      <c r="J2512" s="1" t="e">
        <f ca="1"/>
        <v>#NAME?</v>
      </c>
      <c r="K2512" s="1" t="e">
        <f ca="1"/>
        <v>#NAME?</v>
      </c>
      <c r="L2512" s="1"/>
      <c r="M2512" s="1" t="e">
        <f t="shared" ca="1" si="117"/>
        <v>#NAME?</v>
      </c>
      <c r="N2512" s="1" t="e">
        <f t="shared" ca="1" si="118"/>
        <v>#NAME?</v>
      </c>
      <c r="O2512" s="1" t="e">
        <f t="shared" ca="1" si="119"/>
        <v>#NAME?</v>
      </c>
    </row>
    <row r="2513" spans="1:15">
      <c r="A2513" s="1" t="e">
        <f ca="1"/>
        <v>#NAME?</v>
      </c>
      <c r="B2513" s="1" t="e">
        <f ca="1"/>
        <v>#NAME?</v>
      </c>
      <c r="C2513" s="1" t="e">
        <f ca="1"/>
        <v>#NAME?</v>
      </c>
      <c r="D2513" s="2" t="e">
        <f ca="1"/>
        <v>#NAME?</v>
      </c>
      <c r="E2513" s="2" t="e">
        <f ca="1"/>
        <v>#NAME?</v>
      </c>
      <c r="F2513" s="1" t="e">
        <f ca="1"/>
        <v>#NAME?</v>
      </c>
      <c r="G2513" s="1" t="e">
        <f ca="1"/>
        <v>#NAME?</v>
      </c>
      <c r="H2513" s="1" t="e">
        <f ca="1"/>
        <v>#NAME?</v>
      </c>
      <c r="I2513" s="1" t="e">
        <f ca="1"/>
        <v>#NAME?</v>
      </c>
      <c r="J2513" s="1" t="e">
        <f ca="1"/>
        <v>#NAME?</v>
      </c>
      <c r="K2513" s="1" t="e">
        <f ca="1"/>
        <v>#NAME?</v>
      </c>
      <c r="L2513" s="1"/>
      <c r="M2513" s="1" t="e">
        <f t="shared" ca="1" si="117"/>
        <v>#NAME?</v>
      </c>
      <c r="N2513" s="1" t="e">
        <f t="shared" ca="1" si="118"/>
        <v>#NAME?</v>
      </c>
      <c r="O2513" s="1" t="e">
        <f t="shared" ca="1" si="119"/>
        <v>#NAME?</v>
      </c>
    </row>
    <row r="2514" spans="1:15">
      <c r="A2514" s="1" t="e">
        <f ca="1"/>
        <v>#NAME?</v>
      </c>
      <c r="B2514" s="1" t="e">
        <f ca="1"/>
        <v>#NAME?</v>
      </c>
      <c r="C2514" s="1" t="e">
        <f ca="1"/>
        <v>#NAME?</v>
      </c>
      <c r="D2514" s="2" t="e">
        <f ca="1"/>
        <v>#NAME?</v>
      </c>
      <c r="E2514" s="2" t="e">
        <f ca="1"/>
        <v>#NAME?</v>
      </c>
      <c r="F2514" s="1" t="e">
        <f ca="1"/>
        <v>#NAME?</v>
      </c>
      <c r="G2514" s="1" t="e">
        <f ca="1"/>
        <v>#NAME?</v>
      </c>
      <c r="H2514" s="1" t="e">
        <f ca="1"/>
        <v>#NAME?</v>
      </c>
      <c r="I2514" s="1" t="e">
        <f ca="1"/>
        <v>#NAME?</v>
      </c>
      <c r="J2514" s="1" t="e">
        <f ca="1"/>
        <v>#NAME?</v>
      </c>
      <c r="K2514" s="1" t="e">
        <f ca="1"/>
        <v>#NAME?</v>
      </c>
      <c r="L2514" s="1"/>
      <c r="M2514" s="1" t="e">
        <f t="shared" ca="1" si="117"/>
        <v>#NAME?</v>
      </c>
      <c r="N2514" s="1" t="e">
        <f t="shared" ca="1" si="118"/>
        <v>#NAME?</v>
      </c>
      <c r="O2514" s="1" t="e">
        <f t="shared" ca="1" si="119"/>
        <v>#NAME?</v>
      </c>
    </row>
    <row r="2515" spans="1:15">
      <c r="A2515" s="1" t="e">
        <f ca="1"/>
        <v>#NAME?</v>
      </c>
      <c r="B2515" s="1" t="e">
        <f ca="1"/>
        <v>#NAME?</v>
      </c>
      <c r="C2515" s="1" t="e">
        <f ca="1"/>
        <v>#NAME?</v>
      </c>
      <c r="D2515" s="2" t="e">
        <f ca="1"/>
        <v>#NAME?</v>
      </c>
      <c r="E2515" s="2" t="e">
        <f ca="1"/>
        <v>#NAME?</v>
      </c>
      <c r="F2515" s="1" t="e">
        <f ca="1"/>
        <v>#NAME?</v>
      </c>
      <c r="G2515" s="1" t="e">
        <f ca="1"/>
        <v>#NAME?</v>
      </c>
      <c r="H2515" s="1" t="e">
        <f ca="1"/>
        <v>#NAME?</v>
      </c>
      <c r="I2515" s="1" t="e">
        <f ca="1"/>
        <v>#NAME?</v>
      </c>
      <c r="J2515" s="1" t="e">
        <f ca="1"/>
        <v>#NAME?</v>
      </c>
      <c r="K2515" s="1" t="e">
        <f ca="1"/>
        <v>#NAME?</v>
      </c>
      <c r="L2515" s="1"/>
      <c r="M2515" s="1" t="e">
        <f t="shared" ca="1" si="117"/>
        <v>#NAME?</v>
      </c>
      <c r="N2515" s="1" t="e">
        <f t="shared" ca="1" si="118"/>
        <v>#NAME?</v>
      </c>
      <c r="O2515" s="1" t="e">
        <f t="shared" ca="1" si="119"/>
        <v>#NAME?</v>
      </c>
    </row>
    <row r="2516" spans="1:15">
      <c r="A2516" s="1" t="e">
        <f ca="1"/>
        <v>#NAME?</v>
      </c>
      <c r="B2516" s="1" t="e">
        <f ca="1"/>
        <v>#NAME?</v>
      </c>
      <c r="C2516" s="1" t="e">
        <f ca="1"/>
        <v>#NAME?</v>
      </c>
      <c r="D2516" s="2" t="e">
        <f ca="1"/>
        <v>#NAME?</v>
      </c>
      <c r="E2516" s="2" t="e">
        <f ca="1"/>
        <v>#NAME?</v>
      </c>
      <c r="F2516" s="1" t="e">
        <f ca="1"/>
        <v>#NAME?</v>
      </c>
      <c r="G2516" s="1" t="e">
        <f ca="1"/>
        <v>#NAME?</v>
      </c>
      <c r="H2516" s="1" t="e">
        <f ca="1"/>
        <v>#NAME?</v>
      </c>
      <c r="I2516" s="1" t="e">
        <f ca="1"/>
        <v>#NAME?</v>
      </c>
      <c r="J2516" s="1" t="e">
        <f ca="1"/>
        <v>#NAME?</v>
      </c>
      <c r="K2516" s="1" t="e">
        <f ca="1"/>
        <v>#NAME?</v>
      </c>
      <c r="L2516" s="1"/>
      <c r="M2516" s="1" t="e">
        <f t="shared" ca="1" si="117"/>
        <v>#NAME?</v>
      </c>
      <c r="N2516" s="1" t="e">
        <f t="shared" ca="1" si="118"/>
        <v>#NAME?</v>
      </c>
      <c r="O2516" s="1" t="e">
        <f t="shared" ca="1" si="119"/>
        <v>#NAME?</v>
      </c>
    </row>
    <row r="2517" spans="1:15">
      <c r="A2517" s="1" t="e">
        <f ca="1"/>
        <v>#NAME?</v>
      </c>
      <c r="B2517" s="1" t="e">
        <f ca="1"/>
        <v>#NAME?</v>
      </c>
      <c r="C2517" s="1" t="e">
        <f ca="1"/>
        <v>#NAME?</v>
      </c>
      <c r="D2517" s="2" t="e">
        <f ca="1"/>
        <v>#NAME?</v>
      </c>
      <c r="E2517" s="2" t="e">
        <f ca="1"/>
        <v>#NAME?</v>
      </c>
      <c r="F2517" s="1" t="e">
        <f ca="1"/>
        <v>#NAME?</v>
      </c>
      <c r="G2517" s="1" t="e">
        <f ca="1"/>
        <v>#NAME?</v>
      </c>
      <c r="H2517" s="1" t="e">
        <f ca="1"/>
        <v>#NAME?</v>
      </c>
      <c r="I2517" s="1" t="e">
        <f ca="1"/>
        <v>#NAME?</v>
      </c>
      <c r="J2517" s="1" t="e">
        <f ca="1"/>
        <v>#NAME?</v>
      </c>
      <c r="K2517" s="1" t="e">
        <f ca="1"/>
        <v>#NAME?</v>
      </c>
      <c r="L2517" s="1"/>
      <c r="M2517" s="1" t="e">
        <f t="shared" ca="1" si="117"/>
        <v>#NAME?</v>
      </c>
      <c r="N2517" s="1" t="e">
        <f t="shared" ca="1" si="118"/>
        <v>#NAME?</v>
      </c>
      <c r="O2517" s="1" t="e">
        <f t="shared" ca="1" si="119"/>
        <v>#NAME?</v>
      </c>
    </row>
    <row r="2518" spans="1:15">
      <c r="A2518" s="1" t="e">
        <f ca="1"/>
        <v>#NAME?</v>
      </c>
      <c r="B2518" s="1" t="e">
        <f ca="1"/>
        <v>#NAME?</v>
      </c>
      <c r="C2518" s="1" t="e">
        <f ca="1"/>
        <v>#NAME?</v>
      </c>
      <c r="D2518" s="2" t="e">
        <f ca="1"/>
        <v>#NAME?</v>
      </c>
      <c r="E2518" s="2" t="e">
        <f ca="1"/>
        <v>#NAME?</v>
      </c>
      <c r="F2518" s="1" t="e">
        <f ca="1"/>
        <v>#NAME?</v>
      </c>
      <c r="G2518" s="1" t="e">
        <f ca="1"/>
        <v>#NAME?</v>
      </c>
      <c r="H2518" s="1" t="e">
        <f ca="1"/>
        <v>#NAME?</v>
      </c>
      <c r="I2518" s="1" t="e">
        <f ca="1"/>
        <v>#NAME?</v>
      </c>
      <c r="J2518" s="1" t="e">
        <f ca="1"/>
        <v>#NAME?</v>
      </c>
      <c r="K2518" s="1" t="e">
        <f ca="1"/>
        <v>#NAME?</v>
      </c>
      <c r="L2518" s="1"/>
      <c r="M2518" s="1" t="e">
        <f t="shared" ca="1" si="117"/>
        <v>#NAME?</v>
      </c>
      <c r="N2518" s="1" t="e">
        <f t="shared" ca="1" si="118"/>
        <v>#NAME?</v>
      </c>
      <c r="O2518" s="1" t="e">
        <f t="shared" ca="1" si="119"/>
        <v>#NAME?</v>
      </c>
    </row>
    <row r="2519" spans="1:15">
      <c r="A2519" s="1" t="e">
        <f ca="1"/>
        <v>#NAME?</v>
      </c>
      <c r="B2519" s="1" t="e">
        <f ca="1"/>
        <v>#NAME?</v>
      </c>
      <c r="C2519" s="1" t="e">
        <f ca="1"/>
        <v>#NAME?</v>
      </c>
      <c r="D2519" s="2" t="e">
        <f ca="1"/>
        <v>#NAME?</v>
      </c>
      <c r="E2519" s="2" t="e">
        <f ca="1"/>
        <v>#NAME?</v>
      </c>
      <c r="F2519" s="1" t="e">
        <f ca="1"/>
        <v>#NAME?</v>
      </c>
      <c r="G2519" s="1" t="e">
        <f ca="1"/>
        <v>#NAME?</v>
      </c>
      <c r="H2519" s="1" t="e">
        <f ca="1"/>
        <v>#NAME?</v>
      </c>
      <c r="I2519" s="1" t="e">
        <f ca="1"/>
        <v>#NAME?</v>
      </c>
      <c r="J2519" s="1" t="e">
        <f ca="1"/>
        <v>#NAME?</v>
      </c>
      <c r="K2519" s="1" t="e">
        <f ca="1"/>
        <v>#NAME?</v>
      </c>
      <c r="L2519" s="1"/>
      <c r="M2519" s="1" t="e">
        <f t="shared" ca="1" si="117"/>
        <v>#NAME?</v>
      </c>
      <c r="N2519" s="1" t="e">
        <f t="shared" ca="1" si="118"/>
        <v>#NAME?</v>
      </c>
      <c r="O2519" s="1" t="e">
        <f t="shared" ca="1" si="119"/>
        <v>#NAME?</v>
      </c>
    </row>
    <row r="2520" spans="1:15">
      <c r="A2520" s="1" t="e">
        <f ca="1"/>
        <v>#NAME?</v>
      </c>
      <c r="B2520" s="1" t="e">
        <f ca="1"/>
        <v>#NAME?</v>
      </c>
      <c r="C2520" s="1" t="e">
        <f ca="1"/>
        <v>#NAME?</v>
      </c>
      <c r="D2520" s="2" t="e">
        <f ca="1"/>
        <v>#NAME?</v>
      </c>
      <c r="E2520" s="2" t="e">
        <f ca="1"/>
        <v>#NAME?</v>
      </c>
      <c r="F2520" s="1" t="e">
        <f ca="1"/>
        <v>#NAME?</v>
      </c>
      <c r="G2520" s="1" t="e">
        <f ca="1"/>
        <v>#NAME?</v>
      </c>
      <c r="H2520" s="1" t="e">
        <f ca="1"/>
        <v>#NAME?</v>
      </c>
      <c r="I2520" s="1" t="e">
        <f ca="1"/>
        <v>#NAME?</v>
      </c>
      <c r="J2520" s="1" t="e">
        <f ca="1"/>
        <v>#NAME?</v>
      </c>
      <c r="K2520" s="1" t="e">
        <f ca="1"/>
        <v>#NAME?</v>
      </c>
      <c r="L2520" s="1"/>
      <c r="M2520" s="1" t="e">
        <f t="shared" ca="1" si="117"/>
        <v>#NAME?</v>
      </c>
      <c r="N2520" s="1" t="e">
        <f t="shared" ca="1" si="118"/>
        <v>#NAME?</v>
      </c>
      <c r="O2520" s="1" t="e">
        <f t="shared" ca="1" si="119"/>
        <v>#NAME?</v>
      </c>
    </row>
    <row r="2521" spans="1:15">
      <c r="A2521" s="1" t="e">
        <f ca="1"/>
        <v>#NAME?</v>
      </c>
      <c r="B2521" s="1" t="e">
        <f ca="1"/>
        <v>#NAME?</v>
      </c>
      <c r="C2521" s="1" t="e">
        <f ca="1"/>
        <v>#NAME?</v>
      </c>
      <c r="D2521" s="2" t="e">
        <f ca="1"/>
        <v>#NAME?</v>
      </c>
      <c r="E2521" s="2" t="e">
        <f ca="1"/>
        <v>#NAME?</v>
      </c>
      <c r="F2521" s="1" t="e">
        <f ca="1"/>
        <v>#NAME?</v>
      </c>
      <c r="G2521" s="1" t="e">
        <f ca="1"/>
        <v>#NAME?</v>
      </c>
      <c r="H2521" s="1" t="e">
        <f ca="1"/>
        <v>#NAME?</v>
      </c>
      <c r="I2521" s="1" t="e">
        <f ca="1"/>
        <v>#NAME?</v>
      </c>
      <c r="J2521" s="1" t="e">
        <f ca="1"/>
        <v>#NAME?</v>
      </c>
      <c r="K2521" s="1" t="e">
        <f ca="1"/>
        <v>#NAME?</v>
      </c>
      <c r="L2521" s="1"/>
      <c r="M2521" s="1" t="e">
        <f t="shared" ca="1" si="117"/>
        <v>#NAME?</v>
      </c>
      <c r="N2521" s="1" t="e">
        <f t="shared" ca="1" si="118"/>
        <v>#NAME?</v>
      </c>
      <c r="O2521" s="1" t="e">
        <f t="shared" ca="1" si="119"/>
        <v>#NAME?</v>
      </c>
    </row>
    <row r="2522" spans="1:15">
      <c r="A2522" s="1" t="e">
        <f ca="1"/>
        <v>#NAME?</v>
      </c>
      <c r="B2522" s="1" t="e">
        <f ca="1"/>
        <v>#NAME?</v>
      </c>
      <c r="C2522" s="1" t="e">
        <f ca="1"/>
        <v>#NAME?</v>
      </c>
      <c r="D2522" s="2" t="e">
        <f ca="1"/>
        <v>#NAME?</v>
      </c>
      <c r="E2522" s="2" t="e">
        <f ca="1"/>
        <v>#NAME?</v>
      </c>
      <c r="F2522" s="1" t="e">
        <f ca="1"/>
        <v>#NAME?</v>
      </c>
      <c r="G2522" s="1" t="e">
        <f ca="1"/>
        <v>#NAME?</v>
      </c>
      <c r="H2522" s="1" t="e">
        <f ca="1"/>
        <v>#NAME?</v>
      </c>
      <c r="I2522" s="1" t="e">
        <f ca="1"/>
        <v>#NAME?</v>
      </c>
      <c r="J2522" s="1" t="e">
        <f ca="1"/>
        <v>#NAME?</v>
      </c>
      <c r="K2522" s="1" t="e">
        <f ca="1"/>
        <v>#NAME?</v>
      </c>
      <c r="L2522" s="1"/>
      <c r="M2522" s="1" t="e">
        <f t="shared" ca="1" si="117"/>
        <v>#NAME?</v>
      </c>
      <c r="N2522" s="1" t="e">
        <f t="shared" ca="1" si="118"/>
        <v>#NAME?</v>
      </c>
      <c r="O2522" s="1" t="e">
        <f t="shared" ca="1" si="119"/>
        <v>#NAME?</v>
      </c>
    </row>
    <row r="2523" spans="1:15">
      <c r="A2523" s="1" t="e">
        <f ca="1"/>
        <v>#NAME?</v>
      </c>
      <c r="B2523" s="1" t="e">
        <f ca="1"/>
        <v>#NAME?</v>
      </c>
      <c r="C2523" s="1" t="e">
        <f ca="1"/>
        <v>#NAME?</v>
      </c>
      <c r="D2523" s="2" t="e">
        <f ca="1"/>
        <v>#NAME?</v>
      </c>
      <c r="E2523" s="2" t="e">
        <f ca="1"/>
        <v>#NAME?</v>
      </c>
      <c r="F2523" s="1" t="e">
        <f ca="1"/>
        <v>#NAME?</v>
      </c>
      <c r="G2523" s="1" t="e">
        <f ca="1"/>
        <v>#NAME?</v>
      </c>
      <c r="H2523" s="1" t="e">
        <f ca="1"/>
        <v>#NAME?</v>
      </c>
      <c r="I2523" s="1" t="e">
        <f ca="1"/>
        <v>#NAME?</v>
      </c>
      <c r="J2523" s="1" t="e">
        <f ca="1"/>
        <v>#NAME?</v>
      </c>
      <c r="K2523" s="1" t="e">
        <f ca="1"/>
        <v>#NAME?</v>
      </c>
      <c r="L2523" s="1"/>
      <c r="M2523" s="1" t="e">
        <f t="shared" ca="1" si="117"/>
        <v>#NAME?</v>
      </c>
      <c r="N2523" s="1" t="e">
        <f t="shared" ca="1" si="118"/>
        <v>#NAME?</v>
      </c>
      <c r="O2523" s="1" t="e">
        <f t="shared" ca="1" si="119"/>
        <v>#NAME?</v>
      </c>
    </row>
    <row r="2524" spans="1:15">
      <c r="A2524" s="1" t="e">
        <f ca="1"/>
        <v>#NAME?</v>
      </c>
      <c r="B2524" s="1" t="e">
        <f ca="1"/>
        <v>#NAME?</v>
      </c>
      <c r="C2524" s="1" t="e">
        <f ca="1"/>
        <v>#NAME?</v>
      </c>
      <c r="D2524" s="2" t="e">
        <f ca="1"/>
        <v>#NAME?</v>
      </c>
      <c r="E2524" s="2" t="e">
        <f ca="1"/>
        <v>#NAME?</v>
      </c>
      <c r="F2524" s="1" t="e">
        <f ca="1"/>
        <v>#NAME?</v>
      </c>
      <c r="G2524" s="1" t="e">
        <f ca="1"/>
        <v>#NAME?</v>
      </c>
      <c r="H2524" s="1" t="e">
        <f ca="1"/>
        <v>#NAME?</v>
      </c>
      <c r="I2524" s="1" t="e">
        <f ca="1"/>
        <v>#NAME?</v>
      </c>
      <c r="J2524" s="1" t="e">
        <f ca="1"/>
        <v>#NAME?</v>
      </c>
      <c r="K2524" s="1" t="e">
        <f ca="1"/>
        <v>#NAME?</v>
      </c>
      <c r="L2524" s="1"/>
      <c r="M2524" s="1" t="e">
        <f t="shared" ca="1" si="117"/>
        <v>#NAME?</v>
      </c>
      <c r="N2524" s="1" t="e">
        <f t="shared" ca="1" si="118"/>
        <v>#NAME?</v>
      </c>
      <c r="O2524" s="1" t="e">
        <f t="shared" ca="1" si="119"/>
        <v>#NAME?</v>
      </c>
    </row>
    <row r="2525" spans="1:15">
      <c r="A2525" s="1" t="e">
        <f ca="1"/>
        <v>#NAME?</v>
      </c>
      <c r="B2525" s="1" t="e">
        <f ca="1"/>
        <v>#NAME?</v>
      </c>
      <c r="C2525" s="1" t="e">
        <f ca="1"/>
        <v>#NAME?</v>
      </c>
      <c r="D2525" s="2" t="e">
        <f ca="1"/>
        <v>#NAME?</v>
      </c>
      <c r="E2525" s="2" t="e">
        <f ca="1"/>
        <v>#NAME?</v>
      </c>
      <c r="F2525" s="1" t="e">
        <f ca="1"/>
        <v>#NAME?</v>
      </c>
      <c r="G2525" s="1" t="e">
        <f ca="1"/>
        <v>#NAME?</v>
      </c>
      <c r="H2525" s="1" t="e">
        <f ca="1"/>
        <v>#NAME?</v>
      </c>
      <c r="I2525" s="1" t="e">
        <f ca="1"/>
        <v>#NAME?</v>
      </c>
      <c r="J2525" s="1" t="e">
        <f ca="1"/>
        <v>#NAME?</v>
      </c>
      <c r="K2525" s="1" t="e">
        <f ca="1"/>
        <v>#NAME?</v>
      </c>
      <c r="L2525" s="1"/>
      <c r="M2525" s="1" t="e">
        <f t="shared" ca="1" si="117"/>
        <v>#NAME?</v>
      </c>
      <c r="N2525" s="1" t="e">
        <f t="shared" ca="1" si="118"/>
        <v>#NAME?</v>
      </c>
      <c r="O2525" s="1" t="e">
        <f t="shared" ca="1" si="119"/>
        <v>#NAME?</v>
      </c>
    </row>
    <row r="2526" spans="1:15">
      <c r="A2526" s="1" t="e">
        <f ca="1"/>
        <v>#NAME?</v>
      </c>
      <c r="B2526" s="1" t="e">
        <f ca="1"/>
        <v>#NAME?</v>
      </c>
      <c r="C2526" s="1" t="e">
        <f ca="1"/>
        <v>#NAME?</v>
      </c>
      <c r="D2526" s="2" t="e">
        <f ca="1"/>
        <v>#NAME?</v>
      </c>
      <c r="E2526" s="2" t="e">
        <f ca="1"/>
        <v>#NAME?</v>
      </c>
      <c r="F2526" s="1" t="e">
        <f ca="1"/>
        <v>#NAME?</v>
      </c>
      <c r="G2526" s="1" t="e">
        <f ca="1"/>
        <v>#NAME?</v>
      </c>
      <c r="H2526" s="1" t="e">
        <f ca="1"/>
        <v>#NAME?</v>
      </c>
      <c r="I2526" s="1" t="e">
        <f ca="1"/>
        <v>#NAME?</v>
      </c>
      <c r="J2526" s="1" t="e">
        <f ca="1"/>
        <v>#NAME?</v>
      </c>
      <c r="K2526" s="1" t="e">
        <f ca="1"/>
        <v>#NAME?</v>
      </c>
      <c r="L2526" s="1"/>
      <c r="M2526" s="1" t="e">
        <f t="shared" ca="1" si="117"/>
        <v>#NAME?</v>
      </c>
      <c r="N2526" s="1" t="e">
        <f t="shared" ca="1" si="118"/>
        <v>#NAME?</v>
      </c>
      <c r="O2526" s="1" t="e">
        <f t="shared" ca="1" si="119"/>
        <v>#NAME?</v>
      </c>
    </row>
    <row r="2527" spans="1:15">
      <c r="A2527" s="1" t="e">
        <f ca="1"/>
        <v>#NAME?</v>
      </c>
      <c r="B2527" s="1" t="e">
        <f ca="1"/>
        <v>#NAME?</v>
      </c>
      <c r="C2527" s="1" t="e">
        <f ca="1"/>
        <v>#NAME?</v>
      </c>
      <c r="D2527" s="2" t="e">
        <f ca="1"/>
        <v>#NAME?</v>
      </c>
      <c r="E2527" s="2" t="e">
        <f ca="1"/>
        <v>#NAME?</v>
      </c>
      <c r="F2527" s="1" t="e">
        <f ca="1"/>
        <v>#NAME?</v>
      </c>
      <c r="G2527" s="1" t="e">
        <f ca="1"/>
        <v>#NAME?</v>
      </c>
      <c r="H2527" s="1" t="e">
        <f ca="1"/>
        <v>#NAME?</v>
      </c>
      <c r="I2527" s="1" t="e">
        <f ca="1"/>
        <v>#NAME?</v>
      </c>
      <c r="J2527" s="1" t="e">
        <f ca="1"/>
        <v>#NAME?</v>
      </c>
      <c r="K2527" s="1" t="e">
        <f ca="1"/>
        <v>#NAME?</v>
      </c>
      <c r="L2527" s="1"/>
      <c r="M2527" s="1" t="e">
        <f t="shared" ca="1" si="117"/>
        <v>#NAME?</v>
      </c>
      <c r="N2527" s="1" t="e">
        <f t="shared" ca="1" si="118"/>
        <v>#NAME?</v>
      </c>
      <c r="O2527" s="1" t="e">
        <f t="shared" ca="1" si="119"/>
        <v>#NAME?</v>
      </c>
    </row>
    <row r="2528" spans="1:15">
      <c r="A2528" s="1" t="e">
        <f ca="1"/>
        <v>#NAME?</v>
      </c>
      <c r="B2528" s="1" t="e">
        <f ca="1"/>
        <v>#NAME?</v>
      </c>
      <c r="C2528" s="1" t="e">
        <f ca="1"/>
        <v>#NAME?</v>
      </c>
      <c r="D2528" s="2" t="e">
        <f ca="1"/>
        <v>#NAME?</v>
      </c>
      <c r="E2528" s="2" t="e">
        <f ca="1"/>
        <v>#NAME?</v>
      </c>
      <c r="F2528" s="1" t="e">
        <f ca="1"/>
        <v>#NAME?</v>
      </c>
      <c r="G2528" s="1" t="e">
        <f ca="1"/>
        <v>#NAME?</v>
      </c>
      <c r="H2528" s="1" t="e">
        <f ca="1"/>
        <v>#NAME?</v>
      </c>
      <c r="I2528" s="1" t="e">
        <f ca="1"/>
        <v>#NAME?</v>
      </c>
      <c r="J2528" s="1" t="e">
        <f ca="1"/>
        <v>#NAME?</v>
      </c>
      <c r="K2528" s="1" t="e">
        <f ca="1"/>
        <v>#NAME?</v>
      </c>
      <c r="L2528" s="1"/>
      <c r="M2528" s="1" t="e">
        <f t="shared" ca="1" si="117"/>
        <v>#NAME?</v>
      </c>
      <c r="N2528" s="1" t="e">
        <f t="shared" ca="1" si="118"/>
        <v>#NAME?</v>
      </c>
      <c r="O2528" s="1" t="e">
        <f t="shared" ca="1" si="119"/>
        <v>#NAME?</v>
      </c>
    </row>
    <row r="2529" spans="1:15">
      <c r="A2529" s="1" t="e">
        <f ca="1"/>
        <v>#NAME?</v>
      </c>
      <c r="B2529" s="1" t="e">
        <f ca="1"/>
        <v>#NAME?</v>
      </c>
      <c r="C2529" s="1" t="e">
        <f ca="1"/>
        <v>#NAME?</v>
      </c>
      <c r="D2529" s="2" t="e">
        <f ca="1"/>
        <v>#NAME?</v>
      </c>
      <c r="E2529" s="2" t="e">
        <f ca="1"/>
        <v>#NAME?</v>
      </c>
      <c r="F2529" s="1" t="e">
        <f ca="1"/>
        <v>#NAME?</v>
      </c>
      <c r="G2529" s="1" t="e">
        <f ca="1"/>
        <v>#NAME?</v>
      </c>
      <c r="H2529" s="1" t="e">
        <f ca="1"/>
        <v>#NAME?</v>
      </c>
      <c r="I2529" s="1" t="e">
        <f ca="1"/>
        <v>#NAME?</v>
      </c>
      <c r="J2529" s="1" t="e">
        <f ca="1"/>
        <v>#NAME?</v>
      </c>
      <c r="K2529" s="1" t="e">
        <f ca="1"/>
        <v>#NAME?</v>
      </c>
      <c r="L2529" s="1"/>
      <c r="M2529" s="1" t="e">
        <f t="shared" ca="1" si="117"/>
        <v>#NAME?</v>
      </c>
      <c r="N2529" s="1" t="e">
        <f t="shared" ca="1" si="118"/>
        <v>#NAME?</v>
      </c>
      <c r="O2529" s="1" t="e">
        <f t="shared" ca="1" si="119"/>
        <v>#NAME?</v>
      </c>
    </row>
    <row r="2530" spans="1:15">
      <c r="A2530" s="1" t="e">
        <f ca="1"/>
        <v>#NAME?</v>
      </c>
      <c r="B2530" s="1" t="e">
        <f ca="1"/>
        <v>#NAME?</v>
      </c>
      <c r="C2530" s="1" t="e">
        <f ca="1"/>
        <v>#NAME?</v>
      </c>
      <c r="D2530" s="2" t="e">
        <f ca="1"/>
        <v>#NAME?</v>
      </c>
      <c r="E2530" s="2" t="e">
        <f ca="1"/>
        <v>#NAME?</v>
      </c>
      <c r="F2530" s="1" t="e">
        <f ca="1"/>
        <v>#NAME?</v>
      </c>
      <c r="G2530" s="1" t="e">
        <f ca="1"/>
        <v>#NAME?</v>
      </c>
      <c r="H2530" s="1" t="e">
        <f ca="1"/>
        <v>#NAME?</v>
      </c>
      <c r="I2530" s="1" t="e">
        <f ca="1"/>
        <v>#NAME?</v>
      </c>
      <c r="J2530" s="1" t="e">
        <f ca="1"/>
        <v>#NAME?</v>
      </c>
      <c r="K2530" s="1" t="e">
        <f ca="1"/>
        <v>#NAME?</v>
      </c>
      <c r="L2530" s="1"/>
      <c r="M2530" s="1" t="e">
        <f t="shared" ca="1" si="117"/>
        <v>#NAME?</v>
      </c>
      <c r="N2530" s="1" t="e">
        <f t="shared" ca="1" si="118"/>
        <v>#NAME?</v>
      </c>
      <c r="O2530" s="1" t="e">
        <f t="shared" ca="1" si="119"/>
        <v>#NAME?</v>
      </c>
    </row>
    <row r="2531" spans="1:15">
      <c r="A2531" s="1" t="e">
        <f ca="1"/>
        <v>#NAME?</v>
      </c>
      <c r="B2531" s="1" t="e">
        <f ca="1"/>
        <v>#NAME?</v>
      </c>
      <c r="C2531" s="1" t="e">
        <f ca="1"/>
        <v>#NAME?</v>
      </c>
      <c r="D2531" s="2" t="e">
        <f ca="1"/>
        <v>#NAME?</v>
      </c>
      <c r="E2531" s="2" t="e">
        <f ca="1"/>
        <v>#NAME?</v>
      </c>
      <c r="F2531" s="1" t="e">
        <f ca="1"/>
        <v>#NAME?</v>
      </c>
      <c r="G2531" s="1" t="e">
        <f ca="1"/>
        <v>#NAME?</v>
      </c>
      <c r="H2531" s="1" t="e">
        <f ca="1"/>
        <v>#NAME?</v>
      </c>
      <c r="I2531" s="1" t="e">
        <f ca="1"/>
        <v>#NAME?</v>
      </c>
      <c r="J2531" s="1" t="e">
        <f ca="1"/>
        <v>#NAME?</v>
      </c>
      <c r="K2531" s="1" t="e">
        <f ca="1"/>
        <v>#NAME?</v>
      </c>
      <c r="L2531" s="1"/>
      <c r="M2531" s="1" t="e">
        <f t="shared" ca="1" si="117"/>
        <v>#NAME?</v>
      </c>
      <c r="N2531" s="1" t="e">
        <f t="shared" ca="1" si="118"/>
        <v>#NAME?</v>
      </c>
      <c r="O2531" s="1" t="e">
        <f t="shared" ca="1" si="119"/>
        <v>#NAME?</v>
      </c>
    </row>
    <row r="2532" spans="1:15">
      <c r="A2532" s="1" t="e">
        <f ca="1"/>
        <v>#NAME?</v>
      </c>
      <c r="B2532" s="1" t="e">
        <f ca="1"/>
        <v>#NAME?</v>
      </c>
      <c r="C2532" s="1" t="e">
        <f ca="1"/>
        <v>#NAME?</v>
      </c>
      <c r="D2532" s="2" t="e">
        <f ca="1"/>
        <v>#NAME?</v>
      </c>
      <c r="E2532" s="2" t="e">
        <f ca="1"/>
        <v>#NAME?</v>
      </c>
      <c r="F2532" s="1" t="e">
        <f ca="1"/>
        <v>#NAME?</v>
      </c>
      <c r="G2532" s="1" t="e">
        <f ca="1"/>
        <v>#NAME?</v>
      </c>
      <c r="H2532" s="1" t="e">
        <f ca="1"/>
        <v>#NAME?</v>
      </c>
      <c r="I2532" s="1" t="e">
        <f ca="1"/>
        <v>#NAME?</v>
      </c>
      <c r="J2532" s="1" t="e">
        <f ca="1"/>
        <v>#NAME?</v>
      </c>
      <c r="K2532" s="1" t="e">
        <f ca="1"/>
        <v>#NAME?</v>
      </c>
      <c r="L2532" s="1"/>
      <c r="M2532" s="1" t="e">
        <f t="shared" ca="1" si="117"/>
        <v>#NAME?</v>
      </c>
      <c r="N2532" s="1" t="e">
        <f t="shared" ca="1" si="118"/>
        <v>#NAME?</v>
      </c>
      <c r="O2532" s="1" t="e">
        <f t="shared" ca="1" si="119"/>
        <v>#NAME?</v>
      </c>
    </row>
    <row r="2533" spans="1:15">
      <c r="A2533" s="1" t="e">
        <f ca="1"/>
        <v>#NAME?</v>
      </c>
      <c r="B2533" s="1" t="e">
        <f ca="1"/>
        <v>#NAME?</v>
      </c>
      <c r="C2533" s="1" t="e">
        <f ca="1"/>
        <v>#NAME?</v>
      </c>
      <c r="D2533" s="2" t="e">
        <f ca="1"/>
        <v>#NAME?</v>
      </c>
      <c r="E2533" s="2" t="e">
        <f ca="1"/>
        <v>#NAME?</v>
      </c>
      <c r="F2533" s="1" t="e">
        <f ca="1"/>
        <v>#NAME?</v>
      </c>
      <c r="G2533" s="1" t="e">
        <f ca="1"/>
        <v>#NAME?</v>
      </c>
      <c r="H2533" s="1" t="e">
        <f ca="1"/>
        <v>#NAME?</v>
      </c>
      <c r="I2533" s="1" t="e">
        <f ca="1"/>
        <v>#NAME?</v>
      </c>
      <c r="J2533" s="1" t="e">
        <f ca="1"/>
        <v>#NAME?</v>
      </c>
      <c r="K2533" s="1" t="e">
        <f ca="1"/>
        <v>#NAME?</v>
      </c>
      <c r="L2533" s="1"/>
      <c r="M2533" s="1" t="e">
        <f t="shared" ca="1" si="117"/>
        <v>#NAME?</v>
      </c>
      <c r="N2533" s="1" t="e">
        <f t="shared" ca="1" si="118"/>
        <v>#NAME?</v>
      </c>
      <c r="O2533" s="1" t="e">
        <f t="shared" ca="1" si="119"/>
        <v>#NAME?</v>
      </c>
    </row>
    <row r="2534" spans="1:15">
      <c r="A2534" s="1" t="e">
        <f ca="1"/>
        <v>#NAME?</v>
      </c>
      <c r="B2534" s="1" t="e">
        <f ca="1"/>
        <v>#NAME?</v>
      </c>
      <c r="C2534" s="1" t="e">
        <f ca="1"/>
        <v>#NAME?</v>
      </c>
      <c r="D2534" s="2" t="e">
        <f ca="1"/>
        <v>#NAME?</v>
      </c>
      <c r="E2534" s="2" t="e">
        <f ca="1"/>
        <v>#NAME?</v>
      </c>
      <c r="F2534" s="1" t="e">
        <f ca="1"/>
        <v>#NAME?</v>
      </c>
      <c r="G2534" s="1" t="e">
        <f ca="1"/>
        <v>#NAME?</v>
      </c>
      <c r="H2534" s="1" t="e">
        <f ca="1"/>
        <v>#NAME?</v>
      </c>
      <c r="I2534" s="1" t="e">
        <f ca="1"/>
        <v>#NAME?</v>
      </c>
      <c r="J2534" s="1" t="e">
        <f ca="1"/>
        <v>#NAME?</v>
      </c>
      <c r="K2534" s="1" t="e">
        <f ca="1"/>
        <v>#NAME?</v>
      </c>
      <c r="L2534" s="1"/>
      <c r="M2534" s="1" t="e">
        <f t="shared" ca="1" si="117"/>
        <v>#NAME?</v>
      </c>
      <c r="N2534" s="1" t="e">
        <f t="shared" ca="1" si="118"/>
        <v>#NAME?</v>
      </c>
      <c r="O2534" s="1" t="e">
        <f t="shared" ca="1" si="119"/>
        <v>#NAME?</v>
      </c>
    </row>
    <row r="2535" spans="1:15">
      <c r="A2535" s="1" t="e">
        <f ca="1"/>
        <v>#NAME?</v>
      </c>
      <c r="B2535" s="1" t="e">
        <f ca="1"/>
        <v>#NAME?</v>
      </c>
      <c r="C2535" s="1" t="e">
        <f ca="1"/>
        <v>#NAME?</v>
      </c>
      <c r="D2535" s="2" t="e">
        <f ca="1"/>
        <v>#NAME?</v>
      </c>
      <c r="E2535" s="2" t="e">
        <f ca="1"/>
        <v>#NAME?</v>
      </c>
      <c r="F2535" s="1" t="e">
        <f ca="1"/>
        <v>#NAME?</v>
      </c>
      <c r="G2535" s="1" t="e">
        <f ca="1"/>
        <v>#NAME?</v>
      </c>
      <c r="H2535" s="1" t="e">
        <f ca="1"/>
        <v>#NAME?</v>
      </c>
      <c r="I2535" s="1" t="e">
        <f ca="1"/>
        <v>#NAME?</v>
      </c>
      <c r="J2535" s="1" t="e">
        <f ca="1"/>
        <v>#NAME?</v>
      </c>
      <c r="K2535" s="1" t="e">
        <f ca="1"/>
        <v>#NAME?</v>
      </c>
      <c r="L2535" s="1"/>
      <c r="M2535" s="1" t="e">
        <f t="shared" ca="1" si="117"/>
        <v>#NAME?</v>
      </c>
      <c r="N2535" s="1" t="e">
        <f t="shared" ca="1" si="118"/>
        <v>#NAME?</v>
      </c>
      <c r="O2535" s="1" t="e">
        <f t="shared" ca="1" si="119"/>
        <v>#NAME?</v>
      </c>
    </row>
    <row r="2536" spans="1:15">
      <c r="A2536" s="1" t="e">
        <f ca="1"/>
        <v>#NAME?</v>
      </c>
      <c r="B2536" s="1" t="e">
        <f ca="1"/>
        <v>#NAME?</v>
      </c>
      <c r="C2536" s="1" t="e">
        <f ca="1"/>
        <v>#NAME?</v>
      </c>
      <c r="D2536" s="2" t="e">
        <f ca="1"/>
        <v>#NAME?</v>
      </c>
      <c r="E2536" s="2" t="e">
        <f ca="1"/>
        <v>#NAME?</v>
      </c>
      <c r="F2536" s="1" t="e">
        <f ca="1"/>
        <v>#NAME?</v>
      </c>
      <c r="G2536" s="1" t="e">
        <f ca="1"/>
        <v>#NAME?</v>
      </c>
      <c r="H2536" s="1" t="e">
        <f ca="1"/>
        <v>#NAME?</v>
      </c>
      <c r="I2536" s="1" t="e">
        <f ca="1"/>
        <v>#NAME?</v>
      </c>
      <c r="J2536" s="1" t="e">
        <f ca="1"/>
        <v>#NAME?</v>
      </c>
      <c r="K2536" s="1" t="e">
        <f ca="1"/>
        <v>#NAME?</v>
      </c>
      <c r="L2536" s="1"/>
      <c r="M2536" s="1" t="e">
        <f t="shared" ca="1" si="117"/>
        <v>#NAME?</v>
      </c>
      <c r="N2536" s="1" t="e">
        <f t="shared" ca="1" si="118"/>
        <v>#NAME?</v>
      </c>
      <c r="O2536" s="1" t="e">
        <f t="shared" ca="1" si="119"/>
        <v>#NAME?</v>
      </c>
    </row>
    <row r="2537" spans="1:15">
      <c r="A2537" s="1" t="e">
        <f ca="1"/>
        <v>#NAME?</v>
      </c>
      <c r="B2537" s="1" t="e">
        <f ca="1"/>
        <v>#NAME?</v>
      </c>
      <c r="C2537" s="1" t="e">
        <f ca="1"/>
        <v>#NAME?</v>
      </c>
      <c r="D2537" s="2" t="e">
        <f ca="1"/>
        <v>#NAME?</v>
      </c>
      <c r="E2537" s="2" t="e">
        <f ca="1"/>
        <v>#NAME?</v>
      </c>
      <c r="F2537" s="1" t="e">
        <f ca="1"/>
        <v>#NAME?</v>
      </c>
      <c r="G2537" s="1" t="e">
        <f ca="1"/>
        <v>#NAME?</v>
      </c>
      <c r="H2537" s="1" t="e">
        <f ca="1"/>
        <v>#NAME?</v>
      </c>
      <c r="I2537" s="1" t="e">
        <f ca="1"/>
        <v>#NAME?</v>
      </c>
      <c r="J2537" s="1" t="e">
        <f ca="1"/>
        <v>#NAME?</v>
      </c>
      <c r="K2537" s="1" t="e">
        <f ca="1"/>
        <v>#NAME?</v>
      </c>
      <c r="L2537" s="1"/>
      <c r="M2537" s="1" t="e">
        <f t="shared" ca="1" si="117"/>
        <v>#NAME?</v>
      </c>
      <c r="N2537" s="1" t="e">
        <f t="shared" ca="1" si="118"/>
        <v>#NAME?</v>
      </c>
      <c r="O2537" s="1" t="e">
        <f t="shared" ca="1" si="119"/>
        <v>#NAME?</v>
      </c>
    </row>
    <row r="2538" spans="1:15">
      <c r="A2538" s="1" t="e">
        <f ca="1"/>
        <v>#NAME?</v>
      </c>
      <c r="B2538" s="1" t="e">
        <f ca="1"/>
        <v>#NAME?</v>
      </c>
      <c r="C2538" s="1" t="e">
        <f ca="1"/>
        <v>#NAME?</v>
      </c>
      <c r="D2538" s="2" t="e">
        <f ca="1"/>
        <v>#NAME?</v>
      </c>
      <c r="E2538" s="2" t="e">
        <f ca="1"/>
        <v>#NAME?</v>
      </c>
      <c r="F2538" s="1" t="e">
        <f ca="1"/>
        <v>#NAME?</v>
      </c>
      <c r="G2538" s="1" t="e">
        <f ca="1"/>
        <v>#NAME?</v>
      </c>
      <c r="H2538" s="1" t="e">
        <f ca="1"/>
        <v>#NAME?</v>
      </c>
      <c r="I2538" s="1" t="e">
        <f ca="1"/>
        <v>#NAME?</v>
      </c>
      <c r="J2538" s="1" t="e">
        <f ca="1"/>
        <v>#NAME?</v>
      </c>
      <c r="K2538" s="1" t="e">
        <f ca="1"/>
        <v>#NAME?</v>
      </c>
      <c r="L2538" s="1"/>
      <c r="M2538" s="1" t="e">
        <f t="shared" ca="1" si="117"/>
        <v>#NAME?</v>
      </c>
      <c r="N2538" s="1" t="e">
        <f t="shared" ca="1" si="118"/>
        <v>#NAME?</v>
      </c>
      <c r="O2538" s="1" t="e">
        <f t="shared" ca="1" si="119"/>
        <v>#NAME?</v>
      </c>
    </row>
    <row r="2539" spans="1:15">
      <c r="A2539" s="1" t="e">
        <f ca="1"/>
        <v>#NAME?</v>
      </c>
      <c r="B2539" s="1" t="e">
        <f ca="1"/>
        <v>#NAME?</v>
      </c>
      <c r="C2539" s="1" t="e">
        <f ca="1"/>
        <v>#NAME?</v>
      </c>
      <c r="D2539" s="2" t="e">
        <f ca="1"/>
        <v>#NAME?</v>
      </c>
      <c r="E2539" s="2" t="e">
        <f ca="1"/>
        <v>#NAME?</v>
      </c>
      <c r="F2539" s="1" t="e">
        <f ca="1"/>
        <v>#NAME?</v>
      </c>
      <c r="G2539" s="1" t="e">
        <f ca="1"/>
        <v>#NAME?</v>
      </c>
      <c r="H2539" s="1" t="e">
        <f ca="1"/>
        <v>#NAME?</v>
      </c>
      <c r="I2539" s="1" t="e">
        <f ca="1"/>
        <v>#NAME?</v>
      </c>
      <c r="J2539" s="1" t="e">
        <f ca="1"/>
        <v>#NAME?</v>
      </c>
      <c r="K2539" s="1" t="e">
        <f ca="1"/>
        <v>#NAME?</v>
      </c>
      <c r="L2539" s="1"/>
      <c r="M2539" s="1" t="e">
        <f t="shared" ca="1" si="117"/>
        <v>#NAME?</v>
      </c>
      <c r="N2539" s="1" t="e">
        <f t="shared" ca="1" si="118"/>
        <v>#NAME?</v>
      </c>
      <c r="O2539" s="1" t="e">
        <f t="shared" ca="1" si="119"/>
        <v>#NAME?</v>
      </c>
    </row>
    <row r="2540" spans="1:15">
      <c r="A2540" s="1" t="e">
        <f ca="1"/>
        <v>#NAME?</v>
      </c>
      <c r="B2540" s="1" t="e">
        <f ca="1"/>
        <v>#NAME?</v>
      </c>
      <c r="C2540" s="1" t="e">
        <f ca="1"/>
        <v>#NAME?</v>
      </c>
      <c r="D2540" s="2" t="e">
        <f ca="1"/>
        <v>#NAME?</v>
      </c>
      <c r="E2540" s="2" t="e">
        <f ca="1"/>
        <v>#NAME?</v>
      </c>
      <c r="F2540" s="1" t="e">
        <f ca="1"/>
        <v>#NAME?</v>
      </c>
      <c r="G2540" s="1" t="e">
        <f ca="1"/>
        <v>#NAME?</v>
      </c>
      <c r="H2540" s="1" t="e">
        <f ca="1"/>
        <v>#NAME?</v>
      </c>
      <c r="I2540" s="1" t="e">
        <f ca="1"/>
        <v>#NAME?</v>
      </c>
      <c r="J2540" s="1" t="e">
        <f ca="1"/>
        <v>#NAME?</v>
      </c>
      <c r="K2540" s="1" t="e">
        <f ca="1"/>
        <v>#NAME?</v>
      </c>
      <c r="L2540" s="1"/>
      <c r="M2540" s="1" t="e">
        <f t="shared" ca="1" si="117"/>
        <v>#NAME?</v>
      </c>
      <c r="N2540" s="1" t="e">
        <f t="shared" ca="1" si="118"/>
        <v>#NAME?</v>
      </c>
      <c r="O2540" s="1" t="e">
        <f t="shared" ca="1" si="119"/>
        <v>#NAME?</v>
      </c>
    </row>
    <row r="2541" spans="1:15">
      <c r="A2541" s="1" t="e">
        <f ca="1"/>
        <v>#NAME?</v>
      </c>
      <c r="B2541" s="1" t="e">
        <f ca="1"/>
        <v>#NAME?</v>
      </c>
      <c r="C2541" s="1" t="e">
        <f ca="1"/>
        <v>#NAME?</v>
      </c>
      <c r="D2541" s="2" t="e">
        <f ca="1"/>
        <v>#NAME?</v>
      </c>
      <c r="E2541" s="2" t="e">
        <f ca="1"/>
        <v>#NAME?</v>
      </c>
      <c r="F2541" s="1" t="e">
        <f ca="1"/>
        <v>#NAME?</v>
      </c>
      <c r="G2541" s="1" t="e">
        <f ca="1"/>
        <v>#NAME?</v>
      </c>
      <c r="H2541" s="1" t="e">
        <f ca="1"/>
        <v>#NAME?</v>
      </c>
      <c r="I2541" s="1" t="e">
        <f ca="1"/>
        <v>#NAME?</v>
      </c>
      <c r="J2541" s="1" t="e">
        <f ca="1"/>
        <v>#NAME?</v>
      </c>
      <c r="K2541" s="1" t="e">
        <f ca="1"/>
        <v>#NAME?</v>
      </c>
      <c r="L2541" s="1"/>
      <c r="M2541" s="1" t="e">
        <f t="shared" ca="1" si="117"/>
        <v>#NAME?</v>
      </c>
      <c r="N2541" s="1" t="e">
        <f t="shared" ca="1" si="118"/>
        <v>#NAME?</v>
      </c>
      <c r="O2541" s="1" t="e">
        <f t="shared" ca="1" si="119"/>
        <v>#NAME?</v>
      </c>
    </row>
    <row r="2542" spans="1:15">
      <c r="A2542" s="1" t="e">
        <f ca="1"/>
        <v>#NAME?</v>
      </c>
      <c r="B2542" s="1" t="e">
        <f ca="1"/>
        <v>#NAME?</v>
      </c>
      <c r="C2542" s="1" t="e">
        <f ca="1"/>
        <v>#NAME?</v>
      </c>
      <c r="D2542" s="2" t="e">
        <f ca="1"/>
        <v>#NAME?</v>
      </c>
      <c r="E2542" s="2" t="e">
        <f ca="1"/>
        <v>#NAME?</v>
      </c>
      <c r="F2542" s="1" t="e">
        <f ca="1"/>
        <v>#NAME?</v>
      </c>
      <c r="G2542" s="1" t="e">
        <f ca="1"/>
        <v>#NAME?</v>
      </c>
      <c r="H2542" s="1" t="e">
        <f ca="1"/>
        <v>#NAME?</v>
      </c>
      <c r="I2542" s="1" t="e">
        <f ca="1"/>
        <v>#NAME?</v>
      </c>
      <c r="J2542" s="1" t="e">
        <f ca="1"/>
        <v>#NAME?</v>
      </c>
      <c r="K2542" s="1" t="e">
        <f ca="1"/>
        <v>#NAME?</v>
      </c>
      <c r="L2542" s="1"/>
      <c r="M2542" s="1" t="e">
        <f t="shared" ca="1" si="117"/>
        <v>#NAME?</v>
      </c>
      <c r="N2542" s="1" t="e">
        <f t="shared" ca="1" si="118"/>
        <v>#NAME?</v>
      </c>
      <c r="O2542" s="1" t="e">
        <f t="shared" ca="1" si="119"/>
        <v>#NAME?</v>
      </c>
    </row>
    <row r="2543" spans="1:15">
      <c r="A2543" s="1" t="e">
        <f ca="1"/>
        <v>#NAME?</v>
      </c>
      <c r="B2543" s="1" t="e">
        <f ca="1"/>
        <v>#NAME?</v>
      </c>
      <c r="C2543" s="1" t="e">
        <f ca="1"/>
        <v>#NAME?</v>
      </c>
      <c r="D2543" s="2" t="e">
        <f ca="1"/>
        <v>#NAME?</v>
      </c>
      <c r="E2543" s="2" t="e">
        <f ca="1"/>
        <v>#NAME?</v>
      </c>
      <c r="F2543" s="1" t="e">
        <f ca="1"/>
        <v>#NAME?</v>
      </c>
      <c r="G2543" s="1" t="e">
        <f ca="1"/>
        <v>#NAME?</v>
      </c>
      <c r="H2543" s="1" t="e">
        <f ca="1"/>
        <v>#NAME?</v>
      </c>
      <c r="I2543" s="1" t="e">
        <f ca="1"/>
        <v>#NAME?</v>
      </c>
      <c r="J2543" s="1" t="e">
        <f ca="1"/>
        <v>#NAME?</v>
      </c>
      <c r="K2543" s="1" t="e">
        <f ca="1"/>
        <v>#NAME?</v>
      </c>
      <c r="L2543" s="1"/>
      <c r="M2543" s="1" t="e">
        <f t="shared" ca="1" si="117"/>
        <v>#NAME?</v>
      </c>
      <c r="N2543" s="1" t="e">
        <f t="shared" ca="1" si="118"/>
        <v>#NAME?</v>
      </c>
      <c r="O2543" s="1" t="e">
        <f t="shared" ca="1" si="119"/>
        <v>#NAME?</v>
      </c>
    </row>
    <row r="2544" spans="1:15">
      <c r="A2544" s="1" t="e">
        <f ca="1"/>
        <v>#NAME?</v>
      </c>
      <c r="B2544" s="1" t="e">
        <f ca="1"/>
        <v>#NAME?</v>
      </c>
      <c r="C2544" s="1" t="e">
        <f ca="1"/>
        <v>#NAME?</v>
      </c>
      <c r="D2544" s="2" t="e">
        <f ca="1"/>
        <v>#NAME?</v>
      </c>
      <c r="E2544" s="2" t="e">
        <f ca="1"/>
        <v>#NAME?</v>
      </c>
      <c r="F2544" s="1" t="e">
        <f ca="1"/>
        <v>#NAME?</v>
      </c>
      <c r="G2544" s="1" t="e">
        <f ca="1"/>
        <v>#NAME?</v>
      </c>
      <c r="H2544" s="1" t="e">
        <f ca="1"/>
        <v>#NAME?</v>
      </c>
      <c r="I2544" s="1" t="e">
        <f ca="1"/>
        <v>#NAME?</v>
      </c>
      <c r="J2544" s="1" t="e">
        <f ca="1"/>
        <v>#NAME?</v>
      </c>
      <c r="K2544" s="1" t="e">
        <f ca="1"/>
        <v>#NAME?</v>
      </c>
      <c r="L2544" s="1"/>
      <c r="M2544" s="1" t="e">
        <f t="shared" ca="1" si="117"/>
        <v>#NAME?</v>
      </c>
      <c r="N2544" s="1" t="e">
        <f t="shared" ca="1" si="118"/>
        <v>#NAME?</v>
      </c>
      <c r="O2544" s="1" t="e">
        <f t="shared" ca="1" si="119"/>
        <v>#NAME?</v>
      </c>
    </row>
    <row r="2545" spans="1:15">
      <c r="A2545" s="1" t="e">
        <f ca="1"/>
        <v>#NAME?</v>
      </c>
      <c r="B2545" s="1" t="e">
        <f ca="1"/>
        <v>#NAME?</v>
      </c>
      <c r="C2545" s="1" t="e">
        <f ca="1"/>
        <v>#NAME?</v>
      </c>
      <c r="D2545" s="2" t="e">
        <f ca="1"/>
        <v>#NAME?</v>
      </c>
      <c r="E2545" s="2" t="e">
        <f ca="1"/>
        <v>#NAME?</v>
      </c>
      <c r="F2545" s="1" t="e">
        <f ca="1"/>
        <v>#NAME?</v>
      </c>
      <c r="G2545" s="1" t="e">
        <f ca="1"/>
        <v>#NAME?</v>
      </c>
      <c r="H2545" s="1" t="e">
        <f ca="1"/>
        <v>#NAME?</v>
      </c>
      <c r="I2545" s="1" t="e">
        <f ca="1"/>
        <v>#NAME?</v>
      </c>
      <c r="J2545" s="1" t="e">
        <f ca="1"/>
        <v>#NAME?</v>
      </c>
      <c r="K2545" s="1" t="e">
        <f ca="1"/>
        <v>#NAME?</v>
      </c>
      <c r="L2545" s="1"/>
      <c r="M2545" s="1" t="e">
        <f t="shared" ca="1" si="117"/>
        <v>#NAME?</v>
      </c>
      <c r="N2545" s="1" t="e">
        <f t="shared" ca="1" si="118"/>
        <v>#NAME?</v>
      </c>
      <c r="O2545" s="1" t="e">
        <f t="shared" ca="1" si="119"/>
        <v>#NAME?</v>
      </c>
    </row>
    <row r="2546" spans="1:15">
      <c r="A2546" s="1" t="e">
        <f ca="1"/>
        <v>#NAME?</v>
      </c>
      <c r="B2546" s="1" t="e">
        <f ca="1"/>
        <v>#NAME?</v>
      </c>
      <c r="C2546" s="1" t="e">
        <f ca="1"/>
        <v>#NAME?</v>
      </c>
      <c r="D2546" s="2" t="e">
        <f ca="1"/>
        <v>#NAME?</v>
      </c>
      <c r="E2546" s="2" t="e">
        <f ca="1"/>
        <v>#NAME?</v>
      </c>
      <c r="F2546" s="1" t="e">
        <f ca="1"/>
        <v>#NAME?</v>
      </c>
      <c r="G2546" s="1" t="e">
        <f ca="1"/>
        <v>#NAME?</v>
      </c>
      <c r="H2546" s="1" t="e">
        <f ca="1"/>
        <v>#NAME?</v>
      </c>
      <c r="I2546" s="1" t="e">
        <f ca="1"/>
        <v>#NAME?</v>
      </c>
      <c r="J2546" s="1" t="e">
        <f ca="1"/>
        <v>#NAME?</v>
      </c>
      <c r="K2546" s="1" t="e">
        <f ca="1"/>
        <v>#NAME?</v>
      </c>
      <c r="L2546" s="1"/>
      <c r="M2546" s="1" t="e">
        <f t="shared" ca="1" si="117"/>
        <v>#NAME?</v>
      </c>
      <c r="N2546" s="1" t="e">
        <f t="shared" ca="1" si="118"/>
        <v>#NAME?</v>
      </c>
      <c r="O2546" s="1" t="e">
        <f t="shared" ca="1" si="119"/>
        <v>#NAME?</v>
      </c>
    </row>
    <row r="2547" spans="1:15">
      <c r="A2547" s="1" t="e">
        <f ca="1"/>
        <v>#NAME?</v>
      </c>
      <c r="B2547" s="1" t="e">
        <f ca="1"/>
        <v>#NAME?</v>
      </c>
      <c r="C2547" s="1" t="e">
        <f ca="1"/>
        <v>#NAME?</v>
      </c>
      <c r="D2547" s="2" t="e">
        <f ca="1"/>
        <v>#NAME?</v>
      </c>
      <c r="E2547" s="2" t="e">
        <f ca="1"/>
        <v>#NAME?</v>
      </c>
      <c r="F2547" s="1" t="e">
        <f ca="1"/>
        <v>#NAME?</v>
      </c>
      <c r="G2547" s="1" t="e">
        <f ca="1"/>
        <v>#NAME?</v>
      </c>
      <c r="H2547" s="1" t="e">
        <f ca="1"/>
        <v>#NAME?</v>
      </c>
      <c r="I2547" s="1" t="e">
        <f ca="1"/>
        <v>#NAME?</v>
      </c>
      <c r="J2547" s="1" t="e">
        <f ca="1"/>
        <v>#NAME?</v>
      </c>
      <c r="K2547" s="1" t="e">
        <f ca="1"/>
        <v>#NAME?</v>
      </c>
      <c r="L2547" s="1"/>
      <c r="M2547" s="1" t="e">
        <f t="shared" ca="1" si="117"/>
        <v>#NAME?</v>
      </c>
      <c r="N2547" s="1" t="e">
        <f t="shared" ca="1" si="118"/>
        <v>#NAME?</v>
      </c>
      <c r="O2547" s="1" t="e">
        <f t="shared" ca="1" si="119"/>
        <v>#NAME?</v>
      </c>
    </row>
    <row r="2548" spans="1:15">
      <c r="A2548" s="1" t="e">
        <f ca="1"/>
        <v>#NAME?</v>
      </c>
      <c r="B2548" s="1" t="e">
        <f ca="1"/>
        <v>#NAME?</v>
      </c>
      <c r="C2548" s="1" t="e">
        <f ca="1"/>
        <v>#NAME?</v>
      </c>
      <c r="D2548" s="2" t="e">
        <f ca="1"/>
        <v>#NAME?</v>
      </c>
      <c r="E2548" s="2" t="e">
        <f ca="1"/>
        <v>#NAME?</v>
      </c>
      <c r="F2548" s="1" t="e">
        <f ca="1"/>
        <v>#NAME?</v>
      </c>
      <c r="G2548" s="1" t="e">
        <f ca="1"/>
        <v>#NAME?</v>
      </c>
      <c r="H2548" s="1" t="e">
        <f ca="1"/>
        <v>#NAME?</v>
      </c>
      <c r="I2548" s="1" t="e">
        <f ca="1"/>
        <v>#NAME?</v>
      </c>
      <c r="J2548" s="1" t="e">
        <f ca="1"/>
        <v>#NAME?</v>
      </c>
      <c r="K2548" s="1" t="e">
        <f ca="1"/>
        <v>#NAME?</v>
      </c>
      <c r="L2548" s="1"/>
      <c r="M2548" s="1" t="e">
        <f t="shared" ca="1" si="117"/>
        <v>#NAME?</v>
      </c>
      <c r="N2548" s="1" t="e">
        <f t="shared" ca="1" si="118"/>
        <v>#NAME?</v>
      </c>
      <c r="O2548" s="1" t="e">
        <f t="shared" ca="1" si="119"/>
        <v>#NAME?</v>
      </c>
    </row>
    <row r="2549" spans="1:15">
      <c r="A2549" s="1" t="e">
        <f ca="1"/>
        <v>#NAME?</v>
      </c>
      <c r="B2549" s="1" t="e">
        <f ca="1"/>
        <v>#NAME?</v>
      </c>
      <c r="C2549" s="1" t="e">
        <f ca="1"/>
        <v>#NAME?</v>
      </c>
      <c r="D2549" s="2" t="e">
        <f ca="1"/>
        <v>#NAME?</v>
      </c>
      <c r="E2549" s="2" t="e">
        <f ca="1"/>
        <v>#NAME?</v>
      </c>
      <c r="F2549" s="1" t="e">
        <f ca="1"/>
        <v>#NAME?</v>
      </c>
      <c r="G2549" s="1" t="e">
        <f ca="1"/>
        <v>#NAME?</v>
      </c>
      <c r="H2549" s="1" t="e">
        <f ca="1"/>
        <v>#NAME?</v>
      </c>
      <c r="I2549" s="1" t="e">
        <f ca="1"/>
        <v>#NAME?</v>
      </c>
      <c r="J2549" s="1" t="e">
        <f ca="1"/>
        <v>#NAME?</v>
      </c>
      <c r="K2549" s="1" t="e">
        <f ca="1"/>
        <v>#NAME?</v>
      </c>
      <c r="L2549" s="1"/>
      <c r="M2549" s="1" t="e">
        <f t="shared" ca="1" si="117"/>
        <v>#NAME?</v>
      </c>
      <c r="N2549" s="1" t="e">
        <f t="shared" ca="1" si="118"/>
        <v>#NAME?</v>
      </c>
      <c r="O2549" s="1" t="e">
        <f t="shared" ca="1" si="119"/>
        <v>#NAME?</v>
      </c>
    </row>
    <row r="2550" spans="1:15">
      <c r="A2550" s="1" t="e">
        <f ca="1"/>
        <v>#NAME?</v>
      </c>
      <c r="B2550" s="1" t="e">
        <f ca="1"/>
        <v>#NAME?</v>
      </c>
      <c r="C2550" s="1" t="e">
        <f ca="1"/>
        <v>#NAME?</v>
      </c>
      <c r="D2550" s="2" t="e">
        <f ca="1"/>
        <v>#NAME?</v>
      </c>
      <c r="E2550" s="2" t="e">
        <f ca="1"/>
        <v>#NAME?</v>
      </c>
      <c r="F2550" s="1" t="e">
        <f ca="1"/>
        <v>#NAME?</v>
      </c>
      <c r="G2550" s="1" t="e">
        <f ca="1"/>
        <v>#NAME?</v>
      </c>
      <c r="H2550" s="1" t="e">
        <f ca="1"/>
        <v>#NAME?</v>
      </c>
      <c r="I2550" s="1" t="e">
        <f ca="1"/>
        <v>#NAME?</v>
      </c>
      <c r="J2550" s="1" t="e">
        <f ca="1"/>
        <v>#NAME?</v>
      </c>
      <c r="K2550" s="1" t="e">
        <f ca="1"/>
        <v>#NAME?</v>
      </c>
      <c r="L2550" s="1"/>
      <c r="M2550" s="1" t="e">
        <f t="shared" ca="1" si="117"/>
        <v>#NAME?</v>
      </c>
      <c r="N2550" s="1" t="e">
        <f t="shared" ca="1" si="118"/>
        <v>#NAME?</v>
      </c>
      <c r="O2550" s="1" t="e">
        <f t="shared" ca="1" si="119"/>
        <v>#NAME?</v>
      </c>
    </row>
    <row r="2551" spans="1:15">
      <c r="A2551" s="1" t="e">
        <f ca="1"/>
        <v>#NAME?</v>
      </c>
      <c r="B2551" s="1" t="e">
        <f ca="1"/>
        <v>#NAME?</v>
      </c>
      <c r="C2551" s="1" t="e">
        <f ca="1"/>
        <v>#NAME?</v>
      </c>
      <c r="D2551" s="2" t="e">
        <f ca="1"/>
        <v>#NAME?</v>
      </c>
      <c r="E2551" s="2" t="e">
        <f ca="1"/>
        <v>#NAME?</v>
      </c>
      <c r="F2551" s="1" t="e">
        <f ca="1"/>
        <v>#NAME?</v>
      </c>
      <c r="G2551" s="1" t="e">
        <f ca="1"/>
        <v>#NAME?</v>
      </c>
      <c r="H2551" s="1" t="e">
        <f ca="1"/>
        <v>#NAME?</v>
      </c>
      <c r="I2551" s="1" t="e">
        <f ca="1"/>
        <v>#NAME?</v>
      </c>
      <c r="J2551" s="1" t="e">
        <f ca="1"/>
        <v>#NAME?</v>
      </c>
      <c r="K2551" s="1" t="e">
        <f ca="1"/>
        <v>#NAME?</v>
      </c>
      <c r="L2551" s="1"/>
      <c r="M2551" s="1" t="e">
        <f t="shared" ca="1" si="117"/>
        <v>#NAME?</v>
      </c>
      <c r="N2551" s="1" t="e">
        <f t="shared" ca="1" si="118"/>
        <v>#NAME?</v>
      </c>
      <c r="O2551" s="1" t="e">
        <f t="shared" ca="1" si="119"/>
        <v>#NAME?</v>
      </c>
    </row>
    <row r="2552" spans="1:15">
      <c r="A2552" s="1" t="e">
        <f ca="1"/>
        <v>#NAME?</v>
      </c>
      <c r="B2552" s="1" t="e">
        <f ca="1"/>
        <v>#NAME?</v>
      </c>
      <c r="C2552" s="1" t="e">
        <f ca="1"/>
        <v>#NAME?</v>
      </c>
      <c r="D2552" s="2" t="e">
        <f ca="1"/>
        <v>#NAME?</v>
      </c>
      <c r="E2552" s="2" t="e">
        <f ca="1"/>
        <v>#NAME?</v>
      </c>
      <c r="F2552" s="1" t="e">
        <f ca="1"/>
        <v>#NAME?</v>
      </c>
      <c r="G2552" s="1" t="e">
        <f ca="1"/>
        <v>#NAME?</v>
      </c>
      <c r="H2552" s="1" t="e">
        <f ca="1"/>
        <v>#NAME?</v>
      </c>
      <c r="I2552" s="1" t="e">
        <f ca="1"/>
        <v>#NAME?</v>
      </c>
      <c r="J2552" s="1" t="e">
        <f ca="1"/>
        <v>#NAME?</v>
      </c>
      <c r="K2552" s="1" t="e">
        <f ca="1"/>
        <v>#NAME?</v>
      </c>
      <c r="L2552" s="1"/>
      <c r="M2552" s="1" t="e">
        <f t="shared" ca="1" si="117"/>
        <v>#NAME?</v>
      </c>
      <c r="N2552" s="1" t="e">
        <f t="shared" ca="1" si="118"/>
        <v>#NAME?</v>
      </c>
      <c r="O2552" s="1" t="e">
        <f t="shared" ca="1" si="119"/>
        <v>#NAME?</v>
      </c>
    </row>
    <row r="2553" spans="1:15">
      <c r="A2553" s="1" t="e">
        <f ca="1"/>
        <v>#NAME?</v>
      </c>
      <c r="B2553" s="1" t="e">
        <f ca="1"/>
        <v>#NAME?</v>
      </c>
      <c r="C2553" s="1" t="e">
        <f ca="1"/>
        <v>#NAME?</v>
      </c>
      <c r="D2553" s="2" t="e">
        <f ca="1"/>
        <v>#NAME?</v>
      </c>
      <c r="E2553" s="2" t="e">
        <f ca="1"/>
        <v>#NAME?</v>
      </c>
      <c r="F2553" s="1" t="e">
        <f ca="1"/>
        <v>#NAME?</v>
      </c>
      <c r="G2553" s="1" t="e">
        <f ca="1"/>
        <v>#NAME?</v>
      </c>
      <c r="H2553" s="1" t="e">
        <f ca="1"/>
        <v>#NAME?</v>
      </c>
      <c r="I2553" s="1" t="e">
        <f ca="1"/>
        <v>#NAME?</v>
      </c>
      <c r="J2553" s="1" t="e">
        <f ca="1"/>
        <v>#NAME?</v>
      </c>
      <c r="K2553" s="1" t="e">
        <f ca="1"/>
        <v>#NAME?</v>
      </c>
      <c r="L2553" s="1"/>
      <c r="M2553" s="1" t="e">
        <f t="shared" ca="1" si="117"/>
        <v>#NAME?</v>
      </c>
      <c r="N2553" s="1" t="e">
        <f t="shared" ca="1" si="118"/>
        <v>#NAME?</v>
      </c>
      <c r="O2553" s="1" t="e">
        <f t="shared" ca="1" si="119"/>
        <v>#NAME?</v>
      </c>
    </row>
    <row r="2554" spans="1:15">
      <c r="A2554" s="1" t="e">
        <f ca="1"/>
        <v>#NAME?</v>
      </c>
      <c r="B2554" s="1" t="e">
        <f ca="1"/>
        <v>#NAME?</v>
      </c>
      <c r="C2554" s="1" t="e">
        <f ca="1"/>
        <v>#NAME?</v>
      </c>
      <c r="D2554" s="2" t="e">
        <f ca="1"/>
        <v>#NAME?</v>
      </c>
      <c r="E2554" s="2" t="e">
        <f ca="1"/>
        <v>#NAME?</v>
      </c>
      <c r="F2554" s="1" t="e">
        <f ca="1"/>
        <v>#NAME?</v>
      </c>
      <c r="G2554" s="1" t="e">
        <f ca="1"/>
        <v>#NAME?</v>
      </c>
      <c r="H2554" s="1" t="e">
        <f ca="1"/>
        <v>#NAME?</v>
      </c>
      <c r="I2554" s="1" t="e">
        <f ca="1"/>
        <v>#NAME?</v>
      </c>
      <c r="J2554" s="1" t="e">
        <f ca="1"/>
        <v>#NAME?</v>
      </c>
      <c r="K2554" s="1" t="e">
        <f ca="1"/>
        <v>#NAME?</v>
      </c>
      <c r="L2554" s="1"/>
      <c r="M2554" s="1" t="e">
        <f t="shared" ca="1" si="117"/>
        <v>#NAME?</v>
      </c>
      <c r="N2554" s="1" t="e">
        <f t="shared" ca="1" si="118"/>
        <v>#NAME?</v>
      </c>
      <c r="O2554" s="1" t="e">
        <f t="shared" ca="1" si="119"/>
        <v>#NAME?</v>
      </c>
    </row>
    <row r="2555" spans="1:15">
      <c r="A2555" s="1" t="e">
        <f ca="1"/>
        <v>#NAME?</v>
      </c>
      <c r="B2555" s="1" t="e">
        <f ca="1"/>
        <v>#NAME?</v>
      </c>
      <c r="C2555" s="1" t="e">
        <f ca="1"/>
        <v>#NAME?</v>
      </c>
      <c r="D2555" s="2" t="e">
        <f ca="1"/>
        <v>#NAME?</v>
      </c>
      <c r="E2555" s="2" t="e">
        <f ca="1"/>
        <v>#NAME?</v>
      </c>
      <c r="F2555" s="1" t="e">
        <f ca="1"/>
        <v>#NAME?</v>
      </c>
      <c r="G2555" s="1" t="e">
        <f ca="1"/>
        <v>#NAME?</v>
      </c>
      <c r="H2555" s="1" t="e">
        <f ca="1"/>
        <v>#NAME?</v>
      </c>
      <c r="I2555" s="1" t="e">
        <f ca="1"/>
        <v>#NAME?</v>
      </c>
      <c r="J2555" s="1" t="e">
        <f ca="1"/>
        <v>#NAME?</v>
      </c>
      <c r="K2555" s="1" t="e">
        <f ca="1"/>
        <v>#NAME?</v>
      </c>
      <c r="L2555" s="1"/>
      <c r="M2555" s="1" t="e">
        <f t="shared" ca="1" si="117"/>
        <v>#NAME?</v>
      </c>
      <c r="N2555" s="1" t="e">
        <f t="shared" ca="1" si="118"/>
        <v>#NAME?</v>
      </c>
      <c r="O2555" s="1" t="e">
        <f t="shared" ca="1" si="119"/>
        <v>#NAME?</v>
      </c>
    </row>
    <row r="2556" spans="1:15">
      <c r="A2556" s="1" t="e">
        <f ca="1"/>
        <v>#NAME?</v>
      </c>
      <c r="B2556" s="1" t="e">
        <f ca="1"/>
        <v>#NAME?</v>
      </c>
      <c r="C2556" s="1" t="e">
        <f ca="1"/>
        <v>#NAME?</v>
      </c>
      <c r="D2556" s="2" t="e">
        <f ca="1"/>
        <v>#NAME?</v>
      </c>
      <c r="E2556" s="2" t="e">
        <f ca="1"/>
        <v>#NAME?</v>
      </c>
      <c r="F2556" s="1" t="e">
        <f ca="1"/>
        <v>#NAME?</v>
      </c>
      <c r="G2556" s="1" t="e">
        <f ca="1"/>
        <v>#NAME?</v>
      </c>
      <c r="H2556" s="1" t="e">
        <f ca="1"/>
        <v>#NAME?</v>
      </c>
      <c r="I2556" s="1" t="e">
        <f ca="1"/>
        <v>#NAME?</v>
      </c>
      <c r="J2556" s="1" t="e">
        <f ca="1"/>
        <v>#NAME?</v>
      </c>
      <c r="K2556" s="1" t="e">
        <f ca="1"/>
        <v>#NAME?</v>
      </c>
      <c r="L2556" s="1"/>
      <c r="M2556" s="1" t="e">
        <f t="shared" ca="1" si="117"/>
        <v>#NAME?</v>
      </c>
      <c r="N2556" s="1" t="e">
        <f t="shared" ca="1" si="118"/>
        <v>#NAME?</v>
      </c>
      <c r="O2556" s="1" t="e">
        <f t="shared" ca="1" si="119"/>
        <v>#NAME?</v>
      </c>
    </row>
    <row r="2557" spans="1:15">
      <c r="A2557" s="1" t="e">
        <f ca="1"/>
        <v>#NAME?</v>
      </c>
      <c r="B2557" s="1" t="e">
        <f ca="1"/>
        <v>#NAME?</v>
      </c>
      <c r="C2557" s="1" t="e">
        <f ca="1"/>
        <v>#NAME?</v>
      </c>
      <c r="D2557" s="2" t="e">
        <f ca="1"/>
        <v>#NAME?</v>
      </c>
      <c r="E2557" s="2" t="e">
        <f ca="1"/>
        <v>#NAME?</v>
      </c>
      <c r="F2557" s="1" t="e">
        <f ca="1"/>
        <v>#NAME?</v>
      </c>
      <c r="G2557" s="1" t="e">
        <f ca="1"/>
        <v>#NAME?</v>
      </c>
      <c r="H2557" s="1" t="e">
        <f ca="1"/>
        <v>#NAME?</v>
      </c>
      <c r="I2557" s="1" t="e">
        <f ca="1"/>
        <v>#NAME?</v>
      </c>
      <c r="J2557" s="1" t="e">
        <f ca="1"/>
        <v>#NAME?</v>
      </c>
      <c r="K2557" s="1" t="e">
        <f ca="1"/>
        <v>#NAME?</v>
      </c>
      <c r="L2557" s="1"/>
      <c r="M2557" s="1" t="e">
        <f t="shared" ca="1" si="117"/>
        <v>#NAME?</v>
      </c>
      <c r="N2557" s="1" t="e">
        <f t="shared" ca="1" si="118"/>
        <v>#NAME?</v>
      </c>
      <c r="O2557" s="1" t="e">
        <f t="shared" ca="1" si="119"/>
        <v>#NAME?</v>
      </c>
    </row>
    <row r="2558" spans="1:15">
      <c r="A2558" s="1" t="e">
        <f ca="1"/>
        <v>#NAME?</v>
      </c>
      <c r="B2558" s="1" t="e">
        <f ca="1"/>
        <v>#NAME?</v>
      </c>
      <c r="C2558" s="1" t="e">
        <f ca="1"/>
        <v>#NAME?</v>
      </c>
      <c r="D2558" s="2" t="e">
        <f ca="1"/>
        <v>#NAME?</v>
      </c>
      <c r="E2558" s="2" t="e">
        <f ca="1"/>
        <v>#NAME?</v>
      </c>
      <c r="F2558" s="1" t="e">
        <f ca="1"/>
        <v>#NAME?</v>
      </c>
      <c r="G2558" s="1" t="e">
        <f ca="1"/>
        <v>#NAME?</v>
      </c>
      <c r="H2558" s="1" t="e">
        <f ca="1"/>
        <v>#NAME?</v>
      </c>
      <c r="I2558" s="1" t="e">
        <f ca="1"/>
        <v>#NAME?</v>
      </c>
      <c r="J2558" s="1" t="e">
        <f ca="1"/>
        <v>#NAME?</v>
      </c>
      <c r="K2558" s="1" t="e">
        <f ca="1"/>
        <v>#NAME?</v>
      </c>
      <c r="L2558" s="1"/>
      <c r="M2558" s="1" t="e">
        <f t="shared" ca="1" si="117"/>
        <v>#NAME?</v>
      </c>
      <c r="N2558" s="1" t="e">
        <f t="shared" ca="1" si="118"/>
        <v>#NAME?</v>
      </c>
      <c r="O2558" s="1" t="e">
        <f t="shared" ca="1" si="119"/>
        <v>#NAME?</v>
      </c>
    </row>
    <row r="2559" spans="1:15">
      <c r="A2559" s="1" t="e">
        <f ca="1"/>
        <v>#NAME?</v>
      </c>
      <c r="B2559" s="1" t="e">
        <f ca="1"/>
        <v>#NAME?</v>
      </c>
      <c r="C2559" s="1" t="e">
        <f ca="1"/>
        <v>#NAME?</v>
      </c>
      <c r="D2559" s="2" t="e">
        <f ca="1"/>
        <v>#NAME?</v>
      </c>
      <c r="E2559" s="2" t="e">
        <f ca="1"/>
        <v>#NAME?</v>
      </c>
      <c r="F2559" s="1" t="e">
        <f ca="1"/>
        <v>#NAME?</v>
      </c>
      <c r="G2559" s="1" t="e">
        <f ca="1"/>
        <v>#NAME?</v>
      </c>
      <c r="H2559" s="1" t="e">
        <f ca="1"/>
        <v>#NAME?</v>
      </c>
      <c r="I2559" s="1" t="e">
        <f ca="1"/>
        <v>#NAME?</v>
      </c>
      <c r="J2559" s="1" t="e">
        <f ca="1"/>
        <v>#NAME?</v>
      </c>
      <c r="K2559" s="1" t="e">
        <f ca="1"/>
        <v>#NAME?</v>
      </c>
      <c r="L2559" s="1"/>
      <c r="M2559" s="1" t="e">
        <f t="shared" ca="1" si="117"/>
        <v>#NAME?</v>
      </c>
      <c r="N2559" s="1" t="e">
        <f t="shared" ca="1" si="118"/>
        <v>#NAME?</v>
      </c>
      <c r="O2559" s="1" t="e">
        <f t="shared" ca="1" si="119"/>
        <v>#NAME?</v>
      </c>
    </row>
    <row r="2560" spans="1:15">
      <c r="A2560" s="1" t="e">
        <f ca="1"/>
        <v>#NAME?</v>
      </c>
      <c r="B2560" s="1" t="e">
        <f ca="1"/>
        <v>#NAME?</v>
      </c>
      <c r="C2560" s="1" t="e">
        <f ca="1"/>
        <v>#NAME?</v>
      </c>
      <c r="D2560" s="2" t="e">
        <f ca="1"/>
        <v>#NAME?</v>
      </c>
      <c r="E2560" s="2" t="e">
        <f ca="1"/>
        <v>#NAME?</v>
      </c>
      <c r="F2560" s="1" t="e">
        <f ca="1"/>
        <v>#NAME?</v>
      </c>
      <c r="G2560" s="1" t="e">
        <f ca="1"/>
        <v>#NAME?</v>
      </c>
      <c r="H2560" s="1" t="e">
        <f ca="1"/>
        <v>#NAME?</v>
      </c>
      <c r="I2560" s="1" t="e">
        <f ca="1"/>
        <v>#NAME?</v>
      </c>
      <c r="J2560" s="1" t="e">
        <f ca="1"/>
        <v>#NAME?</v>
      </c>
      <c r="K2560" s="1" t="e">
        <f ca="1"/>
        <v>#NAME?</v>
      </c>
      <c r="L2560" s="1"/>
      <c r="M2560" s="1" t="e">
        <f t="shared" ca="1" si="117"/>
        <v>#NAME?</v>
      </c>
      <c r="N2560" s="1" t="e">
        <f t="shared" ca="1" si="118"/>
        <v>#NAME?</v>
      </c>
      <c r="O2560" s="1" t="e">
        <f t="shared" ca="1" si="119"/>
        <v>#NAME?</v>
      </c>
    </row>
    <row r="2561" spans="1:15">
      <c r="A2561" s="1" t="e">
        <f ca="1"/>
        <v>#NAME?</v>
      </c>
      <c r="B2561" s="1" t="e">
        <f ca="1"/>
        <v>#NAME?</v>
      </c>
      <c r="C2561" s="1" t="e">
        <f ca="1"/>
        <v>#NAME?</v>
      </c>
      <c r="D2561" s="2" t="e">
        <f ca="1"/>
        <v>#NAME?</v>
      </c>
      <c r="E2561" s="2" t="e">
        <f ca="1"/>
        <v>#NAME?</v>
      </c>
      <c r="F2561" s="1" t="e">
        <f ca="1"/>
        <v>#NAME?</v>
      </c>
      <c r="G2561" s="1" t="e">
        <f ca="1"/>
        <v>#NAME?</v>
      </c>
      <c r="H2561" s="1" t="e">
        <f ca="1"/>
        <v>#NAME?</v>
      </c>
      <c r="I2561" s="1" t="e">
        <f ca="1"/>
        <v>#NAME?</v>
      </c>
      <c r="J2561" s="1" t="e">
        <f ca="1"/>
        <v>#NAME?</v>
      </c>
      <c r="K2561" s="1" t="e">
        <f ca="1"/>
        <v>#NAME?</v>
      </c>
      <c r="L2561" s="1"/>
      <c r="M2561" s="1" t="e">
        <f t="shared" ca="1" si="117"/>
        <v>#NAME?</v>
      </c>
      <c r="N2561" s="1" t="e">
        <f t="shared" ca="1" si="118"/>
        <v>#NAME?</v>
      </c>
      <c r="O2561" s="1" t="e">
        <f t="shared" ca="1" si="119"/>
        <v>#NAME?</v>
      </c>
    </row>
    <row r="2562" spans="1:15">
      <c r="A2562" s="1" t="e">
        <f ca="1"/>
        <v>#NAME?</v>
      </c>
      <c r="B2562" s="1" t="e">
        <f ca="1"/>
        <v>#NAME?</v>
      </c>
      <c r="C2562" s="1" t="e">
        <f ca="1"/>
        <v>#NAME?</v>
      </c>
      <c r="D2562" s="2" t="e">
        <f ca="1"/>
        <v>#NAME?</v>
      </c>
      <c r="E2562" s="2" t="e">
        <f ca="1"/>
        <v>#NAME?</v>
      </c>
      <c r="F2562" s="1" t="e">
        <f ca="1"/>
        <v>#NAME?</v>
      </c>
      <c r="G2562" s="1" t="e">
        <f ca="1"/>
        <v>#NAME?</v>
      </c>
      <c r="H2562" s="1" t="e">
        <f ca="1"/>
        <v>#NAME?</v>
      </c>
      <c r="I2562" s="1" t="e">
        <f ca="1"/>
        <v>#NAME?</v>
      </c>
      <c r="J2562" s="1" t="e">
        <f ca="1"/>
        <v>#NAME?</v>
      </c>
      <c r="K2562" s="1" t="e">
        <f ca="1"/>
        <v>#NAME?</v>
      </c>
      <c r="L2562" s="1"/>
      <c r="M2562" s="1" t="e">
        <f t="shared" ca="1" si="117"/>
        <v>#NAME?</v>
      </c>
      <c r="N2562" s="1" t="e">
        <f t="shared" ca="1" si="118"/>
        <v>#NAME?</v>
      </c>
      <c r="O2562" s="1" t="e">
        <f t="shared" ca="1" si="119"/>
        <v>#NAME?</v>
      </c>
    </row>
    <row r="2563" spans="1:15">
      <c r="A2563" s="1" t="e">
        <f ca="1"/>
        <v>#NAME?</v>
      </c>
      <c r="B2563" s="1" t="e">
        <f ca="1"/>
        <v>#NAME?</v>
      </c>
      <c r="C2563" s="1" t="e">
        <f ca="1"/>
        <v>#NAME?</v>
      </c>
      <c r="D2563" s="2" t="e">
        <f ca="1"/>
        <v>#NAME?</v>
      </c>
      <c r="E2563" s="2" t="e">
        <f ca="1"/>
        <v>#NAME?</v>
      </c>
      <c r="F2563" s="1" t="e">
        <f ca="1"/>
        <v>#NAME?</v>
      </c>
      <c r="G2563" s="1" t="e">
        <f ca="1"/>
        <v>#NAME?</v>
      </c>
      <c r="H2563" s="1" t="e">
        <f ca="1"/>
        <v>#NAME?</v>
      </c>
      <c r="I2563" s="1" t="e">
        <f ca="1"/>
        <v>#NAME?</v>
      </c>
      <c r="J2563" s="1" t="e">
        <f ca="1"/>
        <v>#NAME?</v>
      </c>
      <c r="K2563" s="1" t="e">
        <f ca="1"/>
        <v>#NAME?</v>
      </c>
      <c r="L2563" s="1"/>
      <c r="M2563" s="1" t="e">
        <f t="shared" ref="M2563:M2626" ca="1" si="120">G2563*B2563</f>
        <v>#NAME?</v>
      </c>
      <c r="N2563" s="1" t="e">
        <f t="shared" ref="N2563:N2626" ca="1" si="121">H2563*B2563</f>
        <v>#NAME?</v>
      </c>
      <c r="O2563" s="1" t="e">
        <f t="shared" ref="O2563:O2626" ca="1" si="122">I2563*B2563</f>
        <v>#NAME?</v>
      </c>
    </row>
    <row r="2564" spans="1:15">
      <c r="A2564" s="1" t="e">
        <f ca="1"/>
        <v>#NAME?</v>
      </c>
      <c r="B2564" s="1" t="e">
        <f ca="1"/>
        <v>#NAME?</v>
      </c>
      <c r="C2564" s="1" t="e">
        <f ca="1"/>
        <v>#NAME?</v>
      </c>
      <c r="D2564" s="2" t="e">
        <f ca="1"/>
        <v>#NAME?</v>
      </c>
      <c r="E2564" s="2" t="e">
        <f ca="1"/>
        <v>#NAME?</v>
      </c>
      <c r="F2564" s="1" t="e">
        <f ca="1"/>
        <v>#NAME?</v>
      </c>
      <c r="G2564" s="1" t="e">
        <f ca="1"/>
        <v>#NAME?</v>
      </c>
      <c r="H2564" s="1" t="e">
        <f ca="1"/>
        <v>#NAME?</v>
      </c>
      <c r="I2564" s="1" t="e">
        <f ca="1"/>
        <v>#NAME?</v>
      </c>
      <c r="J2564" s="1" t="e">
        <f ca="1"/>
        <v>#NAME?</v>
      </c>
      <c r="K2564" s="1" t="e">
        <f ca="1"/>
        <v>#NAME?</v>
      </c>
      <c r="L2564" s="1"/>
      <c r="M2564" s="1" t="e">
        <f t="shared" ca="1" si="120"/>
        <v>#NAME?</v>
      </c>
      <c r="N2564" s="1" t="e">
        <f t="shared" ca="1" si="121"/>
        <v>#NAME?</v>
      </c>
      <c r="O2564" s="1" t="e">
        <f t="shared" ca="1" si="122"/>
        <v>#NAME?</v>
      </c>
    </row>
    <row r="2565" spans="1:15">
      <c r="A2565" s="1" t="e">
        <f ca="1"/>
        <v>#NAME?</v>
      </c>
      <c r="B2565" s="1" t="e">
        <f ca="1"/>
        <v>#NAME?</v>
      </c>
      <c r="C2565" s="1" t="e">
        <f ca="1"/>
        <v>#NAME?</v>
      </c>
      <c r="D2565" s="2" t="e">
        <f ca="1"/>
        <v>#NAME?</v>
      </c>
      <c r="E2565" s="2" t="e">
        <f ca="1"/>
        <v>#NAME?</v>
      </c>
      <c r="F2565" s="1" t="e">
        <f ca="1"/>
        <v>#NAME?</v>
      </c>
      <c r="G2565" s="1" t="e">
        <f ca="1"/>
        <v>#NAME?</v>
      </c>
      <c r="H2565" s="1" t="e">
        <f ca="1"/>
        <v>#NAME?</v>
      </c>
      <c r="I2565" s="1" t="e">
        <f ca="1"/>
        <v>#NAME?</v>
      </c>
      <c r="J2565" s="1" t="e">
        <f ca="1"/>
        <v>#NAME?</v>
      </c>
      <c r="K2565" s="1" t="e">
        <f ca="1"/>
        <v>#NAME?</v>
      </c>
      <c r="L2565" s="1"/>
      <c r="M2565" s="1" t="e">
        <f t="shared" ca="1" si="120"/>
        <v>#NAME?</v>
      </c>
      <c r="N2565" s="1" t="e">
        <f t="shared" ca="1" si="121"/>
        <v>#NAME?</v>
      </c>
      <c r="O2565" s="1" t="e">
        <f t="shared" ca="1" si="122"/>
        <v>#NAME?</v>
      </c>
    </row>
    <row r="2566" spans="1:15">
      <c r="A2566" s="1" t="e">
        <f ca="1"/>
        <v>#NAME?</v>
      </c>
      <c r="B2566" s="1" t="e">
        <f ca="1"/>
        <v>#NAME?</v>
      </c>
      <c r="C2566" s="1" t="e">
        <f ca="1"/>
        <v>#NAME?</v>
      </c>
      <c r="D2566" s="2" t="e">
        <f ca="1"/>
        <v>#NAME?</v>
      </c>
      <c r="E2566" s="2" t="e">
        <f ca="1"/>
        <v>#NAME?</v>
      </c>
      <c r="F2566" s="1" t="e">
        <f ca="1"/>
        <v>#NAME?</v>
      </c>
      <c r="G2566" s="1" t="e">
        <f ca="1"/>
        <v>#NAME?</v>
      </c>
      <c r="H2566" s="1" t="e">
        <f ca="1"/>
        <v>#NAME?</v>
      </c>
      <c r="I2566" s="1" t="e">
        <f ca="1"/>
        <v>#NAME?</v>
      </c>
      <c r="J2566" s="1" t="e">
        <f ca="1"/>
        <v>#NAME?</v>
      </c>
      <c r="K2566" s="1" t="e">
        <f ca="1"/>
        <v>#NAME?</v>
      </c>
      <c r="L2566" s="1"/>
      <c r="M2566" s="1" t="e">
        <f t="shared" ca="1" si="120"/>
        <v>#NAME?</v>
      </c>
      <c r="N2566" s="1" t="e">
        <f t="shared" ca="1" si="121"/>
        <v>#NAME?</v>
      </c>
      <c r="O2566" s="1" t="e">
        <f t="shared" ca="1" si="122"/>
        <v>#NAME?</v>
      </c>
    </row>
    <row r="2567" spans="1:15">
      <c r="A2567" s="1" t="e">
        <f ca="1"/>
        <v>#NAME?</v>
      </c>
      <c r="B2567" s="1" t="e">
        <f ca="1"/>
        <v>#NAME?</v>
      </c>
      <c r="C2567" s="1" t="e">
        <f ca="1"/>
        <v>#NAME?</v>
      </c>
      <c r="D2567" s="2" t="e">
        <f ca="1"/>
        <v>#NAME?</v>
      </c>
      <c r="E2567" s="2" t="e">
        <f ca="1"/>
        <v>#NAME?</v>
      </c>
      <c r="F2567" s="1" t="e">
        <f ca="1"/>
        <v>#NAME?</v>
      </c>
      <c r="G2567" s="1" t="e">
        <f ca="1"/>
        <v>#NAME?</v>
      </c>
      <c r="H2567" s="1" t="e">
        <f ca="1"/>
        <v>#NAME?</v>
      </c>
      <c r="I2567" s="1" t="e">
        <f ca="1"/>
        <v>#NAME?</v>
      </c>
      <c r="J2567" s="1" t="e">
        <f ca="1"/>
        <v>#NAME?</v>
      </c>
      <c r="K2567" s="1" t="e">
        <f ca="1"/>
        <v>#NAME?</v>
      </c>
      <c r="L2567" s="1"/>
      <c r="M2567" s="1" t="e">
        <f t="shared" ca="1" si="120"/>
        <v>#NAME?</v>
      </c>
      <c r="N2567" s="1" t="e">
        <f t="shared" ca="1" si="121"/>
        <v>#NAME?</v>
      </c>
      <c r="O2567" s="1" t="e">
        <f t="shared" ca="1" si="122"/>
        <v>#NAME?</v>
      </c>
    </row>
    <row r="2568" spans="1:15">
      <c r="A2568" s="1" t="e">
        <f ca="1"/>
        <v>#NAME?</v>
      </c>
      <c r="B2568" s="1" t="e">
        <f ca="1"/>
        <v>#NAME?</v>
      </c>
      <c r="C2568" s="1" t="e">
        <f ca="1"/>
        <v>#NAME?</v>
      </c>
      <c r="D2568" s="2" t="e">
        <f ca="1"/>
        <v>#NAME?</v>
      </c>
      <c r="E2568" s="2" t="e">
        <f ca="1"/>
        <v>#NAME?</v>
      </c>
      <c r="F2568" s="1" t="e">
        <f ca="1"/>
        <v>#NAME?</v>
      </c>
      <c r="G2568" s="1" t="e">
        <f ca="1"/>
        <v>#NAME?</v>
      </c>
      <c r="H2568" s="1" t="e">
        <f ca="1"/>
        <v>#NAME?</v>
      </c>
      <c r="I2568" s="1" t="e">
        <f ca="1"/>
        <v>#NAME?</v>
      </c>
      <c r="J2568" s="1" t="e">
        <f ca="1"/>
        <v>#NAME?</v>
      </c>
      <c r="K2568" s="1" t="e">
        <f ca="1"/>
        <v>#NAME?</v>
      </c>
      <c r="L2568" s="1"/>
      <c r="M2568" s="1" t="e">
        <f t="shared" ca="1" si="120"/>
        <v>#NAME?</v>
      </c>
      <c r="N2568" s="1" t="e">
        <f t="shared" ca="1" si="121"/>
        <v>#NAME?</v>
      </c>
      <c r="O2568" s="1" t="e">
        <f t="shared" ca="1" si="122"/>
        <v>#NAME?</v>
      </c>
    </row>
    <row r="2569" spans="1:15">
      <c r="A2569" s="1" t="e">
        <f ca="1"/>
        <v>#NAME?</v>
      </c>
      <c r="B2569" s="1" t="e">
        <f ca="1"/>
        <v>#NAME?</v>
      </c>
      <c r="C2569" s="1" t="e">
        <f ca="1"/>
        <v>#NAME?</v>
      </c>
      <c r="D2569" s="2" t="e">
        <f ca="1"/>
        <v>#NAME?</v>
      </c>
      <c r="E2569" s="2" t="e">
        <f ca="1"/>
        <v>#NAME?</v>
      </c>
      <c r="F2569" s="1" t="e">
        <f ca="1"/>
        <v>#NAME?</v>
      </c>
      <c r="G2569" s="1" t="e">
        <f ca="1"/>
        <v>#NAME?</v>
      </c>
      <c r="H2569" s="1" t="e">
        <f ca="1"/>
        <v>#NAME?</v>
      </c>
      <c r="I2569" s="1" t="e">
        <f ca="1"/>
        <v>#NAME?</v>
      </c>
      <c r="J2569" s="1" t="e">
        <f ca="1"/>
        <v>#NAME?</v>
      </c>
      <c r="K2569" s="1" t="e">
        <f ca="1"/>
        <v>#NAME?</v>
      </c>
      <c r="L2569" s="1"/>
      <c r="M2569" s="1" t="e">
        <f t="shared" ca="1" si="120"/>
        <v>#NAME?</v>
      </c>
      <c r="N2569" s="1" t="e">
        <f t="shared" ca="1" si="121"/>
        <v>#NAME?</v>
      </c>
      <c r="O2569" s="1" t="e">
        <f t="shared" ca="1" si="122"/>
        <v>#NAME?</v>
      </c>
    </row>
    <row r="2570" spans="1:15">
      <c r="A2570" s="1" t="e">
        <f ca="1"/>
        <v>#NAME?</v>
      </c>
      <c r="B2570" s="1" t="e">
        <f ca="1"/>
        <v>#NAME?</v>
      </c>
      <c r="C2570" s="1" t="e">
        <f ca="1"/>
        <v>#NAME?</v>
      </c>
      <c r="D2570" s="2" t="e">
        <f ca="1"/>
        <v>#NAME?</v>
      </c>
      <c r="E2570" s="2" t="e">
        <f ca="1"/>
        <v>#NAME?</v>
      </c>
      <c r="F2570" s="1" t="e">
        <f ca="1"/>
        <v>#NAME?</v>
      </c>
      <c r="G2570" s="1" t="e">
        <f ca="1"/>
        <v>#NAME?</v>
      </c>
      <c r="H2570" s="1" t="e">
        <f ca="1"/>
        <v>#NAME?</v>
      </c>
      <c r="I2570" s="1" t="e">
        <f ca="1"/>
        <v>#NAME?</v>
      </c>
      <c r="J2570" s="1" t="e">
        <f ca="1"/>
        <v>#NAME?</v>
      </c>
      <c r="K2570" s="1" t="e">
        <f ca="1"/>
        <v>#NAME?</v>
      </c>
      <c r="L2570" s="1"/>
      <c r="M2570" s="1" t="e">
        <f t="shared" ca="1" si="120"/>
        <v>#NAME?</v>
      </c>
      <c r="N2570" s="1" t="e">
        <f t="shared" ca="1" si="121"/>
        <v>#NAME?</v>
      </c>
      <c r="O2570" s="1" t="e">
        <f t="shared" ca="1" si="122"/>
        <v>#NAME?</v>
      </c>
    </row>
    <row r="2571" spans="1:15">
      <c r="A2571" s="1" t="e">
        <f ca="1"/>
        <v>#NAME?</v>
      </c>
      <c r="B2571" s="1" t="e">
        <f ca="1"/>
        <v>#NAME?</v>
      </c>
      <c r="C2571" s="1" t="e">
        <f ca="1"/>
        <v>#NAME?</v>
      </c>
      <c r="D2571" s="2" t="e">
        <f ca="1"/>
        <v>#NAME?</v>
      </c>
      <c r="E2571" s="2" t="e">
        <f ca="1"/>
        <v>#NAME?</v>
      </c>
      <c r="F2571" s="1" t="e">
        <f ca="1"/>
        <v>#NAME?</v>
      </c>
      <c r="G2571" s="1" t="e">
        <f ca="1"/>
        <v>#NAME?</v>
      </c>
      <c r="H2571" s="1" t="e">
        <f ca="1"/>
        <v>#NAME?</v>
      </c>
      <c r="I2571" s="1" t="e">
        <f ca="1"/>
        <v>#NAME?</v>
      </c>
      <c r="J2571" s="1" t="e">
        <f ca="1"/>
        <v>#NAME?</v>
      </c>
      <c r="K2571" s="1" t="e">
        <f ca="1"/>
        <v>#NAME?</v>
      </c>
      <c r="L2571" s="1"/>
      <c r="M2571" s="1" t="e">
        <f t="shared" ca="1" si="120"/>
        <v>#NAME?</v>
      </c>
      <c r="N2571" s="1" t="e">
        <f t="shared" ca="1" si="121"/>
        <v>#NAME?</v>
      </c>
      <c r="O2571" s="1" t="e">
        <f t="shared" ca="1" si="122"/>
        <v>#NAME?</v>
      </c>
    </row>
    <row r="2572" spans="1:15">
      <c r="A2572" s="1" t="e">
        <f ca="1"/>
        <v>#NAME?</v>
      </c>
      <c r="B2572" s="1" t="e">
        <f ca="1"/>
        <v>#NAME?</v>
      </c>
      <c r="C2572" s="1" t="e">
        <f ca="1"/>
        <v>#NAME?</v>
      </c>
      <c r="D2572" s="2" t="e">
        <f ca="1"/>
        <v>#NAME?</v>
      </c>
      <c r="E2572" s="2" t="e">
        <f ca="1"/>
        <v>#NAME?</v>
      </c>
      <c r="F2572" s="1" t="e">
        <f ca="1"/>
        <v>#NAME?</v>
      </c>
      <c r="G2572" s="1" t="e">
        <f ca="1"/>
        <v>#NAME?</v>
      </c>
      <c r="H2572" s="1" t="e">
        <f ca="1"/>
        <v>#NAME?</v>
      </c>
      <c r="I2572" s="1" t="e">
        <f ca="1"/>
        <v>#NAME?</v>
      </c>
      <c r="J2572" s="1" t="e">
        <f ca="1"/>
        <v>#NAME?</v>
      </c>
      <c r="K2572" s="1" t="e">
        <f ca="1"/>
        <v>#NAME?</v>
      </c>
      <c r="L2572" s="1"/>
      <c r="M2572" s="1" t="e">
        <f t="shared" ca="1" si="120"/>
        <v>#NAME?</v>
      </c>
      <c r="N2572" s="1" t="e">
        <f t="shared" ca="1" si="121"/>
        <v>#NAME?</v>
      </c>
      <c r="O2572" s="1" t="e">
        <f t="shared" ca="1" si="122"/>
        <v>#NAME?</v>
      </c>
    </row>
    <row r="2573" spans="1:15">
      <c r="A2573" s="1" t="e">
        <f ca="1"/>
        <v>#NAME?</v>
      </c>
      <c r="B2573" s="1" t="e">
        <f ca="1"/>
        <v>#NAME?</v>
      </c>
      <c r="C2573" s="1" t="e">
        <f ca="1"/>
        <v>#NAME?</v>
      </c>
      <c r="D2573" s="2" t="e">
        <f ca="1"/>
        <v>#NAME?</v>
      </c>
      <c r="E2573" s="2" t="e">
        <f ca="1"/>
        <v>#NAME?</v>
      </c>
      <c r="F2573" s="1" t="e">
        <f ca="1"/>
        <v>#NAME?</v>
      </c>
      <c r="G2573" s="1" t="e">
        <f ca="1"/>
        <v>#NAME?</v>
      </c>
      <c r="H2573" s="1" t="e">
        <f ca="1"/>
        <v>#NAME?</v>
      </c>
      <c r="I2573" s="1" t="e">
        <f ca="1"/>
        <v>#NAME?</v>
      </c>
      <c r="J2573" s="1" t="e">
        <f ca="1"/>
        <v>#NAME?</v>
      </c>
      <c r="K2573" s="1" t="e">
        <f ca="1"/>
        <v>#NAME?</v>
      </c>
      <c r="L2573" s="1"/>
      <c r="M2573" s="1" t="e">
        <f t="shared" ca="1" si="120"/>
        <v>#NAME?</v>
      </c>
      <c r="N2573" s="1" t="e">
        <f t="shared" ca="1" si="121"/>
        <v>#NAME?</v>
      </c>
      <c r="O2573" s="1" t="e">
        <f t="shared" ca="1" si="122"/>
        <v>#NAME?</v>
      </c>
    </row>
    <row r="2574" spans="1:15">
      <c r="A2574" s="1" t="e">
        <f ca="1"/>
        <v>#NAME?</v>
      </c>
      <c r="B2574" s="1" t="e">
        <f ca="1"/>
        <v>#NAME?</v>
      </c>
      <c r="C2574" s="1" t="e">
        <f ca="1"/>
        <v>#NAME?</v>
      </c>
      <c r="D2574" s="2" t="e">
        <f ca="1"/>
        <v>#NAME?</v>
      </c>
      <c r="E2574" s="2" t="e">
        <f ca="1"/>
        <v>#NAME?</v>
      </c>
      <c r="F2574" s="1" t="e">
        <f ca="1"/>
        <v>#NAME?</v>
      </c>
      <c r="G2574" s="1" t="e">
        <f ca="1"/>
        <v>#NAME?</v>
      </c>
      <c r="H2574" s="1" t="e">
        <f ca="1"/>
        <v>#NAME?</v>
      </c>
      <c r="I2574" s="1" t="e">
        <f ca="1"/>
        <v>#NAME?</v>
      </c>
      <c r="J2574" s="1" t="e">
        <f ca="1"/>
        <v>#NAME?</v>
      </c>
      <c r="K2574" s="1" t="e">
        <f ca="1"/>
        <v>#NAME?</v>
      </c>
      <c r="L2574" s="1"/>
      <c r="M2574" s="1" t="e">
        <f t="shared" ca="1" si="120"/>
        <v>#NAME?</v>
      </c>
      <c r="N2574" s="1" t="e">
        <f t="shared" ca="1" si="121"/>
        <v>#NAME?</v>
      </c>
      <c r="O2574" s="1" t="e">
        <f t="shared" ca="1" si="122"/>
        <v>#NAME?</v>
      </c>
    </row>
    <row r="2575" spans="1:15">
      <c r="A2575" s="1" t="e">
        <f ca="1"/>
        <v>#NAME?</v>
      </c>
      <c r="B2575" s="1" t="e">
        <f ca="1"/>
        <v>#NAME?</v>
      </c>
      <c r="C2575" s="1" t="e">
        <f ca="1"/>
        <v>#NAME?</v>
      </c>
      <c r="D2575" s="2" t="e">
        <f ca="1"/>
        <v>#NAME?</v>
      </c>
      <c r="E2575" s="2" t="e">
        <f ca="1"/>
        <v>#NAME?</v>
      </c>
      <c r="F2575" s="1" t="e">
        <f ca="1"/>
        <v>#NAME?</v>
      </c>
      <c r="G2575" s="1" t="e">
        <f ca="1"/>
        <v>#NAME?</v>
      </c>
      <c r="H2575" s="1" t="e">
        <f ca="1"/>
        <v>#NAME?</v>
      </c>
      <c r="I2575" s="1" t="e">
        <f ca="1"/>
        <v>#NAME?</v>
      </c>
      <c r="J2575" s="1" t="e">
        <f ca="1"/>
        <v>#NAME?</v>
      </c>
      <c r="K2575" s="1" t="e">
        <f ca="1"/>
        <v>#NAME?</v>
      </c>
      <c r="L2575" s="1"/>
      <c r="M2575" s="1" t="e">
        <f t="shared" ca="1" si="120"/>
        <v>#NAME?</v>
      </c>
      <c r="N2575" s="1" t="e">
        <f t="shared" ca="1" si="121"/>
        <v>#NAME?</v>
      </c>
      <c r="O2575" s="1" t="e">
        <f t="shared" ca="1" si="122"/>
        <v>#NAME?</v>
      </c>
    </row>
    <row r="2576" spans="1:15">
      <c r="A2576" s="1" t="e">
        <f ca="1"/>
        <v>#NAME?</v>
      </c>
      <c r="B2576" s="1" t="e">
        <f ca="1"/>
        <v>#NAME?</v>
      </c>
      <c r="C2576" s="1" t="e">
        <f ca="1"/>
        <v>#NAME?</v>
      </c>
      <c r="D2576" s="2" t="e">
        <f ca="1"/>
        <v>#NAME?</v>
      </c>
      <c r="E2576" s="2" t="e">
        <f ca="1"/>
        <v>#NAME?</v>
      </c>
      <c r="F2576" s="1" t="e">
        <f ca="1"/>
        <v>#NAME?</v>
      </c>
      <c r="G2576" s="1" t="e">
        <f ca="1"/>
        <v>#NAME?</v>
      </c>
      <c r="H2576" s="1" t="e">
        <f ca="1"/>
        <v>#NAME?</v>
      </c>
      <c r="I2576" s="1" t="e">
        <f ca="1"/>
        <v>#NAME?</v>
      </c>
      <c r="J2576" s="1" t="e">
        <f ca="1"/>
        <v>#NAME?</v>
      </c>
      <c r="K2576" s="1" t="e">
        <f ca="1"/>
        <v>#NAME?</v>
      </c>
      <c r="L2576" s="1"/>
      <c r="M2576" s="1" t="e">
        <f t="shared" ca="1" si="120"/>
        <v>#NAME?</v>
      </c>
      <c r="N2576" s="1" t="e">
        <f t="shared" ca="1" si="121"/>
        <v>#NAME?</v>
      </c>
      <c r="O2576" s="1" t="e">
        <f t="shared" ca="1" si="122"/>
        <v>#NAME?</v>
      </c>
    </row>
    <row r="2577" spans="1:15">
      <c r="A2577" s="1" t="e">
        <f ca="1"/>
        <v>#NAME?</v>
      </c>
      <c r="B2577" s="1" t="e">
        <f ca="1"/>
        <v>#NAME?</v>
      </c>
      <c r="C2577" s="1" t="e">
        <f ca="1"/>
        <v>#NAME?</v>
      </c>
      <c r="D2577" s="2" t="e">
        <f ca="1"/>
        <v>#NAME?</v>
      </c>
      <c r="E2577" s="2" t="e">
        <f ca="1"/>
        <v>#NAME?</v>
      </c>
      <c r="F2577" s="1" t="e">
        <f ca="1"/>
        <v>#NAME?</v>
      </c>
      <c r="G2577" s="1" t="e">
        <f ca="1"/>
        <v>#NAME?</v>
      </c>
      <c r="H2577" s="1" t="e">
        <f ca="1"/>
        <v>#NAME?</v>
      </c>
      <c r="I2577" s="1" t="e">
        <f ca="1"/>
        <v>#NAME?</v>
      </c>
      <c r="J2577" s="1" t="e">
        <f ca="1"/>
        <v>#NAME?</v>
      </c>
      <c r="K2577" s="1" t="e">
        <f ca="1"/>
        <v>#NAME?</v>
      </c>
      <c r="L2577" s="1"/>
      <c r="M2577" s="1" t="e">
        <f t="shared" ca="1" si="120"/>
        <v>#NAME?</v>
      </c>
      <c r="N2577" s="1" t="e">
        <f t="shared" ca="1" si="121"/>
        <v>#NAME?</v>
      </c>
      <c r="O2577" s="1" t="e">
        <f t="shared" ca="1" si="122"/>
        <v>#NAME?</v>
      </c>
    </row>
    <row r="2578" spans="1:15">
      <c r="A2578" s="1" t="e">
        <f ca="1"/>
        <v>#NAME?</v>
      </c>
      <c r="B2578" s="1" t="e">
        <f ca="1"/>
        <v>#NAME?</v>
      </c>
      <c r="C2578" s="1" t="e">
        <f ca="1"/>
        <v>#NAME?</v>
      </c>
      <c r="D2578" s="2" t="e">
        <f ca="1"/>
        <v>#NAME?</v>
      </c>
      <c r="E2578" s="2" t="e">
        <f ca="1"/>
        <v>#NAME?</v>
      </c>
      <c r="F2578" s="1" t="e">
        <f ca="1"/>
        <v>#NAME?</v>
      </c>
      <c r="G2578" s="1" t="e">
        <f ca="1"/>
        <v>#NAME?</v>
      </c>
      <c r="H2578" s="1" t="e">
        <f ca="1"/>
        <v>#NAME?</v>
      </c>
      <c r="I2578" s="1" t="e">
        <f ca="1"/>
        <v>#NAME?</v>
      </c>
      <c r="J2578" s="1" t="e">
        <f ca="1"/>
        <v>#NAME?</v>
      </c>
      <c r="K2578" s="1" t="e">
        <f ca="1"/>
        <v>#NAME?</v>
      </c>
      <c r="L2578" s="1"/>
      <c r="M2578" s="1" t="e">
        <f t="shared" ca="1" si="120"/>
        <v>#NAME?</v>
      </c>
      <c r="N2578" s="1" t="e">
        <f t="shared" ca="1" si="121"/>
        <v>#NAME?</v>
      </c>
      <c r="O2578" s="1" t="e">
        <f t="shared" ca="1" si="122"/>
        <v>#NAME?</v>
      </c>
    </row>
    <row r="2579" spans="1:15">
      <c r="A2579" s="1" t="e">
        <f ca="1"/>
        <v>#NAME?</v>
      </c>
      <c r="B2579" s="1" t="e">
        <f ca="1"/>
        <v>#NAME?</v>
      </c>
      <c r="C2579" s="1" t="e">
        <f ca="1"/>
        <v>#NAME?</v>
      </c>
      <c r="D2579" s="2" t="e">
        <f ca="1"/>
        <v>#NAME?</v>
      </c>
      <c r="E2579" s="2" t="e">
        <f ca="1"/>
        <v>#NAME?</v>
      </c>
      <c r="F2579" s="1" t="e">
        <f ca="1"/>
        <v>#NAME?</v>
      </c>
      <c r="G2579" s="1" t="e">
        <f ca="1"/>
        <v>#NAME?</v>
      </c>
      <c r="H2579" s="1" t="e">
        <f ca="1"/>
        <v>#NAME?</v>
      </c>
      <c r="I2579" s="1" t="e">
        <f ca="1"/>
        <v>#NAME?</v>
      </c>
      <c r="J2579" s="1" t="e">
        <f ca="1"/>
        <v>#NAME?</v>
      </c>
      <c r="K2579" s="1" t="e">
        <f ca="1"/>
        <v>#NAME?</v>
      </c>
      <c r="L2579" s="1"/>
      <c r="M2579" s="1" t="e">
        <f t="shared" ca="1" si="120"/>
        <v>#NAME?</v>
      </c>
      <c r="N2579" s="1" t="e">
        <f t="shared" ca="1" si="121"/>
        <v>#NAME?</v>
      </c>
      <c r="O2579" s="1" t="e">
        <f t="shared" ca="1" si="122"/>
        <v>#NAME?</v>
      </c>
    </row>
    <row r="2580" spans="1:15">
      <c r="A2580" s="1" t="e">
        <f ca="1"/>
        <v>#NAME?</v>
      </c>
      <c r="B2580" s="1" t="e">
        <f ca="1"/>
        <v>#NAME?</v>
      </c>
      <c r="C2580" s="1" t="e">
        <f ca="1"/>
        <v>#NAME?</v>
      </c>
      <c r="D2580" s="2" t="e">
        <f ca="1"/>
        <v>#NAME?</v>
      </c>
      <c r="E2580" s="2" t="e">
        <f ca="1"/>
        <v>#NAME?</v>
      </c>
      <c r="F2580" s="1" t="e">
        <f ca="1"/>
        <v>#NAME?</v>
      </c>
      <c r="G2580" s="1" t="e">
        <f ca="1"/>
        <v>#NAME?</v>
      </c>
      <c r="H2580" s="1" t="e">
        <f ca="1"/>
        <v>#NAME?</v>
      </c>
      <c r="I2580" s="1" t="e">
        <f ca="1"/>
        <v>#NAME?</v>
      </c>
      <c r="J2580" s="1" t="e">
        <f ca="1"/>
        <v>#NAME?</v>
      </c>
      <c r="K2580" s="1" t="e">
        <f ca="1"/>
        <v>#NAME?</v>
      </c>
      <c r="L2580" s="1"/>
      <c r="M2580" s="1" t="e">
        <f t="shared" ca="1" si="120"/>
        <v>#NAME?</v>
      </c>
      <c r="N2580" s="1" t="e">
        <f t="shared" ca="1" si="121"/>
        <v>#NAME?</v>
      </c>
      <c r="O2580" s="1" t="e">
        <f t="shared" ca="1" si="122"/>
        <v>#NAME?</v>
      </c>
    </row>
    <row r="2581" spans="1:15">
      <c r="A2581" s="1" t="e">
        <f ca="1"/>
        <v>#NAME?</v>
      </c>
      <c r="B2581" s="1" t="e">
        <f ca="1"/>
        <v>#NAME?</v>
      </c>
      <c r="C2581" s="1" t="e">
        <f ca="1"/>
        <v>#NAME?</v>
      </c>
      <c r="D2581" s="2" t="e">
        <f ca="1"/>
        <v>#NAME?</v>
      </c>
      <c r="E2581" s="2" t="e">
        <f ca="1"/>
        <v>#NAME?</v>
      </c>
      <c r="F2581" s="1" t="e">
        <f ca="1"/>
        <v>#NAME?</v>
      </c>
      <c r="G2581" s="1" t="e">
        <f ca="1"/>
        <v>#NAME?</v>
      </c>
      <c r="H2581" s="1" t="e">
        <f ca="1"/>
        <v>#NAME?</v>
      </c>
      <c r="I2581" s="1" t="e">
        <f ca="1"/>
        <v>#NAME?</v>
      </c>
      <c r="J2581" s="1" t="e">
        <f ca="1"/>
        <v>#NAME?</v>
      </c>
      <c r="K2581" s="1" t="e">
        <f ca="1"/>
        <v>#NAME?</v>
      </c>
      <c r="L2581" s="1"/>
      <c r="M2581" s="1" t="e">
        <f t="shared" ca="1" si="120"/>
        <v>#NAME?</v>
      </c>
      <c r="N2581" s="1" t="e">
        <f t="shared" ca="1" si="121"/>
        <v>#NAME?</v>
      </c>
      <c r="O2581" s="1" t="e">
        <f t="shared" ca="1" si="122"/>
        <v>#NAME?</v>
      </c>
    </row>
    <row r="2582" spans="1:15">
      <c r="A2582" s="1" t="e">
        <f ca="1"/>
        <v>#NAME?</v>
      </c>
      <c r="B2582" s="1" t="e">
        <f ca="1"/>
        <v>#NAME?</v>
      </c>
      <c r="C2582" s="1" t="e">
        <f ca="1"/>
        <v>#NAME?</v>
      </c>
      <c r="D2582" s="2" t="e">
        <f ca="1"/>
        <v>#NAME?</v>
      </c>
      <c r="E2582" s="2" t="e">
        <f ca="1"/>
        <v>#NAME?</v>
      </c>
      <c r="F2582" s="1" t="e">
        <f ca="1"/>
        <v>#NAME?</v>
      </c>
      <c r="G2582" s="1" t="e">
        <f ca="1"/>
        <v>#NAME?</v>
      </c>
      <c r="H2582" s="1" t="e">
        <f ca="1"/>
        <v>#NAME?</v>
      </c>
      <c r="I2582" s="1" t="e">
        <f ca="1"/>
        <v>#NAME?</v>
      </c>
      <c r="J2582" s="1" t="e">
        <f ca="1"/>
        <v>#NAME?</v>
      </c>
      <c r="K2582" s="1" t="e">
        <f ca="1"/>
        <v>#NAME?</v>
      </c>
      <c r="L2582" s="1"/>
      <c r="M2582" s="1" t="e">
        <f t="shared" ca="1" si="120"/>
        <v>#NAME?</v>
      </c>
      <c r="N2582" s="1" t="e">
        <f t="shared" ca="1" si="121"/>
        <v>#NAME?</v>
      </c>
      <c r="O2582" s="1" t="e">
        <f t="shared" ca="1" si="122"/>
        <v>#NAME?</v>
      </c>
    </row>
    <row r="2583" spans="1:15">
      <c r="A2583" s="1" t="e">
        <f ca="1"/>
        <v>#NAME?</v>
      </c>
      <c r="B2583" s="1" t="e">
        <f ca="1"/>
        <v>#NAME?</v>
      </c>
      <c r="C2583" s="1" t="e">
        <f ca="1"/>
        <v>#NAME?</v>
      </c>
      <c r="D2583" s="2" t="e">
        <f ca="1"/>
        <v>#NAME?</v>
      </c>
      <c r="E2583" s="2" t="e">
        <f ca="1"/>
        <v>#NAME?</v>
      </c>
      <c r="F2583" s="1" t="e">
        <f ca="1"/>
        <v>#NAME?</v>
      </c>
      <c r="G2583" s="1" t="e">
        <f ca="1"/>
        <v>#NAME?</v>
      </c>
      <c r="H2583" s="1" t="e">
        <f ca="1"/>
        <v>#NAME?</v>
      </c>
      <c r="I2583" s="1" t="e">
        <f ca="1"/>
        <v>#NAME?</v>
      </c>
      <c r="J2583" s="1" t="e">
        <f ca="1"/>
        <v>#NAME?</v>
      </c>
      <c r="K2583" s="1" t="e">
        <f ca="1"/>
        <v>#NAME?</v>
      </c>
      <c r="L2583" s="1"/>
      <c r="M2583" s="1" t="e">
        <f t="shared" ca="1" si="120"/>
        <v>#NAME?</v>
      </c>
      <c r="N2583" s="1" t="e">
        <f t="shared" ca="1" si="121"/>
        <v>#NAME?</v>
      </c>
      <c r="O2583" s="1" t="e">
        <f t="shared" ca="1" si="122"/>
        <v>#NAME?</v>
      </c>
    </row>
    <row r="2584" spans="1:15">
      <c r="A2584" s="1" t="e">
        <f ca="1"/>
        <v>#NAME?</v>
      </c>
      <c r="B2584" s="1" t="e">
        <f ca="1"/>
        <v>#NAME?</v>
      </c>
      <c r="C2584" s="1" t="e">
        <f ca="1"/>
        <v>#NAME?</v>
      </c>
      <c r="D2584" s="2" t="e">
        <f ca="1"/>
        <v>#NAME?</v>
      </c>
      <c r="E2584" s="2" t="e">
        <f ca="1"/>
        <v>#NAME?</v>
      </c>
      <c r="F2584" s="1" t="e">
        <f ca="1"/>
        <v>#NAME?</v>
      </c>
      <c r="G2584" s="1" t="e">
        <f ca="1"/>
        <v>#NAME?</v>
      </c>
      <c r="H2584" s="1" t="e">
        <f ca="1"/>
        <v>#NAME?</v>
      </c>
      <c r="I2584" s="1" t="e">
        <f ca="1"/>
        <v>#NAME?</v>
      </c>
      <c r="J2584" s="1" t="e">
        <f ca="1"/>
        <v>#NAME?</v>
      </c>
      <c r="K2584" s="1" t="e">
        <f ca="1"/>
        <v>#NAME?</v>
      </c>
      <c r="L2584" s="1"/>
      <c r="M2584" s="1" t="e">
        <f t="shared" ca="1" si="120"/>
        <v>#NAME?</v>
      </c>
      <c r="N2584" s="1" t="e">
        <f t="shared" ca="1" si="121"/>
        <v>#NAME?</v>
      </c>
      <c r="O2584" s="1" t="e">
        <f t="shared" ca="1" si="122"/>
        <v>#NAME?</v>
      </c>
    </row>
    <row r="2585" spans="1:15">
      <c r="A2585" s="1" t="e">
        <f ca="1"/>
        <v>#NAME?</v>
      </c>
      <c r="B2585" s="1" t="e">
        <f ca="1"/>
        <v>#NAME?</v>
      </c>
      <c r="C2585" s="1" t="e">
        <f ca="1"/>
        <v>#NAME?</v>
      </c>
      <c r="D2585" s="2" t="e">
        <f ca="1"/>
        <v>#NAME?</v>
      </c>
      <c r="E2585" s="2" t="e">
        <f ca="1"/>
        <v>#NAME?</v>
      </c>
      <c r="F2585" s="1" t="e">
        <f ca="1"/>
        <v>#NAME?</v>
      </c>
      <c r="G2585" s="1" t="e">
        <f ca="1"/>
        <v>#NAME?</v>
      </c>
      <c r="H2585" s="1" t="e">
        <f ca="1"/>
        <v>#NAME?</v>
      </c>
      <c r="I2585" s="1" t="e">
        <f ca="1"/>
        <v>#NAME?</v>
      </c>
      <c r="J2585" s="1" t="e">
        <f ca="1"/>
        <v>#NAME?</v>
      </c>
      <c r="K2585" s="1" t="e">
        <f ca="1"/>
        <v>#NAME?</v>
      </c>
      <c r="L2585" s="1"/>
      <c r="M2585" s="1" t="e">
        <f t="shared" ca="1" si="120"/>
        <v>#NAME?</v>
      </c>
      <c r="N2585" s="1" t="e">
        <f t="shared" ca="1" si="121"/>
        <v>#NAME?</v>
      </c>
      <c r="O2585" s="1" t="e">
        <f t="shared" ca="1" si="122"/>
        <v>#NAME?</v>
      </c>
    </row>
    <row r="2586" spans="1:15">
      <c r="A2586" s="1" t="e">
        <f ca="1"/>
        <v>#NAME?</v>
      </c>
      <c r="B2586" s="1" t="e">
        <f ca="1"/>
        <v>#NAME?</v>
      </c>
      <c r="C2586" s="1" t="e">
        <f ca="1"/>
        <v>#NAME?</v>
      </c>
      <c r="D2586" s="2" t="e">
        <f ca="1"/>
        <v>#NAME?</v>
      </c>
      <c r="E2586" s="2" t="e">
        <f ca="1"/>
        <v>#NAME?</v>
      </c>
      <c r="F2586" s="1" t="e">
        <f ca="1"/>
        <v>#NAME?</v>
      </c>
      <c r="G2586" s="1" t="e">
        <f ca="1"/>
        <v>#NAME?</v>
      </c>
      <c r="H2586" s="1" t="e">
        <f ca="1"/>
        <v>#NAME?</v>
      </c>
      <c r="I2586" s="1" t="e">
        <f ca="1"/>
        <v>#NAME?</v>
      </c>
      <c r="J2586" s="1" t="e">
        <f ca="1"/>
        <v>#NAME?</v>
      </c>
      <c r="K2586" s="1" t="e">
        <f ca="1"/>
        <v>#NAME?</v>
      </c>
      <c r="L2586" s="1"/>
      <c r="M2586" s="1" t="e">
        <f t="shared" ca="1" si="120"/>
        <v>#NAME?</v>
      </c>
      <c r="N2586" s="1" t="e">
        <f t="shared" ca="1" si="121"/>
        <v>#NAME?</v>
      </c>
      <c r="O2586" s="1" t="e">
        <f t="shared" ca="1" si="122"/>
        <v>#NAME?</v>
      </c>
    </row>
    <row r="2587" spans="1:15">
      <c r="A2587" s="1" t="e">
        <f ca="1"/>
        <v>#NAME?</v>
      </c>
      <c r="B2587" s="1" t="e">
        <f ca="1"/>
        <v>#NAME?</v>
      </c>
      <c r="C2587" s="1" t="e">
        <f ca="1"/>
        <v>#NAME?</v>
      </c>
      <c r="D2587" s="2" t="e">
        <f ca="1"/>
        <v>#NAME?</v>
      </c>
      <c r="E2587" s="2" t="e">
        <f ca="1"/>
        <v>#NAME?</v>
      </c>
      <c r="F2587" s="1" t="e">
        <f ca="1"/>
        <v>#NAME?</v>
      </c>
      <c r="G2587" s="1" t="e">
        <f ca="1"/>
        <v>#NAME?</v>
      </c>
      <c r="H2587" s="1" t="e">
        <f ca="1"/>
        <v>#NAME?</v>
      </c>
      <c r="I2587" s="1" t="e">
        <f ca="1"/>
        <v>#NAME?</v>
      </c>
      <c r="J2587" s="1" t="e">
        <f ca="1"/>
        <v>#NAME?</v>
      </c>
      <c r="K2587" s="1" t="e">
        <f ca="1"/>
        <v>#NAME?</v>
      </c>
      <c r="L2587" s="1"/>
      <c r="M2587" s="1" t="e">
        <f t="shared" ca="1" si="120"/>
        <v>#NAME?</v>
      </c>
      <c r="N2587" s="1" t="e">
        <f t="shared" ca="1" si="121"/>
        <v>#NAME?</v>
      </c>
      <c r="O2587" s="1" t="e">
        <f t="shared" ca="1" si="122"/>
        <v>#NAME?</v>
      </c>
    </row>
    <row r="2588" spans="1:15">
      <c r="A2588" s="1" t="e">
        <f ca="1"/>
        <v>#NAME?</v>
      </c>
      <c r="B2588" s="1" t="e">
        <f ca="1"/>
        <v>#NAME?</v>
      </c>
      <c r="C2588" s="1" t="e">
        <f ca="1"/>
        <v>#NAME?</v>
      </c>
      <c r="D2588" s="2" t="e">
        <f ca="1"/>
        <v>#NAME?</v>
      </c>
      <c r="E2588" s="2" t="e">
        <f ca="1"/>
        <v>#NAME?</v>
      </c>
      <c r="F2588" s="1" t="e">
        <f ca="1"/>
        <v>#NAME?</v>
      </c>
      <c r="G2588" s="1" t="e">
        <f ca="1"/>
        <v>#NAME?</v>
      </c>
      <c r="H2588" s="1" t="e">
        <f ca="1"/>
        <v>#NAME?</v>
      </c>
      <c r="I2588" s="1" t="e">
        <f ca="1"/>
        <v>#NAME?</v>
      </c>
      <c r="J2588" s="1" t="e">
        <f ca="1"/>
        <v>#NAME?</v>
      </c>
      <c r="K2588" s="1" t="e">
        <f ca="1"/>
        <v>#NAME?</v>
      </c>
      <c r="L2588" s="1"/>
      <c r="M2588" s="1" t="e">
        <f t="shared" ca="1" si="120"/>
        <v>#NAME?</v>
      </c>
      <c r="N2588" s="1" t="e">
        <f t="shared" ca="1" si="121"/>
        <v>#NAME?</v>
      </c>
      <c r="O2588" s="1" t="e">
        <f t="shared" ca="1" si="122"/>
        <v>#NAME?</v>
      </c>
    </row>
    <row r="2589" spans="1:15">
      <c r="A2589" s="1" t="e">
        <f ca="1"/>
        <v>#NAME?</v>
      </c>
      <c r="B2589" s="1" t="e">
        <f ca="1"/>
        <v>#NAME?</v>
      </c>
      <c r="C2589" s="1" t="e">
        <f ca="1"/>
        <v>#NAME?</v>
      </c>
      <c r="D2589" s="2" t="e">
        <f ca="1"/>
        <v>#NAME?</v>
      </c>
      <c r="E2589" s="2" t="e">
        <f ca="1"/>
        <v>#NAME?</v>
      </c>
      <c r="F2589" s="1" t="e">
        <f ca="1"/>
        <v>#NAME?</v>
      </c>
      <c r="G2589" s="1" t="e">
        <f ca="1"/>
        <v>#NAME?</v>
      </c>
      <c r="H2589" s="1" t="e">
        <f ca="1"/>
        <v>#NAME?</v>
      </c>
      <c r="I2589" s="1" t="e">
        <f ca="1"/>
        <v>#NAME?</v>
      </c>
      <c r="J2589" s="1" t="e">
        <f ca="1"/>
        <v>#NAME?</v>
      </c>
      <c r="K2589" s="1" t="e">
        <f ca="1"/>
        <v>#NAME?</v>
      </c>
      <c r="L2589" s="1"/>
      <c r="M2589" s="1" t="e">
        <f t="shared" ca="1" si="120"/>
        <v>#NAME?</v>
      </c>
      <c r="N2589" s="1" t="e">
        <f t="shared" ca="1" si="121"/>
        <v>#NAME?</v>
      </c>
      <c r="O2589" s="1" t="e">
        <f t="shared" ca="1" si="122"/>
        <v>#NAME?</v>
      </c>
    </row>
    <row r="2590" spans="1:15">
      <c r="A2590" s="1" t="e">
        <f ca="1"/>
        <v>#NAME?</v>
      </c>
      <c r="B2590" s="1" t="e">
        <f ca="1"/>
        <v>#NAME?</v>
      </c>
      <c r="C2590" s="1" t="e">
        <f ca="1"/>
        <v>#NAME?</v>
      </c>
      <c r="D2590" s="2" t="e">
        <f ca="1"/>
        <v>#NAME?</v>
      </c>
      <c r="E2590" s="2" t="e">
        <f ca="1"/>
        <v>#NAME?</v>
      </c>
      <c r="F2590" s="1" t="e">
        <f ca="1"/>
        <v>#NAME?</v>
      </c>
      <c r="G2590" s="1" t="e">
        <f ca="1"/>
        <v>#NAME?</v>
      </c>
      <c r="H2590" s="1" t="e">
        <f ca="1"/>
        <v>#NAME?</v>
      </c>
      <c r="I2590" s="1" t="e">
        <f ca="1"/>
        <v>#NAME?</v>
      </c>
      <c r="J2590" s="1" t="e">
        <f ca="1"/>
        <v>#NAME?</v>
      </c>
      <c r="K2590" s="1" t="e">
        <f ca="1"/>
        <v>#NAME?</v>
      </c>
      <c r="L2590" s="1"/>
      <c r="M2590" s="1" t="e">
        <f t="shared" ca="1" si="120"/>
        <v>#NAME?</v>
      </c>
      <c r="N2590" s="1" t="e">
        <f t="shared" ca="1" si="121"/>
        <v>#NAME?</v>
      </c>
      <c r="O2590" s="1" t="e">
        <f t="shared" ca="1" si="122"/>
        <v>#NAME?</v>
      </c>
    </row>
    <row r="2591" spans="1:15">
      <c r="A2591" s="1" t="e">
        <f ca="1"/>
        <v>#NAME?</v>
      </c>
      <c r="B2591" s="1" t="e">
        <f ca="1"/>
        <v>#NAME?</v>
      </c>
      <c r="C2591" s="1" t="e">
        <f ca="1"/>
        <v>#NAME?</v>
      </c>
      <c r="D2591" s="2" t="e">
        <f ca="1"/>
        <v>#NAME?</v>
      </c>
      <c r="E2591" s="2" t="e">
        <f ca="1"/>
        <v>#NAME?</v>
      </c>
      <c r="F2591" s="1" t="e">
        <f ca="1"/>
        <v>#NAME?</v>
      </c>
      <c r="G2591" s="1" t="e">
        <f ca="1"/>
        <v>#NAME?</v>
      </c>
      <c r="H2591" s="1" t="e">
        <f ca="1"/>
        <v>#NAME?</v>
      </c>
      <c r="I2591" s="1" t="e">
        <f ca="1"/>
        <v>#NAME?</v>
      </c>
      <c r="J2591" s="1" t="e">
        <f ca="1"/>
        <v>#NAME?</v>
      </c>
      <c r="K2591" s="1" t="e">
        <f ca="1"/>
        <v>#NAME?</v>
      </c>
      <c r="L2591" s="1"/>
      <c r="M2591" s="1" t="e">
        <f t="shared" ca="1" si="120"/>
        <v>#NAME?</v>
      </c>
      <c r="N2591" s="1" t="e">
        <f t="shared" ca="1" si="121"/>
        <v>#NAME?</v>
      </c>
      <c r="O2591" s="1" t="e">
        <f t="shared" ca="1" si="122"/>
        <v>#NAME?</v>
      </c>
    </row>
    <row r="2592" spans="1:15">
      <c r="A2592" s="1" t="e">
        <f ca="1"/>
        <v>#NAME?</v>
      </c>
      <c r="B2592" s="1" t="e">
        <f ca="1"/>
        <v>#NAME?</v>
      </c>
      <c r="C2592" s="1" t="e">
        <f ca="1"/>
        <v>#NAME?</v>
      </c>
      <c r="D2592" s="2" t="e">
        <f ca="1"/>
        <v>#NAME?</v>
      </c>
      <c r="E2592" s="2" t="e">
        <f ca="1"/>
        <v>#NAME?</v>
      </c>
      <c r="F2592" s="1" t="e">
        <f ca="1"/>
        <v>#NAME?</v>
      </c>
      <c r="G2592" s="1" t="e">
        <f ca="1"/>
        <v>#NAME?</v>
      </c>
      <c r="H2592" s="1" t="e">
        <f ca="1"/>
        <v>#NAME?</v>
      </c>
      <c r="I2592" s="1" t="e">
        <f ca="1"/>
        <v>#NAME?</v>
      </c>
      <c r="J2592" s="1" t="e">
        <f ca="1"/>
        <v>#NAME?</v>
      </c>
      <c r="K2592" s="1" t="e">
        <f ca="1"/>
        <v>#NAME?</v>
      </c>
      <c r="L2592" s="1"/>
      <c r="M2592" s="1" t="e">
        <f t="shared" ca="1" si="120"/>
        <v>#NAME?</v>
      </c>
      <c r="N2592" s="1" t="e">
        <f t="shared" ca="1" si="121"/>
        <v>#NAME?</v>
      </c>
      <c r="O2592" s="1" t="e">
        <f t="shared" ca="1" si="122"/>
        <v>#NAME?</v>
      </c>
    </row>
    <row r="2593" spans="1:15">
      <c r="A2593" s="1" t="e">
        <f ca="1"/>
        <v>#NAME?</v>
      </c>
      <c r="B2593" s="1" t="e">
        <f ca="1"/>
        <v>#NAME?</v>
      </c>
      <c r="C2593" s="1" t="e">
        <f ca="1"/>
        <v>#NAME?</v>
      </c>
      <c r="D2593" s="2" t="e">
        <f ca="1"/>
        <v>#NAME?</v>
      </c>
      <c r="E2593" s="2" t="e">
        <f ca="1"/>
        <v>#NAME?</v>
      </c>
      <c r="F2593" s="1" t="e">
        <f ca="1"/>
        <v>#NAME?</v>
      </c>
      <c r="G2593" s="1" t="e">
        <f ca="1"/>
        <v>#NAME?</v>
      </c>
      <c r="H2593" s="1" t="e">
        <f ca="1"/>
        <v>#NAME?</v>
      </c>
      <c r="I2593" s="1" t="e">
        <f ca="1"/>
        <v>#NAME?</v>
      </c>
      <c r="J2593" s="1" t="e">
        <f ca="1"/>
        <v>#NAME?</v>
      </c>
      <c r="K2593" s="1" t="e">
        <f ca="1"/>
        <v>#NAME?</v>
      </c>
      <c r="L2593" s="1"/>
      <c r="M2593" s="1" t="e">
        <f t="shared" ca="1" si="120"/>
        <v>#NAME?</v>
      </c>
      <c r="N2593" s="1" t="e">
        <f t="shared" ca="1" si="121"/>
        <v>#NAME?</v>
      </c>
      <c r="O2593" s="1" t="e">
        <f t="shared" ca="1" si="122"/>
        <v>#NAME?</v>
      </c>
    </row>
    <row r="2594" spans="1:15">
      <c r="A2594" s="1" t="e">
        <f ca="1"/>
        <v>#NAME?</v>
      </c>
      <c r="B2594" s="1" t="e">
        <f ca="1"/>
        <v>#NAME?</v>
      </c>
      <c r="C2594" s="1" t="e">
        <f ca="1"/>
        <v>#NAME?</v>
      </c>
      <c r="D2594" s="2" t="e">
        <f ca="1"/>
        <v>#NAME?</v>
      </c>
      <c r="E2594" s="2" t="e">
        <f ca="1"/>
        <v>#NAME?</v>
      </c>
      <c r="F2594" s="1" t="e">
        <f ca="1"/>
        <v>#NAME?</v>
      </c>
      <c r="G2594" s="1" t="e">
        <f ca="1"/>
        <v>#NAME?</v>
      </c>
      <c r="H2594" s="1" t="e">
        <f ca="1"/>
        <v>#NAME?</v>
      </c>
      <c r="I2594" s="1" t="e">
        <f ca="1"/>
        <v>#NAME?</v>
      </c>
      <c r="J2594" s="1" t="e">
        <f ca="1"/>
        <v>#NAME?</v>
      </c>
      <c r="K2594" s="1" t="e">
        <f ca="1"/>
        <v>#NAME?</v>
      </c>
      <c r="L2594" s="1"/>
      <c r="M2594" s="1" t="e">
        <f t="shared" ca="1" si="120"/>
        <v>#NAME?</v>
      </c>
      <c r="N2594" s="1" t="e">
        <f t="shared" ca="1" si="121"/>
        <v>#NAME?</v>
      </c>
      <c r="O2594" s="1" t="e">
        <f t="shared" ca="1" si="122"/>
        <v>#NAME?</v>
      </c>
    </row>
    <row r="2595" spans="1:15">
      <c r="A2595" s="1" t="e">
        <f ca="1"/>
        <v>#NAME?</v>
      </c>
      <c r="B2595" s="1" t="e">
        <f ca="1"/>
        <v>#NAME?</v>
      </c>
      <c r="C2595" s="1" t="e">
        <f ca="1"/>
        <v>#NAME?</v>
      </c>
      <c r="D2595" s="2" t="e">
        <f ca="1"/>
        <v>#NAME?</v>
      </c>
      <c r="E2595" s="2" t="e">
        <f ca="1"/>
        <v>#NAME?</v>
      </c>
      <c r="F2595" s="1" t="e">
        <f ca="1"/>
        <v>#NAME?</v>
      </c>
      <c r="G2595" s="1" t="e">
        <f ca="1"/>
        <v>#NAME?</v>
      </c>
      <c r="H2595" s="1" t="e">
        <f ca="1"/>
        <v>#NAME?</v>
      </c>
      <c r="I2595" s="1" t="e">
        <f ca="1"/>
        <v>#NAME?</v>
      </c>
      <c r="J2595" s="1" t="e">
        <f ca="1"/>
        <v>#NAME?</v>
      </c>
      <c r="K2595" s="1" t="e">
        <f ca="1"/>
        <v>#NAME?</v>
      </c>
      <c r="L2595" s="1"/>
      <c r="M2595" s="1" t="e">
        <f t="shared" ca="1" si="120"/>
        <v>#NAME?</v>
      </c>
      <c r="N2595" s="1" t="e">
        <f t="shared" ca="1" si="121"/>
        <v>#NAME?</v>
      </c>
      <c r="O2595" s="1" t="e">
        <f t="shared" ca="1" si="122"/>
        <v>#NAME?</v>
      </c>
    </row>
    <row r="2596" spans="1:15">
      <c r="A2596" s="1" t="e">
        <f ca="1"/>
        <v>#NAME?</v>
      </c>
      <c r="B2596" s="1" t="e">
        <f ca="1"/>
        <v>#NAME?</v>
      </c>
      <c r="C2596" s="1" t="e">
        <f ca="1"/>
        <v>#NAME?</v>
      </c>
      <c r="D2596" s="2" t="e">
        <f ca="1"/>
        <v>#NAME?</v>
      </c>
      <c r="E2596" s="2" t="e">
        <f ca="1"/>
        <v>#NAME?</v>
      </c>
      <c r="F2596" s="1" t="e">
        <f ca="1"/>
        <v>#NAME?</v>
      </c>
      <c r="G2596" s="1" t="e">
        <f ca="1"/>
        <v>#NAME?</v>
      </c>
      <c r="H2596" s="1" t="e">
        <f ca="1"/>
        <v>#NAME?</v>
      </c>
      <c r="I2596" s="1" t="e">
        <f ca="1"/>
        <v>#NAME?</v>
      </c>
      <c r="J2596" s="1" t="e">
        <f ca="1"/>
        <v>#NAME?</v>
      </c>
      <c r="K2596" s="1" t="e">
        <f ca="1"/>
        <v>#NAME?</v>
      </c>
      <c r="L2596" s="1"/>
      <c r="M2596" s="1" t="e">
        <f t="shared" ca="1" si="120"/>
        <v>#NAME?</v>
      </c>
      <c r="N2596" s="1" t="e">
        <f t="shared" ca="1" si="121"/>
        <v>#NAME?</v>
      </c>
      <c r="O2596" s="1" t="e">
        <f t="shared" ca="1" si="122"/>
        <v>#NAME?</v>
      </c>
    </row>
    <row r="2597" spans="1:15">
      <c r="A2597" s="1" t="e">
        <f ca="1"/>
        <v>#NAME?</v>
      </c>
      <c r="B2597" s="1" t="e">
        <f ca="1"/>
        <v>#NAME?</v>
      </c>
      <c r="C2597" s="1" t="e">
        <f ca="1"/>
        <v>#NAME?</v>
      </c>
      <c r="D2597" s="2" t="e">
        <f ca="1"/>
        <v>#NAME?</v>
      </c>
      <c r="E2597" s="2" t="e">
        <f ca="1"/>
        <v>#NAME?</v>
      </c>
      <c r="F2597" s="1" t="e">
        <f ca="1"/>
        <v>#NAME?</v>
      </c>
      <c r="G2597" s="1" t="e">
        <f ca="1"/>
        <v>#NAME?</v>
      </c>
      <c r="H2597" s="1" t="e">
        <f ca="1"/>
        <v>#NAME?</v>
      </c>
      <c r="I2597" s="1" t="e">
        <f ca="1"/>
        <v>#NAME?</v>
      </c>
      <c r="J2597" s="1" t="e">
        <f ca="1"/>
        <v>#NAME?</v>
      </c>
      <c r="K2597" s="1" t="e">
        <f ca="1"/>
        <v>#NAME?</v>
      </c>
      <c r="L2597" s="1"/>
      <c r="M2597" s="1" t="e">
        <f t="shared" ca="1" si="120"/>
        <v>#NAME?</v>
      </c>
      <c r="N2597" s="1" t="e">
        <f t="shared" ca="1" si="121"/>
        <v>#NAME?</v>
      </c>
      <c r="O2597" s="1" t="e">
        <f t="shared" ca="1" si="122"/>
        <v>#NAME?</v>
      </c>
    </row>
    <row r="2598" spans="1:15">
      <c r="A2598" s="1" t="e">
        <f ca="1"/>
        <v>#NAME?</v>
      </c>
      <c r="B2598" s="1" t="e">
        <f ca="1"/>
        <v>#NAME?</v>
      </c>
      <c r="C2598" s="1" t="e">
        <f ca="1"/>
        <v>#NAME?</v>
      </c>
      <c r="D2598" s="2" t="e">
        <f ca="1"/>
        <v>#NAME?</v>
      </c>
      <c r="E2598" s="2" t="e">
        <f ca="1"/>
        <v>#NAME?</v>
      </c>
      <c r="F2598" s="1" t="e">
        <f ca="1"/>
        <v>#NAME?</v>
      </c>
      <c r="G2598" s="1" t="e">
        <f ca="1"/>
        <v>#NAME?</v>
      </c>
      <c r="H2598" s="1" t="e">
        <f ca="1"/>
        <v>#NAME?</v>
      </c>
      <c r="I2598" s="1" t="e">
        <f ca="1"/>
        <v>#NAME?</v>
      </c>
      <c r="J2598" s="1" t="e">
        <f ca="1"/>
        <v>#NAME?</v>
      </c>
      <c r="K2598" s="1" t="e">
        <f ca="1"/>
        <v>#NAME?</v>
      </c>
      <c r="L2598" s="1"/>
      <c r="M2598" s="1" t="e">
        <f t="shared" ca="1" si="120"/>
        <v>#NAME?</v>
      </c>
      <c r="N2598" s="1" t="e">
        <f t="shared" ca="1" si="121"/>
        <v>#NAME?</v>
      </c>
      <c r="O2598" s="1" t="e">
        <f t="shared" ca="1" si="122"/>
        <v>#NAME?</v>
      </c>
    </row>
    <row r="2599" spans="1:15">
      <c r="A2599" s="1" t="e">
        <f ca="1"/>
        <v>#NAME?</v>
      </c>
      <c r="B2599" s="1" t="e">
        <f ca="1"/>
        <v>#NAME?</v>
      </c>
      <c r="C2599" s="1" t="e">
        <f ca="1"/>
        <v>#NAME?</v>
      </c>
      <c r="D2599" s="2" t="e">
        <f ca="1"/>
        <v>#NAME?</v>
      </c>
      <c r="E2599" s="2" t="e">
        <f ca="1"/>
        <v>#NAME?</v>
      </c>
      <c r="F2599" s="1" t="e">
        <f ca="1"/>
        <v>#NAME?</v>
      </c>
      <c r="G2599" s="1" t="e">
        <f ca="1"/>
        <v>#NAME?</v>
      </c>
      <c r="H2599" s="1" t="e">
        <f ca="1"/>
        <v>#NAME?</v>
      </c>
      <c r="I2599" s="1" t="e">
        <f ca="1"/>
        <v>#NAME?</v>
      </c>
      <c r="J2599" s="1" t="e">
        <f ca="1"/>
        <v>#NAME?</v>
      </c>
      <c r="K2599" s="1" t="e">
        <f ca="1"/>
        <v>#NAME?</v>
      </c>
      <c r="L2599" s="1"/>
      <c r="M2599" s="1" t="e">
        <f t="shared" ca="1" si="120"/>
        <v>#NAME?</v>
      </c>
      <c r="N2599" s="1" t="e">
        <f t="shared" ca="1" si="121"/>
        <v>#NAME?</v>
      </c>
      <c r="O2599" s="1" t="e">
        <f t="shared" ca="1" si="122"/>
        <v>#NAME?</v>
      </c>
    </row>
    <row r="2600" spans="1:15">
      <c r="A2600" s="1" t="e">
        <f ca="1"/>
        <v>#NAME?</v>
      </c>
      <c r="B2600" s="1" t="e">
        <f ca="1"/>
        <v>#NAME?</v>
      </c>
      <c r="C2600" s="1" t="e">
        <f ca="1"/>
        <v>#NAME?</v>
      </c>
      <c r="D2600" s="2" t="e">
        <f ca="1"/>
        <v>#NAME?</v>
      </c>
      <c r="E2600" s="2" t="e">
        <f ca="1"/>
        <v>#NAME?</v>
      </c>
      <c r="F2600" s="1" t="e">
        <f ca="1"/>
        <v>#NAME?</v>
      </c>
      <c r="G2600" s="1" t="e">
        <f ca="1"/>
        <v>#NAME?</v>
      </c>
      <c r="H2600" s="1" t="e">
        <f ca="1"/>
        <v>#NAME?</v>
      </c>
      <c r="I2600" s="1" t="e">
        <f ca="1"/>
        <v>#NAME?</v>
      </c>
      <c r="J2600" s="1" t="e">
        <f ca="1"/>
        <v>#NAME?</v>
      </c>
      <c r="K2600" s="1" t="e">
        <f ca="1"/>
        <v>#NAME?</v>
      </c>
      <c r="L2600" s="1"/>
      <c r="M2600" s="1" t="e">
        <f t="shared" ca="1" si="120"/>
        <v>#NAME?</v>
      </c>
      <c r="N2600" s="1" t="e">
        <f t="shared" ca="1" si="121"/>
        <v>#NAME?</v>
      </c>
      <c r="O2600" s="1" t="e">
        <f t="shared" ca="1" si="122"/>
        <v>#NAME?</v>
      </c>
    </row>
    <row r="2601" spans="1:15">
      <c r="A2601" s="1" t="e">
        <f ca="1"/>
        <v>#NAME?</v>
      </c>
      <c r="B2601" s="1" t="e">
        <f ca="1"/>
        <v>#NAME?</v>
      </c>
      <c r="C2601" s="1" t="e">
        <f ca="1"/>
        <v>#NAME?</v>
      </c>
      <c r="D2601" s="2" t="e">
        <f ca="1"/>
        <v>#NAME?</v>
      </c>
      <c r="E2601" s="2" t="e">
        <f ca="1"/>
        <v>#NAME?</v>
      </c>
      <c r="F2601" s="1" t="e">
        <f ca="1"/>
        <v>#NAME?</v>
      </c>
      <c r="G2601" s="1" t="e">
        <f ca="1"/>
        <v>#NAME?</v>
      </c>
      <c r="H2601" s="1" t="e">
        <f ca="1"/>
        <v>#NAME?</v>
      </c>
      <c r="I2601" s="1" t="e">
        <f ca="1"/>
        <v>#NAME?</v>
      </c>
      <c r="J2601" s="1" t="e">
        <f ca="1"/>
        <v>#NAME?</v>
      </c>
      <c r="K2601" s="1" t="e">
        <f ca="1"/>
        <v>#NAME?</v>
      </c>
      <c r="L2601" s="1"/>
      <c r="M2601" s="1" t="e">
        <f t="shared" ca="1" si="120"/>
        <v>#NAME?</v>
      </c>
      <c r="N2601" s="1" t="e">
        <f t="shared" ca="1" si="121"/>
        <v>#NAME?</v>
      </c>
      <c r="O2601" s="1" t="e">
        <f t="shared" ca="1" si="122"/>
        <v>#NAME?</v>
      </c>
    </row>
    <row r="2602" spans="1:15">
      <c r="A2602" s="1" t="e">
        <f ca="1"/>
        <v>#NAME?</v>
      </c>
      <c r="B2602" s="1" t="e">
        <f ca="1"/>
        <v>#NAME?</v>
      </c>
      <c r="C2602" s="1" t="e">
        <f ca="1"/>
        <v>#NAME?</v>
      </c>
      <c r="D2602" s="2" t="e">
        <f ca="1"/>
        <v>#NAME?</v>
      </c>
      <c r="E2602" s="2" t="e">
        <f ca="1"/>
        <v>#NAME?</v>
      </c>
      <c r="F2602" s="1" t="e">
        <f ca="1"/>
        <v>#NAME?</v>
      </c>
      <c r="G2602" s="1" t="e">
        <f ca="1"/>
        <v>#NAME?</v>
      </c>
      <c r="H2602" s="1" t="e">
        <f ca="1"/>
        <v>#NAME?</v>
      </c>
      <c r="I2602" s="1" t="e">
        <f ca="1"/>
        <v>#NAME?</v>
      </c>
      <c r="J2602" s="1" t="e">
        <f ca="1"/>
        <v>#NAME?</v>
      </c>
      <c r="K2602" s="1" t="e">
        <f ca="1"/>
        <v>#NAME?</v>
      </c>
      <c r="L2602" s="1"/>
      <c r="M2602" s="1" t="e">
        <f t="shared" ca="1" si="120"/>
        <v>#NAME?</v>
      </c>
      <c r="N2602" s="1" t="e">
        <f t="shared" ca="1" si="121"/>
        <v>#NAME?</v>
      </c>
      <c r="O2602" s="1" t="e">
        <f t="shared" ca="1" si="122"/>
        <v>#NAME?</v>
      </c>
    </row>
    <row r="2603" spans="1:15">
      <c r="A2603" s="1" t="e">
        <f ca="1"/>
        <v>#NAME?</v>
      </c>
      <c r="B2603" s="1" t="e">
        <f ca="1"/>
        <v>#NAME?</v>
      </c>
      <c r="C2603" s="1" t="e">
        <f ca="1"/>
        <v>#NAME?</v>
      </c>
      <c r="D2603" s="2" t="e">
        <f ca="1"/>
        <v>#NAME?</v>
      </c>
      <c r="E2603" s="2" t="e">
        <f ca="1"/>
        <v>#NAME?</v>
      </c>
      <c r="F2603" s="1" t="e">
        <f ca="1"/>
        <v>#NAME?</v>
      </c>
      <c r="G2603" s="1" t="e">
        <f ca="1"/>
        <v>#NAME?</v>
      </c>
      <c r="H2603" s="1" t="e">
        <f ca="1"/>
        <v>#NAME?</v>
      </c>
      <c r="I2603" s="1" t="e">
        <f ca="1"/>
        <v>#NAME?</v>
      </c>
      <c r="J2603" s="1" t="e">
        <f ca="1"/>
        <v>#NAME?</v>
      </c>
      <c r="K2603" s="1" t="e">
        <f ca="1"/>
        <v>#NAME?</v>
      </c>
      <c r="L2603" s="1"/>
      <c r="M2603" s="1" t="e">
        <f t="shared" ca="1" si="120"/>
        <v>#NAME?</v>
      </c>
      <c r="N2603" s="1" t="e">
        <f t="shared" ca="1" si="121"/>
        <v>#NAME?</v>
      </c>
      <c r="O2603" s="1" t="e">
        <f t="shared" ca="1" si="122"/>
        <v>#NAME?</v>
      </c>
    </row>
    <row r="2604" spans="1:15">
      <c r="A2604" s="1" t="e">
        <f ca="1"/>
        <v>#NAME?</v>
      </c>
      <c r="B2604" s="1" t="e">
        <f ca="1"/>
        <v>#NAME?</v>
      </c>
      <c r="C2604" s="1" t="e">
        <f ca="1"/>
        <v>#NAME?</v>
      </c>
      <c r="D2604" s="2" t="e">
        <f ca="1"/>
        <v>#NAME?</v>
      </c>
      <c r="E2604" s="2" t="e">
        <f ca="1"/>
        <v>#NAME?</v>
      </c>
      <c r="F2604" s="1" t="e">
        <f ca="1"/>
        <v>#NAME?</v>
      </c>
      <c r="G2604" s="1" t="e">
        <f ca="1"/>
        <v>#NAME?</v>
      </c>
      <c r="H2604" s="1" t="e">
        <f ca="1"/>
        <v>#NAME?</v>
      </c>
      <c r="I2604" s="1" t="e">
        <f ca="1"/>
        <v>#NAME?</v>
      </c>
      <c r="J2604" s="1" t="e">
        <f ca="1"/>
        <v>#NAME?</v>
      </c>
      <c r="K2604" s="1" t="e">
        <f ca="1"/>
        <v>#NAME?</v>
      </c>
      <c r="L2604" s="1"/>
      <c r="M2604" s="1" t="e">
        <f t="shared" ca="1" si="120"/>
        <v>#NAME?</v>
      </c>
      <c r="N2604" s="1" t="e">
        <f t="shared" ca="1" si="121"/>
        <v>#NAME?</v>
      </c>
      <c r="O2604" s="1" t="e">
        <f t="shared" ca="1" si="122"/>
        <v>#NAME?</v>
      </c>
    </row>
    <row r="2605" spans="1:15">
      <c r="A2605" s="1" t="e">
        <f ca="1"/>
        <v>#NAME?</v>
      </c>
      <c r="B2605" s="1" t="e">
        <f ca="1"/>
        <v>#NAME?</v>
      </c>
      <c r="C2605" s="1" t="e">
        <f ca="1"/>
        <v>#NAME?</v>
      </c>
      <c r="D2605" s="2" t="e">
        <f ca="1"/>
        <v>#NAME?</v>
      </c>
      <c r="E2605" s="2" t="e">
        <f ca="1"/>
        <v>#NAME?</v>
      </c>
      <c r="F2605" s="1" t="e">
        <f ca="1"/>
        <v>#NAME?</v>
      </c>
      <c r="G2605" s="1" t="e">
        <f ca="1"/>
        <v>#NAME?</v>
      </c>
      <c r="H2605" s="1" t="e">
        <f ca="1"/>
        <v>#NAME?</v>
      </c>
      <c r="I2605" s="1" t="e">
        <f ca="1"/>
        <v>#NAME?</v>
      </c>
      <c r="J2605" s="1" t="e">
        <f ca="1"/>
        <v>#NAME?</v>
      </c>
      <c r="K2605" s="1" t="e">
        <f ca="1"/>
        <v>#NAME?</v>
      </c>
      <c r="L2605" s="1"/>
      <c r="M2605" s="1" t="e">
        <f t="shared" ca="1" si="120"/>
        <v>#NAME?</v>
      </c>
      <c r="N2605" s="1" t="e">
        <f t="shared" ca="1" si="121"/>
        <v>#NAME?</v>
      </c>
      <c r="O2605" s="1" t="e">
        <f t="shared" ca="1" si="122"/>
        <v>#NAME?</v>
      </c>
    </row>
    <row r="2606" spans="1:15">
      <c r="A2606" s="1" t="e">
        <f ca="1"/>
        <v>#NAME?</v>
      </c>
      <c r="B2606" s="1" t="e">
        <f ca="1"/>
        <v>#NAME?</v>
      </c>
      <c r="C2606" s="1" t="e">
        <f ca="1"/>
        <v>#NAME?</v>
      </c>
      <c r="D2606" s="2" t="e">
        <f ca="1"/>
        <v>#NAME?</v>
      </c>
      <c r="E2606" s="2" t="e">
        <f ca="1"/>
        <v>#NAME?</v>
      </c>
      <c r="F2606" s="1" t="e">
        <f ca="1"/>
        <v>#NAME?</v>
      </c>
      <c r="G2606" s="1" t="e">
        <f ca="1"/>
        <v>#NAME?</v>
      </c>
      <c r="H2606" s="1" t="e">
        <f ca="1"/>
        <v>#NAME?</v>
      </c>
      <c r="I2606" s="1" t="e">
        <f ca="1"/>
        <v>#NAME?</v>
      </c>
      <c r="J2606" s="1" t="e">
        <f ca="1"/>
        <v>#NAME?</v>
      </c>
      <c r="K2606" s="1" t="e">
        <f ca="1"/>
        <v>#NAME?</v>
      </c>
      <c r="L2606" s="1"/>
      <c r="M2606" s="1" t="e">
        <f t="shared" ca="1" si="120"/>
        <v>#NAME?</v>
      </c>
      <c r="N2606" s="1" t="e">
        <f t="shared" ca="1" si="121"/>
        <v>#NAME?</v>
      </c>
      <c r="O2606" s="1" t="e">
        <f t="shared" ca="1" si="122"/>
        <v>#NAME?</v>
      </c>
    </row>
    <row r="2607" spans="1:15">
      <c r="A2607" s="1" t="e">
        <f ca="1"/>
        <v>#NAME?</v>
      </c>
      <c r="B2607" s="1" t="e">
        <f ca="1"/>
        <v>#NAME?</v>
      </c>
      <c r="C2607" s="1" t="e">
        <f ca="1"/>
        <v>#NAME?</v>
      </c>
      <c r="D2607" s="2" t="e">
        <f ca="1"/>
        <v>#NAME?</v>
      </c>
      <c r="E2607" s="2" t="e">
        <f ca="1"/>
        <v>#NAME?</v>
      </c>
      <c r="F2607" s="1" t="e">
        <f ca="1"/>
        <v>#NAME?</v>
      </c>
      <c r="G2607" s="1" t="e">
        <f ca="1"/>
        <v>#NAME?</v>
      </c>
      <c r="H2607" s="1" t="e">
        <f ca="1"/>
        <v>#NAME?</v>
      </c>
      <c r="I2607" s="1" t="e">
        <f ca="1"/>
        <v>#NAME?</v>
      </c>
      <c r="J2607" s="1" t="e">
        <f ca="1"/>
        <v>#NAME?</v>
      </c>
      <c r="K2607" s="1" t="e">
        <f ca="1"/>
        <v>#NAME?</v>
      </c>
      <c r="L2607" s="1"/>
      <c r="M2607" s="1" t="e">
        <f t="shared" ca="1" si="120"/>
        <v>#NAME?</v>
      </c>
      <c r="N2607" s="1" t="e">
        <f t="shared" ca="1" si="121"/>
        <v>#NAME?</v>
      </c>
      <c r="O2607" s="1" t="e">
        <f t="shared" ca="1" si="122"/>
        <v>#NAME?</v>
      </c>
    </row>
    <row r="2608" spans="1:15">
      <c r="A2608" s="1" t="e">
        <f ca="1"/>
        <v>#NAME?</v>
      </c>
      <c r="B2608" s="1" t="e">
        <f ca="1"/>
        <v>#NAME?</v>
      </c>
      <c r="C2608" s="1" t="e">
        <f ca="1"/>
        <v>#NAME?</v>
      </c>
      <c r="D2608" s="2" t="e">
        <f ca="1"/>
        <v>#NAME?</v>
      </c>
      <c r="E2608" s="2" t="e">
        <f ca="1"/>
        <v>#NAME?</v>
      </c>
      <c r="F2608" s="1" t="e">
        <f ca="1"/>
        <v>#NAME?</v>
      </c>
      <c r="G2608" s="1" t="e">
        <f ca="1"/>
        <v>#NAME?</v>
      </c>
      <c r="H2608" s="1" t="e">
        <f ca="1"/>
        <v>#NAME?</v>
      </c>
      <c r="I2608" s="1" t="e">
        <f ca="1"/>
        <v>#NAME?</v>
      </c>
      <c r="J2608" s="1" t="e">
        <f ca="1"/>
        <v>#NAME?</v>
      </c>
      <c r="K2608" s="1" t="e">
        <f ca="1"/>
        <v>#NAME?</v>
      </c>
      <c r="L2608" s="1"/>
      <c r="M2608" s="1" t="e">
        <f t="shared" ca="1" si="120"/>
        <v>#NAME?</v>
      </c>
      <c r="N2608" s="1" t="e">
        <f t="shared" ca="1" si="121"/>
        <v>#NAME?</v>
      </c>
      <c r="O2608" s="1" t="e">
        <f t="shared" ca="1" si="122"/>
        <v>#NAME?</v>
      </c>
    </row>
    <row r="2609" spans="1:15">
      <c r="A2609" s="1" t="e">
        <f ca="1"/>
        <v>#NAME?</v>
      </c>
      <c r="B2609" s="1" t="e">
        <f ca="1"/>
        <v>#NAME?</v>
      </c>
      <c r="C2609" s="1" t="e">
        <f ca="1"/>
        <v>#NAME?</v>
      </c>
      <c r="D2609" s="2" t="e">
        <f ca="1"/>
        <v>#NAME?</v>
      </c>
      <c r="E2609" s="2" t="e">
        <f ca="1"/>
        <v>#NAME?</v>
      </c>
      <c r="F2609" s="1" t="e">
        <f ca="1"/>
        <v>#NAME?</v>
      </c>
      <c r="G2609" s="1" t="e">
        <f ca="1"/>
        <v>#NAME?</v>
      </c>
      <c r="H2609" s="1" t="e">
        <f ca="1"/>
        <v>#NAME?</v>
      </c>
      <c r="I2609" s="1" t="e">
        <f ca="1"/>
        <v>#NAME?</v>
      </c>
      <c r="J2609" s="1" t="e">
        <f ca="1"/>
        <v>#NAME?</v>
      </c>
      <c r="K2609" s="1" t="e">
        <f ca="1"/>
        <v>#NAME?</v>
      </c>
      <c r="L2609" s="1"/>
      <c r="M2609" s="1" t="e">
        <f t="shared" ca="1" si="120"/>
        <v>#NAME?</v>
      </c>
      <c r="N2609" s="1" t="e">
        <f t="shared" ca="1" si="121"/>
        <v>#NAME?</v>
      </c>
      <c r="O2609" s="1" t="e">
        <f t="shared" ca="1" si="122"/>
        <v>#NAME?</v>
      </c>
    </row>
    <row r="2610" spans="1:15">
      <c r="A2610" s="1" t="e">
        <f ca="1"/>
        <v>#NAME?</v>
      </c>
      <c r="B2610" s="1" t="e">
        <f ca="1"/>
        <v>#NAME?</v>
      </c>
      <c r="C2610" s="1" t="e">
        <f ca="1"/>
        <v>#NAME?</v>
      </c>
      <c r="D2610" s="2" t="e">
        <f ca="1"/>
        <v>#NAME?</v>
      </c>
      <c r="E2610" s="2" t="e">
        <f ca="1"/>
        <v>#NAME?</v>
      </c>
      <c r="F2610" s="1" t="e">
        <f ca="1"/>
        <v>#NAME?</v>
      </c>
      <c r="G2610" s="1" t="e">
        <f ca="1"/>
        <v>#NAME?</v>
      </c>
      <c r="H2610" s="1" t="e">
        <f ca="1"/>
        <v>#NAME?</v>
      </c>
      <c r="I2610" s="1" t="e">
        <f ca="1"/>
        <v>#NAME?</v>
      </c>
      <c r="J2610" s="1" t="e">
        <f ca="1"/>
        <v>#NAME?</v>
      </c>
      <c r="K2610" s="1" t="e">
        <f ca="1"/>
        <v>#NAME?</v>
      </c>
      <c r="L2610" s="1"/>
      <c r="M2610" s="1" t="e">
        <f t="shared" ca="1" si="120"/>
        <v>#NAME?</v>
      </c>
      <c r="N2610" s="1" t="e">
        <f t="shared" ca="1" si="121"/>
        <v>#NAME?</v>
      </c>
      <c r="O2610" s="1" t="e">
        <f t="shared" ca="1" si="122"/>
        <v>#NAME?</v>
      </c>
    </row>
    <row r="2611" spans="1:15">
      <c r="A2611" s="1" t="e">
        <f ca="1"/>
        <v>#NAME?</v>
      </c>
      <c r="B2611" s="1" t="e">
        <f ca="1"/>
        <v>#NAME?</v>
      </c>
      <c r="C2611" s="1" t="e">
        <f ca="1"/>
        <v>#NAME?</v>
      </c>
      <c r="D2611" s="2" t="e">
        <f ca="1"/>
        <v>#NAME?</v>
      </c>
      <c r="E2611" s="2" t="e">
        <f ca="1"/>
        <v>#NAME?</v>
      </c>
      <c r="F2611" s="1" t="e">
        <f ca="1"/>
        <v>#NAME?</v>
      </c>
      <c r="G2611" s="1" t="e">
        <f ca="1"/>
        <v>#NAME?</v>
      </c>
      <c r="H2611" s="1" t="e">
        <f ca="1"/>
        <v>#NAME?</v>
      </c>
      <c r="I2611" s="1" t="e">
        <f ca="1"/>
        <v>#NAME?</v>
      </c>
      <c r="J2611" s="1" t="e">
        <f ca="1"/>
        <v>#NAME?</v>
      </c>
      <c r="K2611" s="1" t="e">
        <f ca="1"/>
        <v>#NAME?</v>
      </c>
      <c r="L2611" s="1"/>
      <c r="M2611" s="1" t="e">
        <f t="shared" ca="1" si="120"/>
        <v>#NAME?</v>
      </c>
      <c r="N2611" s="1" t="e">
        <f t="shared" ca="1" si="121"/>
        <v>#NAME?</v>
      </c>
      <c r="O2611" s="1" t="e">
        <f t="shared" ca="1" si="122"/>
        <v>#NAME?</v>
      </c>
    </row>
    <row r="2612" spans="1:15">
      <c r="A2612" s="1" t="e">
        <f ca="1"/>
        <v>#NAME?</v>
      </c>
      <c r="B2612" s="1" t="e">
        <f ca="1"/>
        <v>#NAME?</v>
      </c>
      <c r="C2612" s="1" t="e">
        <f ca="1"/>
        <v>#NAME?</v>
      </c>
      <c r="D2612" s="2" t="e">
        <f ca="1"/>
        <v>#NAME?</v>
      </c>
      <c r="E2612" s="2" t="e">
        <f ca="1"/>
        <v>#NAME?</v>
      </c>
      <c r="F2612" s="1" t="e">
        <f ca="1"/>
        <v>#NAME?</v>
      </c>
      <c r="G2612" s="1" t="e">
        <f ca="1"/>
        <v>#NAME?</v>
      </c>
      <c r="H2612" s="1" t="e">
        <f ca="1"/>
        <v>#NAME?</v>
      </c>
      <c r="I2612" s="1" t="e">
        <f ca="1"/>
        <v>#NAME?</v>
      </c>
      <c r="J2612" s="1" t="e">
        <f ca="1"/>
        <v>#NAME?</v>
      </c>
      <c r="K2612" s="1" t="e">
        <f ca="1"/>
        <v>#NAME?</v>
      </c>
      <c r="L2612" s="1"/>
      <c r="M2612" s="1" t="e">
        <f t="shared" ca="1" si="120"/>
        <v>#NAME?</v>
      </c>
      <c r="N2612" s="1" t="e">
        <f t="shared" ca="1" si="121"/>
        <v>#NAME?</v>
      </c>
      <c r="O2612" s="1" t="e">
        <f t="shared" ca="1" si="122"/>
        <v>#NAME?</v>
      </c>
    </row>
    <row r="2613" spans="1:15">
      <c r="A2613" s="1" t="e">
        <f ca="1"/>
        <v>#NAME?</v>
      </c>
      <c r="B2613" s="1" t="e">
        <f ca="1"/>
        <v>#NAME?</v>
      </c>
      <c r="C2613" s="1" t="e">
        <f ca="1"/>
        <v>#NAME?</v>
      </c>
      <c r="D2613" s="2" t="e">
        <f ca="1"/>
        <v>#NAME?</v>
      </c>
      <c r="E2613" s="2" t="e">
        <f ca="1"/>
        <v>#NAME?</v>
      </c>
      <c r="F2613" s="1" t="e">
        <f ca="1"/>
        <v>#NAME?</v>
      </c>
      <c r="G2613" s="1" t="e">
        <f ca="1"/>
        <v>#NAME?</v>
      </c>
      <c r="H2613" s="1" t="e">
        <f ca="1"/>
        <v>#NAME?</v>
      </c>
      <c r="I2613" s="1" t="e">
        <f ca="1"/>
        <v>#NAME?</v>
      </c>
      <c r="J2613" s="1" t="e">
        <f ca="1"/>
        <v>#NAME?</v>
      </c>
      <c r="K2613" s="1" t="e">
        <f ca="1"/>
        <v>#NAME?</v>
      </c>
      <c r="L2613" s="1"/>
      <c r="M2613" s="1" t="e">
        <f t="shared" ca="1" si="120"/>
        <v>#NAME?</v>
      </c>
      <c r="N2613" s="1" t="e">
        <f t="shared" ca="1" si="121"/>
        <v>#NAME?</v>
      </c>
      <c r="O2613" s="1" t="e">
        <f t="shared" ca="1" si="122"/>
        <v>#NAME?</v>
      </c>
    </row>
    <row r="2614" spans="1:15">
      <c r="A2614" s="1" t="e">
        <f ca="1"/>
        <v>#NAME?</v>
      </c>
      <c r="B2614" s="1" t="e">
        <f ca="1"/>
        <v>#NAME?</v>
      </c>
      <c r="C2614" s="1" t="e">
        <f ca="1"/>
        <v>#NAME?</v>
      </c>
      <c r="D2614" s="2" t="e">
        <f ca="1"/>
        <v>#NAME?</v>
      </c>
      <c r="E2614" s="2" t="e">
        <f ca="1"/>
        <v>#NAME?</v>
      </c>
      <c r="F2614" s="1" t="e">
        <f ca="1"/>
        <v>#NAME?</v>
      </c>
      <c r="G2614" s="1" t="e">
        <f ca="1"/>
        <v>#NAME?</v>
      </c>
      <c r="H2614" s="1" t="e">
        <f ca="1"/>
        <v>#NAME?</v>
      </c>
      <c r="I2614" s="1" t="e">
        <f ca="1"/>
        <v>#NAME?</v>
      </c>
      <c r="J2614" s="1" t="e">
        <f ca="1"/>
        <v>#NAME?</v>
      </c>
      <c r="K2614" s="1" t="e">
        <f ca="1"/>
        <v>#NAME?</v>
      </c>
      <c r="L2614" s="1"/>
      <c r="M2614" s="1" t="e">
        <f t="shared" ca="1" si="120"/>
        <v>#NAME?</v>
      </c>
      <c r="N2614" s="1" t="e">
        <f t="shared" ca="1" si="121"/>
        <v>#NAME?</v>
      </c>
      <c r="O2614" s="1" t="e">
        <f t="shared" ca="1" si="122"/>
        <v>#NAME?</v>
      </c>
    </row>
    <row r="2615" spans="1:15">
      <c r="A2615" s="1" t="e">
        <f ca="1"/>
        <v>#NAME?</v>
      </c>
      <c r="B2615" s="1" t="e">
        <f ca="1"/>
        <v>#NAME?</v>
      </c>
      <c r="C2615" s="1" t="e">
        <f ca="1"/>
        <v>#NAME?</v>
      </c>
      <c r="D2615" s="2" t="e">
        <f ca="1"/>
        <v>#NAME?</v>
      </c>
      <c r="E2615" s="2" t="e">
        <f ca="1"/>
        <v>#NAME?</v>
      </c>
      <c r="F2615" s="1" t="e">
        <f ca="1"/>
        <v>#NAME?</v>
      </c>
      <c r="G2615" s="1" t="e">
        <f ca="1"/>
        <v>#NAME?</v>
      </c>
      <c r="H2615" s="1" t="e">
        <f ca="1"/>
        <v>#NAME?</v>
      </c>
      <c r="I2615" s="1" t="e">
        <f ca="1"/>
        <v>#NAME?</v>
      </c>
      <c r="J2615" s="1" t="e">
        <f ca="1"/>
        <v>#NAME?</v>
      </c>
      <c r="K2615" s="1" t="e">
        <f ca="1"/>
        <v>#NAME?</v>
      </c>
      <c r="L2615" s="1"/>
      <c r="M2615" s="1" t="e">
        <f t="shared" ca="1" si="120"/>
        <v>#NAME?</v>
      </c>
      <c r="N2615" s="1" t="e">
        <f t="shared" ca="1" si="121"/>
        <v>#NAME?</v>
      </c>
      <c r="O2615" s="1" t="e">
        <f t="shared" ca="1" si="122"/>
        <v>#NAME?</v>
      </c>
    </row>
    <row r="2616" spans="1:15">
      <c r="A2616" s="1" t="e">
        <f ca="1"/>
        <v>#NAME?</v>
      </c>
      <c r="B2616" s="1" t="e">
        <f ca="1"/>
        <v>#NAME?</v>
      </c>
      <c r="C2616" s="1" t="e">
        <f ca="1"/>
        <v>#NAME?</v>
      </c>
      <c r="D2616" s="2" t="e">
        <f ca="1"/>
        <v>#NAME?</v>
      </c>
      <c r="E2616" s="2" t="e">
        <f ca="1"/>
        <v>#NAME?</v>
      </c>
      <c r="F2616" s="1" t="e">
        <f ca="1"/>
        <v>#NAME?</v>
      </c>
      <c r="G2616" s="1" t="e">
        <f ca="1"/>
        <v>#NAME?</v>
      </c>
      <c r="H2616" s="1" t="e">
        <f ca="1"/>
        <v>#NAME?</v>
      </c>
      <c r="I2616" s="1" t="e">
        <f ca="1"/>
        <v>#NAME?</v>
      </c>
      <c r="J2616" s="1" t="e">
        <f ca="1"/>
        <v>#NAME?</v>
      </c>
      <c r="K2616" s="1" t="e">
        <f ca="1"/>
        <v>#NAME?</v>
      </c>
      <c r="L2616" s="1"/>
      <c r="M2616" s="1" t="e">
        <f t="shared" ca="1" si="120"/>
        <v>#NAME?</v>
      </c>
      <c r="N2616" s="1" t="e">
        <f t="shared" ca="1" si="121"/>
        <v>#NAME?</v>
      </c>
      <c r="O2616" s="1" t="e">
        <f t="shared" ca="1" si="122"/>
        <v>#NAME?</v>
      </c>
    </row>
    <row r="2617" spans="1:15">
      <c r="A2617" s="1" t="e">
        <f ca="1"/>
        <v>#NAME?</v>
      </c>
      <c r="B2617" s="1" t="e">
        <f ca="1"/>
        <v>#NAME?</v>
      </c>
      <c r="C2617" s="1" t="e">
        <f ca="1"/>
        <v>#NAME?</v>
      </c>
      <c r="D2617" s="2" t="e">
        <f ca="1"/>
        <v>#NAME?</v>
      </c>
      <c r="E2617" s="2" t="e">
        <f ca="1"/>
        <v>#NAME?</v>
      </c>
      <c r="F2617" s="1" t="e">
        <f ca="1"/>
        <v>#NAME?</v>
      </c>
      <c r="G2617" s="1" t="e">
        <f ca="1"/>
        <v>#NAME?</v>
      </c>
      <c r="H2617" s="1" t="e">
        <f ca="1"/>
        <v>#NAME?</v>
      </c>
      <c r="I2617" s="1" t="e">
        <f ca="1"/>
        <v>#NAME?</v>
      </c>
      <c r="J2617" s="1" t="e">
        <f ca="1"/>
        <v>#NAME?</v>
      </c>
      <c r="K2617" s="1" t="e">
        <f ca="1"/>
        <v>#NAME?</v>
      </c>
      <c r="L2617" s="1"/>
      <c r="M2617" s="1" t="e">
        <f t="shared" ca="1" si="120"/>
        <v>#NAME?</v>
      </c>
      <c r="N2617" s="1" t="e">
        <f t="shared" ca="1" si="121"/>
        <v>#NAME?</v>
      </c>
      <c r="O2617" s="1" t="e">
        <f t="shared" ca="1" si="122"/>
        <v>#NAME?</v>
      </c>
    </row>
    <row r="2618" spans="1:15">
      <c r="A2618" s="1" t="e">
        <f ca="1"/>
        <v>#NAME?</v>
      </c>
      <c r="B2618" s="1" t="e">
        <f ca="1"/>
        <v>#NAME?</v>
      </c>
      <c r="C2618" s="1" t="e">
        <f ca="1"/>
        <v>#NAME?</v>
      </c>
      <c r="D2618" s="2" t="e">
        <f ca="1"/>
        <v>#NAME?</v>
      </c>
      <c r="E2618" s="2" t="e">
        <f ca="1"/>
        <v>#NAME?</v>
      </c>
      <c r="F2618" s="1" t="e">
        <f ca="1"/>
        <v>#NAME?</v>
      </c>
      <c r="G2618" s="1" t="e">
        <f ca="1"/>
        <v>#NAME?</v>
      </c>
      <c r="H2618" s="1" t="e">
        <f ca="1"/>
        <v>#NAME?</v>
      </c>
      <c r="I2618" s="1" t="e">
        <f ca="1"/>
        <v>#NAME?</v>
      </c>
      <c r="J2618" s="1" t="e">
        <f ca="1"/>
        <v>#NAME?</v>
      </c>
      <c r="K2618" s="1" t="e">
        <f ca="1"/>
        <v>#NAME?</v>
      </c>
      <c r="L2618" s="1"/>
      <c r="M2618" s="1" t="e">
        <f t="shared" ca="1" si="120"/>
        <v>#NAME?</v>
      </c>
      <c r="N2618" s="1" t="e">
        <f t="shared" ca="1" si="121"/>
        <v>#NAME?</v>
      </c>
      <c r="O2618" s="1" t="e">
        <f t="shared" ca="1" si="122"/>
        <v>#NAME?</v>
      </c>
    </row>
    <row r="2619" spans="1:15">
      <c r="A2619" s="1" t="e">
        <f ca="1"/>
        <v>#NAME?</v>
      </c>
      <c r="B2619" s="1" t="e">
        <f ca="1"/>
        <v>#NAME?</v>
      </c>
      <c r="C2619" s="1" t="e">
        <f ca="1"/>
        <v>#NAME?</v>
      </c>
      <c r="D2619" s="2" t="e">
        <f ca="1"/>
        <v>#NAME?</v>
      </c>
      <c r="E2619" s="2" t="e">
        <f ca="1"/>
        <v>#NAME?</v>
      </c>
      <c r="F2619" s="1" t="e">
        <f ca="1"/>
        <v>#NAME?</v>
      </c>
      <c r="G2619" s="1" t="e">
        <f ca="1"/>
        <v>#NAME?</v>
      </c>
      <c r="H2619" s="1" t="e">
        <f ca="1"/>
        <v>#NAME?</v>
      </c>
      <c r="I2619" s="1" t="e">
        <f ca="1"/>
        <v>#NAME?</v>
      </c>
      <c r="J2619" s="1" t="e">
        <f ca="1"/>
        <v>#NAME?</v>
      </c>
      <c r="K2619" s="1" t="e">
        <f ca="1"/>
        <v>#NAME?</v>
      </c>
      <c r="L2619" s="1"/>
      <c r="M2619" s="1" t="e">
        <f t="shared" ca="1" si="120"/>
        <v>#NAME?</v>
      </c>
      <c r="N2619" s="1" t="e">
        <f t="shared" ca="1" si="121"/>
        <v>#NAME?</v>
      </c>
      <c r="O2619" s="1" t="e">
        <f t="shared" ca="1" si="122"/>
        <v>#NAME?</v>
      </c>
    </row>
    <row r="2620" spans="1:15">
      <c r="A2620" s="1" t="e">
        <f ca="1"/>
        <v>#NAME?</v>
      </c>
      <c r="B2620" s="1" t="e">
        <f ca="1"/>
        <v>#NAME?</v>
      </c>
      <c r="C2620" s="1" t="e">
        <f ca="1"/>
        <v>#NAME?</v>
      </c>
      <c r="D2620" s="2" t="e">
        <f ca="1"/>
        <v>#NAME?</v>
      </c>
      <c r="E2620" s="2" t="e">
        <f ca="1"/>
        <v>#NAME?</v>
      </c>
      <c r="F2620" s="1" t="e">
        <f ca="1"/>
        <v>#NAME?</v>
      </c>
      <c r="G2620" s="1" t="e">
        <f ca="1"/>
        <v>#NAME?</v>
      </c>
      <c r="H2620" s="1" t="e">
        <f ca="1"/>
        <v>#NAME?</v>
      </c>
      <c r="I2620" s="1" t="e">
        <f ca="1"/>
        <v>#NAME?</v>
      </c>
      <c r="J2620" s="1" t="e">
        <f ca="1"/>
        <v>#NAME?</v>
      </c>
      <c r="K2620" s="1" t="e">
        <f ca="1"/>
        <v>#NAME?</v>
      </c>
      <c r="L2620" s="1"/>
      <c r="M2620" s="1" t="e">
        <f t="shared" ca="1" si="120"/>
        <v>#NAME?</v>
      </c>
      <c r="N2620" s="1" t="e">
        <f t="shared" ca="1" si="121"/>
        <v>#NAME?</v>
      </c>
      <c r="O2620" s="1" t="e">
        <f t="shared" ca="1" si="122"/>
        <v>#NAME?</v>
      </c>
    </row>
    <row r="2621" spans="1:15">
      <c r="A2621" s="1" t="e">
        <f ca="1"/>
        <v>#NAME?</v>
      </c>
      <c r="B2621" s="1" t="e">
        <f ca="1"/>
        <v>#NAME?</v>
      </c>
      <c r="C2621" s="1" t="e">
        <f ca="1"/>
        <v>#NAME?</v>
      </c>
      <c r="D2621" s="2" t="e">
        <f ca="1"/>
        <v>#NAME?</v>
      </c>
      <c r="E2621" s="2" t="e">
        <f ca="1"/>
        <v>#NAME?</v>
      </c>
      <c r="F2621" s="1" t="e">
        <f ca="1"/>
        <v>#NAME?</v>
      </c>
      <c r="G2621" s="1" t="e">
        <f ca="1"/>
        <v>#NAME?</v>
      </c>
      <c r="H2621" s="1" t="e">
        <f ca="1"/>
        <v>#NAME?</v>
      </c>
      <c r="I2621" s="1" t="e">
        <f ca="1"/>
        <v>#NAME?</v>
      </c>
      <c r="J2621" s="1" t="e">
        <f ca="1"/>
        <v>#NAME?</v>
      </c>
      <c r="K2621" s="1" t="e">
        <f ca="1"/>
        <v>#NAME?</v>
      </c>
      <c r="L2621" s="1"/>
      <c r="M2621" s="1" t="e">
        <f t="shared" ca="1" si="120"/>
        <v>#NAME?</v>
      </c>
      <c r="N2621" s="1" t="e">
        <f t="shared" ca="1" si="121"/>
        <v>#NAME?</v>
      </c>
      <c r="O2621" s="1" t="e">
        <f t="shared" ca="1" si="122"/>
        <v>#NAME?</v>
      </c>
    </row>
    <row r="2622" spans="1:15">
      <c r="A2622" s="1" t="e">
        <f ca="1"/>
        <v>#NAME?</v>
      </c>
      <c r="B2622" s="1" t="e">
        <f ca="1"/>
        <v>#NAME?</v>
      </c>
      <c r="C2622" s="1" t="e">
        <f ca="1"/>
        <v>#NAME?</v>
      </c>
      <c r="D2622" s="2" t="e">
        <f ca="1"/>
        <v>#NAME?</v>
      </c>
      <c r="E2622" s="2" t="e">
        <f ca="1"/>
        <v>#NAME?</v>
      </c>
      <c r="F2622" s="1" t="e">
        <f ca="1"/>
        <v>#NAME?</v>
      </c>
      <c r="G2622" s="1" t="e">
        <f ca="1"/>
        <v>#NAME?</v>
      </c>
      <c r="H2622" s="1" t="e">
        <f ca="1"/>
        <v>#NAME?</v>
      </c>
      <c r="I2622" s="1" t="e">
        <f ca="1"/>
        <v>#NAME?</v>
      </c>
      <c r="J2622" s="1" t="e">
        <f ca="1"/>
        <v>#NAME?</v>
      </c>
      <c r="K2622" s="1" t="e">
        <f ca="1"/>
        <v>#NAME?</v>
      </c>
      <c r="L2622" s="1"/>
      <c r="M2622" s="1" t="e">
        <f t="shared" ca="1" si="120"/>
        <v>#NAME?</v>
      </c>
      <c r="N2622" s="1" t="e">
        <f t="shared" ca="1" si="121"/>
        <v>#NAME?</v>
      </c>
      <c r="O2622" s="1" t="e">
        <f t="shared" ca="1" si="122"/>
        <v>#NAME?</v>
      </c>
    </row>
    <row r="2623" spans="1:15">
      <c r="A2623" s="1" t="e">
        <f ca="1"/>
        <v>#NAME?</v>
      </c>
      <c r="B2623" s="1" t="e">
        <f ca="1"/>
        <v>#NAME?</v>
      </c>
      <c r="C2623" s="1" t="e">
        <f ca="1"/>
        <v>#NAME?</v>
      </c>
      <c r="D2623" s="2" t="e">
        <f ca="1"/>
        <v>#NAME?</v>
      </c>
      <c r="E2623" s="2" t="e">
        <f ca="1"/>
        <v>#NAME?</v>
      </c>
      <c r="F2623" s="1" t="e">
        <f ca="1"/>
        <v>#NAME?</v>
      </c>
      <c r="G2623" s="1" t="e">
        <f ca="1"/>
        <v>#NAME?</v>
      </c>
      <c r="H2623" s="1" t="e">
        <f ca="1"/>
        <v>#NAME?</v>
      </c>
      <c r="I2623" s="1" t="e">
        <f ca="1"/>
        <v>#NAME?</v>
      </c>
      <c r="J2623" s="1" t="e">
        <f ca="1"/>
        <v>#NAME?</v>
      </c>
      <c r="K2623" s="1" t="e">
        <f ca="1"/>
        <v>#NAME?</v>
      </c>
      <c r="L2623" s="1"/>
      <c r="M2623" s="1" t="e">
        <f t="shared" ca="1" si="120"/>
        <v>#NAME?</v>
      </c>
      <c r="N2623" s="1" t="e">
        <f t="shared" ca="1" si="121"/>
        <v>#NAME?</v>
      </c>
      <c r="O2623" s="1" t="e">
        <f t="shared" ca="1" si="122"/>
        <v>#NAME?</v>
      </c>
    </row>
    <row r="2624" spans="1:15">
      <c r="A2624" s="1" t="e">
        <f ca="1"/>
        <v>#NAME?</v>
      </c>
      <c r="B2624" s="1" t="e">
        <f ca="1"/>
        <v>#NAME?</v>
      </c>
      <c r="C2624" s="1" t="e">
        <f ca="1"/>
        <v>#NAME?</v>
      </c>
      <c r="D2624" s="2" t="e">
        <f ca="1"/>
        <v>#NAME?</v>
      </c>
      <c r="E2624" s="2" t="e">
        <f ca="1"/>
        <v>#NAME?</v>
      </c>
      <c r="F2624" s="1" t="e">
        <f ca="1"/>
        <v>#NAME?</v>
      </c>
      <c r="G2624" s="1" t="e">
        <f ca="1"/>
        <v>#NAME?</v>
      </c>
      <c r="H2624" s="1" t="e">
        <f ca="1"/>
        <v>#NAME?</v>
      </c>
      <c r="I2624" s="1" t="e">
        <f ca="1"/>
        <v>#NAME?</v>
      </c>
      <c r="J2624" s="1" t="e">
        <f ca="1"/>
        <v>#NAME?</v>
      </c>
      <c r="K2624" s="1" t="e">
        <f ca="1"/>
        <v>#NAME?</v>
      </c>
      <c r="L2624" s="1"/>
      <c r="M2624" s="1" t="e">
        <f t="shared" ca="1" si="120"/>
        <v>#NAME?</v>
      </c>
      <c r="N2624" s="1" t="e">
        <f t="shared" ca="1" si="121"/>
        <v>#NAME?</v>
      </c>
      <c r="O2624" s="1" t="e">
        <f t="shared" ca="1" si="122"/>
        <v>#NAME?</v>
      </c>
    </row>
    <row r="2625" spans="1:15">
      <c r="A2625" s="1" t="e">
        <f ca="1"/>
        <v>#NAME?</v>
      </c>
      <c r="B2625" s="1" t="e">
        <f ca="1"/>
        <v>#NAME?</v>
      </c>
      <c r="C2625" s="1" t="e">
        <f ca="1"/>
        <v>#NAME?</v>
      </c>
      <c r="D2625" s="2" t="e">
        <f ca="1"/>
        <v>#NAME?</v>
      </c>
      <c r="E2625" s="2" t="e">
        <f ca="1"/>
        <v>#NAME?</v>
      </c>
      <c r="F2625" s="1" t="e">
        <f ca="1"/>
        <v>#NAME?</v>
      </c>
      <c r="G2625" s="1" t="e">
        <f ca="1"/>
        <v>#NAME?</v>
      </c>
      <c r="H2625" s="1" t="e">
        <f ca="1"/>
        <v>#NAME?</v>
      </c>
      <c r="I2625" s="1" t="e">
        <f ca="1"/>
        <v>#NAME?</v>
      </c>
      <c r="J2625" s="1" t="e">
        <f ca="1"/>
        <v>#NAME?</v>
      </c>
      <c r="K2625" s="1" t="e">
        <f ca="1"/>
        <v>#NAME?</v>
      </c>
      <c r="L2625" s="1"/>
      <c r="M2625" s="1" t="e">
        <f t="shared" ca="1" si="120"/>
        <v>#NAME?</v>
      </c>
      <c r="N2625" s="1" t="e">
        <f t="shared" ca="1" si="121"/>
        <v>#NAME?</v>
      </c>
      <c r="O2625" s="1" t="e">
        <f t="shared" ca="1" si="122"/>
        <v>#NAME?</v>
      </c>
    </row>
    <row r="2626" spans="1:15">
      <c r="A2626" s="1" t="e">
        <f ca="1"/>
        <v>#NAME?</v>
      </c>
      <c r="B2626" s="1" t="e">
        <f ca="1"/>
        <v>#NAME?</v>
      </c>
      <c r="C2626" s="1" t="e">
        <f ca="1"/>
        <v>#NAME?</v>
      </c>
      <c r="D2626" s="2" t="e">
        <f ca="1"/>
        <v>#NAME?</v>
      </c>
      <c r="E2626" s="2" t="e">
        <f ca="1"/>
        <v>#NAME?</v>
      </c>
      <c r="F2626" s="1" t="e">
        <f ca="1"/>
        <v>#NAME?</v>
      </c>
      <c r="G2626" s="1" t="e">
        <f ca="1"/>
        <v>#NAME?</v>
      </c>
      <c r="H2626" s="1" t="e">
        <f ca="1"/>
        <v>#NAME?</v>
      </c>
      <c r="I2626" s="1" t="e">
        <f ca="1"/>
        <v>#NAME?</v>
      </c>
      <c r="J2626" s="1" t="e">
        <f ca="1"/>
        <v>#NAME?</v>
      </c>
      <c r="K2626" s="1" t="e">
        <f ca="1"/>
        <v>#NAME?</v>
      </c>
      <c r="L2626" s="1"/>
      <c r="M2626" s="1" t="e">
        <f t="shared" ca="1" si="120"/>
        <v>#NAME?</v>
      </c>
      <c r="N2626" s="1" t="e">
        <f t="shared" ca="1" si="121"/>
        <v>#NAME?</v>
      </c>
      <c r="O2626" s="1" t="e">
        <f t="shared" ca="1" si="122"/>
        <v>#NAME?</v>
      </c>
    </row>
    <row r="2627" spans="1:15">
      <c r="A2627" s="1" t="e">
        <f ca="1"/>
        <v>#NAME?</v>
      </c>
      <c r="B2627" s="1" t="e">
        <f ca="1"/>
        <v>#NAME?</v>
      </c>
      <c r="C2627" s="1" t="e">
        <f ca="1"/>
        <v>#NAME?</v>
      </c>
      <c r="D2627" s="2" t="e">
        <f ca="1"/>
        <v>#NAME?</v>
      </c>
      <c r="E2627" s="2" t="e">
        <f ca="1"/>
        <v>#NAME?</v>
      </c>
      <c r="F2627" s="1" t="e">
        <f ca="1"/>
        <v>#NAME?</v>
      </c>
      <c r="G2627" s="1" t="e">
        <f ca="1"/>
        <v>#NAME?</v>
      </c>
      <c r="H2627" s="1" t="e">
        <f ca="1"/>
        <v>#NAME?</v>
      </c>
      <c r="I2627" s="1" t="e">
        <f ca="1"/>
        <v>#NAME?</v>
      </c>
      <c r="J2627" s="1" t="e">
        <f ca="1"/>
        <v>#NAME?</v>
      </c>
      <c r="K2627" s="1" t="e">
        <f ca="1"/>
        <v>#NAME?</v>
      </c>
      <c r="L2627" s="1"/>
      <c r="M2627" s="1" t="e">
        <f t="shared" ref="M2627:M2673" ca="1" si="123">G2627*B2627</f>
        <v>#NAME?</v>
      </c>
      <c r="N2627" s="1" t="e">
        <f t="shared" ref="N2627:N2673" ca="1" si="124">H2627*B2627</f>
        <v>#NAME?</v>
      </c>
      <c r="O2627" s="1" t="e">
        <f t="shared" ref="O2627:O2673" ca="1" si="125">I2627*B2627</f>
        <v>#NAME?</v>
      </c>
    </row>
    <row r="2628" spans="1:15">
      <c r="A2628" s="1" t="e">
        <f ca="1"/>
        <v>#NAME?</v>
      </c>
      <c r="B2628" s="1" t="e">
        <f ca="1"/>
        <v>#NAME?</v>
      </c>
      <c r="C2628" s="1" t="e">
        <f ca="1"/>
        <v>#NAME?</v>
      </c>
      <c r="D2628" s="2" t="e">
        <f ca="1"/>
        <v>#NAME?</v>
      </c>
      <c r="E2628" s="2" t="e">
        <f ca="1"/>
        <v>#NAME?</v>
      </c>
      <c r="F2628" s="1" t="e">
        <f ca="1"/>
        <v>#NAME?</v>
      </c>
      <c r="G2628" s="1" t="e">
        <f ca="1"/>
        <v>#NAME?</v>
      </c>
      <c r="H2628" s="1" t="e">
        <f ca="1"/>
        <v>#NAME?</v>
      </c>
      <c r="I2628" s="1" t="e">
        <f ca="1"/>
        <v>#NAME?</v>
      </c>
      <c r="J2628" s="1" t="e">
        <f ca="1"/>
        <v>#NAME?</v>
      </c>
      <c r="K2628" s="1" t="e">
        <f ca="1"/>
        <v>#NAME?</v>
      </c>
      <c r="L2628" s="1"/>
      <c r="M2628" s="1" t="e">
        <f t="shared" ca="1" si="123"/>
        <v>#NAME?</v>
      </c>
      <c r="N2628" s="1" t="e">
        <f t="shared" ca="1" si="124"/>
        <v>#NAME?</v>
      </c>
      <c r="O2628" s="1" t="e">
        <f t="shared" ca="1" si="125"/>
        <v>#NAME?</v>
      </c>
    </row>
    <row r="2629" spans="1:15">
      <c r="A2629" s="1" t="e">
        <f ca="1"/>
        <v>#NAME?</v>
      </c>
      <c r="B2629" s="1" t="e">
        <f ca="1"/>
        <v>#NAME?</v>
      </c>
      <c r="C2629" s="1" t="e">
        <f ca="1"/>
        <v>#NAME?</v>
      </c>
      <c r="D2629" s="2" t="e">
        <f ca="1"/>
        <v>#NAME?</v>
      </c>
      <c r="E2629" s="2" t="e">
        <f ca="1"/>
        <v>#NAME?</v>
      </c>
      <c r="F2629" s="1" t="e">
        <f ca="1"/>
        <v>#NAME?</v>
      </c>
      <c r="G2629" s="1" t="e">
        <f ca="1"/>
        <v>#NAME?</v>
      </c>
      <c r="H2629" s="1" t="e">
        <f ca="1"/>
        <v>#NAME?</v>
      </c>
      <c r="I2629" s="1" t="e">
        <f ca="1"/>
        <v>#NAME?</v>
      </c>
      <c r="J2629" s="1" t="e">
        <f ca="1"/>
        <v>#NAME?</v>
      </c>
      <c r="K2629" s="1" t="e">
        <f ca="1"/>
        <v>#NAME?</v>
      </c>
      <c r="L2629" s="1"/>
      <c r="M2629" s="1" t="e">
        <f t="shared" ca="1" si="123"/>
        <v>#NAME?</v>
      </c>
      <c r="N2629" s="1" t="e">
        <f t="shared" ca="1" si="124"/>
        <v>#NAME?</v>
      </c>
      <c r="O2629" s="1" t="e">
        <f t="shared" ca="1" si="125"/>
        <v>#NAME?</v>
      </c>
    </row>
    <row r="2630" spans="1:15">
      <c r="A2630" s="1" t="e">
        <f ca="1"/>
        <v>#NAME?</v>
      </c>
      <c r="B2630" s="1" t="e">
        <f ca="1"/>
        <v>#NAME?</v>
      </c>
      <c r="C2630" s="1" t="e">
        <f ca="1"/>
        <v>#NAME?</v>
      </c>
      <c r="D2630" s="2" t="e">
        <f ca="1"/>
        <v>#NAME?</v>
      </c>
      <c r="E2630" s="2" t="e">
        <f ca="1"/>
        <v>#NAME?</v>
      </c>
      <c r="F2630" s="1" t="e">
        <f ca="1"/>
        <v>#NAME?</v>
      </c>
      <c r="G2630" s="1" t="e">
        <f ca="1"/>
        <v>#NAME?</v>
      </c>
      <c r="H2630" s="1" t="e">
        <f ca="1"/>
        <v>#NAME?</v>
      </c>
      <c r="I2630" s="1" t="e">
        <f ca="1"/>
        <v>#NAME?</v>
      </c>
      <c r="J2630" s="1" t="e">
        <f ca="1"/>
        <v>#NAME?</v>
      </c>
      <c r="K2630" s="1" t="e">
        <f ca="1"/>
        <v>#NAME?</v>
      </c>
      <c r="L2630" s="1"/>
      <c r="M2630" s="1" t="e">
        <f t="shared" ca="1" si="123"/>
        <v>#NAME?</v>
      </c>
      <c r="N2630" s="1" t="e">
        <f t="shared" ca="1" si="124"/>
        <v>#NAME?</v>
      </c>
      <c r="O2630" s="1" t="e">
        <f t="shared" ca="1" si="125"/>
        <v>#NAME?</v>
      </c>
    </row>
    <row r="2631" spans="1:15">
      <c r="A2631" s="1" t="e">
        <f ca="1"/>
        <v>#NAME?</v>
      </c>
      <c r="B2631" s="1" t="e">
        <f ca="1"/>
        <v>#NAME?</v>
      </c>
      <c r="C2631" s="1" t="e">
        <f ca="1"/>
        <v>#NAME?</v>
      </c>
      <c r="D2631" s="2" t="e">
        <f ca="1"/>
        <v>#NAME?</v>
      </c>
      <c r="E2631" s="2" t="e">
        <f ca="1"/>
        <v>#NAME?</v>
      </c>
      <c r="F2631" s="1" t="e">
        <f ca="1"/>
        <v>#NAME?</v>
      </c>
      <c r="G2631" s="1" t="e">
        <f ca="1"/>
        <v>#NAME?</v>
      </c>
      <c r="H2631" s="1" t="e">
        <f ca="1"/>
        <v>#NAME?</v>
      </c>
      <c r="I2631" s="1" t="e">
        <f ca="1"/>
        <v>#NAME?</v>
      </c>
      <c r="J2631" s="1" t="e">
        <f ca="1"/>
        <v>#NAME?</v>
      </c>
      <c r="K2631" s="1" t="e">
        <f ca="1"/>
        <v>#NAME?</v>
      </c>
      <c r="L2631" s="1"/>
      <c r="M2631" s="1" t="e">
        <f t="shared" ca="1" si="123"/>
        <v>#NAME?</v>
      </c>
      <c r="N2631" s="1" t="e">
        <f t="shared" ca="1" si="124"/>
        <v>#NAME?</v>
      </c>
      <c r="O2631" s="1" t="e">
        <f t="shared" ca="1" si="125"/>
        <v>#NAME?</v>
      </c>
    </row>
    <row r="2632" spans="1:15">
      <c r="A2632" s="1" t="e">
        <f ca="1"/>
        <v>#NAME?</v>
      </c>
      <c r="B2632" s="1" t="e">
        <f ca="1"/>
        <v>#NAME?</v>
      </c>
      <c r="C2632" s="1" t="e">
        <f ca="1"/>
        <v>#NAME?</v>
      </c>
      <c r="D2632" s="2" t="e">
        <f ca="1"/>
        <v>#NAME?</v>
      </c>
      <c r="E2632" s="2" t="e">
        <f ca="1"/>
        <v>#NAME?</v>
      </c>
      <c r="F2632" s="1" t="e">
        <f ca="1"/>
        <v>#NAME?</v>
      </c>
      <c r="G2632" s="1" t="e">
        <f ca="1"/>
        <v>#NAME?</v>
      </c>
      <c r="H2632" s="1" t="e">
        <f ca="1"/>
        <v>#NAME?</v>
      </c>
      <c r="I2632" s="1" t="e">
        <f ca="1"/>
        <v>#NAME?</v>
      </c>
      <c r="J2632" s="1" t="e">
        <f ca="1"/>
        <v>#NAME?</v>
      </c>
      <c r="K2632" s="1" t="e">
        <f ca="1"/>
        <v>#NAME?</v>
      </c>
      <c r="L2632" s="1"/>
      <c r="M2632" s="1" t="e">
        <f t="shared" ca="1" si="123"/>
        <v>#NAME?</v>
      </c>
      <c r="N2632" s="1" t="e">
        <f t="shared" ca="1" si="124"/>
        <v>#NAME?</v>
      </c>
      <c r="O2632" s="1" t="e">
        <f t="shared" ca="1" si="125"/>
        <v>#NAME?</v>
      </c>
    </row>
    <row r="2633" spans="1:15">
      <c r="A2633" s="1" t="e">
        <f ca="1"/>
        <v>#NAME?</v>
      </c>
      <c r="B2633" s="1" t="e">
        <f ca="1"/>
        <v>#NAME?</v>
      </c>
      <c r="C2633" s="1" t="e">
        <f ca="1"/>
        <v>#NAME?</v>
      </c>
      <c r="D2633" s="2" t="e">
        <f ca="1"/>
        <v>#NAME?</v>
      </c>
      <c r="E2633" s="2" t="e">
        <f ca="1"/>
        <v>#NAME?</v>
      </c>
      <c r="F2633" s="1" t="e">
        <f ca="1"/>
        <v>#NAME?</v>
      </c>
      <c r="G2633" s="1" t="e">
        <f ca="1"/>
        <v>#NAME?</v>
      </c>
      <c r="H2633" s="1" t="e">
        <f ca="1"/>
        <v>#NAME?</v>
      </c>
      <c r="I2633" s="1" t="e">
        <f ca="1"/>
        <v>#NAME?</v>
      </c>
      <c r="J2633" s="1" t="e">
        <f ca="1"/>
        <v>#NAME?</v>
      </c>
      <c r="K2633" s="1" t="e">
        <f ca="1"/>
        <v>#NAME?</v>
      </c>
      <c r="L2633" s="1"/>
      <c r="M2633" s="1" t="e">
        <f t="shared" ca="1" si="123"/>
        <v>#NAME?</v>
      </c>
      <c r="N2633" s="1" t="e">
        <f t="shared" ca="1" si="124"/>
        <v>#NAME?</v>
      </c>
      <c r="O2633" s="1" t="e">
        <f t="shared" ca="1" si="125"/>
        <v>#NAME?</v>
      </c>
    </row>
    <row r="2634" spans="1:15">
      <c r="A2634" s="1" t="e">
        <f ca="1"/>
        <v>#NAME?</v>
      </c>
      <c r="B2634" s="1" t="e">
        <f ca="1"/>
        <v>#NAME?</v>
      </c>
      <c r="C2634" s="1" t="e">
        <f ca="1"/>
        <v>#NAME?</v>
      </c>
      <c r="D2634" s="2" t="e">
        <f ca="1"/>
        <v>#NAME?</v>
      </c>
      <c r="E2634" s="2" t="e">
        <f ca="1"/>
        <v>#NAME?</v>
      </c>
      <c r="F2634" s="1" t="e">
        <f ca="1"/>
        <v>#NAME?</v>
      </c>
      <c r="G2634" s="1" t="e">
        <f ca="1"/>
        <v>#NAME?</v>
      </c>
      <c r="H2634" s="1" t="e">
        <f ca="1"/>
        <v>#NAME?</v>
      </c>
      <c r="I2634" s="1" t="e">
        <f ca="1"/>
        <v>#NAME?</v>
      </c>
      <c r="J2634" s="1" t="e">
        <f ca="1"/>
        <v>#NAME?</v>
      </c>
      <c r="K2634" s="1" t="e">
        <f ca="1"/>
        <v>#NAME?</v>
      </c>
      <c r="L2634" s="1"/>
      <c r="M2634" s="1" t="e">
        <f t="shared" ca="1" si="123"/>
        <v>#NAME?</v>
      </c>
      <c r="N2634" s="1" t="e">
        <f t="shared" ca="1" si="124"/>
        <v>#NAME?</v>
      </c>
      <c r="O2634" s="1" t="e">
        <f t="shared" ca="1" si="125"/>
        <v>#NAME?</v>
      </c>
    </row>
    <row r="2635" spans="1:15">
      <c r="A2635" s="1" t="e">
        <f ca="1"/>
        <v>#NAME?</v>
      </c>
      <c r="B2635" s="1" t="e">
        <f ca="1"/>
        <v>#NAME?</v>
      </c>
      <c r="C2635" s="1" t="e">
        <f ca="1"/>
        <v>#NAME?</v>
      </c>
      <c r="D2635" s="2" t="e">
        <f ca="1"/>
        <v>#NAME?</v>
      </c>
      <c r="E2635" s="2" t="e">
        <f ca="1"/>
        <v>#NAME?</v>
      </c>
      <c r="F2635" s="1" t="e">
        <f ca="1"/>
        <v>#NAME?</v>
      </c>
      <c r="G2635" s="1" t="e">
        <f ca="1"/>
        <v>#NAME?</v>
      </c>
      <c r="H2635" s="1" t="e">
        <f ca="1"/>
        <v>#NAME?</v>
      </c>
      <c r="I2635" s="1" t="e">
        <f ca="1"/>
        <v>#NAME?</v>
      </c>
      <c r="J2635" s="1" t="e">
        <f ca="1"/>
        <v>#NAME?</v>
      </c>
      <c r="K2635" s="1" t="e">
        <f ca="1"/>
        <v>#NAME?</v>
      </c>
      <c r="L2635" s="1"/>
      <c r="M2635" s="1" t="e">
        <f t="shared" ca="1" si="123"/>
        <v>#NAME?</v>
      </c>
      <c r="N2635" s="1" t="e">
        <f t="shared" ca="1" si="124"/>
        <v>#NAME?</v>
      </c>
      <c r="O2635" s="1" t="e">
        <f t="shared" ca="1" si="125"/>
        <v>#NAME?</v>
      </c>
    </row>
    <row r="2636" spans="1:15">
      <c r="A2636" s="1" t="e">
        <f ca="1"/>
        <v>#NAME?</v>
      </c>
      <c r="B2636" s="1" t="e">
        <f ca="1"/>
        <v>#NAME?</v>
      </c>
      <c r="C2636" s="1" t="e">
        <f ca="1"/>
        <v>#NAME?</v>
      </c>
      <c r="D2636" s="2" t="e">
        <f ca="1"/>
        <v>#NAME?</v>
      </c>
      <c r="E2636" s="2" t="e">
        <f ca="1"/>
        <v>#NAME?</v>
      </c>
      <c r="F2636" s="1" t="e">
        <f ca="1"/>
        <v>#NAME?</v>
      </c>
      <c r="G2636" s="1" t="e">
        <f ca="1"/>
        <v>#NAME?</v>
      </c>
      <c r="H2636" s="1" t="e">
        <f ca="1"/>
        <v>#NAME?</v>
      </c>
      <c r="I2636" s="1" t="e">
        <f ca="1"/>
        <v>#NAME?</v>
      </c>
      <c r="J2636" s="1" t="e">
        <f ca="1"/>
        <v>#NAME?</v>
      </c>
      <c r="K2636" s="1" t="e">
        <f ca="1"/>
        <v>#NAME?</v>
      </c>
      <c r="L2636" s="1"/>
      <c r="M2636" s="1" t="e">
        <f t="shared" ca="1" si="123"/>
        <v>#NAME?</v>
      </c>
      <c r="N2636" s="1" t="e">
        <f t="shared" ca="1" si="124"/>
        <v>#NAME?</v>
      </c>
      <c r="O2636" s="1" t="e">
        <f t="shared" ca="1" si="125"/>
        <v>#NAME?</v>
      </c>
    </row>
    <row r="2637" spans="1:15">
      <c r="A2637" s="1" t="e">
        <f ca="1"/>
        <v>#NAME?</v>
      </c>
      <c r="B2637" s="1" t="e">
        <f ca="1"/>
        <v>#NAME?</v>
      </c>
      <c r="C2637" s="1" t="e">
        <f ca="1"/>
        <v>#NAME?</v>
      </c>
      <c r="D2637" s="2" t="e">
        <f ca="1"/>
        <v>#NAME?</v>
      </c>
      <c r="E2637" s="2" t="e">
        <f ca="1"/>
        <v>#NAME?</v>
      </c>
      <c r="F2637" s="1" t="e">
        <f ca="1"/>
        <v>#NAME?</v>
      </c>
      <c r="G2637" s="1" t="e">
        <f ca="1"/>
        <v>#NAME?</v>
      </c>
      <c r="H2637" s="1" t="e">
        <f ca="1"/>
        <v>#NAME?</v>
      </c>
      <c r="I2637" s="1" t="e">
        <f ca="1"/>
        <v>#NAME?</v>
      </c>
      <c r="J2637" s="1" t="e">
        <f ca="1"/>
        <v>#NAME?</v>
      </c>
      <c r="K2637" s="1" t="e">
        <f ca="1"/>
        <v>#NAME?</v>
      </c>
      <c r="L2637" s="1"/>
      <c r="M2637" s="1" t="e">
        <f t="shared" ca="1" si="123"/>
        <v>#NAME?</v>
      </c>
      <c r="N2637" s="1" t="e">
        <f t="shared" ca="1" si="124"/>
        <v>#NAME?</v>
      </c>
      <c r="O2637" s="1" t="e">
        <f t="shared" ca="1" si="125"/>
        <v>#NAME?</v>
      </c>
    </row>
    <row r="2638" spans="1:15">
      <c r="A2638" s="1" t="e">
        <f ca="1"/>
        <v>#NAME?</v>
      </c>
      <c r="B2638" s="1" t="e">
        <f ca="1"/>
        <v>#NAME?</v>
      </c>
      <c r="C2638" s="1" t="e">
        <f ca="1"/>
        <v>#NAME?</v>
      </c>
      <c r="D2638" s="2" t="e">
        <f ca="1"/>
        <v>#NAME?</v>
      </c>
      <c r="E2638" s="2" t="e">
        <f ca="1"/>
        <v>#NAME?</v>
      </c>
      <c r="F2638" s="1" t="e">
        <f ca="1"/>
        <v>#NAME?</v>
      </c>
      <c r="G2638" s="1" t="e">
        <f ca="1"/>
        <v>#NAME?</v>
      </c>
      <c r="H2638" s="1" t="e">
        <f ca="1"/>
        <v>#NAME?</v>
      </c>
      <c r="I2638" s="1" t="e">
        <f ca="1"/>
        <v>#NAME?</v>
      </c>
      <c r="J2638" s="1" t="e">
        <f ca="1"/>
        <v>#NAME?</v>
      </c>
      <c r="K2638" s="1" t="e">
        <f ca="1"/>
        <v>#NAME?</v>
      </c>
      <c r="L2638" s="1"/>
      <c r="M2638" s="1" t="e">
        <f t="shared" ca="1" si="123"/>
        <v>#NAME?</v>
      </c>
      <c r="N2638" s="1" t="e">
        <f t="shared" ca="1" si="124"/>
        <v>#NAME?</v>
      </c>
      <c r="O2638" s="1" t="e">
        <f t="shared" ca="1" si="125"/>
        <v>#NAME?</v>
      </c>
    </row>
    <row r="2639" spans="1:15">
      <c r="A2639" s="1" t="e">
        <f ca="1"/>
        <v>#NAME?</v>
      </c>
      <c r="B2639" s="1" t="e">
        <f ca="1"/>
        <v>#NAME?</v>
      </c>
      <c r="C2639" s="1" t="e">
        <f ca="1"/>
        <v>#NAME?</v>
      </c>
      <c r="D2639" s="2" t="e">
        <f ca="1"/>
        <v>#NAME?</v>
      </c>
      <c r="E2639" s="2" t="e">
        <f ca="1"/>
        <v>#NAME?</v>
      </c>
      <c r="F2639" s="1" t="e">
        <f ca="1"/>
        <v>#NAME?</v>
      </c>
      <c r="G2639" s="1" t="e">
        <f ca="1"/>
        <v>#NAME?</v>
      </c>
      <c r="H2639" s="1" t="e">
        <f ca="1"/>
        <v>#NAME?</v>
      </c>
      <c r="I2639" s="1" t="e">
        <f ca="1"/>
        <v>#NAME?</v>
      </c>
      <c r="J2639" s="1" t="e">
        <f ca="1"/>
        <v>#NAME?</v>
      </c>
      <c r="K2639" s="1" t="e">
        <f ca="1"/>
        <v>#NAME?</v>
      </c>
      <c r="L2639" s="1"/>
      <c r="M2639" s="1" t="e">
        <f t="shared" ca="1" si="123"/>
        <v>#NAME?</v>
      </c>
      <c r="N2639" s="1" t="e">
        <f t="shared" ca="1" si="124"/>
        <v>#NAME?</v>
      </c>
      <c r="O2639" s="1" t="e">
        <f t="shared" ca="1" si="125"/>
        <v>#NAME?</v>
      </c>
    </row>
    <row r="2640" spans="1:15">
      <c r="A2640" s="1" t="e">
        <f ca="1"/>
        <v>#NAME?</v>
      </c>
      <c r="B2640" s="1" t="e">
        <f ca="1"/>
        <v>#NAME?</v>
      </c>
      <c r="C2640" s="1" t="e">
        <f ca="1"/>
        <v>#NAME?</v>
      </c>
      <c r="D2640" s="2" t="e">
        <f ca="1"/>
        <v>#NAME?</v>
      </c>
      <c r="E2640" s="2" t="e">
        <f ca="1"/>
        <v>#NAME?</v>
      </c>
      <c r="F2640" s="1" t="e">
        <f ca="1"/>
        <v>#NAME?</v>
      </c>
      <c r="G2640" s="1" t="e">
        <f ca="1"/>
        <v>#NAME?</v>
      </c>
      <c r="H2640" s="1" t="e">
        <f ca="1"/>
        <v>#NAME?</v>
      </c>
      <c r="I2640" s="1" t="e">
        <f ca="1"/>
        <v>#NAME?</v>
      </c>
      <c r="J2640" s="1" t="e">
        <f ca="1"/>
        <v>#NAME?</v>
      </c>
      <c r="K2640" s="1" t="e">
        <f ca="1"/>
        <v>#NAME?</v>
      </c>
      <c r="L2640" s="1"/>
      <c r="M2640" s="1" t="e">
        <f t="shared" ca="1" si="123"/>
        <v>#NAME?</v>
      </c>
      <c r="N2640" s="1" t="e">
        <f t="shared" ca="1" si="124"/>
        <v>#NAME?</v>
      </c>
      <c r="O2640" s="1" t="e">
        <f t="shared" ca="1" si="125"/>
        <v>#NAME?</v>
      </c>
    </row>
    <row r="2641" spans="1:15">
      <c r="A2641" s="1" t="e">
        <f ca="1"/>
        <v>#NAME?</v>
      </c>
      <c r="B2641" s="1" t="e">
        <f ca="1"/>
        <v>#NAME?</v>
      </c>
      <c r="C2641" s="1" t="e">
        <f ca="1"/>
        <v>#NAME?</v>
      </c>
      <c r="D2641" s="2" t="e">
        <f ca="1"/>
        <v>#NAME?</v>
      </c>
      <c r="E2641" s="2" t="e">
        <f ca="1"/>
        <v>#NAME?</v>
      </c>
      <c r="F2641" s="1" t="e">
        <f ca="1"/>
        <v>#NAME?</v>
      </c>
      <c r="G2641" s="1" t="e">
        <f ca="1"/>
        <v>#NAME?</v>
      </c>
      <c r="H2641" s="1" t="e">
        <f ca="1"/>
        <v>#NAME?</v>
      </c>
      <c r="I2641" s="1" t="e">
        <f ca="1"/>
        <v>#NAME?</v>
      </c>
      <c r="J2641" s="1" t="e">
        <f ca="1"/>
        <v>#NAME?</v>
      </c>
      <c r="K2641" s="1" t="e">
        <f ca="1"/>
        <v>#NAME?</v>
      </c>
      <c r="L2641" s="1"/>
      <c r="M2641" s="1" t="e">
        <f t="shared" ca="1" si="123"/>
        <v>#NAME?</v>
      </c>
      <c r="N2641" s="1" t="e">
        <f t="shared" ca="1" si="124"/>
        <v>#NAME?</v>
      </c>
      <c r="O2641" s="1" t="e">
        <f t="shared" ca="1" si="125"/>
        <v>#NAME?</v>
      </c>
    </row>
    <row r="2642" spans="1:15">
      <c r="A2642" s="1" t="e">
        <f ca="1"/>
        <v>#NAME?</v>
      </c>
      <c r="B2642" s="1" t="e">
        <f ca="1"/>
        <v>#NAME?</v>
      </c>
      <c r="C2642" s="1" t="e">
        <f ca="1"/>
        <v>#NAME?</v>
      </c>
      <c r="D2642" s="2" t="e">
        <f ca="1"/>
        <v>#NAME?</v>
      </c>
      <c r="E2642" s="2" t="e">
        <f ca="1"/>
        <v>#NAME?</v>
      </c>
      <c r="F2642" s="1" t="e">
        <f ca="1"/>
        <v>#NAME?</v>
      </c>
      <c r="G2642" s="1" t="e">
        <f ca="1"/>
        <v>#NAME?</v>
      </c>
      <c r="H2642" s="1" t="e">
        <f ca="1"/>
        <v>#NAME?</v>
      </c>
      <c r="I2642" s="1" t="e">
        <f ca="1"/>
        <v>#NAME?</v>
      </c>
      <c r="J2642" s="1" t="e">
        <f ca="1"/>
        <v>#NAME?</v>
      </c>
      <c r="K2642" s="1" t="e">
        <f ca="1"/>
        <v>#NAME?</v>
      </c>
      <c r="L2642" s="1"/>
      <c r="M2642" s="1" t="e">
        <f t="shared" ca="1" si="123"/>
        <v>#NAME?</v>
      </c>
      <c r="N2642" s="1" t="e">
        <f t="shared" ca="1" si="124"/>
        <v>#NAME?</v>
      </c>
      <c r="O2642" s="1" t="e">
        <f t="shared" ca="1" si="125"/>
        <v>#NAME?</v>
      </c>
    </row>
    <row r="2643" spans="1:15">
      <c r="A2643" s="1" t="e">
        <f ca="1"/>
        <v>#NAME?</v>
      </c>
      <c r="B2643" s="1" t="e">
        <f ca="1"/>
        <v>#NAME?</v>
      </c>
      <c r="C2643" s="1" t="e">
        <f ca="1"/>
        <v>#NAME?</v>
      </c>
      <c r="D2643" s="2" t="e">
        <f ca="1"/>
        <v>#NAME?</v>
      </c>
      <c r="E2643" s="2" t="e">
        <f ca="1"/>
        <v>#NAME?</v>
      </c>
      <c r="F2643" s="1" t="e">
        <f ca="1"/>
        <v>#NAME?</v>
      </c>
      <c r="G2643" s="1" t="e">
        <f ca="1"/>
        <v>#NAME?</v>
      </c>
      <c r="H2643" s="1" t="e">
        <f ca="1"/>
        <v>#NAME?</v>
      </c>
      <c r="I2643" s="1" t="e">
        <f ca="1"/>
        <v>#NAME?</v>
      </c>
      <c r="J2643" s="1" t="e">
        <f ca="1"/>
        <v>#NAME?</v>
      </c>
      <c r="K2643" s="1" t="e">
        <f ca="1"/>
        <v>#NAME?</v>
      </c>
      <c r="L2643" s="1"/>
      <c r="M2643" s="1" t="e">
        <f t="shared" ca="1" si="123"/>
        <v>#NAME?</v>
      </c>
      <c r="N2643" s="1" t="e">
        <f t="shared" ca="1" si="124"/>
        <v>#NAME?</v>
      </c>
      <c r="O2643" s="1" t="e">
        <f t="shared" ca="1" si="125"/>
        <v>#NAME?</v>
      </c>
    </row>
    <row r="2644" spans="1:15">
      <c r="A2644" s="1" t="e">
        <f ca="1"/>
        <v>#NAME?</v>
      </c>
      <c r="B2644" s="1" t="e">
        <f ca="1"/>
        <v>#NAME?</v>
      </c>
      <c r="C2644" s="1" t="e">
        <f ca="1"/>
        <v>#NAME?</v>
      </c>
      <c r="D2644" s="2" t="e">
        <f ca="1"/>
        <v>#NAME?</v>
      </c>
      <c r="E2644" s="2" t="e">
        <f ca="1"/>
        <v>#NAME?</v>
      </c>
      <c r="F2644" s="1" t="e">
        <f ca="1"/>
        <v>#NAME?</v>
      </c>
      <c r="G2644" s="1" t="e">
        <f ca="1"/>
        <v>#NAME?</v>
      </c>
      <c r="H2644" s="1" t="e">
        <f ca="1"/>
        <v>#NAME?</v>
      </c>
      <c r="I2644" s="1" t="e">
        <f ca="1"/>
        <v>#NAME?</v>
      </c>
      <c r="J2644" s="1" t="e">
        <f ca="1"/>
        <v>#NAME?</v>
      </c>
      <c r="K2644" s="1" t="e">
        <f ca="1"/>
        <v>#NAME?</v>
      </c>
      <c r="L2644" s="1"/>
      <c r="M2644" s="1" t="e">
        <f t="shared" ca="1" si="123"/>
        <v>#NAME?</v>
      </c>
      <c r="N2644" s="1" t="e">
        <f t="shared" ca="1" si="124"/>
        <v>#NAME?</v>
      </c>
      <c r="O2644" s="1" t="e">
        <f t="shared" ca="1" si="125"/>
        <v>#NAME?</v>
      </c>
    </row>
    <row r="2645" spans="1:15">
      <c r="A2645" s="1" t="e">
        <f ca="1"/>
        <v>#NAME?</v>
      </c>
      <c r="B2645" s="1" t="e">
        <f ca="1"/>
        <v>#NAME?</v>
      </c>
      <c r="C2645" s="1" t="e">
        <f ca="1"/>
        <v>#NAME?</v>
      </c>
      <c r="D2645" s="2" t="e">
        <f ca="1"/>
        <v>#NAME?</v>
      </c>
      <c r="E2645" s="2" t="e">
        <f ca="1"/>
        <v>#NAME?</v>
      </c>
      <c r="F2645" s="1" t="e">
        <f ca="1"/>
        <v>#NAME?</v>
      </c>
      <c r="G2645" s="1" t="e">
        <f ca="1"/>
        <v>#NAME?</v>
      </c>
      <c r="H2645" s="1" t="e">
        <f ca="1"/>
        <v>#NAME?</v>
      </c>
      <c r="I2645" s="1" t="e">
        <f ca="1"/>
        <v>#NAME?</v>
      </c>
      <c r="J2645" s="1" t="e">
        <f ca="1"/>
        <v>#NAME?</v>
      </c>
      <c r="K2645" s="1" t="e">
        <f ca="1"/>
        <v>#NAME?</v>
      </c>
      <c r="L2645" s="1"/>
      <c r="M2645" s="1" t="e">
        <f t="shared" ca="1" si="123"/>
        <v>#NAME?</v>
      </c>
      <c r="N2645" s="1" t="e">
        <f t="shared" ca="1" si="124"/>
        <v>#NAME?</v>
      </c>
      <c r="O2645" s="1" t="e">
        <f t="shared" ca="1" si="125"/>
        <v>#NAME?</v>
      </c>
    </row>
    <row r="2646" spans="1:15">
      <c r="A2646" s="1" t="e">
        <f ca="1"/>
        <v>#NAME?</v>
      </c>
      <c r="B2646" s="1" t="e">
        <f ca="1"/>
        <v>#NAME?</v>
      </c>
      <c r="C2646" s="1" t="e">
        <f ca="1"/>
        <v>#NAME?</v>
      </c>
      <c r="D2646" s="2" t="e">
        <f ca="1"/>
        <v>#NAME?</v>
      </c>
      <c r="E2646" s="2" t="e">
        <f ca="1"/>
        <v>#NAME?</v>
      </c>
      <c r="F2646" s="1" t="e">
        <f ca="1"/>
        <v>#NAME?</v>
      </c>
      <c r="G2646" s="1" t="e">
        <f ca="1"/>
        <v>#NAME?</v>
      </c>
      <c r="H2646" s="1" t="e">
        <f ca="1"/>
        <v>#NAME?</v>
      </c>
      <c r="I2646" s="1" t="e">
        <f ca="1"/>
        <v>#NAME?</v>
      </c>
      <c r="J2646" s="1" t="e">
        <f ca="1"/>
        <v>#NAME?</v>
      </c>
      <c r="K2646" s="1" t="e">
        <f ca="1"/>
        <v>#NAME?</v>
      </c>
      <c r="L2646" s="1"/>
      <c r="M2646" s="1" t="e">
        <f t="shared" ca="1" si="123"/>
        <v>#NAME?</v>
      </c>
      <c r="N2646" s="1" t="e">
        <f t="shared" ca="1" si="124"/>
        <v>#NAME?</v>
      </c>
      <c r="O2646" s="1" t="e">
        <f t="shared" ca="1" si="125"/>
        <v>#NAME?</v>
      </c>
    </row>
    <row r="2647" spans="1:15">
      <c r="A2647" s="1" t="e">
        <f ca="1"/>
        <v>#NAME?</v>
      </c>
      <c r="B2647" s="1" t="e">
        <f ca="1"/>
        <v>#NAME?</v>
      </c>
      <c r="C2647" s="1" t="e">
        <f ca="1"/>
        <v>#NAME?</v>
      </c>
      <c r="D2647" s="2" t="e">
        <f ca="1"/>
        <v>#NAME?</v>
      </c>
      <c r="E2647" s="2" t="e">
        <f ca="1"/>
        <v>#NAME?</v>
      </c>
      <c r="F2647" s="1" t="e">
        <f ca="1"/>
        <v>#NAME?</v>
      </c>
      <c r="G2647" s="1" t="e">
        <f ca="1"/>
        <v>#NAME?</v>
      </c>
      <c r="H2647" s="1" t="e">
        <f ca="1"/>
        <v>#NAME?</v>
      </c>
      <c r="I2647" s="1" t="e">
        <f ca="1"/>
        <v>#NAME?</v>
      </c>
      <c r="J2647" s="1" t="e">
        <f ca="1"/>
        <v>#NAME?</v>
      </c>
      <c r="K2647" s="1" t="e">
        <f ca="1"/>
        <v>#NAME?</v>
      </c>
      <c r="L2647" s="1"/>
      <c r="M2647" s="1" t="e">
        <f t="shared" ca="1" si="123"/>
        <v>#NAME?</v>
      </c>
      <c r="N2647" s="1" t="e">
        <f t="shared" ca="1" si="124"/>
        <v>#NAME?</v>
      </c>
      <c r="O2647" s="1" t="e">
        <f t="shared" ca="1" si="125"/>
        <v>#NAME?</v>
      </c>
    </row>
    <row r="2648" spans="1:15">
      <c r="A2648" s="1" t="e">
        <f ca="1"/>
        <v>#NAME?</v>
      </c>
      <c r="B2648" s="1" t="e">
        <f ca="1"/>
        <v>#NAME?</v>
      </c>
      <c r="C2648" s="1" t="e">
        <f ca="1"/>
        <v>#NAME?</v>
      </c>
      <c r="D2648" s="2" t="e">
        <f ca="1"/>
        <v>#NAME?</v>
      </c>
      <c r="E2648" s="2" t="e">
        <f ca="1"/>
        <v>#NAME?</v>
      </c>
      <c r="F2648" s="1" t="e">
        <f ca="1"/>
        <v>#NAME?</v>
      </c>
      <c r="G2648" s="1" t="e">
        <f ca="1"/>
        <v>#NAME?</v>
      </c>
      <c r="H2648" s="1" t="e">
        <f ca="1"/>
        <v>#NAME?</v>
      </c>
      <c r="I2648" s="1" t="e">
        <f ca="1"/>
        <v>#NAME?</v>
      </c>
      <c r="J2648" s="1" t="e">
        <f ca="1"/>
        <v>#NAME?</v>
      </c>
      <c r="K2648" s="1" t="e">
        <f ca="1"/>
        <v>#NAME?</v>
      </c>
      <c r="L2648" s="1"/>
      <c r="M2648" s="1" t="e">
        <f t="shared" ca="1" si="123"/>
        <v>#NAME?</v>
      </c>
      <c r="N2648" s="1" t="e">
        <f t="shared" ca="1" si="124"/>
        <v>#NAME?</v>
      </c>
      <c r="O2648" s="1" t="e">
        <f t="shared" ca="1" si="125"/>
        <v>#NAME?</v>
      </c>
    </row>
    <row r="2649" spans="1:15">
      <c r="A2649" s="1" t="e">
        <f ca="1"/>
        <v>#NAME?</v>
      </c>
      <c r="B2649" s="1" t="e">
        <f ca="1"/>
        <v>#NAME?</v>
      </c>
      <c r="C2649" s="1" t="e">
        <f ca="1"/>
        <v>#NAME?</v>
      </c>
      <c r="D2649" s="2" t="e">
        <f ca="1"/>
        <v>#NAME?</v>
      </c>
      <c r="E2649" s="2" t="e">
        <f ca="1"/>
        <v>#NAME?</v>
      </c>
      <c r="F2649" s="1" t="e">
        <f ca="1"/>
        <v>#NAME?</v>
      </c>
      <c r="G2649" s="1" t="e">
        <f ca="1"/>
        <v>#NAME?</v>
      </c>
      <c r="H2649" s="1" t="e">
        <f ca="1"/>
        <v>#NAME?</v>
      </c>
      <c r="I2649" s="1" t="e">
        <f ca="1"/>
        <v>#NAME?</v>
      </c>
      <c r="J2649" s="1" t="e">
        <f ca="1"/>
        <v>#NAME?</v>
      </c>
      <c r="K2649" s="1" t="e">
        <f ca="1"/>
        <v>#NAME?</v>
      </c>
      <c r="L2649" s="1"/>
      <c r="M2649" s="1" t="e">
        <f t="shared" ca="1" si="123"/>
        <v>#NAME?</v>
      </c>
      <c r="N2649" s="1" t="e">
        <f t="shared" ca="1" si="124"/>
        <v>#NAME?</v>
      </c>
      <c r="O2649" s="1" t="e">
        <f t="shared" ca="1" si="125"/>
        <v>#NAME?</v>
      </c>
    </row>
    <row r="2650" spans="1:15">
      <c r="A2650" s="1" t="e">
        <f ca="1"/>
        <v>#NAME?</v>
      </c>
      <c r="B2650" s="1" t="e">
        <f ca="1"/>
        <v>#NAME?</v>
      </c>
      <c r="C2650" s="1" t="e">
        <f ca="1"/>
        <v>#NAME?</v>
      </c>
      <c r="D2650" s="2" t="e">
        <f ca="1"/>
        <v>#NAME?</v>
      </c>
      <c r="E2650" s="2" t="e">
        <f ca="1"/>
        <v>#NAME?</v>
      </c>
      <c r="F2650" s="1" t="e">
        <f ca="1"/>
        <v>#NAME?</v>
      </c>
      <c r="G2650" s="1" t="e">
        <f ca="1"/>
        <v>#NAME?</v>
      </c>
      <c r="H2650" s="1" t="e">
        <f ca="1"/>
        <v>#NAME?</v>
      </c>
      <c r="I2650" s="1" t="e">
        <f ca="1"/>
        <v>#NAME?</v>
      </c>
      <c r="J2650" s="1" t="e">
        <f ca="1"/>
        <v>#NAME?</v>
      </c>
      <c r="K2650" s="1" t="e">
        <f ca="1"/>
        <v>#NAME?</v>
      </c>
      <c r="L2650" s="1"/>
      <c r="M2650" s="1" t="e">
        <f t="shared" ca="1" si="123"/>
        <v>#NAME?</v>
      </c>
      <c r="N2650" s="1" t="e">
        <f t="shared" ca="1" si="124"/>
        <v>#NAME?</v>
      </c>
      <c r="O2650" s="1" t="e">
        <f t="shared" ca="1" si="125"/>
        <v>#NAME?</v>
      </c>
    </row>
    <row r="2651" spans="1:15">
      <c r="A2651" s="1" t="e">
        <f ca="1"/>
        <v>#NAME?</v>
      </c>
      <c r="B2651" s="1" t="e">
        <f ca="1"/>
        <v>#NAME?</v>
      </c>
      <c r="C2651" s="1" t="e">
        <f ca="1"/>
        <v>#NAME?</v>
      </c>
      <c r="D2651" s="2" t="e">
        <f ca="1"/>
        <v>#NAME?</v>
      </c>
      <c r="E2651" s="2" t="e">
        <f ca="1"/>
        <v>#NAME?</v>
      </c>
      <c r="F2651" s="1" t="e">
        <f ca="1"/>
        <v>#NAME?</v>
      </c>
      <c r="G2651" s="1" t="e">
        <f ca="1"/>
        <v>#NAME?</v>
      </c>
      <c r="H2651" s="1" t="e">
        <f ca="1"/>
        <v>#NAME?</v>
      </c>
      <c r="I2651" s="1" t="e">
        <f ca="1"/>
        <v>#NAME?</v>
      </c>
      <c r="J2651" s="1" t="e">
        <f ca="1"/>
        <v>#NAME?</v>
      </c>
      <c r="K2651" s="1" t="e">
        <f ca="1"/>
        <v>#NAME?</v>
      </c>
      <c r="L2651" s="1"/>
      <c r="M2651" s="1" t="e">
        <f t="shared" ca="1" si="123"/>
        <v>#NAME?</v>
      </c>
      <c r="N2651" s="1" t="e">
        <f t="shared" ca="1" si="124"/>
        <v>#NAME?</v>
      </c>
      <c r="O2651" s="1" t="e">
        <f t="shared" ca="1" si="125"/>
        <v>#NAME?</v>
      </c>
    </row>
    <row r="2652" spans="1:15">
      <c r="A2652" s="1" t="e">
        <f ca="1"/>
        <v>#NAME?</v>
      </c>
      <c r="B2652" s="1" t="e">
        <f ca="1"/>
        <v>#NAME?</v>
      </c>
      <c r="C2652" s="1" t="e">
        <f ca="1"/>
        <v>#NAME?</v>
      </c>
      <c r="D2652" s="2" t="e">
        <f ca="1"/>
        <v>#NAME?</v>
      </c>
      <c r="E2652" s="2" t="e">
        <f ca="1"/>
        <v>#NAME?</v>
      </c>
      <c r="F2652" s="1" t="e">
        <f ca="1"/>
        <v>#NAME?</v>
      </c>
      <c r="G2652" s="1" t="e">
        <f ca="1"/>
        <v>#NAME?</v>
      </c>
      <c r="H2652" s="1" t="e">
        <f ca="1"/>
        <v>#NAME?</v>
      </c>
      <c r="I2652" s="1" t="e">
        <f ca="1"/>
        <v>#NAME?</v>
      </c>
      <c r="J2652" s="1" t="e">
        <f ca="1"/>
        <v>#NAME?</v>
      </c>
      <c r="K2652" s="1" t="e">
        <f ca="1"/>
        <v>#NAME?</v>
      </c>
      <c r="L2652" s="1"/>
      <c r="M2652" s="1" t="e">
        <f t="shared" ca="1" si="123"/>
        <v>#NAME?</v>
      </c>
      <c r="N2652" s="1" t="e">
        <f t="shared" ca="1" si="124"/>
        <v>#NAME?</v>
      </c>
      <c r="O2652" s="1" t="e">
        <f t="shared" ca="1" si="125"/>
        <v>#NAME?</v>
      </c>
    </row>
    <row r="2653" spans="1:15">
      <c r="A2653" s="1" t="e">
        <f ca="1"/>
        <v>#NAME?</v>
      </c>
      <c r="B2653" s="1" t="e">
        <f ca="1"/>
        <v>#NAME?</v>
      </c>
      <c r="C2653" s="1" t="e">
        <f ca="1"/>
        <v>#NAME?</v>
      </c>
      <c r="D2653" s="2" t="e">
        <f ca="1"/>
        <v>#NAME?</v>
      </c>
      <c r="E2653" s="2" t="e">
        <f ca="1"/>
        <v>#NAME?</v>
      </c>
      <c r="F2653" s="1" t="e">
        <f ca="1"/>
        <v>#NAME?</v>
      </c>
      <c r="G2653" s="1" t="e">
        <f ca="1"/>
        <v>#NAME?</v>
      </c>
      <c r="H2653" s="1" t="e">
        <f ca="1"/>
        <v>#NAME?</v>
      </c>
      <c r="I2653" s="1" t="e">
        <f ca="1"/>
        <v>#NAME?</v>
      </c>
      <c r="J2653" s="1" t="e">
        <f ca="1"/>
        <v>#NAME?</v>
      </c>
      <c r="K2653" s="1" t="e">
        <f ca="1"/>
        <v>#NAME?</v>
      </c>
      <c r="L2653" s="1"/>
      <c r="M2653" s="1" t="e">
        <f t="shared" ca="1" si="123"/>
        <v>#NAME?</v>
      </c>
      <c r="N2653" s="1" t="e">
        <f t="shared" ca="1" si="124"/>
        <v>#NAME?</v>
      </c>
      <c r="O2653" s="1" t="e">
        <f t="shared" ca="1" si="125"/>
        <v>#NAME?</v>
      </c>
    </row>
    <row r="2654" spans="1:15">
      <c r="A2654" s="1" t="e">
        <f ca="1"/>
        <v>#NAME?</v>
      </c>
      <c r="B2654" s="1" t="e">
        <f ca="1"/>
        <v>#NAME?</v>
      </c>
      <c r="C2654" s="1" t="e">
        <f ca="1"/>
        <v>#NAME?</v>
      </c>
      <c r="D2654" s="2" t="e">
        <f ca="1"/>
        <v>#NAME?</v>
      </c>
      <c r="E2654" s="2" t="e">
        <f ca="1"/>
        <v>#NAME?</v>
      </c>
      <c r="F2654" s="1" t="e">
        <f ca="1"/>
        <v>#NAME?</v>
      </c>
      <c r="G2654" s="1" t="e">
        <f ca="1"/>
        <v>#NAME?</v>
      </c>
      <c r="H2654" s="1" t="e">
        <f ca="1"/>
        <v>#NAME?</v>
      </c>
      <c r="I2654" s="1" t="e">
        <f ca="1"/>
        <v>#NAME?</v>
      </c>
      <c r="J2654" s="1" t="e">
        <f ca="1"/>
        <v>#NAME?</v>
      </c>
      <c r="K2654" s="1" t="e">
        <f ca="1"/>
        <v>#NAME?</v>
      </c>
      <c r="L2654" s="1"/>
      <c r="M2654" s="1" t="e">
        <f t="shared" ca="1" si="123"/>
        <v>#NAME?</v>
      </c>
      <c r="N2654" s="1" t="e">
        <f t="shared" ca="1" si="124"/>
        <v>#NAME?</v>
      </c>
      <c r="O2654" s="1" t="e">
        <f t="shared" ca="1" si="125"/>
        <v>#NAME?</v>
      </c>
    </row>
    <row r="2655" spans="1:15">
      <c r="A2655" s="1" t="e">
        <f ca="1"/>
        <v>#NAME?</v>
      </c>
      <c r="B2655" s="1" t="e">
        <f ca="1"/>
        <v>#NAME?</v>
      </c>
      <c r="C2655" s="1" t="e">
        <f ca="1"/>
        <v>#NAME?</v>
      </c>
      <c r="D2655" s="2" t="e">
        <f ca="1"/>
        <v>#NAME?</v>
      </c>
      <c r="E2655" s="2" t="e">
        <f ca="1"/>
        <v>#NAME?</v>
      </c>
      <c r="F2655" s="1" t="e">
        <f ca="1"/>
        <v>#NAME?</v>
      </c>
      <c r="G2655" s="1" t="e">
        <f ca="1"/>
        <v>#NAME?</v>
      </c>
      <c r="H2655" s="1" t="e">
        <f ca="1"/>
        <v>#NAME?</v>
      </c>
      <c r="I2655" s="1" t="e">
        <f ca="1"/>
        <v>#NAME?</v>
      </c>
      <c r="J2655" s="1" t="e">
        <f ca="1"/>
        <v>#NAME?</v>
      </c>
      <c r="K2655" s="1" t="e">
        <f ca="1"/>
        <v>#NAME?</v>
      </c>
      <c r="L2655" s="1"/>
      <c r="M2655" s="1" t="e">
        <f t="shared" ca="1" si="123"/>
        <v>#NAME?</v>
      </c>
      <c r="N2655" s="1" t="e">
        <f t="shared" ca="1" si="124"/>
        <v>#NAME?</v>
      </c>
      <c r="O2655" s="1" t="e">
        <f t="shared" ca="1" si="125"/>
        <v>#NAME?</v>
      </c>
    </row>
    <row r="2656" spans="1:15">
      <c r="A2656" s="1" t="e">
        <f ca="1"/>
        <v>#NAME?</v>
      </c>
      <c r="B2656" s="1" t="e">
        <f ca="1"/>
        <v>#NAME?</v>
      </c>
      <c r="C2656" s="1" t="e">
        <f ca="1"/>
        <v>#NAME?</v>
      </c>
      <c r="D2656" s="2" t="e">
        <f ca="1"/>
        <v>#NAME?</v>
      </c>
      <c r="E2656" s="2" t="e">
        <f ca="1"/>
        <v>#NAME?</v>
      </c>
      <c r="F2656" s="1" t="e">
        <f ca="1"/>
        <v>#NAME?</v>
      </c>
      <c r="G2656" s="1" t="e">
        <f ca="1"/>
        <v>#NAME?</v>
      </c>
      <c r="H2656" s="1" t="e">
        <f ca="1"/>
        <v>#NAME?</v>
      </c>
      <c r="I2656" s="1" t="e">
        <f ca="1"/>
        <v>#NAME?</v>
      </c>
      <c r="J2656" s="1" t="e">
        <f ca="1"/>
        <v>#NAME?</v>
      </c>
      <c r="K2656" s="1" t="e">
        <f ca="1"/>
        <v>#NAME?</v>
      </c>
      <c r="L2656" s="1"/>
      <c r="M2656" s="1" t="e">
        <f t="shared" ca="1" si="123"/>
        <v>#NAME?</v>
      </c>
      <c r="N2656" s="1" t="e">
        <f t="shared" ca="1" si="124"/>
        <v>#NAME?</v>
      </c>
      <c r="O2656" s="1" t="e">
        <f t="shared" ca="1" si="125"/>
        <v>#NAME?</v>
      </c>
    </row>
    <row r="2657" spans="1:15">
      <c r="A2657" s="1" t="e">
        <f ca="1"/>
        <v>#NAME?</v>
      </c>
      <c r="B2657" s="1" t="e">
        <f ca="1"/>
        <v>#NAME?</v>
      </c>
      <c r="C2657" s="1" t="e">
        <f ca="1"/>
        <v>#NAME?</v>
      </c>
      <c r="D2657" s="2" t="e">
        <f ca="1"/>
        <v>#NAME?</v>
      </c>
      <c r="E2657" s="2" t="e">
        <f ca="1"/>
        <v>#NAME?</v>
      </c>
      <c r="F2657" s="1" t="e">
        <f ca="1"/>
        <v>#NAME?</v>
      </c>
      <c r="G2657" s="1" t="e">
        <f ca="1"/>
        <v>#NAME?</v>
      </c>
      <c r="H2657" s="1" t="e">
        <f ca="1"/>
        <v>#NAME?</v>
      </c>
      <c r="I2657" s="1" t="e">
        <f ca="1"/>
        <v>#NAME?</v>
      </c>
      <c r="J2657" s="1" t="e">
        <f ca="1"/>
        <v>#NAME?</v>
      </c>
      <c r="K2657" s="1" t="e">
        <f ca="1"/>
        <v>#NAME?</v>
      </c>
      <c r="L2657" s="1"/>
      <c r="M2657" s="1" t="e">
        <f t="shared" ca="1" si="123"/>
        <v>#NAME?</v>
      </c>
      <c r="N2657" s="1" t="e">
        <f t="shared" ca="1" si="124"/>
        <v>#NAME?</v>
      </c>
      <c r="O2657" s="1" t="e">
        <f t="shared" ca="1" si="125"/>
        <v>#NAME?</v>
      </c>
    </row>
    <row r="2658" spans="1:15">
      <c r="A2658" s="1" t="e">
        <f ca="1"/>
        <v>#NAME?</v>
      </c>
      <c r="B2658" s="1" t="e">
        <f ca="1"/>
        <v>#NAME?</v>
      </c>
      <c r="C2658" s="1" t="e">
        <f ca="1"/>
        <v>#NAME?</v>
      </c>
      <c r="D2658" s="2" t="e">
        <f ca="1"/>
        <v>#NAME?</v>
      </c>
      <c r="E2658" s="2" t="e">
        <f ca="1"/>
        <v>#NAME?</v>
      </c>
      <c r="F2658" s="1" t="e">
        <f ca="1"/>
        <v>#NAME?</v>
      </c>
      <c r="G2658" s="1" t="e">
        <f ca="1"/>
        <v>#NAME?</v>
      </c>
      <c r="H2658" s="1" t="e">
        <f ca="1"/>
        <v>#NAME?</v>
      </c>
      <c r="I2658" s="1" t="e">
        <f ca="1"/>
        <v>#NAME?</v>
      </c>
      <c r="J2658" s="1" t="e">
        <f ca="1"/>
        <v>#NAME?</v>
      </c>
      <c r="K2658" s="1" t="e">
        <f ca="1"/>
        <v>#NAME?</v>
      </c>
      <c r="L2658" s="1"/>
      <c r="M2658" s="1" t="e">
        <f t="shared" ca="1" si="123"/>
        <v>#NAME?</v>
      </c>
      <c r="N2658" s="1" t="e">
        <f t="shared" ca="1" si="124"/>
        <v>#NAME?</v>
      </c>
      <c r="O2658" s="1" t="e">
        <f t="shared" ca="1" si="125"/>
        <v>#NAME?</v>
      </c>
    </row>
    <row r="2659" spans="1:15">
      <c r="A2659" s="1" t="e">
        <f ca="1"/>
        <v>#NAME?</v>
      </c>
      <c r="B2659" s="1" t="e">
        <f ca="1"/>
        <v>#NAME?</v>
      </c>
      <c r="C2659" s="1" t="e">
        <f ca="1"/>
        <v>#NAME?</v>
      </c>
      <c r="D2659" s="2" t="e">
        <f ca="1"/>
        <v>#NAME?</v>
      </c>
      <c r="E2659" s="2" t="e">
        <f ca="1"/>
        <v>#NAME?</v>
      </c>
      <c r="F2659" s="1" t="e">
        <f ca="1"/>
        <v>#NAME?</v>
      </c>
      <c r="G2659" s="1" t="e">
        <f ca="1"/>
        <v>#NAME?</v>
      </c>
      <c r="H2659" s="1" t="e">
        <f ca="1"/>
        <v>#NAME?</v>
      </c>
      <c r="I2659" s="1" t="e">
        <f ca="1"/>
        <v>#NAME?</v>
      </c>
      <c r="J2659" s="1" t="e">
        <f ca="1"/>
        <v>#NAME?</v>
      </c>
      <c r="K2659" s="1" t="e">
        <f ca="1"/>
        <v>#NAME?</v>
      </c>
      <c r="L2659" s="1"/>
      <c r="M2659" s="1" t="e">
        <f t="shared" ca="1" si="123"/>
        <v>#NAME?</v>
      </c>
      <c r="N2659" s="1" t="e">
        <f t="shared" ca="1" si="124"/>
        <v>#NAME?</v>
      </c>
      <c r="O2659" s="1" t="e">
        <f t="shared" ca="1" si="125"/>
        <v>#NAME?</v>
      </c>
    </row>
    <row r="2660" spans="1:15">
      <c r="A2660" s="1" t="e">
        <f ca="1"/>
        <v>#NAME?</v>
      </c>
      <c r="B2660" s="1" t="e">
        <f ca="1"/>
        <v>#NAME?</v>
      </c>
      <c r="C2660" s="1" t="e">
        <f ca="1"/>
        <v>#NAME?</v>
      </c>
      <c r="D2660" s="2" t="e">
        <f ca="1"/>
        <v>#NAME?</v>
      </c>
      <c r="E2660" s="2" t="e">
        <f ca="1"/>
        <v>#NAME?</v>
      </c>
      <c r="F2660" s="1" t="e">
        <f ca="1"/>
        <v>#NAME?</v>
      </c>
      <c r="G2660" s="1" t="e">
        <f ca="1"/>
        <v>#NAME?</v>
      </c>
      <c r="H2660" s="1" t="e">
        <f ca="1"/>
        <v>#NAME?</v>
      </c>
      <c r="I2660" s="1" t="e">
        <f ca="1"/>
        <v>#NAME?</v>
      </c>
      <c r="J2660" s="1" t="e">
        <f ca="1"/>
        <v>#NAME?</v>
      </c>
      <c r="K2660" s="1" t="e">
        <f ca="1"/>
        <v>#NAME?</v>
      </c>
      <c r="L2660" s="1"/>
      <c r="M2660" s="1" t="e">
        <f t="shared" ca="1" si="123"/>
        <v>#NAME?</v>
      </c>
      <c r="N2660" s="1" t="e">
        <f t="shared" ca="1" si="124"/>
        <v>#NAME?</v>
      </c>
      <c r="O2660" s="1" t="e">
        <f t="shared" ca="1" si="125"/>
        <v>#NAME?</v>
      </c>
    </row>
    <row r="2661" spans="1:15">
      <c r="A2661" s="1" t="e">
        <f ca="1"/>
        <v>#NAME?</v>
      </c>
      <c r="B2661" s="1" t="e">
        <f ca="1"/>
        <v>#NAME?</v>
      </c>
      <c r="C2661" s="1" t="e">
        <f ca="1"/>
        <v>#NAME?</v>
      </c>
      <c r="D2661" s="2" t="e">
        <f ca="1"/>
        <v>#NAME?</v>
      </c>
      <c r="E2661" s="2" t="e">
        <f ca="1"/>
        <v>#NAME?</v>
      </c>
      <c r="F2661" s="1" t="e">
        <f ca="1"/>
        <v>#NAME?</v>
      </c>
      <c r="G2661" s="1" t="e">
        <f ca="1"/>
        <v>#NAME?</v>
      </c>
      <c r="H2661" s="1" t="e">
        <f ca="1"/>
        <v>#NAME?</v>
      </c>
      <c r="I2661" s="1" t="e">
        <f ca="1"/>
        <v>#NAME?</v>
      </c>
      <c r="J2661" s="1" t="e">
        <f ca="1"/>
        <v>#NAME?</v>
      </c>
      <c r="K2661" s="1" t="e">
        <f ca="1"/>
        <v>#NAME?</v>
      </c>
      <c r="L2661" s="1"/>
      <c r="M2661" s="1" t="e">
        <f t="shared" ca="1" si="123"/>
        <v>#NAME?</v>
      </c>
      <c r="N2661" s="1" t="e">
        <f t="shared" ca="1" si="124"/>
        <v>#NAME?</v>
      </c>
      <c r="O2661" s="1" t="e">
        <f t="shared" ca="1" si="125"/>
        <v>#NAME?</v>
      </c>
    </row>
    <row r="2662" spans="1:15">
      <c r="A2662" s="1" t="e">
        <f ca="1"/>
        <v>#NAME?</v>
      </c>
      <c r="B2662" s="1" t="e">
        <f ca="1"/>
        <v>#NAME?</v>
      </c>
      <c r="C2662" s="1" t="e">
        <f ca="1"/>
        <v>#NAME?</v>
      </c>
      <c r="D2662" s="2" t="e">
        <f ca="1"/>
        <v>#NAME?</v>
      </c>
      <c r="E2662" s="2" t="e">
        <f ca="1"/>
        <v>#NAME?</v>
      </c>
      <c r="F2662" s="1" t="e">
        <f ca="1"/>
        <v>#NAME?</v>
      </c>
      <c r="G2662" s="1" t="e">
        <f ca="1"/>
        <v>#NAME?</v>
      </c>
      <c r="H2662" s="1" t="e">
        <f ca="1"/>
        <v>#NAME?</v>
      </c>
      <c r="I2662" s="1" t="e">
        <f ca="1"/>
        <v>#NAME?</v>
      </c>
      <c r="J2662" s="1" t="e">
        <f ca="1"/>
        <v>#NAME?</v>
      </c>
      <c r="K2662" s="1" t="e">
        <f ca="1"/>
        <v>#NAME?</v>
      </c>
      <c r="L2662" s="1"/>
      <c r="M2662" s="1" t="e">
        <f t="shared" ca="1" si="123"/>
        <v>#NAME?</v>
      </c>
      <c r="N2662" s="1" t="e">
        <f t="shared" ca="1" si="124"/>
        <v>#NAME?</v>
      </c>
      <c r="O2662" s="1" t="e">
        <f t="shared" ca="1" si="125"/>
        <v>#NAME?</v>
      </c>
    </row>
    <row r="2663" spans="1:15">
      <c r="A2663" s="1" t="e">
        <f ca="1"/>
        <v>#NAME?</v>
      </c>
      <c r="B2663" s="1" t="e">
        <f ca="1"/>
        <v>#NAME?</v>
      </c>
      <c r="C2663" s="1" t="e">
        <f ca="1"/>
        <v>#NAME?</v>
      </c>
      <c r="D2663" s="2" t="e">
        <f ca="1"/>
        <v>#NAME?</v>
      </c>
      <c r="E2663" s="2" t="e">
        <f ca="1"/>
        <v>#NAME?</v>
      </c>
      <c r="F2663" s="1" t="e">
        <f ca="1"/>
        <v>#NAME?</v>
      </c>
      <c r="G2663" s="1" t="e">
        <f ca="1"/>
        <v>#NAME?</v>
      </c>
      <c r="H2663" s="1" t="e">
        <f ca="1"/>
        <v>#NAME?</v>
      </c>
      <c r="I2663" s="1" t="e">
        <f ca="1"/>
        <v>#NAME?</v>
      </c>
      <c r="J2663" s="1" t="e">
        <f ca="1"/>
        <v>#NAME?</v>
      </c>
      <c r="K2663" s="1" t="e">
        <f ca="1"/>
        <v>#NAME?</v>
      </c>
      <c r="L2663" s="1"/>
      <c r="M2663" s="1" t="e">
        <f t="shared" ca="1" si="123"/>
        <v>#NAME?</v>
      </c>
      <c r="N2663" s="1" t="e">
        <f t="shared" ca="1" si="124"/>
        <v>#NAME?</v>
      </c>
      <c r="O2663" s="1" t="e">
        <f t="shared" ca="1" si="125"/>
        <v>#NAME?</v>
      </c>
    </row>
    <row r="2664" spans="1:15">
      <c r="A2664" s="1" t="e">
        <f ca="1"/>
        <v>#NAME?</v>
      </c>
      <c r="B2664" s="1" t="e">
        <f ca="1"/>
        <v>#NAME?</v>
      </c>
      <c r="C2664" s="1" t="e">
        <f ca="1"/>
        <v>#NAME?</v>
      </c>
      <c r="D2664" s="2" t="e">
        <f ca="1"/>
        <v>#NAME?</v>
      </c>
      <c r="E2664" s="2" t="e">
        <f ca="1"/>
        <v>#NAME?</v>
      </c>
      <c r="F2664" s="1" t="e">
        <f ca="1"/>
        <v>#NAME?</v>
      </c>
      <c r="G2664" s="1" t="e">
        <f ca="1"/>
        <v>#NAME?</v>
      </c>
      <c r="H2664" s="1" t="e">
        <f ca="1"/>
        <v>#NAME?</v>
      </c>
      <c r="I2664" s="1" t="e">
        <f ca="1"/>
        <v>#NAME?</v>
      </c>
      <c r="J2664" s="1" t="e">
        <f ca="1"/>
        <v>#NAME?</v>
      </c>
      <c r="K2664" s="1" t="e">
        <f ca="1"/>
        <v>#NAME?</v>
      </c>
      <c r="L2664" s="1"/>
      <c r="M2664" s="1" t="e">
        <f t="shared" ca="1" si="123"/>
        <v>#NAME?</v>
      </c>
      <c r="N2664" s="1" t="e">
        <f t="shared" ca="1" si="124"/>
        <v>#NAME?</v>
      </c>
      <c r="O2664" s="1" t="e">
        <f t="shared" ca="1" si="125"/>
        <v>#NAME?</v>
      </c>
    </row>
    <row r="2665" spans="1:15">
      <c r="A2665" s="1" t="e">
        <f ca="1"/>
        <v>#NAME?</v>
      </c>
      <c r="B2665" s="1" t="e">
        <f ca="1"/>
        <v>#NAME?</v>
      </c>
      <c r="C2665" s="1" t="e">
        <f ca="1"/>
        <v>#NAME?</v>
      </c>
      <c r="D2665" s="2" t="e">
        <f ca="1"/>
        <v>#NAME?</v>
      </c>
      <c r="E2665" s="2" t="e">
        <f ca="1"/>
        <v>#NAME?</v>
      </c>
      <c r="F2665" s="1" t="e">
        <f ca="1"/>
        <v>#NAME?</v>
      </c>
      <c r="G2665" s="1" t="e">
        <f ca="1"/>
        <v>#NAME?</v>
      </c>
      <c r="H2665" s="1" t="e">
        <f ca="1"/>
        <v>#NAME?</v>
      </c>
      <c r="I2665" s="1" t="e">
        <f ca="1"/>
        <v>#NAME?</v>
      </c>
      <c r="J2665" s="1" t="e">
        <f ca="1"/>
        <v>#NAME?</v>
      </c>
      <c r="K2665" s="1" t="e">
        <f ca="1"/>
        <v>#NAME?</v>
      </c>
      <c r="L2665" s="1"/>
      <c r="M2665" s="1" t="e">
        <f t="shared" ca="1" si="123"/>
        <v>#NAME?</v>
      </c>
      <c r="N2665" s="1" t="e">
        <f t="shared" ca="1" si="124"/>
        <v>#NAME?</v>
      </c>
      <c r="O2665" s="1" t="e">
        <f t="shared" ca="1" si="125"/>
        <v>#NAME?</v>
      </c>
    </row>
    <row r="2666" spans="1:15">
      <c r="A2666" s="1" t="e">
        <f ca="1"/>
        <v>#NAME?</v>
      </c>
      <c r="B2666" s="1" t="e">
        <f ca="1"/>
        <v>#NAME?</v>
      </c>
      <c r="C2666" s="1" t="e">
        <f ca="1"/>
        <v>#NAME?</v>
      </c>
      <c r="D2666" s="2" t="e">
        <f ca="1"/>
        <v>#NAME?</v>
      </c>
      <c r="E2666" s="2" t="e">
        <f ca="1"/>
        <v>#NAME?</v>
      </c>
      <c r="F2666" s="1" t="e">
        <f ca="1"/>
        <v>#NAME?</v>
      </c>
      <c r="G2666" s="1" t="e">
        <f ca="1"/>
        <v>#NAME?</v>
      </c>
      <c r="H2666" s="1" t="e">
        <f ca="1"/>
        <v>#NAME?</v>
      </c>
      <c r="I2666" s="1" t="e">
        <f ca="1"/>
        <v>#NAME?</v>
      </c>
      <c r="J2666" s="1" t="e">
        <f ca="1"/>
        <v>#NAME?</v>
      </c>
      <c r="K2666" s="1" t="e">
        <f ca="1"/>
        <v>#NAME?</v>
      </c>
      <c r="L2666" s="1"/>
      <c r="M2666" s="1" t="e">
        <f t="shared" ca="1" si="123"/>
        <v>#NAME?</v>
      </c>
      <c r="N2666" s="1" t="e">
        <f t="shared" ca="1" si="124"/>
        <v>#NAME?</v>
      </c>
      <c r="O2666" s="1" t="e">
        <f t="shared" ca="1" si="125"/>
        <v>#NAME?</v>
      </c>
    </row>
    <row r="2667" spans="1:15">
      <c r="A2667" s="1" t="e">
        <f ca="1"/>
        <v>#NAME?</v>
      </c>
      <c r="B2667" s="1" t="e">
        <f ca="1"/>
        <v>#NAME?</v>
      </c>
      <c r="C2667" s="1" t="e">
        <f ca="1"/>
        <v>#NAME?</v>
      </c>
      <c r="D2667" s="2" t="e">
        <f ca="1"/>
        <v>#NAME?</v>
      </c>
      <c r="E2667" s="2" t="e">
        <f ca="1"/>
        <v>#NAME?</v>
      </c>
      <c r="F2667" s="1" t="e">
        <f ca="1"/>
        <v>#NAME?</v>
      </c>
      <c r="G2667" s="1" t="e">
        <f ca="1"/>
        <v>#NAME?</v>
      </c>
      <c r="H2667" s="1" t="e">
        <f ca="1"/>
        <v>#NAME?</v>
      </c>
      <c r="I2667" s="1" t="e">
        <f ca="1"/>
        <v>#NAME?</v>
      </c>
      <c r="J2667" s="1" t="e">
        <f ca="1"/>
        <v>#NAME?</v>
      </c>
      <c r="K2667" s="1" t="e">
        <f ca="1"/>
        <v>#NAME?</v>
      </c>
      <c r="L2667" s="1"/>
      <c r="M2667" s="1" t="e">
        <f t="shared" ca="1" si="123"/>
        <v>#NAME?</v>
      </c>
      <c r="N2667" s="1" t="e">
        <f t="shared" ca="1" si="124"/>
        <v>#NAME?</v>
      </c>
      <c r="O2667" s="1" t="e">
        <f t="shared" ca="1" si="125"/>
        <v>#NAME?</v>
      </c>
    </row>
    <row r="2668" spans="1:15">
      <c r="A2668" s="1" t="e">
        <f ca="1"/>
        <v>#NAME?</v>
      </c>
      <c r="B2668" s="1" t="e">
        <f ca="1"/>
        <v>#NAME?</v>
      </c>
      <c r="C2668" s="1" t="e">
        <f ca="1"/>
        <v>#NAME?</v>
      </c>
      <c r="D2668" s="2" t="e">
        <f ca="1"/>
        <v>#NAME?</v>
      </c>
      <c r="E2668" s="2" t="e">
        <f ca="1"/>
        <v>#NAME?</v>
      </c>
      <c r="F2668" s="1" t="e">
        <f ca="1"/>
        <v>#NAME?</v>
      </c>
      <c r="G2668" s="1" t="e">
        <f ca="1"/>
        <v>#NAME?</v>
      </c>
      <c r="H2668" s="1" t="e">
        <f ca="1"/>
        <v>#NAME?</v>
      </c>
      <c r="I2668" s="1" t="e">
        <f ca="1"/>
        <v>#NAME?</v>
      </c>
      <c r="J2668" s="1" t="e">
        <f ca="1"/>
        <v>#NAME?</v>
      </c>
      <c r="K2668" s="1" t="e">
        <f ca="1"/>
        <v>#NAME?</v>
      </c>
      <c r="L2668" s="1"/>
      <c r="M2668" s="1" t="e">
        <f t="shared" ca="1" si="123"/>
        <v>#NAME?</v>
      </c>
      <c r="N2668" s="1" t="e">
        <f t="shared" ca="1" si="124"/>
        <v>#NAME?</v>
      </c>
      <c r="O2668" s="1" t="e">
        <f t="shared" ca="1" si="125"/>
        <v>#NAME?</v>
      </c>
    </row>
    <row r="2669" spans="1:15">
      <c r="A2669" s="1" t="e">
        <f ca="1"/>
        <v>#NAME?</v>
      </c>
      <c r="B2669" s="1" t="e">
        <f ca="1"/>
        <v>#NAME?</v>
      </c>
      <c r="C2669" s="1" t="e">
        <f ca="1"/>
        <v>#NAME?</v>
      </c>
      <c r="D2669" s="2" t="e">
        <f ca="1"/>
        <v>#NAME?</v>
      </c>
      <c r="E2669" s="2" t="e">
        <f ca="1"/>
        <v>#NAME?</v>
      </c>
      <c r="F2669" s="1" t="e">
        <f ca="1"/>
        <v>#NAME?</v>
      </c>
      <c r="G2669" s="1" t="e">
        <f ca="1"/>
        <v>#NAME?</v>
      </c>
      <c r="H2669" s="1" t="e">
        <f ca="1"/>
        <v>#NAME?</v>
      </c>
      <c r="I2669" s="1" t="e">
        <f ca="1"/>
        <v>#NAME?</v>
      </c>
      <c r="J2669" s="1" t="e">
        <f ca="1"/>
        <v>#NAME?</v>
      </c>
      <c r="K2669" s="1" t="e">
        <f ca="1"/>
        <v>#NAME?</v>
      </c>
      <c r="L2669" s="1"/>
      <c r="M2669" s="1" t="e">
        <f t="shared" ca="1" si="123"/>
        <v>#NAME?</v>
      </c>
      <c r="N2669" s="1" t="e">
        <f t="shared" ca="1" si="124"/>
        <v>#NAME?</v>
      </c>
      <c r="O2669" s="1" t="e">
        <f t="shared" ca="1" si="125"/>
        <v>#NAME?</v>
      </c>
    </row>
    <row r="2670" spans="1:15">
      <c r="A2670" s="1" t="e">
        <f ca="1"/>
        <v>#NAME?</v>
      </c>
      <c r="B2670" s="1" t="e">
        <f ca="1"/>
        <v>#NAME?</v>
      </c>
      <c r="C2670" s="1" t="e">
        <f ca="1"/>
        <v>#NAME?</v>
      </c>
      <c r="D2670" s="2" t="e">
        <f ca="1"/>
        <v>#NAME?</v>
      </c>
      <c r="E2670" s="2" t="e">
        <f ca="1"/>
        <v>#NAME?</v>
      </c>
      <c r="F2670" s="1" t="e">
        <f ca="1"/>
        <v>#NAME?</v>
      </c>
      <c r="G2670" s="1" t="e">
        <f ca="1"/>
        <v>#NAME?</v>
      </c>
      <c r="H2670" s="1" t="e">
        <f ca="1"/>
        <v>#NAME?</v>
      </c>
      <c r="I2670" s="1" t="e">
        <f ca="1"/>
        <v>#NAME?</v>
      </c>
      <c r="J2670" s="1" t="e">
        <f ca="1"/>
        <v>#NAME?</v>
      </c>
      <c r="K2670" s="1" t="e">
        <f ca="1"/>
        <v>#NAME?</v>
      </c>
      <c r="L2670" s="1"/>
      <c r="M2670" s="1" t="e">
        <f t="shared" ca="1" si="123"/>
        <v>#NAME?</v>
      </c>
      <c r="N2670" s="1" t="e">
        <f t="shared" ca="1" si="124"/>
        <v>#NAME?</v>
      </c>
      <c r="O2670" s="1" t="e">
        <f t="shared" ca="1" si="125"/>
        <v>#NAME?</v>
      </c>
    </row>
    <row r="2671" spans="1:15">
      <c r="A2671" s="1" t="e">
        <f ca="1"/>
        <v>#NAME?</v>
      </c>
      <c r="B2671" s="1" t="e">
        <f ca="1"/>
        <v>#NAME?</v>
      </c>
      <c r="C2671" s="1" t="e">
        <f ca="1"/>
        <v>#NAME?</v>
      </c>
      <c r="D2671" s="2" t="e">
        <f ca="1"/>
        <v>#NAME?</v>
      </c>
      <c r="E2671" s="2" t="e">
        <f ca="1"/>
        <v>#NAME?</v>
      </c>
      <c r="F2671" s="1" t="e">
        <f ca="1"/>
        <v>#NAME?</v>
      </c>
      <c r="G2671" s="1" t="e">
        <f ca="1"/>
        <v>#NAME?</v>
      </c>
      <c r="H2671" s="1" t="e">
        <f ca="1"/>
        <v>#NAME?</v>
      </c>
      <c r="I2671" s="1" t="e">
        <f ca="1"/>
        <v>#NAME?</v>
      </c>
      <c r="J2671" s="1" t="e">
        <f ca="1"/>
        <v>#NAME?</v>
      </c>
      <c r="K2671" s="1" t="e">
        <f ca="1"/>
        <v>#NAME?</v>
      </c>
      <c r="L2671" s="1"/>
      <c r="M2671" s="1" t="e">
        <f t="shared" ca="1" si="123"/>
        <v>#NAME?</v>
      </c>
      <c r="N2671" s="1" t="e">
        <f t="shared" ca="1" si="124"/>
        <v>#NAME?</v>
      </c>
      <c r="O2671" s="1" t="e">
        <f t="shared" ca="1" si="125"/>
        <v>#NAME?</v>
      </c>
    </row>
    <row r="2672" spans="1:15">
      <c r="A2672" s="1" t="e">
        <f ca="1"/>
        <v>#NAME?</v>
      </c>
      <c r="B2672" s="1" t="e">
        <f ca="1"/>
        <v>#NAME?</v>
      </c>
      <c r="C2672" s="1" t="e">
        <f ca="1"/>
        <v>#NAME?</v>
      </c>
      <c r="D2672" s="2" t="e">
        <f ca="1"/>
        <v>#NAME?</v>
      </c>
      <c r="E2672" s="2" t="e">
        <f ca="1"/>
        <v>#NAME?</v>
      </c>
      <c r="F2672" s="1" t="e">
        <f ca="1"/>
        <v>#NAME?</v>
      </c>
      <c r="G2672" s="1" t="e">
        <f ca="1"/>
        <v>#NAME?</v>
      </c>
      <c r="H2672" s="1" t="e">
        <f ca="1"/>
        <v>#NAME?</v>
      </c>
      <c r="I2672" s="1" t="e">
        <f ca="1"/>
        <v>#NAME?</v>
      </c>
      <c r="J2672" s="1" t="e">
        <f ca="1"/>
        <v>#NAME?</v>
      </c>
      <c r="K2672" s="1" t="e">
        <f ca="1"/>
        <v>#NAME?</v>
      </c>
      <c r="L2672" s="1"/>
      <c r="M2672" s="1" t="e">
        <f t="shared" ca="1" si="123"/>
        <v>#NAME?</v>
      </c>
      <c r="N2672" s="1" t="e">
        <f t="shared" ca="1" si="124"/>
        <v>#NAME?</v>
      </c>
      <c r="O2672" s="1" t="e">
        <f t="shared" ca="1" si="125"/>
        <v>#NAME?</v>
      </c>
    </row>
    <row r="2673" spans="1:15">
      <c r="A2673" s="1" t="e">
        <f ca="1"/>
        <v>#NAME?</v>
      </c>
      <c r="B2673" s="1" t="e">
        <f ca="1"/>
        <v>#NAME?</v>
      </c>
      <c r="C2673" s="1" t="e">
        <f ca="1"/>
        <v>#NAME?</v>
      </c>
      <c r="D2673" s="2" t="e">
        <f ca="1"/>
        <v>#NAME?</v>
      </c>
      <c r="E2673" s="2" t="e">
        <f ca="1"/>
        <v>#NAME?</v>
      </c>
      <c r="F2673" s="1" t="e">
        <f ca="1"/>
        <v>#NAME?</v>
      </c>
      <c r="G2673" s="1" t="e">
        <f ca="1"/>
        <v>#NAME?</v>
      </c>
      <c r="H2673" s="1" t="e">
        <f ca="1"/>
        <v>#NAME?</v>
      </c>
      <c r="I2673" s="1" t="e">
        <f ca="1"/>
        <v>#NAME?</v>
      </c>
      <c r="J2673" s="1" t="e">
        <f ca="1"/>
        <v>#NAME?</v>
      </c>
      <c r="K2673" s="1" t="e">
        <f ca="1"/>
        <v>#NAME?</v>
      </c>
      <c r="L2673" s="1"/>
      <c r="M2673" s="1" t="e">
        <f t="shared" ca="1" si="123"/>
        <v>#NAME?</v>
      </c>
      <c r="N2673" s="1" t="e">
        <f t="shared" ca="1" si="124"/>
        <v>#NAME?</v>
      </c>
      <c r="O2673" s="1" t="e">
        <f t="shared" ca="1" si="125"/>
        <v>#NAME?</v>
      </c>
    </row>
    <row r="2674" spans="1:15">
      <c r="A2674" s="1" t="e">
        <f ca="1"/>
        <v>#NAME?</v>
      </c>
      <c r="B2674" s="1" t="e">
        <f ca="1"/>
        <v>#NAME?</v>
      </c>
      <c r="C2674" s="1" t="e">
        <f ca="1"/>
        <v>#NAME?</v>
      </c>
      <c r="D2674" s="2" t="e">
        <f ca="1"/>
        <v>#NAME?</v>
      </c>
      <c r="E2674" s="2" t="e">
        <f ca="1"/>
        <v>#NAME?</v>
      </c>
      <c r="F2674" s="1" t="e">
        <f ca="1"/>
        <v>#NAME?</v>
      </c>
      <c r="G2674" s="1" t="e">
        <f ca="1"/>
        <v>#NAME?</v>
      </c>
      <c r="H2674" s="1" t="e">
        <f ca="1"/>
        <v>#NAME?</v>
      </c>
      <c r="I2674" s="1" t="e">
        <f ca="1"/>
        <v>#NAME?</v>
      </c>
      <c r="J2674" s="1" t="e">
        <f ca="1"/>
        <v>#NAME?</v>
      </c>
      <c r="K2674" s="1" t="e">
        <f ca="1"/>
        <v>#NAME?</v>
      </c>
      <c r="L2674" s="1"/>
      <c r="M2674" s="1" t="e">
        <f t="shared" ref="M2674:M2683" ca="1" si="126">G2674*B2674</f>
        <v>#NAME?</v>
      </c>
      <c r="N2674" s="1" t="e">
        <f t="shared" ref="N2674:N2683" ca="1" si="127">H2674*B2674</f>
        <v>#NAME?</v>
      </c>
      <c r="O2674" s="1" t="e">
        <f t="shared" ref="O2674:O2683" ca="1" si="128">I2674*B2674</f>
        <v>#NAME?</v>
      </c>
    </row>
    <row r="2675" spans="1:15">
      <c r="A2675" s="1" t="e">
        <f ca="1"/>
        <v>#NAME?</v>
      </c>
      <c r="B2675" s="1" t="e">
        <f ca="1"/>
        <v>#NAME?</v>
      </c>
      <c r="C2675" s="1" t="e">
        <f ca="1"/>
        <v>#NAME?</v>
      </c>
      <c r="D2675" s="2" t="e">
        <f ca="1"/>
        <v>#NAME?</v>
      </c>
      <c r="E2675" s="2" t="e">
        <f ca="1"/>
        <v>#NAME?</v>
      </c>
      <c r="F2675" s="1" t="e">
        <f ca="1"/>
        <v>#NAME?</v>
      </c>
      <c r="G2675" s="1" t="e">
        <f ca="1"/>
        <v>#NAME?</v>
      </c>
      <c r="H2675" s="1" t="e">
        <f ca="1"/>
        <v>#NAME?</v>
      </c>
      <c r="I2675" s="1" t="e">
        <f ca="1"/>
        <v>#NAME?</v>
      </c>
      <c r="J2675" s="1" t="e">
        <f ca="1"/>
        <v>#NAME?</v>
      </c>
      <c r="K2675" s="1" t="e">
        <f ca="1"/>
        <v>#NAME?</v>
      </c>
      <c r="L2675" s="1"/>
      <c r="M2675" s="1" t="e">
        <f t="shared" ca="1" si="126"/>
        <v>#NAME?</v>
      </c>
      <c r="N2675" s="1" t="e">
        <f t="shared" ca="1" si="127"/>
        <v>#NAME?</v>
      </c>
      <c r="O2675" s="1" t="e">
        <f t="shared" ca="1" si="128"/>
        <v>#NAME?</v>
      </c>
    </row>
    <row r="2676" spans="1:15">
      <c r="A2676" s="1" t="e">
        <f ca="1"/>
        <v>#NAME?</v>
      </c>
      <c r="B2676" s="1" t="e">
        <f ca="1"/>
        <v>#NAME?</v>
      </c>
      <c r="C2676" s="1" t="e">
        <f ca="1"/>
        <v>#NAME?</v>
      </c>
      <c r="D2676" s="2" t="e">
        <f ca="1"/>
        <v>#NAME?</v>
      </c>
      <c r="E2676" s="2" t="e">
        <f ca="1"/>
        <v>#NAME?</v>
      </c>
      <c r="F2676" s="1" t="e">
        <f ca="1"/>
        <v>#NAME?</v>
      </c>
      <c r="G2676" s="1" t="e">
        <f ca="1"/>
        <v>#NAME?</v>
      </c>
      <c r="H2676" s="1" t="e">
        <f ca="1"/>
        <v>#NAME?</v>
      </c>
      <c r="I2676" s="1" t="e">
        <f ca="1"/>
        <v>#NAME?</v>
      </c>
      <c r="J2676" s="1" t="e">
        <f ca="1"/>
        <v>#NAME?</v>
      </c>
      <c r="K2676" s="1" t="e">
        <f ca="1"/>
        <v>#NAME?</v>
      </c>
      <c r="L2676" s="1"/>
      <c r="M2676" s="1" t="e">
        <f t="shared" ca="1" si="126"/>
        <v>#NAME?</v>
      </c>
      <c r="N2676" s="1" t="e">
        <f t="shared" ca="1" si="127"/>
        <v>#NAME?</v>
      </c>
      <c r="O2676" s="1" t="e">
        <f t="shared" ca="1" si="128"/>
        <v>#NAME?</v>
      </c>
    </row>
    <row r="2677" spans="1:15">
      <c r="A2677" s="1" t="e">
        <f ca="1"/>
        <v>#NAME?</v>
      </c>
      <c r="B2677" s="1" t="e">
        <f ca="1"/>
        <v>#NAME?</v>
      </c>
      <c r="C2677" s="1" t="e">
        <f ca="1"/>
        <v>#NAME?</v>
      </c>
      <c r="D2677" s="2" t="e">
        <f ca="1"/>
        <v>#NAME?</v>
      </c>
      <c r="E2677" s="2" t="e">
        <f ca="1"/>
        <v>#NAME?</v>
      </c>
      <c r="F2677" s="1" t="e">
        <f ca="1"/>
        <v>#NAME?</v>
      </c>
      <c r="G2677" s="1" t="e">
        <f ca="1"/>
        <v>#NAME?</v>
      </c>
      <c r="H2677" s="1" t="e">
        <f ca="1"/>
        <v>#NAME?</v>
      </c>
      <c r="I2677" s="1" t="e">
        <f ca="1"/>
        <v>#NAME?</v>
      </c>
      <c r="J2677" s="1" t="e">
        <f ca="1"/>
        <v>#NAME?</v>
      </c>
      <c r="K2677" s="1" t="e">
        <f ca="1"/>
        <v>#NAME?</v>
      </c>
      <c r="L2677" s="1"/>
      <c r="M2677" s="1" t="e">
        <f t="shared" ca="1" si="126"/>
        <v>#NAME?</v>
      </c>
      <c r="N2677" s="1" t="e">
        <f t="shared" ca="1" si="127"/>
        <v>#NAME?</v>
      </c>
      <c r="O2677" s="1" t="e">
        <f t="shared" ca="1" si="128"/>
        <v>#NAME?</v>
      </c>
    </row>
    <row r="2678" spans="1:15">
      <c r="A2678" s="1" t="e">
        <f ca="1"/>
        <v>#NAME?</v>
      </c>
      <c r="B2678" s="1" t="e">
        <f ca="1"/>
        <v>#NAME?</v>
      </c>
      <c r="C2678" s="1" t="e">
        <f ca="1"/>
        <v>#NAME?</v>
      </c>
      <c r="D2678" s="2" t="e">
        <f ca="1"/>
        <v>#NAME?</v>
      </c>
      <c r="E2678" s="2" t="e">
        <f ca="1"/>
        <v>#NAME?</v>
      </c>
      <c r="F2678" s="1" t="e">
        <f ca="1"/>
        <v>#NAME?</v>
      </c>
      <c r="G2678" s="1" t="e">
        <f ca="1"/>
        <v>#NAME?</v>
      </c>
      <c r="H2678" s="1" t="e">
        <f ca="1"/>
        <v>#NAME?</v>
      </c>
      <c r="I2678" s="1" t="e">
        <f ca="1"/>
        <v>#NAME?</v>
      </c>
      <c r="J2678" s="1" t="e">
        <f ca="1"/>
        <v>#NAME?</v>
      </c>
      <c r="K2678" s="1" t="e">
        <f ca="1"/>
        <v>#NAME?</v>
      </c>
      <c r="L2678" s="1"/>
      <c r="M2678" s="1" t="e">
        <f t="shared" ca="1" si="126"/>
        <v>#NAME?</v>
      </c>
      <c r="N2678" s="1" t="e">
        <f t="shared" ca="1" si="127"/>
        <v>#NAME?</v>
      </c>
      <c r="O2678" s="1" t="e">
        <f t="shared" ca="1" si="128"/>
        <v>#NAME?</v>
      </c>
    </row>
    <row r="2679" spans="1:15">
      <c r="A2679" s="1" t="e">
        <f ca="1"/>
        <v>#NAME?</v>
      </c>
      <c r="B2679" s="1" t="e">
        <f ca="1"/>
        <v>#NAME?</v>
      </c>
      <c r="C2679" s="1" t="e">
        <f ca="1"/>
        <v>#NAME?</v>
      </c>
      <c r="D2679" s="2" t="e">
        <f ca="1"/>
        <v>#NAME?</v>
      </c>
      <c r="E2679" s="2" t="e">
        <f ca="1"/>
        <v>#NAME?</v>
      </c>
      <c r="F2679" s="1" t="e">
        <f ca="1"/>
        <v>#NAME?</v>
      </c>
      <c r="G2679" s="1" t="e">
        <f ca="1"/>
        <v>#NAME?</v>
      </c>
      <c r="H2679" s="1" t="e">
        <f ca="1"/>
        <v>#NAME?</v>
      </c>
      <c r="I2679" s="1" t="e">
        <f ca="1"/>
        <v>#NAME?</v>
      </c>
      <c r="J2679" s="1" t="e">
        <f ca="1"/>
        <v>#NAME?</v>
      </c>
      <c r="K2679" s="1" t="e">
        <f ca="1"/>
        <v>#NAME?</v>
      </c>
      <c r="L2679" s="1"/>
      <c r="M2679" s="1" t="e">
        <f t="shared" ca="1" si="126"/>
        <v>#NAME?</v>
      </c>
      <c r="N2679" s="1" t="e">
        <f t="shared" ca="1" si="127"/>
        <v>#NAME?</v>
      </c>
      <c r="O2679" s="1" t="e">
        <f t="shared" ca="1" si="128"/>
        <v>#NAME?</v>
      </c>
    </row>
    <row r="2680" spans="1:15">
      <c r="A2680" s="1" t="e">
        <f ca="1"/>
        <v>#NAME?</v>
      </c>
      <c r="B2680" s="1" t="e">
        <f ca="1"/>
        <v>#NAME?</v>
      </c>
      <c r="C2680" s="1" t="e">
        <f ca="1"/>
        <v>#NAME?</v>
      </c>
      <c r="D2680" s="2" t="e">
        <f ca="1"/>
        <v>#NAME?</v>
      </c>
      <c r="E2680" s="2" t="e">
        <f ca="1"/>
        <v>#NAME?</v>
      </c>
      <c r="F2680" s="1" t="e">
        <f ca="1"/>
        <v>#NAME?</v>
      </c>
      <c r="G2680" s="1" t="e">
        <f ca="1"/>
        <v>#NAME?</v>
      </c>
      <c r="H2680" s="1" t="e">
        <f ca="1"/>
        <v>#NAME?</v>
      </c>
      <c r="I2680" s="1" t="e">
        <f ca="1"/>
        <v>#NAME?</v>
      </c>
      <c r="J2680" s="1" t="e">
        <f ca="1"/>
        <v>#NAME?</v>
      </c>
      <c r="K2680" s="1" t="e">
        <f ca="1"/>
        <v>#NAME?</v>
      </c>
      <c r="L2680" s="1"/>
      <c r="M2680" s="1" t="e">
        <f t="shared" ca="1" si="126"/>
        <v>#NAME?</v>
      </c>
      <c r="N2680" s="1" t="e">
        <f t="shared" ca="1" si="127"/>
        <v>#NAME?</v>
      </c>
      <c r="O2680" s="1" t="e">
        <f t="shared" ca="1" si="128"/>
        <v>#NAME?</v>
      </c>
    </row>
    <row r="2681" spans="1:15">
      <c r="A2681" s="1" t="e">
        <f ca="1"/>
        <v>#NAME?</v>
      </c>
      <c r="B2681" s="1" t="e">
        <f ca="1"/>
        <v>#NAME?</v>
      </c>
      <c r="C2681" s="1" t="e">
        <f ca="1"/>
        <v>#NAME?</v>
      </c>
      <c r="D2681" s="2" t="e">
        <f ca="1"/>
        <v>#NAME?</v>
      </c>
      <c r="E2681" s="2" t="e">
        <f ca="1"/>
        <v>#NAME?</v>
      </c>
      <c r="F2681" s="1" t="e">
        <f ca="1"/>
        <v>#NAME?</v>
      </c>
      <c r="G2681" s="1" t="e">
        <f ca="1"/>
        <v>#NAME?</v>
      </c>
      <c r="H2681" s="1" t="e">
        <f ca="1"/>
        <v>#NAME?</v>
      </c>
      <c r="I2681" s="1" t="e">
        <f ca="1"/>
        <v>#NAME?</v>
      </c>
      <c r="J2681" s="1" t="e">
        <f ca="1"/>
        <v>#NAME?</v>
      </c>
      <c r="K2681" s="1" t="e">
        <f ca="1"/>
        <v>#NAME?</v>
      </c>
      <c r="L2681" s="1"/>
      <c r="M2681" s="1" t="e">
        <f t="shared" ca="1" si="126"/>
        <v>#NAME?</v>
      </c>
      <c r="N2681" s="1" t="e">
        <f t="shared" ca="1" si="127"/>
        <v>#NAME?</v>
      </c>
      <c r="O2681" s="1" t="e">
        <f t="shared" ca="1" si="128"/>
        <v>#NAME?</v>
      </c>
    </row>
    <row r="2682" spans="1:15">
      <c r="A2682" s="1" t="e">
        <f ca="1"/>
        <v>#NAME?</v>
      </c>
      <c r="B2682" s="1" t="e">
        <f ca="1"/>
        <v>#NAME?</v>
      </c>
      <c r="C2682" s="1" t="e">
        <f ca="1"/>
        <v>#NAME?</v>
      </c>
      <c r="D2682" s="2" t="e">
        <f ca="1"/>
        <v>#NAME?</v>
      </c>
      <c r="E2682" s="2" t="e">
        <f ca="1"/>
        <v>#NAME?</v>
      </c>
      <c r="F2682" s="1" t="e">
        <f ca="1"/>
        <v>#NAME?</v>
      </c>
      <c r="G2682" s="1" t="e">
        <f ca="1"/>
        <v>#NAME?</v>
      </c>
      <c r="H2682" s="1" t="e">
        <f ca="1"/>
        <v>#NAME?</v>
      </c>
      <c r="I2682" s="1" t="e">
        <f ca="1"/>
        <v>#NAME?</v>
      </c>
      <c r="J2682" s="1" t="e">
        <f ca="1"/>
        <v>#NAME?</v>
      </c>
      <c r="K2682" s="1" t="e">
        <f ca="1"/>
        <v>#NAME?</v>
      </c>
      <c r="L2682" s="1"/>
      <c r="M2682" s="1" t="e">
        <f t="shared" ca="1" si="126"/>
        <v>#NAME?</v>
      </c>
      <c r="N2682" s="1" t="e">
        <f t="shared" ca="1" si="127"/>
        <v>#NAME?</v>
      </c>
      <c r="O2682" s="1" t="e">
        <f t="shared" ca="1" si="128"/>
        <v>#NAME?</v>
      </c>
    </row>
    <row r="2683" spans="1:15">
      <c r="A2683" s="1" t="e">
        <f ca="1"/>
        <v>#NAME?</v>
      </c>
      <c r="B2683" s="1" t="e">
        <f ca="1"/>
        <v>#NAME?</v>
      </c>
      <c r="C2683" s="1" t="e">
        <f ca="1"/>
        <v>#NAME?</v>
      </c>
      <c r="D2683" s="2" t="e">
        <f ca="1"/>
        <v>#NAME?</v>
      </c>
      <c r="E2683" s="2" t="e">
        <f ca="1"/>
        <v>#NAME?</v>
      </c>
      <c r="F2683" s="1" t="e">
        <f ca="1"/>
        <v>#NAME?</v>
      </c>
      <c r="G2683" s="1" t="e">
        <f ca="1"/>
        <v>#NAME?</v>
      </c>
      <c r="H2683" s="1" t="e">
        <f ca="1"/>
        <v>#NAME?</v>
      </c>
      <c r="I2683" s="1" t="e">
        <f ca="1"/>
        <v>#NAME?</v>
      </c>
      <c r="J2683" s="1" t="e">
        <f ca="1"/>
        <v>#NAME?</v>
      </c>
      <c r="K2683" s="1" t="e">
        <f ca="1"/>
        <v>#NAME?</v>
      </c>
      <c r="L2683" s="1"/>
      <c r="M2683" s="1" t="e">
        <f t="shared" ca="1" si="126"/>
        <v>#NAME?</v>
      </c>
      <c r="N2683" s="1" t="e">
        <f t="shared" ca="1" si="127"/>
        <v>#NAME?</v>
      </c>
      <c r="O2683" s="1" t="e">
        <f t="shared" ca="1" si="128"/>
        <v>#NAME?</v>
      </c>
    </row>
    <row r="2684" spans="1:15">
      <c r="A2684" s="1" t="e">
        <f ca="1"/>
        <v>#NAME?</v>
      </c>
      <c r="B2684" s="1" t="e">
        <f ca="1"/>
        <v>#NAME?</v>
      </c>
      <c r="C2684" s="1" t="e">
        <f ca="1"/>
        <v>#NAME?</v>
      </c>
      <c r="D2684" s="2" t="e">
        <f ca="1"/>
        <v>#NAME?</v>
      </c>
      <c r="E2684" s="2" t="e">
        <f ca="1"/>
        <v>#NAME?</v>
      </c>
      <c r="F2684" s="1" t="e">
        <f ca="1"/>
        <v>#NAME?</v>
      </c>
      <c r="G2684" s="1" t="e">
        <f ca="1"/>
        <v>#NAME?</v>
      </c>
      <c r="H2684" s="1" t="e">
        <f ca="1"/>
        <v>#NAME?</v>
      </c>
      <c r="I2684" s="1" t="e">
        <f ca="1"/>
        <v>#NAME?</v>
      </c>
      <c r="J2684" s="1" t="e">
        <f ca="1"/>
        <v>#NAME?</v>
      </c>
      <c r="K2684" s="1" t="e">
        <f ca="1"/>
        <v>#NAME?</v>
      </c>
      <c r="L2684" s="1"/>
      <c r="M2684" s="1" t="e">
        <f t="shared" ref="M2684:M2697" ca="1" si="129">G2684*B2684</f>
        <v>#NAME?</v>
      </c>
      <c r="N2684" s="1" t="e">
        <f t="shared" ref="N2684:N2697" ca="1" si="130">H2684*B2684</f>
        <v>#NAME?</v>
      </c>
      <c r="O2684" s="1" t="e">
        <f t="shared" ref="O2684:O2697" ca="1" si="131">I2684*B2684</f>
        <v>#NAME?</v>
      </c>
    </row>
    <row r="2685" spans="1:15">
      <c r="A2685" s="1" t="e">
        <f ca="1"/>
        <v>#NAME?</v>
      </c>
      <c r="B2685" s="1" t="e">
        <f ca="1"/>
        <v>#NAME?</v>
      </c>
      <c r="C2685" s="1" t="e">
        <f ca="1"/>
        <v>#NAME?</v>
      </c>
      <c r="D2685" s="2" t="e">
        <f ca="1"/>
        <v>#NAME?</v>
      </c>
      <c r="E2685" s="2" t="e">
        <f ca="1"/>
        <v>#NAME?</v>
      </c>
      <c r="F2685" s="1" t="e">
        <f ca="1"/>
        <v>#NAME?</v>
      </c>
      <c r="G2685" s="1" t="e">
        <f ca="1"/>
        <v>#NAME?</v>
      </c>
      <c r="H2685" s="1" t="e">
        <f ca="1"/>
        <v>#NAME?</v>
      </c>
      <c r="I2685" s="1" t="e">
        <f ca="1"/>
        <v>#NAME?</v>
      </c>
      <c r="J2685" s="1" t="e">
        <f ca="1"/>
        <v>#NAME?</v>
      </c>
      <c r="K2685" s="1" t="e">
        <f ca="1"/>
        <v>#NAME?</v>
      </c>
      <c r="L2685" s="1"/>
      <c r="M2685" s="1" t="e">
        <f t="shared" ca="1" si="129"/>
        <v>#NAME?</v>
      </c>
      <c r="N2685" s="1" t="e">
        <f t="shared" ca="1" si="130"/>
        <v>#NAME?</v>
      </c>
      <c r="O2685" s="1" t="e">
        <f t="shared" ca="1" si="131"/>
        <v>#NAME?</v>
      </c>
    </row>
    <row r="2686" spans="1:15">
      <c r="A2686" s="1" t="e">
        <f ca="1"/>
        <v>#NAME?</v>
      </c>
      <c r="B2686" s="1" t="e">
        <f ca="1"/>
        <v>#NAME?</v>
      </c>
      <c r="C2686" s="1" t="e">
        <f ca="1"/>
        <v>#NAME?</v>
      </c>
      <c r="D2686" s="2" t="e">
        <f ca="1"/>
        <v>#NAME?</v>
      </c>
      <c r="E2686" s="2" t="e">
        <f ca="1"/>
        <v>#NAME?</v>
      </c>
      <c r="F2686" s="1" t="e">
        <f ca="1"/>
        <v>#NAME?</v>
      </c>
      <c r="G2686" s="1" t="e">
        <f ca="1"/>
        <v>#NAME?</v>
      </c>
      <c r="H2686" s="1" t="e">
        <f ca="1"/>
        <v>#NAME?</v>
      </c>
      <c r="I2686" s="1" t="e">
        <f ca="1"/>
        <v>#NAME?</v>
      </c>
      <c r="J2686" s="1" t="e">
        <f ca="1"/>
        <v>#NAME?</v>
      </c>
      <c r="K2686" s="1" t="e">
        <f ca="1"/>
        <v>#NAME?</v>
      </c>
      <c r="L2686" s="1"/>
      <c r="M2686" s="1" t="e">
        <f t="shared" ca="1" si="129"/>
        <v>#NAME?</v>
      </c>
      <c r="N2686" s="1" t="e">
        <f t="shared" ca="1" si="130"/>
        <v>#NAME?</v>
      </c>
      <c r="O2686" s="1" t="e">
        <f t="shared" ca="1" si="131"/>
        <v>#NAME?</v>
      </c>
    </row>
    <row r="2687" spans="1:15">
      <c r="A2687" s="1" t="e">
        <f ca="1"/>
        <v>#NAME?</v>
      </c>
      <c r="B2687" s="1" t="e">
        <f ca="1"/>
        <v>#NAME?</v>
      </c>
      <c r="C2687" s="1" t="e">
        <f ca="1"/>
        <v>#NAME?</v>
      </c>
      <c r="D2687" s="2" t="e">
        <f ca="1"/>
        <v>#NAME?</v>
      </c>
      <c r="E2687" s="2" t="e">
        <f ca="1"/>
        <v>#NAME?</v>
      </c>
      <c r="F2687" s="1" t="e">
        <f ca="1"/>
        <v>#NAME?</v>
      </c>
      <c r="G2687" s="1" t="e">
        <f ca="1"/>
        <v>#NAME?</v>
      </c>
      <c r="H2687" s="1" t="e">
        <f ca="1"/>
        <v>#NAME?</v>
      </c>
      <c r="I2687" s="1" t="e">
        <f ca="1"/>
        <v>#NAME?</v>
      </c>
      <c r="J2687" s="1" t="e">
        <f ca="1"/>
        <v>#NAME?</v>
      </c>
      <c r="K2687" s="1" t="e">
        <f ca="1"/>
        <v>#NAME?</v>
      </c>
      <c r="L2687" s="1"/>
      <c r="M2687" s="1" t="e">
        <f t="shared" ca="1" si="129"/>
        <v>#NAME?</v>
      </c>
      <c r="N2687" s="1" t="e">
        <f t="shared" ca="1" si="130"/>
        <v>#NAME?</v>
      </c>
      <c r="O2687" s="1" t="e">
        <f t="shared" ca="1" si="131"/>
        <v>#NAME?</v>
      </c>
    </row>
    <row r="2688" spans="1:15">
      <c r="A2688" s="1" t="e">
        <f ca="1"/>
        <v>#NAME?</v>
      </c>
      <c r="B2688" s="1" t="e">
        <f ca="1"/>
        <v>#NAME?</v>
      </c>
      <c r="C2688" s="1" t="e">
        <f ca="1"/>
        <v>#NAME?</v>
      </c>
      <c r="D2688" s="2" t="e">
        <f ca="1"/>
        <v>#NAME?</v>
      </c>
      <c r="E2688" s="2" t="e">
        <f ca="1"/>
        <v>#NAME?</v>
      </c>
      <c r="F2688" s="1" t="e">
        <f ca="1"/>
        <v>#NAME?</v>
      </c>
      <c r="G2688" s="1" t="e">
        <f ca="1"/>
        <v>#NAME?</v>
      </c>
      <c r="H2688" s="1" t="e">
        <f ca="1"/>
        <v>#NAME?</v>
      </c>
      <c r="I2688" s="1" t="e">
        <f ca="1"/>
        <v>#NAME?</v>
      </c>
      <c r="J2688" s="1" t="e">
        <f ca="1"/>
        <v>#NAME?</v>
      </c>
      <c r="K2688" s="1" t="e">
        <f ca="1"/>
        <v>#NAME?</v>
      </c>
      <c r="L2688" s="1"/>
      <c r="M2688" s="1" t="e">
        <f t="shared" ca="1" si="129"/>
        <v>#NAME?</v>
      </c>
      <c r="N2688" s="1" t="e">
        <f t="shared" ca="1" si="130"/>
        <v>#NAME?</v>
      </c>
      <c r="O2688" s="1" t="e">
        <f t="shared" ca="1" si="131"/>
        <v>#NAME?</v>
      </c>
    </row>
    <row r="2689" spans="1:15">
      <c r="A2689" s="1" t="e">
        <f ca="1"/>
        <v>#NAME?</v>
      </c>
      <c r="B2689" s="1" t="e">
        <f ca="1"/>
        <v>#NAME?</v>
      </c>
      <c r="C2689" s="1" t="e">
        <f ca="1"/>
        <v>#NAME?</v>
      </c>
      <c r="D2689" s="2" t="e">
        <f ca="1"/>
        <v>#NAME?</v>
      </c>
      <c r="E2689" s="2" t="e">
        <f ca="1"/>
        <v>#NAME?</v>
      </c>
      <c r="F2689" s="1" t="e">
        <f ca="1"/>
        <v>#NAME?</v>
      </c>
      <c r="G2689" s="1" t="e">
        <f ca="1"/>
        <v>#NAME?</v>
      </c>
      <c r="H2689" s="1" t="e">
        <f ca="1"/>
        <v>#NAME?</v>
      </c>
      <c r="I2689" s="1" t="e">
        <f ca="1"/>
        <v>#NAME?</v>
      </c>
      <c r="J2689" s="1" t="e">
        <f ca="1"/>
        <v>#NAME?</v>
      </c>
      <c r="K2689" s="1" t="e">
        <f ca="1"/>
        <v>#NAME?</v>
      </c>
      <c r="L2689" s="1"/>
      <c r="M2689" s="1" t="e">
        <f t="shared" ca="1" si="129"/>
        <v>#NAME?</v>
      </c>
      <c r="N2689" s="1" t="e">
        <f t="shared" ca="1" si="130"/>
        <v>#NAME?</v>
      </c>
      <c r="O2689" s="1" t="e">
        <f t="shared" ca="1" si="131"/>
        <v>#NAME?</v>
      </c>
    </row>
    <row r="2690" spans="1:15">
      <c r="A2690" s="1" t="e">
        <f ca="1"/>
        <v>#NAME?</v>
      </c>
      <c r="B2690" s="1" t="e">
        <f ca="1"/>
        <v>#NAME?</v>
      </c>
      <c r="C2690" s="1" t="e">
        <f ca="1"/>
        <v>#NAME?</v>
      </c>
      <c r="D2690" s="2" t="e">
        <f ca="1"/>
        <v>#NAME?</v>
      </c>
      <c r="E2690" s="2" t="e">
        <f ca="1"/>
        <v>#NAME?</v>
      </c>
      <c r="F2690" s="1" t="e">
        <f ca="1"/>
        <v>#NAME?</v>
      </c>
      <c r="G2690" s="1" t="e">
        <f ca="1"/>
        <v>#NAME?</v>
      </c>
      <c r="H2690" s="1" t="e">
        <f ca="1"/>
        <v>#NAME?</v>
      </c>
      <c r="I2690" s="1" t="e">
        <f ca="1"/>
        <v>#NAME?</v>
      </c>
      <c r="J2690" s="1" t="e">
        <f ca="1"/>
        <v>#NAME?</v>
      </c>
      <c r="K2690" s="1" t="e">
        <f ca="1"/>
        <v>#NAME?</v>
      </c>
      <c r="L2690" s="1"/>
      <c r="M2690" s="1" t="e">
        <f t="shared" ca="1" si="129"/>
        <v>#NAME?</v>
      </c>
      <c r="N2690" s="1" t="e">
        <f t="shared" ca="1" si="130"/>
        <v>#NAME?</v>
      </c>
      <c r="O2690" s="1" t="e">
        <f t="shared" ca="1" si="131"/>
        <v>#NAME?</v>
      </c>
    </row>
    <row r="2691" spans="1:15">
      <c r="A2691" s="1" t="e">
        <f ca="1"/>
        <v>#NAME?</v>
      </c>
      <c r="B2691" s="1" t="e">
        <f ca="1"/>
        <v>#NAME?</v>
      </c>
      <c r="C2691" s="1" t="e">
        <f ca="1"/>
        <v>#NAME?</v>
      </c>
      <c r="D2691" s="2" t="e">
        <f ca="1"/>
        <v>#NAME?</v>
      </c>
      <c r="E2691" s="2" t="e">
        <f ca="1"/>
        <v>#NAME?</v>
      </c>
      <c r="F2691" s="1" t="e">
        <f ca="1"/>
        <v>#NAME?</v>
      </c>
      <c r="G2691" s="1" t="e">
        <f ca="1"/>
        <v>#NAME?</v>
      </c>
      <c r="H2691" s="1" t="e">
        <f ca="1"/>
        <v>#NAME?</v>
      </c>
      <c r="I2691" s="1" t="e">
        <f ca="1"/>
        <v>#NAME?</v>
      </c>
      <c r="J2691" s="1" t="e">
        <f ca="1"/>
        <v>#NAME?</v>
      </c>
      <c r="K2691" s="1" t="e">
        <f ca="1"/>
        <v>#NAME?</v>
      </c>
      <c r="L2691" s="1"/>
      <c r="M2691" s="1" t="e">
        <f t="shared" ca="1" si="129"/>
        <v>#NAME?</v>
      </c>
      <c r="N2691" s="1" t="e">
        <f t="shared" ca="1" si="130"/>
        <v>#NAME?</v>
      </c>
      <c r="O2691" s="1" t="e">
        <f t="shared" ca="1" si="131"/>
        <v>#NAME?</v>
      </c>
    </row>
    <row r="2692" spans="1:15">
      <c r="A2692" s="1" t="e">
        <f ca="1"/>
        <v>#NAME?</v>
      </c>
      <c r="B2692" s="1" t="e">
        <f ca="1"/>
        <v>#NAME?</v>
      </c>
      <c r="C2692" s="1" t="e">
        <f ca="1"/>
        <v>#NAME?</v>
      </c>
      <c r="D2692" s="2" t="e">
        <f ca="1"/>
        <v>#NAME?</v>
      </c>
      <c r="E2692" s="2" t="e">
        <f ca="1"/>
        <v>#NAME?</v>
      </c>
      <c r="F2692" s="1" t="e">
        <f ca="1"/>
        <v>#NAME?</v>
      </c>
      <c r="G2692" s="1" t="e">
        <f ca="1"/>
        <v>#NAME?</v>
      </c>
      <c r="H2692" s="1" t="e">
        <f ca="1"/>
        <v>#NAME?</v>
      </c>
      <c r="I2692" s="1" t="e">
        <f ca="1"/>
        <v>#NAME?</v>
      </c>
      <c r="J2692" s="1" t="e">
        <f ca="1"/>
        <v>#NAME?</v>
      </c>
      <c r="K2692" s="1" t="e">
        <f ca="1"/>
        <v>#NAME?</v>
      </c>
      <c r="L2692" s="1"/>
      <c r="M2692" s="1" t="e">
        <f t="shared" ca="1" si="129"/>
        <v>#NAME?</v>
      </c>
      <c r="N2692" s="1" t="e">
        <f t="shared" ca="1" si="130"/>
        <v>#NAME?</v>
      </c>
      <c r="O2692" s="1" t="e">
        <f t="shared" ca="1" si="131"/>
        <v>#NAME?</v>
      </c>
    </row>
    <row r="2693" spans="1:15">
      <c r="A2693" s="1" t="e">
        <f ca="1"/>
        <v>#NAME?</v>
      </c>
      <c r="B2693" s="1" t="e">
        <f ca="1"/>
        <v>#NAME?</v>
      </c>
      <c r="C2693" s="1" t="e">
        <f ca="1"/>
        <v>#NAME?</v>
      </c>
      <c r="D2693" s="2" t="e">
        <f ca="1"/>
        <v>#NAME?</v>
      </c>
      <c r="E2693" s="2" t="e">
        <f ca="1"/>
        <v>#NAME?</v>
      </c>
      <c r="F2693" s="1" t="e">
        <f ca="1"/>
        <v>#NAME?</v>
      </c>
      <c r="G2693" s="1" t="e">
        <f ca="1"/>
        <v>#NAME?</v>
      </c>
      <c r="H2693" s="1" t="e">
        <f ca="1"/>
        <v>#NAME?</v>
      </c>
      <c r="I2693" s="1" t="e">
        <f ca="1"/>
        <v>#NAME?</v>
      </c>
      <c r="J2693" s="1" t="e">
        <f ca="1"/>
        <v>#NAME?</v>
      </c>
      <c r="K2693" s="1" t="e">
        <f ca="1"/>
        <v>#NAME?</v>
      </c>
      <c r="L2693" s="1"/>
      <c r="M2693" s="1" t="e">
        <f t="shared" ca="1" si="129"/>
        <v>#NAME?</v>
      </c>
      <c r="N2693" s="1" t="e">
        <f t="shared" ca="1" si="130"/>
        <v>#NAME?</v>
      </c>
      <c r="O2693" s="1" t="e">
        <f t="shared" ca="1" si="131"/>
        <v>#NAME?</v>
      </c>
    </row>
    <row r="2694" spans="1:15">
      <c r="A2694" s="1" t="e">
        <f ca="1"/>
        <v>#NAME?</v>
      </c>
      <c r="B2694" s="1" t="e">
        <f ca="1"/>
        <v>#NAME?</v>
      </c>
      <c r="C2694" s="1" t="e">
        <f ca="1"/>
        <v>#NAME?</v>
      </c>
      <c r="D2694" s="2" t="e">
        <f ca="1"/>
        <v>#NAME?</v>
      </c>
      <c r="E2694" s="2" t="e">
        <f ca="1"/>
        <v>#NAME?</v>
      </c>
      <c r="F2694" s="1" t="e">
        <f ca="1"/>
        <v>#NAME?</v>
      </c>
      <c r="G2694" s="1" t="e">
        <f ca="1"/>
        <v>#NAME?</v>
      </c>
      <c r="H2694" s="1" t="e">
        <f ca="1"/>
        <v>#NAME?</v>
      </c>
      <c r="I2694" s="1" t="e">
        <f ca="1"/>
        <v>#NAME?</v>
      </c>
      <c r="J2694" s="1" t="e">
        <f ca="1"/>
        <v>#NAME?</v>
      </c>
      <c r="K2694" s="1" t="e">
        <f ca="1"/>
        <v>#NAME?</v>
      </c>
      <c r="L2694" s="1"/>
      <c r="M2694" s="1" t="e">
        <f t="shared" ca="1" si="129"/>
        <v>#NAME?</v>
      </c>
      <c r="N2694" s="1" t="e">
        <f t="shared" ca="1" si="130"/>
        <v>#NAME?</v>
      </c>
      <c r="O2694" s="1" t="e">
        <f t="shared" ca="1" si="131"/>
        <v>#NAME?</v>
      </c>
    </row>
    <row r="2695" spans="1:15">
      <c r="A2695" s="1" t="e">
        <f ca="1"/>
        <v>#NAME?</v>
      </c>
      <c r="B2695" s="1" t="e">
        <f ca="1"/>
        <v>#NAME?</v>
      </c>
      <c r="C2695" s="1" t="e">
        <f ca="1"/>
        <v>#NAME?</v>
      </c>
      <c r="D2695" s="2" t="e">
        <f ca="1"/>
        <v>#NAME?</v>
      </c>
      <c r="E2695" s="2" t="e">
        <f ca="1"/>
        <v>#NAME?</v>
      </c>
      <c r="F2695" s="1" t="e">
        <f ca="1"/>
        <v>#NAME?</v>
      </c>
      <c r="G2695" s="1" t="e">
        <f ca="1"/>
        <v>#NAME?</v>
      </c>
      <c r="H2695" s="1" t="e">
        <f ca="1"/>
        <v>#NAME?</v>
      </c>
      <c r="I2695" s="1" t="e">
        <f ca="1"/>
        <v>#NAME?</v>
      </c>
      <c r="J2695" s="1" t="e">
        <f ca="1"/>
        <v>#NAME?</v>
      </c>
      <c r="K2695" s="1" t="e">
        <f ca="1"/>
        <v>#NAME?</v>
      </c>
      <c r="L2695" s="1"/>
      <c r="M2695" s="1" t="e">
        <f t="shared" ca="1" si="129"/>
        <v>#NAME?</v>
      </c>
      <c r="N2695" s="1" t="e">
        <f t="shared" ca="1" si="130"/>
        <v>#NAME?</v>
      </c>
      <c r="O2695" s="1" t="e">
        <f t="shared" ca="1" si="131"/>
        <v>#NAME?</v>
      </c>
    </row>
    <row r="2696" spans="1:15">
      <c r="A2696" s="1" t="e">
        <f ca="1"/>
        <v>#NAME?</v>
      </c>
      <c r="B2696" s="1" t="e">
        <f ca="1"/>
        <v>#NAME?</v>
      </c>
      <c r="C2696" s="1" t="e">
        <f ca="1"/>
        <v>#NAME?</v>
      </c>
      <c r="D2696" s="2" t="e">
        <f ca="1"/>
        <v>#NAME?</v>
      </c>
      <c r="E2696" s="2" t="e">
        <f ca="1"/>
        <v>#NAME?</v>
      </c>
      <c r="F2696" s="1" t="e">
        <f ca="1"/>
        <v>#NAME?</v>
      </c>
      <c r="G2696" s="1" t="e">
        <f ca="1"/>
        <v>#NAME?</v>
      </c>
      <c r="H2696" s="1" t="e">
        <f ca="1"/>
        <v>#NAME?</v>
      </c>
      <c r="I2696" s="1" t="e">
        <f ca="1"/>
        <v>#NAME?</v>
      </c>
      <c r="J2696" s="1" t="e">
        <f ca="1"/>
        <v>#NAME?</v>
      </c>
      <c r="K2696" s="1" t="e">
        <f ca="1"/>
        <v>#NAME?</v>
      </c>
      <c r="L2696" s="1"/>
      <c r="M2696" s="1" t="e">
        <f t="shared" ca="1" si="129"/>
        <v>#NAME?</v>
      </c>
      <c r="N2696" s="1" t="e">
        <f t="shared" ca="1" si="130"/>
        <v>#NAME?</v>
      </c>
      <c r="O2696" s="1" t="e">
        <f t="shared" ca="1" si="131"/>
        <v>#NAME?</v>
      </c>
    </row>
    <row r="2697" spans="1:15">
      <c r="A2697" s="1" t="e">
        <f ca="1"/>
        <v>#NAME?</v>
      </c>
      <c r="B2697" s="1" t="e">
        <f ca="1"/>
        <v>#NAME?</v>
      </c>
      <c r="C2697" s="1" t="e">
        <f ca="1"/>
        <v>#NAME?</v>
      </c>
      <c r="D2697" s="2" t="e">
        <f ca="1"/>
        <v>#NAME?</v>
      </c>
      <c r="E2697" s="2" t="e">
        <f ca="1"/>
        <v>#NAME?</v>
      </c>
      <c r="F2697" s="1" t="e">
        <f ca="1"/>
        <v>#NAME?</v>
      </c>
      <c r="G2697" s="1" t="e">
        <f ca="1"/>
        <v>#NAME?</v>
      </c>
      <c r="H2697" s="1" t="e">
        <f ca="1"/>
        <v>#NAME?</v>
      </c>
      <c r="I2697" s="1" t="e">
        <f ca="1"/>
        <v>#NAME?</v>
      </c>
      <c r="J2697" s="1" t="e">
        <f ca="1"/>
        <v>#NAME?</v>
      </c>
      <c r="K2697" s="1" t="e">
        <f ca="1"/>
        <v>#NAME?</v>
      </c>
      <c r="L2697" s="1"/>
      <c r="M2697" s="1" t="e">
        <f t="shared" ca="1" si="129"/>
        <v>#NAME?</v>
      </c>
      <c r="N2697" s="1" t="e">
        <f t="shared" ca="1" si="130"/>
        <v>#NAME?</v>
      </c>
      <c r="O2697" s="1" t="e">
        <f t="shared" ca="1" si="131"/>
        <v>#NAME?</v>
      </c>
    </row>
    <row r="2698" spans="1:15">
      <c r="A2698" s="1" t="e">
        <f ca="1"/>
        <v>#NAME?</v>
      </c>
      <c r="B2698" s="1" t="e">
        <f ca="1"/>
        <v>#NAME?</v>
      </c>
      <c r="C2698" s="1" t="e">
        <f ca="1"/>
        <v>#NAME?</v>
      </c>
      <c r="D2698" s="2" t="e">
        <f ca="1"/>
        <v>#NAME?</v>
      </c>
      <c r="E2698" s="2" t="e">
        <f ca="1"/>
        <v>#NAME?</v>
      </c>
      <c r="F2698" s="1" t="e">
        <f ca="1"/>
        <v>#NAME?</v>
      </c>
      <c r="G2698" s="1" t="e">
        <f ca="1"/>
        <v>#NAME?</v>
      </c>
      <c r="H2698" s="1" t="e">
        <f ca="1"/>
        <v>#NAME?</v>
      </c>
      <c r="I2698" s="1" t="e">
        <f ca="1"/>
        <v>#NAME?</v>
      </c>
      <c r="J2698" s="1" t="e">
        <f ca="1"/>
        <v>#NAME?</v>
      </c>
      <c r="K2698" s="1" t="e">
        <f ca="1"/>
        <v>#NAME?</v>
      </c>
      <c r="L2698" s="1"/>
      <c r="M2698" s="1" t="e">
        <f t="shared" ref="M2698:M2761" ca="1" si="132">G2698*B2698</f>
        <v>#NAME?</v>
      </c>
      <c r="N2698" s="1" t="e">
        <f t="shared" ref="N2698:N2761" ca="1" si="133">H2698*B2698</f>
        <v>#NAME?</v>
      </c>
      <c r="O2698" s="1" t="e">
        <f t="shared" ref="O2698:O2761" ca="1" si="134">I2698*B2698</f>
        <v>#NAME?</v>
      </c>
    </row>
    <row r="2699" spans="1:15">
      <c r="A2699" s="1" t="e">
        <f ca="1"/>
        <v>#NAME?</v>
      </c>
      <c r="B2699" s="1" t="e">
        <f ca="1"/>
        <v>#NAME?</v>
      </c>
      <c r="C2699" s="1" t="e">
        <f ca="1"/>
        <v>#NAME?</v>
      </c>
      <c r="D2699" s="2" t="e">
        <f ca="1"/>
        <v>#NAME?</v>
      </c>
      <c r="E2699" s="2" t="e">
        <f ca="1"/>
        <v>#NAME?</v>
      </c>
      <c r="F2699" s="1" t="e">
        <f ca="1"/>
        <v>#NAME?</v>
      </c>
      <c r="G2699" s="1" t="e">
        <f ca="1"/>
        <v>#NAME?</v>
      </c>
      <c r="H2699" s="1" t="e">
        <f ca="1"/>
        <v>#NAME?</v>
      </c>
      <c r="I2699" s="1" t="e">
        <f ca="1"/>
        <v>#NAME?</v>
      </c>
      <c r="J2699" s="1" t="e">
        <f ca="1"/>
        <v>#NAME?</v>
      </c>
      <c r="K2699" s="1" t="e">
        <f ca="1"/>
        <v>#NAME?</v>
      </c>
      <c r="L2699" s="1"/>
      <c r="M2699" s="1" t="e">
        <f t="shared" ca="1" si="132"/>
        <v>#NAME?</v>
      </c>
      <c r="N2699" s="1" t="e">
        <f t="shared" ca="1" si="133"/>
        <v>#NAME?</v>
      </c>
      <c r="O2699" s="1" t="e">
        <f t="shared" ca="1" si="134"/>
        <v>#NAME?</v>
      </c>
    </row>
    <row r="2700" spans="1:15">
      <c r="A2700" s="1" t="e">
        <f ca="1"/>
        <v>#NAME?</v>
      </c>
      <c r="B2700" s="1" t="e">
        <f ca="1"/>
        <v>#NAME?</v>
      </c>
      <c r="C2700" s="1" t="e">
        <f ca="1"/>
        <v>#NAME?</v>
      </c>
      <c r="D2700" s="2" t="e">
        <f ca="1"/>
        <v>#NAME?</v>
      </c>
      <c r="E2700" s="2" t="e">
        <f ca="1"/>
        <v>#NAME?</v>
      </c>
      <c r="F2700" s="1" t="e">
        <f ca="1"/>
        <v>#NAME?</v>
      </c>
      <c r="G2700" s="1" t="e">
        <f ca="1"/>
        <v>#NAME?</v>
      </c>
      <c r="H2700" s="1" t="e">
        <f ca="1"/>
        <v>#NAME?</v>
      </c>
      <c r="I2700" s="1" t="e">
        <f ca="1"/>
        <v>#NAME?</v>
      </c>
      <c r="J2700" s="1" t="e">
        <f ca="1"/>
        <v>#NAME?</v>
      </c>
      <c r="K2700" s="1" t="e">
        <f ca="1"/>
        <v>#NAME?</v>
      </c>
      <c r="L2700" s="1"/>
      <c r="M2700" s="1" t="e">
        <f t="shared" ca="1" si="132"/>
        <v>#NAME?</v>
      </c>
      <c r="N2700" s="1" t="e">
        <f t="shared" ca="1" si="133"/>
        <v>#NAME?</v>
      </c>
      <c r="O2700" s="1" t="e">
        <f t="shared" ca="1" si="134"/>
        <v>#NAME?</v>
      </c>
    </row>
    <row r="2701" spans="1:15">
      <c r="A2701" s="1" t="e">
        <f ca="1"/>
        <v>#NAME?</v>
      </c>
      <c r="B2701" s="1" t="e">
        <f ca="1"/>
        <v>#NAME?</v>
      </c>
      <c r="C2701" s="1" t="e">
        <f ca="1"/>
        <v>#NAME?</v>
      </c>
      <c r="D2701" s="2" t="e">
        <f ca="1"/>
        <v>#NAME?</v>
      </c>
      <c r="E2701" s="2" t="e">
        <f ca="1"/>
        <v>#NAME?</v>
      </c>
      <c r="F2701" s="1" t="e">
        <f ca="1"/>
        <v>#NAME?</v>
      </c>
      <c r="G2701" s="1" t="e">
        <f ca="1"/>
        <v>#NAME?</v>
      </c>
      <c r="H2701" s="1" t="e">
        <f ca="1"/>
        <v>#NAME?</v>
      </c>
      <c r="I2701" s="1" t="e">
        <f ca="1"/>
        <v>#NAME?</v>
      </c>
      <c r="J2701" s="1" t="e">
        <f ca="1"/>
        <v>#NAME?</v>
      </c>
      <c r="K2701" s="1" t="e">
        <f ca="1"/>
        <v>#NAME?</v>
      </c>
      <c r="L2701" s="1"/>
      <c r="M2701" s="1" t="e">
        <f t="shared" ca="1" si="132"/>
        <v>#NAME?</v>
      </c>
      <c r="N2701" s="1" t="e">
        <f t="shared" ca="1" si="133"/>
        <v>#NAME?</v>
      </c>
      <c r="O2701" s="1" t="e">
        <f t="shared" ca="1" si="134"/>
        <v>#NAME?</v>
      </c>
    </row>
    <row r="2702" spans="1:15">
      <c r="A2702" s="1" t="e">
        <f ca="1"/>
        <v>#NAME?</v>
      </c>
      <c r="B2702" s="1" t="e">
        <f ca="1"/>
        <v>#NAME?</v>
      </c>
      <c r="C2702" s="1" t="e">
        <f ca="1"/>
        <v>#NAME?</v>
      </c>
      <c r="D2702" s="2" t="e">
        <f ca="1"/>
        <v>#NAME?</v>
      </c>
      <c r="E2702" s="2" t="e">
        <f ca="1"/>
        <v>#NAME?</v>
      </c>
      <c r="F2702" s="1" t="e">
        <f ca="1"/>
        <v>#NAME?</v>
      </c>
      <c r="G2702" s="1" t="e">
        <f ca="1"/>
        <v>#NAME?</v>
      </c>
      <c r="H2702" s="1" t="e">
        <f ca="1"/>
        <v>#NAME?</v>
      </c>
      <c r="I2702" s="1" t="e">
        <f ca="1"/>
        <v>#NAME?</v>
      </c>
      <c r="J2702" s="1" t="e">
        <f ca="1"/>
        <v>#NAME?</v>
      </c>
      <c r="K2702" s="1" t="e">
        <f ca="1"/>
        <v>#NAME?</v>
      </c>
      <c r="L2702" s="1"/>
      <c r="M2702" s="1" t="e">
        <f t="shared" ca="1" si="132"/>
        <v>#NAME?</v>
      </c>
      <c r="N2702" s="1" t="e">
        <f t="shared" ca="1" si="133"/>
        <v>#NAME?</v>
      </c>
      <c r="O2702" s="1" t="e">
        <f t="shared" ca="1" si="134"/>
        <v>#NAME?</v>
      </c>
    </row>
    <row r="2703" spans="1:15">
      <c r="A2703" s="1" t="e">
        <f ca="1"/>
        <v>#NAME?</v>
      </c>
      <c r="B2703" s="1" t="e">
        <f ca="1"/>
        <v>#NAME?</v>
      </c>
      <c r="C2703" s="1" t="e">
        <f ca="1"/>
        <v>#NAME?</v>
      </c>
      <c r="D2703" s="2" t="e">
        <f ca="1"/>
        <v>#NAME?</v>
      </c>
      <c r="E2703" s="2" t="e">
        <f ca="1"/>
        <v>#NAME?</v>
      </c>
      <c r="F2703" s="1" t="e">
        <f ca="1"/>
        <v>#NAME?</v>
      </c>
      <c r="G2703" s="1" t="e">
        <f ca="1"/>
        <v>#NAME?</v>
      </c>
      <c r="H2703" s="1" t="e">
        <f ca="1"/>
        <v>#NAME?</v>
      </c>
      <c r="I2703" s="1" t="e">
        <f ca="1"/>
        <v>#NAME?</v>
      </c>
      <c r="J2703" s="1" t="e">
        <f ca="1"/>
        <v>#NAME?</v>
      </c>
      <c r="K2703" s="1" t="e">
        <f ca="1"/>
        <v>#NAME?</v>
      </c>
      <c r="L2703" s="1"/>
      <c r="M2703" s="1" t="e">
        <f t="shared" ca="1" si="132"/>
        <v>#NAME?</v>
      </c>
      <c r="N2703" s="1" t="e">
        <f t="shared" ca="1" si="133"/>
        <v>#NAME?</v>
      </c>
      <c r="O2703" s="1" t="e">
        <f t="shared" ca="1" si="134"/>
        <v>#NAME?</v>
      </c>
    </row>
    <row r="2704" spans="1:15">
      <c r="A2704" s="1" t="e">
        <f ca="1"/>
        <v>#NAME?</v>
      </c>
      <c r="B2704" s="1" t="e">
        <f ca="1"/>
        <v>#NAME?</v>
      </c>
      <c r="C2704" s="1" t="e">
        <f ca="1"/>
        <v>#NAME?</v>
      </c>
      <c r="D2704" s="2" t="e">
        <f ca="1"/>
        <v>#NAME?</v>
      </c>
      <c r="E2704" s="2" t="e">
        <f ca="1"/>
        <v>#NAME?</v>
      </c>
      <c r="F2704" s="1" t="e">
        <f ca="1"/>
        <v>#NAME?</v>
      </c>
      <c r="G2704" s="1" t="e">
        <f ca="1"/>
        <v>#NAME?</v>
      </c>
      <c r="H2704" s="1" t="e">
        <f ca="1"/>
        <v>#NAME?</v>
      </c>
      <c r="I2704" s="1" t="e">
        <f ca="1"/>
        <v>#NAME?</v>
      </c>
      <c r="J2704" s="1" t="e">
        <f ca="1"/>
        <v>#NAME?</v>
      </c>
      <c r="K2704" s="1" t="e">
        <f ca="1"/>
        <v>#NAME?</v>
      </c>
      <c r="L2704" s="1"/>
      <c r="M2704" s="1" t="e">
        <f t="shared" ca="1" si="132"/>
        <v>#NAME?</v>
      </c>
      <c r="N2704" s="1" t="e">
        <f t="shared" ca="1" si="133"/>
        <v>#NAME?</v>
      </c>
      <c r="O2704" s="1" t="e">
        <f t="shared" ca="1" si="134"/>
        <v>#NAME?</v>
      </c>
    </row>
    <row r="2705" spans="1:15">
      <c r="A2705" s="1" t="e">
        <f ca="1"/>
        <v>#NAME?</v>
      </c>
      <c r="B2705" s="1" t="e">
        <f ca="1"/>
        <v>#NAME?</v>
      </c>
      <c r="C2705" s="1" t="e">
        <f ca="1"/>
        <v>#NAME?</v>
      </c>
      <c r="D2705" s="2" t="e">
        <f ca="1"/>
        <v>#NAME?</v>
      </c>
      <c r="E2705" s="2" t="e">
        <f ca="1"/>
        <v>#NAME?</v>
      </c>
      <c r="F2705" s="1" t="e">
        <f ca="1"/>
        <v>#NAME?</v>
      </c>
      <c r="G2705" s="1" t="e">
        <f ca="1"/>
        <v>#NAME?</v>
      </c>
      <c r="H2705" s="1" t="e">
        <f ca="1"/>
        <v>#NAME?</v>
      </c>
      <c r="I2705" s="1" t="e">
        <f ca="1"/>
        <v>#NAME?</v>
      </c>
      <c r="J2705" s="1" t="e">
        <f ca="1"/>
        <v>#NAME?</v>
      </c>
      <c r="K2705" s="1" t="e">
        <f ca="1"/>
        <v>#NAME?</v>
      </c>
      <c r="L2705" s="1"/>
      <c r="M2705" s="1" t="e">
        <f t="shared" ca="1" si="132"/>
        <v>#NAME?</v>
      </c>
      <c r="N2705" s="1" t="e">
        <f t="shared" ca="1" si="133"/>
        <v>#NAME?</v>
      </c>
      <c r="O2705" s="1" t="e">
        <f t="shared" ca="1" si="134"/>
        <v>#NAME?</v>
      </c>
    </row>
    <row r="2706" spans="1:15">
      <c r="A2706" s="1" t="e">
        <f ca="1"/>
        <v>#NAME?</v>
      </c>
      <c r="B2706" s="1" t="e">
        <f ca="1"/>
        <v>#NAME?</v>
      </c>
      <c r="C2706" s="1" t="e">
        <f ca="1"/>
        <v>#NAME?</v>
      </c>
      <c r="D2706" s="2" t="e">
        <f ca="1"/>
        <v>#NAME?</v>
      </c>
      <c r="E2706" s="2" t="e">
        <f ca="1"/>
        <v>#NAME?</v>
      </c>
      <c r="F2706" s="1" t="e">
        <f ca="1"/>
        <v>#NAME?</v>
      </c>
      <c r="G2706" s="1" t="e">
        <f ca="1"/>
        <v>#NAME?</v>
      </c>
      <c r="H2706" s="1" t="e">
        <f ca="1"/>
        <v>#NAME?</v>
      </c>
      <c r="I2706" s="1" t="e">
        <f ca="1"/>
        <v>#NAME?</v>
      </c>
      <c r="J2706" s="1" t="e">
        <f ca="1"/>
        <v>#NAME?</v>
      </c>
      <c r="K2706" s="1" t="e">
        <f ca="1"/>
        <v>#NAME?</v>
      </c>
      <c r="L2706" s="1"/>
      <c r="M2706" s="1" t="e">
        <f t="shared" ca="1" si="132"/>
        <v>#NAME?</v>
      </c>
      <c r="N2706" s="1" t="e">
        <f t="shared" ca="1" si="133"/>
        <v>#NAME?</v>
      </c>
      <c r="O2706" s="1" t="e">
        <f t="shared" ca="1" si="134"/>
        <v>#NAME?</v>
      </c>
    </row>
    <row r="2707" spans="1:15">
      <c r="A2707" s="1" t="e">
        <f ca="1"/>
        <v>#NAME?</v>
      </c>
      <c r="B2707" s="1" t="e">
        <f ca="1"/>
        <v>#NAME?</v>
      </c>
      <c r="C2707" s="1" t="e">
        <f ca="1"/>
        <v>#NAME?</v>
      </c>
      <c r="D2707" s="2" t="e">
        <f ca="1"/>
        <v>#NAME?</v>
      </c>
      <c r="E2707" s="2" t="e">
        <f ca="1"/>
        <v>#NAME?</v>
      </c>
      <c r="F2707" s="1" t="e">
        <f ca="1"/>
        <v>#NAME?</v>
      </c>
      <c r="G2707" s="1" t="e">
        <f ca="1"/>
        <v>#NAME?</v>
      </c>
      <c r="H2707" s="1" t="e">
        <f ca="1"/>
        <v>#NAME?</v>
      </c>
      <c r="I2707" s="1" t="e">
        <f ca="1"/>
        <v>#NAME?</v>
      </c>
      <c r="J2707" s="1" t="e">
        <f ca="1"/>
        <v>#NAME?</v>
      </c>
      <c r="K2707" s="1" t="e">
        <f ca="1"/>
        <v>#NAME?</v>
      </c>
      <c r="L2707" s="1"/>
      <c r="M2707" s="1" t="e">
        <f t="shared" ca="1" si="132"/>
        <v>#NAME?</v>
      </c>
      <c r="N2707" s="1" t="e">
        <f t="shared" ca="1" si="133"/>
        <v>#NAME?</v>
      </c>
      <c r="O2707" s="1" t="e">
        <f t="shared" ca="1" si="134"/>
        <v>#NAME?</v>
      </c>
    </row>
    <row r="2708" spans="1:15">
      <c r="A2708" s="1" t="e">
        <f ca="1"/>
        <v>#NAME?</v>
      </c>
      <c r="B2708" s="1" t="e">
        <f ca="1"/>
        <v>#NAME?</v>
      </c>
      <c r="C2708" s="1" t="e">
        <f ca="1"/>
        <v>#NAME?</v>
      </c>
      <c r="D2708" s="2" t="e">
        <f ca="1"/>
        <v>#NAME?</v>
      </c>
      <c r="E2708" s="2" t="e">
        <f ca="1"/>
        <v>#NAME?</v>
      </c>
      <c r="F2708" s="1" t="e">
        <f ca="1"/>
        <v>#NAME?</v>
      </c>
      <c r="G2708" s="1" t="e">
        <f ca="1"/>
        <v>#NAME?</v>
      </c>
      <c r="H2708" s="1" t="e">
        <f ca="1"/>
        <v>#NAME?</v>
      </c>
      <c r="I2708" s="1" t="e">
        <f ca="1"/>
        <v>#NAME?</v>
      </c>
      <c r="J2708" s="1" t="e">
        <f ca="1"/>
        <v>#NAME?</v>
      </c>
      <c r="K2708" s="1" t="e">
        <f ca="1"/>
        <v>#NAME?</v>
      </c>
      <c r="L2708" s="1"/>
      <c r="M2708" s="1" t="e">
        <f t="shared" ca="1" si="132"/>
        <v>#NAME?</v>
      </c>
      <c r="N2708" s="1" t="e">
        <f t="shared" ca="1" si="133"/>
        <v>#NAME?</v>
      </c>
      <c r="O2708" s="1" t="e">
        <f t="shared" ca="1" si="134"/>
        <v>#NAME?</v>
      </c>
    </row>
    <row r="2709" spans="1:15">
      <c r="A2709" s="1" t="e">
        <f ca="1"/>
        <v>#NAME?</v>
      </c>
      <c r="B2709" s="1" t="e">
        <f ca="1"/>
        <v>#NAME?</v>
      </c>
      <c r="C2709" s="1" t="e">
        <f ca="1"/>
        <v>#NAME?</v>
      </c>
      <c r="D2709" s="2" t="e">
        <f ca="1"/>
        <v>#NAME?</v>
      </c>
      <c r="E2709" s="2" t="e">
        <f ca="1"/>
        <v>#NAME?</v>
      </c>
      <c r="F2709" s="1" t="e">
        <f ca="1"/>
        <v>#NAME?</v>
      </c>
      <c r="G2709" s="1" t="e">
        <f ca="1"/>
        <v>#NAME?</v>
      </c>
      <c r="H2709" s="1" t="e">
        <f ca="1"/>
        <v>#NAME?</v>
      </c>
      <c r="I2709" s="1" t="e">
        <f ca="1"/>
        <v>#NAME?</v>
      </c>
      <c r="J2709" s="1" t="e">
        <f ca="1"/>
        <v>#NAME?</v>
      </c>
      <c r="K2709" s="1" t="e">
        <f ca="1"/>
        <v>#NAME?</v>
      </c>
      <c r="L2709" s="1"/>
      <c r="M2709" s="1" t="e">
        <f t="shared" ca="1" si="132"/>
        <v>#NAME?</v>
      </c>
      <c r="N2709" s="1" t="e">
        <f t="shared" ca="1" si="133"/>
        <v>#NAME?</v>
      </c>
      <c r="O2709" s="1" t="e">
        <f t="shared" ca="1" si="134"/>
        <v>#NAME?</v>
      </c>
    </row>
    <row r="2710" spans="1:15">
      <c r="A2710" s="1" t="e">
        <f ca="1"/>
        <v>#NAME?</v>
      </c>
      <c r="B2710" s="1" t="e">
        <f ca="1"/>
        <v>#NAME?</v>
      </c>
      <c r="C2710" s="1" t="e">
        <f ca="1"/>
        <v>#NAME?</v>
      </c>
      <c r="D2710" s="2" t="e">
        <f ca="1"/>
        <v>#NAME?</v>
      </c>
      <c r="E2710" s="2" t="e">
        <f ca="1"/>
        <v>#NAME?</v>
      </c>
      <c r="F2710" s="1" t="e">
        <f ca="1"/>
        <v>#NAME?</v>
      </c>
      <c r="G2710" s="1" t="e">
        <f ca="1"/>
        <v>#NAME?</v>
      </c>
      <c r="H2710" s="1" t="e">
        <f ca="1"/>
        <v>#NAME?</v>
      </c>
      <c r="I2710" s="1" t="e">
        <f ca="1"/>
        <v>#NAME?</v>
      </c>
      <c r="J2710" s="1" t="e">
        <f ca="1"/>
        <v>#NAME?</v>
      </c>
      <c r="K2710" s="1" t="e">
        <f ca="1"/>
        <v>#NAME?</v>
      </c>
      <c r="L2710" s="1"/>
      <c r="M2710" s="1" t="e">
        <f t="shared" ca="1" si="132"/>
        <v>#NAME?</v>
      </c>
      <c r="N2710" s="1" t="e">
        <f t="shared" ca="1" si="133"/>
        <v>#NAME?</v>
      </c>
      <c r="O2710" s="1" t="e">
        <f t="shared" ca="1" si="134"/>
        <v>#NAME?</v>
      </c>
    </row>
    <row r="2711" spans="1:15">
      <c r="A2711" s="1" t="e">
        <f ca="1"/>
        <v>#NAME?</v>
      </c>
      <c r="B2711" s="1" t="e">
        <f ca="1"/>
        <v>#NAME?</v>
      </c>
      <c r="C2711" s="1" t="e">
        <f ca="1"/>
        <v>#NAME?</v>
      </c>
      <c r="D2711" s="2" t="e">
        <f ca="1"/>
        <v>#NAME?</v>
      </c>
      <c r="E2711" s="2" t="e">
        <f ca="1"/>
        <v>#NAME?</v>
      </c>
      <c r="F2711" s="1" t="e">
        <f ca="1"/>
        <v>#NAME?</v>
      </c>
      <c r="G2711" s="1" t="e">
        <f ca="1"/>
        <v>#NAME?</v>
      </c>
      <c r="H2711" s="1" t="e">
        <f ca="1"/>
        <v>#NAME?</v>
      </c>
      <c r="I2711" s="1" t="e">
        <f ca="1"/>
        <v>#NAME?</v>
      </c>
      <c r="J2711" s="1" t="e">
        <f ca="1"/>
        <v>#NAME?</v>
      </c>
      <c r="K2711" s="1" t="e">
        <f ca="1"/>
        <v>#NAME?</v>
      </c>
      <c r="L2711" s="1"/>
      <c r="M2711" s="1" t="e">
        <f t="shared" ca="1" si="132"/>
        <v>#NAME?</v>
      </c>
      <c r="N2711" s="1" t="e">
        <f t="shared" ca="1" si="133"/>
        <v>#NAME?</v>
      </c>
      <c r="O2711" s="1" t="e">
        <f t="shared" ca="1" si="134"/>
        <v>#NAME?</v>
      </c>
    </row>
    <row r="2712" spans="1:15">
      <c r="A2712" s="1" t="e">
        <f ca="1"/>
        <v>#NAME?</v>
      </c>
      <c r="B2712" s="1" t="e">
        <f ca="1"/>
        <v>#NAME?</v>
      </c>
      <c r="C2712" s="1" t="e">
        <f ca="1"/>
        <v>#NAME?</v>
      </c>
      <c r="D2712" s="2" t="e">
        <f ca="1"/>
        <v>#NAME?</v>
      </c>
      <c r="E2712" s="2" t="e">
        <f ca="1"/>
        <v>#NAME?</v>
      </c>
      <c r="F2712" s="1" t="e">
        <f ca="1"/>
        <v>#NAME?</v>
      </c>
      <c r="G2712" s="1" t="e">
        <f ca="1"/>
        <v>#NAME?</v>
      </c>
      <c r="H2712" s="1" t="e">
        <f ca="1"/>
        <v>#NAME?</v>
      </c>
      <c r="I2712" s="1" t="e">
        <f ca="1"/>
        <v>#NAME?</v>
      </c>
      <c r="J2712" s="1" t="e">
        <f ca="1"/>
        <v>#NAME?</v>
      </c>
      <c r="K2712" s="1" t="e">
        <f ca="1"/>
        <v>#NAME?</v>
      </c>
      <c r="L2712" s="1"/>
      <c r="M2712" s="1" t="e">
        <f t="shared" ca="1" si="132"/>
        <v>#NAME?</v>
      </c>
      <c r="N2712" s="1" t="e">
        <f t="shared" ca="1" si="133"/>
        <v>#NAME?</v>
      </c>
      <c r="O2712" s="1" t="e">
        <f t="shared" ca="1" si="134"/>
        <v>#NAME?</v>
      </c>
    </row>
    <row r="2713" spans="1:15">
      <c r="A2713" s="1" t="e">
        <f ca="1"/>
        <v>#NAME?</v>
      </c>
      <c r="B2713" s="1" t="e">
        <f ca="1"/>
        <v>#NAME?</v>
      </c>
      <c r="C2713" s="1" t="e">
        <f ca="1"/>
        <v>#NAME?</v>
      </c>
      <c r="D2713" s="2" t="e">
        <f ca="1"/>
        <v>#NAME?</v>
      </c>
      <c r="E2713" s="2" t="e">
        <f ca="1"/>
        <v>#NAME?</v>
      </c>
      <c r="F2713" s="1" t="e">
        <f ca="1"/>
        <v>#NAME?</v>
      </c>
      <c r="G2713" s="1" t="e">
        <f ca="1"/>
        <v>#NAME?</v>
      </c>
      <c r="H2713" s="1" t="e">
        <f ca="1"/>
        <v>#NAME?</v>
      </c>
      <c r="I2713" s="1" t="e">
        <f ca="1"/>
        <v>#NAME?</v>
      </c>
      <c r="J2713" s="1" t="e">
        <f ca="1"/>
        <v>#NAME?</v>
      </c>
      <c r="K2713" s="1" t="e">
        <f ca="1"/>
        <v>#NAME?</v>
      </c>
      <c r="L2713" s="1"/>
      <c r="M2713" s="1" t="e">
        <f t="shared" ca="1" si="132"/>
        <v>#NAME?</v>
      </c>
      <c r="N2713" s="1" t="e">
        <f t="shared" ca="1" si="133"/>
        <v>#NAME?</v>
      </c>
      <c r="O2713" s="1" t="e">
        <f t="shared" ca="1" si="134"/>
        <v>#NAME?</v>
      </c>
    </row>
    <row r="2714" spans="1:15">
      <c r="A2714" s="1" t="e">
        <f ca="1"/>
        <v>#NAME?</v>
      </c>
      <c r="B2714" s="1" t="e">
        <f ca="1"/>
        <v>#NAME?</v>
      </c>
      <c r="C2714" s="1" t="e">
        <f ca="1"/>
        <v>#NAME?</v>
      </c>
      <c r="D2714" s="2" t="e">
        <f ca="1"/>
        <v>#NAME?</v>
      </c>
      <c r="E2714" s="2" t="e">
        <f ca="1"/>
        <v>#NAME?</v>
      </c>
      <c r="F2714" s="1" t="e">
        <f ca="1"/>
        <v>#NAME?</v>
      </c>
      <c r="G2714" s="1" t="e">
        <f ca="1"/>
        <v>#NAME?</v>
      </c>
      <c r="H2714" s="1" t="e">
        <f ca="1"/>
        <v>#NAME?</v>
      </c>
      <c r="I2714" s="1" t="e">
        <f ca="1"/>
        <v>#NAME?</v>
      </c>
      <c r="J2714" s="1" t="e">
        <f ca="1"/>
        <v>#NAME?</v>
      </c>
      <c r="K2714" s="1" t="e">
        <f ca="1"/>
        <v>#NAME?</v>
      </c>
      <c r="L2714" s="1"/>
      <c r="M2714" s="1" t="e">
        <f t="shared" ca="1" si="132"/>
        <v>#NAME?</v>
      </c>
      <c r="N2714" s="1" t="e">
        <f t="shared" ca="1" si="133"/>
        <v>#NAME?</v>
      </c>
      <c r="O2714" s="1" t="e">
        <f t="shared" ca="1" si="134"/>
        <v>#NAME?</v>
      </c>
    </row>
    <row r="2715" spans="1:15">
      <c r="A2715" s="1" t="e">
        <f ca="1"/>
        <v>#NAME?</v>
      </c>
      <c r="B2715" s="1" t="e">
        <f ca="1"/>
        <v>#NAME?</v>
      </c>
      <c r="C2715" s="1" t="e">
        <f ca="1"/>
        <v>#NAME?</v>
      </c>
      <c r="D2715" s="2" t="e">
        <f ca="1"/>
        <v>#NAME?</v>
      </c>
      <c r="E2715" s="2" t="e">
        <f ca="1"/>
        <v>#NAME?</v>
      </c>
      <c r="F2715" s="1" t="e">
        <f ca="1"/>
        <v>#NAME?</v>
      </c>
      <c r="G2715" s="1" t="e">
        <f ca="1"/>
        <v>#NAME?</v>
      </c>
      <c r="H2715" s="1" t="e">
        <f ca="1"/>
        <v>#NAME?</v>
      </c>
      <c r="I2715" s="1" t="e">
        <f ca="1"/>
        <v>#NAME?</v>
      </c>
      <c r="J2715" s="1" t="e">
        <f ca="1"/>
        <v>#NAME?</v>
      </c>
      <c r="K2715" s="1" t="e">
        <f ca="1"/>
        <v>#NAME?</v>
      </c>
      <c r="L2715" s="1"/>
      <c r="M2715" s="1" t="e">
        <f t="shared" ca="1" si="132"/>
        <v>#NAME?</v>
      </c>
      <c r="N2715" s="1" t="e">
        <f t="shared" ca="1" si="133"/>
        <v>#NAME?</v>
      </c>
      <c r="O2715" s="1" t="e">
        <f t="shared" ca="1" si="134"/>
        <v>#NAME?</v>
      </c>
    </row>
    <row r="2716" spans="1:15">
      <c r="A2716" s="1" t="e">
        <f ca="1"/>
        <v>#NAME?</v>
      </c>
      <c r="B2716" s="1" t="e">
        <f ca="1"/>
        <v>#NAME?</v>
      </c>
      <c r="C2716" s="1" t="e">
        <f ca="1"/>
        <v>#NAME?</v>
      </c>
      <c r="D2716" s="2" t="e">
        <f ca="1"/>
        <v>#NAME?</v>
      </c>
      <c r="E2716" s="2" t="e">
        <f ca="1"/>
        <v>#NAME?</v>
      </c>
      <c r="F2716" s="1" t="e">
        <f ca="1"/>
        <v>#NAME?</v>
      </c>
      <c r="G2716" s="1" t="e">
        <f ca="1"/>
        <v>#NAME?</v>
      </c>
      <c r="H2716" s="1" t="e">
        <f ca="1"/>
        <v>#NAME?</v>
      </c>
      <c r="I2716" s="1" t="e">
        <f ca="1"/>
        <v>#NAME?</v>
      </c>
      <c r="J2716" s="1" t="e">
        <f ca="1"/>
        <v>#NAME?</v>
      </c>
      <c r="K2716" s="1" t="e">
        <f ca="1"/>
        <v>#NAME?</v>
      </c>
      <c r="L2716" s="1"/>
      <c r="M2716" s="1" t="e">
        <f t="shared" ca="1" si="132"/>
        <v>#NAME?</v>
      </c>
      <c r="N2716" s="1" t="e">
        <f t="shared" ca="1" si="133"/>
        <v>#NAME?</v>
      </c>
      <c r="O2716" s="1" t="e">
        <f t="shared" ca="1" si="134"/>
        <v>#NAME?</v>
      </c>
    </row>
    <row r="2717" spans="1:15">
      <c r="A2717" s="1" t="e">
        <f ca="1"/>
        <v>#NAME?</v>
      </c>
      <c r="B2717" s="1" t="e">
        <f ca="1"/>
        <v>#NAME?</v>
      </c>
      <c r="C2717" s="1" t="e">
        <f ca="1"/>
        <v>#NAME?</v>
      </c>
      <c r="D2717" s="2" t="e">
        <f ca="1"/>
        <v>#NAME?</v>
      </c>
      <c r="E2717" s="2" t="e">
        <f ca="1"/>
        <v>#NAME?</v>
      </c>
      <c r="F2717" s="1" t="e">
        <f ca="1"/>
        <v>#NAME?</v>
      </c>
      <c r="G2717" s="1" t="e">
        <f ca="1"/>
        <v>#NAME?</v>
      </c>
      <c r="H2717" s="1" t="e">
        <f ca="1"/>
        <v>#NAME?</v>
      </c>
      <c r="I2717" s="1" t="e">
        <f ca="1"/>
        <v>#NAME?</v>
      </c>
      <c r="J2717" s="1" t="e">
        <f ca="1"/>
        <v>#NAME?</v>
      </c>
      <c r="K2717" s="1" t="e">
        <f ca="1"/>
        <v>#NAME?</v>
      </c>
      <c r="L2717" s="1"/>
      <c r="M2717" s="1" t="e">
        <f t="shared" ca="1" si="132"/>
        <v>#NAME?</v>
      </c>
      <c r="N2717" s="1" t="e">
        <f t="shared" ca="1" si="133"/>
        <v>#NAME?</v>
      </c>
      <c r="O2717" s="1" t="e">
        <f t="shared" ca="1" si="134"/>
        <v>#NAME?</v>
      </c>
    </row>
    <row r="2718" spans="1:15">
      <c r="A2718" s="1" t="e">
        <f ca="1"/>
        <v>#NAME?</v>
      </c>
      <c r="B2718" s="1" t="e">
        <f ca="1"/>
        <v>#NAME?</v>
      </c>
      <c r="C2718" s="1" t="e">
        <f ca="1"/>
        <v>#NAME?</v>
      </c>
      <c r="D2718" s="2" t="e">
        <f ca="1"/>
        <v>#NAME?</v>
      </c>
      <c r="E2718" s="2" t="e">
        <f ca="1"/>
        <v>#NAME?</v>
      </c>
      <c r="F2718" s="1" t="e">
        <f ca="1"/>
        <v>#NAME?</v>
      </c>
      <c r="G2718" s="1" t="e">
        <f ca="1"/>
        <v>#NAME?</v>
      </c>
      <c r="H2718" s="1" t="e">
        <f ca="1"/>
        <v>#NAME?</v>
      </c>
      <c r="I2718" s="1" t="e">
        <f ca="1"/>
        <v>#NAME?</v>
      </c>
      <c r="J2718" s="1" t="e">
        <f ca="1"/>
        <v>#NAME?</v>
      </c>
      <c r="K2718" s="1" t="e">
        <f ca="1"/>
        <v>#NAME?</v>
      </c>
      <c r="L2718" s="1"/>
      <c r="M2718" s="1" t="e">
        <f t="shared" ca="1" si="132"/>
        <v>#NAME?</v>
      </c>
      <c r="N2718" s="1" t="e">
        <f t="shared" ca="1" si="133"/>
        <v>#NAME?</v>
      </c>
      <c r="O2718" s="1" t="e">
        <f t="shared" ca="1" si="134"/>
        <v>#NAME?</v>
      </c>
    </row>
    <row r="2719" spans="1:15">
      <c r="A2719" s="1" t="e">
        <f ca="1"/>
        <v>#NAME?</v>
      </c>
      <c r="B2719" s="1" t="e">
        <f ca="1"/>
        <v>#NAME?</v>
      </c>
      <c r="C2719" s="1" t="e">
        <f ca="1"/>
        <v>#NAME?</v>
      </c>
      <c r="D2719" s="2" t="e">
        <f ca="1"/>
        <v>#NAME?</v>
      </c>
      <c r="E2719" s="2" t="e">
        <f ca="1"/>
        <v>#NAME?</v>
      </c>
      <c r="F2719" s="1" t="e">
        <f ca="1"/>
        <v>#NAME?</v>
      </c>
      <c r="G2719" s="1" t="e">
        <f ca="1"/>
        <v>#NAME?</v>
      </c>
      <c r="H2719" s="1" t="e">
        <f ca="1"/>
        <v>#NAME?</v>
      </c>
      <c r="I2719" s="1" t="e">
        <f ca="1"/>
        <v>#NAME?</v>
      </c>
      <c r="J2719" s="1" t="e">
        <f ca="1"/>
        <v>#NAME?</v>
      </c>
      <c r="K2719" s="1" t="e">
        <f ca="1"/>
        <v>#NAME?</v>
      </c>
      <c r="L2719" s="1"/>
      <c r="M2719" s="1" t="e">
        <f t="shared" ca="1" si="132"/>
        <v>#NAME?</v>
      </c>
      <c r="N2719" s="1" t="e">
        <f t="shared" ca="1" si="133"/>
        <v>#NAME?</v>
      </c>
      <c r="O2719" s="1" t="e">
        <f t="shared" ca="1" si="134"/>
        <v>#NAME?</v>
      </c>
    </row>
    <row r="2720" spans="1:15">
      <c r="A2720" s="1" t="e">
        <f ca="1"/>
        <v>#NAME?</v>
      </c>
      <c r="B2720" s="1" t="e">
        <f ca="1"/>
        <v>#NAME?</v>
      </c>
      <c r="C2720" s="1" t="e">
        <f ca="1"/>
        <v>#NAME?</v>
      </c>
      <c r="D2720" s="2" t="e">
        <f ca="1"/>
        <v>#NAME?</v>
      </c>
      <c r="E2720" s="2" t="e">
        <f ca="1"/>
        <v>#NAME?</v>
      </c>
      <c r="F2720" s="1" t="e">
        <f ca="1"/>
        <v>#NAME?</v>
      </c>
      <c r="G2720" s="1" t="e">
        <f ca="1"/>
        <v>#NAME?</v>
      </c>
      <c r="H2720" s="1" t="e">
        <f ca="1"/>
        <v>#NAME?</v>
      </c>
      <c r="I2720" s="1" t="e">
        <f ca="1"/>
        <v>#NAME?</v>
      </c>
      <c r="J2720" s="1" t="e">
        <f ca="1"/>
        <v>#NAME?</v>
      </c>
      <c r="K2720" s="1" t="e">
        <f ca="1"/>
        <v>#NAME?</v>
      </c>
      <c r="L2720" s="1"/>
      <c r="M2720" s="1" t="e">
        <f t="shared" ca="1" si="132"/>
        <v>#NAME?</v>
      </c>
      <c r="N2720" s="1" t="e">
        <f t="shared" ca="1" si="133"/>
        <v>#NAME?</v>
      </c>
      <c r="O2720" s="1" t="e">
        <f t="shared" ca="1" si="134"/>
        <v>#NAME?</v>
      </c>
    </row>
    <row r="2721" spans="1:15">
      <c r="A2721" s="1" t="e">
        <f ca="1"/>
        <v>#NAME?</v>
      </c>
      <c r="B2721" s="1" t="e">
        <f ca="1"/>
        <v>#NAME?</v>
      </c>
      <c r="C2721" s="1" t="e">
        <f ca="1"/>
        <v>#NAME?</v>
      </c>
      <c r="D2721" s="2" t="e">
        <f ca="1"/>
        <v>#NAME?</v>
      </c>
      <c r="E2721" s="2" t="e">
        <f ca="1"/>
        <v>#NAME?</v>
      </c>
      <c r="F2721" s="1" t="e">
        <f ca="1"/>
        <v>#NAME?</v>
      </c>
      <c r="G2721" s="1" t="e">
        <f ca="1"/>
        <v>#NAME?</v>
      </c>
      <c r="H2721" s="1" t="e">
        <f ca="1"/>
        <v>#NAME?</v>
      </c>
      <c r="I2721" s="1" t="e">
        <f ca="1"/>
        <v>#NAME?</v>
      </c>
      <c r="J2721" s="1" t="e">
        <f ca="1"/>
        <v>#NAME?</v>
      </c>
      <c r="K2721" s="1" t="e">
        <f ca="1"/>
        <v>#NAME?</v>
      </c>
      <c r="L2721" s="1"/>
      <c r="M2721" s="1" t="e">
        <f t="shared" ca="1" si="132"/>
        <v>#NAME?</v>
      </c>
      <c r="N2721" s="1" t="e">
        <f t="shared" ca="1" si="133"/>
        <v>#NAME?</v>
      </c>
      <c r="O2721" s="1" t="e">
        <f t="shared" ca="1" si="134"/>
        <v>#NAME?</v>
      </c>
    </row>
    <row r="2722" spans="1:15">
      <c r="A2722" s="1" t="e">
        <f ca="1"/>
        <v>#NAME?</v>
      </c>
      <c r="B2722" s="1" t="e">
        <f ca="1"/>
        <v>#NAME?</v>
      </c>
      <c r="C2722" s="1" t="e">
        <f ca="1"/>
        <v>#NAME?</v>
      </c>
      <c r="D2722" s="2" t="e">
        <f ca="1"/>
        <v>#NAME?</v>
      </c>
      <c r="E2722" s="2" t="e">
        <f ca="1"/>
        <v>#NAME?</v>
      </c>
      <c r="F2722" s="1" t="e">
        <f ca="1"/>
        <v>#NAME?</v>
      </c>
      <c r="G2722" s="1" t="e">
        <f ca="1"/>
        <v>#NAME?</v>
      </c>
      <c r="H2722" s="1" t="e">
        <f ca="1"/>
        <v>#NAME?</v>
      </c>
      <c r="I2722" s="1" t="e">
        <f ca="1"/>
        <v>#NAME?</v>
      </c>
      <c r="J2722" s="1" t="e">
        <f ca="1"/>
        <v>#NAME?</v>
      </c>
      <c r="K2722" s="1" t="e">
        <f ca="1"/>
        <v>#NAME?</v>
      </c>
      <c r="L2722" s="1"/>
      <c r="M2722" s="1" t="e">
        <f t="shared" ca="1" si="132"/>
        <v>#NAME?</v>
      </c>
      <c r="N2722" s="1" t="e">
        <f t="shared" ca="1" si="133"/>
        <v>#NAME?</v>
      </c>
      <c r="O2722" s="1" t="e">
        <f t="shared" ca="1" si="134"/>
        <v>#NAME?</v>
      </c>
    </row>
    <row r="2723" spans="1:15">
      <c r="A2723" s="1" t="e">
        <f ca="1"/>
        <v>#NAME?</v>
      </c>
      <c r="B2723" s="1" t="e">
        <f ca="1"/>
        <v>#NAME?</v>
      </c>
      <c r="C2723" s="1" t="e">
        <f ca="1"/>
        <v>#NAME?</v>
      </c>
      <c r="D2723" s="2" t="e">
        <f ca="1"/>
        <v>#NAME?</v>
      </c>
      <c r="E2723" s="2" t="e">
        <f ca="1"/>
        <v>#NAME?</v>
      </c>
      <c r="F2723" s="1" t="e">
        <f ca="1"/>
        <v>#NAME?</v>
      </c>
      <c r="G2723" s="1" t="e">
        <f ca="1"/>
        <v>#NAME?</v>
      </c>
      <c r="H2723" s="1" t="e">
        <f ca="1"/>
        <v>#NAME?</v>
      </c>
      <c r="I2723" s="1" t="e">
        <f ca="1"/>
        <v>#NAME?</v>
      </c>
      <c r="J2723" s="1" t="e">
        <f ca="1"/>
        <v>#NAME?</v>
      </c>
      <c r="K2723" s="1" t="e">
        <f ca="1"/>
        <v>#NAME?</v>
      </c>
      <c r="L2723" s="1"/>
      <c r="M2723" s="1" t="e">
        <f t="shared" ca="1" si="132"/>
        <v>#NAME?</v>
      </c>
      <c r="N2723" s="1" t="e">
        <f t="shared" ca="1" si="133"/>
        <v>#NAME?</v>
      </c>
      <c r="O2723" s="1" t="e">
        <f t="shared" ca="1" si="134"/>
        <v>#NAME?</v>
      </c>
    </row>
    <row r="2724" spans="1:15">
      <c r="A2724" s="1" t="e">
        <f ca="1"/>
        <v>#NAME?</v>
      </c>
      <c r="B2724" s="1" t="e">
        <f ca="1"/>
        <v>#NAME?</v>
      </c>
      <c r="C2724" s="1" t="e">
        <f ca="1"/>
        <v>#NAME?</v>
      </c>
      <c r="D2724" s="2" t="e">
        <f ca="1"/>
        <v>#NAME?</v>
      </c>
      <c r="E2724" s="2" t="e">
        <f ca="1"/>
        <v>#NAME?</v>
      </c>
      <c r="F2724" s="1" t="e">
        <f ca="1"/>
        <v>#NAME?</v>
      </c>
      <c r="G2724" s="1" t="e">
        <f ca="1"/>
        <v>#NAME?</v>
      </c>
      <c r="H2724" s="1" t="e">
        <f ca="1"/>
        <v>#NAME?</v>
      </c>
      <c r="I2724" s="1" t="e">
        <f ca="1"/>
        <v>#NAME?</v>
      </c>
      <c r="J2724" s="1" t="e">
        <f ca="1"/>
        <v>#NAME?</v>
      </c>
      <c r="K2724" s="1" t="e">
        <f ca="1"/>
        <v>#NAME?</v>
      </c>
      <c r="L2724" s="1"/>
      <c r="M2724" s="1" t="e">
        <f t="shared" ca="1" si="132"/>
        <v>#NAME?</v>
      </c>
      <c r="N2724" s="1" t="e">
        <f t="shared" ca="1" si="133"/>
        <v>#NAME?</v>
      </c>
      <c r="O2724" s="1" t="e">
        <f t="shared" ca="1" si="134"/>
        <v>#NAME?</v>
      </c>
    </row>
    <row r="2725" spans="1:15">
      <c r="A2725" s="1" t="e">
        <f ca="1"/>
        <v>#NAME?</v>
      </c>
      <c r="B2725" s="1" t="e">
        <f ca="1"/>
        <v>#NAME?</v>
      </c>
      <c r="C2725" s="1" t="e">
        <f ca="1"/>
        <v>#NAME?</v>
      </c>
      <c r="D2725" s="2" t="e">
        <f ca="1"/>
        <v>#NAME?</v>
      </c>
      <c r="E2725" s="2" t="e">
        <f ca="1"/>
        <v>#NAME?</v>
      </c>
      <c r="F2725" s="1" t="e">
        <f ca="1"/>
        <v>#NAME?</v>
      </c>
      <c r="G2725" s="1" t="e">
        <f ca="1"/>
        <v>#NAME?</v>
      </c>
      <c r="H2725" s="1" t="e">
        <f ca="1"/>
        <v>#NAME?</v>
      </c>
      <c r="I2725" s="1" t="e">
        <f ca="1"/>
        <v>#NAME?</v>
      </c>
      <c r="J2725" s="1" t="e">
        <f ca="1"/>
        <v>#NAME?</v>
      </c>
      <c r="K2725" s="1" t="e">
        <f ca="1"/>
        <v>#NAME?</v>
      </c>
      <c r="L2725" s="1"/>
      <c r="M2725" s="1" t="e">
        <f t="shared" ca="1" si="132"/>
        <v>#NAME?</v>
      </c>
      <c r="N2725" s="1" t="e">
        <f t="shared" ca="1" si="133"/>
        <v>#NAME?</v>
      </c>
      <c r="O2725" s="1" t="e">
        <f t="shared" ca="1" si="134"/>
        <v>#NAME?</v>
      </c>
    </row>
    <row r="2726" spans="1:15">
      <c r="A2726" s="1" t="e">
        <f ca="1"/>
        <v>#NAME?</v>
      </c>
      <c r="B2726" s="1" t="e">
        <f ca="1"/>
        <v>#NAME?</v>
      </c>
      <c r="C2726" s="1" t="e">
        <f ca="1"/>
        <v>#NAME?</v>
      </c>
      <c r="D2726" s="2" t="e">
        <f ca="1"/>
        <v>#NAME?</v>
      </c>
      <c r="E2726" s="2" t="e">
        <f ca="1"/>
        <v>#NAME?</v>
      </c>
      <c r="F2726" s="1" t="e">
        <f ca="1"/>
        <v>#NAME?</v>
      </c>
      <c r="G2726" s="1" t="e">
        <f ca="1"/>
        <v>#NAME?</v>
      </c>
      <c r="H2726" s="1" t="e">
        <f ca="1"/>
        <v>#NAME?</v>
      </c>
      <c r="I2726" s="1" t="e">
        <f ca="1"/>
        <v>#NAME?</v>
      </c>
      <c r="J2726" s="1" t="e">
        <f ca="1"/>
        <v>#NAME?</v>
      </c>
      <c r="K2726" s="1" t="e">
        <f ca="1"/>
        <v>#NAME?</v>
      </c>
      <c r="L2726" s="1"/>
      <c r="M2726" s="1" t="e">
        <f t="shared" ca="1" si="132"/>
        <v>#NAME?</v>
      </c>
      <c r="N2726" s="1" t="e">
        <f t="shared" ca="1" si="133"/>
        <v>#NAME?</v>
      </c>
      <c r="O2726" s="1" t="e">
        <f t="shared" ca="1" si="134"/>
        <v>#NAME?</v>
      </c>
    </row>
    <row r="2727" spans="1:15">
      <c r="A2727" s="1" t="e">
        <f ca="1"/>
        <v>#NAME?</v>
      </c>
      <c r="B2727" s="1" t="e">
        <f ca="1"/>
        <v>#NAME?</v>
      </c>
      <c r="C2727" s="1" t="e">
        <f ca="1"/>
        <v>#NAME?</v>
      </c>
      <c r="D2727" s="2" t="e">
        <f ca="1"/>
        <v>#NAME?</v>
      </c>
      <c r="E2727" s="2" t="e">
        <f ca="1"/>
        <v>#NAME?</v>
      </c>
      <c r="F2727" s="1" t="e">
        <f ca="1"/>
        <v>#NAME?</v>
      </c>
      <c r="G2727" s="1" t="e">
        <f ca="1"/>
        <v>#NAME?</v>
      </c>
      <c r="H2727" s="1" t="e">
        <f ca="1"/>
        <v>#NAME?</v>
      </c>
      <c r="I2727" s="1" t="e">
        <f ca="1"/>
        <v>#NAME?</v>
      </c>
      <c r="J2727" s="1" t="e">
        <f ca="1"/>
        <v>#NAME?</v>
      </c>
      <c r="K2727" s="1" t="e">
        <f ca="1"/>
        <v>#NAME?</v>
      </c>
      <c r="L2727" s="1"/>
      <c r="M2727" s="1" t="e">
        <f t="shared" ca="1" si="132"/>
        <v>#NAME?</v>
      </c>
      <c r="N2727" s="1" t="e">
        <f t="shared" ca="1" si="133"/>
        <v>#NAME?</v>
      </c>
      <c r="O2727" s="1" t="e">
        <f t="shared" ca="1" si="134"/>
        <v>#NAME?</v>
      </c>
    </row>
    <row r="2728" spans="1:15">
      <c r="A2728" s="1" t="e">
        <f ca="1"/>
        <v>#NAME?</v>
      </c>
      <c r="B2728" s="1" t="e">
        <f ca="1"/>
        <v>#NAME?</v>
      </c>
      <c r="C2728" s="1" t="e">
        <f ca="1"/>
        <v>#NAME?</v>
      </c>
      <c r="D2728" s="2" t="e">
        <f ca="1"/>
        <v>#NAME?</v>
      </c>
      <c r="E2728" s="2" t="e">
        <f ca="1"/>
        <v>#NAME?</v>
      </c>
      <c r="F2728" s="1" t="e">
        <f ca="1"/>
        <v>#NAME?</v>
      </c>
      <c r="G2728" s="1" t="e">
        <f ca="1"/>
        <v>#NAME?</v>
      </c>
      <c r="H2728" s="1" t="e">
        <f ca="1"/>
        <v>#NAME?</v>
      </c>
      <c r="I2728" s="1" t="e">
        <f ca="1"/>
        <v>#NAME?</v>
      </c>
      <c r="J2728" s="1" t="e">
        <f ca="1"/>
        <v>#NAME?</v>
      </c>
      <c r="K2728" s="1" t="e">
        <f ca="1"/>
        <v>#NAME?</v>
      </c>
      <c r="L2728" s="1"/>
      <c r="M2728" s="1" t="e">
        <f t="shared" ca="1" si="132"/>
        <v>#NAME?</v>
      </c>
      <c r="N2728" s="1" t="e">
        <f t="shared" ca="1" si="133"/>
        <v>#NAME?</v>
      </c>
      <c r="O2728" s="1" t="e">
        <f t="shared" ca="1" si="134"/>
        <v>#NAME?</v>
      </c>
    </row>
    <row r="2729" spans="1:15">
      <c r="A2729" s="1" t="e">
        <f ca="1"/>
        <v>#NAME?</v>
      </c>
      <c r="B2729" s="1" t="e">
        <f ca="1"/>
        <v>#NAME?</v>
      </c>
      <c r="C2729" s="1" t="e">
        <f ca="1"/>
        <v>#NAME?</v>
      </c>
      <c r="D2729" s="2" t="e">
        <f ca="1"/>
        <v>#NAME?</v>
      </c>
      <c r="E2729" s="2" t="e">
        <f ca="1"/>
        <v>#NAME?</v>
      </c>
      <c r="F2729" s="1" t="e">
        <f ca="1"/>
        <v>#NAME?</v>
      </c>
      <c r="G2729" s="1" t="e">
        <f ca="1"/>
        <v>#NAME?</v>
      </c>
      <c r="H2729" s="1" t="e">
        <f ca="1"/>
        <v>#NAME?</v>
      </c>
      <c r="I2729" s="1" t="e">
        <f ca="1"/>
        <v>#NAME?</v>
      </c>
      <c r="J2729" s="1" t="e">
        <f ca="1"/>
        <v>#NAME?</v>
      </c>
      <c r="K2729" s="1" t="e">
        <f ca="1"/>
        <v>#NAME?</v>
      </c>
      <c r="L2729" s="1"/>
      <c r="M2729" s="1" t="e">
        <f t="shared" ca="1" si="132"/>
        <v>#NAME?</v>
      </c>
      <c r="N2729" s="1" t="e">
        <f t="shared" ca="1" si="133"/>
        <v>#NAME?</v>
      </c>
      <c r="O2729" s="1" t="e">
        <f t="shared" ca="1" si="134"/>
        <v>#NAME?</v>
      </c>
    </row>
    <row r="2730" spans="1:15">
      <c r="A2730" s="1" t="e">
        <f ca="1"/>
        <v>#NAME?</v>
      </c>
      <c r="B2730" s="1" t="e">
        <f ca="1"/>
        <v>#NAME?</v>
      </c>
      <c r="C2730" s="1" t="e">
        <f ca="1"/>
        <v>#NAME?</v>
      </c>
      <c r="D2730" s="2" t="e">
        <f ca="1"/>
        <v>#NAME?</v>
      </c>
      <c r="E2730" s="2" t="e">
        <f ca="1"/>
        <v>#NAME?</v>
      </c>
      <c r="F2730" s="1" t="e">
        <f ca="1"/>
        <v>#NAME?</v>
      </c>
      <c r="G2730" s="1" t="e">
        <f ca="1"/>
        <v>#NAME?</v>
      </c>
      <c r="H2730" s="1" t="e">
        <f ca="1"/>
        <v>#NAME?</v>
      </c>
      <c r="I2730" s="1" t="e">
        <f ca="1"/>
        <v>#NAME?</v>
      </c>
      <c r="J2730" s="1" t="e">
        <f ca="1"/>
        <v>#NAME?</v>
      </c>
      <c r="K2730" s="1" t="e">
        <f ca="1"/>
        <v>#NAME?</v>
      </c>
      <c r="L2730" s="1"/>
      <c r="M2730" s="1" t="e">
        <f t="shared" ca="1" si="132"/>
        <v>#NAME?</v>
      </c>
      <c r="N2730" s="1" t="e">
        <f t="shared" ca="1" si="133"/>
        <v>#NAME?</v>
      </c>
      <c r="O2730" s="1" t="e">
        <f t="shared" ca="1" si="134"/>
        <v>#NAME?</v>
      </c>
    </row>
    <row r="2731" spans="1:15">
      <c r="A2731" s="1" t="e">
        <f ca="1"/>
        <v>#NAME?</v>
      </c>
      <c r="B2731" s="1" t="e">
        <f ca="1"/>
        <v>#NAME?</v>
      </c>
      <c r="C2731" s="1" t="e">
        <f ca="1"/>
        <v>#NAME?</v>
      </c>
      <c r="D2731" s="2" t="e">
        <f ca="1"/>
        <v>#NAME?</v>
      </c>
      <c r="E2731" s="2" t="e">
        <f ca="1"/>
        <v>#NAME?</v>
      </c>
      <c r="F2731" s="1" t="e">
        <f ca="1"/>
        <v>#NAME?</v>
      </c>
      <c r="G2731" s="1" t="e">
        <f ca="1"/>
        <v>#NAME?</v>
      </c>
      <c r="H2731" s="1" t="e">
        <f ca="1"/>
        <v>#NAME?</v>
      </c>
      <c r="I2731" s="1" t="e">
        <f ca="1"/>
        <v>#NAME?</v>
      </c>
      <c r="J2731" s="1" t="e">
        <f ca="1"/>
        <v>#NAME?</v>
      </c>
      <c r="K2731" s="1" t="e">
        <f ca="1"/>
        <v>#NAME?</v>
      </c>
      <c r="L2731" s="1"/>
      <c r="M2731" s="1" t="e">
        <f t="shared" ca="1" si="132"/>
        <v>#NAME?</v>
      </c>
      <c r="N2731" s="1" t="e">
        <f t="shared" ca="1" si="133"/>
        <v>#NAME?</v>
      </c>
      <c r="O2731" s="1" t="e">
        <f t="shared" ca="1" si="134"/>
        <v>#NAME?</v>
      </c>
    </row>
    <row r="2732" spans="1:15">
      <c r="A2732" s="1" t="e">
        <f ca="1"/>
        <v>#NAME?</v>
      </c>
      <c r="B2732" s="1" t="e">
        <f ca="1"/>
        <v>#NAME?</v>
      </c>
      <c r="C2732" s="1" t="e">
        <f ca="1"/>
        <v>#NAME?</v>
      </c>
      <c r="D2732" s="2" t="e">
        <f ca="1"/>
        <v>#NAME?</v>
      </c>
      <c r="E2732" s="2" t="e">
        <f ca="1"/>
        <v>#NAME?</v>
      </c>
      <c r="F2732" s="1" t="e">
        <f ca="1"/>
        <v>#NAME?</v>
      </c>
      <c r="G2732" s="1" t="e">
        <f ca="1"/>
        <v>#NAME?</v>
      </c>
      <c r="H2732" s="1" t="e">
        <f ca="1"/>
        <v>#NAME?</v>
      </c>
      <c r="I2732" s="1" t="e">
        <f ca="1"/>
        <v>#NAME?</v>
      </c>
      <c r="J2732" s="1" t="e">
        <f ca="1"/>
        <v>#NAME?</v>
      </c>
      <c r="K2732" s="1" t="e">
        <f ca="1"/>
        <v>#NAME?</v>
      </c>
      <c r="L2732" s="1"/>
      <c r="M2732" s="1" t="e">
        <f t="shared" ca="1" si="132"/>
        <v>#NAME?</v>
      </c>
      <c r="N2732" s="1" t="e">
        <f t="shared" ca="1" si="133"/>
        <v>#NAME?</v>
      </c>
      <c r="O2732" s="1" t="e">
        <f t="shared" ca="1" si="134"/>
        <v>#NAME?</v>
      </c>
    </row>
    <row r="2733" spans="1:15">
      <c r="A2733" s="1" t="e">
        <f ca="1"/>
        <v>#NAME?</v>
      </c>
      <c r="B2733" s="1" t="e">
        <f ca="1"/>
        <v>#NAME?</v>
      </c>
      <c r="C2733" s="1" t="e">
        <f ca="1"/>
        <v>#NAME?</v>
      </c>
      <c r="D2733" s="2" t="e">
        <f ca="1"/>
        <v>#NAME?</v>
      </c>
      <c r="E2733" s="2" t="e">
        <f ca="1"/>
        <v>#NAME?</v>
      </c>
      <c r="F2733" s="1" t="e">
        <f ca="1"/>
        <v>#NAME?</v>
      </c>
      <c r="G2733" s="1" t="e">
        <f ca="1"/>
        <v>#NAME?</v>
      </c>
      <c r="H2733" s="1" t="e">
        <f ca="1"/>
        <v>#NAME?</v>
      </c>
      <c r="I2733" s="1" t="e">
        <f ca="1"/>
        <v>#NAME?</v>
      </c>
      <c r="J2733" s="1" t="e">
        <f ca="1"/>
        <v>#NAME?</v>
      </c>
      <c r="K2733" s="1" t="e">
        <f ca="1"/>
        <v>#NAME?</v>
      </c>
      <c r="L2733" s="1"/>
      <c r="M2733" s="1" t="e">
        <f t="shared" ca="1" si="132"/>
        <v>#NAME?</v>
      </c>
      <c r="N2733" s="1" t="e">
        <f t="shared" ca="1" si="133"/>
        <v>#NAME?</v>
      </c>
      <c r="O2733" s="1" t="e">
        <f t="shared" ca="1" si="134"/>
        <v>#NAME?</v>
      </c>
    </row>
    <row r="2734" spans="1:15">
      <c r="A2734" s="1" t="e">
        <f ca="1"/>
        <v>#NAME?</v>
      </c>
      <c r="B2734" s="1" t="e">
        <f ca="1"/>
        <v>#NAME?</v>
      </c>
      <c r="C2734" s="1" t="e">
        <f ca="1"/>
        <v>#NAME?</v>
      </c>
      <c r="D2734" s="2" t="e">
        <f ca="1"/>
        <v>#NAME?</v>
      </c>
      <c r="E2734" s="2" t="e">
        <f ca="1"/>
        <v>#NAME?</v>
      </c>
      <c r="F2734" s="1" t="e">
        <f ca="1"/>
        <v>#NAME?</v>
      </c>
      <c r="G2734" s="1" t="e">
        <f ca="1"/>
        <v>#NAME?</v>
      </c>
      <c r="H2734" s="1" t="e">
        <f ca="1"/>
        <v>#NAME?</v>
      </c>
      <c r="I2734" s="1" t="e">
        <f ca="1"/>
        <v>#NAME?</v>
      </c>
      <c r="J2734" s="1" t="e">
        <f ca="1"/>
        <v>#NAME?</v>
      </c>
      <c r="K2734" s="1" t="e">
        <f ca="1"/>
        <v>#NAME?</v>
      </c>
      <c r="L2734" s="1"/>
      <c r="M2734" s="1" t="e">
        <f t="shared" ca="1" si="132"/>
        <v>#NAME?</v>
      </c>
      <c r="N2734" s="1" t="e">
        <f t="shared" ca="1" si="133"/>
        <v>#NAME?</v>
      </c>
      <c r="O2734" s="1" t="e">
        <f t="shared" ca="1" si="134"/>
        <v>#NAME?</v>
      </c>
    </row>
    <row r="2735" spans="1:15">
      <c r="A2735" s="1" t="e">
        <f ca="1"/>
        <v>#NAME?</v>
      </c>
      <c r="B2735" s="1" t="e">
        <f ca="1"/>
        <v>#NAME?</v>
      </c>
      <c r="C2735" s="1" t="e">
        <f ca="1"/>
        <v>#NAME?</v>
      </c>
      <c r="D2735" s="2" t="e">
        <f ca="1"/>
        <v>#NAME?</v>
      </c>
      <c r="E2735" s="2" t="e">
        <f ca="1"/>
        <v>#NAME?</v>
      </c>
      <c r="F2735" s="1" t="e">
        <f ca="1"/>
        <v>#NAME?</v>
      </c>
      <c r="G2735" s="1" t="e">
        <f ca="1"/>
        <v>#NAME?</v>
      </c>
      <c r="H2735" s="1" t="e">
        <f ca="1"/>
        <v>#NAME?</v>
      </c>
      <c r="I2735" s="1" t="e">
        <f ca="1"/>
        <v>#NAME?</v>
      </c>
      <c r="J2735" s="1" t="e">
        <f ca="1"/>
        <v>#NAME?</v>
      </c>
      <c r="K2735" s="1" t="e">
        <f ca="1"/>
        <v>#NAME?</v>
      </c>
      <c r="L2735" s="1"/>
      <c r="M2735" s="1" t="e">
        <f t="shared" ca="1" si="132"/>
        <v>#NAME?</v>
      </c>
      <c r="N2735" s="1" t="e">
        <f t="shared" ca="1" si="133"/>
        <v>#NAME?</v>
      </c>
      <c r="O2735" s="1" t="e">
        <f t="shared" ca="1" si="134"/>
        <v>#NAME?</v>
      </c>
    </row>
    <row r="2736" spans="1:15">
      <c r="A2736" s="1" t="e">
        <f ca="1"/>
        <v>#NAME?</v>
      </c>
      <c r="B2736" s="1" t="e">
        <f ca="1"/>
        <v>#NAME?</v>
      </c>
      <c r="C2736" s="1" t="e">
        <f ca="1"/>
        <v>#NAME?</v>
      </c>
      <c r="D2736" s="2" t="e">
        <f ca="1"/>
        <v>#NAME?</v>
      </c>
      <c r="E2736" s="2" t="e">
        <f ca="1"/>
        <v>#NAME?</v>
      </c>
      <c r="F2736" s="1" t="e">
        <f ca="1"/>
        <v>#NAME?</v>
      </c>
      <c r="G2736" s="1" t="e">
        <f ca="1"/>
        <v>#NAME?</v>
      </c>
      <c r="H2736" s="1" t="e">
        <f ca="1"/>
        <v>#NAME?</v>
      </c>
      <c r="I2736" s="1" t="e">
        <f ca="1"/>
        <v>#NAME?</v>
      </c>
      <c r="J2736" s="1" t="e">
        <f ca="1"/>
        <v>#NAME?</v>
      </c>
      <c r="K2736" s="1" t="e">
        <f ca="1"/>
        <v>#NAME?</v>
      </c>
      <c r="L2736" s="1"/>
      <c r="M2736" s="1" t="e">
        <f t="shared" ca="1" si="132"/>
        <v>#NAME?</v>
      </c>
      <c r="N2736" s="1" t="e">
        <f t="shared" ca="1" si="133"/>
        <v>#NAME?</v>
      </c>
      <c r="O2736" s="1" t="e">
        <f t="shared" ca="1" si="134"/>
        <v>#NAME?</v>
      </c>
    </row>
    <row r="2737" spans="1:15">
      <c r="A2737" s="1" t="e">
        <f ca="1"/>
        <v>#NAME?</v>
      </c>
      <c r="B2737" s="1" t="e">
        <f ca="1"/>
        <v>#NAME?</v>
      </c>
      <c r="C2737" s="1" t="e">
        <f ca="1"/>
        <v>#NAME?</v>
      </c>
      <c r="D2737" s="2" t="e">
        <f ca="1"/>
        <v>#NAME?</v>
      </c>
      <c r="E2737" s="2" t="e">
        <f ca="1"/>
        <v>#NAME?</v>
      </c>
      <c r="F2737" s="1" t="e">
        <f ca="1"/>
        <v>#NAME?</v>
      </c>
      <c r="G2737" s="1" t="e">
        <f ca="1"/>
        <v>#NAME?</v>
      </c>
      <c r="H2737" s="1" t="e">
        <f ca="1"/>
        <v>#NAME?</v>
      </c>
      <c r="I2737" s="1" t="e">
        <f ca="1"/>
        <v>#NAME?</v>
      </c>
      <c r="J2737" s="1" t="e">
        <f ca="1"/>
        <v>#NAME?</v>
      </c>
      <c r="K2737" s="1" t="e">
        <f ca="1"/>
        <v>#NAME?</v>
      </c>
      <c r="L2737" s="1"/>
      <c r="M2737" s="1" t="e">
        <f t="shared" ca="1" si="132"/>
        <v>#NAME?</v>
      </c>
      <c r="N2737" s="1" t="e">
        <f t="shared" ca="1" si="133"/>
        <v>#NAME?</v>
      </c>
      <c r="O2737" s="1" t="e">
        <f t="shared" ca="1" si="134"/>
        <v>#NAME?</v>
      </c>
    </row>
    <row r="2738" spans="1:15">
      <c r="A2738" s="1" t="e">
        <f ca="1"/>
        <v>#NAME?</v>
      </c>
      <c r="B2738" s="1" t="e">
        <f ca="1"/>
        <v>#NAME?</v>
      </c>
      <c r="C2738" s="1" t="e">
        <f ca="1"/>
        <v>#NAME?</v>
      </c>
      <c r="D2738" s="2" t="e">
        <f ca="1"/>
        <v>#NAME?</v>
      </c>
      <c r="E2738" s="2" t="e">
        <f ca="1"/>
        <v>#NAME?</v>
      </c>
      <c r="F2738" s="1" t="e">
        <f ca="1"/>
        <v>#NAME?</v>
      </c>
      <c r="G2738" s="1" t="e">
        <f ca="1"/>
        <v>#NAME?</v>
      </c>
      <c r="H2738" s="1" t="e">
        <f ca="1"/>
        <v>#NAME?</v>
      </c>
      <c r="I2738" s="1" t="e">
        <f ca="1"/>
        <v>#NAME?</v>
      </c>
      <c r="J2738" s="1" t="e">
        <f ca="1"/>
        <v>#NAME?</v>
      </c>
      <c r="K2738" s="1" t="e">
        <f ca="1"/>
        <v>#NAME?</v>
      </c>
      <c r="L2738" s="1"/>
      <c r="M2738" s="1" t="e">
        <f t="shared" ca="1" si="132"/>
        <v>#NAME?</v>
      </c>
      <c r="N2738" s="1" t="e">
        <f t="shared" ca="1" si="133"/>
        <v>#NAME?</v>
      </c>
      <c r="O2738" s="1" t="e">
        <f t="shared" ca="1" si="134"/>
        <v>#NAME?</v>
      </c>
    </row>
    <row r="2739" spans="1:15">
      <c r="A2739" s="1" t="e">
        <f ca="1"/>
        <v>#NAME?</v>
      </c>
      <c r="B2739" s="1" t="e">
        <f ca="1"/>
        <v>#NAME?</v>
      </c>
      <c r="C2739" s="1" t="e">
        <f ca="1"/>
        <v>#NAME?</v>
      </c>
      <c r="D2739" s="2" t="e">
        <f ca="1"/>
        <v>#NAME?</v>
      </c>
      <c r="E2739" s="2" t="e">
        <f ca="1"/>
        <v>#NAME?</v>
      </c>
      <c r="F2739" s="1" t="e">
        <f ca="1"/>
        <v>#NAME?</v>
      </c>
      <c r="G2739" s="1" t="e">
        <f ca="1"/>
        <v>#NAME?</v>
      </c>
      <c r="H2739" s="1" t="e">
        <f ca="1"/>
        <v>#NAME?</v>
      </c>
      <c r="I2739" s="1" t="e">
        <f ca="1"/>
        <v>#NAME?</v>
      </c>
      <c r="J2739" s="1" t="e">
        <f ca="1"/>
        <v>#NAME?</v>
      </c>
      <c r="K2739" s="1" t="e">
        <f ca="1"/>
        <v>#NAME?</v>
      </c>
      <c r="L2739" s="1"/>
      <c r="M2739" s="1" t="e">
        <f t="shared" ca="1" si="132"/>
        <v>#NAME?</v>
      </c>
      <c r="N2739" s="1" t="e">
        <f t="shared" ca="1" si="133"/>
        <v>#NAME?</v>
      </c>
      <c r="O2739" s="1" t="e">
        <f t="shared" ca="1" si="134"/>
        <v>#NAME?</v>
      </c>
    </row>
    <row r="2740" spans="1:15">
      <c r="A2740" s="1" t="e">
        <f ca="1"/>
        <v>#NAME?</v>
      </c>
      <c r="B2740" s="1" t="e">
        <f ca="1"/>
        <v>#NAME?</v>
      </c>
      <c r="C2740" s="1" t="e">
        <f ca="1"/>
        <v>#NAME?</v>
      </c>
      <c r="D2740" s="2" t="e">
        <f ca="1"/>
        <v>#NAME?</v>
      </c>
      <c r="E2740" s="2" t="e">
        <f ca="1"/>
        <v>#NAME?</v>
      </c>
      <c r="F2740" s="1" t="e">
        <f ca="1"/>
        <v>#NAME?</v>
      </c>
      <c r="G2740" s="1" t="e">
        <f ca="1"/>
        <v>#NAME?</v>
      </c>
      <c r="H2740" s="1" t="e">
        <f ca="1"/>
        <v>#NAME?</v>
      </c>
      <c r="I2740" s="1" t="e">
        <f ca="1"/>
        <v>#NAME?</v>
      </c>
      <c r="J2740" s="1" t="e">
        <f ca="1"/>
        <v>#NAME?</v>
      </c>
      <c r="K2740" s="1" t="e">
        <f ca="1"/>
        <v>#NAME?</v>
      </c>
      <c r="L2740" s="1"/>
      <c r="M2740" s="1" t="e">
        <f t="shared" ca="1" si="132"/>
        <v>#NAME?</v>
      </c>
      <c r="N2740" s="1" t="e">
        <f t="shared" ca="1" si="133"/>
        <v>#NAME?</v>
      </c>
      <c r="O2740" s="1" t="e">
        <f t="shared" ca="1" si="134"/>
        <v>#NAME?</v>
      </c>
    </row>
    <row r="2741" spans="1:15">
      <c r="A2741" s="1" t="e">
        <f ca="1"/>
        <v>#NAME?</v>
      </c>
      <c r="B2741" s="1" t="e">
        <f ca="1"/>
        <v>#NAME?</v>
      </c>
      <c r="C2741" s="1" t="e">
        <f ca="1"/>
        <v>#NAME?</v>
      </c>
      <c r="D2741" s="2" t="e">
        <f ca="1"/>
        <v>#NAME?</v>
      </c>
      <c r="E2741" s="2" t="e">
        <f ca="1"/>
        <v>#NAME?</v>
      </c>
      <c r="F2741" s="1" t="e">
        <f ca="1"/>
        <v>#NAME?</v>
      </c>
      <c r="G2741" s="1" t="e">
        <f ca="1"/>
        <v>#NAME?</v>
      </c>
      <c r="H2741" s="1" t="e">
        <f ca="1"/>
        <v>#NAME?</v>
      </c>
      <c r="I2741" s="1" t="e">
        <f ca="1"/>
        <v>#NAME?</v>
      </c>
      <c r="J2741" s="1" t="e">
        <f ca="1"/>
        <v>#NAME?</v>
      </c>
      <c r="K2741" s="1" t="e">
        <f ca="1"/>
        <v>#NAME?</v>
      </c>
      <c r="L2741" s="1"/>
      <c r="M2741" s="1" t="e">
        <f t="shared" ca="1" si="132"/>
        <v>#NAME?</v>
      </c>
      <c r="N2741" s="1" t="e">
        <f t="shared" ca="1" si="133"/>
        <v>#NAME?</v>
      </c>
      <c r="O2741" s="1" t="e">
        <f t="shared" ca="1" si="134"/>
        <v>#NAME?</v>
      </c>
    </row>
    <row r="2742" spans="1:15">
      <c r="A2742" s="1" t="e">
        <f ca="1"/>
        <v>#NAME?</v>
      </c>
      <c r="B2742" s="1" t="e">
        <f ca="1"/>
        <v>#NAME?</v>
      </c>
      <c r="C2742" s="1" t="e">
        <f ca="1"/>
        <v>#NAME?</v>
      </c>
      <c r="D2742" s="2" t="e">
        <f ca="1"/>
        <v>#NAME?</v>
      </c>
      <c r="E2742" s="2" t="e">
        <f ca="1"/>
        <v>#NAME?</v>
      </c>
      <c r="F2742" s="1" t="e">
        <f ca="1"/>
        <v>#NAME?</v>
      </c>
      <c r="G2742" s="1" t="e">
        <f ca="1"/>
        <v>#NAME?</v>
      </c>
      <c r="H2742" s="1" t="e">
        <f ca="1"/>
        <v>#NAME?</v>
      </c>
      <c r="I2742" s="1" t="e">
        <f ca="1"/>
        <v>#NAME?</v>
      </c>
      <c r="J2742" s="1" t="e">
        <f ca="1"/>
        <v>#NAME?</v>
      </c>
      <c r="K2742" s="1" t="e">
        <f ca="1"/>
        <v>#NAME?</v>
      </c>
      <c r="L2742" s="1"/>
      <c r="M2742" s="1" t="e">
        <f t="shared" ca="1" si="132"/>
        <v>#NAME?</v>
      </c>
      <c r="N2742" s="1" t="e">
        <f t="shared" ca="1" si="133"/>
        <v>#NAME?</v>
      </c>
      <c r="O2742" s="1" t="e">
        <f t="shared" ca="1" si="134"/>
        <v>#NAME?</v>
      </c>
    </row>
    <row r="2743" spans="1:15">
      <c r="A2743" s="1" t="e">
        <f ca="1"/>
        <v>#NAME?</v>
      </c>
      <c r="B2743" s="1" t="e">
        <f ca="1"/>
        <v>#NAME?</v>
      </c>
      <c r="C2743" s="1" t="e">
        <f ca="1"/>
        <v>#NAME?</v>
      </c>
      <c r="D2743" s="2" t="e">
        <f ca="1"/>
        <v>#NAME?</v>
      </c>
      <c r="E2743" s="2" t="e">
        <f ca="1"/>
        <v>#NAME?</v>
      </c>
      <c r="F2743" s="1" t="e">
        <f ca="1"/>
        <v>#NAME?</v>
      </c>
      <c r="G2743" s="1" t="e">
        <f ca="1"/>
        <v>#NAME?</v>
      </c>
      <c r="H2743" s="1" t="e">
        <f ca="1"/>
        <v>#NAME?</v>
      </c>
      <c r="I2743" s="1" t="e">
        <f ca="1"/>
        <v>#NAME?</v>
      </c>
      <c r="J2743" s="1" t="e">
        <f ca="1"/>
        <v>#NAME?</v>
      </c>
      <c r="K2743" s="1" t="e">
        <f ca="1"/>
        <v>#NAME?</v>
      </c>
      <c r="L2743" s="1"/>
      <c r="M2743" s="1" t="e">
        <f t="shared" ca="1" si="132"/>
        <v>#NAME?</v>
      </c>
      <c r="N2743" s="1" t="e">
        <f t="shared" ca="1" si="133"/>
        <v>#NAME?</v>
      </c>
      <c r="O2743" s="1" t="e">
        <f t="shared" ca="1" si="134"/>
        <v>#NAME?</v>
      </c>
    </row>
    <row r="2744" spans="1:15">
      <c r="A2744" s="1" t="e">
        <f ca="1"/>
        <v>#NAME?</v>
      </c>
      <c r="B2744" s="1" t="e">
        <f ca="1"/>
        <v>#NAME?</v>
      </c>
      <c r="C2744" s="1" t="e">
        <f ca="1"/>
        <v>#NAME?</v>
      </c>
      <c r="D2744" s="2" t="e">
        <f ca="1"/>
        <v>#NAME?</v>
      </c>
      <c r="E2744" s="2" t="e">
        <f ca="1"/>
        <v>#NAME?</v>
      </c>
      <c r="F2744" s="1" t="e">
        <f ca="1"/>
        <v>#NAME?</v>
      </c>
      <c r="G2744" s="1" t="e">
        <f ca="1"/>
        <v>#NAME?</v>
      </c>
      <c r="H2744" s="1" t="e">
        <f ca="1"/>
        <v>#NAME?</v>
      </c>
      <c r="I2744" s="1" t="e">
        <f ca="1"/>
        <v>#NAME?</v>
      </c>
      <c r="J2744" s="1" t="e">
        <f ca="1"/>
        <v>#NAME?</v>
      </c>
      <c r="K2744" s="1" t="e">
        <f ca="1"/>
        <v>#NAME?</v>
      </c>
      <c r="L2744" s="1"/>
      <c r="M2744" s="1" t="e">
        <f t="shared" ca="1" si="132"/>
        <v>#NAME?</v>
      </c>
      <c r="N2744" s="1" t="e">
        <f t="shared" ca="1" si="133"/>
        <v>#NAME?</v>
      </c>
      <c r="O2744" s="1" t="e">
        <f t="shared" ca="1" si="134"/>
        <v>#NAME?</v>
      </c>
    </row>
    <row r="2745" spans="1:15">
      <c r="A2745" s="1" t="e">
        <f ca="1"/>
        <v>#NAME?</v>
      </c>
      <c r="B2745" s="1" t="e">
        <f ca="1"/>
        <v>#NAME?</v>
      </c>
      <c r="C2745" s="1" t="e">
        <f ca="1"/>
        <v>#NAME?</v>
      </c>
      <c r="D2745" s="2" t="e">
        <f ca="1"/>
        <v>#NAME?</v>
      </c>
      <c r="E2745" s="2" t="e">
        <f ca="1"/>
        <v>#NAME?</v>
      </c>
      <c r="F2745" s="1" t="e">
        <f ca="1"/>
        <v>#NAME?</v>
      </c>
      <c r="G2745" s="1" t="e">
        <f ca="1"/>
        <v>#NAME?</v>
      </c>
      <c r="H2745" s="1" t="e">
        <f ca="1"/>
        <v>#NAME?</v>
      </c>
      <c r="I2745" s="1" t="e">
        <f ca="1"/>
        <v>#NAME?</v>
      </c>
      <c r="J2745" s="1" t="e">
        <f ca="1"/>
        <v>#NAME?</v>
      </c>
      <c r="K2745" s="1" t="e">
        <f ca="1"/>
        <v>#NAME?</v>
      </c>
      <c r="L2745" s="1"/>
      <c r="M2745" s="1" t="e">
        <f t="shared" ca="1" si="132"/>
        <v>#NAME?</v>
      </c>
      <c r="N2745" s="1" t="e">
        <f t="shared" ca="1" si="133"/>
        <v>#NAME?</v>
      </c>
      <c r="O2745" s="1" t="e">
        <f t="shared" ca="1" si="134"/>
        <v>#NAME?</v>
      </c>
    </row>
    <row r="2746" spans="1:15">
      <c r="A2746" s="1" t="e">
        <f ca="1"/>
        <v>#NAME?</v>
      </c>
      <c r="B2746" s="1" t="e">
        <f ca="1"/>
        <v>#NAME?</v>
      </c>
      <c r="C2746" s="1" t="e">
        <f ca="1"/>
        <v>#NAME?</v>
      </c>
      <c r="D2746" s="2" t="e">
        <f ca="1"/>
        <v>#NAME?</v>
      </c>
      <c r="E2746" s="2" t="e">
        <f ca="1"/>
        <v>#NAME?</v>
      </c>
      <c r="F2746" s="1" t="e">
        <f ca="1"/>
        <v>#NAME?</v>
      </c>
      <c r="G2746" s="1" t="e">
        <f ca="1"/>
        <v>#NAME?</v>
      </c>
      <c r="H2746" s="1" t="e">
        <f ca="1"/>
        <v>#NAME?</v>
      </c>
      <c r="I2746" s="1" t="e">
        <f ca="1"/>
        <v>#NAME?</v>
      </c>
      <c r="J2746" s="1" t="e">
        <f ca="1"/>
        <v>#NAME?</v>
      </c>
      <c r="K2746" s="1" t="e">
        <f ca="1"/>
        <v>#NAME?</v>
      </c>
      <c r="L2746" s="1"/>
      <c r="M2746" s="1" t="e">
        <f t="shared" ca="1" si="132"/>
        <v>#NAME?</v>
      </c>
      <c r="N2746" s="1" t="e">
        <f t="shared" ca="1" si="133"/>
        <v>#NAME?</v>
      </c>
      <c r="O2746" s="1" t="e">
        <f t="shared" ca="1" si="134"/>
        <v>#NAME?</v>
      </c>
    </row>
    <row r="2747" spans="1:15">
      <c r="A2747" s="1" t="e">
        <f ca="1"/>
        <v>#NAME?</v>
      </c>
      <c r="B2747" s="1" t="e">
        <f ca="1"/>
        <v>#NAME?</v>
      </c>
      <c r="C2747" s="1" t="e">
        <f ca="1"/>
        <v>#NAME?</v>
      </c>
      <c r="D2747" s="2" t="e">
        <f ca="1"/>
        <v>#NAME?</v>
      </c>
      <c r="E2747" s="2" t="e">
        <f ca="1"/>
        <v>#NAME?</v>
      </c>
      <c r="F2747" s="1" t="e">
        <f ca="1"/>
        <v>#NAME?</v>
      </c>
      <c r="G2747" s="1" t="e">
        <f ca="1"/>
        <v>#NAME?</v>
      </c>
      <c r="H2747" s="1" t="e">
        <f ca="1"/>
        <v>#NAME?</v>
      </c>
      <c r="I2747" s="1" t="e">
        <f ca="1"/>
        <v>#NAME?</v>
      </c>
      <c r="J2747" s="1" t="e">
        <f ca="1"/>
        <v>#NAME?</v>
      </c>
      <c r="K2747" s="1" t="e">
        <f ca="1"/>
        <v>#NAME?</v>
      </c>
      <c r="L2747" s="1"/>
      <c r="M2747" s="1" t="e">
        <f t="shared" ca="1" si="132"/>
        <v>#NAME?</v>
      </c>
      <c r="N2747" s="1" t="e">
        <f t="shared" ca="1" si="133"/>
        <v>#NAME?</v>
      </c>
      <c r="O2747" s="1" t="e">
        <f t="shared" ca="1" si="134"/>
        <v>#NAME?</v>
      </c>
    </row>
    <row r="2748" spans="1:15">
      <c r="A2748" s="1" t="e">
        <f ca="1"/>
        <v>#NAME?</v>
      </c>
      <c r="B2748" s="1" t="e">
        <f ca="1"/>
        <v>#NAME?</v>
      </c>
      <c r="C2748" s="1" t="e">
        <f ca="1"/>
        <v>#NAME?</v>
      </c>
      <c r="D2748" s="2" t="e">
        <f ca="1"/>
        <v>#NAME?</v>
      </c>
      <c r="E2748" s="2" t="e">
        <f ca="1"/>
        <v>#NAME?</v>
      </c>
      <c r="F2748" s="1" t="e">
        <f ca="1"/>
        <v>#NAME?</v>
      </c>
      <c r="G2748" s="1" t="e">
        <f ca="1"/>
        <v>#NAME?</v>
      </c>
      <c r="H2748" s="1" t="e">
        <f ca="1"/>
        <v>#NAME?</v>
      </c>
      <c r="I2748" s="1" t="e">
        <f ca="1"/>
        <v>#NAME?</v>
      </c>
      <c r="J2748" s="1" t="e">
        <f ca="1"/>
        <v>#NAME?</v>
      </c>
      <c r="K2748" s="1" t="e">
        <f ca="1"/>
        <v>#NAME?</v>
      </c>
      <c r="L2748" s="1"/>
      <c r="M2748" s="1" t="e">
        <f t="shared" ca="1" si="132"/>
        <v>#NAME?</v>
      </c>
      <c r="N2748" s="1" t="e">
        <f t="shared" ca="1" si="133"/>
        <v>#NAME?</v>
      </c>
      <c r="O2748" s="1" t="e">
        <f t="shared" ca="1" si="134"/>
        <v>#NAME?</v>
      </c>
    </row>
    <row r="2749" spans="1:15">
      <c r="A2749" s="1" t="e">
        <f ca="1"/>
        <v>#NAME?</v>
      </c>
      <c r="B2749" s="1" t="e">
        <f ca="1"/>
        <v>#NAME?</v>
      </c>
      <c r="C2749" s="1" t="e">
        <f ca="1"/>
        <v>#NAME?</v>
      </c>
      <c r="D2749" s="2" t="e">
        <f ca="1"/>
        <v>#NAME?</v>
      </c>
      <c r="E2749" s="2" t="e">
        <f ca="1"/>
        <v>#NAME?</v>
      </c>
      <c r="F2749" s="1" t="e">
        <f ca="1"/>
        <v>#NAME?</v>
      </c>
      <c r="G2749" s="1" t="e">
        <f ca="1"/>
        <v>#NAME?</v>
      </c>
      <c r="H2749" s="1" t="e">
        <f ca="1"/>
        <v>#NAME?</v>
      </c>
      <c r="I2749" s="1" t="e">
        <f ca="1"/>
        <v>#NAME?</v>
      </c>
      <c r="J2749" s="1" t="e">
        <f ca="1"/>
        <v>#NAME?</v>
      </c>
      <c r="K2749" s="1" t="e">
        <f ca="1"/>
        <v>#NAME?</v>
      </c>
      <c r="L2749" s="1"/>
      <c r="M2749" s="1" t="e">
        <f t="shared" ca="1" si="132"/>
        <v>#NAME?</v>
      </c>
      <c r="N2749" s="1" t="e">
        <f t="shared" ca="1" si="133"/>
        <v>#NAME?</v>
      </c>
      <c r="O2749" s="1" t="e">
        <f t="shared" ca="1" si="134"/>
        <v>#NAME?</v>
      </c>
    </row>
    <row r="2750" spans="1:15">
      <c r="A2750" s="1" t="e">
        <f ca="1"/>
        <v>#NAME?</v>
      </c>
      <c r="B2750" s="1" t="e">
        <f ca="1"/>
        <v>#NAME?</v>
      </c>
      <c r="C2750" s="1" t="e">
        <f ca="1"/>
        <v>#NAME?</v>
      </c>
      <c r="D2750" s="2" t="e">
        <f ca="1"/>
        <v>#NAME?</v>
      </c>
      <c r="E2750" s="2" t="e">
        <f ca="1"/>
        <v>#NAME?</v>
      </c>
      <c r="F2750" s="1" t="e">
        <f ca="1"/>
        <v>#NAME?</v>
      </c>
      <c r="G2750" s="1" t="e">
        <f ca="1"/>
        <v>#NAME?</v>
      </c>
      <c r="H2750" s="1" t="e">
        <f ca="1"/>
        <v>#NAME?</v>
      </c>
      <c r="I2750" s="1" t="e">
        <f ca="1"/>
        <v>#NAME?</v>
      </c>
      <c r="J2750" s="1" t="e">
        <f ca="1"/>
        <v>#NAME?</v>
      </c>
      <c r="K2750" s="1" t="e">
        <f ca="1"/>
        <v>#NAME?</v>
      </c>
      <c r="L2750" s="1"/>
      <c r="M2750" s="1" t="e">
        <f t="shared" ca="1" si="132"/>
        <v>#NAME?</v>
      </c>
      <c r="N2750" s="1" t="e">
        <f t="shared" ca="1" si="133"/>
        <v>#NAME?</v>
      </c>
      <c r="O2750" s="1" t="e">
        <f t="shared" ca="1" si="134"/>
        <v>#NAME?</v>
      </c>
    </row>
    <row r="2751" spans="1:15">
      <c r="A2751" s="1" t="e">
        <f ca="1"/>
        <v>#NAME?</v>
      </c>
      <c r="B2751" s="1" t="e">
        <f ca="1"/>
        <v>#NAME?</v>
      </c>
      <c r="C2751" s="1" t="e">
        <f ca="1"/>
        <v>#NAME?</v>
      </c>
      <c r="D2751" s="2" t="e">
        <f ca="1"/>
        <v>#NAME?</v>
      </c>
      <c r="E2751" s="2" t="e">
        <f ca="1"/>
        <v>#NAME?</v>
      </c>
      <c r="F2751" s="1" t="e">
        <f ca="1"/>
        <v>#NAME?</v>
      </c>
      <c r="G2751" s="1" t="e">
        <f ca="1"/>
        <v>#NAME?</v>
      </c>
      <c r="H2751" s="1" t="e">
        <f ca="1"/>
        <v>#NAME?</v>
      </c>
      <c r="I2751" s="1" t="e">
        <f ca="1"/>
        <v>#NAME?</v>
      </c>
      <c r="J2751" s="1" t="e">
        <f ca="1"/>
        <v>#NAME?</v>
      </c>
      <c r="K2751" s="1" t="e">
        <f ca="1"/>
        <v>#NAME?</v>
      </c>
      <c r="L2751" s="1"/>
      <c r="M2751" s="1" t="e">
        <f t="shared" ca="1" si="132"/>
        <v>#NAME?</v>
      </c>
      <c r="N2751" s="1" t="e">
        <f t="shared" ca="1" si="133"/>
        <v>#NAME?</v>
      </c>
      <c r="O2751" s="1" t="e">
        <f t="shared" ca="1" si="134"/>
        <v>#NAME?</v>
      </c>
    </row>
    <row r="2752" spans="1:15">
      <c r="A2752" s="1" t="e">
        <f ca="1"/>
        <v>#NAME?</v>
      </c>
      <c r="B2752" s="1" t="e">
        <f ca="1"/>
        <v>#NAME?</v>
      </c>
      <c r="C2752" s="1" t="e">
        <f ca="1"/>
        <v>#NAME?</v>
      </c>
      <c r="D2752" s="2" t="e">
        <f ca="1"/>
        <v>#NAME?</v>
      </c>
      <c r="E2752" s="2" t="e">
        <f ca="1"/>
        <v>#NAME?</v>
      </c>
      <c r="F2752" s="1" t="e">
        <f ca="1"/>
        <v>#NAME?</v>
      </c>
      <c r="G2752" s="1" t="e">
        <f ca="1"/>
        <v>#NAME?</v>
      </c>
      <c r="H2752" s="1" t="e">
        <f ca="1"/>
        <v>#NAME?</v>
      </c>
      <c r="I2752" s="1" t="e">
        <f ca="1"/>
        <v>#NAME?</v>
      </c>
      <c r="J2752" s="1" t="e">
        <f ca="1"/>
        <v>#NAME?</v>
      </c>
      <c r="K2752" s="1" t="e">
        <f ca="1"/>
        <v>#NAME?</v>
      </c>
      <c r="L2752" s="1"/>
      <c r="M2752" s="1" t="e">
        <f t="shared" ca="1" si="132"/>
        <v>#NAME?</v>
      </c>
      <c r="N2752" s="1" t="e">
        <f t="shared" ca="1" si="133"/>
        <v>#NAME?</v>
      </c>
      <c r="O2752" s="1" t="e">
        <f t="shared" ca="1" si="134"/>
        <v>#NAME?</v>
      </c>
    </row>
    <row r="2753" spans="1:15">
      <c r="A2753" s="1" t="e">
        <f ca="1"/>
        <v>#NAME?</v>
      </c>
      <c r="B2753" s="1" t="e">
        <f ca="1"/>
        <v>#NAME?</v>
      </c>
      <c r="C2753" s="1" t="e">
        <f ca="1"/>
        <v>#NAME?</v>
      </c>
      <c r="D2753" s="2" t="e">
        <f ca="1"/>
        <v>#NAME?</v>
      </c>
      <c r="E2753" s="2" t="e">
        <f ca="1"/>
        <v>#NAME?</v>
      </c>
      <c r="F2753" s="1" t="e">
        <f ca="1"/>
        <v>#NAME?</v>
      </c>
      <c r="G2753" s="1" t="e">
        <f ca="1"/>
        <v>#NAME?</v>
      </c>
      <c r="H2753" s="1" t="e">
        <f ca="1"/>
        <v>#NAME?</v>
      </c>
      <c r="I2753" s="1" t="e">
        <f ca="1"/>
        <v>#NAME?</v>
      </c>
      <c r="J2753" s="1" t="e">
        <f ca="1"/>
        <v>#NAME?</v>
      </c>
      <c r="K2753" s="1" t="e">
        <f ca="1"/>
        <v>#NAME?</v>
      </c>
      <c r="L2753" s="1"/>
      <c r="M2753" s="1" t="e">
        <f t="shared" ca="1" si="132"/>
        <v>#NAME?</v>
      </c>
      <c r="N2753" s="1" t="e">
        <f t="shared" ca="1" si="133"/>
        <v>#NAME?</v>
      </c>
      <c r="O2753" s="1" t="e">
        <f t="shared" ca="1" si="134"/>
        <v>#NAME?</v>
      </c>
    </row>
    <row r="2754" spans="1:15">
      <c r="A2754" s="1" t="e">
        <f ca="1"/>
        <v>#NAME?</v>
      </c>
      <c r="B2754" s="1" t="e">
        <f ca="1"/>
        <v>#NAME?</v>
      </c>
      <c r="C2754" s="1" t="e">
        <f ca="1"/>
        <v>#NAME?</v>
      </c>
      <c r="D2754" s="2" t="e">
        <f ca="1"/>
        <v>#NAME?</v>
      </c>
      <c r="E2754" s="2" t="e">
        <f ca="1"/>
        <v>#NAME?</v>
      </c>
      <c r="F2754" s="1" t="e">
        <f ca="1"/>
        <v>#NAME?</v>
      </c>
      <c r="G2754" s="1" t="e">
        <f ca="1"/>
        <v>#NAME?</v>
      </c>
      <c r="H2754" s="1" t="e">
        <f ca="1"/>
        <v>#NAME?</v>
      </c>
      <c r="I2754" s="1" t="e">
        <f ca="1"/>
        <v>#NAME?</v>
      </c>
      <c r="J2754" s="1" t="e">
        <f ca="1"/>
        <v>#NAME?</v>
      </c>
      <c r="K2754" s="1" t="e">
        <f ca="1"/>
        <v>#NAME?</v>
      </c>
      <c r="L2754" s="1"/>
      <c r="M2754" s="1" t="e">
        <f t="shared" ca="1" si="132"/>
        <v>#NAME?</v>
      </c>
      <c r="N2754" s="1" t="e">
        <f t="shared" ca="1" si="133"/>
        <v>#NAME?</v>
      </c>
      <c r="O2754" s="1" t="e">
        <f t="shared" ca="1" si="134"/>
        <v>#NAME?</v>
      </c>
    </row>
    <row r="2755" spans="1:15">
      <c r="A2755" s="1" t="e">
        <f ca="1"/>
        <v>#NAME?</v>
      </c>
      <c r="B2755" s="1" t="e">
        <f ca="1"/>
        <v>#NAME?</v>
      </c>
      <c r="C2755" s="1" t="e">
        <f ca="1"/>
        <v>#NAME?</v>
      </c>
      <c r="D2755" s="2" t="e">
        <f ca="1"/>
        <v>#NAME?</v>
      </c>
      <c r="E2755" s="2" t="e">
        <f ca="1"/>
        <v>#NAME?</v>
      </c>
      <c r="F2755" s="1" t="e">
        <f ca="1"/>
        <v>#NAME?</v>
      </c>
      <c r="G2755" s="1" t="e">
        <f ca="1"/>
        <v>#NAME?</v>
      </c>
      <c r="H2755" s="1" t="e">
        <f ca="1"/>
        <v>#NAME?</v>
      </c>
      <c r="I2755" s="1" t="e">
        <f ca="1"/>
        <v>#NAME?</v>
      </c>
      <c r="J2755" s="1" t="e">
        <f ca="1"/>
        <v>#NAME?</v>
      </c>
      <c r="K2755" s="1" t="e">
        <f ca="1"/>
        <v>#NAME?</v>
      </c>
      <c r="L2755" s="1"/>
      <c r="M2755" s="1" t="e">
        <f t="shared" ca="1" si="132"/>
        <v>#NAME?</v>
      </c>
      <c r="N2755" s="1" t="e">
        <f t="shared" ca="1" si="133"/>
        <v>#NAME?</v>
      </c>
      <c r="O2755" s="1" t="e">
        <f t="shared" ca="1" si="134"/>
        <v>#NAME?</v>
      </c>
    </row>
    <row r="2756" spans="1:15">
      <c r="A2756" s="1" t="e">
        <f ca="1"/>
        <v>#NAME?</v>
      </c>
      <c r="B2756" s="1" t="e">
        <f ca="1"/>
        <v>#NAME?</v>
      </c>
      <c r="C2756" s="1" t="e">
        <f ca="1"/>
        <v>#NAME?</v>
      </c>
      <c r="D2756" s="2" t="e">
        <f ca="1"/>
        <v>#NAME?</v>
      </c>
      <c r="E2756" s="2" t="e">
        <f ca="1"/>
        <v>#NAME?</v>
      </c>
      <c r="F2756" s="1" t="e">
        <f ca="1"/>
        <v>#NAME?</v>
      </c>
      <c r="G2756" s="1" t="e">
        <f ca="1"/>
        <v>#NAME?</v>
      </c>
      <c r="H2756" s="1" t="e">
        <f ca="1"/>
        <v>#NAME?</v>
      </c>
      <c r="I2756" s="1" t="e">
        <f ca="1"/>
        <v>#NAME?</v>
      </c>
      <c r="J2756" s="1" t="e">
        <f ca="1"/>
        <v>#NAME?</v>
      </c>
      <c r="K2756" s="1" t="e">
        <f ca="1"/>
        <v>#NAME?</v>
      </c>
      <c r="L2756" s="1"/>
      <c r="M2756" s="1" t="e">
        <f t="shared" ca="1" si="132"/>
        <v>#NAME?</v>
      </c>
      <c r="N2756" s="1" t="e">
        <f t="shared" ca="1" si="133"/>
        <v>#NAME?</v>
      </c>
      <c r="O2756" s="1" t="e">
        <f t="shared" ca="1" si="134"/>
        <v>#NAME?</v>
      </c>
    </row>
    <row r="2757" spans="1:15">
      <c r="A2757" s="1" t="e">
        <f ca="1"/>
        <v>#NAME?</v>
      </c>
      <c r="B2757" s="1" t="e">
        <f ca="1"/>
        <v>#NAME?</v>
      </c>
      <c r="C2757" s="1" t="e">
        <f ca="1"/>
        <v>#NAME?</v>
      </c>
      <c r="D2757" s="2" t="e">
        <f ca="1"/>
        <v>#NAME?</v>
      </c>
      <c r="E2757" s="2" t="e">
        <f ca="1"/>
        <v>#NAME?</v>
      </c>
      <c r="F2757" s="1" t="e">
        <f ca="1"/>
        <v>#NAME?</v>
      </c>
      <c r="G2757" s="1" t="e">
        <f ca="1"/>
        <v>#NAME?</v>
      </c>
      <c r="H2757" s="1" t="e">
        <f ca="1"/>
        <v>#NAME?</v>
      </c>
      <c r="I2757" s="1" t="e">
        <f ca="1"/>
        <v>#NAME?</v>
      </c>
      <c r="J2757" s="1" t="e">
        <f ca="1"/>
        <v>#NAME?</v>
      </c>
      <c r="K2757" s="1" t="e">
        <f ca="1"/>
        <v>#NAME?</v>
      </c>
      <c r="L2757" s="1"/>
      <c r="M2757" s="1" t="e">
        <f t="shared" ca="1" si="132"/>
        <v>#NAME?</v>
      </c>
      <c r="N2757" s="1" t="e">
        <f t="shared" ca="1" si="133"/>
        <v>#NAME?</v>
      </c>
      <c r="O2757" s="1" t="e">
        <f t="shared" ca="1" si="134"/>
        <v>#NAME?</v>
      </c>
    </row>
    <row r="2758" spans="1:15">
      <c r="A2758" s="1" t="e">
        <f ca="1"/>
        <v>#NAME?</v>
      </c>
      <c r="B2758" s="1" t="e">
        <f ca="1"/>
        <v>#NAME?</v>
      </c>
      <c r="C2758" s="1" t="e">
        <f ca="1"/>
        <v>#NAME?</v>
      </c>
      <c r="D2758" s="2" t="e">
        <f ca="1"/>
        <v>#NAME?</v>
      </c>
      <c r="E2758" s="2" t="e">
        <f ca="1"/>
        <v>#NAME?</v>
      </c>
      <c r="F2758" s="1" t="e">
        <f ca="1"/>
        <v>#NAME?</v>
      </c>
      <c r="G2758" s="1" t="e">
        <f ca="1"/>
        <v>#NAME?</v>
      </c>
      <c r="H2758" s="1" t="e">
        <f ca="1"/>
        <v>#NAME?</v>
      </c>
      <c r="I2758" s="1" t="e">
        <f ca="1"/>
        <v>#NAME?</v>
      </c>
      <c r="J2758" s="1" t="e">
        <f ca="1"/>
        <v>#NAME?</v>
      </c>
      <c r="K2758" s="1" t="e">
        <f ca="1"/>
        <v>#NAME?</v>
      </c>
      <c r="L2758" s="1"/>
      <c r="M2758" s="1" t="e">
        <f t="shared" ca="1" si="132"/>
        <v>#NAME?</v>
      </c>
      <c r="N2758" s="1" t="e">
        <f t="shared" ca="1" si="133"/>
        <v>#NAME?</v>
      </c>
      <c r="O2758" s="1" t="e">
        <f t="shared" ca="1" si="134"/>
        <v>#NAME?</v>
      </c>
    </row>
    <row r="2759" spans="1:15">
      <c r="A2759" s="1" t="e">
        <f ca="1"/>
        <v>#NAME?</v>
      </c>
      <c r="B2759" s="1" t="e">
        <f ca="1"/>
        <v>#NAME?</v>
      </c>
      <c r="C2759" s="1" t="e">
        <f ca="1"/>
        <v>#NAME?</v>
      </c>
      <c r="D2759" s="2" t="e">
        <f ca="1"/>
        <v>#NAME?</v>
      </c>
      <c r="E2759" s="2" t="e">
        <f ca="1"/>
        <v>#NAME?</v>
      </c>
      <c r="F2759" s="1" t="e">
        <f ca="1"/>
        <v>#NAME?</v>
      </c>
      <c r="G2759" s="1" t="e">
        <f ca="1"/>
        <v>#NAME?</v>
      </c>
      <c r="H2759" s="1" t="e">
        <f ca="1"/>
        <v>#NAME?</v>
      </c>
      <c r="I2759" s="1" t="e">
        <f ca="1"/>
        <v>#NAME?</v>
      </c>
      <c r="J2759" s="1" t="e">
        <f ca="1"/>
        <v>#NAME?</v>
      </c>
      <c r="K2759" s="1" t="e">
        <f ca="1"/>
        <v>#NAME?</v>
      </c>
      <c r="L2759" s="1"/>
      <c r="M2759" s="1" t="e">
        <f t="shared" ca="1" si="132"/>
        <v>#NAME?</v>
      </c>
      <c r="N2759" s="1" t="e">
        <f t="shared" ca="1" si="133"/>
        <v>#NAME?</v>
      </c>
      <c r="O2759" s="1" t="e">
        <f t="shared" ca="1" si="134"/>
        <v>#NAME?</v>
      </c>
    </row>
    <row r="2760" spans="1:15">
      <c r="A2760" s="1" t="e">
        <f ca="1"/>
        <v>#NAME?</v>
      </c>
      <c r="B2760" s="1" t="e">
        <f ca="1"/>
        <v>#NAME?</v>
      </c>
      <c r="C2760" s="1" t="e">
        <f ca="1"/>
        <v>#NAME?</v>
      </c>
      <c r="D2760" s="2" t="e">
        <f ca="1"/>
        <v>#NAME?</v>
      </c>
      <c r="E2760" s="2" t="e">
        <f ca="1"/>
        <v>#NAME?</v>
      </c>
      <c r="F2760" s="1" t="e">
        <f ca="1"/>
        <v>#NAME?</v>
      </c>
      <c r="G2760" s="1" t="e">
        <f ca="1"/>
        <v>#NAME?</v>
      </c>
      <c r="H2760" s="1" t="e">
        <f ca="1"/>
        <v>#NAME?</v>
      </c>
      <c r="I2760" s="1" t="e">
        <f ca="1"/>
        <v>#NAME?</v>
      </c>
      <c r="J2760" s="1" t="e">
        <f ca="1"/>
        <v>#NAME?</v>
      </c>
      <c r="K2760" s="1" t="e">
        <f ca="1"/>
        <v>#NAME?</v>
      </c>
      <c r="L2760" s="1"/>
      <c r="M2760" s="1" t="e">
        <f t="shared" ca="1" si="132"/>
        <v>#NAME?</v>
      </c>
      <c r="N2760" s="1" t="e">
        <f t="shared" ca="1" si="133"/>
        <v>#NAME?</v>
      </c>
      <c r="O2760" s="1" t="e">
        <f t="shared" ca="1" si="134"/>
        <v>#NAME?</v>
      </c>
    </row>
    <row r="2761" spans="1:15">
      <c r="A2761" s="1" t="e">
        <f ca="1"/>
        <v>#NAME?</v>
      </c>
      <c r="B2761" s="1" t="e">
        <f ca="1"/>
        <v>#NAME?</v>
      </c>
      <c r="C2761" s="1" t="e">
        <f ca="1"/>
        <v>#NAME?</v>
      </c>
      <c r="D2761" s="2" t="e">
        <f ca="1"/>
        <v>#NAME?</v>
      </c>
      <c r="E2761" s="2" t="e">
        <f ca="1"/>
        <v>#NAME?</v>
      </c>
      <c r="F2761" s="1" t="e">
        <f ca="1"/>
        <v>#NAME?</v>
      </c>
      <c r="G2761" s="1" t="e">
        <f ca="1"/>
        <v>#NAME?</v>
      </c>
      <c r="H2761" s="1" t="e">
        <f ca="1"/>
        <v>#NAME?</v>
      </c>
      <c r="I2761" s="1" t="e">
        <f ca="1"/>
        <v>#NAME?</v>
      </c>
      <c r="J2761" s="1" t="e">
        <f ca="1"/>
        <v>#NAME?</v>
      </c>
      <c r="K2761" s="1" t="e">
        <f ca="1"/>
        <v>#NAME?</v>
      </c>
      <c r="L2761" s="1"/>
      <c r="M2761" s="1" t="e">
        <f t="shared" ca="1" si="132"/>
        <v>#NAME?</v>
      </c>
      <c r="N2761" s="1" t="e">
        <f t="shared" ca="1" si="133"/>
        <v>#NAME?</v>
      </c>
      <c r="O2761" s="1" t="e">
        <f t="shared" ca="1" si="134"/>
        <v>#NAME?</v>
      </c>
    </row>
    <row r="2762" spans="1:15">
      <c r="A2762" s="1" t="e">
        <f ca="1"/>
        <v>#NAME?</v>
      </c>
      <c r="B2762" s="1" t="e">
        <f ca="1"/>
        <v>#NAME?</v>
      </c>
      <c r="C2762" s="1" t="e">
        <f ca="1"/>
        <v>#NAME?</v>
      </c>
      <c r="D2762" s="2" t="e">
        <f ca="1"/>
        <v>#NAME?</v>
      </c>
      <c r="E2762" s="2" t="e">
        <f ca="1"/>
        <v>#NAME?</v>
      </c>
      <c r="F2762" s="1" t="e">
        <f ca="1"/>
        <v>#NAME?</v>
      </c>
      <c r="G2762" s="1" t="e">
        <f ca="1"/>
        <v>#NAME?</v>
      </c>
      <c r="H2762" s="1" t="e">
        <f ca="1"/>
        <v>#NAME?</v>
      </c>
      <c r="I2762" s="1" t="e">
        <f ca="1"/>
        <v>#NAME?</v>
      </c>
      <c r="J2762" s="1" t="e">
        <f ca="1"/>
        <v>#NAME?</v>
      </c>
      <c r="K2762" s="1" t="e">
        <f ca="1"/>
        <v>#NAME?</v>
      </c>
      <c r="L2762" s="1"/>
      <c r="M2762" s="1" t="e">
        <f t="shared" ref="M2762:M2825" ca="1" si="135">G2762*B2762</f>
        <v>#NAME?</v>
      </c>
      <c r="N2762" s="1" t="e">
        <f t="shared" ref="N2762:N2825" ca="1" si="136">H2762*B2762</f>
        <v>#NAME?</v>
      </c>
      <c r="O2762" s="1" t="e">
        <f t="shared" ref="O2762:O2825" ca="1" si="137">I2762*B2762</f>
        <v>#NAME?</v>
      </c>
    </row>
    <row r="2763" spans="1:15">
      <c r="A2763" s="1" t="e">
        <f ca="1"/>
        <v>#NAME?</v>
      </c>
      <c r="B2763" s="1" t="e">
        <f ca="1"/>
        <v>#NAME?</v>
      </c>
      <c r="C2763" s="1" t="e">
        <f ca="1"/>
        <v>#NAME?</v>
      </c>
      <c r="D2763" s="2" t="e">
        <f ca="1"/>
        <v>#NAME?</v>
      </c>
      <c r="E2763" s="2" t="e">
        <f ca="1"/>
        <v>#NAME?</v>
      </c>
      <c r="F2763" s="1" t="e">
        <f ca="1"/>
        <v>#NAME?</v>
      </c>
      <c r="G2763" s="1" t="e">
        <f ca="1"/>
        <v>#NAME?</v>
      </c>
      <c r="H2763" s="1" t="e">
        <f ca="1"/>
        <v>#NAME?</v>
      </c>
      <c r="I2763" s="1" t="e">
        <f ca="1"/>
        <v>#NAME?</v>
      </c>
      <c r="J2763" s="1" t="e">
        <f ca="1"/>
        <v>#NAME?</v>
      </c>
      <c r="K2763" s="1" t="e">
        <f ca="1"/>
        <v>#NAME?</v>
      </c>
      <c r="L2763" s="1"/>
      <c r="M2763" s="1" t="e">
        <f t="shared" ca="1" si="135"/>
        <v>#NAME?</v>
      </c>
      <c r="N2763" s="1" t="e">
        <f t="shared" ca="1" si="136"/>
        <v>#NAME?</v>
      </c>
      <c r="O2763" s="1" t="e">
        <f t="shared" ca="1" si="137"/>
        <v>#NAME?</v>
      </c>
    </row>
    <row r="2764" spans="1:15">
      <c r="A2764" s="1" t="e">
        <f ca="1"/>
        <v>#NAME?</v>
      </c>
      <c r="B2764" s="1" t="e">
        <f ca="1"/>
        <v>#NAME?</v>
      </c>
      <c r="C2764" s="1" t="e">
        <f ca="1"/>
        <v>#NAME?</v>
      </c>
      <c r="D2764" s="2" t="e">
        <f ca="1"/>
        <v>#NAME?</v>
      </c>
      <c r="E2764" s="2" t="e">
        <f ca="1"/>
        <v>#NAME?</v>
      </c>
      <c r="F2764" s="1" t="e">
        <f ca="1"/>
        <v>#NAME?</v>
      </c>
      <c r="G2764" s="1" t="e">
        <f ca="1"/>
        <v>#NAME?</v>
      </c>
      <c r="H2764" s="1" t="e">
        <f ca="1"/>
        <v>#NAME?</v>
      </c>
      <c r="I2764" s="1" t="e">
        <f ca="1"/>
        <v>#NAME?</v>
      </c>
      <c r="J2764" s="1" t="e">
        <f ca="1"/>
        <v>#NAME?</v>
      </c>
      <c r="K2764" s="1" t="e">
        <f ca="1"/>
        <v>#NAME?</v>
      </c>
      <c r="L2764" s="1"/>
      <c r="M2764" s="1" t="e">
        <f t="shared" ca="1" si="135"/>
        <v>#NAME?</v>
      </c>
      <c r="N2764" s="1" t="e">
        <f t="shared" ca="1" si="136"/>
        <v>#NAME?</v>
      </c>
      <c r="O2764" s="1" t="e">
        <f t="shared" ca="1" si="137"/>
        <v>#NAME?</v>
      </c>
    </row>
    <row r="2765" spans="1:15">
      <c r="A2765" s="1" t="e">
        <f ca="1"/>
        <v>#NAME?</v>
      </c>
      <c r="B2765" s="1" t="e">
        <f ca="1"/>
        <v>#NAME?</v>
      </c>
      <c r="C2765" s="1" t="e">
        <f ca="1"/>
        <v>#NAME?</v>
      </c>
      <c r="D2765" s="2" t="e">
        <f ca="1"/>
        <v>#NAME?</v>
      </c>
      <c r="E2765" s="2" t="e">
        <f ca="1"/>
        <v>#NAME?</v>
      </c>
      <c r="F2765" s="1" t="e">
        <f ca="1"/>
        <v>#NAME?</v>
      </c>
      <c r="G2765" s="1" t="e">
        <f ca="1"/>
        <v>#NAME?</v>
      </c>
      <c r="H2765" s="1" t="e">
        <f ca="1"/>
        <v>#NAME?</v>
      </c>
      <c r="I2765" s="1" t="e">
        <f ca="1"/>
        <v>#NAME?</v>
      </c>
      <c r="J2765" s="1" t="e">
        <f ca="1"/>
        <v>#NAME?</v>
      </c>
      <c r="K2765" s="1" t="e">
        <f ca="1"/>
        <v>#NAME?</v>
      </c>
      <c r="L2765" s="1"/>
      <c r="M2765" s="1" t="e">
        <f t="shared" ca="1" si="135"/>
        <v>#NAME?</v>
      </c>
      <c r="N2765" s="1" t="e">
        <f t="shared" ca="1" si="136"/>
        <v>#NAME?</v>
      </c>
      <c r="O2765" s="1" t="e">
        <f t="shared" ca="1" si="137"/>
        <v>#NAME?</v>
      </c>
    </row>
    <row r="2766" spans="1:15">
      <c r="A2766" s="1" t="e">
        <f ca="1"/>
        <v>#NAME?</v>
      </c>
      <c r="B2766" s="1" t="e">
        <f ca="1"/>
        <v>#NAME?</v>
      </c>
      <c r="C2766" s="1" t="e">
        <f ca="1"/>
        <v>#NAME?</v>
      </c>
      <c r="D2766" s="2" t="e">
        <f ca="1"/>
        <v>#NAME?</v>
      </c>
      <c r="E2766" s="2" t="e">
        <f ca="1"/>
        <v>#NAME?</v>
      </c>
      <c r="F2766" s="1" t="e">
        <f ca="1"/>
        <v>#NAME?</v>
      </c>
      <c r="G2766" s="1" t="e">
        <f ca="1"/>
        <v>#NAME?</v>
      </c>
      <c r="H2766" s="1" t="e">
        <f ca="1"/>
        <v>#NAME?</v>
      </c>
      <c r="I2766" s="1" t="e">
        <f ca="1"/>
        <v>#NAME?</v>
      </c>
      <c r="J2766" s="1" t="e">
        <f ca="1"/>
        <v>#NAME?</v>
      </c>
      <c r="K2766" s="1" t="e">
        <f ca="1"/>
        <v>#NAME?</v>
      </c>
      <c r="L2766" s="1"/>
      <c r="M2766" s="1" t="e">
        <f t="shared" ca="1" si="135"/>
        <v>#NAME?</v>
      </c>
      <c r="N2766" s="1" t="e">
        <f t="shared" ca="1" si="136"/>
        <v>#NAME?</v>
      </c>
      <c r="O2766" s="1" t="e">
        <f t="shared" ca="1" si="137"/>
        <v>#NAME?</v>
      </c>
    </row>
    <row r="2767" spans="1:15">
      <c r="A2767" s="1" t="e">
        <f ca="1"/>
        <v>#NAME?</v>
      </c>
      <c r="B2767" s="1" t="e">
        <f ca="1"/>
        <v>#NAME?</v>
      </c>
      <c r="C2767" s="1" t="e">
        <f ca="1"/>
        <v>#NAME?</v>
      </c>
      <c r="D2767" s="2" t="e">
        <f ca="1"/>
        <v>#NAME?</v>
      </c>
      <c r="E2767" s="2" t="e">
        <f ca="1"/>
        <v>#NAME?</v>
      </c>
      <c r="F2767" s="1" t="e">
        <f ca="1"/>
        <v>#NAME?</v>
      </c>
      <c r="G2767" s="1" t="e">
        <f ca="1"/>
        <v>#NAME?</v>
      </c>
      <c r="H2767" s="1" t="e">
        <f ca="1"/>
        <v>#NAME?</v>
      </c>
      <c r="I2767" s="1" t="e">
        <f ca="1"/>
        <v>#NAME?</v>
      </c>
      <c r="J2767" s="1" t="e">
        <f ca="1"/>
        <v>#NAME?</v>
      </c>
      <c r="K2767" s="1" t="e">
        <f ca="1"/>
        <v>#NAME?</v>
      </c>
      <c r="L2767" s="1"/>
      <c r="M2767" s="1" t="e">
        <f t="shared" ca="1" si="135"/>
        <v>#NAME?</v>
      </c>
      <c r="N2767" s="1" t="e">
        <f t="shared" ca="1" si="136"/>
        <v>#NAME?</v>
      </c>
      <c r="O2767" s="1" t="e">
        <f t="shared" ca="1" si="137"/>
        <v>#NAME?</v>
      </c>
    </row>
    <row r="2768" spans="1:15">
      <c r="A2768" s="1" t="e">
        <f ca="1"/>
        <v>#NAME?</v>
      </c>
      <c r="B2768" s="1" t="e">
        <f ca="1"/>
        <v>#NAME?</v>
      </c>
      <c r="C2768" s="1" t="e">
        <f ca="1"/>
        <v>#NAME?</v>
      </c>
      <c r="D2768" s="2" t="e">
        <f ca="1"/>
        <v>#NAME?</v>
      </c>
      <c r="E2768" s="2" t="e">
        <f ca="1"/>
        <v>#NAME?</v>
      </c>
      <c r="F2768" s="1" t="e">
        <f ca="1"/>
        <v>#NAME?</v>
      </c>
      <c r="G2768" s="1" t="e">
        <f ca="1"/>
        <v>#NAME?</v>
      </c>
      <c r="H2768" s="1" t="e">
        <f ca="1"/>
        <v>#NAME?</v>
      </c>
      <c r="I2768" s="1" t="e">
        <f ca="1"/>
        <v>#NAME?</v>
      </c>
      <c r="J2768" s="1" t="e">
        <f ca="1"/>
        <v>#NAME?</v>
      </c>
      <c r="K2768" s="1" t="e">
        <f ca="1"/>
        <v>#NAME?</v>
      </c>
      <c r="L2768" s="1"/>
      <c r="M2768" s="1" t="e">
        <f t="shared" ca="1" si="135"/>
        <v>#NAME?</v>
      </c>
      <c r="N2768" s="1" t="e">
        <f t="shared" ca="1" si="136"/>
        <v>#NAME?</v>
      </c>
      <c r="O2768" s="1" t="e">
        <f t="shared" ca="1" si="137"/>
        <v>#NAME?</v>
      </c>
    </row>
    <row r="2769" spans="1:15">
      <c r="A2769" s="1" t="e">
        <f ca="1"/>
        <v>#NAME?</v>
      </c>
      <c r="B2769" s="1" t="e">
        <f ca="1"/>
        <v>#NAME?</v>
      </c>
      <c r="C2769" s="1" t="e">
        <f ca="1"/>
        <v>#NAME?</v>
      </c>
      <c r="D2769" s="2" t="e">
        <f ca="1"/>
        <v>#NAME?</v>
      </c>
      <c r="E2769" s="2" t="e">
        <f ca="1"/>
        <v>#NAME?</v>
      </c>
      <c r="F2769" s="1" t="e">
        <f ca="1"/>
        <v>#NAME?</v>
      </c>
      <c r="G2769" s="1" t="e">
        <f ca="1"/>
        <v>#NAME?</v>
      </c>
      <c r="H2769" s="1" t="e">
        <f ca="1"/>
        <v>#NAME?</v>
      </c>
      <c r="I2769" s="1" t="e">
        <f ca="1"/>
        <v>#NAME?</v>
      </c>
      <c r="J2769" s="1" t="e">
        <f ca="1"/>
        <v>#NAME?</v>
      </c>
      <c r="K2769" s="1" t="e">
        <f ca="1"/>
        <v>#NAME?</v>
      </c>
      <c r="L2769" s="1"/>
      <c r="M2769" s="1" t="e">
        <f t="shared" ca="1" si="135"/>
        <v>#NAME?</v>
      </c>
      <c r="N2769" s="1" t="e">
        <f t="shared" ca="1" si="136"/>
        <v>#NAME?</v>
      </c>
      <c r="O2769" s="1" t="e">
        <f t="shared" ca="1" si="137"/>
        <v>#NAME?</v>
      </c>
    </row>
    <row r="2770" spans="1:15">
      <c r="A2770" s="1" t="e">
        <f ca="1"/>
        <v>#NAME?</v>
      </c>
      <c r="B2770" s="1" t="e">
        <f ca="1"/>
        <v>#NAME?</v>
      </c>
      <c r="C2770" s="1" t="e">
        <f ca="1"/>
        <v>#NAME?</v>
      </c>
      <c r="D2770" s="2" t="e">
        <f ca="1"/>
        <v>#NAME?</v>
      </c>
      <c r="E2770" s="2" t="e">
        <f ca="1"/>
        <v>#NAME?</v>
      </c>
      <c r="F2770" s="1" t="e">
        <f ca="1"/>
        <v>#NAME?</v>
      </c>
      <c r="G2770" s="1" t="e">
        <f ca="1"/>
        <v>#NAME?</v>
      </c>
      <c r="H2770" s="1" t="e">
        <f ca="1"/>
        <v>#NAME?</v>
      </c>
      <c r="I2770" s="1" t="e">
        <f ca="1"/>
        <v>#NAME?</v>
      </c>
      <c r="J2770" s="1" t="e">
        <f ca="1"/>
        <v>#NAME?</v>
      </c>
      <c r="K2770" s="1" t="e">
        <f ca="1"/>
        <v>#NAME?</v>
      </c>
      <c r="L2770" s="1"/>
      <c r="M2770" s="1" t="e">
        <f t="shared" ca="1" si="135"/>
        <v>#NAME?</v>
      </c>
      <c r="N2770" s="1" t="e">
        <f t="shared" ca="1" si="136"/>
        <v>#NAME?</v>
      </c>
      <c r="O2770" s="1" t="e">
        <f t="shared" ca="1" si="137"/>
        <v>#NAME?</v>
      </c>
    </row>
    <row r="2771" spans="1:15">
      <c r="A2771" s="1" t="e">
        <f ca="1"/>
        <v>#NAME?</v>
      </c>
      <c r="B2771" s="1" t="e">
        <f ca="1"/>
        <v>#NAME?</v>
      </c>
      <c r="C2771" s="1" t="e">
        <f ca="1"/>
        <v>#NAME?</v>
      </c>
      <c r="D2771" s="2" t="e">
        <f ca="1"/>
        <v>#NAME?</v>
      </c>
      <c r="E2771" s="2" t="e">
        <f ca="1"/>
        <v>#NAME?</v>
      </c>
      <c r="F2771" s="1" t="e">
        <f ca="1"/>
        <v>#NAME?</v>
      </c>
      <c r="G2771" s="1" t="e">
        <f ca="1"/>
        <v>#NAME?</v>
      </c>
      <c r="H2771" s="1" t="e">
        <f ca="1"/>
        <v>#NAME?</v>
      </c>
      <c r="I2771" s="1" t="e">
        <f ca="1"/>
        <v>#NAME?</v>
      </c>
      <c r="J2771" s="1" t="e">
        <f ca="1"/>
        <v>#NAME?</v>
      </c>
      <c r="K2771" s="1" t="e">
        <f ca="1"/>
        <v>#NAME?</v>
      </c>
      <c r="L2771" s="1"/>
      <c r="M2771" s="1" t="e">
        <f t="shared" ca="1" si="135"/>
        <v>#NAME?</v>
      </c>
      <c r="N2771" s="1" t="e">
        <f t="shared" ca="1" si="136"/>
        <v>#NAME?</v>
      </c>
      <c r="O2771" s="1" t="e">
        <f t="shared" ca="1" si="137"/>
        <v>#NAME?</v>
      </c>
    </row>
    <row r="2772" spans="1:15">
      <c r="A2772" s="1" t="e">
        <f ca="1"/>
        <v>#NAME?</v>
      </c>
      <c r="B2772" s="1" t="e">
        <f ca="1"/>
        <v>#NAME?</v>
      </c>
      <c r="C2772" s="1" t="e">
        <f ca="1"/>
        <v>#NAME?</v>
      </c>
      <c r="D2772" s="2" t="e">
        <f ca="1"/>
        <v>#NAME?</v>
      </c>
      <c r="E2772" s="2" t="e">
        <f ca="1"/>
        <v>#NAME?</v>
      </c>
      <c r="F2772" s="1" t="e">
        <f ca="1"/>
        <v>#NAME?</v>
      </c>
      <c r="G2772" s="1" t="e">
        <f ca="1"/>
        <v>#NAME?</v>
      </c>
      <c r="H2772" s="1" t="e">
        <f ca="1"/>
        <v>#NAME?</v>
      </c>
      <c r="I2772" s="1" t="e">
        <f ca="1"/>
        <v>#NAME?</v>
      </c>
      <c r="J2772" s="1" t="e">
        <f ca="1"/>
        <v>#NAME?</v>
      </c>
      <c r="K2772" s="1" t="e">
        <f ca="1"/>
        <v>#NAME?</v>
      </c>
      <c r="L2772" s="1"/>
      <c r="M2772" s="1" t="e">
        <f t="shared" ca="1" si="135"/>
        <v>#NAME?</v>
      </c>
      <c r="N2772" s="1" t="e">
        <f t="shared" ca="1" si="136"/>
        <v>#NAME?</v>
      </c>
      <c r="O2772" s="1" t="e">
        <f t="shared" ca="1" si="137"/>
        <v>#NAME?</v>
      </c>
    </row>
    <row r="2773" spans="1:15">
      <c r="A2773" s="1" t="e">
        <f ca="1"/>
        <v>#NAME?</v>
      </c>
      <c r="B2773" s="1" t="e">
        <f ca="1"/>
        <v>#NAME?</v>
      </c>
      <c r="C2773" s="1" t="e">
        <f ca="1"/>
        <v>#NAME?</v>
      </c>
      <c r="D2773" s="2" t="e">
        <f ca="1"/>
        <v>#NAME?</v>
      </c>
      <c r="E2773" s="2" t="e">
        <f ca="1"/>
        <v>#NAME?</v>
      </c>
      <c r="F2773" s="1" t="e">
        <f ca="1"/>
        <v>#NAME?</v>
      </c>
      <c r="G2773" s="1" t="e">
        <f ca="1"/>
        <v>#NAME?</v>
      </c>
      <c r="H2773" s="1" t="e">
        <f ca="1"/>
        <v>#NAME?</v>
      </c>
      <c r="I2773" s="1" t="e">
        <f ca="1"/>
        <v>#NAME?</v>
      </c>
      <c r="J2773" s="1" t="e">
        <f ca="1"/>
        <v>#NAME?</v>
      </c>
      <c r="K2773" s="1" t="e">
        <f ca="1"/>
        <v>#NAME?</v>
      </c>
      <c r="L2773" s="1"/>
      <c r="M2773" s="1" t="e">
        <f t="shared" ca="1" si="135"/>
        <v>#NAME?</v>
      </c>
      <c r="N2773" s="1" t="e">
        <f t="shared" ca="1" si="136"/>
        <v>#NAME?</v>
      </c>
      <c r="O2773" s="1" t="e">
        <f t="shared" ca="1" si="137"/>
        <v>#NAME?</v>
      </c>
    </row>
    <row r="2774" spans="1:15">
      <c r="A2774" s="1" t="e">
        <f ca="1"/>
        <v>#NAME?</v>
      </c>
      <c r="B2774" s="1" t="e">
        <f ca="1"/>
        <v>#NAME?</v>
      </c>
      <c r="C2774" s="1" t="e">
        <f ca="1"/>
        <v>#NAME?</v>
      </c>
      <c r="D2774" s="2" t="e">
        <f ca="1"/>
        <v>#NAME?</v>
      </c>
      <c r="E2774" s="2" t="e">
        <f ca="1"/>
        <v>#NAME?</v>
      </c>
      <c r="F2774" s="1" t="e">
        <f ca="1"/>
        <v>#NAME?</v>
      </c>
      <c r="G2774" s="1" t="e">
        <f ca="1"/>
        <v>#NAME?</v>
      </c>
      <c r="H2774" s="1" t="e">
        <f ca="1"/>
        <v>#NAME?</v>
      </c>
      <c r="I2774" s="1" t="e">
        <f ca="1"/>
        <v>#NAME?</v>
      </c>
      <c r="J2774" s="1" t="e">
        <f ca="1"/>
        <v>#NAME?</v>
      </c>
      <c r="K2774" s="1" t="e">
        <f ca="1"/>
        <v>#NAME?</v>
      </c>
      <c r="L2774" s="1"/>
      <c r="M2774" s="1" t="e">
        <f t="shared" ca="1" si="135"/>
        <v>#NAME?</v>
      </c>
      <c r="N2774" s="1" t="e">
        <f t="shared" ca="1" si="136"/>
        <v>#NAME?</v>
      </c>
      <c r="O2774" s="1" t="e">
        <f t="shared" ca="1" si="137"/>
        <v>#NAME?</v>
      </c>
    </row>
    <row r="2775" spans="1:15">
      <c r="A2775" s="1" t="e">
        <f ca="1"/>
        <v>#NAME?</v>
      </c>
      <c r="B2775" s="1" t="e">
        <f ca="1"/>
        <v>#NAME?</v>
      </c>
      <c r="C2775" s="1" t="e">
        <f ca="1"/>
        <v>#NAME?</v>
      </c>
      <c r="D2775" s="2" t="e">
        <f ca="1"/>
        <v>#NAME?</v>
      </c>
      <c r="E2775" s="2" t="e">
        <f ca="1"/>
        <v>#NAME?</v>
      </c>
      <c r="F2775" s="1" t="e">
        <f ca="1"/>
        <v>#NAME?</v>
      </c>
      <c r="G2775" s="1" t="e">
        <f ca="1"/>
        <v>#NAME?</v>
      </c>
      <c r="H2775" s="1" t="e">
        <f ca="1"/>
        <v>#NAME?</v>
      </c>
      <c r="I2775" s="1" t="e">
        <f ca="1"/>
        <v>#NAME?</v>
      </c>
      <c r="J2775" s="1" t="e">
        <f ca="1"/>
        <v>#NAME?</v>
      </c>
      <c r="K2775" s="1" t="e">
        <f ca="1"/>
        <v>#NAME?</v>
      </c>
      <c r="L2775" s="1"/>
      <c r="M2775" s="1" t="e">
        <f t="shared" ca="1" si="135"/>
        <v>#NAME?</v>
      </c>
      <c r="N2775" s="1" t="e">
        <f t="shared" ca="1" si="136"/>
        <v>#NAME?</v>
      </c>
      <c r="O2775" s="1" t="e">
        <f t="shared" ca="1" si="137"/>
        <v>#NAME?</v>
      </c>
    </row>
    <row r="2776" spans="1:15">
      <c r="A2776" s="1" t="e">
        <f ca="1"/>
        <v>#NAME?</v>
      </c>
      <c r="B2776" s="1" t="e">
        <f ca="1"/>
        <v>#NAME?</v>
      </c>
      <c r="C2776" s="1" t="e">
        <f ca="1"/>
        <v>#NAME?</v>
      </c>
      <c r="D2776" s="2" t="e">
        <f ca="1"/>
        <v>#NAME?</v>
      </c>
      <c r="E2776" s="2" t="e">
        <f ca="1"/>
        <v>#NAME?</v>
      </c>
      <c r="F2776" s="1" t="e">
        <f ca="1"/>
        <v>#NAME?</v>
      </c>
      <c r="G2776" s="1" t="e">
        <f ca="1"/>
        <v>#NAME?</v>
      </c>
      <c r="H2776" s="1" t="e">
        <f ca="1"/>
        <v>#NAME?</v>
      </c>
      <c r="I2776" s="1" t="e">
        <f ca="1"/>
        <v>#NAME?</v>
      </c>
      <c r="J2776" s="1" t="e">
        <f ca="1"/>
        <v>#NAME?</v>
      </c>
      <c r="K2776" s="1" t="e">
        <f ca="1"/>
        <v>#NAME?</v>
      </c>
      <c r="L2776" s="1"/>
      <c r="M2776" s="1" t="e">
        <f t="shared" ca="1" si="135"/>
        <v>#NAME?</v>
      </c>
      <c r="N2776" s="1" t="e">
        <f t="shared" ca="1" si="136"/>
        <v>#NAME?</v>
      </c>
      <c r="O2776" s="1" t="e">
        <f t="shared" ca="1" si="137"/>
        <v>#NAME?</v>
      </c>
    </row>
    <row r="2777" spans="1:15">
      <c r="A2777" s="1" t="e">
        <f ca="1"/>
        <v>#NAME?</v>
      </c>
      <c r="B2777" s="1" t="e">
        <f ca="1"/>
        <v>#NAME?</v>
      </c>
      <c r="C2777" s="1" t="e">
        <f ca="1"/>
        <v>#NAME?</v>
      </c>
      <c r="D2777" s="2" t="e">
        <f ca="1"/>
        <v>#NAME?</v>
      </c>
      <c r="E2777" s="2" t="e">
        <f ca="1"/>
        <v>#NAME?</v>
      </c>
      <c r="F2777" s="1" t="e">
        <f ca="1"/>
        <v>#NAME?</v>
      </c>
      <c r="G2777" s="1" t="e">
        <f ca="1"/>
        <v>#NAME?</v>
      </c>
      <c r="H2777" s="1" t="e">
        <f ca="1"/>
        <v>#NAME?</v>
      </c>
      <c r="I2777" s="1" t="e">
        <f ca="1"/>
        <v>#NAME?</v>
      </c>
      <c r="J2777" s="1" t="e">
        <f ca="1"/>
        <v>#NAME?</v>
      </c>
      <c r="K2777" s="1" t="e">
        <f ca="1"/>
        <v>#NAME?</v>
      </c>
      <c r="L2777" s="1"/>
      <c r="M2777" s="1" t="e">
        <f t="shared" ca="1" si="135"/>
        <v>#NAME?</v>
      </c>
      <c r="N2777" s="1" t="e">
        <f t="shared" ca="1" si="136"/>
        <v>#NAME?</v>
      </c>
      <c r="O2777" s="1" t="e">
        <f t="shared" ca="1" si="137"/>
        <v>#NAME?</v>
      </c>
    </row>
    <row r="2778" spans="1:15">
      <c r="A2778" s="1" t="e">
        <f ca="1"/>
        <v>#NAME?</v>
      </c>
      <c r="B2778" s="1" t="e">
        <f ca="1"/>
        <v>#NAME?</v>
      </c>
      <c r="C2778" s="1" t="e">
        <f ca="1"/>
        <v>#NAME?</v>
      </c>
      <c r="D2778" s="2" t="e">
        <f ca="1"/>
        <v>#NAME?</v>
      </c>
      <c r="E2778" s="2" t="e">
        <f ca="1"/>
        <v>#NAME?</v>
      </c>
      <c r="F2778" s="1" t="e">
        <f ca="1"/>
        <v>#NAME?</v>
      </c>
      <c r="G2778" s="1" t="e">
        <f ca="1"/>
        <v>#NAME?</v>
      </c>
      <c r="H2778" s="1" t="e">
        <f ca="1"/>
        <v>#NAME?</v>
      </c>
      <c r="I2778" s="1" t="e">
        <f ca="1"/>
        <v>#NAME?</v>
      </c>
      <c r="J2778" s="1" t="e">
        <f ca="1"/>
        <v>#NAME?</v>
      </c>
      <c r="K2778" s="1" t="e">
        <f ca="1"/>
        <v>#NAME?</v>
      </c>
      <c r="L2778" s="1"/>
      <c r="M2778" s="1" t="e">
        <f t="shared" ca="1" si="135"/>
        <v>#NAME?</v>
      </c>
      <c r="N2778" s="1" t="e">
        <f t="shared" ca="1" si="136"/>
        <v>#NAME?</v>
      </c>
      <c r="O2778" s="1" t="e">
        <f t="shared" ca="1" si="137"/>
        <v>#NAME?</v>
      </c>
    </row>
    <row r="2779" spans="1:15">
      <c r="A2779" s="1" t="e">
        <f ca="1"/>
        <v>#NAME?</v>
      </c>
      <c r="B2779" s="1" t="e">
        <f ca="1"/>
        <v>#NAME?</v>
      </c>
      <c r="C2779" s="1" t="e">
        <f ca="1"/>
        <v>#NAME?</v>
      </c>
      <c r="D2779" s="2" t="e">
        <f ca="1"/>
        <v>#NAME?</v>
      </c>
      <c r="E2779" s="2" t="e">
        <f ca="1"/>
        <v>#NAME?</v>
      </c>
      <c r="F2779" s="1" t="e">
        <f ca="1"/>
        <v>#NAME?</v>
      </c>
      <c r="G2779" s="1" t="e">
        <f ca="1"/>
        <v>#NAME?</v>
      </c>
      <c r="H2779" s="1" t="e">
        <f ca="1"/>
        <v>#NAME?</v>
      </c>
      <c r="I2779" s="1" t="e">
        <f ca="1"/>
        <v>#NAME?</v>
      </c>
      <c r="J2779" s="1" t="e">
        <f ca="1"/>
        <v>#NAME?</v>
      </c>
      <c r="K2779" s="1" t="e">
        <f ca="1"/>
        <v>#NAME?</v>
      </c>
      <c r="L2779" s="1"/>
      <c r="M2779" s="1" t="e">
        <f t="shared" ca="1" si="135"/>
        <v>#NAME?</v>
      </c>
      <c r="N2779" s="1" t="e">
        <f t="shared" ca="1" si="136"/>
        <v>#NAME?</v>
      </c>
      <c r="O2779" s="1" t="e">
        <f t="shared" ca="1" si="137"/>
        <v>#NAME?</v>
      </c>
    </row>
    <row r="2780" spans="1:15">
      <c r="A2780" s="1" t="e">
        <f ca="1"/>
        <v>#NAME?</v>
      </c>
      <c r="B2780" s="1" t="e">
        <f ca="1"/>
        <v>#NAME?</v>
      </c>
      <c r="C2780" s="1" t="e">
        <f ca="1"/>
        <v>#NAME?</v>
      </c>
      <c r="D2780" s="2" t="e">
        <f ca="1"/>
        <v>#NAME?</v>
      </c>
      <c r="E2780" s="2" t="e">
        <f ca="1"/>
        <v>#NAME?</v>
      </c>
      <c r="F2780" s="1" t="e">
        <f ca="1"/>
        <v>#NAME?</v>
      </c>
      <c r="G2780" s="1" t="e">
        <f ca="1"/>
        <v>#NAME?</v>
      </c>
      <c r="H2780" s="1" t="e">
        <f ca="1"/>
        <v>#NAME?</v>
      </c>
      <c r="I2780" s="1" t="e">
        <f ca="1"/>
        <v>#NAME?</v>
      </c>
      <c r="J2780" s="1" t="e">
        <f ca="1"/>
        <v>#NAME?</v>
      </c>
      <c r="K2780" s="1" t="e">
        <f ca="1"/>
        <v>#NAME?</v>
      </c>
      <c r="L2780" s="1"/>
      <c r="M2780" s="1" t="e">
        <f t="shared" ca="1" si="135"/>
        <v>#NAME?</v>
      </c>
      <c r="N2780" s="1" t="e">
        <f t="shared" ca="1" si="136"/>
        <v>#NAME?</v>
      </c>
      <c r="O2780" s="1" t="e">
        <f t="shared" ca="1" si="137"/>
        <v>#NAME?</v>
      </c>
    </row>
    <row r="2781" spans="1:15">
      <c r="A2781" s="1" t="e">
        <f ca="1"/>
        <v>#NAME?</v>
      </c>
      <c r="B2781" s="1" t="e">
        <f ca="1"/>
        <v>#NAME?</v>
      </c>
      <c r="C2781" s="1" t="e">
        <f ca="1"/>
        <v>#NAME?</v>
      </c>
      <c r="D2781" s="2" t="e">
        <f ca="1"/>
        <v>#NAME?</v>
      </c>
      <c r="E2781" s="2" t="e">
        <f ca="1"/>
        <v>#NAME?</v>
      </c>
      <c r="F2781" s="1" t="e">
        <f ca="1"/>
        <v>#NAME?</v>
      </c>
      <c r="G2781" s="1" t="e">
        <f ca="1"/>
        <v>#NAME?</v>
      </c>
      <c r="H2781" s="1" t="e">
        <f ca="1"/>
        <v>#NAME?</v>
      </c>
      <c r="I2781" s="1" t="e">
        <f ca="1"/>
        <v>#NAME?</v>
      </c>
      <c r="J2781" s="1" t="e">
        <f ca="1"/>
        <v>#NAME?</v>
      </c>
      <c r="K2781" s="1" t="e">
        <f ca="1"/>
        <v>#NAME?</v>
      </c>
      <c r="L2781" s="1"/>
      <c r="M2781" s="1" t="e">
        <f t="shared" ca="1" si="135"/>
        <v>#NAME?</v>
      </c>
      <c r="N2781" s="1" t="e">
        <f t="shared" ca="1" si="136"/>
        <v>#NAME?</v>
      </c>
      <c r="O2781" s="1" t="e">
        <f t="shared" ca="1" si="137"/>
        <v>#NAME?</v>
      </c>
    </row>
    <row r="2782" spans="1:15">
      <c r="A2782" s="1" t="e">
        <f ca="1"/>
        <v>#NAME?</v>
      </c>
      <c r="B2782" s="1" t="e">
        <f ca="1"/>
        <v>#NAME?</v>
      </c>
      <c r="C2782" s="1" t="e">
        <f ca="1"/>
        <v>#NAME?</v>
      </c>
      <c r="D2782" s="2" t="e">
        <f ca="1"/>
        <v>#NAME?</v>
      </c>
      <c r="E2782" s="2" t="e">
        <f ca="1"/>
        <v>#NAME?</v>
      </c>
      <c r="F2782" s="1" t="e">
        <f ca="1"/>
        <v>#NAME?</v>
      </c>
      <c r="G2782" s="1" t="e">
        <f ca="1"/>
        <v>#NAME?</v>
      </c>
      <c r="H2782" s="1" t="e">
        <f ca="1"/>
        <v>#NAME?</v>
      </c>
      <c r="I2782" s="1" t="e">
        <f ca="1"/>
        <v>#NAME?</v>
      </c>
      <c r="J2782" s="1" t="e">
        <f ca="1"/>
        <v>#NAME?</v>
      </c>
      <c r="K2782" s="1" t="e">
        <f ca="1"/>
        <v>#NAME?</v>
      </c>
      <c r="L2782" s="1"/>
      <c r="M2782" s="1" t="e">
        <f t="shared" ca="1" si="135"/>
        <v>#NAME?</v>
      </c>
      <c r="N2782" s="1" t="e">
        <f t="shared" ca="1" si="136"/>
        <v>#NAME?</v>
      </c>
      <c r="O2782" s="1" t="e">
        <f t="shared" ca="1" si="137"/>
        <v>#NAME?</v>
      </c>
    </row>
    <row r="2783" spans="1:15">
      <c r="A2783" s="1" t="e">
        <f ca="1"/>
        <v>#NAME?</v>
      </c>
      <c r="B2783" s="1" t="e">
        <f ca="1"/>
        <v>#NAME?</v>
      </c>
      <c r="C2783" s="1" t="e">
        <f ca="1"/>
        <v>#NAME?</v>
      </c>
      <c r="D2783" s="2" t="e">
        <f ca="1"/>
        <v>#NAME?</v>
      </c>
      <c r="E2783" s="2" t="e">
        <f ca="1"/>
        <v>#NAME?</v>
      </c>
      <c r="F2783" s="1" t="e">
        <f ca="1"/>
        <v>#NAME?</v>
      </c>
      <c r="G2783" s="1" t="e">
        <f ca="1"/>
        <v>#NAME?</v>
      </c>
      <c r="H2783" s="1" t="e">
        <f ca="1"/>
        <v>#NAME?</v>
      </c>
      <c r="I2783" s="1" t="e">
        <f ca="1"/>
        <v>#NAME?</v>
      </c>
      <c r="J2783" s="1" t="e">
        <f ca="1"/>
        <v>#NAME?</v>
      </c>
      <c r="K2783" s="1" t="e">
        <f ca="1"/>
        <v>#NAME?</v>
      </c>
      <c r="L2783" s="1"/>
      <c r="M2783" s="1" t="e">
        <f t="shared" ca="1" si="135"/>
        <v>#NAME?</v>
      </c>
      <c r="N2783" s="1" t="e">
        <f t="shared" ca="1" si="136"/>
        <v>#NAME?</v>
      </c>
      <c r="O2783" s="1" t="e">
        <f t="shared" ca="1" si="137"/>
        <v>#NAME?</v>
      </c>
    </row>
    <row r="2784" spans="1:15">
      <c r="A2784" s="1" t="e">
        <f ca="1"/>
        <v>#NAME?</v>
      </c>
      <c r="B2784" s="1" t="e">
        <f ca="1"/>
        <v>#NAME?</v>
      </c>
      <c r="C2784" s="1" t="e">
        <f ca="1"/>
        <v>#NAME?</v>
      </c>
      <c r="D2784" s="2" t="e">
        <f ca="1"/>
        <v>#NAME?</v>
      </c>
      <c r="E2784" s="2" t="e">
        <f ca="1"/>
        <v>#NAME?</v>
      </c>
      <c r="F2784" s="1" t="e">
        <f ca="1"/>
        <v>#NAME?</v>
      </c>
      <c r="G2784" s="1" t="e">
        <f ca="1"/>
        <v>#NAME?</v>
      </c>
      <c r="H2784" s="1" t="e">
        <f ca="1"/>
        <v>#NAME?</v>
      </c>
      <c r="I2784" s="1" t="e">
        <f ca="1"/>
        <v>#NAME?</v>
      </c>
      <c r="J2784" s="1" t="e">
        <f ca="1"/>
        <v>#NAME?</v>
      </c>
      <c r="K2784" s="1" t="e">
        <f ca="1"/>
        <v>#NAME?</v>
      </c>
      <c r="L2784" s="1"/>
      <c r="M2784" s="1" t="e">
        <f t="shared" ca="1" si="135"/>
        <v>#NAME?</v>
      </c>
      <c r="N2784" s="1" t="e">
        <f t="shared" ca="1" si="136"/>
        <v>#NAME?</v>
      </c>
      <c r="O2784" s="1" t="e">
        <f t="shared" ca="1" si="137"/>
        <v>#NAME?</v>
      </c>
    </row>
    <row r="2785" spans="1:15">
      <c r="A2785" s="1" t="e">
        <f ca="1"/>
        <v>#NAME?</v>
      </c>
      <c r="B2785" s="1" t="e">
        <f ca="1"/>
        <v>#NAME?</v>
      </c>
      <c r="C2785" s="1" t="e">
        <f ca="1"/>
        <v>#NAME?</v>
      </c>
      <c r="D2785" s="2" t="e">
        <f ca="1"/>
        <v>#NAME?</v>
      </c>
      <c r="E2785" s="2" t="e">
        <f ca="1"/>
        <v>#NAME?</v>
      </c>
      <c r="F2785" s="1" t="e">
        <f ca="1"/>
        <v>#NAME?</v>
      </c>
      <c r="G2785" s="1" t="e">
        <f ca="1"/>
        <v>#NAME?</v>
      </c>
      <c r="H2785" s="1" t="e">
        <f ca="1"/>
        <v>#NAME?</v>
      </c>
      <c r="I2785" s="1" t="e">
        <f ca="1"/>
        <v>#NAME?</v>
      </c>
      <c r="J2785" s="1" t="e">
        <f ca="1"/>
        <v>#NAME?</v>
      </c>
      <c r="K2785" s="1" t="e">
        <f ca="1"/>
        <v>#NAME?</v>
      </c>
      <c r="L2785" s="1"/>
      <c r="M2785" s="1" t="e">
        <f t="shared" ca="1" si="135"/>
        <v>#NAME?</v>
      </c>
      <c r="N2785" s="1" t="e">
        <f t="shared" ca="1" si="136"/>
        <v>#NAME?</v>
      </c>
      <c r="O2785" s="1" t="e">
        <f t="shared" ca="1" si="137"/>
        <v>#NAME?</v>
      </c>
    </row>
    <row r="2786" spans="1:15">
      <c r="A2786" s="1" t="e">
        <f ca="1"/>
        <v>#NAME?</v>
      </c>
      <c r="B2786" s="1" t="e">
        <f ca="1"/>
        <v>#NAME?</v>
      </c>
      <c r="C2786" s="1" t="e">
        <f ca="1"/>
        <v>#NAME?</v>
      </c>
      <c r="D2786" s="2" t="e">
        <f ca="1"/>
        <v>#NAME?</v>
      </c>
      <c r="E2786" s="2" t="e">
        <f ca="1"/>
        <v>#NAME?</v>
      </c>
      <c r="F2786" s="1" t="e">
        <f ca="1"/>
        <v>#NAME?</v>
      </c>
      <c r="G2786" s="1" t="e">
        <f ca="1"/>
        <v>#NAME?</v>
      </c>
      <c r="H2786" s="1" t="e">
        <f ca="1"/>
        <v>#NAME?</v>
      </c>
      <c r="I2786" s="1" t="e">
        <f ca="1"/>
        <v>#NAME?</v>
      </c>
      <c r="J2786" s="1" t="e">
        <f ca="1"/>
        <v>#NAME?</v>
      </c>
      <c r="K2786" s="1" t="e">
        <f ca="1"/>
        <v>#NAME?</v>
      </c>
      <c r="L2786" s="1"/>
      <c r="M2786" s="1" t="e">
        <f t="shared" ca="1" si="135"/>
        <v>#NAME?</v>
      </c>
      <c r="N2786" s="1" t="e">
        <f t="shared" ca="1" si="136"/>
        <v>#NAME?</v>
      </c>
      <c r="O2786" s="1" t="e">
        <f t="shared" ca="1" si="137"/>
        <v>#NAME?</v>
      </c>
    </row>
    <row r="2787" spans="1:15">
      <c r="A2787" s="1" t="e">
        <f ca="1"/>
        <v>#NAME?</v>
      </c>
      <c r="B2787" s="1" t="e">
        <f ca="1"/>
        <v>#NAME?</v>
      </c>
      <c r="C2787" s="1" t="e">
        <f ca="1"/>
        <v>#NAME?</v>
      </c>
      <c r="D2787" s="2" t="e">
        <f ca="1"/>
        <v>#NAME?</v>
      </c>
      <c r="E2787" s="2" t="e">
        <f ca="1"/>
        <v>#NAME?</v>
      </c>
      <c r="F2787" s="1" t="e">
        <f ca="1"/>
        <v>#NAME?</v>
      </c>
      <c r="G2787" s="1" t="e">
        <f ca="1"/>
        <v>#NAME?</v>
      </c>
      <c r="H2787" s="1" t="e">
        <f ca="1"/>
        <v>#NAME?</v>
      </c>
      <c r="I2787" s="1" t="e">
        <f ca="1"/>
        <v>#NAME?</v>
      </c>
      <c r="J2787" s="1" t="e">
        <f ca="1"/>
        <v>#NAME?</v>
      </c>
      <c r="K2787" s="1" t="e">
        <f ca="1"/>
        <v>#NAME?</v>
      </c>
      <c r="L2787" s="1"/>
      <c r="M2787" s="1" t="e">
        <f t="shared" ca="1" si="135"/>
        <v>#NAME?</v>
      </c>
      <c r="N2787" s="1" t="e">
        <f t="shared" ca="1" si="136"/>
        <v>#NAME?</v>
      </c>
      <c r="O2787" s="1" t="e">
        <f t="shared" ca="1" si="137"/>
        <v>#NAME?</v>
      </c>
    </row>
    <row r="2788" spans="1:15">
      <c r="A2788" s="1" t="e">
        <f ca="1"/>
        <v>#NAME?</v>
      </c>
      <c r="B2788" s="1" t="e">
        <f ca="1"/>
        <v>#NAME?</v>
      </c>
      <c r="C2788" s="1" t="e">
        <f ca="1"/>
        <v>#NAME?</v>
      </c>
      <c r="D2788" s="2" t="e">
        <f ca="1"/>
        <v>#NAME?</v>
      </c>
      <c r="E2788" s="2" t="e">
        <f ca="1"/>
        <v>#NAME?</v>
      </c>
      <c r="F2788" s="1" t="e">
        <f ca="1"/>
        <v>#NAME?</v>
      </c>
      <c r="G2788" s="1" t="e">
        <f ca="1"/>
        <v>#NAME?</v>
      </c>
      <c r="H2788" s="1" t="e">
        <f ca="1"/>
        <v>#NAME?</v>
      </c>
      <c r="I2788" s="1" t="e">
        <f ca="1"/>
        <v>#NAME?</v>
      </c>
      <c r="J2788" s="1" t="e">
        <f ca="1"/>
        <v>#NAME?</v>
      </c>
      <c r="K2788" s="1" t="e">
        <f ca="1"/>
        <v>#NAME?</v>
      </c>
      <c r="L2788" s="1"/>
      <c r="M2788" s="1" t="e">
        <f t="shared" ca="1" si="135"/>
        <v>#NAME?</v>
      </c>
      <c r="N2788" s="1" t="e">
        <f t="shared" ca="1" si="136"/>
        <v>#NAME?</v>
      </c>
      <c r="O2788" s="1" t="e">
        <f t="shared" ca="1" si="137"/>
        <v>#NAME?</v>
      </c>
    </row>
    <row r="2789" spans="1:15">
      <c r="A2789" s="1" t="e">
        <f ca="1"/>
        <v>#NAME?</v>
      </c>
      <c r="B2789" s="1" t="e">
        <f ca="1"/>
        <v>#NAME?</v>
      </c>
      <c r="C2789" s="1" t="e">
        <f ca="1"/>
        <v>#NAME?</v>
      </c>
      <c r="D2789" s="2" t="e">
        <f ca="1"/>
        <v>#NAME?</v>
      </c>
      <c r="E2789" s="2" t="e">
        <f ca="1"/>
        <v>#NAME?</v>
      </c>
      <c r="F2789" s="1" t="e">
        <f ca="1"/>
        <v>#NAME?</v>
      </c>
      <c r="G2789" s="1" t="e">
        <f ca="1"/>
        <v>#NAME?</v>
      </c>
      <c r="H2789" s="1" t="e">
        <f ca="1"/>
        <v>#NAME?</v>
      </c>
      <c r="I2789" s="1" t="e">
        <f ca="1"/>
        <v>#NAME?</v>
      </c>
      <c r="J2789" s="1" t="e">
        <f ca="1"/>
        <v>#NAME?</v>
      </c>
      <c r="K2789" s="1" t="e">
        <f ca="1"/>
        <v>#NAME?</v>
      </c>
      <c r="L2789" s="1"/>
      <c r="M2789" s="1" t="e">
        <f t="shared" ca="1" si="135"/>
        <v>#NAME?</v>
      </c>
      <c r="N2789" s="1" t="e">
        <f t="shared" ca="1" si="136"/>
        <v>#NAME?</v>
      </c>
      <c r="O2789" s="1" t="e">
        <f t="shared" ca="1" si="137"/>
        <v>#NAME?</v>
      </c>
    </row>
    <row r="2790" spans="1:15">
      <c r="A2790" s="1" t="e">
        <f ca="1"/>
        <v>#NAME?</v>
      </c>
      <c r="B2790" s="1" t="e">
        <f ca="1"/>
        <v>#NAME?</v>
      </c>
      <c r="C2790" s="1" t="e">
        <f ca="1"/>
        <v>#NAME?</v>
      </c>
      <c r="D2790" s="2" t="e">
        <f ca="1"/>
        <v>#NAME?</v>
      </c>
      <c r="E2790" s="2" t="e">
        <f ca="1"/>
        <v>#NAME?</v>
      </c>
      <c r="F2790" s="1" t="e">
        <f ca="1"/>
        <v>#NAME?</v>
      </c>
      <c r="G2790" s="1" t="e">
        <f ca="1"/>
        <v>#NAME?</v>
      </c>
      <c r="H2790" s="1" t="e">
        <f ca="1"/>
        <v>#NAME?</v>
      </c>
      <c r="I2790" s="1" t="e">
        <f ca="1"/>
        <v>#NAME?</v>
      </c>
      <c r="J2790" s="1" t="e">
        <f ca="1"/>
        <v>#NAME?</v>
      </c>
      <c r="K2790" s="1" t="e">
        <f ca="1"/>
        <v>#NAME?</v>
      </c>
      <c r="L2790" s="1"/>
      <c r="M2790" s="1" t="e">
        <f t="shared" ca="1" si="135"/>
        <v>#NAME?</v>
      </c>
      <c r="N2790" s="1" t="e">
        <f t="shared" ca="1" si="136"/>
        <v>#NAME?</v>
      </c>
      <c r="O2790" s="1" t="e">
        <f t="shared" ca="1" si="137"/>
        <v>#NAME?</v>
      </c>
    </row>
    <row r="2791" spans="1:15">
      <c r="A2791" s="1" t="e">
        <f ca="1"/>
        <v>#NAME?</v>
      </c>
      <c r="B2791" s="1" t="e">
        <f ca="1"/>
        <v>#NAME?</v>
      </c>
      <c r="C2791" s="1" t="e">
        <f ca="1"/>
        <v>#NAME?</v>
      </c>
      <c r="D2791" s="2" t="e">
        <f ca="1"/>
        <v>#NAME?</v>
      </c>
      <c r="E2791" s="2" t="e">
        <f ca="1"/>
        <v>#NAME?</v>
      </c>
      <c r="F2791" s="1" t="e">
        <f ca="1"/>
        <v>#NAME?</v>
      </c>
      <c r="G2791" s="1" t="e">
        <f ca="1"/>
        <v>#NAME?</v>
      </c>
      <c r="H2791" s="1" t="e">
        <f ca="1"/>
        <v>#NAME?</v>
      </c>
      <c r="I2791" s="1" t="e">
        <f ca="1"/>
        <v>#NAME?</v>
      </c>
      <c r="J2791" s="1" t="e">
        <f ca="1"/>
        <v>#NAME?</v>
      </c>
      <c r="K2791" s="1" t="e">
        <f ca="1"/>
        <v>#NAME?</v>
      </c>
      <c r="L2791" s="1"/>
      <c r="M2791" s="1" t="e">
        <f t="shared" ca="1" si="135"/>
        <v>#NAME?</v>
      </c>
      <c r="N2791" s="1" t="e">
        <f t="shared" ca="1" si="136"/>
        <v>#NAME?</v>
      </c>
      <c r="O2791" s="1" t="e">
        <f t="shared" ca="1" si="137"/>
        <v>#NAME?</v>
      </c>
    </row>
    <row r="2792" spans="1:15">
      <c r="A2792" s="1" t="e">
        <f ca="1"/>
        <v>#NAME?</v>
      </c>
      <c r="B2792" s="1" t="e">
        <f ca="1"/>
        <v>#NAME?</v>
      </c>
      <c r="C2792" s="1" t="e">
        <f ca="1"/>
        <v>#NAME?</v>
      </c>
      <c r="D2792" s="2" t="e">
        <f ca="1"/>
        <v>#NAME?</v>
      </c>
      <c r="E2792" s="2" t="e">
        <f ca="1"/>
        <v>#NAME?</v>
      </c>
      <c r="F2792" s="1" t="e">
        <f ca="1"/>
        <v>#NAME?</v>
      </c>
      <c r="G2792" s="1" t="e">
        <f ca="1"/>
        <v>#NAME?</v>
      </c>
      <c r="H2792" s="1" t="e">
        <f ca="1"/>
        <v>#NAME?</v>
      </c>
      <c r="I2792" s="1" t="e">
        <f ca="1"/>
        <v>#NAME?</v>
      </c>
      <c r="J2792" s="1" t="e">
        <f ca="1"/>
        <v>#NAME?</v>
      </c>
      <c r="K2792" s="1" t="e">
        <f ca="1"/>
        <v>#NAME?</v>
      </c>
      <c r="L2792" s="1"/>
      <c r="M2792" s="1" t="e">
        <f t="shared" ca="1" si="135"/>
        <v>#NAME?</v>
      </c>
      <c r="N2792" s="1" t="e">
        <f t="shared" ca="1" si="136"/>
        <v>#NAME?</v>
      </c>
      <c r="O2792" s="1" t="e">
        <f t="shared" ca="1" si="137"/>
        <v>#NAME?</v>
      </c>
    </row>
    <row r="2793" spans="1:15">
      <c r="A2793" s="1" t="e">
        <f ca="1"/>
        <v>#NAME?</v>
      </c>
      <c r="B2793" s="1" t="e">
        <f ca="1"/>
        <v>#NAME?</v>
      </c>
      <c r="C2793" s="1" t="e">
        <f ca="1"/>
        <v>#NAME?</v>
      </c>
      <c r="D2793" s="2" t="e">
        <f ca="1"/>
        <v>#NAME?</v>
      </c>
      <c r="E2793" s="2" t="e">
        <f ca="1"/>
        <v>#NAME?</v>
      </c>
      <c r="F2793" s="1" t="e">
        <f ca="1"/>
        <v>#NAME?</v>
      </c>
      <c r="G2793" s="1" t="e">
        <f ca="1"/>
        <v>#NAME?</v>
      </c>
      <c r="H2793" s="1" t="e">
        <f ca="1"/>
        <v>#NAME?</v>
      </c>
      <c r="I2793" s="1" t="e">
        <f ca="1"/>
        <v>#NAME?</v>
      </c>
      <c r="J2793" s="1" t="e">
        <f ca="1"/>
        <v>#NAME?</v>
      </c>
      <c r="K2793" s="1" t="e">
        <f ca="1"/>
        <v>#NAME?</v>
      </c>
      <c r="L2793" s="1"/>
      <c r="M2793" s="1" t="e">
        <f t="shared" ca="1" si="135"/>
        <v>#NAME?</v>
      </c>
      <c r="N2793" s="1" t="e">
        <f t="shared" ca="1" si="136"/>
        <v>#NAME?</v>
      </c>
      <c r="O2793" s="1" t="e">
        <f t="shared" ca="1" si="137"/>
        <v>#NAME?</v>
      </c>
    </row>
    <row r="2794" spans="1:15">
      <c r="A2794" s="1" t="e">
        <f ca="1"/>
        <v>#NAME?</v>
      </c>
      <c r="B2794" s="1" t="e">
        <f ca="1"/>
        <v>#NAME?</v>
      </c>
      <c r="C2794" s="1" t="e">
        <f ca="1"/>
        <v>#NAME?</v>
      </c>
      <c r="D2794" s="2" t="e">
        <f ca="1"/>
        <v>#NAME?</v>
      </c>
      <c r="E2794" s="2" t="e">
        <f ca="1"/>
        <v>#NAME?</v>
      </c>
      <c r="F2794" s="1" t="e">
        <f ca="1"/>
        <v>#NAME?</v>
      </c>
      <c r="G2794" s="1" t="e">
        <f ca="1"/>
        <v>#NAME?</v>
      </c>
      <c r="H2794" s="1" t="e">
        <f ca="1"/>
        <v>#NAME?</v>
      </c>
      <c r="I2794" s="1" t="e">
        <f ca="1"/>
        <v>#NAME?</v>
      </c>
      <c r="J2794" s="1" t="e">
        <f ca="1"/>
        <v>#NAME?</v>
      </c>
      <c r="K2794" s="1" t="e">
        <f ca="1"/>
        <v>#NAME?</v>
      </c>
      <c r="L2794" s="1"/>
      <c r="M2794" s="1" t="e">
        <f t="shared" ca="1" si="135"/>
        <v>#NAME?</v>
      </c>
      <c r="N2794" s="1" t="e">
        <f t="shared" ca="1" si="136"/>
        <v>#NAME?</v>
      </c>
      <c r="O2794" s="1" t="e">
        <f t="shared" ca="1" si="137"/>
        <v>#NAME?</v>
      </c>
    </row>
    <row r="2795" spans="1:15">
      <c r="A2795" s="1" t="e">
        <f ca="1"/>
        <v>#NAME?</v>
      </c>
      <c r="B2795" s="1" t="e">
        <f ca="1"/>
        <v>#NAME?</v>
      </c>
      <c r="C2795" s="1" t="e">
        <f ca="1"/>
        <v>#NAME?</v>
      </c>
      <c r="D2795" s="2" t="e">
        <f ca="1"/>
        <v>#NAME?</v>
      </c>
      <c r="E2795" s="2" t="e">
        <f ca="1"/>
        <v>#NAME?</v>
      </c>
      <c r="F2795" s="1" t="e">
        <f ca="1"/>
        <v>#NAME?</v>
      </c>
      <c r="G2795" s="1" t="e">
        <f ca="1"/>
        <v>#NAME?</v>
      </c>
      <c r="H2795" s="1" t="e">
        <f ca="1"/>
        <v>#NAME?</v>
      </c>
      <c r="I2795" s="1" t="e">
        <f ca="1"/>
        <v>#NAME?</v>
      </c>
      <c r="J2795" s="1" t="e">
        <f ca="1"/>
        <v>#NAME?</v>
      </c>
      <c r="K2795" s="1" t="e">
        <f ca="1"/>
        <v>#NAME?</v>
      </c>
      <c r="L2795" s="1"/>
      <c r="M2795" s="1" t="e">
        <f t="shared" ca="1" si="135"/>
        <v>#NAME?</v>
      </c>
      <c r="N2795" s="1" t="e">
        <f t="shared" ca="1" si="136"/>
        <v>#NAME?</v>
      </c>
      <c r="O2795" s="1" t="e">
        <f t="shared" ca="1" si="137"/>
        <v>#NAME?</v>
      </c>
    </row>
    <row r="2796" spans="1:15">
      <c r="A2796" s="1" t="e">
        <f ca="1"/>
        <v>#NAME?</v>
      </c>
      <c r="B2796" s="1" t="e">
        <f ca="1"/>
        <v>#NAME?</v>
      </c>
      <c r="C2796" s="1" t="e">
        <f ca="1"/>
        <v>#NAME?</v>
      </c>
      <c r="D2796" s="2" t="e">
        <f ca="1"/>
        <v>#NAME?</v>
      </c>
      <c r="E2796" s="2" t="e">
        <f ca="1"/>
        <v>#NAME?</v>
      </c>
      <c r="F2796" s="1" t="e">
        <f ca="1"/>
        <v>#NAME?</v>
      </c>
      <c r="G2796" s="1" t="e">
        <f ca="1"/>
        <v>#NAME?</v>
      </c>
      <c r="H2796" s="1" t="e">
        <f ca="1"/>
        <v>#NAME?</v>
      </c>
      <c r="I2796" s="1" t="e">
        <f ca="1"/>
        <v>#NAME?</v>
      </c>
      <c r="J2796" s="1" t="e">
        <f ca="1"/>
        <v>#NAME?</v>
      </c>
      <c r="K2796" s="1" t="e">
        <f ca="1"/>
        <v>#NAME?</v>
      </c>
      <c r="L2796" s="1"/>
      <c r="M2796" s="1" t="e">
        <f t="shared" ca="1" si="135"/>
        <v>#NAME?</v>
      </c>
      <c r="N2796" s="1" t="e">
        <f t="shared" ca="1" si="136"/>
        <v>#NAME?</v>
      </c>
      <c r="O2796" s="1" t="e">
        <f t="shared" ca="1" si="137"/>
        <v>#NAME?</v>
      </c>
    </row>
    <row r="2797" spans="1:15">
      <c r="A2797" s="1" t="e">
        <f ca="1"/>
        <v>#NAME?</v>
      </c>
      <c r="B2797" s="1" t="e">
        <f ca="1"/>
        <v>#NAME?</v>
      </c>
      <c r="C2797" s="1" t="e">
        <f ca="1"/>
        <v>#NAME?</v>
      </c>
      <c r="D2797" s="2" t="e">
        <f ca="1"/>
        <v>#NAME?</v>
      </c>
      <c r="E2797" s="2" t="e">
        <f ca="1"/>
        <v>#NAME?</v>
      </c>
      <c r="F2797" s="1" t="e">
        <f ca="1"/>
        <v>#NAME?</v>
      </c>
      <c r="G2797" s="1" t="e">
        <f ca="1"/>
        <v>#NAME?</v>
      </c>
      <c r="H2797" s="1" t="e">
        <f ca="1"/>
        <v>#NAME?</v>
      </c>
      <c r="I2797" s="1" t="e">
        <f ca="1"/>
        <v>#NAME?</v>
      </c>
      <c r="J2797" s="1" t="e">
        <f ca="1"/>
        <v>#NAME?</v>
      </c>
      <c r="K2797" s="1" t="e">
        <f ca="1"/>
        <v>#NAME?</v>
      </c>
      <c r="L2797" s="1"/>
      <c r="M2797" s="1" t="e">
        <f t="shared" ca="1" si="135"/>
        <v>#NAME?</v>
      </c>
      <c r="N2797" s="1" t="e">
        <f t="shared" ca="1" si="136"/>
        <v>#NAME?</v>
      </c>
      <c r="O2797" s="1" t="e">
        <f t="shared" ca="1" si="137"/>
        <v>#NAME?</v>
      </c>
    </row>
    <row r="2798" spans="1:15">
      <c r="A2798" s="1" t="e">
        <f ca="1"/>
        <v>#NAME?</v>
      </c>
      <c r="B2798" s="1" t="e">
        <f ca="1"/>
        <v>#NAME?</v>
      </c>
      <c r="C2798" s="1" t="e">
        <f ca="1"/>
        <v>#NAME?</v>
      </c>
      <c r="D2798" s="2" t="e">
        <f ca="1"/>
        <v>#NAME?</v>
      </c>
      <c r="E2798" s="2" t="e">
        <f ca="1"/>
        <v>#NAME?</v>
      </c>
      <c r="F2798" s="1" t="e">
        <f ca="1"/>
        <v>#NAME?</v>
      </c>
      <c r="G2798" s="1" t="e">
        <f ca="1"/>
        <v>#NAME?</v>
      </c>
      <c r="H2798" s="1" t="e">
        <f ca="1"/>
        <v>#NAME?</v>
      </c>
      <c r="I2798" s="1" t="e">
        <f ca="1"/>
        <v>#NAME?</v>
      </c>
      <c r="J2798" s="1" t="e">
        <f ca="1"/>
        <v>#NAME?</v>
      </c>
      <c r="K2798" s="1" t="e">
        <f ca="1"/>
        <v>#NAME?</v>
      </c>
      <c r="L2798" s="1"/>
      <c r="M2798" s="1" t="e">
        <f t="shared" ca="1" si="135"/>
        <v>#NAME?</v>
      </c>
      <c r="N2798" s="1" t="e">
        <f t="shared" ca="1" si="136"/>
        <v>#NAME?</v>
      </c>
      <c r="O2798" s="1" t="e">
        <f t="shared" ca="1" si="137"/>
        <v>#NAME?</v>
      </c>
    </row>
    <row r="2799" spans="1:15">
      <c r="A2799" s="1" t="e">
        <f ca="1"/>
        <v>#NAME?</v>
      </c>
      <c r="B2799" s="1" t="e">
        <f ca="1"/>
        <v>#NAME?</v>
      </c>
      <c r="C2799" s="1" t="e">
        <f ca="1"/>
        <v>#NAME?</v>
      </c>
      <c r="D2799" s="2" t="e">
        <f ca="1"/>
        <v>#NAME?</v>
      </c>
      <c r="E2799" s="2" t="e">
        <f ca="1"/>
        <v>#NAME?</v>
      </c>
      <c r="F2799" s="1" t="e">
        <f ca="1"/>
        <v>#NAME?</v>
      </c>
      <c r="G2799" s="1" t="e">
        <f ca="1"/>
        <v>#NAME?</v>
      </c>
      <c r="H2799" s="1" t="e">
        <f ca="1"/>
        <v>#NAME?</v>
      </c>
      <c r="I2799" s="1" t="e">
        <f ca="1"/>
        <v>#NAME?</v>
      </c>
      <c r="J2799" s="1" t="e">
        <f ca="1"/>
        <v>#NAME?</v>
      </c>
      <c r="K2799" s="1" t="e">
        <f ca="1"/>
        <v>#NAME?</v>
      </c>
      <c r="L2799" s="1"/>
      <c r="M2799" s="1" t="e">
        <f t="shared" ca="1" si="135"/>
        <v>#NAME?</v>
      </c>
      <c r="N2799" s="1" t="e">
        <f t="shared" ca="1" si="136"/>
        <v>#NAME?</v>
      </c>
      <c r="O2799" s="1" t="e">
        <f t="shared" ca="1" si="137"/>
        <v>#NAME?</v>
      </c>
    </row>
    <row r="2800" spans="1:15">
      <c r="A2800" s="1" t="e">
        <f ca="1"/>
        <v>#NAME?</v>
      </c>
      <c r="B2800" s="1" t="e">
        <f ca="1"/>
        <v>#NAME?</v>
      </c>
      <c r="C2800" s="1" t="e">
        <f ca="1"/>
        <v>#NAME?</v>
      </c>
      <c r="D2800" s="2" t="e">
        <f ca="1"/>
        <v>#NAME?</v>
      </c>
      <c r="E2800" s="2" t="e">
        <f ca="1"/>
        <v>#NAME?</v>
      </c>
      <c r="F2800" s="1" t="e">
        <f ca="1"/>
        <v>#NAME?</v>
      </c>
      <c r="G2800" s="1" t="e">
        <f ca="1"/>
        <v>#NAME?</v>
      </c>
      <c r="H2800" s="1" t="e">
        <f ca="1"/>
        <v>#NAME?</v>
      </c>
      <c r="I2800" s="1" t="e">
        <f ca="1"/>
        <v>#NAME?</v>
      </c>
      <c r="J2800" s="1" t="e">
        <f ca="1"/>
        <v>#NAME?</v>
      </c>
      <c r="K2800" s="1" t="e">
        <f ca="1"/>
        <v>#NAME?</v>
      </c>
      <c r="L2800" s="1"/>
      <c r="M2800" s="1" t="e">
        <f t="shared" ca="1" si="135"/>
        <v>#NAME?</v>
      </c>
      <c r="N2800" s="1" t="e">
        <f t="shared" ca="1" si="136"/>
        <v>#NAME?</v>
      </c>
      <c r="O2800" s="1" t="e">
        <f t="shared" ca="1" si="137"/>
        <v>#NAME?</v>
      </c>
    </row>
    <row r="2801" spans="1:15">
      <c r="A2801" s="1" t="e">
        <f ca="1"/>
        <v>#NAME?</v>
      </c>
      <c r="B2801" s="1" t="e">
        <f ca="1"/>
        <v>#NAME?</v>
      </c>
      <c r="C2801" s="1" t="e">
        <f ca="1"/>
        <v>#NAME?</v>
      </c>
      <c r="D2801" s="2" t="e">
        <f ca="1"/>
        <v>#NAME?</v>
      </c>
      <c r="E2801" s="2" t="e">
        <f ca="1"/>
        <v>#NAME?</v>
      </c>
      <c r="F2801" s="1" t="e">
        <f ca="1"/>
        <v>#NAME?</v>
      </c>
      <c r="G2801" s="1" t="e">
        <f ca="1"/>
        <v>#NAME?</v>
      </c>
      <c r="H2801" s="1" t="e">
        <f ca="1"/>
        <v>#NAME?</v>
      </c>
      <c r="I2801" s="1" t="e">
        <f ca="1"/>
        <v>#NAME?</v>
      </c>
      <c r="J2801" s="1" t="e">
        <f ca="1"/>
        <v>#NAME?</v>
      </c>
      <c r="K2801" s="1" t="e">
        <f ca="1"/>
        <v>#NAME?</v>
      </c>
      <c r="L2801" s="1"/>
      <c r="M2801" s="1" t="e">
        <f t="shared" ca="1" si="135"/>
        <v>#NAME?</v>
      </c>
      <c r="N2801" s="1" t="e">
        <f t="shared" ca="1" si="136"/>
        <v>#NAME?</v>
      </c>
      <c r="O2801" s="1" t="e">
        <f t="shared" ca="1" si="137"/>
        <v>#NAME?</v>
      </c>
    </row>
    <row r="2802" spans="1:15">
      <c r="A2802" s="1" t="e">
        <f ca="1"/>
        <v>#NAME?</v>
      </c>
      <c r="B2802" s="1" t="e">
        <f ca="1"/>
        <v>#NAME?</v>
      </c>
      <c r="C2802" s="1" t="e">
        <f ca="1"/>
        <v>#NAME?</v>
      </c>
      <c r="D2802" s="2" t="e">
        <f ca="1"/>
        <v>#NAME?</v>
      </c>
      <c r="E2802" s="2" t="e">
        <f ca="1"/>
        <v>#NAME?</v>
      </c>
      <c r="F2802" s="1" t="e">
        <f ca="1"/>
        <v>#NAME?</v>
      </c>
      <c r="G2802" s="1" t="e">
        <f ca="1"/>
        <v>#NAME?</v>
      </c>
      <c r="H2802" s="1" t="e">
        <f ca="1"/>
        <v>#NAME?</v>
      </c>
      <c r="I2802" s="1" t="e">
        <f ca="1"/>
        <v>#NAME?</v>
      </c>
      <c r="J2802" s="1" t="e">
        <f ca="1"/>
        <v>#NAME?</v>
      </c>
      <c r="K2802" s="1" t="e">
        <f ca="1"/>
        <v>#NAME?</v>
      </c>
      <c r="L2802" s="1"/>
      <c r="M2802" s="1" t="e">
        <f t="shared" ca="1" si="135"/>
        <v>#NAME?</v>
      </c>
      <c r="N2802" s="1" t="e">
        <f t="shared" ca="1" si="136"/>
        <v>#NAME?</v>
      </c>
      <c r="O2802" s="1" t="e">
        <f t="shared" ca="1" si="137"/>
        <v>#NAME?</v>
      </c>
    </row>
    <row r="2803" spans="1:15">
      <c r="A2803" s="1" t="e">
        <f ca="1"/>
        <v>#NAME?</v>
      </c>
      <c r="B2803" s="1" t="e">
        <f ca="1"/>
        <v>#NAME?</v>
      </c>
      <c r="C2803" s="1" t="e">
        <f ca="1"/>
        <v>#NAME?</v>
      </c>
      <c r="D2803" s="2" t="e">
        <f ca="1"/>
        <v>#NAME?</v>
      </c>
      <c r="E2803" s="2" t="e">
        <f ca="1"/>
        <v>#NAME?</v>
      </c>
      <c r="F2803" s="1" t="e">
        <f ca="1"/>
        <v>#NAME?</v>
      </c>
      <c r="G2803" s="1" t="e">
        <f ca="1"/>
        <v>#NAME?</v>
      </c>
      <c r="H2803" s="1" t="e">
        <f ca="1"/>
        <v>#NAME?</v>
      </c>
      <c r="I2803" s="1" t="e">
        <f ca="1"/>
        <v>#NAME?</v>
      </c>
      <c r="J2803" s="1" t="e">
        <f ca="1"/>
        <v>#NAME?</v>
      </c>
      <c r="K2803" s="1" t="e">
        <f ca="1"/>
        <v>#NAME?</v>
      </c>
      <c r="L2803" s="1"/>
      <c r="M2803" s="1" t="e">
        <f t="shared" ca="1" si="135"/>
        <v>#NAME?</v>
      </c>
      <c r="N2803" s="1" t="e">
        <f t="shared" ca="1" si="136"/>
        <v>#NAME?</v>
      </c>
      <c r="O2803" s="1" t="e">
        <f t="shared" ca="1" si="137"/>
        <v>#NAME?</v>
      </c>
    </row>
    <row r="2804" spans="1:15">
      <c r="A2804" s="1" t="e">
        <f ca="1"/>
        <v>#NAME?</v>
      </c>
      <c r="B2804" s="1" t="e">
        <f ca="1"/>
        <v>#NAME?</v>
      </c>
      <c r="C2804" s="1" t="e">
        <f ca="1"/>
        <v>#NAME?</v>
      </c>
      <c r="D2804" s="2" t="e">
        <f ca="1"/>
        <v>#NAME?</v>
      </c>
      <c r="E2804" s="2" t="e">
        <f ca="1"/>
        <v>#NAME?</v>
      </c>
      <c r="F2804" s="1" t="e">
        <f ca="1"/>
        <v>#NAME?</v>
      </c>
      <c r="G2804" s="1" t="e">
        <f ca="1"/>
        <v>#NAME?</v>
      </c>
      <c r="H2804" s="1" t="e">
        <f ca="1"/>
        <v>#NAME?</v>
      </c>
      <c r="I2804" s="1" t="e">
        <f ca="1"/>
        <v>#NAME?</v>
      </c>
      <c r="J2804" s="1" t="e">
        <f ca="1"/>
        <v>#NAME?</v>
      </c>
      <c r="K2804" s="1" t="e">
        <f ca="1"/>
        <v>#NAME?</v>
      </c>
      <c r="L2804" s="1"/>
      <c r="M2804" s="1" t="e">
        <f t="shared" ca="1" si="135"/>
        <v>#NAME?</v>
      </c>
      <c r="N2804" s="1" t="e">
        <f t="shared" ca="1" si="136"/>
        <v>#NAME?</v>
      </c>
      <c r="O2804" s="1" t="e">
        <f t="shared" ca="1" si="137"/>
        <v>#NAME?</v>
      </c>
    </row>
    <row r="2805" spans="1:15">
      <c r="A2805" s="1" t="e">
        <f ca="1"/>
        <v>#NAME?</v>
      </c>
      <c r="B2805" s="1" t="e">
        <f ca="1"/>
        <v>#NAME?</v>
      </c>
      <c r="C2805" s="1" t="e">
        <f ca="1"/>
        <v>#NAME?</v>
      </c>
      <c r="D2805" s="2" t="e">
        <f ca="1"/>
        <v>#NAME?</v>
      </c>
      <c r="E2805" s="2" t="e">
        <f ca="1"/>
        <v>#NAME?</v>
      </c>
      <c r="F2805" s="1" t="e">
        <f ca="1"/>
        <v>#NAME?</v>
      </c>
      <c r="G2805" s="1" t="e">
        <f ca="1"/>
        <v>#NAME?</v>
      </c>
      <c r="H2805" s="1" t="e">
        <f ca="1"/>
        <v>#NAME?</v>
      </c>
      <c r="I2805" s="1" t="e">
        <f ca="1"/>
        <v>#NAME?</v>
      </c>
      <c r="J2805" s="1" t="e">
        <f ca="1"/>
        <v>#NAME?</v>
      </c>
      <c r="K2805" s="1" t="e">
        <f ca="1"/>
        <v>#NAME?</v>
      </c>
      <c r="L2805" s="1"/>
      <c r="M2805" s="1" t="e">
        <f t="shared" ca="1" si="135"/>
        <v>#NAME?</v>
      </c>
      <c r="N2805" s="1" t="e">
        <f t="shared" ca="1" si="136"/>
        <v>#NAME?</v>
      </c>
      <c r="O2805" s="1" t="e">
        <f t="shared" ca="1" si="137"/>
        <v>#NAME?</v>
      </c>
    </row>
    <row r="2806" spans="1:15">
      <c r="A2806" s="1" t="e">
        <f ca="1"/>
        <v>#NAME?</v>
      </c>
      <c r="B2806" s="1" t="e">
        <f ca="1"/>
        <v>#NAME?</v>
      </c>
      <c r="C2806" s="1" t="e">
        <f ca="1"/>
        <v>#NAME?</v>
      </c>
      <c r="D2806" s="2" t="e">
        <f ca="1"/>
        <v>#NAME?</v>
      </c>
      <c r="E2806" s="2" t="e">
        <f ca="1"/>
        <v>#NAME?</v>
      </c>
      <c r="F2806" s="1" t="e">
        <f ca="1"/>
        <v>#NAME?</v>
      </c>
      <c r="G2806" s="1" t="e">
        <f ca="1"/>
        <v>#NAME?</v>
      </c>
      <c r="H2806" s="1" t="e">
        <f ca="1"/>
        <v>#NAME?</v>
      </c>
      <c r="I2806" s="1" t="e">
        <f ca="1"/>
        <v>#NAME?</v>
      </c>
      <c r="J2806" s="1" t="e">
        <f ca="1"/>
        <v>#NAME?</v>
      </c>
      <c r="K2806" s="1" t="e">
        <f ca="1"/>
        <v>#NAME?</v>
      </c>
      <c r="L2806" s="1"/>
      <c r="M2806" s="1" t="e">
        <f t="shared" ca="1" si="135"/>
        <v>#NAME?</v>
      </c>
      <c r="N2806" s="1" t="e">
        <f t="shared" ca="1" si="136"/>
        <v>#NAME?</v>
      </c>
      <c r="O2806" s="1" t="e">
        <f t="shared" ca="1" si="137"/>
        <v>#NAME?</v>
      </c>
    </row>
    <row r="2807" spans="1:15">
      <c r="A2807" s="1" t="e">
        <f ca="1"/>
        <v>#NAME?</v>
      </c>
      <c r="B2807" s="1" t="e">
        <f ca="1"/>
        <v>#NAME?</v>
      </c>
      <c r="C2807" s="1" t="e">
        <f ca="1"/>
        <v>#NAME?</v>
      </c>
      <c r="D2807" s="2" t="e">
        <f ca="1"/>
        <v>#NAME?</v>
      </c>
      <c r="E2807" s="2" t="e">
        <f ca="1"/>
        <v>#NAME?</v>
      </c>
      <c r="F2807" s="1" t="e">
        <f ca="1"/>
        <v>#NAME?</v>
      </c>
      <c r="G2807" s="1" t="e">
        <f ca="1"/>
        <v>#NAME?</v>
      </c>
      <c r="H2807" s="1" t="e">
        <f ca="1"/>
        <v>#NAME?</v>
      </c>
      <c r="I2807" s="1" t="e">
        <f ca="1"/>
        <v>#NAME?</v>
      </c>
      <c r="J2807" s="1" t="e">
        <f ca="1"/>
        <v>#NAME?</v>
      </c>
      <c r="K2807" s="1" t="e">
        <f ca="1"/>
        <v>#NAME?</v>
      </c>
      <c r="L2807" s="1"/>
      <c r="M2807" s="1" t="e">
        <f t="shared" ca="1" si="135"/>
        <v>#NAME?</v>
      </c>
      <c r="N2807" s="1" t="e">
        <f t="shared" ca="1" si="136"/>
        <v>#NAME?</v>
      </c>
      <c r="O2807" s="1" t="e">
        <f t="shared" ca="1" si="137"/>
        <v>#NAME?</v>
      </c>
    </row>
    <row r="2808" spans="1:15">
      <c r="A2808" s="1" t="e">
        <f ca="1"/>
        <v>#NAME?</v>
      </c>
      <c r="B2808" s="1" t="e">
        <f ca="1"/>
        <v>#NAME?</v>
      </c>
      <c r="C2808" s="1" t="e">
        <f ca="1"/>
        <v>#NAME?</v>
      </c>
      <c r="D2808" s="2" t="e">
        <f ca="1"/>
        <v>#NAME?</v>
      </c>
      <c r="E2808" s="2" t="e">
        <f ca="1"/>
        <v>#NAME?</v>
      </c>
      <c r="F2808" s="1" t="e">
        <f ca="1"/>
        <v>#NAME?</v>
      </c>
      <c r="G2808" s="1" t="e">
        <f ca="1"/>
        <v>#NAME?</v>
      </c>
      <c r="H2808" s="1" t="e">
        <f ca="1"/>
        <v>#NAME?</v>
      </c>
      <c r="I2808" s="1" t="e">
        <f ca="1"/>
        <v>#NAME?</v>
      </c>
      <c r="J2808" s="1" t="e">
        <f ca="1"/>
        <v>#NAME?</v>
      </c>
      <c r="K2808" s="1" t="e">
        <f ca="1"/>
        <v>#NAME?</v>
      </c>
      <c r="L2808" s="1"/>
      <c r="M2808" s="1" t="e">
        <f t="shared" ca="1" si="135"/>
        <v>#NAME?</v>
      </c>
      <c r="N2808" s="1" t="e">
        <f t="shared" ca="1" si="136"/>
        <v>#NAME?</v>
      </c>
      <c r="O2808" s="1" t="e">
        <f t="shared" ca="1" si="137"/>
        <v>#NAME?</v>
      </c>
    </row>
    <row r="2809" spans="1:15">
      <c r="A2809" s="1" t="e">
        <f ca="1"/>
        <v>#NAME?</v>
      </c>
      <c r="B2809" s="1" t="e">
        <f ca="1"/>
        <v>#NAME?</v>
      </c>
      <c r="C2809" s="1" t="e">
        <f ca="1"/>
        <v>#NAME?</v>
      </c>
      <c r="D2809" s="2" t="e">
        <f ca="1"/>
        <v>#NAME?</v>
      </c>
      <c r="E2809" s="2" t="e">
        <f ca="1"/>
        <v>#NAME?</v>
      </c>
      <c r="F2809" s="1" t="e">
        <f ca="1"/>
        <v>#NAME?</v>
      </c>
      <c r="G2809" s="1" t="e">
        <f ca="1"/>
        <v>#NAME?</v>
      </c>
      <c r="H2809" s="1" t="e">
        <f ca="1"/>
        <v>#NAME?</v>
      </c>
      <c r="I2809" s="1" t="e">
        <f ca="1"/>
        <v>#NAME?</v>
      </c>
      <c r="J2809" s="1" t="e">
        <f ca="1"/>
        <v>#NAME?</v>
      </c>
      <c r="K2809" s="1" t="e">
        <f ca="1"/>
        <v>#NAME?</v>
      </c>
      <c r="L2809" s="1"/>
      <c r="M2809" s="1" t="e">
        <f t="shared" ca="1" si="135"/>
        <v>#NAME?</v>
      </c>
      <c r="N2809" s="1" t="e">
        <f t="shared" ca="1" si="136"/>
        <v>#NAME?</v>
      </c>
      <c r="O2809" s="1" t="e">
        <f t="shared" ca="1" si="137"/>
        <v>#NAME?</v>
      </c>
    </row>
    <row r="2810" spans="1:15">
      <c r="A2810" s="1" t="e">
        <f ca="1"/>
        <v>#NAME?</v>
      </c>
      <c r="B2810" s="1" t="e">
        <f ca="1"/>
        <v>#NAME?</v>
      </c>
      <c r="C2810" s="1" t="e">
        <f ca="1"/>
        <v>#NAME?</v>
      </c>
      <c r="D2810" s="2" t="e">
        <f ca="1"/>
        <v>#NAME?</v>
      </c>
      <c r="E2810" s="2" t="e">
        <f ca="1"/>
        <v>#NAME?</v>
      </c>
      <c r="F2810" s="1" t="e">
        <f ca="1"/>
        <v>#NAME?</v>
      </c>
      <c r="G2810" s="1" t="e">
        <f ca="1"/>
        <v>#NAME?</v>
      </c>
      <c r="H2810" s="1" t="e">
        <f ca="1"/>
        <v>#NAME?</v>
      </c>
      <c r="I2810" s="1" t="e">
        <f ca="1"/>
        <v>#NAME?</v>
      </c>
      <c r="J2810" s="1" t="e">
        <f ca="1"/>
        <v>#NAME?</v>
      </c>
      <c r="K2810" s="1" t="e">
        <f ca="1"/>
        <v>#NAME?</v>
      </c>
      <c r="L2810" s="1"/>
      <c r="M2810" s="1" t="e">
        <f t="shared" ca="1" si="135"/>
        <v>#NAME?</v>
      </c>
      <c r="N2810" s="1" t="e">
        <f t="shared" ca="1" si="136"/>
        <v>#NAME?</v>
      </c>
      <c r="O2810" s="1" t="e">
        <f t="shared" ca="1" si="137"/>
        <v>#NAME?</v>
      </c>
    </row>
    <row r="2811" spans="1:15">
      <c r="A2811" s="1" t="e">
        <f ca="1"/>
        <v>#NAME?</v>
      </c>
      <c r="B2811" s="1" t="e">
        <f ca="1"/>
        <v>#NAME?</v>
      </c>
      <c r="C2811" s="1" t="e">
        <f ca="1"/>
        <v>#NAME?</v>
      </c>
      <c r="D2811" s="2" t="e">
        <f ca="1"/>
        <v>#NAME?</v>
      </c>
      <c r="E2811" s="2" t="e">
        <f ca="1"/>
        <v>#NAME?</v>
      </c>
      <c r="F2811" s="1" t="e">
        <f ca="1"/>
        <v>#NAME?</v>
      </c>
      <c r="G2811" s="1" t="e">
        <f ca="1"/>
        <v>#NAME?</v>
      </c>
      <c r="H2811" s="1" t="e">
        <f ca="1"/>
        <v>#NAME?</v>
      </c>
      <c r="I2811" s="1" t="e">
        <f ca="1"/>
        <v>#NAME?</v>
      </c>
      <c r="J2811" s="1" t="e">
        <f ca="1"/>
        <v>#NAME?</v>
      </c>
      <c r="K2811" s="1" t="e">
        <f ca="1"/>
        <v>#NAME?</v>
      </c>
      <c r="L2811" s="1"/>
      <c r="M2811" s="1" t="e">
        <f t="shared" ca="1" si="135"/>
        <v>#NAME?</v>
      </c>
      <c r="N2811" s="1" t="e">
        <f t="shared" ca="1" si="136"/>
        <v>#NAME?</v>
      </c>
      <c r="O2811" s="1" t="e">
        <f t="shared" ca="1" si="137"/>
        <v>#NAME?</v>
      </c>
    </row>
    <row r="2812" spans="1:15">
      <c r="A2812" s="1" t="e">
        <f ca="1"/>
        <v>#NAME?</v>
      </c>
      <c r="B2812" s="1" t="e">
        <f ca="1"/>
        <v>#NAME?</v>
      </c>
      <c r="C2812" s="1" t="e">
        <f ca="1"/>
        <v>#NAME?</v>
      </c>
      <c r="D2812" s="2" t="e">
        <f ca="1"/>
        <v>#NAME?</v>
      </c>
      <c r="E2812" s="2" t="e">
        <f ca="1"/>
        <v>#NAME?</v>
      </c>
      <c r="F2812" s="1" t="e">
        <f ca="1"/>
        <v>#NAME?</v>
      </c>
      <c r="G2812" s="1" t="e">
        <f ca="1"/>
        <v>#NAME?</v>
      </c>
      <c r="H2812" s="1" t="e">
        <f ca="1"/>
        <v>#NAME?</v>
      </c>
      <c r="I2812" s="1" t="e">
        <f ca="1"/>
        <v>#NAME?</v>
      </c>
      <c r="J2812" s="1" t="e">
        <f ca="1"/>
        <v>#NAME?</v>
      </c>
      <c r="K2812" s="1" t="e">
        <f ca="1"/>
        <v>#NAME?</v>
      </c>
      <c r="L2812" s="1"/>
      <c r="M2812" s="1" t="e">
        <f t="shared" ca="1" si="135"/>
        <v>#NAME?</v>
      </c>
      <c r="N2812" s="1" t="e">
        <f t="shared" ca="1" si="136"/>
        <v>#NAME?</v>
      </c>
      <c r="O2812" s="1" t="e">
        <f t="shared" ca="1" si="137"/>
        <v>#NAME?</v>
      </c>
    </row>
    <row r="2813" spans="1:15">
      <c r="A2813" s="1" t="e">
        <f ca="1"/>
        <v>#NAME?</v>
      </c>
      <c r="B2813" s="1" t="e">
        <f ca="1"/>
        <v>#NAME?</v>
      </c>
      <c r="C2813" s="1" t="e">
        <f ca="1"/>
        <v>#NAME?</v>
      </c>
      <c r="D2813" s="2" t="e">
        <f ca="1"/>
        <v>#NAME?</v>
      </c>
      <c r="E2813" s="2" t="e">
        <f ca="1"/>
        <v>#NAME?</v>
      </c>
      <c r="F2813" s="1" t="e">
        <f ca="1"/>
        <v>#NAME?</v>
      </c>
      <c r="G2813" s="1" t="e">
        <f ca="1"/>
        <v>#NAME?</v>
      </c>
      <c r="H2813" s="1" t="e">
        <f ca="1"/>
        <v>#NAME?</v>
      </c>
      <c r="I2813" s="1" t="e">
        <f ca="1"/>
        <v>#NAME?</v>
      </c>
      <c r="J2813" s="1" t="e">
        <f ca="1"/>
        <v>#NAME?</v>
      </c>
      <c r="K2813" s="1" t="e">
        <f ca="1"/>
        <v>#NAME?</v>
      </c>
      <c r="L2813" s="1"/>
      <c r="M2813" s="1" t="e">
        <f t="shared" ca="1" si="135"/>
        <v>#NAME?</v>
      </c>
      <c r="N2813" s="1" t="e">
        <f t="shared" ca="1" si="136"/>
        <v>#NAME?</v>
      </c>
      <c r="O2813" s="1" t="e">
        <f t="shared" ca="1" si="137"/>
        <v>#NAME?</v>
      </c>
    </row>
    <row r="2814" spans="1:15">
      <c r="A2814" s="1" t="e">
        <f ca="1"/>
        <v>#NAME?</v>
      </c>
      <c r="B2814" s="1" t="e">
        <f ca="1"/>
        <v>#NAME?</v>
      </c>
      <c r="C2814" s="1" t="e">
        <f ca="1"/>
        <v>#NAME?</v>
      </c>
      <c r="D2814" s="2" t="e">
        <f ca="1"/>
        <v>#NAME?</v>
      </c>
      <c r="E2814" s="2" t="e">
        <f ca="1"/>
        <v>#NAME?</v>
      </c>
      <c r="F2814" s="1" t="e">
        <f ca="1"/>
        <v>#NAME?</v>
      </c>
      <c r="G2814" s="1" t="e">
        <f ca="1"/>
        <v>#NAME?</v>
      </c>
      <c r="H2814" s="1" t="e">
        <f ca="1"/>
        <v>#NAME?</v>
      </c>
      <c r="I2814" s="1" t="e">
        <f ca="1"/>
        <v>#NAME?</v>
      </c>
      <c r="J2814" s="1" t="e">
        <f ca="1"/>
        <v>#NAME?</v>
      </c>
      <c r="K2814" s="1" t="e">
        <f ca="1"/>
        <v>#NAME?</v>
      </c>
      <c r="L2814" s="1"/>
      <c r="M2814" s="1" t="e">
        <f t="shared" ca="1" si="135"/>
        <v>#NAME?</v>
      </c>
      <c r="N2814" s="1" t="e">
        <f t="shared" ca="1" si="136"/>
        <v>#NAME?</v>
      </c>
      <c r="O2814" s="1" t="e">
        <f t="shared" ca="1" si="137"/>
        <v>#NAME?</v>
      </c>
    </row>
    <row r="2815" spans="1:15">
      <c r="A2815" s="1" t="e">
        <f ca="1"/>
        <v>#NAME?</v>
      </c>
      <c r="B2815" s="1" t="e">
        <f ca="1"/>
        <v>#NAME?</v>
      </c>
      <c r="C2815" s="1" t="e">
        <f ca="1"/>
        <v>#NAME?</v>
      </c>
      <c r="D2815" s="2" t="e">
        <f ca="1"/>
        <v>#NAME?</v>
      </c>
      <c r="E2815" s="2" t="e">
        <f ca="1"/>
        <v>#NAME?</v>
      </c>
      <c r="F2815" s="1" t="e">
        <f ca="1"/>
        <v>#NAME?</v>
      </c>
      <c r="G2815" s="1" t="e">
        <f ca="1"/>
        <v>#NAME?</v>
      </c>
      <c r="H2815" s="1" t="e">
        <f ca="1"/>
        <v>#NAME?</v>
      </c>
      <c r="I2815" s="1" t="e">
        <f ca="1"/>
        <v>#NAME?</v>
      </c>
      <c r="J2815" s="1" t="e">
        <f ca="1"/>
        <v>#NAME?</v>
      </c>
      <c r="K2815" s="1" t="e">
        <f ca="1"/>
        <v>#NAME?</v>
      </c>
      <c r="L2815" s="1"/>
      <c r="M2815" s="1" t="e">
        <f t="shared" ca="1" si="135"/>
        <v>#NAME?</v>
      </c>
      <c r="N2815" s="1" t="e">
        <f t="shared" ca="1" si="136"/>
        <v>#NAME?</v>
      </c>
      <c r="O2815" s="1" t="e">
        <f t="shared" ca="1" si="137"/>
        <v>#NAME?</v>
      </c>
    </row>
    <row r="2816" spans="1:15">
      <c r="A2816" s="1" t="e">
        <f ca="1"/>
        <v>#NAME?</v>
      </c>
      <c r="B2816" s="1" t="e">
        <f ca="1"/>
        <v>#NAME?</v>
      </c>
      <c r="C2816" s="1" t="e">
        <f ca="1"/>
        <v>#NAME?</v>
      </c>
      <c r="D2816" s="2" t="e">
        <f ca="1"/>
        <v>#NAME?</v>
      </c>
      <c r="E2816" s="2" t="e">
        <f ca="1"/>
        <v>#NAME?</v>
      </c>
      <c r="F2816" s="1" t="e">
        <f ca="1"/>
        <v>#NAME?</v>
      </c>
      <c r="G2816" s="1" t="e">
        <f ca="1"/>
        <v>#NAME?</v>
      </c>
      <c r="H2816" s="1" t="e">
        <f ca="1"/>
        <v>#NAME?</v>
      </c>
      <c r="I2816" s="1" t="e">
        <f ca="1"/>
        <v>#NAME?</v>
      </c>
      <c r="J2816" s="1" t="e">
        <f ca="1"/>
        <v>#NAME?</v>
      </c>
      <c r="K2816" s="1" t="e">
        <f ca="1"/>
        <v>#NAME?</v>
      </c>
      <c r="L2816" s="1"/>
      <c r="M2816" s="1" t="e">
        <f t="shared" ca="1" si="135"/>
        <v>#NAME?</v>
      </c>
      <c r="N2816" s="1" t="e">
        <f t="shared" ca="1" si="136"/>
        <v>#NAME?</v>
      </c>
      <c r="O2816" s="1" t="e">
        <f t="shared" ca="1" si="137"/>
        <v>#NAME?</v>
      </c>
    </row>
    <row r="2817" spans="1:15">
      <c r="A2817" s="1" t="e">
        <f ca="1"/>
        <v>#NAME?</v>
      </c>
      <c r="B2817" s="1" t="e">
        <f ca="1"/>
        <v>#NAME?</v>
      </c>
      <c r="C2817" s="1" t="e">
        <f ca="1"/>
        <v>#NAME?</v>
      </c>
      <c r="D2817" s="2" t="e">
        <f ca="1"/>
        <v>#NAME?</v>
      </c>
      <c r="E2817" s="2" t="e">
        <f ca="1"/>
        <v>#NAME?</v>
      </c>
      <c r="F2817" s="1" t="e">
        <f ca="1"/>
        <v>#NAME?</v>
      </c>
      <c r="G2817" s="1" t="e">
        <f ca="1"/>
        <v>#NAME?</v>
      </c>
      <c r="H2817" s="1" t="e">
        <f ca="1"/>
        <v>#NAME?</v>
      </c>
      <c r="I2817" s="1" t="e">
        <f ca="1"/>
        <v>#NAME?</v>
      </c>
      <c r="J2817" s="1" t="e">
        <f ca="1"/>
        <v>#NAME?</v>
      </c>
      <c r="K2817" s="1" t="e">
        <f ca="1"/>
        <v>#NAME?</v>
      </c>
      <c r="L2817" s="1"/>
      <c r="M2817" s="1" t="e">
        <f t="shared" ca="1" si="135"/>
        <v>#NAME?</v>
      </c>
      <c r="N2817" s="1" t="e">
        <f t="shared" ca="1" si="136"/>
        <v>#NAME?</v>
      </c>
      <c r="O2817" s="1" t="e">
        <f t="shared" ca="1" si="137"/>
        <v>#NAME?</v>
      </c>
    </row>
    <row r="2818" spans="1:15">
      <c r="A2818" s="1" t="e">
        <f ca="1"/>
        <v>#NAME?</v>
      </c>
      <c r="B2818" s="1" t="e">
        <f ca="1"/>
        <v>#NAME?</v>
      </c>
      <c r="C2818" s="1" t="e">
        <f ca="1"/>
        <v>#NAME?</v>
      </c>
      <c r="D2818" s="2" t="e">
        <f ca="1"/>
        <v>#NAME?</v>
      </c>
      <c r="E2818" s="2" t="e">
        <f ca="1"/>
        <v>#NAME?</v>
      </c>
      <c r="F2818" s="1" t="e">
        <f ca="1"/>
        <v>#NAME?</v>
      </c>
      <c r="G2818" s="1" t="e">
        <f ca="1"/>
        <v>#NAME?</v>
      </c>
      <c r="H2818" s="1" t="e">
        <f ca="1"/>
        <v>#NAME?</v>
      </c>
      <c r="I2818" s="1" t="e">
        <f ca="1"/>
        <v>#NAME?</v>
      </c>
      <c r="J2818" s="1" t="e">
        <f ca="1"/>
        <v>#NAME?</v>
      </c>
      <c r="K2818" s="1" t="e">
        <f ca="1"/>
        <v>#NAME?</v>
      </c>
      <c r="L2818" s="1"/>
      <c r="M2818" s="1" t="e">
        <f t="shared" ca="1" si="135"/>
        <v>#NAME?</v>
      </c>
      <c r="N2818" s="1" t="e">
        <f t="shared" ca="1" si="136"/>
        <v>#NAME?</v>
      </c>
      <c r="O2818" s="1" t="e">
        <f t="shared" ca="1" si="137"/>
        <v>#NAME?</v>
      </c>
    </row>
    <row r="2819" spans="1:15">
      <c r="A2819" s="1" t="e">
        <f ca="1"/>
        <v>#NAME?</v>
      </c>
      <c r="B2819" s="1" t="e">
        <f ca="1"/>
        <v>#NAME?</v>
      </c>
      <c r="C2819" s="1" t="e">
        <f ca="1"/>
        <v>#NAME?</v>
      </c>
      <c r="D2819" s="2" t="e">
        <f ca="1"/>
        <v>#NAME?</v>
      </c>
      <c r="E2819" s="2" t="e">
        <f ca="1"/>
        <v>#NAME?</v>
      </c>
      <c r="F2819" s="1" t="e">
        <f ca="1"/>
        <v>#NAME?</v>
      </c>
      <c r="G2819" s="1" t="e">
        <f ca="1"/>
        <v>#NAME?</v>
      </c>
      <c r="H2819" s="1" t="e">
        <f ca="1"/>
        <v>#NAME?</v>
      </c>
      <c r="I2819" s="1" t="e">
        <f ca="1"/>
        <v>#NAME?</v>
      </c>
      <c r="J2819" s="1" t="e">
        <f ca="1"/>
        <v>#NAME?</v>
      </c>
      <c r="K2819" s="1" t="e">
        <f ca="1"/>
        <v>#NAME?</v>
      </c>
      <c r="L2819" s="1"/>
      <c r="M2819" s="1" t="e">
        <f t="shared" ca="1" si="135"/>
        <v>#NAME?</v>
      </c>
      <c r="N2819" s="1" t="e">
        <f t="shared" ca="1" si="136"/>
        <v>#NAME?</v>
      </c>
      <c r="O2819" s="1" t="e">
        <f t="shared" ca="1" si="137"/>
        <v>#NAME?</v>
      </c>
    </row>
    <row r="2820" spans="1:15">
      <c r="A2820" s="1" t="e">
        <f ca="1"/>
        <v>#NAME?</v>
      </c>
      <c r="B2820" s="1" t="e">
        <f ca="1"/>
        <v>#NAME?</v>
      </c>
      <c r="C2820" s="1" t="e">
        <f ca="1"/>
        <v>#NAME?</v>
      </c>
      <c r="D2820" s="2" t="e">
        <f ca="1"/>
        <v>#NAME?</v>
      </c>
      <c r="E2820" s="2" t="e">
        <f ca="1"/>
        <v>#NAME?</v>
      </c>
      <c r="F2820" s="1" t="e">
        <f ca="1"/>
        <v>#NAME?</v>
      </c>
      <c r="G2820" s="1" t="e">
        <f ca="1"/>
        <v>#NAME?</v>
      </c>
      <c r="H2820" s="1" t="e">
        <f ca="1"/>
        <v>#NAME?</v>
      </c>
      <c r="I2820" s="1" t="e">
        <f ca="1"/>
        <v>#NAME?</v>
      </c>
      <c r="J2820" s="1" t="e">
        <f ca="1"/>
        <v>#NAME?</v>
      </c>
      <c r="K2820" s="1" t="e">
        <f ca="1"/>
        <v>#NAME?</v>
      </c>
      <c r="L2820" s="1"/>
      <c r="M2820" s="1" t="e">
        <f t="shared" ca="1" si="135"/>
        <v>#NAME?</v>
      </c>
      <c r="N2820" s="1" t="e">
        <f t="shared" ca="1" si="136"/>
        <v>#NAME?</v>
      </c>
      <c r="O2820" s="1" t="e">
        <f t="shared" ca="1" si="137"/>
        <v>#NAME?</v>
      </c>
    </row>
    <row r="2821" spans="1:15">
      <c r="A2821" s="1" t="e">
        <f ca="1"/>
        <v>#NAME?</v>
      </c>
      <c r="B2821" s="1" t="e">
        <f ca="1"/>
        <v>#NAME?</v>
      </c>
      <c r="C2821" s="1" t="e">
        <f ca="1"/>
        <v>#NAME?</v>
      </c>
      <c r="D2821" s="2" t="e">
        <f ca="1"/>
        <v>#NAME?</v>
      </c>
      <c r="E2821" s="2" t="e">
        <f ca="1"/>
        <v>#NAME?</v>
      </c>
      <c r="F2821" s="1" t="e">
        <f ca="1"/>
        <v>#NAME?</v>
      </c>
      <c r="G2821" s="1" t="e">
        <f ca="1"/>
        <v>#NAME?</v>
      </c>
      <c r="H2821" s="1" t="e">
        <f ca="1"/>
        <v>#NAME?</v>
      </c>
      <c r="I2821" s="1" t="e">
        <f ca="1"/>
        <v>#NAME?</v>
      </c>
      <c r="J2821" s="1" t="e">
        <f ca="1"/>
        <v>#NAME?</v>
      </c>
      <c r="K2821" s="1" t="e">
        <f ca="1"/>
        <v>#NAME?</v>
      </c>
      <c r="L2821" s="1"/>
      <c r="M2821" s="1" t="e">
        <f t="shared" ca="1" si="135"/>
        <v>#NAME?</v>
      </c>
      <c r="N2821" s="1" t="e">
        <f t="shared" ca="1" si="136"/>
        <v>#NAME?</v>
      </c>
      <c r="O2821" s="1" t="e">
        <f t="shared" ca="1" si="137"/>
        <v>#NAME?</v>
      </c>
    </row>
    <row r="2822" spans="1:15">
      <c r="A2822" s="1" t="e">
        <f ca="1"/>
        <v>#NAME?</v>
      </c>
      <c r="B2822" s="1" t="e">
        <f ca="1"/>
        <v>#NAME?</v>
      </c>
      <c r="C2822" s="1" t="e">
        <f ca="1"/>
        <v>#NAME?</v>
      </c>
      <c r="D2822" s="2" t="e">
        <f ca="1"/>
        <v>#NAME?</v>
      </c>
      <c r="E2822" s="2" t="e">
        <f ca="1"/>
        <v>#NAME?</v>
      </c>
      <c r="F2822" s="1" t="e">
        <f ca="1"/>
        <v>#NAME?</v>
      </c>
      <c r="G2822" s="1" t="e">
        <f ca="1"/>
        <v>#NAME?</v>
      </c>
      <c r="H2822" s="1" t="e">
        <f ca="1"/>
        <v>#NAME?</v>
      </c>
      <c r="I2822" s="1" t="e">
        <f ca="1"/>
        <v>#NAME?</v>
      </c>
      <c r="J2822" s="1" t="e">
        <f ca="1"/>
        <v>#NAME?</v>
      </c>
      <c r="K2822" s="1" t="e">
        <f ca="1"/>
        <v>#NAME?</v>
      </c>
      <c r="L2822" s="1"/>
      <c r="M2822" s="1" t="e">
        <f t="shared" ca="1" si="135"/>
        <v>#NAME?</v>
      </c>
      <c r="N2822" s="1" t="e">
        <f t="shared" ca="1" si="136"/>
        <v>#NAME?</v>
      </c>
      <c r="O2822" s="1" t="e">
        <f t="shared" ca="1" si="137"/>
        <v>#NAME?</v>
      </c>
    </row>
    <row r="2823" spans="1:15">
      <c r="A2823" s="1" t="e">
        <f ca="1"/>
        <v>#NAME?</v>
      </c>
      <c r="B2823" s="1" t="e">
        <f ca="1"/>
        <v>#NAME?</v>
      </c>
      <c r="C2823" s="1" t="e">
        <f ca="1"/>
        <v>#NAME?</v>
      </c>
      <c r="D2823" s="2" t="e">
        <f ca="1"/>
        <v>#NAME?</v>
      </c>
      <c r="E2823" s="2" t="e">
        <f ca="1"/>
        <v>#NAME?</v>
      </c>
      <c r="F2823" s="1" t="e">
        <f ca="1"/>
        <v>#NAME?</v>
      </c>
      <c r="G2823" s="1" t="e">
        <f ca="1"/>
        <v>#NAME?</v>
      </c>
      <c r="H2823" s="1" t="e">
        <f ca="1"/>
        <v>#NAME?</v>
      </c>
      <c r="I2823" s="1" t="e">
        <f ca="1"/>
        <v>#NAME?</v>
      </c>
      <c r="J2823" s="1" t="e">
        <f ca="1"/>
        <v>#NAME?</v>
      </c>
      <c r="K2823" s="1" t="e">
        <f ca="1"/>
        <v>#NAME?</v>
      </c>
      <c r="L2823" s="1"/>
      <c r="M2823" s="1" t="e">
        <f t="shared" ca="1" si="135"/>
        <v>#NAME?</v>
      </c>
      <c r="N2823" s="1" t="e">
        <f t="shared" ca="1" si="136"/>
        <v>#NAME?</v>
      </c>
      <c r="O2823" s="1" t="e">
        <f t="shared" ca="1" si="137"/>
        <v>#NAME?</v>
      </c>
    </row>
    <row r="2824" spans="1:15">
      <c r="A2824" s="1" t="e">
        <f ca="1"/>
        <v>#NAME?</v>
      </c>
      <c r="B2824" s="1" t="e">
        <f ca="1"/>
        <v>#NAME?</v>
      </c>
      <c r="C2824" s="1" t="e">
        <f ca="1"/>
        <v>#NAME?</v>
      </c>
      <c r="D2824" s="2" t="e">
        <f ca="1"/>
        <v>#NAME?</v>
      </c>
      <c r="E2824" s="2" t="e">
        <f ca="1"/>
        <v>#NAME?</v>
      </c>
      <c r="F2824" s="1" t="e">
        <f ca="1"/>
        <v>#NAME?</v>
      </c>
      <c r="G2824" s="1" t="e">
        <f ca="1"/>
        <v>#NAME?</v>
      </c>
      <c r="H2824" s="1" t="e">
        <f ca="1"/>
        <v>#NAME?</v>
      </c>
      <c r="I2824" s="1" t="e">
        <f ca="1"/>
        <v>#NAME?</v>
      </c>
      <c r="J2824" s="1" t="e">
        <f ca="1"/>
        <v>#NAME?</v>
      </c>
      <c r="K2824" s="1" t="e">
        <f ca="1"/>
        <v>#NAME?</v>
      </c>
      <c r="L2824" s="1"/>
      <c r="M2824" s="1" t="e">
        <f t="shared" ca="1" si="135"/>
        <v>#NAME?</v>
      </c>
      <c r="N2824" s="1" t="e">
        <f t="shared" ca="1" si="136"/>
        <v>#NAME?</v>
      </c>
      <c r="O2824" s="1" t="e">
        <f t="shared" ca="1" si="137"/>
        <v>#NAME?</v>
      </c>
    </row>
    <row r="2825" spans="1:15">
      <c r="A2825" s="1" t="e">
        <f ca="1"/>
        <v>#NAME?</v>
      </c>
      <c r="B2825" s="1" t="e">
        <f ca="1"/>
        <v>#NAME?</v>
      </c>
      <c r="C2825" s="1" t="e">
        <f ca="1"/>
        <v>#NAME?</v>
      </c>
      <c r="D2825" s="2" t="e">
        <f ca="1"/>
        <v>#NAME?</v>
      </c>
      <c r="E2825" s="2" t="e">
        <f ca="1"/>
        <v>#NAME?</v>
      </c>
      <c r="F2825" s="1" t="e">
        <f ca="1"/>
        <v>#NAME?</v>
      </c>
      <c r="G2825" s="1" t="e">
        <f ca="1"/>
        <v>#NAME?</v>
      </c>
      <c r="H2825" s="1" t="e">
        <f ca="1"/>
        <v>#NAME?</v>
      </c>
      <c r="I2825" s="1" t="e">
        <f ca="1"/>
        <v>#NAME?</v>
      </c>
      <c r="J2825" s="1" t="e">
        <f ca="1"/>
        <v>#NAME?</v>
      </c>
      <c r="K2825" s="1" t="e">
        <f ca="1"/>
        <v>#NAME?</v>
      </c>
      <c r="L2825" s="1"/>
      <c r="M2825" s="1" t="e">
        <f t="shared" ca="1" si="135"/>
        <v>#NAME?</v>
      </c>
      <c r="N2825" s="1" t="e">
        <f t="shared" ca="1" si="136"/>
        <v>#NAME?</v>
      </c>
      <c r="O2825" s="1" t="e">
        <f t="shared" ca="1" si="137"/>
        <v>#NAME?</v>
      </c>
    </row>
    <row r="2826" spans="1:15">
      <c r="A2826" s="1" t="e">
        <f ca="1"/>
        <v>#NAME?</v>
      </c>
      <c r="B2826" s="1" t="e">
        <f ca="1"/>
        <v>#NAME?</v>
      </c>
      <c r="C2826" s="1" t="e">
        <f ca="1"/>
        <v>#NAME?</v>
      </c>
      <c r="D2826" s="2" t="e">
        <f ca="1"/>
        <v>#NAME?</v>
      </c>
      <c r="E2826" s="2" t="e">
        <f ca="1"/>
        <v>#NAME?</v>
      </c>
      <c r="F2826" s="1" t="e">
        <f ca="1"/>
        <v>#NAME?</v>
      </c>
      <c r="G2826" s="1" t="e">
        <f ca="1"/>
        <v>#NAME?</v>
      </c>
      <c r="H2826" s="1" t="e">
        <f ca="1"/>
        <v>#NAME?</v>
      </c>
      <c r="I2826" s="1" t="e">
        <f ca="1"/>
        <v>#NAME?</v>
      </c>
      <c r="J2826" s="1" t="e">
        <f ca="1"/>
        <v>#NAME?</v>
      </c>
      <c r="K2826" s="1" t="e">
        <f ca="1"/>
        <v>#NAME?</v>
      </c>
      <c r="L2826" s="1"/>
      <c r="M2826" s="1" t="e">
        <f t="shared" ref="M2826:M2885" ca="1" si="138">G2826*B2826</f>
        <v>#NAME?</v>
      </c>
      <c r="N2826" s="1" t="e">
        <f t="shared" ref="N2826:N2885" ca="1" si="139">H2826*B2826</f>
        <v>#NAME?</v>
      </c>
      <c r="O2826" s="1" t="e">
        <f t="shared" ref="O2826:O2885" ca="1" si="140">I2826*B2826</f>
        <v>#NAME?</v>
      </c>
    </row>
    <row r="2827" spans="1:15">
      <c r="A2827" s="1" t="e">
        <f ca="1"/>
        <v>#NAME?</v>
      </c>
      <c r="B2827" s="1" t="e">
        <f ca="1"/>
        <v>#NAME?</v>
      </c>
      <c r="C2827" s="1" t="e">
        <f ca="1"/>
        <v>#NAME?</v>
      </c>
      <c r="D2827" s="2" t="e">
        <f ca="1"/>
        <v>#NAME?</v>
      </c>
      <c r="E2827" s="2" t="e">
        <f ca="1"/>
        <v>#NAME?</v>
      </c>
      <c r="F2827" s="1" t="e">
        <f ca="1"/>
        <v>#NAME?</v>
      </c>
      <c r="G2827" s="1" t="e">
        <f ca="1"/>
        <v>#NAME?</v>
      </c>
      <c r="H2827" s="1" t="e">
        <f ca="1"/>
        <v>#NAME?</v>
      </c>
      <c r="I2827" s="1" t="e">
        <f ca="1"/>
        <v>#NAME?</v>
      </c>
      <c r="J2827" s="1" t="e">
        <f ca="1"/>
        <v>#NAME?</v>
      </c>
      <c r="K2827" s="1" t="e">
        <f ca="1"/>
        <v>#NAME?</v>
      </c>
      <c r="L2827" s="1"/>
      <c r="M2827" s="1" t="e">
        <f t="shared" ca="1" si="138"/>
        <v>#NAME?</v>
      </c>
      <c r="N2827" s="1" t="e">
        <f t="shared" ca="1" si="139"/>
        <v>#NAME?</v>
      </c>
      <c r="O2827" s="1" t="e">
        <f t="shared" ca="1" si="140"/>
        <v>#NAME?</v>
      </c>
    </row>
    <row r="2828" spans="1:15">
      <c r="A2828" s="1" t="e">
        <f ca="1"/>
        <v>#NAME?</v>
      </c>
      <c r="B2828" s="1" t="e">
        <f ca="1"/>
        <v>#NAME?</v>
      </c>
      <c r="C2828" s="1" t="e">
        <f ca="1"/>
        <v>#NAME?</v>
      </c>
      <c r="D2828" s="2" t="e">
        <f ca="1"/>
        <v>#NAME?</v>
      </c>
      <c r="E2828" s="2" t="e">
        <f ca="1"/>
        <v>#NAME?</v>
      </c>
      <c r="F2828" s="1" t="e">
        <f ca="1"/>
        <v>#NAME?</v>
      </c>
      <c r="G2828" s="1" t="e">
        <f ca="1"/>
        <v>#NAME?</v>
      </c>
      <c r="H2828" s="1" t="e">
        <f ca="1"/>
        <v>#NAME?</v>
      </c>
      <c r="I2828" s="1" t="e">
        <f ca="1"/>
        <v>#NAME?</v>
      </c>
      <c r="J2828" s="1" t="e">
        <f ca="1"/>
        <v>#NAME?</v>
      </c>
      <c r="K2828" s="1" t="e">
        <f ca="1"/>
        <v>#NAME?</v>
      </c>
      <c r="L2828" s="1"/>
      <c r="M2828" s="1" t="e">
        <f t="shared" ca="1" si="138"/>
        <v>#NAME?</v>
      </c>
      <c r="N2828" s="1" t="e">
        <f t="shared" ca="1" si="139"/>
        <v>#NAME?</v>
      </c>
      <c r="O2828" s="1" t="e">
        <f t="shared" ca="1" si="140"/>
        <v>#NAME?</v>
      </c>
    </row>
    <row r="2829" spans="1:15">
      <c r="A2829" s="1" t="e">
        <f ca="1"/>
        <v>#NAME?</v>
      </c>
      <c r="B2829" s="1" t="e">
        <f ca="1"/>
        <v>#NAME?</v>
      </c>
      <c r="C2829" s="1" t="e">
        <f ca="1"/>
        <v>#NAME?</v>
      </c>
      <c r="D2829" s="2" t="e">
        <f ca="1"/>
        <v>#NAME?</v>
      </c>
      <c r="E2829" s="2" t="e">
        <f ca="1"/>
        <v>#NAME?</v>
      </c>
      <c r="F2829" s="1" t="e">
        <f ca="1"/>
        <v>#NAME?</v>
      </c>
      <c r="G2829" s="1" t="e">
        <f ca="1"/>
        <v>#NAME?</v>
      </c>
      <c r="H2829" s="1" t="e">
        <f ca="1"/>
        <v>#NAME?</v>
      </c>
      <c r="I2829" s="1" t="e">
        <f ca="1"/>
        <v>#NAME?</v>
      </c>
      <c r="J2829" s="1" t="e">
        <f ca="1"/>
        <v>#NAME?</v>
      </c>
      <c r="K2829" s="1" t="e">
        <f ca="1"/>
        <v>#NAME?</v>
      </c>
      <c r="L2829" s="1"/>
      <c r="M2829" s="1" t="e">
        <f t="shared" ca="1" si="138"/>
        <v>#NAME?</v>
      </c>
      <c r="N2829" s="1" t="e">
        <f t="shared" ca="1" si="139"/>
        <v>#NAME?</v>
      </c>
      <c r="O2829" s="1" t="e">
        <f t="shared" ca="1" si="140"/>
        <v>#NAME?</v>
      </c>
    </row>
    <row r="2830" spans="1:15">
      <c r="A2830" s="1" t="e">
        <f ca="1"/>
        <v>#NAME?</v>
      </c>
      <c r="B2830" s="1" t="e">
        <f ca="1"/>
        <v>#NAME?</v>
      </c>
      <c r="C2830" s="1" t="e">
        <f ca="1"/>
        <v>#NAME?</v>
      </c>
      <c r="D2830" s="2" t="e">
        <f ca="1"/>
        <v>#NAME?</v>
      </c>
      <c r="E2830" s="2" t="e">
        <f ca="1"/>
        <v>#NAME?</v>
      </c>
      <c r="F2830" s="1" t="e">
        <f ca="1"/>
        <v>#NAME?</v>
      </c>
      <c r="G2830" s="1" t="e">
        <f ca="1"/>
        <v>#NAME?</v>
      </c>
      <c r="H2830" s="1" t="e">
        <f ca="1"/>
        <v>#NAME?</v>
      </c>
      <c r="I2830" s="1" t="e">
        <f ca="1"/>
        <v>#NAME?</v>
      </c>
      <c r="J2830" s="1" t="e">
        <f ca="1"/>
        <v>#NAME?</v>
      </c>
      <c r="K2830" s="1" t="e">
        <f ca="1"/>
        <v>#NAME?</v>
      </c>
      <c r="L2830" s="1"/>
      <c r="M2830" s="1" t="e">
        <f t="shared" ca="1" si="138"/>
        <v>#NAME?</v>
      </c>
      <c r="N2830" s="1" t="e">
        <f t="shared" ca="1" si="139"/>
        <v>#NAME?</v>
      </c>
      <c r="O2830" s="1" t="e">
        <f t="shared" ca="1" si="140"/>
        <v>#NAME?</v>
      </c>
    </row>
    <row r="2831" spans="1:15">
      <c r="A2831" s="1" t="e">
        <f ca="1"/>
        <v>#NAME?</v>
      </c>
      <c r="B2831" s="1" t="e">
        <f ca="1"/>
        <v>#NAME?</v>
      </c>
      <c r="C2831" s="1" t="e">
        <f ca="1"/>
        <v>#NAME?</v>
      </c>
      <c r="D2831" s="2" t="e">
        <f ca="1"/>
        <v>#NAME?</v>
      </c>
      <c r="E2831" s="2" t="e">
        <f ca="1"/>
        <v>#NAME?</v>
      </c>
      <c r="F2831" s="1" t="e">
        <f ca="1"/>
        <v>#NAME?</v>
      </c>
      <c r="G2831" s="1" t="e">
        <f ca="1"/>
        <v>#NAME?</v>
      </c>
      <c r="H2831" s="1" t="e">
        <f ca="1"/>
        <v>#NAME?</v>
      </c>
      <c r="I2831" s="1" t="e">
        <f ca="1"/>
        <v>#NAME?</v>
      </c>
      <c r="J2831" s="1" t="e">
        <f ca="1"/>
        <v>#NAME?</v>
      </c>
      <c r="K2831" s="1" t="e">
        <f ca="1"/>
        <v>#NAME?</v>
      </c>
      <c r="L2831" s="1"/>
      <c r="M2831" s="1" t="e">
        <f t="shared" ca="1" si="138"/>
        <v>#NAME?</v>
      </c>
      <c r="N2831" s="1" t="e">
        <f t="shared" ca="1" si="139"/>
        <v>#NAME?</v>
      </c>
      <c r="O2831" s="1" t="e">
        <f t="shared" ca="1" si="140"/>
        <v>#NAME?</v>
      </c>
    </row>
    <row r="2832" spans="1:15">
      <c r="A2832" s="1" t="e">
        <f ca="1"/>
        <v>#NAME?</v>
      </c>
      <c r="B2832" s="1" t="e">
        <f ca="1"/>
        <v>#NAME?</v>
      </c>
      <c r="C2832" s="1" t="e">
        <f ca="1"/>
        <v>#NAME?</v>
      </c>
      <c r="D2832" s="2" t="e">
        <f ca="1"/>
        <v>#NAME?</v>
      </c>
      <c r="E2832" s="2" t="e">
        <f ca="1"/>
        <v>#NAME?</v>
      </c>
      <c r="F2832" s="1" t="e">
        <f ca="1"/>
        <v>#NAME?</v>
      </c>
      <c r="G2832" s="1" t="e">
        <f ca="1"/>
        <v>#NAME?</v>
      </c>
      <c r="H2832" s="1" t="e">
        <f ca="1"/>
        <v>#NAME?</v>
      </c>
      <c r="I2832" s="1" t="e">
        <f ca="1"/>
        <v>#NAME?</v>
      </c>
      <c r="J2832" s="1" t="e">
        <f ca="1"/>
        <v>#NAME?</v>
      </c>
      <c r="K2832" s="1" t="e">
        <f ca="1"/>
        <v>#NAME?</v>
      </c>
      <c r="L2832" s="1"/>
      <c r="M2832" s="1" t="e">
        <f t="shared" ca="1" si="138"/>
        <v>#NAME?</v>
      </c>
      <c r="N2832" s="1" t="e">
        <f t="shared" ca="1" si="139"/>
        <v>#NAME?</v>
      </c>
      <c r="O2832" s="1" t="e">
        <f t="shared" ca="1" si="140"/>
        <v>#NAME?</v>
      </c>
    </row>
    <row r="2833" spans="1:15">
      <c r="A2833" s="1" t="e">
        <f ca="1"/>
        <v>#NAME?</v>
      </c>
      <c r="B2833" s="1" t="e">
        <f ca="1"/>
        <v>#NAME?</v>
      </c>
      <c r="C2833" s="1" t="e">
        <f ca="1"/>
        <v>#NAME?</v>
      </c>
      <c r="D2833" s="2" t="e">
        <f ca="1"/>
        <v>#NAME?</v>
      </c>
      <c r="E2833" s="2" t="e">
        <f ca="1"/>
        <v>#NAME?</v>
      </c>
      <c r="F2833" s="1" t="e">
        <f ca="1"/>
        <v>#NAME?</v>
      </c>
      <c r="G2833" s="1" t="e">
        <f ca="1"/>
        <v>#NAME?</v>
      </c>
      <c r="H2833" s="1" t="e">
        <f ca="1"/>
        <v>#NAME?</v>
      </c>
      <c r="I2833" s="1" t="e">
        <f ca="1"/>
        <v>#NAME?</v>
      </c>
      <c r="J2833" s="1" t="e">
        <f ca="1"/>
        <v>#NAME?</v>
      </c>
      <c r="K2833" s="1" t="e">
        <f ca="1"/>
        <v>#NAME?</v>
      </c>
      <c r="L2833" s="1"/>
      <c r="M2833" s="1" t="e">
        <f t="shared" ca="1" si="138"/>
        <v>#NAME?</v>
      </c>
      <c r="N2833" s="1" t="e">
        <f t="shared" ca="1" si="139"/>
        <v>#NAME?</v>
      </c>
      <c r="O2833" s="1" t="e">
        <f t="shared" ca="1" si="140"/>
        <v>#NAME?</v>
      </c>
    </row>
    <row r="2834" spans="1:15">
      <c r="A2834" s="1" t="e">
        <f ca="1"/>
        <v>#NAME?</v>
      </c>
      <c r="B2834" s="1" t="e">
        <f ca="1"/>
        <v>#NAME?</v>
      </c>
      <c r="C2834" s="1" t="e">
        <f ca="1"/>
        <v>#NAME?</v>
      </c>
      <c r="D2834" s="2" t="e">
        <f ca="1"/>
        <v>#NAME?</v>
      </c>
      <c r="E2834" s="2" t="e">
        <f ca="1"/>
        <v>#NAME?</v>
      </c>
      <c r="F2834" s="1" t="e">
        <f ca="1"/>
        <v>#NAME?</v>
      </c>
      <c r="G2834" s="1" t="e">
        <f ca="1"/>
        <v>#NAME?</v>
      </c>
      <c r="H2834" s="1" t="e">
        <f ca="1"/>
        <v>#NAME?</v>
      </c>
      <c r="I2834" s="1" t="e">
        <f ca="1"/>
        <v>#NAME?</v>
      </c>
      <c r="J2834" s="1" t="e">
        <f ca="1"/>
        <v>#NAME?</v>
      </c>
      <c r="K2834" s="1" t="e">
        <f ca="1"/>
        <v>#NAME?</v>
      </c>
      <c r="L2834" s="1"/>
      <c r="M2834" s="1" t="e">
        <f t="shared" ca="1" si="138"/>
        <v>#NAME?</v>
      </c>
      <c r="N2834" s="1" t="e">
        <f t="shared" ca="1" si="139"/>
        <v>#NAME?</v>
      </c>
      <c r="O2834" s="1" t="e">
        <f t="shared" ca="1" si="140"/>
        <v>#NAME?</v>
      </c>
    </row>
    <row r="2835" spans="1:15">
      <c r="A2835" s="1" t="e">
        <f ca="1"/>
        <v>#NAME?</v>
      </c>
      <c r="B2835" s="1" t="e">
        <f ca="1"/>
        <v>#NAME?</v>
      </c>
      <c r="C2835" s="1" t="e">
        <f ca="1"/>
        <v>#NAME?</v>
      </c>
      <c r="D2835" s="2" t="e">
        <f ca="1"/>
        <v>#NAME?</v>
      </c>
      <c r="E2835" s="2" t="e">
        <f ca="1"/>
        <v>#NAME?</v>
      </c>
      <c r="F2835" s="1" t="e">
        <f ca="1"/>
        <v>#NAME?</v>
      </c>
      <c r="G2835" s="1" t="e">
        <f ca="1"/>
        <v>#NAME?</v>
      </c>
      <c r="H2835" s="1" t="e">
        <f ca="1"/>
        <v>#NAME?</v>
      </c>
      <c r="I2835" s="1" t="e">
        <f ca="1"/>
        <v>#NAME?</v>
      </c>
      <c r="J2835" s="1" t="e">
        <f ca="1"/>
        <v>#NAME?</v>
      </c>
      <c r="K2835" s="1" t="e">
        <f ca="1"/>
        <v>#NAME?</v>
      </c>
      <c r="L2835" s="1"/>
      <c r="M2835" s="1" t="e">
        <f t="shared" ca="1" si="138"/>
        <v>#NAME?</v>
      </c>
      <c r="N2835" s="1" t="e">
        <f t="shared" ca="1" si="139"/>
        <v>#NAME?</v>
      </c>
      <c r="O2835" s="1" t="e">
        <f t="shared" ca="1" si="140"/>
        <v>#NAME?</v>
      </c>
    </row>
    <row r="2836" spans="1:15">
      <c r="A2836" s="1" t="e">
        <f ca="1"/>
        <v>#NAME?</v>
      </c>
      <c r="B2836" s="1" t="e">
        <f ca="1"/>
        <v>#NAME?</v>
      </c>
      <c r="C2836" s="1" t="e">
        <f ca="1"/>
        <v>#NAME?</v>
      </c>
      <c r="D2836" s="2" t="e">
        <f ca="1"/>
        <v>#NAME?</v>
      </c>
      <c r="E2836" s="2" t="e">
        <f ca="1"/>
        <v>#NAME?</v>
      </c>
      <c r="F2836" s="1" t="e">
        <f ca="1"/>
        <v>#NAME?</v>
      </c>
      <c r="G2836" s="1" t="e">
        <f ca="1"/>
        <v>#NAME?</v>
      </c>
      <c r="H2836" s="1" t="e">
        <f ca="1"/>
        <v>#NAME?</v>
      </c>
      <c r="I2836" s="1" t="e">
        <f ca="1"/>
        <v>#NAME?</v>
      </c>
      <c r="J2836" s="1" t="e">
        <f ca="1"/>
        <v>#NAME?</v>
      </c>
      <c r="K2836" s="1" t="e">
        <f ca="1"/>
        <v>#NAME?</v>
      </c>
      <c r="L2836" s="1"/>
      <c r="M2836" s="1" t="e">
        <f t="shared" ca="1" si="138"/>
        <v>#NAME?</v>
      </c>
      <c r="N2836" s="1" t="e">
        <f t="shared" ca="1" si="139"/>
        <v>#NAME?</v>
      </c>
      <c r="O2836" s="1" t="e">
        <f t="shared" ca="1" si="140"/>
        <v>#NAME?</v>
      </c>
    </row>
    <row r="2837" spans="1:15">
      <c r="A2837" s="1" t="e">
        <f ca="1"/>
        <v>#NAME?</v>
      </c>
      <c r="B2837" s="1" t="e">
        <f ca="1"/>
        <v>#NAME?</v>
      </c>
      <c r="C2837" s="1" t="e">
        <f ca="1"/>
        <v>#NAME?</v>
      </c>
      <c r="D2837" s="2" t="e">
        <f ca="1"/>
        <v>#NAME?</v>
      </c>
      <c r="E2837" s="2" t="e">
        <f ca="1"/>
        <v>#NAME?</v>
      </c>
      <c r="F2837" s="1" t="e">
        <f ca="1"/>
        <v>#NAME?</v>
      </c>
      <c r="G2837" s="1" t="e">
        <f ca="1"/>
        <v>#NAME?</v>
      </c>
      <c r="H2837" s="1" t="e">
        <f ca="1"/>
        <v>#NAME?</v>
      </c>
      <c r="I2837" s="1" t="e">
        <f ca="1"/>
        <v>#NAME?</v>
      </c>
      <c r="J2837" s="1" t="e">
        <f ca="1"/>
        <v>#NAME?</v>
      </c>
      <c r="K2837" s="1" t="e">
        <f ca="1"/>
        <v>#NAME?</v>
      </c>
      <c r="L2837" s="1"/>
      <c r="M2837" s="1" t="e">
        <f t="shared" ca="1" si="138"/>
        <v>#NAME?</v>
      </c>
      <c r="N2837" s="1" t="e">
        <f t="shared" ca="1" si="139"/>
        <v>#NAME?</v>
      </c>
      <c r="O2837" s="1" t="e">
        <f t="shared" ca="1" si="140"/>
        <v>#NAME?</v>
      </c>
    </row>
    <row r="2838" spans="1:15">
      <c r="A2838" s="1" t="e">
        <f ca="1"/>
        <v>#NAME?</v>
      </c>
      <c r="B2838" s="1" t="e">
        <f ca="1"/>
        <v>#NAME?</v>
      </c>
      <c r="C2838" s="1" t="e">
        <f ca="1"/>
        <v>#NAME?</v>
      </c>
      <c r="D2838" s="2" t="e">
        <f ca="1"/>
        <v>#NAME?</v>
      </c>
      <c r="E2838" s="2" t="e">
        <f ca="1"/>
        <v>#NAME?</v>
      </c>
      <c r="F2838" s="1" t="e">
        <f ca="1"/>
        <v>#NAME?</v>
      </c>
      <c r="G2838" s="1" t="e">
        <f ca="1"/>
        <v>#NAME?</v>
      </c>
      <c r="H2838" s="1" t="e">
        <f ca="1"/>
        <v>#NAME?</v>
      </c>
      <c r="I2838" s="1" t="e">
        <f ca="1"/>
        <v>#NAME?</v>
      </c>
      <c r="J2838" s="1" t="e">
        <f ca="1"/>
        <v>#NAME?</v>
      </c>
      <c r="K2838" s="1" t="e">
        <f ca="1"/>
        <v>#NAME?</v>
      </c>
      <c r="L2838" s="1"/>
      <c r="M2838" s="1" t="e">
        <f t="shared" ca="1" si="138"/>
        <v>#NAME?</v>
      </c>
      <c r="N2838" s="1" t="e">
        <f t="shared" ca="1" si="139"/>
        <v>#NAME?</v>
      </c>
      <c r="O2838" s="1" t="e">
        <f t="shared" ca="1" si="140"/>
        <v>#NAME?</v>
      </c>
    </row>
    <row r="2839" spans="1:15">
      <c r="A2839" s="1" t="e">
        <f ca="1"/>
        <v>#NAME?</v>
      </c>
      <c r="B2839" s="1" t="e">
        <f ca="1"/>
        <v>#NAME?</v>
      </c>
      <c r="C2839" s="1" t="e">
        <f ca="1"/>
        <v>#NAME?</v>
      </c>
      <c r="D2839" s="2" t="e">
        <f ca="1"/>
        <v>#NAME?</v>
      </c>
      <c r="E2839" s="2" t="e">
        <f ca="1"/>
        <v>#NAME?</v>
      </c>
      <c r="F2839" s="1" t="e">
        <f ca="1"/>
        <v>#NAME?</v>
      </c>
      <c r="G2839" s="1" t="e">
        <f ca="1"/>
        <v>#NAME?</v>
      </c>
      <c r="H2839" s="1" t="e">
        <f ca="1"/>
        <v>#NAME?</v>
      </c>
      <c r="I2839" s="1" t="e">
        <f ca="1"/>
        <v>#NAME?</v>
      </c>
      <c r="J2839" s="1" t="e">
        <f ca="1"/>
        <v>#NAME?</v>
      </c>
      <c r="K2839" s="1" t="e">
        <f ca="1"/>
        <v>#NAME?</v>
      </c>
      <c r="L2839" s="1"/>
      <c r="M2839" s="1" t="e">
        <f t="shared" ca="1" si="138"/>
        <v>#NAME?</v>
      </c>
      <c r="N2839" s="1" t="e">
        <f t="shared" ca="1" si="139"/>
        <v>#NAME?</v>
      </c>
      <c r="O2839" s="1" t="e">
        <f t="shared" ca="1" si="140"/>
        <v>#NAME?</v>
      </c>
    </row>
    <row r="2840" spans="1:15">
      <c r="A2840" s="1" t="e">
        <f ca="1"/>
        <v>#NAME?</v>
      </c>
      <c r="B2840" s="1" t="e">
        <f ca="1"/>
        <v>#NAME?</v>
      </c>
      <c r="C2840" s="1" t="e">
        <f ca="1"/>
        <v>#NAME?</v>
      </c>
      <c r="D2840" s="2" t="e">
        <f ca="1"/>
        <v>#NAME?</v>
      </c>
      <c r="E2840" s="2" t="e">
        <f ca="1"/>
        <v>#NAME?</v>
      </c>
      <c r="F2840" s="1" t="e">
        <f ca="1"/>
        <v>#NAME?</v>
      </c>
      <c r="G2840" s="1" t="e">
        <f ca="1"/>
        <v>#NAME?</v>
      </c>
      <c r="H2840" s="1" t="e">
        <f ca="1"/>
        <v>#NAME?</v>
      </c>
      <c r="I2840" s="1" t="e">
        <f ca="1"/>
        <v>#NAME?</v>
      </c>
      <c r="J2840" s="1" t="e">
        <f ca="1"/>
        <v>#NAME?</v>
      </c>
      <c r="K2840" s="1" t="e">
        <f ca="1"/>
        <v>#NAME?</v>
      </c>
      <c r="L2840" s="1"/>
      <c r="M2840" s="1" t="e">
        <f t="shared" ca="1" si="138"/>
        <v>#NAME?</v>
      </c>
      <c r="N2840" s="1" t="e">
        <f t="shared" ca="1" si="139"/>
        <v>#NAME?</v>
      </c>
      <c r="O2840" s="1" t="e">
        <f t="shared" ca="1" si="140"/>
        <v>#NAME?</v>
      </c>
    </row>
    <row r="2841" spans="1:15">
      <c r="A2841" s="1" t="e">
        <f ca="1"/>
        <v>#NAME?</v>
      </c>
      <c r="B2841" s="1" t="e">
        <f ca="1"/>
        <v>#NAME?</v>
      </c>
      <c r="C2841" s="1" t="e">
        <f ca="1"/>
        <v>#NAME?</v>
      </c>
      <c r="D2841" s="2" t="e">
        <f ca="1"/>
        <v>#NAME?</v>
      </c>
      <c r="E2841" s="2" t="e">
        <f ca="1"/>
        <v>#NAME?</v>
      </c>
      <c r="F2841" s="1" t="e">
        <f ca="1"/>
        <v>#NAME?</v>
      </c>
      <c r="G2841" s="1" t="e">
        <f ca="1"/>
        <v>#NAME?</v>
      </c>
      <c r="H2841" s="1" t="e">
        <f ca="1"/>
        <v>#NAME?</v>
      </c>
      <c r="I2841" s="1" t="e">
        <f ca="1"/>
        <v>#NAME?</v>
      </c>
      <c r="J2841" s="1" t="e">
        <f ca="1"/>
        <v>#NAME?</v>
      </c>
      <c r="K2841" s="1" t="e">
        <f ca="1"/>
        <v>#NAME?</v>
      </c>
      <c r="L2841" s="1"/>
      <c r="M2841" s="1" t="e">
        <f t="shared" ca="1" si="138"/>
        <v>#NAME?</v>
      </c>
      <c r="N2841" s="1" t="e">
        <f t="shared" ca="1" si="139"/>
        <v>#NAME?</v>
      </c>
      <c r="O2841" s="1" t="e">
        <f t="shared" ca="1" si="140"/>
        <v>#NAME?</v>
      </c>
    </row>
    <row r="2842" spans="1:15">
      <c r="A2842" s="1" t="e">
        <f ca="1"/>
        <v>#NAME?</v>
      </c>
      <c r="B2842" s="1" t="e">
        <f ca="1"/>
        <v>#NAME?</v>
      </c>
      <c r="C2842" s="1" t="e">
        <f ca="1"/>
        <v>#NAME?</v>
      </c>
      <c r="D2842" s="2" t="e">
        <f ca="1"/>
        <v>#NAME?</v>
      </c>
      <c r="E2842" s="2" t="e">
        <f ca="1"/>
        <v>#NAME?</v>
      </c>
      <c r="F2842" s="1" t="e">
        <f ca="1"/>
        <v>#NAME?</v>
      </c>
      <c r="G2842" s="1" t="e">
        <f ca="1"/>
        <v>#NAME?</v>
      </c>
      <c r="H2842" s="1" t="e">
        <f ca="1"/>
        <v>#NAME?</v>
      </c>
      <c r="I2842" s="1" t="e">
        <f ca="1"/>
        <v>#NAME?</v>
      </c>
      <c r="J2842" s="1" t="e">
        <f ca="1"/>
        <v>#NAME?</v>
      </c>
      <c r="K2842" s="1" t="e">
        <f ca="1"/>
        <v>#NAME?</v>
      </c>
      <c r="L2842" s="1"/>
      <c r="M2842" s="1" t="e">
        <f t="shared" ca="1" si="138"/>
        <v>#NAME?</v>
      </c>
      <c r="N2842" s="1" t="e">
        <f t="shared" ca="1" si="139"/>
        <v>#NAME?</v>
      </c>
      <c r="O2842" s="1" t="e">
        <f t="shared" ca="1" si="140"/>
        <v>#NAME?</v>
      </c>
    </row>
    <row r="2843" spans="1:15">
      <c r="A2843" s="1" t="e">
        <f ca="1"/>
        <v>#NAME?</v>
      </c>
      <c r="B2843" s="1" t="e">
        <f ca="1"/>
        <v>#NAME?</v>
      </c>
      <c r="C2843" s="1" t="e">
        <f ca="1"/>
        <v>#NAME?</v>
      </c>
      <c r="D2843" s="2" t="e">
        <f ca="1"/>
        <v>#NAME?</v>
      </c>
      <c r="E2843" s="2" t="e">
        <f ca="1"/>
        <v>#NAME?</v>
      </c>
      <c r="F2843" s="1" t="e">
        <f ca="1"/>
        <v>#NAME?</v>
      </c>
      <c r="G2843" s="1" t="e">
        <f ca="1"/>
        <v>#NAME?</v>
      </c>
      <c r="H2843" s="1" t="e">
        <f ca="1"/>
        <v>#NAME?</v>
      </c>
      <c r="I2843" s="1" t="e">
        <f ca="1"/>
        <v>#NAME?</v>
      </c>
      <c r="J2843" s="1" t="e">
        <f ca="1"/>
        <v>#NAME?</v>
      </c>
      <c r="K2843" s="1" t="e">
        <f ca="1"/>
        <v>#NAME?</v>
      </c>
      <c r="L2843" s="1"/>
      <c r="M2843" s="1" t="e">
        <f t="shared" ca="1" si="138"/>
        <v>#NAME?</v>
      </c>
      <c r="N2843" s="1" t="e">
        <f t="shared" ca="1" si="139"/>
        <v>#NAME?</v>
      </c>
      <c r="O2843" s="1" t="e">
        <f t="shared" ca="1" si="140"/>
        <v>#NAME?</v>
      </c>
    </row>
    <row r="2844" spans="1:15">
      <c r="A2844" s="1" t="e">
        <f ca="1"/>
        <v>#NAME?</v>
      </c>
      <c r="B2844" s="1" t="e">
        <f ca="1"/>
        <v>#NAME?</v>
      </c>
      <c r="C2844" s="1" t="e">
        <f ca="1"/>
        <v>#NAME?</v>
      </c>
      <c r="D2844" s="2" t="e">
        <f ca="1"/>
        <v>#NAME?</v>
      </c>
      <c r="E2844" s="2" t="e">
        <f ca="1"/>
        <v>#NAME?</v>
      </c>
      <c r="F2844" s="1" t="e">
        <f ca="1"/>
        <v>#NAME?</v>
      </c>
      <c r="G2844" s="1" t="e">
        <f ca="1"/>
        <v>#NAME?</v>
      </c>
      <c r="H2844" s="1" t="e">
        <f ca="1"/>
        <v>#NAME?</v>
      </c>
      <c r="I2844" s="1" t="e">
        <f ca="1"/>
        <v>#NAME?</v>
      </c>
      <c r="J2844" s="1" t="e">
        <f ca="1"/>
        <v>#NAME?</v>
      </c>
      <c r="K2844" s="1" t="e">
        <f ca="1"/>
        <v>#NAME?</v>
      </c>
      <c r="L2844" s="1"/>
      <c r="M2844" s="1" t="e">
        <f t="shared" ca="1" si="138"/>
        <v>#NAME?</v>
      </c>
      <c r="N2844" s="1" t="e">
        <f t="shared" ca="1" si="139"/>
        <v>#NAME?</v>
      </c>
      <c r="O2844" s="1" t="e">
        <f t="shared" ca="1" si="140"/>
        <v>#NAME?</v>
      </c>
    </row>
    <row r="2845" spans="1:15">
      <c r="A2845" s="1" t="e">
        <f ca="1"/>
        <v>#NAME?</v>
      </c>
      <c r="B2845" s="1" t="e">
        <f ca="1"/>
        <v>#NAME?</v>
      </c>
      <c r="C2845" s="1" t="e">
        <f ca="1"/>
        <v>#NAME?</v>
      </c>
      <c r="D2845" s="2" t="e">
        <f ca="1"/>
        <v>#NAME?</v>
      </c>
      <c r="E2845" s="2" t="e">
        <f ca="1"/>
        <v>#NAME?</v>
      </c>
      <c r="F2845" s="1" t="e">
        <f ca="1"/>
        <v>#NAME?</v>
      </c>
      <c r="G2845" s="1" t="e">
        <f ca="1"/>
        <v>#NAME?</v>
      </c>
      <c r="H2845" s="1" t="e">
        <f ca="1"/>
        <v>#NAME?</v>
      </c>
      <c r="I2845" s="1" t="e">
        <f ca="1"/>
        <v>#NAME?</v>
      </c>
      <c r="J2845" s="1" t="e">
        <f ca="1"/>
        <v>#NAME?</v>
      </c>
      <c r="K2845" s="1" t="e">
        <f ca="1"/>
        <v>#NAME?</v>
      </c>
      <c r="L2845" s="1"/>
      <c r="M2845" s="1" t="e">
        <f t="shared" ca="1" si="138"/>
        <v>#NAME?</v>
      </c>
      <c r="N2845" s="1" t="e">
        <f t="shared" ca="1" si="139"/>
        <v>#NAME?</v>
      </c>
      <c r="O2845" s="1" t="e">
        <f t="shared" ca="1" si="140"/>
        <v>#NAME?</v>
      </c>
    </row>
    <row r="2846" spans="1:15">
      <c r="A2846" s="1" t="e">
        <f ca="1"/>
        <v>#NAME?</v>
      </c>
      <c r="B2846" s="1" t="e">
        <f ca="1"/>
        <v>#NAME?</v>
      </c>
      <c r="C2846" s="1" t="e">
        <f ca="1"/>
        <v>#NAME?</v>
      </c>
      <c r="D2846" s="2" t="e">
        <f ca="1"/>
        <v>#NAME?</v>
      </c>
      <c r="E2846" s="2" t="e">
        <f ca="1"/>
        <v>#NAME?</v>
      </c>
      <c r="F2846" s="1" t="e">
        <f ca="1"/>
        <v>#NAME?</v>
      </c>
      <c r="G2846" s="1" t="e">
        <f ca="1"/>
        <v>#NAME?</v>
      </c>
      <c r="H2846" s="1" t="e">
        <f ca="1"/>
        <v>#NAME?</v>
      </c>
      <c r="I2846" s="1" t="e">
        <f ca="1"/>
        <v>#NAME?</v>
      </c>
      <c r="J2846" s="1" t="e">
        <f ca="1"/>
        <v>#NAME?</v>
      </c>
      <c r="K2846" s="1" t="e">
        <f ca="1"/>
        <v>#NAME?</v>
      </c>
      <c r="L2846" s="1"/>
      <c r="M2846" s="1" t="e">
        <f t="shared" ca="1" si="138"/>
        <v>#NAME?</v>
      </c>
      <c r="N2846" s="1" t="e">
        <f t="shared" ca="1" si="139"/>
        <v>#NAME?</v>
      </c>
      <c r="O2846" s="1" t="e">
        <f t="shared" ca="1" si="140"/>
        <v>#NAME?</v>
      </c>
    </row>
    <row r="2847" spans="1:15">
      <c r="A2847" s="1" t="e">
        <f ca="1"/>
        <v>#NAME?</v>
      </c>
      <c r="B2847" s="1" t="e">
        <f ca="1"/>
        <v>#NAME?</v>
      </c>
      <c r="C2847" s="1" t="e">
        <f ca="1"/>
        <v>#NAME?</v>
      </c>
      <c r="D2847" s="2" t="e">
        <f ca="1"/>
        <v>#NAME?</v>
      </c>
      <c r="E2847" s="2" t="e">
        <f ca="1"/>
        <v>#NAME?</v>
      </c>
      <c r="F2847" s="1" t="e">
        <f ca="1"/>
        <v>#NAME?</v>
      </c>
      <c r="G2847" s="1" t="e">
        <f ca="1"/>
        <v>#NAME?</v>
      </c>
      <c r="H2847" s="1" t="e">
        <f ca="1"/>
        <v>#NAME?</v>
      </c>
      <c r="I2847" s="1" t="e">
        <f ca="1"/>
        <v>#NAME?</v>
      </c>
      <c r="J2847" s="1" t="e">
        <f ca="1"/>
        <v>#NAME?</v>
      </c>
      <c r="K2847" s="1" t="e">
        <f ca="1"/>
        <v>#NAME?</v>
      </c>
      <c r="L2847" s="1"/>
      <c r="M2847" s="1" t="e">
        <f t="shared" ca="1" si="138"/>
        <v>#NAME?</v>
      </c>
      <c r="N2847" s="1" t="e">
        <f t="shared" ca="1" si="139"/>
        <v>#NAME?</v>
      </c>
      <c r="O2847" s="1" t="e">
        <f t="shared" ca="1" si="140"/>
        <v>#NAME?</v>
      </c>
    </row>
    <row r="2848" spans="1:15">
      <c r="A2848" s="1" t="e">
        <f ca="1"/>
        <v>#NAME?</v>
      </c>
      <c r="B2848" s="1" t="e">
        <f ca="1"/>
        <v>#NAME?</v>
      </c>
      <c r="C2848" s="1" t="e">
        <f ca="1"/>
        <v>#NAME?</v>
      </c>
      <c r="D2848" s="2" t="e">
        <f ca="1"/>
        <v>#NAME?</v>
      </c>
      <c r="E2848" s="2" t="e">
        <f ca="1"/>
        <v>#NAME?</v>
      </c>
      <c r="F2848" s="1" t="e">
        <f ca="1"/>
        <v>#NAME?</v>
      </c>
      <c r="G2848" s="1" t="e">
        <f ca="1"/>
        <v>#NAME?</v>
      </c>
      <c r="H2848" s="1" t="e">
        <f ca="1"/>
        <v>#NAME?</v>
      </c>
      <c r="I2848" s="1" t="e">
        <f ca="1"/>
        <v>#NAME?</v>
      </c>
      <c r="J2848" s="1" t="e">
        <f ca="1"/>
        <v>#NAME?</v>
      </c>
      <c r="K2848" s="1" t="e">
        <f ca="1"/>
        <v>#NAME?</v>
      </c>
      <c r="L2848" s="1"/>
      <c r="M2848" s="1" t="e">
        <f t="shared" ca="1" si="138"/>
        <v>#NAME?</v>
      </c>
      <c r="N2848" s="1" t="e">
        <f t="shared" ca="1" si="139"/>
        <v>#NAME?</v>
      </c>
      <c r="O2848" s="1" t="e">
        <f t="shared" ca="1" si="140"/>
        <v>#NAME?</v>
      </c>
    </row>
    <row r="2849" spans="1:15">
      <c r="A2849" s="1" t="e">
        <f ca="1"/>
        <v>#NAME?</v>
      </c>
      <c r="B2849" s="1" t="e">
        <f ca="1"/>
        <v>#NAME?</v>
      </c>
      <c r="C2849" s="1" t="e">
        <f ca="1"/>
        <v>#NAME?</v>
      </c>
      <c r="D2849" s="2" t="e">
        <f ca="1"/>
        <v>#NAME?</v>
      </c>
      <c r="E2849" s="2" t="e">
        <f ca="1"/>
        <v>#NAME?</v>
      </c>
      <c r="F2849" s="1" t="e">
        <f ca="1"/>
        <v>#NAME?</v>
      </c>
      <c r="G2849" s="1" t="e">
        <f ca="1"/>
        <v>#NAME?</v>
      </c>
      <c r="H2849" s="1" t="e">
        <f ca="1"/>
        <v>#NAME?</v>
      </c>
      <c r="I2849" s="1" t="e">
        <f ca="1"/>
        <v>#NAME?</v>
      </c>
      <c r="J2849" s="1" t="e">
        <f ca="1"/>
        <v>#NAME?</v>
      </c>
      <c r="K2849" s="1" t="e">
        <f ca="1"/>
        <v>#NAME?</v>
      </c>
      <c r="L2849" s="1"/>
      <c r="M2849" s="1" t="e">
        <f t="shared" ca="1" si="138"/>
        <v>#NAME?</v>
      </c>
      <c r="N2849" s="1" t="e">
        <f t="shared" ca="1" si="139"/>
        <v>#NAME?</v>
      </c>
      <c r="O2849" s="1" t="e">
        <f t="shared" ca="1" si="140"/>
        <v>#NAME?</v>
      </c>
    </row>
    <row r="2850" spans="1:15">
      <c r="A2850" s="1" t="e">
        <f ca="1"/>
        <v>#NAME?</v>
      </c>
      <c r="B2850" s="1" t="e">
        <f ca="1"/>
        <v>#NAME?</v>
      </c>
      <c r="C2850" s="1" t="e">
        <f ca="1"/>
        <v>#NAME?</v>
      </c>
      <c r="D2850" s="2" t="e">
        <f ca="1"/>
        <v>#NAME?</v>
      </c>
      <c r="E2850" s="2" t="e">
        <f ca="1"/>
        <v>#NAME?</v>
      </c>
      <c r="F2850" s="1" t="e">
        <f ca="1"/>
        <v>#NAME?</v>
      </c>
      <c r="G2850" s="1" t="e">
        <f ca="1"/>
        <v>#NAME?</v>
      </c>
      <c r="H2850" s="1" t="e">
        <f ca="1"/>
        <v>#NAME?</v>
      </c>
      <c r="I2850" s="1" t="e">
        <f ca="1"/>
        <v>#NAME?</v>
      </c>
      <c r="J2850" s="1" t="e">
        <f ca="1"/>
        <v>#NAME?</v>
      </c>
      <c r="K2850" s="1" t="e">
        <f ca="1"/>
        <v>#NAME?</v>
      </c>
      <c r="L2850" s="1"/>
      <c r="M2850" s="1" t="e">
        <f t="shared" ca="1" si="138"/>
        <v>#NAME?</v>
      </c>
      <c r="N2850" s="1" t="e">
        <f t="shared" ca="1" si="139"/>
        <v>#NAME?</v>
      </c>
      <c r="O2850" s="1" t="e">
        <f t="shared" ca="1" si="140"/>
        <v>#NAME?</v>
      </c>
    </row>
    <row r="2851" spans="1:15">
      <c r="A2851" s="1" t="e">
        <f ca="1"/>
        <v>#NAME?</v>
      </c>
      <c r="B2851" s="1" t="e">
        <f ca="1"/>
        <v>#NAME?</v>
      </c>
      <c r="C2851" s="1" t="e">
        <f ca="1"/>
        <v>#NAME?</v>
      </c>
      <c r="D2851" s="2" t="e">
        <f ca="1"/>
        <v>#NAME?</v>
      </c>
      <c r="E2851" s="2" t="e">
        <f ca="1"/>
        <v>#NAME?</v>
      </c>
      <c r="F2851" s="1" t="e">
        <f ca="1"/>
        <v>#NAME?</v>
      </c>
      <c r="G2851" s="1" t="e">
        <f ca="1"/>
        <v>#NAME?</v>
      </c>
      <c r="H2851" s="1" t="e">
        <f ca="1"/>
        <v>#NAME?</v>
      </c>
      <c r="I2851" s="1" t="e">
        <f ca="1"/>
        <v>#NAME?</v>
      </c>
      <c r="J2851" s="1" t="e">
        <f ca="1"/>
        <v>#NAME?</v>
      </c>
      <c r="K2851" s="1" t="e">
        <f ca="1"/>
        <v>#NAME?</v>
      </c>
      <c r="L2851" s="1"/>
      <c r="M2851" s="1" t="e">
        <f t="shared" ca="1" si="138"/>
        <v>#NAME?</v>
      </c>
      <c r="N2851" s="1" t="e">
        <f t="shared" ca="1" si="139"/>
        <v>#NAME?</v>
      </c>
      <c r="O2851" s="1" t="e">
        <f t="shared" ca="1" si="140"/>
        <v>#NAME?</v>
      </c>
    </row>
    <row r="2852" spans="1:15">
      <c r="A2852" s="1" t="e">
        <f ca="1"/>
        <v>#NAME?</v>
      </c>
      <c r="B2852" s="1" t="e">
        <f ca="1"/>
        <v>#NAME?</v>
      </c>
      <c r="C2852" s="1" t="e">
        <f ca="1"/>
        <v>#NAME?</v>
      </c>
      <c r="D2852" s="2" t="e">
        <f ca="1"/>
        <v>#NAME?</v>
      </c>
      <c r="E2852" s="2" t="e">
        <f ca="1"/>
        <v>#NAME?</v>
      </c>
      <c r="F2852" s="1" t="e">
        <f ca="1"/>
        <v>#NAME?</v>
      </c>
      <c r="G2852" s="1" t="e">
        <f ca="1"/>
        <v>#NAME?</v>
      </c>
      <c r="H2852" s="1" t="e">
        <f ca="1"/>
        <v>#NAME?</v>
      </c>
      <c r="I2852" s="1" t="e">
        <f ca="1"/>
        <v>#NAME?</v>
      </c>
      <c r="J2852" s="1" t="e">
        <f ca="1"/>
        <v>#NAME?</v>
      </c>
      <c r="K2852" s="1" t="e">
        <f ca="1"/>
        <v>#NAME?</v>
      </c>
      <c r="L2852" s="1"/>
      <c r="M2852" s="1" t="e">
        <f t="shared" ca="1" si="138"/>
        <v>#NAME?</v>
      </c>
      <c r="N2852" s="1" t="e">
        <f t="shared" ca="1" si="139"/>
        <v>#NAME?</v>
      </c>
      <c r="O2852" s="1" t="e">
        <f t="shared" ca="1" si="140"/>
        <v>#NAME?</v>
      </c>
    </row>
    <row r="2853" spans="1:15">
      <c r="A2853" s="1" t="e">
        <f ca="1"/>
        <v>#NAME?</v>
      </c>
      <c r="B2853" s="1" t="e">
        <f ca="1"/>
        <v>#NAME?</v>
      </c>
      <c r="C2853" s="1" t="e">
        <f ca="1"/>
        <v>#NAME?</v>
      </c>
      <c r="D2853" s="2" t="e">
        <f ca="1"/>
        <v>#NAME?</v>
      </c>
      <c r="E2853" s="2" t="e">
        <f ca="1"/>
        <v>#NAME?</v>
      </c>
      <c r="F2853" s="1" t="e">
        <f ca="1"/>
        <v>#NAME?</v>
      </c>
      <c r="G2853" s="1" t="e">
        <f ca="1"/>
        <v>#NAME?</v>
      </c>
      <c r="H2853" s="1" t="e">
        <f ca="1"/>
        <v>#NAME?</v>
      </c>
      <c r="I2853" s="1" t="e">
        <f ca="1"/>
        <v>#NAME?</v>
      </c>
      <c r="J2853" s="1" t="e">
        <f ca="1"/>
        <v>#NAME?</v>
      </c>
      <c r="K2853" s="1" t="e">
        <f ca="1"/>
        <v>#NAME?</v>
      </c>
      <c r="L2853" s="1"/>
      <c r="M2853" s="1" t="e">
        <f t="shared" ca="1" si="138"/>
        <v>#NAME?</v>
      </c>
      <c r="N2853" s="1" t="e">
        <f t="shared" ca="1" si="139"/>
        <v>#NAME?</v>
      </c>
      <c r="O2853" s="1" t="e">
        <f t="shared" ca="1" si="140"/>
        <v>#NAME?</v>
      </c>
    </row>
    <row r="2854" spans="1:15">
      <c r="A2854" s="1" t="e">
        <f ca="1"/>
        <v>#NAME?</v>
      </c>
      <c r="B2854" s="1" t="e">
        <f ca="1"/>
        <v>#NAME?</v>
      </c>
      <c r="C2854" s="1" t="e">
        <f ca="1"/>
        <v>#NAME?</v>
      </c>
      <c r="D2854" s="2" t="e">
        <f ca="1"/>
        <v>#NAME?</v>
      </c>
      <c r="E2854" s="2" t="e">
        <f ca="1"/>
        <v>#NAME?</v>
      </c>
      <c r="F2854" s="1" t="e">
        <f ca="1"/>
        <v>#NAME?</v>
      </c>
      <c r="G2854" s="1" t="e">
        <f ca="1"/>
        <v>#NAME?</v>
      </c>
      <c r="H2854" s="1" t="e">
        <f ca="1"/>
        <v>#NAME?</v>
      </c>
      <c r="I2854" s="1" t="e">
        <f ca="1"/>
        <v>#NAME?</v>
      </c>
      <c r="J2854" s="1" t="e">
        <f ca="1"/>
        <v>#NAME?</v>
      </c>
      <c r="K2854" s="1" t="e">
        <f ca="1"/>
        <v>#NAME?</v>
      </c>
      <c r="L2854" s="1"/>
      <c r="M2854" s="1" t="e">
        <f t="shared" ca="1" si="138"/>
        <v>#NAME?</v>
      </c>
      <c r="N2854" s="1" t="e">
        <f t="shared" ca="1" si="139"/>
        <v>#NAME?</v>
      </c>
      <c r="O2854" s="1" t="e">
        <f t="shared" ca="1" si="140"/>
        <v>#NAME?</v>
      </c>
    </row>
    <row r="2855" spans="1:15">
      <c r="A2855" s="1" t="e">
        <f ca="1"/>
        <v>#NAME?</v>
      </c>
      <c r="B2855" s="1" t="e">
        <f ca="1"/>
        <v>#NAME?</v>
      </c>
      <c r="C2855" s="1" t="e">
        <f ca="1"/>
        <v>#NAME?</v>
      </c>
      <c r="D2855" s="2" t="e">
        <f ca="1"/>
        <v>#NAME?</v>
      </c>
      <c r="E2855" s="2" t="e">
        <f ca="1"/>
        <v>#NAME?</v>
      </c>
      <c r="F2855" s="1" t="e">
        <f ca="1"/>
        <v>#NAME?</v>
      </c>
      <c r="G2855" s="1" t="e">
        <f ca="1"/>
        <v>#NAME?</v>
      </c>
      <c r="H2855" s="1" t="e">
        <f ca="1"/>
        <v>#NAME?</v>
      </c>
      <c r="I2855" s="1" t="e">
        <f ca="1"/>
        <v>#NAME?</v>
      </c>
      <c r="J2855" s="1" t="e">
        <f ca="1"/>
        <v>#NAME?</v>
      </c>
      <c r="K2855" s="1" t="e">
        <f ca="1"/>
        <v>#NAME?</v>
      </c>
      <c r="L2855" s="1"/>
      <c r="M2855" s="1" t="e">
        <f t="shared" ca="1" si="138"/>
        <v>#NAME?</v>
      </c>
      <c r="N2855" s="1" t="e">
        <f t="shared" ca="1" si="139"/>
        <v>#NAME?</v>
      </c>
      <c r="O2855" s="1" t="e">
        <f t="shared" ca="1" si="140"/>
        <v>#NAME?</v>
      </c>
    </row>
    <row r="2856" spans="1:15">
      <c r="A2856" s="1" t="e">
        <f ca="1"/>
        <v>#NAME?</v>
      </c>
      <c r="B2856" s="1" t="e">
        <f ca="1"/>
        <v>#NAME?</v>
      </c>
      <c r="C2856" s="1" t="e">
        <f ca="1"/>
        <v>#NAME?</v>
      </c>
      <c r="D2856" s="2" t="e">
        <f ca="1"/>
        <v>#NAME?</v>
      </c>
      <c r="E2856" s="2" t="e">
        <f ca="1"/>
        <v>#NAME?</v>
      </c>
      <c r="F2856" s="1" t="e">
        <f ca="1"/>
        <v>#NAME?</v>
      </c>
      <c r="G2856" s="1" t="e">
        <f ca="1"/>
        <v>#NAME?</v>
      </c>
      <c r="H2856" s="1" t="e">
        <f ca="1"/>
        <v>#NAME?</v>
      </c>
      <c r="I2856" s="1" t="e">
        <f ca="1"/>
        <v>#NAME?</v>
      </c>
      <c r="J2856" s="1" t="e">
        <f ca="1"/>
        <v>#NAME?</v>
      </c>
      <c r="K2856" s="1" t="e">
        <f ca="1"/>
        <v>#NAME?</v>
      </c>
      <c r="L2856" s="1"/>
      <c r="M2856" s="1" t="e">
        <f t="shared" ca="1" si="138"/>
        <v>#NAME?</v>
      </c>
      <c r="N2856" s="1" t="e">
        <f t="shared" ca="1" si="139"/>
        <v>#NAME?</v>
      </c>
      <c r="O2856" s="1" t="e">
        <f t="shared" ca="1" si="140"/>
        <v>#NAME?</v>
      </c>
    </row>
    <row r="2857" spans="1:15">
      <c r="A2857" s="1" t="e">
        <f ca="1"/>
        <v>#NAME?</v>
      </c>
      <c r="B2857" s="1" t="e">
        <f ca="1"/>
        <v>#NAME?</v>
      </c>
      <c r="C2857" s="1" t="e">
        <f ca="1"/>
        <v>#NAME?</v>
      </c>
      <c r="D2857" s="2" t="e">
        <f ca="1"/>
        <v>#NAME?</v>
      </c>
      <c r="E2857" s="2" t="e">
        <f ca="1"/>
        <v>#NAME?</v>
      </c>
      <c r="F2857" s="1" t="e">
        <f ca="1"/>
        <v>#NAME?</v>
      </c>
      <c r="G2857" s="1" t="e">
        <f ca="1"/>
        <v>#NAME?</v>
      </c>
      <c r="H2857" s="1" t="e">
        <f ca="1"/>
        <v>#NAME?</v>
      </c>
      <c r="I2857" s="1" t="e">
        <f ca="1"/>
        <v>#NAME?</v>
      </c>
      <c r="J2857" s="1" t="e">
        <f ca="1"/>
        <v>#NAME?</v>
      </c>
      <c r="K2857" s="1" t="e">
        <f ca="1"/>
        <v>#NAME?</v>
      </c>
      <c r="L2857" s="1"/>
      <c r="M2857" s="1" t="e">
        <f t="shared" ca="1" si="138"/>
        <v>#NAME?</v>
      </c>
      <c r="N2857" s="1" t="e">
        <f t="shared" ca="1" si="139"/>
        <v>#NAME?</v>
      </c>
      <c r="O2857" s="1" t="e">
        <f t="shared" ca="1" si="140"/>
        <v>#NAME?</v>
      </c>
    </row>
    <row r="2858" spans="1:15">
      <c r="A2858" s="1" t="e">
        <f ca="1"/>
        <v>#NAME?</v>
      </c>
      <c r="B2858" s="1" t="e">
        <f ca="1"/>
        <v>#NAME?</v>
      </c>
      <c r="C2858" s="1" t="e">
        <f ca="1"/>
        <v>#NAME?</v>
      </c>
      <c r="D2858" s="2" t="e">
        <f ca="1"/>
        <v>#NAME?</v>
      </c>
      <c r="E2858" s="2" t="e">
        <f ca="1"/>
        <v>#NAME?</v>
      </c>
      <c r="F2858" s="1" t="e">
        <f ca="1"/>
        <v>#NAME?</v>
      </c>
      <c r="G2858" s="1" t="e">
        <f ca="1"/>
        <v>#NAME?</v>
      </c>
      <c r="H2858" s="1" t="e">
        <f ca="1"/>
        <v>#NAME?</v>
      </c>
      <c r="I2858" s="1" t="e">
        <f ca="1"/>
        <v>#NAME?</v>
      </c>
      <c r="J2858" s="1" t="e">
        <f ca="1"/>
        <v>#NAME?</v>
      </c>
      <c r="K2858" s="1" t="e">
        <f ca="1"/>
        <v>#NAME?</v>
      </c>
      <c r="L2858" s="1"/>
      <c r="M2858" s="1" t="e">
        <f t="shared" ca="1" si="138"/>
        <v>#NAME?</v>
      </c>
      <c r="N2858" s="1" t="e">
        <f t="shared" ca="1" si="139"/>
        <v>#NAME?</v>
      </c>
      <c r="O2858" s="1" t="e">
        <f t="shared" ca="1" si="140"/>
        <v>#NAME?</v>
      </c>
    </row>
    <row r="2859" spans="1:15">
      <c r="A2859" s="1" t="e">
        <f ca="1"/>
        <v>#NAME?</v>
      </c>
      <c r="B2859" s="1" t="e">
        <f ca="1"/>
        <v>#NAME?</v>
      </c>
      <c r="C2859" s="1" t="e">
        <f ca="1"/>
        <v>#NAME?</v>
      </c>
      <c r="D2859" s="2" t="e">
        <f ca="1"/>
        <v>#NAME?</v>
      </c>
      <c r="E2859" s="2" t="e">
        <f ca="1"/>
        <v>#NAME?</v>
      </c>
      <c r="F2859" s="1" t="e">
        <f ca="1"/>
        <v>#NAME?</v>
      </c>
      <c r="G2859" s="1" t="e">
        <f ca="1"/>
        <v>#NAME?</v>
      </c>
      <c r="H2859" s="1" t="e">
        <f ca="1"/>
        <v>#NAME?</v>
      </c>
      <c r="I2859" s="1" t="e">
        <f ca="1"/>
        <v>#NAME?</v>
      </c>
      <c r="J2859" s="1" t="e">
        <f ca="1"/>
        <v>#NAME?</v>
      </c>
      <c r="K2859" s="1" t="e">
        <f ca="1"/>
        <v>#NAME?</v>
      </c>
      <c r="L2859" s="1"/>
      <c r="M2859" s="1" t="e">
        <f t="shared" ca="1" si="138"/>
        <v>#NAME?</v>
      </c>
      <c r="N2859" s="1" t="e">
        <f t="shared" ca="1" si="139"/>
        <v>#NAME?</v>
      </c>
      <c r="O2859" s="1" t="e">
        <f t="shared" ca="1" si="140"/>
        <v>#NAME?</v>
      </c>
    </row>
    <row r="2860" spans="1:15">
      <c r="A2860" s="1" t="e">
        <f ca="1"/>
        <v>#NAME?</v>
      </c>
      <c r="B2860" s="1" t="e">
        <f ca="1"/>
        <v>#NAME?</v>
      </c>
      <c r="C2860" s="1" t="e">
        <f ca="1"/>
        <v>#NAME?</v>
      </c>
      <c r="D2860" s="2" t="e">
        <f ca="1"/>
        <v>#NAME?</v>
      </c>
      <c r="E2860" s="2" t="e">
        <f ca="1"/>
        <v>#NAME?</v>
      </c>
      <c r="F2860" s="1" t="e">
        <f ca="1"/>
        <v>#NAME?</v>
      </c>
      <c r="G2860" s="1" t="e">
        <f ca="1"/>
        <v>#NAME?</v>
      </c>
      <c r="H2860" s="1" t="e">
        <f ca="1"/>
        <v>#NAME?</v>
      </c>
      <c r="I2860" s="1" t="e">
        <f ca="1"/>
        <v>#NAME?</v>
      </c>
      <c r="J2860" s="1" t="e">
        <f ca="1"/>
        <v>#NAME?</v>
      </c>
      <c r="K2860" s="1" t="e">
        <f ca="1"/>
        <v>#NAME?</v>
      </c>
      <c r="L2860" s="1"/>
      <c r="M2860" s="1" t="e">
        <f t="shared" ca="1" si="138"/>
        <v>#NAME?</v>
      </c>
      <c r="N2860" s="1" t="e">
        <f t="shared" ca="1" si="139"/>
        <v>#NAME?</v>
      </c>
      <c r="O2860" s="1" t="e">
        <f t="shared" ca="1" si="140"/>
        <v>#NAME?</v>
      </c>
    </row>
    <row r="2861" spans="1:15">
      <c r="A2861" s="1" t="e">
        <f ca="1"/>
        <v>#NAME?</v>
      </c>
      <c r="B2861" s="1" t="e">
        <f ca="1"/>
        <v>#NAME?</v>
      </c>
      <c r="C2861" s="1" t="e">
        <f ca="1"/>
        <v>#NAME?</v>
      </c>
      <c r="D2861" s="2" t="e">
        <f ca="1"/>
        <v>#NAME?</v>
      </c>
      <c r="E2861" s="2" t="e">
        <f ca="1"/>
        <v>#NAME?</v>
      </c>
      <c r="F2861" s="1" t="e">
        <f ca="1"/>
        <v>#NAME?</v>
      </c>
      <c r="G2861" s="1" t="e">
        <f ca="1"/>
        <v>#NAME?</v>
      </c>
      <c r="H2861" s="1" t="e">
        <f ca="1"/>
        <v>#NAME?</v>
      </c>
      <c r="I2861" s="1" t="e">
        <f ca="1"/>
        <v>#NAME?</v>
      </c>
      <c r="J2861" s="1" t="e">
        <f ca="1"/>
        <v>#NAME?</v>
      </c>
      <c r="K2861" s="1" t="e">
        <f ca="1"/>
        <v>#NAME?</v>
      </c>
      <c r="L2861" s="1"/>
      <c r="M2861" s="1" t="e">
        <f t="shared" ca="1" si="138"/>
        <v>#NAME?</v>
      </c>
      <c r="N2861" s="1" t="e">
        <f t="shared" ca="1" si="139"/>
        <v>#NAME?</v>
      </c>
      <c r="O2861" s="1" t="e">
        <f t="shared" ca="1" si="140"/>
        <v>#NAME?</v>
      </c>
    </row>
    <row r="2862" spans="1:15">
      <c r="A2862" s="1" t="e">
        <f ca="1"/>
        <v>#NAME?</v>
      </c>
      <c r="B2862" s="1" t="e">
        <f ca="1"/>
        <v>#NAME?</v>
      </c>
      <c r="C2862" s="1" t="e">
        <f ca="1"/>
        <v>#NAME?</v>
      </c>
      <c r="D2862" s="2" t="e">
        <f ca="1"/>
        <v>#NAME?</v>
      </c>
      <c r="E2862" s="2" t="e">
        <f ca="1"/>
        <v>#NAME?</v>
      </c>
      <c r="F2862" s="1" t="e">
        <f ca="1"/>
        <v>#NAME?</v>
      </c>
      <c r="G2862" s="1" t="e">
        <f ca="1"/>
        <v>#NAME?</v>
      </c>
      <c r="H2862" s="1" t="e">
        <f ca="1"/>
        <v>#NAME?</v>
      </c>
      <c r="I2862" s="1" t="e">
        <f ca="1"/>
        <v>#NAME?</v>
      </c>
      <c r="J2862" s="1" t="e">
        <f ca="1"/>
        <v>#NAME?</v>
      </c>
      <c r="K2862" s="1" t="e">
        <f ca="1"/>
        <v>#NAME?</v>
      </c>
      <c r="L2862" s="1"/>
      <c r="M2862" s="1" t="e">
        <f t="shared" ca="1" si="138"/>
        <v>#NAME?</v>
      </c>
      <c r="N2862" s="1" t="e">
        <f t="shared" ca="1" si="139"/>
        <v>#NAME?</v>
      </c>
      <c r="O2862" s="1" t="e">
        <f t="shared" ca="1" si="140"/>
        <v>#NAME?</v>
      </c>
    </row>
    <row r="2863" spans="1:15">
      <c r="A2863" s="1" t="e">
        <f ca="1"/>
        <v>#NAME?</v>
      </c>
      <c r="B2863" s="1" t="e">
        <f ca="1"/>
        <v>#NAME?</v>
      </c>
      <c r="C2863" s="1" t="e">
        <f ca="1"/>
        <v>#NAME?</v>
      </c>
      <c r="D2863" s="2" t="e">
        <f ca="1"/>
        <v>#NAME?</v>
      </c>
      <c r="E2863" s="2" t="e">
        <f ca="1"/>
        <v>#NAME?</v>
      </c>
      <c r="F2863" s="1" t="e">
        <f ca="1"/>
        <v>#NAME?</v>
      </c>
      <c r="G2863" s="1" t="e">
        <f ca="1"/>
        <v>#NAME?</v>
      </c>
      <c r="H2863" s="1" t="e">
        <f ca="1"/>
        <v>#NAME?</v>
      </c>
      <c r="I2863" s="1" t="e">
        <f ca="1"/>
        <v>#NAME?</v>
      </c>
      <c r="J2863" s="1" t="e">
        <f ca="1"/>
        <v>#NAME?</v>
      </c>
      <c r="K2863" s="1" t="e">
        <f ca="1"/>
        <v>#NAME?</v>
      </c>
      <c r="L2863" s="1"/>
      <c r="M2863" s="1" t="e">
        <f t="shared" ca="1" si="138"/>
        <v>#NAME?</v>
      </c>
      <c r="N2863" s="1" t="e">
        <f t="shared" ca="1" si="139"/>
        <v>#NAME?</v>
      </c>
      <c r="O2863" s="1" t="e">
        <f t="shared" ca="1" si="140"/>
        <v>#NAME?</v>
      </c>
    </row>
    <row r="2864" spans="1:15">
      <c r="A2864" s="1" t="e">
        <f ca="1"/>
        <v>#NAME?</v>
      </c>
      <c r="B2864" s="1" t="e">
        <f ca="1"/>
        <v>#NAME?</v>
      </c>
      <c r="C2864" s="1" t="e">
        <f ca="1"/>
        <v>#NAME?</v>
      </c>
      <c r="D2864" s="2" t="e">
        <f ca="1"/>
        <v>#NAME?</v>
      </c>
      <c r="E2864" s="2" t="e">
        <f ca="1"/>
        <v>#NAME?</v>
      </c>
      <c r="F2864" s="1" t="e">
        <f ca="1"/>
        <v>#NAME?</v>
      </c>
      <c r="G2864" s="1" t="e">
        <f ca="1"/>
        <v>#NAME?</v>
      </c>
      <c r="H2864" s="1" t="e">
        <f ca="1"/>
        <v>#NAME?</v>
      </c>
      <c r="I2864" s="1" t="e">
        <f ca="1"/>
        <v>#NAME?</v>
      </c>
      <c r="J2864" s="1" t="e">
        <f ca="1"/>
        <v>#NAME?</v>
      </c>
      <c r="K2864" s="1" t="e">
        <f ca="1"/>
        <v>#NAME?</v>
      </c>
      <c r="L2864" s="1"/>
      <c r="M2864" s="1" t="e">
        <f t="shared" ca="1" si="138"/>
        <v>#NAME?</v>
      </c>
      <c r="N2864" s="1" t="e">
        <f t="shared" ca="1" si="139"/>
        <v>#NAME?</v>
      </c>
      <c r="O2864" s="1" t="e">
        <f t="shared" ca="1" si="140"/>
        <v>#NAME?</v>
      </c>
    </row>
    <row r="2865" spans="1:15">
      <c r="A2865" s="1" t="e">
        <f ca="1"/>
        <v>#NAME?</v>
      </c>
      <c r="B2865" s="1" t="e">
        <f ca="1"/>
        <v>#NAME?</v>
      </c>
      <c r="C2865" s="1" t="e">
        <f ca="1"/>
        <v>#NAME?</v>
      </c>
      <c r="D2865" s="2" t="e">
        <f ca="1"/>
        <v>#NAME?</v>
      </c>
      <c r="E2865" s="2" t="e">
        <f ca="1"/>
        <v>#NAME?</v>
      </c>
      <c r="F2865" s="1" t="e">
        <f ca="1"/>
        <v>#NAME?</v>
      </c>
      <c r="G2865" s="1" t="e">
        <f ca="1"/>
        <v>#NAME?</v>
      </c>
      <c r="H2865" s="1" t="e">
        <f ca="1"/>
        <v>#NAME?</v>
      </c>
      <c r="I2865" s="1" t="e">
        <f ca="1"/>
        <v>#NAME?</v>
      </c>
      <c r="J2865" s="1" t="e">
        <f ca="1"/>
        <v>#NAME?</v>
      </c>
      <c r="K2865" s="1" t="e">
        <f ca="1"/>
        <v>#NAME?</v>
      </c>
      <c r="L2865" s="1"/>
      <c r="M2865" s="1" t="e">
        <f t="shared" ca="1" si="138"/>
        <v>#NAME?</v>
      </c>
      <c r="N2865" s="1" t="e">
        <f t="shared" ca="1" si="139"/>
        <v>#NAME?</v>
      </c>
      <c r="O2865" s="1" t="e">
        <f t="shared" ca="1" si="140"/>
        <v>#NAME?</v>
      </c>
    </row>
    <row r="2866" spans="1:15">
      <c r="A2866" s="1" t="e">
        <f ca="1"/>
        <v>#NAME?</v>
      </c>
      <c r="B2866" s="1" t="e">
        <f ca="1"/>
        <v>#NAME?</v>
      </c>
      <c r="C2866" s="1" t="e">
        <f ca="1"/>
        <v>#NAME?</v>
      </c>
      <c r="D2866" s="2" t="e">
        <f ca="1"/>
        <v>#NAME?</v>
      </c>
      <c r="E2866" s="2" t="e">
        <f ca="1"/>
        <v>#NAME?</v>
      </c>
      <c r="F2866" s="1" t="e">
        <f ca="1"/>
        <v>#NAME?</v>
      </c>
      <c r="G2866" s="1" t="e">
        <f ca="1"/>
        <v>#NAME?</v>
      </c>
      <c r="H2866" s="1" t="e">
        <f ca="1"/>
        <v>#NAME?</v>
      </c>
      <c r="I2866" s="1" t="e">
        <f ca="1"/>
        <v>#NAME?</v>
      </c>
      <c r="J2866" s="1" t="e">
        <f ca="1"/>
        <v>#NAME?</v>
      </c>
      <c r="K2866" s="1" t="e">
        <f ca="1"/>
        <v>#NAME?</v>
      </c>
      <c r="L2866" s="1"/>
      <c r="M2866" s="1" t="e">
        <f t="shared" ca="1" si="138"/>
        <v>#NAME?</v>
      </c>
      <c r="N2866" s="1" t="e">
        <f t="shared" ca="1" si="139"/>
        <v>#NAME?</v>
      </c>
      <c r="O2866" s="1" t="e">
        <f t="shared" ca="1" si="140"/>
        <v>#NAME?</v>
      </c>
    </row>
    <row r="2867" spans="1:15">
      <c r="A2867" s="1" t="e">
        <f ca="1"/>
        <v>#NAME?</v>
      </c>
      <c r="B2867" s="1" t="e">
        <f ca="1"/>
        <v>#NAME?</v>
      </c>
      <c r="C2867" s="1" t="e">
        <f ca="1"/>
        <v>#NAME?</v>
      </c>
      <c r="D2867" s="2" t="e">
        <f ca="1"/>
        <v>#NAME?</v>
      </c>
      <c r="E2867" s="2" t="e">
        <f ca="1"/>
        <v>#NAME?</v>
      </c>
      <c r="F2867" s="1" t="e">
        <f ca="1"/>
        <v>#NAME?</v>
      </c>
      <c r="G2867" s="1" t="e">
        <f ca="1"/>
        <v>#NAME?</v>
      </c>
      <c r="H2867" s="1" t="e">
        <f ca="1"/>
        <v>#NAME?</v>
      </c>
      <c r="I2867" s="1" t="e">
        <f ca="1"/>
        <v>#NAME?</v>
      </c>
      <c r="J2867" s="1" t="e">
        <f ca="1"/>
        <v>#NAME?</v>
      </c>
      <c r="K2867" s="1" t="e">
        <f ca="1"/>
        <v>#NAME?</v>
      </c>
      <c r="L2867" s="1"/>
      <c r="M2867" s="1" t="e">
        <f t="shared" ca="1" si="138"/>
        <v>#NAME?</v>
      </c>
      <c r="N2867" s="1" t="e">
        <f t="shared" ca="1" si="139"/>
        <v>#NAME?</v>
      </c>
      <c r="O2867" s="1" t="e">
        <f t="shared" ca="1" si="140"/>
        <v>#NAME?</v>
      </c>
    </row>
    <row r="2868" spans="1:15">
      <c r="A2868" s="1" t="e">
        <f ca="1"/>
        <v>#NAME?</v>
      </c>
      <c r="B2868" s="1" t="e">
        <f ca="1"/>
        <v>#NAME?</v>
      </c>
      <c r="C2868" s="1" t="e">
        <f ca="1"/>
        <v>#NAME?</v>
      </c>
      <c r="D2868" s="2" t="e">
        <f ca="1"/>
        <v>#NAME?</v>
      </c>
      <c r="E2868" s="2" t="e">
        <f ca="1"/>
        <v>#NAME?</v>
      </c>
      <c r="F2868" s="1" t="e">
        <f ca="1"/>
        <v>#NAME?</v>
      </c>
      <c r="G2868" s="1" t="e">
        <f ca="1"/>
        <v>#NAME?</v>
      </c>
      <c r="H2868" s="1" t="e">
        <f ca="1"/>
        <v>#NAME?</v>
      </c>
      <c r="I2868" s="1" t="e">
        <f ca="1"/>
        <v>#NAME?</v>
      </c>
      <c r="J2868" s="1" t="e">
        <f ca="1"/>
        <v>#NAME?</v>
      </c>
      <c r="K2868" s="1" t="e">
        <f ca="1"/>
        <v>#NAME?</v>
      </c>
      <c r="L2868" s="1"/>
      <c r="M2868" s="1" t="e">
        <f t="shared" ca="1" si="138"/>
        <v>#NAME?</v>
      </c>
      <c r="N2868" s="1" t="e">
        <f t="shared" ca="1" si="139"/>
        <v>#NAME?</v>
      </c>
      <c r="O2868" s="1" t="e">
        <f t="shared" ca="1" si="140"/>
        <v>#NAME?</v>
      </c>
    </row>
    <row r="2869" spans="1:15">
      <c r="A2869" s="1" t="e">
        <f ca="1"/>
        <v>#NAME?</v>
      </c>
      <c r="B2869" s="1" t="e">
        <f ca="1"/>
        <v>#NAME?</v>
      </c>
      <c r="C2869" s="1" t="e">
        <f ca="1"/>
        <v>#NAME?</v>
      </c>
      <c r="D2869" s="2" t="e">
        <f ca="1"/>
        <v>#NAME?</v>
      </c>
      <c r="E2869" s="2" t="e">
        <f ca="1"/>
        <v>#NAME?</v>
      </c>
      <c r="F2869" s="1" t="e">
        <f ca="1"/>
        <v>#NAME?</v>
      </c>
      <c r="G2869" s="1" t="e">
        <f ca="1"/>
        <v>#NAME?</v>
      </c>
      <c r="H2869" s="1" t="e">
        <f ca="1"/>
        <v>#NAME?</v>
      </c>
      <c r="I2869" s="1" t="e">
        <f ca="1"/>
        <v>#NAME?</v>
      </c>
      <c r="J2869" s="1" t="e">
        <f ca="1"/>
        <v>#NAME?</v>
      </c>
      <c r="K2869" s="1" t="e">
        <f ca="1"/>
        <v>#NAME?</v>
      </c>
      <c r="L2869" s="1"/>
      <c r="M2869" s="1" t="e">
        <f t="shared" ca="1" si="138"/>
        <v>#NAME?</v>
      </c>
      <c r="N2869" s="1" t="e">
        <f t="shared" ca="1" si="139"/>
        <v>#NAME?</v>
      </c>
      <c r="O2869" s="1" t="e">
        <f t="shared" ca="1" si="140"/>
        <v>#NAME?</v>
      </c>
    </row>
    <row r="2870" spans="1:15">
      <c r="A2870" s="1" t="e">
        <f ca="1"/>
        <v>#NAME?</v>
      </c>
      <c r="B2870" s="1" t="e">
        <f ca="1"/>
        <v>#NAME?</v>
      </c>
      <c r="C2870" s="1" t="e">
        <f ca="1"/>
        <v>#NAME?</v>
      </c>
      <c r="D2870" s="2" t="e">
        <f ca="1"/>
        <v>#NAME?</v>
      </c>
      <c r="E2870" s="2" t="e">
        <f ca="1"/>
        <v>#NAME?</v>
      </c>
      <c r="F2870" s="1" t="e">
        <f ca="1"/>
        <v>#NAME?</v>
      </c>
      <c r="G2870" s="1" t="e">
        <f ca="1"/>
        <v>#NAME?</v>
      </c>
      <c r="H2870" s="1" t="e">
        <f ca="1"/>
        <v>#NAME?</v>
      </c>
      <c r="I2870" s="1" t="e">
        <f ca="1"/>
        <v>#NAME?</v>
      </c>
      <c r="J2870" s="1" t="e">
        <f ca="1"/>
        <v>#NAME?</v>
      </c>
      <c r="K2870" s="1" t="e">
        <f ca="1"/>
        <v>#NAME?</v>
      </c>
      <c r="L2870" s="1"/>
      <c r="M2870" s="1" t="e">
        <f t="shared" ca="1" si="138"/>
        <v>#NAME?</v>
      </c>
      <c r="N2870" s="1" t="e">
        <f t="shared" ca="1" si="139"/>
        <v>#NAME?</v>
      </c>
      <c r="O2870" s="1" t="e">
        <f t="shared" ca="1" si="140"/>
        <v>#NAME?</v>
      </c>
    </row>
    <row r="2871" spans="1:15">
      <c r="A2871" s="1" t="e">
        <f ca="1"/>
        <v>#NAME?</v>
      </c>
      <c r="B2871" s="1" t="e">
        <f ca="1"/>
        <v>#NAME?</v>
      </c>
      <c r="C2871" s="1" t="e">
        <f ca="1"/>
        <v>#NAME?</v>
      </c>
      <c r="D2871" s="2" t="e">
        <f ca="1"/>
        <v>#NAME?</v>
      </c>
      <c r="E2871" s="2" t="e">
        <f ca="1"/>
        <v>#NAME?</v>
      </c>
      <c r="F2871" s="1" t="e">
        <f ca="1"/>
        <v>#NAME?</v>
      </c>
      <c r="G2871" s="1" t="e">
        <f ca="1"/>
        <v>#NAME?</v>
      </c>
      <c r="H2871" s="1" t="e">
        <f ca="1"/>
        <v>#NAME?</v>
      </c>
      <c r="I2871" s="1" t="e">
        <f ca="1"/>
        <v>#NAME?</v>
      </c>
      <c r="J2871" s="1" t="e">
        <f ca="1"/>
        <v>#NAME?</v>
      </c>
      <c r="K2871" s="1" t="e">
        <f ca="1"/>
        <v>#NAME?</v>
      </c>
      <c r="L2871" s="1"/>
      <c r="M2871" s="1" t="e">
        <f t="shared" ca="1" si="138"/>
        <v>#NAME?</v>
      </c>
      <c r="N2871" s="1" t="e">
        <f t="shared" ca="1" si="139"/>
        <v>#NAME?</v>
      </c>
      <c r="O2871" s="1" t="e">
        <f t="shared" ca="1" si="140"/>
        <v>#NAME?</v>
      </c>
    </row>
    <row r="2872" spans="1:15">
      <c r="A2872" s="1" t="e">
        <f ca="1"/>
        <v>#NAME?</v>
      </c>
      <c r="B2872" s="1" t="e">
        <f ca="1"/>
        <v>#NAME?</v>
      </c>
      <c r="C2872" s="1" t="e">
        <f ca="1"/>
        <v>#NAME?</v>
      </c>
      <c r="D2872" s="2" t="e">
        <f ca="1"/>
        <v>#NAME?</v>
      </c>
      <c r="E2872" s="2" t="e">
        <f ca="1"/>
        <v>#NAME?</v>
      </c>
      <c r="F2872" s="1" t="e">
        <f ca="1"/>
        <v>#NAME?</v>
      </c>
      <c r="G2872" s="1" t="e">
        <f ca="1"/>
        <v>#NAME?</v>
      </c>
      <c r="H2872" s="1" t="e">
        <f ca="1"/>
        <v>#NAME?</v>
      </c>
      <c r="I2872" s="1" t="e">
        <f ca="1"/>
        <v>#NAME?</v>
      </c>
      <c r="J2872" s="1" t="e">
        <f ca="1"/>
        <v>#NAME?</v>
      </c>
      <c r="K2872" s="1" t="e">
        <f ca="1"/>
        <v>#NAME?</v>
      </c>
      <c r="L2872" s="1"/>
      <c r="M2872" s="1" t="e">
        <f t="shared" ca="1" si="138"/>
        <v>#NAME?</v>
      </c>
      <c r="N2872" s="1" t="e">
        <f t="shared" ca="1" si="139"/>
        <v>#NAME?</v>
      </c>
      <c r="O2872" s="1" t="e">
        <f t="shared" ca="1" si="140"/>
        <v>#NAME?</v>
      </c>
    </row>
    <row r="2873" spans="1:15">
      <c r="A2873" s="1" t="e">
        <f ca="1"/>
        <v>#NAME?</v>
      </c>
      <c r="B2873" s="1" t="e">
        <f ca="1"/>
        <v>#NAME?</v>
      </c>
      <c r="C2873" s="1" t="e">
        <f ca="1"/>
        <v>#NAME?</v>
      </c>
      <c r="D2873" s="2" t="e">
        <f ca="1"/>
        <v>#NAME?</v>
      </c>
      <c r="E2873" s="2" t="e">
        <f ca="1"/>
        <v>#NAME?</v>
      </c>
      <c r="F2873" s="1" t="e">
        <f ca="1"/>
        <v>#NAME?</v>
      </c>
      <c r="G2873" s="1" t="e">
        <f ca="1"/>
        <v>#NAME?</v>
      </c>
      <c r="H2873" s="1" t="e">
        <f ca="1"/>
        <v>#NAME?</v>
      </c>
      <c r="I2873" s="1" t="e">
        <f ca="1"/>
        <v>#NAME?</v>
      </c>
      <c r="J2873" s="1" t="e">
        <f ca="1"/>
        <v>#NAME?</v>
      </c>
      <c r="K2873" s="1" t="e">
        <f ca="1"/>
        <v>#NAME?</v>
      </c>
      <c r="L2873" s="1"/>
      <c r="M2873" s="1" t="e">
        <f t="shared" ca="1" si="138"/>
        <v>#NAME?</v>
      </c>
      <c r="N2873" s="1" t="e">
        <f t="shared" ca="1" si="139"/>
        <v>#NAME?</v>
      </c>
      <c r="O2873" s="1" t="e">
        <f t="shared" ca="1" si="140"/>
        <v>#NAME?</v>
      </c>
    </row>
    <row r="2874" spans="1:15">
      <c r="A2874" s="1" t="e">
        <f ca="1"/>
        <v>#NAME?</v>
      </c>
      <c r="B2874" s="1" t="e">
        <f ca="1"/>
        <v>#NAME?</v>
      </c>
      <c r="C2874" s="1" t="e">
        <f ca="1"/>
        <v>#NAME?</v>
      </c>
      <c r="D2874" s="2" t="e">
        <f ca="1"/>
        <v>#NAME?</v>
      </c>
      <c r="E2874" s="2" t="e">
        <f ca="1"/>
        <v>#NAME?</v>
      </c>
      <c r="F2874" s="1" t="e">
        <f ca="1"/>
        <v>#NAME?</v>
      </c>
      <c r="G2874" s="1" t="e">
        <f ca="1"/>
        <v>#NAME?</v>
      </c>
      <c r="H2874" s="1" t="e">
        <f ca="1"/>
        <v>#NAME?</v>
      </c>
      <c r="I2874" s="1" t="e">
        <f ca="1"/>
        <v>#NAME?</v>
      </c>
      <c r="J2874" s="1" t="e">
        <f ca="1"/>
        <v>#NAME?</v>
      </c>
      <c r="K2874" s="1" t="e">
        <f ca="1"/>
        <v>#NAME?</v>
      </c>
      <c r="L2874" s="1"/>
      <c r="M2874" s="1" t="e">
        <f t="shared" ca="1" si="138"/>
        <v>#NAME?</v>
      </c>
      <c r="N2874" s="1" t="e">
        <f t="shared" ca="1" si="139"/>
        <v>#NAME?</v>
      </c>
      <c r="O2874" s="1" t="e">
        <f t="shared" ca="1" si="140"/>
        <v>#NAME?</v>
      </c>
    </row>
    <row r="2875" spans="1:15">
      <c r="A2875" s="1" t="e">
        <f ca="1"/>
        <v>#NAME?</v>
      </c>
      <c r="B2875" s="1" t="e">
        <f ca="1"/>
        <v>#NAME?</v>
      </c>
      <c r="C2875" s="1" t="e">
        <f ca="1"/>
        <v>#NAME?</v>
      </c>
      <c r="D2875" s="2" t="e">
        <f ca="1"/>
        <v>#NAME?</v>
      </c>
      <c r="E2875" s="2" t="e">
        <f ca="1"/>
        <v>#NAME?</v>
      </c>
      <c r="F2875" s="1" t="e">
        <f ca="1"/>
        <v>#NAME?</v>
      </c>
      <c r="G2875" s="1" t="e">
        <f ca="1"/>
        <v>#NAME?</v>
      </c>
      <c r="H2875" s="1" t="e">
        <f ca="1"/>
        <v>#NAME?</v>
      </c>
      <c r="I2875" s="1" t="e">
        <f ca="1"/>
        <v>#NAME?</v>
      </c>
      <c r="J2875" s="1" t="e">
        <f ca="1"/>
        <v>#NAME?</v>
      </c>
      <c r="K2875" s="1" t="e">
        <f ca="1"/>
        <v>#NAME?</v>
      </c>
      <c r="L2875" s="1"/>
      <c r="M2875" s="1" t="e">
        <f t="shared" ca="1" si="138"/>
        <v>#NAME?</v>
      </c>
      <c r="N2875" s="1" t="e">
        <f t="shared" ca="1" si="139"/>
        <v>#NAME?</v>
      </c>
      <c r="O2875" s="1" t="e">
        <f t="shared" ca="1" si="140"/>
        <v>#NAME?</v>
      </c>
    </row>
    <row r="2876" spans="1:15">
      <c r="A2876" s="1" t="e">
        <f ca="1"/>
        <v>#NAME?</v>
      </c>
      <c r="B2876" s="1" t="e">
        <f ca="1"/>
        <v>#NAME?</v>
      </c>
      <c r="C2876" s="1" t="e">
        <f ca="1"/>
        <v>#NAME?</v>
      </c>
      <c r="D2876" s="2" t="e">
        <f ca="1"/>
        <v>#NAME?</v>
      </c>
      <c r="E2876" s="2" t="e">
        <f ca="1"/>
        <v>#NAME?</v>
      </c>
      <c r="F2876" s="1" t="e">
        <f ca="1"/>
        <v>#NAME?</v>
      </c>
      <c r="G2876" s="1" t="e">
        <f ca="1"/>
        <v>#NAME?</v>
      </c>
      <c r="H2876" s="1" t="e">
        <f ca="1"/>
        <v>#NAME?</v>
      </c>
      <c r="I2876" s="1" t="e">
        <f ca="1"/>
        <v>#NAME?</v>
      </c>
      <c r="J2876" s="1" t="e">
        <f ca="1"/>
        <v>#NAME?</v>
      </c>
      <c r="K2876" s="1" t="e">
        <f ca="1"/>
        <v>#NAME?</v>
      </c>
      <c r="L2876" s="1"/>
      <c r="M2876" s="1" t="e">
        <f t="shared" ca="1" si="138"/>
        <v>#NAME?</v>
      </c>
      <c r="N2876" s="1" t="e">
        <f t="shared" ca="1" si="139"/>
        <v>#NAME?</v>
      </c>
      <c r="O2876" s="1" t="e">
        <f t="shared" ca="1" si="140"/>
        <v>#NAME?</v>
      </c>
    </row>
    <row r="2877" spans="1:15">
      <c r="A2877" s="1" t="e">
        <f ca="1"/>
        <v>#NAME?</v>
      </c>
      <c r="B2877" s="1" t="e">
        <f ca="1"/>
        <v>#NAME?</v>
      </c>
      <c r="C2877" s="1" t="e">
        <f ca="1"/>
        <v>#NAME?</v>
      </c>
      <c r="D2877" s="2" t="e">
        <f ca="1"/>
        <v>#NAME?</v>
      </c>
      <c r="E2877" s="2" t="e">
        <f ca="1"/>
        <v>#NAME?</v>
      </c>
      <c r="F2877" s="1" t="e">
        <f ca="1"/>
        <v>#NAME?</v>
      </c>
      <c r="G2877" s="1" t="e">
        <f ca="1"/>
        <v>#NAME?</v>
      </c>
      <c r="H2877" s="1" t="e">
        <f ca="1"/>
        <v>#NAME?</v>
      </c>
      <c r="I2877" s="1" t="e">
        <f ca="1"/>
        <v>#NAME?</v>
      </c>
      <c r="J2877" s="1" t="e">
        <f ca="1"/>
        <v>#NAME?</v>
      </c>
      <c r="K2877" s="1" t="e">
        <f ca="1"/>
        <v>#NAME?</v>
      </c>
      <c r="L2877" s="1"/>
      <c r="M2877" s="1" t="e">
        <f t="shared" ca="1" si="138"/>
        <v>#NAME?</v>
      </c>
      <c r="N2877" s="1" t="e">
        <f t="shared" ca="1" si="139"/>
        <v>#NAME?</v>
      </c>
      <c r="O2877" s="1" t="e">
        <f t="shared" ca="1" si="140"/>
        <v>#NAME?</v>
      </c>
    </row>
    <row r="2878" spans="1:15">
      <c r="A2878" s="1" t="e">
        <f ca="1"/>
        <v>#NAME?</v>
      </c>
      <c r="B2878" s="1" t="e">
        <f ca="1"/>
        <v>#NAME?</v>
      </c>
      <c r="C2878" s="1" t="e">
        <f ca="1"/>
        <v>#NAME?</v>
      </c>
      <c r="D2878" s="2" t="e">
        <f ca="1"/>
        <v>#NAME?</v>
      </c>
      <c r="E2878" s="2" t="e">
        <f ca="1"/>
        <v>#NAME?</v>
      </c>
      <c r="F2878" s="1" t="e">
        <f ca="1"/>
        <v>#NAME?</v>
      </c>
      <c r="G2878" s="1" t="e">
        <f ca="1"/>
        <v>#NAME?</v>
      </c>
      <c r="H2878" s="1" t="e">
        <f ca="1"/>
        <v>#NAME?</v>
      </c>
      <c r="I2878" s="1" t="e">
        <f ca="1"/>
        <v>#NAME?</v>
      </c>
      <c r="J2878" s="1" t="e">
        <f ca="1"/>
        <v>#NAME?</v>
      </c>
      <c r="K2878" s="1" t="e">
        <f ca="1"/>
        <v>#NAME?</v>
      </c>
      <c r="L2878" s="1"/>
      <c r="M2878" s="1" t="e">
        <f t="shared" ca="1" si="138"/>
        <v>#NAME?</v>
      </c>
      <c r="N2878" s="1" t="e">
        <f t="shared" ca="1" si="139"/>
        <v>#NAME?</v>
      </c>
      <c r="O2878" s="1" t="e">
        <f t="shared" ca="1" si="140"/>
        <v>#NAME?</v>
      </c>
    </row>
    <row r="2879" spans="1:15">
      <c r="A2879" s="1" t="e">
        <f ca="1"/>
        <v>#NAME?</v>
      </c>
      <c r="B2879" s="1" t="e">
        <f ca="1"/>
        <v>#NAME?</v>
      </c>
      <c r="C2879" s="1" t="e">
        <f ca="1"/>
        <v>#NAME?</v>
      </c>
      <c r="D2879" s="2" t="e">
        <f ca="1"/>
        <v>#NAME?</v>
      </c>
      <c r="E2879" s="2" t="e">
        <f ca="1"/>
        <v>#NAME?</v>
      </c>
      <c r="F2879" s="1" t="e">
        <f ca="1"/>
        <v>#NAME?</v>
      </c>
      <c r="G2879" s="1" t="e">
        <f ca="1"/>
        <v>#NAME?</v>
      </c>
      <c r="H2879" s="1" t="e">
        <f ca="1"/>
        <v>#NAME?</v>
      </c>
      <c r="I2879" s="1" t="e">
        <f ca="1"/>
        <v>#NAME?</v>
      </c>
      <c r="J2879" s="1" t="e">
        <f ca="1"/>
        <v>#NAME?</v>
      </c>
      <c r="K2879" s="1" t="e">
        <f ca="1"/>
        <v>#NAME?</v>
      </c>
      <c r="L2879" s="1"/>
      <c r="M2879" s="1" t="e">
        <f t="shared" ca="1" si="138"/>
        <v>#NAME?</v>
      </c>
      <c r="N2879" s="1" t="e">
        <f t="shared" ca="1" si="139"/>
        <v>#NAME?</v>
      </c>
      <c r="O2879" s="1" t="e">
        <f t="shared" ca="1" si="140"/>
        <v>#NAME?</v>
      </c>
    </row>
    <row r="2880" spans="1:15">
      <c r="A2880" s="1" t="e">
        <f ca="1"/>
        <v>#NAME?</v>
      </c>
      <c r="B2880" s="1" t="e">
        <f ca="1"/>
        <v>#NAME?</v>
      </c>
      <c r="C2880" s="1" t="e">
        <f ca="1"/>
        <v>#NAME?</v>
      </c>
      <c r="D2880" s="2" t="e">
        <f ca="1"/>
        <v>#NAME?</v>
      </c>
      <c r="E2880" s="2" t="e">
        <f ca="1"/>
        <v>#NAME?</v>
      </c>
      <c r="F2880" s="1" t="e">
        <f ca="1"/>
        <v>#NAME?</v>
      </c>
      <c r="G2880" s="1" t="e">
        <f ca="1"/>
        <v>#NAME?</v>
      </c>
      <c r="H2880" s="1" t="e">
        <f ca="1"/>
        <v>#NAME?</v>
      </c>
      <c r="I2880" s="1" t="e">
        <f ca="1"/>
        <v>#NAME?</v>
      </c>
      <c r="J2880" s="1" t="e">
        <f ca="1"/>
        <v>#NAME?</v>
      </c>
      <c r="K2880" s="1" t="e">
        <f ca="1"/>
        <v>#NAME?</v>
      </c>
      <c r="L2880" s="1"/>
      <c r="M2880" s="1" t="e">
        <f t="shared" ca="1" si="138"/>
        <v>#NAME?</v>
      </c>
      <c r="N2880" s="1" t="e">
        <f t="shared" ca="1" si="139"/>
        <v>#NAME?</v>
      </c>
      <c r="O2880" s="1" t="e">
        <f t="shared" ca="1" si="140"/>
        <v>#NAME?</v>
      </c>
    </row>
    <row r="2881" spans="1:15">
      <c r="A2881" s="1" t="e">
        <f ca="1"/>
        <v>#NAME?</v>
      </c>
      <c r="B2881" s="1" t="e">
        <f ca="1"/>
        <v>#NAME?</v>
      </c>
      <c r="C2881" s="1" t="e">
        <f ca="1"/>
        <v>#NAME?</v>
      </c>
      <c r="D2881" s="2" t="e">
        <f ca="1"/>
        <v>#NAME?</v>
      </c>
      <c r="E2881" s="2" t="e">
        <f ca="1"/>
        <v>#NAME?</v>
      </c>
      <c r="F2881" s="1" t="e">
        <f ca="1"/>
        <v>#NAME?</v>
      </c>
      <c r="G2881" s="1" t="e">
        <f ca="1"/>
        <v>#NAME?</v>
      </c>
      <c r="H2881" s="1" t="e">
        <f ca="1"/>
        <v>#NAME?</v>
      </c>
      <c r="I2881" s="1" t="e">
        <f ca="1"/>
        <v>#NAME?</v>
      </c>
      <c r="J2881" s="1" t="e">
        <f ca="1"/>
        <v>#NAME?</v>
      </c>
      <c r="K2881" s="1" t="e">
        <f ca="1"/>
        <v>#NAME?</v>
      </c>
      <c r="L2881" s="1"/>
      <c r="M2881" s="1" t="e">
        <f t="shared" ca="1" si="138"/>
        <v>#NAME?</v>
      </c>
      <c r="N2881" s="1" t="e">
        <f t="shared" ca="1" si="139"/>
        <v>#NAME?</v>
      </c>
      <c r="O2881" s="1" t="e">
        <f t="shared" ca="1" si="140"/>
        <v>#NAME?</v>
      </c>
    </row>
    <row r="2882" spans="1:15">
      <c r="A2882" s="1" t="e">
        <f ca="1"/>
        <v>#NAME?</v>
      </c>
      <c r="B2882" s="1" t="e">
        <f ca="1"/>
        <v>#NAME?</v>
      </c>
      <c r="C2882" s="1" t="e">
        <f ca="1"/>
        <v>#NAME?</v>
      </c>
      <c r="D2882" s="2" t="e">
        <f ca="1"/>
        <v>#NAME?</v>
      </c>
      <c r="E2882" s="2" t="e">
        <f ca="1"/>
        <v>#NAME?</v>
      </c>
      <c r="F2882" s="1" t="e">
        <f ca="1"/>
        <v>#NAME?</v>
      </c>
      <c r="G2882" s="1" t="e">
        <f ca="1"/>
        <v>#NAME?</v>
      </c>
      <c r="H2882" s="1" t="e">
        <f ca="1"/>
        <v>#NAME?</v>
      </c>
      <c r="I2882" s="1" t="e">
        <f ca="1"/>
        <v>#NAME?</v>
      </c>
      <c r="J2882" s="1" t="e">
        <f ca="1"/>
        <v>#NAME?</v>
      </c>
      <c r="K2882" s="1" t="e">
        <f ca="1"/>
        <v>#NAME?</v>
      </c>
      <c r="L2882" s="1"/>
      <c r="M2882" s="1" t="e">
        <f t="shared" ca="1" si="138"/>
        <v>#NAME?</v>
      </c>
      <c r="N2882" s="1" t="e">
        <f t="shared" ca="1" si="139"/>
        <v>#NAME?</v>
      </c>
      <c r="O2882" s="1" t="e">
        <f t="shared" ca="1" si="140"/>
        <v>#NAME?</v>
      </c>
    </row>
    <row r="2883" spans="1:15">
      <c r="A2883" s="1" t="e">
        <f ca="1"/>
        <v>#NAME?</v>
      </c>
      <c r="B2883" s="1" t="e">
        <f ca="1"/>
        <v>#NAME?</v>
      </c>
      <c r="C2883" s="1" t="e">
        <f ca="1"/>
        <v>#NAME?</v>
      </c>
      <c r="D2883" s="2" t="e">
        <f ca="1"/>
        <v>#NAME?</v>
      </c>
      <c r="E2883" s="2" t="e">
        <f ca="1"/>
        <v>#NAME?</v>
      </c>
      <c r="F2883" s="1" t="e">
        <f ca="1"/>
        <v>#NAME?</v>
      </c>
      <c r="G2883" s="1" t="e">
        <f ca="1"/>
        <v>#NAME?</v>
      </c>
      <c r="H2883" s="1" t="e">
        <f ca="1"/>
        <v>#NAME?</v>
      </c>
      <c r="I2883" s="1" t="e">
        <f ca="1"/>
        <v>#NAME?</v>
      </c>
      <c r="J2883" s="1" t="e">
        <f ca="1"/>
        <v>#NAME?</v>
      </c>
      <c r="K2883" s="1" t="e">
        <f ca="1"/>
        <v>#NAME?</v>
      </c>
      <c r="L2883" s="1"/>
      <c r="M2883" s="1" t="e">
        <f t="shared" ca="1" si="138"/>
        <v>#NAME?</v>
      </c>
      <c r="N2883" s="1" t="e">
        <f t="shared" ca="1" si="139"/>
        <v>#NAME?</v>
      </c>
      <c r="O2883" s="1" t="e">
        <f t="shared" ca="1" si="140"/>
        <v>#NAME?</v>
      </c>
    </row>
    <row r="2884" spans="1:15">
      <c r="A2884" s="1" t="e">
        <f ca="1"/>
        <v>#NAME?</v>
      </c>
      <c r="B2884" s="1" t="e">
        <f ca="1"/>
        <v>#NAME?</v>
      </c>
      <c r="C2884" s="1" t="e">
        <f ca="1"/>
        <v>#NAME?</v>
      </c>
      <c r="D2884" s="2" t="e">
        <f ca="1"/>
        <v>#NAME?</v>
      </c>
      <c r="E2884" s="2" t="e">
        <f ca="1"/>
        <v>#NAME?</v>
      </c>
      <c r="F2884" s="1" t="e">
        <f ca="1"/>
        <v>#NAME?</v>
      </c>
      <c r="G2884" s="1" t="e">
        <f ca="1"/>
        <v>#NAME?</v>
      </c>
      <c r="H2884" s="1" t="e">
        <f ca="1"/>
        <v>#NAME?</v>
      </c>
      <c r="I2884" s="1" t="e">
        <f ca="1"/>
        <v>#NAME?</v>
      </c>
      <c r="J2884" s="1" t="e">
        <f ca="1"/>
        <v>#NAME?</v>
      </c>
      <c r="K2884" s="1" t="e">
        <f ca="1"/>
        <v>#NAME?</v>
      </c>
      <c r="L2884" s="1"/>
      <c r="M2884" s="1" t="e">
        <f t="shared" ca="1" si="138"/>
        <v>#NAME?</v>
      </c>
      <c r="N2884" s="1" t="e">
        <f t="shared" ca="1" si="139"/>
        <v>#NAME?</v>
      </c>
      <c r="O2884" s="1" t="e">
        <f t="shared" ca="1" si="140"/>
        <v>#NAME?</v>
      </c>
    </row>
    <row r="2885" spans="1:15">
      <c r="A2885" s="1" t="e">
        <f ca="1"/>
        <v>#NAME?</v>
      </c>
      <c r="B2885" s="1" t="e">
        <f ca="1"/>
        <v>#NAME?</v>
      </c>
      <c r="C2885" s="1" t="e">
        <f ca="1"/>
        <v>#NAME?</v>
      </c>
      <c r="D2885" s="2" t="e">
        <f ca="1"/>
        <v>#NAME?</v>
      </c>
      <c r="E2885" s="2" t="e">
        <f ca="1"/>
        <v>#NAME?</v>
      </c>
      <c r="F2885" s="1" t="e">
        <f ca="1"/>
        <v>#NAME?</v>
      </c>
      <c r="G2885" s="1" t="e">
        <f ca="1"/>
        <v>#NAME?</v>
      </c>
      <c r="H2885" s="1" t="e">
        <f ca="1"/>
        <v>#NAME?</v>
      </c>
      <c r="I2885" s="1" t="e">
        <f ca="1"/>
        <v>#NAME?</v>
      </c>
      <c r="J2885" s="1" t="e">
        <f ca="1"/>
        <v>#NAME?</v>
      </c>
      <c r="K2885" s="1" t="e">
        <f ca="1"/>
        <v>#NAME?</v>
      </c>
      <c r="L2885" s="1"/>
      <c r="M2885" s="1" t="e">
        <f t="shared" ca="1" si="138"/>
        <v>#NAME?</v>
      </c>
      <c r="N2885" s="1" t="e">
        <f t="shared" ca="1" si="139"/>
        <v>#NAME?</v>
      </c>
      <c r="O2885" s="1" t="e">
        <f t="shared" ca="1" si="140"/>
        <v>#NAME?</v>
      </c>
    </row>
    <row r="2886" spans="1:15">
      <c r="A2886" s="1" t="e">
        <f ca="1"/>
        <v>#NAME?</v>
      </c>
      <c r="B2886" s="1" t="e">
        <f ca="1"/>
        <v>#NAME?</v>
      </c>
      <c r="C2886" s="1" t="e">
        <f ca="1"/>
        <v>#NAME?</v>
      </c>
      <c r="D2886" s="2" t="e">
        <f ca="1"/>
        <v>#NAME?</v>
      </c>
      <c r="E2886" s="2" t="e">
        <f ca="1"/>
        <v>#NAME?</v>
      </c>
      <c r="F2886" s="1" t="e">
        <f ca="1"/>
        <v>#NAME?</v>
      </c>
      <c r="G2886" s="1" t="e">
        <f ca="1"/>
        <v>#NAME?</v>
      </c>
      <c r="H2886" s="1" t="e">
        <f ca="1"/>
        <v>#NAME?</v>
      </c>
      <c r="I2886" s="1" t="e">
        <f ca="1"/>
        <v>#NAME?</v>
      </c>
      <c r="J2886" s="1" t="e">
        <f ca="1"/>
        <v>#NAME?</v>
      </c>
      <c r="K2886" s="1" t="e">
        <f ca="1"/>
        <v>#NAME?</v>
      </c>
      <c r="L2886" s="1"/>
      <c r="M2886" s="1" t="e">
        <f t="shared" ref="M2886:M2949" ca="1" si="141">G2886*B2886</f>
        <v>#NAME?</v>
      </c>
      <c r="N2886" s="1" t="e">
        <f t="shared" ref="N2886:N2949" ca="1" si="142">H2886*B2886</f>
        <v>#NAME?</v>
      </c>
      <c r="O2886" s="1" t="e">
        <f t="shared" ref="O2886:O2949" ca="1" si="143">I2886*B2886</f>
        <v>#NAME?</v>
      </c>
    </row>
    <row r="2887" spans="1:15">
      <c r="A2887" s="1" t="e">
        <f ca="1"/>
        <v>#NAME?</v>
      </c>
      <c r="B2887" s="1" t="e">
        <f ca="1"/>
        <v>#NAME?</v>
      </c>
      <c r="C2887" s="1" t="e">
        <f ca="1"/>
        <v>#NAME?</v>
      </c>
      <c r="D2887" s="2" t="e">
        <f ca="1"/>
        <v>#NAME?</v>
      </c>
      <c r="E2887" s="2" t="e">
        <f ca="1"/>
        <v>#NAME?</v>
      </c>
      <c r="F2887" s="1" t="e">
        <f ca="1"/>
        <v>#NAME?</v>
      </c>
      <c r="G2887" s="1" t="e">
        <f ca="1"/>
        <v>#NAME?</v>
      </c>
      <c r="H2887" s="1" t="e">
        <f ca="1"/>
        <v>#NAME?</v>
      </c>
      <c r="I2887" s="1" t="e">
        <f ca="1"/>
        <v>#NAME?</v>
      </c>
      <c r="J2887" s="1" t="e">
        <f ca="1"/>
        <v>#NAME?</v>
      </c>
      <c r="K2887" s="1" t="e">
        <f ca="1"/>
        <v>#NAME?</v>
      </c>
      <c r="L2887" s="1"/>
      <c r="M2887" s="1" t="e">
        <f t="shared" ca="1" si="141"/>
        <v>#NAME?</v>
      </c>
      <c r="N2887" s="1" t="e">
        <f t="shared" ca="1" si="142"/>
        <v>#NAME?</v>
      </c>
      <c r="O2887" s="1" t="e">
        <f t="shared" ca="1" si="143"/>
        <v>#NAME?</v>
      </c>
    </row>
    <row r="2888" spans="1:15">
      <c r="A2888" s="1" t="e">
        <f ca="1"/>
        <v>#NAME?</v>
      </c>
      <c r="B2888" s="1" t="e">
        <f ca="1"/>
        <v>#NAME?</v>
      </c>
      <c r="C2888" s="1" t="e">
        <f ca="1"/>
        <v>#NAME?</v>
      </c>
      <c r="D2888" s="2" t="e">
        <f ca="1"/>
        <v>#NAME?</v>
      </c>
      <c r="E2888" s="2" t="e">
        <f ca="1"/>
        <v>#NAME?</v>
      </c>
      <c r="F2888" s="1" t="e">
        <f ca="1"/>
        <v>#NAME?</v>
      </c>
      <c r="G2888" s="1" t="e">
        <f ca="1"/>
        <v>#NAME?</v>
      </c>
      <c r="H2888" s="1" t="e">
        <f ca="1"/>
        <v>#NAME?</v>
      </c>
      <c r="I2888" s="1" t="e">
        <f ca="1"/>
        <v>#NAME?</v>
      </c>
      <c r="J2888" s="1" t="e">
        <f ca="1"/>
        <v>#NAME?</v>
      </c>
      <c r="K2888" s="1" t="e">
        <f ca="1"/>
        <v>#NAME?</v>
      </c>
      <c r="L2888" s="1"/>
      <c r="M2888" s="1" t="e">
        <f t="shared" ca="1" si="141"/>
        <v>#NAME?</v>
      </c>
      <c r="N2888" s="1" t="e">
        <f t="shared" ca="1" si="142"/>
        <v>#NAME?</v>
      </c>
      <c r="O2888" s="1" t="e">
        <f t="shared" ca="1" si="143"/>
        <v>#NAME?</v>
      </c>
    </row>
    <row r="2889" spans="1:15">
      <c r="A2889" s="1" t="e">
        <f ca="1"/>
        <v>#NAME?</v>
      </c>
      <c r="B2889" s="1" t="e">
        <f ca="1"/>
        <v>#NAME?</v>
      </c>
      <c r="C2889" s="1" t="e">
        <f ca="1"/>
        <v>#NAME?</v>
      </c>
      <c r="D2889" s="2" t="e">
        <f ca="1"/>
        <v>#NAME?</v>
      </c>
      <c r="E2889" s="2" t="e">
        <f ca="1"/>
        <v>#NAME?</v>
      </c>
      <c r="F2889" s="1" t="e">
        <f ca="1"/>
        <v>#NAME?</v>
      </c>
      <c r="G2889" s="1" t="e">
        <f ca="1"/>
        <v>#NAME?</v>
      </c>
      <c r="H2889" s="1" t="e">
        <f ca="1"/>
        <v>#NAME?</v>
      </c>
      <c r="I2889" s="1" t="e">
        <f ca="1"/>
        <v>#NAME?</v>
      </c>
      <c r="J2889" s="1" t="e">
        <f ca="1"/>
        <v>#NAME?</v>
      </c>
      <c r="K2889" s="1" t="e">
        <f ca="1"/>
        <v>#NAME?</v>
      </c>
      <c r="L2889" s="1"/>
      <c r="M2889" s="1" t="e">
        <f t="shared" ca="1" si="141"/>
        <v>#NAME?</v>
      </c>
      <c r="N2889" s="1" t="e">
        <f t="shared" ca="1" si="142"/>
        <v>#NAME?</v>
      </c>
      <c r="O2889" s="1" t="e">
        <f t="shared" ca="1" si="143"/>
        <v>#NAME?</v>
      </c>
    </row>
    <row r="2890" spans="1:15">
      <c r="A2890" s="1" t="e">
        <f ca="1"/>
        <v>#NAME?</v>
      </c>
      <c r="B2890" s="1" t="e">
        <f ca="1"/>
        <v>#NAME?</v>
      </c>
      <c r="C2890" s="1" t="e">
        <f ca="1"/>
        <v>#NAME?</v>
      </c>
      <c r="D2890" s="2" t="e">
        <f ca="1"/>
        <v>#NAME?</v>
      </c>
      <c r="E2890" s="2" t="e">
        <f ca="1"/>
        <v>#NAME?</v>
      </c>
      <c r="F2890" s="1" t="e">
        <f ca="1"/>
        <v>#NAME?</v>
      </c>
      <c r="G2890" s="1" t="e">
        <f ca="1"/>
        <v>#NAME?</v>
      </c>
      <c r="H2890" s="1" t="e">
        <f ca="1"/>
        <v>#NAME?</v>
      </c>
      <c r="I2890" s="1" t="e">
        <f ca="1"/>
        <v>#NAME?</v>
      </c>
      <c r="J2890" s="1" t="e">
        <f ca="1"/>
        <v>#NAME?</v>
      </c>
      <c r="K2890" s="1" t="e">
        <f ca="1"/>
        <v>#NAME?</v>
      </c>
      <c r="L2890" s="1"/>
      <c r="M2890" s="1" t="e">
        <f t="shared" ca="1" si="141"/>
        <v>#NAME?</v>
      </c>
      <c r="N2890" s="1" t="e">
        <f t="shared" ca="1" si="142"/>
        <v>#NAME?</v>
      </c>
      <c r="O2890" s="1" t="e">
        <f t="shared" ca="1" si="143"/>
        <v>#NAME?</v>
      </c>
    </row>
    <row r="2891" spans="1:15">
      <c r="A2891" s="1" t="e">
        <f ca="1"/>
        <v>#NAME?</v>
      </c>
      <c r="B2891" s="1" t="e">
        <f ca="1"/>
        <v>#NAME?</v>
      </c>
      <c r="C2891" s="1" t="e">
        <f ca="1"/>
        <v>#NAME?</v>
      </c>
      <c r="D2891" s="2" t="e">
        <f ca="1"/>
        <v>#NAME?</v>
      </c>
      <c r="E2891" s="2" t="e">
        <f ca="1"/>
        <v>#NAME?</v>
      </c>
      <c r="F2891" s="1" t="e">
        <f ca="1"/>
        <v>#NAME?</v>
      </c>
      <c r="G2891" s="1" t="e">
        <f ca="1"/>
        <v>#NAME?</v>
      </c>
      <c r="H2891" s="1" t="e">
        <f ca="1"/>
        <v>#NAME?</v>
      </c>
      <c r="I2891" s="1" t="e">
        <f ca="1"/>
        <v>#NAME?</v>
      </c>
      <c r="J2891" s="1" t="e">
        <f ca="1"/>
        <v>#NAME?</v>
      </c>
      <c r="K2891" s="1" t="e">
        <f ca="1"/>
        <v>#NAME?</v>
      </c>
      <c r="L2891" s="1"/>
      <c r="M2891" s="1" t="e">
        <f t="shared" ca="1" si="141"/>
        <v>#NAME?</v>
      </c>
      <c r="N2891" s="1" t="e">
        <f t="shared" ca="1" si="142"/>
        <v>#NAME?</v>
      </c>
      <c r="O2891" s="1" t="e">
        <f t="shared" ca="1" si="143"/>
        <v>#NAME?</v>
      </c>
    </row>
    <row r="2892" spans="1:15">
      <c r="A2892" s="1" t="e">
        <f ca="1"/>
        <v>#NAME?</v>
      </c>
      <c r="B2892" s="1" t="e">
        <f ca="1"/>
        <v>#NAME?</v>
      </c>
      <c r="C2892" s="1" t="e">
        <f ca="1"/>
        <v>#NAME?</v>
      </c>
      <c r="D2892" s="2" t="e">
        <f ca="1"/>
        <v>#NAME?</v>
      </c>
      <c r="E2892" s="2" t="e">
        <f ca="1"/>
        <v>#NAME?</v>
      </c>
      <c r="F2892" s="1" t="e">
        <f ca="1"/>
        <v>#NAME?</v>
      </c>
      <c r="G2892" s="1" t="e">
        <f ca="1"/>
        <v>#NAME?</v>
      </c>
      <c r="H2892" s="1" t="e">
        <f ca="1"/>
        <v>#NAME?</v>
      </c>
      <c r="I2892" s="1" t="e">
        <f ca="1"/>
        <v>#NAME?</v>
      </c>
      <c r="J2892" s="1" t="e">
        <f ca="1"/>
        <v>#NAME?</v>
      </c>
      <c r="K2892" s="1" t="e">
        <f ca="1"/>
        <v>#NAME?</v>
      </c>
      <c r="L2892" s="1"/>
      <c r="M2892" s="1" t="e">
        <f t="shared" ca="1" si="141"/>
        <v>#NAME?</v>
      </c>
      <c r="N2892" s="1" t="e">
        <f t="shared" ca="1" si="142"/>
        <v>#NAME?</v>
      </c>
      <c r="O2892" s="1" t="e">
        <f t="shared" ca="1" si="143"/>
        <v>#NAME?</v>
      </c>
    </row>
    <row r="2893" spans="1:15">
      <c r="A2893" s="1" t="e">
        <f ca="1"/>
        <v>#NAME?</v>
      </c>
      <c r="B2893" s="1" t="e">
        <f ca="1"/>
        <v>#NAME?</v>
      </c>
      <c r="C2893" s="1" t="e">
        <f ca="1"/>
        <v>#NAME?</v>
      </c>
      <c r="D2893" s="2" t="e">
        <f ca="1"/>
        <v>#NAME?</v>
      </c>
      <c r="E2893" s="2" t="e">
        <f ca="1"/>
        <v>#NAME?</v>
      </c>
      <c r="F2893" s="1" t="e">
        <f ca="1"/>
        <v>#NAME?</v>
      </c>
      <c r="G2893" s="1" t="e">
        <f ca="1"/>
        <v>#NAME?</v>
      </c>
      <c r="H2893" s="1" t="e">
        <f ca="1"/>
        <v>#NAME?</v>
      </c>
      <c r="I2893" s="1" t="e">
        <f ca="1"/>
        <v>#NAME?</v>
      </c>
      <c r="J2893" s="1" t="e">
        <f ca="1"/>
        <v>#NAME?</v>
      </c>
      <c r="K2893" s="1" t="e">
        <f ca="1"/>
        <v>#NAME?</v>
      </c>
      <c r="L2893" s="1"/>
      <c r="M2893" s="1" t="e">
        <f t="shared" ca="1" si="141"/>
        <v>#NAME?</v>
      </c>
      <c r="N2893" s="1" t="e">
        <f t="shared" ca="1" si="142"/>
        <v>#NAME?</v>
      </c>
      <c r="O2893" s="1" t="e">
        <f t="shared" ca="1" si="143"/>
        <v>#NAME?</v>
      </c>
    </row>
    <row r="2894" spans="1:15">
      <c r="A2894" s="1" t="e">
        <f ca="1"/>
        <v>#NAME?</v>
      </c>
      <c r="B2894" s="1" t="e">
        <f ca="1"/>
        <v>#NAME?</v>
      </c>
      <c r="C2894" s="1" t="e">
        <f ca="1"/>
        <v>#NAME?</v>
      </c>
      <c r="D2894" s="2" t="e">
        <f ca="1"/>
        <v>#NAME?</v>
      </c>
      <c r="E2894" s="2" t="e">
        <f ca="1"/>
        <v>#NAME?</v>
      </c>
      <c r="F2894" s="1" t="e">
        <f ca="1"/>
        <v>#NAME?</v>
      </c>
      <c r="G2894" s="1" t="e">
        <f ca="1"/>
        <v>#NAME?</v>
      </c>
      <c r="H2894" s="1" t="e">
        <f ca="1"/>
        <v>#NAME?</v>
      </c>
      <c r="I2894" s="1" t="e">
        <f ca="1"/>
        <v>#NAME?</v>
      </c>
      <c r="J2894" s="1" t="e">
        <f ca="1"/>
        <v>#NAME?</v>
      </c>
      <c r="K2894" s="1" t="e">
        <f ca="1"/>
        <v>#NAME?</v>
      </c>
      <c r="L2894" s="1"/>
      <c r="M2894" s="1" t="e">
        <f t="shared" ca="1" si="141"/>
        <v>#NAME?</v>
      </c>
      <c r="N2894" s="1" t="e">
        <f t="shared" ca="1" si="142"/>
        <v>#NAME?</v>
      </c>
      <c r="O2894" s="1" t="e">
        <f t="shared" ca="1" si="143"/>
        <v>#NAME?</v>
      </c>
    </row>
    <row r="2895" spans="1:15">
      <c r="A2895" s="1" t="e">
        <f ca="1"/>
        <v>#NAME?</v>
      </c>
      <c r="B2895" s="1" t="e">
        <f ca="1"/>
        <v>#NAME?</v>
      </c>
      <c r="C2895" s="1" t="e">
        <f ca="1"/>
        <v>#NAME?</v>
      </c>
      <c r="D2895" s="2" t="e">
        <f ca="1"/>
        <v>#NAME?</v>
      </c>
      <c r="E2895" s="2" t="e">
        <f ca="1"/>
        <v>#NAME?</v>
      </c>
      <c r="F2895" s="1" t="e">
        <f ca="1"/>
        <v>#NAME?</v>
      </c>
      <c r="G2895" s="1" t="e">
        <f ca="1"/>
        <v>#NAME?</v>
      </c>
      <c r="H2895" s="1" t="e">
        <f ca="1"/>
        <v>#NAME?</v>
      </c>
      <c r="I2895" s="1" t="e">
        <f ca="1"/>
        <v>#NAME?</v>
      </c>
      <c r="J2895" s="1" t="e">
        <f ca="1"/>
        <v>#NAME?</v>
      </c>
      <c r="K2895" s="1" t="e">
        <f ca="1"/>
        <v>#NAME?</v>
      </c>
      <c r="L2895" s="1"/>
      <c r="M2895" s="1" t="e">
        <f t="shared" ca="1" si="141"/>
        <v>#NAME?</v>
      </c>
      <c r="N2895" s="1" t="e">
        <f t="shared" ca="1" si="142"/>
        <v>#NAME?</v>
      </c>
      <c r="O2895" s="1" t="e">
        <f t="shared" ca="1" si="143"/>
        <v>#NAME?</v>
      </c>
    </row>
    <row r="2896" spans="1:15">
      <c r="A2896" s="1" t="e">
        <f ca="1"/>
        <v>#NAME?</v>
      </c>
      <c r="B2896" s="1" t="e">
        <f ca="1"/>
        <v>#NAME?</v>
      </c>
      <c r="C2896" s="1" t="e">
        <f ca="1"/>
        <v>#NAME?</v>
      </c>
      <c r="D2896" s="2" t="e">
        <f ca="1"/>
        <v>#NAME?</v>
      </c>
      <c r="E2896" s="2" t="e">
        <f ca="1"/>
        <v>#NAME?</v>
      </c>
      <c r="F2896" s="1" t="e">
        <f ca="1"/>
        <v>#NAME?</v>
      </c>
      <c r="G2896" s="1" t="e">
        <f ca="1"/>
        <v>#NAME?</v>
      </c>
      <c r="H2896" s="1" t="e">
        <f ca="1"/>
        <v>#NAME?</v>
      </c>
      <c r="I2896" s="1" t="e">
        <f ca="1"/>
        <v>#NAME?</v>
      </c>
      <c r="J2896" s="1" t="e">
        <f ca="1"/>
        <v>#NAME?</v>
      </c>
      <c r="K2896" s="1" t="e">
        <f ca="1"/>
        <v>#NAME?</v>
      </c>
      <c r="L2896" s="1"/>
      <c r="M2896" s="1" t="e">
        <f t="shared" ca="1" si="141"/>
        <v>#NAME?</v>
      </c>
      <c r="N2896" s="1" t="e">
        <f t="shared" ca="1" si="142"/>
        <v>#NAME?</v>
      </c>
      <c r="O2896" s="1" t="e">
        <f t="shared" ca="1" si="143"/>
        <v>#NAME?</v>
      </c>
    </row>
    <row r="2897" spans="1:15">
      <c r="A2897" s="1" t="e">
        <f ca="1"/>
        <v>#NAME?</v>
      </c>
      <c r="B2897" s="1" t="e">
        <f ca="1"/>
        <v>#NAME?</v>
      </c>
      <c r="C2897" s="1" t="e">
        <f ca="1"/>
        <v>#NAME?</v>
      </c>
      <c r="D2897" s="2" t="e">
        <f ca="1"/>
        <v>#NAME?</v>
      </c>
      <c r="E2897" s="2" t="e">
        <f ca="1"/>
        <v>#NAME?</v>
      </c>
      <c r="F2897" s="1" t="e">
        <f ca="1"/>
        <v>#NAME?</v>
      </c>
      <c r="G2897" s="1" t="e">
        <f ca="1"/>
        <v>#NAME?</v>
      </c>
      <c r="H2897" s="1" t="e">
        <f ca="1"/>
        <v>#NAME?</v>
      </c>
      <c r="I2897" s="1" t="e">
        <f ca="1"/>
        <v>#NAME?</v>
      </c>
      <c r="J2897" s="1" t="e">
        <f ca="1"/>
        <v>#NAME?</v>
      </c>
      <c r="K2897" s="1" t="e">
        <f ca="1"/>
        <v>#NAME?</v>
      </c>
      <c r="L2897" s="1"/>
      <c r="M2897" s="1" t="e">
        <f t="shared" ca="1" si="141"/>
        <v>#NAME?</v>
      </c>
      <c r="N2897" s="1" t="e">
        <f t="shared" ca="1" si="142"/>
        <v>#NAME?</v>
      </c>
      <c r="O2897" s="1" t="e">
        <f t="shared" ca="1" si="143"/>
        <v>#NAME?</v>
      </c>
    </row>
    <row r="2898" spans="1:15">
      <c r="A2898" s="1" t="e">
        <f ca="1"/>
        <v>#NAME?</v>
      </c>
      <c r="B2898" s="1" t="e">
        <f ca="1"/>
        <v>#NAME?</v>
      </c>
      <c r="C2898" s="1" t="e">
        <f ca="1"/>
        <v>#NAME?</v>
      </c>
      <c r="D2898" s="2" t="e">
        <f ca="1"/>
        <v>#NAME?</v>
      </c>
      <c r="E2898" s="2" t="e">
        <f ca="1"/>
        <v>#NAME?</v>
      </c>
      <c r="F2898" s="1" t="e">
        <f ca="1"/>
        <v>#NAME?</v>
      </c>
      <c r="G2898" s="1" t="e">
        <f ca="1"/>
        <v>#NAME?</v>
      </c>
      <c r="H2898" s="1" t="e">
        <f ca="1"/>
        <v>#NAME?</v>
      </c>
      <c r="I2898" s="1" t="e">
        <f ca="1"/>
        <v>#NAME?</v>
      </c>
      <c r="J2898" s="1" t="e">
        <f ca="1"/>
        <v>#NAME?</v>
      </c>
      <c r="K2898" s="1" t="e">
        <f ca="1"/>
        <v>#NAME?</v>
      </c>
      <c r="L2898" s="1"/>
      <c r="M2898" s="1" t="e">
        <f t="shared" ca="1" si="141"/>
        <v>#NAME?</v>
      </c>
      <c r="N2898" s="1" t="e">
        <f t="shared" ca="1" si="142"/>
        <v>#NAME?</v>
      </c>
      <c r="O2898" s="1" t="e">
        <f t="shared" ca="1" si="143"/>
        <v>#NAME?</v>
      </c>
    </row>
    <row r="2899" spans="1:15">
      <c r="A2899" s="1" t="e">
        <f ca="1"/>
        <v>#NAME?</v>
      </c>
      <c r="B2899" s="1" t="e">
        <f ca="1"/>
        <v>#NAME?</v>
      </c>
      <c r="C2899" s="1" t="e">
        <f ca="1"/>
        <v>#NAME?</v>
      </c>
      <c r="D2899" s="2" t="e">
        <f ca="1"/>
        <v>#NAME?</v>
      </c>
      <c r="E2899" s="2" t="e">
        <f ca="1"/>
        <v>#NAME?</v>
      </c>
      <c r="F2899" s="1" t="e">
        <f ca="1"/>
        <v>#NAME?</v>
      </c>
      <c r="G2899" s="1" t="e">
        <f ca="1"/>
        <v>#NAME?</v>
      </c>
      <c r="H2899" s="1" t="e">
        <f ca="1"/>
        <v>#NAME?</v>
      </c>
      <c r="I2899" s="1" t="e">
        <f ca="1"/>
        <v>#NAME?</v>
      </c>
      <c r="J2899" s="1" t="e">
        <f ca="1"/>
        <v>#NAME?</v>
      </c>
      <c r="K2899" s="1" t="e">
        <f ca="1"/>
        <v>#NAME?</v>
      </c>
      <c r="L2899" s="1"/>
      <c r="M2899" s="1" t="e">
        <f t="shared" ca="1" si="141"/>
        <v>#NAME?</v>
      </c>
      <c r="N2899" s="1" t="e">
        <f t="shared" ca="1" si="142"/>
        <v>#NAME?</v>
      </c>
      <c r="O2899" s="1" t="e">
        <f t="shared" ca="1" si="143"/>
        <v>#NAME?</v>
      </c>
    </row>
    <row r="2900" spans="1:15">
      <c r="A2900" s="1" t="e">
        <f ca="1"/>
        <v>#NAME?</v>
      </c>
      <c r="B2900" s="1" t="e">
        <f ca="1"/>
        <v>#NAME?</v>
      </c>
      <c r="C2900" s="1" t="e">
        <f ca="1"/>
        <v>#NAME?</v>
      </c>
      <c r="D2900" s="2" t="e">
        <f ca="1"/>
        <v>#NAME?</v>
      </c>
      <c r="E2900" s="2" t="e">
        <f ca="1"/>
        <v>#NAME?</v>
      </c>
      <c r="F2900" s="1" t="e">
        <f ca="1"/>
        <v>#NAME?</v>
      </c>
      <c r="G2900" s="1" t="e">
        <f ca="1"/>
        <v>#NAME?</v>
      </c>
      <c r="H2900" s="1" t="e">
        <f ca="1"/>
        <v>#NAME?</v>
      </c>
      <c r="I2900" s="1" t="e">
        <f ca="1"/>
        <v>#NAME?</v>
      </c>
      <c r="J2900" s="1" t="e">
        <f ca="1"/>
        <v>#NAME?</v>
      </c>
      <c r="K2900" s="1" t="e">
        <f ca="1"/>
        <v>#NAME?</v>
      </c>
      <c r="L2900" s="1"/>
      <c r="M2900" s="1" t="e">
        <f t="shared" ca="1" si="141"/>
        <v>#NAME?</v>
      </c>
      <c r="N2900" s="1" t="e">
        <f t="shared" ca="1" si="142"/>
        <v>#NAME?</v>
      </c>
      <c r="O2900" s="1" t="e">
        <f t="shared" ca="1" si="143"/>
        <v>#NAME?</v>
      </c>
    </row>
    <row r="2901" spans="1:15">
      <c r="A2901" s="1" t="e">
        <f ca="1"/>
        <v>#NAME?</v>
      </c>
      <c r="B2901" s="1" t="e">
        <f ca="1"/>
        <v>#NAME?</v>
      </c>
      <c r="C2901" s="1" t="e">
        <f ca="1"/>
        <v>#NAME?</v>
      </c>
      <c r="D2901" s="2" t="e">
        <f ca="1"/>
        <v>#NAME?</v>
      </c>
      <c r="E2901" s="2" t="e">
        <f ca="1"/>
        <v>#NAME?</v>
      </c>
      <c r="F2901" s="1" t="e">
        <f ca="1"/>
        <v>#NAME?</v>
      </c>
      <c r="G2901" s="1" t="e">
        <f ca="1"/>
        <v>#NAME?</v>
      </c>
      <c r="H2901" s="1" t="e">
        <f ca="1"/>
        <v>#NAME?</v>
      </c>
      <c r="I2901" s="1" t="e">
        <f ca="1"/>
        <v>#NAME?</v>
      </c>
      <c r="J2901" s="1" t="e">
        <f ca="1"/>
        <v>#NAME?</v>
      </c>
      <c r="K2901" s="1" t="e">
        <f ca="1"/>
        <v>#NAME?</v>
      </c>
      <c r="L2901" s="1"/>
      <c r="M2901" s="1" t="e">
        <f t="shared" ca="1" si="141"/>
        <v>#NAME?</v>
      </c>
      <c r="N2901" s="1" t="e">
        <f t="shared" ca="1" si="142"/>
        <v>#NAME?</v>
      </c>
      <c r="O2901" s="1" t="e">
        <f t="shared" ca="1" si="143"/>
        <v>#NAME?</v>
      </c>
    </row>
    <row r="2902" spans="1:15">
      <c r="A2902" s="1" t="e">
        <f ca="1"/>
        <v>#NAME?</v>
      </c>
      <c r="B2902" s="1" t="e">
        <f ca="1"/>
        <v>#NAME?</v>
      </c>
      <c r="C2902" s="1" t="e">
        <f ca="1"/>
        <v>#NAME?</v>
      </c>
      <c r="D2902" s="2" t="e">
        <f ca="1"/>
        <v>#NAME?</v>
      </c>
      <c r="E2902" s="2" t="e">
        <f ca="1"/>
        <v>#NAME?</v>
      </c>
      <c r="F2902" s="1" t="e">
        <f ca="1"/>
        <v>#NAME?</v>
      </c>
      <c r="G2902" s="1" t="e">
        <f ca="1"/>
        <v>#NAME?</v>
      </c>
      <c r="H2902" s="1" t="e">
        <f ca="1"/>
        <v>#NAME?</v>
      </c>
      <c r="I2902" s="1" t="e">
        <f ca="1"/>
        <v>#NAME?</v>
      </c>
      <c r="J2902" s="1" t="e">
        <f ca="1"/>
        <v>#NAME?</v>
      </c>
      <c r="K2902" s="1" t="e">
        <f ca="1"/>
        <v>#NAME?</v>
      </c>
      <c r="L2902" s="1"/>
      <c r="M2902" s="1" t="e">
        <f t="shared" ca="1" si="141"/>
        <v>#NAME?</v>
      </c>
      <c r="N2902" s="1" t="e">
        <f t="shared" ca="1" si="142"/>
        <v>#NAME?</v>
      </c>
      <c r="O2902" s="1" t="e">
        <f t="shared" ca="1" si="143"/>
        <v>#NAME?</v>
      </c>
    </row>
    <row r="2903" spans="1:15">
      <c r="A2903" s="1" t="e">
        <f ca="1"/>
        <v>#NAME?</v>
      </c>
      <c r="B2903" s="1" t="e">
        <f ca="1"/>
        <v>#NAME?</v>
      </c>
      <c r="C2903" s="1" t="e">
        <f ca="1"/>
        <v>#NAME?</v>
      </c>
      <c r="D2903" s="2" t="e">
        <f ca="1"/>
        <v>#NAME?</v>
      </c>
      <c r="E2903" s="2" t="e">
        <f ca="1"/>
        <v>#NAME?</v>
      </c>
      <c r="F2903" s="1" t="e">
        <f ca="1"/>
        <v>#NAME?</v>
      </c>
      <c r="G2903" s="1" t="e">
        <f ca="1"/>
        <v>#NAME?</v>
      </c>
      <c r="H2903" s="1" t="e">
        <f ca="1"/>
        <v>#NAME?</v>
      </c>
      <c r="I2903" s="1" t="e">
        <f ca="1"/>
        <v>#NAME?</v>
      </c>
      <c r="J2903" s="1" t="e">
        <f ca="1"/>
        <v>#NAME?</v>
      </c>
      <c r="K2903" s="1" t="e">
        <f ca="1"/>
        <v>#NAME?</v>
      </c>
      <c r="L2903" s="1"/>
      <c r="M2903" s="1" t="e">
        <f t="shared" ca="1" si="141"/>
        <v>#NAME?</v>
      </c>
      <c r="N2903" s="1" t="e">
        <f t="shared" ca="1" si="142"/>
        <v>#NAME?</v>
      </c>
      <c r="O2903" s="1" t="e">
        <f t="shared" ca="1" si="143"/>
        <v>#NAME?</v>
      </c>
    </row>
    <row r="2904" spans="1:15">
      <c r="A2904" s="1" t="e">
        <f ca="1"/>
        <v>#NAME?</v>
      </c>
      <c r="B2904" s="1" t="e">
        <f ca="1"/>
        <v>#NAME?</v>
      </c>
      <c r="C2904" s="1" t="e">
        <f ca="1"/>
        <v>#NAME?</v>
      </c>
      <c r="D2904" s="2" t="e">
        <f ca="1"/>
        <v>#NAME?</v>
      </c>
      <c r="E2904" s="2" t="e">
        <f ca="1"/>
        <v>#NAME?</v>
      </c>
      <c r="F2904" s="1" t="e">
        <f ca="1"/>
        <v>#NAME?</v>
      </c>
      <c r="G2904" s="1" t="e">
        <f ca="1"/>
        <v>#NAME?</v>
      </c>
      <c r="H2904" s="1" t="e">
        <f ca="1"/>
        <v>#NAME?</v>
      </c>
      <c r="I2904" s="1" t="e">
        <f ca="1"/>
        <v>#NAME?</v>
      </c>
      <c r="J2904" s="1" t="e">
        <f ca="1"/>
        <v>#NAME?</v>
      </c>
      <c r="K2904" s="1" t="e">
        <f ca="1"/>
        <v>#NAME?</v>
      </c>
      <c r="L2904" s="1"/>
      <c r="M2904" s="1" t="e">
        <f t="shared" ca="1" si="141"/>
        <v>#NAME?</v>
      </c>
      <c r="N2904" s="1" t="e">
        <f t="shared" ca="1" si="142"/>
        <v>#NAME?</v>
      </c>
      <c r="O2904" s="1" t="e">
        <f t="shared" ca="1" si="143"/>
        <v>#NAME?</v>
      </c>
    </row>
    <row r="2905" spans="1:15">
      <c r="A2905" s="1" t="e">
        <f ca="1"/>
        <v>#NAME?</v>
      </c>
      <c r="B2905" s="1" t="e">
        <f ca="1"/>
        <v>#NAME?</v>
      </c>
      <c r="C2905" s="1" t="e">
        <f ca="1"/>
        <v>#NAME?</v>
      </c>
      <c r="D2905" s="2" t="e">
        <f ca="1"/>
        <v>#NAME?</v>
      </c>
      <c r="E2905" s="2" t="e">
        <f ca="1"/>
        <v>#NAME?</v>
      </c>
      <c r="F2905" s="1" t="e">
        <f ca="1"/>
        <v>#NAME?</v>
      </c>
      <c r="G2905" s="1" t="e">
        <f ca="1"/>
        <v>#NAME?</v>
      </c>
      <c r="H2905" s="1" t="e">
        <f ca="1"/>
        <v>#NAME?</v>
      </c>
      <c r="I2905" s="1" t="e">
        <f ca="1"/>
        <v>#NAME?</v>
      </c>
      <c r="J2905" s="1" t="e">
        <f ca="1"/>
        <v>#NAME?</v>
      </c>
      <c r="K2905" s="1" t="e">
        <f ca="1"/>
        <v>#NAME?</v>
      </c>
      <c r="L2905" s="1"/>
      <c r="M2905" s="1" t="e">
        <f t="shared" ca="1" si="141"/>
        <v>#NAME?</v>
      </c>
      <c r="N2905" s="1" t="e">
        <f t="shared" ca="1" si="142"/>
        <v>#NAME?</v>
      </c>
      <c r="O2905" s="1" t="e">
        <f t="shared" ca="1" si="143"/>
        <v>#NAME?</v>
      </c>
    </row>
    <row r="2906" spans="1:15">
      <c r="A2906" s="1" t="e">
        <f ca="1"/>
        <v>#NAME?</v>
      </c>
      <c r="B2906" s="1" t="e">
        <f ca="1"/>
        <v>#NAME?</v>
      </c>
      <c r="C2906" s="1" t="e">
        <f ca="1"/>
        <v>#NAME?</v>
      </c>
      <c r="D2906" s="2" t="e">
        <f ca="1"/>
        <v>#NAME?</v>
      </c>
      <c r="E2906" s="2" t="e">
        <f ca="1"/>
        <v>#NAME?</v>
      </c>
      <c r="F2906" s="1" t="e">
        <f ca="1"/>
        <v>#NAME?</v>
      </c>
      <c r="G2906" s="1" t="e">
        <f ca="1"/>
        <v>#NAME?</v>
      </c>
      <c r="H2906" s="1" t="e">
        <f ca="1"/>
        <v>#NAME?</v>
      </c>
      <c r="I2906" s="1" t="e">
        <f ca="1"/>
        <v>#NAME?</v>
      </c>
      <c r="J2906" s="1" t="e">
        <f ca="1"/>
        <v>#NAME?</v>
      </c>
      <c r="K2906" s="1" t="e">
        <f ca="1"/>
        <v>#NAME?</v>
      </c>
      <c r="L2906" s="1"/>
      <c r="M2906" s="1" t="e">
        <f t="shared" ca="1" si="141"/>
        <v>#NAME?</v>
      </c>
      <c r="N2906" s="1" t="e">
        <f t="shared" ca="1" si="142"/>
        <v>#NAME?</v>
      </c>
      <c r="O2906" s="1" t="e">
        <f t="shared" ca="1" si="143"/>
        <v>#NAME?</v>
      </c>
    </row>
    <row r="2907" spans="1:15">
      <c r="A2907" s="1" t="e">
        <f ca="1"/>
        <v>#NAME?</v>
      </c>
      <c r="B2907" s="1" t="e">
        <f ca="1"/>
        <v>#NAME?</v>
      </c>
      <c r="C2907" s="1" t="e">
        <f ca="1"/>
        <v>#NAME?</v>
      </c>
      <c r="D2907" s="2" t="e">
        <f ca="1"/>
        <v>#NAME?</v>
      </c>
      <c r="E2907" s="2" t="e">
        <f ca="1"/>
        <v>#NAME?</v>
      </c>
      <c r="F2907" s="1" t="e">
        <f ca="1"/>
        <v>#NAME?</v>
      </c>
      <c r="G2907" s="1" t="e">
        <f ca="1"/>
        <v>#NAME?</v>
      </c>
      <c r="H2907" s="1" t="e">
        <f ca="1"/>
        <v>#NAME?</v>
      </c>
      <c r="I2907" s="1" t="e">
        <f ca="1"/>
        <v>#NAME?</v>
      </c>
      <c r="J2907" s="1" t="e">
        <f ca="1"/>
        <v>#NAME?</v>
      </c>
      <c r="K2907" s="1" t="e">
        <f ca="1"/>
        <v>#NAME?</v>
      </c>
      <c r="L2907" s="1"/>
      <c r="M2907" s="1" t="e">
        <f t="shared" ca="1" si="141"/>
        <v>#NAME?</v>
      </c>
      <c r="N2907" s="1" t="e">
        <f t="shared" ca="1" si="142"/>
        <v>#NAME?</v>
      </c>
      <c r="O2907" s="1" t="e">
        <f t="shared" ca="1" si="143"/>
        <v>#NAME?</v>
      </c>
    </row>
    <row r="2908" spans="1:15">
      <c r="A2908" s="1" t="e">
        <f ca="1"/>
        <v>#NAME?</v>
      </c>
      <c r="B2908" s="1" t="e">
        <f ca="1"/>
        <v>#NAME?</v>
      </c>
      <c r="C2908" s="1" t="e">
        <f ca="1"/>
        <v>#NAME?</v>
      </c>
      <c r="D2908" s="2" t="e">
        <f ca="1"/>
        <v>#NAME?</v>
      </c>
      <c r="E2908" s="2" t="e">
        <f ca="1"/>
        <v>#NAME?</v>
      </c>
      <c r="F2908" s="1" t="e">
        <f ca="1"/>
        <v>#NAME?</v>
      </c>
      <c r="G2908" s="1" t="e">
        <f ca="1"/>
        <v>#NAME?</v>
      </c>
      <c r="H2908" s="1" t="e">
        <f ca="1"/>
        <v>#NAME?</v>
      </c>
      <c r="I2908" s="1" t="e">
        <f ca="1"/>
        <v>#NAME?</v>
      </c>
      <c r="J2908" s="1" t="e">
        <f ca="1"/>
        <v>#NAME?</v>
      </c>
      <c r="K2908" s="1" t="e">
        <f ca="1"/>
        <v>#NAME?</v>
      </c>
      <c r="L2908" s="1"/>
      <c r="M2908" s="1" t="e">
        <f t="shared" ca="1" si="141"/>
        <v>#NAME?</v>
      </c>
      <c r="N2908" s="1" t="e">
        <f t="shared" ca="1" si="142"/>
        <v>#NAME?</v>
      </c>
      <c r="O2908" s="1" t="e">
        <f t="shared" ca="1" si="143"/>
        <v>#NAME?</v>
      </c>
    </row>
    <row r="2909" spans="1:15">
      <c r="A2909" s="1" t="e">
        <f ca="1"/>
        <v>#NAME?</v>
      </c>
      <c r="B2909" s="1" t="e">
        <f ca="1"/>
        <v>#NAME?</v>
      </c>
      <c r="C2909" s="1" t="e">
        <f ca="1"/>
        <v>#NAME?</v>
      </c>
      <c r="D2909" s="2" t="e">
        <f ca="1"/>
        <v>#NAME?</v>
      </c>
      <c r="E2909" s="2" t="e">
        <f ca="1"/>
        <v>#NAME?</v>
      </c>
      <c r="F2909" s="1" t="e">
        <f ca="1"/>
        <v>#NAME?</v>
      </c>
      <c r="G2909" s="1" t="e">
        <f ca="1"/>
        <v>#NAME?</v>
      </c>
      <c r="H2909" s="1" t="e">
        <f ca="1"/>
        <v>#NAME?</v>
      </c>
      <c r="I2909" s="1" t="e">
        <f ca="1"/>
        <v>#NAME?</v>
      </c>
      <c r="J2909" s="1" t="e">
        <f ca="1"/>
        <v>#NAME?</v>
      </c>
      <c r="K2909" s="1" t="e">
        <f ca="1"/>
        <v>#NAME?</v>
      </c>
      <c r="L2909" s="1"/>
      <c r="M2909" s="1" t="e">
        <f t="shared" ca="1" si="141"/>
        <v>#NAME?</v>
      </c>
      <c r="N2909" s="1" t="e">
        <f t="shared" ca="1" si="142"/>
        <v>#NAME?</v>
      </c>
      <c r="O2909" s="1" t="e">
        <f t="shared" ca="1" si="143"/>
        <v>#NAME?</v>
      </c>
    </row>
    <row r="2910" spans="1:15">
      <c r="A2910" s="1" t="e">
        <f ca="1"/>
        <v>#NAME?</v>
      </c>
      <c r="B2910" s="1" t="e">
        <f ca="1"/>
        <v>#NAME?</v>
      </c>
      <c r="C2910" s="1" t="e">
        <f ca="1"/>
        <v>#NAME?</v>
      </c>
      <c r="D2910" s="2" t="e">
        <f ca="1"/>
        <v>#NAME?</v>
      </c>
      <c r="E2910" s="2" t="e">
        <f ca="1"/>
        <v>#NAME?</v>
      </c>
      <c r="F2910" s="1" t="e">
        <f ca="1"/>
        <v>#NAME?</v>
      </c>
      <c r="G2910" s="1" t="e">
        <f ca="1"/>
        <v>#NAME?</v>
      </c>
      <c r="H2910" s="1" t="e">
        <f ca="1"/>
        <v>#NAME?</v>
      </c>
      <c r="I2910" s="1" t="e">
        <f ca="1"/>
        <v>#NAME?</v>
      </c>
      <c r="J2910" s="1" t="e">
        <f ca="1"/>
        <v>#NAME?</v>
      </c>
      <c r="K2910" s="1" t="e">
        <f ca="1"/>
        <v>#NAME?</v>
      </c>
      <c r="L2910" s="1"/>
      <c r="M2910" s="1" t="e">
        <f t="shared" ca="1" si="141"/>
        <v>#NAME?</v>
      </c>
      <c r="N2910" s="1" t="e">
        <f t="shared" ca="1" si="142"/>
        <v>#NAME?</v>
      </c>
      <c r="O2910" s="1" t="e">
        <f t="shared" ca="1" si="143"/>
        <v>#NAME?</v>
      </c>
    </row>
    <row r="2911" spans="1:15">
      <c r="A2911" s="1" t="e">
        <f ca="1"/>
        <v>#NAME?</v>
      </c>
      <c r="B2911" s="1" t="e">
        <f ca="1"/>
        <v>#NAME?</v>
      </c>
      <c r="C2911" s="1" t="e">
        <f ca="1"/>
        <v>#NAME?</v>
      </c>
      <c r="D2911" s="2" t="e">
        <f ca="1"/>
        <v>#NAME?</v>
      </c>
      <c r="E2911" s="2" t="e">
        <f ca="1"/>
        <v>#NAME?</v>
      </c>
      <c r="F2911" s="1" t="e">
        <f ca="1"/>
        <v>#NAME?</v>
      </c>
      <c r="G2911" s="1" t="e">
        <f ca="1"/>
        <v>#NAME?</v>
      </c>
      <c r="H2911" s="1" t="e">
        <f ca="1"/>
        <v>#NAME?</v>
      </c>
      <c r="I2911" s="1" t="e">
        <f ca="1"/>
        <v>#NAME?</v>
      </c>
      <c r="J2911" s="1" t="e">
        <f ca="1"/>
        <v>#NAME?</v>
      </c>
      <c r="K2911" s="1" t="e">
        <f ca="1"/>
        <v>#NAME?</v>
      </c>
      <c r="L2911" s="1"/>
      <c r="M2911" s="1" t="e">
        <f t="shared" ca="1" si="141"/>
        <v>#NAME?</v>
      </c>
      <c r="N2911" s="1" t="e">
        <f t="shared" ca="1" si="142"/>
        <v>#NAME?</v>
      </c>
      <c r="O2911" s="1" t="e">
        <f t="shared" ca="1" si="143"/>
        <v>#NAME?</v>
      </c>
    </row>
    <row r="2912" spans="1:15">
      <c r="A2912" s="1" t="e">
        <f ca="1"/>
        <v>#NAME?</v>
      </c>
      <c r="B2912" s="1" t="e">
        <f ca="1"/>
        <v>#NAME?</v>
      </c>
      <c r="C2912" s="1" t="e">
        <f ca="1"/>
        <v>#NAME?</v>
      </c>
      <c r="D2912" s="2" t="e">
        <f ca="1"/>
        <v>#NAME?</v>
      </c>
      <c r="E2912" s="2" t="e">
        <f ca="1"/>
        <v>#NAME?</v>
      </c>
      <c r="F2912" s="1" t="e">
        <f ca="1"/>
        <v>#NAME?</v>
      </c>
      <c r="G2912" s="1" t="e">
        <f ca="1"/>
        <v>#NAME?</v>
      </c>
      <c r="H2912" s="1" t="e">
        <f ca="1"/>
        <v>#NAME?</v>
      </c>
      <c r="I2912" s="1" t="e">
        <f ca="1"/>
        <v>#NAME?</v>
      </c>
      <c r="J2912" s="1" t="e">
        <f ca="1"/>
        <v>#NAME?</v>
      </c>
      <c r="K2912" s="1" t="e">
        <f ca="1"/>
        <v>#NAME?</v>
      </c>
      <c r="L2912" s="1"/>
      <c r="M2912" s="1" t="e">
        <f t="shared" ca="1" si="141"/>
        <v>#NAME?</v>
      </c>
      <c r="N2912" s="1" t="e">
        <f t="shared" ca="1" si="142"/>
        <v>#NAME?</v>
      </c>
      <c r="O2912" s="1" t="e">
        <f t="shared" ca="1" si="143"/>
        <v>#NAME?</v>
      </c>
    </row>
    <row r="2913" spans="1:15">
      <c r="A2913" s="1" t="e">
        <f ca="1"/>
        <v>#NAME?</v>
      </c>
      <c r="B2913" s="1" t="e">
        <f ca="1"/>
        <v>#NAME?</v>
      </c>
      <c r="C2913" s="1" t="e">
        <f ca="1"/>
        <v>#NAME?</v>
      </c>
      <c r="D2913" s="2" t="e">
        <f ca="1"/>
        <v>#NAME?</v>
      </c>
      <c r="E2913" s="2" t="e">
        <f ca="1"/>
        <v>#NAME?</v>
      </c>
      <c r="F2913" s="1" t="e">
        <f ca="1"/>
        <v>#NAME?</v>
      </c>
      <c r="G2913" s="1" t="e">
        <f ca="1"/>
        <v>#NAME?</v>
      </c>
      <c r="H2913" s="1" t="e">
        <f ca="1"/>
        <v>#NAME?</v>
      </c>
      <c r="I2913" s="1" t="e">
        <f ca="1"/>
        <v>#NAME?</v>
      </c>
      <c r="J2913" s="1" t="e">
        <f ca="1"/>
        <v>#NAME?</v>
      </c>
      <c r="K2913" s="1" t="e">
        <f ca="1"/>
        <v>#NAME?</v>
      </c>
      <c r="L2913" s="1"/>
      <c r="M2913" s="1" t="e">
        <f t="shared" ca="1" si="141"/>
        <v>#NAME?</v>
      </c>
      <c r="N2913" s="1" t="e">
        <f t="shared" ca="1" si="142"/>
        <v>#NAME?</v>
      </c>
      <c r="O2913" s="1" t="e">
        <f t="shared" ca="1" si="143"/>
        <v>#NAME?</v>
      </c>
    </row>
    <row r="2914" spans="1:15">
      <c r="A2914" s="1" t="e">
        <f ca="1"/>
        <v>#NAME?</v>
      </c>
      <c r="B2914" s="1" t="e">
        <f ca="1"/>
        <v>#NAME?</v>
      </c>
      <c r="C2914" s="1" t="e">
        <f ca="1"/>
        <v>#NAME?</v>
      </c>
      <c r="D2914" s="2" t="e">
        <f ca="1"/>
        <v>#NAME?</v>
      </c>
      <c r="E2914" s="2" t="e">
        <f ca="1"/>
        <v>#NAME?</v>
      </c>
      <c r="F2914" s="1" t="e">
        <f ca="1"/>
        <v>#NAME?</v>
      </c>
      <c r="G2914" s="1" t="e">
        <f ca="1"/>
        <v>#NAME?</v>
      </c>
      <c r="H2914" s="1" t="e">
        <f ca="1"/>
        <v>#NAME?</v>
      </c>
      <c r="I2914" s="1" t="e">
        <f ca="1"/>
        <v>#NAME?</v>
      </c>
      <c r="J2914" s="1" t="e">
        <f ca="1"/>
        <v>#NAME?</v>
      </c>
      <c r="K2914" s="1" t="e">
        <f ca="1"/>
        <v>#NAME?</v>
      </c>
      <c r="L2914" s="1"/>
      <c r="M2914" s="1" t="e">
        <f t="shared" ca="1" si="141"/>
        <v>#NAME?</v>
      </c>
      <c r="N2914" s="1" t="e">
        <f t="shared" ca="1" si="142"/>
        <v>#NAME?</v>
      </c>
      <c r="O2914" s="1" t="e">
        <f t="shared" ca="1" si="143"/>
        <v>#NAME?</v>
      </c>
    </row>
    <row r="2915" spans="1:15">
      <c r="A2915" s="1" t="e">
        <f ca="1"/>
        <v>#NAME?</v>
      </c>
      <c r="B2915" s="1" t="e">
        <f ca="1"/>
        <v>#NAME?</v>
      </c>
      <c r="C2915" s="1" t="e">
        <f ca="1"/>
        <v>#NAME?</v>
      </c>
      <c r="D2915" s="2" t="e">
        <f ca="1"/>
        <v>#NAME?</v>
      </c>
      <c r="E2915" s="2" t="e">
        <f ca="1"/>
        <v>#NAME?</v>
      </c>
      <c r="F2915" s="1" t="e">
        <f ca="1"/>
        <v>#NAME?</v>
      </c>
      <c r="G2915" s="1" t="e">
        <f ca="1"/>
        <v>#NAME?</v>
      </c>
      <c r="H2915" s="1" t="e">
        <f ca="1"/>
        <v>#NAME?</v>
      </c>
      <c r="I2915" s="1" t="e">
        <f ca="1"/>
        <v>#NAME?</v>
      </c>
      <c r="J2915" s="1" t="e">
        <f ca="1"/>
        <v>#NAME?</v>
      </c>
      <c r="K2915" s="1" t="e">
        <f ca="1"/>
        <v>#NAME?</v>
      </c>
      <c r="L2915" s="1"/>
      <c r="M2915" s="1" t="e">
        <f t="shared" ca="1" si="141"/>
        <v>#NAME?</v>
      </c>
      <c r="N2915" s="1" t="e">
        <f t="shared" ca="1" si="142"/>
        <v>#NAME?</v>
      </c>
      <c r="O2915" s="1" t="e">
        <f t="shared" ca="1" si="143"/>
        <v>#NAME?</v>
      </c>
    </row>
    <row r="2916" spans="1:15">
      <c r="A2916" s="1" t="e">
        <f ca="1"/>
        <v>#NAME?</v>
      </c>
      <c r="B2916" s="1" t="e">
        <f ca="1"/>
        <v>#NAME?</v>
      </c>
      <c r="C2916" s="1" t="e">
        <f ca="1"/>
        <v>#NAME?</v>
      </c>
      <c r="D2916" s="2" t="e">
        <f ca="1"/>
        <v>#NAME?</v>
      </c>
      <c r="E2916" s="2" t="e">
        <f ca="1"/>
        <v>#NAME?</v>
      </c>
      <c r="F2916" s="1" t="e">
        <f ca="1"/>
        <v>#NAME?</v>
      </c>
      <c r="G2916" s="1" t="e">
        <f ca="1"/>
        <v>#NAME?</v>
      </c>
      <c r="H2916" s="1" t="e">
        <f ca="1"/>
        <v>#NAME?</v>
      </c>
      <c r="I2916" s="1" t="e">
        <f ca="1"/>
        <v>#NAME?</v>
      </c>
      <c r="J2916" s="1" t="e">
        <f ca="1"/>
        <v>#NAME?</v>
      </c>
      <c r="K2916" s="1" t="e">
        <f ca="1"/>
        <v>#NAME?</v>
      </c>
      <c r="L2916" s="1"/>
      <c r="M2916" s="1" t="e">
        <f t="shared" ca="1" si="141"/>
        <v>#NAME?</v>
      </c>
      <c r="N2916" s="1" t="e">
        <f t="shared" ca="1" si="142"/>
        <v>#NAME?</v>
      </c>
      <c r="O2916" s="1" t="e">
        <f t="shared" ca="1" si="143"/>
        <v>#NAME?</v>
      </c>
    </row>
    <row r="2917" spans="1:15">
      <c r="A2917" s="1" t="e">
        <f ca="1"/>
        <v>#NAME?</v>
      </c>
      <c r="B2917" s="1" t="e">
        <f ca="1"/>
        <v>#NAME?</v>
      </c>
      <c r="C2917" s="1" t="e">
        <f ca="1"/>
        <v>#NAME?</v>
      </c>
      <c r="D2917" s="2" t="e">
        <f ca="1"/>
        <v>#NAME?</v>
      </c>
      <c r="E2917" s="2" t="e">
        <f ca="1"/>
        <v>#NAME?</v>
      </c>
      <c r="F2917" s="1" t="e">
        <f ca="1"/>
        <v>#NAME?</v>
      </c>
      <c r="G2917" s="1" t="e">
        <f ca="1"/>
        <v>#NAME?</v>
      </c>
      <c r="H2917" s="1" t="e">
        <f ca="1"/>
        <v>#NAME?</v>
      </c>
      <c r="I2917" s="1" t="e">
        <f ca="1"/>
        <v>#NAME?</v>
      </c>
      <c r="J2917" s="1" t="e">
        <f ca="1"/>
        <v>#NAME?</v>
      </c>
      <c r="K2917" s="1" t="e">
        <f ca="1"/>
        <v>#NAME?</v>
      </c>
      <c r="L2917" s="1"/>
      <c r="M2917" s="1" t="e">
        <f t="shared" ca="1" si="141"/>
        <v>#NAME?</v>
      </c>
      <c r="N2917" s="1" t="e">
        <f t="shared" ca="1" si="142"/>
        <v>#NAME?</v>
      </c>
      <c r="O2917" s="1" t="e">
        <f t="shared" ca="1" si="143"/>
        <v>#NAME?</v>
      </c>
    </row>
    <row r="2918" spans="1:15">
      <c r="A2918" s="1" t="e">
        <f ca="1"/>
        <v>#NAME?</v>
      </c>
      <c r="B2918" s="1" t="e">
        <f ca="1"/>
        <v>#NAME?</v>
      </c>
      <c r="C2918" s="1" t="e">
        <f ca="1"/>
        <v>#NAME?</v>
      </c>
      <c r="D2918" s="2" t="e">
        <f ca="1"/>
        <v>#NAME?</v>
      </c>
      <c r="E2918" s="2" t="e">
        <f ca="1"/>
        <v>#NAME?</v>
      </c>
      <c r="F2918" s="1" t="e">
        <f ca="1"/>
        <v>#NAME?</v>
      </c>
      <c r="G2918" s="1" t="e">
        <f ca="1"/>
        <v>#NAME?</v>
      </c>
      <c r="H2918" s="1" t="e">
        <f ca="1"/>
        <v>#NAME?</v>
      </c>
      <c r="I2918" s="1" t="e">
        <f ca="1"/>
        <v>#NAME?</v>
      </c>
      <c r="J2918" s="1" t="e">
        <f ca="1"/>
        <v>#NAME?</v>
      </c>
      <c r="K2918" s="1" t="e">
        <f ca="1"/>
        <v>#NAME?</v>
      </c>
      <c r="L2918" s="1"/>
      <c r="M2918" s="1" t="e">
        <f t="shared" ca="1" si="141"/>
        <v>#NAME?</v>
      </c>
      <c r="N2918" s="1" t="e">
        <f t="shared" ca="1" si="142"/>
        <v>#NAME?</v>
      </c>
      <c r="O2918" s="1" t="e">
        <f t="shared" ca="1" si="143"/>
        <v>#NAME?</v>
      </c>
    </row>
    <row r="2919" spans="1:15">
      <c r="A2919" s="1" t="e">
        <f ca="1"/>
        <v>#NAME?</v>
      </c>
      <c r="B2919" s="1" t="e">
        <f ca="1"/>
        <v>#NAME?</v>
      </c>
      <c r="C2919" s="1" t="e">
        <f ca="1"/>
        <v>#NAME?</v>
      </c>
      <c r="D2919" s="2" t="e">
        <f ca="1"/>
        <v>#NAME?</v>
      </c>
      <c r="E2919" s="2" t="e">
        <f ca="1"/>
        <v>#NAME?</v>
      </c>
      <c r="F2919" s="1" t="e">
        <f ca="1"/>
        <v>#NAME?</v>
      </c>
      <c r="G2919" s="1" t="e">
        <f ca="1"/>
        <v>#NAME?</v>
      </c>
      <c r="H2919" s="1" t="e">
        <f ca="1"/>
        <v>#NAME?</v>
      </c>
      <c r="I2919" s="1" t="e">
        <f ca="1"/>
        <v>#NAME?</v>
      </c>
      <c r="J2919" s="1" t="e">
        <f ca="1"/>
        <v>#NAME?</v>
      </c>
      <c r="K2919" s="1" t="e">
        <f ca="1"/>
        <v>#NAME?</v>
      </c>
      <c r="L2919" s="1"/>
      <c r="M2919" s="1" t="e">
        <f t="shared" ca="1" si="141"/>
        <v>#NAME?</v>
      </c>
      <c r="N2919" s="1" t="e">
        <f t="shared" ca="1" si="142"/>
        <v>#NAME?</v>
      </c>
      <c r="O2919" s="1" t="e">
        <f t="shared" ca="1" si="143"/>
        <v>#NAME?</v>
      </c>
    </row>
    <row r="2920" spans="1:15">
      <c r="A2920" s="1" t="e">
        <f ca="1"/>
        <v>#NAME?</v>
      </c>
      <c r="B2920" s="1" t="e">
        <f ca="1"/>
        <v>#NAME?</v>
      </c>
      <c r="C2920" s="1" t="e">
        <f ca="1"/>
        <v>#NAME?</v>
      </c>
      <c r="D2920" s="2" t="e">
        <f ca="1"/>
        <v>#NAME?</v>
      </c>
      <c r="E2920" s="2" t="e">
        <f ca="1"/>
        <v>#NAME?</v>
      </c>
      <c r="F2920" s="1" t="e">
        <f ca="1"/>
        <v>#NAME?</v>
      </c>
      <c r="G2920" s="1" t="e">
        <f ca="1"/>
        <v>#NAME?</v>
      </c>
      <c r="H2920" s="1" t="e">
        <f ca="1"/>
        <v>#NAME?</v>
      </c>
      <c r="I2920" s="1" t="e">
        <f ca="1"/>
        <v>#NAME?</v>
      </c>
      <c r="J2920" s="1" t="e">
        <f ca="1"/>
        <v>#NAME?</v>
      </c>
      <c r="K2920" s="1" t="e">
        <f ca="1"/>
        <v>#NAME?</v>
      </c>
      <c r="L2920" s="1"/>
      <c r="M2920" s="1" t="e">
        <f t="shared" ca="1" si="141"/>
        <v>#NAME?</v>
      </c>
      <c r="N2920" s="1" t="e">
        <f t="shared" ca="1" si="142"/>
        <v>#NAME?</v>
      </c>
      <c r="O2920" s="1" t="e">
        <f t="shared" ca="1" si="143"/>
        <v>#NAME?</v>
      </c>
    </row>
    <row r="2921" spans="1:15">
      <c r="A2921" s="1" t="e">
        <f ca="1"/>
        <v>#NAME?</v>
      </c>
      <c r="B2921" s="1" t="e">
        <f ca="1"/>
        <v>#NAME?</v>
      </c>
      <c r="C2921" s="1" t="e">
        <f ca="1"/>
        <v>#NAME?</v>
      </c>
      <c r="D2921" s="2" t="e">
        <f ca="1"/>
        <v>#NAME?</v>
      </c>
      <c r="E2921" s="2" t="e">
        <f ca="1"/>
        <v>#NAME?</v>
      </c>
      <c r="F2921" s="1" t="e">
        <f ca="1"/>
        <v>#NAME?</v>
      </c>
      <c r="G2921" s="1" t="e">
        <f ca="1"/>
        <v>#NAME?</v>
      </c>
      <c r="H2921" s="1" t="e">
        <f ca="1"/>
        <v>#NAME?</v>
      </c>
      <c r="I2921" s="1" t="e">
        <f ca="1"/>
        <v>#NAME?</v>
      </c>
      <c r="J2921" s="1" t="e">
        <f ca="1"/>
        <v>#NAME?</v>
      </c>
      <c r="K2921" s="1" t="e">
        <f ca="1"/>
        <v>#NAME?</v>
      </c>
      <c r="L2921" s="1"/>
      <c r="M2921" s="1" t="e">
        <f t="shared" ca="1" si="141"/>
        <v>#NAME?</v>
      </c>
      <c r="N2921" s="1" t="e">
        <f t="shared" ca="1" si="142"/>
        <v>#NAME?</v>
      </c>
      <c r="O2921" s="1" t="e">
        <f t="shared" ca="1" si="143"/>
        <v>#NAME?</v>
      </c>
    </row>
    <row r="2922" spans="1:15">
      <c r="A2922" s="1" t="e">
        <f ca="1"/>
        <v>#NAME?</v>
      </c>
      <c r="B2922" s="1" t="e">
        <f ca="1"/>
        <v>#NAME?</v>
      </c>
      <c r="C2922" s="1" t="e">
        <f ca="1"/>
        <v>#NAME?</v>
      </c>
      <c r="D2922" s="2" t="e">
        <f ca="1"/>
        <v>#NAME?</v>
      </c>
      <c r="E2922" s="2" t="e">
        <f ca="1"/>
        <v>#NAME?</v>
      </c>
      <c r="F2922" s="1" t="e">
        <f ca="1"/>
        <v>#NAME?</v>
      </c>
      <c r="G2922" s="1" t="e">
        <f ca="1"/>
        <v>#NAME?</v>
      </c>
      <c r="H2922" s="1" t="e">
        <f ca="1"/>
        <v>#NAME?</v>
      </c>
      <c r="I2922" s="1" t="e">
        <f ca="1"/>
        <v>#NAME?</v>
      </c>
      <c r="J2922" s="1" t="e">
        <f ca="1"/>
        <v>#NAME?</v>
      </c>
      <c r="K2922" s="1" t="e">
        <f ca="1"/>
        <v>#NAME?</v>
      </c>
      <c r="L2922" s="1"/>
      <c r="M2922" s="1" t="e">
        <f t="shared" ca="1" si="141"/>
        <v>#NAME?</v>
      </c>
      <c r="N2922" s="1" t="e">
        <f t="shared" ca="1" si="142"/>
        <v>#NAME?</v>
      </c>
      <c r="O2922" s="1" t="e">
        <f t="shared" ca="1" si="143"/>
        <v>#NAME?</v>
      </c>
    </row>
    <row r="2923" spans="1:15">
      <c r="A2923" s="1" t="e">
        <f ca="1"/>
        <v>#NAME?</v>
      </c>
      <c r="B2923" s="1" t="e">
        <f ca="1"/>
        <v>#NAME?</v>
      </c>
      <c r="C2923" s="1" t="e">
        <f ca="1"/>
        <v>#NAME?</v>
      </c>
      <c r="D2923" s="2" t="e">
        <f ca="1"/>
        <v>#NAME?</v>
      </c>
      <c r="E2923" s="2" t="e">
        <f ca="1"/>
        <v>#NAME?</v>
      </c>
      <c r="F2923" s="1" t="e">
        <f ca="1"/>
        <v>#NAME?</v>
      </c>
      <c r="G2923" s="1" t="e">
        <f ca="1"/>
        <v>#NAME?</v>
      </c>
      <c r="H2923" s="1" t="e">
        <f ca="1"/>
        <v>#NAME?</v>
      </c>
      <c r="I2923" s="1" t="e">
        <f ca="1"/>
        <v>#NAME?</v>
      </c>
      <c r="J2923" s="1" t="e">
        <f ca="1"/>
        <v>#NAME?</v>
      </c>
      <c r="K2923" s="1" t="e">
        <f ca="1"/>
        <v>#NAME?</v>
      </c>
      <c r="L2923" s="1"/>
      <c r="M2923" s="1" t="e">
        <f t="shared" ca="1" si="141"/>
        <v>#NAME?</v>
      </c>
      <c r="N2923" s="1" t="e">
        <f t="shared" ca="1" si="142"/>
        <v>#NAME?</v>
      </c>
      <c r="O2923" s="1" t="e">
        <f t="shared" ca="1" si="143"/>
        <v>#NAME?</v>
      </c>
    </row>
    <row r="2924" spans="1:15">
      <c r="A2924" s="1" t="e">
        <f ca="1"/>
        <v>#NAME?</v>
      </c>
      <c r="B2924" s="1" t="e">
        <f ca="1"/>
        <v>#NAME?</v>
      </c>
      <c r="C2924" s="1" t="e">
        <f ca="1"/>
        <v>#NAME?</v>
      </c>
      <c r="D2924" s="2" t="e">
        <f ca="1"/>
        <v>#NAME?</v>
      </c>
      <c r="E2924" s="2" t="e">
        <f ca="1"/>
        <v>#NAME?</v>
      </c>
      <c r="F2924" s="1" t="e">
        <f ca="1"/>
        <v>#NAME?</v>
      </c>
      <c r="G2924" s="1" t="e">
        <f ca="1"/>
        <v>#NAME?</v>
      </c>
      <c r="H2924" s="1" t="e">
        <f ca="1"/>
        <v>#NAME?</v>
      </c>
      <c r="I2924" s="1" t="e">
        <f ca="1"/>
        <v>#NAME?</v>
      </c>
      <c r="J2924" s="1" t="e">
        <f ca="1"/>
        <v>#NAME?</v>
      </c>
      <c r="K2924" s="1" t="e">
        <f ca="1"/>
        <v>#NAME?</v>
      </c>
      <c r="L2924" s="1"/>
      <c r="M2924" s="1" t="e">
        <f t="shared" ca="1" si="141"/>
        <v>#NAME?</v>
      </c>
      <c r="N2924" s="1" t="e">
        <f t="shared" ca="1" si="142"/>
        <v>#NAME?</v>
      </c>
      <c r="O2924" s="1" t="e">
        <f t="shared" ca="1" si="143"/>
        <v>#NAME?</v>
      </c>
    </row>
    <row r="2925" spans="1:15">
      <c r="A2925" s="1" t="e">
        <f ca="1"/>
        <v>#NAME?</v>
      </c>
      <c r="B2925" s="1" t="e">
        <f ca="1"/>
        <v>#NAME?</v>
      </c>
      <c r="C2925" s="1" t="e">
        <f ca="1"/>
        <v>#NAME?</v>
      </c>
      <c r="D2925" s="2" t="e">
        <f ca="1"/>
        <v>#NAME?</v>
      </c>
      <c r="E2925" s="2" t="e">
        <f ca="1"/>
        <v>#NAME?</v>
      </c>
      <c r="F2925" s="1" t="e">
        <f ca="1"/>
        <v>#NAME?</v>
      </c>
      <c r="G2925" s="1" t="e">
        <f ca="1"/>
        <v>#NAME?</v>
      </c>
      <c r="H2925" s="1" t="e">
        <f ca="1"/>
        <v>#NAME?</v>
      </c>
      <c r="I2925" s="1" t="e">
        <f ca="1"/>
        <v>#NAME?</v>
      </c>
      <c r="J2925" s="1" t="e">
        <f ca="1"/>
        <v>#NAME?</v>
      </c>
      <c r="K2925" s="1" t="e">
        <f ca="1"/>
        <v>#NAME?</v>
      </c>
      <c r="L2925" s="1"/>
      <c r="M2925" s="1" t="e">
        <f t="shared" ca="1" si="141"/>
        <v>#NAME?</v>
      </c>
      <c r="N2925" s="1" t="e">
        <f t="shared" ca="1" si="142"/>
        <v>#NAME?</v>
      </c>
      <c r="O2925" s="1" t="e">
        <f t="shared" ca="1" si="143"/>
        <v>#NAME?</v>
      </c>
    </row>
    <row r="2926" spans="1:15">
      <c r="A2926" s="1" t="e">
        <f ca="1"/>
        <v>#NAME?</v>
      </c>
      <c r="B2926" s="1" t="e">
        <f ca="1"/>
        <v>#NAME?</v>
      </c>
      <c r="C2926" s="1" t="e">
        <f ca="1"/>
        <v>#NAME?</v>
      </c>
      <c r="D2926" s="2" t="e">
        <f ca="1"/>
        <v>#NAME?</v>
      </c>
      <c r="E2926" s="2" t="e">
        <f ca="1"/>
        <v>#NAME?</v>
      </c>
      <c r="F2926" s="1" t="e">
        <f ca="1"/>
        <v>#NAME?</v>
      </c>
      <c r="G2926" s="1" t="e">
        <f ca="1"/>
        <v>#NAME?</v>
      </c>
      <c r="H2926" s="1" t="e">
        <f ca="1"/>
        <v>#NAME?</v>
      </c>
      <c r="I2926" s="1" t="e">
        <f ca="1"/>
        <v>#NAME?</v>
      </c>
      <c r="J2926" s="1" t="e">
        <f ca="1"/>
        <v>#NAME?</v>
      </c>
      <c r="K2926" s="1" t="e">
        <f ca="1"/>
        <v>#NAME?</v>
      </c>
      <c r="L2926" s="1"/>
      <c r="M2926" s="1" t="e">
        <f t="shared" ca="1" si="141"/>
        <v>#NAME?</v>
      </c>
      <c r="N2926" s="1" t="e">
        <f t="shared" ca="1" si="142"/>
        <v>#NAME?</v>
      </c>
      <c r="O2926" s="1" t="e">
        <f t="shared" ca="1" si="143"/>
        <v>#NAME?</v>
      </c>
    </row>
    <row r="2927" spans="1:15">
      <c r="A2927" s="1" t="e">
        <f ca="1"/>
        <v>#NAME?</v>
      </c>
      <c r="B2927" s="1" t="e">
        <f ca="1"/>
        <v>#NAME?</v>
      </c>
      <c r="C2927" s="1" t="e">
        <f ca="1"/>
        <v>#NAME?</v>
      </c>
      <c r="D2927" s="2" t="e">
        <f ca="1"/>
        <v>#NAME?</v>
      </c>
      <c r="E2927" s="2" t="e">
        <f ca="1"/>
        <v>#NAME?</v>
      </c>
      <c r="F2927" s="1" t="e">
        <f ca="1"/>
        <v>#NAME?</v>
      </c>
      <c r="G2927" s="1" t="e">
        <f ca="1"/>
        <v>#NAME?</v>
      </c>
      <c r="H2927" s="1" t="e">
        <f ca="1"/>
        <v>#NAME?</v>
      </c>
      <c r="I2927" s="1" t="e">
        <f ca="1"/>
        <v>#NAME?</v>
      </c>
      <c r="J2927" s="1" t="e">
        <f ca="1"/>
        <v>#NAME?</v>
      </c>
      <c r="K2927" s="1" t="e">
        <f ca="1"/>
        <v>#NAME?</v>
      </c>
      <c r="L2927" s="1"/>
      <c r="M2927" s="1" t="e">
        <f t="shared" ca="1" si="141"/>
        <v>#NAME?</v>
      </c>
      <c r="N2927" s="1" t="e">
        <f t="shared" ca="1" si="142"/>
        <v>#NAME?</v>
      </c>
      <c r="O2927" s="1" t="e">
        <f t="shared" ca="1" si="143"/>
        <v>#NAME?</v>
      </c>
    </row>
    <row r="2928" spans="1:15">
      <c r="A2928" s="1" t="e">
        <f ca="1"/>
        <v>#NAME?</v>
      </c>
      <c r="B2928" s="1" t="e">
        <f ca="1"/>
        <v>#NAME?</v>
      </c>
      <c r="C2928" s="1" t="e">
        <f ca="1"/>
        <v>#NAME?</v>
      </c>
      <c r="D2928" s="2" t="e">
        <f ca="1"/>
        <v>#NAME?</v>
      </c>
      <c r="E2928" s="2" t="e">
        <f ca="1"/>
        <v>#NAME?</v>
      </c>
      <c r="F2928" s="1" t="e">
        <f ca="1"/>
        <v>#NAME?</v>
      </c>
      <c r="G2928" s="1" t="e">
        <f ca="1"/>
        <v>#NAME?</v>
      </c>
      <c r="H2928" s="1" t="e">
        <f ca="1"/>
        <v>#NAME?</v>
      </c>
      <c r="I2928" s="1" t="e">
        <f ca="1"/>
        <v>#NAME?</v>
      </c>
      <c r="J2928" s="1" t="e">
        <f ca="1"/>
        <v>#NAME?</v>
      </c>
      <c r="K2928" s="1" t="e">
        <f ca="1"/>
        <v>#NAME?</v>
      </c>
      <c r="L2928" s="1"/>
      <c r="M2928" s="1" t="e">
        <f t="shared" ca="1" si="141"/>
        <v>#NAME?</v>
      </c>
      <c r="N2928" s="1" t="e">
        <f t="shared" ca="1" si="142"/>
        <v>#NAME?</v>
      </c>
      <c r="O2928" s="1" t="e">
        <f t="shared" ca="1" si="143"/>
        <v>#NAME?</v>
      </c>
    </row>
    <row r="2929" spans="1:15">
      <c r="A2929" s="1" t="e">
        <f ca="1"/>
        <v>#NAME?</v>
      </c>
      <c r="B2929" s="1" t="e">
        <f ca="1"/>
        <v>#NAME?</v>
      </c>
      <c r="C2929" s="1" t="e">
        <f ca="1"/>
        <v>#NAME?</v>
      </c>
      <c r="D2929" s="2" t="e">
        <f ca="1"/>
        <v>#NAME?</v>
      </c>
      <c r="E2929" s="2" t="e">
        <f ca="1"/>
        <v>#NAME?</v>
      </c>
      <c r="F2929" s="1" t="e">
        <f ca="1"/>
        <v>#NAME?</v>
      </c>
      <c r="G2929" s="1" t="e">
        <f ca="1"/>
        <v>#NAME?</v>
      </c>
      <c r="H2929" s="1" t="e">
        <f ca="1"/>
        <v>#NAME?</v>
      </c>
      <c r="I2929" s="1" t="e">
        <f ca="1"/>
        <v>#NAME?</v>
      </c>
      <c r="J2929" s="1" t="e">
        <f ca="1"/>
        <v>#NAME?</v>
      </c>
      <c r="K2929" s="1" t="e">
        <f ca="1"/>
        <v>#NAME?</v>
      </c>
      <c r="L2929" s="1"/>
      <c r="M2929" s="1" t="e">
        <f t="shared" ca="1" si="141"/>
        <v>#NAME?</v>
      </c>
      <c r="N2929" s="1" t="e">
        <f t="shared" ca="1" si="142"/>
        <v>#NAME?</v>
      </c>
      <c r="O2929" s="1" t="e">
        <f t="shared" ca="1" si="143"/>
        <v>#NAME?</v>
      </c>
    </row>
    <row r="2930" spans="1:15">
      <c r="A2930" s="1" t="e">
        <f ca="1"/>
        <v>#NAME?</v>
      </c>
      <c r="B2930" s="1" t="e">
        <f ca="1"/>
        <v>#NAME?</v>
      </c>
      <c r="C2930" s="1" t="e">
        <f ca="1"/>
        <v>#NAME?</v>
      </c>
      <c r="D2930" s="2" t="e">
        <f ca="1"/>
        <v>#NAME?</v>
      </c>
      <c r="E2930" s="2" t="e">
        <f ca="1"/>
        <v>#NAME?</v>
      </c>
      <c r="F2930" s="1" t="e">
        <f ca="1"/>
        <v>#NAME?</v>
      </c>
      <c r="G2930" s="1" t="e">
        <f ca="1"/>
        <v>#NAME?</v>
      </c>
      <c r="H2930" s="1" t="e">
        <f ca="1"/>
        <v>#NAME?</v>
      </c>
      <c r="I2930" s="1" t="e">
        <f ca="1"/>
        <v>#NAME?</v>
      </c>
      <c r="J2930" s="1" t="e">
        <f ca="1"/>
        <v>#NAME?</v>
      </c>
      <c r="K2930" s="1" t="e">
        <f ca="1"/>
        <v>#NAME?</v>
      </c>
      <c r="L2930" s="1"/>
      <c r="M2930" s="1" t="e">
        <f t="shared" ca="1" si="141"/>
        <v>#NAME?</v>
      </c>
      <c r="N2930" s="1" t="e">
        <f t="shared" ca="1" si="142"/>
        <v>#NAME?</v>
      </c>
      <c r="O2930" s="1" t="e">
        <f t="shared" ca="1" si="143"/>
        <v>#NAME?</v>
      </c>
    </row>
    <row r="2931" spans="1:15">
      <c r="A2931" s="1" t="e">
        <f ca="1"/>
        <v>#NAME?</v>
      </c>
      <c r="B2931" s="1" t="e">
        <f ca="1"/>
        <v>#NAME?</v>
      </c>
      <c r="C2931" s="1" t="e">
        <f ca="1"/>
        <v>#NAME?</v>
      </c>
      <c r="D2931" s="2" t="e">
        <f ca="1"/>
        <v>#NAME?</v>
      </c>
      <c r="E2931" s="2" t="e">
        <f ca="1"/>
        <v>#NAME?</v>
      </c>
      <c r="F2931" s="1" t="e">
        <f ca="1"/>
        <v>#NAME?</v>
      </c>
      <c r="G2931" s="1" t="e">
        <f ca="1"/>
        <v>#NAME?</v>
      </c>
      <c r="H2931" s="1" t="e">
        <f ca="1"/>
        <v>#NAME?</v>
      </c>
      <c r="I2931" s="1" t="e">
        <f ca="1"/>
        <v>#NAME?</v>
      </c>
      <c r="J2931" s="1" t="e">
        <f ca="1"/>
        <v>#NAME?</v>
      </c>
      <c r="K2931" s="1" t="e">
        <f ca="1"/>
        <v>#NAME?</v>
      </c>
      <c r="L2931" s="1"/>
      <c r="M2931" s="1" t="e">
        <f t="shared" ca="1" si="141"/>
        <v>#NAME?</v>
      </c>
      <c r="N2931" s="1" t="e">
        <f t="shared" ca="1" si="142"/>
        <v>#NAME?</v>
      </c>
      <c r="O2931" s="1" t="e">
        <f t="shared" ca="1" si="143"/>
        <v>#NAME?</v>
      </c>
    </row>
    <row r="2932" spans="1:15">
      <c r="A2932" s="1" t="e">
        <f ca="1"/>
        <v>#NAME?</v>
      </c>
      <c r="B2932" s="1" t="e">
        <f ca="1"/>
        <v>#NAME?</v>
      </c>
      <c r="C2932" s="1" t="e">
        <f ca="1"/>
        <v>#NAME?</v>
      </c>
      <c r="D2932" s="2" t="e">
        <f ca="1"/>
        <v>#NAME?</v>
      </c>
      <c r="E2932" s="2" t="e">
        <f ca="1"/>
        <v>#NAME?</v>
      </c>
      <c r="F2932" s="1" t="e">
        <f ca="1"/>
        <v>#NAME?</v>
      </c>
      <c r="G2932" s="1" t="e">
        <f ca="1"/>
        <v>#NAME?</v>
      </c>
      <c r="H2932" s="1" t="e">
        <f ca="1"/>
        <v>#NAME?</v>
      </c>
      <c r="I2932" s="1" t="e">
        <f ca="1"/>
        <v>#NAME?</v>
      </c>
      <c r="J2932" s="1" t="e">
        <f ca="1"/>
        <v>#NAME?</v>
      </c>
      <c r="K2932" s="1" t="e">
        <f ca="1"/>
        <v>#NAME?</v>
      </c>
      <c r="L2932" s="1"/>
      <c r="M2932" s="1" t="e">
        <f t="shared" ca="1" si="141"/>
        <v>#NAME?</v>
      </c>
      <c r="N2932" s="1" t="e">
        <f t="shared" ca="1" si="142"/>
        <v>#NAME?</v>
      </c>
      <c r="O2932" s="1" t="e">
        <f t="shared" ca="1" si="143"/>
        <v>#NAME?</v>
      </c>
    </row>
    <row r="2933" spans="1:15">
      <c r="A2933" s="1" t="e">
        <f ca="1"/>
        <v>#NAME?</v>
      </c>
      <c r="B2933" s="1" t="e">
        <f ca="1"/>
        <v>#NAME?</v>
      </c>
      <c r="C2933" s="1" t="e">
        <f ca="1"/>
        <v>#NAME?</v>
      </c>
      <c r="D2933" s="2" t="e">
        <f ca="1"/>
        <v>#NAME?</v>
      </c>
      <c r="E2933" s="2" t="e">
        <f ca="1"/>
        <v>#NAME?</v>
      </c>
      <c r="F2933" s="1" t="e">
        <f ca="1"/>
        <v>#NAME?</v>
      </c>
      <c r="G2933" s="1" t="e">
        <f ca="1"/>
        <v>#NAME?</v>
      </c>
      <c r="H2933" s="1" t="e">
        <f ca="1"/>
        <v>#NAME?</v>
      </c>
      <c r="I2933" s="1" t="e">
        <f ca="1"/>
        <v>#NAME?</v>
      </c>
      <c r="J2933" s="1" t="e">
        <f ca="1"/>
        <v>#NAME?</v>
      </c>
      <c r="K2933" s="1" t="e">
        <f ca="1"/>
        <v>#NAME?</v>
      </c>
      <c r="L2933" s="1"/>
      <c r="M2933" s="1" t="e">
        <f t="shared" ca="1" si="141"/>
        <v>#NAME?</v>
      </c>
      <c r="N2933" s="1" t="e">
        <f t="shared" ca="1" si="142"/>
        <v>#NAME?</v>
      </c>
      <c r="O2933" s="1" t="e">
        <f t="shared" ca="1" si="143"/>
        <v>#NAME?</v>
      </c>
    </row>
    <row r="2934" spans="1:15">
      <c r="A2934" s="1" t="e">
        <f ca="1"/>
        <v>#NAME?</v>
      </c>
      <c r="B2934" s="1" t="e">
        <f ca="1"/>
        <v>#NAME?</v>
      </c>
      <c r="C2934" s="1" t="e">
        <f ca="1"/>
        <v>#NAME?</v>
      </c>
      <c r="D2934" s="2" t="e">
        <f ca="1"/>
        <v>#NAME?</v>
      </c>
      <c r="E2934" s="2" t="e">
        <f ca="1"/>
        <v>#NAME?</v>
      </c>
      <c r="F2934" s="1" t="e">
        <f ca="1"/>
        <v>#NAME?</v>
      </c>
      <c r="G2934" s="1" t="e">
        <f ca="1"/>
        <v>#NAME?</v>
      </c>
      <c r="H2934" s="1" t="e">
        <f ca="1"/>
        <v>#NAME?</v>
      </c>
      <c r="I2934" s="1" t="e">
        <f ca="1"/>
        <v>#NAME?</v>
      </c>
      <c r="J2934" s="1" t="e">
        <f ca="1"/>
        <v>#NAME?</v>
      </c>
      <c r="K2934" s="1" t="e">
        <f ca="1"/>
        <v>#NAME?</v>
      </c>
      <c r="L2934" s="1"/>
      <c r="M2934" s="1" t="e">
        <f t="shared" ca="1" si="141"/>
        <v>#NAME?</v>
      </c>
      <c r="N2934" s="1" t="e">
        <f t="shared" ca="1" si="142"/>
        <v>#NAME?</v>
      </c>
      <c r="O2934" s="1" t="e">
        <f t="shared" ca="1" si="143"/>
        <v>#NAME?</v>
      </c>
    </row>
    <row r="2935" spans="1:15">
      <c r="A2935" s="1" t="e">
        <f ca="1"/>
        <v>#NAME?</v>
      </c>
      <c r="B2935" s="1" t="e">
        <f ca="1"/>
        <v>#NAME?</v>
      </c>
      <c r="C2935" s="1" t="e">
        <f ca="1"/>
        <v>#NAME?</v>
      </c>
      <c r="D2935" s="2" t="e">
        <f ca="1"/>
        <v>#NAME?</v>
      </c>
      <c r="E2935" s="2" t="e">
        <f ca="1"/>
        <v>#NAME?</v>
      </c>
      <c r="F2935" s="1" t="e">
        <f ca="1"/>
        <v>#NAME?</v>
      </c>
      <c r="G2935" s="1" t="e">
        <f ca="1"/>
        <v>#NAME?</v>
      </c>
      <c r="H2935" s="1" t="e">
        <f ca="1"/>
        <v>#NAME?</v>
      </c>
      <c r="I2935" s="1" t="e">
        <f ca="1"/>
        <v>#NAME?</v>
      </c>
      <c r="J2935" s="1" t="e">
        <f ca="1"/>
        <v>#NAME?</v>
      </c>
      <c r="K2935" s="1" t="e">
        <f ca="1"/>
        <v>#NAME?</v>
      </c>
      <c r="L2935" s="1"/>
      <c r="M2935" s="1" t="e">
        <f t="shared" ca="1" si="141"/>
        <v>#NAME?</v>
      </c>
      <c r="N2935" s="1" t="e">
        <f t="shared" ca="1" si="142"/>
        <v>#NAME?</v>
      </c>
      <c r="O2935" s="1" t="e">
        <f t="shared" ca="1" si="143"/>
        <v>#NAME?</v>
      </c>
    </row>
    <row r="2936" spans="1:15">
      <c r="A2936" s="1" t="e">
        <f ca="1"/>
        <v>#NAME?</v>
      </c>
      <c r="B2936" s="1" t="e">
        <f ca="1"/>
        <v>#NAME?</v>
      </c>
      <c r="C2936" s="1" t="e">
        <f ca="1"/>
        <v>#NAME?</v>
      </c>
      <c r="D2936" s="2" t="e">
        <f ca="1"/>
        <v>#NAME?</v>
      </c>
      <c r="E2936" s="2" t="e">
        <f ca="1"/>
        <v>#NAME?</v>
      </c>
      <c r="F2936" s="1" t="e">
        <f ca="1"/>
        <v>#NAME?</v>
      </c>
      <c r="G2936" s="1" t="e">
        <f ca="1"/>
        <v>#NAME?</v>
      </c>
      <c r="H2936" s="1" t="e">
        <f ca="1"/>
        <v>#NAME?</v>
      </c>
      <c r="I2936" s="1" t="e">
        <f ca="1"/>
        <v>#NAME?</v>
      </c>
      <c r="J2936" s="1" t="e">
        <f ca="1"/>
        <v>#NAME?</v>
      </c>
      <c r="K2936" s="1" t="e">
        <f ca="1"/>
        <v>#NAME?</v>
      </c>
      <c r="L2936" s="1"/>
      <c r="M2936" s="1" t="e">
        <f t="shared" ca="1" si="141"/>
        <v>#NAME?</v>
      </c>
      <c r="N2936" s="1" t="e">
        <f t="shared" ca="1" si="142"/>
        <v>#NAME?</v>
      </c>
      <c r="O2936" s="1" t="e">
        <f t="shared" ca="1" si="143"/>
        <v>#NAME?</v>
      </c>
    </row>
    <row r="2937" spans="1:15">
      <c r="A2937" s="1" t="e">
        <f ca="1"/>
        <v>#NAME?</v>
      </c>
      <c r="B2937" s="1" t="e">
        <f ca="1"/>
        <v>#NAME?</v>
      </c>
      <c r="C2937" s="1" t="e">
        <f ca="1"/>
        <v>#NAME?</v>
      </c>
      <c r="D2937" s="2" t="e">
        <f ca="1"/>
        <v>#NAME?</v>
      </c>
      <c r="E2937" s="2" t="e">
        <f ca="1"/>
        <v>#NAME?</v>
      </c>
      <c r="F2937" s="1" t="e">
        <f ca="1"/>
        <v>#NAME?</v>
      </c>
      <c r="G2937" s="1" t="e">
        <f ca="1"/>
        <v>#NAME?</v>
      </c>
      <c r="H2937" s="1" t="e">
        <f ca="1"/>
        <v>#NAME?</v>
      </c>
      <c r="I2937" s="1" t="e">
        <f ca="1"/>
        <v>#NAME?</v>
      </c>
      <c r="J2937" s="1" t="e">
        <f ca="1"/>
        <v>#NAME?</v>
      </c>
      <c r="K2937" s="1" t="e">
        <f ca="1"/>
        <v>#NAME?</v>
      </c>
      <c r="L2937" s="1"/>
      <c r="M2937" s="1" t="e">
        <f t="shared" ca="1" si="141"/>
        <v>#NAME?</v>
      </c>
      <c r="N2937" s="1" t="e">
        <f t="shared" ca="1" si="142"/>
        <v>#NAME?</v>
      </c>
      <c r="O2937" s="1" t="e">
        <f t="shared" ca="1" si="143"/>
        <v>#NAME?</v>
      </c>
    </row>
    <row r="2938" spans="1:15">
      <c r="A2938" s="1" t="e">
        <f ca="1"/>
        <v>#NAME?</v>
      </c>
      <c r="B2938" s="1" t="e">
        <f ca="1"/>
        <v>#NAME?</v>
      </c>
      <c r="C2938" s="1" t="e">
        <f ca="1"/>
        <v>#NAME?</v>
      </c>
      <c r="D2938" s="2" t="e">
        <f ca="1"/>
        <v>#NAME?</v>
      </c>
      <c r="E2938" s="2" t="e">
        <f ca="1"/>
        <v>#NAME?</v>
      </c>
      <c r="F2938" s="1" t="e">
        <f ca="1"/>
        <v>#NAME?</v>
      </c>
      <c r="G2938" s="1" t="e">
        <f ca="1"/>
        <v>#NAME?</v>
      </c>
      <c r="H2938" s="1" t="e">
        <f ca="1"/>
        <v>#NAME?</v>
      </c>
      <c r="I2938" s="1" t="e">
        <f ca="1"/>
        <v>#NAME?</v>
      </c>
      <c r="J2938" s="1" t="e">
        <f ca="1"/>
        <v>#NAME?</v>
      </c>
      <c r="K2938" s="1" t="e">
        <f ca="1"/>
        <v>#NAME?</v>
      </c>
      <c r="L2938" s="1"/>
      <c r="M2938" s="1" t="e">
        <f t="shared" ca="1" si="141"/>
        <v>#NAME?</v>
      </c>
      <c r="N2938" s="1" t="e">
        <f t="shared" ca="1" si="142"/>
        <v>#NAME?</v>
      </c>
      <c r="O2938" s="1" t="e">
        <f t="shared" ca="1" si="143"/>
        <v>#NAME?</v>
      </c>
    </row>
    <row r="2939" spans="1:15">
      <c r="A2939" s="1" t="e">
        <f ca="1"/>
        <v>#NAME?</v>
      </c>
      <c r="B2939" s="1" t="e">
        <f ca="1"/>
        <v>#NAME?</v>
      </c>
      <c r="C2939" s="1" t="e">
        <f ca="1"/>
        <v>#NAME?</v>
      </c>
      <c r="D2939" s="2" t="e">
        <f ca="1"/>
        <v>#NAME?</v>
      </c>
      <c r="E2939" s="2" t="e">
        <f ca="1"/>
        <v>#NAME?</v>
      </c>
      <c r="F2939" s="1" t="e">
        <f ca="1"/>
        <v>#NAME?</v>
      </c>
      <c r="G2939" s="1" t="e">
        <f ca="1"/>
        <v>#NAME?</v>
      </c>
      <c r="H2939" s="1" t="e">
        <f ca="1"/>
        <v>#NAME?</v>
      </c>
      <c r="I2939" s="1" t="e">
        <f ca="1"/>
        <v>#NAME?</v>
      </c>
      <c r="J2939" s="1" t="e">
        <f ca="1"/>
        <v>#NAME?</v>
      </c>
      <c r="K2939" s="1" t="e">
        <f ca="1"/>
        <v>#NAME?</v>
      </c>
      <c r="L2939" s="1"/>
      <c r="M2939" s="1" t="e">
        <f t="shared" ca="1" si="141"/>
        <v>#NAME?</v>
      </c>
      <c r="N2939" s="1" t="e">
        <f t="shared" ca="1" si="142"/>
        <v>#NAME?</v>
      </c>
      <c r="O2939" s="1" t="e">
        <f t="shared" ca="1" si="143"/>
        <v>#NAME?</v>
      </c>
    </row>
    <row r="2940" spans="1:15">
      <c r="A2940" s="1" t="e">
        <f ca="1"/>
        <v>#NAME?</v>
      </c>
      <c r="B2940" s="1" t="e">
        <f ca="1"/>
        <v>#NAME?</v>
      </c>
      <c r="C2940" s="1" t="e">
        <f ca="1"/>
        <v>#NAME?</v>
      </c>
      <c r="D2940" s="2" t="e">
        <f ca="1"/>
        <v>#NAME?</v>
      </c>
      <c r="E2940" s="2" t="e">
        <f ca="1"/>
        <v>#NAME?</v>
      </c>
      <c r="F2940" s="1" t="e">
        <f ca="1"/>
        <v>#NAME?</v>
      </c>
      <c r="G2940" s="1" t="e">
        <f ca="1"/>
        <v>#NAME?</v>
      </c>
      <c r="H2940" s="1" t="e">
        <f ca="1"/>
        <v>#NAME?</v>
      </c>
      <c r="I2940" s="1" t="e">
        <f ca="1"/>
        <v>#NAME?</v>
      </c>
      <c r="J2940" s="1" t="e">
        <f ca="1"/>
        <v>#NAME?</v>
      </c>
      <c r="K2940" s="1" t="e">
        <f ca="1"/>
        <v>#NAME?</v>
      </c>
      <c r="L2940" s="1"/>
      <c r="M2940" s="1" t="e">
        <f t="shared" ca="1" si="141"/>
        <v>#NAME?</v>
      </c>
      <c r="N2940" s="1" t="e">
        <f t="shared" ca="1" si="142"/>
        <v>#NAME?</v>
      </c>
      <c r="O2940" s="1" t="e">
        <f t="shared" ca="1" si="143"/>
        <v>#NAME?</v>
      </c>
    </row>
    <row r="2941" spans="1:15">
      <c r="A2941" s="1" t="e">
        <f ca="1"/>
        <v>#NAME?</v>
      </c>
      <c r="B2941" s="1" t="e">
        <f ca="1"/>
        <v>#NAME?</v>
      </c>
      <c r="C2941" s="1" t="e">
        <f ca="1"/>
        <v>#NAME?</v>
      </c>
      <c r="D2941" s="2" t="e">
        <f ca="1"/>
        <v>#NAME?</v>
      </c>
      <c r="E2941" s="2" t="e">
        <f ca="1"/>
        <v>#NAME?</v>
      </c>
      <c r="F2941" s="1" t="e">
        <f ca="1"/>
        <v>#NAME?</v>
      </c>
      <c r="G2941" s="1" t="e">
        <f ca="1"/>
        <v>#NAME?</v>
      </c>
      <c r="H2941" s="1" t="e">
        <f ca="1"/>
        <v>#NAME?</v>
      </c>
      <c r="I2941" s="1" t="e">
        <f ca="1"/>
        <v>#NAME?</v>
      </c>
      <c r="J2941" s="1" t="e">
        <f ca="1"/>
        <v>#NAME?</v>
      </c>
      <c r="K2941" s="1" t="e">
        <f ca="1"/>
        <v>#NAME?</v>
      </c>
      <c r="L2941" s="1"/>
      <c r="M2941" s="1" t="e">
        <f t="shared" ca="1" si="141"/>
        <v>#NAME?</v>
      </c>
      <c r="N2941" s="1" t="e">
        <f t="shared" ca="1" si="142"/>
        <v>#NAME?</v>
      </c>
      <c r="O2941" s="1" t="e">
        <f t="shared" ca="1" si="143"/>
        <v>#NAME?</v>
      </c>
    </row>
    <row r="2942" spans="1:15">
      <c r="A2942" s="1" t="e">
        <f ca="1"/>
        <v>#NAME?</v>
      </c>
      <c r="B2942" s="1" t="e">
        <f ca="1"/>
        <v>#NAME?</v>
      </c>
      <c r="C2942" s="1" t="e">
        <f ca="1"/>
        <v>#NAME?</v>
      </c>
      <c r="D2942" s="2" t="e">
        <f ca="1"/>
        <v>#NAME?</v>
      </c>
      <c r="E2942" s="2" t="e">
        <f ca="1"/>
        <v>#NAME?</v>
      </c>
      <c r="F2942" s="1" t="e">
        <f ca="1"/>
        <v>#NAME?</v>
      </c>
      <c r="G2942" s="1" t="e">
        <f ca="1"/>
        <v>#NAME?</v>
      </c>
      <c r="H2942" s="1" t="e">
        <f ca="1"/>
        <v>#NAME?</v>
      </c>
      <c r="I2942" s="1" t="e">
        <f ca="1"/>
        <v>#NAME?</v>
      </c>
      <c r="J2942" s="1" t="e">
        <f ca="1"/>
        <v>#NAME?</v>
      </c>
      <c r="K2942" s="1" t="e">
        <f ca="1"/>
        <v>#NAME?</v>
      </c>
      <c r="L2942" s="1"/>
      <c r="M2942" s="1" t="e">
        <f t="shared" ca="1" si="141"/>
        <v>#NAME?</v>
      </c>
      <c r="N2942" s="1" t="e">
        <f t="shared" ca="1" si="142"/>
        <v>#NAME?</v>
      </c>
      <c r="O2942" s="1" t="e">
        <f t="shared" ca="1" si="143"/>
        <v>#NAME?</v>
      </c>
    </row>
    <row r="2943" spans="1:15">
      <c r="A2943" s="1" t="e">
        <f ca="1"/>
        <v>#NAME?</v>
      </c>
      <c r="B2943" s="1" t="e">
        <f ca="1"/>
        <v>#NAME?</v>
      </c>
      <c r="C2943" s="1" t="e">
        <f ca="1"/>
        <v>#NAME?</v>
      </c>
      <c r="D2943" s="2" t="e">
        <f ca="1"/>
        <v>#NAME?</v>
      </c>
      <c r="E2943" s="2" t="e">
        <f ca="1"/>
        <v>#NAME?</v>
      </c>
      <c r="F2943" s="1" t="e">
        <f ca="1"/>
        <v>#NAME?</v>
      </c>
      <c r="G2943" s="1" t="e">
        <f ca="1"/>
        <v>#NAME?</v>
      </c>
      <c r="H2943" s="1" t="e">
        <f ca="1"/>
        <v>#NAME?</v>
      </c>
      <c r="I2943" s="1" t="e">
        <f ca="1"/>
        <v>#NAME?</v>
      </c>
      <c r="J2943" s="1" t="e">
        <f ca="1"/>
        <v>#NAME?</v>
      </c>
      <c r="K2943" s="1" t="e">
        <f ca="1"/>
        <v>#NAME?</v>
      </c>
      <c r="L2943" s="1"/>
      <c r="M2943" s="1" t="e">
        <f t="shared" ca="1" si="141"/>
        <v>#NAME?</v>
      </c>
      <c r="N2943" s="1" t="e">
        <f t="shared" ca="1" si="142"/>
        <v>#NAME?</v>
      </c>
      <c r="O2943" s="1" t="e">
        <f t="shared" ca="1" si="143"/>
        <v>#NAME?</v>
      </c>
    </row>
    <row r="2944" spans="1:15">
      <c r="A2944" s="1" t="e">
        <f ca="1"/>
        <v>#NAME?</v>
      </c>
      <c r="B2944" s="1" t="e">
        <f ca="1"/>
        <v>#NAME?</v>
      </c>
      <c r="C2944" s="1" t="e">
        <f ca="1"/>
        <v>#NAME?</v>
      </c>
      <c r="D2944" s="2" t="e">
        <f ca="1"/>
        <v>#NAME?</v>
      </c>
      <c r="E2944" s="2" t="e">
        <f ca="1"/>
        <v>#NAME?</v>
      </c>
      <c r="F2944" s="1" t="e">
        <f ca="1"/>
        <v>#NAME?</v>
      </c>
      <c r="G2944" s="1" t="e">
        <f ca="1"/>
        <v>#NAME?</v>
      </c>
      <c r="H2944" s="1" t="e">
        <f ca="1"/>
        <v>#NAME?</v>
      </c>
      <c r="I2944" s="1" t="e">
        <f ca="1"/>
        <v>#NAME?</v>
      </c>
      <c r="J2944" s="1" t="e">
        <f ca="1"/>
        <v>#NAME?</v>
      </c>
      <c r="K2944" s="1" t="e">
        <f ca="1"/>
        <v>#NAME?</v>
      </c>
      <c r="L2944" s="1"/>
      <c r="M2944" s="1" t="e">
        <f t="shared" ca="1" si="141"/>
        <v>#NAME?</v>
      </c>
      <c r="N2944" s="1" t="e">
        <f t="shared" ca="1" si="142"/>
        <v>#NAME?</v>
      </c>
      <c r="O2944" s="1" t="e">
        <f t="shared" ca="1" si="143"/>
        <v>#NAME?</v>
      </c>
    </row>
    <row r="2945" spans="1:15">
      <c r="A2945" s="1" t="e">
        <f ca="1"/>
        <v>#NAME?</v>
      </c>
      <c r="B2945" s="1" t="e">
        <f ca="1"/>
        <v>#NAME?</v>
      </c>
      <c r="C2945" s="1" t="e">
        <f ca="1"/>
        <v>#NAME?</v>
      </c>
      <c r="D2945" s="2" t="e">
        <f ca="1"/>
        <v>#NAME?</v>
      </c>
      <c r="E2945" s="2" t="e">
        <f ca="1"/>
        <v>#NAME?</v>
      </c>
      <c r="F2945" s="1" t="e">
        <f ca="1"/>
        <v>#NAME?</v>
      </c>
      <c r="G2945" s="1" t="e">
        <f ca="1"/>
        <v>#NAME?</v>
      </c>
      <c r="H2945" s="1" t="e">
        <f ca="1"/>
        <v>#NAME?</v>
      </c>
      <c r="I2945" s="1" t="e">
        <f ca="1"/>
        <v>#NAME?</v>
      </c>
      <c r="J2945" s="1" t="e">
        <f ca="1"/>
        <v>#NAME?</v>
      </c>
      <c r="K2945" s="1" t="e">
        <f ca="1"/>
        <v>#NAME?</v>
      </c>
      <c r="L2945" s="1"/>
      <c r="M2945" s="1" t="e">
        <f t="shared" ca="1" si="141"/>
        <v>#NAME?</v>
      </c>
      <c r="N2945" s="1" t="e">
        <f t="shared" ca="1" si="142"/>
        <v>#NAME?</v>
      </c>
      <c r="O2945" s="1" t="e">
        <f t="shared" ca="1" si="143"/>
        <v>#NAME?</v>
      </c>
    </row>
    <row r="2946" spans="1:15">
      <c r="A2946" s="1" t="e">
        <f ca="1"/>
        <v>#NAME?</v>
      </c>
      <c r="B2946" s="1" t="e">
        <f ca="1"/>
        <v>#NAME?</v>
      </c>
      <c r="C2946" s="1" t="e">
        <f ca="1"/>
        <v>#NAME?</v>
      </c>
      <c r="D2946" s="2" t="e">
        <f ca="1"/>
        <v>#NAME?</v>
      </c>
      <c r="E2946" s="2" t="e">
        <f ca="1"/>
        <v>#NAME?</v>
      </c>
      <c r="F2946" s="1" t="e">
        <f ca="1"/>
        <v>#NAME?</v>
      </c>
      <c r="G2946" s="1" t="e">
        <f ca="1"/>
        <v>#NAME?</v>
      </c>
      <c r="H2946" s="1" t="e">
        <f ca="1"/>
        <v>#NAME?</v>
      </c>
      <c r="I2946" s="1" t="e">
        <f ca="1"/>
        <v>#NAME?</v>
      </c>
      <c r="J2946" s="1" t="e">
        <f ca="1"/>
        <v>#NAME?</v>
      </c>
      <c r="K2946" s="1" t="e">
        <f ca="1"/>
        <v>#NAME?</v>
      </c>
      <c r="L2946" s="1"/>
      <c r="M2946" s="1" t="e">
        <f t="shared" ca="1" si="141"/>
        <v>#NAME?</v>
      </c>
      <c r="N2946" s="1" t="e">
        <f t="shared" ca="1" si="142"/>
        <v>#NAME?</v>
      </c>
      <c r="O2946" s="1" t="e">
        <f t="shared" ca="1" si="143"/>
        <v>#NAME?</v>
      </c>
    </row>
    <row r="2947" spans="1:15">
      <c r="A2947" s="1" t="e">
        <f ca="1"/>
        <v>#NAME?</v>
      </c>
      <c r="B2947" s="1" t="e">
        <f ca="1"/>
        <v>#NAME?</v>
      </c>
      <c r="C2947" s="1" t="e">
        <f ca="1"/>
        <v>#NAME?</v>
      </c>
      <c r="D2947" s="2" t="e">
        <f ca="1"/>
        <v>#NAME?</v>
      </c>
      <c r="E2947" s="2" t="e">
        <f ca="1"/>
        <v>#NAME?</v>
      </c>
      <c r="F2947" s="1" t="e">
        <f ca="1"/>
        <v>#NAME?</v>
      </c>
      <c r="G2947" s="1" t="e">
        <f ca="1"/>
        <v>#NAME?</v>
      </c>
      <c r="H2947" s="1" t="e">
        <f ca="1"/>
        <v>#NAME?</v>
      </c>
      <c r="I2947" s="1" t="e">
        <f ca="1"/>
        <v>#NAME?</v>
      </c>
      <c r="J2947" s="1" t="e">
        <f ca="1"/>
        <v>#NAME?</v>
      </c>
      <c r="K2947" s="1" t="e">
        <f ca="1"/>
        <v>#NAME?</v>
      </c>
      <c r="L2947" s="1"/>
      <c r="M2947" s="1" t="e">
        <f t="shared" ca="1" si="141"/>
        <v>#NAME?</v>
      </c>
      <c r="N2947" s="1" t="e">
        <f t="shared" ca="1" si="142"/>
        <v>#NAME?</v>
      </c>
      <c r="O2947" s="1" t="e">
        <f t="shared" ca="1" si="143"/>
        <v>#NAME?</v>
      </c>
    </row>
    <row r="2948" spans="1:15">
      <c r="A2948" s="1" t="e">
        <f ca="1"/>
        <v>#NAME?</v>
      </c>
      <c r="B2948" s="1" t="e">
        <f ca="1"/>
        <v>#NAME?</v>
      </c>
      <c r="C2948" s="1" t="e">
        <f ca="1"/>
        <v>#NAME?</v>
      </c>
      <c r="D2948" s="2" t="e">
        <f ca="1"/>
        <v>#NAME?</v>
      </c>
      <c r="E2948" s="2" t="e">
        <f ca="1"/>
        <v>#NAME?</v>
      </c>
      <c r="F2948" s="1" t="e">
        <f ca="1"/>
        <v>#NAME?</v>
      </c>
      <c r="G2948" s="1" t="e">
        <f ca="1"/>
        <v>#NAME?</v>
      </c>
      <c r="H2948" s="1" t="e">
        <f ca="1"/>
        <v>#NAME?</v>
      </c>
      <c r="I2948" s="1" t="e">
        <f ca="1"/>
        <v>#NAME?</v>
      </c>
      <c r="J2948" s="1" t="e">
        <f ca="1"/>
        <v>#NAME?</v>
      </c>
      <c r="K2948" s="1" t="e">
        <f ca="1"/>
        <v>#NAME?</v>
      </c>
      <c r="L2948" s="1"/>
      <c r="M2948" s="1" t="e">
        <f t="shared" ca="1" si="141"/>
        <v>#NAME?</v>
      </c>
      <c r="N2948" s="1" t="e">
        <f t="shared" ca="1" si="142"/>
        <v>#NAME?</v>
      </c>
      <c r="O2948" s="1" t="e">
        <f t="shared" ca="1" si="143"/>
        <v>#NAME?</v>
      </c>
    </row>
    <row r="2949" spans="1:15">
      <c r="A2949" s="1" t="e">
        <f ca="1"/>
        <v>#NAME?</v>
      </c>
      <c r="B2949" s="1" t="e">
        <f ca="1"/>
        <v>#NAME?</v>
      </c>
      <c r="C2949" s="1" t="e">
        <f ca="1"/>
        <v>#NAME?</v>
      </c>
      <c r="D2949" s="2" t="e">
        <f ca="1"/>
        <v>#NAME?</v>
      </c>
      <c r="E2949" s="2" t="e">
        <f ca="1"/>
        <v>#NAME?</v>
      </c>
      <c r="F2949" s="1" t="e">
        <f ca="1"/>
        <v>#NAME?</v>
      </c>
      <c r="G2949" s="1" t="e">
        <f ca="1"/>
        <v>#NAME?</v>
      </c>
      <c r="H2949" s="1" t="e">
        <f ca="1"/>
        <v>#NAME?</v>
      </c>
      <c r="I2949" s="1" t="e">
        <f ca="1"/>
        <v>#NAME?</v>
      </c>
      <c r="J2949" s="1" t="e">
        <f ca="1"/>
        <v>#NAME?</v>
      </c>
      <c r="K2949" s="1" t="e">
        <f ca="1"/>
        <v>#NAME?</v>
      </c>
      <c r="L2949" s="1"/>
      <c r="M2949" s="1" t="e">
        <f t="shared" ca="1" si="141"/>
        <v>#NAME?</v>
      </c>
      <c r="N2949" s="1" t="e">
        <f t="shared" ca="1" si="142"/>
        <v>#NAME?</v>
      </c>
      <c r="O2949" s="1" t="e">
        <f t="shared" ca="1" si="143"/>
        <v>#NAME?</v>
      </c>
    </row>
    <row r="2950" spans="1:15">
      <c r="A2950" s="1" t="e">
        <f ca="1"/>
        <v>#NAME?</v>
      </c>
      <c r="B2950" s="1" t="e">
        <f ca="1"/>
        <v>#NAME?</v>
      </c>
      <c r="C2950" s="1" t="e">
        <f ca="1"/>
        <v>#NAME?</v>
      </c>
      <c r="D2950" s="2" t="e">
        <f ca="1"/>
        <v>#NAME?</v>
      </c>
      <c r="E2950" s="2" t="e">
        <f ca="1"/>
        <v>#NAME?</v>
      </c>
      <c r="F2950" s="1" t="e">
        <f ca="1"/>
        <v>#NAME?</v>
      </c>
      <c r="G2950" s="1" t="e">
        <f ca="1"/>
        <v>#NAME?</v>
      </c>
      <c r="H2950" s="1" t="e">
        <f ca="1"/>
        <v>#NAME?</v>
      </c>
      <c r="I2950" s="1" t="e">
        <f ca="1"/>
        <v>#NAME?</v>
      </c>
      <c r="J2950" s="1" t="e">
        <f ca="1"/>
        <v>#NAME?</v>
      </c>
      <c r="K2950" s="1" t="e">
        <f ca="1"/>
        <v>#NAME?</v>
      </c>
      <c r="L2950" s="1"/>
      <c r="M2950" s="1" t="e">
        <f t="shared" ref="M2950:M3009" ca="1" si="144">G2950*B2950</f>
        <v>#NAME?</v>
      </c>
      <c r="N2950" s="1" t="e">
        <f t="shared" ref="N2950:N3009" ca="1" si="145">H2950*B2950</f>
        <v>#NAME?</v>
      </c>
      <c r="O2950" s="1" t="e">
        <f t="shared" ref="O2950:O3009" ca="1" si="146">I2950*B2950</f>
        <v>#NAME?</v>
      </c>
    </row>
    <row r="2951" spans="1:15">
      <c r="A2951" s="1" t="e">
        <f ca="1"/>
        <v>#NAME?</v>
      </c>
      <c r="B2951" s="1" t="e">
        <f ca="1"/>
        <v>#NAME?</v>
      </c>
      <c r="C2951" s="1" t="e">
        <f ca="1"/>
        <v>#NAME?</v>
      </c>
      <c r="D2951" s="2" t="e">
        <f ca="1"/>
        <v>#NAME?</v>
      </c>
      <c r="E2951" s="2" t="e">
        <f ca="1"/>
        <v>#NAME?</v>
      </c>
      <c r="F2951" s="1" t="e">
        <f ca="1"/>
        <v>#NAME?</v>
      </c>
      <c r="G2951" s="1" t="e">
        <f ca="1"/>
        <v>#NAME?</v>
      </c>
      <c r="H2951" s="1" t="e">
        <f ca="1"/>
        <v>#NAME?</v>
      </c>
      <c r="I2951" s="1" t="e">
        <f ca="1"/>
        <v>#NAME?</v>
      </c>
      <c r="J2951" s="1" t="e">
        <f ca="1"/>
        <v>#NAME?</v>
      </c>
      <c r="K2951" s="1" t="e">
        <f ca="1"/>
        <v>#NAME?</v>
      </c>
      <c r="L2951" s="1"/>
      <c r="M2951" s="1" t="e">
        <f t="shared" ca="1" si="144"/>
        <v>#NAME?</v>
      </c>
      <c r="N2951" s="1" t="e">
        <f t="shared" ca="1" si="145"/>
        <v>#NAME?</v>
      </c>
      <c r="O2951" s="1" t="e">
        <f t="shared" ca="1" si="146"/>
        <v>#NAME?</v>
      </c>
    </row>
    <row r="2952" spans="1:15">
      <c r="A2952" s="1" t="e">
        <f ca="1"/>
        <v>#NAME?</v>
      </c>
      <c r="B2952" s="1" t="e">
        <f ca="1"/>
        <v>#NAME?</v>
      </c>
      <c r="C2952" s="1" t="e">
        <f ca="1"/>
        <v>#NAME?</v>
      </c>
      <c r="D2952" s="2" t="e">
        <f ca="1"/>
        <v>#NAME?</v>
      </c>
      <c r="E2952" s="2" t="e">
        <f ca="1"/>
        <v>#NAME?</v>
      </c>
      <c r="F2952" s="1" t="e">
        <f ca="1"/>
        <v>#NAME?</v>
      </c>
      <c r="G2952" s="1" t="e">
        <f ca="1"/>
        <v>#NAME?</v>
      </c>
      <c r="H2952" s="1" t="e">
        <f ca="1"/>
        <v>#NAME?</v>
      </c>
      <c r="I2952" s="1" t="e">
        <f ca="1"/>
        <v>#NAME?</v>
      </c>
      <c r="J2952" s="1" t="e">
        <f ca="1"/>
        <v>#NAME?</v>
      </c>
      <c r="K2952" s="1" t="e">
        <f ca="1"/>
        <v>#NAME?</v>
      </c>
      <c r="L2952" s="1"/>
      <c r="M2952" s="1" t="e">
        <f t="shared" ca="1" si="144"/>
        <v>#NAME?</v>
      </c>
      <c r="N2952" s="1" t="e">
        <f t="shared" ca="1" si="145"/>
        <v>#NAME?</v>
      </c>
      <c r="O2952" s="1" t="e">
        <f t="shared" ca="1" si="146"/>
        <v>#NAME?</v>
      </c>
    </row>
    <row r="2953" spans="1:15">
      <c r="A2953" s="1" t="e">
        <f ca="1"/>
        <v>#NAME?</v>
      </c>
      <c r="B2953" s="1" t="e">
        <f ca="1"/>
        <v>#NAME?</v>
      </c>
      <c r="C2953" s="1" t="e">
        <f ca="1"/>
        <v>#NAME?</v>
      </c>
      <c r="D2953" s="2" t="e">
        <f ca="1"/>
        <v>#NAME?</v>
      </c>
      <c r="E2953" s="2" t="e">
        <f ca="1"/>
        <v>#NAME?</v>
      </c>
      <c r="F2953" s="1" t="e">
        <f ca="1"/>
        <v>#NAME?</v>
      </c>
      <c r="G2953" s="1" t="e">
        <f ca="1"/>
        <v>#NAME?</v>
      </c>
      <c r="H2953" s="1" t="e">
        <f ca="1"/>
        <v>#NAME?</v>
      </c>
      <c r="I2953" s="1" t="e">
        <f ca="1"/>
        <v>#NAME?</v>
      </c>
      <c r="J2953" s="1" t="e">
        <f ca="1"/>
        <v>#NAME?</v>
      </c>
      <c r="K2953" s="1" t="e">
        <f ca="1"/>
        <v>#NAME?</v>
      </c>
      <c r="L2953" s="1"/>
      <c r="M2953" s="1" t="e">
        <f t="shared" ca="1" si="144"/>
        <v>#NAME?</v>
      </c>
      <c r="N2953" s="1" t="e">
        <f t="shared" ca="1" si="145"/>
        <v>#NAME?</v>
      </c>
      <c r="O2953" s="1" t="e">
        <f t="shared" ca="1" si="146"/>
        <v>#NAME?</v>
      </c>
    </row>
    <row r="2954" spans="1:15">
      <c r="A2954" s="1" t="e">
        <f ca="1"/>
        <v>#NAME?</v>
      </c>
      <c r="B2954" s="1" t="e">
        <f ca="1"/>
        <v>#NAME?</v>
      </c>
      <c r="C2954" s="1" t="e">
        <f ca="1"/>
        <v>#NAME?</v>
      </c>
      <c r="D2954" s="2" t="e">
        <f ca="1"/>
        <v>#NAME?</v>
      </c>
      <c r="E2954" s="2" t="e">
        <f ca="1"/>
        <v>#NAME?</v>
      </c>
      <c r="F2954" s="1" t="e">
        <f ca="1"/>
        <v>#NAME?</v>
      </c>
      <c r="G2954" s="1" t="e">
        <f ca="1"/>
        <v>#NAME?</v>
      </c>
      <c r="H2954" s="1" t="e">
        <f ca="1"/>
        <v>#NAME?</v>
      </c>
      <c r="I2954" s="1" t="e">
        <f ca="1"/>
        <v>#NAME?</v>
      </c>
      <c r="J2954" s="1" t="e">
        <f ca="1"/>
        <v>#NAME?</v>
      </c>
      <c r="K2954" s="1" t="e">
        <f ca="1"/>
        <v>#NAME?</v>
      </c>
      <c r="L2954" s="1"/>
      <c r="M2954" s="1" t="e">
        <f t="shared" ca="1" si="144"/>
        <v>#NAME?</v>
      </c>
      <c r="N2954" s="1" t="e">
        <f t="shared" ca="1" si="145"/>
        <v>#NAME?</v>
      </c>
      <c r="O2954" s="1" t="e">
        <f t="shared" ca="1" si="146"/>
        <v>#NAME?</v>
      </c>
    </row>
    <row r="2955" spans="1:15">
      <c r="A2955" s="1" t="e">
        <f ca="1"/>
        <v>#NAME?</v>
      </c>
      <c r="B2955" s="1" t="e">
        <f ca="1"/>
        <v>#NAME?</v>
      </c>
      <c r="C2955" s="1" t="e">
        <f ca="1"/>
        <v>#NAME?</v>
      </c>
      <c r="D2955" s="2" t="e">
        <f ca="1"/>
        <v>#NAME?</v>
      </c>
      <c r="E2955" s="2" t="e">
        <f ca="1"/>
        <v>#NAME?</v>
      </c>
      <c r="F2955" s="1" t="e">
        <f ca="1"/>
        <v>#NAME?</v>
      </c>
      <c r="G2955" s="1" t="e">
        <f ca="1"/>
        <v>#NAME?</v>
      </c>
      <c r="H2955" s="1" t="e">
        <f ca="1"/>
        <v>#NAME?</v>
      </c>
      <c r="I2955" s="1" t="e">
        <f ca="1"/>
        <v>#NAME?</v>
      </c>
      <c r="J2955" s="1" t="e">
        <f ca="1"/>
        <v>#NAME?</v>
      </c>
      <c r="K2955" s="1" t="e">
        <f ca="1"/>
        <v>#NAME?</v>
      </c>
      <c r="L2955" s="1"/>
      <c r="M2955" s="1" t="e">
        <f t="shared" ca="1" si="144"/>
        <v>#NAME?</v>
      </c>
      <c r="N2955" s="1" t="e">
        <f t="shared" ca="1" si="145"/>
        <v>#NAME?</v>
      </c>
      <c r="O2955" s="1" t="e">
        <f t="shared" ca="1" si="146"/>
        <v>#NAME?</v>
      </c>
    </row>
    <row r="2956" spans="1:15">
      <c r="A2956" s="1" t="e">
        <f ca="1"/>
        <v>#NAME?</v>
      </c>
      <c r="B2956" s="1" t="e">
        <f ca="1"/>
        <v>#NAME?</v>
      </c>
      <c r="C2956" s="1" t="e">
        <f ca="1"/>
        <v>#NAME?</v>
      </c>
      <c r="D2956" s="2" t="e">
        <f ca="1"/>
        <v>#NAME?</v>
      </c>
      <c r="E2956" s="2" t="e">
        <f ca="1"/>
        <v>#NAME?</v>
      </c>
      <c r="F2956" s="1" t="e">
        <f ca="1"/>
        <v>#NAME?</v>
      </c>
      <c r="G2956" s="1" t="e">
        <f ca="1"/>
        <v>#NAME?</v>
      </c>
      <c r="H2956" s="1" t="e">
        <f ca="1"/>
        <v>#NAME?</v>
      </c>
      <c r="I2956" s="1" t="e">
        <f ca="1"/>
        <v>#NAME?</v>
      </c>
      <c r="J2956" s="1" t="e">
        <f ca="1"/>
        <v>#NAME?</v>
      </c>
      <c r="K2956" s="1" t="e">
        <f ca="1"/>
        <v>#NAME?</v>
      </c>
      <c r="L2956" s="1"/>
      <c r="M2956" s="1" t="e">
        <f t="shared" ca="1" si="144"/>
        <v>#NAME?</v>
      </c>
      <c r="N2956" s="1" t="e">
        <f t="shared" ca="1" si="145"/>
        <v>#NAME?</v>
      </c>
      <c r="O2956" s="1" t="e">
        <f t="shared" ca="1" si="146"/>
        <v>#NAME?</v>
      </c>
    </row>
    <row r="2957" spans="1:15">
      <c r="A2957" s="1" t="e">
        <f ca="1"/>
        <v>#NAME?</v>
      </c>
      <c r="B2957" s="1" t="e">
        <f ca="1"/>
        <v>#NAME?</v>
      </c>
      <c r="C2957" s="1" t="e">
        <f ca="1"/>
        <v>#NAME?</v>
      </c>
      <c r="D2957" s="2" t="e">
        <f ca="1"/>
        <v>#NAME?</v>
      </c>
      <c r="E2957" s="2" t="e">
        <f ca="1"/>
        <v>#NAME?</v>
      </c>
      <c r="F2957" s="1" t="e">
        <f ca="1"/>
        <v>#NAME?</v>
      </c>
      <c r="G2957" s="1" t="e">
        <f ca="1"/>
        <v>#NAME?</v>
      </c>
      <c r="H2957" s="1" t="e">
        <f ca="1"/>
        <v>#NAME?</v>
      </c>
      <c r="I2957" s="1" t="e">
        <f ca="1"/>
        <v>#NAME?</v>
      </c>
      <c r="J2957" s="1" t="e">
        <f ca="1"/>
        <v>#NAME?</v>
      </c>
      <c r="K2957" s="1" t="e">
        <f ca="1"/>
        <v>#NAME?</v>
      </c>
      <c r="L2957" s="1"/>
      <c r="M2957" s="1" t="e">
        <f t="shared" ca="1" si="144"/>
        <v>#NAME?</v>
      </c>
      <c r="N2957" s="1" t="e">
        <f t="shared" ca="1" si="145"/>
        <v>#NAME?</v>
      </c>
      <c r="O2957" s="1" t="e">
        <f t="shared" ca="1" si="146"/>
        <v>#NAME?</v>
      </c>
    </row>
    <row r="2958" spans="1:15">
      <c r="A2958" s="1" t="e">
        <f ca="1"/>
        <v>#NAME?</v>
      </c>
      <c r="B2958" s="1" t="e">
        <f ca="1"/>
        <v>#NAME?</v>
      </c>
      <c r="C2958" s="1" t="e">
        <f ca="1"/>
        <v>#NAME?</v>
      </c>
      <c r="D2958" s="2" t="e">
        <f ca="1"/>
        <v>#NAME?</v>
      </c>
      <c r="E2958" s="2" t="e">
        <f ca="1"/>
        <v>#NAME?</v>
      </c>
      <c r="F2958" s="1" t="e">
        <f ca="1"/>
        <v>#NAME?</v>
      </c>
      <c r="G2958" s="1" t="e">
        <f ca="1"/>
        <v>#NAME?</v>
      </c>
      <c r="H2958" s="1" t="e">
        <f ca="1"/>
        <v>#NAME?</v>
      </c>
      <c r="I2958" s="1" t="e">
        <f ca="1"/>
        <v>#NAME?</v>
      </c>
      <c r="J2958" s="1" t="e">
        <f ca="1"/>
        <v>#NAME?</v>
      </c>
      <c r="K2958" s="1" t="e">
        <f ca="1"/>
        <v>#NAME?</v>
      </c>
      <c r="L2958" s="1"/>
      <c r="M2958" s="1" t="e">
        <f t="shared" ca="1" si="144"/>
        <v>#NAME?</v>
      </c>
      <c r="N2958" s="1" t="e">
        <f t="shared" ca="1" si="145"/>
        <v>#NAME?</v>
      </c>
      <c r="O2958" s="1" t="e">
        <f t="shared" ca="1" si="146"/>
        <v>#NAME?</v>
      </c>
    </row>
    <row r="2959" spans="1:15">
      <c r="A2959" s="1" t="e">
        <f ca="1"/>
        <v>#NAME?</v>
      </c>
      <c r="B2959" s="1" t="e">
        <f ca="1"/>
        <v>#NAME?</v>
      </c>
      <c r="C2959" s="1" t="e">
        <f ca="1"/>
        <v>#NAME?</v>
      </c>
      <c r="D2959" s="2" t="e">
        <f ca="1"/>
        <v>#NAME?</v>
      </c>
      <c r="E2959" s="2" t="e">
        <f ca="1"/>
        <v>#NAME?</v>
      </c>
      <c r="F2959" s="1" t="e">
        <f ca="1"/>
        <v>#NAME?</v>
      </c>
      <c r="G2959" s="1" t="e">
        <f ca="1"/>
        <v>#NAME?</v>
      </c>
      <c r="H2959" s="1" t="e">
        <f ca="1"/>
        <v>#NAME?</v>
      </c>
      <c r="I2959" s="1" t="e">
        <f ca="1"/>
        <v>#NAME?</v>
      </c>
      <c r="J2959" s="1" t="e">
        <f ca="1"/>
        <v>#NAME?</v>
      </c>
      <c r="K2959" s="1" t="e">
        <f ca="1"/>
        <v>#NAME?</v>
      </c>
      <c r="L2959" s="1"/>
      <c r="M2959" s="1" t="e">
        <f t="shared" ca="1" si="144"/>
        <v>#NAME?</v>
      </c>
      <c r="N2959" s="1" t="e">
        <f t="shared" ca="1" si="145"/>
        <v>#NAME?</v>
      </c>
      <c r="O2959" s="1" t="e">
        <f t="shared" ca="1" si="146"/>
        <v>#NAME?</v>
      </c>
    </row>
    <row r="2960" spans="1:15">
      <c r="A2960" s="1" t="e">
        <f ca="1"/>
        <v>#NAME?</v>
      </c>
      <c r="B2960" s="1" t="e">
        <f ca="1"/>
        <v>#NAME?</v>
      </c>
      <c r="C2960" s="1" t="e">
        <f ca="1"/>
        <v>#NAME?</v>
      </c>
      <c r="D2960" s="2" t="e">
        <f ca="1"/>
        <v>#NAME?</v>
      </c>
      <c r="E2960" s="2" t="e">
        <f ca="1"/>
        <v>#NAME?</v>
      </c>
      <c r="F2960" s="1" t="e">
        <f ca="1"/>
        <v>#NAME?</v>
      </c>
      <c r="G2960" s="1" t="e">
        <f ca="1"/>
        <v>#NAME?</v>
      </c>
      <c r="H2960" s="1" t="e">
        <f ca="1"/>
        <v>#NAME?</v>
      </c>
      <c r="I2960" s="1" t="e">
        <f ca="1"/>
        <v>#NAME?</v>
      </c>
      <c r="J2960" s="1" t="e">
        <f ca="1"/>
        <v>#NAME?</v>
      </c>
      <c r="K2960" s="1" t="e">
        <f ca="1"/>
        <v>#NAME?</v>
      </c>
      <c r="L2960" s="1"/>
      <c r="M2960" s="1" t="e">
        <f t="shared" ca="1" si="144"/>
        <v>#NAME?</v>
      </c>
      <c r="N2960" s="1" t="e">
        <f t="shared" ca="1" si="145"/>
        <v>#NAME?</v>
      </c>
      <c r="O2960" s="1" t="e">
        <f t="shared" ca="1" si="146"/>
        <v>#NAME?</v>
      </c>
    </row>
    <row r="2961" spans="1:15">
      <c r="A2961" s="1" t="e">
        <f ca="1"/>
        <v>#NAME?</v>
      </c>
      <c r="B2961" s="1" t="e">
        <f ca="1"/>
        <v>#NAME?</v>
      </c>
      <c r="C2961" s="1" t="e">
        <f ca="1"/>
        <v>#NAME?</v>
      </c>
      <c r="D2961" s="2" t="e">
        <f ca="1"/>
        <v>#NAME?</v>
      </c>
      <c r="E2961" s="2" t="e">
        <f ca="1"/>
        <v>#NAME?</v>
      </c>
      <c r="F2961" s="1" t="e">
        <f ca="1"/>
        <v>#NAME?</v>
      </c>
      <c r="G2961" s="1" t="e">
        <f ca="1"/>
        <v>#NAME?</v>
      </c>
      <c r="H2961" s="1" t="e">
        <f ca="1"/>
        <v>#NAME?</v>
      </c>
      <c r="I2961" s="1" t="e">
        <f ca="1"/>
        <v>#NAME?</v>
      </c>
      <c r="J2961" s="1" t="e">
        <f ca="1"/>
        <v>#NAME?</v>
      </c>
      <c r="K2961" s="1" t="e">
        <f ca="1"/>
        <v>#NAME?</v>
      </c>
      <c r="L2961" s="1"/>
      <c r="M2961" s="1" t="e">
        <f t="shared" ca="1" si="144"/>
        <v>#NAME?</v>
      </c>
      <c r="N2961" s="1" t="e">
        <f t="shared" ca="1" si="145"/>
        <v>#NAME?</v>
      </c>
      <c r="O2961" s="1" t="e">
        <f t="shared" ca="1" si="146"/>
        <v>#NAME?</v>
      </c>
    </row>
    <row r="2962" spans="1:15">
      <c r="A2962" s="1" t="e">
        <f ca="1"/>
        <v>#NAME?</v>
      </c>
      <c r="B2962" s="1" t="e">
        <f ca="1"/>
        <v>#NAME?</v>
      </c>
      <c r="C2962" s="1" t="e">
        <f ca="1"/>
        <v>#NAME?</v>
      </c>
      <c r="D2962" s="2" t="e">
        <f ca="1"/>
        <v>#NAME?</v>
      </c>
      <c r="E2962" s="2" t="e">
        <f ca="1"/>
        <v>#NAME?</v>
      </c>
      <c r="F2962" s="1" t="e">
        <f ca="1"/>
        <v>#NAME?</v>
      </c>
      <c r="G2962" s="1" t="e">
        <f ca="1"/>
        <v>#NAME?</v>
      </c>
      <c r="H2962" s="1" t="e">
        <f ca="1"/>
        <v>#NAME?</v>
      </c>
      <c r="I2962" s="1" t="e">
        <f ca="1"/>
        <v>#NAME?</v>
      </c>
      <c r="J2962" s="1" t="e">
        <f ca="1"/>
        <v>#NAME?</v>
      </c>
      <c r="K2962" s="1" t="e">
        <f ca="1"/>
        <v>#NAME?</v>
      </c>
      <c r="L2962" s="1"/>
      <c r="M2962" s="1" t="e">
        <f t="shared" ca="1" si="144"/>
        <v>#NAME?</v>
      </c>
      <c r="N2962" s="1" t="e">
        <f t="shared" ca="1" si="145"/>
        <v>#NAME?</v>
      </c>
      <c r="O2962" s="1" t="e">
        <f t="shared" ca="1" si="146"/>
        <v>#NAME?</v>
      </c>
    </row>
    <row r="2963" spans="1:15">
      <c r="A2963" s="1" t="e">
        <f ca="1"/>
        <v>#NAME?</v>
      </c>
      <c r="B2963" s="1" t="e">
        <f ca="1"/>
        <v>#NAME?</v>
      </c>
      <c r="C2963" s="1" t="e">
        <f ca="1"/>
        <v>#NAME?</v>
      </c>
      <c r="D2963" s="2" t="e">
        <f ca="1"/>
        <v>#NAME?</v>
      </c>
      <c r="E2963" s="2" t="e">
        <f ca="1"/>
        <v>#NAME?</v>
      </c>
      <c r="F2963" s="1" t="e">
        <f ca="1"/>
        <v>#NAME?</v>
      </c>
      <c r="G2963" s="1" t="e">
        <f ca="1"/>
        <v>#NAME?</v>
      </c>
      <c r="H2963" s="1" t="e">
        <f ca="1"/>
        <v>#NAME?</v>
      </c>
      <c r="I2963" s="1" t="e">
        <f ca="1"/>
        <v>#NAME?</v>
      </c>
      <c r="J2963" s="1" t="e">
        <f ca="1"/>
        <v>#NAME?</v>
      </c>
      <c r="K2963" s="1" t="e">
        <f ca="1"/>
        <v>#NAME?</v>
      </c>
      <c r="L2963" s="1"/>
      <c r="M2963" s="1" t="e">
        <f t="shared" ca="1" si="144"/>
        <v>#NAME?</v>
      </c>
      <c r="N2963" s="1" t="e">
        <f t="shared" ca="1" si="145"/>
        <v>#NAME?</v>
      </c>
      <c r="O2963" s="1" t="e">
        <f t="shared" ca="1" si="146"/>
        <v>#NAME?</v>
      </c>
    </row>
    <row r="2964" spans="1:15">
      <c r="A2964" s="1" t="e">
        <f ca="1"/>
        <v>#NAME?</v>
      </c>
      <c r="B2964" s="1" t="e">
        <f ca="1"/>
        <v>#NAME?</v>
      </c>
      <c r="C2964" s="1" t="e">
        <f ca="1"/>
        <v>#NAME?</v>
      </c>
      <c r="D2964" s="2" t="e">
        <f ca="1"/>
        <v>#NAME?</v>
      </c>
      <c r="E2964" s="2" t="e">
        <f ca="1"/>
        <v>#NAME?</v>
      </c>
      <c r="F2964" s="1" t="e">
        <f ca="1"/>
        <v>#NAME?</v>
      </c>
      <c r="G2964" s="1" t="e">
        <f ca="1"/>
        <v>#NAME?</v>
      </c>
      <c r="H2964" s="1" t="e">
        <f ca="1"/>
        <v>#NAME?</v>
      </c>
      <c r="I2964" s="1" t="e">
        <f ca="1"/>
        <v>#NAME?</v>
      </c>
      <c r="J2964" s="1" t="e">
        <f ca="1"/>
        <v>#NAME?</v>
      </c>
      <c r="K2964" s="1" t="e">
        <f ca="1"/>
        <v>#NAME?</v>
      </c>
      <c r="L2964" s="1"/>
      <c r="M2964" s="1" t="e">
        <f t="shared" ca="1" si="144"/>
        <v>#NAME?</v>
      </c>
      <c r="N2964" s="1" t="e">
        <f t="shared" ca="1" si="145"/>
        <v>#NAME?</v>
      </c>
      <c r="O2964" s="1" t="e">
        <f t="shared" ca="1" si="146"/>
        <v>#NAME?</v>
      </c>
    </row>
    <row r="2965" spans="1:15">
      <c r="A2965" s="1" t="e">
        <f ca="1"/>
        <v>#NAME?</v>
      </c>
      <c r="B2965" s="1" t="e">
        <f ca="1"/>
        <v>#NAME?</v>
      </c>
      <c r="C2965" s="1" t="e">
        <f ca="1"/>
        <v>#NAME?</v>
      </c>
      <c r="D2965" s="2" t="e">
        <f ca="1"/>
        <v>#NAME?</v>
      </c>
      <c r="E2965" s="2" t="e">
        <f ca="1"/>
        <v>#NAME?</v>
      </c>
      <c r="F2965" s="1" t="e">
        <f ca="1"/>
        <v>#NAME?</v>
      </c>
      <c r="G2965" s="1" t="e">
        <f ca="1"/>
        <v>#NAME?</v>
      </c>
      <c r="H2965" s="1" t="e">
        <f ca="1"/>
        <v>#NAME?</v>
      </c>
      <c r="I2965" s="1" t="e">
        <f ca="1"/>
        <v>#NAME?</v>
      </c>
      <c r="J2965" s="1" t="e">
        <f ca="1"/>
        <v>#NAME?</v>
      </c>
      <c r="K2965" s="1" t="e">
        <f ca="1"/>
        <v>#NAME?</v>
      </c>
      <c r="L2965" s="1"/>
      <c r="M2965" s="1" t="e">
        <f t="shared" ca="1" si="144"/>
        <v>#NAME?</v>
      </c>
      <c r="N2965" s="1" t="e">
        <f t="shared" ca="1" si="145"/>
        <v>#NAME?</v>
      </c>
      <c r="O2965" s="1" t="e">
        <f t="shared" ca="1" si="146"/>
        <v>#NAME?</v>
      </c>
    </row>
    <row r="2966" spans="1:15">
      <c r="A2966" s="1" t="e">
        <f ca="1"/>
        <v>#NAME?</v>
      </c>
      <c r="B2966" s="1" t="e">
        <f ca="1"/>
        <v>#NAME?</v>
      </c>
      <c r="C2966" s="1" t="e">
        <f ca="1"/>
        <v>#NAME?</v>
      </c>
      <c r="D2966" s="2" t="e">
        <f ca="1"/>
        <v>#NAME?</v>
      </c>
      <c r="E2966" s="2" t="e">
        <f ca="1"/>
        <v>#NAME?</v>
      </c>
      <c r="F2966" s="1" t="e">
        <f ca="1"/>
        <v>#NAME?</v>
      </c>
      <c r="G2966" s="1" t="e">
        <f ca="1"/>
        <v>#NAME?</v>
      </c>
      <c r="H2966" s="1" t="e">
        <f ca="1"/>
        <v>#NAME?</v>
      </c>
      <c r="I2966" s="1" t="e">
        <f ca="1"/>
        <v>#NAME?</v>
      </c>
      <c r="J2966" s="1" t="e">
        <f ca="1"/>
        <v>#NAME?</v>
      </c>
      <c r="K2966" s="1" t="e">
        <f ca="1"/>
        <v>#NAME?</v>
      </c>
      <c r="L2966" s="1"/>
      <c r="M2966" s="1" t="e">
        <f t="shared" ca="1" si="144"/>
        <v>#NAME?</v>
      </c>
      <c r="N2966" s="1" t="e">
        <f t="shared" ca="1" si="145"/>
        <v>#NAME?</v>
      </c>
      <c r="O2966" s="1" t="e">
        <f t="shared" ca="1" si="146"/>
        <v>#NAME?</v>
      </c>
    </row>
    <row r="2967" spans="1:15">
      <c r="A2967" s="1" t="e">
        <f ca="1"/>
        <v>#NAME?</v>
      </c>
      <c r="B2967" s="1" t="e">
        <f ca="1"/>
        <v>#NAME?</v>
      </c>
      <c r="C2967" s="1" t="e">
        <f ca="1"/>
        <v>#NAME?</v>
      </c>
      <c r="D2967" s="2" t="e">
        <f ca="1"/>
        <v>#NAME?</v>
      </c>
      <c r="E2967" s="2" t="e">
        <f ca="1"/>
        <v>#NAME?</v>
      </c>
      <c r="F2967" s="1" t="e">
        <f ca="1"/>
        <v>#NAME?</v>
      </c>
      <c r="G2967" s="1" t="e">
        <f ca="1"/>
        <v>#NAME?</v>
      </c>
      <c r="H2967" s="1" t="e">
        <f ca="1"/>
        <v>#NAME?</v>
      </c>
      <c r="I2967" s="1" t="e">
        <f ca="1"/>
        <v>#NAME?</v>
      </c>
      <c r="J2967" s="1" t="e">
        <f ca="1"/>
        <v>#NAME?</v>
      </c>
      <c r="K2967" s="1" t="e">
        <f ca="1"/>
        <v>#NAME?</v>
      </c>
      <c r="L2967" s="1"/>
      <c r="M2967" s="1" t="e">
        <f t="shared" ca="1" si="144"/>
        <v>#NAME?</v>
      </c>
      <c r="N2967" s="1" t="e">
        <f t="shared" ca="1" si="145"/>
        <v>#NAME?</v>
      </c>
      <c r="O2967" s="1" t="e">
        <f t="shared" ca="1" si="146"/>
        <v>#NAME?</v>
      </c>
    </row>
    <row r="2968" spans="1:15">
      <c r="A2968" s="1" t="e">
        <f ca="1"/>
        <v>#NAME?</v>
      </c>
      <c r="B2968" s="1" t="e">
        <f ca="1"/>
        <v>#NAME?</v>
      </c>
      <c r="C2968" s="1" t="e">
        <f ca="1"/>
        <v>#NAME?</v>
      </c>
      <c r="D2968" s="2" t="e">
        <f ca="1"/>
        <v>#NAME?</v>
      </c>
      <c r="E2968" s="2" t="e">
        <f ca="1"/>
        <v>#NAME?</v>
      </c>
      <c r="F2968" s="1" t="e">
        <f ca="1"/>
        <v>#NAME?</v>
      </c>
      <c r="G2968" s="1" t="e">
        <f ca="1"/>
        <v>#NAME?</v>
      </c>
      <c r="H2968" s="1" t="e">
        <f ca="1"/>
        <v>#NAME?</v>
      </c>
      <c r="I2968" s="1" t="e">
        <f ca="1"/>
        <v>#NAME?</v>
      </c>
      <c r="J2968" s="1" t="e">
        <f ca="1"/>
        <v>#NAME?</v>
      </c>
      <c r="K2968" s="1" t="e">
        <f ca="1"/>
        <v>#NAME?</v>
      </c>
      <c r="L2968" s="1"/>
      <c r="M2968" s="1" t="e">
        <f t="shared" ca="1" si="144"/>
        <v>#NAME?</v>
      </c>
      <c r="N2968" s="1" t="e">
        <f t="shared" ca="1" si="145"/>
        <v>#NAME?</v>
      </c>
      <c r="O2968" s="1" t="e">
        <f t="shared" ca="1" si="146"/>
        <v>#NAME?</v>
      </c>
    </row>
    <row r="2969" spans="1:15">
      <c r="A2969" s="1" t="e">
        <f ca="1"/>
        <v>#NAME?</v>
      </c>
      <c r="B2969" s="1" t="e">
        <f ca="1"/>
        <v>#NAME?</v>
      </c>
      <c r="C2969" s="1" t="e">
        <f ca="1"/>
        <v>#NAME?</v>
      </c>
      <c r="D2969" s="2" t="e">
        <f ca="1"/>
        <v>#NAME?</v>
      </c>
      <c r="E2969" s="2" t="e">
        <f ca="1"/>
        <v>#NAME?</v>
      </c>
      <c r="F2969" s="1" t="e">
        <f ca="1"/>
        <v>#NAME?</v>
      </c>
      <c r="G2969" s="1" t="e">
        <f ca="1"/>
        <v>#NAME?</v>
      </c>
      <c r="H2969" s="1" t="e">
        <f ca="1"/>
        <v>#NAME?</v>
      </c>
      <c r="I2969" s="1" t="e">
        <f ca="1"/>
        <v>#NAME?</v>
      </c>
      <c r="J2969" s="1" t="e">
        <f ca="1"/>
        <v>#NAME?</v>
      </c>
      <c r="K2969" s="1" t="e">
        <f ca="1"/>
        <v>#NAME?</v>
      </c>
      <c r="L2969" s="1"/>
      <c r="M2969" s="1" t="e">
        <f t="shared" ca="1" si="144"/>
        <v>#NAME?</v>
      </c>
      <c r="N2969" s="1" t="e">
        <f t="shared" ca="1" si="145"/>
        <v>#NAME?</v>
      </c>
      <c r="O2969" s="1" t="e">
        <f t="shared" ca="1" si="146"/>
        <v>#NAME?</v>
      </c>
    </row>
    <row r="2970" spans="1:15">
      <c r="A2970" s="1" t="e">
        <f ca="1"/>
        <v>#NAME?</v>
      </c>
      <c r="B2970" s="1" t="e">
        <f ca="1"/>
        <v>#NAME?</v>
      </c>
      <c r="C2970" s="1" t="e">
        <f ca="1"/>
        <v>#NAME?</v>
      </c>
      <c r="D2970" s="2" t="e">
        <f ca="1"/>
        <v>#NAME?</v>
      </c>
      <c r="E2970" s="2" t="e">
        <f ca="1"/>
        <v>#NAME?</v>
      </c>
      <c r="F2970" s="1" t="e">
        <f ca="1"/>
        <v>#NAME?</v>
      </c>
      <c r="G2970" s="1" t="e">
        <f ca="1"/>
        <v>#NAME?</v>
      </c>
      <c r="H2970" s="1" t="e">
        <f ca="1"/>
        <v>#NAME?</v>
      </c>
      <c r="I2970" s="1" t="e">
        <f ca="1"/>
        <v>#NAME?</v>
      </c>
      <c r="J2970" s="1" t="e">
        <f ca="1"/>
        <v>#NAME?</v>
      </c>
      <c r="K2970" s="1" t="e">
        <f ca="1"/>
        <v>#NAME?</v>
      </c>
      <c r="L2970" s="1"/>
      <c r="M2970" s="1" t="e">
        <f t="shared" ca="1" si="144"/>
        <v>#NAME?</v>
      </c>
      <c r="N2970" s="1" t="e">
        <f t="shared" ca="1" si="145"/>
        <v>#NAME?</v>
      </c>
      <c r="O2970" s="1" t="e">
        <f t="shared" ca="1" si="146"/>
        <v>#NAME?</v>
      </c>
    </row>
    <row r="2971" spans="1:15">
      <c r="A2971" s="1" t="e">
        <f ca="1"/>
        <v>#NAME?</v>
      </c>
      <c r="B2971" s="1" t="e">
        <f ca="1"/>
        <v>#NAME?</v>
      </c>
      <c r="C2971" s="1" t="e">
        <f ca="1"/>
        <v>#NAME?</v>
      </c>
      <c r="D2971" s="2" t="e">
        <f ca="1"/>
        <v>#NAME?</v>
      </c>
      <c r="E2971" s="2" t="e">
        <f ca="1"/>
        <v>#NAME?</v>
      </c>
      <c r="F2971" s="1" t="e">
        <f ca="1"/>
        <v>#NAME?</v>
      </c>
      <c r="G2971" s="1" t="e">
        <f ca="1"/>
        <v>#NAME?</v>
      </c>
      <c r="H2971" s="1" t="e">
        <f ca="1"/>
        <v>#NAME?</v>
      </c>
      <c r="I2971" s="1" t="e">
        <f ca="1"/>
        <v>#NAME?</v>
      </c>
      <c r="J2971" s="1" t="e">
        <f ca="1"/>
        <v>#NAME?</v>
      </c>
      <c r="K2971" s="1" t="e">
        <f ca="1"/>
        <v>#NAME?</v>
      </c>
      <c r="L2971" s="1"/>
      <c r="M2971" s="1" t="e">
        <f t="shared" ca="1" si="144"/>
        <v>#NAME?</v>
      </c>
      <c r="N2971" s="1" t="e">
        <f t="shared" ca="1" si="145"/>
        <v>#NAME?</v>
      </c>
      <c r="O2971" s="1" t="e">
        <f t="shared" ca="1" si="146"/>
        <v>#NAME?</v>
      </c>
    </row>
    <row r="2972" spans="1:15">
      <c r="A2972" s="1" t="e">
        <f ca="1"/>
        <v>#NAME?</v>
      </c>
      <c r="B2972" s="1" t="e">
        <f ca="1"/>
        <v>#NAME?</v>
      </c>
      <c r="C2972" s="1" t="e">
        <f ca="1"/>
        <v>#NAME?</v>
      </c>
      <c r="D2972" s="2" t="e">
        <f ca="1"/>
        <v>#NAME?</v>
      </c>
      <c r="E2972" s="2" t="e">
        <f ca="1"/>
        <v>#NAME?</v>
      </c>
      <c r="F2972" s="1" t="e">
        <f ca="1"/>
        <v>#NAME?</v>
      </c>
      <c r="G2972" s="1" t="e">
        <f ca="1"/>
        <v>#NAME?</v>
      </c>
      <c r="H2972" s="1" t="e">
        <f ca="1"/>
        <v>#NAME?</v>
      </c>
      <c r="I2972" s="1" t="e">
        <f ca="1"/>
        <v>#NAME?</v>
      </c>
      <c r="J2972" s="1" t="e">
        <f ca="1"/>
        <v>#NAME?</v>
      </c>
      <c r="K2972" s="1" t="e">
        <f ca="1"/>
        <v>#NAME?</v>
      </c>
      <c r="L2972" s="1"/>
      <c r="M2972" s="1" t="e">
        <f t="shared" ca="1" si="144"/>
        <v>#NAME?</v>
      </c>
      <c r="N2972" s="1" t="e">
        <f t="shared" ca="1" si="145"/>
        <v>#NAME?</v>
      </c>
      <c r="O2972" s="1" t="e">
        <f t="shared" ca="1" si="146"/>
        <v>#NAME?</v>
      </c>
    </row>
    <row r="2973" spans="1:15">
      <c r="A2973" s="1" t="e">
        <f ca="1"/>
        <v>#NAME?</v>
      </c>
      <c r="B2973" s="1" t="e">
        <f ca="1"/>
        <v>#NAME?</v>
      </c>
      <c r="C2973" s="1" t="e">
        <f ca="1"/>
        <v>#NAME?</v>
      </c>
      <c r="D2973" s="2" t="e">
        <f ca="1"/>
        <v>#NAME?</v>
      </c>
      <c r="E2973" s="2" t="e">
        <f ca="1"/>
        <v>#NAME?</v>
      </c>
      <c r="F2973" s="1" t="e">
        <f ca="1"/>
        <v>#NAME?</v>
      </c>
      <c r="G2973" s="1" t="e">
        <f ca="1"/>
        <v>#NAME?</v>
      </c>
      <c r="H2973" s="1" t="e">
        <f ca="1"/>
        <v>#NAME?</v>
      </c>
      <c r="I2973" s="1" t="e">
        <f ca="1"/>
        <v>#NAME?</v>
      </c>
      <c r="J2973" s="1" t="e">
        <f ca="1"/>
        <v>#NAME?</v>
      </c>
      <c r="K2973" s="1" t="e">
        <f ca="1"/>
        <v>#NAME?</v>
      </c>
      <c r="L2973" s="1"/>
      <c r="M2973" s="1" t="e">
        <f t="shared" ca="1" si="144"/>
        <v>#NAME?</v>
      </c>
      <c r="N2973" s="1" t="e">
        <f t="shared" ca="1" si="145"/>
        <v>#NAME?</v>
      </c>
      <c r="O2973" s="1" t="e">
        <f t="shared" ca="1" si="146"/>
        <v>#NAME?</v>
      </c>
    </row>
    <row r="2974" spans="1:15">
      <c r="A2974" s="1" t="e">
        <f ca="1"/>
        <v>#NAME?</v>
      </c>
      <c r="B2974" s="1" t="e">
        <f ca="1"/>
        <v>#NAME?</v>
      </c>
      <c r="C2974" s="1" t="e">
        <f ca="1"/>
        <v>#NAME?</v>
      </c>
      <c r="D2974" s="2" t="e">
        <f ca="1"/>
        <v>#NAME?</v>
      </c>
      <c r="E2974" s="2" t="e">
        <f ca="1"/>
        <v>#NAME?</v>
      </c>
      <c r="F2974" s="1" t="e">
        <f ca="1"/>
        <v>#NAME?</v>
      </c>
      <c r="G2974" s="1" t="e">
        <f ca="1"/>
        <v>#NAME?</v>
      </c>
      <c r="H2974" s="1" t="e">
        <f ca="1"/>
        <v>#NAME?</v>
      </c>
      <c r="I2974" s="1" t="e">
        <f ca="1"/>
        <v>#NAME?</v>
      </c>
      <c r="J2974" s="1" t="e">
        <f ca="1"/>
        <v>#NAME?</v>
      </c>
      <c r="K2974" s="1" t="e">
        <f ca="1"/>
        <v>#NAME?</v>
      </c>
      <c r="L2974" s="1"/>
      <c r="M2974" s="1" t="e">
        <f t="shared" ca="1" si="144"/>
        <v>#NAME?</v>
      </c>
      <c r="N2974" s="1" t="e">
        <f t="shared" ca="1" si="145"/>
        <v>#NAME?</v>
      </c>
      <c r="O2974" s="1" t="e">
        <f t="shared" ca="1" si="146"/>
        <v>#NAME?</v>
      </c>
    </row>
    <row r="2975" spans="1:15">
      <c r="A2975" s="1" t="e">
        <f ca="1"/>
        <v>#NAME?</v>
      </c>
      <c r="B2975" s="1" t="e">
        <f ca="1"/>
        <v>#NAME?</v>
      </c>
      <c r="C2975" s="1" t="e">
        <f ca="1"/>
        <v>#NAME?</v>
      </c>
      <c r="D2975" s="2" t="e">
        <f ca="1"/>
        <v>#NAME?</v>
      </c>
      <c r="E2975" s="2" t="e">
        <f ca="1"/>
        <v>#NAME?</v>
      </c>
      <c r="F2975" s="1" t="e">
        <f ca="1"/>
        <v>#NAME?</v>
      </c>
      <c r="G2975" s="1" t="e">
        <f ca="1"/>
        <v>#NAME?</v>
      </c>
      <c r="H2975" s="1" t="e">
        <f ca="1"/>
        <v>#NAME?</v>
      </c>
      <c r="I2975" s="1" t="e">
        <f ca="1"/>
        <v>#NAME?</v>
      </c>
      <c r="J2975" s="1" t="e">
        <f ca="1"/>
        <v>#NAME?</v>
      </c>
      <c r="K2975" s="1" t="e">
        <f ca="1"/>
        <v>#NAME?</v>
      </c>
      <c r="L2975" s="1"/>
      <c r="M2975" s="1" t="e">
        <f t="shared" ca="1" si="144"/>
        <v>#NAME?</v>
      </c>
      <c r="N2975" s="1" t="e">
        <f t="shared" ca="1" si="145"/>
        <v>#NAME?</v>
      </c>
      <c r="O2975" s="1" t="e">
        <f t="shared" ca="1" si="146"/>
        <v>#NAME?</v>
      </c>
    </row>
    <row r="2976" spans="1:15">
      <c r="A2976" s="1" t="e">
        <f ca="1"/>
        <v>#NAME?</v>
      </c>
      <c r="B2976" s="1" t="e">
        <f ca="1"/>
        <v>#NAME?</v>
      </c>
      <c r="C2976" s="1" t="e">
        <f ca="1"/>
        <v>#NAME?</v>
      </c>
      <c r="D2976" s="2" t="e">
        <f ca="1"/>
        <v>#NAME?</v>
      </c>
      <c r="E2976" s="2" t="e">
        <f ca="1"/>
        <v>#NAME?</v>
      </c>
      <c r="F2976" s="1" t="e">
        <f ca="1"/>
        <v>#NAME?</v>
      </c>
      <c r="G2976" s="1" t="e">
        <f ca="1"/>
        <v>#NAME?</v>
      </c>
      <c r="H2976" s="1" t="e">
        <f ca="1"/>
        <v>#NAME?</v>
      </c>
      <c r="I2976" s="1" t="e">
        <f ca="1"/>
        <v>#NAME?</v>
      </c>
      <c r="J2976" s="1" t="e">
        <f ca="1"/>
        <v>#NAME?</v>
      </c>
      <c r="K2976" s="1" t="e">
        <f ca="1"/>
        <v>#NAME?</v>
      </c>
      <c r="L2976" s="1"/>
      <c r="M2976" s="1" t="e">
        <f t="shared" ca="1" si="144"/>
        <v>#NAME?</v>
      </c>
      <c r="N2976" s="1" t="e">
        <f t="shared" ca="1" si="145"/>
        <v>#NAME?</v>
      </c>
      <c r="O2976" s="1" t="e">
        <f t="shared" ca="1" si="146"/>
        <v>#NAME?</v>
      </c>
    </row>
    <row r="2977" spans="1:15">
      <c r="A2977" s="1" t="e">
        <f ca="1"/>
        <v>#NAME?</v>
      </c>
      <c r="B2977" s="1" t="e">
        <f ca="1"/>
        <v>#NAME?</v>
      </c>
      <c r="C2977" s="1" t="e">
        <f ca="1"/>
        <v>#NAME?</v>
      </c>
      <c r="D2977" s="2" t="e">
        <f ca="1"/>
        <v>#NAME?</v>
      </c>
      <c r="E2977" s="2" t="e">
        <f ca="1"/>
        <v>#NAME?</v>
      </c>
      <c r="F2977" s="1" t="e">
        <f ca="1"/>
        <v>#NAME?</v>
      </c>
      <c r="G2977" s="1" t="e">
        <f ca="1"/>
        <v>#NAME?</v>
      </c>
      <c r="H2977" s="1" t="e">
        <f ca="1"/>
        <v>#NAME?</v>
      </c>
      <c r="I2977" s="1" t="e">
        <f ca="1"/>
        <v>#NAME?</v>
      </c>
      <c r="J2977" s="1" t="e">
        <f ca="1"/>
        <v>#NAME?</v>
      </c>
      <c r="K2977" s="1" t="e">
        <f ca="1"/>
        <v>#NAME?</v>
      </c>
      <c r="L2977" s="1"/>
      <c r="M2977" s="1" t="e">
        <f t="shared" ca="1" si="144"/>
        <v>#NAME?</v>
      </c>
      <c r="N2977" s="1" t="e">
        <f t="shared" ca="1" si="145"/>
        <v>#NAME?</v>
      </c>
      <c r="O2977" s="1" t="e">
        <f t="shared" ca="1" si="146"/>
        <v>#NAME?</v>
      </c>
    </row>
    <row r="2978" spans="1:15">
      <c r="A2978" s="1" t="e">
        <f ca="1"/>
        <v>#NAME?</v>
      </c>
      <c r="B2978" s="1" t="e">
        <f ca="1"/>
        <v>#NAME?</v>
      </c>
      <c r="C2978" s="1" t="e">
        <f ca="1"/>
        <v>#NAME?</v>
      </c>
      <c r="D2978" s="2" t="e">
        <f ca="1"/>
        <v>#NAME?</v>
      </c>
      <c r="E2978" s="2" t="e">
        <f ca="1"/>
        <v>#NAME?</v>
      </c>
      <c r="F2978" s="1" t="e">
        <f ca="1"/>
        <v>#NAME?</v>
      </c>
      <c r="G2978" s="1" t="e">
        <f ca="1"/>
        <v>#NAME?</v>
      </c>
      <c r="H2978" s="1" t="e">
        <f ca="1"/>
        <v>#NAME?</v>
      </c>
      <c r="I2978" s="1" t="e">
        <f ca="1"/>
        <v>#NAME?</v>
      </c>
      <c r="J2978" s="1" t="e">
        <f ca="1"/>
        <v>#NAME?</v>
      </c>
      <c r="K2978" s="1" t="e">
        <f ca="1"/>
        <v>#NAME?</v>
      </c>
      <c r="L2978" s="1"/>
      <c r="M2978" s="1" t="e">
        <f t="shared" ca="1" si="144"/>
        <v>#NAME?</v>
      </c>
      <c r="N2978" s="1" t="e">
        <f t="shared" ca="1" si="145"/>
        <v>#NAME?</v>
      </c>
      <c r="O2978" s="1" t="e">
        <f t="shared" ca="1" si="146"/>
        <v>#NAME?</v>
      </c>
    </row>
    <row r="2979" spans="1:15">
      <c r="A2979" s="1" t="e">
        <f ca="1"/>
        <v>#NAME?</v>
      </c>
      <c r="B2979" s="1" t="e">
        <f ca="1"/>
        <v>#NAME?</v>
      </c>
      <c r="C2979" s="1" t="e">
        <f ca="1"/>
        <v>#NAME?</v>
      </c>
      <c r="D2979" s="2" t="e">
        <f ca="1"/>
        <v>#NAME?</v>
      </c>
      <c r="E2979" s="2" t="e">
        <f ca="1"/>
        <v>#NAME?</v>
      </c>
      <c r="F2979" s="1" t="e">
        <f ca="1"/>
        <v>#NAME?</v>
      </c>
      <c r="G2979" s="1" t="e">
        <f ca="1"/>
        <v>#NAME?</v>
      </c>
      <c r="H2979" s="1" t="e">
        <f ca="1"/>
        <v>#NAME?</v>
      </c>
      <c r="I2979" s="1" t="e">
        <f ca="1"/>
        <v>#NAME?</v>
      </c>
      <c r="J2979" s="1" t="e">
        <f ca="1"/>
        <v>#NAME?</v>
      </c>
      <c r="K2979" s="1" t="e">
        <f ca="1"/>
        <v>#NAME?</v>
      </c>
      <c r="L2979" s="1"/>
      <c r="M2979" s="1" t="e">
        <f t="shared" ca="1" si="144"/>
        <v>#NAME?</v>
      </c>
      <c r="N2979" s="1" t="e">
        <f t="shared" ca="1" si="145"/>
        <v>#NAME?</v>
      </c>
      <c r="O2979" s="1" t="e">
        <f t="shared" ca="1" si="146"/>
        <v>#NAME?</v>
      </c>
    </row>
    <row r="2980" spans="1:15">
      <c r="A2980" s="1" t="e">
        <f ca="1"/>
        <v>#NAME?</v>
      </c>
      <c r="B2980" s="1" t="e">
        <f ca="1"/>
        <v>#NAME?</v>
      </c>
      <c r="C2980" s="1" t="e">
        <f ca="1"/>
        <v>#NAME?</v>
      </c>
      <c r="D2980" s="2" t="e">
        <f ca="1"/>
        <v>#NAME?</v>
      </c>
      <c r="E2980" s="2" t="e">
        <f ca="1"/>
        <v>#NAME?</v>
      </c>
      <c r="F2980" s="1" t="e">
        <f ca="1"/>
        <v>#NAME?</v>
      </c>
      <c r="G2980" s="1" t="e">
        <f ca="1"/>
        <v>#NAME?</v>
      </c>
      <c r="H2980" s="1" t="e">
        <f ca="1"/>
        <v>#NAME?</v>
      </c>
      <c r="I2980" s="1" t="e">
        <f ca="1"/>
        <v>#NAME?</v>
      </c>
      <c r="J2980" s="1" t="e">
        <f ca="1"/>
        <v>#NAME?</v>
      </c>
      <c r="K2980" s="1" t="e">
        <f ca="1"/>
        <v>#NAME?</v>
      </c>
      <c r="L2980" s="1"/>
      <c r="M2980" s="1" t="e">
        <f t="shared" ca="1" si="144"/>
        <v>#NAME?</v>
      </c>
      <c r="N2980" s="1" t="e">
        <f t="shared" ca="1" si="145"/>
        <v>#NAME?</v>
      </c>
      <c r="O2980" s="1" t="e">
        <f t="shared" ca="1" si="146"/>
        <v>#NAME?</v>
      </c>
    </row>
    <row r="2981" spans="1:15">
      <c r="A2981" s="1" t="e">
        <f ca="1"/>
        <v>#NAME?</v>
      </c>
      <c r="B2981" s="1" t="e">
        <f ca="1"/>
        <v>#NAME?</v>
      </c>
      <c r="C2981" s="1" t="e">
        <f ca="1"/>
        <v>#NAME?</v>
      </c>
      <c r="D2981" s="2" t="e">
        <f ca="1"/>
        <v>#NAME?</v>
      </c>
      <c r="E2981" s="2" t="e">
        <f ca="1"/>
        <v>#NAME?</v>
      </c>
      <c r="F2981" s="1" t="e">
        <f ca="1"/>
        <v>#NAME?</v>
      </c>
      <c r="G2981" s="1" t="e">
        <f ca="1"/>
        <v>#NAME?</v>
      </c>
      <c r="H2981" s="1" t="e">
        <f ca="1"/>
        <v>#NAME?</v>
      </c>
      <c r="I2981" s="1" t="e">
        <f ca="1"/>
        <v>#NAME?</v>
      </c>
      <c r="J2981" s="1" t="e">
        <f ca="1"/>
        <v>#NAME?</v>
      </c>
      <c r="K2981" s="1" t="e">
        <f ca="1"/>
        <v>#NAME?</v>
      </c>
      <c r="L2981" s="1"/>
      <c r="M2981" s="1" t="e">
        <f t="shared" ca="1" si="144"/>
        <v>#NAME?</v>
      </c>
      <c r="N2981" s="1" t="e">
        <f t="shared" ca="1" si="145"/>
        <v>#NAME?</v>
      </c>
      <c r="O2981" s="1" t="e">
        <f t="shared" ca="1" si="146"/>
        <v>#NAME?</v>
      </c>
    </row>
    <row r="2982" spans="1:15">
      <c r="A2982" s="1" t="e">
        <f ca="1"/>
        <v>#NAME?</v>
      </c>
      <c r="B2982" s="1" t="e">
        <f ca="1"/>
        <v>#NAME?</v>
      </c>
      <c r="C2982" s="1" t="e">
        <f ca="1"/>
        <v>#NAME?</v>
      </c>
      <c r="D2982" s="2" t="e">
        <f ca="1"/>
        <v>#NAME?</v>
      </c>
      <c r="E2982" s="2" t="e">
        <f ca="1"/>
        <v>#NAME?</v>
      </c>
      <c r="F2982" s="1" t="e">
        <f ca="1"/>
        <v>#NAME?</v>
      </c>
      <c r="G2982" s="1" t="e">
        <f ca="1"/>
        <v>#NAME?</v>
      </c>
      <c r="H2982" s="1" t="e">
        <f ca="1"/>
        <v>#NAME?</v>
      </c>
      <c r="I2982" s="1" t="e">
        <f ca="1"/>
        <v>#NAME?</v>
      </c>
      <c r="J2982" s="1" t="e">
        <f ca="1"/>
        <v>#NAME?</v>
      </c>
      <c r="K2982" s="1" t="e">
        <f ca="1"/>
        <v>#NAME?</v>
      </c>
      <c r="L2982" s="1"/>
      <c r="M2982" s="1" t="e">
        <f t="shared" ca="1" si="144"/>
        <v>#NAME?</v>
      </c>
      <c r="N2982" s="1" t="e">
        <f t="shared" ca="1" si="145"/>
        <v>#NAME?</v>
      </c>
      <c r="O2982" s="1" t="e">
        <f t="shared" ca="1" si="146"/>
        <v>#NAME?</v>
      </c>
    </row>
    <row r="2983" spans="1:15">
      <c r="A2983" s="1" t="e">
        <f ca="1"/>
        <v>#NAME?</v>
      </c>
      <c r="B2983" s="1" t="e">
        <f ca="1"/>
        <v>#NAME?</v>
      </c>
      <c r="C2983" s="1" t="e">
        <f ca="1"/>
        <v>#NAME?</v>
      </c>
      <c r="D2983" s="2" t="e">
        <f ca="1"/>
        <v>#NAME?</v>
      </c>
      <c r="E2983" s="2" t="e">
        <f ca="1"/>
        <v>#NAME?</v>
      </c>
      <c r="F2983" s="1" t="e">
        <f ca="1"/>
        <v>#NAME?</v>
      </c>
      <c r="G2983" s="1" t="e">
        <f ca="1"/>
        <v>#NAME?</v>
      </c>
      <c r="H2983" s="1" t="e">
        <f ca="1"/>
        <v>#NAME?</v>
      </c>
      <c r="I2983" s="1" t="e">
        <f ca="1"/>
        <v>#NAME?</v>
      </c>
      <c r="J2983" s="1" t="e">
        <f ca="1"/>
        <v>#NAME?</v>
      </c>
      <c r="K2983" s="1" t="e">
        <f ca="1"/>
        <v>#NAME?</v>
      </c>
      <c r="L2983" s="1"/>
      <c r="M2983" s="1" t="e">
        <f t="shared" ca="1" si="144"/>
        <v>#NAME?</v>
      </c>
      <c r="N2983" s="1" t="e">
        <f t="shared" ca="1" si="145"/>
        <v>#NAME?</v>
      </c>
      <c r="O2983" s="1" t="e">
        <f t="shared" ca="1" si="146"/>
        <v>#NAME?</v>
      </c>
    </row>
    <row r="2984" spans="1:15">
      <c r="A2984" s="1" t="e">
        <f ca="1"/>
        <v>#NAME?</v>
      </c>
      <c r="B2984" s="1" t="e">
        <f ca="1"/>
        <v>#NAME?</v>
      </c>
      <c r="C2984" s="1" t="e">
        <f ca="1"/>
        <v>#NAME?</v>
      </c>
      <c r="D2984" s="2" t="e">
        <f ca="1"/>
        <v>#NAME?</v>
      </c>
      <c r="E2984" s="2" t="e">
        <f ca="1"/>
        <v>#NAME?</v>
      </c>
      <c r="F2984" s="1" t="e">
        <f ca="1"/>
        <v>#NAME?</v>
      </c>
      <c r="G2984" s="1" t="e">
        <f ca="1"/>
        <v>#NAME?</v>
      </c>
      <c r="H2984" s="1" t="e">
        <f ca="1"/>
        <v>#NAME?</v>
      </c>
      <c r="I2984" s="1" t="e">
        <f ca="1"/>
        <v>#NAME?</v>
      </c>
      <c r="J2984" s="1" t="e">
        <f ca="1"/>
        <v>#NAME?</v>
      </c>
      <c r="K2984" s="1" t="e">
        <f ca="1"/>
        <v>#NAME?</v>
      </c>
      <c r="L2984" s="1"/>
      <c r="M2984" s="1" t="e">
        <f t="shared" ca="1" si="144"/>
        <v>#NAME?</v>
      </c>
      <c r="N2984" s="1" t="e">
        <f t="shared" ca="1" si="145"/>
        <v>#NAME?</v>
      </c>
      <c r="O2984" s="1" t="e">
        <f t="shared" ca="1" si="146"/>
        <v>#NAME?</v>
      </c>
    </row>
    <row r="2985" spans="1:15">
      <c r="A2985" s="1" t="e">
        <f ca="1"/>
        <v>#NAME?</v>
      </c>
      <c r="B2985" s="1" t="e">
        <f ca="1"/>
        <v>#NAME?</v>
      </c>
      <c r="C2985" s="1" t="e">
        <f ca="1"/>
        <v>#NAME?</v>
      </c>
      <c r="D2985" s="2" t="e">
        <f ca="1"/>
        <v>#NAME?</v>
      </c>
      <c r="E2985" s="2" t="e">
        <f ca="1"/>
        <v>#NAME?</v>
      </c>
      <c r="F2985" s="1" t="e">
        <f ca="1"/>
        <v>#NAME?</v>
      </c>
      <c r="G2985" s="1" t="e">
        <f ca="1"/>
        <v>#NAME?</v>
      </c>
      <c r="H2985" s="1" t="e">
        <f ca="1"/>
        <v>#NAME?</v>
      </c>
      <c r="I2985" s="1" t="e">
        <f ca="1"/>
        <v>#NAME?</v>
      </c>
      <c r="J2985" s="1" t="e">
        <f ca="1"/>
        <v>#NAME?</v>
      </c>
      <c r="K2985" s="1" t="e">
        <f ca="1"/>
        <v>#NAME?</v>
      </c>
      <c r="L2985" s="1"/>
      <c r="M2985" s="1" t="e">
        <f t="shared" ca="1" si="144"/>
        <v>#NAME?</v>
      </c>
      <c r="N2985" s="1" t="e">
        <f t="shared" ca="1" si="145"/>
        <v>#NAME?</v>
      </c>
      <c r="O2985" s="1" t="e">
        <f t="shared" ca="1" si="146"/>
        <v>#NAME?</v>
      </c>
    </row>
    <row r="2986" spans="1:15">
      <c r="A2986" s="1" t="e">
        <f ca="1"/>
        <v>#NAME?</v>
      </c>
      <c r="B2986" s="1" t="e">
        <f ca="1"/>
        <v>#NAME?</v>
      </c>
      <c r="C2986" s="1" t="e">
        <f ca="1"/>
        <v>#NAME?</v>
      </c>
      <c r="D2986" s="2" t="e">
        <f ca="1"/>
        <v>#NAME?</v>
      </c>
      <c r="E2986" s="2" t="e">
        <f ca="1"/>
        <v>#NAME?</v>
      </c>
      <c r="F2986" s="1" t="e">
        <f ca="1"/>
        <v>#NAME?</v>
      </c>
      <c r="G2986" s="1" t="e">
        <f ca="1"/>
        <v>#NAME?</v>
      </c>
      <c r="H2986" s="1" t="e">
        <f ca="1"/>
        <v>#NAME?</v>
      </c>
      <c r="I2986" s="1" t="e">
        <f ca="1"/>
        <v>#NAME?</v>
      </c>
      <c r="J2986" s="1" t="e">
        <f ca="1"/>
        <v>#NAME?</v>
      </c>
      <c r="K2986" s="1" t="e">
        <f ca="1"/>
        <v>#NAME?</v>
      </c>
      <c r="L2986" s="1"/>
      <c r="M2986" s="1" t="e">
        <f t="shared" ca="1" si="144"/>
        <v>#NAME?</v>
      </c>
      <c r="N2986" s="1" t="e">
        <f t="shared" ca="1" si="145"/>
        <v>#NAME?</v>
      </c>
      <c r="O2986" s="1" t="e">
        <f t="shared" ca="1" si="146"/>
        <v>#NAME?</v>
      </c>
    </row>
    <row r="2987" spans="1:15">
      <c r="A2987" s="1" t="e">
        <f ca="1"/>
        <v>#NAME?</v>
      </c>
      <c r="B2987" s="1" t="e">
        <f ca="1"/>
        <v>#NAME?</v>
      </c>
      <c r="C2987" s="1" t="e">
        <f ca="1"/>
        <v>#NAME?</v>
      </c>
      <c r="D2987" s="2" t="e">
        <f ca="1"/>
        <v>#NAME?</v>
      </c>
      <c r="E2987" s="2" t="e">
        <f ca="1"/>
        <v>#NAME?</v>
      </c>
      <c r="F2987" s="1" t="e">
        <f ca="1"/>
        <v>#NAME?</v>
      </c>
      <c r="G2987" s="1" t="e">
        <f ca="1"/>
        <v>#NAME?</v>
      </c>
      <c r="H2987" s="1" t="e">
        <f ca="1"/>
        <v>#NAME?</v>
      </c>
      <c r="I2987" s="1" t="e">
        <f ca="1"/>
        <v>#NAME?</v>
      </c>
      <c r="J2987" s="1" t="e">
        <f ca="1"/>
        <v>#NAME?</v>
      </c>
      <c r="K2987" s="1" t="e">
        <f ca="1"/>
        <v>#NAME?</v>
      </c>
      <c r="L2987" s="1"/>
      <c r="M2987" s="1" t="e">
        <f t="shared" ca="1" si="144"/>
        <v>#NAME?</v>
      </c>
      <c r="N2987" s="1" t="e">
        <f t="shared" ca="1" si="145"/>
        <v>#NAME?</v>
      </c>
      <c r="O2987" s="1" t="e">
        <f t="shared" ca="1" si="146"/>
        <v>#NAME?</v>
      </c>
    </row>
    <row r="2988" spans="1:15">
      <c r="A2988" s="1" t="e">
        <f ca="1"/>
        <v>#NAME?</v>
      </c>
      <c r="B2988" s="1" t="e">
        <f ca="1"/>
        <v>#NAME?</v>
      </c>
      <c r="C2988" s="1" t="e">
        <f ca="1"/>
        <v>#NAME?</v>
      </c>
      <c r="D2988" s="2" t="e">
        <f ca="1"/>
        <v>#NAME?</v>
      </c>
      <c r="E2988" s="2" t="e">
        <f ca="1"/>
        <v>#NAME?</v>
      </c>
      <c r="F2988" s="1" t="e">
        <f ca="1"/>
        <v>#NAME?</v>
      </c>
      <c r="G2988" s="1" t="e">
        <f ca="1"/>
        <v>#NAME?</v>
      </c>
      <c r="H2988" s="1" t="e">
        <f ca="1"/>
        <v>#NAME?</v>
      </c>
      <c r="I2988" s="1" t="e">
        <f ca="1"/>
        <v>#NAME?</v>
      </c>
      <c r="J2988" s="1" t="e">
        <f ca="1"/>
        <v>#NAME?</v>
      </c>
      <c r="K2988" s="1" t="e">
        <f ca="1"/>
        <v>#NAME?</v>
      </c>
      <c r="L2988" s="1"/>
      <c r="M2988" s="1" t="e">
        <f t="shared" ca="1" si="144"/>
        <v>#NAME?</v>
      </c>
      <c r="N2988" s="1" t="e">
        <f t="shared" ca="1" si="145"/>
        <v>#NAME?</v>
      </c>
      <c r="O2988" s="1" t="e">
        <f t="shared" ca="1" si="146"/>
        <v>#NAME?</v>
      </c>
    </row>
    <row r="2989" spans="1:15">
      <c r="A2989" s="1" t="e">
        <f ca="1"/>
        <v>#NAME?</v>
      </c>
      <c r="B2989" s="1" t="e">
        <f ca="1"/>
        <v>#NAME?</v>
      </c>
      <c r="C2989" s="1" t="e">
        <f ca="1"/>
        <v>#NAME?</v>
      </c>
      <c r="D2989" s="2" t="e">
        <f ca="1"/>
        <v>#NAME?</v>
      </c>
      <c r="E2989" s="2" t="e">
        <f ca="1"/>
        <v>#NAME?</v>
      </c>
      <c r="F2989" s="1" t="e">
        <f ca="1"/>
        <v>#NAME?</v>
      </c>
      <c r="G2989" s="1" t="e">
        <f ca="1"/>
        <v>#NAME?</v>
      </c>
      <c r="H2989" s="1" t="e">
        <f ca="1"/>
        <v>#NAME?</v>
      </c>
      <c r="I2989" s="1" t="e">
        <f ca="1"/>
        <v>#NAME?</v>
      </c>
      <c r="J2989" s="1" t="e">
        <f ca="1"/>
        <v>#NAME?</v>
      </c>
      <c r="K2989" s="1" t="e">
        <f ca="1"/>
        <v>#NAME?</v>
      </c>
      <c r="L2989" s="1"/>
      <c r="M2989" s="1" t="e">
        <f t="shared" ca="1" si="144"/>
        <v>#NAME?</v>
      </c>
      <c r="N2989" s="1" t="e">
        <f t="shared" ca="1" si="145"/>
        <v>#NAME?</v>
      </c>
      <c r="O2989" s="1" t="e">
        <f t="shared" ca="1" si="146"/>
        <v>#NAME?</v>
      </c>
    </row>
    <row r="2990" spans="1:15">
      <c r="A2990" s="1" t="e">
        <f ca="1"/>
        <v>#NAME?</v>
      </c>
      <c r="B2990" s="1" t="e">
        <f ca="1"/>
        <v>#NAME?</v>
      </c>
      <c r="C2990" s="1" t="e">
        <f ca="1"/>
        <v>#NAME?</v>
      </c>
      <c r="D2990" s="2" t="e">
        <f ca="1"/>
        <v>#NAME?</v>
      </c>
      <c r="E2990" s="2" t="e">
        <f ca="1"/>
        <v>#NAME?</v>
      </c>
      <c r="F2990" s="1" t="e">
        <f ca="1"/>
        <v>#NAME?</v>
      </c>
      <c r="G2990" s="1" t="e">
        <f ca="1"/>
        <v>#NAME?</v>
      </c>
      <c r="H2990" s="1" t="e">
        <f ca="1"/>
        <v>#NAME?</v>
      </c>
      <c r="I2990" s="1" t="e">
        <f ca="1"/>
        <v>#NAME?</v>
      </c>
      <c r="J2990" s="1" t="e">
        <f ca="1"/>
        <v>#NAME?</v>
      </c>
      <c r="K2990" s="1" t="e">
        <f ca="1"/>
        <v>#NAME?</v>
      </c>
      <c r="L2990" s="1"/>
      <c r="M2990" s="1" t="e">
        <f t="shared" ca="1" si="144"/>
        <v>#NAME?</v>
      </c>
      <c r="N2990" s="1" t="e">
        <f t="shared" ca="1" si="145"/>
        <v>#NAME?</v>
      </c>
      <c r="O2990" s="1" t="e">
        <f t="shared" ca="1" si="146"/>
        <v>#NAME?</v>
      </c>
    </row>
    <row r="2991" spans="1:15">
      <c r="A2991" s="1" t="e">
        <f ca="1"/>
        <v>#NAME?</v>
      </c>
      <c r="B2991" s="1" t="e">
        <f ca="1"/>
        <v>#NAME?</v>
      </c>
      <c r="C2991" s="1" t="e">
        <f ca="1"/>
        <v>#NAME?</v>
      </c>
      <c r="D2991" s="2" t="e">
        <f ca="1"/>
        <v>#NAME?</v>
      </c>
      <c r="E2991" s="2" t="e">
        <f ca="1"/>
        <v>#NAME?</v>
      </c>
      <c r="F2991" s="1" t="e">
        <f ca="1"/>
        <v>#NAME?</v>
      </c>
      <c r="G2991" s="1" t="e">
        <f ca="1"/>
        <v>#NAME?</v>
      </c>
      <c r="H2991" s="1" t="e">
        <f ca="1"/>
        <v>#NAME?</v>
      </c>
      <c r="I2991" s="1" t="e">
        <f ca="1"/>
        <v>#NAME?</v>
      </c>
      <c r="J2991" s="1" t="e">
        <f ca="1"/>
        <v>#NAME?</v>
      </c>
      <c r="K2991" s="1" t="e">
        <f ca="1"/>
        <v>#NAME?</v>
      </c>
      <c r="L2991" s="1"/>
      <c r="M2991" s="1" t="e">
        <f t="shared" ca="1" si="144"/>
        <v>#NAME?</v>
      </c>
      <c r="N2991" s="1" t="e">
        <f t="shared" ca="1" si="145"/>
        <v>#NAME?</v>
      </c>
      <c r="O2991" s="1" t="e">
        <f t="shared" ca="1" si="146"/>
        <v>#NAME?</v>
      </c>
    </row>
    <row r="2992" spans="1:15">
      <c r="A2992" s="1" t="e">
        <f ca="1"/>
        <v>#NAME?</v>
      </c>
      <c r="B2992" s="1" t="e">
        <f ca="1"/>
        <v>#NAME?</v>
      </c>
      <c r="C2992" s="1" t="e">
        <f ca="1"/>
        <v>#NAME?</v>
      </c>
      <c r="D2992" s="2" t="e">
        <f ca="1"/>
        <v>#NAME?</v>
      </c>
      <c r="E2992" s="2" t="e">
        <f ca="1"/>
        <v>#NAME?</v>
      </c>
      <c r="F2992" s="1" t="e">
        <f ca="1"/>
        <v>#NAME?</v>
      </c>
      <c r="G2992" s="1" t="e">
        <f ca="1"/>
        <v>#NAME?</v>
      </c>
      <c r="H2992" s="1" t="e">
        <f ca="1"/>
        <v>#NAME?</v>
      </c>
      <c r="I2992" s="1" t="e">
        <f ca="1"/>
        <v>#NAME?</v>
      </c>
      <c r="J2992" s="1" t="e">
        <f ca="1"/>
        <v>#NAME?</v>
      </c>
      <c r="K2992" s="1" t="e">
        <f ca="1"/>
        <v>#NAME?</v>
      </c>
      <c r="L2992" s="1"/>
      <c r="M2992" s="1" t="e">
        <f t="shared" ca="1" si="144"/>
        <v>#NAME?</v>
      </c>
      <c r="N2992" s="1" t="e">
        <f t="shared" ca="1" si="145"/>
        <v>#NAME?</v>
      </c>
      <c r="O2992" s="1" t="e">
        <f t="shared" ca="1" si="146"/>
        <v>#NAME?</v>
      </c>
    </row>
    <row r="2993" spans="1:15">
      <c r="A2993" s="1" t="e">
        <f ca="1"/>
        <v>#NAME?</v>
      </c>
      <c r="B2993" s="1" t="e">
        <f ca="1"/>
        <v>#NAME?</v>
      </c>
      <c r="C2993" s="1" t="e">
        <f ca="1"/>
        <v>#NAME?</v>
      </c>
      <c r="D2993" s="2" t="e">
        <f ca="1"/>
        <v>#NAME?</v>
      </c>
      <c r="E2993" s="2" t="e">
        <f ca="1"/>
        <v>#NAME?</v>
      </c>
      <c r="F2993" s="1" t="e">
        <f ca="1"/>
        <v>#NAME?</v>
      </c>
      <c r="G2993" s="1" t="e">
        <f ca="1"/>
        <v>#NAME?</v>
      </c>
      <c r="H2993" s="1" t="e">
        <f ca="1"/>
        <v>#NAME?</v>
      </c>
      <c r="I2993" s="1" t="e">
        <f ca="1"/>
        <v>#NAME?</v>
      </c>
      <c r="J2993" s="1" t="e">
        <f ca="1"/>
        <v>#NAME?</v>
      </c>
      <c r="K2993" s="1" t="e">
        <f ca="1"/>
        <v>#NAME?</v>
      </c>
      <c r="L2993" s="1"/>
      <c r="M2993" s="1" t="e">
        <f t="shared" ca="1" si="144"/>
        <v>#NAME?</v>
      </c>
      <c r="N2993" s="1" t="e">
        <f t="shared" ca="1" si="145"/>
        <v>#NAME?</v>
      </c>
      <c r="O2993" s="1" t="e">
        <f t="shared" ca="1" si="146"/>
        <v>#NAME?</v>
      </c>
    </row>
    <row r="2994" spans="1:15">
      <c r="A2994" s="1" t="e">
        <f ca="1"/>
        <v>#NAME?</v>
      </c>
      <c r="B2994" s="1" t="e">
        <f ca="1"/>
        <v>#NAME?</v>
      </c>
      <c r="C2994" s="1" t="e">
        <f ca="1"/>
        <v>#NAME?</v>
      </c>
      <c r="D2994" s="2" t="e">
        <f ca="1"/>
        <v>#NAME?</v>
      </c>
      <c r="E2994" s="2" t="e">
        <f ca="1"/>
        <v>#NAME?</v>
      </c>
      <c r="F2994" s="1" t="e">
        <f ca="1"/>
        <v>#NAME?</v>
      </c>
      <c r="G2994" s="1" t="e">
        <f ca="1"/>
        <v>#NAME?</v>
      </c>
      <c r="H2994" s="1" t="e">
        <f ca="1"/>
        <v>#NAME?</v>
      </c>
      <c r="I2994" s="1" t="e">
        <f ca="1"/>
        <v>#NAME?</v>
      </c>
      <c r="J2994" s="1" t="e">
        <f ca="1"/>
        <v>#NAME?</v>
      </c>
      <c r="K2994" s="1" t="e">
        <f ca="1"/>
        <v>#NAME?</v>
      </c>
      <c r="L2994" s="1"/>
      <c r="M2994" s="1" t="e">
        <f t="shared" ca="1" si="144"/>
        <v>#NAME?</v>
      </c>
      <c r="N2994" s="1" t="e">
        <f t="shared" ca="1" si="145"/>
        <v>#NAME?</v>
      </c>
      <c r="O2994" s="1" t="e">
        <f t="shared" ca="1" si="146"/>
        <v>#NAME?</v>
      </c>
    </row>
    <row r="2995" spans="1:15">
      <c r="A2995" s="1" t="e">
        <f ca="1"/>
        <v>#NAME?</v>
      </c>
      <c r="B2995" s="1" t="e">
        <f ca="1"/>
        <v>#NAME?</v>
      </c>
      <c r="C2995" s="1" t="e">
        <f ca="1"/>
        <v>#NAME?</v>
      </c>
      <c r="D2995" s="2" t="e">
        <f ca="1"/>
        <v>#NAME?</v>
      </c>
      <c r="E2995" s="2" t="e">
        <f ca="1"/>
        <v>#NAME?</v>
      </c>
      <c r="F2995" s="1" t="e">
        <f ca="1"/>
        <v>#NAME?</v>
      </c>
      <c r="G2995" s="1" t="e">
        <f ca="1"/>
        <v>#NAME?</v>
      </c>
      <c r="H2995" s="1" t="e">
        <f ca="1"/>
        <v>#NAME?</v>
      </c>
      <c r="I2995" s="1" t="e">
        <f ca="1"/>
        <v>#NAME?</v>
      </c>
      <c r="J2995" s="1" t="e">
        <f ca="1"/>
        <v>#NAME?</v>
      </c>
      <c r="K2995" s="1" t="e">
        <f ca="1"/>
        <v>#NAME?</v>
      </c>
      <c r="L2995" s="1"/>
      <c r="M2995" s="1" t="e">
        <f t="shared" ca="1" si="144"/>
        <v>#NAME?</v>
      </c>
      <c r="N2995" s="1" t="e">
        <f t="shared" ca="1" si="145"/>
        <v>#NAME?</v>
      </c>
      <c r="O2995" s="1" t="e">
        <f t="shared" ca="1" si="146"/>
        <v>#NAME?</v>
      </c>
    </row>
    <row r="2996" spans="1:15">
      <c r="A2996" s="1" t="e">
        <f ca="1"/>
        <v>#NAME?</v>
      </c>
      <c r="B2996" s="1" t="e">
        <f ca="1"/>
        <v>#NAME?</v>
      </c>
      <c r="C2996" s="1" t="e">
        <f ca="1"/>
        <v>#NAME?</v>
      </c>
      <c r="D2996" s="2" t="e">
        <f ca="1"/>
        <v>#NAME?</v>
      </c>
      <c r="E2996" s="2" t="e">
        <f ca="1"/>
        <v>#NAME?</v>
      </c>
      <c r="F2996" s="1" t="e">
        <f ca="1"/>
        <v>#NAME?</v>
      </c>
      <c r="G2996" s="1" t="e">
        <f ca="1"/>
        <v>#NAME?</v>
      </c>
      <c r="H2996" s="1" t="e">
        <f ca="1"/>
        <v>#NAME?</v>
      </c>
      <c r="I2996" s="1" t="e">
        <f ca="1"/>
        <v>#NAME?</v>
      </c>
      <c r="J2996" s="1" t="e">
        <f ca="1"/>
        <v>#NAME?</v>
      </c>
      <c r="K2996" s="1" t="e">
        <f ca="1"/>
        <v>#NAME?</v>
      </c>
      <c r="L2996" s="1"/>
      <c r="M2996" s="1" t="e">
        <f t="shared" ca="1" si="144"/>
        <v>#NAME?</v>
      </c>
      <c r="N2996" s="1" t="e">
        <f t="shared" ca="1" si="145"/>
        <v>#NAME?</v>
      </c>
      <c r="O2996" s="1" t="e">
        <f t="shared" ca="1" si="146"/>
        <v>#NAME?</v>
      </c>
    </row>
    <row r="2997" spans="1:15">
      <c r="A2997" s="1" t="e">
        <f ca="1"/>
        <v>#NAME?</v>
      </c>
      <c r="B2997" s="1" t="e">
        <f ca="1"/>
        <v>#NAME?</v>
      </c>
      <c r="C2997" s="1" t="e">
        <f ca="1"/>
        <v>#NAME?</v>
      </c>
      <c r="D2997" s="2" t="e">
        <f ca="1"/>
        <v>#NAME?</v>
      </c>
      <c r="E2997" s="2" t="e">
        <f ca="1"/>
        <v>#NAME?</v>
      </c>
      <c r="F2997" s="1" t="e">
        <f ca="1"/>
        <v>#NAME?</v>
      </c>
      <c r="G2997" s="1" t="e">
        <f ca="1"/>
        <v>#NAME?</v>
      </c>
      <c r="H2997" s="1" t="e">
        <f ca="1"/>
        <v>#NAME?</v>
      </c>
      <c r="I2997" s="1" t="e">
        <f ca="1"/>
        <v>#NAME?</v>
      </c>
      <c r="J2997" s="1" t="e">
        <f ca="1"/>
        <v>#NAME?</v>
      </c>
      <c r="K2997" s="1" t="e">
        <f ca="1"/>
        <v>#NAME?</v>
      </c>
      <c r="L2997" s="1"/>
      <c r="M2997" s="1" t="e">
        <f t="shared" ca="1" si="144"/>
        <v>#NAME?</v>
      </c>
      <c r="N2997" s="1" t="e">
        <f t="shared" ca="1" si="145"/>
        <v>#NAME?</v>
      </c>
      <c r="O2997" s="1" t="e">
        <f t="shared" ca="1" si="146"/>
        <v>#NAME?</v>
      </c>
    </row>
    <row r="2998" spans="1:15">
      <c r="A2998" s="1" t="e">
        <f ca="1"/>
        <v>#NAME?</v>
      </c>
      <c r="B2998" s="1" t="e">
        <f ca="1"/>
        <v>#NAME?</v>
      </c>
      <c r="C2998" s="1" t="e">
        <f ca="1"/>
        <v>#NAME?</v>
      </c>
      <c r="D2998" s="2" t="e">
        <f ca="1"/>
        <v>#NAME?</v>
      </c>
      <c r="E2998" s="2" t="e">
        <f ca="1"/>
        <v>#NAME?</v>
      </c>
      <c r="F2998" s="1" t="e">
        <f ca="1"/>
        <v>#NAME?</v>
      </c>
      <c r="G2998" s="1" t="e">
        <f ca="1"/>
        <v>#NAME?</v>
      </c>
      <c r="H2998" s="1" t="e">
        <f ca="1"/>
        <v>#NAME?</v>
      </c>
      <c r="I2998" s="1" t="e">
        <f ca="1"/>
        <v>#NAME?</v>
      </c>
      <c r="J2998" s="1" t="e">
        <f ca="1"/>
        <v>#NAME?</v>
      </c>
      <c r="K2998" s="1" t="e">
        <f ca="1"/>
        <v>#NAME?</v>
      </c>
      <c r="L2998" s="1"/>
      <c r="M2998" s="1" t="e">
        <f t="shared" ca="1" si="144"/>
        <v>#NAME?</v>
      </c>
      <c r="N2998" s="1" t="e">
        <f t="shared" ca="1" si="145"/>
        <v>#NAME?</v>
      </c>
      <c r="O2998" s="1" t="e">
        <f t="shared" ca="1" si="146"/>
        <v>#NAME?</v>
      </c>
    </row>
    <row r="2999" spans="1:15">
      <c r="A2999" s="1" t="e">
        <f ca="1"/>
        <v>#NAME?</v>
      </c>
      <c r="B2999" s="1" t="e">
        <f ca="1"/>
        <v>#NAME?</v>
      </c>
      <c r="C2999" s="1" t="e">
        <f ca="1"/>
        <v>#NAME?</v>
      </c>
      <c r="D2999" s="2" t="e">
        <f ca="1"/>
        <v>#NAME?</v>
      </c>
      <c r="E2999" s="2" t="e">
        <f ca="1"/>
        <v>#NAME?</v>
      </c>
      <c r="F2999" s="1" t="e">
        <f ca="1"/>
        <v>#NAME?</v>
      </c>
      <c r="G2999" s="1" t="e">
        <f ca="1"/>
        <v>#NAME?</v>
      </c>
      <c r="H2999" s="1" t="e">
        <f ca="1"/>
        <v>#NAME?</v>
      </c>
      <c r="I2999" s="1" t="e">
        <f ca="1"/>
        <v>#NAME?</v>
      </c>
      <c r="J2999" s="1" t="e">
        <f ca="1"/>
        <v>#NAME?</v>
      </c>
      <c r="K2999" s="1" t="e">
        <f ca="1"/>
        <v>#NAME?</v>
      </c>
      <c r="L2999" s="1"/>
      <c r="M2999" s="1" t="e">
        <f t="shared" ca="1" si="144"/>
        <v>#NAME?</v>
      </c>
      <c r="N2999" s="1" t="e">
        <f t="shared" ca="1" si="145"/>
        <v>#NAME?</v>
      </c>
      <c r="O2999" s="1" t="e">
        <f t="shared" ca="1" si="146"/>
        <v>#NAME?</v>
      </c>
    </row>
    <row r="3000" spans="1:15">
      <c r="A3000" s="1" t="e">
        <f ca="1"/>
        <v>#NAME?</v>
      </c>
      <c r="B3000" s="1" t="e">
        <f ca="1"/>
        <v>#NAME?</v>
      </c>
      <c r="C3000" s="1" t="e">
        <f ca="1"/>
        <v>#NAME?</v>
      </c>
      <c r="D3000" s="2" t="e">
        <f ca="1"/>
        <v>#NAME?</v>
      </c>
      <c r="E3000" s="2" t="e">
        <f ca="1"/>
        <v>#NAME?</v>
      </c>
      <c r="F3000" s="1" t="e">
        <f ca="1"/>
        <v>#NAME?</v>
      </c>
      <c r="G3000" s="1" t="e">
        <f ca="1"/>
        <v>#NAME?</v>
      </c>
      <c r="H3000" s="1" t="e">
        <f ca="1"/>
        <v>#NAME?</v>
      </c>
      <c r="I3000" s="1" t="e">
        <f ca="1"/>
        <v>#NAME?</v>
      </c>
      <c r="J3000" s="1" t="e">
        <f ca="1"/>
        <v>#NAME?</v>
      </c>
      <c r="K3000" s="1" t="e">
        <f ca="1"/>
        <v>#NAME?</v>
      </c>
      <c r="L3000" s="1"/>
      <c r="M3000" s="1" t="e">
        <f t="shared" ca="1" si="144"/>
        <v>#NAME?</v>
      </c>
      <c r="N3000" s="1" t="e">
        <f t="shared" ca="1" si="145"/>
        <v>#NAME?</v>
      </c>
      <c r="O3000" s="1" t="e">
        <f t="shared" ca="1" si="146"/>
        <v>#NAME?</v>
      </c>
    </row>
    <row r="3001" spans="1:15">
      <c r="A3001" s="1" t="e">
        <f ca="1"/>
        <v>#NAME?</v>
      </c>
      <c r="B3001" s="1" t="e">
        <f ca="1"/>
        <v>#NAME?</v>
      </c>
      <c r="C3001" s="1" t="e">
        <f ca="1"/>
        <v>#NAME?</v>
      </c>
      <c r="D3001" s="2" t="e">
        <f ca="1"/>
        <v>#NAME?</v>
      </c>
      <c r="E3001" s="2" t="e">
        <f ca="1"/>
        <v>#NAME?</v>
      </c>
      <c r="F3001" s="1" t="e">
        <f ca="1"/>
        <v>#NAME?</v>
      </c>
      <c r="G3001" s="1" t="e">
        <f ca="1"/>
        <v>#NAME?</v>
      </c>
      <c r="H3001" s="1" t="e">
        <f ca="1"/>
        <v>#NAME?</v>
      </c>
      <c r="I3001" s="1" t="e">
        <f ca="1"/>
        <v>#NAME?</v>
      </c>
      <c r="J3001" s="1" t="e">
        <f ca="1"/>
        <v>#NAME?</v>
      </c>
      <c r="K3001" s="1" t="e">
        <f ca="1"/>
        <v>#NAME?</v>
      </c>
      <c r="L3001" s="1"/>
      <c r="M3001" s="1" t="e">
        <f t="shared" ca="1" si="144"/>
        <v>#NAME?</v>
      </c>
      <c r="N3001" s="1" t="e">
        <f t="shared" ca="1" si="145"/>
        <v>#NAME?</v>
      </c>
      <c r="O3001" s="1" t="e">
        <f t="shared" ca="1" si="146"/>
        <v>#NAME?</v>
      </c>
    </row>
    <row r="3002" spans="1:15">
      <c r="A3002" s="1" t="e">
        <f ca="1"/>
        <v>#NAME?</v>
      </c>
      <c r="B3002" s="1" t="e">
        <f ca="1"/>
        <v>#NAME?</v>
      </c>
      <c r="C3002" s="1" t="e">
        <f ca="1"/>
        <v>#NAME?</v>
      </c>
      <c r="D3002" s="2" t="e">
        <f ca="1"/>
        <v>#NAME?</v>
      </c>
      <c r="E3002" s="2" t="e">
        <f ca="1"/>
        <v>#NAME?</v>
      </c>
      <c r="F3002" s="1" t="e">
        <f ca="1"/>
        <v>#NAME?</v>
      </c>
      <c r="G3002" s="1" t="e">
        <f ca="1"/>
        <v>#NAME?</v>
      </c>
      <c r="H3002" s="1" t="e">
        <f ca="1"/>
        <v>#NAME?</v>
      </c>
      <c r="I3002" s="1" t="e">
        <f ca="1"/>
        <v>#NAME?</v>
      </c>
      <c r="J3002" s="1" t="e">
        <f ca="1"/>
        <v>#NAME?</v>
      </c>
      <c r="K3002" s="1" t="e">
        <f ca="1"/>
        <v>#NAME?</v>
      </c>
      <c r="L3002" s="1"/>
      <c r="M3002" s="1" t="e">
        <f t="shared" ca="1" si="144"/>
        <v>#NAME?</v>
      </c>
      <c r="N3002" s="1" t="e">
        <f t="shared" ca="1" si="145"/>
        <v>#NAME?</v>
      </c>
      <c r="O3002" s="1" t="e">
        <f t="shared" ca="1" si="146"/>
        <v>#NAME?</v>
      </c>
    </row>
    <row r="3003" spans="1:15">
      <c r="A3003" s="1" t="e">
        <f ca="1"/>
        <v>#NAME?</v>
      </c>
      <c r="B3003" s="1" t="e">
        <f ca="1"/>
        <v>#NAME?</v>
      </c>
      <c r="C3003" s="1" t="e">
        <f ca="1"/>
        <v>#NAME?</v>
      </c>
      <c r="D3003" s="2" t="e">
        <f ca="1"/>
        <v>#NAME?</v>
      </c>
      <c r="E3003" s="2" t="e">
        <f ca="1"/>
        <v>#NAME?</v>
      </c>
      <c r="F3003" s="1" t="e">
        <f ca="1"/>
        <v>#NAME?</v>
      </c>
      <c r="G3003" s="1" t="e">
        <f ca="1"/>
        <v>#NAME?</v>
      </c>
      <c r="H3003" s="1" t="e">
        <f ca="1"/>
        <v>#NAME?</v>
      </c>
      <c r="I3003" s="1" t="e">
        <f ca="1"/>
        <v>#NAME?</v>
      </c>
      <c r="J3003" s="1" t="e">
        <f ca="1"/>
        <v>#NAME?</v>
      </c>
      <c r="K3003" s="1" t="e">
        <f ca="1"/>
        <v>#NAME?</v>
      </c>
      <c r="L3003" s="1"/>
      <c r="M3003" s="1" t="e">
        <f t="shared" ca="1" si="144"/>
        <v>#NAME?</v>
      </c>
      <c r="N3003" s="1" t="e">
        <f t="shared" ca="1" si="145"/>
        <v>#NAME?</v>
      </c>
      <c r="O3003" s="1" t="e">
        <f t="shared" ca="1" si="146"/>
        <v>#NAME?</v>
      </c>
    </row>
    <row r="3004" spans="1:15">
      <c r="A3004" s="1" t="e">
        <f ca="1"/>
        <v>#NAME?</v>
      </c>
      <c r="B3004" s="1" t="e">
        <f ca="1"/>
        <v>#NAME?</v>
      </c>
      <c r="C3004" s="1" t="e">
        <f ca="1"/>
        <v>#NAME?</v>
      </c>
      <c r="D3004" s="2" t="e">
        <f ca="1"/>
        <v>#NAME?</v>
      </c>
      <c r="E3004" s="2" t="e">
        <f ca="1"/>
        <v>#NAME?</v>
      </c>
      <c r="F3004" s="1" t="e">
        <f ca="1"/>
        <v>#NAME?</v>
      </c>
      <c r="G3004" s="1" t="e">
        <f ca="1"/>
        <v>#NAME?</v>
      </c>
      <c r="H3004" s="1" t="e">
        <f ca="1"/>
        <v>#NAME?</v>
      </c>
      <c r="I3004" s="1" t="e">
        <f ca="1"/>
        <v>#NAME?</v>
      </c>
      <c r="J3004" s="1" t="e">
        <f ca="1"/>
        <v>#NAME?</v>
      </c>
      <c r="K3004" s="1" t="e">
        <f ca="1"/>
        <v>#NAME?</v>
      </c>
      <c r="L3004" s="1"/>
      <c r="M3004" s="1" t="e">
        <f t="shared" ca="1" si="144"/>
        <v>#NAME?</v>
      </c>
      <c r="N3004" s="1" t="e">
        <f t="shared" ca="1" si="145"/>
        <v>#NAME?</v>
      </c>
      <c r="O3004" s="1" t="e">
        <f t="shared" ca="1" si="146"/>
        <v>#NAME?</v>
      </c>
    </row>
    <row r="3005" spans="1:15">
      <c r="A3005" s="1" t="e">
        <f ca="1"/>
        <v>#NAME?</v>
      </c>
      <c r="B3005" s="1" t="e">
        <f ca="1"/>
        <v>#NAME?</v>
      </c>
      <c r="C3005" s="1" t="e">
        <f ca="1"/>
        <v>#NAME?</v>
      </c>
      <c r="D3005" s="2" t="e">
        <f ca="1"/>
        <v>#NAME?</v>
      </c>
      <c r="E3005" s="2" t="e">
        <f ca="1"/>
        <v>#NAME?</v>
      </c>
      <c r="F3005" s="1" t="e">
        <f ca="1"/>
        <v>#NAME?</v>
      </c>
      <c r="G3005" s="1" t="e">
        <f ca="1"/>
        <v>#NAME?</v>
      </c>
      <c r="H3005" s="1" t="e">
        <f ca="1"/>
        <v>#NAME?</v>
      </c>
      <c r="I3005" s="1" t="e">
        <f ca="1"/>
        <v>#NAME?</v>
      </c>
      <c r="J3005" s="1" t="e">
        <f ca="1"/>
        <v>#NAME?</v>
      </c>
      <c r="K3005" s="1" t="e">
        <f ca="1"/>
        <v>#NAME?</v>
      </c>
      <c r="L3005" s="1"/>
      <c r="M3005" s="1" t="e">
        <f t="shared" ca="1" si="144"/>
        <v>#NAME?</v>
      </c>
      <c r="N3005" s="1" t="e">
        <f t="shared" ca="1" si="145"/>
        <v>#NAME?</v>
      </c>
      <c r="O3005" s="1" t="e">
        <f t="shared" ca="1" si="146"/>
        <v>#NAME?</v>
      </c>
    </row>
    <row r="3006" spans="1:15">
      <c r="A3006" s="1" t="e">
        <f ca="1"/>
        <v>#NAME?</v>
      </c>
      <c r="B3006" s="1" t="e">
        <f ca="1"/>
        <v>#NAME?</v>
      </c>
      <c r="C3006" s="1" t="e">
        <f ca="1"/>
        <v>#NAME?</v>
      </c>
      <c r="D3006" s="2" t="e">
        <f ca="1"/>
        <v>#NAME?</v>
      </c>
      <c r="E3006" s="2" t="e">
        <f ca="1"/>
        <v>#NAME?</v>
      </c>
      <c r="F3006" s="1" t="e">
        <f ca="1"/>
        <v>#NAME?</v>
      </c>
      <c r="G3006" s="1" t="e">
        <f ca="1"/>
        <v>#NAME?</v>
      </c>
      <c r="H3006" s="1" t="e">
        <f ca="1"/>
        <v>#NAME?</v>
      </c>
      <c r="I3006" s="1" t="e">
        <f ca="1"/>
        <v>#NAME?</v>
      </c>
      <c r="J3006" s="1" t="e">
        <f ca="1"/>
        <v>#NAME?</v>
      </c>
      <c r="K3006" s="1" t="e">
        <f ca="1"/>
        <v>#NAME?</v>
      </c>
      <c r="L3006" s="1"/>
      <c r="M3006" s="1" t="e">
        <f t="shared" ca="1" si="144"/>
        <v>#NAME?</v>
      </c>
      <c r="N3006" s="1" t="e">
        <f t="shared" ca="1" si="145"/>
        <v>#NAME?</v>
      </c>
      <c r="O3006" s="1" t="e">
        <f t="shared" ca="1" si="146"/>
        <v>#NAME?</v>
      </c>
    </row>
    <row r="3007" spans="1:15">
      <c r="A3007" s="1" t="e">
        <f ca="1"/>
        <v>#NAME?</v>
      </c>
      <c r="B3007" s="1" t="e">
        <f ca="1"/>
        <v>#NAME?</v>
      </c>
      <c r="C3007" s="1" t="e">
        <f ca="1"/>
        <v>#NAME?</v>
      </c>
      <c r="D3007" s="2" t="e">
        <f ca="1"/>
        <v>#NAME?</v>
      </c>
      <c r="E3007" s="2" t="e">
        <f ca="1"/>
        <v>#NAME?</v>
      </c>
      <c r="F3007" s="1" t="e">
        <f ca="1"/>
        <v>#NAME?</v>
      </c>
      <c r="G3007" s="1" t="e">
        <f ca="1"/>
        <v>#NAME?</v>
      </c>
      <c r="H3007" s="1" t="e">
        <f ca="1"/>
        <v>#NAME?</v>
      </c>
      <c r="I3007" s="1" t="e">
        <f ca="1"/>
        <v>#NAME?</v>
      </c>
      <c r="J3007" s="1" t="e">
        <f ca="1"/>
        <v>#NAME?</v>
      </c>
      <c r="K3007" s="1" t="e">
        <f ca="1"/>
        <v>#NAME?</v>
      </c>
      <c r="L3007" s="1"/>
      <c r="M3007" s="1" t="e">
        <f t="shared" ca="1" si="144"/>
        <v>#NAME?</v>
      </c>
      <c r="N3007" s="1" t="e">
        <f t="shared" ca="1" si="145"/>
        <v>#NAME?</v>
      </c>
      <c r="O3007" s="1" t="e">
        <f t="shared" ca="1" si="146"/>
        <v>#NAME?</v>
      </c>
    </row>
    <row r="3008" spans="1:15">
      <c r="A3008" s="1" t="e">
        <f ca="1"/>
        <v>#NAME?</v>
      </c>
      <c r="B3008" s="1" t="e">
        <f ca="1"/>
        <v>#NAME?</v>
      </c>
      <c r="C3008" s="1" t="e">
        <f ca="1"/>
        <v>#NAME?</v>
      </c>
      <c r="D3008" s="2" t="e">
        <f ca="1"/>
        <v>#NAME?</v>
      </c>
      <c r="E3008" s="2" t="e">
        <f ca="1"/>
        <v>#NAME?</v>
      </c>
      <c r="F3008" s="1" t="e">
        <f ca="1"/>
        <v>#NAME?</v>
      </c>
      <c r="G3008" s="1" t="e">
        <f ca="1"/>
        <v>#NAME?</v>
      </c>
      <c r="H3008" s="1" t="e">
        <f ca="1"/>
        <v>#NAME?</v>
      </c>
      <c r="I3008" s="1" t="e">
        <f ca="1"/>
        <v>#NAME?</v>
      </c>
      <c r="J3008" s="1" t="e">
        <f ca="1"/>
        <v>#NAME?</v>
      </c>
      <c r="K3008" s="1" t="e">
        <f ca="1"/>
        <v>#NAME?</v>
      </c>
      <c r="L3008" s="1"/>
      <c r="M3008" s="1" t="e">
        <f t="shared" ca="1" si="144"/>
        <v>#NAME?</v>
      </c>
      <c r="N3008" s="1" t="e">
        <f t="shared" ca="1" si="145"/>
        <v>#NAME?</v>
      </c>
      <c r="O3008" s="1" t="e">
        <f t="shared" ca="1" si="146"/>
        <v>#NAME?</v>
      </c>
    </row>
    <row r="3009" spans="1:15">
      <c r="A3009" s="1" t="e">
        <f ca="1"/>
        <v>#NAME?</v>
      </c>
      <c r="B3009" s="1" t="e">
        <f ca="1"/>
        <v>#NAME?</v>
      </c>
      <c r="C3009" s="1" t="e">
        <f ca="1"/>
        <v>#NAME?</v>
      </c>
      <c r="D3009" s="2" t="e">
        <f ca="1"/>
        <v>#NAME?</v>
      </c>
      <c r="E3009" s="2" t="e">
        <f ca="1"/>
        <v>#NAME?</v>
      </c>
      <c r="F3009" s="1" t="e">
        <f ca="1"/>
        <v>#NAME?</v>
      </c>
      <c r="G3009" s="1" t="e">
        <f ca="1"/>
        <v>#NAME?</v>
      </c>
      <c r="H3009" s="1" t="e">
        <f ca="1"/>
        <v>#NAME?</v>
      </c>
      <c r="I3009" s="1" t="e">
        <f ca="1"/>
        <v>#NAME?</v>
      </c>
      <c r="J3009" s="1" t="e">
        <f ca="1"/>
        <v>#NAME?</v>
      </c>
      <c r="K3009" s="1" t="e">
        <f ca="1"/>
        <v>#NAME?</v>
      </c>
      <c r="L3009" s="1"/>
      <c r="M3009" s="1" t="e">
        <f t="shared" ca="1" si="144"/>
        <v>#NAME?</v>
      </c>
      <c r="N3009" s="1" t="e">
        <f t="shared" ca="1" si="145"/>
        <v>#NAME?</v>
      </c>
      <c r="O3009" s="1" t="e">
        <f t="shared" ca="1" si="146"/>
        <v>#NAME?</v>
      </c>
    </row>
    <row r="3010" spans="1:15">
      <c r="A3010" s="1" t="e">
        <f ca="1"/>
        <v>#NAME?</v>
      </c>
      <c r="B3010" s="1" t="e">
        <f ca="1"/>
        <v>#NAME?</v>
      </c>
      <c r="C3010" s="1" t="e">
        <f ca="1"/>
        <v>#NAME?</v>
      </c>
      <c r="D3010" s="2" t="e">
        <f ca="1"/>
        <v>#NAME?</v>
      </c>
      <c r="E3010" s="2" t="e">
        <f ca="1"/>
        <v>#NAME?</v>
      </c>
      <c r="F3010" s="1" t="e">
        <f ca="1"/>
        <v>#NAME?</v>
      </c>
      <c r="G3010" s="1" t="e">
        <f ca="1"/>
        <v>#NAME?</v>
      </c>
      <c r="H3010" s="1" t="e">
        <f ca="1"/>
        <v>#NAME?</v>
      </c>
      <c r="I3010" s="1" t="e">
        <f ca="1"/>
        <v>#NAME?</v>
      </c>
      <c r="J3010" s="1" t="e">
        <f ca="1"/>
        <v>#NAME?</v>
      </c>
      <c r="K3010" s="1" t="e">
        <f ca="1"/>
        <v>#NAME?</v>
      </c>
      <c r="L3010" s="1"/>
      <c r="M3010" s="1" t="e">
        <f t="shared" ref="M3010:M3021" ca="1" si="147">G3010*B3010</f>
        <v>#NAME?</v>
      </c>
      <c r="N3010" s="1" t="e">
        <f t="shared" ref="N3010:N3021" ca="1" si="148">H3010*B3010</f>
        <v>#NAME?</v>
      </c>
      <c r="O3010" s="1" t="e">
        <f t="shared" ref="O3010:O3021" ca="1" si="149">I3010*B3010</f>
        <v>#NAME?</v>
      </c>
    </row>
    <row r="3011" spans="1:15">
      <c r="A3011" s="1" t="e">
        <f ca="1"/>
        <v>#NAME?</v>
      </c>
      <c r="B3011" s="1" t="e">
        <f ca="1"/>
        <v>#NAME?</v>
      </c>
      <c r="C3011" s="1" t="e">
        <f ca="1"/>
        <v>#NAME?</v>
      </c>
      <c r="D3011" s="2" t="e">
        <f ca="1"/>
        <v>#NAME?</v>
      </c>
      <c r="E3011" s="2" t="e">
        <f ca="1"/>
        <v>#NAME?</v>
      </c>
      <c r="F3011" s="1" t="e">
        <f ca="1"/>
        <v>#NAME?</v>
      </c>
      <c r="G3011" s="1" t="e">
        <f ca="1"/>
        <v>#NAME?</v>
      </c>
      <c r="H3011" s="1" t="e">
        <f ca="1"/>
        <v>#NAME?</v>
      </c>
      <c r="I3011" s="1" t="e">
        <f ca="1"/>
        <v>#NAME?</v>
      </c>
      <c r="J3011" s="1" t="e">
        <f ca="1"/>
        <v>#NAME?</v>
      </c>
      <c r="K3011" s="1" t="e">
        <f ca="1"/>
        <v>#NAME?</v>
      </c>
      <c r="L3011" s="1"/>
      <c r="M3011" s="1" t="e">
        <f t="shared" ca="1" si="147"/>
        <v>#NAME?</v>
      </c>
      <c r="N3011" s="1" t="e">
        <f t="shared" ca="1" si="148"/>
        <v>#NAME?</v>
      </c>
      <c r="O3011" s="1" t="e">
        <f t="shared" ca="1" si="149"/>
        <v>#NAME?</v>
      </c>
    </row>
    <row r="3012" spans="1:15">
      <c r="A3012" s="1" t="e">
        <f ca="1"/>
        <v>#NAME?</v>
      </c>
      <c r="B3012" s="1" t="e">
        <f ca="1"/>
        <v>#NAME?</v>
      </c>
      <c r="C3012" s="1" t="e">
        <f ca="1"/>
        <v>#NAME?</v>
      </c>
      <c r="D3012" s="2" t="e">
        <f ca="1"/>
        <v>#NAME?</v>
      </c>
      <c r="E3012" s="2" t="e">
        <f ca="1"/>
        <v>#NAME?</v>
      </c>
      <c r="F3012" s="1" t="e">
        <f ca="1"/>
        <v>#NAME?</v>
      </c>
      <c r="G3012" s="1" t="e">
        <f ca="1"/>
        <v>#NAME?</v>
      </c>
      <c r="H3012" s="1" t="e">
        <f ca="1"/>
        <v>#NAME?</v>
      </c>
      <c r="I3012" s="1" t="e">
        <f ca="1"/>
        <v>#NAME?</v>
      </c>
      <c r="J3012" s="1" t="e">
        <f ca="1"/>
        <v>#NAME?</v>
      </c>
      <c r="K3012" s="1" t="e">
        <f ca="1"/>
        <v>#NAME?</v>
      </c>
      <c r="L3012" s="1"/>
      <c r="M3012" s="1" t="e">
        <f t="shared" ca="1" si="147"/>
        <v>#NAME?</v>
      </c>
      <c r="N3012" s="1" t="e">
        <f t="shared" ca="1" si="148"/>
        <v>#NAME?</v>
      </c>
      <c r="O3012" s="1" t="e">
        <f t="shared" ca="1" si="149"/>
        <v>#NAME?</v>
      </c>
    </row>
    <row r="3013" spans="1:15">
      <c r="A3013" s="1" t="e">
        <f ca="1"/>
        <v>#NAME?</v>
      </c>
      <c r="B3013" s="1" t="e">
        <f ca="1"/>
        <v>#NAME?</v>
      </c>
      <c r="C3013" s="1" t="e">
        <f ca="1"/>
        <v>#NAME?</v>
      </c>
      <c r="D3013" s="2" t="e">
        <f ca="1"/>
        <v>#NAME?</v>
      </c>
      <c r="E3013" s="2" t="e">
        <f ca="1"/>
        <v>#NAME?</v>
      </c>
      <c r="F3013" s="1" t="e">
        <f ca="1"/>
        <v>#NAME?</v>
      </c>
      <c r="G3013" s="1" t="e">
        <f ca="1"/>
        <v>#NAME?</v>
      </c>
      <c r="H3013" s="1" t="e">
        <f ca="1"/>
        <v>#NAME?</v>
      </c>
      <c r="I3013" s="1" t="e">
        <f ca="1"/>
        <v>#NAME?</v>
      </c>
      <c r="J3013" s="1" t="e">
        <f ca="1"/>
        <v>#NAME?</v>
      </c>
      <c r="K3013" s="1" t="e">
        <f ca="1"/>
        <v>#NAME?</v>
      </c>
      <c r="L3013" s="1"/>
      <c r="M3013" s="1" t="e">
        <f t="shared" ca="1" si="147"/>
        <v>#NAME?</v>
      </c>
      <c r="N3013" s="1" t="e">
        <f t="shared" ca="1" si="148"/>
        <v>#NAME?</v>
      </c>
      <c r="O3013" s="1" t="e">
        <f t="shared" ca="1" si="149"/>
        <v>#NAME?</v>
      </c>
    </row>
    <row r="3014" spans="1:15">
      <c r="A3014" s="1" t="e">
        <f ca="1"/>
        <v>#NAME?</v>
      </c>
      <c r="B3014" s="1" t="e">
        <f ca="1"/>
        <v>#NAME?</v>
      </c>
      <c r="C3014" s="1" t="e">
        <f ca="1"/>
        <v>#NAME?</v>
      </c>
      <c r="D3014" s="2" t="e">
        <f ca="1"/>
        <v>#NAME?</v>
      </c>
      <c r="E3014" s="2" t="e">
        <f ca="1"/>
        <v>#NAME?</v>
      </c>
      <c r="F3014" s="1" t="e">
        <f ca="1"/>
        <v>#NAME?</v>
      </c>
      <c r="G3014" s="1" t="e">
        <f ca="1"/>
        <v>#NAME?</v>
      </c>
      <c r="H3014" s="1" t="e">
        <f ca="1"/>
        <v>#NAME?</v>
      </c>
      <c r="I3014" s="1" t="e">
        <f ca="1"/>
        <v>#NAME?</v>
      </c>
      <c r="J3014" s="1" t="e">
        <f ca="1"/>
        <v>#NAME?</v>
      </c>
      <c r="K3014" s="1" t="e">
        <f ca="1"/>
        <v>#NAME?</v>
      </c>
      <c r="L3014" s="1"/>
      <c r="M3014" s="1" t="e">
        <f t="shared" ca="1" si="147"/>
        <v>#NAME?</v>
      </c>
      <c r="N3014" s="1" t="e">
        <f t="shared" ca="1" si="148"/>
        <v>#NAME?</v>
      </c>
      <c r="O3014" s="1" t="e">
        <f t="shared" ca="1" si="149"/>
        <v>#NAME?</v>
      </c>
    </row>
    <row r="3015" spans="1:15">
      <c r="A3015" s="1" t="e">
        <f ca="1"/>
        <v>#NAME?</v>
      </c>
      <c r="B3015" s="1" t="e">
        <f ca="1"/>
        <v>#NAME?</v>
      </c>
      <c r="C3015" s="1" t="e">
        <f ca="1"/>
        <v>#NAME?</v>
      </c>
      <c r="D3015" s="2" t="e">
        <f ca="1"/>
        <v>#NAME?</v>
      </c>
      <c r="E3015" s="2" t="e">
        <f ca="1"/>
        <v>#NAME?</v>
      </c>
      <c r="F3015" s="1" t="e">
        <f ca="1"/>
        <v>#NAME?</v>
      </c>
      <c r="G3015" s="1" t="e">
        <f ca="1"/>
        <v>#NAME?</v>
      </c>
      <c r="H3015" s="1" t="e">
        <f ca="1"/>
        <v>#NAME?</v>
      </c>
      <c r="I3015" s="1" t="e">
        <f ca="1"/>
        <v>#NAME?</v>
      </c>
      <c r="J3015" s="1" t="e">
        <f ca="1"/>
        <v>#NAME?</v>
      </c>
      <c r="K3015" s="1" t="e">
        <f ca="1"/>
        <v>#NAME?</v>
      </c>
      <c r="L3015" s="1"/>
      <c r="M3015" s="1" t="e">
        <f t="shared" ca="1" si="147"/>
        <v>#NAME?</v>
      </c>
      <c r="N3015" s="1" t="e">
        <f t="shared" ca="1" si="148"/>
        <v>#NAME?</v>
      </c>
      <c r="O3015" s="1" t="e">
        <f t="shared" ca="1" si="149"/>
        <v>#NAME?</v>
      </c>
    </row>
    <row r="3016" spans="1:15">
      <c r="A3016" s="1" t="e">
        <f ca="1"/>
        <v>#NAME?</v>
      </c>
      <c r="B3016" s="1" t="e">
        <f ca="1"/>
        <v>#NAME?</v>
      </c>
      <c r="C3016" s="1" t="e">
        <f ca="1"/>
        <v>#NAME?</v>
      </c>
      <c r="D3016" s="2" t="e">
        <f ca="1"/>
        <v>#NAME?</v>
      </c>
      <c r="E3016" s="2" t="e">
        <f ca="1"/>
        <v>#NAME?</v>
      </c>
      <c r="F3016" s="1" t="e">
        <f ca="1"/>
        <v>#NAME?</v>
      </c>
      <c r="G3016" s="1" t="e">
        <f ca="1"/>
        <v>#NAME?</v>
      </c>
      <c r="H3016" s="1" t="e">
        <f ca="1"/>
        <v>#NAME?</v>
      </c>
      <c r="I3016" s="1" t="e">
        <f ca="1"/>
        <v>#NAME?</v>
      </c>
      <c r="J3016" s="1" t="e">
        <f ca="1"/>
        <v>#NAME?</v>
      </c>
      <c r="K3016" s="1" t="e">
        <f ca="1"/>
        <v>#NAME?</v>
      </c>
      <c r="L3016" s="1"/>
      <c r="M3016" s="1" t="e">
        <f t="shared" ca="1" si="147"/>
        <v>#NAME?</v>
      </c>
      <c r="N3016" s="1" t="e">
        <f t="shared" ca="1" si="148"/>
        <v>#NAME?</v>
      </c>
      <c r="O3016" s="1" t="e">
        <f t="shared" ca="1" si="149"/>
        <v>#NAME?</v>
      </c>
    </row>
    <row r="3017" spans="1:15">
      <c r="A3017" s="1" t="e">
        <f ca="1"/>
        <v>#NAME?</v>
      </c>
      <c r="B3017" s="1" t="e">
        <f ca="1"/>
        <v>#NAME?</v>
      </c>
      <c r="C3017" s="1" t="e">
        <f ca="1"/>
        <v>#NAME?</v>
      </c>
      <c r="D3017" s="2" t="e">
        <f ca="1"/>
        <v>#NAME?</v>
      </c>
      <c r="E3017" s="2" t="e">
        <f ca="1"/>
        <v>#NAME?</v>
      </c>
      <c r="F3017" s="1" t="e">
        <f ca="1"/>
        <v>#NAME?</v>
      </c>
      <c r="G3017" s="1" t="e">
        <f ca="1"/>
        <v>#NAME?</v>
      </c>
      <c r="H3017" s="1" t="e">
        <f ca="1"/>
        <v>#NAME?</v>
      </c>
      <c r="I3017" s="1" t="e">
        <f ca="1"/>
        <v>#NAME?</v>
      </c>
      <c r="J3017" s="1" t="e">
        <f ca="1"/>
        <v>#NAME?</v>
      </c>
      <c r="K3017" s="1" t="e">
        <f ca="1"/>
        <v>#NAME?</v>
      </c>
      <c r="L3017" s="1"/>
      <c r="M3017" s="1" t="e">
        <f t="shared" ca="1" si="147"/>
        <v>#NAME?</v>
      </c>
      <c r="N3017" s="1" t="e">
        <f t="shared" ca="1" si="148"/>
        <v>#NAME?</v>
      </c>
      <c r="O3017" s="1" t="e">
        <f t="shared" ca="1" si="149"/>
        <v>#NAME?</v>
      </c>
    </row>
    <row r="3018" spans="1:15">
      <c r="A3018" s="1" t="e">
        <f ca="1"/>
        <v>#NAME?</v>
      </c>
      <c r="B3018" s="1" t="e">
        <f ca="1"/>
        <v>#NAME?</v>
      </c>
      <c r="C3018" s="1" t="e">
        <f ca="1"/>
        <v>#NAME?</v>
      </c>
      <c r="D3018" s="2" t="e">
        <f ca="1"/>
        <v>#NAME?</v>
      </c>
      <c r="E3018" s="2" t="e">
        <f ca="1"/>
        <v>#NAME?</v>
      </c>
      <c r="F3018" s="1" t="e">
        <f ca="1"/>
        <v>#NAME?</v>
      </c>
      <c r="G3018" s="1" t="e">
        <f ca="1"/>
        <v>#NAME?</v>
      </c>
      <c r="H3018" s="1" t="e">
        <f ca="1"/>
        <v>#NAME?</v>
      </c>
      <c r="I3018" s="1" t="e">
        <f ca="1"/>
        <v>#NAME?</v>
      </c>
      <c r="J3018" s="1" t="e">
        <f ca="1"/>
        <v>#NAME?</v>
      </c>
      <c r="K3018" s="1" t="e">
        <f ca="1"/>
        <v>#NAME?</v>
      </c>
      <c r="L3018" s="1"/>
      <c r="M3018" s="1" t="e">
        <f t="shared" ca="1" si="147"/>
        <v>#NAME?</v>
      </c>
      <c r="N3018" s="1" t="e">
        <f t="shared" ca="1" si="148"/>
        <v>#NAME?</v>
      </c>
      <c r="O3018" s="1" t="e">
        <f t="shared" ca="1" si="149"/>
        <v>#NAME?</v>
      </c>
    </row>
    <row r="3019" spans="1:15">
      <c r="A3019" s="1" t="e">
        <f ca="1"/>
        <v>#NAME?</v>
      </c>
      <c r="B3019" s="1" t="e">
        <f ca="1"/>
        <v>#NAME?</v>
      </c>
      <c r="C3019" s="1" t="e">
        <f ca="1"/>
        <v>#NAME?</v>
      </c>
      <c r="D3019" s="2" t="e">
        <f ca="1"/>
        <v>#NAME?</v>
      </c>
      <c r="E3019" s="2" t="e">
        <f ca="1"/>
        <v>#NAME?</v>
      </c>
      <c r="F3019" s="1" t="e">
        <f ca="1"/>
        <v>#NAME?</v>
      </c>
      <c r="G3019" s="1" t="e">
        <f ca="1"/>
        <v>#NAME?</v>
      </c>
      <c r="H3019" s="1" t="e">
        <f ca="1"/>
        <v>#NAME?</v>
      </c>
      <c r="I3019" s="1" t="e">
        <f ca="1"/>
        <v>#NAME?</v>
      </c>
      <c r="J3019" s="1" t="e">
        <f ca="1"/>
        <v>#NAME?</v>
      </c>
      <c r="K3019" s="1" t="e">
        <f ca="1"/>
        <v>#NAME?</v>
      </c>
      <c r="L3019" s="1"/>
      <c r="M3019" s="1" t="e">
        <f t="shared" ca="1" si="147"/>
        <v>#NAME?</v>
      </c>
      <c r="N3019" s="1" t="e">
        <f t="shared" ca="1" si="148"/>
        <v>#NAME?</v>
      </c>
      <c r="O3019" s="1" t="e">
        <f t="shared" ca="1" si="149"/>
        <v>#NAME?</v>
      </c>
    </row>
    <row r="3020" spans="1:15">
      <c r="A3020" s="1" t="e">
        <f ca="1"/>
        <v>#NAME?</v>
      </c>
      <c r="B3020" s="1" t="e">
        <f ca="1"/>
        <v>#NAME?</v>
      </c>
      <c r="C3020" s="1" t="e">
        <f ca="1"/>
        <v>#NAME?</v>
      </c>
      <c r="D3020" s="2" t="e">
        <f ca="1"/>
        <v>#NAME?</v>
      </c>
      <c r="E3020" s="2" t="e">
        <f ca="1"/>
        <v>#NAME?</v>
      </c>
      <c r="F3020" s="1" t="e">
        <f ca="1"/>
        <v>#NAME?</v>
      </c>
      <c r="G3020" s="1" t="e">
        <f ca="1"/>
        <v>#NAME?</v>
      </c>
      <c r="H3020" s="1" t="e">
        <f ca="1"/>
        <v>#NAME?</v>
      </c>
      <c r="I3020" s="1" t="e">
        <f ca="1"/>
        <v>#NAME?</v>
      </c>
      <c r="J3020" s="1" t="e">
        <f ca="1"/>
        <v>#NAME?</v>
      </c>
      <c r="K3020" s="1" t="e">
        <f ca="1"/>
        <v>#NAME?</v>
      </c>
      <c r="L3020" s="1"/>
      <c r="M3020" s="1" t="e">
        <f t="shared" ca="1" si="147"/>
        <v>#NAME?</v>
      </c>
      <c r="N3020" s="1" t="e">
        <f t="shared" ca="1" si="148"/>
        <v>#NAME?</v>
      </c>
      <c r="O3020" s="1" t="e">
        <f t="shared" ca="1" si="149"/>
        <v>#NAME?</v>
      </c>
    </row>
    <row r="3021" spans="1:15">
      <c r="A3021" s="1" t="e">
        <f ca="1"/>
        <v>#NAME?</v>
      </c>
      <c r="B3021" s="1" t="e">
        <f ca="1"/>
        <v>#NAME?</v>
      </c>
      <c r="C3021" s="1" t="e">
        <f ca="1"/>
        <v>#NAME?</v>
      </c>
      <c r="D3021" s="2" t="e">
        <f ca="1"/>
        <v>#NAME?</v>
      </c>
      <c r="E3021" s="2" t="e">
        <f ca="1"/>
        <v>#NAME?</v>
      </c>
      <c r="F3021" s="1" t="e">
        <f ca="1"/>
        <v>#NAME?</v>
      </c>
      <c r="G3021" s="1" t="e">
        <f ca="1"/>
        <v>#NAME?</v>
      </c>
      <c r="H3021" s="1" t="e">
        <f ca="1"/>
        <v>#NAME?</v>
      </c>
      <c r="I3021" s="1" t="e">
        <f ca="1"/>
        <v>#NAME?</v>
      </c>
      <c r="J3021" s="1" t="e">
        <f ca="1"/>
        <v>#NAME?</v>
      </c>
      <c r="K3021" s="1" t="e">
        <f ca="1"/>
        <v>#NAME?</v>
      </c>
      <c r="L3021" s="1"/>
      <c r="M3021" s="1" t="e">
        <f t="shared" ca="1" si="147"/>
        <v>#NAME?</v>
      </c>
      <c r="N3021" s="1" t="e">
        <f t="shared" ca="1" si="148"/>
        <v>#NAME?</v>
      </c>
      <c r="O3021" s="1" t="e">
        <f t="shared" ca="1" si="149"/>
        <v>#NAME?</v>
      </c>
    </row>
    <row r="3022" spans="1:15">
      <c r="A3022" s="1" t="e">
        <f ca="1"/>
        <v>#NAME?</v>
      </c>
      <c r="B3022" s="1" t="e">
        <f ca="1"/>
        <v>#NAME?</v>
      </c>
      <c r="C3022" s="1" t="e">
        <f ca="1"/>
        <v>#NAME?</v>
      </c>
      <c r="D3022" s="2" t="e">
        <f ca="1"/>
        <v>#NAME?</v>
      </c>
      <c r="E3022" s="2" t="e">
        <f ca="1"/>
        <v>#NAME?</v>
      </c>
      <c r="F3022" s="1" t="e">
        <f ca="1"/>
        <v>#NAME?</v>
      </c>
      <c r="G3022" s="1" t="e">
        <f ca="1"/>
        <v>#NAME?</v>
      </c>
      <c r="H3022" s="1" t="e">
        <f ca="1"/>
        <v>#NAME?</v>
      </c>
      <c r="I3022" s="1" t="e">
        <f ca="1"/>
        <v>#NAME?</v>
      </c>
      <c r="J3022" s="1" t="e">
        <f ca="1"/>
        <v>#NAME?</v>
      </c>
      <c r="K3022" s="1" t="e">
        <f ca="1"/>
        <v>#NAME?</v>
      </c>
      <c r="L3022" s="1"/>
      <c r="M3022" s="1" t="e">
        <f t="shared" ref="M3022:M3085" ca="1" si="150">G3022*B3022</f>
        <v>#NAME?</v>
      </c>
      <c r="N3022" s="1" t="e">
        <f t="shared" ref="N3022:N3085" ca="1" si="151">H3022*B3022</f>
        <v>#NAME?</v>
      </c>
      <c r="O3022" s="1" t="e">
        <f t="shared" ref="O3022:O3085" ca="1" si="152">I3022*B3022</f>
        <v>#NAME?</v>
      </c>
    </row>
    <row r="3023" spans="1:15">
      <c r="A3023" s="1" t="e">
        <f ca="1"/>
        <v>#NAME?</v>
      </c>
      <c r="B3023" s="1" t="e">
        <f ca="1"/>
        <v>#NAME?</v>
      </c>
      <c r="C3023" s="1" t="e">
        <f ca="1"/>
        <v>#NAME?</v>
      </c>
      <c r="D3023" s="2" t="e">
        <f ca="1"/>
        <v>#NAME?</v>
      </c>
      <c r="E3023" s="2" t="e">
        <f ca="1"/>
        <v>#NAME?</v>
      </c>
      <c r="F3023" s="1" t="e">
        <f ca="1"/>
        <v>#NAME?</v>
      </c>
      <c r="G3023" s="1" t="e">
        <f ca="1"/>
        <v>#NAME?</v>
      </c>
      <c r="H3023" s="1" t="e">
        <f ca="1"/>
        <v>#NAME?</v>
      </c>
      <c r="I3023" s="1" t="e">
        <f ca="1"/>
        <v>#NAME?</v>
      </c>
      <c r="J3023" s="1" t="e">
        <f ca="1"/>
        <v>#NAME?</v>
      </c>
      <c r="K3023" s="1" t="e">
        <f ca="1"/>
        <v>#NAME?</v>
      </c>
      <c r="L3023" s="1"/>
      <c r="M3023" s="1" t="e">
        <f t="shared" ca="1" si="150"/>
        <v>#NAME?</v>
      </c>
      <c r="N3023" s="1" t="e">
        <f t="shared" ca="1" si="151"/>
        <v>#NAME?</v>
      </c>
      <c r="O3023" s="1" t="e">
        <f t="shared" ca="1" si="152"/>
        <v>#NAME?</v>
      </c>
    </row>
    <row r="3024" spans="1:15">
      <c r="A3024" s="1" t="e">
        <f ca="1"/>
        <v>#NAME?</v>
      </c>
      <c r="B3024" s="1" t="e">
        <f ca="1"/>
        <v>#NAME?</v>
      </c>
      <c r="C3024" s="1" t="e">
        <f ca="1"/>
        <v>#NAME?</v>
      </c>
      <c r="D3024" s="2" t="e">
        <f ca="1"/>
        <v>#NAME?</v>
      </c>
      <c r="E3024" s="2" t="e">
        <f ca="1"/>
        <v>#NAME?</v>
      </c>
      <c r="F3024" s="1" t="e">
        <f ca="1"/>
        <v>#NAME?</v>
      </c>
      <c r="G3024" s="1" t="e">
        <f ca="1"/>
        <v>#NAME?</v>
      </c>
      <c r="H3024" s="1" t="e">
        <f ca="1"/>
        <v>#NAME?</v>
      </c>
      <c r="I3024" s="1" t="e">
        <f ca="1"/>
        <v>#NAME?</v>
      </c>
      <c r="J3024" s="1" t="e">
        <f ca="1"/>
        <v>#NAME?</v>
      </c>
      <c r="K3024" s="1" t="e">
        <f ca="1"/>
        <v>#NAME?</v>
      </c>
      <c r="L3024" s="1"/>
      <c r="M3024" s="1" t="e">
        <f t="shared" ca="1" si="150"/>
        <v>#NAME?</v>
      </c>
      <c r="N3024" s="1" t="e">
        <f t="shared" ca="1" si="151"/>
        <v>#NAME?</v>
      </c>
      <c r="O3024" s="1" t="e">
        <f t="shared" ca="1" si="152"/>
        <v>#NAME?</v>
      </c>
    </row>
    <row r="3025" spans="1:15">
      <c r="A3025" s="1" t="e">
        <f ca="1"/>
        <v>#NAME?</v>
      </c>
      <c r="B3025" s="1" t="e">
        <f ca="1"/>
        <v>#NAME?</v>
      </c>
      <c r="C3025" s="1" t="e">
        <f ca="1"/>
        <v>#NAME?</v>
      </c>
      <c r="D3025" s="2" t="e">
        <f ca="1"/>
        <v>#NAME?</v>
      </c>
      <c r="E3025" s="2" t="e">
        <f ca="1"/>
        <v>#NAME?</v>
      </c>
      <c r="F3025" s="1" t="e">
        <f ca="1"/>
        <v>#NAME?</v>
      </c>
      <c r="G3025" s="1" t="e">
        <f ca="1"/>
        <v>#NAME?</v>
      </c>
      <c r="H3025" s="1" t="e">
        <f ca="1"/>
        <v>#NAME?</v>
      </c>
      <c r="I3025" s="1" t="e">
        <f ca="1"/>
        <v>#NAME?</v>
      </c>
      <c r="J3025" s="1" t="e">
        <f ca="1"/>
        <v>#NAME?</v>
      </c>
      <c r="K3025" s="1" t="e">
        <f ca="1"/>
        <v>#NAME?</v>
      </c>
      <c r="L3025" s="1"/>
      <c r="M3025" s="1" t="e">
        <f t="shared" ca="1" si="150"/>
        <v>#NAME?</v>
      </c>
      <c r="N3025" s="1" t="e">
        <f t="shared" ca="1" si="151"/>
        <v>#NAME?</v>
      </c>
      <c r="O3025" s="1" t="e">
        <f t="shared" ca="1" si="152"/>
        <v>#NAME?</v>
      </c>
    </row>
    <row r="3026" spans="1:15">
      <c r="A3026" s="1" t="e">
        <f ca="1"/>
        <v>#NAME?</v>
      </c>
      <c r="B3026" s="1" t="e">
        <f ca="1"/>
        <v>#NAME?</v>
      </c>
      <c r="C3026" s="1" t="e">
        <f ca="1"/>
        <v>#NAME?</v>
      </c>
      <c r="D3026" s="2" t="e">
        <f ca="1"/>
        <v>#NAME?</v>
      </c>
      <c r="E3026" s="2" t="e">
        <f ca="1"/>
        <v>#NAME?</v>
      </c>
      <c r="F3026" s="1" t="e">
        <f ca="1"/>
        <v>#NAME?</v>
      </c>
      <c r="G3026" s="1" t="e">
        <f ca="1"/>
        <v>#NAME?</v>
      </c>
      <c r="H3026" s="1" t="e">
        <f ca="1"/>
        <v>#NAME?</v>
      </c>
      <c r="I3026" s="1" t="e">
        <f ca="1"/>
        <v>#NAME?</v>
      </c>
      <c r="J3026" s="1" t="e">
        <f ca="1"/>
        <v>#NAME?</v>
      </c>
      <c r="K3026" s="1" t="e">
        <f ca="1"/>
        <v>#NAME?</v>
      </c>
      <c r="L3026" s="1"/>
      <c r="M3026" s="1" t="e">
        <f t="shared" ca="1" si="150"/>
        <v>#NAME?</v>
      </c>
      <c r="N3026" s="1" t="e">
        <f t="shared" ca="1" si="151"/>
        <v>#NAME?</v>
      </c>
      <c r="O3026" s="1" t="e">
        <f t="shared" ca="1" si="152"/>
        <v>#NAME?</v>
      </c>
    </row>
    <row r="3027" spans="1:15">
      <c r="A3027" s="1" t="e">
        <f ca="1"/>
        <v>#NAME?</v>
      </c>
      <c r="B3027" s="1" t="e">
        <f ca="1"/>
        <v>#NAME?</v>
      </c>
      <c r="C3027" s="1" t="e">
        <f ca="1"/>
        <v>#NAME?</v>
      </c>
      <c r="D3027" s="2" t="e">
        <f ca="1"/>
        <v>#NAME?</v>
      </c>
      <c r="E3027" s="2" t="e">
        <f ca="1"/>
        <v>#NAME?</v>
      </c>
      <c r="F3027" s="1" t="e">
        <f ca="1"/>
        <v>#NAME?</v>
      </c>
      <c r="G3027" s="1" t="e">
        <f ca="1"/>
        <v>#NAME?</v>
      </c>
      <c r="H3027" s="1" t="e">
        <f ca="1"/>
        <v>#NAME?</v>
      </c>
      <c r="I3027" s="1" t="e">
        <f ca="1"/>
        <v>#NAME?</v>
      </c>
      <c r="J3027" s="1" t="e">
        <f ca="1"/>
        <v>#NAME?</v>
      </c>
      <c r="K3027" s="1" t="e">
        <f ca="1"/>
        <v>#NAME?</v>
      </c>
      <c r="L3027" s="1"/>
      <c r="M3027" s="1" t="e">
        <f t="shared" ca="1" si="150"/>
        <v>#NAME?</v>
      </c>
      <c r="N3027" s="1" t="e">
        <f t="shared" ca="1" si="151"/>
        <v>#NAME?</v>
      </c>
      <c r="O3027" s="1" t="e">
        <f t="shared" ca="1" si="152"/>
        <v>#NAME?</v>
      </c>
    </row>
    <row r="3028" spans="1:15">
      <c r="A3028" s="1" t="e">
        <f ca="1"/>
        <v>#NAME?</v>
      </c>
      <c r="B3028" s="1" t="e">
        <f ca="1"/>
        <v>#NAME?</v>
      </c>
      <c r="C3028" s="1" t="e">
        <f ca="1"/>
        <v>#NAME?</v>
      </c>
      <c r="D3028" s="2" t="e">
        <f ca="1"/>
        <v>#NAME?</v>
      </c>
      <c r="E3028" s="2" t="e">
        <f ca="1"/>
        <v>#NAME?</v>
      </c>
      <c r="F3028" s="1" t="e">
        <f ca="1"/>
        <v>#NAME?</v>
      </c>
      <c r="G3028" s="1" t="e">
        <f ca="1"/>
        <v>#NAME?</v>
      </c>
      <c r="H3028" s="1" t="e">
        <f ca="1"/>
        <v>#NAME?</v>
      </c>
      <c r="I3028" s="1" t="e">
        <f ca="1"/>
        <v>#NAME?</v>
      </c>
      <c r="J3028" s="1" t="e">
        <f ca="1"/>
        <v>#NAME?</v>
      </c>
      <c r="K3028" s="1" t="e">
        <f ca="1"/>
        <v>#NAME?</v>
      </c>
      <c r="L3028" s="1"/>
      <c r="M3028" s="1" t="e">
        <f t="shared" ca="1" si="150"/>
        <v>#NAME?</v>
      </c>
      <c r="N3028" s="1" t="e">
        <f t="shared" ca="1" si="151"/>
        <v>#NAME?</v>
      </c>
      <c r="O3028" s="1" t="e">
        <f t="shared" ca="1" si="152"/>
        <v>#NAME?</v>
      </c>
    </row>
    <row r="3029" spans="1:15">
      <c r="A3029" s="1" t="e">
        <f ca="1"/>
        <v>#NAME?</v>
      </c>
      <c r="B3029" s="1" t="e">
        <f ca="1"/>
        <v>#NAME?</v>
      </c>
      <c r="C3029" s="1" t="e">
        <f ca="1"/>
        <v>#NAME?</v>
      </c>
      <c r="D3029" s="2" t="e">
        <f ca="1"/>
        <v>#NAME?</v>
      </c>
      <c r="E3029" s="2" t="e">
        <f ca="1"/>
        <v>#NAME?</v>
      </c>
      <c r="F3029" s="1" t="e">
        <f ca="1"/>
        <v>#NAME?</v>
      </c>
      <c r="G3029" s="1" t="e">
        <f ca="1"/>
        <v>#NAME?</v>
      </c>
      <c r="H3029" s="1" t="e">
        <f ca="1"/>
        <v>#NAME?</v>
      </c>
      <c r="I3029" s="1" t="e">
        <f ca="1"/>
        <v>#NAME?</v>
      </c>
      <c r="J3029" s="1" t="e">
        <f ca="1"/>
        <v>#NAME?</v>
      </c>
      <c r="K3029" s="1" t="e">
        <f ca="1"/>
        <v>#NAME?</v>
      </c>
      <c r="L3029" s="1"/>
      <c r="M3029" s="1" t="e">
        <f t="shared" ca="1" si="150"/>
        <v>#NAME?</v>
      </c>
      <c r="N3029" s="1" t="e">
        <f t="shared" ca="1" si="151"/>
        <v>#NAME?</v>
      </c>
      <c r="O3029" s="1" t="e">
        <f t="shared" ca="1" si="152"/>
        <v>#NAME?</v>
      </c>
    </row>
    <row r="3030" spans="1:15">
      <c r="A3030" s="1" t="e">
        <f ca="1"/>
        <v>#NAME?</v>
      </c>
      <c r="B3030" s="1" t="e">
        <f ca="1"/>
        <v>#NAME?</v>
      </c>
      <c r="C3030" s="1" t="e">
        <f ca="1"/>
        <v>#NAME?</v>
      </c>
      <c r="D3030" s="2" t="e">
        <f ca="1"/>
        <v>#NAME?</v>
      </c>
      <c r="E3030" s="2" t="e">
        <f ca="1"/>
        <v>#NAME?</v>
      </c>
      <c r="F3030" s="1" t="e">
        <f ca="1"/>
        <v>#NAME?</v>
      </c>
      <c r="G3030" s="1" t="e">
        <f ca="1"/>
        <v>#NAME?</v>
      </c>
      <c r="H3030" s="1" t="e">
        <f ca="1"/>
        <v>#NAME?</v>
      </c>
      <c r="I3030" s="1" t="e">
        <f ca="1"/>
        <v>#NAME?</v>
      </c>
      <c r="J3030" s="1" t="e">
        <f ca="1"/>
        <v>#NAME?</v>
      </c>
      <c r="K3030" s="1" t="e">
        <f ca="1"/>
        <v>#NAME?</v>
      </c>
      <c r="L3030" s="1"/>
      <c r="M3030" s="1" t="e">
        <f t="shared" ca="1" si="150"/>
        <v>#NAME?</v>
      </c>
      <c r="N3030" s="1" t="e">
        <f t="shared" ca="1" si="151"/>
        <v>#NAME?</v>
      </c>
      <c r="O3030" s="1" t="e">
        <f t="shared" ca="1" si="152"/>
        <v>#NAME?</v>
      </c>
    </row>
    <row r="3031" spans="1:15">
      <c r="A3031" s="1" t="e">
        <f ca="1"/>
        <v>#NAME?</v>
      </c>
      <c r="B3031" s="1" t="e">
        <f ca="1"/>
        <v>#NAME?</v>
      </c>
      <c r="C3031" s="1" t="e">
        <f ca="1"/>
        <v>#NAME?</v>
      </c>
      <c r="D3031" s="2" t="e">
        <f ca="1"/>
        <v>#NAME?</v>
      </c>
      <c r="E3031" s="2" t="e">
        <f ca="1"/>
        <v>#NAME?</v>
      </c>
      <c r="F3031" s="1" t="e">
        <f ca="1"/>
        <v>#NAME?</v>
      </c>
      <c r="G3031" s="1" t="e">
        <f ca="1"/>
        <v>#NAME?</v>
      </c>
      <c r="H3031" s="1" t="e">
        <f ca="1"/>
        <v>#NAME?</v>
      </c>
      <c r="I3031" s="1" t="e">
        <f ca="1"/>
        <v>#NAME?</v>
      </c>
      <c r="J3031" s="1" t="e">
        <f ca="1"/>
        <v>#NAME?</v>
      </c>
      <c r="K3031" s="1" t="e">
        <f ca="1"/>
        <v>#NAME?</v>
      </c>
      <c r="L3031" s="1"/>
      <c r="M3031" s="1" t="e">
        <f t="shared" ca="1" si="150"/>
        <v>#NAME?</v>
      </c>
      <c r="N3031" s="1" t="e">
        <f t="shared" ca="1" si="151"/>
        <v>#NAME?</v>
      </c>
      <c r="O3031" s="1" t="e">
        <f t="shared" ca="1" si="152"/>
        <v>#NAME?</v>
      </c>
    </row>
    <row r="3032" spans="1:15">
      <c r="A3032" s="1" t="e">
        <f ca="1"/>
        <v>#NAME?</v>
      </c>
      <c r="B3032" s="1" t="e">
        <f ca="1"/>
        <v>#NAME?</v>
      </c>
      <c r="C3032" s="1" t="e">
        <f ca="1"/>
        <v>#NAME?</v>
      </c>
      <c r="D3032" s="2" t="e">
        <f ca="1"/>
        <v>#NAME?</v>
      </c>
      <c r="E3032" s="2" t="e">
        <f ca="1"/>
        <v>#NAME?</v>
      </c>
      <c r="F3032" s="1" t="e">
        <f ca="1"/>
        <v>#NAME?</v>
      </c>
      <c r="G3032" s="1" t="e">
        <f ca="1"/>
        <v>#NAME?</v>
      </c>
      <c r="H3032" s="1" t="e">
        <f ca="1"/>
        <v>#NAME?</v>
      </c>
      <c r="I3032" s="1" t="e">
        <f ca="1"/>
        <v>#NAME?</v>
      </c>
      <c r="J3032" s="1" t="e">
        <f ca="1"/>
        <v>#NAME?</v>
      </c>
      <c r="K3032" s="1" t="e">
        <f ca="1"/>
        <v>#NAME?</v>
      </c>
      <c r="L3032" s="1"/>
      <c r="M3032" s="1" t="e">
        <f t="shared" ca="1" si="150"/>
        <v>#NAME?</v>
      </c>
      <c r="N3032" s="1" t="e">
        <f t="shared" ca="1" si="151"/>
        <v>#NAME?</v>
      </c>
      <c r="O3032" s="1" t="e">
        <f t="shared" ca="1" si="152"/>
        <v>#NAME?</v>
      </c>
    </row>
    <row r="3033" spans="1:15">
      <c r="A3033" s="1" t="e">
        <f ca="1"/>
        <v>#NAME?</v>
      </c>
      <c r="B3033" s="1" t="e">
        <f ca="1"/>
        <v>#NAME?</v>
      </c>
      <c r="C3033" s="1" t="e">
        <f ca="1"/>
        <v>#NAME?</v>
      </c>
      <c r="D3033" s="2" t="e">
        <f ca="1"/>
        <v>#NAME?</v>
      </c>
      <c r="E3033" s="2" t="e">
        <f ca="1"/>
        <v>#NAME?</v>
      </c>
      <c r="F3033" s="1" t="e">
        <f ca="1"/>
        <v>#NAME?</v>
      </c>
      <c r="G3033" s="1" t="e">
        <f ca="1"/>
        <v>#NAME?</v>
      </c>
      <c r="H3033" s="1" t="e">
        <f ca="1"/>
        <v>#NAME?</v>
      </c>
      <c r="I3033" s="1" t="e">
        <f ca="1"/>
        <v>#NAME?</v>
      </c>
      <c r="J3033" s="1" t="e">
        <f ca="1"/>
        <v>#NAME?</v>
      </c>
      <c r="K3033" s="1" t="e">
        <f ca="1"/>
        <v>#NAME?</v>
      </c>
      <c r="L3033" s="1"/>
      <c r="M3033" s="1" t="e">
        <f t="shared" ca="1" si="150"/>
        <v>#NAME?</v>
      </c>
      <c r="N3033" s="1" t="e">
        <f t="shared" ca="1" si="151"/>
        <v>#NAME?</v>
      </c>
      <c r="O3033" s="1" t="e">
        <f t="shared" ca="1" si="152"/>
        <v>#NAME?</v>
      </c>
    </row>
    <row r="3034" spans="1:15">
      <c r="A3034" s="1" t="e">
        <f ca="1"/>
        <v>#NAME?</v>
      </c>
      <c r="B3034" s="1" t="e">
        <f ca="1"/>
        <v>#NAME?</v>
      </c>
      <c r="C3034" s="1" t="e">
        <f ca="1"/>
        <v>#NAME?</v>
      </c>
      <c r="D3034" s="2" t="e">
        <f ca="1"/>
        <v>#NAME?</v>
      </c>
      <c r="E3034" s="2" t="e">
        <f ca="1"/>
        <v>#NAME?</v>
      </c>
      <c r="F3034" s="1" t="e">
        <f ca="1"/>
        <v>#NAME?</v>
      </c>
      <c r="G3034" s="1" t="e">
        <f ca="1"/>
        <v>#NAME?</v>
      </c>
      <c r="H3034" s="1" t="e">
        <f ca="1"/>
        <v>#NAME?</v>
      </c>
      <c r="I3034" s="1" t="e">
        <f ca="1"/>
        <v>#NAME?</v>
      </c>
      <c r="J3034" s="1" t="e">
        <f ca="1"/>
        <v>#NAME?</v>
      </c>
      <c r="K3034" s="1" t="e">
        <f ca="1"/>
        <v>#NAME?</v>
      </c>
      <c r="L3034" s="1"/>
      <c r="M3034" s="1" t="e">
        <f t="shared" ca="1" si="150"/>
        <v>#NAME?</v>
      </c>
      <c r="N3034" s="1" t="e">
        <f t="shared" ca="1" si="151"/>
        <v>#NAME?</v>
      </c>
      <c r="O3034" s="1" t="e">
        <f t="shared" ca="1" si="152"/>
        <v>#NAME?</v>
      </c>
    </row>
    <row r="3035" spans="1:15">
      <c r="A3035" s="1" t="e">
        <f ca="1"/>
        <v>#NAME?</v>
      </c>
      <c r="B3035" s="1" t="e">
        <f ca="1"/>
        <v>#NAME?</v>
      </c>
      <c r="C3035" s="1" t="e">
        <f ca="1"/>
        <v>#NAME?</v>
      </c>
      <c r="D3035" s="2" t="e">
        <f ca="1"/>
        <v>#NAME?</v>
      </c>
      <c r="E3035" s="2" t="e">
        <f ca="1"/>
        <v>#NAME?</v>
      </c>
      <c r="F3035" s="1" t="e">
        <f ca="1"/>
        <v>#NAME?</v>
      </c>
      <c r="G3035" s="1" t="e">
        <f ca="1"/>
        <v>#NAME?</v>
      </c>
      <c r="H3035" s="1" t="e">
        <f ca="1"/>
        <v>#NAME?</v>
      </c>
      <c r="I3035" s="1" t="e">
        <f ca="1"/>
        <v>#NAME?</v>
      </c>
      <c r="J3035" s="1" t="e">
        <f ca="1"/>
        <v>#NAME?</v>
      </c>
      <c r="K3035" s="1" t="e">
        <f ca="1"/>
        <v>#NAME?</v>
      </c>
      <c r="L3035" s="1"/>
      <c r="M3035" s="1" t="e">
        <f t="shared" ca="1" si="150"/>
        <v>#NAME?</v>
      </c>
      <c r="N3035" s="1" t="e">
        <f t="shared" ca="1" si="151"/>
        <v>#NAME?</v>
      </c>
      <c r="O3035" s="1" t="e">
        <f t="shared" ca="1" si="152"/>
        <v>#NAME?</v>
      </c>
    </row>
    <row r="3036" spans="1:15">
      <c r="A3036" s="1" t="e">
        <f ca="1"/>
        <v>#NAME?</v>
      </c>
      <c r="B3036" s="1" t="e">
        <f ca="1"/>
        <v>#NAME?</v>
      </c>
      <c r="C3036" s="1" t="e">
        <f ca="1"/>
        <v>#NAME?</v>
      </c>
      <c r="D3036" s="2" t="e">
        <f ca="1"/>
        <v>#NAME?</v>
      </c>
      <c r="E3036" s="2" t="e">
        <f ca="1"/>
        <v>#NAME?</v>
      </c>
      <c r="F3036" s="1" t="e">
        <f ca="1"/>
        <v>#NAME?</v>
      </c>
      <c r="G3036" s="1" t="e">
        <f ca="1"/>
        <v>#NAME?</v>
      </c>
      <c r="H3036" s="1" t="e">
        <f ca="1"/>
        <v>#NAME?</v>
      </c>
      <c r="I3036" s="1" t="e">
        <f ca="1"/>
        <v>#NAME?</v>
      </c>
      <c r="J3036" s="1" t="e">
        <f ca="1"/>
        <v>#NAME?</v>
      </c>
      <c r="K3036" s="1" t="e">
        <f ca="1"/>
        <v>#NAME?</v>
      </c>
      <c r="L3036" s="1"/>
      <c r="M3036" s="1" t="e">
        <f t="shared" ca="1" si="150"/>
        <v>#NAME?</v>
      </c>
      <c r="N3036" s="1" t="e">
        <f t="shared" ca="1" si="151"/>
        <v>#NAME?</v>
      </c>
      <c r="O3036" s="1" t="e">
        <f t="shared" ca="1" si="152"/>
        <v>#NAME?</v>
      </c>
    </row>
    <row r="3037" spans="1:15">
      <c r="A3037" s="1" t="e">
        <f ca="1"/>
        <v>#NAME?</v>
      </c>
      <c r="B3037" s="1" t="e">
        <f ca="1"/>
        <v>#NAME?</v>
      </c>
      <c r="C3037" s="1" t="e">
        <f ca="1"/>
        <v>#NAME?</v>
      </c>
      <c r="D3037" s="2" t="e">
        <f ca="1"/>
        <v>#NAME?</v>
      </c>
      <c r="E3037" s="2" t="e">
        <f ca="1"/>
        <v>#NAME?</v>
      </c>
      <c r="F3037" s="1" t="e">
        <f ca="1"/>
        <v>#NAME?</v>
      </c>
      <c r="G3037" s="1" t="e">
        <f ca="1"/>
        <v>#NAME?</v>
      </c>
      <c r="H3037" s="1" t="e">
        <f ca="1"/>
        <v>#NAME?</v>
      </c>
      <c r="I3037" s="1" t="e">
        <f ca="1"/>
        <v>#NAME?</v>
      </c>
      <c r="J3037" s="1" t="e">
        <f ca="1"/>
        <v>#NAME?</v>
      </c>
      <c r="K3037" s="1" t="e">
        <f ca="1"/>
        <v>#NAME?</v>
      </c>
      <c r="L3037" s="1"/>
      <c r="M3037" s="1" t="e">
        <f t="shared" ca="1" si="150"/>
        <v>#NAME?</v>
      </c>
      <c r="N3037" s="1" t="e">
        <f t="shared" ca="1" si="151"/>
        <v>#NAME?</v>
      </c>
      <c r="O3037" s="1" t="e">
        <f t="shared" ca="1" si="152"/>
        <v>#NAME?</v>
      </c>
    </row>
    <row r="3038" spans="1:15">
      <c r="A3038" s="1" t="e">
        <f ca="1"/>
        <v>#NAME?</v>
      </c>
      <c r="B3038" s="1" t="e">
        <f ca="1"/>
        <v>#NAME?</v>
      </c>
      <c r="C3038" s="1" t="e">
        <f ca="1"/>
        <v>#NAME?</v>
      </c>
      <c r="D3038" s="2" t="e">
        <f ca="1"/>
        <v>#NAME?</v>
      </c>
      <c r="E3038" s="2" t="e">
        <f ca="1"/>
        <v>#NAME?</v>
      </c>
      <c r="F3038" s="1" t="e">
        <f ca="1"/>
        <v>#NAME?</v>
      </c>
      <c r="G3038" s="1" t="e">
        <f ca="1"/>
        <v>#NAME?</v>
      </c>
      <c r="H3038" s="1" t="e">
        <f ca="1"/>
        <v>#NAME?</v>
      </c>
      <c r="I3038" s="1" t="e">
        <f ca="1"/>
        <v>#NAME?</v>
      </c>
      <c r="J3038" s="1" t="e">
        <f ca="1"/>
        <v>#NAME?</v>
      </c>
      <c r="K3038" s="1" t="e">
        <f ca="1"/>
        <v>#NAME?</v>
      </c>
      <c r="L3038" s="1"/>
      <c r="M3038" s="1" t="e">
        <f t="shared" ca="1" si="150"/>
        <v>#NAME?</v>
      </c>
      <c r="N3038" s="1" t="e">
        <f t="shared" ca="1" si="151"/>
        <v>#NAME?</v>
      </c>
      <c r="O3038" s="1" t="e">
        <f t="shared" ca="1" si="152"/>
        <v>#NAME?</v>
      </c>
    </row>
    <row r="3039" spans="1:15">
      <c r="A3039" s="1" t="e">
        <f ca="1"/>
        <v>#NAME?</v>
      </c>
      <c r="B3039" s="1" t="e">
        <f ca="1"/>
        <v>#NAME?</v>
      </c>
      <c r="C3039" s="1" t="e">
        <f ca="1"/>
        <v>#NAME?</v>
      </c>
      <c r="D3039" s="2" t="e">
        <f ca="1"/>
        <v>#NAME?</v>
      </c>
      <c r="E3039" s="2" t="e">
        <f ca="1"/>
        <v>#NAME?</v>
      </c>
      <c r="F3039" s="1" t="e">
        <f ca="1"/>
        <v>#NAME?</v>
      </c>
      <c r="G3039" s="1" t="e">
        <f ca="1"/>
        <v>#NAME?</v>
      </c>
      <c r="H3039" s="1" t="e">
        <f ca="1"/>
        <v>#NAME?</v>
      </c>
      <c r="I3039" s="1" t="e">
        <f ca="1"/>
        <v>#NAME?</v>
      </c>
      <c r="J3039" s="1" t="e">
        <f ca="1"/>
        <v>#NAME?</v>
      </c>
      <c r="K3039" s="1" t="e">
        <f ca="1"/>
        <v>#NAME?</v>
      </c>
      <c r="L3039" s="1"/>
      <c r="M3039" s="1" t="e">
        <f t="shared" ca="1" si="150"/>
        <v>#NAME?</v>
      </c>
      <c r="N3039" s="1" t="e">
        <f t="shared" ca="1" si="151"/>
        <v>#NAME?</v>
      </c>
      <c r="O3039" s="1" t="e">
        <f t="shared" ca="1" si="152"/>
        <v>#NAME?</v>
      </c>
    </row>
    <row r="3040" spans="1:15">
      <c r="A3040" s="1" t="e">
        <f ca="1"/>
        <v>#NAME?</v>
      </c>
      <c r="B3040" s="1" t="e">
        <f ca="1"/>
        <v>#NAME?</v>
      </c>
      <c r="C3040" s="1" t="e">
        <f ca="1"/>
        <v>#NAME?</v>
      </c>
      <c r="D3040" s="2" t="e">
        <f ca="1"/>
        <v>#NAME?</v>
      </c>
      <c r="E3040" s="2" t="e">
        <f ca="1"/>
        <v>#NAME?</v>
      </c>
      <c r="F3040" s="1" t="e">
        <f ca="1"/>
        <v>#NAME?</v>
      </c>
      <c r="G3040" s="1" t="e">
        <f ca="1"/>
        <v>#NAME?</v>
      </c>
      <c r="H3040" s="1" t="e">
        <f ca="1"/>
        <v>#NAME?</v>
      </c>
      <c r="I3040" s="1" t="e">
        <f ca="1"/>
        <v>#NAME?</v>
      </c>
      <c r="J3040" s="1" t="e">
        <f ca="1"/>
        <v>#NAME?</v>
      </c>
      <c r="K3040" s="1" t="e">
        <f ca="1"/>
        <v>#NAME?</v>
      </c>
      <c r="L3040" s="1"/>
      <c r="M3040" s="1" t="e">
        <f t="shared" ca="1" si="150"/>
        <v>#NAME?</v>
      </c>
      <c r="N3040" s="1" t="e">
        <f t="shared" ca="1" si="151"/>
        <v>#NAME?</v>
      </c>
      <c r="O3040" s="1" t="e">
        <f t="shared" ca="1" si="152"/>
        <v>#NAME?</v>
      </c>
    </row>
    <row r="3041" spans="1:15">
      <c r="A3041" s="1" t="e">
        <f ca="1"/>
        <v>#NAME?</v>
      </c>
      <c r="B3041" s="1" t="e">
        <f ca="1"/>
        <v>#NAME?</v>
      </c>
      <c r="C3041" s="1" t="e">
        <f ca="1"/>
        <v>#NAME?</v>
      </c>
      <c r="D3041" s="2" t="e">
        <f ca="1"/>
        <v>#NAME?</v>
      </c>
      <c r="E3041" s="2" t="e">
        <f ca="1"/>
        <v>#NAME?</v>
      </c>
      <c r="F3041" s="1" t="e">
        <f ca="1"/>
        <v>#NAME?</v>
      </c>
      <c r="G3041" s="1" t="e">
        <f ca="1"/>
        <v>#NAME?</v>
      </c>
      <c r="H3041" s="1" t="e">
        <f ca="1"/>
        <v>#NAME?</v>
      </c>
      <c r="I3041" s="1" t="e">
        <f ca="1"/>
        <v>#NAME?</v>
      </c>
      <c r="J3041" s="1" t="e">
        <f ca="1"/>
        <v>#NAME?</v>
      </c>
      <c r="K3041" s="1" t="e">
        <f ca="1"/>
        <v>#NAME?</v>
      </c>
      <c r="L3041" s="1"/>
      <c r="M3041" s="1" t="e">
        <f t="shared" ca="1" si="150"/>
        <v>#NAME?</v>
      </c>
      <c r="N3041" s="1" t="e">
        <f t="shared" ca="1" si="151"/>
        <v>#NAME?</v>
      </c>
      <c r="O3041" s="1" t="e">
        <f t="shared" ca="1" si="152"/>
        <v>#NAME?</v>
      </c>
    </row>
    <row r="3042" spans="1:15">
      <c r="A3042" s="1" t="e">
        <f ca="1"/>
        <v>#NAME?</v>
      </c>
      <c r="B3042" s="1" t="e">
        <f ca="1"/>
        <v>#NAME?</v>
      </c>
      <c r="C3042" s="1" t="e">
        <f ca="1"/>
        <v>#NAME?</v>
      </c>
      <c r="D3042" s="2" t="e">
        <f ca="1"/>
        <v>#NAME?</v>
      </c>
      <c r="E3042" s="2" t="e">
        <f ca="1"/>
        <v>#NAME?</v>
      </c>
      <c r="F3042" s="1" t="e">
        <f ca="1"/>
        <v>#NAME?</v>
      </c>
      <c r="G3042" s="1" t="e">
        <f ca="1"/>
        <v>#NAME?</v>
      </c>
      <c r="H3042" s="1" t="e">
        <f ca="1"/>
        <v>#NAME?</v>
      </c>
      <c r="I3042" s="1" t="e">
        <f ca="1"/>
        <v>#NAME?</v>
      </c>
      <c r="J3042" s="1" t="e">
        <f ca="1"/>
        <v>#NAME?</v>
      </c>
      <c r="K3042" s="1" t="e">
        <f ca="1"/>
        <v>#NAME?</v>
      </c>
      <c r="L3042" s="1"/>
      <c r="M3042" s="1" t="e">
        <f t="shared" ca="1" si="150"/>
        <v>#NAME?</v>
      </c>
      <c r="N3042" s="1" t="e">
        <f t="shared" ca="1" si="151"/>
        <v>#NAME?</v>
      </c>
      <c r="O3042" s="1" t="e">
        <f t="shared" ca="1" si="152"/>
        <v>#NAME?</v>
      </c>
    </row>
    <row r="3043" spans="1:15">
      <c r="A3043" s="1" t="e">
        <f ca="1"/>
        <v>#NAME?</v>
      </c>
      <c r="B3043" s="1" t="e">
        <f ca="1"/>
        <v>#NAME?</v>
      </c>
      <c r="C3043" s="1" t="e">
        <f ca="1"/>
        <v>#NAME?</v>
      </c>
      <c r="D3043" s="2" t="e">
        <f ca="1"/>
        <v>#NAME?</v>
      </c>
      <c r="E3043" s="2" t="e">
        <f ca="1"/>
        <v>#NAME?</v>
      </c>
      <c r="F3043" s="1" t="e">
        <f ca="1"/>
        <v>#NAME?</v>
      </c>
      <c r="G3043" s="1" t="e">
        <f ca="1"/>
        <v>#NAME?</v>
      </c>
      <c r="H3043" s="1" t="e">
        <f ca="1"/>
        <v>#NAME?</v>
      </c>
      <c r="I3043" s="1" t="e">
        <f ca="1"/>
        <v>#NAME?</v>
      </c>
      <c r="J3043" s="1" t="e">
        <f ca="1"/>
        <v>#NAME?</v>
      </c>
      <c r="K3043" s="1" t="e">
        <f ca="1"/>
        <v>#NAME?</v>
      </c>
      <c r="L3043" s="1"/>
      <c r="M3043" s="1" t="e">
        <f t="shared" ca="1" si="150"/>
        <v>#NAME?</v>
      </c>
      <c r="N3043" s="1" t="e">
        <f t="shared" ca="1" si="151"/>
        <v>#NAME?</v>
      </c>
      <c r="O3043" s="1" t="e">
        <f t="shared" ca="1" si="152"/>
        <v>#NAME?</v>
      </c>
    </row>
    <row r="3044" spans="1:15">
      <c r="A3044" s="1" t="e">
        <f ca="1"/>
        <v>#NAME?</v>
      </c>
      <c r="B3044" s="1" t="e">
        <f ca="1"/>
        <v>#NAME?</v>
      </c>
      <c r="C3044" s="1" t="e">
        <f ca="1"/>
        <v>#NAME?</v>
      </c>
      <c r="D3044" s="2" t="e">
        <f ca="1"/>
        <v>#NAME?</v>
      </c>
      <c r="E3044" s="2" t="e">
        <f ca="1"/>
        <v>#NAME?</v>
      </c>
      <c r="F3044" s="1" t="e">
        <f ca="1"/>
        <v>#NAME?</v>
      </c>
      <c r="G3044" s="1" t="e">
        <f ca="1"/>
        <v>#NAME?</v>
      </c>
      <c r="H3044" s="1" t="e">
        <f ca="1"/>
        <v>#NAME?</v>
      </c>
      <c r="I3044" s="1" t="e">
        <f ca="1"/>
        <v>#NAME?</v>
      </c>
      <c r="J3044" s="1" t="e">
        <f ca="1"/>
        <v>#NAME?</v>
      </c>
      <c r="K3044" s="1" t="e">
        <f ca="1"/>
        <v>#NAME?</v>
      </c>
      <c r="L3044" s="1"/>
      <c r="M3044" s="1" t="e">
        <f t="shared" ca="1" si="150"/>
        <v>#NAME?</v>
      </c>
      <c r="N3044" s="1" t="e">
        <f t="shared" ca="1" si="151"/>
        <v>#NAME?</v>
      </c>
      <c r="O3044" s="1" t="e">
        <f t="shared" ca="1" si="152"/>
        <v>#NAME?</v>
      </c>
    </row>
    <row r="3045" spans="1:15">
      <c r="A3045" s="1" t="e">
        <f ca="1"/>
        <v>#NAME?</v>
      </c>
      <c r="B3045" s="1" t="e">
        <f ca="1"/>
        <v>#NAME?</v>
      </c>
      <c r="C3045" s="1" t="e">
        <f ca="1"/>
        <v>#NAME?</v>
      </c>
      <c r="D3045" s="2" t="e">
        <f ca="1"/>
        <v>#NAME?</v>
      </c>
      <c r="E3045" s="2" t="e">
        <f ca="1"/>
        <v>#NAME?</v>
      </c>
      <c r="F3045" s="1" t="e">
        <f ca="1"/>
        <v>#NAME?</v>
      </c>
      <c r="G3045" s="1" t="e">
        <f ca="1"/>
        <v>#NAME?</v>
      </c>
      <c r="H3045" s="1" t="e">
        <f ca="1"/>
        <v>#NAME?</v>
      </c>
      <c r="I3045" s="1" t="e">
        <f ca="1"/>
        <v>#NAME?</v>
      </c>
      <c r="J3045" s="1" t="e">
        <f ca="1"/>
        <v>#NAME?</v>
      </c>
      <c r="K3045" s="1" t="e">
        <f ca="1"/>
        <v>#NAME?</v>
      </c>
      <c r="L3045" s="1"/>
      <c r="M3045" s="1" t="e">
        <f t="shared" ca="1" si="150"/>
        <v>#NAME?</v>
      </c>
      <c r="N3045" s="1" t="e">
        <f t="shared" ca="1" si="151"/>
        <v>#NAME?</v>
      </c>
      <c r="O3045" s="1" t="e">
        <f t="shared" ca="1" si="152"/>
        <v>#NAME?</v>
      </c>
    </row>
    <row r="3046" spans="1:15">
      <c r="A3046" s="1" t="e">
        <f ca="1"/>
        <v>#NAME?</v>
      </c>
      <c r="B3046" s="1" t="e">
        <f ca="1"/>
        <v>#NAME?</v>
      </c>
      <c r="C3046" s="1" t="e">
        <f ca="1"/>
        <v>#NAME?</v>
      </c>
      <c r="D3046" s="2" t="e">
        <f ca="1"/>
        <v>#NAME?</v>
      </c>
      <c r="E3046" s="2" t="e">
        <f ca="1"/>
        <v>#NAME?</v>
      </c>
      <c r="F3046" s="1" t="e">
        <f ca="1"/>
        <v>#NAME?</v>
      </c>
      <c r="G3046" s="1" t="e">
        <f ca="1"/>
        <v>#NAME?</v>
      </c>
      <c r="H3046" s="1" t="e">
        <f ca="1"/>
        <v>#NAME?</v>
      </c>
      <c r="I3046" s="1" t="e">
        <f ca="1"/>
        <v>#NAME?</v>
      </c>
      <c r="J3046" s="1" t="e">
        <f ca="1"/>
        <v>#NAME?</v>
      </c>
      <c r="K3046" s="1" t="e">
        <f ca="1"/>
        <v>#NAME?</v>
      </c>
      <c r="L3046" s="1"/>
      <c r="M3046" s="1" t="e">
        <f t="shared" ca="1" si="150"/>
        <v>#NAME?</v>
      </c>
      <c r="N3046" s="1" t="e">
        <f t="shared" ca="1" si="151"/>
        <v>#NAME?</v>
      </c>
      <c r="O3046" s="1" t="e">
        <f t="shared" ca="1" si="152"/>
        <v>#NAME?</v>
      </c>
    </row>
    <row r="3047" spans="1:15">
      <c r="A3047" s="1" t="e">
        <f ca="1"/>
        <v>#NAME?</v>
      </c>
      <c r="B3047" s="1" t="e">
        <f ca="1"/>
        <v>#NAME?</v>
      </c>
      <c r="C3047" s="1" t="e">
        <f ca="1"/>
        <v>#NAME?</v>
      </c>
      <c r="D3047" s="2" t="e">
        <f ca="1"/>
        <v>#NAME?</v>
      </c>
      <c r="E3047" s="2" t="e">
        <f ca="1"/>
        <v>#NAME?</v>
      </c>
      <c r="F3047" s="1" t="e">
        <f ca="1"/>
        <v>#NAME?</v>
      </c>
      <c r="G3047" s="1" t="e">
        <f ca="1"/>
        <v>#NAME?</v>
      </c>
      <c r="H3047" s="1" t="e">
        <f ca="1"/>
        <v>#NAME?</v>
      </c>
      <c r="I3047" s="1" t="e">
        <f ca="1"/>
        <v>#NAME?</v>
      </c>
      <c r="J3047" s="1" t="e">
        <f ca="1"/>
        <v>#NAME?</v>
      </c>
      <c r="K3047" s="1" t="e">
        <f ca="1"/>
        <v>#NAME?</v>
      </c>
      <c r="L3047" s="1"/>
      <c r="M3047" s="1" t="e">
        <f t="shared" ca="1" si="150"/>
        <v>#NAME?</v>
      </c>
      <c r="N3047" s="1" t="e">
        <f t="shared" ca="1" si="151"/>
        <v>#NAME?</v>
      </c>
      <c r="O3047" s="1" t="e">
        <f t="shared" ca="1" si="152"/>
        <v>#NAME?</v>
      </c>
    </row>
    <row r="3048" spans="1:15">
      <c r="A3048" s="1" t="e">
        <f ca="1"/>
        <v>#NAME?</v>
      </c>
      <c r="B3048" s="1" t="e">
        <f ca="1"/>
        <v>#NAME?</v>
      </c>
      <c r="C3048" s="1" t="e">
        <f ca="1"/>
        <v>#NAME?</v>
      </c>
      <c r="D3048" s="2" t="e">
        <f ca="1"/>
        <v>#NAME?</v>
      </c>
      <c r="E3048" s="2" t="e">
        <f ca="1"/>
        <v>#NAME?</v>
      </c>
      <c r="F3048" s="1" t="e">
        <f ca="1"/>
        <v>#NAME?</v>
      </c>
      <c r="G3048" s="1" t="e">
        <f ca="1"/>
        <v>#NAME?</v>
      </c>
      <c r="H3048" s="1" t="e">
        <f ca="1"/>
        <v>#NAME?</v>
      </c>
      <c r="I3048" s="1" t="e">
        <f ca="1"/>
        <v>#NAME?</v>
      </c>
      <c r="J3048" s="1" t="e">
        <f ca="1"/>
        <v>#NAME?</v>
      </c>
      <c r="K3048" s="1" t="e">
        <f ca="1"/>
        <v>#NAME?</v>
      </c>
      <c r="L3048" s="1"/>
      <c r="M3048" s="1" t="e">
        <f t="shared" ca="1" si="150"/>
        <v>#NAME?</v>
      </c>
      <c r="N3048" s="1" t="e">
        <f t="shared" ca="1" si="151"/>
        <v>#NAME?</v>
      </c>
      <c r="O3048" s="1" t="e">
        <f t="shared" ca="1" si="152"/>
        <v>#NAME?</v>
      </c>
    </row>
    <row r="3049" spans="1:15">
      <c r="A3049" s="1" t="e">
        <f ca="1"/>
        <v>#NAME?</v>
      </c>
      <c r="B3049" s="1" t="e">
        <f ca="1"/>
        <v>#NAME?</v>
      </c>
      <c r="C3049" s="1" t="e">
        <f ca="1"/>
        <v>#NAME?</v>
      </c>
      <c r="D3049" s="2" t="e">
        <f ca="1"/>
        <v>#NAME?</v>
      </c>
      <c r="E3049" s="2" t="e">
        <f ca="1"/>
        <v>#NAME?</v>
      </c>
      <c r="F3049" s="1" t="e">
        <f ca="1"/>
        <v>#NAME?</v>
      </c>
      <c r="G3049" s="1" t="e">
        <f ca="1"/>
        <v>#NAME?</v>
      </c>
      <c r="H3049" s="1" t="e">
        <f ca="1"/>
        <v>#NAME?</v>
      </c>
      <c r="I3049" s="1" t="e">
        <f ca="1"/>
        <v>#NAME?</v>
      </c>
      <c r="J3049" s="1" t="e">
        <f ca="1"/>
        <v>#NAME?</v>
      </c>
      <c r="K3049" s="1" t="e">
        <f ca="1"/>
        <v>#NAME?</v>
      </c>
      <c r="L3049" s="1"/>
      <c r="M3049" s="1" t="e">
        <f t="shared" ca="1" si="150"/>
        <v>#NAME?</v>
      </c>
      <c r="N3049" s="1" t="e">
        <f t="shared" ca="1" si="151"/>
        <v>#NAME?</v>
      </c>
      <c r="O3049" s="1" t="e">
        <f t="shared" ca="1" si="152"/>
        <v>#NAME?</v>
      </c>
    </row>
    <row r="3050" spans="1:15">
      <c r="A3050" s="1" t="e">
        <f ca="1"/>
        <v>#NAME?</v>
      </c>
      <c r="B3050" s="1" t="e">
        <f ca="1"/>
        <v>#NAME?</v>
      </c>
      <c r="C3050" s="1" t="e">
        <f ca="1"/>
        <v>#NAME?</v>
      </c>
      <c r="D3050" s="2" t="e">
        <f ca="1"/>
        <v>#NAME?</v>
      </c>
      <c r="E3050" s="2" t="e">
        <f ca="1"/>
        <v>#NAME?</v>
      </c>
      <c r="F3050" s="1" t="e">
        <f ca="1"/>
        <v>#NAME?</v>
      </c>
      <c r="G3050" s="1" t="e">
        <f ca="1"/>
        <v>#NAME?</v>
      </c>
      <c r="H3050" s="1" t="e">
        <f ca="1"/>
        <v>#NAME?</v>
      </c>
      <c r="I3050" s="1" t="e">
        <f ca="1"/>
        <v>#NAME?</v>
      </c>
      <c r="J3050" s="1" t="e">
        <f ca="1"/>
        <v>#NAME?</v>
      </c>
      <c r="K3050" s="1" t="e">
        <f ca="1"/>
        <v>#NAME?</v>
      </c>
      <c r="L3050" s="1"/>
      <c r="M3050" s="1" t="e">
        <f t="shared" ca="1" si="150"/>
        <v>#NAME?</v>
      </c>
      <c r="N3050" s="1" t="e">
        <f t="shared" ca="1" si="151"/>
        <v>#NAME?</v>
      </c>
      <c r="O3050" s="1" t="e">
        <f t="shared" ca="1" si="152"/>
        <v>#NAME?</v>
      </c>
    </row>
    <row r="3051" spans="1:15">
      <c r="A3051" s="1" t="e">
        <f ca="1"/>
        <v>#NAME?</v>
      </c>
      <c r="B3051" s="1" t="e">
        <f ca="1"/>
        <v>#NAME?</v>
      </c>
      <c r="C3051" s="1" t="e">
        <f ca="1"/>
        <v>#NAME?</v>
      </c>
      <c r="D3051" s="2" t="e">
        <f ca="1"/>
        <v>#NAME?</v>
      </c>
      <c r="E3051" s="2" t="e">
        <f ca="1"/>
        <v>#NAME?</v>
      </c>
      <c r="F3051" s="1" t="e">
        <f ca="1"/>
        <v>#NAME?</v>
      </c>
      <c r="G3051" s="1" t="e">
        <f ca="1"/>
        <v>#NAME?</v>
      </c>
      <c r="H3051" s="1" t="e">
        <f ca="1"/>
        <v>#NAME?</v>
      </c>
      <c r="I3051" s="1" t="e">
        <f ca="1"/>
        <v>#NAME?</v>
      </c>
      <c r="J3051" s="1" t="e">
        <f ca="1"/>
        <v>#NAME?</v>
      </c>
      <c r="K3051" s="1" t="e">
        <f ca="1"/>
        <v>#NAME?</v>
      </c>
      <c r="L3051" s="1"/>
      <c r="M3051" s="1" t="e">
        <f t="shared" ca="1" si="150"/>
        <v>#NAME?</v>
      </c>
      <c r="N3051" s="1" t="e">
        <f t="shared" ca="1" si="151"/>
        <v>#NAME?</v>
      </c>
      <c r="O3051" s="1" t="e">
        <f t="shared" ca="1" si="152"/>
        <v>#NAME?</v>
      </c>
    </row>
    <row r="3052" spans="1:15">
      <c r="A3052" s="1" t="e">
        <f ca="1"/>
        <v>#NAME?</v>
      </c>
      <c r="B3052" s="1" t="e">
        <f ca="1"/>
        <v>#NAME?</v>
      </c>
      <c r="C3052" s="1" t="e">
        <f ca="1"/>
        <v>#NAME?</v>
      </c>
      <c r="D3052" s="2" t="e">
        <f ca="1"/>
        <v>#NAME?</v>
      </c>
      <c r="E3052" s="2" t="e">
        <f ca="1"/>
        <v>#NAME?</v>
      </c>
      <c r="F3052" s="1" t="e">
        <f ca="1"/>
        <v>#NAME?</v>
      </c>
      <c r="G3052" s="1" t="e">
        <f ca="1"/>
        <v>#NAME?</v>
      </c>
      <c r="H3052" s="1" t="e">
        <f ca="1"/>
        <v>#NAME?</v>
      </c>
      <c r="I3052" s="1" t="e">
        <f ca="1"/>
        <v>#NAME?</v>
      </c>
      <c r="J3052" s="1" t="e">
        <f ca="1"/>
        <v>#NAME?</v>
      </c>
      <c r="K3052" s="1" t="e">
        <f ca="1"/>
        <v>#NAME?</v>
      </c>
      <c r="L3052" s="1"/>
      <c r="M3052" s="1" t="e">
        <f t="shared" ca="1" si="150"/>
        <v>#NAME?</v>
      </c>
      <c r="N3052" s="1" t="e">
        <f t="shared" ca="1" si="151"/>
        <v>#NAME?</v>
      </c>
      <c r="O3052" s="1" t="e">
        <f t="shared" ca="1" si="152"/>
        <v>#NAME?</v>
      </c>
    </row>
    <row r="3053" spans="1:15">
      <c r="A3053" s="1" t="e">
        <f ca="1"/>
        <v>#NAME?</v>
      </c>
      <c r="B3053" s="1" t="e">
        <f ca="1"/>
        <v>#NAME?</v>
      </c>
      <c r="C3053" s="1" t="e">
        <f ca="1"/>
        <v>#NAME?</v>
      </c>
      <c r="D3053" s="2" t="e">
        <f ca="1"/>
        <v>#NAME?</v>
      </c>
      <c r="E3053" s="2" t="e">
        <f ca="1"/>
        <v>#NAME?</v>
      </c>
      <c r="F3053" s="1" t="e">
        <f ca="1"/>
        <v>#NAME?</v>
      </c>
      <c r="G3053" s="1" t="e">
        <f ca="1"/>
        <v>#NAME?</v>
      </c>
      <c r="H3053" s="1" t="e">
        <f ca="1"/>
        <v>#NAME?</v>
      </c>
      <c r="I3053" s="1" t="e">
        <f ca="1"/>
        <v>#NAME?</v>
      </c>
      <c r="J3053" s="1" t="e">
        <f ca="1"/>
        <v>#NAME?</v>
      </c>
      <c r="K3053" s="1" t="e">
        <f ca="1"/>
        <v>#NAME?</v>
      </c>
      <c r="L3053" s="1"/>
      <c r="M3053" s="1" t="e">
        <f t="shared" ca="1" si="150"/>
        <v>#NAME?</v>
      </c>
      <c r="N3053" s="1" t="e">
        <f t="shared" ca="1" si="151"/>
        <v>#NAME?</v>
      </c>
      <c r="O3053" s="1" t="e">
        <f t="shared" ca="1" si="152"/>
        <v>#NAME?</v>
      </c>
    </row>
    <row r="3054" spans="1:15">
      <c r="A3054" s="1" t="e">
        <f ca="1"/>
        <v>#NAME?</v>
      </c>
      <c r="B3054" s="1" t="e">
        <f ca="1"/>
        <v>#NAME?</v>
      </c>
      <c r="C3054" s="1" t="e">
        <f ca="1"/>
        <v>#NAME?</v>
      </c>
      <c r="D3054" s="2" t="e">
        <f ca="1"/>
        <v>#NAME?</v>
      </c>
      <c r="E3054" s="2" t="e">
        <f ca="1"/>
        <v>#NAME?</v>
      </c>
      <c r="F3054" s="1" t="e">
        <f ca="1"/>
        <v>#NAME?</v>
      </c>
      <c r="G3054" s="1" t="e">
        <f ca="1"/>
        <v>#NAME?</v>
      </c>
      <c r="H3054" s="1" t="e">
        <f ca="1"/>
        <v>#NAME?</v>
      </c>
      <c r="I3054" s="1" t="e">
        <f ca="1"/>
        <v>#NAME?</v>
      </c>
      <c r="J3054" s="1" t="e">
        <f ca="1"/>
        <v>#NAME?</v>
      </c>
      <c r="K3054" s="1" t="e">
        <f ca="1"/>
        <v>#NAME?</v>
      </c>
      <c r="L3054" s="1"/>
      <c r="M3054" s="1" t="e">
        <f t="shared" ca="1" si="150"/>
        <v>#NAME?</v>
      </c>
      <c r="N3054" s="1" t="e">
        <f t="shared" ca="1" si="151"/>
        <v>#NAME?</v>
      </c>
      <c r="O3054" s="1" t="e">
        <f t="shared" ca="1" si="152"/>
        <v>#NAME?</v>
      </c>
    </row>
    <row r="3055" spans="1:15">
      <c r="A3055" s="1" t="e">
        <f ca="1"/>
        <v>#NAME?</v>
      </c>
      <c r="B3055" s="1" t="e">
        <f ca="1"/>
        <v>#NAME?</v>
      </c>
      <c r="C3055" s="1" t="e">
        <f ca="1"/>
        <v>#NAME?</v>
      </c>
      <c r="D3055" s="2" t="e">
        <f ca="1"/>
        <v>#NAME?</v>
      </c>
      <c r="E3055" s="2" t="e">
        <f ca="1"/>
        <v>#NAME?</v>
      </c>
      <c r="F3055" s="1" t="e">
        <f ca="1"/>
        <v>#NAME?</v>
      </c>
      <c r="G3055" s="1" t="e">
        <f ca="1"/>
        <v>#NAME?</v>
      </c>
      <c r="H3055" s="1" t="e">
        <f ca="1"/>
        <v>#NAME?</v>
      </c>
      <c r="I3055" s="1" t="e">
        <f ca="1"/>
        <v>#NAME?</v>
      </c>
      <c r="J3055" s="1" t="e">
        <f ca="1"/>
        <v>#NAME?</v>
      </c>
      <c r="K3055" s="1" t="e">
        <f ca="1"/>
        <v>#NAME?</v>
      </c>
      <c r="L3055" s="1"/>
      <c r="M3055" s="1" t="e">
        <f t="shared" ca="1" si="150"/>
        <v>#NAME?</v>
      </c>
      <c r="N3055" s="1" t="e">
        <f t="shared" ca="1" si="151"/>
        <v>#NAME?</v>
      </c>
      <c r="O3055" s="1" t="e">
        <f t="shared" ca="1" si="152"/>
        <v>#NAME?</v>
      </c>
    </row>
    <row r="3056" spans="1:15">
      <c r="A3056" s="1" t="e">
        <f ca="1"/>
        <v>#NAME?</v>
      </c>
      <c r="B3056" s="1" t="e">
        <f ca="1"/>
        <v>#NAME?</v>
      </c>
      <c r="C3056" s="1" t="e">
        <f ca="1"/>
        <v>#NAME?</v>
      </c>
      <c r="D3056" s="2" t="e">
        <f ca="1"/>
        <v>#NAME?</v>
      </c>
      <c r="E3056" s="2" t="e">
        <f ca="1"/>
        <v>#NAME?</v>
      </c>
      <c r="F3056" s="1" t="e">
        <f ca="1"/>
        <v>#NAME?</v>
      </c>
      <c r="G3056" s="1" t="e">
        <f ca="1"/>
        <v>#NAME?</v>
      </c>
      <c r="H3056" s="1" t="e">
        <f ca="1"/>
        <v>#NAME?</v>
      </c>
      <c r="I3056" s="1" t="e">
        <f ca="1"/>
        <v>#NAME?</v>
      </c>
      <c r="J3056" s="1" t="e">
        <f ca="1"/>
        <v>#NAME?</v>
      </c>
      <c r="K3056" s="1" t="e">
        <f ca="1"/>
        <v>#NAME?</v>
      </c>
      <c r="L3056" s="1"/>
      <c r="M3056" s="1" t="e">
        <f t="shared" ca="1" si="150"/>
        <v>#NAME?</v>
      </c>
      <c r="N3056" s="1" t="e">
        <f t="shared" ca="1" si="151"/>
        <v>#NAME?</v>
      </c>
      <c r="O3056" s="1" t="e">
        <f t="shared" ca="1" si="152"/>
        <v>#NAME?</v>
      </c>
    </row>
    <row r="3057" spans="1:15">
      <c r="A3057" s="1" t="e">
        <f ca="1"/>
        <v>#NAME?</v>
      </c>
      <c r="B3057" s="1" t="e">
        <f ca="1"/>
        <v>#NAME?</v>
      </c>
      <c r="C3057" s="1" t="e">
        <f ca="1"/>
        <v>#NAME?</v>
      </c>
      <c r="D3057" s="2" t="e">
        <f ca="1"/>
        <v>#NAME?</v>
      </c>
      <c r="E3057" s="2" t="e">
        <f ca="1"/>
        <v>#NAME?</v>
      </c>
      <c r="F3057" s="1" t="e">
        <f ca="1"/>
        <v>#NAME?</v>
      </c>
      <c r="G3057" s="1" t="e">
        <f ca="1"/>
        <v>#NAME?</v>
      </c>
      <c r="H3057" s="1" t="e">
        <f ca="1"/>
        <v>#NAME?</v>
      </c>
      <c r="I3057" s="1" t="e">
        <f ca="1"/>
        <v>#NAME?</v>
      </c>
      <c r="J3057" s="1" t="e">
        <f ca="1"/>
        <v>#NAME?</v>
      </c>
      <c r="K3057" s="1" t="e">
        <f ca="1"/>
        <v>#NAME?</v>
      </c>
      <c r="L3057" s="1"/>
      <c r="M3057" s="1" t="e">
        <f t="shared" ca="1" si="150"/>
        <v>#NAME?</v>
      </c>
      <c r="N3057" s="1" t="e">
        <f t="shared" ca="1" si="151"/>
        <v>#NAME?</v>
      </c>
      <c r="O3057" s="1" t="e">
        <f t="shared" ca="1" si="152"/>
        <v>#NAME?</v>
      </c>
    </row>
    <row r="3058" spans="1:15">
      <c r="A3058" s="1" t="e">
        <f ca="1"/>
        <v>#NAME?</v>
      </c>
      <c r="B3058" s="1" t="e">
        <f ca="1"/>
        <v>#NAME?</v>
      </c>
      <c r="C3058" s="1" t="e">
        <f ca="1"/>
        <v>#NAME?</v>
      </c>
      <c r="D3058" s="2" t="e">
        <f ca="1"/>
        <v>#NAME?</v>
      </c>
      <c r="E3058" s="2" t="e">
        <f ca="1"/>
        <v>#NAME?</v>
      </c>
      <c r="F3058" s="1" t="e">
        <f ca="1"/>
        <v>#NAME?</v>
      </c>
      <c r="G3058" s="1" t="e">
        <f ca="1"/>
        <v>#NAME?</v>
      </c>
      <c r="H3058" s="1" t="e">
        <f ca="1"/>
        <v>#NAME?</v>
      </c>
      <c r="I3058" s="1" t="e">
        <f ca="1"/>
        <v>#NAME?</v>
      </c>
      <c r="J3058" s="1" t="e">
        <f ca="1"/>
        <v>#NAME?</v>
      </c>
      <c r="K3058" s="1" t="e">
        <f ca="1"/>
        <v>#NAME?</v>
      </c>
      <c r="L3058" s="1"/>
      <c r="M3058" s="1" t="e">
        <f t="shared" ca="1" si="150"/>
        <v>#NAME?</v>
      </c>
      <c r="N3058" s="1" t="e">
        <f t="shared" ca="1" si="151"/>
        <v>#NAME?</v>
      </c>
      <c r="O3058" s="1" t="e">
        <f t="shared" ca="1" si="152"/>
        <v>#NAME?</v>
      </c>
    </row>
    <row r="3059" spans="1:15">
      <c r="A3059" s="1" t="e">
        <f ca="1"/>
        <v>#NAME?</v>
      </c>
      <c r="B3059" s="1" t="e">
        <f ca="1"/>
        <v>#NAME?</v>
      </c>
      <c r="C3059" s="1" t="e">
        <f ca="1"/>
        <v>#NAME?</v>
      </c>
      <c r="D3059" s="2" t="e">
        <f ca="1"/>
        <v>#NAME?</v>
      </c>
      <c r="E3059" s="2" t="e">
        <f ca="1"/>
        <v>#NAME?</v>
      </c>
      <c r="F3059" s="1" t="e">
        <f ca="1"/>
        <v>#NAME?</v>
      </c>
      <c r="G3059" s="1" t="e">
        <f ca="1"/>
        <v>#NAME?</v>
      </c>
      <c r="H3059" s="1" t="e">
        <f ca="1"/>
        <v>#NAME?</v>
      </c>
      <c r="I3059" s="1" t="e">
        <f ca="1"/>
        <v>#NAME?</v>
      </c>
      <c r="J3059" s="1" t="e">
        <f ca="1"/>
        <v>#NAME?</v>
      </c>
      <c r="K3059" s="1" t="e">
        <f ca="1"/>
        <v>#NAME?</v>
      </c>
      <c r="L3059" s="1"/>
      <c r="M3059" s="1" t="e">
        <f t="shared" ca="1" si="150"/>
        <v>#NAME?</v>
      </c>
      <c r="N3059" s="1" t="e">
        <f t="shared" ca="1" si="151"/>
        <v>#NAME?</v>
      </c>
      <c r="O3059" s="1" t="e">
        <f t="shared" ca="1" si="152"/>
        <v>#NAME?</v>
      </c>
    </row>
    <row r="3060" spans="1:15">
      <c r="A3060" s="1" t="e">
        <f ca="1"/>
        <v>#NAME?</v>
      </c>
      <c r="B3060" s="1" t="e">
        <f ca="1"/>
        <v>#NAME?</v>
      </c>
      <c r="C3060" s="1" t="e">
        <f ca="1"/>
        <v>#NAME?</v>
      </c>
      <c r="D3060" s="2" t="e">
        <f ca="1"/>
        <v>#NAME?</v>
      </c>
      <c r="E3060" s="2" t="e">
        <f ca="1"/>
        <v>#NAME?</v>
      </c>
      <c r="F3060" s="1" t="e">
        <f ca="1"/>
        <v>#NAME?</v>
      </c>
      <c r="G3060" s="1" t="e">
        <f ca="1"/>
        <v>#NAME?</v>
      </c>
      <c r="H3060" s="1" t="e">
        <f ca="1"/>
        <v>#NAME?</v>
      </c>
      <c r="I3060" s="1" t="e">
        <f ca="1"/>
        <v>#NAME?</v>
      </c>
      <c r="J3060" s="1" t="e">
        <f ca="1"/>
        <v>#NAME?</v>
      </c>
      <c r="K3060" s="1" t="e">
        <f ca="1"/>
        <v>#NAME?</v>
      </c>
      <c r="L3060" s="1"/>
      <c r="M3060" s="1" t="e">
        <f t="shared" ca="1" si="150"/>
        <v>#NAME?</v>
      </c>
      <c r="N3060" s="1" t="e">
        <f t="shared" ca="1" si="151"/>
        <v>#NAME?</v>
      </c>
      <c r="O3060" s="1" t="e">
        <f t="shared" ca="1" si="152"/>
        <v>#NAME?</v>
      </c>
    </row>
    <row r="3061" spans="1:15">
      <c r="A3061" s="1" t="e">
        <f ca="1"/>
        <v>#NAME?</v>
      </c>
      <c r="B3061" s="1" t="e">
        <f ca="1"/>
        <v>#NAME?</v>
      </c>
      <c r="C3061" s="1" t="e">
        <f ca="1"/>
        <v>#NAME?</v>
      </c>
      <c r="D3061" s="2" t="e">
        <f ca="1"/>
        <v>#NAME?</v>
      </c>
      <c r="E3061" s="2" t="e">
        <f ca="1"/>
        <v>#NAME?</v>
      </c>
      <c r="F3061" s="1" t="e">
        <f ca="1"/>
        <v>#NAME?</v>
      </c>
      <c r="G3061" s="1" t="e">
        <f ca="1"/>
        <v>#NAME?</v>
      </c>
      <c r="H3061" s="1" t="e">
        <f ca="1"/>
        <v>#NAME?</v>
      </c>
      <c r="I3061" s="1" t="e">
        <f ca="1"/>
        <v>#NAME?</v>
      </c>
      <c r="J3061" s="1" t="e">
        <f ca="1"/>
        <v>#NAME?</v>
      </c>
      <c r="K3061" s="1" t="e">
        <f ca="1"/>
        <v>#NAME?</v>
      </c>
      <c r="L3061" s="1"/>
      <c r="M3061" s="1" t="e">
        <f t="shared" ca="1" si="150"/>
        <v>#NAME?</v>
      </c>
      <c r="N3061" s="1" t="e">
        <f t="shared" ca="1" si="151"/>
        <v>#NAME?</v>
      </c>
      <c r="O3061" s="1" t="e">
        <f t="shared" ca="1" si="152"/>
        <v>#NAME?</v>
      </c>
    </row>
    <row r="3062" spans="1:15">
      <c r="A3062" s="1" t="e">
        <f ca="1"/>
        <v>#NAME?</v>
      </c>
      <c r="B3062" s="1" t="e">
        <f ca="1"/>
        <v>#NAME?</v>
      </c>
      <c r="C3062" s="1" t="e">
        <f ca="1"/>
        <v>#NAME?</v>
      </c>
      <c r="D3062" s="2" t="e">
        <f ca="1"/>
        <v>#NAME?</v>
      </c>
      <c r="E3062" s="2" t="e">
        <f ca="1"/>
        <v>#NAME?</v>
      </c>
      <c r="F3062" s="1" t="e">
        <f ca="1"/>
        <v>#NAME?</v>
      </c>
      <c r="G3062" s="1" t="e">
        <f ca="1"/>
        <v>#NAME?</v>
      </c>
      <c r="H3062" s="1" t="e">
        <f ca="1"/>
        <v>#NAME?</v>
      </c>
      <c r="I3062" s="1" t="e">
        <f ca="1"/>
        <v>#NAME?</v>
      </c>
      <c r="J3062" s="1" t="e">
        <f ca="1"/>
        <v>#NAME?</v>
      </c>
      <c r="K3062" s="1" t="e">
        <f ca="1"/>
        <v>#NAME?</v>
      </c>
      <c r="L3062" s="1"/>
      <c r="M3062" s="1" t="e">
        <f t="shared" ca="1" si="150"/>
        <v>#NAME?</v>
      </c>
      <c r="N3062" s="1" t="e">
        <f t="shared" ca="1" si="151"/>
        <v>#NAME?</v>
      </c>
      <c r="O3062" s="1" t="e">
        <f t="shared" ca="1" si="152"/>
        <v>#NAME?</v>
      </c>
    </row>
    <row r="3063" spans="1:15">
      <c r="A3063" s="1" t="e">
        <f ca="1"/>
        <v>#NAME?</v>
      </c>
      <c r="B3063" s="1" t="e">
        <f ca="1"/>
        <v>#NAME?</v>
      </c>
      <c r="C3063" s="1" t="e">
        <f ca="1"/>
        <v>#NAME?</v>
      </c>
      <c r="D3063" s="2" t="e">
        <f ca="1"/>
        <v>#NAME?</v>
      </c>
      <c r="E3063" s="2" t="e">
        <f ca="1"/>
        <v>#NAME?</v>
      </c>
      <c r="F3063" s="1" t="e">
        <f ca="1"/>
        <v>#NAME?</v>
      </c>
      <c r="G3063" s="1" t="e">
        <f ca="1"/>
        <v>#NAME?</v>
      </c>
      <c r="H3063" s="1" t="e">
        <f ca="1"/>
        <v>#NAME?</v>
      </c>
      <c r="I3063" s="1" t="e">
        <f ca="1"/>
        <v>#NAME?</v>
      </c>
      <c r="J3063" s="1" t="e">
        <f ca="1"/>
        <v>#NAME?</v>
      </c>
      <c r="K3063" s="1" t="e">
        <f ca="1"/>
        <v>#NAME?</v>
      </c>
      <c r="L3063" s="1"/>
      <c r="M3063" s="1" t="e">
        <f t="shared" ca="1" si="150"/>
        <v>#NAME?</v>
      </c>
      <c r="N3063" s="1" t="e">
        <f t="shared" ca="1" si="151"/>
        <v>#NAME?</v>
      </c>
      <c r="O3063" s="1" t="e">
        <f t="shared" ca="1" si="152"/>
        <v>#NAME?</v>
      </c>
    </row>
    <row r="3064" spans="1:15">
      <c r="A3064" s="1" t="e">
        <f ca="1"/>
        <v>#NAME?</v>
      </c>
      <c r="B3064" s="1" t="e">
        <f ca="1"/>
        <v>#NAME?</v>
      </c>
      <c r="C3064" s="1" t="e">
        <f ca="1"/>
        <v>#NAME?</v>
      </c>
      <c r="D3064" s="2" t="e">
        <f ca="1"/>
        <v>#NAME?</v>
      </c>
      <c r="E3064" s="2" t="e">
        <f ca="1"/>
        <v>#NAME?</v>
      </c>
      <c r="F3064" s="1" t="e">
        <f ca="1"/>
        <v>#NAME?</v>
      </c>
      <c r="G3064" s="1" t="e">
        <f ca="1"/>
        <v>#NAME?</v>
      </c>
      <c r="H3064" s="1" t="e">
        <f ca="1"/>
        <v>#NAME?</v>
      </c>
      <c r="I3064" s="1" t="e">
        <f ca="1"/>
        <v>#NAME?</v>
      </c>
      <c r="J3064" s="1" t="e">
        <f ca="1"/>
        <v>#NAME?</v>
      </c>
      <c r="K3064" s="1" t="e">
        <f ca="1"/>
        <v>#NAME?</v>
      </c>
      <c r="L3064" s="1"/>
      <c r="M3064" s="1" t="e">
        <f t="shared" ca="1" si="150"/>
        <v>#NAME?</v>
      </c>
      <c r="N3064" s="1" t="e">
        <f t="shared" ca="1" si="151"/>
        <v>#NAME?</v>
      </c>
      <c r="O3064" s="1" t="e">
        <f t="shared" ca="1" si="152"/>
        <v>#NAME?</v>
      </c>
    </row>
    <row r="3065" spans="1:15">
      <c r="A3065" s="1" t="e">
        <f ca="1"/>
        <v>#NAME?</v>
      </c>
      <c r="B3065" s="1" t="e">
        <f ca="1"/>
        <v>#NAME?</v>
      </c>
      <c r="C3065" s="1" t="e">
        <f ca="1"/>
        <v>#NAME?</v>
      </c>
      <c r="D3065" s="2" t="e">
        <f ca="1"/>
        <v>#NAME?</v>
      </c>
      <c r="E3065" s="2" t="e">
        <f ca="1"/>
        <v>#NAME?</v>
      </c>
      <c r="F3065" s="1" t="e">
        <f ca="1"/>
        <v>#NAME?</v>
      </c>
      <c r="G3065" s="1" t="e">
        <f ca="1"/>
        <v>#NAME?</v>
      </c>
      <c r="H3065" s="1" t="e">
        <f ca="1"/>
        <v>#NAME?</v>
      </c>
      <c r="I3065" s="1" t="e">
        <f ca="1"/>
        <v>#NAME?</v>
      </c>
      <c r="J3065" s="1" t="e">
        <f ca="1"/>
        <v>#NAME?</v>
      </c>
      <c r="K3065" s="1" t="e">
        <f ca="1"/>
        <v>#NAME?</v>
      </c>
      <c r="L3065" s="1"/>
      <c r="M3065" s="1" t="e">
        <f t="shared" ca="1" si="150"/>
        <v>#NAME?</v>
      </c>
      <c r="N3065" s="1" t="e">
        <f t="shared" ca="1" si="151"/>
        <v>#NAME?</v>
      </c>
      <c r="O3065" s="1" t="e">
        <f t="shared" ca="1" si="152"/>
        <v>#NAME?</v>
      </c>
    </row>
    <row r="3066" spans="1:15">
      <c r="A3066" s="1" t="e">
        <f ca="1"/>
        <v>#NAME?</v>
      </c>
      <c r="B3066" s="1" t="e">
        <f ca="1"/>
        <v>#NAME?</v>
      </c>
      <c r="C3066" s="1" t="e">
        <f ca="1"/>
        <v>#NAME?</v>
      </c>
      <c r="D3066" s="2" t="e">
        <f ca="1"/>
        <v>#NAME?</v>
      </c>
      <c r="E3066" s="2" t="e">
        <f ca="1"/>
        <v>#NAME?</v>
      </c>
      <c r="F3066" s="1" t="e">
        <f ca="1"/>
        <v>#NAME?</v>
      </c>
      <c r="G3066" s="1" t="e">
        <f ca="1"/>
        <v>#NAME?</v>
      </c>
      <c r="H3066" s="1" t="e">
        <f ca="1"/>
        <v>#NAME?</v>
      </c>
      <c r="I3066" s="1" t="e">
        <f ca="1"/>
        <v>#NAME?</v>
      </c>
      <c r="J3066" s="1" t="e">
        <f ca="1"/>
        <v>#NAME?</v>
      </c>
      <c r="K3066" s="1" t="e">
        <f ca="1"/>
        <v>#NAME?</v>
      </c>
      <c r="L3066" s="1"/>
      <c r="M3066" s="1" t="e">
        <f t="shared" ca="1" si="150"/>
        <v>#NAME?</v>
      </c>
      <c r="N3066" s="1" t="e">
        <f t="shared" ca="1" si="151"/>
        <v>#NAME?</v>
      </c>
      <c r="O3066" s="1" t="e">
        <f t="shared" ca="1" si="152"/>
        <v>#NAME?</v>
      </c>
    </row>
    <row r="3067" spans="1:15">
      <c r="A3067" s="1" t="e">
        <f ca="1"/>
        <v>#NAME?</v>
      </c>
      <c r="B3067" s="1" t="e">
        <f ca="1"/>
        <v>#NAME?</v>
      </c>
      <c r="C3067" s="1" t="e">
        <f ca="1"/>
        <v>#NAME?</v>
      </c>
      <c r="D3067" s="2" t="e">
        <f ca="1"/>
        <v>#NAME?</v>
      </c>
      <c r="E3067" s="2" t="e">
        <f ca="1"/>
        <v>#NAME?</v>
      </c>
      <c r="F3067" s="1" t="e">
        <f ca="1"/>
        <v>#NAME?</v>
      </c>
      <c r="G3067" s="1" t="e">
        <f ca="1"/>
        <v>#NAME?</v>
      </c>
      <c r="H3067" s="1" t="e">
        <f ca="1"/>
        <v>#NAME?</v>
      </c>
      <c r="I3067" s="1" t="e">
        <f ca="1"/>
        <v>#NAME?</v>
      </c>
      <c r="J3067" s="1" t="e">
        <f ca="1"/>
        <v>#NAME?</v>
      </c>
      <c r="K3067" s="1" t="e">
        <f ca="1"/>
        <v>#NAME?</v>
      </c>
      <c r="L3067" s="1"/>
      <c r="M3067" s="1" t="e">
        <f t="shared" ca="1" si="150"/>
        <v>#NAME?</v>
      </c>
      <c r="N3067" s="1" t="e">
        <f t="shared" ca="1" si="151"/>
        <v>#NAME?</v>
      </c>
      <c r="O3067" s="1" t="e">
        <f t="shared" ca="1" si="152"/>
        <v>#NAME?</v>
      </c>
    </row>
    <row r="3068" spans="1:15">
      <c r="A3068" s="1" t="e">
        <f ca="1"/>
        <v>#NAME?</v>
      </c>
      <c r="B3068" s="1" t="e">
        <f ca="1"/>
        <v>#NAME?</v>
      </c>
      <c r="C3068" s="1" t="e">
        <f ca="1"/>
        <v>#NAME?</v>
      </c>
      <c r="D3068" s="2" t="e">
        <f ca="1"/>
        <v>#NAME?</v>
      </c>
      <c r="E3068" s="2" t="e">
        <f ca="1"/>
        <v>#NAME?</v>
      </c>
      <c r="F3068" s="1" t="e">
        <f ca="1"/>
        <v>#NAME?</v>
      </c>
      <c r="G3068" s="1" t="e">
        <f ca="1"/>
        <v>#NAME?</v>
      </c>
      <c r="H3068" s="1" t="e">
        <f ca="1"/>
        <v>#NAME?</v>
      </c>
      <c r="I3068" s="1" t="e">
        <f ca="1"/>
        <v>#NAME?</v>
      </c>
      <c r="J3068" s="1" t="e">
        <f ca="1"/>
        <v>#NAME?</v>
      </c>
      <c r="K3068" s="1" t="e">
        <f ca="1"/>
        <v>#NAME?</v>
      </c>
      <c r="L3068" s="1"/>
      <c r="M3068" s="1" t="e">
        <f t="shared" ca="1" si="150"/>
        <v>#NAME?</v>
      </c>
      <c r="N3068" s="1" t="e">
        <f t="shared" ca="1" si="151"/>
        <v>#NAME?</v>
      </c>
      <c r="O3068" s="1" t="e">
        <f t="shared" ca="1" si="152"/>
        <v>#NAME?</v>
      </c>
    </row>
    <row r="3069" spans="1:15">
      <c r="A3069" s="1" t="e">
        <f ca="1"/>
        <v>#NAME?</v>
      </c>
      <c r="B3069" s="1" t="e">
        <f ca="1"/>
        <v>#NAME?</v>
      </c>
      <c r="C3069" s="1" t="e">
        <f ca="1"/>
        <v>#NAME?</v>
      </c>
      <c r="D3069" s="2" t="e">
        <f ca="1"/>
        <v>#NAME?</v>
      </c>
      <c r="E3069" s="2" t="e">
        <f ca="1"/>
        <v>#NAME?</v>
      </c>
      <c r="F3069" s="1" t="e">
        <f ca="1"/>
        <v>#NAME?</v>
      </c>
      <c r="G3069" s="1" t="e">
        <f ca="1"/>
        <v>#NAME?</v>
      </c>
      <c r="H3069" s="1" t="e">
        <f ca="1"/>
        <v>#NAME?</v>
      </c>
      <c r="I3069" s="1" t="e">
        <f ca="1"/>
        <v>#NAME?</v>
      </c>
      <c r="J3069" s="1" t="e">
        <f ca="1"/>
        <v>#NAME?</v>
      </c>
      <c r="K3069" s="1" t="e">
        <f ca="1"/>
        <v>#NAME?</v>
      </c>
      <c r="L3069" s="1"/>
      <c r="M3069" s="1" t="e">
        <f t="shared" ca="1" si="150"/>
        <v>#NAME?</v>
      </c>
      <c r="N3069" s="1" t="e">
        <f t="shared" ca="1" si="151"/>
        <v>#NAME?</v>
      </c>
      <c r="O3069" s="1" t="e">
        <f t="shared" ca="1" si="152"/>
        <v>#NAME?</v>
      </c>
    </row>
    <row r="3070" spans="1:15">
      <c r="A3070" s="1" t="e">
        <f ca="1"/>
        <v>#NAME?</v>
      </c>
      <c r="B3070" s="1" t="e">
        <f ca="1"/>
        <v>#NAME?</v>
      </c>
      <c r="C3070" s="1" t="e">
        <f ca="1"/>
        <v>#NAME?</v>
      </c>
      <c r="D3070" s="2" t="e">
        <f ca="1"/>
        <v>#NAME?</v>
      </c>
      <c r="E3070" s="2" t="e">
        <f ca="1"/>
        <v>#NAME?</v>
      </c>
      <c r="F3070" s="1" t="e">
        <f ca="1"/>
        <v>#NAME?</v>
      </c>
      <c r="G3070" s="1" t="e">
        <f ca="1"/>
        <v>#NAME?</v>
      </c>
      <c r="H3070" s="1" t="e">
        <f ca="1"/>
        <v>#NAME?</v>
      </c>
      <c r="I3070" s="1" t="e">
        <f ca="1"/>
        <v>#NAME?</v>
      </c>
      <c r="J3070" s="1" t="e">
        <f ca="1"/>
        <v>#NAME?</v>
      </c>
      <c r="K3070" s="1" t="e">
        <f ca="1"/>
        <v>#NAME?</v>
      </c>
      <c r="L3070" s="1"/>
      <c r="M3070" s="1" t="e">
        <f t="shared" ca="1" si="150"/>
        <v>#NAME?</v>
      </c>
      <c r="N3070" s="1" t="e">
        <f t="shared" ca="1" si="151"/>
        <v>#NAME?</v>
      </c>
      <c r="O3070" s="1" t="e">
        <f t="shared" ca="1" si="152"/>
        <v>#NAME?</v>
      </c>
    </row>
    <row r="3071" spans="1:15">
      <c r="A3071" s="1" t="e">
        <f ca="1"/>
        <v>#NAME?</v>
      </c>
      <c r="B3071" s="1" t="e">
        <f ca="1"/>
        <v>#NAME?</v>
      </c>
      <c r="C3071" s="1" t="e">
        <f ca="1"/>
        <v>#NAME?</v>
      </c>
      <c r="D3071" s="2" t="e">
        <f ca="1"/>
        <v>#NAME?</v>
      </c>
      <c r="E3071" s="2" t="e">
        <f ca="1"/>
        <v>#NAME?</v>
      </c>
      <c r="F3071" s="1" t="e">
        <f ca="1"/>
        <v>#NAME?</v>
      </c>
      <c r="G3071" s="1" t="e">
        <f ca="1"/>
        <v>#NAME?</v>
      </c>
      <c r="H3071" s="1" t="e">
        <f ca="1"/>
        <v>#NAME?</v>
      </c>
      <c r="I3071" s="1" t="e">
        <f ca="1"/>
        <v>#NAME?</v>
      </c>
      <c r="J3071" s="1" t="e">
        <f ca="1"/>
        <v>#NAME?</v>
      </c>
      <c r="K3071" s="1" t="e">
        <f ca="1"/>
        <v>#NAME?</v>
      </c>
      <c r="L3071" s="1"/>
      <c r="M3071" s="1" t="e">
        <f t="shared" ca="1" si="150"/>
        <v>#NAME?</v>
      </c>
      <c r="N3071" s="1" t="e">
        <f t="shared" ca="1" si="151"/>
        <v>#NAME?</v>
      </c>
      <c r="O3071" s="1" t="e">
        <f t="shared" ca="1" si="152"/>
        <v>#NAME?</v>
      </c>
    </row>
    <row r="3072" spans="1:15">
      <c r="A3072" s="1" t="e">
        <f ca="1"/>
        <v>#NAME?</v>
      </c>
      <c r="B3072" s="1" t="e">
        <f ca="1"/>
        <v>#NAME?</v>
      </c>
      <c r="C3072" s="1" t="e">
        <f ca="1"/>
        <v>#NAME?</v>
      </c>
      <c r="D3072" s="2" t="e">
        <f ca="1"/>
        <v>#NAME?</v>
      </c>
      <c r="E3072" s="2" t="e">
        <f ca="1"/>
        <v>#NAME?</v>
      </c>
      <c r="F3072" s="1" t="e">
        <f ca="1"/>
        <v>#NAME?</v>
      </c>
      <c r="G3072" s="1" t="e">
        <f ca="1"/>
        <v>#NAME?</v>
      </c>
      <c r="H3072" s="1" t="e">
        <f ca="1"/>
        <v>#NAME?</v>
      </c>
      <c r="I3072" s="1" t="e">
        <f ca="1"/>
        <v>#NAME?</v>
      </c>
      <c r="J3072" s="1" t="e">
        <f ca="1"/>
        <v>#NAME?</v>
      </c>
      <c r="K3072" s="1" t="e">
        <f ca="1"/>
        <v>#NAME?</v>
      </c>
      <c r="L3072" s="1"/>
      <c r="M3072" s="1" t="e">
        <f t="shared" ca="1" si="150"/>
        <v>#NAME?</v>
      </c>
      <c r="N3072" s="1" t="e">
        <f t="shared" ca="1" si="151"/>
        <v>#NAME?</v>
      </c>
      <c r="O3072" s="1" t="e">
        <f t="shared" ca="1" si="152"/>
        <v>#NAME?</v>
      </c>
    </row>
    <row r="3073" spans="1:15">
      <c r="A3073" s="1" t="e">
        <f ca="1"/>
        <v>#NAME?</v>
      </c>
      <c r="B3073" s="1" t="e">
        <f ca="1"/>
        <v>#NAME?</v>
      </c>
      <c r="C3073" s="1" t="e">
        <f ca="1"/>
        <v>#NAME?</v>
      </c>
      <c r="D3073" s="2" t="e">
        <f ca="1"/>
        <v>#NAME?</v>
      </c>
      <c r="E3073" s="2" t="e">
        <f ca="1"/>
        <v>#NAME?</v>
      </c>
      <c r="F3073" s="1" t="e">
        <f ca="1"/>
        <v>#NAME?</v>
      </c>
      <c r="G3073" s="1" t="e">
        <f ca="1"/>
        <v>#NAME?</v>
      </c>
      <c r="H3073" s="1" t="e">
        <f ca="1"/>
        <v>#NAME?</v>
      </c>
      <c r="I3073" s="1" t="e">
        <f ca="1"/>
        <v>#NAME?</v>
      </c>
      <c r="J3073" s="1" t="e">
        <f ca="1"/>
        <v>#NAME?</v>
      </c>
      <c r="K3073" s="1" t="e">
        <f ca="1"/>
        <v>#NAME?</v>
      </c>
      <c r="L3073" s="1"/>
      <c r="M3073" s="1" t="e">
        <f t="shared" ca="1" si="150"/>
        <v>#NAME?</v>
      </c>
      <c r="N3073" s="1" t="e">
        <f t="shared" ca="1" si="151"/>
        <v>#NAME?</v>
      </c>
      <c r="O3073" s="1" t="e">
        <f t="shared" ca="1" si="152"/>
        <v>#NAME?</v>
      </c>
    </row>
    <row r="3074" spans="1:15">
      <c r="A3074" s="1" t="e">
        <f ca="1"/>
        <v>#NAME?</v>
      </c>
      <c r="B3074" s="1" t="e">
        <f ca="1"/>
        <v>#NAME?</v>
      </c>
      <c r="C3074" s="1" t="e">
        <f ca="1"/>
        <v>#NAME?</v>
      </c>
      <c r="D3074" s="2" t="e">
        <f ca="1"/>
        <v>#NAME?</v>
      </c>
      <c r="E3074" s="2" t="e">
        <f ca="1"/>
        <v>#NAME?</v>
      </c>
      <c r="F3074" s="1" t="e">
        <f ca="1"/>
        <v>#NAME?</v>
      </c>
      <c r="G3074" s="1" t="e">
        <f ca="1"/>
        <v>#NAME?</v>
      </c>
      <c r="H3074" s="1" t="e">
        <f ca="1"/>
        <v>#NAME?</v>
      </c>
      <c r="I3074" s="1" t="e">
        <f ca="1"/>
        <v>#NAME?</v>
      </c>
      <c r="J3074" s="1" t="e">
        <f ca="1"/>
        <v>#NAME?</v>
      </c>
      <c r="K3074" s="1" t="e">
        <f ca="1"/>
        <v>#NAME?</v>
      </c>
      <c r="L3074" s="1"/>
      <c r="M3074" s="1" t="e">
        <f t="shared" ca="1" si="150"/>
        <v>#NAME?</v>
      </c>
      <c r="N3074" s="1" t="e">
        <f t="shared" ca="1" si="151"/>
        <v>#NAME?</v>
      </c>
      <c r="O3074" s="1" t="e">
        <f t="shared" ca="1" si="152"/>
        <v>#NAME?</v>
      </c>
    </row>
    <row r="3075" spans="1:15">
      <c r="A3075" s="1" t="e">
        <f ca="1"/>
        <v>#NAME?</v>
      </c>
      <c r="B3075" s="1" t="e">
        <f ca="1"/>
        <v>#NAME?</v>
      </c>
      <c r="C3075" s="1" t="e">
        <f ca="1"/>
        <v>#NAME?</v>
      </c>
      <c r="D3075" s="2" t="e">
        <f ca="1"/>
        <v>#NAME?</v>
      </c>
      <c r="E3075" s="2" t="e">
        <f ca="1"/>
        <v>#NAME?</v>
      </c>
      <c r="F3075" s="1" t="e">
        <f ca="1"/>
        <v>#NAME?</v>
      </c>
      <c r="G3075" s="1" t="e">
        <f ca="1"/>
        <v>#NAME?</v>
      </c>
      <c r="H3075" s="1" t="e">
        <f ca="1"/>
        <v>#NAME?</v>
      </c>
      <c r="I3075" s="1" t="e">
        <f ca="1"/>
        <v>#NAME?</v>
      </c>
      <c r="J3075" s="1" t="e">
        <f ca="1"/>
        <v>#NAME?</v>
      </c>
      <c r="K3075" s="1" t="e">
        <f ca="1"/>
        <v>#NAME?</v>
      </c>
      <c r="L3075" s="1"/>
      <c r="M3075" s="1" t="e">
        <f t="shared" ca="1" si="150"/>
        <v>#NAME?</v>
      </c>
      <c r="N3075" s="1" t="e">
        <f t="shared" ca="1" si="151"/>
        <v>#NAME?</v>
      </c>
      <c r="O3075" s="1" t="e">
        <f t="shared" ca="1" si="152"/>
        <v>#NAME?</v>
      </c>
    </row>
    <row r="3076" spans="1:15">
      <c r="A3076" s="1" t="e">
        <f ca="1"/>
        <v>#NAME?</v>
      </c>
      <c r="B3076" s="1" t="e">
        <f ca="1"/>
        <v>#NAME?</v>
      </c>
      <c r="C3076" s="1" t="e">
        <f ca="1"/>
        <v>#NAME?</v>
      </c>
      <c r="D3076" s="2" t="e">
        <f ca="1"/>
        <v>#NAME?</v>
      </c>
      <c r="E3076" s="2" t="e">
        <f ca="1"/>
        <v>#NAME?</v>
      </c>
      <c r="F3076" s="1" t="e">
        <f ca="1"/>
        <v>#NAME?</v>
      </c>
      <c r="G3076" s="1" t="e">
        <f ca="1"/>
        <v>#NAME?</v>
      </c>
      <c r="H3076" s="1" t="e">
        <f ca="1"/>
        <v>#NAME?</v>
      </c>
      <c r="I3076" s="1" t="e">
        <f ca="1"/>
        <v>#NAME?</v>
      </c>
      <c r="J3076" s="1" t="e">
        <f ca="1"/>
        <v>#NAME?</v>
      </c>
      <c r="K3076" s="1" t="e">
        <f ca="1"/>
        <v>#NAME?</v>
      </c>
      <c r="L3076" s="1"/>
      <c r="M3076" s="1" t="e">
        <f t="shared" ca="1" si="150"/>
        <v>#NAME?</v>
      </c>
      <c r="N3076" s="1" t="e">
        <f t="shared" ca="1" si="151"/>
        <v>#NAME?</v>
      </c>
      <c r="O3076" s="1" t="e">
        <f t="shared" ca="1" si="152"/>
        <v>#NAME?</v>
      </c>
    </row>
    <row r="3077" spans="1:15">
      <c r="A3077" s="1" t="e">
        <f ca="1"/>
        <v>#NAME?</v>
      </c>
      <c r="B3077" s="1" t="e">
        <f ca="1"/>
        <v>#NAME?</v>
      </c>
      <c r="C3077" s="1" t="e">
        <f ca="1"/>
        <v>#NAME?</v>
      </c>
      <c r="D3077" s="2" t="e">
        <f ca="1"/>
        <v>#NAME?</v>
      </c>
      <c r="E3077" s="2" t="e">
        <f ca="1"/>
        <v>#NAME?</v>
      </c>
      <c r="F3077" s="1" t="e">
        <f ca="1"/>
        <v>#NAME?</v>
      </c>
      <c r="G3077" s="1" t="e">
        <f ca="1"/>
        <v>#NAME?</v>
      </c>
      <c r="H3077" s="1" t="e">
        <f ca="1"/>
        <v>#NAME?</v>
      </c>
      <c r="I3077" s="1" t="e">
        <f ca="1"/>
        <v>#NAME?</v>
      </c>
      <c r="J3077" s="1" t="e">
        <f ca="1"/>
        <v>#NAME?</v>
      </c>
      <c r="K3077" s="1" t="e">
        <f ca="1"/>
        <v>#NAME?</v>
      </c>
      <c r="L3077" s="1"/>
      <c r="M3077" s="1" t="e">
        <f t="shared" ca="1" si="150"/>
        <v>#NAME?</v>
      </c>
      <c r="N3077" s="1" t="e">
        <f t="shared" ca="1" si="151"/>
        <v>#NAME?</v>
      </c>
      <c r="O3077" s="1" t="e">
        <f t="shared" ca="1" si="152"/>
        <v>#NAME?</v>
      </c>
    </row>
    <row r="3078" spans="1:15">
      <c r="A3078" s="1" t="e">
        <f ca="1"/>
        <v>#NAME?</v>
      </c>
      <c r="B3078" s="1" t="e">
        <f ca="1"/>
        <v>#NAME?</v>
      </c>
      <c r="C3078" s="1" t="e">
        <f ca="1"/>
        <v>#NAME?</v>
      </c>
      <c r="D3078" s="2" t="e">
        <f ca="1"/>
        <v>#NAME?</v>
      </c>
      <c r="E3078" s="2" t="e">
        <f ca="1"/>
        <v>#NAME?</v>
      </c>
      <c r="F3078" s="1" t="e">
        <f ca="1"/>
        <v>#NAME?</v>
      </c>
      <c r="G3078" s="1" t="e">
        <f ca="1"/>
        <v>#NAME?</v>
      </c>
      <c r="H3078" s="1" t="e">
        <f ca="1"/>
        <v>#NAME?</v>
      </c>
      <c r="I3078" s="1" t="e">
        <f ca="1"/>
        <v>#NAME?</v>
      </c>
      <c r="J3078" s="1" t="e">
        <f ca="1"/>
        <v>#NAME?</v>
      </c>
      <c r="K3078" s="1" t="e">
        <f ca="1"/>
        <v>#NAME?</v>
      </c>
      <c r="L3078" s="1"/>
      <c r="M3078" s="1" t="e">
        <f t="shared" ca="1" si="150"/>
        <v>#NAME?</v>
      </c>
      <c r="N3078" s="1" t="e">
        <f t="shared" ca="1" si="151"/>
        <v>#NAME?</v>
      </c>
      <c r="O3078" s="1" t="e">
        <f t="shared" ca="1" si="152"/>
        <v>#NAME?</v>
      </c>
    </row>
    <row r="3079" spans="1:15">
      <c r="A3079" s="1" t="e">
        <f ca="1"/>
        <v>#NAME?</v>
      </c>
      <c r="B3079" s="1" t="e">
        <f ca="1"/>
        <v>#NAME?</v>
      </c>
      <c r="C3079" s="1" t="e">
        <f ca="1"/>
        <v>#NAME?</v>
      </c>
      <c r="D3079" s="2" t="e">
        <f ca="1"/>
        <v>#NAME?</v>
      </c>
      <c r="E3079" s="2" t="e">
        <f ca="1"/>
        <v>#NAME?</v>
      </c>
      <c r="F3079" s="1" t="e">
        <f ca="1"/>
        <v>#NAME?</v>
      </c>
      <c r="G3079" s="1" t="e">
        <f ca="1"/>
        <v>#NAME?</v>
      </c>
      <c r="H3079" s="1" t="e">
        <f ca="1"/>
        <v>#NAME?</v>
      </c>
      <c r="I3079" s="1" t="e">
        <f ca="1"/>
        <v>#NAME?</v>
      </c>
      <c r="J3079" s="1" t="e">
        <f ca="1"/>
        <v>#NAME?</v>
      </c>
      <c r="K3079" s="1" t="e">
        <f ca="1"/>
        <v>#NAME?</v>
      </c>
      <c r="L3079" s="1"/>
      <c r="M3079" s="1" t="e">
        <f t="shared" ca="1" si="150"/>
        <v>#NAME?</v>
      </c>
      <c r="N3079" s="1" t="e">
        <f t="shared" ca="1" si="151"/>
        <v>#NAME?</v>
      </c>
      <c r="O3079" s="1" t="e">
        <f t="shared" ca="1" si="152"/>
        <v>#NAME?</v>
      </c>
    </row>
    <row r="3080" spans="1:15">
      <c r="A3080" s="1" t="e">
        <f ca="1"/>
        <v>#NAME?</v>
      </c>
      <c r="B3080" s="1" t="e">
        <f ca="1"/>
        <v>#NAME?</v>
      </c>
      <c r="C3080" s="1" t="e">
        <f ca="1"/>
        <v>#NAME?</v>
      </c>
      <c r="D3080" s="2" t="e">
        <f ca="1"/>
        <v>#NAME?</v>
      </c>
      <c r="E3080" s="2" t="e">
        <f ca="1"/>
        <v>#NAME?</v>
      </c>
      <c r="F3080" s="1" t="e">
        <f ca="1"/>
        <v>#NAME?</v>
      </c>
      <c r="G3080" s="1" t="e">
        <f ca="1"/>
        <v>#NAME?</v>
      </c>
      <c r="H3080" s="1" t="e">
        <f ca="1"/>
        <v>#NAME?</v>
      </c>
      <c r="I3080" s="1" t="e">
        <f ca="1"/>
        <v>#NAME?</v>
      </c>
      <c r="J3080" s="1" t="e">
        <f ca="1"/>
        <v>#NAME?</v>
      </c>
      <c r="K3080" s="1" t="e">
        <f ca="1"/>
        <v>#NAME?</v>
      </c>
      <c r="L3080" s="1"/>
      <c r="M3080" s="1" t="e">
        <f t="shared" ca="1" si="150"/>
        <v>#NAME?</v>
      </c>
      <c r="N3080" s="1" t="e">
        <f t="shared" ca="1" si="151"/>
        <v>#NAME?</v>
      </c>
      <c r="O3080" s="1" t="e">
        <f t="shared" ca="1" si="152"/>
        <v>#NAME?</v>
      </c>
    </row>
    <row r="3081" spans="1:15">
      <c r="A3081" s="1" t="e">
        <f ca="1"/>
        <v>#NAME?</v>
      </c>
      <c r="B3081" s="1" t="e">
        <f ca="1"/>
        <v>#NAME?</v>
      </c>
      <c r="C3081" s="1" t="e">
        <f ca="1"/>
        <v>#NAME?</v>
      </c>
      <c r="D3081" s="2" t="e">
        <f ca="1"/>
        <v>#NAME?</v>
      </c>
      <c r="E3081" s="2" t="e">
        <f ca="1"/>
        <v>#NAME?</v>
      </c>
      <c r="F3081" s="1" t="e">
        <f ca="1"/>
        <v>#NAME?</v>
      </c>
      <c r="G3081" s="1" t="e">
        <f ca="1"/>
        <v>#NAME?</v>
      </c>
      <c r="H3081" s="1" t="e">
        <f ca="1"/>
        <v>#NAME?</v>
      </c>
      <c r="I3081" s="1" t="e">
        <f ca="1"/>
        <v>#NAME?</v>
      </c>
      <c r="J3081" s="1" t="e">
        <f ca="1"/>
        <v>#NAME?</v>
      </c>
      <c r="K3081" s="1" t="e">
        <f ca="1"/>
        <v>#NAME?</v>
      </c>
      <c r="L3081" s="1"/>
      <c r="M3081" s="1" t="e">
        <f t="shared" ca="1" si="150"/>
        <v>#NAME?</v>
      </c>
      <c r="N3081" s="1" t="e">
        <f t="shared" ca="1" si="151"/>
        <v>#NAME?</v>
      </c>
      <c r="O3081" s="1" t="e">
        <f t="shared" ca="1" si="152"/>
        <v>#NAME?</v>
      </c>
    </row>
    <row r="3082" spans="1:15">
      <c r="A3082" s="1" t="e">
        <f ca="1"/>
        <v>#NAME?</v>
      </c>
      <c r="B3082" s="1" t="e">
        <f ca="1"/>
        <v>#NAME?</v>
      </c>
      <c r="C3082" s="1" t="e">
        <f ca="1"/>
        <v>#NAME?</v>
      </c>
      <c r="D3082" s="2" t="e">
        <f ca="1"/>
        <v>#NAME?</v>
      </c>
      <c r="E3082" s="2" t="e">
        <f ca="1"/>
        <v>#NAME?</v>
      </c>
      <c r="F3082" s="1" t="e">
        <f ca="1"/>
        <v>#NAME?</v>
      </c>
      <c r="G3082" s="1" t="e">
        <f ca="1"/>
        <v>#NAME?</v>
      </c>
      <c r="H3082" s="1" t="e">
        <f ca="1"/>
        <v>#NAME?</v>
      </c>
      <c r="I3082" s="1" t="e">
        <f ca="1"/>
        <v>#NAME?</v>
      </c>
      <c r="J3082" s="1" t="e">
        <f ca="1"/>
        <v>#NAME?</v>
      </c>
      <c r="K3082" s="1" t="e">
        <f ca="1"/>
        <v>#NAME?</v>
      </c>
      <c r="L3082" s="1"/>
      <c r="M3082" s="1" t="e">
        <f t="shared" ca="1" si="150"/>
        <v>#NAME?</v>
      </c>
      <c r="N3082" s="1" t="e">
        <f t="shared" ca="1" si="151"/>
        <v>#NAME?</v>
      </c>
      <c r="O3082" s="1" t="e">
        <f t="shared" ca="1" si="152"/>
        <v>#NAME?</v>
      </c>
    </row>
    <row r="3083" spans="1:15">
      <c r="A3083" s="1" t="e">
        <f ca="1"/>
        <v>#NAME?</v>
      </c>
      <c r="B3083" s="1" t="e">
        <f ca="1"/>
        <v>#NAME?</v>
      </c>
      <c r="C3083" s="1" t="e">
        <f ca="1"/>
        <v>#NAME?</v>
      </c>
      <c r="D3083" s="2" t="e">
        <f ca="1"/>
        <v>#NAME?</v>
      </c>
      <c r="E3083" s="2" t="e">
        <f ca="1"/>
        <v>#NAME?</v>
      </c>
      <c r="F3083" s="1" t="e">
        <f ca="1"/>
        <v>#NAME?</v>
      </c>
      <c r="G3083" s="1" t="e">
        <f ca="1"/>
        <v>#NAME?</v>
      </c>
      <c r="H3083" s="1" t="e">
        <f ca="1"/>
        <v>#NAME?</v>
      </c>
      <c r="I3083" s="1" t="e">
        <f ca="1"/>
        <v>#NAME?</v>
      </c>
      <c r="J3083" s="1" t="e">
        <f ca="1"/>
        <v>#NAME?</v>
      </c>
      <c r="K3083" s="1" t="e">
        <f ca="1"/>
        <v>#NAME?</v>
      </c>
      <c r="L3083" s="1"/>
      <c r="M3083" s="1" t="e">
        <f t="shared" ca="1" si="150"/>
        <v>#NAME?</v>
      </c>
      <c r="N3083" s="1" t="e">
        <f t="shared" ca="1" si="151"/>
        <v>#NAME?</v>
      </c>
      <c r="O3083" s="1" t="e">
        <f t="shared" ca="1" si="152"/>
        <v>#NAME?</v>
      </c>
    </row>
    <row r="3084" spans="1:15">
      <c r="A3084" s="1" t="e">
        <f ca="1"/>
        <v>#NAME?</v>
      </c>
      <c r="B3084" s="1" t="e">
        <f ca="1"/>
        <v>#NAME?</v>
      </c>
      <c r="C3084" s="1" t="e">
        <f ca="1"/>
        <v>#NAME?</v>
      </c>
      <c r="D3084" s="2" t="e">
        <f ca="1"/>
        <v>#NAME?</v>
      </c>
      <c r="E3084" s="2" t="e">
        <f ca="1"/>
        <v>#NAME?</v>
      </c>
      <c r="F3084" s="1" t="e">
        <f ca="1"/>
        <v>#NAME?</v>
      </c>
      <c r="G3084" s="1" t="e">
        <f ca="1"/>
        <v>#NAME?</v>
      </c>
      <c r="H3084" s="1" t="e">
        <f ca="1"/>
        <v>#NAME?</v>
      </c>
      <c r="I3084" s="1" t="e">
        <f ca="1"/>
        <v>#NAME?</v>
      </c>
      <c r="J3084" s="1" t="e">
        <f ca="1"/>
        <v>#NAME?</v>
      </c>
      <c r="K3084" s="1" t="e">
        <f ca="1"/>
        <v>#NAME?</v>
      </c>
      <c r="L3084" s="1"/>
      <c r="M3084" s="1" t="e">
        <f t="shared" ca="1" si="150"/>
        <v>#NAME?</v>
      </c>
      <c r="N3084" s="1" t="e">
        <f t="shared" ca="1" si="151"/>
        <v>#NAME?</v>
      </c>
      <c r="O3084" s="1" t="e">
        <f t="shared" ca="1" si="152"/>
        <v>#NAME?</v>
      </c>
    </row>
    <row r="3085" spans="1:15">
      <c r="A3085" s="1" t="e">
        <f ca="1"/>
        <v>#NAME?</v>
      </c>
      <c r="B3085" s="1" t="e">
        <f ca="1"/>
        <v>#NAME?</v>
      </c>
      <c r="C3085" s="1" t="e">
        <f ca="1"/>
        <v>#NAME?</v>
      </c>
      <c r="D3085" s="2" t="e">
        <f ca="1"/>
        <v>#NAME?</v>
      </c>
      <c r="E3085" s="2" t="e">
        <f ca="1"/>
        <v>#NAME?</v>
      </c>
      <c r="F3085" s="1" t="e">
        <f ca="1"/>
        <v>#NAME?</v>
      </c>
      <c r="G3085" s="1" t="e">
        <f ca="1"/>
        <v>#NAME?</v>
      </c>
      <c r="H3085" s="1" t="e">
        <f ca="1"/>
        <v>#NAME?</v>
      </c>
      <c r="I3085" s="1" t="e">
        <f ca="1"/>
        <v>#NAME?</v>
      </c>
      <c r="J3085" s="1" t="e">
        <f ca="1"/>
        <v>#NAME?</v>
      </c>
      <c r="K3085" s="1" t="e">
        <f ca="1"/>
        <v>#NAME?</v>
      </c>
      <c r="L3085" s="1"/>
      <c r="M3085" s="1" t="e">
        <f t="shared" ca="1" si="150"/>
        <v>#NAME?</v>
      </c>
      <c r="N3085" s="1" t="e">
        <f t="shared" ca="1" si="151"/>
        <v>#NAME?</v>
      </c>
      <c r="O3085" s="1" t="e">
        <f t="shared" ca="1" si="152"/>
        <v>#NAME?</v>
      </c>
    </row>
    <row r="3086" spans="1:15">
      <c r="A3086" s="1" t="e">
        <f ca="1"/>
        <v>#NAME?</v>
      </c>
      <c r="B3086" s="1" t="e">
        <f ca="1"/>
        <v>#NAME?</v>
      </c>
      <c r="C3086" s="1" t="e">
        <f ca="1"/>
        <v>#NAME?</v>
      </c>
      <c r="D3086" s="2" t="e">
        <f ca="1"/>
        <v>#NAME?</v>
      </c>
      <c r="E3086" s="2" t="e">
        <f ca="1"/>
        <v>#NAME?</v>
      </c>
      <c r="F3086" s="1" t="e">
        <f ca="1"/>
        <v>#NAME?</v>
      </c>
      <c r="G3086" s="1" t="e">
        <f ca="1"/>
        <v>#NAME?</v>
      </c>
      <c r="H3086" s="1" t="e">
        <f ca="1"/>
        <v>#NAME?</v>
      </c>
      <c r="I3086" s="1" t="e">
        <f ca="1"/>
        <v>#NAME?</v>
      </c>
      <c r="J3086" s="1" t="e">
        <f ca="1"/>
        <v>#NAME?</v>
      </c>
      <c r="K3086" s="1" t="e">
        <f ca="1"/>
        <v>#NAME?</v>
      </c>
      <c r="L3086" s="1"/>
      <c r="M3086" s="1" t="e">
        <f t="shared" ref="M3086:M3149" ca="1" si="153">G3086*B3086</f>
        <v>#NAME?</v>
      </c>
      <c r="N3086" s="1" t="e">
        <f t="shared" ref="N3086:N3149" ca="1" si="154">H3086*B3086</f>
        <v>#NAME?</v>
      </c>
      <c r="O3086" s="1" t="e">
        <f t="shared" ref="O3086:O3149" ca="1" si="155">I3086*B3086</f>
        <v>#NAME?</v>
      </c>
    </row>
    <row r="3087" spans="1:15">
      <c r="A3087" s="1" t="e">
        <f ca="1"/>
        <v>#NAME?</v>
      </c>
      <c r="B3087" s="1" t="e">
        <f ca="1"/>
        <v>#NAME?</v>
      </c>
      <c r="C3087" s="1" t="e">
        <f ca="1"/>
        <v>#NAME?</v>
      </c>
      <c r="D3087" s="2" t="e">
        <f ca="1"/>
        <v>#NAME?</v>
      </c>
      <c r="E3087" s="2" t="e">
        <f ca="1"/>
        <v>#NAME?</v>
      </c>
      <c r="F3087" s="1" t="e">
        <f ca="1"/>
        <v>#NAME?</v>
      </c>
      <c r="G3087" s="1" t="e">
        <f ca="1"/>
        <v>#NAME?</v>
      </c>
      <c r="H3087" s="1" t="e">
        <f ca="1"/>
        <v>#NAME?</v>
      </c>
      <c r="I3087" s="1" t="e">
        <f ca="1"/>
        <v>#NAME?</v>
      </c>
      <c r="J3087" s="1" t="e">
        <f ca="1"/>
        <v>#NAME?</v>
      </c>
      <c r="K3087" s="1" t="e">
        <f ca="1"/>
        <v>#NAME?</v>
      </c>
      <c r="L3087" s="1"/>
      <c r="M3087" s="1" t="e">
        <f t="shared" ca="1" si="153"/>
        <v>#NAME?</v>
      </c>
      <c r="N3087" s="1" t="e">
        <f t="shared" ca="1" si="154"/>
        <v>#NAME?</v>
      </c>
      <c r="O3087" s="1" t="e">
        <f t="shared" ca="1" si="155"/>
        <v>#NAME?</v>
      </c>
    </row>
    <row r="3088" spans="1:15">
      <c r="A3088" s="1" t="e">
        <f ca="1"/>
        <v>#NAME?</v>
      </c>
      <c r="B3088" s="1" t="e">
        <f ca="1"/>
        <v>#NAME?</v>
      </c>
      <c r="C3088" s="1" t="e">
        <f ca="1"/>
        <v>#NAME?</v>
      </c>
      <c r="D3088" s="2" t="e">
        <f ca="1"/>
        <v>#NAME?</v>
      </c>
      <c r="E3088" s="2" t="e">
        <f ca="1"/>
        <v>#NAME?</v>
      </c>
      <c r="F3088" s="1" t="e">
        <f ca="1"/>
        <v>#NAME?</v>
      </c>
      <c r="G3088" s="1" t="e">
        <f ca="1"/>
        <v>#NAME?</v>
      </c>
      <c r="H3088" s="1" t="e">
        <f ca="1"/>
        <v>#NAME?</v>
      </c>
      <c r="I3088" s="1" t="e">
        <f ca="1"/>
        <v>#NAME?</v>
      </c>
      <c r="J3088" s="1" t="e">
        <f ca="1"/>
        <v>#NAME?</v>
      </c>
      <c r="K3088" s="1" t="e">
        <f ca="1"/>
        <v>#NAME?</v>
      </c>
      <c r="L3088" s="1"/>
      <c r="M3088" s="1" t="e">
        <f t="shared" ca="1" si="153"/>
        <v>#NAME?</v>
      </c>
      <c r="N3088" s="1" t="e">
        <f t="shared" ca="1" si="154"/>
        <v>#NAME?</v>
      </c>
      <c r="O3088" s="1" t="e">
        <f t="shared" ca="1" si="155"/>
        <v>#NAME?</v>
      </c>
    </row>
    <row r="3089" spans="1:15">
      <c r="A3089" s="1" t="e">
        <f ca="1"/>
        <v>#NAME?</v>
      </c>
      <c r="B3089" s="1" t="e">
        <f ca="1"/>
        <v>#NAME?</v>
      </c>
      <c r="C3089" s="1" t="e">
        <f ca="1"/>
        <v>#NAME?</v>
      </c>
      <c r="D3089" s="2" t="e">
        <f ca="1"/>
        <v>#NAME?</v>
      </c>
      <c r="E3089" s="2" t="e">
        <f ca="1"/>
        <v>#NAME?</v>
      </c>
      <c r="F3089" s="1" t="e">
        <f ca="1"/>
        <v>#NAME?</v>
      </c>
      <c r="G3089" s="1" t="e">
        <f ca="1"/>
        <v>#NAME?</v>
      </c>
      <c r="H3089" s="1" t="e">
        <f ca="1"/>
        <v>#NAME?</v>
      </c>
      <c r="I3089" s="1" t="e">
        <f ca="1"/>
        <v>#NAME?</v>
      </c>
      <c r="J3089" s="1" t="e">
        <f ca="1"/>
        <v>#NAME?</v>
      </c>
      <c r="K3089" s="1" t="e">
        <f ca="1"/>
        <v>#NAME?</v>
      </c>
      <c r="L3089" s="1"/>
      <c r="M3089" s="1" t="e">
        <f t="shared" ca="1" si="153"/>
        <v>#NAME?</v>
      </c>
      <c r="N3089" s="1" t="e">
        <f t="shared" ca="1" si="154"/>
        <v>#NAME?</v>
      </c>
      <c r="O3089" s="1" t="e">
        <f t="shared" ca="1" si="155"/>
        <v>#NAME?</v>
      </c>
    </row>
    <row r="3090" spans="1:15">
      <c r="A3090" s="1" t="e">
        <f ca="1"/>
        <v>#NAME?</v>
      </c>
      <c r="B3090" s="1" t="e">
        <f ca="1"/>
        <v>#NAME?</v>
      </c>
      <c r="C3090" s="1" t="e">
        <f ca="1"/>
        <v>#NAME?</v>
      </c>
      <c r="D3090" s="2" t="e">
        <f ca="1"/>
        <v>#NAME?</v>
      </c>
      <c r="E3090" s="2" t="e">
        <f ca="1"/>
        <v>#NAME?</v>
      </c>
      <c r="F3090" s="1" t="e">
        <f ca="1"/>
        <v>#NAME?</v>
      </c>
      <c r="G3090" s="1" t="e">
        <f ca="1"/>
        <v>#NAME?</v>
      </c>
      <c r="H3090" s="1" t="e">
        <f ca="1"/>
        <v>#NAME?</v>
      </c>
      <c r="I3090" s="1" t="e">
        <f ca="1"/>
        <v>#NAME?</v>
      </c>
      <c r="J3090" s="1" t="e">
        <f ca="1"/>
        <v>#NAME?</v>
      </c>
      <c r="K3090" s="1" t="e">
        <f ca="1"/>
        <v>#NAME?</v>
      </c>
      <c r="L3090" s="1"/>
      <c r="M3090" s="1" t="e">
        <f t="shared" ca="1" si="153"/>
        <v>#NAME?</v>
      </c>
      <c r="N3090" s="1" t="e">
        <f t="shared" ca="1" si="154"/>
        <v>#NAME?</v>
      </c>
      <c r="O3090" s="1" t="e">
        <f t="shared" ca="1" si="155"/>
        <v>#NAME?</v>
      </c>
    </row>
    <row r="3091" spans="1:15">
      <c r="A3091" s="1" t="e">
        <f ca="1"/>
        <v>#NAME?</v>
      </c>
      <c r="B3091" s="1" t="e">
        <f ca="1"/>
        <v>#NAME?</v>
      </c>
      <c r="C3091" s="1" t="e">
        <f ca="1"/>
        <v>#NAME?</v>
      </c>
      <c r="D3091" s="2" t="e">
        <f ca="1"/>
        <v>#NAME?</v>
      </c>
      <c r="E3091" s="2" t="e">
        <f ca="1"/>
        <v>#NAME?</v>
      </c>
      <c r="F3091" s="1" t="e">
        <f ca="1"/>
        <v>#NAME?</v>
      </c>
      <c r="G3091" s="1" t="e">
        <f ca="1"/>
        <v>#NAME?</v>
      </c>
      <c r="H3091" s="1" t="e">
        <f ca="1"/>
        <v>#NAME?</v>
      </c>
      <c r="I3091" s="1" t="e">
        <f ca="1"/>
        <v>#NAME?</v>
      </c>
      <c r="J3091" s="1" t="e">
        <f ca="1"/>
        <v>#NAME?</v>
      </c>
      <c r="K3091" s="1" t="e">
        <f ca="1"/>
        <v>#NAME?</v>
      </c>
      <c r="L3091" s="1"/>
      <c r="M3091" s="1" t="e">
        <f t="shared" ca="1" si="153"/>
        <v>#NAME?</v>
      </c>
      <c r="N3091" s="1" t="e">
        <f t="shared" ca="1" si="154"/>
        <v>#NAME?</v>
      </c>
      <c r="O3091" s="1" t="e">
        <f t="shared" ca="1" si="155"/>
        <v>#NAME?</v>
      </c>
    </row>
    <row r="3092" spans="1:15">
      <c r="A3092" s="1" t="e">
        <f ca="1"/>
        <v>#NAME?</v>
      </c>
      <c r="B3092" s="1" t="e">
        <f ca="1"/>
        <v>#NAME?</v>
      </c>
      <c r="C3092" s="1" t="e">
        <f ca="1"/>
        <v>#NAME?</v>
      </c>
      <c r="D3092" s="2" t="e">
        <f ca="1"/>
        <v>#NAME?</v>
      </c>
      <c r="E3092" s="2" t="e">
        <f ca="1"/>
        <v>#NAME?</v>
      </c>
      <c r="F3092" s="1" t="e">
        <f ca="1"/>
        <v>#NAME?</v>
      </c>
      <c r="G3092" s="1" t="e">
        <f ca="1"/>
        <v>#NAME?</v>
      </c>
      <c r="H3092" s="1" t="e">
        <f ca="1"/>
        <v>#NAME?</v>
      </c>
      <c r="I3092" s="1" t="e">
        <f ca="1"/>
        <v>#NAME?</v>
      </c>
      <c r="J3092" s="1" t="e">
        <f ca="1"/>
        <v>#NAME?</v>
      </c>
      <c r="K3092" s="1" t="e">
        <f ca="1"/>
        <v>#NAME?</v>
      </c>
      <c r="L3092" s="1"/>
      <c r="M3092" s="1" t="e">
        <f t="shared" ca="1" si="153"/>
        <v>#NAME?</v>
      </c>
      <c r="N3092" s="1" t="e">
        <f t="shared" ca="1" si="154"/>
        <v>#NAME?</v>
      </c>
      <c r="O3092" s="1" t="e">
        <f t="shared" ca="1" si="155"/>
        <v>#NAME?</v>
      </c>
    </row>
    <row r="3093" spans="1:15">
      <c r="A3093" s="1" t="e">
        <f ca="1"/>
        <v>#NAME?</v>
      </c>
      <c r="B3093" s="1" t="e">
        <f ca="1"/>
        <v>#NAME?</v>
      </c>
      <c r="C3093" s="1" t="e">
        <f ca="1"/>
        <v>#NAME?</v>
      </c>
      <c r="D3093" s="2" t="e">
        <f ca="1"/>
        <v>#NAME?</v>
      </c>
      <c r="E3093" s="2" t="e">
        <f ca="1"/>
        <v>#NAME?</v>
      </c>
      <c r="F3093" s="1" t="e">
        <f ca="1"/>
        <v>#NAME?</v>
      </c>
      <c r="G3093" s="1" t="e">
        <f ca="1"/>
        <v>#NAME?</v>
      </c>
      <c r="H3093" s="1" t="e">
        <f ca="1"/>
        <v>#NAME?</v>
      </c>
      <c r="I3093" s="1" t="e">
        <f ca="1"/>
        <v>#NAME?</v>
      </c>
      <c r="J3093" s="1" t="e">
        <f ca="1"/>
        <v>#NAME?</v>
      </c>
      <c r="K3093" s="1" t="e">
        <f ca="1"/>
        <v>#NAME?</v>
      </c>
      <c r="L3093" s="1"/>
      <c r="M3093" s="1" t="e">
        <f t="shared" ca="1" si="153"/>
        <v>#NAME?</v>
      </c>
      <c r="N3093" s="1" t="e">
        <f t="shared" ca="1" si="154"/>
        <v>#NAME?</v>
      </c>
      <c r="O3093" s="1" t="e">
        <f t="shared" ca="1" si="155"/>
        <v>#NAME?</v>
      </c>
    </row>
    <row r="3094" spans="1:15">
      <c r="A3094" s="1" t="e">
        <f ca="1"/>
        <v>#NAME?</v>
      </c>
      <c r="B3094" s="1" t="e">
        <f ca="1"/>
        <v>#NAME?</v>
      </c>
      <c r="C3094" s="1" t="e">
        <f ca="1"/>
        <v>#NAME?</v>
      </c>
      <c r="D3094" s="2" t="e">
        <f ca="1"/>
        <v>#NAME?</v>
      </c>
      <c r="E3094" s="2" t="e">
        <f ca="1"/>
        <v>#NAME?</v>
      </c>
      <c r="F3094" s="1" t="e">
        <f ca="1"/>
        <v>#NAME?</v>
      </c>
      <c r="G3094" s="1" t="e">
        <f ca="1"/>
        <v>#NAME?</v>
      </c>
      <c r="H3094" s="1" t="e">
        <f ca="1"/>
        <v>#NAME?</v>
      </c>
      <c r="I3094" s="1" t="e">
        <f ca="1"/>
        <v>#NAME?</v>
      </c>
      <c r="J3094" s="1" t="e">
        <f ca="1"/>
        <v>#NAME?</v>
      </c>
      <c r="K3094" s="1" t="e">
        <f ca="1"/>
        <v>#NAME?</v>
      </c>
      <c r="L3094" s="1"/>
      <c r="M3094" s="1" t="e">
        <f t="shared" ca="1" si="153"/>
        <v>#NAME?</v>
      </c>
      <c r="N3094" s="1" t="e">
        <f t="shared" ca="1" si="154"/>
        <v>#NAME?</v>
      </c>
      <c r="O3094" s="1" t="e">
        <f t="shared" ca="1" si="155"/>
        <v>#NAME?</v>
      </c>
    </row>
    <row r="3095" spans="1:15">
      <c r="A3095" s="1" t="e">
        <f ca="1"/>
        <v>#NAME?</v>
      </c>
      <c r="B3095" s="1" t="e">
        <f ca="1"/>
        <v>#NAME?</v>
      </c>
      <c r="C3095" s="1" t="e">
        <f ca="1"/>
        <v>#NAME?</v>
      </c>
      <c r="D3095" s="2" t="e">
        <f ca="1"/>
        <v>#NAME?</v>
      </c>
      <c r="E3095" s="2" t="e">
        <f ca="1"/>
        <v>#NAME?</v>
      </c>
      <c r="F3095" s="1" t="e">
        <f ca="1"/>
        <v>#NAME?</v>
      </c>
      <c r="G3095" s="1" t="e">
        <f ca="1"/>
        <v>#NAME?</v>
      </c>
      <c r="H3095" s="1" t="e">
        <f ca="1"/>
        <v>#NAME?</v>
      </c>
      <c r="I3095" s="1" t="e">
        <f ca="1"/>
        <v>#NAME?</v>
      </c>
      <c r="J3095" s="1" t="e">
        <f ca="1"/>
        <v>#NAME?</v>
      </c>
      <c r="K3095" s="1" t="e">
        <f ca="1"/>
        <v>#NAME?</v>
      </c>
      <c r="L3095" s="1"/>
      <c r="M3095" s="1" t="e">
        <f t="shared" ca="1" si="153"/>
        <v>#NAME?</v>
      </c>
      <c r="N3095" s="1" t="e">
        <f t="shared" ca="1" si="154"/>
        <v>#NAME?</v>
      </c>
      <c r="O3095" s="1" t="e">
        <f t="shared" ca="1" si="155"/>
        <v>#NAME?</v>
      </c>
    </row>
    <row r="3096" spans="1:15">
      <c r="A3096" s="1" t="e">
        <f ca="1"/>
        <v>#NAME?</v>
      </c>
      <c r="B3096" s="1" t="e">
        <f ca="1"/>
        <v>#NAME?</v>
      </c>
      <c r="C3096" s="1" t="e">
        <f ca="1"/>
        <v>#NAME?</v>
      </c>
      <c r="D3096" s="2" t="e">
        <f ca="1"/>
        <v>#NAME?</v>
      </c>
      <c r="E3096" s="2" t="e">
        <f ca="1"/>
        <v>#NAME?</v>
      </c>
      <c r="F3096" s="1" t="e">
        <f ca="1"/>
        <v>#NAME?</v>
      </c>
      <c r="G3096" s="1" t="e">
        <f ca="1"/>
        <v>#NAME?</v>
      </c>
      <c r="H3096" s="1" t="e">
        <f ca="1"/>
        <v>#NAME?</v>
      </c>
      <c r="I3096" s="1" t="e">
        <f ca="1"/>
        <v>#NAME?</v>
      </c>
      <c r="J3096" s="1" t="e">
        <f ca="1"/>
        <v>#NAME?</v>
      </c>
      <c r="K3096" s="1" t="e">
        <f ca="1"/>
        <v>#NAME?</v>
      </c>
      <c r="L3096" s="1"/>
      <c r="M3096" s="1" t="e">
        <f t="shared" ca="1" si="153"/>
        <v>#NAME?</v>
      </c>
      <c r="N3096" s="1" t="e">
        <f t="shared" ca="1" si="154"/>
        <v>#NAME?</v>
      </c>
      <c r="O3096" s="1" t="e">
        <f t="shared" ca="1" si="155"/>
        <v>#NAME?</v>
      </c>
    </row>
    <row r="3097" spans="1:15">
      <c r="A3097" s="1" t="e">
        <f ca="1"/>
        <v>#NAME?</v>
      </c>
      <c r="B3097" s="1" t="e">
        <f ca="1"/>
        <v>#NAME?</v>
      </c>
      <c r="C3097" s="1" t="e">
        <f ca="1"/>
        <v>#NAME?</v>
      </c>
      <c r="D3097" s="2" t="e">
        <f ca="1"/>
        <v>#NAME?</v>
      </c>
      <c r="E3097" s="2" t="e">
        <f ca="1"/>
        <v>#NAME?</v>
      </c>
      <c r="F3097" s="1" t="e">
        <f ca="1"/>
        <v>#NAME?</v>
      </c>
      <c r="G3097" s="1" t="e">
        <f ca="1"/>
        <v>#NAME?</v>
      </c>
      <c r="H3097" s="1" t="e">
        <f ca="1"/>
        <v>#NAME?</v>
      </c>
      <c r="I3097" s="1" t="e">
        <f ca="1"/>
        <v>#NAME?</v>
      </c>
      <c r="J3097" s="1" t="e">
        <f ca="1"/>
        <v>#NAME?</v>
      </c>
      <c r="K3097" s="1" t="e">
        <f ca="1"/>
        <v>#NAME?</v>
      </c>
      <c r="L3097" s="1"/>
      <c r="M3097" s="1" t="e">
        <f t="shared" ca="1" si="153"/>
        <v>#NAME?</v>
      </c>
      <c r="N3097" s="1" t="e">
        <f t="shared" ca="1" si="154"/>
        <v>#NAME?</v>
      </c>
      <c r="O3097" s="1" t="e">
        <f t="shared" ca="1" si="155"/>
        <v>#NAME?</v>
      </c>
    </row>
    <row r="3098" spans="1:15">
      <c r="A3098" s="1" t="e">
        <f ca="1"/>
        <v>#NAME?</v>
      </c>
      <c r="B3098" s="1" t="e">
        <f ca="1"/>
        <v>#NAME?</v>
      </c>
      <c r="C3098" s="1" t="e">
        <f ca="1"/>
        <v>#NAME?</v>
      </c>
      <c r="D3098" s="2" t="e">
        <f ca="1"/>
        <v>#NAME?</v>
      </c>
      <c r="E3098" s="2" t="e">
        <f ca="1"/>
        <v>#NAME?</v>
      </c>
      <c r="F3098" s="1" t="e">
        <f ca="1"/>
        <v>#NAME?</v>
      </c>
      <c r="G3098" s="1" t="e">
        <f ca="1"/>
        <v>#NAME?</v>
      </c>
      <c r="H3098" s="1" t="e">
        <f ca="1"/>
        <v>#NAME?</v>
      </c>
      <c r="I3098" s="1" t="e">
        <f ca="1"/>
        <v>#NAME?</v>
      </c>
      <c r="J3098" s="1" t="e">
        <f ca="1"/>
        <v>#NAME?</v>
      </c>
      <c r="K3098" s="1" t="e">
        <f ca="1"/>
        <v>#NAME?</v>
      </c>
      <c r="L3098" s="1"/>
      <c r="M3098" s="1" t="e">
        <f t="shared" ca="1" si="153"/>
        <v>#NAME?</v>
      </c>
      <c r="N3098" s="1" t="e">
        <f t="shared" ca="1" si="154"/>
        <v>#NAME?</v>
      </c>
      <c r="O3098" s="1" t="e">
        <f t="shared" ca="1" si="155"/>
        <v>#NAME?</v>
      </c>
    </row>
    <row r="3099" spans="1:15">
      <c r="A3099" s="1" t="e">
        <f ca="1"/>
        <v>#NAME?</v>
      </c>
      <c r="B3099" s="1" t="e">
        <f ca="1"/>
        <v>#NAME?</v>
      </c>
      <c r="C3099" s="1" t="e">
        <f ca="1"/>
        <v>#NAME?</v>
      </c>
      <c r="D3099" s="2" t="e">
        <f ca="1"/>
        <v>#NAME?</v>
      </c>
      <c r="E3099" s="2" t="e">
        <f ca="1"/>
        <v>#NAME?</v>
      </c>
      <c r="F3099" s="1" t="e">
        <f ca="1"/>
        <v>#NAME?</v>
      </c>
      <c r="G3099" s="1" t="e">
        <f ca="1"/>
        <v>#NAME?</v>
      </c>
      <c r="H3099" s="1" t="e">
        <f ca="1"/>
        <v>#NAME?</v>
      </c>
      <c r="I3099" s="1" t="e">
        <f ca="1"/>
        <v>#NAME?</v>
      </c>
      <c r="J3099" s="1" t="e">
        <f ca="1"/>
        <v>#NAME?</v>
      </c>
      <c r="K3099" s="1" t="e">
        <f ca="1"/>
        <v>#NAME?</v>
      </c>
      <c r="L3099" s="1"/>
      <c r="M3099" s="1" t="e">
        <f t="shared" ca="1" si="153"/>
        <v>#NAME?</v>
      </c>
      <c r="N3099" s="1" t="e">
        <f t="shared" ca="1" si="154"/>
        <v>#NAME?</v>
      </c>
      <c r="O3099" s="1" t="e">
        <f t="shared" ca="1" si="155"/>
        <v>#NAME?</v>
      </c>
    </row>
    <row r="3100" spans="1:15">
      <c r="A3100" s="1" t="e">
        <f ca="1"/>
        <v>#NAME?</v>
      </c>
      <c r="B3100" s="1" t="e">
        <f ca="1"/>
        <v>#NAME?</v>
      </c>
      <c r="C3100" s="1" t="e">
        <f ca="1"/>
        <v>#NAME?</v>
      </c>
      <c r="D3100" s="2" t="e">
        <f ca="1"/>
        <v>#NAME?</v>
      </c>
      <c r="E3100" s="2" t="e">
        <f ca="1"/>
        <v>#NAME?</v>
      </c>
      <c r="F3100" s="1" t="e">
        <f ca="1"/>
        <v>#NAME?</v>
      </c>
      <c r="G3100" s="1" t="e">
        <f ca="1"/>
        <v>#NAME?</v>
      </c>
      <c r="H3100" s="1" t="e">
        <f ca="1"/>
        <v>#NAME?</v>
      </c>
      <c r="I3100" s="1" t="e">
        <f ca="1"/>
        <v>#NAME?</v>
      </c>
      <c r="J3100" s="1" t="e">
        <f ca="1"/>
        <v>#NAME?</v>
      </c>
      <c r="K3100" s="1" t="e">
        <f ca="1"/>
        <v>#NAME?</v>
      </c>
      <c r="L3100" s="1"/>
      <c r="M3100" s="1" t="e">
        <f t="shared" ca="1" si="153"/>
        <v>#NAME?</v>
      </c>
      <c r="N3100" s="1" t="e">
        <f t="shared" ca="1" si="154"/>
        <v>#NAME?</v>
      </c>
      <c r="O3100" s="1" t="e">
        <f t="shared" ca="1" si="155"/>
        <v>#NAME?</v>
      </c>
    </row>
    <row r="3101" spans="1:15">
      <c r="A3101" s="1" t="e">
        <f ca="1"/>
        <v>#NAME?</v>
      </c>
      <c r="B3101" s="1" t="e">
        <f ca="1"/>
        <v>#NAME?</v>
      </c>
      <c r="C3101" s="1" t="e">
        <f ca="1"/>
        <v>#NAME?</v>
      </c>
      <c r="D3101" s="2" t="e">
        <f ca="1"/>
        <v>#NAME?</v>
      </c>
      <c r="E3101" s="2" t="e">
        <f ca="1"/>
        <v>#NAME?</v>
      </c>
      <c r="F3101" s="1" t="e">
        <f ca="1"/>
        <v>#NAME?</v>
      </c>
      <c r="G3101" s="1" t="e">
        <f ca="1"/>
        <v>#NAME?</v>
      </c>
      <c r="H3101" s="1" t="e">
        <f ca="1"/>
        <v>#NAME?</v>
      </c>
      <c r="I3101" s="1" t="e">
        <f ca="1"/>
        <v>#NAME?</v>
      </c>
      <c r="J3101" s="1" t="e">
        <f ca="1"/>
        <v>#NAME?</v>
      </c>
      <c r="K3101" s="1" t="e">
        <f ca="1"/>
        <v>#NAME?</v>
      </c>
      <c r="L3101" s="1"/>
      <c r="M3101" s="1" t="e">
        <f t="shared" ca="1" si="153"/>
        <v>#NAME?</v>
      </c>
      <c r="N3101" s="1" t="e">
        <f t="shared" ca="1" si="154"/>
        <v>#NAME?</v>
      </c>
      <c r="O3101" s="1" t="e">
        <f t="shared" ca="1" si="155"/>
        <v>#NAME?</v>
      </c>
    </row>
    <row r="3102" spans="1:15">
      <c r="A3102" s="1" t="e">
        <f ca="1"/>
        <v>#NAME?</v>
      </c>
      <c r="B3102" s="1" t="e">
        <f ca="1"/>
        <v>#NAME?</v>
      </c>
      <c r="C3102" s="1" t="e">
        <f ca="1"/>
        <v>#NAME?</v>
      </c>
      <c r="D3102" s="2" t="e">
        <f ca="1"/>
        <v>#NAME?</v>
      </c>
      <c r="E3102" s="2" t="e">
        <f ca="1"/>
        <v>#NAME?</v>
      </c>
      <c r="F3102" s="1" t="e">
        <f ca="1"/>
        <v>#NAME?</v>
      </c>
      <c r="G3102" s="1" t="e">
        <f ca="1"/>
        <v>#NAME?</v>
      </c>
      <c r="H3102" s="1" t="e">
        <f ca="1"/>
        <v>#NAME?</v>
      </c>
      <c r="I3102" s="1" t="e">
        <f ca="1"/>
        <v>#NAME?</v>
      </c>
      <c r="J3102" s="1" t="e">
        <f ca="1"/>
        <v>#NAME?</v>
      </c>
      <c r="K3102" s="1" t="e">
        <f ca="1"/>
        <v>#NAME?</v>
      </c>
      <c r="L3102" s="1"/>
      <c r="M3102" s="1" t="e">
        <f t="shared" ca="1" si="153"/>
        <v>#NAME?</v>
      </c>
      <c r="N3102" s="1" t="e">
        <f t="shared" ca="1" si="154"/>
        <v>#NAME?</v>
      </c>
      <c r="O3102" s="1" t="e">
        <f t="shared" ca="1" si="155"/>
        <v>#NAME?</v>
      </c>
    </row>
    <row r="3103" spans="1:15">
      <c r="A3103" s="1" t="e">
        <f ca="1"/>
        <v>#NAME?</v>
      </c>
      <c r="B3103" s="1" t="e">
        <f ca="1"/>
        <v>#NAME?</v>
      </c>
      <c r="C3103" s="1" t="e">
        <f ca="1"/>
        <v>#NAME?</v>
      </c>
      <c r="D3103" s="2" t="e">
        <f ca="1"/>
        <v>#NAME?</v>
      </c>
      <c r="E3103" s="2" t="e">
        <f ca="1"/>
        <v>#NAME?</v>
      </c>
      <c r="F3103" s="1" t="e">
        <f ca="1"/>
        <v>#NAME?</v>
      </c>
      <c r="G3103" s="1" t="e">
        <f ca="1"/>
        <v>#NAME?</v>
      </c>
      <c r="H3103" s="1" t="e">
        <f ca="1"/>
        <v>#NAME?</v>
      </c>
      <c r="I3103" s="1" t="e">
        <f ca="1"/>
        <v>#NAME?</v>
      </c>
      <c r="J3103" s="1" t="e">
        <f ca="1"/>
        <v>#NAME?</v>
      </c>
      <c r="K3103" s="1" t="e">
        <f ca="1"/>
        <v>#NAME?</v>
      </c>
      <c r="L3103" s="1"/>
      <c r="M3103" s="1" t="e">
        <f t="shared" ca="1" si="153"/>
        <v>#NAME?</v>
      </c>
      <c r="N3103" s="1" t="e">
        <f t="shared" ca="1" si="154"/>
        <v>#NAME?</v>
      </c>
      <c r="O3103" s="1" t="e">
        <f t="shared" ca="1" si="155"/>
        <v>#NAME?</v>
      </c>
    </row>
    <row r="3104" spans="1:15">
      <c r="A3104" s="1" t="e">
        <f ca="1"/>
        <v>#NAME?</v>
      </c>
      <c r="B3104" s="1" t="e">
        <f ca="1"/>
        <v>#NAME?</v>
      </c>
      <c r="C3104" s="1" t="e">
        <f ca="1"/>
        <v>#NAME?</v>
      </c>
      <c r="D3104" s="2" t="e">
        <f ca="1"/>
        <v>#NAME?</v>
      </c>
      <c r="E3104" s="2" t="e">
        <f ca="1"/>
        <v>#NAME?</v>
      </c>
      <c r="F3104" s="1" t="e">
        <f ca="1"/>
        <v>#NAME?</v>
      </c>
      <c r="G3104" s="1" t="e">
        <f ca="1"/>
        <v>#NAME?</v>
      </c>
      <c r="H3104" s="1" t="e">
        <f ca="1"/>
        <v>#NAME?</v>
      </c>
      <c r="I3104" s="1" t="e">
        <f ca="1"/>
        <v>#NAME?</v>
      </c>
      <c r="J3104" s="1" t="e">
        <f ca="1"/>
        <v>#NAME?</v>
      </c>
      <c r="K3104" s="1" t="e">
        <f ca="1"/>
        <v>#NAME?</v>
      </c>
      <c r="L3104" s="1"/>
      <c r="M3104" s="1" t="e">
        <f t="shared" ca="1" si="153"/>
        <v>#NAME?</v>
      </c>
      <c r="N3104" s="1" t="e">
        <f t="shared" ca="1" si="154"/>
        <v>#NAME?</v>
      </c>
      <c r="O3104" s="1" t="e">
        <f t="shared" ca="1" si="155"/>
        <v>#NAME?</v>
      </c>
    </row>
    <row r="3105" spans="1:15">
      <c r="A3105" s="1" t="e">
        <f ca="1"/>
        <v>#NAME?</v>
      </c>
      <c r="B3105" s="1" t="e">
        <f ca="1"/>
        <v>#NAME?</v>
      </c>
      <c r="C3105" s="1" t="e">
        <f ca="1"/>
        <v>#NAME?</v>
      </c>
      <c r="D3105" s="2" t="e">
        <f ca="1"/>
        <v>#NAME?</v>
      </c>
      <c r="E3105" s="2" t="e">
        <f ca="1"/>
        <v>#NAME?</v>
      </c>
      <c r="F3105" s="1" t="e">
        <f ca="1"/>
        <v>#NAME?</v>
      </c>
      <c r="G3105" s="1" t="e">
        <f ca="1"/>
        <v>#NAME?</v>
      </c>
      <c r="H3105" s="1" t="e">
        <f ca="1"/>
        <v>#NAME?</v>
      </c>
      <c r="I3105" s="1" t="e">
        <f ca="1"/>
        <v>#NAME?</v>
      </c>
      <c r="J3105" s="1" t="e">
        <f ca="1"/>
        <v>#NAME?</v>
      </c>
      <c r="K3105" s="1" t="e">
        <f ca="1"/>
        <v>#NAME?</v>
      </c>
      <c r="L3105" s="1"/>
      <c r="M3105" s="1" t="e">
        <f t="shared" ca="1" si="153"/>
        <v>#NAME?</v>
      </c>
      <c r="N3105" s="1" t="e">
        <f t="shared" ca="1" si="154"/>
        <v>#NAME?</v>
      </c>
      <c r="O3105" s="1" t="e">
        <f t="shared" ca="1" si="155"/>
        <v>#NAME?</v>
      </c>
    </row>
    <row r="3106" spans="1:15">
      <c r="A3106" s="1" t="e">
        <f ca="1"/>
        <v>#NAME?</v>
      </c>
      <c r="B3106" s="1" t="e">
        <f ca="1"/>
        <v>#NAME?</v>
      </c>
      <c r="C3106" s="1" t="e">
        <f ca="1"/>
        <v>#NAME?</v>
      </c>
      <c r="D3106" s="2" t="e">
        <f ca="1"/>
        <v>#NAME?</v>
      </c>
      <c r="E3106" s="2" t="e">
        <f ca="1"/>
        <v>#NAME?</v>
      </c>
      <c r="F3106" s="1" t="e">
        <f ca="1"/>
        <v>#NAME?</v>
      </c>
      <c r="G3106" s="1" t="e">
        <f ca="1"/>
        <v>#NAME?</v>
      </c>
      <c r="H3106" s="1" t="e">
        <f ca="1"/>
        <v>#NAME?</v>
      </c>
      <c r="I3106" s="1" t="e">
        <f ca="1"/>
        <v>#NAME?</v>
      </c>
      <c r="J3106" s="1" t="e">
        <f ca="1"/>
        <v>#NAME?</v>
      </c>
      <c r="K3106" s="1" t="e">
        <f ca="1"/>
        <v>#NAME?</v>
      </c>
      <c r="L3106" s="1"/>
      <c r="M3106" s="1" t="e">
        <f t="shared" ca="1" si="153"/>
        <v>#NAME?</v>
      </c>
      <c r="N3106" s="1" t="e">
        <f t="shared" ca="1" si="154"/>
        <v>#NAME?</v>
      </c>
      <c r="O3106" s="1" t="e">
        <f t="shared" ca="1" si="155"/>
        <v>#NAME?</v>
      </c>
    </row>
    <row r="3107" spans="1:15">
      <c r="A3107" s="1" t="e">
        <f ca="1"/>
        <v>#NAME?</v>
      </c>
      <c r="B3107" s="1" t="e">
        <f ca="1"/>
        <v>#NAME?</v>
      </c>
      <c r="C3107" s="1" t="e">
        <f ca="1"/>
        <v>#NAME?</v>
      </c>
      <c r="D3107" s="2" t="e">
        <f ca="1"/>
        <v>#NAME?</v>
      </c>
      <c r="E3107" s="2" t="e">
        <f ca="1"/>
        <v>#NAME?</v>
      </c>
      <c r="F3107" s="1" t="e">
        <f ca="1"/>
        <v>#NAME?</v>
      </c>
      <c r="G3107" s="1" t="e">
        <f ca="1"/>
        <v>#NAME?</v>
      </c>
      <c r="H3107" s="1" t="e">
        <f ca="1"/>
        <v>#NAME?</v>
      </c>
      <c r="I3107" s="1" t="e">
        <f ca="1"/>
        <v>#NAME?</v>
      </c>
      <c r="J3107" s="1" t="e">
        <f ca="1"/>
        <v>#NAME?</v>
      </c>
      <c r="K3107" s="1" t="e">
        <f ca="1"/>
        <v>#NAME?</v>
      </c>
      <c r="L3107" s="1"/>
      <c r="M3107" s="1" t="e">
        <f t="shared" ca="1" si="153"/>
        <v>#NAME?</v>
      </c>
      <c r="N3107" s="1" t="e">
        <f t="shared" ca="1" si="154"/>
        <v>#NAME?</v>
      </c>
      <c r="O3107" s="1" t="e">
        <f t="shared" ca="1" si="155"/>
        <v>#NAME?</v>
      </c>
    </row>
    <row r="3108" spans="1:15">
      <c r="A3108" s="1" t="e">
        <f ca="1"/>
        <v>#NAME?</v>
      </c>
      <c r="B3108" s="1" t="e">
        <f ca="1"/>
        <v>#NAME?</v>
      </c>
      <c r="C3108" s="1" t="e">
        <f ca="1"/>
        <v>#NAME?</v>
      </c>
      <c r="D3108" s="2" t="e">
        <f ca="1"/>
        <v>#NAME?</v>
      </c>
      <c r="E3108" s="2" t="e">
        <f ca="1"/>
        <v>#NAME?</v>
      </c>
      <c r="F3108" s="1" t="e">
        <f ca="1"/>
        <v>#NAME?</v>
      </c>
      <c r="G3108" s="1" t="e">
        <f ca="1"/>
        <v>#NAME?</v>
      </c>
      <c r="H3108" s="1" t="e">
        <f ca="1"/>
        <v>#NAME?</v>
      </c>
      <c r="I3108" s="1" t="e">
        <f ca="1"/>
        <v>#NAME?</v>
      </c>
      <c r="J3108" s="1" t="e">
        <f ca="1"/>
        <v>#NAME?</v>
      </c>
      <c r="K3108" s="1" t="e">
        <f ca="1"/>
        <v>#NAME?</v>
      </c>
      <c r="L3108" s="1"/>
      <c r="M3108" s="1" t="e">
        <f t="shared" ca="1" si="153"/>
        <v>#NAME?</v>
      </c>
      <c r="N3108" s="1" t="e">
        <f t="shared" ca="1" si="154"/>
        <v>#NAME?</v>
      </c>
      <c r="O3108" s="1" t="e">
        <f t="shared" ca="1" si="155"/>
        <v>#NAME?</v>
      </c>
    </row>
    <row r="3109" spans="1:15">
      <c r="A3109" s="1" t="e">
        <f ca="1"/>
        <v>#NAME?</v>
      </c>
      <c r="B3109" s="1" t="e">
        <f ca="1"/>
        <v>#NAME?</v>
      </c>
      <c r="C3109" s="1" t="e">
        <f ca="1"/>
        <v>#NAME?</v>
      </c>
      <c r="D3109" s="2" t="e">
        <f ca="1"/>
        <v>#NAME?</v>
      </c>
      <c r="E3109" s="2" t="e">
        <f ca="1"/>
        <v>#NAME?</v>
      </c>
      <c r="F3109" s="1" t="e">
        <f ca="1"/>
        <v>#NAME?</v>
      </c>
      <c r="G3109" s="1" t="e">
        <f ca="1"/>
        <v>#NAME?</v>
      </c>
      <c r="H3109" s="1" t="e">
        <f ca="1"/>
        <v>#NAME?</v>
      </c>
      <c r="I3109" s="1" t="e">
        <f ca="1"/>
        <v>#NAME?</v>
      </c>
      <c r="J3109" s="1" t="e">
        <f ca="1"/>
        <v>#NAME?</v>
      </c>
      <c r="K3109" s="1" t="e">
        <f ca="1"/>
        <v>#NAME?</v>
      </c>
      <c r="L3109" s="1"/>
      <c r="M3109" s="1" t="e">
        <f t="shared" ca="1" si="153"/>
        <v>#NAME?</v>
      </c>
      <c r="N3109" s="1" t="e">
        <f t="shared" ca="1" si="154"/>
        <v>#NAME?</v>
      </c>
      <c r="O3109" s="1" t="e">
        <f t="shared" ca="1" si="155"/>
        <v>#NAME?</v>
      </c>
    </row>
    <row r="3110" spans="1:15">
      <c r="A3110" s="1" t="e">
        <f ca="1"/>
        <v>#NAME?</v>
      </c>
      <c r="B3110" s="1" t="e">
        <f ca="1"/>
        <v>#NAME?</v>
      </c>
      <c r="C3110" s="1" t="e">
        <f ca="1"/>
        <v>#NAME?</v>
      </c>
      <c r="D3110" s="2" t="e">
        <f ca="1"/>
        <v>#NAME?</v>
      </c>
      <c r="E3110" s="2" t="e">
        <f ca="1"/>
        <v>#NAME?</v>
      </c>
      <c r="F3110" s="1" t="e">
        <f ca="1"/>
        <v>#NAME?</v>
      </c>
      <c r="G3110" s="1" t="e">
        <f ca="1"/>
        <v>#NAME?</v>
      </c>
      <c r="H3110" s="1" t="e">
        <f ca="1"/>
        <v>#NAME?</v>
      </c>
      <c r="I3110" s="1" t="e">
        <f ca="1"/>
        <v>#NAME?</v>
      </c>
      <c r="J3110" s="1" t="e">
        <f ca="1"/>
        <v>#NAME?</v>
      </c>
      <c r="K3110" s="1" t="e">
        <f ca="1"/>
        <v>#NAME?</v>
      </c>
      <c r="L3110" s="1"/>
      <c r="M3110" s="1" t="e">
        <f t="shared" ca="1" si="153"/>
        <v>#NAME?</v>
      </c>
      <c r="N3110" s="1" t="e">
        <f t="shared" ca="1" si="154"/>
        <v>#NAME?</v>
      </c>
      <c r="O3110" s="1" t="e">
        <f t="shared" ca="1" si="155"/>
        <v>#NAME?</v>
      </c>
    </row>
    <row r="3111" spans="1:15">
      <c r="A3111" s="1" t="e">
        <f ca="1"/>
        <v>#NAME?</v>
      </c>
      <c r="B3111" s="1" t="e">
        <f ca="1"/>
        <v>#NAME?</v>
      </c>
      <c r="C3111" s="1" t="e">
        <f ca="1"/>
        <v>#NAME?</v>
      </c>
      <c r="D3111" s="2" t="e">
        <f ca="1"/>
        <v>#NAME?</v>
      </c>
      <c r="E3111" s="2" t="e">
        <f ca="1"/>
        <v>#NAME?</v>
      </c>
      <c r="F3111" s="1" t="e">
        <f ca="1"/>
        <v>#NAME?</v>
      </c>
      <c r="G3111" s="1" t="e">
        <f ca="1"/>
        <v>#NAME?</v>
      </c>
      <c r="H3111" s="1" t="e">
        <f ca="1"/>
        <v>#NAME?</v>
      </c>
      <c r="I3111" s="1" t="e">
        <f ca="1"/>
        <v>#NAME?</v>
      </c>
      <c r="J3111" s="1" t="e">
        <f ca="1"/>
        <v>#NAME?</v>
      </c>
      <c r="K3111" s="1" t="e">
        <f ca="1"/>
        <v>#NAME?</v>
      </c>
      <c r="L3111" s="1"/>
      <c r="M3111" s="1" t="e">
        <f t="shared" ca="1" si="153"/>
        <v>#NAME?</v>
      </c>
      <c r="N3111" s="1" t="e">
        <f t="shared" ca="1" si="154"/>
        <v>#NAME?</v>
      </c>
      <c r="O3111" s="1" t="e">
        <f t="shared" ca="1" si="155"/>
        <v>#NAME?</v>
      </c>
    </row>
    <row r="3112" spans="1:15">
      <c r="A3112" s="1" t="e">
        <f ca="1"/>
        <v>#NAME?</v>
      </c>
      <c r="B3112" s="1" t="e">
        <f ca="1"/>
        <v>#NAME?</v>
      </c>
      <c r="C3112" s="1" t="e">
        <f ca="1"/>
        <v>#NAME?</v>
      </c>
      <c r="D3112" s="2" t="e">
        <f ca="1"/>
        <v>#NAME?</v>
      </c>
      <c r="E3112" s="2" t="e">
        <f ca="1"/>
        <v>#NAME?</v>
      </c>
      <c r="F3112" s="1" t="e">
        <f ca="1"/>
        <v>#NAME?</v>
      </c>
      <c r="G3112" s="1" t="e">
        <f ca="1"/>
        <v>#NAME?</v>
      </c>
      <c r="H3112" s="1" t="e">
        <f ca="1"/>
        <v>#NAME?</v>
      </c>
      <c r="I3112" s="1" t="e">
        <f ca="1"/>
        <v>#NAME?</v>
      </c>
      <c r="J3112" s="1" t="e">
        <f ca="1"/>
        <v>#NAME?</v>
      </c>
      <c r="K3112" s="1" t="e">
        <f ca="1"/>
        <v>#NAME?</v>
      </c>
      <c r="L3112" s="1"/>
      <c r="M3112" s="1" t="e">
        <f t="shared" ca="1" si="153"/>
        <v>#NAME?</v>
      </c>
      <c r="N3112" s="1" t="e">
        <f t="shared" ca="1" si="154"/>
        <v>#NAME?</v>
      </c>
      <c r="O3112" s="1" t="e">
        <f t="shared" ca="1" si="155"/>
        <v>#NAME?</v>
      </c>
    </row>
    <row r="3113" spans="1:15">
      <c r="A3113" s="1" t="e">
        <f ca="1"/>
        <v>#NAME?</v>
      </c>
      <c r="B3113" s="1" t="e">
        <f ca="1"/>
        <v>#NAME?</v>
      </c>
      <c r="C3113" s="1" t="e">
        <f ca="1"/>
        <v>#NAME?</v>
      </c>
      <c r="D3113" s="2" t="e">
        <f ca="1"/>
        <v>#NAME?</v>
      </c>
      <c r="E3113" s="2" t="e">
        <f ca="1"/>
        <v>#NAME?</v>
      </c>
      <c r="F3113" s="1" t="e">
        <f ca="1"/>
        <v>#NAME?</v>
      </c>
      <c r="G3113" s="1" t="e">
        <f ca="1"/>
        <v>#NAME?</v>
      </c>
      <c r="H3113" s="1" t="e">
        <f ca="1"/>
        <v>#NAME?</v>
      </c>
      <c r="I3113" s="1" t="e">
        <f ca="1"/>
        <v>#NAME?</v>
      </c>
      <c r="J3113" s="1" t="e">
        <f ca="1"/>
        <v>#NAME?</v>
      </c>
      <c r="K3113" s="1" t="e">
        <f ca="1"/>
        <v>#NAME?</v>
      </c>
      <c r="L3113" s="1"/>
      <c r="M3113" s="1" t="e">
        <f t="shared" ca="1" si="153"/>
        <v>#NAME?</v>
      </c>
      <c r="N3113" s="1" t="e">
        <f t="shared" ca="1" si="154"/>
        <v>#NAME?</v>
      </c>
      <c r="O3113" s="1" t="e">
        <f t="shared" ca="1" si="155"/>
        <v>#NAME?</v>
      </c>
    </row>
    <row r="3114" spans="1:15">
      <c r="A3114" s="1" t="e">
        <f ca="1"/>
        <v>#NAME?</v>
      </c>
      <c r="B3114" s="1" t="e">
        <f ca="1"/>
        <v>#NAME?</v>
      </c>
      <c r="C3114" s="1" t="e">
        <f ca="1"/>
        <v>#NAME?</v>
      </c>
      <c r="D3114" s="2" t="e">
        <f ca="1"/>
        <v>#NAME?</v>
      </c>
      <c r="E3114" s="2" t="e">
        <f ca="1"/>
        <v>#NAME?</v>
      </c>
      <c r="F3114" s="1" t="e">
        <f ca="1"/>
        <v>#NAME?</v>
      </c>
      <c r="G3114" s="1" t="e">
        <f ca="1"/>
        <v>#NAME?</v>
      </c>
      <c r="H3114" s="1" t="e">
        <f ca="1"/>
        <v>#NAME?</v>
      </c>
      <c r="I3114" s="1" t="e">
        <f ca="1"/>
        <v>#NAME?</v>
      </c>
      <c r="J3114" s="1" t="e">
        <f ca="1"/>
        <v>#NAME?</v>
      </c>
      <c r="K3114" s="1" t="e">
        <f ca="1"/>
        <v>#NAME?</v>
      </c>
      <c r="L3114" s="1"/>
      <c r="M3114" s="1" t="e">
        <f t="shared" ca="1" si="153"/>
        <v>#NAME?</v>
      </c>
      <c r="N3114" s="1" t="e">
        <f t="shared" ca="1" si="154"/>
        <v>#NAME?</v>
      </c>
      <c r="O3114" s="1" t="e">
        <f t="shared" ca="1" si="155"/>
        <v>#NAME?</v>
      </c>
    </row>
    <row r="3115" spans="1:15">
      <c r="A3115" s="1" t="e">
        <f ca="1"/>
        <v>#NAME?</v>
      </c>
      <c r="B3115" s="1" t="e">
        <f ca="1"/>
        <v>#NAME?</v>
      </c>
      <c r="C3115" s="1" t="e">
        <f ca="1"/>
        <v>#NAME?</v>
      </c>
      <c r="D3115" s="2" t="e">
        <f ca="1"/>
        <v>#NAME?</v>
      </c>
      <c r="E3115" s="2" t="e">
        <f ca="1"/>
        <v>#NAME?</v>
      </c>
      <c r="F3115" s="1" t="e">
        <f ca="1"/>
        <v>#NAME?</v>
      </c>
      <c r="G3115" s="1" t="e">
        <f ca="1"/>
        <v>#NAME?</v>
      </c>
      <c r="H3115" s="1" t="e">
        <f ca="1"/>
        <v>#NAME?</v>
      </c>
      <c r="I3115" s="1" t="e">
        <f ca="1"/>
        <v>#NAME?</v>
      </c>
      <c r="J3115" s="1" t="e">
        <f ca="1"/>
        <v>#NAME?</v>
      </c>
      <c r="K3115" s="1" t="e">
        <f ca="1"/>
        <v>#NAME?</v>
      </c>
      <c r="L3115" s="1"/>
      <c r="M3115" s="1" t="e">
        <f t="shared" ca="1" si="153"/>
        <v>#NAME?</v>
      </c>
      <c r="N3115" s="1" t="e">
        <f t="shared" ca="1" si="154"/>
        <v>#NAME?</v>
      </c>
      <c r="O3115" s="1" t="e">
        <f t="shared" ca="1" si="155"/>
        <v>#NAME?</v>
      </c>
    </row>
    <row r="3116" spans="1:15">
      <c r="A3116" s="1" t="e">
        <f ca="1"/>
        <v>#NAME?</v>
      </c>
      <c r="B3116" s="1" t="e">
        <f ca="1"/>
        <v>#NAME?</v>
      </c>
      <c r="C3116" s="1" t="e">
        <f ca="1"/>
        <v>#NAME?</v>
      </c>
      <c r="D3116" s="2" t="e">
        <f ca="1"/>
        <v>#NAME?</v>
      </c>
      <c r="E3116" s="2" t="e">
        <f ca="1"/>
        <v>#NAME?</v>
      </c>
      <c r="F3116" s="1" t="e">
        <f ca="1"/>
        <v>#NAME?</v>
      </c>
      <c r="G3116" s="1" t="e">
        <f ca="1"/>
        <v>#NAME?</v>
      </c>
      <c r="H3116" s="1" t="e">
        <f ca="1"/>
        <v>#NAME?</v>
      </c>
      <c r="I3116" s="1" t="e">
        <f ca="1"/>
        <v>#NAME?</v>
      </c>
      <c r="J3116" s="1" t="e">
        <f ca="1"/>
        <v>#NAME?</v>
      </c>
      <c r="K3116" s="1" t="e">
        <f ca="1"/>
        <v>#NAME?</v>
      </c>
      <c r="L3116" s="1"/>
      <c r="M3116" s="1" t="e">
        <f t="shared" ca="1" si="153"/>
        <v>#NAME?</v>
      </c>
      <c r="N3116" s="1" t="e">
        <f t="shared" ca="1" si="154"/>
        <v>#NAME?</v>
      </c>
      <c r="O3116" s="1" t="e">
        <f t="shared" ca="1" si="155"/>
        <v>#NAME?</v>
      </c>
    </row>
    <row r="3117" spans="1:15">
      <c r="A3117" s="1" t="e">
        <f ca="1"/>
        <v>#NAME?</v>
      </c>
      <c r="B3117" s="1" t="e">
        <f ca="1"/>
        <v>#NAME?</v>
      </c>
      <c r="C3117" s="1" t="e">
        <f ca="1"/>
        <v>#NAME?</v>
      </c>
      <c r="D3117" s="2" t="e">
        <f ca="1"/>
        <v>#NAME?</v>
      </c>
      <c r="E3117" s="2" t="e">
        <f ca="1"/>
        <v>#NAME?</v>
      </c>
      <c r="F3117" s="1" t="e">
        <f ca="1"/>
        <v>#NAME?</v>
      </c>
      <c r="G3117" s="1" t="e">
        <f ca="1"/>
        <v>#NAME?</v>
      </c>
      <c r="H3117" s="1" t="e">
        <f ca="1"/>
        <v>#NAME?</v>
      </c>
      <c r="I3117" s="1" t="e">
        <f ca="1"/>
        <v>#NAME?</v>
      </c>
      <c r="J3117" s="1" t="e">
        <f ca="1"/>
        <v>#NAME?</v>
      </c>
      <c r="K3117" s="1" t="e">
        <f ca="1"/>
        <v>#NAME?</v>
      </c>
      <c r="L3117" s="1"/>
      <c r="M3117" s="1" t="e">
        <f t="shared" ca="1" si="153"/>
        <v>#NAME?</v>
      </c>
      <c r="N3117" s="1" t="e">
        <f t="shared" ca="1" si="154"/>
        <v>#NAME?</v>
      </c>
      <c r="O3117" s="1" t="e">
        <f t="shared" ca="1" si="155"/>
        <v>#NAME?</v>
      </c>
    </row>
    <row r="3118" spans="1:15">
      <c r="A3118" s="1" t="e">
        <f ca="1"/>
        <v>#NAME?</v>
      </c>
      <c r="B3118" s="1" t="e">
        <f ca="1"/>
        <v>#NAME?</v>
      </c>
      <c r="C3118" s="1" t="e">
        <f ca="1"/>
        <v>#NAME?</v>
      </c>
      <c r="D3118" s="2" t="e">
        <f ca="1"/>
        <v>#NAME?</v>
      </c>
      <c r="E3118" s="2" t="e">
        <f ca="1"/>
        <v>#NAME?</v>
      </c>
      <c r="F3118" s="1" t="e">
        <f ca="1"/>
        <v>#NAME?</v>
      </c>
      <c r="G3118" s="1" t="e">
        <f ca="1"/>
        <v>#NAME?</v>
      </c>
      <c r="H3118" s="1" t="e">
        <f ca="1"/>
        <v>#NAME?</v>
      </c>
      <c r="I3118" s="1" t="e">
        <f ca="1"/>
        <v>#NAME?</v>
      </c>
      <c r="J3118" s="1" t="e">
        <f ca="1"/>
        <v>#NAME?</v>
      </c>
      <c r="K3118" s="1" t="e">
        <f ca="1"/>
        <v>#NAME?</v>
      </c>
      <c r="L3118" s="1"/>
      <c r="M3118" s="1" t="e">
        <f t="shared" ca="1" si="153"/>
        <v>#NAME?</v>
      </c>
      <c r="N3118" s="1" t="e">
        <f t="shared" ca="1" si="154"/>
        <v>#NAME?</v>
      </c>
      <c r="O3118" s="1" t="e">
        <f t="shared" ca="1" si="155"/>
        <v>#NAME?</v>
      </c>
    </row>
    <row r="3119" spans="1:15">
      <c r="A3119" s="1" t="e">
        <f ca="1"/>
        <v>#NAME?</v>
      </c>
      <c r="B3119" s="1" t="e">
        <f ca="1"/>
        <v>#NAME?</v>
      </c>
      <c r="C3119" s="1" t="e">
        <f ca="1"/>
        <v>#NAME?</v>
      </c>
      <c r="D3119" s="2" t="e">
        <f ca="1"/>
        <v>#NAME?</v>
      </c>
      <c r="E3119" s="2" t="e">
        <f ca="1"/>
        <v>#NAME?</v>
      </c>
      <c r="F3119" s="1" t="e">
        <f ca="1"/>
        <v>#NAME?</v>
      </c>
      <c r="G3119" s="1" t="e">
        <f ca="1"/>
        <v>#NAME?</v>
      </c>
      <c r="H3119" s="1" t="e">
        <f ca="1"/>
        <v>#NAME?</v>
      </c>
      <c r="I3119" s="1" t="e">
        <f ca="1"/>
        <v>#NAME?</v>
      </c>
      <c r="J3119" s="1" t="e">
        <f ca="1"/>
        <v>#NAME?</v>
      </c>
      <c r="K3119" s="1" t="e">
        <f ca="1"/>
        <v>#NAME?</v>
      </c>
      <c r="L3119" s="1"/>
      <c r="M3119" s="1" t="e">
        <f t="shared" ca="1" si="153"/>
        <v>#NAME?</v>
      </c>
      <c r="N3119" s="1" t="e">
        <f t="shared" ca="1" si="154"/>
        <v>#NAME?</v>
      </c>
      <c r="O3119" s="1" t="e">
        <f t="shared" ca="1" si="155"/>
        <v>#NAME?</v>
      </c>
    </row>
    <row r="3120" spans="1:15">
      <c r="A3120" s="1" t="e">
        <f ca="1"/>
        <v>#NAME?</v>
      </c>
      <c r="B3120" s="1" t="e">
        <f ca="1"/>
        <v>#NAME?</v>
      </c>
      <c r="C3120" s="1" t="e">
        <f ca="1"/>
        <v>#NAME?</v>
      </c>
      <c r="D3120" s="2" t="e">
        <f ca="1"/>
        <v>#NAME?</v>
      </c>
      <c r="E3120" s="2" t="e">
        <f ca="1"/>
        <v>#NAME?</v>
      </c>
      <c r="F3120" s="1" t="e">
        <f ca="1"/>
        <v>#NAME?</v>
      </c>
      <c r="G3120" s="1" t="e">
        <f ca="1"/>
        <v>#NAME?</v>
      </c>
      <c r="H3120" s="1" t="e">
        <f ca="1"/>
        <v>#NAME?</v>
      </c>
      <c r="I3120" s="1" t="e">
        <f ca="1"/>
        <v>#NAME?</v>
      </c>
      <c r="J3120" s="1" t="e">
        <f ca="1"/>
        <v>#NAME?</v>
      </c>
      <c r="K3120" s="1" t="e">
        <f ca="1"/>
        <v>#NAME?</v>
      </c>
      <c r="L3120" s="1"/>
      <c r="M3120" s="1" t="e">
        <f t="shared" ca="1" si="153"/>
        <v>#NAME?</v>
      </c>
      <c r="N3120" s="1" t="e">
        <f t="shared" ca="1" si="154"/>
        <v>#NAME?</v>
      </c>
      <c r="O3120" s="1" t="e">
        <f t="shared" ca="1" si="155"/>
        <v>#NAME?</v>
      </c>
    </row>
    <row r="3121" spans="1:15">
      <c r="A3121" s="1" t="e">
        <f ca="1"/>
        <v>#NAME?</v>
      </c>
      <c r="B3121" s="1" t="e">
        <f ca="1"/>
        <v>#NAME?</v>
      </c>
      <c r="C3121" s="1" t="e">
        <f ca="1"/>
        <v>#NAME?</v>
      </c>
      <c r="D3121" s="2" t="e">
        <f ca="1"/>
        <v>#NAME?</v>
      </c>
      <c r="E3121" s="2" t="e">
        <f ca="1"/>
        <v>#NAME?</v>
      </c>
      <c r="F3121" s="1" t="e">
        <f ca="1"/>
        <v>#NAME?</v>
      </c>
      <c r="G3121" s="1" t="e">
        <f ca="1"/>
        <v>#NAME?</v>
      </c>
      <c r="H3121" s="1" t="e">
        <f ca="1"/>
        <v>#NAME?</v>
      </c>
      <c r="I3121" s="1" t="e">
        <f ca="1"/>
        <v>#NAME?</v>
      </c>
      <c r="J3121" s="1" t="e">
        <f ca="1"/>
        <v>#NAME?</v>
      </c>
      <c r="K3121" s="1" t="e">
        <f ca="1"/>
        <v>#NAME?</v>
      </c>
      <c r="L3121" s="1"/>
      <c r="M3121" s="1" t="e">
        <f t="shared" ca="1" si="153"/>
        <v>#NAME?</v>
      </c>
      <c r="N3121" s="1" t="e">
        <f t="shared" ca="1" si="154"/>
        <v>#NAME?</v>
      </c>
      <c r="O3121" s="1" t="e">
        <f t="shared" ca="1" si="155"/>
        <v>#NAME?</v>
      </c>
    </row>
    <row r="3122" spans="1:15">
      <c r="A3122" s="1" t="e">
        <f ca="1"/>
        <v>#NAME?</v>
      </c>
      <c r="B3122" s="1" t="e">
        <f ca="1"/>
        <v>#NAME?</v>
      </c>
      <c r="C3122" s="1" t="e">
        <f ca="1"/>
        <v>#NAME?</v>
      </c>
      <c r="D3122" s="2" t="e">
        <f ca="1"/>
        <v>#NAME?</v>
      </c>
      <c r="E3122" s="2" t="e">
        <f ca="1"/>
        <v>#NAME?</v>
      </c>
      <c r="F3122" s="1" t="e">
        <f ca="1"/>
        <v>#NAME?</v>
      </c>
      <c r="G3122" s="1" t="e">
        <f ca="1"/>
        <v>#NAME?</v>
      </c>
      <c r="H3122" s="1" t="e">
        <f ca="1"/>
        <v>#NAME?</v>
      </c>
      <c r="I3122" s="1" t="e">
        <f ca="1"/>
        <v>#NAME?</v>
      </c>
      <c r="J3122" s="1" t="e">
        <f ca="1"/>
        <v>#NAME?</v>
      </c>
      <c r="K3122" s="1" t="e">
        <f ca="1"/>
        <v>#NAME?</v>
      </c>
      <c r="L3122" s="1"/>
      <c r="M3122" s="1" t="e">
        <f t="shared" ca="1" si="153"/>
        <v>#NAME?</v>
      </c>
      <c r="N3122" s="1" t="e">
        <f t="shared" ca="1" si="154"/>
        <v>#NAME?</v>
      </c>
      <c r="O3122" s="1" t="e">
        <f t="shared" ca="1" si="155"/>
        <v>#NAME?</v>
      </c>
    </row>
    <row r="3123" spans="1:15">
      <c r="A3123" s="1" t="e">
        <f ca="1"/>
        <v>#NAME?</v>
      </c>
      <c r="B3123" s="1" t="e">
        <f ca="1"/>
        <v>#NAME?</v>
      </c>
      <c r="C3123" s="1" t="e">
        <f ca="1"/>
        <v>#NAME?</v>
      </c>
      <c r="D3123" s="2" t="e">
        <f ca="1"/>
        <v>#NAME?</v>
      </c>
      <c r="E3123" s="2" t="e">
        <f ca="1"/>
        <v>#NAME?</v>
      </c>
      <c r="F3123" s="1" t="e">
        <f ca="1"/>
        <v>#NAME?</v>
      </c>
      <c r="G3123" s="1" t="e">
        <f ca="1"/>
        <v>#NAME?</v>
      </c>
      <c r="H3123" s="1" t="e">
        <f ca="1"/>
        <v>#NAME?</v>
      </c>
      <c r="I3123" s="1" t="e">
        <f ca="1"/>
        <v>#NAME?</v>
      </c>
      <c r="J3123" s="1" t="e">
        <f ca="1"/>
        <v>#NAME?</v>
      </c>
      <c r="K3123" s="1" t="e">
        <f ca="1"/>
        <v>#NAME?</v>
      </c>
      <c r="L3123" s="1"/>
      <c r="M3123" s="1" t="e">
        <f t="shared" ca="1" si="153"/>
        <v>#NAME?</v>
      </c>
      <c r="N3123" s="1" t="e">
        <f t="shared" ca="1" si="154"/>
        <v>#NAME?</v>
      </c>
      <c r="O3123" s="1" t="e">
        <f t="shared" ca="1" si="155"/>
        <v>#NAME?</v>
      </c>
    </row>
    <row r="3124" spans="1:15">
      <c r="A3124" s="1" t="e">
        <f ca="1"/>
        <v>#NAME?</v>
      </c>
      <c r="B3124" s="1" t="e">
        <f ca="1"/>
        <v>#NAME?</v>
      </c>
      <c r="C3124" s="1" t="e">
        <f ca="1"/>
        <v>#NAME?</v>
      </c>
      <c r="D3124" s="2" t="e">
        <f ca="1"/>
        <v>#NAME?</v>
      </c>
      <c r="E3124" s="2" t="e">
        <f ca="1"/>
        <v>#NAME?</v>
      </c>
      <c r="F3124" s="1" t="e">
        <f ca="1"/>
        <v>#NAME?</v>
      </c>
      <c r="G3124" s="1" t="e">
        <f ca="1"/>
        <v>#NAME?</v>
      </c>
      <c r="H3124" s="1" t="e">
        <f ca="1"/>
        <v>#NAME?</v>
      </c>
      <c r="I3124" s="1" t="e">
        <f ca="1"/>
        <v>#NAME?</v>
      </c>
      <c r="J3124" s="1" t="e">
        <f ca="1"/>
        <v>#NAME?</v>
      </c>
      <c r="K3124" s="1" t="e">
        <f ca="1"/>
        <v>#NAME?</v>
      </c>
      <c r="L3124" s="1"/>
      <c r="M3124" s="1" t="e">
        <f t="shared" ca="1" si="153"/>
        <v>#NAME?</v>
      </c>
      <c r="N3124" s="1" t="e">
        <f t="shared" ca="1" si="154"/>
        <v>#NAME?</v>
      </c>
      <c r="O3124" s="1" t="e">
        <f t="shared" ca="1" si="155"/>
        <v>#NAME?</v>
      </c>
    </row>
    <row r="3125" spans="1:15">
      <c r="A3125" s="1" t="e">
        <f ca="1"/>
        <v>#NAME?</v>
      </c>
      <c r="B3125" s="1" t="e">
        <f ca="1"/>
        <v>#NAME?</v>
      </c>
      <c r="C3125" s="1" t="e">
        <f ca="1"/>
        <v>#NAME?</v>
      </c>
      <c r="D3125" s="2" t="e">
        <f ca="1"/>
        <v>#NAME?</v>
      </c>
      <c r="E3125" s="2" t="e">
        <f ca="1"/>
        <v>#NAME?</v>
      </c>
      <c r="F3125" s="1" t="e">
        <f ca="1"/>
        <v>#NAME?</v>
      </c>
      <c r="G3125" s="1" t="e">
        <f ca="1"/>
        <v>#NAME?</v>
      </c>
      <c r="H3125" s="1" t="e">
        <f ca="1"/>
        <v>#NAME?</v>
      </c>
      <c r="I3125" s="1" t="e">
        <f ca="1"/>
        <v>#NAME?</v>
      </c>
      <c r="J3125" s="1" t="e">
        <f ca="1"/>
        <v>#NAME?</v>
      </c>
      <c r="K3125" s="1" t="e">
        <f ca="1"/>
        <v>#NAME?</v>
      </c>
      <c r="L3125" s="1"/>
      <c r="M3125" s="1" t="e">
        <f t="shared" ca="1" si="153"/>
        <v>#NAME?</v>
      </c>
      <c r="N3125" s="1" t="e">
        <f t="shared" ca="1" si="154"/>
        <v>#NAME?</v>
      </c>
      <c r="O3125" s="1" t="e">
        <f t="shared" ca="1" si="155"/>
        <v>#NAME?</v>
      </c>
    </row>
    <row r="3126" spans="1:15">
      <c r="A3126" s="1" t="e">
        <f ca="1"/>
        <v>#NAME?</v>
      </c>
      <c r="B3126" s="1" t="e">
        <f ca="1"/>
        <v>#NAME?</v>
      </c>
      <c r="C3126" s="1" t="e">
        <f ca="1"/>
        <v>#NAME?</v>
      </c>
      <c r="D3126" s="2" t="e">
        <f ca="1"/>
        <v>#NAME?</v>
      </c>
      <c r="E3126" s="2" t="e">
        <f ca="1"/>
        <v>#NAME?</v>
      </c>
      <c r="F3126" s="1" t="e">
        <f ca="1"/>
        <v>#NAME?</v>
      </c>
      <c r="G3126" s="1" t="e">
        <f ca="1"/>
        <v>#NAME?</v>
      </c>
      <c r="H3126" s="1" t="e">
        <f ca="1"/>
        <v>#NAME?</v>
      </c>
      <c r="I3126" s="1" t="e">
        <f ca="1"/>
        <v>#NAME?</v>
      </c>
      <c r="J3126" s="1" t="e">
        <f ca="1"/>
        <v>#NAME?</v>
      </c>
      <c r="K3126" s="1" t="e">
        <f ca="1"/>
        <v>#NAME?</v>
      </c>
      <c r="L3126" s="1"/>
      <c r="M3126" s="1" t="e">
        <f t="shared" ca="1" si="153"/>
        <v>#NAME?</v>
      </c>
      <c r="N3126" s="1" t="e">
        <f t="shared" ca="1" si="154"/>
        <v>#NAME?</v>
      </c>
      <c r="O3126" s="1" t="e">
        <f t="shared" ca="1" si="155"/>
        <v>#NAME?</v>
      </c>
    </row>
    <row r="3127" spans="1:15">
      <c r="A3127" s="1" t="e">
        <f ca="1"/>
        <v>#NAME?</v>
      </c>
      <c r="B3127" s="1" t="e">
        <f ca="1"/>
        <v>#NAME?</v>
      </c>
      <c r="C3127" s="1" t="e">
        <f ca="1"/>
        <v>#NAME?</v>
      </c>
      <c r="D3127" s="2" t="e">
        <f ca="1"/>
        <v>#NAME?</v>
      </c>
      <c r="E3127" s="2" t="e">
        <f ca="1"/>
        <v>#NAME?</v>
      </c>
      <c r="F3127" s="1" t="e">
        <f ca="1"/>
        <v>#NAME?</v>
      </c>
      <c r="G3127" s="1" t="e">
        <f ca="1"/>
        <v>#NAME?</v>
      </c>
      <c r="H3127" s="1" t="e">
        <f ca="1"/>
        <v>#NAME?</v>
      </c>
      <c r="I3127" s="1" t="e">
        <f ca="1"/>
        <v>#NAME?</v>
      </c>
      <c r="J3127" s="1" t="e">
        <f ca="1"/>
        <v>#NAME?</v>
      </c>
      <c r="K3127" s="1" t="e">
        <f ca="1"/>
        <v>#NAME?</v>
      </c>
      <c r="L3127" s="1"/>
      <c r="M3127" s="1" t="e">
        <f t="shared" ca="1" si="153"/>
        <v>#NAME?</v>
      </c>
      <c r="N3127" s="1" t="e">
        <f t="shared" ca="1" si="154"/>
        <v>#NAME?</v>
      </c>
      <c r="O3127" s="1" t="e">
        <f t="shared" ca="1" si="155"/>
        <v>#NAME?</v>
      </c>
    </row>
    <row r="3128" spans="1:15">
      <c r="A3128" s="1" t="e">
        <f ca="1"/>
        <v>#NAME?</v>
      </c>
      <c r="B3128" s="1" t="e">
        <f ca="1"/>
        <v>#NAME?</v>
      </c>
      <c r="C3128" s="1" t="e">
        <f ca="1"/>
        <v>#NAME?</v>
      </c>
      <c r="D3128" s="2" t="e">
        <f ca="1"/>
        <v>#NAME?</v>
      </c>
      <c r="E3128" s="2" t="e">
        <f ca="1"/>
        <v>#NAME?</v>
      </c>
      <c r="F3128" s="1" t="e">
        <f ca="1"/>
        <v>#NAME?</v>
      </c>
      <c r="G3128" s="1" t="e">
        <f ca="1"/>
        <v>#NAME?</v>
      </c>
      <c r="H3128" s="1" t="e">
        <f ca="1"/>
        <v>#NAME?</v>
      </c>
      <c r="I3128" s="1" t="e">
        <f ca="1"/>
        <v>#NAME?</v>
      </c>
      <c r="J3128" s="1" t="e">
        <f ca="1"/>
        <v>#NAME?</v>
      </c>
      <c r="K3128" s="1" t="e">
        <f ca="1"/>
        <v>#NAME?</v>
      </c>
      <c r="L3128" s="1"/>
      <c r="M3128" s="1" t="e">
        <f t="shared" ca="1" si="153"/>
        <v>#NAME?</v>
      </c>
      <c r="N3128" s="1" t="e">
        <f t="shared" ca="1" si="154"/>
        <v>#NAME?</v>
      </c>
      <c r="O3128" s="1" t="e">
        <f t="shared" ca="1" si="155"/>
        <v>#NAME?</v>
      </c>
    </row>
    <row r="3129" spans="1:15">
      <c r="A3129" s="1" t="e">
        <f ca="1"/>
        <v>#NAME?</v>
      </c>
      <c r="B3129" s="1" t="e">
        <f ca="1"/>
        <v>#NAME?</v>
      </c>
      <c r="C3129" s="1" t="e">
        <f ca="1"/>
        <v>#NAME?</v>
      </c>
      <c r="D3129" s="2" t="e">
        <f ca="1"/>
        <v>#NAME?</v>
      </c>
      <c r="E3129" s="2" t="e">
        <f ca="1"/>
        <v>#NAME?</v>
      </c>
      <c r="F3129" s="1" t="e">
        <f ca="1"/>
        <v>#NAME?</v>
      </c>
      <c r="G3129" s="1" t="e">
        <f ca="1"/>
        <v>#NAME?</v>
      </c>
      <c r="H3129" s="1" t="e">
        <f ca="1"/>
        <v>#NAME?</v>
      </c>
      <c r="I3129" s="1" t="e">
        <f ca="1"/>
        <v>#NAME?</v>
      </c>
      <c r="J3129" s="1" t="e">
        <f ca="1"/>
        <v>#NAME?</v>
      </c>
      <c r="K3129" s="1" t="e">
        <f ca="1"/>
        <v>#NAME?</v>
      </c>
      <c r="L3129" s="1"/>
      <c r="M3129" s="1" t="e">
        <f t="shared" ca="1" si="153"/>
        <v>#NAME?</v>
      </c>
      <c r="N3129" s="1" t="e">
        <f t="shared" ca="1" si="154"/>
        <v>#NAME?</v>
      </c>
      <c r="O3129" s="1" t="e">
        <f t="shared" ca="1" si="155"/>
        <v>#NAME?</v>
      </c>
    </row>
    <row r="3130" spans="1:15">
      <c r="A3130" s="1" t="e">
        <f ca="1"/>
        <v>#NAME?</v>
      </c>
      <c r="B3130" s="1" t="e">
        <f ca="1"/>
        <v>#NAME?</v>
      </c>
      <c r="C3130" s="1" t="e">
        <f ca="1"/>
        <v>#NAME?</v>
      </c>
      <c r="D3130" s="2" t="e">
        <f ca="1"/>
        <v>#NAME?</v>
      </c>
      <c r="E3130" s="2" t="e">
        <f ca="1"/>
        <v>#NAME?</v>
      </c>
      <c r="F3130" s="1" t="e">
        <f ca="1"/>
        <v>#NAME?</v>
      </c>
      <c r="G3130" s="1" t="e">
        <f ca="1"/>
        <v>#NAME?</v>
      </c>
      <c r="H3130" s="1" t="e">
        <f ca="1"/>
        <v>#NAME?</v>
      </c>
      <c r="I3130" s="1" t="e">
        <f ca="1"/>
        <v>#NAME?</v>
      </c>
      <c r="J3130" s="1" t="e">
        <f ca="1"/>
        <v>#NAME?</v>
      </c>
      <c r="K3130" s="1" t="e">
        <f ca="1"/>
        <v>#NAME?</v>
      </c>
      <c r="L3130" s="1"/>
      <c r="M3130" s="1" t="e">
        <f t="shared" ca="1" si="153"/>
        <v>#NAME?</v>
      </c>
      <c r="N3130" s="1" t="e">
        <f t="shared" ca="1" si="154"/>
        <v>#NAME?</v>
      </c>
      <c r="O3130" s="1" t="e">
        <f t="shared" ca="1" si="155"/>
        <v>#NAME?</v>
      </c>
    </row>
    <row r="3131" spans="1:15">
      <c r="A3131" s="1" t="e">
        <f ca="1"/>
        <v>#NAME?</v>
      </c>
      <c r="B3131" s="1" t="e">
        <f ca="1"/>
        <v>#NAME?</v>
      </c>
      <c r="C3131" s="1" t="e">
        <f ca="1"/>
        <v>#NAME?</v>
      </c>
      <c r="D3131" s="2" t="e">
        <f ca="1"/>
        <v>#NAME?</v>
      </c>
      <c r="E3131" s="2" t="e">
        <f ca="1"/>
        <v>#NAME?</v>
      </c>
      <c r="F3131" s="1" t="e">
        <f ca="1"/>
        <v>#NAME?</v>
      </c>
      <c r="G3131" s="1" t="e">
        <f ca="1"/>
        <v>#NAME?</v>
      </c>
      <c r="H3131" s="1" t="e">
        <f ca="1"/>
        <v>#NAME?</v>
      </c>
      <c r="I3131" s="1" t="e">
        <f ca="1"/>
        <v>#NAME?</v>
      </c>
      <c r="J3131" s="1" t="e">
        <f ca="1"/>
        <v>#NAME?</v>
      </c>
      <c r="K3131" s="1" t="e">
        <f ca="1"/>
        <v>#NAME?</v>
      </c>
      <c r="L3131" s="1"/>
      <c r="M3131" s="1" t="e">
        <f t="shared" ca="1" si="153"/>
        <v>#NAME?</v>
      </c>
      <c r="N3131" s="1" t="e">
        <f t="shared" ca="1" si="154"/>
        <v>#NAME?</v>
      </c>
      <c r="O3131" s="1" t="e">
        <f t="shared" ca="1" si="155"/>
        <v>#NAME?</v>
      </c>
    </row>
    <row r="3132" spans="1:15">
      <c r="A3132" s="1" t="e">
        <f ca="1"/>
        <v>#NAME?</v>
      </c>
      <c r="B3132" s="1" t="e">
        <f ca="1"/>
        <v>#NAME?</v>
      </c>
      <c r="C3132" s="1" t="e">
        <f ca="1"/>
        <v>#NAME?</v>
      </c>
      <c r="D3132" s="2" t="e">
        <f ca="1"/>
        <v>#NAME?</v>
      </c>
      <c r="E3132" s="2" t="e">
        <f ca="1"/>
        <v>#NAME?</v>
      </c>
      <c r="F3132" s="1" t="e">
        <f ca="1"/>
        <v>#NAME?</v>
      </c>
      <c r="G3132" s="1" t="e">
        <f ca="1"/>
        <v>#NAME?</v>
      </c>
      <c r="H3132" s="1" t="e">
        <f ca="1"/>
        <v>#NAME?</v>
      </c>
      <c r="I3132" s="1" t="e">
        <f ca="1"/>
        <v>#NAME?</v>
      </c>
      <c r="J3132" s="1" t="e">
        <f ca="1"/>
        <v>#NAME?</v>
      </c>
      <c r="K3132" s="1" t="e">
        <f ca="1"/>
        <v>#NAME?</v>
      </c>
      <c r="L3132" s="1"/>
      <c r="M3132" s="1" t="e">
        <f t="shared" ca="1" si="153"/>
        <v>#NAME?</v>
      </c>
      <c r="N3132" s="1" t="e">
        <f t="shared" ca="1" si="154"/>
        <v>#NAME?</v>
      </c>
      <c r="O3132" s="1" t="e">
        <f t="shared" ca="1" si="155"/>
        <v>#NAME?</v>
      </c>
    </row>
    <row r="3133" spans="1:15">
      <c r="A3133" s="1" t="e">
        <f ca="1"/>
        <v>#NAME?</v>
      </c>
      <c r="B3133" s="1" t="e">
        <f ca="1"/>
        <v>#NAME?</v>
      </c>
      <c r="C3133" s="1" t="e">
        <f ca="1"/>
        <v>#NAME?</v>
      </c>
      <c r="D3133" s="2" t="e">
        <f ca="1"/>
        <v>#NAME?</v>
      </c>
      <c r="E3133" s="2" t="e">
        <f ca="1"/>
        <v>#NAME?</v>
      </c>
      <c r="F3133" s="1" t="e">
        <f ca="1"/>
        <v>#NAME?</v>
      </c>
      <c r="G3133" s="1" t="e">
        <f ca="1"/>
        <v>#NAME?</v>
      </c>
      <c r="H3133" s="1" t="e">
        <f ca="1"/>
        <v>#NAME?</v>
      </c>
      <c r="I3133" s="1" t="e">
        <f ca="1"/>
        <v>#NAME?</v>
      </c>
      <c r="J3133" s="1" t="e">
        <f ca="1"/>
        <v>#NAME?</v>
      </c>
      <c r="K3133" s="1" t="e">
        <f ca="1"/>
        <v>#NAME?</v>
      </c>
      <c r="L3133" s="1"/>
      <c r="M3133" s="1" t="e">
        <f t="shared" ca="1" si="153"/>
        <v>#NAME?</v>
      </c>
      <c r="N3133" s="1" t="e">
        <f t="shared" ca="1" si="154"/>
        <v>#NAME?</v>
      </c>
      <c r="O3133" s="1" t="e">
        <f t="shared" ca="1" si="155"/>
        <v>#NAME?</v>
      </c>
    </row>
    <row r="3134" spans="1:15">
      <c r="A3134" s="1" t="e">
        <f ca="1"/>
        <v>#NAME?</v>
      </c>
      <c r="B3134" s="1" t="e">
        <f ca="1"/>
        <v>#NAME?</v>
      </c>
      <c r="C3134" s="1" t="e">
        <f ca="1"/>
        <v>#NAME?</v>
      </c>
      <c r="D3134" s="2" t="e">
        <f ca="1"/>
        <v>#NAME?</v>
      </c>
      <c r="E3134" s="2" t="e">
        <f ca="1"/>
        <v>#NAME?</v>
      </c>
      <c r="F3134" s="1" t="e">
        <f ca="1"/>
        <v>#NAME?</v>
      </c>
      <c r="G3134" s="1" t="e">
        <f ca="1"/>
        <v>#NAME?</v>
      </c>
      <c r="H3134" s="1" t="e">
        <f ca="1"/>
        <v>#NAME?</v>
      </c>
      <c r="I3134" s="1" t="e">
        <f ca="1"/>
        <v>#NAME?</v>
      </c>
      <c r="J3134" s="1" t="e">
        <f ca="1"/>
        <v>#NAME?</v>
      </c>
      <c r="K3134" s="1" t="e">
        <f ca="1"/>
        <v>#NAME?</v>
      </c>
      <c r="L3134" s="1"/>
      <c r="M3134" s="1" t="e">
        <f t="shared" ca="1" si="153"/>
        <v>#NAME?</v>
      </c>
      <c r="N3134" s="1" t="e">
        <f t="shared" ca="1" si="154"/>
        <v>#NAME?</v>
      </c>
      <c r="O3134" s="1" t="e">
        <f t="shared" ca="1" si="155"/>
        <v>#NAME?</v>
      </c>
    </row>
    <row r="3135" spans="1:15">
      <c r="A3135" s="1" t="e">
        <f ca="1"/>
        <v>#NAME?</v>
      </c>
      <c r="B3135" s="1" t="e">
        <f ca="1"/>
        <v>#NAME?</v>
      </c>
      <c r="C3135" s="1" t="e">
        <f ca="1"/>
        <v>#NAME?</v>
      </c>
      <c r="D3135" s="2" t="e">
        <f ca="1"/>
        <v>#NAME?</v>
      </c>
      <c r="E3135" s="2" t="e">
        <f ca="1"/>
        <v>#NAME?</v>
      </c>
      <c r="F3135" s="1" t="e">
        <f ca="1"/>
        <v>#NAME?</v>
      </c>
      <c r="G3135" s="1" t="e">
        <f ca="1"/>
        <v>#NAME?</v>
      </c>
      <c r="H3135" s="1" t="e">
        <f ca="1"/>
        <v>#NAME?</v>
      </c>
      <c r="I3135" s="1" t="e">
        <f ca="1"/>
        <v>#NAME?</v>
      </c>
      <c r="J3135" s="1" t="e">
        <f ca="1"/>
        <v>#NAME?</v>
      </c>
      <c r="K3135" s="1" t="e">
        <f ca="1"/>
        <v>#NAME?</v>
      </c>
      <c r="L3135" s="1"/>
      <c r="M3135" s="1" t="e">
        <f t="shared" ca="1" si="153"/>
        <v>#NAME?</v>
      </c>
      <c r="N3135" s="1" t="e">
        <f t="shared" ca="1" si="154"/>
        <v>#NAME?</v>
      </c>
      <c r="O3135" s="1" t="e">
        <f t="shared" ca="1" si="155"/>
        <v>#NAME?</v>
      </c>
    </row>
    <row r="3136" spans="1:15">
      <c r="A3136" s="1" t="e">
        <f ca="1"/>
        <v>#NAME?</v>
      </c>
      <c r="B3136" s="1" t="e">
        <f ca="1"/>
        <v>#NAME?</v>
      </c>
      <c r="C3136" s="1" t="e">
        <f ca="1"/>
        <v>#NAME?</v>
      </c>
      <c r="D3136" s="2" t="e">
        <f ca="1"/>
        <v>#NAME?</v>
      </c>
      <c r="E3136" s="2" t="e">
        <f ca="1"/>
        <v>#NAME?</v>
      </c>
      <c r="F3136" s="1" t="e">
        <f ca="1"/>
        <v>#NAME?</v>
      </c>
      <c r="G3136" s="1" t="e">
        <f ca="1"/>
        <v>#NAME?</v>
      </c>
      <c r="H3136" s="1" t="e">
        <f ca="1"/>
        <v>#NAME?</v>
      </c>
      <c r="I3136" s="1" t="e">
        <f ca="1"/>
        <v>#NAME?</v>
      </c>
      <c r="J3136" s="1" t="e">
        <f ca="1"/>
        <v>#NAME?</v>
      </c>
      <c r="K3136" s="1" t="e">
        <f ca="1"/>
        <v>#NAME?</v>
      </c>
      <c r="L3136" s="1"/>
      <c r="M3136" s="1" t="e">
        <f t="shared" ca="1" si="153"/>
        <v>#NAME?</v>
      </c>
      <c r="N3136" s="1" t="e">
        <f t="shared" ca="1" si="154"/>
        <v>#NAME?</v>
      </c>
      <c r="O3136" s="1" t="e">
        <f t="shared" ca="1" si="155"/>
        <v>#NAME?</v>
      </c>
    </row>
    <row r="3137" spans="1:15">
      <c r="A3137" s="1" t="e">
        <f ca="1"/>
        <v>#NAME?</v>
      </c>
      <c r="B3137" s="1" t="e">
        <f ca="1"/>
        <v>#NAME?</v>
      </c>
      <c r="C3137" s="1" t="e">
        <f ca="1"/>
        <v>#NAME?</v>
      </c>
      <c r="D3137" s="2" t="e">
        <f ca="1"/>
        <v>#NAME?</v>
      </c>
      <c r="E3137" s="2" t="e">
        <f ca="1"/>
        <v>#NAME?</v>
      </c>
      <c r="F3137" s="1" t="e">
        <f ca="1"/>
        <v>#NAME?</v>
      </c>
      <c r="G3137" s="1" t="e">
        <f ca="1"/>
        <v>#NAME?</v>
      </c>
      <c r="H3137" s="1" t="e">
        <f ca="1"/>
        <v>#NAME?</v>
      </c>
      <c r="I3137" s="1" t="e">
        <f ca="1"/>
        <v>#NAME?</v>
      </c>
      <c r="J3137" s="1" t="e">
        <f ca="1"/>
        <v>#NAME?</v>
      </c>
      <c r="K3137" s="1" t="e">
        <f ca="1"/>
        <v>#NAME?</v>
      </c>
      <c r="L3137" s="1"/>
      <c r="M3137" s="1" t="e">
        <f t="shared" ca="1" si="153"/>
        <v>#NAME?</v>
      </c>
      <c r="N3137" s="1" t="e">
        <f t="shared" ca="1" si="154"/>
        <v>#NAME?</v>
      </c>
      <c r="O3137" s="1" t="e">
        <f t="shared" ca="1" si="155"/>
        <v>#NAME?</v>
      </c>
    </row>
    <row r="3138" spans="1:15">
      <c r="A3138" s="1" t="e">
        <f ca="1"/>
        <v>#NAME?</v>
      </c>
      <c r="B3138" s="1" t="e">
        <f ca="1"/>
        <v>#NAME?</v>
      </c>
      <c r="C3138" s="1" t="e">
        <f ca="1"/>
        <v>#NAME?</v>
      </c>
      <c r="D3138" s="2" t="e">
        <f ca="1"/>
        <v>#NAME?</v>
      </c>
      <c r="E3138" s="2" t="e">
        <f ca="1"/>
        <v>#NAME?</v>
      </c>
      <c r="F3138" s="1" t="e">
        <f ca="1"/>
        <v>#NAME?</v>
      </c>
      <c r="G3138" s="1" t="e">
        <f ca="1"/>
        <v>#NAME?</v>
      </c>
      <c r="H3138" s="1" t="e">
        <f ca="1"/>
        <v>#NAME?</v>
      </c>
      <c r="I3138" s="1" t="e">
        <f ca="1"/>
        <v>#NAME?</v>
      </c>
      <c r="J3138" s="1" t="e">
        <f ca="1"/>
        <v>#NAME?</v>
      </c>
      <c r="K3138" s="1" t="e">
        <f ca="1"/>
        <v>#NAME?</v>
      </c>
      <c r="L3138" s="1"/>
      <c r="M3138" s="1" t="e">
        <f t="shared" ca="1" si="153"/>
        <v>#NAME?</v>
      </c>
      <c r="N3138" s="1" t="e">
        <f t="shared" ca="1" si="154"/>
        <v>#NAME?</v>
      </c>
      <c r="O3138" s="1" t="e">
        <f t="shared" ca="1" si="155"/>
        <v>#NAME?</v>
      </c>
    </row>
    <row r="3139" spans="1:15">
      <c r="A3139" s="1" t="e">
        <f ca="1"/>
        <v>#NAME?</v>
      </c>
      <c r="B3139" s="1" t="e">
        <f ca="1"/>
        <v>#NAME?</v>
      </c>
      <c r="C3139" s="1" t="e">
        <f ca="1"/>
        <v>#NAME?</v>
      </c>
      <c r="D3139" s="2" t="e">
        <f ca="1"/>
        <v>#NAME?</v>
      </c>
      <c r="E3139" s="2" t="e">
        <f ca="1"/>
        <v>#NAME?</v>
      </c>
      <c r="F3139" s="1" t="e">
        <f ca="1"/>
        <v>#NAME?</v>
      </c>
      <c r="G3139" s="1" t="e">
        <f ca="1"/>
        <v>#NAME?</v>
      </c>
      <c r="H3139" s="1" t="e">
        <f ca="1"/>
        <v>#NAME?</v>
      </c>
      <c r="I3139" s="1" t="e">
        <f ca="1"/>
        <v>#NAME?</v>
      </c>
      <c r="J3139" s="1" t="e">
        <f ca="1"/>
        <v>#NAME?</v>
      </c>
      <c r="K3139" s="1" t="e">
        <f ca="1"/>
        <v>#NAME?</v>
      </c>
      <c r="L3139" s="1"/>
      <c r="M3139" s="1" t="e">
        <f t="shared" ca="1" si="153"/>
        <v>#NAME?</v>
      </c>
      <c r="N3139" s="1" t="e">
        <f t="shared" ca="1" si="154"/>
        <v>#NAME?</v>
      </c>
      <c r="O3139" s="1" t="e">
        <f t="shared" ca="1" si="155"/>
        <v>#NAME?</v>
      </c>
    </row>
    <row r="3140" spans="1:15">
      <c r="A3140" s="1" t="e">
        <f ca="1"/>
        <v>#NAME?</v>
      </c>
      <c r="B3140" s="1" t="e">
        <f ca="1"/>
        <v>#NAME?</v>
      </c>
      <c r="C3140" s="1" t="e">
        <f ca="1"/>
        <v>#NAME?</v>
      </c>
      <c r="D3140" s="2" t="e">
        <f ca="1"/>
        <v>#NAME?</v>
      </c>
      <c r="E3140" s="2" t="e">
        <f ca="1"/>
        <v>#NAME?</v>
      </c>
      <c r="F3140" s="1" t="e">
        <f ca="1"/>
        <v>#NAME?</v>
      </c>
      <c r="G3140" s="1" t="e">
        <f ca="1"/>
        <v>#NAME?</v>
      </c>
      <c r="H3140" s="1" t="e">
        <f ca="1"/>
        <v>#NAME?</v>
      </c>
      <c r="I3140" s="1" t="e">
        <f ca="1"/>
        <v>#NAME?</v>
      </c>
      <c r="J3140" s="1" t="e">
        <f ca="1"/>
        <v>#NAME?</v>
      </c>
      <c r="K3140" s="1" t="e">
        <f ca="1"/>
        <v>#NAME?</v>
      </c>
      <c r="L3140" s="1"/>
      <c r="M3140" s="1" t="e">
        <f t="shared" ca="1" si="153"/>
        <v>#NAME?</v>
      </c>
      <c r="N3140" s="1" t="e">
        <f t="shared" ca="1" si="154"/>
        <v>#NAME?</v>
      </c>
      <c r="O3140" s="1" t="e">
        <f t="shared" ca="1" si="155"/>
        <v>#NAME?</v>
      </c>
    </row>
    <row r="3141" spans="1:15">
      <c r="A3141" s="1" t="e">
        <f ca="1"/>
        <v>#NAME?</v>
      </c>
      <c r="B3141" s="1" t="e">
        <f ca="1"/>
        <v>#NAME?</v>
      </c>
      <c r="C3141" s="1" t="e">
        <f ca="1"/>
        <v>#NAME?</v>
      </c>
      <c r="D3141" s="2" t="e">
        <f ca="1"/>
        <v>#NAME?</v>
      </c>
      <c r="E3141" s="2" t="e">
        <f ca="1"/>
        <v>#NAME?</v>
      </c>
      <c r="F3141" s="1" t="e">
        <f ca="1"/>
        <v>#NAME?</v>
      </c>
      <c r="G3141" s="1" t="e">
        <f ca="1"/>
        <v>#NAME?</v>
      </c>
      <c r="H3141" s="1" t="e">
        <f ca="1"/>
        <v>#NAME?</v>
      </c>
      <c r="I3141" s="1" t="e">
        <f ca="1"/>
        <v>#NAME?</v>
      </c>
      <c r="J3141" s="1" t="e">
        <f ca="1"/>
        <v>#NAME?</v>
      </c>
      <c r="K3141" s="1" t="e">
        <f ca="1"/>
        <v>#NAME?</v>
      </c>
      <c r="L3141" s="1"/>
      <c r="M3141" s="1" t="e">
        <f t="shared" ca="1" si="153"/>
        <v>#NAME?</v>
      </c>
      <c r="N3141" s="1" t="e">
        <f t="shared" ca="1" si="154"/>
        <v>#NAME?</v>
      </c>
      <c r="O3141" s="1" t="e">
        <f t="shared" ca="1" si="155"/>
        <v>#NAME?</v>
      </c>
    </row>
    <row r="3142" spans="1:15">
      <c r="A3142" s="1" t="e">
        <f ca="1"/>
        <v>#NAME?</v>
      </c>
      <c r="B3142" s="1" t="e">
        <f ca="1"/>
        <v>#NAME?</v>
      </c>
      <c r="C3142" s="1" t="e">
        <f ca="1"/>
        <v>#NAME?</v>
      </c>
      <c r="D3142" s="2" t="e">
        <f ca="1"/>
        <v>#NAME?</v>
      </c>
      <c r="E3142" s="2" t="e">
        <f ca="1"/>
        <v>#NAME?</v>
      </c>
      <c r="F3142" s="1" t="e">
        <f ca="1"/>
        <v>#NAME?</v>
      </c>
      <c r="G3142" s="1" t="e">
        <f ca="1"/>
        <v>#NAME?</v>
      </c>
      <c r="H3142" s="1" t="e">
        <f ca="1"/>
        <v>#NAME?</v>
      </c>
      <c r="I3142" s="1" t="e">
        <f ca="1"/>
        <v>#NAME?</v>
      </c>
      <c r="J3142" s="1" t="e">
        <f ca="1"/>
        <v>#NAME?</v>
      </c>
      <c r="K3142" s="1" t="e">
        <f ca="1"/>
        <v>#NAME?</v>
      </c>
      <c r="L3142" s="1"/>
      <c r="M3142" s="1" t="e">
        <f t="shared" ca="1" si="153"/>
        <v>#NAME?</v>
      </c>
      <c r="N3142" s="1" t="e">
        <f t="shared" ca="1" si="154"/>
        <v>#NAME?</v>
      </c>
      <c r="O3142" s="1" t="e">
        <f t="shared" ca="1" si="155"/>
        <v>#NAME?</v>
      </c>
    </row>
    <row r="3143" spans="1:15">
      <c r="A3143" s="1" t="e">
        <f ca="1"/>
        <v>#NAME?</v>
      </c>
      <c r="B3143" s="1" t="e">
        <f ca="1"/>
        <v>#NAME?</v>
      </c>
      <c r="C3143" s="1" t="e">
        <f ca="1"/>
        <v>#NAME?</v>
      </c>
      <c r="D3143" s="2" t="e">
        <f ca="1"/>
        <v>#NAME?</v>
      </c>
      <c r="E3143" s="2" t="e">
        <f ca="1"/>
        <v>#NAME?</v>
      </c>
      <c r="F3143" s="1" t="e">
        <f ca="1"/>
        <v>#NAME?</v>
      </c>
      <c r="G3143" s="1" t="e">
        <f ca="1"/>
        <v>#NAME?</v>
      </c>
      <c r="H3143" s="1" t="e">
        <f ca="1"/>
        <v>#NAME?</v>
      </c>
      <c r="I3143" s="1" t="e">
        <f ca="1"/>
        <v>#NAME?</v>
      </c>
      <c r="J3143" s="1" t="e">
        <f ca="1"/>
        <v>#NAME?</v>
      </c>
      <c r="K3143" s="1" t="e">
        <f ca="1"/>
        <v>#NAME?</v>
      </c>
      <c r="L3143" s="1"/>
      <c r="M3143" s="1" t="e">
        <f t="shared" ca="1" si="153"/>
        <v>#NAME?</v>
      </c>
      <c r="N3143" s="1" t="e">
        <f t="shared" ca="1" si="154"/>
        <v>#NAME?</v>
      </c>
      <c r="O3143" s="1" t="e">
        <f t="shared" ca="1" si="155"/>
        <v>#NAME?</v>
      </c>
    </row>
    <row r="3144" spans="1:15">
      <c r="A3144" s="1" t="e">
        <f ca="1"/>
        <v>#NAME?</v>
      </c>
      <c r="B3144" s="1" t="e">
        <f ca="1"/>
        <v>#NAME?</v>
      </c>
      <c r="C3144" s="1" t="e">
        <f ca="1"/>
        <v>#NAME?</v>
      </c>
      <c r="D3144" s="2" t="e">
        <f ca="1"/>
        <v>#NAME?</v>
      </c>
      <c r="E3144" s="2" t="e">
        <f ca="1"/>
        <v>#NAME?</v>
      </c>
      <c r="F3144" s="1" t="e">
        <f ca="1"/>
        <v>#NAME?</v>
      </c>
      <c r="G3144" s="1" t="e">
        <f ca="1"/>
        <v>#NAME?</v>
      </c>
      <c r="H3144" s="1" t="e">
        <f ca="1"/>
        <v>#NAME?</v>
      </c>
      <c r="I3144" s="1" t="e">
        <f ca="1"/>
        <v>#NAME?</v>
      </c>
      <c r="J3144" s="1" t="e">
        <f ca="1"/>
        <v>#NAME?</v>
      </c>
      <c r="K3144" s="1" t="e">
        <f ca="1"/>
        <v>#NAME?</v>
      </c>
      <c r="L3144" s="1"/>
      <c r="M3144" s="1" t="e">
        <f t="shared" ca="1" si="153"/>
        <v>#NAME?</v>
      </c>
      <c r="N3144" s="1" t="e">
        <f t="shared" ca="1" si="154"/>
        <v>#NAME?</v>
      </c>
      <c r="O3144" s="1" t="e">
        <f t="shared" ca="1" si="155"/>
        <v>#NAME?</v>
      </c>
    </row>
    <row r="3145" spans="1:15">
      <c r="A3145" s="1" t="e">
        <f ca="1"/>
        <v>#NAME?</v>
      </c>
      <c r="B3145" s="1" t="e">
        <f ca="1"/>
        <v>#NAME?</v>
      </c>
      <c r="C3145" s="1" t="e">
        <f ca="1"/>
        <v>#NAME?</v>
      </c>
      <c r="D3145" s="2" t="e">
        <f ca="1"/>
        <v>#NAME?</v>
      </c>
      <c r="E3145" s="2" t="e">
        <f ca="1"/>
        <v>#NAME?</v>
      </c>
      <c r="F3145" s="1" t="e">
        <f ca="1"/>
        <v>#NAME?</v>
      </c>
      <c r="G3145" s="1" t="e">
        <f ca="1"/>
        <v>#NAME?</v>
      </c>
      <c r="H3145" s="1" t="e">
        <f ca="1"/>
        <v>#NAME?</v>
      </c>
      <c r="I3145" s="1" t="e">
        <f ca="1"/>
        <v>#NAME?</v>
      </c>
      <c r="J3145" s="1" t="e">
        <f ca="1"/>
        <v>#NAME?</v>
      </c>
      <c r="K3145" s="1" t="e">
        <f ca="1"/>
        <v>#NAME?</v>
      </c>
      <c r="L3145" s="1"/>
      <c r="M3145" s="1" t="e">
        <f t="shared" ca="1" si="153"/>
        <v>#NAME?</v>
      </c>
      <c r="N3145" s="1" t="e">
        <f t="shared" ca="1" si="154"/>
        <v>#NAME?</v>
      </c>
      <c r="O3145" s="1" t="e">
        <f t="shared" ca="1" si="155"/>
        <v>#NAME?</v>
      </c>
    </row>
    <row r="3146" spans="1:15">
      <c r="A3146" s="1" t="e">
        <f ca="1"/>
        <v>#NAME?</v>
      </c>
      <c r="B3146" s="1" t="e">
        <f ca="1"/>
        <v>#NAME?</v>
      </c>
      <c r="C3146" s="1" t="e">
        <f ca="1"/>
        <v>#NAME?</v>
      </c>
      <c r="D3146" s="2" t="e">
        <f ca="1"/>
        <v>#NAME?</v>
      </c>
      <c r="E3146" s="2" t="e">
        <f ca="1"/>
        <v>#NAME?</v>
      </c>
      <c r="F3146" s="1" t="e">
        <f ca="1"/>
        <v>#NAME?</v>
      </c>
      <c r="G3146" s="1" t="e">
        <f ca="1"/>
        <v>#NAME?</v>
      </c>
      <c r="H3146" s="1" t="e">
        <f ca="1"/>
        <v>#NAME?</v>
      </c>
      <c r="I3146" s="1" t="e">
        <f ca="1"/>
        <v>#NAME?</v>
      </c>
      <c r="J3146" s="1" t="e">
        <f ca="1"/>
        <v>#NAME?</v>
      </c>
      <c r="K3146" s="1" t="e">
        <f ca="1"/>
        <v>#NAME?</v>
      </c>
      <c r="L3146" s="1"/>
      <c r="M3146" s="1" t="e">
        <f t="shared" ca="1" si="153"/>
        <v>#NAME?</v>
      </c>
      <c r="N3146" s="1" t="e">
        <f t="shared" ca="1" si="154"/>
        <v>#NAME?</v>
      </c>
      <c r="O3146" s="1" t="e">
        <f t="shared" ca="1" si="155"/>
        <v>#NAME?</v>
      </c>
    </row>
    <row r="3147" spans="1:15">
      <c r="A3147" s="1" t="e">
        <f ca="1"/>
        <v>#NAME?</v>
      </c>
      <c r="B3147" s="1" t="e">
        <f ca="1"/>
        <v>#NAME?</v>
      </c>
      <c r="C3147" s="1" t="e">
        <f ca="1"/>
        <v>#NAME?</v>
      </c>
      <c r="D3147" s="2" t="e">
        <f ca="1"/>
        <v>#NAME?</v>
      </c>
      <c r="E3147" s="2" t="e">
        <f ca="1"/>
        <v>#NAME?</v>
      </c>
      <c r="F3147" s="1" t="e">
        <f ca="1"/>
        <v>#NAME?</v>
      </c>
      <c r="G3147" s="1" t="e">
        <f ca="1"/>
        <v>#NAME?</v>
      </c>
      <c r="H3147" s="1" t="e">
        <f ca="1"/>
        <v>#NAME?</v>
      </c>
      <c r="I3147" s="1" t="e">
        <f ca="1"/>
        <v>#NAME?</v>
      </c>
      <c r="J3147" s="1" t="e">
        <f ca="1"/>
        <v>#NAME?</v>
      </c>
      <c r="K3147" s="1" t="e">
        <f ca="1"/>
        <v>#NAME?</v>
      </c>
      <c r="L3147" s="1"/>
      <c r="M3147" s="1" t="e">
        <f t="shared" ca="1" si="153"/>
        <v>#NAME?</v>
      </c>
      <c r="N3147" s="1" t="e">
        <f t="shared" ca="1" si="154"/>
        <v>#NAME?</v>
      </c>
      <c r="O3147" s="1" t="e">
        <f t="shared" ca="1" si="155"/>
        <v>#NAME?</v>
      </c>
    </row>
    <row r="3148" spans="1:15">
      <c r="A3148" s="1" t="e">
        <f ca="1"/>
        <v>#NAME?</v>
      </c>
      <c r="B3148" s="1" t="e">
        <f ca="1"/>
        <v>#NAME?</v>
      </c>
      <c r="C3148" s="1" t="e">
        <f ca="1"/>
        <v>#NAME?</v>
      </c>
      <c r="D3148" s="2" t="e">
        <f ca="1"/>
        <v>#NAME?</v>
      </c>
      <c r="E3148" s="2" t="e">
        <f ca="1"/>
        <v>#NAME?</v>
      </c>
      <c r="F3148" s="1" t="e">
        <f ca="1"/>
        <v>#NAME?</v>
      </c>
      <c r="G3148" s="1" t="e">
        <f ca="1"/>
        <v>#NAME?</v>
      </c>
      <c r="H3148" s="1" t="e">
        <f ca="1"/>
        <v>#NAME?</v>
      </c>
      <c r="I3148" s="1" t="e">
        <f ca="1"/>
        <v>#NAME?</v>
      </c>
      <c r="J3148" s="1" t="e">
        <f ca="1"/>
        <v>#NAME?</v>
      </c>
      <c r="K3148" s="1" t="e">
        <f ca="1"/>
        <v>#NAME?</v>
      </c>
      <c r="L3148" s="1"/>
      <c r="M3148" s="1" t="e">
        <f t="shared" ca="1" si="153"/>
        <v>#NAME?</v>
      </c>
      <c r="N3148" s="1" t="e">
        <f t="shared" ca="1" si="154"/>
        <v>#NAME?</v>
      </c>
      <c r="O3148" s="1" t="e">
        <f t="shared" ca="1" si="155"/>
        <v>#NAME?</v>
      </c>
    </row>
    <row r="3149" spans="1:15">
      <c r="A3149" s="1" t="e">
        <f ca="1"/>
        <v>#NAME?</v>
      </c>
      <c r="B3149" s="1" t="e">
        <f ca="1"/>
        <v>#NAME?</v>
      </c>
      <c r="C3149" s="1" t="e">
        <f ca="1"/>
        <v>#NAME?</v>
      </c>
      <c r="D3149" s="2" t="e">
        <f ca="1"/>
        <v>#NAME?</v>
      </c>
      <c r="E3149" s="2" t="e">
        <f ca="1"/>
        <v>#NAME?</v>
      </c>
      <c r="F3149" s="1" t="e">
        <f ca="1"/>
        <v>#NAME?</v>
      </c>
      <c r="G3149" s="1" t="e">
        <f ca="1"/>
        <v>#NAME?</v>
      </c>
      <c r="H3149" s="1" t="e">
        <f ca="1"/>
        <v>#NAME?</v>
      </c>
      <c r="I3149" s="1" t="e">
        <f ca="1"/>
        <v>#NAME?</v>
      </c>
      <c r="J3149" s="1" t="e">
        <f ca="1"/>
        <v>#NAME?</v>
      </c>
      <c r="K3149" s="1" t="e">
        <f ca="1"/>
        <v>#NAME?</v>
      </c>
      <c r="L3149" s="1"/>
      <c r="M3149" s="1" t="e">
        <f t="shared" ca="1" si="153"/>
        <v>#NAME?</v>
      </c>
      <c r="N3149" s="1" t="e">
        <f t="shared" ca="1" si="154"/>
        <v>#NAME?</v>
      </c>
      <c r="O3149" s="1" t="e">
        <f t="shared" ca="1" si="155"/>
        <v>#NAME?</v>
      </c>
    </row>
    <row r="3150" spans="1:15">
      <c r="A3150" s="1" t="e">
        <f ca="1"/>
        <v>#NAME?</v>
      </c>
      <c r="B3150" s="1" t="e">
        <f ca="1"/>
        <v>#NAME?</v>
      </c>
      <c r="C3150" s="1" t="e">
        <f ca="1"/>
        <v>#NAME?</v>
      </c>
      <c r="D3150" s="2" t="e">
        <f ca="1"/>
        <v>#NAME?</v>
      </c>
      <c r="E3150" s="2" t="e">
        <f ca="1"/>
        <v>#NAME?</v>
      </c>
      <c r="F3150" s="1" t="e">
        <f ca="1"/>
        <v>#NAME?</v>
      </c>
      <c r="G3150" s="1" t="e">
        <f ca="1"/>
        <v>#NAME?</v>
      </c>
      <c r="H3150" s="1" t="e">
        <f ca="1"/>
        <v>#NAME?</v>
      </c>
      <c r="I3150" s="1" t="e">
        <f ca="1"/>
        <v>#NAME?</v>
      </c>
      <c r="J3150" s="1" t="e">
        <f ca="1"/>
        <v>#NAME?</v>
      </c>
      <c r="K3150" s="1" t="e">
        <f ca="1"/>
        <v>#NAME?</v>
      </c>
      <c r="L3150" s="1"/>
      <c r="M3150" s="1" t="e">
        <f t="shared" ref="M3150:M3213" ca="1" si="156">G3150*B3150</f>
        <v>#NAME?</v>
      </c>
      <c r="N3150" s="1" t="e">
        <f t="shared" ref="N3150:N3213" ca="1" si="157">H3150*B3150</f>
        <v>#NAME?</v>
      </c>
      <c r="O3150" s="1" t="e">
        <f t="shared" ref="O3150:O3213" ca="1" si="158">I3150*B3150</f>
        <v>#NAME?</v>
      </c>
    </row>
    <row r="3151" spans="1:15">
      <c r="A3151" s="1" t="e">
        <f ca="1"/>
        <v>#NAME?</v>
      </c>
      <c r="B3151" s="1" t="e">
        <f ca="1"/>
        <v>#NAME?</v>
      </c>
      <c r="C3151" s="1" t="e">
        <f ca="1"/>
        <v>#NAME?</v>
      </c>
      <c r="D3151" s="2" t="e">
        <f ca="1"/>
        <v>#NAME?</v>
      </c>
      <c r="E3151" s="2" t="e">
        <f ca="1"/>
        <v>#NAME?</v>
      </c>
      <c r="F3151" s="1" t="e">
        <f ca="1"/>
        <v>#NAME?</v>
      </c>
      <c r="G3151" s="1" t="e">
        <f ca="1"/>
        <v>#NAME?</v>
      </c>
      <c r="H3151" s="1" t="e">
        <f ca="1"/>
        <v>#NAME?</v>
      </c>
      <c r="I3151" s="1" t="e">
        <f ca="1"/>
        <v>#NAME?</v>
      </c>
      <c r="J3151" s="1" t="e">
        <f ca="1"/>
        <v>#NAME?</v>
      </c>
      <c r="K3151" s="1" t="e">
        <f ca="1"/>
        <v>#NAME?</v>
      </c>
      <c r="L3151" s="1"/>
      <c r="M3151" s="1" t="e">
        <f t="shared" ca="1" si="156"/>
        <v>#NAME?</v>
      </c>
      <c r="N3151" s="1" t="e">
        <f t="shared" ca="1" si="157"/>
        <v>#NAME?</v>
      </c>
      <c r="O3151" s="1" t="e">
        <f t="shared" ca="1" si="158"/>
        <v>#NAME?</v>
      </c>
    </row>
    <row r="3152" spans="1:15">
      <c r="A3152" s="1" t="e">
        <f ca="1"/>
        <v>#NAME?</v>
      </c>
      <c r="B3152" s="1" t="e">
        <f ca="1"/>
        <v>#NAME?</v>
      </c>
      <c r="C3152" s="1" t="e">
        <f ca="1"/>
        <v>#NAME?</v>
      </c>
      <c r="D3152" s="2" t="e">
        <f ca="1"/>
        <v>#NAME?</v>
      </c>
      <c r="E3152" s="2" t="e">
        <f ca="1"/>
        <v>#NAME?</v>
      </c>
      <c r="F3152" s="1" t="e">
        <f ca="1"/>
        <v>#NAME?</v>
      </c>
      <c r="G3152" s="1" t="e">
        <f ca="1"/>
        <v>#NAME?</v>
      </c>
      <c r="H3152" s="1" t="e">
        <f ca="1"/>
        <v>#NAME?</v>
      </c>
      <c r="I3152" s="1" t="e">
        <f ca="1"/>
        <v>#NAME?</v>
      </c>
      <c r="J3152" s="1" t="e">
        <f ca="1"/>
        <v>#NAME?</v>
      </c>
      <c r="K3152" s="1" t="e">
        <f ca="1"/>
        <v>#NAME?</v>
      </c>
      <c r="L3152" s="1"/>
      <c r="M3152" s="1" t="e">
        <f t="shared" ca="1" si="156"/>
        <v>#NAME?</v>
      </c>
      <c r="N3152" s="1" t="e">
        <f t="shared" ca="1" si="157"/>
        <v>#NAME?</v>
      </c>
      <c r="O3152" s="1" t="e">
        <f t="shared" ca="1" si="158"/>
        <v>#NAME?</v>
      </c>
    </row>
    <row r="3153" spans="1:15">
      <c r="A3153" s="1" t="e">
        <f ca="1"/>
        <v>#NAME?</v>
      </c>
      <c r="B3153" s="1" t="e">
        <f ca="1"/>
        <v>#NAME?</v>
      </c>
      <c r="C3153" s="1" t="e">
        <f ca="1"/>
        <v>#NAME?</v>
      </c>
      <c r="D3153" s="2" t="e">
        <f ca="1"/>
        <v>#NAME?</v>
      </c>
      <c r="E3153" s="2" t="e">
        <f ca="1"/>
        <v>#NAME?</v>
      </c>
      <c r="F3153" s="1" t="e">
        <f ca="1"/>
        <v>#NAME?</v>
      </c>
      <c r="G3153" s="1" t="e">
        <f ca="1"/>
        <v>#NAME?</v>
      </c>
      <c r="H3153" s="1" t="e">
        <f ca="1"/>
        <v>#NAME?</v>
      </c>
      <c r="I3153" s="1" t="e">
        <f ca="1"/>
        <v>#NAME?</v>
      </c>
      <c r="J3153" s="1" t="e">
        <f ca="1"/>
        <v>#NAME?</v>
      </c>
      <c r="K3153" s="1" t="e">
        <f ca="1"/>
        <v>#NAME?</v>
      </c>
      <c r="L3153" s="1"/>
      <c r="M3153" s="1" t="e">
        <f t="shared" ca="1" si="156"/>
        <v>#NAME?</v>
      </c>
      <c r="N3153" s="1" t="e">
        <f t="shared" ca="1" si="157"/>
        <v>#NAME?</v>
      </c>
      <c r="O3153" s="1" t="e">
        <f t="shared" ca="1" si="158"/>
        <v>#NAME?</v>
      </c>
    </row>
    <row r="3154" spans="1:15">
      <c r="A3154" s="1" t="e">
        <f ca="1"/>
        <v>#NAME?</v>
      </c>
      <c r="B3154" s="1" t="e">
        <f ca="1"/>
        <v>#NAME?</v>
      </c>
      <c r="C3154" s="1" t="e">
        <f ca="1"/>
        <v>#NAME?</v>
      </c>
      <c r="D3154" s="2" t="e">
        <f ca="1"/>
        <v>#NAME?</v>
      </c>
      <c r="E3154" s="2" t="e">
        <f ca="1"/>
        <v>#NAME?</v>
      </c>
      <c r="F3154" s="1" t="e">
        <f ca="1"/>
        <v>#NAME?</v>
      </c>
      <c r="G3154" s="1" t="e">
        <f ca="1"/>
        <v>#NAME?</v>
      </c>
      <c r="H3154" s="1" t="e">
        <f ca="1"/>
        <v>#NAME?</v>
      </c>
      <c r="I3154" s="1" t="e">
        <f ca="1"/>
        <v>#NAME?</v>
      </c>
      <c r="J3154" s="1" t="e">
        <f ca="1"/>
        <v>#NAME?</v>
      </c>
      <c r="K3154" s="1" t="e">
        <f ca="1"/>
        <v>#NAME?</v>
      </c>
      <c r="L3154" s="1"/>
      <c r="M3154" s="1" t="e">
        <f t="shared" ca="1" si="156"/>
        <v>#NAME?</v>
      </c>
      <c r="N3154" s="1" t="e">
        <f t="shared" ca="1" si="157"/>
        <v>#NAME?</v>
      </c>
      <c r="O3154" s="1" t="e">
        <f t="shared" ca="1" si="158"/>
        <v>#NAME?</v>
      </c>
    </row>
    <row r="3155" spans="1:15">
      <c r="A3155" s="1" t="e">
        <f ca="1"/>
        <v>#NAME?</v>
      </c>
      <c r="B3155" s="1" t="e">
        <f ca="1"/>
        <v>#NAME?</v>
      </c>
      <c r="C3155" s="1" t="e">
        <f ca="1"/>
        <v>#NAME?</v>
      </c>
      <c r="D3155" s="2" t="e">
        <f ca="1"/>
        <v>#NAME?</v>
      </c>
      <c r="E3155" s="2" t="e">
        <f ca="1"/>
        <v>#NAME?</v>
      </c>
      <c r="F3155" s="1" t="e">
        <f ca="1"/>
        <v>#NAME?</v>
      </c>
      <c r="G3155" s="1" t="e">
        <f ca="1"/>
        <v>#NAME?</v>
      </c>
      <c r="H3155" s="1" t="e">
        <f ca="1"/>
        <v>#NAME?</v>
      </c>
      <c r="I3155" s="1" t="e">
        <f ca="1"/>
        <v>#NAME?</v>
      </c>
      <c r="J3155" s="1" t="e">
        <f ca="1"/>
        <v>#NAME?</v>
      </c>
      <c r="K3155" s="1" t="e">
        <f ca="1"/>
        <v>#NAME?</v>
      </c>
      <c r="L3155" s="1"/>
      <c r="M3155" s="1" t="e">
        <f t="shared" ca="1" si="156"/>
        <v>#NAME?</v>
      </c>
      <c r="N3155" s="1" t="e">
        <f t="shared" ca="1" si="157"/>
        <v>#NAME?</v>
      </c>
      <c r="O3155" s="1" t="e">
        <f t="shared" ca="1" si="158"/>
        <v>#NAME?</v>
      </c>
    </row>
    <row r="3156" spans="1:15">
      <c r="A3156" s="1" t="e">
        <f ca="1"/>
        <v>#NAME?</v>
      </c>
      <c r="B3156" s="1" t="e">
        <f ca="1"/>
        <v>#NAME?</v>
      </c>
      <c r="C3156" s="1" t="e">
        <f ca="1"/>
        <v>#NAME?</v>
      </c>
      <c r="D3156" s="2" t="e">
        <f ca="1"/>
        <v>#NAME?</v>
      </c>
      <c r="E3156" s="2" t="e">
        <f ca="1"/>
        <v>#NAME?</v>
      </c>
      <c r="F3156" s="1" t="e">
        <f ca="1"/>
        <v>#NAME?</v>
      </c>
      <c r="G3156" s="1" t="e">
        <f ca="1"/>
        <v>#NAME?</v>
      </c>
      <c r="H3156" s="1" t="e">
        <f ca="1"/>
        <v>#NAME?</v>
      </c>
      <c r="I3156" s="1" t="e">
        <f ca="1"/>
        <v>#NAME?</v>
      </c>
      <c r="J3156" s="1" t="e">
        <f ca="1"/>
        <v>#NAME?</v>
      </c>
      <c r="K3156" s="1" t="e">
        <f ca="1"/>
        <v>#NAME?</v>
      </c>
      <c r="L3156" s="1"/>
      <c r="M3156" s="1" t="e">
        <f t="shared" ca="1" si="156"/>
        <v>#NAME?</v>
      </c>
      <c r="N3156" s="1" t="e">
        <f t="shared" ca="1" si="157"/>
        <v>#NAME?</v>
      </c>
      <c r="O3156" s="1" t="e">
        <f t="shared" ca="1" si="158"/>
        <v>#NAME?</v>
      </c>
    </row>
    <row r="3157" spans="1:15">
      <c r="A3157" s="1" t="e">
        <f ca="1"/>
        <v>#NAME?</v>
      </c>
      <c r="B3157" s="1" t="e">
        <f ca="1"/>
        <v>#NAME?</v>
      </c>
      <c r="C3157" s="1" t="e">
        <f ca="1"/>
        <v>#NAME?</v>
      </c>
      <c r="D3157" s="2" t="e">
        <f ca="1"/>
        <v>#NAME?</v>
      </c>
      <c r="E3157" s="2" t="e">
        <f ca="1"/>
        <v>#NAME?</v>
      </c>
      <c r="F3157" s="1" t="e">
        <f ca="1"/>
        <v>#NAME?</v>
      </c>
      <c r="G3157" s="1" t="e">
        <f ca="1"/>
        <v>#NAME?</v>
      </c>
      <c r="H3157" s="1" t="e">
        <f ca="1"/>
        <v>#NAME?</v>
      </c>
      <c r="I3157" s="1" t="e">
        <f ca="1"/>
        <v>#NAME?</v>
      </c>
      <c r="J3157" s="1" t="e">
        <f ca="1"/>
        <v>#NAME?</v>
      </c>
      <c r="K3157" s="1" t="e">
        <f ca="1"/>
        <v>#NAME?</v>
      </c>
      <c r="L3157" s="1"/>
      <c r="M3157" s="1" t="e">
        <f t="shared" ca="1" si="156"/>
        <v>#NAME?</v>
      </c>
      <c r="N3157" s="1" t="e">
        <f t="shared" ca="1" si="157"/>
        <v>#NAME?</v>
      </c>
      <c r="O3157" s="1" t="e">
        <f t="shared" ca="1" si="158"/>
        <v>#NAME?</v>
      </c>
    </row>
    <row r="3158" spans="1:15">
      <c r="A3158" s="1" t="e">
        <f ca="1"/>
        <v>#NAME?</v>
      </c>
      <c r="B3158" s="1" t="e">
        <f ca="1"/>
        <v>#NAME?</v>
      </c>
      <c r="C3158" s="1" t="e">
        <f ca="1"/>
        <v>#NAME?</v>
      </c>
      <c r="D3158" s="2" t="e">
        <f ca="1"/>
        <v>#NAME?</v>
      </c>
      <c r="E3158" s="2" t="e">
        <f ca="1"/>
        <v>#NAME?</v>
      </c>
      <c r="F3158" s="1" t="e">
        <f ca="1"/>
        <v>#NAME?</v>
      </c>
      <c r="G3158" s="1" t="e">
        <f ca="1"/>
        <v>#NAME?</v>
      </c>
      <c r="H3158" s="1" t="e">
        <f ca="1"/>
        <v>#NAME?</v>
      </c>
      <c r="I3158" s="1" t="e">
        <f ca="1"/>
        <v>#NAME?</v>
      </c>
      <c r="J3158" s="1" t="e">
        <f ca="1"/>
        <v>#NAME?</v>
      </c>
      <c r="K3158" s="1" t="e">
        <f ca="1"/>
        <v>#NAME?</v>
      </c>
      <c r="L3158" s="1"/>
      <c r="M3158" s="1" t="e">
        <f t="shared" ca="1" si="156"/>
        <v>#NAME?</v>
      </c>
      <c r="N3158" s="1" t="e">
        <f t="shared" ca="1" si="157"/>
        <v>#NAME?</v>
      </c>
      <c r="O3158" s="1" t="e">
        <f t="shared" ca="1" si="158"/>
        <v>#NAME?</v>
      </c>
    </row>
    <row r="3159" spans="1:15">
      <c r="A3159" s="1" t="e">
        <f ca="1"/>
        <v>#NAME?</v>
      </c>
      <c r="B3159" s="1" t="e">
        <f ca="1"/>
        <v>#NAME?</v>
      </c>
      <c r="C3159" s="1" t="e">
        <f ca="1"/>
        <v>#NAME?</v>
      </c>
      <c r="D3159" s="2" t="e">
        <f ca="1"/>
        <v>#NAME?</v>
      </c>
      <c r="E3159" s="2" t="e">
        <f ca="1"/>
        <v>#NAME?</v>
      </c>
      <c r="F3159" s="1" t="e">
        <f ca="1"/>
        <v>#NAME?</v>
      </c>
      <c r="G3159" s="1" t="e">
        <f ca="1"/>
        <v>#NAME?</v>
      </c>
      <c r="H3159" s="1" t="e">
        <f ca="1"/>
        <v>#NAME?</v>
      </c>
      <c r="I3159" s="1" t="e">
        <f ca="1"/>
        <v>#NAME?</v>
      </c>
      <c r="J3159" s="1" t="e">
        <f ca="1"/>
        <v>#NAME?</v>
      </c>
      <c r="K3159" s="1" t="e">
        <f ca="1"/>
        <v>#NAME?</v>
      </c>
      <c r="L3159" s="1"/>
      <c r="M3159" s="1" t="e">
        <f t="shared" ca="1" si="156"/>
        <v>#NAME?</v>
      </c>
      <c r="N3159" s="1" t="e">
        <f t="shared" ca="1" si="157"/>
        <v>#NAME?</v>
      </c>
      <c r="O3159" s="1" t="e">
        <f t="shared" ca="1" si="158"/>
        <v>#NAME?</v>
      </c>
    </row>
    <row r="3160" spans="1:15">
      <c r="A3160" s="1" t="e">
        <f ca="1"/>
        <v>#NAME?</v>
      </c>
      <c r="B3160" s="1" t="e">
        <f ca="1"/>
        <v>#NAME?</v>
      </c>
      <c r="C3160" s="1" t="e">
        <f ca="1"/>
        <v>#NAME?</v>
      </c>
      <c r="D3160" s="2" t="e">
        <f ca="1"/>
        <v>#NAME?</v>
      </c>
      <c r="E3160" s="2" t="e">
        <f ca="1"/>
        <v>#NAME?</v>
      </c>
      <c r="F3160" s="1" t="e">
        <f ca="1"/>
        <v>#NAME?</v>
      </c>
      <c r="G3160" s="1" t="e">
        <f ca="1"/>
        <v>#NAME?</v>
      </c>
      <c r="H3160" s="1" t="e">
        <f ca="1"/>
        <v>#NAME?</v>
      </c>
      <c r="I3160" s="1" t="e">
        <f ca="1"/>
        <v>#NAME?</v>
      </c>
      <c r="J3160" s="1" t="e">
        <f ca="1"/>
        <v>#NAME?</v>
      </c>
      <c r="K3160" s="1" t="e">
        <f ca="1"/>
        <v>#NAME?</v>
      </c>
      <c r="L3160" s="1"/>
      <c r="M3160" s="1" t="e">
        <f t="shared" ca="1" si="156"/>
        <v>#NAME?</v>
      </c>
      <c r="N3160" s="1" t="e">
        <f t="shared" ca="1" si="157"/>
        <v>#NAME?</v>
      </c>
      <c r="O3160" s="1" t="e">
        <f t="shared" ca="1" si="158"/>
        <v>#NAME?</v>
      </c>
    </row>
    <row r="3161" spans="1:15">
      <c r="A3161" s="1" t="e">
        <f ca="1"/>
        <v>#NAME?</v>
      </c>
      <c r="B3161" s="1" t="e">
        <f ca="1"/>
        <v>#NAME?</v>
      </c>
      <c r="C3161" s="1" t="e">
        <f ca="1"/>
        <v>#NAME?</v>
      </c>
      <c r="D3161" s="2" t="e">
        <f ca="1"/>
        <v>#NAME?</v>
      </c>
      <c r="E3161" s="2" t="e">
        <f ca="1"/>
        <v>#NAME?</v>
      </c>
      <c r="F3161" s="1" t="e">
        <f ca="1"/>
        <v>#NAME?</v>
      </c>
      <c r="G3161" s="1" t="e">
        <f ca="1"/>
        <v>#NAME?</v>
      </c>
      <c r="H3161" s="1" t="e">
        <f ca="1"/>
        <v>#NAME?</v>
      </c>
      <c r="I3161" s="1" t="e">
        <f ca="1"/>
        <v>#NAME?</v>
      </c>
      <c r="J3161" s="1" t="e">
        <f ca="1"/>
        <v>#NAME?</v>
      </c>
      <c r="K3161" s="1" t="e">
        <f ca="1"/>
        <v>#NAME?</v>
      </c>
      <c r="L3161" s="1"/>
      <c r="M3161" s="1" t="e">
        <f t="shared" ca="1" si="156"/>
        <v>#NAME?</v>
      </c>
      <c r="N3161" s="1" t="e">
        <f t="shared" ca="1" si="157"/>
        <v>#NAME?</v>
      </c>
      <c r="O3161" s="1" t="e">
        <f t="shared" ca="1" si="158"/>
        <v>#NAME?</v>
      </c>
    </row>
    <row r="3162" spans="1:15">
      <c r="A3162" s="1" t="e">
        <f ca="1"/>
        <v>#NAME?</v>
      </c>
      <c r="B3162" s="1" t="e">
        <f ca="1"/>
        <v>#NAME?</v>
      </c>
      <c r="C3162" s="1" t="e">
        <f ca="1"/>
        <v>#NAME?</v>
      </c>
      <c r="D3162" s="2" t="e">
        <f ca="1"/>
        <v>#NAME?</v>
      </c>
      <c r="E3162" s="2" t="e">
        <f ca="1"/>
        <v>#NAME?</v>
      </c>
      <c r="F3162" s="1" t="e">
        <f ca="1"/>
        <v>#NAME?</v>
      </c>
      <c r="G3162" s="1" t="e">
        <f ca="1"/>
        <v>#NAME?</v>
      </c>
      <c r="H3162" s="1" t="e">
        <f ca="1"/>
        <v>#NAME?</v>
      </c>
      <c r="I3162" s="1" t="e">
        <f ca="1"/>
        <v>#NAME?</v>
      </c>
      <c r="J3162" s="1" t="e">
        <f ca="1"/>
        <v>#NAME?</v>
      </c>
      <c r="K3162" s="1" t="e">
        <f ca="1"/>
        <v>#NAME?</v>
      </c>
      <c r="L3162" s="1"/>
      <c r="M3162" s="1" t="e">
        <f t="shared" ca="1" si="156"/>
        <v>#NAME?</v>
      </c>
      <c r="N3162" s="1" t="e">
        <f t="shared" ca="1" si="157"/>
        <v>#NAME?</v>
      </c>
      <c r="O3162" s="1" t="e">
        <f t="shared" ca="1" si="158"/>
        <v>#NAME?</v>
      </c>
    </row>
    <row r="3163" spans="1:15">
      <c r="A3163" s="1" t="e">
        <f ca="1"/>
        <v>#NAME?</v>
      </c>
      <c r="B3163" s="1" t="e">
        <f ca="1"/>
        <v>#NAME?</v>
      </c>
      <c r="C3163" s="1" t="e">
        <f ca="1"/>
        <v>#NAME?</v>
      </c>
      <c r="D3163" s="2" t="e">
        <f ca="1"/>
        <v>#NAME?</v>
      </c>
      <c r="E3163" s="2" t="e">
        <f ca="1"/>
        <v>#NAME?</v>
      </c>
      <c r="F3163" s="1" t="e">
        <f ca="1"/>
        <v>#NAME?</v>
      </c>
      <c r="G3163" s="1" t="e">
        <f ca="1"/>
        <v>#NAME?</v>
      </c>
      <c r="H3163" s="1" t="e">
        <f ca="1"/>
        <v>#NAME?</v>
      </c>
      <c r="I3163" s="1" t="e">
        <f ca="1"/>
        <v>#NAME?</v>
      </c>
      <c r="J3163" s="1" t="e">
        <f ca="1"/>
        <v>#NAME?</v>
      </c>
      <c r="K3163" s="1" t="e">
        <f ca="1"/>
        <v>#NAME?</v>
      </c>
      <c r="L3163" s="1"/>
      <c r="M3163" s="1" t="e">
        <f t="shared" ca="1" si="156"/>
        <v>#NAME?</v>
      </c>
      <c r="N3163" s="1" t="e">
        <f t="shared" ca="1" si="157"/>
        <v>#NAME?</v>
      </c>
      <c r="O3163" s="1" t="e">
        <f t="shared" ca="1" si="158"/>
        <v>#NAME?</v>
      </c>
    </row>
    <row r="3164" spans="1:15">
      <c r="A3164" s="1" t="e">
        <f ca="1"/>
        <v>#NAME?</v>
      </c>
      <c r="B3164" s="1" t="e">
        <f ca="1"/>
        <v>#NAME?</v>
      </c>
      <c r="C3164" s="1" t="e">
        <f ca="1"/>
        <v>#NAME?</v>
      </c>
      <c r="D3164" s="2" t="e">
        <f ca="1"/>
        <v>#NAME?</v>
      </c>
      <c r="E3164" s="2" t="e">
        <f ca="1"/>
        <v>#NAME?</v>
      </c>
      <c r="F3164" s="1" t="e">
        <f ca="1"/>
        <v>#NAME?</v>
      </c>
      <c r="G3164" s="1" t="e">
        <f ca="1"/>
        <v>#NAME?</v>
      </c>
      <c r="H3164" s="1" t="e">
        <f ca="1"/>
        <v>#NAME?</v>
      </c>
      <c r="I3164" s="1" t="e">
        <f ca="1"/>
        <v>#NAME?</v>
      </c>
      <c r="J3164" s="1" t="e">
        <f ca="1"/>
        <v>#NAME?</v>
      </c>
      <c r="K3164" s="1" t="e">
        <f ca="1"/>
        <v>#NAME?</v>
      </c>
      <c r="L3164" s="1"/>
      <c r="M3164" s="1" t="e">
        <f t="shared" ca="1" si="156"/>
        <v>#NAME?</v>
      </c>
      <c r="N3164" s="1" t="e">
        <f t="shared" ca="1" si="157"/>
        <v>#NAME?</v>
      </c>
      <c r="O3164" s="1" t="e">
        <f t="shared" ca="1" si="158"/>
        <v>#NAME?</v>
      </c>
    </row>
    <row r="3165" spans="1:15">
      <c r="A3165" s="1" t="e">
        <f ca="1"/>
        <v>#NAME?</v>
      </c>
      <c r="B3165" s="1" t="e">
        <f ca="1"/>
        <v>#NAME?</v>
      </c>
      <c r="C3165" s="1" t="e">
        <f ca="1"/>
        <v>#NAME?</v>
      </c>
      <c r="D3165" s="2" t="e">
        <f ca="1"/>
        <v>#NAME?</v>
      </c>
      <c r="E3165" s="2" t="e">
        <f ca="1"/>
        <v>#NAME?</v>
      </c>
      <c r="F3165" s="1" t="e">
        <f ca="1"/>
        <v>#NAME?</v>
      </c>
      <c r="G3165" s="1" t="e">
        <f ca="1"/>
        <v>#NAME?</v>
      </c>
      <c r="H3165" s="1" t="e">
        <f ca="1"/>
        <v>#NAME?</v>
      </c>
      <c r="I3165" s="1" t="e">
        <f ca="1"/>
        <v>#NAME?</v>
      </c>
      <c r="J3165" s="1" t="e">
        <f ca="1"/>
        <v>#NAME?</v>
      </c>
      <c r="K3165" s="1" t="e">
        <f ca="1"/>
        <v>#NAME?</v>
      </c>
      <c r="L3165" s="1"/>
      <c r="M3165" s="1" t="e">
        <f t="shared" ca="1" si="156"/>
        <v>#NAME?</v>
      </c>
      <c r="N3165" s="1" t="e">
        <f t="shared" ca="1" si="157"/>
        <v>#NAME?</v>
      </c>
      <c r="O3165" s="1" t="e">
        <f t="shared" ca="1" si="158"/>
        <v>#NAME?</v>
      </c>
    </row>
    <row r="3166" spans="1:15">
      <c r="A3166" s="1" t="e">
        <f ca="1"/>
        <v>#NAME?</v>
      </c>
      <c r="B3166" s="1" t="e">
        <f ca="1"/>
        <v>#NAME?</v>
      </c>
      <c r="C3166" s="1" t="e">
        <f ca="1"/>
        <v>#NAME?</v>
      </c>
      <c r="D3166" s="2" t="e">
        <f ca="1"/>
        <v>#NAME?</v>
      </c>
      <c r="E3166" s="2" t="e">
        <f ca="1"/>
        <v>#NAME?</v>
      </c>
      <c r="F3166" s="1" t="e">
        <f ca="1"/>
        <v>#NAME?</v>
      </c>
      <c r="G3166" s="1" t="e">
        <f ca="1"/>
        <v>#NAME?</v>
      </c>
      <c r="H3166" s="1" t="e">
        <f ca="1"/>
        <v>#NAME?</v>
      </c>
      <c r="I3166" s="1" t="e">
        <f ca="1"/>
        <v>#NAME?</v>
      </c>
      <c r="J3166" s="1" t="e">
        <f ca="1"/>
        <v>#NAME?</v>
      </c>
      <c r="K3166" s="1" t="e">
        <f ca="1"/>
        <v>#NAME?</v>
      </c>
      <c r="L3166" s="1"/>
      <c r="M3166" s="1" t="e">
        <f t="shared" ca="1" si="156"/>
        <v>#NAME?</v>
      </c>
      <c r="N3166" s="1" t="e">
        <f t="shared" ca="1" si="157"/>
        <v>#NAME?</v>
      </c>
      <c r="O3166" s="1" t="e">
        <f t="shared" ca="1" si="158"/>
        <v>#NAME?</v>
      </c>
    </row>
    <row r="3167" spans="1:15">
      <c r="A3167" s="1" t="e">
        <f ca="1"/>
        <v>#NAME?</v>
      </c>
      <c r="B3167" s="1" t="e">
        <f ca="1"/>
        <v>#NAME?</v>
      </c>
      <c r="C3167" s="1" t="e">
        <f ca="1"/>
        <v>#NAME?</v>
      </c>
      <c r="D3167" s="2" t="e">
        <f ca="1"/>
        <v>#NAME?</v>
      </c>
      <c r="E3167" s="2" t="e">
        <f ca="1"/>
        <v>#NAME?</v>
      </c>
      <c r="F3167" s="1" t="e">
        <f ca="1"/>
        <v>#NAME?</v>
      </c>
      <c r="G3167" s="1" t="e">
        <f ca="1"/>
        <v>#NAME?</v>
      </c>
      <c r="H3167" s="1" t="e">
        <f ca="1"/>
        <v>#NAME?</v>
      </c>
      <c r="I3167" s="1" t="e">
        <f ca="1"/>
        <v>#NAME?</v>
      </c>
      <c r="J3167" s="1" t="e">
        <f ca="1"/>
        <v>#NAME?</v>
      </c>
      <c r="K3167" s="1" t="e">
        <f ca="1"/>
        <v>#NAME?</v>
      </c>
      <c r="L3167" s="1"/>
      <c r="M3167" s="1" t="e">
        <f t="shared" ca="1" si="156"/>
        <v>#NAME?</v>
      </c>
      <c r="N3167" s="1" t="e">
        <f t="shared" ca="1" si="157"/>
        <v>#NAME?</v>
      </c>
      <c r="O3167" s="1" t="e">
        <f t="shared" ca="1" si="158"/>
        <v>#NAME?</v>
      </c>
    </row>
    <row r="3168" spans="1:15">
      <c r="A3168" s="1" t="e">
        <f ca="1"/>
        <v>#NAME?</v>
      </c>
      <c r="B3168" s="1" t="e">
        <f ca="1"/>
        <v>#NAME?</v>
      </c>
      <c r="C3168" s="1" t="e">
        <f ca="1"/>
        <v>#NAME?</v>
      </c>
      <c r="D3168" s="2" t="e">
        <f ca="1"/>
        <v>#NAME?</v>
      </c>
      <c r="E3168" s="2" t="e">
        <f ca="1"/>
        <v>#NAME?</v>
      </c>
      <c r="F3168" s="1" t="e">
        <f ca="1"/>
        <v>#NAME?</v>
      </c>
      <c r="G3168" s="1" t="e">
        <f ca="1"/>
        <v>#NAME?</v>
      </c>
      <c r="H3168" s="1" t="e">
        <f ca="1"/>
        <v>#NAME?</v>
      </c>
      <c r="I3168" s="1" t="e">
        <f ca="1"/>
        <v>#NAME?</v>
      </c>
      <c r="J3168" s="1" t="e">
        <f ca="1"/>
        <v>#NAME?</v>
      </c>
      <c r="K3168" s="1" t="e">
        <f ca="1"/>
        <v>#NAME?</v>
      </c>
      <c r="L3168" s="1"/>
      <c r="M3168" s="1" t="e">
        <f t="shared" ca="1" si="156"/>
        <v>#NAME?</v>
      </c>
      <c r="N3168" s="1" t="e">
        <f t="shared" ca="1" si="157"/>
        <v>#NAME?</v>
      </c>
      <c r="O3168" s="1" t="e">
        <f t="shared" ca="1" si="158"/>
        <v>#NAME?</v>
      </c>
    </row>
    <row r="3169" spans="1:15">
      <c r="A3169" s="1" t="e">
        <f ca="1"/>
        <v>#NAME?</v>
      </c>
      <c r="B3169" s="1" t="e">
        <f ca="1"/>
        <v>#NAME?</v>
      </c>
      <c r="C3169" s="1" t="e">
        <f ca="1"/>
        <v>#NAME?</v>
      </c>
      <c r="D3169" s="2" t="e">
        <f ca="1"/>
        <v>#NAME?</v>
      </c>
      <c r="E3169" s="2" t="e">
        <f ca="1"/>
        <v>#NAME?</v>
      </c>
      <c r="F3169" s="1" t="e">
        <f ca="1"/>
        <v>#NAME?</v>
      </c>
      <c r="G3169" s="1" t="e">
        <f ca="1"/>
        <v>#NAME?</v>
      </c>
      <c r="H3169" s="1" t="e">
        <f ca="1"/>
        <v>#NAME?</v>
      </c>
      <c r="I3169" s="1" t="e">
        <f ca="1"/>
        <v>#NAME?</v>
      </c>
      <c r="J3169" s="1" t="e">
        <f ca="1"/>
        <v>#NAME?</v>
      </c>
      <c r="K3169" s="1" t="e">
        <f ca="1"/>
        <v>#NAME?</v>
      </c>
      <c r="L3169" s="1"/>
      <c r="M3169" s="1" t="e">
        <f t="shared" ca="1" si="156"/>
        <v>#NAME?</v>
      </c>
      <c r="N3169" s="1" t="e">
        <f t="shared" ca="1" si="157"/>
        <v>#NAME?</v>
      </c>
      <c r="O3169" s="1" t="e">
        <f t="shared" ca="1" si="158"/>
        <v>#NAME?</v>
      </c>
    </row>
    <row r="3170" spans="1:15">
      <c r="A3170" s="1" t="e">
        <f ca="1"/>
        <v>#NAME?</v>
      </c>
      <c r="B3170" s="1" t="e">
        <f ca="1"/>
        <v>#NAME?</v>
      </c>
      <c r="C3170" s="1" t="e">
        <f ca="1"/>
        <v>#NAME?</v>
      </c>
      <c r="D3170" s="2" t="e">
        <f ca="1"/>
        <v>#NAME?</v>
      </c>
      <c r="E3170" s="2" t="e">
        <f ca="1"/>
        <v>#NAME?</v>
      </c>
      <c r="F3170" s="1" t="e">
        <f ca="1"/>
        <v>#NAME?</v>
      </c>
      <c r="G3170" s="1" t="e">
        <f ca="1"/>
        <v>#NAME?</v>
      </c>
      <c r="H3170" s="1" t="e">
        <f ca="1"/>
        <v>#NAME?</v>
      </c>
      <c r="I3170" s="1" t="e">
        <f ca="1"/>
        <v>#NAME?</v>
      </c>
      <c r="J3170" s="1" t="e">
        <f ca="1"/>
        <v>#NAME?</v>
      </c>
      <c r="K3170" s="1" t="e">
        <f ca="1"/>
        <v>#NAME?</v>
      </c>
      <c r="L3170" s="1"/>
      <c r="M3170" s="1" t="e">
        <f t="shared" ca="1" si="156"/>
        <v>#NAME?</v>
      </c>
      <c r="N3170" s="1" t="e">
        <f t="shared" ca="1" si="157"/>
        <v>#NAME?</v>
      </c>
      <c r="O3170" s="1" t="e">
        <f t="shared" ca="1" si="158"/>
        <v>#NAME?</v>
      </c>
    </row>
    <row r="3171" spans="1:15">
      <c r="A3171" s="1" t="e">
        <f ca="1"/>
        <v>#NAME?</v>
      </c>
      <c r="B3171" s="1" t="e">
        <f ca="1"/>
        <v>#NAME?</v>
      </c>
      <c r="C3171" s="1" t="e">
        <f ca="1"/>
        <v>#NAME?</v>
      </c>
      <c r="D3171" s="2" t="e">
        <f ca="1"/>
        <v>#NAME?</v>
      </c>
      <c r="E3171" s="2" t="e">
        <f ca="1"/>
        <v>#NAME?</v>
      </c>
      <c r="F3171" s="1" t="e">
        <f ca="1"/>
        <v>#NAME?</v>
      </c>
      <c r="G3171" s="1" t="e">
        <f ca="1"/>
        <v>#NAME?</v>
      </c>
      <c r="H3171" s="1" t="e">
        <f ca="1"/>
        <v>#NAME?</v>
      </c>
      <c r="I3171" s="1" t="e">
        <f ca="1"/>
        <v>#NAME?</v>
      </c>
      <c r="J3171" s="1" t="e">
        <f ca="1"/>
        <v>#NAME?</v>
      </c>
      <c r="K3171" s="1" t="e">
        <f ca="1"/>
        <v>#NAME?</v>
      </c>
      <c r="L3171" s="1"/>
      <c r="M3171" s="1" t="e">
        <f t="shared" ca="1" si="156"/>
        <v>#NAME?</v>
      </c>
      <c r="N3171" s="1" t="e">
        <f t="shared" ca="1" si="157"/>
        <v>#NAME?</v>
      </c>
      <c r="O3171" s="1" t="e">
        <f t="shared" ca="1" si="158"/>
        <v>#NAME?</v>
      </c>
    </row>
    <row r="3172" spans="1:15">
      <c r="A3172" s="1" t="e">
        <f ca="1"/>
        <v>#NAME?</v>
      </c>
      <c r="B3172" s="1" t="e">
        <f ca="1"/>
        <v>#NAME?</v>
      </c>
      <c r="C3172" s="1" t="e">
        <f ca="1"/>
        <v>#NAME?</v>
      </c>
      <c r="D3172" s="2" t="e">
        <f ca="1"/>
        <v>#NAME?</v>
      </c>
      <c r="E3172" s="2" t="e">
        <f ca="1"/>
        <v>#NAME?</v>
      </c>
      <c r="F3172" s="1" t="e">
        <f ca="1"/>
        <v>#NAME?</v>
      </c>
      <c r="G3172" s="1" t="e">
        <f ca="1"/>
        <v>#NAME?</v>
      </c>
      <c r="H3172" s="1" t="e">
        <f ca="1"/>
        <v>#NAME?</v>
      </c>
      <c r="I3172" s="1" t="e">
        <f ca="1"/>
        <v>#NAME?</v>
      </c>
      <c r="J3172" s="1" t="e">
        <f ca="1"/>
        <v>#NAME?</v>
      </c>
      <c r="K3172" s="1" t="e">
        <f ca="1"/>
        <v>#NAME?</v>
      </c>
      <c r="L3172" s="1"/>
      <c r="M3172" s="1" t="e">
        <f t="shared" ca="1" si="156"/>
        <v>#NAME?</v>
      </c>
      <c r="N3172" s="1" t="e">
        <f t="shared" ca="1" si="157"/>
        <v>#NAME?</v>
      </c>
      <c r="O3172" s="1" t="e">
        <f t="shared" ca="1" si="158"/>
        <v>#NAME?</v>
      </c>
    </row>
    <row r="3173" spans="1:15">
      <c r="A3173" s="1" t="e">
        <f ca="1"/>
        <v>#NAME?</v>
      </c>
      <c r="B3173" s="1" t="e">
        <f ca="1"/>
        <v>#NAME?</v>
      </c>
      <c r="C3173" s="1" t="e">
        <f ca="1"/>
        <v>#NAME?</v>
      </c>
      <c r="D3173" s="2" t="e">
        <f ca="1"/>
        <v>#NAME?</v>
      </c>
      <c r="E3173" s="2" t="e">
        <f ca="1"/>
        <v>#NAME?</v>
      </c>
      <c r="F3173" s="1" t="e">
        <f ca="1"/>
        <v>#NAME?</v>
      </c>
      <c r="G3173" s="1" t="e">
        <f ca="1"/>
        <v>#NAME?</v>
      </c>
      <c r="H3173" s="1" t="e">
        <f ca="1"/>
        <v>#NAME?</v>
      </c>
      <c r="I3173" s="1" t="e">
        <f ca="1"/>
        <v>#NAME?</v>
      </c>
      <c r="J3173" s="1" t="e">
        <f ca="1"/>
        <v>#NAME?</v>
      </c>
      <c r="K3173" s="1" t="e">
        <f ca="1"/>
        <v>#NAME?</v>
      </c>
      <c r="L3173" s="1"/>
      <c r="M3173" s="1" t="e">
        <f t="shared" ca="1" si="156"/>
        <v>#NAME?</v>
      </c>
      <c r="N3173" s="1" t="e">
        <f t="shared" ca="1" si="157"/>
        <v>#NAME?</v>
      </c>
      <c r="O3173" s="1" t="e">
        <f t="shared" ca="1" si="158"/>
        <v>#NAME?</v>
      </c>
    </row>
    <row r="3174" spans="1:15">
      <c r="A3174" s="1" t="e">
        <f ca="1"/>
        <v>#NAME?</v>
      </c>
      <c r="B3174" s="1" t="e">
        <f ca="1"/>
        <v>#NAME?</v>
      </c>
      <c r="C3174" s="1" t="e">
        <f ca="1"/>
        <v>#NAME?</v>
      </c>
      <c r="D3174" s="2" t="e">
        <f ca="1"/>
        <v>#NAME?</v>
      </c>
      <c r="E3174" s="2" t="e">
        <f ca="1"/>
        <v>#NAME?</v>
      </c>
      <c r="F3174" s="1" t="e">
        <f ca="1"/>
        <v>#NAME?</v>
      </c>
      <c r="G3174" s="1" t="e">
        <f ca="1"/>
        <v>#NAME?</v>
      </c>
      <c r="H3174" s="1" t="e">
        <f ca="1"/>
        <v>#NAME?</v>
      </c>
      <c r="I3174" s="1" t="e">
        <f ca="1"/>
        <v>#NAME?</v>
      </c>
      <c r="J3174" s="1" t="e">
        <f ca="1"/>
        <v>#NAME?</v>
      </c>
      <c r="K3174" s="1" t="e">
        <f ca="1"/>
        <v>#NAME?</v>
      </c>
      <c r="L3174" s="1"/>
      <c r="M3174" s="1" t="e">
        <f t="shared" ca="1" si="156"/>
        <v>#NAME?</v>
      </c>
      <c r="N3174" s="1" t="e">
        <f t="shared" ca="1" si="157"/>
        <v>#NAME?</v>
      </c>
      <c r="O3174" s="1" t="e">
        <f t="shared" ca="1" si="158"/>
        <v>#NAME?</v>
      </c>
    </row>
    <row r="3175" spans="1:15">
      <c r="A3175" s="1" t="e">
        <f ca="1"/>
        <v>#NAME?</v>
      </c>
      <c r="B3175" s="1" t="e">
        <f ca="1"/>
        <v>#NAME?</v>
      </c>
      <c r="C3175" s="1" t="e">
        <f ca="1"/>
        <v>#NAME?</v>
      </c>
      <c r="D3175" s="2" t="e">
        <f ca="1"/>
        <v>#NAME?</v>
      </c>
      <c r="E3175" s="2" t="e">
        <f ca="1"/>
        <v>#NAME?</v>
      </c>
      <c r="F3175" s="1" t="e">
        <f ca="1"/>
        <v>#NAME?</v>
      </c>
      <c r="G3175" s="1" t="e">
        <f ca="1"/>
        <v>#NAME?</v>
      </c>
      <c r="H3175" s="1" t="e">
        <f ca="1"/>
        <v>#NAME?</v>
      </c>
      <c r="I3175" s="1" t="e">
        <f ca="1"/>
        <v>#NAME?</v>
      </c>
      <c r="J3175" s="1" t="e">
        <f ca="1"/>
        <v>#NAME?</v>
      </c>
      <c r="K3175" s="1" t="e">
        <f ca="1"/>
        <v>#NAME?</v>
      </c>
      <c r="L3175" s="1"/>
      <c r="M3175" s="1" t="e">
        <f t="shared" ca="1" si="156"/>
        <v>#NAME?</v>
      </c>
      <c r="N3175" s="1" t="e">
        <f t="shared" ca="1" si="157"/>
        <v>#NAME?</v>
      </c>
      <c r="O3175" s="1" t="e">
        <f t="shared" ca="1" si="158"/>
        <v>#NAME?</v>
      </c>
    </row>
    <row r="3176" spans="1:15">
      <c r="A3176" s="1" t="e">
        <f ca="1"/>
        <v>#NAME?</v>
      </c>
      <c r="B3176" s="1" t="e">
        <f ca="1"/>
        <v>#NAME?</v>
      </c>
      <c r="C3176" s="1" t="e">
        <f ca="1"/>
        <v>#NAME?</v>
      </c>
      <c r="D3176" s="2" t="e">
        <f ca="1"/>
        <v>#NAME?</v>
      </c>
      <c r="E3176" s="2" t="e">
        <f ca="1"/>
        <v>#NAME?</v>
      </c>
      <c r="F3176" s="1" t="e">
        <f ca="1"/>
        <v>#NAME?</v>
      </c>
      <c r="G3176" s="1" t="e">
        <f ca="1"/>
        <v>#NAME?</v>
      </c>
      <c r="H3176" s="1" t="e">
        <f ca="1"/>
        <v>#NAME?</v>
      </c>
      <c r="I3176" s="1" t="e">
        <f ca="1"/>
        <v>#NAME?</v>
      </c>
      <c r="J3176" s="1" t="e">
        <f ca="1"/>
        <v>#NAME?</v>
      </c>
      <c r="K3176" s="1" t="e">
        <f ca="1"/>
        <v>#NAME?</v>
      </c>
      <c r="L3176" s="1"/>
      <c r="M3176" s="1" t="e">
        <f t="shared" ca="1" si="156"/>
        <v>#NAME?</v>
      </c>
      <c r="N3176" s="1" t="e">
        <f t="shared" ca="1" si="157"/>
        <v>#NAME?</v>
      </c>
      <c r="O3176" s="1" t="e">
        <f t="shared" ca="1" si="158"/>
        <v>#NAME?</v>
      </c>
    </row>
    <row r="3177" spans="1:15">
      <c r="A3177" s="1" t="e">
        <f ca="1"/>
        <v>#NAME?</v>
      </c>
      <c r="B3177" s="1" t="e">
        <f ca="1"/>
        <v>#NAME?</v>
      </c>
      <c r="C3177" s="1" t="e">
        <f ca="1"/>
        <v>#NAME?</v>
      </c>
      <c r="D3177" s="2" t="e">
        <f ca="1"/>
        <v>#NAME?</v>
      </c>
      <c r="E3177" s="2" t="e">
        <f ca="1"/>
        <v>#NAME?</v>
      </c>
      <c r="F3177" s="1" t="e">
        <f ca="1"/>
        <v>#NAME?</v>
      </c>
      <c r="G3177" s="1" t="e">
        <f ca="1"/>
        <v>#NAME?</v>
      </c>
      <c r="H3177" s="1" t="e">
        <f ca="1"/>
        <v>#NAME?</v>
      </c>
      <c r="I3177" s="1" t="e">
        <f ca="1"/>
        <v>#NAME?</v>
      </c>
      <c r="J3177" s="1" t="e">
        <f ca="1"/>
        <v>#NAME?</v>
      </c>
      <c r="K3177" s="1" t="e">
        <f ca="1"/>
        <v>#NAME?</v>
      </c>
      <c r="L3177" s="1"/>
      <c r="M3177" s="1" t="e">
        <f t="shared" ca="1" si="156"/>
        <v>#NAME?</v>
      </c>
      <c r="N3177" s="1" t="e">
        <f t="shared" ca="1" si="157"/>
        <v>#NAME?</v>
      </c>
      <c r="O3177" s="1" t="e">
        <f t="shared" ca="1" si="158"/>
        <v>#NAME?</v>
      </c>
    </row>
    <row r="3178" spans="1:15">
      <c r="A3178" s="1" t="e">
        <f ca="1"/>
        <v>#NAME?</v>
      </c>
      <c r="B3178" s="1" t="e">
        <f ca="1"/>
        <v>#NAME?</v>
      </c>
      <c r="C3178" s="1" t="e">
        <f ca="1"/>
        <v>#NAME?</v>
      </c>
      <c r="D3178" s="2" t="e">
        <f ca="1"/>
        <v>#NAME?</v>
      </c>
      <c r="E3178" s="2" t="e">
        <f ca="1"/>
        <v>#NAME?</v>
      </c>
      <c r="F3178" s="1" t="e">
        <f ca="1"/>
        <v>#NAME?</v>
      </c>
      <c r="G3178" s="1" t="e">
        <f ca="1"/>
        <v>#NAME?</v>
      </c>
      <c r="H3178" s="1" t="e">
        <f ca="1"/>
        <v>#NAME?</v>
      </c>
      <c r="I3178" s="1" t="e">
        <f ca="1"/>
        <v>#NAME?</v>
      </c>
      <c r="J3178" s="1" t="e">
        <f ca="1"/>
        <v>#NAME?</v>
      </c>
      <c r="K3178" s="1" t="e">
        <f ca="1"/>
        <v>#NAME?</v>
      </c>
      <c r="L3178" s="1"/>
      <c r="M3178" s="1" t="e">
        <f t="shared" ca="1" si="156"/>
        <v>#NAME?</v>
      </c>
      <c r="N3178" s="1" t="e">
        <f t="shared" ca="1" si="157"/>
        <v>#NAME?</v>
      </c>
      <c r="O3178" s="1" t="e">
        <f t="shared" ca="1" si="158"/>
        <v>#NAME?</v>
      </c>
    </row>
    <row r="3179" spans="1:15">
      <c r="A3179" s="1" t="e">
        <f ca="1"/>
        <v>#NAME?</v>
      </c>
      <c r="B3179" s="1" t="e">
        <f ca="1"/>
        <v>#NAME?</v>
      </c>
      <c r="C3179" s="1" t="e">
        <f ca="1"/>
        <v>#NAME?</v>
      </c>
      <c r="D3179" s="2" t="e">
        <f ca="1"/>
        <v>#NAME?</v>
      </c>
      <c r="E3179" s="2" t="e">
        <f ca="1"/>
        <v>#NAME?</v>
      </c>
      <c r="F3179" s="1" t="e">
        <f ca="1"/>
        <v>#NAME?</v>
      </c>
      <c r="G3179" s="1" t="e">
        <f ca="1"/>
        <v>#NAME?</v>
      </c>
      <c r="H3179" s="1" t="e">
        <f ca="1"/>
        <v>#NAME?</v>
      </c>
      <c r="I3179" s="1" t="e">
        <f ca="1"/>
        <v>#NAME?</v>
      </c>
      <c r="J3179" s="1" t="e">
        <f ca="1"/>
        <v>#NAME?</v>
      </c>
      <c r="K3179" s="1" t="e">
        <f ca="1"/>
        <v>#NAME?</v>
      </c>
      <c r="L3179" s="1"/>
      <c r="M3179" s="1" t="e">
        <f t="shared" ca="1" si="156"/>
        <v>#NAME?</v>
      </c>
      <c r="N3179" s="1" t="e">
        <f t="shared" ca="1" si="157"/>
        <v>#NAME?</v>
      </c>
      <c r="O3179" s="1" t="e">
        <f t="shared" ca="1" si="158"/>
        <v>#NAME?</v>
      </c>
    </row>
    <row r="3180" spans="1:15">
      <c r="A3180" s="1" t="e">
        <f ca="1"/>
        <v>#NAME?</v>
      </c>
      <c r="B3180" s="1" t="e">
        <f ca="1"/>
        <v>#NAME?</v>
      </c>
      <c r="C3180" s="1" t="e">
        <f ca="1"/>
        <v>#NAME?</v>
      </c>
      <c r="D3180" s="2" t="e">
        <f ca="1"/>
        <v>#NAME?</v>
      </c>
      <c r="E3180" s="2" t="e">
        <f ca="1"/>
        <v>#NAME?</v>
      </c>
      <c r="F3180" s="1" t="e">
        <f ca="1"/>
        <v>#NAME?</v>
      </c>
      <c r="G3180" s="1" t="e">
        <f ca="1"/>
        <v>#NAME?</v>
      </c>
      <c r="H3180" s="1" t="e">
        <f ca="1"/>
        <v>#NAME?</v>
      </c>
      <c r="I3180" s="1" t="e">
        <f ca="1"/>
        <v>#NAME?</v>
      </c>
      <c r="J3180" s="1" t="e">
        <f ca="1"/>
        <v>#NAME?</v>
      </c>
      <c r="K3180" s="1" t="e">
        <f ca="1"/>
        <v>#NAME?</v>
      </c>
      <c r="L3180" s="1"/>
      <c r="M3180" s="1" t="e">
        <f t="shared" ca="1" si="156"/>
        <v>#NAME?</v>
      </c>
      <c r="N3180" s="1" t="e">
        <f t="shared" ca="1" si="157"/>
        <v>#NAME?</v>
      </c>
      <c r="O3180" s="1" t="e">
        <f t="shared" ca="1" si="158"/>
        <v>#NAME?</v>
      </c>
    </row>
    <row r="3181" spans="1:15">
      <c r="A3181" s="1" t="e">
        <f ca="1"/>
        <v>#NAME?</v>
      </c>
      <c r="B3181" s="1" t="e">
        <f ca="1"/>
        <v>#NAME?</v>
      </c>
      <c r="C3181" s="1" t="e">
        <f ca="1"/>
        <v>#NAME?</v>
      </c>
      <c r="D3181" s="2" t="e">
        <f ca="1"/>
        <v>#NAME?</v>
      </c>
      <c r="E3181" s="2" t="e">
        <f ca="1"/>
        <v>#NAME?</v>
      </c>
      <c r="F3181" s="1" t="e">
        <f ca="1"/>
        <v>#NAME?</v>
      </c>
      <c r="G3181" s="1" t="e">
        <f ca="1"/>
        <v>#NAME?</v>
      </c>
      <c r="H3181" s="1" t="e">
        <f ca="1"/>
        <v>#NAME?</v>
      </c>
      <c r="I3181" s="1" t="e">
        <f ca="1"/>
        <v>#NAME?</v>
      </c>
      <c r="J3181" s="1" t="e">
        <f ca="1"/>
        <v>#NAME?</v>
      </c>
      <c r="K3181" s="1" t="e">
        <f ca="1"/>
        <v>#NAME?</v>
      </c>
      <c r="L3181" s="1"/>
      <c r="M3181" s="1" t="e">
        <f t="shared" ca="1" si="156"/>
        <v>#NAME?</v>
      </c>
      <c r="N3181" s="1" t="e">
        <f t="shared" ca="1" si="157"/>
        <v>#NAME?</v>
      </c>
      <c r="O3181" s="1" t="e">
        <f t="shared" ca="1" si="158"/>
        <v>#NAME?</v>
      </c>
    </row>
    <row r="3182" spans="1:15">
      <c r="A3182" s="1" t="e">
        <f ca="1"/>
        <v>#NAME?</v>
      </c>
      <c r="B3182" s="1" t="e">
        <f ca="1"/>
        <v>#NAME?</v>
      </c>
      <c r="C3182" s="1" t="e">
        <f ca="1"/>
        <v>#NAME?</v>
      </c>
      <c r="D3182" s="2" t="e">
        <f ca="1"/>
        <v>#NAME?</v>
      </c>
      <c r="E3182" s="2" t="e">
        <f ca="1"/>
        <v>#NAME?</v>
      </c>
      <c r="F3182" s="1" t="e">
        <f ca="1"/>
        <v>#NAME?</v>
      </c>
      <c r="G3182" s="1" t="e">
        <f ca="1"/>
        <v>#NAME?</v>
      </c>
      <c r="H3182" s="1" t="e">
        <f ca="1"/>
        <v>#NAME?</v>
      </c>
      <c r="I3182" s="1" t="e">
        <f ca="1"/>
        <v>#NAME?</v>
      </c>
      <c r="J3182" s="1" t="e">
        <f ca="1"/>
        <v>#NAME?</v>
      </c>
      <c r="K3182" s="1" t="e">
        <f ca="1"/>
        <v>#NAME?</v>
      </c>
      <c r="L3182" s="1"/>
      <c r="M3182" s="1" t="e">
        <f t="shared" ca="1" si="156"/>
        <v>#NAME?</v>
      </c>
      <c r="N3182" s="1" t="e">
        <f t="shared" ca="1" si="157"/>
        <v>#NAME?</v>
      </c>
      <c r="O3182" s="1" t="e">
        <f t="shared" ca="1" si="158"/>
        <v>#NAME?</v>
      </c>
    </row>
    <row r="3183" spans="1:15">
      <c r="A3183" s="1" t="e">
        <f ca="1"/>
        <v>#NAME?</v>
      </c>
      <c r="B3183" s="1" t="e">
        <f ca="1"/>
        <v>#NAME?</v>
      </c>
      <c r="C3183" s="1" t="e">
        <f ca="1"/>
        <v>#NAME?</v>
      </c>
      <c r="D3183" s="2" t="e">
        <f ca="1"/>
        <v>#NAME?</v>
      </c>
      <c r="E3183" s="2" t="e">
        <f ca="1"/>
        <v>#NAME?</v>
      </c>
      <c r="F3183" s="1" t="e">
        <f ca="1"/>
        <v>#NAME?</v>
      </c>
      <c r="G3183" s="1" t="e">
        <f ca="1"/>
        <v>#NAME?</v>
      </c>
      <c r="H3183" s="1" t="e">
        <f ca="1"/>
        <v>#NAME?</v>
      </c>
      <c r="I3183" s="1" t="e">
        <f ca="1"/>
        <v>#NAME?</v>
      </c>
      <c r="J3183" s="1" t="e">
        <f ca="1"/>
        <v>#NAME?</v>
      </c>
      <c r="K3183" s="1" t="e">
        <f ca="1"/>
        <v>#NAME?</v>
      </c>
      <c r="L3183" s="1"/>
      <c r="M3183" s="1" t="e">
        <f t="shared" ca="1" si="156"/>
        <v>#NAME?</v>
      </c>
      <c r="N3183" s="1" t="e">
        <f t="shared" ca="1" si="157"/>
        <v>#NAME?</v>
      </c>
      <c r="O3183" s="1" t="e">
        <f t="shared" ca="1" si="158"/>
        <v>#NAME?</v>
      </c>
    </row>
    <row r="3184" spans="1:15">
      <c r="A3184" s="1" t="e">
        <f ca="1"/>
        <v>#NAME?</v>
      </c>
      <c r="B3184" s="1" t="e">
        <f ca="1"/>
        <v>#NAME?</v>
      </c>
      <c r="C3184" s="1" t="e">
        <f ca="1"/>
        <v>#NAME?</v>
      </c>
      <c r="D3184" s="2" t="e">
        <f ca="1"/>
        <v>#NAME?</v>
      </c>
      <c r="E3184" s="2" t="e">
        <f ca="1"/>
        <v>#NAME?</v>
      </c>
      <c r="F3184" s="1" t="e">
        <f ca="1"/>
        <v>#NAME?</v>
      </c>
      <c r="G3184" s="1" t="e">
        <f ca="1"/>
        <v>#NAME?</v>
      </c>
      <c r="H3184" s="1" t="e">
        <f ca="1"/>
        <v>#NAME?</v>
      </c>
      <c r="I3184" s="1" t="e">
        <f ca="1"/>
        <v>#NAME?</v>
      </c>
      <c r="J3184" s="1" t="e">
        <f ca="1"/>
        <v>#NAME?</v>
      </c>
      <c r="K3184" s="1" t="e">
        <f ca="1"/>
        <v>#NAME?</v>
      </c>
      <c r="L3184" s="1"/>
      <c r="M3184" s="1" t="e">
        <f t="shared" ca="1" si="156"/>
        <v>#NAME?</v>
      </c>
      <c r="N3184" s="1" t="e">
        <f t="shared" ca="1" si="157"/>
        <v>#NAME?</v>
      </c>
      <c r="O3184" s="1" t="e">
        <f t="shared" ca="1" si="158"/>
        <v>#NAME?</v>
      </c>
    </row>
    <row r="3185" spans="1:15">
      <c r="A3185" s="1" t="e">
        <f ca="1"/>
        <v>#NAME?</v>
      </c>
      <c r="B3185" s="1" t="e">
        <f ca="1"/>
        <v>#NAME?</v>
      </c>
      <c r="C3185" s="1" t="e">
        <f ca="1"/>
        <v>#NAME?</v>
      </c>
      <c r="D3185" s="2" t="e">
        <f ca="1"/>
        <v>#NAME?</v>
      </c>
      <c r="E3185" s="2" t="e">
        <f ca="1"/>
        <v>#NAME?</v>
      </c>
      <c r="F3185" s="1" t="e">
        <f ca="1"/>
        <v>#NAME?</v>
      </c>
      <c r="G3185" s="1" t="e">
        <f ca="1"/>
        <v>#NAME?</v>
      </c>
      <c r="H3185" s="1" t="e">
        <f ca="1"/>
        <v>#NAME?</v>
      </c>
      <c r="I3185" s="1" t="e">
        <f ca="1"/>
        <v>#NAME?</v>
      </c>
      <c r="J3185" s="1" t="e">
        <f ca="1"/>
        <v>#NAME?</v>
      </c>
      <c r="K3185" s="1" t="e">
        <f ca="1"/>
        <v>#NAME?</v>
      </c>
      <c r="L3185" s="1"/>
      <c r="M3185" s="1" t="e">
        <f t="shared" ca="1" si="156"/>
        <v>#NAME?</v>
      </c>
      <c r="N3185" s="1" t="e">
        <f t="shared" ca="1" si="157"/>
        <v>#NAME?</v>
      </c>
      <c r="O3185" s="1" t="e">
        <f t="shared" ca="1" si="158"/>
        <v>#NAME?</v>
      </c>
    </row>
    <row r="3186" spans="1:15">
      <c r="A3186" s="1" t="e">
        <f ca="1"/>
        <v>#NAME?</v>
      </c>
      <c r="B3186" s="1" t="e">
        <f ca="1"/>
        <v>#NAME?</v>
      </c>
      <c r="C3186" s="1" t="e">
        <f ca="1"/>
        <v>#NAME?</v>
      </c>
      <c r="D3186" s="2" t="e">
        <f ca="1"/>
        <v>#NAME?</v>
      </c>
      <c r="E3186" s="2" t="e">
        <f ca="1"/>
        <v>#NAME?</v>
      </c>
      <c r="F3186" s="1" t="e">
        <f ca="1"/>
        <v>#NAME?</v>
      </c>
      <c r="G3186" s="1" t="e">
        <f ca="1"/>
        <v>#NAME?</v>
      </c>
      <c r="H3186" s="1" t="e">
        <f ca="1"/>
        <v>#NAME?</v>
      </c>
      <c r="I3186" s="1" t="e">
        <f ca="1"/>
        <v>#NAME?</v>
      </c>
      <c r="J3186" s="1" t="e">
        <f ca="1"/>
        <v>#NAME?</v>
      </c>
      <c r="K3186" s="1" t="e">
        <f ca="1"/>
        <v>#NAME?</v>
      </c>
      <c r="L3186" s="1"/>
      <c r="M3186" s="1" t="e">
        <f t="shared" ca="1" si="156"/>
        <v>#NAME?</v>
      </c>
      <c r="N3186" s="1" t="e">
        <f t="shared" ca="1" si="157"/>
        <v>#NAME?</v>
      </c>
      <c r="O3186" s="1" t="e">
        <f t="shared" ca="1" si="158"/>
        <v>#NAME?</v>
      </c>
    </row>
    <row r="3187" spans="1:15">
      <c r="A3187" s="1" t="e">
        <f ca="1"/>
        <v>#NAME?</v>
      </c>
      <c r="B3187" s="1" t="e">
        <f ca="1"/>
        <v>#NAME?</v>
      </c>
      <c r="C3187" s="1" t="e">
        <f ca="1"/>
        <v>#NAME?</v>
      </c>
      <c r="D3187" s="2" t="e">
        <f ca="1"/>
        <v>#NAME?</v>
      </c>
      <c r="E3187" s="2" t="e">
        <f ca="1"/>
        <v>#NAME?</v>
      </c>
      <c r="F3187" s="1" t="e">
        <f ca="1"/>
        <v>#NAME?</v>
      </c>
      <c r="G3187" s="1" t="e">
        <f ca="1"/>
        <v>#NAME?</v>
      </c>
      <c r="H3187" s="1" t="e">
        <f ca="1"/>
        <v>#NAME?</v>
      </c>
      <c r="I3187" s="1" t="e">
        <f ca="1"/>
        <v>#NAME?</v>
      </c>
      <c r="J3187" s="1" t="e">
        <f ca="1"/>
        <v>#NAME?</v>
      </c>
      <c r="K3187" s="1" t="e">
        <f ca="1"/>
        <v>#NAME?</v>
      </c>
      <c r="L3187" s="1"/>
      <c r="M3187" s="1" t="e">
        <f t="shared" ca="1" si="156"/>
        <v>#NAME?</v>
      </c>
      <c r="N3187" s="1" t="e">
        <f t="shared" ca="1" si="157"/>
        <v>#NAME?</v>
      </c>
      <c r="O3187" s="1" t="e">
        <f t="shared" ca="1" si="158"/>
        <v>#NAME?</v>
      </c>
    </row>
    <row r="3188" spans="1:15">
      <c r="A3188" s="1" t="e">
        <f ca="1"/>
        <v>#NAME?</v>
      </c>
      <c r="B3188" s="1" t="e">
        <f ca="1"/>
        <v>#NAME?</v>
      </c>
      <c r="C3188" s="1" t="e">
        <f ca="1"/>
        <v>#NAME?</v>
      </c>
      <c r="D3188" s="2" t="e">
        <f ca="1"/>
        <v>#NAME?</v>
      </c>
      <c r="E3188" s="2" t="e">
        <f ca="1"/>
        <v>#NAME?</v>
      </c>
      <c r="F3188" s="1" t="e">
        <f ca="1"/>
        <v>#NAME?</v>
      </c>
      <c r="G3188" s="1" t="e">
        <f ca="1"/>
        <v>#NAME?</v>
      </c>
      <c r="H3188" s="1" t="e">
        <f ca="1"/>
        <v>#NAME?</v>
      </c>
      <c r="I3188" s="1" t="e">
        <f ca="1"/>
        <v>#NAME?</v>
      </c>
      <c r="J3188" s="1" t="e">
        <f ca="1"/>
        <v>#NAME?</v>
      </c>
      <c r="K3188" s="1" t="e">
        <f ca="1"/>
        <v>#NAME?</v>
      </c>
      <c r="L3188" s="1"/>
      <c r="M3188" s="1" t="e">
        <f t="shared" ca="1" si="156"/>
        <v>#NAME?</v>
      </c>
      <c r="N3188" s="1" t="e">
        <f t="shared" ca="1" si="157"/>
        <v>#NAME?</v>
      </c>
      <c r="O3188" s="1" t="e">
        <f t="shared" ca="1" si="158"/>
        <v>#NAME?</v>
      </c>
    </row>
    <row r="3189" spans="1:15">
      <c r="A3189" s="1" t="e">
        <f ca="1"/>
        <v>#NAME?</v>
      </c>
      <c r="B3189" s="1" t="e">
        <f ca="1"/>
        <v>#NAME?</v>
      </c>
      <c r="C3189" s="1" t="e">
        <f ca="1"/>
        <v>#NAME?</v>
      </c>
      <c r="D3189" s="2" t="e">
        <f ca="1"/>
        <v>#NAME?</v>
      </c>
      <c r="E3189" s="2" t="e">
        <f ca="1"/>
        <v>#NAME?</v>
      </c>
      <c r="F3189" s="1" t="e">
        <f ca="1"/>
        <v>#NAME?</v>
      </c>
      <c r="G3189" s="1" t="e">
        <f ca="1"/>
        <v>#NAME?</v>
      </c>
      <c r="H3189" s="1" t="e">
        <f ca="1"/>
        <v>#NAME?</v>
      </c>
      <c r="I3189" s="1" t="e">
        <f ca="1"/>
        <v>#NAME?</v>
      </c>
      <c r="J3189" s="1" t="e">
        <f ca="1"/>
        <v>#NAME?</v>
      </c>
      <c r="K3189" s="1" t="e">
        <f ca="1"/>
        <v>#NAME?</v>
      </c>
      <c r="L3189" s="1"/>
      <c r="M3189" s="1" t="e">
        <f t="shared" ca="1" si="156"/>
        <v>#NAME?</v>
      </c>
      <c r="N3189" s="1" t="e">
        <f t="shared" ca="1" si="157"/>
        <v>#NAME?</v>
      </c>
      <c r="O3189" s="1" t="e">
        <f t="shared" ca="1" si="158"/>
        <v>#NAME?</v>
      </c>
    </row>
    <row r="3190" spans="1:15">
      <c r="A3190" s="1" t="e">
        <f ca="1"/>
        <v>#NAME?</v>
      </c>
      <c r="B3190" s="1" t="e">
        <f ca="1"/>
        <v>#NAME?</v>
      </c>
      <c r="C3190" s="1" t="e">
        <f ca="1"/>
        <v>#NAME?</v>
      </c>
      <c r="D3190" s="2" t="e">
        <f ca="1"/>
        <v>#NAME?</v>
      </c>
      <c r="E3190" s="2" t="e">
        <f ca="1"/>
        <v>#NAME?</v>
      </c>
      <c r="F3190" s="1" t="e">
        <f ca="1"/>
        <v>#NAME?</v>
      </c>
      <c r="G3190" s="1" t="e">
        <f ca="1"/>
        <v>#NAME?</v>
      </c>
      <c r="H3190" s="1" t="e">
        <f ca="1"/>
        <v>#NAME?</v>
      </c>
      <c r="I3190" s="1" t="e">
        <f ca="1"/>
        <v>#NAME?</v>
      </c>
      <c r="J3190" s="1" t="e">
        <f ca="1"/>
        <v>#NAME?</v>
      </c>
      <c r="K3190" s="1" t="e">
        <f ca="1"/>
        <v>#NAME?</v>
      </c>
      <c r="L3190" s="1"/>
      <c r="M3190" s="1" t="e">
        <f t="shared" ca="1" si="156"/>
        <v>#NAME?</v>
      </c>
      <c r="N3190" s="1" t="e">
        <f t="shared" ca="1" si="157"/>
        <v>#NAME?</v>
      </c>
      <c r="O3190" s="1" t="e">
        <f t="shared" ca="1" si="158"/>
        <v>#NAME?</v>
      </c>
    </row>
    <row r="3191" spans="1:15">
      <c r="A3191" s="1" t="e">
        <f ca="1"/>
        <v>#NAME?</v>
      </c>
      <c r="B3191" s="1" t="e">
        <f ca="1"/>
        <v>#NAME?</v>
      </c>
      <c r="C3191" s="1" t="e">
        <f ca="1"/>
        <v>#NAME?</v>
      </c>
      <c r="D3191" s="2" t="e">
        <f ca="1"/>
        <v>#NAME?</v>
      </c>
      <c r="E3191" s="2" t="e">
        <f ca="1"/>
        <v>#NAME?</v>
      </c>
      <c r="F3191" s="1" t="e">
        <f ca="1"/>
        <v>#NAME?</v>
      </c>
      <c r="G3191" s="1" t="e">
        <f ca="1"/>
        <v>#NAME?</v>
      </c>
      <c r="H3191" s="1" t="e">
        <f ca="1"/>
        <v>#NAME?</v>
      </c>
      <c r="I3191" s="1" t="e">
        <f ca="1"/>
        <v>#NAME?</v>
      </c>
      <c r="J3191" s="1" t="e">
        <f ca="1"/>
        <v>#NAME?</v>
      </c>
      <c r="K3191" s="1" t="e">
        <f ca="1"/>
        <v>#NAME?</v>
      </c>
      <c r="L3191" s="1"/>
      <c r="M3191" s="1" t="e">
        <f t="shared" ca="1" si="156"/>
        <v>#NAME?</v>
      </c>
      <c r="N3191" s="1" t="e">
        <f t="shared" ca="1" si="157"/>
        <v>#NAME?</v>
      </c>
      <c r="O3191" s="1" t="e">
        <f t="shared" ca="1" si="158"/>
        <v>#NAME?</v>
      </c>
    </row>
    <row r="3192" spans="1:15">
      <c r="A3192" s="1" t="e">
        <f ca="1"/>
        <v>#NAME?</v>
      </c>
      <c r="B3192" s="1" t="e">
        <f ca="1"/>
        <v>#NAME?</v>
      </c>
      <c r="C3192" s="1" t="e">
        <f ca="1"/>
        <v>#NAME?</v>
      </c>
      <c r="D3192" s="2" t="e">
        <f ca="1"/>
        <v>#NAME?</v>
      </c>
      <c r="E3192" s="2" t="e">
        <f ca="1"/>
        <v>#NAME?</v>
      </c>
      <c r="F3192" s="1" t="e">
        <f ca="1"/>
        <v>#NAME?</v>
      </c>
      <c r="G3192" s="1" t="e">
        <f ca="1"/>
        <v>#NAME?</v>
      </c>
      <c r="H3192" s="1" t="e">
        <f ca="1"/>
        <v>#NAME?</v>
      </c>
      <c r="I3192" s="1" t="e">
        <f ca="1"/>
        <v>#NAME?</v>
      </c>
      <c r="J3192" s="1" t="e">
        <f ca="1"/>
        <v>#NAME?</v>
      </c>
      <c r="K3192" s="1" t="e">
        <f ca="1"/>
        <v>#NAME?</v>
      </c>
      <c r="L3192" s="1"/>
      <c r="M3192" s="1" t="e">
        <f t="shared" ca="1" si="156"/>
        <v>#NAME?</v>
      </c>
      <c r="N3192" s="1" t="e">
        <f t="shared" ca="1" si="157"/>
        <v>#NAME?</v>
      </c>
      <c r="O3192" s="1" t="e">
        <f t="shared" ca="1" si="158"/>
        <v>#NAME?</v>
      </c>
    </row>
    <row r="3193" spans="1:15">
      <c r="A3193" s="1" t="e">
        <f ca="1"/>
        <v>#NAME?</v>
      </c>
      <c r="B3193" s="1" t="e">
        <f ca="1"/>
        <v>#NAME?</v>
      </c>
      <c r="C3193" s="1" t="e">
        <f ca="1"/>
        <v>#NAME?</v>
      </c>
      <c r="D3193" s="2" t="e">
        <f ca="1"/>
        <v>#NAME?</v>
      </c>
      <c r="E3193" s="2" t="e">
        <f ca="1"/>
        <v>#NAME?</v>
      </c>
      <c r="F3193" s="1" t="e">
        <f ca="1"/>
        <v>#NAME?</v>
      </c>
      <c r="G3193" s="1" t="e">
        <f ca="1"/>
        <v>#NAME?</v>
      </c>
      <c r="H3193" s="1" t="e">
        <f ca="1"/>
        <v>#NAME?</v>
      </c>
      <c r="I3193" s="1" t="e">
        <f ca="1"/>
        <v>#NAME?</v>
      </c>
      <c r="J3193" s="1" t="e">
        <f ca="1"/>
        <v>#NAME?</v>
      </c>
      <c r="K3193" s="1" t="e">
        <f ca="1"/>
        <v>#NAME?</v>
      </c>
      <c r="L3193" s="1"/>
      <c r="M3193" s="1" t="e">
        <f t="shared" ca="1" si="156"/>
        <v>#NAME?</v>
      </c>
      <c r="N3193" s="1" t="e">
        <f t="shared" ca="1" si="157"/>
        <v>#NAME?</v>
      </c>
      <c r="O3193" s="1" t="e">
        <f t="shared" ca="1" si="158"/>
        <v>#NAME?</v>
      </c>
    </row>
    <row r="3194" spans="1:15">
      <c r="A3194" s="1" t="e">
        <f ca="1"/>
        <v>#NAME?</v>
      </c>
      <c r="B3194" s="1" t="e">
        <f ca="1"/>
        <v>#NAME?</v>
      </c>
      <c r="C3194" s="1" t="e">
        <f ca="1"/>
        <v>#NAME?</v>
      </c>
      <c r="D3194" s="2" t="e">
        <f ca="1"/>
        <v>#NAME?</v>
      </c>
      <c r="E3194" s="2" t="e">
        <f ca="1"/>
        <v>#NAME?</v>
      </c>
      <c r="F3194" s="1" t="e">
        <f ca="1"/>
        <v>#NAME?</v>
      </c>
      <c r="G3194" s="1" t="e">
        <f ca="1"/>
        <v>#NAME?</v>
      </c>
      <c r="H3194" s="1" t="e">
        <f ca="1"/>
        <v>#NAME?</v>
      </c>
      <c r="I3194" s="1" t="e">
        <f ca="1"/>
        <v>#NAME?</v>
      </c>
      <c r="J3194" s="1" t="e">
        <f ca="1"/>
        <v>#NAME?</v>
      </c>
      <c r="K3194" s="1" t="e">
        <f ca="1"/>
        <v>#NAME?</v>
      </c>
      <c r="L3194" s="1"/>
      <c r="M3194" s="1" t="e">
        <f t="shared" ca="1" si="156"/>
        <v>#NAME?</v>
      </c>
      <c r="N3194" s="1" t="e">
        <f t="shared" ca="1" si="157"/>
        <v>#NAME?</v>
      </c>
      <c r="O3194" s="1" t="e">
        <f t="shared" ca="1" si="158"/>
        <v>#NAME?</v>
      </c>
    </row>
    <row r="3195" spans="1:15">
      <c r="A3195" s="1" t="e">
        <f ca="1"/>
        <v>#NAME?</v>
      </c>
      <c r="B3195" s="1" t="e">
        <f ca="1"/>
        <v>#NAME?</v>
      </c>
      <c r="C3195" s="1" t="e">
        <f ca="1"/>
        <v>#NAME?</v>
      </c>
      <c r="D3195" s="2" t="e">
        <f ca="1"/>
        <v>#NAME?</v>
      </c>
      <c r="E3195" s="2" t="e">
        <f ca="1"/>
        <v>#NAME?</v>
      </c>
      <c r="F3195" s="1" t="e">
        <f ca="1"/>
        <v>#NAME?</v>
      </c>
      <c r="G3195" s="1" t="e">
        <f ca="1"/>
        <v>#NAME?</v>
      </c>
      <c r="H3195" s="1" t="e">
        <f ca="1"/>
        <v>#NAME?</v>
      </c>
      <c r="I3195" s="1" t="e">
        <f ca="1"/>
        <v>#NAME?</v>
      </c>
      <c r="J3195" s="1" t="e">
        <f ca="1"/>
        <v>#NAME?</v>
      </c>
      <c r="K3195" s="1" t="e">
        <f ca="1"/>
        <v>#NAME?</v>
      </c>
      <c r="L3195" s="1"/>
      <c r="M3195" s="1" t="e">
        <f t="shared" ca="1" si="156"/>
        <v>#NAME?</v>
      </c>
      <c r="N3195" s="1" t="e">
        <f t="shared" ca="1" si="157"/>
        <v>#NAME?</v>
      </c>
      <c r="O3195" s="1" t="e">
        <f t="shared" ca="1" si="158"/>
        <v>#NAME?</v>
      </c>
    </row>
    <row r="3196" spans="1:15">
      <c r="A3196" s="1" t="e">
        <f ca="1"/>
        <v>#NAME?</v>
      </c>
      <c r="B3196" s="1" t="e">
        <f ca="1"/>
        <v>#NAME?</v>
      </c>
      <c r="C3196" s="1" t="e">
        <f ca="1"/>
        <v>#NAME?</v>
      </c>
      <c r="D3196" s="2" t="e">
        <f ca="1"/>
        <v>#NAME?</v>
      </c>
      <c r="E3196" s="2" t="e">
        <f ca="1"/>
        <v>#NAME?</v>
      </c>
      <c r="F3196" s="1" t="e">
        <f ca="1"/>
        <v>#NAME?</v>
      </c>
      <c r="G3196" s="1" t="e">
        <f ca="1"/>
        <v>#NAME?</v>
      </c>
      <c r="H3196" s="1" t="e">
        <f ca="1"/>
        <v>#NAME?</v>
      </c>
      <c r="I3196" s="1" t="e">
        <f ca="1"/>
        <v>#NAME?</v>
      </c>
      <c r="J3196" s="1" t="e">
        <f ca="1"/>
        <v>#NAME?</v>
      </c>
      <c r="K3196" s="1" t="e">
        <f ca="1"/>
        <v>#NAME?</v>
      </c>
      <c r="L3196" s="1"/>
      <c r="M3196" s="1" t="e">
        <f t="shared" ca="1" si="156"/>
        <v>#NAME?</v>
      </c>
      <c r="N3196" s="1" t="e">
        <f t="shared" ca="1" si="157"/>
        <v>#NAME?</v>
      </c>
      <c r="O3196" s="1" t="e">
        <f t="shared" ca="1" si="158"/>
        <v>#NAME?</v>
      </c>
    </row>
    <row r="3197" spans="1:15">
      <c r="A3197" s="1" t="e">
        <f ca="1"/>
        <v>#NAME?</v>
      </c>
      <c r="B3197" s="1" t="e">
        <f ca="1"/>
        <v>#NAME?</v>
      </c>
      <c r="C3197" s="1" t="e">
        <f ca="1"/>
        <v>#NAME?</v>
      </c>
      <c r="D3197" s="2" t="e">
        <f ca="1"/>
        <v>#NAME?</v>
      </c>
      <c r="E3197" s="2" t="e">
        <f ca="1"/>
        <v>#NAME?</v>
      </c>
      <c r="F3197" s="1" t="e">
        <f ca="1"/>
        <v>#NAME?</v>
      </c>
      <c r="G3197" s="1" t="e">
        <f ca="1"/>
        <v>#NAME?</v>
      </c>
      <c r="H3197" s="1" t="e">
        <f ca="1"/>
        <v>#NAME?</v>
      </c>
      <c r="I3197" s="1" t="e">
        <f ca="1"/>
        <v>#NAME?</v>
      </c>
      <c r="J3197" s="1" t="e">
        <f ca="1"/>
        <v>#NAME?</v>
      </c>
      <c r="K3197" s="1" t="e">
        <f ca="1"/>
        <v>#NAME?</v>
      </c>
      <c r="L3197" s="1"/>
      <c r="M3197" s="1" t="e">
        <f t="shared" ca="1" si="156"/>
        <v>#NAME?</v>
      </c>
      <c r="N3197" s="1" t="e">
        <f t="shared" ca="1" si="157"/>
        <v>#NAME?</v>
      </c>
      <c r="O3197" s="1" t="e">
        <f t="shared" ca="1" si="158"/>
        <v>#NAME?</v>
      </c>
    </row>
    <row r="3198" spans="1:15">
      <c r="A3198" s="1" t="e">
        <f ca="1"/>
        <v>#NAME?</v>
      </c>
      <c r="B3198" s="1" t="e">
        <f ca="1"/>
        <v>#NAME?</v>
      </c>
      <c r="C3198" s="1" t="e">
        <f ca="1"/>
        <v>#NAME?</v>
      </c>
      <c r="D3198" s="2" t="e">
        <f ca="1"/>
        <v>#NAME?</v>
      </c>
      <c r="E3198" s="2" t="e">
        <f ca="1"/>
        <v>#NAME?</v>
      </c>
      <c r="F3198" s="1" t="e">
        <f ca="1"/>
        <v>#NAME?</v>
      </c>
      <c r="G3198" s="1" t="e">
        <f ca="1"/>
        <v>#NAME?</v>
      </c>
      <c r="H3198" s="1" t="e">
        <f ca="1"/>
        <v>#NAME?</v>
      </c>
      <c r="I3198" s="1" t="e">
        <f ca="1"/>
        <v>#NAME?</v>
      </c>
      <c r="J3198" s="1" t="e">
        <f ca="1"/>
        <v>#NAME?</v>
      </c>
      <c r="K3198" s="1" t="e">
        <f ca="1"/>
        <v>#NAME?</v>
      </c>
      <c r="L3198" s="1"/>
      <c r="M3198" s="1" t="e">
        <f t="shared" ca="1" si="156"/>
        <v>#NAME?</v>
      </c>
      <c r="N3198" s="1" t="e">
        <f t="shared" ca="1" si="157"/>
        <v>#NAME?</v>
      </c>
      <c r="O3198" s="1" t="e">
        <f t="shared" ca="1" si="158"/>
        <v>#NAME?</v>
      </c>
    </row>
    <row r="3199" spans="1:15">
      <c r="A3199" s="1" t="e">
        <f ca="1"/>
        <v>#NAME?</v>
      </c>
      <c r="B3199" s="1" t="e">
        <f ca="1"/>
        <v>#NAME?</v>
      </c>
      <c r="C3199" s="1" t="e">
        <f ca="1"/>
        <v>#NAME?</v>
      </c>
      <c r="D3199" s="2" t="e">
        <f ca="1"/>
        <v>#NAME?</v>
      </c>
      <c r="E3199" s="2" t="e">
        <f ca="1"/>
        <v>#NAME?</v>
      </c>
      <c r="F3199" s="1" t="e">
        <f ca="1"/>
        <v>#NAME?</v>
      </c>
      <c r="G3199" s="1" t="e">
        <f ca="1"/>
        <v>#NAME?</v>
      </c>
      <c r="H3199" s="1" t="e">
        <f ca="1"/>
        <v>#NAME?</v>
      </c>
      <c r="I3199" s="1" t="e">
        <f ca="1"/>
        <v>#NAME?</v>
      </c>
      <c r="J3199" s="1" t="e">
        <f ca="1"/>
        <v>#NAME?</v>
      </c>
      <c r="K3199" s="1" t="e">
        <f ca="1"/>
        <v>#NAME?</v>
      </c>
      <c r="L3199" s="1"/>
      <c r="M3199" s="1" t="e">
        <f t="shared" ca="1" si="156"/>
        <v>#NAME?</v>
      </c>
      <c r="N3199" s="1" t="e">
        <f t="shared" ca="1" si="157"/>
        <v>#NAME?</v>
      </c>
      <c r="O3199" s="1" t="e">
        <f t="shared" ca="1" si="158"/>
        <v>#NAME?</v>
      </c>
    </row>
    <row r="3200" spans="1:15">
      <c r="A3200" s="1" t="e">
        <f ca="1"/>
        <v>#NAME?</v>
      </c>
      <c r="B3200" s="1" t="e">
        <f ca="1"/>
        <v>#NAME?</v>
      </c>
      <c r="C3200" s="1" t="e">
        <f ca="1"/>
        <v>#NAME?</v>
      </c>
      <c r="D3200" s="2" t="e">
        <f ca="1"/>
        <v>#NAME?</v>
      </c>
      <c r="E3200" s="2" t="e">
        <f ca="1"/>
        <v>#NAME?</v>
      </c>
      <c r="F3200" s="1" t="e">
        <f ca="1"/>
        <v>#NAME?</v>
      </c>
      <c r="G3200" s="1" t="e">
        <f ca="1"/>
        <v>#NAME?</v>
      </c>
      <c r="H3200" s="1" t="e">
        <f ca="1"/>
        <v>#NAME?</v>
      </c>
      <c r="I3200" s="1" t="e">
        <f ca="1"/>
        <v>#NAME?</v>
      </c>
      <c r="J3200" s="1" t="e">
        <f ca="1"/>
        <v>#NAME?</v>
      </c>
      <c r="K3200" s="1" t="e">
        <f ca="1"/>
        <v>#NAME?</v>
      </c>
      <c r="L3200" s="1"/>
      <c r="M3200" s="1" t="e">
        <f t="shared" ca="1" si="156"/>
        <v>#NAME?</v>
      </c>
      <c r="N3200" s="1" t="e">
        <f t="shared" ca="1" si="157"/>
        <v>#NAME?</v>
      </c>
      <c r="O3200" s="1" t="e">
        <f t="shared" ca="1" si="158"/>
        <v>#NAME?</v>
      </c>
    </row>
    <row r="3201" spans="1:15">
      <c r="A3201" s="1" t="e">
        <f ca="1"/>
        <v>#NAME?</v>
      </c>
      <c r="B3201" s="1" t="e">
        <f ca="1"/>
        <v>#NAME?</v>
      </c>
      <c r="C3201" s="1" t="e">
        <f ca="1"/>
        <v>#NAME?</v>
      </c>
      <c r="D3201" s="2" t="e">
        <f ca="1"/>
        <v>#NAME?</v>
      </c>
      <c r="E3201" s="2" t="e">
        <f ca="1"/>
        <v>#NAME?</v>
      </c>
      <c r="F3201" s="1" t="e">
        <f ca="1"/>
        <v>#NAME?</v>
      </c>
      <c r="G3201" s="1" t="e">
        <f ca="1"/>
        <v>#NAME?</v>
      </c>
      <c r="H3201" s="1" t="e">
        <f ca="1"/>
        <v>#NAME?</v>
      </c>
      <c r="I3201" s="1" t="e">
        <f ca="1"/>
        <v>#NAME?</v>
      </c>
      <c r="J3201" s="1" t="e">
        <f ca="1"/>
        <v>#NAME?</v>
      </c>
      <c r="K3201" s="1" t="e">
        <f ca="1"/>
        <v>#NAME?</v>
      </c>
      <c r="L3201" s="1"/>
      <c r="M3201" s="1" t="e">
        <f t="shared" ca="1" si="156"/>
        <v>#NAME?</v>
      </c>
      <c r="N3201" s="1" t="e">
        <f t="shared" ca="1" si="157"/>
        <v>#NAME?</v>
      </c>
      <c r="O3201" s="1" t="e">
        <f t="shared" ca="1" si="158"/>
        <v>#NAME?</v>
      </c>
    </row>
    <row r="3202" spans="1:15">
      <c r="A3202" s="1" t="e">
        <f ca="1"/>
        <v>#NAME?</v>
      </c>
      <c r="B3202" s="1" t="e">
        <f ca="1"/>
        <v>#NAME?</v>
      </c>
      <c r="C3202" s="1" t="e">
        <f ca="1"/>
        <v>#NAME?</v>
      </c>
      <c r="D3202" s="2" t="e">
        <f ca="1"/>
        <v>#NAME?</v>
      </c>
      <c r="E3202" s="2" t="e">
        <f ca="1"/>
        <v>#NAME?</v>
      </c>
      <c r="F3202" s="1" t="e">
        <f ca="1"/>
        <v>#NAME?</v>
      </c>
      <c r="G3202" s="1" t="e">
        <f ca="1"/>
        <v>#NAME?</v>
      </c>
      <c r="H3202" s="1" t="e">
        <f ca="1"/>
        <v>#NAME?</v>
      </c>
      <c r="I3202" s="1" t="e">
        <f ca="1"/>
        <v>#NAME?</v>
      </c>
      <c r="J3202" s="1" t="e">
        <f ca="1"/>
        <v>#NAME?</v>
      </c>
      <c r="K3202" s="1" t="e">
        <f ca="1"/>
        <v>#NAME?</v>
      </c>
      <c r="L3202" s="1"/>
      <c r="M3202" s="1" t="e">
        <f t="shared" ca="1" si="156"/>
        <v>#NAME?</v>
      </c>
      <c r="N3202" s="1" t="e">
        <f t="shared" ca="1" si="157"/>
        <v>#NAME?</v>
      </c>
      <c r="O3202" s="1" t="e">
        <f t="shared" ca="1" si="158"/>
        <v>#NAME?</v>
      </c>
    </row>
    <row r="3203" spans="1:15">
      <c r="A3203" s="1" t="e">
        <f ca="1"/>
        <v>#NAME?</v>
      </c>
      <c r="B3203" s="1" t="e">
        <f ca="1"/>
        <v>#NAME?</v>
      </c>
      <c r="C3203" s="1" t="e">
        <f ca="1"/>
        <v>#NAME?</v>
      </c>
      <c r="D3203" s="2" t="e">
        <f ca="1"/>
        <v>#NAME?</v>
      </c>
      <c r="E3203" s="2" t="e">
        <f ca="1"/>
        <v>#NAME?</v>
      </c>
      <c r="F3203" s="1" t="e">
        <f ca="1"/>
        <v>#NAME?</v>
      </c>
      <c r="G3203" s="1" t="e">
        <f ca="1"/>
        <v>#NAME?</v>
      </c>
      <c r="H3203" s="1" t="e">
        <f ca="1"/>
        <v>#NAME?</v>
      </c>
      <c r="I3203" s="1" t="e">
        <f ca="1"/>
        <v>#NAME?</v>
      </c>
      <c r="J3203" s="1" t="e">
        <f ca="1"/>
        <v>#NAME?</v>
      </c>
      <c r="K3203" s="1" t="e">
        <f ca="1"/>
        <v>#NAME?</v>
      </c>
      <c r="L3203" s="1"/>
      <c r="M3203" s="1" t="e">
        <f t="shared" ca="1" si="156"/>
        <v>#NAME?</v>
      </c>
      <c r="N3203" s="1" t="e">
        <f t="shared" ca="1" si="157"/>
        <v>#NAME?</v>
      </c>
      <c r="O3203" s="1" t="e">
        <f t="shared" ca="1" si="158"/>
        <v>#NAME?</v>
      </c>
    </row>
    <row r="3204" spans="1:15">
      <c r="A3204" s="1" t="e">
        <f ca="1"/>
        <v>#NAME?</v>
      </c>
      <c r="B3204" s="1" t="e">
        <f ca="1"/>
        <v>#NAME?</v>
      </c>
      <c r="C3204" s="1" t="e">
        <f ca="1"/>
        <v>#NAME?</v>
      </c>
      <c r="D3204" s="2" t="e">
        <f ca="1"/>
        <v>#NAME?</v>
      </c>
      <c r="E3204" s="2" t="e">
        <f ca="1"/>
        <v>#NAME?</v>
      </c>
      <c r="F3204" s="1" t="e">
        <f ca="1"/>
        <v>#NAME?</v>
      </c>
      <c r="G3204" s="1" t="e">
        <f ca="1"/>
        <v>#NAME?</v>
      </c>
      <c r="H3204" s="1" t="e">
        <f ca="1"/>
        <v>#NAME?</v>
      </c>
      <c r="I3204" s="1" t="e">
        <f ca="1"/>
        <v>#NAME?</v>
      </c>
      <c r="J3204" s="1" t="e">
        <f ca="1"/>
        <v>#NAME?</v>
      </c>
      <c r="K3204" s="1" t="e">
        <f ca="1"/>
        <v>#NAME?</v>
      </c>
      <c r="L3204" s="1"/>
      <c r="M3204" s="1" t="e">
        <f t="shared" ca="1" si="156"/>
        <v>#NAME?</v>
      </c>
      <c r="N3204" s="1" t="e">
        <f t="shared" ca="1" si="157"/>
        <v>#NAME?</v>
      </c>
      <c r="O3204" s="1" t="e">
        <f t="shared" ca="1" si="158"/>
        <v>#NAME?</v>
      </c>
    </row>
    <row r="3205" spans="1:15">
      <c r="A3205" s="1" t="e">
        <f ca="1"/>
        <v>#NAME?</v>
      </c>
      <c r="B3205" s="1" t="e">
        <f ca="1"/>
        <v>#NAME?</v>
      </c>
      <c r="C3205" s="1" t="e">
        <f ca="1"/>
        <v>#NAME?</v>
      </c>
      <c r="D3205" s="2" t="e">
        <f ca="1"/>
        <v>#NAME?</v>
      </c>
      <c r="E3205" s="2" t="e">
        <f ca="1"/>
        <v>#NAME?</v>
      </c>
      <c r="F3205" s="1" t="e">
        <f ca="1"/>
        <v>#NAME?</v>
      </c>
      <c r="G3205" s="1" t="e">
        <f ca="1"/>
        <v>#NAME?</v>
      </c>
      <c r="H3205" s="1" t="e">
        <f ca="1"/>
        <v>#NAME?</v>
      </c>
      <c r="I3205" s="1" t="e">
        <f ca="1"/>
        <v>#NAME?</v>
      </c>
      <c r="J3205" s="1" t="e">
        <f ca="1"/>
        <v>#NAME?</v>
      </c>
      <c r="K3205" s="1" t="e">
        <f ca="1"/>
        <v>#NAME?</v>
      </c>
      <c r="L3205" s="1"/>
      <c r="M3205" s="1" t="e">
        <f t="shared" ca="1" si="156"/>
        <v>#NAME?</v>
      </c>
      <c r="N3205" s="1" t="e">
        <f t="shared" ca="1" si="157"/>
        <v>#NAME?</v>
      </c>
      <c r="O3205" s="1" t="e">
        <f t="shared" ca="1" si="158"/>
        <v>#NAME?</v>
      </c>
    </row>
    <row r="3206" spans="1:15">
      <c r="A3206" s="1" t="e">
        <f ca="1"/>
        <v>#NAME?</v>
      </c>
      <c r="B3206" s="1" t="e">
        <f ca="1"/>
        <v>#NAME?</v>
      </c>
      <c r="C3206" s="1" t="e">
        <f ca="1"/>
        <v>#NAME?</v>
      </c>
      <c r="D3206" s="2" t="e">
        <f ca="1"/>
        <v>#NAME?</v>
      </c>
      <c r="E3206" s="2" t="e">
        <f ca="1"/>
        <v>#NAME?</v>
      </c>
      <c r="F3206" s="1" t="e">
        <f ca="1"/>
        <v>#NAME?</v>
      </c>
      <c r="G3206" s="1" t="e">
        <f ca="1"/>
        <v>#NAME?</v>
      </c>
      <c r="H3206" s="1" t="e">
        <f ca="1"/>
        <v>#NAME?</v>
      </c>
      <c r="I3206" s="1" t="e">
        <f ca="1"/>
        <v>#NAME?</v>
      </c>
      <c r="J3206" s="1" t="e">
        <f ca="1"/>
        <v>#NAME?</v>
      </c>
      <c r="K3206" s="1" t="e">
        <f ca="1"/>
        <v>#NAME?</v>
      </c>
      <c r="L3206" s="1"/>
      <c r="M3206" s="1" t="e">
        <f t="shared" ca="1" si="156"/>
        <v>#NAME?</v>
      </c>
      <c r="N3206" s="1" t="e">
        <f t="shared" ca="1" si="157"/>
        <v>#NAME?</v>
      </c>
      <c r="O3206" s="1" t="e">
        <f t="shared" ca="1" si="158"/>
        <v>#NAME?</v>
      </c>
    </row>
    <row r="3207" spans="1:15">
      <c r="A3207" s="1" t="e">
        <f ca="1"/>
        <v>#NAME?</v>
      </c>
      <c r="B3207" s="1" t="e">
        <f ca="1"/>
        <v>#NAME?</v>
      </c>
      <c r="C3207" s="1" t="e">
        <f ca="1"/>
        <v>#NAME?</v>
      </c>
      <c r="D3207" s="2" t="e">
        <f ca="1"/>
        <v>#NAME?</v>
      </c>
      <c r="E3207" s="2" t="e">
        <f ca="1"/>
        <v>#NAME?</v>
      </c>
      <c r="F3207" s="1" t="e">
        <f ca="1"/>
        <v>#NAME?</v>
      </c>
      <c r="G3207" s="1" t="e">
        <f ca="1"/>
        <v>#NAME?</v>
      </c>
      <c r="H3207" s="1" t="e">
        <f ca="1"/>
        <v>#NAME?</v>
      </c>
      <c r="I3207" s="1" t="e">
        <f ca="1"/>
        <v>#NAME?</v>
      </c>
      <c r="J3207" s="1" t="e">
        <f ca="1"/>
        <v>#NAME?</v>
      </c>
      <c r="K3207" s="1" t="e">
        <f ca="1"/>
        <v>#NAME?</v>
      </c>
      <c r="L3207" s="1"/>
      <c r="M3207" s="1" t="e">
        <f t="shared" ca="1" si="156"/>
        <v>#NAME?</v>
      </c>
      <c r="N3207" s="1" t="e">
        <f t="shared" ca="1" si="157"/>
        <v>#NAME?</v>
      </c>
      <c r="O3207" s="1" t="e">
        <f t="shared" ca="1" si="158"/>
        <v>#NAME?</v>
      </c>
    </row>
    <row r="3208" spans="1:15">
      <c r="A3208" s="1" t="e">
        <f ca="1"/>
        <v>#NAME?</v>
      </c>
      <c r="B3208" s="1" t="e">
        <f ca="1"/>
        <v>#NAME?</v>
      </c>
      <c r="C3208" s="1" t="e">
        <f ca="1"/>
        <v>#NAME?</v>
      </c>
      <c r="D3208" s="2" t="e">
        <f ca="1"/>
        <v>#NAME?</v>
      </c>
      <c r="E3208" s="2" t="e">
        <f ca="1"/>
        <v>#NAME?</v>
      </c>
      <c r="F3208" s="1" t="e">
        <f ca="1"/>
        <v>#NAME?</v>
      </c>
      <c r="G3208" s="1" t="e">
        <f ca="1"/>
        <v>#NAME?</v>
      </c>
      <c r="H3208" s="1" t="e">
        <f ca="1"/>
        <v>#NAME?</v>
      </c>
      <c r="I3208" s="1" t="e">
        <f ca="1"/>
        <v>#NAME?</v>
      </c>
      <c r="J3208" s="1" t="e">
        <f ca="1"/>
        <v>#NAME?</v>
      </c>
      <c r="K3208" s="1" t="e">
        <f ca="1"/>
        <v>#NAME?</v>
      </c>
      <c r="L3208" s="1"/>
      <c r="M3208" s="1" t="e">
        <f t="shared" ca="1" si="156"/>
        <v>#NAME?</v>
      </c>
      <c r="N3208" s="1" t="e">
        <f t="shared" ca="1" si="157"/>
        <v>#NAME?</v>
      </c>
      <c r="O3208" s="1" t="e">
        <f t="shared" ca="1" si="158"/>
        <v>#NAME?</v>
      </c>
    </row>
    <row r="3209" spans="1:15">
      <c r="A3209" s="1" t="e">
        <f ca="1"/>
        <v>#NAME?</v>
      </c>
      <c r="B3209" s="1" t="e">
        <f ca="1"/>
        <v>#NAME?</v>
      </c>
      <c r="C3209" s="1" t="e">
        <f ca="1"/>
        <v>#NAME?</v>
      </c>
      <c r="D3209" s="2" t="e">
        <f ca="1"/>
        <v>#NAME?</v>
      </c>
      <c r="E3209" s="2" t="e">
        <f ca="1"/>
        <v>#NAME?</v>
      </c>
      <c r="F3209" s="1" t="e">
        <f ca="1"/>
        <v>#NAME?</v>
      </c>
      <c r="G3209" s="1" t="e">
        <f ca="1"/>
        <v>#NAME?</v>
      </c>
      <c r="H3209" s="1" t="e">
        <f ca="1"/>
        <v>#NAME?</v>
      </c>
      <c r="I3209" s="1" t="e">
        <f ca="1"/>
        <v>#NAME?</v>
      </c>
      <c r="J3209" s="1" t="e">
        <f ca="1"/>
        <v>#NAME?</v>
      </c>
      <c r="K3209" s="1" t="e">
        <f ca="1"/>
        <v>#NAME?</v>
      </c>
      <c r="L3209" s="1"/>
      <c r="M3209" s="1" t="e">
        <f t="shared" ca="1" si="156"/>
        <v>#NAME?</v>
      </c>
      <c r="N3209" s="1" t="e">
        <f t="shared" ca="1" si="157"/>
        <v>#NAME?</v>
      </c>
      <c r="O3209" s="1" t="e">
        <f t="shared" ca="1" si="158"/>
        <v>#NAME?</v>
      </c>
    </row>
    <row r="3210" spans="1:15">
      <c r="A3210" s="1" t="e">
        <f ca="1"/>
        <v>#NAME?</v>
      </c>
      <c r="B3210" s="1" t="e">
        <f ca="1"/>
        <v>#NAME?</v>
      </c>
      <c r="C3210" s="1" t="e">
        <f ca="1"/>
        <v>#NAME?</v>
      </c>
      <c r="D3210" s="2" t="e">
        <f ca="1"/>
        <v>#NAME?</v>
      </c>
      <c r="E3210" s="2" t="e">
        <f ca="1"/>
        <v>#NAME?</v>
      </c>
      <c r="F3210" s="1" t="e">
        <f ca="1"/>
        <v>#NAME?</v>
      </c>
      <c r="G3210" s="1" t="e">
        <f ca="1"/>
        <v>#NAME?</v>
      </c>
      <c r="H3210" s="1" t="e">
        <f ca="1"/>
        <v>#NAME?</v>
      </c>
      <c r="I3210" s="1" t="e">
        <f ca="1"/>
        <v>#NAME?</v>
      </c>
      <c r="J3210" s="1" t="e">
        <f ca="1"/>
        <v>#NAME?</v>
      </c>
      <c r="K3210" s="1" t="e">
        <f ca="1"/>
        <v>#NAME?</v>
      </c>
      <c r="L3210" s="1"/>
      <c r="M3210" s="1" t="e">
        <f t="shared" ca="1" si="156"/>
        <v>#NAME?</v>
      </c>
      <c r="N3210" s="1" t="e">
        <f t="shared" ca="1" si="157"/>
        <v>#NAME?</v>
      </c>
      <c r="O3210" s="1" t="e">
        <f t="shared" ca="1" si="158"/>
        <v>#NAME?</v>
      </c>
    </row>
    <row r="3211" spans="1:15">
      <c r="A3211" s="1" t="e">
        <f ca="1"/>
        <v>#NAME?</v>
      </c>
      <c r="B3211" s="1" t="e">
        <f ca="1"/>
        <v>#NAME?</v>
      </c>
      <c r="C3211" s="1" t="e">
        <f ca="1"/>
        <v>#NAME?</v>
      </c>
      <c r="D3211" s="2" t="e">
        <f ca="1"/>
        <v>#NAME?</v>
      </c>
      <c r="E3211" s="2" t="e">
        <f ca="1"/>
        <v>#NAME?</v>
      </c>
      <c r="F3211" s="1" t="e">
        <f ca="1"/>
        <v>#NAME?</v>
      </c>
      <c r="G3211" s="1" t="e">
        <f ca="1"/>
        <v>#NAME?</v>
      </c>
      <c r="H3211" s="1" t="e">
        <f ca="1"/>
        <v>#NAME?</v>
      </c>
      <c r="I3211" s="1" t="e">
        <f ca="1"/>
        <v>#NAME?</v>
      </c>
      <c r="J3211" s="1" t="e">
        <f ca="1"/>
        <v>#NAME?</v>
      </c>
      <c r="K3211" s="1" t="e">
        <f ca="1"/>
        <v>#NAME?</v>
      </c>
      <c r="L3211" s="1"/>
      <c r="M3211" s="1" t="e">
        <f t="shared" ca="1" si="156"/>
        <v>#NAME?</v>
      </c>
      <c r="N3211" s="1" t="e">
        <f t="shared" ca="1" si="157"/>
        <v>#NAME?</v>
      </c>
      <c r="O3211" s="1" t="e">
        <f t="shared" ca="1" si="158"/>
        <v>#NAME?</v>
      </c>
    </row>
    <row r="3212" spans="1:15">
      <c r="A3212" s="1" t="e">
        <f ca="1"/>
        <v>#NAME?</v>
      </c>
      <c r="B3212" s="1" t="e">
        <f ca="1"/>
        <v>#NAME?</v>
      </c>
      <c r="C3212" s="1" t="e">
        <f ca="1"/>
        <v>#NAME?</v>
      </c>
      <c r="D3212" s="2" t="e">
        <f ca="1"/>
        <v>#NAME?</v>
      </c>
      <c r="E3212" s="2" t="e">
        <f ca="1"/>
        <v>#NAME?</v>
      </c>
      <c r="F3212" s="1" t="e">
        <f ca="1"/>
        <v>#NAME?</v>
      </c>
      <c r="G3212" s="1" t="e">
        <f ca="1"/>
        <v>#NAME?</v>
      </c>
      <c r="H3212" s="1" t="e">
        <f ca="1"/>
        <v>#NAME?</v>
      </c>
      <c r="I3212" s="1" t="e">
        <f ca="1"/>
        <v>#NAME?</v>
      </c>
      <c r="J3212" s="1" t="e">
        <f ca="1"/>
        <v>#NAME?</v>
      </c>
      <c r="K3212" s="1" t="e">
        <f ca="1"/>
        <v>#NAME?</v>
      </c>
      <c r="L3212" s="1"/>
      <c r="M3212" s="1" t="e">
        <f t="shared" ca="1" si="156"/>
        <v>#NAME?</v>
      </c>
      <c r="N3212" s="1" t="e">
        <f t="shared" ca="1" si="157"/>
        <v>#NAME?</v>
      </c>
      <c r="O3212" s="1" t="e">
        <f t="shared" ca="1" si="158"/>
        <v>#NAME?</v>
      </c>
    </row>
    <row r="3213" spans="1:15">
      <c r="A3213" s="1" t="e">
        <f ca="1"/>
        <v>#NAME?</v>
      </c>
      <c r="B3213" s="1" t="e">
        <f ca="1"/>
        <v>#NAME?</v>
      </c>
      <c r="C3213" s="1" t="e">
        <f ca="1"/>
        <v>#NAME?</v>
      </c>
      <c r="D3213" s="2" t="e">
        <f ca="1"/>
        <v>#NAME?</v>
      </c>
      <c r="E3213" s="2" t="e">
        <f ca="1"/>
        <v>#NAME?</v>
      </c>
      <c r="F3213" s="1" t="e">
        <f ca="1"/>
        <v>#NAME?</v>
      </c>
      <c r="G3213" s="1" t="e">
        <f ca="1"/>
        <v>#NAME?</v>
      </c>
      <c r="H3213" s="1" t="e">
        <f ca="1"/>
        <v>#NAME?</v>
      </c>
      <c r="I3213" s="1" t="e">
        <f ca="1"/>
        <v>#NAME?</v>
      </c>
      <c r="J3213" s="1" t="e">
        <f ca="1"/>
        <v>#NAME?</v>
      </c>
      <c r="K3213" s="1" t="e">
        <f ca="1"/>
        <v>#NAME?</v>
      </c>
      <c r="L3213" s="1"/>
      <c r="M3213" s="1" t="e">
        <f t="shared" ca="1" si="156"/>
        <v>#NAME?</v>
      </c>
      <c r="N3213" s="1" t="e">
        <f t="shared" ca="1" si="157"/>
        <v>#NAME?</v>
      </c>
      <c r="O3213" s="1" t="e">
        <f t="shared" ca="1" si="158"/>
        <v>#NAME?</v>
      </c>
    </row>
    <row r="3214" spans="1:15">
      <c r="A3214" s="1" t="e">
        <f ca="1"/>
        <v>#NAME?</v>
      </c>
      <c r="B3214" s="1" t="e">
        <f ca="1"/>
        <v>#NAME?</v>
      </c>
      <c r="C3214" s="1" t="e">
        <f ca="1"/>
        <v>#NAME?</v>
      </c>
      <c r="D3214" s="2" t="e">
        <f ca="1"/>
        <v>#NAME?</v>
      </c>
      <c r="E3214" s="2" t="e">
        <f ca="1"/>
        <v>#NAME?</v>
      </c>
      <c r="F3214" s="1" t="e">
        <f ca="1"/>
        <v>#NAME?</v>
      </c>
      <c r="G3214" s="1" t="e">
        <f ca="1"/>
        <v>#NAME?</v>
      </c>
      <c r="H3214" s="1" t="e">
        <f ca="1"/>
        <v>#NAME?</v>
      </c>
      <c r="I3214" s="1" t="e">
        <f ca="1"/>
        <v>#NAME?</v>
      </c>
      <c r="J3214" s="1" t="e">
        <f ca="1"/>
        <v>#NAME?</v>
      </c>
      <c r="K3214" s="1" t="e">
        <f ca="1"/>
        <v>#NAME?</v>
      </c>
      <c r="L3214" s="1"/>
      <c r="M3214" s="1" t="e">
        <f t="shared" ref="M3214:M3245" ca="1" si="159">G3214*B3214</f>
        <v>#NAME?</v>
      </c>
      <c r="N3214" s="1" t="e">
        <f t="shared" ref="N3214:N3245" ca="1" si="160">H3214*B3214</f>
        <v>#NAME?</v>
      </c>
      <c r="O3214" s="1" t="e">
        <f t="shared" ref="O3214:O3245" ca="1" si="161">I3214*B3214</f>
        <v>#NAME?</v>
      </c>
    </row>
    <row r="3215" spans="1:15">
      <c r="A3215" s="1" t="e">
        <f ca="1"/>
        <v>#NAME?</v>
      </c>
      <c r="B3215" s="1" t="e">
        <f ca="1"/>
        <v>#NAME?</v>
      </c>
      <c r="C3215" s="1" t="e">
        <f ca="1"/>
        <v>#NAME?</v>
      </c>
      <c r="D3215" s="2" t="e">
        <f ca="1"/>
        <v>#NAME?</v>
      </c>
      <c r="E3215" s="2" t="e">
        <f ca="1"/>
        <v>#NAME?</v>
      </c>
      <c r="F3215" s="1" t="e">
        <f ca="1"/>
        <v>#NAME?</v>
      </c>
      <c r="G3215" s="1" t="e">
        <f ca="1"/>
        <v>#NAME?</v>
      </c>
      <c r="H3215" s="1" t="e">
        <f ca="1"/>
        <v>#NAME?</v>
      </c>
      <c r="I3215" s="1" t="e">
        <f ca="1"/>
        <v>#NAME?</v>
      </c>
      <c r="J3215" s="1" t="e">
        <f ca="1"/>
        <v>#NAME?</v>
      </c>
      <c r="K3215" s="1" t="e">
        <f ca="1"/>
        <v>#NAME?</v>
      </c>
      <c r="L3215" s="1"/>
      <c r="M3215" s="1" t="e">
        <f t="shared" ca="1" si="159"/>
        <v>#NAME?</v>
      </c>
      <c r="N3215" s="1" t="e">
        <f t="shared" ca="1" si="160"/>
        <v>#NAME?</v>
      </c>
      <c r="O3215" s="1" t="e">
        <f t="shared" ca="1" si="161"/>
        <v>#NAME?</v>
      </c>
    </row>
    <row r="3216" spans="1:15">
      <c r="A3216" s="1" t="e">
        <f ca="1"/>
        <v>#NAME?</v>
      </c>
      <c r="B3216" s="1" t="e">
        <f ca="1"/>
        <v>#NAME?</v>
      </c>
      <c r="C3216" s="1" t="e">
        <f ca="1"/>
        <v>#NAME?</v>
      </c>
      <c r="D3216" s="2" t="e">
        <f ca="1"/>
        <v>#NAME?</v>
      </c>
      <c r="E3216" s="2" t="e">
        <f ca="1"/>
        <v>#NAME?</v>
      </c>
      <c r="F3216" s="1" t="e">
        <f ca="1"/>
        <v>#NAME?</v>
      </c>
      <c r="G3216" s="1" t="e">
        <f ca="1"/>
        <v>#NAME?</v>
      </c>
      <c r="H3216" s="1" t="e">
        <f ca="1"/>
        <v>#NAME?</v>
      </c>
      <c r="I3216" s="1" t="e">
        <f ca="1"/>
        <v>#NAME?</v>
      </c>
      <c r="J3216" s="1" t="e">
        <f ca="1"/>
        <v>#NAME?</v>
      </c>
      <c r="K3216" s="1" t="e">
        <f ca="1"/>
        <v>#NAME?</v>
      </c>
      <c r="L3216" s="1"/>
      <c r="M3216" s="1" t="e">
        <f t="shared" ca="1" si="159"/>
        <v>#NAME?</v>
      </c>
      <c r="N3216" s="1" t="e">
        <f t="shared" ca="1" si="160"/>
        <v>#NAME?</v>
      </c>
      <c r="O3216" s="1" t="e">
        <f t="shared" ca="1" si="161"/>
        <v>#NAME?</v>
      </c>
    </row>
    <row r="3217" spans="1:15">
      <c r="A3217" s="1" t="e">
        <f ca="1"/>
        <v>#NAME?</v>
      </c>
      <c r="B3217" s="1" t="e">
        <f ca="1"/>
        <v>#NAME?</v>
      </c>
      <c r="C3217" s="1" t="e">
        <f ca="1"/>
        <v>#NAME?</v>
      </c>
      <c r="D3217" s="2" t="e">
        <f ca="1"/>
        <v>#NAME?</v>
      </c>
      <c r="E3217" s="2" t="e">
        <f ca="1"/>
        <v>#NAME?</v>
      </c>
      <c r="F3217" s="1" t="e">
        <f ca="1"/>
        <v>#NAME?</v>
      </c>
      <c r="G3217" s="1" t="e">
        <f ca="1"/>
        <v>#NAME?</v>
      </c>
      <c r="H3217" s="1" t="e">
        <f ca="1"/>
        <v>#NAME?</v>
      </c>
      <c r="I3217" s="1" t="e">
        <f ca="1"/>
        <v>#NAME?</v>
      </c>
      <c r="J3217" s="1" t="e">
        <f ca="1"/>
        <v>#NAME?</v>
      </c>
      <c r="K3217" s="1" t="e">
        <f ca="1"/>
        <v>#NAME?</v>
      </c>
      <c r="L3217" s="1"/>
      <c r="M3217" s="1" t="e">
        <f t="shared" ca="1" si="159"/>
        <v>#NAME?</v>
      </c>
      <c r="N3217" s="1" t="e">
        <f t="shared" ca="1" si="160"/>
        <v>#NAME?</v>
      </c>
      <c r="O3217" s="1" t="e">
        <f t="shared" ca="1" si="161"/>
        <v>#NAME?</v>
      </c>
    </row>
    <row r="3218" spans="1:15">
      <c r="A3218" s="1" t="e">
        <f ca="1"/>
        <v>#NAME?</v>
      </c>
      <c r="B3218" s="1" t="e">
        <f ca="1"/>
        <v>#NAME?</v>
      </c>
      <c r="C3218" s="1" t="e">
        <f ca="1"/>
        <v>#NAME?</v>
      </c>
      <c r="D3218" s="2" t="e">
        <f ca="1"/>
        <v>#NAME?</v>
      </c>
      <c r="E3218" s="2" t="e">
        <f ca="1"/>
        <v>#NAME?</v>
      </c>
      <c r="F3218" s="1" t="e">
        <f ca="1"/>
        <v>#NAME?</v>
      </c>
      <c r="G3218" s="1" t="e">
        <f ca="1"/>
        <v>#NAME?</v>
      </c>
      <c r="H3218" s="1" t="e">
        <f ca="1"/>
        <v>#NAME?</v>
      </c>
      <c r="I3218" s="1" t="e">
        <f ca="1"/>
        <v>#NAME?</v>
      </c>
      <c r="J3218" s="1" t="e">
        <f ca="1"/>
        <v>#NAME?</v>
      </c>
      <c r="K3218" s="1" t="e">
        <f ca="1"/>
        <v>#NAME?</v>
      </c>
      <c r="L3218" s="1"/>
      <c r="M3218" s="1" t="e">
        <f t="shared" ca="1" si="159"/>
        <v>#NAME?</v>
      </c>
      <c r="N3218" s="1" t="e">
        <f t="shared" ca="1" si="160"/>
        <v>#NAME?</v>
      </c>
      <c r="O3218" s="1" t="e">
        <f t="shared" ca="1" si="161"/>
        <v>#NAME?</v>
      </c>
    </row>
    <row r="3219" spans="1:15">
      <c r="A3219" s="1" t="e">
        <f ca="1"/>
        <v>#NAME?</v>
      </c>
      <c r="B3219" s="1" t="e">
        <f ca="1"/>
        <v>#NAME?</v>
      </c>
      <c r="C3219" s="1" t="e">
        <f ca="1"/>
        <v>#NAME?</v>
      </c>
      <c r="D3219" s="2" t="e">
        <f ca="1"/>
        <v>#NAME?</v>
      </c>
      <c r="E3219" s="2" t="e">
        <f ca="1"/>
        <v>#NAME?</v>
      </c>
      <c r="F3219" s="1" t="e">
        <f ca="1"/>
        <v>#NAME?</v>
      </c>
      <c r="G3219" s="1" t="e">
        <f ca="1"/>
        <v>#NAME?</v>
      </c>
      <c r="H3219" s="1" t="e">
        <f ca="1"/>
        <v>#NAME?</v>
      </c>
      <c r="I3219" s="1" t="e">
        <f ca="1"/>
        <v>#NAME?</v>
      </c>
      <c r="J3219" s="1" t="e">
        <f ca="1"/>
        <v>#NAME?</v>
      </c>
      <c r="K3219" s="1" t="e">
        <f ca="1"/>
        <v>#NAME?</v>
      </c>
      <c r="L3219" s="1"/>
      <c r="M3219" s="1" t="e">
        <f t="shared" ca="1" si="159"/>
        <v>#NAME?</v>
      </c>
      <c r="N3219" s="1" t="e">
        <f t="shared" ca="1" si="160"/>
        <v>#NAME?</v>
      </c>
      <c r="O3219" s="1" t="e">
        <f t="shared" ca="1" si="161"/>
        <v>#NAME?</v>
      </c>
    </row>
    <row r="3220" spans="1:15">
      <c r="A3220" s="1" t="e">
        <f ca="1"/>
        <v>#NAME?</v>
      </c>
      <c r="B3220" s="1" t="e">
        <f ca="1"/>
        <v>#NAME?</v>
      </c>
      <c r="C3220" s="1" t="e">
        <f ca="1"/>
        <v>#NAME?</v>
      </c>
      <c r="D3220" s="2" t="e">
        <f ca="1"/>
        <v>#NAME?</v>
      </c>
      <c r="E3220" s="2" t="e">
        <f ca="1"/>
        <v>#NAME?</v>
      </c>
      <c r="F3220" s="1" t="e">
        <f ca="1"/>
        <v>#NAME?</v>
      </c>
      <c r="G3220" s="1" t="e">
        <f ca="1"/>
        <v>#NAME?</v>
      </c>
      <c r="H3220" s="1" t="e">
        <f ca="1"/>
        <v>#NAME?</v>
      </c>
      <c r="I3220" s="1" t="e">
        <f ca="1"/>
        <v>#NAME?</v>
      </c>
      <c r="J3220" s="1" t="e">
        <f ca="1"/>
        <v>#NAME?</v>
      </c>
      <c r="K3220" s="1" t="e">
        <f ca="1"/>
        <v>#NAME?</v>
      </c>
      <c r="L3220" s="1"/>
      <c r="M3220" s="1" t="e">
        <f t="shared" ca="1" si="159"/>
        <v>#NAME?</v>
      </c>
      <c r="N3220" s="1" t="e">
        <f t="shared" ca="1" si="160"/>
        <v>#NAME?</v>
      </c>
      <c r="O3220" s="1" t="e">
        <f t="shared" ca="1" si="161"/>
        <v>#NAME?</v>
      </c>
    </row>
    <row r="3221" spans="1:15">
      <c r="A3221" s="1" t="e">
        <f ca="1"/>
        <v>#NAME?</v>
      </c>
      <c r="B3221" s="1" t="e">
        <f ca="1"/>
        <v>#NAME?</v>
      </c>
      <c r="C3221" s="1" t="e">
        <f ca="1"/>
        <v>#NAME?</v>
      </c>
      <c r="D3221" s="2" t="e">
        <f ca="1"/>
        <v>#NAME?</v>
      </c>
      <c r="E3221" s="2" t="e">
        <f ca="1"/>
        <v>#NAME?</v>
      </c>
      <c r="F3221" s="1" t="e">
        <f ca="1"/>
        <v>#NAME?</v>
      </c>
      <c r="G3221" s="1" t="e">
        <f ca="1"/>
        <v>#NAME?</v>
      </c>
      <c r="H3221" s="1" t="e">
        <f ca="1"/>
        <v>#NAME?</v>
      </c>
      <c r="I3221" s="1" t="e">
        <f ca="1"/>
        <v>#NAME?</v>
      </c>
      <c r="J3221" s="1" t="e">
        <f ca="1"/>
        <v>#NAME?</v>
      </c>
      <c r="K3221" s="1" t="e">
        <f ca="1"/>
        <v>#NAME?</v>
      </c>
      <c r="L3221" s="1"/>
      <c r="M3221" s="1" t="e">
        <f t="shared" ca="1" si="159"/>
        <v>#NAME?</v>
      </c>
      <c r="N3221" s="1" t="e">
        <f t="shared" ca="1" si="160"/>
        <v>#NAME?</v>
      </c>
      <c r="O3221" s="1" t="e">
        <f t="shared" ca="1" si="161"/>
        <v>#NAME?</v>
      </c>
    </row>
    <row r="3222" spans="1:15">
      <c r="A3222" s="1" t="e">
        <f ca="1"/>
        <v>#NAME?</v>
      </c>
      <c r="B3222" s="1" t="e">
        <f ca="1"/>
        <v>#NAME?</v>
      </c>
      <c r="C3222" s="1" t="e">
        <f ca="1"/>
        <v>#NAME?</v>
      </c>
      <c r="D3222" s="2" t="e">
        <f ca="1"/>
        <v>#NAME?</v>
      </c>
      <c r="E3222" s="2" t="e">
        <f ca="1"/>
        <v>#NAME?</v>
      </c>
      <c r="F3222" s="1" t="e">
        <f ca="1"/>
        <v>#NAME?</v>
      </c>
      <c r="G3222" s="1" t="e">
        <f ca="1"/>
        <v>#NAME?</v>
      </c>
      <c r="H3222" s="1" t="e">
        <f ca="1"/>
        <v>#NAME?</v>
      </c>
      <c r="I3222" s="1" t="e">
        <f ca="1"/>
        <v>#NAME?</v>
      </c>
      <c r="J3222" s="1" t="e">
        <f ca="1"/>
        <v>#NAME?</v>
      </c>
      <c r="K3222" s="1" t="e">
        <f ca="1"/>
        <v>#NAME?</v>
      </c>
      <c r="L3222" s="1"/>
      <c r="M3222" s="1" t="e">
        <f t="shared" ca="1" si="159"/>
        <v>#NAME?</v>
      </c>
      <c r="N3222" s="1" t="e">
        <f t="shared" ca="1" si="160"/>
        <v>#NAME?</v>
      </c>
      <c r="O3222" s="1" t="e">
        <f t="shared" ca="1" si="161"/>
        <v>#NAME?</v>
      </c>
    </row>
    <row r="3223" spans="1:15">
      <c r="A3223" s="1" t="e">
        <f ca="1"/>
        <v>#NAME?</v>
      </c>
      <c r="B3223" s="1" t="e">
        <f ca="1"/>
        <v>#NAME?</v>
      </c>
      <c r="C3223" s="1" t="e">
        <f ca="1"/>
        <v>#NAME?</v>
      </c>
      <c r="D3223" s="2" t="e">
        <f ca="1"/>
        <v>#NAME?</v>
      </c>
      <c r="E3223" s="2" t="e">
        <f ca="1"/>
        <v>#NAME?</v>
      </c>
      <c r="F3223" s="1" t="e">
        <f ca="1"/>
        <v>#NAME?</v>
      </c>
      <c r="G3223" s="1" t="e">
        <f ca="1"/>
        <v>#NAME?</v>
      </c>
      <c r="H3223" s="1" t="e">
        <f ca="1"/>
        <v>#NAME?</v>
      </c>
      <c r="I3223" s="1" t="e">
        <f ca="1"/>
        <v>#NAME?</v>
      </c>
      <c r="J3223" s="1" t="e">
        <f ca="1"/>
        <v>#NAME?</v>
      </c>
      <c r="K3223" s="1" t="e">
        <f ca="1"/>
        <v>#NAME?</v>
      </c>
      <c r="L3223" s="1"/>
      <c r="M3223" s="1" t="e">
        <f t="shared" ca="1" si="159"/>
        <v>#NAME?</v>
      </c>
      <c r="N3223" s="1" t="e">
        <f t="shared" ca="1" si="160"/>
        <v>#NAME?</v>
      </c>
      <c r="O3223" s="1" t="e">
        <f t="shared" ca="1" si="161"/>
        <v>#NAME?</v>
      </c>
    </row>
    <row r="3224" spans="1:15">
      <c r="A3224" s="1" t="e">
        <f ca="1"/>
        <v>#NAME?</v>
      </c>
      <c r="B3224" s="1" t="e">
        <f ca="1"/>
        <v>#NAME?</v>
      </c>
      <c r="C3224" s="1" t="e">
        <f ca="1"/>
        <v>#NAME?</v>
      </c>
      <c r="D3224" s="2" t="e">
        <f ca="1"/>
        <v>#NAME?</v>
      </c>
      <c r="E3224" s="2" t="e">
        <f ca="1"/>
        <v>#NAME?</v>
      </c>
      <c r="F3224" s="1" t="e">
        <f ca="1"/>
        <v>#NAME?</v>
      </c>
      <c r="G3224" s="1" t="e">
        <f ca="1"/>
        <v>#NAME?</v>
      </c>
      <c r="H3224" s="1" t="e">
        <f ca="1"/>
        <v>#NAME?</v>
      </c>
      <c r="I3224" s="1" t="e">
        <f ca="1"/>
        <v>#NAME?</v>
      </c>
      <c r="J3224" s="1" t="e">
        <f ca="1"/>
        <v>#NAME?</v>
      </c>
      <c r="K3224" s="1" t="e">
        <f ca="1"/>
        <v>#NAME?</v>
      </c>
      <c r="L3224" s="1"/>
      <c r="M3224" s="1" t="e">
        <f t="shared" ca="1" si="159"/>
        <v>#NAME?</v>
      </c>
      <c r="N3224" s="1" t="e">
        <f t="shared" ca="1" si="160"/>
        <v>#NAME?</v>
      </c>
      <c r="O3224" s="1" t="e">
        <f t="shared" ca="1" si="161"/>
        <v>#NAME?</v>
      </c>
    </row>
    <row r="3225" spans="1:15">
      <c r="A3225" s="1" t="e">
        <f ca="1"/>
        <v>#NAME?</v>
      </c>
      <c r="B3225" s="1" t="e">
        <f ca="1"/>
        <v>#NAME?</v>
      </c>
      <c r="C3225" s="1" t="e">
        <f ca="1"/>
        <v>#NAME?</v>
      </c>
      <c r="D3225" s="2" t="e">
        <f ca="1"/>
        <v>#NAME?</v>
      </c>
      <c r="E3225" s="2" t="e">
        <f ca="1"/>
        <v>#NAME?</v>
      </c>
      <c r="F3225" s="1" t="e">
        <f ca="1"/>
        <v>#NAME?</v>
      </c>
      <c r="G3225" s="1" t="e">
        <f ca="1"/>
        <v>#NAME?</v>
      </c>
      <c r="H3225" s="1" t="e">
        <f ca="1"/>
        <v>#NAME?</v>
      </c>
      <c r="I3225" s="1" t="e">
        <f ca="1"/>
        <v>#NAME?</v>
      </c>
      <c r="J3225" s="1" t="e">
        <f ca="1"/>
        <v>#NAME?</v>
      </c>
      <c r="K3225" s="1" t="e">
        <f ca="1"/>
        <v>#NAME?</v>
      </c>
      <c r="L3225" s="1"/>
      <c r="M3225" s="1" t="e">
        <f t="shared" ca="1" si="159"/>
        <v>#NAME?</v>
      </c>
      <c r="N3225" s="1" t="e">
        <f t="shared" ca="1" si="160"/>
        <v>#NAME?</v>
      </c>
      <c r="O3225" s="1" t="e">
        <f t="shared" ca="1" si="161"/>
        <v>#NAME?</v>
      </c>
    </row>
    <row r="3226" spans="1:15">
      <c r="A3226" s="1" t="e">
        <f ca="1"/>
        <v>#NAME?</v>
      </c>
      <c r="B3226" s="1" t="e">
        <f ca="1"/>
        <v>#NAME?</v>
      </c>
      <c r="C3226" s="1" t="e">
        <f ca="1"/>
        <v>#NAME?</v>
      </c>
      <c r="D3226" s="2" t="e">
        <f ca="1"/>
        <v>#NAME?</v>
      </c>
      <c r="E3226" s="2" t="e">
        <f ca="1"/>
        <v>#NAME?</v>
      </c>
      <c r="F3226" s="1" t="e">
        <f ca="1"/>
        <v>#NAME?</v>
      </c>
      <c r="G3226" s="1" t="e">
        <f ca="1"/>
        <v>#NAME?</v>
      </c>
      <c r="H3226" s="1" t="e">
        <f ca="1"/>
        <v>#NAME?</v>
      </c>
      <c r="I3226" s="1" t="e">
        <f ca="1"/>
        <v>#NAME?</v>
      </c>
      <c r="J3226" s="1" t="e">
        <f ca="1"/>
        <v>#NAME?</v>
      </c>
      <c r="K3226" s="1" t="e">
        <f ca="1"/>
        <v>#NAME?</v>
      </c>
      <c r="L3226" s="1"/>
      <c r="M3226" s="1" t="e">
        <f t="shared" ca="1" si="159"/>
        <v>#NAME?</v>
      </c>
      <c r="N3226" s="1" t="e">
        <f t="shared" ca="1" si="160"/>
        <v>#NAME?</v>
      </c>
      <c r="O3226" s="1" t="e">
        <f t="shared" ca="1" si="161"/>
        <v>#NAME?</v>
      </c>
    </row>
    <row r="3227" spans="1:15">
      <c r="A3227" s="1" t="e">
        <f ca="1"/>
        <v>#NAME?</v>
      </c>
      <c r="B3227" s="1" t="e">
        <f ca="1"/>
        <v>#NAME?</v>
      </c>
      <c r="C3227" s="1" t="e">
        <f ca="1"/>
        <v>#NAME?</v>
      </c>
      <c r="D3227" s="2" t="e">
        <f ca="1"/>
        <v>#NAME?</v>
      </c>
      <c r="E3227" s="2" t="e">
        <f ca="1"/>
        <v>#NAME?</v>
      </c>
      <c r="F3227" s="1" t="e">
        <f ca="1"/>
        <v>#NAME?</v>
      </c>
      <c r="G3227" s="1" t="e">
        <f ca="1"/>
        <v>#NAME?</v>
      </c>
      <c r="H3227" s="1" t="e">
        <f ca="1"/>
        <v>#NAME?</v>
      </c>
      <c r="I3227" s="1" t="e">
        <f ca="1"/>
        <v>#NAME?</v>
      </c>
      <c r="J3227" s="1" t="e">
        <f ca="1"/>
        <v>#NAME?</v>
      </c>
      <c r="K3227" s="1" t="e">
        <f ca="1"/>
        <v>#NAME?</v>
      </c>
      <c r="L3227" s="1"/>
      <c r="M3227" s="1" t="e">
        <f t="shared" ca="1" si="159"/>
        <v>#NAME?</v>
      </c>
      <c r="N3227" s="1" t="e">
        <f t="shared" ca="1" si="160"/>
        <v>#NAME?</v>
      </c>
      <c r="O3227" s="1" t="e">
        <f t="shared" ca="1" si="161"/>
        <v>#NAME?</v>
      </c>
    </row>
    <row r="3228" spans="1:15">
      <c r="A3228" s="1" t="e">
        <f ca="1"/>
        <v>#NAME?</v>
      </c>
      <c r="B3228" s="1" t="e">
        <f ca="1"/>
        <v>#NAME?</v>
      </c>
      <c r="C3228" s="1" t="e">
        <f ca="1"/>
        <v>#NAME?</v>
      </c>
      <c r="D3228" s="2" t="e">
        <f ca="1"/>
        <v>#NAME?</v>
      </c>
      <c r="E3228" s="2" t="e">
        <f ca="1"/>
        <v>#NAME?</v>
      </c>
      <c r="F3228" s="1" t="e">
        <f ca="1"/>
        <v>#NAME?</v>
      </c>
      <c r="G3228" s="1" t="e">
        <f ca="1"/>
        <v>#NAME?</v>
      </c>
      <c r="H3228" s="1" t="e">
        <f ca="1"/>
        <v>#NAME?</v>
      </c>
      <c r="I3228" s="1" t="e">
        <f ca="1"/>
        <v>#NAME?</v>
      </c>
      <c r="J3228" s="1" t="e">
        <f ca="1"/>
        <v>#NAME?</v>
      </c>
      <c r="K3228" s="1" t="e">
        <f ca="1"/>
        <v>#NAME?</v>
      </c>
      <c r="L3228" s="1"/>
      <c r="M3228" s="1" t="e">
        <f t="shared" ca="1" si="159"/>
        <v>#NAME?</v>
      </c>
      <c r="N3228" s="1" t="e">
        <f t="shared" ca="1" si="160"/>
        <v>#NAME?</v>
      </c>
      <c r="O3228" s="1" t="e">
        <f t="shared" ca="1" si="161"/>
        <v>#NAME?</v>
      </c>
    </row>
    <row r="3229" spans="1:15">
      <c r="A3229" s="1" t="e">
        <f ca="1"/>
        <v>#NAME?</v>
      </c>
      <c r="B3229" s="1" t="e">
        <f ca="1"/>
        <v>#NAME?</v>
      </c>
      <c r="C3229" s="1" t="e">
        <f ca="1"/>
        <v>#NAME?</v>
      </c>
      <c r="D3229" s="2" t="e">
        <f ca="1"/>
        <v>#NAME?</v>
      </c>
      <c r="E3229" s="2" t="e">
        <f ca="1"/>
        <v>#NAME?</v>
      </c>
      <c r="F3229" s="1" t="e">
        <f ca="1"/>
        <v>#NAME?</v>
      </c>
      <c r="G3229" s="1" t="e">
        <f ca="1"/>
        <v>#NAME?</v>
      </c>
      <c r="H3229" s="1" t="e">
        <f ca="1"/>
        <v>#NAME?</v>
      </c>
      <c r="I3229" s="1" t="e">
        <f ca="1"/>
        <v>#NAME?</v>
      </c>
      <c r="J3229" s="1" t="e">
        <f ca="1"/>
        <v>#NAME?</v>
      </c>
      <c r="K3229" s="1" t="e">
        <f ca="1"/>
        <v>#NAME?</v>
      </c>
      <c r="L3229" s="1"/>
      <c r="M3229" s="1" t="e">
        <f t="shared" ca="1" si="159"/>
        <v>#NAME?</v>
      </c>
      <c r="N3229" s="1" t="e">
        <f t="shared" ca="1" si="160"/>
        <v>#NAME?</v>
      </c>
      <c r="O3229" s="1" t="e">
        <f t="shared" ca="1" si="161"/>
        <v>#NAME?</v>
      </c>
    </row>
    <row r="3230" spans="1:15">
      <c r="A3230" s="1" t="e">
        <f ca="1"/>
        <v>#NAME?</v>
      </c>
      <c r="B3230" s="1" t="e">
        <f ca="1"/>
        <v>#NAME?</v>
      </c>
      <c r="C3230" s="1" t="e">
        <f ca="1"/>
        <v>#NAME?</v>
      </c>
      <c r="D3230" s="2" t="e">
        <f ca="1"/>
        <v>#NAME?</v>
      </c>
      <c r="E3230" s="2" t="e">
        <f ca="1"/>
        <v>#NAME?</v>
      </c>
      <c r="F3230" s="1" t="e">
        <f ca="1"/>
        <v>#NAME?</v>
      </c>
      <c r="G3230" s="1" t="e">
        <f ca="1"/>
        <v>#NAME?</v>
      </c>
      <c r="H3230" s="1" t="e">
        <f ca="1"/>
        <v>#NAME?</v>
      </c>
      <c r="I3230" s="1" t="e">
        <f ca="1"/>
        <v>#NAME?</v>
      </c>
      <c r="J3230" s="1" t="e">
        <f ca="1"/>
        <v>#NAME?</v>
      </c>
      <c r="K3230" s="1" t="e">
        <f ca="1"/>
        <v>#NAME?</v>
      </c>
      <c r="L3230" s="1"/>
      <c r="M3230" s="1" t="e">
        <f t="shared" ca="1" si="159"/>
        <v>#NAME?</v>
      </c>
      <c r="N3230" s="1" t="e">
        <f t="shared" ca="1" si="160"/>
        <v>#NAME?</v>
      </c>
      <c r="O3230" s="1" t="e">
        <f t="shared" ca="1" si="161"/>
        <v>#NAME?</v>
      </c>
    </row>
    <row r="3231" spans="1:15">
      <c r="A3231" s="1" t="e">
        <f ca="1"/>
        <v>#NAME?</v>
      </c>
      <c r="B3231" s="1" t="e">
        <f ca="1"/>
        <v>#NAME?</v>
      </c>
      <c r="C3231" s="1" t="e">
        <f ca="1"/>
        <v>#NAME?</v>
      </c>
      <c r="D3231" s="2" t="e">
        <f ca="1"/>
        <v>#NAME?</v>
      </c>
      <c r="E3231" s="2" t="e">
        <f ca="1"/>
        <v>#NAME?</v>
      </c>
      <c r="F3231" s="1" t="e">
        <f ca="1"/>
        <v>#NAME?</v>
      </c>
      <c r="G3231" s="1" t="e">
        <f ca="1"/>
        <v>#NAME?</v>
      </c>
      <c r="H3231" s="1" t="e">
        <f ca="1"/>
        <v>#NAME?</v>
      </c>
      <c r="I3231" s="1" t="e">
        <f ca="1"/>
        <v>#NAME?</v>
      </c>
      <c r="J3231" s="1" t="e">
        <f ca="1"/>
        <v>#NAME?</v>
      </c>
      <c r="K3231" s="1" t="e">
        <f ca="1"/>
        <v>#NAME?</v>
      </c>
      <c r="L3231" s="1"/>
      <c r="M3231" s="1" t="e">
        <f t="shared" ca="1" si="159"/>
        <v>#NAME?</v>
      </c>
      <c r="N3231" s="1" t="e">
        <f t="shared" ca="1" si="160"/>
        <v>#NAME?</v>
      </c>
      <c r="O3231" s="1" t="e">
        <f t="shared" ca="1" si="161"/>
        <v>#NAME?</v>
      </c>
    </row>
    <row r="3232" spans="1:15">
      <c r="A3232" s="1" t="e">
        <f ca="1"/>
        <v>#NAME?</v>
      </c>
      <c r="B3232" s="1" t="e">
        <f ca="1"/>
        <v>#NAME?</v>
      </c>
      <c r="C3232" s="1" t="e">
        <f ca="1"/>
        <v>#NAME?</v>
      </c>
      <c r="D3232" s="2" t="e">
        <f ca="1"/>
        <v>#NAME?</v>
      </c>
      <c r="E3232" s="2" t="e">
        <f ca="1"/>
        <v>#NAME?</v>
      </c>
      <c r="F3232" s="1" t="e">
        <f ca="1"/>
        <v>#NAME?</v>
      </c>
      <c r="G3232" s="1" t="e">
        <f ca="1"/>
        <v>#NAME?</v>
      </c>
      <c r="H3232" s="1" t="e">
        <f ca="1"/>
        <v>#NAME?</v>
      </c>
      <c r="I3232" s="1" t="e">
        <f ca="1"/>
        <v>#NAME?</v>
      </c>
      <c r="J3232" s="1" t="e">
        <f ca="1"/>
        <v>#NAME?</v>
      </c>
      <c r="K3232" s="1" t="e">
        <f ca="1"/>
        <v>#NAME?</v>
      </c>
      <c r="L3232" s="1"/>
      <c r="M3232" s="1" t="e">
        <f t="shared" ca="1" si="159"/>
        <v>#NAME?</v>
      </c>
      <c r="N3232" s="1" t="e">
        <f t="shared" ca="1" si="160"/>
        <v>#NAME?</v>
      </c>
      <c r="O3232" s="1" t="e">
        <f t="shared" ca="1" si="161"/>
        <v>#NAME?</v>
      </c>
    </row>
    <row r="3233" spans="1:15">
      <c r="A3233" s="1" t="e">
        <f ca="1"/>
        <v>#NAME?</v>
      </c>
      <c r="B3233" s="1" t="e">
        <f ca="1"/>
        <v>#NAME?</v>
      </c>
      <c r="C3233" s="1" t="e">
        <f ca="1"/>
        <v>#NAME?</v>
      </c>
      <c r="D3233" s="2" t="e">
        <f ca="1"/>
        <v>#NAME?</v>
      </c>
      <c r="E3233" s="2" t="e">
        <f ca="1"/>
        <v>#NAME?</v>
      </c>
      <c r="F3233" s="1" t="e">
        <f ca="1"/>
        <v>#NAME?</v>
      </c>
      <c r="G3233" s="1" t="e">
        <f ca="1"/>
        <v>#NAME?</v>
      </c>
      <c r="H3233" s="1" t="e">
        <f ca="1"/>
        <v>#NAME?</v>
      </c>
      <c r="I3233" s="1" t="e">
        <f ca="1"/>
        <v>#NAME?</v>
      </c>
      <c r="J3233" s="1" t="e">
        <f ca="1"/>
        <v>#NAME?</v>
      </c>
      <c r="K3233" s="1" t="e">
        <f ca="1"/>
        <v>#NAME?</v>
      </c>
      <c r="L3233" s="1"/>
      <c r="M3233" s="1" t="e">
        <f t="shared" ca="1" si="159"/>
        <v>#NAME?</v>
      </c>
      <c r="N3233" s="1" t="e">
        <f t="shared" ca="1" si="160"/>
        <v>#NAME?</v>
      </c>
      <c r="O3233" s="1" t="e">
        <f t="shared" ca="1" si="161"/>
        <v>#NAME?</v>
      </c>
    </row>
    <row r="3234" spans="1:15">
      <c r="A3234" s="1" t="e">
        <f ca="1"/>
        <v>#NAME?</v>
      </c>
      <c r="B3234" s="1" t="e">
        <f ca="1"/>
        <v>#NAME?</v>
      </c>
      <c r="C3234" s="1" t="e">
        <f ca="1"/>
        <v>#NAME?</v>
      </c>
      <c r="D3234" s="2" t="e">
        <f ca="1"/>
        <v>#NAME?</v>
      </c>
      <c r="E3234" s="2" t="e">
        <f ca="1"/>
        <v>#NAME?</v>
      </c>
      <c r="F3234" s="1" t="e">
        <f ca="1"/>
        <v>#NAME?</v>
      </c>
      <c r="G3234" s="1" t="e">
        <f ca="1"/>
        <v>#NAME?</v>
      </c>
      <c r="H3234" s="1" t="e">
        <f ca="1"/>
        <v>#NAME?</v>
      </c>
      <c r="I3234" s="1" t="e">
        <f ca="1"/>
        <v>#NAME?</v>
      </c>
      <c r="J3234" s="1" t="e">
        <f ca="1"/>
        <v>#NAME?</v>
      </c>
      <c r="K3234" s="1" t="e">
        <f ca="1"/>
        <v>#NAME?</v>
      </c>
      <c r="L3234" s="1"/>
      <c r="M3234" s="1" t="e">
        <f t="shared" ca="1" si="159"/>
        <v>#NAME?</v>
      </c>
      <c r="N3234" s="1" t="e">
        <f t="shared" ca="1" si="160"/>
        <v>#NAME?</v>
      </c>
      <c r="O3234" s="1" t="e">
        <f t="shared" ca="1" si="161"/>
        <v>#NAME?</v>
      </c>
    </row>
    <row r="3235" spans="1:15">
      <c r="A3235" s="1" t="e">
        <f ca="1"/>
        <v>#NAME?</v>
      </c>
      <c r="B3235" s="1" t="e">
        <f ca="1"/>
        <v>#NAME?</v>
      </c>
      <c r="C3235" s="1" t="e">
        <f ca="1"/>
        <v>#NAME?</v>
      </c>
      <c r="D3235" s="2" t="e">
        <f ca="1"/>
        <v>#NAME?</v>
      </c>
      <c r="E3235" s="2" t="e">
        <f ca="1"/>
        <v>#NAME?</v>
      </c>
      <c r="F3235" s="1" t="e">
        <f ca="1"/>
        <v>#NAME?</v>
      </c>
      <c r="G3235" s="1" t="e">
        <f ca="1"/>
        <v>#NAME?</v>
      </c>
      <c r="H3235" s="1" t="e">
        <f ca="1"/>
        <v>#NAME?</v>
      </c>
      <c r="I3235" s="1" t="e">
        <f ca="1"/>
        <v>#NAME?</v>
      </c>
      <c r="J3235" s="1" t="e">
        <f ca="1"/>
        <v>#NAME?</v>
      </c>
      <c r="K3235" s="1" t="e">
        <f ca="1"/>
        <v>#NAME?</v>
      </c>
      <c r="L3235" s="1"/>
      <c r="M3235" s="1" t="e">
        <f t="shared" ca="1" si="159"/>
        <v>#NAME?</v>
      </c>
      <c r="N3235" s="1" t="e">
        <f t="shared" ca="1" si="160"/>
        <v>#NAME?</v>
      </c>
      <c r="O3235" s="1" t="e">
        <f t="shared" ca="1" si="161"/>
        <v>#NAME?</v>
      </c>
    </row>
    <row r="3236" spans="1:15">
      <c r="A3236" s="1" t="e">
        <f ca="1"/>
        <v>#NAME?</v>
      </c>
      <c r="B3236" s="1" t="e">
        <f ca="1"/>
        <v>#NAME?</v>
      </c>
      <c r="C3236" s="1" t="e">
        <f ca="1"/>
        <v>#NAME?</v>
      </c>
      <c r="D3236" s="2" t="e">
        <f ca="1"/>
        <v>#NAME?</v>
      </c>
      <c r="E3236" s="2" t="e">
        <f ca="1"/>
        <v>#NAME?</v>
      </c>
      <c r="F3236" s="1" t="e">
        <f ca="1"/>
        <v>#NAME?</v>
      </c>
      <c r="G3236" s="1" t="e">
        <f ca="1"/>
        <v>#NAME?</v>
      </c>
      <c r="H3236" s="1" t="e">
        <f ca="1"/>
        <v>#NAME?</v>
      </c>
      <c r="I3236" s="1" t="e">
        <f ca="1"/>
        <v>#NAME?</v>
      </c>
      <c r="J3236" s="1" t="e">
        <f ca="1"/>
        <v>#NAME?</v>
      </c>
      <c r="K3236" s="1" t="e">
        <f ca="1"/>
        <v>#NAME?</v>
      </c>
      <c r="L3236" s="1"/>
      <c r="M3236" s="1" t="e">
        <f t="shared" ca="1" si="159"/>
        <v>#NAME?</v>
      </c>
      <c r="N3236" s="1" t="e">
        <f t="shared" ca="1" si="160"/>
        <v>#NAME?</v>
      </c>
      <c r="O3236" s="1" t="e">
        <f t="shared" ca="1" si="161"/>
        <v>#NAME?</v>
      </c>
    </row>
    <row r="3237" spans="1:15">
      <c r="A3237" s="1" t="e">
        <f ca="1"/>
        <v>#NAME?</v>
      </c>
      <c r="B3237" s="1" t="e">
        <f ca="1"/>
        <v>#NAME?</v>
      </c>
      <c r="C3237" s="1" t="e">
        <f ca="1"/>
        <v>#NAME?</v>
      </c>
      <c r="D3237" s="2" t="e">
        <f ca="1"/>
        <v>#NAME?</v>
      </c>
      <c r="E3237" s="2" t="e">
        <f ca="1"/>
        <v>#NAME?</v>
      </c>
      <c r="F3237" s="1" t="e">
        <f ca="1"/>
        <v>#NAME?</v>
      </c>
      <c r="G3237" s="1" t="e">
        <f ca="1"/>
        <v>#NAME?</v>
      </c>
      <c r="H3237" s="1" t="e">
        <f ca="1"/>
        <v>#NAME?</v>
      </c>
      <c r="I3237" s="1" t="e">
        <f ca="1"/>
        <v>#NAME?</v>
      </c>
      <c r="J3237" s="1" t="e">
        <f ca="1"/>
        <v>#NAME?</v>
      </c>
      <c r="K3237" s="1" t="e">
        <f ca="1"/>
        <v>#NAME?</v>
      </c>
      <c r="L3237" s="1"/>
      <c r="M3237" s="1" t="e">
        <f t="shared" ca="1" si="159"/>
        <v>#NAME?</v>
      </c>
      <c r="N3237" s="1" t="e">
        <f t="shared" ca="1" si="160"/>
        <v>#NAME?</v>
      </c>
      <c r="O3237" s="1" t="e">
        <f t="shared" ca="1" si="161"/>
        <v>#NAME?</v>
      </c>
    </row>
    <row r="3238" spans="1:15">
      <c r="A3238" s="1" t="e">
        <f ca="1"/>
        <v>#NAME?</v>
      </c>
      <c r="B3238" s="1" t="e">
        <f ca="1"/>
        <v>#NAME?</v>
      </c>
      <c r="C3238" s="1" t="e">
        <f ca="1"/>
        <v>#NAME?</v>
      </c>
      <c r="D3238" s="2" t="e">
        <f ca="1"/>
        <v>#NAME?</v>
      </c>
      <c r="E3238" s="2" t="e">
        <f ca="1"/>
        <v>#NAME?</v>
      </c>
      <c r="F3238" s="1" t="e">
        <f ca="1"/>
        <v>#NAME?</v>
      </c>
      <c r="G3238" s="1" t="e">
        <f ca="1"/>
        <v>#NAME?</v>
      </c>
      <c r="H3238" s="1" t="e">
        <f ca="1"/>
        <v>#NAME?</v>
      </c>
      <c r="I3238" s="1" t="e">
        <f ca="1"/>
        <v>#NAME?</v>
      </c>
      <c r="J3238" s="1" t="e">
        <f ca="1"/>
        <v>#NAME?</v>
      </c>
      <c r="K3238" s="1" t="e">
        <f ca="1"/>
        <v>#NAME?</v>
      </c>
      <c r="L3238" s="1"/>
      <c r="M3238" s="1" t="e">
        <f t="shared" ca="1" si="159"/>
        <v>#NAME?</v>
      </c>
      <c r="N3238" s="1" t="e">
        <f t="shared" ca="1" si="160"/>
        <v>#NAME?</v>
      </c>
      <c r="O3238" s="1" t="e">
        <f t="shared" ca="1" si="161"/>
        <v>#NAME?</v>
      </c>
    </row>
    <row r="3239" spans="1:15">
      <c r="A3239" s="1" t="e">
        <f ca="1"/>
        <v>#NAME?</v>
      </c>
      <c r="B3239" s="1" t="e">
        <f ca="1"/>
        <v>#NAME?</v>
      </c>
      <c r="C3239" s="1" t="e">
        <f ca="1"/>
        <v>#NAME?</v>
      </c>
      <c r="D3239" s="2" t="e">
        <f ca="1"/>
        <v>#NAME?</v>
      </c>
      <c r="E3239" s="2" t="e">
        <f ca="1"/>
        <v>#NAME?</v>
      </c>
      <c r="F3239" s="1" t="e">
        <f ca="1"/>
        <v>#NAME?</v>
      </c>
      <c r="G3239" s="1" t="e">
        <f ca="1"/>
        <v>#NAME?</v>
      </c>
      <c r="H3239" s="1" t="e">
        <f ca="1"/>
        <v>#NAME?</v>
      </c>
      <c r="I3239" s="1" t="e">
        <f ca="1"/>
        <v>#NAME?</v>
      </c>
      <c r="J3239" s="1" t="e">
        <f ca="1"/>
        <v>#NAME?</v>
      </c>
      <c r="K3239" s="1" t="e">
        <f ca="1"/>
        <v>#NAME?</v>
      </c>
      <c r="L3239" s="1"/>
      <c r="M3239" s="1" t="e">
        <f t="shared" ca="1" si="159"/>
        <v>#NAME?</v>
      </c>
      <c r="N3239" s="1" t="e">
        <f t="shared" ca="1" si="160"/>
        <v>#NAME?</v>
      </c>
      <c r="O3239" s="1" t="e">
        <f t="shared" ca="1" si="161"/>
        <v>#NAME?</v>
      </c>
    </row>
    <row r="3240" spans="1:15">
      <c r="A3240" s="1" t="e">
        <f ca="1"/>
        <v>#NAME?</v>
      </c>
      <c r="B3240" s="1" t="e">
        <f ca="1"/>
        <v>#NAME?</v>
      </c>
      <c r="C3240" s="1" t="e">
        <f ca="1"/>
        <v>#NAME?</v>
      </c>
      <c r="D3240" s="2" t="e">
        <f ca="1"/>
        <v>#NAME?</v>
      </c>
      <c r="E3240" s="2" t="e">
        <f ca="1"/>
        <v>#NAME?</v>
      </c>
      <c r="F3240" s="1" t="e">
        <f ca="1"/>
        <v>#NAME?</v>
      </c>
      <c r="G3240" s="1" t="e">
        <f ca="1"/>
        <v>#NAME?</v>
      </c>
      <c r="H3240" s="1" t="e">
        <f ca="1"/>
        <v>#NAME?</v>
      </c>
      <c r="I3240" s="1" t="e">
        <f ca="1"/>
        <v>#NAME?</v>
      </c>
      <c r="J3240" s="1" t="e">
        <f ca="1"/>
        <v>#NAME?</v>
      </c>
      <c r="K3240" s="1" t="e">
        <f ca="1"/>
        <v>#NAME?</v>
      </c>
      <c r="L3240" s="1"/>
      <c r="M3240" s="1" t="e">
        <f t="shared" ca="1" si="159"/>
        <v>#NAME?</v>
      </c>
      <c r="N3240" s="1" t="e">
        <f t="shared" ca="1" si="160"/>
        <v>#NAME?</v>
      </c>
      <c r="O3240" s="1" t="e">
        <f t="shared" ca="1" si="161"/>
        <v>#NAME?</v>
      </c>
    </row>
    <row r="3241" spans="1:15">
      <c r="A3241" s="1" t="e">
        <f ca="1"/>
        <v>#NAME?</v>
      </c>
      <c r="B3241" s="1" t="e">
        <f ca="1"/>
        <v>#NAME?</v>
      </c>
      <c r="C3241" s="1" t="e">
        <f ca="1"/>
        <v>#NAME?</v>
      </c>
      <c r="D3241" s="2" t="e">
        <f ca="1"/>
        <v>#NAME?</v>
      </c>
      <c r="E3241" s="2" t="e">
        <f ca="1"/>
        <v>#NAME?</v>
      </c>
      <c r="F3241" s="1" t="e">
        <f ca="1"/>
        <v>#NAME?</v>
      </c>
      <c r="G3241" s="1" t="e">
        <f ca="1"/>
        <v>#NAME?</v>
      </c>
      <c r="H3241" s="1" t="e">
        <f ca="1"/>
        <v>#NAME?</v>
      </c>
      <c r="I3241" s="1" t="e">
        <f ca="1"/>
        <v>#NAME?</v>
      </c>
      <c r="J3241" s="1" t="e">
        <f ca="1"/>
        <v>#NAME?</v>
      </c>
      <c r="K3241" s="1" t="e">
        <f ca="1"/>
        <v>#NAME?</v>
      </c>
      <c r="L3241" s="1"/>
      <c r="M3241" s="1" t="e">
        <f t="shared" ca="1" si="159"/>
        <v>#NAME?</v>
      </c>
      <c r="N3241" s="1" t="e">
        <f t="shared" ca="1" si="160"/>
        <v>#NAME?</v>
      </c>
      <c r="O3241" s="1" t="e">
        <f t="shared" ca="1" si="161"/>
        <v>#NAME?</v>
      </c>
    </row>
    <row r="3242" spans="1:15">
      <c r="A3242" s="1" t="e">
        <f ca="1"/>
        <v>#NAME?</v>
      </c>
      <c r="B3242" s="1" t="e">
        <f ca="1"/>
        <v>#NAME?</v>
      </c>
      <c r="C3242" s="1" t="e">
        <f ca="1"/>
        <v>#NAME?</v>
      </c>
      <c r="D3242" s="2" t="e">
        <f ca="1"/>
        <v>#NAME?</v>
      </c>
      <c r="E3242" s="2" t="e">
        <f ca="1"/>
        <v>#NAME?</v>
      </c>
      <c r="F3242" s="1" t="e">
        <f ca="1"/>
        <v>#NAME?</v>
      </c>
      <c r="G3242" s="1" t="e">
        <f ca="1"/>
        <v>#NAME?</v>
      </c>
      <c r="H3242" s="1" t="e">
        <f ca="1"/>
        <v>#NAME?</v>
      </c>
      <c r="I3242" s="1" t="e">
        <f ca="1"/>
        <v>#NAME?</v>
      </c>
      <c r="J3242" s="1" t="e">
        <f ca="1"/>
        <v>#NAME?</v>
      </c>
      <c r="K3242" s="1" t="e">
        <f ca="1"/>
        <v>#NAME?</v>
      </c>
      <c r="L3242" s="1"/>
      <c r="M3242" s="1" t="e">
        <f t="shared" ca="1" si="159"/>
        <v>#NAME?</v>
      </c>
      <c r="N3242" s="1" t="e">
        <f t="shared" ca="1" si="160"/>
        <v>#NAME?</v>
      </c>
      <c r="O3242" s="1" t="e">
        <f t="shared" ca="1" si="161"/>
        <v>#NAME?</v>
      </c>
    </row>
    <row r="3243" spans="1:15">
      <c r="A3243" s="1" t="e">
        <f ca="1"/>
        <v>#NAME?</v>
      </c>
      <c r="B3243" s="1" t="e">
        <f ca="1"/>
        <v>#NAME?</v>
      </c>
      <c r="C3243" s="1" t="e">
        <f ca="1"/>
        <v>#NAME?</v>
      </c>
      <c r="D3243" s="2" t="e">
        <f ca="1"/>
        <v>#NAME?</v>
      </c>
      <c r="E3243" s="2" t="e">
        <f ca="1"/>
        <v>#NAME?</v>
      </c>
      <c r="F3243" s="1" t="e">
        <f ca="1"/>
        <v>#NAME?</v>
      </c>
      <c r="G3243" s="1" t="e">
        <f ca="1"/>
        <v>#NAME?</v>
      </c>
      <c r="H3243" s="1" t="e">
        <f ca="1"/>
        <v>#NAME?</v>
      </c>
      <c r="I3243" s="1" t="e">
        <f ca="1"/>
        <v>#NAME?</v>
      </c>
      <c r="J3243" s="1" t="e">
        <f ca="1"/>
        <v>#NAME?</v>
      </c>
      <c r="K3243" s="1" t="e">
        <f ca="1"/>
        <v>#NAME?</v>
      </c>
      <c r="L3243" s="1"/>
      <c r="M3243" s="1" t="e">
        <f t="shared" ca="1" si="159"/>
        <v>#NAME?</v>
      </c>
      <c r="N3243" s="1" t="e">
        <f t="shared" ca="1" si="160"/>
        <v>#NAME?</v>
      </c>
      <c r="O3243" s="1" t="e">
        <f t="shared" ca="1" si="161"/>
        <v>#NAME?</v>
      </c>
    </row>
    <row r="3244" spans="1:15">
      <c r="A3244" s="1" t="e">
        <f ca="1"/>
        <v>#NAME?</v>
      </c>
      <c r="B3244" s="1" t="e">
        <f ca="1"/>
        <v>#NAME?</v>
      </c>
      <c r="C3244" s="1" t="e">
        <f ca="1"/>
        <v>#NAME?</v>
      </c>
      <c r="D3244" s="2" t="e">
        <f ca="1"/>
        <v>#NAME?</v>
      </c>
      <c r="E3244" s="2" t="e">
        <f ca="1"/>
        <v>#NAME?</v>
      </c>
      <c r="F3244" s="1" t="e">
        <f ca="1"/>
        <v>#NAME?</v>
      </c>
      <c r="G3244" s="1" t="e">
        <f ca="1"/>
        <v>#NAME?</v>
      </c>
      <c r="H3244" s="1" t="e">
        <f ca="1"/>
        <v>#NAME?</v>
      </c>
      <c r="I3244" s="1" t="e">
        <f ca="1"/>
        <v>#NAME?</v>
      </c>
      <c r="J3244" s="1" t="e">
        <f ca="1"/>
        <v>#NAME?</v>
      </c>
      <c r="K3244" s="1" t="e">
        <f ca="1"/>
        <v>#NAME?</v>
      </c>
      <c r="L3244" s="1"/>
      <c r="M3244" s="1" t="e">
        <f t="shared" ca="1" si="159"/>
        <v>#NAME?</v>
      </c>
      <c r="N3244" s="1" t="e">
        <f t="shared" ca="1" si="160"/>
        <v>#NAME?</v>
      </c>
      <c r="O3244" s="1" t="e">
        <f t="shared" ca="1" si="161"/>
        <v>#NAME?</v>
      </c>
    </row>
    <row r="3245" spans="1:15">
      <c r="A3245" s="1" t="e">
        <f ca="1"/>
        <v>#NAME?</v>
      </c>
      <c r="B3245" s="1" t="e">
        <f ca="1"/>
        <v>#NAME?</v>
      </c>
      <c r="C3245" s="1" t="e">
        <f ca="1"/>
        <v>#NAME?</v>
      </c>
      <c r="D3245" s="2" t="e">
        <f ca="1"/>
        <v>#NAME?</v>
      </c>
      <c r="E3245" s="2" t="e">
        <f ca="1"/>
        <v>#NAME?</v>
      </c>
      <c r="F3245" s="1" t="e">
        <f ca="1"/>
        <v>#NAME?</v>
      </c>
      <c r="G3245" s="1" t="e">
        <f ca="1"/>
        <v>#NAME?</v>
      </c>
      <c r="H3245" s="1" t="e">
        <f ca="1"/>
        <v>#NAME?</v>
      </c>
      <c r="I3245" s="1" t="e">
        <f ca="1"/>
        <v>#NAME?</v>
      </c>
      <c r="J3245" s="1" t="e">
        <f ca="1"/>
        <v>#NAME?</v>
      </c>
      <c r="K3245" s="1" t="e">
        <f ca="1"/>
        <v>#NAME?</v>
      </c>
      <c r="L3245" s="1"/>
      <c r="M3245" s="1" t="e">
        <f t="shared" ca="1" si="159"/>
        <v>#NAME?</v>
      </c>
      <c r="N3245" s="1" t="e">
        <f t="shared" ca="1" si="160"/>
        <v>#NAME?</v>
      </c>
      <c r="O3245" s="1" t="e">
        <f t="shared" ca="1" si="161"/>
        <v>#NAME?</v>
      </c>
    </row>
    <row r="3246" spans="1:15">
      <c r="A3246" s="1" t="e">
        <f ca="1"/>
        <v>#NAME?</v>
      </c>
      <c r="B3246" s="1" t="e">
        <f ca="1"/>
        <v>#NAME?</v>
      </c>
      <c r="C3246" s="1" t="e">
        <f ca="1"/>
        <v>#NAME?</v>
      </c>
      <c r="D3246" s="2" t="e">
        <f ca="1"/>
        <v>#NAME?</v>
      </c>
      <c r="E3246" s="2" t="e">
        <f ca="1"/>
        <v>#NAME?</v>
      </c>
      <c r="F3246" s="1" t="e">
        <f ca="1"/>
        <v>#NAME?</v>
      </c>
      <c r="G3246" s="1" t="e">
        <f ca="1"/>
        <v>#NAME?</v>
      </c>
      <c r="H3246" s="1" t="e">
        <f ca="1"/>
        <v>#NAME?</v>
      </c>
      <c r="I3246" s="1" t="e">
        <f ca="1"/>
        <v>#NAME?</v>
      </c>
      <c r="J3246" s="1" t="e">
        <f ca="1"/>
        <v>#NAME?</v>
      </c>
      <c r="K3246" s="1" t="e">
        <f ca="1"/>
        <v>#NAME?</v>
      </c>
      <c r="L3246" s="1"/>
      <c r="M3246" s="1" t="e">
        <f t="shared" ref="M3246:M3309" ca="1" si="162">G3246*B3246</f>
        <v>#NAME?</v>
      </c>
      <c r="N3246" s="1" t="e">
        <f t="shared" ref="N3246:N3309" ca="1" si="163">H3246*B3246</f>
        <v>#NAME?</v>
      </c>
      <c r="O3246" s="1" t="e">
        <f t="shared" ref="O3246:O3309" ca="1" si="164">I3246*B3246</f>
        <v>#NAME?</v>
      </c>
    </row>
    <row r="3247" spans="1:15">
      <c r="A3247" s="1" t="e">
        <f ca="1"/>
        <v>#NAME?</v>
      </c>
      <c r="B3247" s="1" t="e">
        <f ca="1"/>
        <v>#NAME?</v>
      </c>
      <c r="C3247" s="1" t="e">
        <f ca="1"/>
        <v>#NAME?</v>
      </c>
      <c r="D3247" s="2" t="e">
        <f ca="1"/>
        <v>#NAME?</v>
      </c>
      <c r="E3247" s="2" t="e">
        <f ca="1"/>
        <v>#NAME?</v>
      </c>
      <c r="F3247" s="1" t="e">
        <f ca="1"/>
        <v>#NAME?</v>
      </c>
      <c r="G3247" s="1" t="e">
        <f ca="1"/>
        <v>#NAME?</v>
      </c>
      <c r="H3247" s="1" t="e">
        <f ca="1"/>
        <v>#NAME?</v>
      </c>
      <c r="I3247" s="1" t="e">
        <f ca="1"/>
        <v>#NAME?</v>
      </c>
      <c r="J3247" s="1" t="e">
        <f ca="1"/>
        <v>#NAME?</v>
      </c>
      <c r="K3247" s="1" t="e">
        <f ca="1"/>
        <v>#NAME?</v>
      </c>
      <c r="L3247" s="1"/>
      <c r="M3247" s="1" t="e">
        <f t="shared" ca="1" si="162"/>
        <v>#NAME?</v>
      </c>
      <c r="N3247" s="1" t="e">
        <f t="shared" ca="1" si="163"/>
        <v>#NAME?</v>
      </c>
      <c r="O3247" s="1" t="e">
        <f t="shared" ca="1" si="164"/>
        <v>#NAME?</v>
      </c>
    </row>
    <row r="3248" spans="1:15">
      <c r="A3248" s="1" t="e">
        <f ca="1"/>
        <v>#NAME?</v>
      </c>
      <c r="B3248" s="1" t="e">
        <f ca="1"/>
        <v>#NAME?</v>
      </c>
      <c r="C3248" s="1" t="e">
        <f ca="1"/>
        <v>#NAME?</v>
      </c>
      <c r="D3248" s="2" t="e">
        <f ca="1"/>
        <v>#NAME?</v>
      </c>
      <c r="E3248" s="2" t="e">
        <f ca="1"/>
        <v>#NAME?</v>
      </c>
      <c r="F3248" s="1" t="e">
        <f ca="1"/>
        <v>#NAME?</v>
      </c>
      <c r="G3248" s="1" t="e">
        <f ca="1"/>
        <v>#NAME?</v>
      </c>
      <c r="H3248" s="1" t="e">
        <f ca="1"/>
        <v>#NAME?</v>
      </c>
      <c r="I3248" s="1" t="e">
        <f ca="1"/>
        <v>#NAME?</v>
      </c>
      <c r="J3248" s="1" t="e">
        <f ca="1"/>
        <v>#NAME?</v>
      </c>
      <c r="K3248" s="1" t="e">
        <f ca="1"/>
        <v>#NAME?</v>
      </c>
      <c r="L3248" s="1"/>
      <c r="M3248" s="1" t="e">
        <f t="shared" ca="1" si="162"/>
        <v>#NAME?</v>
      </c>
      <c r="N3248" s="1" t="e">
        <f t="shared" ca="1" si="163"/>
        <v>#NAME?</v>
      </c>
      <c r="O3248" s="1" t="e">
        <f t="shared" ca="1" si="164"/>
        <v>#NAME?</v>
      </c>
    </row>
    <row r="3249" spans="1:15">
      <c r="A3249" s="1" t="e">
        <f ca="1"/>
        <v>#NAME?</v>
      </c>
      <c r="B3249" s="1" t="e">
        <f ca="1"/>
        <v>#NAME?</v>
      </c>
      <c r="C3249" s="1" t="e">
        <f ca="1"/>
        <v>#NAME?</v>
      </c>
      <c r="D3249" s="2" t="e">
        <f ca="1"/>
        <v>#NAME?</v>
      </c>
      <c r="E3249" s="2" t="e">
        <f ca="1"/>
        <v>#NAME?</v>
      </c>
      <c r="F3249" s="1" t="e">
        <f ca="1"/>
        <v>#NAME?</v>
      </c>
      <c r="G3249" s="1" t="e">
        <f ca="1"/>
        <v>#NAME?</v>
      </c>
      <c r="H3249" s="1" t="e">
        <f ca="1"/>
        <v>#NAME?</v>
      </c>
      <c r="I3249" s="1" t="e">
        <f ca="1"/>
        <v>#NAME?</v>
      </c>
      <c r="J3249" s="1" t="e">
        <f ca="1"/>
        <v>#NAME?</v>
      </c>
      <c r="K3249" s="1" t="e">
        <f ca="1"/>
        <v>#NAME?</v>
      </c>
      <c r="L3249" s="1"/>
      <c r="M3249" s="1" t="e">
        <f t="shared" ca="1" si="162"/>
        <v>#NAME?</v>
      </c>
      <c r="N3249" s="1" t="e">
        <f t="shared" ca="1" si="163"/>
        <v>#NAME?</v>
      </c>
      <c r="O3249" s="1" t="e">
        <f t="shared" ca="1" si="164"/>
        <v>#NAME?</v>
      </c>
    </row>
    <row r="3250" spans="1:15">
      <c r="A3250" s="1" t="e">
        <f ca="1"/>
        <v>#NAME?</v>
      </c>
      <c r="B3250" s="1" t="e">
        <f ca="1"/>
        <v>#NAME?</v>
      </c>
      <c r="C3250" s="1" t="e">
        <f ca="1"/>
        <v>#NAME?</v>
      </c>
      <c r="D3250" s="2" t="e">
        <f ca="1"/>
        <v>#NAME?</v>
      </c>
      <c r="E3250" s="2" t="e">
        <f ca="1"/>
        <v>#NAME?</v>
      </c>
      <c r="F3250" s="1" t="e">
        <f ca="1"/>
        <v>#NAME?</v>
      </c>
      <c r="G3250" s="1" t="e">
        <f ca="1"/>
        <v>#NAME?</v>
      </c>
      <c r="H3250" s="1" t="e">
        <f ca="1"/>
        <v>#NAME?</v>
      </c>
      <c r="I3250" s="1" t="e">
        <f ca="1"/>
        <v>#NAME?</v>
      </c>
      <c r="J3250" s="1" t="e">
        <f ca="1"/>
        <v>#NAME?</v>
      </c>
      <c r="K3250" s="1" t="e">
        <f ca="1"/>
        <v>#NAME?</v>
      </c>
      <c r="L3250" s="1"/>
      <c r="M3250" s="1" t="e">
        <f t="shared" ca="1" si="162"/>
        <v>#NAME?</v>
      </c>
      <c r="N3250" s="1" t="e">
        <f t="shared" ca="1" si="163"/>
        <v>#NAME?</v>
      </c>
      <c r="O3250" s="1" t="e">
        <f t="shared" ca="1" si="164"/>
        <v>#NAME?</v>
      </c>
    </row>
    <row r="3251" spans="1:15">
      <c r="A3251" s="1" t="e">
        <f ca="1"/>
        <v>#NAME?</v>
      </c>
      <c r="B3251" s="1" t="e">
        <f ca="1"/>
        <v>#NAME?</v>
      </c>
      <c r="C3251" s="1" t="e">
        <f ca="1"/>
        <v>#NAME?</v>
      </c>
      <c r="D3251" s="2" t="e">
        <f ca="1"/>
        <v>#NAME?</v>
      </c>
      <c r="E3251" s="2" t="e">
        <f ca="1"/>
        <v>#NAME?</v>
      </c>
      <c r="F3251" s="1" t="e">
        <f ca="1"/>
        <v>#NAME?</v>
      </c>
      <c r="G3251" s="1" t="e">
        <f ca="1"/>
        <v>#NAME?</v>
      </c>
      <c r="H3251" s="1" t="e">
        <f ca="1"/>
        <v>#NAME?</v>
      </c>
      <c r="I3251" s="1" t="e">
        <f ca="1"/>
        <v>#NAME?</v>
      </c>
      <c r="J3251" s="1" t="e">
        <f ca="1"/>
        <v>#NAME?</v>
      </c>
      <c r="K3251" s="1" t="e">
        <f ca="1"/>
        <v>#NAME?</v>
      </c>
      <c r="L3251" s="1"/>
      <c r="M3251" s="1" t="e">
        <f t="shared" ca="1" si="162"/>
        <v>#NAME?</v>
      </c>
      <c r="N3251" s="1" t="e">
        <f t="shared" ca="1" si="163"/>
        <v>#NAME?</v>
      </c>
      <c r="O3251" s="1" t="e">
        <f t="shared" ca="1" si="164"/>
        <v>#NAME?</v>
      </c>
    </row>
    <row r="3252" spans="1:15">
      <c r="A3252" s="1" t="e">
        <f ca="1"/>
        <v>#NAME?</v>
      </c>
      <c r="B3252" s="1" t="e">
        <f ca="1"/>
        <v>#NAME?</v>
      </c>
      <c r="C3252" s="1" t="e">
        <f ca="1"/>
        <v>#NAME?</v>
      </c>
      <c r="D3252" s="2" t="e">
        <f ca="1"/>
        <v>#NAME?</v>
      </c>
      <c r="E3252" s="2" t="e">
        <f ca="1"/>
        <v>#NAME?</v>
      </c>
      <c r="F3252" s="1" t="e">
        <f ca="1"/>
        <v>#NAME?</v>
      </c>
      <c r="G3252" s="1" t="e">
        <f ca="1"/>
        <v>#NAME?</v>
      </c>
      <c r="H3252" s="1" t="e">
        <f ca="1"/>
        <v>#NAME?</v>
      </c>
      <c r="I3252" s="1" t="e">
        <f ca="1"/>
        <v>#NAME?</v>
      </c>
      <c r="J3252" s="1" t="e">
        <f ca="1"/>
        <v>#NAME?</v>
      </c>
      <c r="K3252" s="1" t="e">
        <f ca="1"/>
        <v>#NAME?</v>
      </c>
      <c r="L3252" s="1"/>
      <c r="M3252" s="1" t="e">
        <f t="shared" ca="1" si="162"/>
        <v>#NAME?</v>
      </c>
      <c r="N3252" s="1" t="e">
        <f t="shared" ca="1" si="163"/>
        <v>#NAME?</v>
      </c>
      <c r="O3252" s="1" t="e">
        <f t="shared" ca="1" si="164"/>
        <v>#NAME?</v>
      </c>
    </row>
    <row r="3253" spans="1:15">
      <c r="A3253" s="1" t="e">
        <f ca="1"/>
        <v>#NAME?</v>
      </c>
      <c r="B3253" s="1" t="e">
        <f ca="1"/>
        <v>#NAME?</v>
      </c>
      <c r="C3253" s="1" t="e">
        <f ca="1"/>
        <v>#NAME?</v>
      </c>
      <c r="D3253" s="2" t="e">
        <f ca="1"/>
        <v>#NAME?</v>
      </c>
      <c r="E3253" s="2" t="e">
        <f ca="1"/>
        <v>#NAME?</v>
      </c>
      <c r="F3253" s="1" t="e">
        <f ca="1"/>
        <v>#NAME?</v>
      </c>
      <c r="G3253" s="1" t="e">
        <f ca="1"/>
        <v>#NAME?</v>
      </c>
      <c r="H3253" s="1" t="e">
        <f ca="1"/>
        <v>#NAME?</v>
      </c>
      <c r="I3253" s="1" t="e">
        <f ca="1"/>
        <v>#NAME?</v>
      </c>
      <c r="J3253" s="1" t="e">
        <f ca="1"/>
        <v>#NAME?</v>
      </c>
      <c r="K3253" s="1" t="e">
        <f ca="1"/>
        <v>#NAME?</v>
      </c>
      <c r="L3253" s="1"/>
      <c r="M3253" s="1" t="e">
        <f t="shared" ca="1" si="162"/>
        <v>#NAME?</v>
      </c>
      <c r="N3253" s="1" t="e">
        <f t="shared" ca="1" si="163"/>
        <v>#NAME?</v>
      </c>
      <c r="O3253" s="1" t="e">
        <f t="shared" ca="1" si="164"/>
        <v>#NAME?</v>
      </c>
    </row>
    <row r="3254" spans="1:15">
      <c r="A3254" s="1" t="e">
        <f ca="1"/>
        <v>#NAME?</v>
      </c>
      <c r="B3254" s="1" t="e">
        <f ca="1"/>
        <v>#NAME?</v>
      </c>
      <c r="C3254" s="1" t="e">
        <f ca="1"/>
        <v>#NAME?</v>
      </c>
      <c r="D3254" s="2" t="e">
        <f ca="1"/>
        <v>#NAME?</v>
      </c>
      <c r="E3254" s="2" t="e">
        <f ca="1"/>
        <v>#NAME?</v>
      </c>
      <c r="F3254" s="1" t="e">
        <f ca="1"/>
        <v>#NAME?</v>
      </c>
      <c r="G3254" s="1" t="e">
        <f ca="1"/>
        <v>#NAME?</v>
      </c>
      <c r="H3254" s="1" t="e">
        <f ca="1"/>
        <v>#NAME?</v>
      </c>
      <c r="I3254" s="1" t="e">
        <f ca="1"/>
        <v>#NAME?</v>
      </c>
      <c r="J3254" s="1" t="e">
        <f ca="1"/>
        <v>#NAME?</v>
      </c>
      <c r="K3254" s="1" t="e">
        <f ca="1"/>
        <v>#NAME?</v>
      </c>
      <c r="L3254" s="1"/>
      <c r="M3254" s="1" t="e">
        <f t="shared" ca="1" si="162"/>
        <v>#NAME?</v>
      </c>
      <c r="N3254" s="1" t="e">
        <f t="shared" ca="1" si="163"/>
        <v>#NAME?</v>
      </c>
      <c r="O3254" s="1" t="e">
        <f t="shared" ca="1" si="164"/>
        <v>#NAME?</v>
      </c>
    </row>
    <row r="3255" spans="1:15">
      <c r="A3255" s="1" t="e">
        <f ca="1"/>
        <v>#NAME?</v>
      </c>
      <c r="B3255" s="1" t="e">
        <f ca="1"/>
        <v>#NAME?</v>
      </c>
      <c r="C3255" s="1" t="e">
        <f ca="1"/>
        <v>#NAME?</v>
      </c>
      <c r="D3255" s="2" t="e">
        <f ca="1"/>
        <v>#NAME?</v>
      </c>
      <c r="E3255" s="2" t="e">
        <f ca="1"/>
        <v>#NAME?</v>
      </c>
      <c r="F3255" s="1" t="e">
        <f ca="1"/>
        <v>#NAME?</v>
      </c>
      <c r="G3255" s="1" t="e">
        <f ca="1"/>
        <v>#NAME?</v>
      </c>
      <c r="H3255" s="1" t="e">
        <f ca="1"/>
        <v>#NAME?</v>
      </c>
      <c r="I3255" s="1" t="e">
        <f ca="1"/>
        <v>#NAME?</v>
      </c>
      <c r="J3255" s="1" t="e">
        <f ca="1"/>
        <v>#NAME?</v>
      </c>
      <c r="K3255" s="1" t="e">
        <f ca="1"/>
        <v>#NAME?</v>
      </c>
      <c r="L3255" s="1"/>
      <c r="M3255" s="1" t="e">
        <f t="shared" ca="1" si="162"/>
        <v>#NAME?</v>
      </c>
      <c r="N3255" s="1" t="e">
        <f t="shared" ca="1" si="163"/>
        <v>#NAME?</v>
      </c>
      <c r="O3255" s="1" t="e">
        <f t="shared" ca="1" si="164"/>
        <v>#NAME?</v>
      </c>
    </row>
    <row r="3256" spans="1:15">
      <c r="A3256" s="1" t="e">
        <f ca="1"/>
        <v>#NAME?</v>
      </c>
      <c r="B3256" s="1" t="e">
        <f ca="1"/>
        <v>#NAME?</v>
      </c>
      <c r="C3256" s="1" t="e">
        <f ca="1"/>
        <v>#NAME?</v>
      </c>
      <c r="D3256" s="2" t="e">
        <f ca="1"/>
        <v>#NAME?</v>
      </c>
      <c r="E3256" s="2" t="e">
        <f ca="1"/>
        <v>#NAME?</v>
      </c>
      <c r="F3256" s="1" t="e">
        <f ca="1"/>
        <v>#NAME?</v>
      </c>
      <c r="G3256" s="1" t="e">
        <f ca="1"/>
        <v>#NAME?</v>
      </c>
      <c r="H3256" s="1" t="e">
        <f ca="1"/>
        <v>#NAME?</v>
      </c>
      <c r="I3256" s="1" t="e">
        <f ca="1"/>
        <v>#NAME?</v>
      </c>
      <c r="J3256" s="1" t="e">
        <f ca="1"/>
        <v>#NAME?</v>
      </c>
      <c r="K3256" s="1" t="e">
        <f ca="1"/>
        <v>#NAME?</v>
      </c>
      <c r="L3256" s="1"/>
      <c r="M3256" s="1" t="e">
        <f t="shared" ca="1" si="162"/>
        <v>#NAME?</v>
      </c>
      <c r="N3256" s="1" t="e">
        <f t="shared" ca="1" si="163"/>
        <v>#NAME?</v>
      </c>
      <c r="O3256" s="1" t="e">
        <f t="shared" ca="1" si="164"/>
        <v>#NAME?</v>
      </c>
    </row>
    <row r="3257" spans="1:15">
      <c r="A3257" s="1" t="e">
        <f ca="1"/>
        <v>#NAME?</v>
      </c>
      <c r="B3257" s="1" t="e">
        <f ca="1"/>
        <v>#NAME?</v>
      </c>
      <c r="C3257" s="1" t="e">
        <f ca="1"/>
        <v>#NAME?</v>
      </c>
      <c r="D3257" s="2" t="e">
        <f ca="1"/>
        <v>#NAME?</v>
      </c>
      <c r="E3257" s="2" t="e">
        <f ca="1"/>
        <v>#NAME?</v>
      </c>
      <c r="F3257" s="1" t="e">
        <f ca="1"/>
        <v>#NAME?</v>
      </c>
      <c r="G3257" s="1" t="e">
        <f ca="1"/>
        <v>#NAME?</v>
      </c>
      <c r="H3257" s="1" t="e">
        <f ca="1"/>
        <v>#NAME?</v>
      </c>
      <c r="I3257" s="1" t="e">
        <f ca="1"/>
        <v>#NAME?</v>
      </c>
      <c r="J3257" s="1" t="e">
        <f ca="1"/>
        <v>#NAME?</v>
      </c>
      <c r="K3257" s="1" t="e">
        <f ca="1"/>
        <v>#NAME?</v>
      </c>
      <c r="L3257" s="1"/>
      <c r="M3257" s="1" t="e">
        <f t="shared" ca="1" si="162"/>
        <v>#NAME?</v>
      </c>
      <c r="N3257" s="1" t="e">
        <f t="shared" ca="1" si="163"/>
        <v>#NAME?</v>
      </c>
      <c r="O3257" s="1" t="e">
        <f t="shared" ca="1" si="164"/>
        <v>#NAME?</v>
      </c>
    </row>
    <row r="3258" spans="1:15">
      <c r="A3258" s="1" t="e">
        <f ca="1"/>
        <v>#NAME?</v>
      </c>
      <c r="B3258" s="1" t="e">
        <f ca="1"/>
        <v>#NAME?</v>
      </c>
      <c r="C3258" s="1" t="e">
        <f ca="1"/>
        <v>#NAME?</v>
      </c>
      <c r="D3258" s="2" t="e">
        <f ca="1"/>
        <v>#NAME?</v>
      </c>
      <c r="E3258" s="2" t="e">
        <f ca="1"/>
        <v>#NAME?</v>
      </c>
      <c r="F3258" s="1" t="e">
        <f ca="1"/>
        <v>#NAME?</v>
      </c>
      <c r="G3258" s="1" t="e">
        <f ca="1"/>
        <v>#NAME?</v>
      </c>
      <c r="H3258" s="1" t="e">
        <f ca="1"/>
        <v>#NAME?</v>
      </c>
      <c r="I3258" s="1" t="e">
        <f ca="1"/>
        <v>#NAME?</v>
      </c>
      <c r="J3258" s="1" t="e">
        <f ca="1"/>
        <v>#NAME?</v>
      </c>
      <c r="K3258" s="1" t="e">
        <f ca="1"/>
        <v>#NAME?</v>
      </c>
      <c r="L3258" s="1"/>
      <c r="M3258" s="1" t="e">
        <f t="shared" ca="1" si="162"/>
        <v>#NAME?</v>
      </c>
      <c r="N3258" s="1" t="e">
        <f t="shared" ca="1" si="163"/>
        <v>#NAME?</v>
      </c>
      <c r="O3258" s="1" t="e">
        <f t="shared" ca="1" si="164"/>
        <v>#NAME?</v>
      </c>
    </row>
    <row r="3259" spans="1:15">
      <c r="A3259" s="1" t="e">
        <f ca="1"/>
        <v>#NAME?</v>
      </c>
      <c r="B3259" s="1" t="e">
        <f ca="1"/>
        <v>#NAME?</v>
      </c>
      <c r="C3259" s="1" t="e">
        <f ca="1"/>
        <v>#NAME?</v>
      </c>
      <c r="D3259" s="2" t="e">
        <f ca="1"/>
        <v>#NAME?</v>
      </c>
      <c r="E3259" s="2" t="e">
        <f ca="1"/>
        <v>#NAME?</v>
      </c>
      <c r="F3259" s="1" t="e">
        <f ca="1"/>
        <v>#NAME?</v>
      </c>
      <c r="G3259" s="1" t="e">
        <f ca="1"/>
        <v>#NAME?</v>
      </c>
      <c r="H3259" s="1" t="e">
        <f ca="1"/>
        <v>#NAME?</v>
      </c>
      <c r="I3259" s="1" t="e">
        <f ca="1"/>
        <v>#NAME?</v>
      </c>
      <c r="J3259" s="1" t="e">
        <f ca="1"/>
        <v>#NAME?</v>
      </c>
      <c r="K3259" s="1" t="e">
        <f ca="1"/>
        <v>#NAME?</v>
      </c>
      <c r="L3259" s="1"/>
      <c r="M3259" s="1" t="e">
        <f t="shared" ca="1" si="162"/>
        <v>#NAME?</v>
      </c>
      <c r="N3259" s="1" t="e">
        <f t="shared" ca="1" si="163"/>
        <v>#NAME?</v>
      </c>
      <c r="O3259" s="1" t="e">
        <f t="shared" ca="1" si="164"/>
        <v>#NAME?</v>
      </c>
    </row>
    <row r="3260" spans="1:15">
      <c r="A3260" s="1" t="e">
        <f ca="1"/>
        <v>#NAME?</v>
      </c>
      <c r="B3260" s="1" t="e">
        <f ca="1"/>
        <v>#NAME?</v>
      </c>
      <c r="C3260" s="1" t="e">
        <f ca="1"/>
        <v>#NAME?</v>
      </c>
      <c r="D3260" s="2" t="e">
        <f ca="1"/>
        <v>#NAME?</v>
      </c>
      <c r="E3260" s="2" t="e">
        <f ca="1"/>
        <v>#NAME?</v>
      </c>
      <c r="F3260" s="1" t="e">
        <f ca="1"/>
        <v>#NAME?</v>
      </c>
      <c r="G3260" s="1" t="e">
        <f ca="1"/>
        <v>#NAME?</v>
      </c>
      <c r="H3260" s="1" t="e">
        <f ca="1"/>
        <v>#NAME?</v>
      </c>
      <c r="I3260" s="1" t="e">
        <f ca="1"/>
        <v>#NAME?</v>
      </c>
      <c r="J3260" s="1" t="e">
        <f ca="1"/>
        <v>#NAME?</v>
      </c>
      <c r="K3260" s="1" t="e">
        <f ca="1"/>
        <v>#NAME?</v>
      </c>
      <c r="L3260" s="1"/>
      <c r="M3260" s="1" t="e">
        <f t="shared" ca="1" si="162"/>
        <v>#NAME?</v>
      </c>
      <c r="N3260" s="1" t="e">
        <f t="shared" ca="1" si="163"/>
        <v>#NAME?</v>
      </c>
      <c r="O3260" s="1" t="e">
        <f t="shared" ca="1" si="164"/>
        <v>#NAME?</v>
      </c>
    </row>
    <row r="3261" spans="1:15">
      <c r="A3261" s="1" t="e">
        <f ca="1"/>
        <v>#NAME?</v>
      </c>
      <c r="B3261" s="1" t="e">
        <f ca="1"/>
        <v>#NAME?</v>
      </c>
      <c r="C3261" s="1" t="e">
        <f ca="1"/>
        <v>#NAME?</v>
      </c>
      <c r="D3261" s="2" t="e">
        <f ca="1"/>
        <v>#NAME?</v>
      </c>
      <c r="E3261" s="2" t="e">
        <f ca="1"/>
        <v>#NAME?</v>
      </c>
      <c r="F3261" s="1" t="e">
        <f ca="1"/>
        <v>#NAME?</v>
      </c>
      <c r="G3261" s="1" t="e">
        <f ca="1"/>
        <v>#NAME?</v>
      </c>
      <c r="H3261" s="1" t="e">
        <f ca="1"/>
        <v>#NAME?</v>
      </c>
      <c r="I3261" s="1" t="e">
        <f ca="1"/>
        <v>#NAME?</v>
      </c>
      <c r="J3261" s="1" t="e">
        <f ca="1"/>
        <v>#NAME?</v>
      </c>
      <c r="K3261" s="1" t="e">
        <f ca="1"/>
        <v>#NAME?</v>
      </c>
      <c r="L3261" s="1"/>
      <c r="M3261" s="1" t="e">
        <f t="shared" ca="1" si="162"/>
        <v>#NAME?</v>
      </c>
      <c r="N3261" s="1" t="e">
        <f t="shared" ca="1" si="163"/>
        <v>#NAME?</v>
      </c>
      <c r="O3261" s="1" t="e">
        <f t="shared" ca="1" si="164"/>
        <v>#NAME?</v>
      </c>
    </row>
    <row r="3262" spans="1:15">
      <c r="A3262" s="1" t="e">
        <f ca="1"/>
        <v>#NAME?</v>
      </c>
      <c r="B3262" s="1" t="e">
        <f ca="1"/>
        <v>#NAME?</v>
      </c>
      <c r="C3262" s="1" t="e">
        <f ca="1"/>
        <v>#NAME?</v>
      </c>
      <c r="D3262" s="2" t="e">
        <f ca="1"/>
        <v>#NAME?</v>
      </c>
      <c r="E3262" s="2" t="e">
        <f ca="1"/>
        <v>#NAME?</v>
      </c>
      <c r="F3262" s="1" t="e">
        <f ca="1"/>
        <v>#NAME?</v>
      </c>
      <c r="G3262" s="1" t="e">
        <f ca="1"/>
        <v>#NAME?</v>
      </c>
      <c r="H3262" s="1" t="e">
        <f ca="1"/>
        <v>#NAME?</v>
      </c>
      <c r="I3262" s="1" t="e">
        <f ca="1"/>
        <v>#NAME?</v>
      </c>
      <c r="J3262" s="1" t="e">
        <f ca="1"/>
        <v>#NAME?</v>
      </c>
      <c r="K3262" s="1" t="e">
        <f ca="1"/>
        <v>#NAME?</v>
      </c>
      <c r="L3262" s="1"/>
      <c r="M3262" s="1" t="e">
        <f t="shared" ca="1" si="162"/>
        <v>#NAME?</v>
      </c>
      <c r="N3262" s="1" t="e">
        <f t="shared" ca="1" si="163"/>
        <v>#NAME?</v>
      </c>
      <c r="O3262" s="1" t="e">
        <f t="shared" ca="1" si="164"/>
        <v>#NAME?</v>
      </c>
    </row>
    <row r="3263" spans="1:15">
      <c r="A3263" s="1" t="e">
        <f ca="1"/>
        <v>#NAME?</v>
      </c>
      <c r="B3263" s="1" t="e">
        <f ca="1"/>
        <v>#NAME?</v>
      </c>
      <c r="C3263" s="1" t="e">
        <f ca="1"/>
        <v>#NAME?</v>
      </c>
      <c r="D3263" s="2" t="e">
        <f ca="1"/>
        <v>#NAME?</v>
      </c>
      <c r="E3263" s="2" t="e">
        <f ca="1"/>
        <v>#NAME?</v>
      </c>
      <c r="F3263" s="1" t="e">
        <f ca="1"/>
        <v>#NAME?</v>
      </c>
      <c r="G3263" s="1" t="e">
        <f ca="1"/>
        <v>#NAME?</v>
      </c>
      <c r="H3263" s="1" t="e">
        <f ca="1"/>
        <v>#NAME?</v>
      </c>
      <c r="I3263" s="1" t="e">
        <f ca="1"/>
        <v>#NAME?</v>
      </c>
      <c r="J3263" s="1" t="e">
        <f ca="1"/>
        <v>#NAME?</v>
      </c>
      <c r="K3263" s="1" t="e">
        <f ca="1"/>
        <v>#NAME?</v>
      </c>
      <c r="L3263" s="1"/>
      <c r="M3263" s="1" t="e">
        <f t="shared" ca="1" si="162"/>
        <v>#NAME?</v>
      </c>
      <c r="N3263" s="1" t="e">
        <f t="shared" ca="1" si="163"/>
        <v>#NAME?</v>
      </c>
      <c r="O3263" s="1" t="e">
        <f t="shared" ca="1" si="164"/>
        <v>#NAME?</v>
      </c>
    </row>
    <row r="3264" spans="1:15">
      <c r="A3264" s="1" t="e">
        <f ca="1"/>
        <v>#NAME?</v>
      </c>
      <c r="B3264" s="1" t="e">
        <f ca="1"/>
        <v>#NAME?</v>
      </c>
      <c r="C3264" s="1" t="e">
        <f ca="1"/>
        <v>#NAME?</v>
      </c>
      <c r="D3264" s="2" t="e">
        <f ca="1"/>
        <v>#NAME?</v>
      </c>
      <c r="E3264" s="2" t="e">
        <f ca="1"/>
        <v>#NAME?</v>
      </c>
      <c r="F3264" s="1" t="e">
        <f ca="1"/>
        <v>#NAME?</v>
      </c>
      <c r="G3264" s="1" t="e">
        <f ca="1"/>
        <v>#NAME?</v>
      </c>
      <c r="H3264" s="1" t="e">
        <f ca="1"/>
        <v>#NAME?</v>
      </c>
      <c r="I3264" s="1" t="e">
        <f ca="1"/>
        <v>#NAME?</v>
      </c>
      <c r="J3264" s="1" t="e">
        <f ca="1"/>
        <v>#NAME?</v>
      </c>
      <c r="K3264" s="1" t="e">
        <f ca="1"/>
        <v>#NAME?</v>
      </c>
      <c r="L3264" s="1"/>
      <c r="M3264" s="1" t="e">
        <f t="shared" ca="1" si="162"/>
        <v>#NAME?</v>
      </c>
      <c r="N3264" s="1" t="e">
        <f t="shared" ca="1" si="163"/>
        <v>#NAME?</v>
      </c>
      <c r="O3264" s="1" t="e">
        <f t="shared" ca="1" si="164"/>
        <v>#NAME?</v>
      </c>
    </row>
    <row r="3265" spans="1:15">
      <c r="A3265" s="1" t="e">
        <f ca="1"/>
        <v>#NAME?</v>
      </c>
      <c r="B3265" s="1" t="e">
        <f ca="1"/>
        <v>#NAME?</v>
      </c>
      <c r="C3265" s="1" t="e">
        <f ca="1"/>
        <v>#NAME?</v>
      </c>
      <c r="D3265" s="2" t="e">
        <f ca="1"/>
        <v>#NAME?</v>
      </c>
      <c r="E3265" s="2" t="e">
        <f ca="1"/>
        <v>#NAME?</v>
      </c>
      <c r="F3265" s="1" t="e">
        <f ca="1"/>
        <v>#NAME?</v>
      </c>
      <c r="G3265" s="1" t="e">
        <f ca="1"/>
        <v>#NAME?</v>
      </c>
      <c r="H3265" s="1" t="e">
        <f ca="1"/>
        <v>#NAME?</v>
      </c>
      <c r="I3265" s="1" t="e">
        <f ca="1"/>
        <v>#NAME?</v>
      </c>
      <c r="J3265" s="1" t="e">
        <f ca="1"/>
        <v>#NAME?</v>
      </c>
      <c r="K3265" s="1" t="e">
        <f ca="1"/>
        <v>#NAME?</v>
      </c>
      <c r="L3265" s="1"/>
      <c r="M3265" s="1" t="e">
        <f t="shared" ca="1" si="162"/>
        <v>#NAME?</v>
      </c>
      <c r="N3265" s="1" t="e">
        <f t="shared" ca="1" si="163"/>
        <v>#NAME?</v>
      </c>
      <c r="O3265" s="1" t="e">
        <f t="shared" ca="1" si="164"/>
        <v>#NAME?</v>
      </c>
    </row>
    <row r="3266" spans="1:15">
      <c r="A3266" s="1" t="e">
        <f ca="1"/>
        <v>#NAME?</v>
      </c>
      <c r="B3266" s="1" t="e">
        <f ca="1"/>
        <v>#NAME?</v>
      </c>
      <c r="C3266" s="1" t="e">
        <f ca="1"/>
        <v>#NAME?</v>
      </c>
      <c r="D3266" s="2" t="e">
        <f ca="1"/>
        <v>#NAME?</v>
      </c>
      <c r="E3266" s="2" t="e">
        <f ca="1"/>
        <v>#NAME?</v>
      </c>
      <c r="F3266" s="1" t="e">
        <f ca="1"/>
        <v>#NAME?</v>
      </c>
      <c r="G3266" s="1" t="e">
        <f ca="1"/>
        <v>#NAME?</v>
      </c>
      <c r="H3266" s="1" t="e">
        <f ca="1"/>
        <v>#NAME?</v>
      </c>
      <c r="I3266" s="1" t="e">
        <f ca="1"/>
        <v>#NAME?</v>
      </c>
      <c r="J3266" s="1" t="e">
        <f ca="1"/>
        <v>#NAME?</v>
      </c>
      <c r="K3266" s="1" t="e">
        <f ca="1"/>
        <v>#NAME?</v>
      </c>
      <c r="L3266" s="1"/>
      <c r="M3266" s="1" t="e">
        <f t="shared" ca="1" si="162"/>
        <v>#NAME?</v>
      </c>
      <c r="N3266" s="1" t="e">
        <f t="shared" ca="1" si="163"/>
        <v>#NAME?</v>
      </c>
      <c r="O3266" s="1" t="e">
        <f t="shared" ca="1" si="164"/>
        <v>#NAME?</v>
      </c>
    </row>
    <row r="3267" spans="1:15">
      <c r="A3267" s="1" t="e">
        <f ca="1"/>
        <v>#NAME?</v>
      </c>
      <c r="B3267" s="1" t="e">
        <f ca="1"/>
        <v>#NAME?</v>
      </c>
      <c r="C3267" s="1" t="e">
        <f ca="1"/>
        <v>#NAME?</v>
      </c>
      <c r="D3267" s="2" t="e">
        <f ca="1"/>
        <v>#NAME?</v>
      </c>
      <c r="E3267" s="2" t="e">
        <f ca="1"/>
        <v>#NAME?</v>
      </c>
      <c r="F3267" s="1" t="e">
        <f ca="1"/>
        <v>#NAME?</v>
      </c>
      <c r="G3267" s="1" t="e">
        <f ca="1"/>
        <v>#NAME?</v>
      </c>
      <c r="H3267" s="1" t="e">
        <f ca="1"/>
        <v>#NAME?</v>
      </c>
      <c r="I3267" s="1" t="e">
        <f ca="1"/>
        <v>#NAME?</v>
      </c>
      <c r="J3267" s="1" t="e">
        <f ca="1"/>
        <v>#NAME?</v>
      </c>
      <c r="K3267" s="1" t="e">
        <f ca="1"/>
        <v>#NAME?</v>
      </c>
      <c r="L3267" s="1"/>
      <c r="M3267" s="1" t="e">
        <f t="shared" ca="1" si="162"/>
        <v>#NAME?</v>
      </c>
      <c r="N3267" s="1" t="e">
        <f t="shared" ca="1" si="163"/>
        <v>#NAME?</v>
      </c>
      <c r="O3267" s="1" t="e">
        <f t="shared" ca="1" si="164"/>
        <v>#NAME?</v>
      </c>
    </row>
    <row r="3268" spans="1:15">
      <c r="A3268" s="1" t="e">
        <f ca="1"/>
        <v>#NAME?</v>
      </c>
      <c r="B3268" s="1" t="e">
        <f ca="1"/>
        <v>#NAME?</v>
      </c>
      <c r="C3268" s="1" t="e">
        <f ca="1"/>
        <v>#NAME?</v>
      </c>
      <c r="D3268" s="2" t="e">
        <f ca="1"/>
        <v>#NAME?</v>
      </c>
      <c r="E3268" s="2" t="e">
        <f ca="1"/>
        <v>#NAME?</v>
      </c>
      <c r="F3268" s="1" t="e">
        <f ca="1"/>
        <v>#NAME?</v>
      </c>
      <c r="G3268" s="1" t="e">
        <f ca="1"/>
        <v>#NAME?</v>
      </c>
      <c r="H3268" s="1" t="e">
        <f ca="1"/>
        <v>#NAME?</v>
      </c>
      <c r="I3268" s="1" t="e">
        <f ca="1"/>
        <v>#NAME?</v>
      </c>
      <c r="J3268" s="1" t="e">
        <f ca="1"/>
        <v>#NAME?</v>
      </c>
      <c r="K3268" s="1" t="e">
        <f ca="1"/>
        <v>#NAME?</v>
      </c>
      <c r="L3268" s="1"/>
      <c r="M3268" s="1" t="e">
        <f t="shared" ca="1" si="162"/>
        <v>#NAME?</v>
      </c>
      <c r="N3268" s="1" t="e">
        <f t="shared" ca="1" si="163"/>
        <v>#NAME?</v>
      </c>
      <c r="O3268" s="1" t="e">
        <f t="shared" ca="1" si="164"/>
        <v>#NAME?</v>
      </c>
    </row>
    <row r="3269" spans="1:15">
      <c r="A3269" s="1" t="e">
        <f ca="1"/>
        <v>#NAME?</v>
      </c>
      <c r="B3269" s="1" t="e">
        <f ca="1"/>
        <v>#NAME?</v>
      </c>
      <c r="C3269" s="1" t="e">
        <f ca="1"/>
        <v>#NAME?</v>
      </c>
      <c r="D3269" s="2" t="e">
        <f ca="1"/>
        <v>#NAME?</v>
      </c>
      <c r="E3269" s="2" t="e">
        <f ca="1"/>
        <v>#NAME?</v>
      </c>
      <c r="F3269" s="1" t="e">
        <f ca="1"/>
        <v>#NAME?</v>
      </c>
      <c r="G3269" s="1" t="e">
        <f ca="1"/>
        <v>#NAME?</v>
      </c>
      <c r="H3269" s="1" t="e">
        <f ca="1"/>
        <v>#NAME?</v>
      </c>
      <c r="I3269" s="1" t="e">
        <f ca="1"/>
        <v>#NAME?</v>
      </c>
      <c r="J3269" s="1" t="e">
        <f ca="1"/>
        <v>#NAME?</v>
      </c>
      <c r="K3269" s="1" t="e">
        <f ca="1"/>
        <v>#NAME?</v>
      </c>
      <c r="L3269" s="1"/>
      <c r="M3269" s="1" t="e">
        <f t="shared" ca="1" si="162"/>
        <v>#NAME?</v>
      </c>
      <c r="N3269" s="1" t="e">
        <f t="shared" ca="1" si="163"/>
        <v>#NAME?</v>
      </c>
      <c r="O3269" s="1" t="e">
        <f t="shared" ca="1" si="164"/>
        <v>#NAME?</v>
      </c>
    </row>
    <row r="3270" spans="1:15">
      <c r="A3270" s="1" t="e">
        <f ca="1"/>
        <v>#NAME?</v>
      </c>
      <c r="B3270" s="1" t="e">
        <f ca="1"/>
        <v>#NAME?</v>
      </c>
      <c r="C3270" s="1" t="e">
        <f ca="1"/>
        <v>#NAME?</v>
      </c>
      <c r="D3270" s="2" t="e">
        <f ca="1"/>
        <v>#NAME?</v>
      </c>
      <c r="E3270" s="2" t="e">
        <f ca="1"/>
        <v>#NAME?</v>
      </c>
      <c r="F3270" s="1" t="e">
        <f ca="1"/>
        <v>#NAME?</v>
      </c>
      <c r="G3270" s="1" t="e">
        <f ca="1"/>
        <v>#NAME?</v>
      </c>
      <c r="H3270" s="1" t="e">
        <f ca="1"/>
        <v>#NAME?</v>
      </c>
      <c r="I3270" s="1" t="e">
        <f ca="1"/>
        <v>#NAME?</v>
      </c>
      <c r="J3270" s="1" t="e">
        <f ca="1"/>
        <v>#NAME?</v>
      </c>
      <c r="K3270" s="1" t="e">
        <f ca="1"/>
        <v>#NAME?</v>
      </c>
      <c r="L3270" s="1"/>
      <c r="M3270" s="1" t="e">
        <f t="shared" ca="1" si="162"/>
        <v>#NAME?</v>
      </c>
      <c r="N3270" s="1" t="e">
        <f t="shared" ca="1" si="163"/>
        <v>#NAME?</v>
      </c>
      <c r="O3270" s="1" t="e">
        <f t="shared" ca="1" si="164"/>
        <v>#NAME?</v>
      </c>
    </row>
    <row r="3271" spans="1:15">
      <c r="A3271" s="1" t="e">
        <f ca="1"/>
        <v>#NAME?</v>
      </c>
      <c r="B3271" s="1" t="e">
        <f ca="1"/>
        <v>#NAME?</v>
      </c>
      <c r="C3271" s="1" t="e">
        <f ca="1"/>
        <v>#NAME?</v>
      </c>
      <c r="D3271" s="2" t="e">
        <f ca="1"/>
        <v>#NAME?</v>
      </c>
      <c r="E3271" s="2" t="e">
        <f ca="1"/>
        <v>#NAME?</v>
      </c>
      <c r="F3271" s="1" t="e">
        <f ca="1"/>
        <v>#NAME?</v>
      </c>
      <c r="G3271" s="1" t="e">
        <f ca="1"/>
        <v>#NAME?</v>
      </c>
      <c r="H3271" s="1" t="e">
        <f ca="1"/>
        <v>#NAME?</v>
      </c>
      <c r="I3271" s="1" t="e">
        <f ca="1"/>
        <v>#NAME?</v>
      </c>
      <c r="J3271" s="1" t="e">
        <f ca="1"/>
        <v>#NAME?</v>
      </c>
      <c r="K3271" s="1" t="e">
        <f ca="1"/>
        <v>#NAME?</v>
      </c>
      <c r="L3271" s="1"/>
      <c r="M3271" s="1" t="e">
        <f t="shared" ca="1" si="162"/>
        <v>#NAME?</v>
      </c>
      <c r="N3271" s="1" t="e">
        <f t="shared" ca="1" si="163"/>
        <v>#NAME?</v>
      </c>
      <c r="O3271" s="1" t="e">
        <f t="shared" ca="1" si="164"/>
        <v>#NAME?</v>
      </c>
    </row>
    <row r="3272" spans="1:15">
      <c r="A3272" s="1" t="e">
        <f ca="1"/>
        <v>#NAME?</v>
      </c>
      <c r="B3272" s="1" t="e">
        <f ca="1"/>
        <v>#NAME?</v>
      </c>
      <c r="C3272" s="1" t="e">
        <f ca="1"/>
        <v>#NAME?</v>
      </c>
      <c r="D3272" s="2" t="e">
        <f ca="1"/>
        <v>#NAME?</v>
      </c>
      <c r="E3272" s="2" t="e">
        <f ca="1"/>
        <v>#NAME?</v>
      </c>
      <c r="F3272" s="1" t="e">
        <f ca="1"/>
        <v>#NAME?</v>
      </c>
      <c r="G3272" s="1" t="e">
        <f ca="1"/>
        <v>#NAME?</v>
      </c>
      <c r="H3272" s="1" t="e">
        <f ca="1"/>
        <v>#NAME?</v>
      </c>
      <c r="I3272" s="1" t="e">
        <f ca="1"/>
        <v>#NAME?</v>
      </c>
      <c r="J3272" s="1" t="e">
        <f ca="1"/>
        <v>#NAME?</v>
      </c>
      <c r="K3272" s="1" t="e">
        <f ca="1"/>
        <v>#NAME?</v>
      </c>
      <c r="L3272" s="1"/>
      <c r="M3272" s="1" t="e">
        <f t="shared" ca="1" si="162"/>
        <v>#NAME?</v>
      </c>
      <c r="N3272" s="1" t="e">
        <f t="shared" ca="1" si="163"/>
        <v>#NAME?</v>
      </c>
      <c r="O3272" s="1" t="e">
        <f t="shared" ca="1" si="164"/>
        <v>#NAME?</v>
      </c>
    </row>
    <row r="3273" spans="1:15">
      <c r="A3273" s="1" t="e">
        <f ca="1"/>
        <v>#NAME?</v>
      </c>
      <c r="B3273" s="1" t="e">
        <f ca="1"/>
        <v>#NAME?</v>
      </c>
      <c r="C3273" s="1" t="e">
        <f ca="1"/>
        <v>#NAME?</v>
      </c>
      <c r="D3273" s="2" t="e">
        <f ca="1"/>
        <v>#NAME?</v>
      </c>
      <c r="E3273" s="2" t="e">
        <f ca="1"/>
        <v>#NAME?</v>
      </c>
      <c r="F3273" s="1" t="e">
        <f ca="1"/>
        <v>#NAME?</v>
      </c>
      <c r="G3273" s="1" t="e">
        <f ca="1"/>
        <v>#NAME?</v>
      </c>
      <c r="H3273" s="1" t="e">
        <f ca="1"/>
        <v>#NAME?</v>
      </c>
      <c r="I3273" s="1" t="e">
        <f ca="1"/>
        <v>#NAME?</v>
      </c>
      <c r="J3273" s="1" t="e">
        <f ca="1"/>
        <v>#NAME?</v>
      </c>
      <c r="K3273" s="1" t="e">
        <f ca="1"/>
        <v>#NAME?</v>
      </c>
      <c r="L3273" s="1"/>
      <c r="M3273" s="1" t="e">
        <f t="shared" ca="1" si="162"/>
        <v>#NAME?</v>
      </c>
      <c r="N3273" s="1" t="e">
        <f t="shared" ca="1" si="163"/>
        <v>#NAME?</v>
      </c>
      <c r="O3273" s="1" t="e">
        <f t="shared" ca="1" si="164"/>
        <v>#NAME?</v>
      </c>
    </row>
    <row r="3274" spans="1:15">
      <c r="A3274" s="1" t="e">
        <f ca="1"/>
        <v>#NAME?</v>
      </c>
      <c r="B3274" s="1" t="e">
        <f ca="1"/>
        <v>#NAME?</v>
      </c>
      <c r="C3274" s="1" t="e">
        <f ca="1"/>
        <v>#NAME?</v>
      </c>
      <c r="D3274" s="2" t="e">
        <f ca="1"/>
        <v>#NAME?</v>
      </c>
      <c r="E3274" s="2" t="e">
        <f ca="1"/>
        <v>#NAME?</v>
      </c>
      <c r="F3274" s="1" t="e">
        <f ca="1"/>
        <v>#NAME?</v>
      </c>
      <c r="G3274" s="1" t="e">
        <f ca="1"/>
        <v>#NAME?</v>
      </c>
      <c r="H3274" s="1" t="e">
        <f ca="1"/>
        <v>#NAME?</v>
      </c>
      <c r="I3274" s="1" t="e">
        <f ca="1"/>
        <v>#NAME?</v>
      </c>
      <c r="J3274" s="1" t="e">
        <f ca="1"/>
        <v>#NAME?</v>
      </c>
      <c r="K3274" s="1" t="e">
        <f ca="1"/>
        <v>#NAME?</v>
      </c>
      <c r="L3274" s="1"/>
      <c r="M3274" s="1" t="e">
        <f t="shared" ca="1" si="162"/>
        <v>#NAME?</v>
      </c>
      <c r="N3274" s="1" t="e">
        <f t="shared" ca="1" si="163"/>
        <v>#NAME?</v>
      </c>
      <c r="O3274" s="1" t="e">
        <f t="shared" ca="1" si="164"/>
        <v>#NAME?</v>
      </c>
    </row>
    <row r="3275" spans="1:15">
      <c r="A3275" s="1" t="e">
        <f ca="1"/>
        <v>#NAME?</v>
      </c>
      <c r="B3275" s="1" t="e">
        <f ca="1"/>
        <v>#NAME?</v>
      </c>
      <c r="C3275" s="1" t="e">
        <f ca="1"/>
        <v>#NAME?</v>
      </c>
      <c r="D3275" s="2" t="e">
        <f ca="1"/>
        <v>#NAME?</v>
      </c>
      <c r="E3275" s="2" t="e">
        <f ca="1"/>
        <v>#NAME?</v>
      </c>
      <c r="F3275" s="1" t="e">
        <f ca="1"/>
        <v>#NAME?</v>
      </c>
      <c r="G3275" s="1" t="e">
        <f ca="1"/>
        <v>#NAME?</v>
      </c>
      <c r="H3275" s="1" t="e">
        <f ca="1"/>
        <v>#NAME?</v>
      </c>
      <c r="I3275" s="1" t="e">
        <f ca="1"/>
        <v>#NAME?</v>
      </c>
      <c r="J3275" s="1" t="e">
        <f ca="1"/>
        <v>#NAME?</v>
      </c>
      <c r="K3275" s="1" t="e">
        <f ca="1"/>
        <v>#NAME?</v>
      </c>
      <c r="L3275" s="1"/>
      <c r="M3275" s="1" t="e">
        <f t="shared" ca="1" si="162"/>
        <v>#NAME?</v>
      </c>
      <c r="N3275" s="1" t="e">
        <f t="shared" ca="1" si="163"/>
        <v>#NAME?</v>
      </c>
      <c r="O3275" s="1" t="e">
        <f t="shared" ca="1" si="164"/>
        <v>#NAME?</v>
      </c>
    </row>
    <row r="3276" spans="1:15">
      <c r="A3276" s="1" t="e">
        <f ca="1"/>
        <v>#NAME?</v>
      </c>
      <c r="B3276" s="1" t="e">
        <f ca="1"/>
        <v>#NAME?</v>
      </c>
      <c r="C3276" s="1" t="e">
        <f ca="1"/>
        <v>#NAME?</v>
      </c>
      <c r="D3276" s="2" t="e">
        <f ca="1"/>
        <v>#NAME?</v>
      </c>
      <c r="E3276" s="2" t="e">
        <f ca="1"/>
        <v>#NAME?</v>
      </c>
      <c r="F3276" s="1" t="e">
        <f ca="1"/>
        <v>#NAME?</v>
      </c>
      <c r="G3276" s="1" t="e">
        <f ca="1"/>
        <v>#NAME?</v>
      </c>
      <c r="H3276" s="1" t="e">
        <f ca="1"/>
        <v>#NAME?</v>
      </c>
      <c r="I3276" s="1" t="e">
        <f ca="1"/>
        <v>#NAME?</v>
      </c>
      <c r="J3276" s="1" t="e">
        <f ca="1"/>
        <v>#NAME?</v>
      </c>
      <c r="K3276" s="1" t="e">
        <f ca="1"/>
        <v>#NAME?</v>
      </c>
      <c r="L3276" s="1"/>
      <c r="M3276" s="1" t="e">
        <f t="shared" ca="1" si="162"/>
        <v>#NAME?</v>
      </c>
      <c r="N3276" s="1" t="e">
        <f t="shared" ca="1" si="163"/>
        <v>#NAME?</v>
      </c>
      <c r="O3276" s="1" t="e">
        <f t="shared" ca="1" si="164"/>
        <v>#NAME?</v>
      </c>
    </row>
    <row r="3277" spans="1:15">
      <c r="A3277" s="1" t="e">
        <f ca="1"/>
        <v>#NAME?</v>
      </c>
      <c r="B3277" s="1" t="e">
        <f ca="1"/>
        <v>#NAME?</v>
      </c>
      <c r="C3277" s="1" t="e">
        <f ca="1"/>
        <v>#NAME?</v>
      </c>
      <c r="D3277" s="2" t="e">
        <f ca="1"/>
        <v>#NAME?</v>
      </c>
      <c r="E3277" s="2" t="e">
        <f ca="1"/>
        <v>#NAME?</v>
      </c>
      <c r="F3277" s="1" t="e">
        <f ca="1"/>
        <v>#NAME?</v>
      </c>
      <c r="G3277" s="1" t="e">
        <f ca="1"/>
        <v>#NAME?</v>
      </c>
      <c r="H3277" s="1" t="e">
        <f ca="1"/>
        <v>#NAME?</v>
      </c>
      <c r="I3277" s="1" t="e">
        <f ca="1"/>
        <v>#NAME?</v>
      </c>
      <c r="J3277" s="1" t="e">
        <f ca="1"/>
        <v>#NAME?</v>
      </c>
      <c r="K3277" s="1" t="e">
        <f ca="1"/>
        <v>#NAME?</v>
      </c>
      <c r="L3277" s="1"/>
      <c r="M3277" s="1" t="e">
        <f t="shared" ca="1" si="162"/>
        <v>#NAME?</v>
      </c>
      <c r="N3277" s="1" t="e">
        <f t="shared" ca="1" si="163"/>
        <v>#NAME?</v>
      </c>
      <c r="O3277" s="1" t="e">
        <f t="shared" ca="1" si="164"/>
        <v>#NAME?</v>
      </c>
    </row>
    <row r="3278" spans="1:15">
      <c r="A3278" s="1" t="e">
        <f ca="1"/>
        <v>#NAME?</v>
      </c>
      <c r="B3278" s="1" t="e">
        <f ca="1"/>
        <v>#NAME?</v>
      </c>
      <c r="C3278" s="1" t="e">
        <f ca="1"/>
        <v>#NAME?</v>
      </c>
      <c r="D3278" s="2" t="e">
        <f ca="1"/>
        <v>#NAME?</v>
      </c>
      <c r="E3278" s="2" t="e">
        <f ca="1"/>
        <v>#NAME?</v>
      </c>
      <c r="F3278" s="1" t="e">
        <f ca="1"/>
        <v>#NAME?</v>
      </c>
      <c r="G3278" s="1" t="e">
        <f ca="1"/>
        <v>#NAME?</v>
      </c>
      <c r="H3278" s="1" t="e">
        <f ca="1"/>
        <v>#NAME?</v>
      </c>
      <c r="I3278" s="1" t="e">
        <f ca="1"/>
        <v>#NAME?</v>
      </c>
      <c r="J3278" s="1" t="e">
        <f ca="1"/>
        <v>#NAME?</v>
      </c>
      <c r="K3278" s="1" t="e">
        <f ca="1"/>
        <v>#NAME?</v>
      </c>
      <c r="L3278" s="1"/>
      <c r="M3278" s="1" t="e">
        <f t="shared" ca="1" si="162"/>
        <v>#NAME?</v>
      </c>
      <c r="N3278" s="1" t="e">
        <f t="shared" ca="1" si="163"/>
        <v>#NAME?</v>
      </c>
      <c r="O3278" s="1" t="e">
        <f t="shared" ca="1" si="164"/>
        <v>#NAME?</v>
      </c>
    </row>
    <row r="3279" spans="1:15">
      <c r="A3279" s="1" t="e">
        <f ca="1"/>
        <v>#NAME?</v>
      </c>
      <c r="B3279" s="1" t="e">
        <f ca="1"/>
        <v>#NAME?</v>
      </c>
      <c r="C3279" s="1" t="e">
        <f ca="1"/>
        <v>#NAME?</v>
      </c>
      <c r="D3279" s="2" t="e">
        <f ca="1"/>
        <v>#NAME?</v>
      </c>
      <c r="E3279" s="2" t="e">
        <f ca="1"/>
        <v>#NAME?</v>
      </c>
      <c r="F3279" s="1" t="e">
        <f ca="1"/>
        <v>#NAME?</v>
      </c>
      <c r="G3279" s="1" t="e">
        <f ca="1"/>
        <v>#NAME?</v>
      </c>
      <c r="H3279" s="1" t="e">
        <f ca="1"/>
        <v>#NAME?</v>
      </c>
      <c r="I3279" s="1" t="e">
        <f ca="1"/>
        <v>#NAME?</v>
      </c>
      <c r="J3279" s="1" t="e">
        <f ca="1"/>
        <v>#NAME?</v>
      </c>
      <c r="K3279" s="1" t="e">
        <f ca="1"/>
        <v>#NAME?</v>
      </c>
      <c r="L3279" s="1"/>
      <c r="M3279" s="1" t="e">
        <f t="shared" ca="1" si="162"/>
        <v>#NAME?</v>
      </c>
      <c r="N3279" s="1" t="e">
        <f t="shared" ca="1" si="163"/>
        <v>#NAME?</v>
      </c>
      <c r="O3279" s="1" t="e">
        <f t="shared" ca="1" si="164"/>
        <v>#NAME?</v>
      </c>
    </row>
    <row r="3280" spans="1:15">
      <c r="A3280" s="1" t="e">
        <f ca="1"/>
        <v>#NAME?</v>
      </c>
      <c r="B3280" s="1" t="e">
        <f ca="1"/>
        <v>#NAME?</v>
      </c>
      <c r="C3280" s="1" t="e">
        <f ca="1"/>
        <v>#NAME?</v>
      </c>
      <c r="D3280" s="2" t="e">
        <f ca="1"/>
        <v>#NAME?</v>
      </c>
      <c r="E3280" s="2" t="e">
        <f ca="1"/>
        <v>#NAME?</v>
      </c>
      <c r="F3280" s="1" t="e">
        <f ca="1"/>
        <v>#NAME?</v>
      </c>
      <c r="G3280" s="1" t="e">
        <f ca="1"/>
        <v>#NAME?</v>
      </c>
      <c r="H3280" s="1" t="e">
        <f ca="1"/>
        <v>#NAME?</v>
      </c>
      <c r="I3280" s="1" t="e">
        <f ca="1"/>
        <v>#NAME?</v>
      </c>
      <c r="J3280" s="1" t="e">
        <f ca="1"/>
        <v>#NAME?</v>
      </c>
      <c r="K3280" s="1" t="e">
        <f ca="1"/>
        <v>#NAME?</v>
      </c>
      <c r="L3280" s="1"/>
      <c r="M3280" s="1" t="e">
        <f t="shared" ca="1" si="162"/>
        <v>#NAME?</v>
      </c>
      <c r="N3280" s="1" t="e">
        <f t="shared" ca="1" si="163"/>
        <v>#NAME?</v>
      </c>
      <c r="O3280" s="1" t="e">
        <f t="shared" ca="1" si="164"/>
        <v>#NAME?</v>
      </c>
    </row>
    <row r="3281" spans="1:15">
      <c r="A3281" s="1" t="e">
        <f ca="1"/>
        <v>#NAME?</v>
      </c>
      <c r="B3281" s="1" t="e">
        <f ca="1"/>
        <v>#NAME?</v>
      </c>
      <c r="C3281" s="1" t="e">
        <f ca="1"/>
        <v>#NAME?</v>
      </c>
      <c r="D3281" s="2" t="e">
        <f ca="1"/>
        <v>#NAME?</v>
      </c>
      <c r="E3281" s="2" t="e">
        <f ca="1"/>
        <v>#NAME?</v>
      </c>
      <c r="F3281" s="1" t="e">
        <f ca="1"/>
        <v>#NAME?</v>
      </c>
      <c r="G3281" s="1" t="e">
        <f ca="1"/>
        <v>#NAME?</v>
      </c>
      <c r="H3281" s="1" t="e">
        <f ca="1"/>
        <v>#NAME?</v>
      </c>
      <c r="I3281" s="1" t="e">
        <f ca="1"/>
        <v>#NAME?</v>
      </c>
      <c r="J3281" s="1" t="e">
        <f ca="1"/>
        <v>#NAME?</v>
      </c>
      <c r="K3281" s="1" t="e">
        <f ca="1"/>
        <v>#NAME?</v>
      </c>
      <c r="L3281" s="1"/>
      <c r="M3281" s="1" t="e">
        <f t="shared" ca="1" si="162"/>
        <v>#NAME?</v>
      </c>
      <c r="N3281" s="1" t="e">
        <f t="shared" ca="1" si="163"/>
        <v>#NAME?</v>
      </c>
      <c r="O3281" s="1" t="e">
        <f t="shared" ca="1" si="164"/>
        <v>#NAME?</v>
      </c>
    </row>
    <row r="3282" spans="1:15">
      <c r="A3282" s="1" t="e">
        <f ca="1"/>
        <v>#NAME?</v>
      </c>
      <c r="B3282" s="1" t="e">
        <f ca="1"/>
        <v>#NAME?</v>
      </c>
      <c r="C3282" s="1" t="e">
        <f ca="1"/>
        <v>#NAME?</v>
      </c>
      <c r="D3282" s="2" t="e">
        <f ca="1"/>
        <v>#NAME?</v>
      </c>
      <c r="E3282" s="2" t="e">
        <f ca="1"/>
        <v>#NAME?</v>
      </c>
      <c r="F3282" s="1" t="e">
        <f ca="1"/>
        <v>#NAME?</v>
      </c>
      <c r="G3282" s="1" t="e">
        <f ca="1"/>
        <v>#NAME?</v>
      </c>
      <c r="H3282" s="1" t="e">
        <f ca="1"/>
        <v>#NAME?</v>
      </c>
      <c r="I3282" s="1" t="e">
        <f ca="1"/>
        <v>#NAME?</v>
      </c>
      <c r="J3282" s="1" t="e">
        <f ca="1"/>
        <v>#NAME?</v>
      </c>
      <c r="K3282" s="1" t="e">
        <f ca="1"/>
        <v>#NAME?</v>
      </c>
      <c r="L3282" s="1"/>
      <c r="M3282" s="1" t="e">
        <f t="shared" ca="1" si="162"/>
        <v>#NAME?</v>
      </c>
      <c r="N3282" s="1" t="e">
        <f t="shared" ca="1" si="163"/>
        <v>#NAME?</v>
      </c>
      <c r="O3282" s="1" t="e">
        <f t="shared" ca="1" si="164"/>
        <v>#NAME?</v>
      </c>
    </row>
    <row r="3283" spans="1:15">
      <c r="A3283" s="1" t="e">
        <f ca="1"/>
        <v>#NAME?</v>
      </c>
      <c r="B3283" s="1" t="e">
        <f ca="1"/>
        <v>#NAME?</v>
      </c>
      <c r="C3283" s="1" t="e">
        <f ca="1"/>
        <v>#NAME?</v>
      </c>
      <c r="D3283" s="2" t="e">
        <f ca="1"/>
        <v>#NAME?</v>
      </c>
      <c r="E3283" s="2" t="e">
        <f ca="1"/>
        <v>#NAME?</v>
      </c>
      <c r="F3283" s="1" t="e">
        <f ca="1"/>
        <v>#NAME?</v>
      </c>
      <c r="G3283" s="1" t="e">
        <f ca="1"/>
        <v>#NAME?</v>
      </c>
      <c r="H3283" s="1" t="e">
        <f ca="1"/>
        <v>#NAME?</v>
      </c>
      <c r="I3283" s="1" t="e">
        <f ca="1"/>
        <v>#NAME?</v>
      </c>
      <c r="J3283" s="1" t="e">
        <f ca="1"/>
        <v>#NAME?</v>
      </c>
      <c r="K3283" s="1" t="e">
        <f ca="1"/>
        <v>#NAME?</v>
      </c>
      <c r="L3283" s="1"/>
      <c r="M3283" s="1" t="e">
        <f t="shared" ca="1" si="162"/>
        <v>#NAME?</v>
      </c>
      <c r="N3283" s="1" t="e">
        <f t="shared" ca="1" si="163"/>
        <v>#NAME?</v>
      </c>
      <c r="O3283" s="1" t="e">
        <f t="shared" ca="1" si="164"/>
        <v>#NAME?</v>
      </c>
    </row>
    <row r="3284" spans="1:15">
      <c r="A3284" s="1" t="e">
        <f ca="1"/>
        <v>#NAME?</v>
      </c>
      <c r="B3284" s="1" t="e">
        <f ca="1"/>
        <v>#NAME?</v>
      </c>
      <c r="C3284" s="1" t="e">
        <f ca="1"/>
        <v>#NAME?</v>
      </c>
      <c r="D3284" s="2" t="e">
        <f ca="1"/>
        <v>#NAME?</v>
      </c>
      <c r="E3284" s="2" t="e">
        <f ca="1"/>
        <v>#NAME?</v>
      </c>
      <c r="F3284" s="1" t="e">
        <f ca="1"/>
        <v>#NAME?</v>
      </c>
      <c r="G3284" s="1" t="e">
        <f ca="1"/>
        <v>#NAME?</v>
      </c>
      <c r="H3284" s="1" t="e">
        <f ca="1"/>
        <v>#NAME?</v>
      </c>
      <c r="I3284" s="1" t="e">
        <f ca="1"/>
        <v>#NAME?</v>
      </c>
      <c r="J3284" s="1" t="e">
        <f ca="1"/>
        <v>#NAME?</v>
      </c>
      <c r="K3284" s="1" t="e">
        <f ca="1"/>
        <v>#NAME?</v>
      </c>
      <c r="L3284" s="1"/>
      <c r="M3284" s="1" t="e">
        <f t="shared" ca="1" si="162"/>
        <v>#NAME?</v>
      </c>
      <c r="N3284" s="1" t="e">
        <f t="shared" ca="1" si="163"/>
        <v>#NAME?</v>
      </c>
      <c r="O3284" s="1" t="e">
        <f t="shared" ca="1" si="164"/>
        <v>#NAME?</v>
      </c>
    </row>
    <row r="3285" spans="1:15">
      <c r="A3285" s="1" t="e">
        <f ca="1"/>
        <v>#NAME?</v>
      </c>
      <c r="B3285" s="1" t="e">
        <f ca="1"/>
        <v>#NAME?</v>
      </c>
      <c r="C3285" s="1" t="e">
        <f ca="1"/>
        <v>#NAME?</v>
      </c>
      <c r="D3285" s="2" t="e">
        <f ca="1"/>
        <v>#NAME?</v>
      </c>
      <c r="E3285" s="2" t="e">
        <f ca="1"/>
        <v>#NAME?</v>
      </c>
      <c r="F3285" s="1" t="e">
        <f ca="1"/>
        <v>#NAME?</v>
      </c>
      <c r="G3285" s="1" t="e">
        <f ca="1"/>
        <v>#NAME?</v>
      </c>
      <c r="H3285" s="1" t="e">
        <f ca="1"/>
        <v>#NAME?</v>
      </c>
      <c r="I3285" s="1" t="e">
        <f ca="1"/>
        <v>#NAME?</v>
      </c>
      <c r="J3285" s="1" t="e">
        <f ca="1"/>
        <v>#NAME?</v>
      </c>
      <c r="K3285" s="1" t="e">
        <f ca="1"/>
        <v>#NAME?</v>
      </c>
      <c r="L3285" s="1"/>
      <c r="M3285" s="1" t="e">
        <f t="shared" ca="1" si="162"/>
        <v>#NAME?</v>
      </c>
      <c r="N3285" s="1" t="e">
        <f t="shared" ca="1" si="163"/>
        <v>#NAME?</v>
      </c>
      <c r="O3285" s="1" t="e">
        <f t="shared" ca="1" si="164"/>
        <v>#NAME?</v>
      </c>
    </row>
    <row r="3286" spans="1:15">
      <c r="A3286" s="1" t="e">
        <f ca="1"/>
        <v>#NAME?</v>
      </c>
      <c r="B3286" s="1" t="e">
        <f ca="1"/>
        <v>#NAME?</v>
      </c>
      <c r="C3286" s="1" t="e">
        <f ca="1"/>
        <v>#NAME?</v>
      </c>
      <c r="D3286" s="2" t="e">
        <f ca="1"/>
        <v>#NAME?</v>
      </c>
      <c r="E3286" s="2" t="e">
        <f ca="1"/>
        <v>#NAME?</v>
      </c>
      <c r="F3286" s="1" t="e">
        <f ca="1"/>
        <v>#NAME?</v>
      </c>
      <c r="G3286" s="1" t="e">
        <f ca="1"/>
        <v>#NAME?</v>
      </c>
      <c r="H3286" s="1" t="e">
        <f ca="1"/>
        <v>#NAME?</v>
      </c>
      <c r="I3286" s="1" t="e">
        <f ca="1"/>
        <v>#NAME?</v>
      </c>
      <c r="J3286" s="1" t="e">
        <f ca="1"/>
        <v>#NAME?</v>
      </c>
      <c r="K3286" s="1" t="e">
        <f ca="1"/>
        <v>#NAME?</v>
      </c>
      <c r="L3286" s="1"/>
      <c r="M3286" s="1" t="e">
        <f t="shared" ca="1" si="162"/>
        <v>#NAME?</v>
      </c>
      <c r="N3286" s="1" t="e">
        <f t="shared" ca="1" si="163"/>
        <v>#NAME?</v>
      </c>
      <c r="O3286" s="1" t="e">
        <f t="shared" ca="1" si="164"/>
        <v>#NAME?</v>
      </c>
    </row>
    <row r="3287" spans="1:15">
      <c r="A3287" s="1" t="e">
        <f ca="1"/>
        <v>#NAME?</v>
      </c>
      <c r="B3287" s="1" t="e">
        <f ca="1"/>
        <v>#NAME?</v>
      </c>
      <c r="C3287" s="1" t="e">
        <f ca="1"/>
        <v>#NAME?</v>
      </c>
      <c r="D3287" s="2" t="e">
        <f ca="1"/>
        <v>#NAME?</v>
      </c>
      <c r="E3287" s="2" t="e">
        <f ca="1"/>
        <v>#NAME?</v>
      </c>
      <c r="F3287" s="1" t="e">
        <f ca="1"/>
        <v>#NAME?</v>
      </c>
      <c r="G3287" s="1" t="e">
        <f ca="1"/>
        <v>#NAME?</v>
      </c>
      <c r="H3287" s="1" t="e">
        <f ca="1"/>
        <v>#NAME?</v>
      </c>
      <c r="I3287" s="1" t="e">
        <f ca="1"/>
        <v>#NAME?</v>
      </c>
      <c r="J3287" s="1" t="e">
        <f ca="1"/>
        <v>#NAME?</v>
      </c>
      <c r="K3287" s="1" t="e">
        <f ca="1"/>
        <v>#NAME?</v>
      </c>
      <c r="L3287" s="1"/>
      <c r="M3287" s="1" t="e">
        <f t="shared" ca="1" si="162"/>
        <v>#NAME?</v>
      </c>
      <c r="N3287" s="1" t="e">
        <f t="shared" ca="1" si="163"/>
        <v>#NAME?</v>
      </c>
      <c r="O3287" s="1" t="e">
        <f t="shared" ca="1" si="164"/>
        <v>#NAME?</v>
      </c>
    </row>
    <row r="3288" spans="1:15">
      <c r="A3288" s="1" t="e">
        <f ca="1"/>
        <v>#NAME?</v>
      </c>
      <c r="B3288" s="1" t="e">
        <f ca="1"/>
        <v>#NAME?</v>
      </c>
      <c r="C3288" s="1" t="e">
        <f ca="1"/>
        <v>#NAME?</v>
      </c>
      <c r="D3288" s="2" t="e">
        <f ca="1"/>
        <v>#NAME?</v>
      </c>
      <c r="E3288" s="2" t="e">
        <f ca="1"/>
        <v>#NAME?</v>
      </c>
      <c r="F3288" s="1" t="e">
        <f ca="1"/>
        <v>#NAME?</v>
      </c>
      <c r="G3288" s="1" t="e">
        <f ca="1"/>
        <v>#NAME?</v>
      </c>
      <c r="H3288" s="1" t="e">
        <f ca="1"/>
        <v>#NAME?</v>
      </c>
      <c r="I3288" s="1" t="e">
        <f ca="1"/>
        <v>#NAME?</v>
      </c>
      <c r="J3288" s="1" t="e">
        <f ca="1"/>
        <v>#NAME?</v>
      </c>
      <c r="K3288" s="1" t="e">
        <f ca="1"/>
        <v>#NAME?</v>
      </c>
      <c r="L3288" s="1"/>
      <c r="M3288" s="1" t="e">
        <f t="shared" ca="1" si="162"/>
        <v>#NAME?</v>
      </c>
      <c r="N3288" s="1" t="e">
        <f t="shared" ca="1" si="163"/>
        <v>#NAME?</v>
      </c>
      <c r="O3288" s="1" t="e">
        <f t="shared" ca="1" si="164"/>
        <v>#NAME?</v>
      </c>
    </row>
    <row r="3289" spans="1:15">
      <c r="A3289" s="1" t="e">
        <f ca="1"/>
        <v>#NAME?</v>
      </c>
      <c r="B3289" s="1" t="e">
        <f ca="1"/>
        <v>#NAME?</v>
      </c>
      <c r="C3289" s="1" t="e">
        <f ca="1"/>
        <v>#NAME?</v>
      </c>
      <c r="D3289" s="2" t="e">
        <f ca="1"/>
        <v>#NAME?</v>
      </c>
      <c r="E3289" s="2" t="e">
        <f ca="1"/>
        <v>#NAME?</v>
      </c>
      <c r="F3289" s="1" t="e">
        <f ca="1"/>
        <v>#NAME?</v>
      </c>
      <c r="G3289" s="1" t="e">
        <f ca="1"/>
        <v>#NAME?</v>
      </c>
      <c r="H3289" s="1" t="e">
        <f ca="1"/>
        <v>#NAME?</v>
      </c>
      <c r="I3289" s="1" t="e">
        <f ca="1"/>
        <v>#NAME?</v>
      </c>
      <c r="J3289" s="1" t="e">
        <f ca="1"/>
        <v>#NAME?</v>
      </c>
      <c r="K3289" s="1" t="e">
        <f ca="1"/>
        <v>#NAME?</v>
      </c>
      <c r="L3289" s="1"/>
      <c r="M3289" s="1" t="e">
        <f t="shared" ca="1" si="162"/>
        <v>#NAME?</v>
      </c>
      <c r="N3289" s="1" t="e">
        <f t="shared" ca="1" si="163"/>
        <v>#NAME?</v>
      </c>
      <c r="O3289" s="1" t="e">
        <f t="shared" ca="1" si="164"/>
        <v>#NAME?</v>
      </c>
    </row>
    <row r="3290" spans="1:15">
      <c r="A3290" s="1" t="e">
        <f ca="1"/>
        <v>#NAME?</v>
      </c>
      <c r="B3290" s="1" t="e">
        <f ca="1"/>
        <v>#NAME?</v>
      </c>
      <c r="C3290" s="1" t="e">
        <f ca="1"/>
        <v>#NAME?</v>
      </c>
      <c r="D3290" s="2" t="e">
        <f ca="1"/>
        <v>#NAME?</v>
      </c>
      <c r="E3290" s="2" t="e">
        <f ca="1"/>
        <v>#NAME?</v>
      </c>
      <c r="F3290" s="1" t="e">
        <f ca="1"/>
        <v>#NAME?</v>
      </c>
      <c r="G3290" s="1" t="e">
        <f ca="1"/>
        <v>#NAME?</v>
      </c>
      <c r="H3290" s="1" t="e">
        <f ca="1"/>
        <v>#NAME?</v>
      </c>
      <c r="I3290" s="1" t="e">
        <f ca="1"/>
        <v>#NAME?</v>
      </c>
      <c r="J3290" s="1" t="e">
        <f ca="1"/>
        <v>#NAME?</v>
      </c>
      <c r="K3290" s="1" t="e">
        <f ca="1"/>
        <v>#NAME?</v>
      </c>
      <c r="L3290" s="1"/>
      <c r="M3290" s="1" t="e">
        <f t="shared" ca="1" si="162"/>
        <v>#NAME?</v>
      </c>
      <c r="N3290" s="1" t="e">
        <f t="shared" ca="1" si="163"/>
        <v>#NAME?</v>
      </c>
      <c r="O3290" s="1" t="e">
        <f t="shared" ca="1" si="164"/>
        <v>#NAME?</v>
      </c>
    </row>
    <row r="3291" spans="1:15">
      <c r="A3291" s="1" t="e">
        <f ca="1"/>
        <v>#NAME?</v>
      </c>
      <c r="B3291" s="1" t="e">
        <f ca="1"/>
        <v>#NAME?</v>
      </c>
      <c r="C3291" s="1" t="e">
        <f ca="1"/>
        <v>#NAME?</v>
      </c>
      <c r="D3291" s="2" t="e">
        <f ca="1"/>
        <v>#NAME?</v>
      </c>
      <c r="E3291" s="2" t="e">
        <f ca="1"/>
        <v>#NAME?</v>
      </c>
      <c r="F3291" s="1" t="e">
        <f ca="1"/>
        <v>#NAME?</v>
      </c>
      <c r="G3291" s="1" t="e">
        <f ca="1"/>
        <v>#NAME?</v>
      </c>
      <c r="H3291" s="1" t="e">
        <f ca="1"/>
        <v>#NAME?</v>
      </c>
      <c r="I3291" s="1" t="e">
        <f ca="1"/>
        <v>#NAME?</v>
      </c>
      <c r="J3291" s="1" t="e">
        <f ca="1"/>
        <v>#NAME?</v>
      </c>
      <c r="K3291" s="1" t="e">
        <f ca="1"/>
        <v>#NAME?</v>
      </c>
      <c r="L3291" s="1"/>
      <c r="M3291" s="1" t="e">
        <f t="shared" ca="1" si="162"/>
        <v>#NAME?</v>
      </c>
      <c r="N3291" s="1" t="e">
        <f t="shared" ca="1" si="163"/>
        <v>#NAME?</v>
      </c>
      <c r="O3291" s="1" t="e">
        <f t="shared" ca="1" si="164"/>
        <v>#NAME?</v>
      </c>
    </row>
    <row r="3292" spans="1:15">
      <c r="A3292" s="1" t="e">
        <f ca="1"/>
        <v>#NAME?</v>
      </c>
      <c r="B3292" s="1" t="e">
        <f ca="1"/>
        <v>#NAME?</v>
      </c>
      <c r="C3292" s="1" t="e">
        <f ca="1"/>
        <v>#NAME?</v>
      </c>
      <c r="D3292" s="2" t="e">
        <f ca="1"/>
        <v>#NAME?</v>
      </c>
      <c r="E3292" s="2" t="e">
        <f ca="1"/>
        <v>#NAME?</v>
      </c>
      <c r="F3292" s="1" t="e">
        <f ca="1"/>
        <v>#NAME?</v>
      </c>
      <c r="G3292" s="1" t="e">
        <f ca="1"/>
        <v>#NAME?</v>
      </c>
      <c r="H3292" s="1" t="e">
        <f ca="1"/>
        <v>#NAME?</v>
      </c>
      <c r="I3292" s="1" t="e">
        <f ca="1"/>
        <v>#NAME?</v>
      </c>
      <c r="J3292" s="1" t="e">
        <f ca="1"/>
        <v>#NAME?</v>
      </c>
      <c r="K3292" s="1" t="e">
        <f ca="1"/>
        <v>#NAME?</v>
      </c>
      <c r="L3292" s="1"/>
      <c r="M3292" s="1" t="e">
        <f t="shared" ca="1" si="162"/>
        <v>#NAME?</v>
      </c>
      <c r="N3292" s="1" t="e">
        <f t="shared" ca="1" si="163"/>
        <v>#NAME?</v>
      </c>
      <c r="O3292" s="1" t="e">
        <f t="shared" ca="1" si="164"/>
        <v>#NAME?</v>
      </c>
    </row>
    <row r="3293" spans="1:15">
      <c r="A3293" s="1" t="e">
        <f ca="1"/>
        <v>#NAME?</v>
      </c>
      <c r="B3293" s="1" t="e">
        <f ca="1"/>
        <v>#NAME?</v>
      </c>
      <c r="C3293" s="1" t="e">
        <f ca="1"/>
        <v>#NAME?</v>
      </c>
      <c r="D3293" s="2" t="e">
        <f ca="1"/>
        <v>#NAME?</v>
      </c>
      <c r="E3293" s="2" t="e">
        <f ca="1"/>
        <v>#NAME?</v>
      </c>
      <c r="F3293" s="1" t="e">
        <f ca="1"/>
        <v>#NAME?</v>
      </c>
      <c r="G3293" s="1" t="e">
        <f ca="1"/>
        <v>#NAME?</v>
      </c>
      <c r="H3293" s="1" t="e">
        <f ca="1"/>
        <v>#NAME?</v>
      </c>
      <c r="I3293" s="1" t="e">
        <f ca="1"/>
        <v>#NAME?</v>
      </c>
      <c r="J3293" s="1" t="e">
        <f ca="1"/>
        <v>#NAME?</v>
      </c>
      <c r="K3293" s="1" t="e">
        <f ca="1"/>
        <v>#NAME?</v>
      </c>
      <c r="L3293" s="1"/>
      <c r="M3293" s="1" t="e">
        <f t="shared" ca="1" si="162"/>
        <v>#NAME?</v>
      </c>
      <c r="N3293" s="1" t="e">
        <f t="shared" ca="1" si="163"/>
        <v>#NAME?</v>
      </c>
      <c r="O3293" s="1" t="e">
        <f t="shared" ca="1" si="164"/>
        <v>#NAME?</v>
      </c>
    </row>
    <row r="3294" spans="1:15">
      <c r="A3294" s="1" t="e">
        <f ca="1"/>
        <v>#NAME?</v>
      </c>
      <c r="B3294" s="1" t="e">
        <f ca="1"/>
        <v>#NAME?</v>
      </c>
      <c r="C3294" s="1" t="e">
        <f ca="1"/>
        <v>#NAME?</v>
      </c>
      <c r="D3294" s="2" t="e">
        <f ca="1"/>
        <v>#NAME?</v>
      </c>
      <c r="E3294" s="2" t="e">
        <f ca="1"/>
        <v>#NAME?</v>
      </c>
      <c r="F3294" s="1" t="e">
        <f ca="1"/>
        <v>#NAME?</v>
      </c>
      <c r="G3294" s="1" t="e">
        <f ca="1"/>
        <v>#NAME?</v>
      </c>
      <c r="H3294" s="1" t="e">
        <f ca="1"/>
        <v>#NAME?</v>
      </c>
      <c r="I3294" s="1" t="e">
        <f ca="1"/>
        <v>#NAME?</v>
      </c>
      <c r="J3294" s="1" t="e">
        <f ca="1"/>
        <v>#NAME?</v>
      </c>
      <c r="K3294" s="1" t="e">
        <f ca="1"/>
        <v>#NAME?</v>
      </c>
      <c r="L3294" s="1"/>
      <c r="M3294" s="1" t="e">
        <f t="shared" ca="1" si="162"/>
        <v>#NAME?</v>
      </c>
      <c r="N3294" s="1" t="e">
        <f t="shared" ca="1" si="163"/>
        <v>#NAME?</v>
      </c>
      <c r="O3294" s="1" t="e">
        <f t="shared" ca="1" si="164"/>
        <v>#NAME?</v>
      </c>
    </row>
    <row r="3295" spans="1:15">
      <c r="A3295" s="1" t="e">
        <f ca="1"/>
        <v>#NAME?</v>
      </c>
      <c r="B3295" s="1" t="e">
        <f ca="1"/>
        <v>#NAME?</v>
      </c>
      <c r="C3295" s="1" t="e">
        <f ca="1"/>
        <v>#NAME?</v>
      </c>
      <c r="D3295" s="2" t="e">
        <f ca="1"/>
        <v>#NAME?</v>
      </c>
      <c r="E3295" s="2" t="e">
        <f ca="1"/>
        <v>#NAME?</v>
      </c>
      <c r="F3295" s="1" t="e">
        <f ca="1"/>
        <v>#NAME?</v>
      </c>
      <c r="G3295" s="1" t="e">
        <f ca="1"/>
        <v>#NAME?</v>
      </c>
      <c r="H3295" s="1" t="e">
        <f ca="1"/>
        <v>#NAME?</v>
      </c>
      <c r="I3295" s="1" t="e">
        <f ca="1"/>
        <v>#NAME?</v>
      </c>
      <c r="J3295" s="1" t="e">
        <f ca="1"/>
        <v>#NAME?</v>
      </c>
      <c r="K3295" s="1" t="e">
        <f ca="1"/>
        <v>#NAME?</v>
      </c>
      <c r="L3295" s="1"/>
      <c r="M3295" s="1" t="e">
        <f t="shared" ca="1" si="162"/>
        <v>#NAME?</v>
      </c>
      <c r="N3295" s="1" t="e">
        <f t="shared" ca="1" si="163"/>
        <v>#NAME?</v>
      </c>
      <c r="O3295" s="1" t="e">
        <f t="shared" ca="1" si="164"/>
        <v>#NAME?</v>
      </c>
    </row>
    <row r="3296" spans="1:15">
      <c r="A3296" s="1" t="e">
        <f ca="1"/>
        <v>#NAME?</v>
      </c>
      <c r="B3296" s="1" t="e">
        <f ca="1"/>
        <v>#NAME?</v>
      </c>
      <c r="C3296" s="1" t="e">
        <f ca="1"/>
        <v>#NAME?</v>
      </c>
      <c r="D3296" s="2" t="e">
        <f ca="1"/>
        <v>#NAME?</v>
      </c>
      <c r="E3296" s="2" t="e">
        <f ca="1"/>
        <v>#NAME?</v>
      </c>
      <c r="F3296" s="1" t="e">
        <f ca="1"/>
        <v>#NAME?</v>
      </c>
      <c r="G3296" s="1" t="e">
        <f ca="1"/>
        <v>#NAME?</v>
      </c>
      <c r="H3296" s="1" t="e">
        <f ca="1"/>
        <v>#NAME?</v>
      </c>
      <c r="I3296" s="1" t="e">
        <f ca="1"/>
        <v>#NAME?</v>
      </c>
      <c r="J3296" s="1" t="e">
        <f ca="1"/>
        <v>#NAME?</v>
      </c>
      <c r="K3296" s="1" t="e">
        <f ca="1"/>
        <v>#NAME?</v>
      </c>
      <c r="L3296" s="1"/>
      <c r="M3296" s="1" t="e">
        <f t="shared" ca="1" si="162"/>
        <v>#NAME?</v>
      </c>
      <c r="N3296" s="1" t="e">
        <f t="shared" ca="1" si="163"/>
        <v>#NAME?</v>
      </c>
      <c r="O3296" s="1" t="e">
        <f t="shared" ca="1" si="164"/>
        <v>#NAME?</v>
      </c>
    </row>
    <row r="3297" spans="1:15">
      <c r="A3297" s="1" t="e">
        <f ca="1"/>
        <v>#NAME?</v>
      </c>
      <c r="B3297" s="1" t="e">
        <f ca="1"/>
        <v>#NAME?</v>
      </c>
      <c r="C3297" s="1" t="e">
        <f ca="1"/>
        <v>#NAME?</v>
      </c>
      <c r="D3297" s="2" t="e">
        <f ca="1"/>
        <v>#NAME?</v>
      </c>
      <c r="E3297" s="2" t="e">
        <f ca="1"/>
        <v>#NAME?</v>
      </c>
      <c r="F3297" s="1" t="e">
        <f ca="1"/>
        <v>#NAME?</v>
      </c>
      <c r="G3297" s="1" t="e">
        <f ca="1"/>
        <v>#NAME?</v>
      </c>
      <c r="H3297" s="1" t="e">
        <f ca="1"/>
        <v>#NAME?</v>
      </c>
      <c r="I3297" s="1" t="e">
        <f ca="1"/>
        <v>#NAME?</v>
      </c>
      <c r="J3297" s="1" t="e">
        <f ca="1"/>
        <v>#NAME?</v>
      </c>
      <c r="K3297" s="1" t="e">
        <f ca="1"/>
        <v>#NAME?</v>
      </c>
      <c r="L3297" s="1"/>
      <c r="M3297" s="1" t="e">
        <f t="shared" ca="1" si="162"/>
        <v>#NAME?</v>
      </c>
      <c r="N3297" s="1" t="e">
        <f t="shared" ca="1" si="163"/>
        <v>#NAME?</v>
      </c>
      <c r="O3297" s="1" t="e">
        <f t="shared" ca="1" si="164"/>
        <v>#NAME?</v>
      </c>
    </row>
    <row r="3298" spans="1:15">
      <c r="A3298" s="1" t="e">
        <f ca="1"/>
        <v>#NAME?</v>
      </c>
      <c r="B3298" s="1" t="e">
        <f ca="1"/>
        <v>#NAME?</v>
      </c>
      <c r="C3298" s="1" t="e">
        <f ca="1"/>
        <v>#NAME?</v>
      </c>
      <c r="D3298" s="2" t="e">
        <f ca="1"/>
        <v>#NAME?</v>
      </c>
      <c r="E3298" s="2" t="e">
        <f ca="1"/>
        <v>#NAME?</v>
      </c>
      <c r="F3298" s="1" t="e">
        <f ca="1"/>
        <v>#NAME?</v>
      </c>
      <c r="G3298" s="1" t="e">
        <f ca="1"/>
        <v>#NAME?</v>
      </c>
      <c r="H3298" s="1" t="e">
        <f ca="1"/>
        <v>#NAME?</v>
      </c>
      <c r="I3298" s="1" t="e">
        <f ca="1"/>
        <v>#NAME?</v>
      </c>
      <c r="J3298" s="1" t="e">
        <f ca="1"/>
        <v>#NAME?</v>
      </c>
      <c r="K3298" s="1" t="e">
        <f ca="1"/>
        <v>#NAME?</v>
      </c>
      <c r="L3298" s="1"/>
      <c r="M3298" s="1" t="e">
        <f t="shared" ca="1" si="162"/>
        <v>#NAME?</v>
      </c>
      <c r="N3298" s="1" t="e">
        <f t="shared" ca="1" si="163"/>
        <v>#NAME?</v>
      </c>
      <c r="O3298" s="1" t="e">
        <f t="shared" ca="1" si="164"/>
        <v>#NAME?</v>
      </c>
    </row>
    <row r="3299" spans="1:15">
      <c r="A3299" s="1" t="e">
        <f ca="1"/>
        <v>#NAME?</v>
      </c>
      <c r="B3299" s="1" t="e">
        <f ca="1"/>
        <v>#NAME?</v>
      </c>
      <c r="C3299" s="1" t="e">
        <f ca="1"/>
        <v>#NAME?</v>
      </c>
      <c r="D3299" s="2" t="e">
        <f ca="1"/>
        <v>#NAME?</v>
      </c>
      <c r="E3299" s="2" t="e">
        <f ca="1"/>
        <v>#NAME?</v>
      </c>
      <c r="F3299" s="1" t="e">
        <f ca="1"/>
        <v>#NAME?</v>
      </c>
      <c r="G3299" s="1" t="e">
        <f ca="1"/>
        <v>#NAME?</v>
      </c>
      <c r="H3299" s="1" t="e">
        <f ca="1"/>
        <v>#NAME?</v>
      </c>
      <c r="I3299" s="1" t="e">
        <f ca="1"/>
        <v>#NAME?</v>
      </c>
      <c r="J3299" s="1" t="e">
        <f ca="1"/>
        <v>#NAME?</v>
      </c>
      <c r="K3299" s="1" t="e">
        <f ca="1"/>
        <v>#NAME?</v>
      </c>
      <c r="L3299" s="1"/>
      <c r="M3299" s="1" t="e">
        <f t="shared" ca="1" si="162"/>
        <v>#NAME?</v>
      </c>
      <c r="N3299" s="1" t="e">
        <f t="shared" ca="1" si="163"/>
        <v>#NAME?</v>
      </c>
      <c r="O3299" s="1" t="e">
        <f t="shared" ca="1" si="164"/>
        <v>#NAME?</v>
      </c>
    </row>
    <row r="3300" spans="1:15">
      <c r="A3300" s="1" t="e">
        <f ca="1"/>
        <v>#NAME?</v>
      </c>
      <c r="B3300" s="1" t="e">
        <f ca="1"/>
        <v>#NAME?</v>
      </c>
      <c r="C3300" s="1" t="e">
        <f ca="1"/>
        <v>#NAME?</v>
      </c>
      <c r="D3300" s="2" t="e">
        <f ca="1"/>
        <v>#NAME?</v>
      </c>
      <c r="E3300" s="2" t="e">
        <f ca="1"/>
        <v>#NAME?</v>
      </c>
      <c r="F3300" s="1" t="e">
        <f ca="1"/>
        <v>#NAME?</v>
      </c>
      <c r="G3300" s="1" t="e">
        <f ca="1"/>
        <v>#NAME?</v>
      </c>
      <c r="H3300" s="1" t="e">
        <f ca="1"/>
        <v>#NAME?</v>
      </c>
      <c r="I3300" s="1" t="e">
        <f ca="1"/>
        <v>#NAME?</v>
      </c>
      <c r="J3300" s="1" t="e">
        <f ca="1"/>
        <v>#NAME?</v>
      </c>
      <c r="K3300" s="1" t="e">
        <f ca="1"/>
        <v>#NAME?</v>
      </c>
      <c r="L3300" s="1"/>
      <c r="M3300" s="1" t="e">
        <f t="shared" ca="1" si="162"/>
        <v>#NAME?</v>
      </c>
      <c r="N3300" s="1" t="e">
        <f t="shared" ca="1" si="163"/>
        <v>#NAME?</v>
      </c>
      <c r="O3300" s="1" t="e">
        <f t="shared" ca="1" si="164"/>
        <v>#NAME?</v>
      </c>
    </row>
    <row r="3301" spans="1:15">
      <c r="A3301" s="1" t="e">
        <f ca="1"/>
        <v>#NAME?</v>
      </c>
      <c r="B3301" s="1" t="e">
        <f ca="1"/>
        <v>#NAME?</v>
      </c>
      <c r="C3301" s="1" t="e">
        <f ca="1"/>
        <v>#NAME?</v>
      </c>
      <c r="D3301" s="2" t="e">
        <f ca="1"/>
        <v>#NAME?</v>
      </c>
      <c r="E3301" s="2" t="e">
        <f ca="1"/>
        <v>#NAME?</v>
      </c>
      <c r="F3301" s="1" t="e">
        <f ca="1"/>
        <v>#NAME?</v>
      </c>
      <c r="G3301" s="1" t="e">
        <f ca="1"/>
        <v>#NAME?</v>
      </c>
      <c r="H3301" s="1" t="e">
        <f ca="1"/>
        <v>#NAME?</v>
      </c>
      <c r="I3301" s="1" t="e">
        <f ca="1"/>
        <v>#NAME?</v>
      </c>
      <c r="J3301" s="1" t="e">
        <f ca="1"/>
        <v>#NAME?</v>
      </c>
      <c r="K3301" s="1" t="e">
        <f ca="1"/>
        <v>#NAME?</v>
      </c>
      <c r="L3301" s="1"/>
      <c r="M3301" s="1" t="e">
        <f t="shared" ca="1" si="162"/>
        <v>#NAME?</v>
      </c>
      <c r="N3301" s="1" t="e">
        <f t="shared" ca="1" si="163"/>
        <v>#NAME?</v>
      </c>
      <c r="O3301" s="1" t="e">
        <f t="shared" ca="1" si="164"/>
        <v>#NAME?</v>
      </c>
    </row>
    <row r="3302" spans="1:15">
      <c r="A3302" s="1" t="e">
        <f ca="1"/>
        <v>#NAME?</v>
      </c>
      <c r="B3302" s="1" t="e">
        <f ca="1"/>
        <v>#NAME?</v>
      </c>
      <c r="C3302" s="1" t="e">
        <f ca="1"/>
        <v>#NAME?</v>
      </c>
      <c r="D3302" s="2" t="e">
        <f ca="1"/>
        <v>#NAME?</v>
      </c>
      <c r="E3302" s="2" t="e">
        <f ca="1"/>
        <v>#NAME?</v>
      </c>
      <c r="F3302" s="1" t="e">
        <f ca="1"/>
        <v>#NAME?</v>
      </c>
      <c r="G3302" s="1" t="e">
        <f ca="1"/>
        <v>#NAME?</v>
      </c>
      <c r="H3302" s="1" t="e">
        <f ca="1"/>
        <v>#NAME?</v>
      </c>
      <c r="I3302" s="1" t="e">
        <f ca="1"/>
        <v>#NAME?</v>
      </c>
      <c r="J3302" s="1" t="e">
        <f ca="1"/>
        <v>#NAME?</v>
      </c>
      <c r="K3302" s="1" t="e">
        <f ca="1"/>
        <v>#NAME?</v>
      </c>
      <c r="L3302" s="1"/>
      <c r="M3302" s="1" t="e">
        <f t="shared" ca="1" si="162"/>
        <v>#NAME?</v>
      </c>
      <c r="N3302" s="1" t="e">
        <f t="shared" ca="1" si="163"/>
        <v>#NAME?</v>
      </c>
      <c r="O3302" s="1" t="e">
        <f t="shared" ca="1" si="164"/>
        <v>#NAME?</v>
      </c>
    </row>
    <row r="3303" spans="1:15">
      <c r="A3303" s="1" t="e">
        <f ca="1"/>
        <v>#NAME?</v>
      </c>
      <c r="B3303" s="1" t="e">
        <f ca="1"/>
        <v>#NAME?</v>
      </c>
      <c r="C3303" s="1" t="e">
        <f ca="1"/>
        <v>#NAME?</v>
      </c>
      <c r="D3303" s="2" t="e">
        <f ca="1"/>
        <v>#NAME?</v>
      </c>
      <c r="E3303" s="2" t="e">
        <f ca="1"/>
        <v>#NAME?</v>
      </c>
      <c r="F3303" s="1" t="e">
        <f ca="1"/>
        <v>#NAME?</v>
      </c>
      <c r="G3303" s="1" t="e">
        <f ca="1"/>
        <v>#NAME?</v>
      </c>
      <c r="H3303" s="1" t="e">
        <f ca="1"/>
        <v>#NAME?</v>
      </c>
      <c r="I3303" s="1" t="e">
        <f ca="1"/>
        <v>#NAME?</v>
      </c>
      <c r="J3303" s="1" t="e">
        <f ca="1"/>
        <v>#NAME?</v>
      </c>
      <c r="K3303" s="1" t="e">
        <f ca="1"/>
        <v>#NAME?</v>
      </c>
      <c r="L3303" s="1"/>
      <c r="M3303" s="1" t="e">
        <f t="shared" ca="1" si="162"/>
        <v>#NAME?</v>
      </c>
      <c r="N3303" s="1" t="e">
        <f t="shared" ca="1" si="163"/>
        <v>#NAME?</v>
      </c>
      <c r="O3303" s="1" t="e">
        <f t="shared" ca="1" si="164"/>
        <v>#NAME?</v>
      </c>
    </row>
    <row r="3304" spans="1:15">
      <c r="A3304" s="1" t="e">
        <f ca="1"/>
        <v>#NAME?</v>
      </c>
      <c r="B3304" s="1" t="e">
        <f ca="1"/>
        <v>#NAME?</v>
      </c>
      <c r="C3304" s="1" t="e">
        <f ca="1"/>
        <v>#NAME?</v>
      </c>
      <c r="D3304" s="2" t="e">
        <f ca="1"/>
        <v>#NAME?</v>
      </c>
      <c r="E3304" s="2" t="e">
        <f ca="1"/>
        <v>#NAME?</v>
      </c>
      <c r="F3304" s="1" t="e">
        <f ca="1"/>
        <v>#NAME?</v>
      </c>
      <c r="G3304" s="1" t="e">
        <f ca="1"/>
        <v>#NAME?</v>
      </c>
      <c r="H3304" s="1" t="e">
        <f ca="1"/>
        <v>#NAME?</v>
      </c>
      <c r="I3304" s="1" t="e">
        <f ca="1"/>
        <v>#NAME?</v>
      </c>
      <c r="J3304" s="1" t="e">
        <f ca="1"/>
        <v>#NAME?</v>
      </c>
      <c r="K3304" s="1" t="e">
        <f ca="1"/>
        <v>#NAME?</v>
      </c>
      <c r="L3304" s="1"/>
      <c r="M3304" s="1" t="e">
        <f t="shared" ca="1" si="162"/>
        <v>#NAME?</v>
      </c>
      <c r="N3304" s="1" t="e">
        <f t="shared" ca="1" si="163"/>
        <v>#NAME?</v>
      </c>
      <c r="O3304" s="1" t="e">
        <f t="shared" ca="1" si="164"/>
        <v>#NAME?</v>
      </c>
    </row>
    <row r="3305" spans="1:15">
      <c r="A3305" s="1" t="e">
        <f ca="1"/>
        <v>#NAME?</v>
      </c>
      <c r="B3305" s="1" t="e">
        <f ca="1"/>
        <v>#NAME?</v>
      </c>
      <c r="C3305" s="1" t="e">
        <f ca="1"/>
        <v>#NAME?</v>
      </c>
      <c r="D3305" s="2" t="e">
        <f ca="1"/>
        <v>#NAME?</v>
      </c>
      <c r="E3305" s="2" t="e">
        <f ca="1"/>
        <v>#NAME?</v>
      </c>
      <c r="F3305" s="1" t="e">
        <f ca="1"/>
        <v>#NAME?</v>
      </c>
      <c r="G3305" s="1" t="e">
        <f ca="1"/>
        <v>#NAME?</v>
      </c>
      <c r="H3305" s="1" t="e">
        <f ca="1"/>
        <v>#NAME?</v>
      </c>
      <c r="I3305" s="1" t="e">
        <f ca="1"/>
        <v>#NAME?</v>
      </c>
      <c r="J3305" s="1" t="e">
        <f ca="1"/>
        <v>#NAME?</v>
      </c>
      <c r="K3305" s="1" t="e">
        <f ca="1"/>
        <v>#NAME?</v>
      </c>
      <c r="L3305" s="1"/>
      <c r="M3305" s="1" t="e">
        <f t="shared" ca="1" si="162"/>
        <v>#NAME?</v>
      </c>
      <c r="N3305" s="1" t="e">
        <f t="shared" ca="1" si="163"/>
        <v>#NAME?</v>
      </c>
      <c r="O3305" s="1" t="e">
        <f t="shared" ca="1" si="164"/>
        <v>#NAME?</v>
      </c>
    </row>
    <row r="3306" spans="1:15">
      <c r="A3306" s="1" t="e">
        <f ca="1"/>
        <v>#NAME?</v>
      </c>
      <c r="B3306" s="1" t="e">
        <f ca="1"/>
        <v>#NAME?</v>
      </c>
      <c r="C3306" s="1" t="e">
        <f ca="1"/>
        <v>#NAME?</v>
      </c>
      <c r="D3306" s="2" t="e">
        <f ca="1"/>
        <v>#NAME?</v>
      </c>
      <c r="E3306" s="2" t="e">
        <f ca="1"/>
        <v>#NAME?</v>
      </c>
      <c r="F3306" s="1" t="e">
        <f ca="1"/>
        <v>#NAME?</v>
      </c>
      <c r="G3306" s="1" t="e">
        <f ca="1"/>
        <v>#NAME?</v>
      </c>
      <c r="H3306" s="1" t="e">
        <f ca="1"/>
        <v>#NAME?</v>
      </c>
      <c r="I3306" s="1" t="e">
        <f ca="1"/>
        <v>#NAME?</v>
      </c>
      <c r="J3306" s="1" t="e">
        <f ca="1"/>
        <v>#NAME?</v>
      </c>
      <c r="K3306" s="1" t="e">
        <f ca="1"/>
        <v>#NAME?</v>
      </c>
      <c r="L3306" s="1"/>
      <c r="M3306" s="1" t="e">
        <f t="shared" ca="1" si="162"/>
        <v>#NAME?</v>
      </c>
      <c r="N3306" s="1" t="e">
        <f t="shared" ca="1" si="163"/>
        <v>#NAME?</v>
      </c>
      <c r="O3306" s="1" t="e">
        <f t="shared" ca="1" si="164"/>
        <v>#NAME?</v>
      </c>
    </row>
    <row r="3307" spans="1:15">
      <c r="A3307" s="1" t="e">
        <f ca="1"/>
        <v>#NAME?</v>
      </c>
      <c r="B3307" s="1" t="e">
        <f ca="1"/>
        <v>#NAME?</v>
      </c>
      <c r="C3307" s="1" t="e">
        <f ca="1"/>
        <v>#NAME?</v>
      </c>
      <c r="D3307" s="2" t="e">
        <f ca="1"/>
        <v>#NAME?</v>
      </c>
      <c r="E3307" s="2" t="e">
        <f ca="1"/>
        <v>#NAME?</v>
      </c>
      <c r="F3307" s="1" t="e">
        <f ca="1"/>
        <v>#NAME?</v>
      </c>
      <c r="G3307" s="1" t="e">
        <f ca="1"/>
        <v>#NAME?</v>
      </c>
      <c r="H3307" s="1" t="e">
        <f ca="1"/>
        <v>#NAME?</v>
      </c>
      <c r="I3307" s="1" t="e">
        <f ca="1"/>
        <v>#NAME?</v>
      </c>
      <c r="J3307" s="1" t="e">
        <f ca="1"/>
        <v>#NAME?</v>
      </c>
      <c r="K3307" s="1" t="e">
        <f ca="1"/>
        <v>#NAME?</v>
      </c>
      <c r="L3307" s="1"/>
      <c r="M3307" s="1" t="e">
        <f t="shared" ca="1" si="162"/>
        <v>#NAME?</v>
      </c>
      <c r="N3307" s="1" t="e">
        <f t="shared" ca="1" si="163"/>
        <v>#NAME?</v>
      </c>
      <c r="O3307" s="1" t="e">
        <f t="shared" ca="1" si="164"/>
        <v>#NAME?</v>
      </c>
    </row>
    <row r="3308" spans="1:15">
      <c r="A3308" s="1" t="e">
        <f ca="1"/>
        <v>#NAME?</v>
      </c>
      <c r="B3308" s="1" t="e">
        <f ca="1"/>
        <v>#NAME?</v>
      </c>
      <c r="C3308" s="1" t="e">
        <f ca="1"/>
        <v>#NAME?</v>
      </c>
      <c r="D3308" s="2" t="e">
        <f ca="1"/>
        <v>#NAME?</v>
      </c>
      <c r="E3308" s="2" t="e">
        <f ca="1"/>
        <v>#NAME?</v>
      </c>
      <c r="F3308" s="1" t="e">
        <f ca="1"/>
        <v>#NAME?</v>
      </c>
      <c r="G3308" s="1" t="e">
        <f ca="1"/>
        <v>#NAME?</v>
      </c>
      <c r="H3308" s="1" t="e">
        <f ca="1"/>
        <v>#NAME?</v>
      </c>
      <c r="I3308" s="1" t="e">
        <f ca="1"/>
        <v>#NAME?</v>
      </c>
      <c r="J3308" s="1" t="e">
        <f ca="1"/>
        <v>#NAME?</v>
      </c>
      <c r="K3308" s="1" t="e">
        <f ca="1"/>
        <v>#NAME?</v>
      </c>
      <c r="L3308" s="1"/>
      <c r="M3308" s="1" t="e">
        <f t="shared" ca="1" si="162"/>
        <v>#NAME?</v>
      </c>
      <c r="N3308" s="1" t="e">
        <f t="shared" ca="1" si="163"/>
        <v>#NAME?</v>
      </c>
      <c r="O3308" s="1" t="e">
        <f t="shared" ca="1" si="164"/>
        <v>#NAME?</v>
      </c>
    </row>
    <row r="3309" spans="1:15">
      <c r="A3309" s="1" t="e">
        <f ca="1"/>
        <v>#NAME?</v>
      </c>
      <c r="B3309" s="1" t="e">
        <f ca="1"/>
        <v>#NAME?</v>
      </c>
      <c r="C3309" s="1" t="e">
        <f ca="1"/>
        <v>#NAME?</v>
      </c>
      <c r="D3309" s="2" t="e">
        <f ca="1"/>
        <v>#NAME?</v>
      </c>
      <c r="E3309" s="2" t="e">
        <f ca="1"/>
        <v>#NAME?</v>
      </c>
      <c r="F3309" s="1" t="e">
        <f ca="1"/>
        <v>#NAME?</v>
      </c>
      <c r="G3309" s="1" t="e">
        <f ca="1"/>
        <v>#NAME?</v>
      </c>
      <c r="H3309" s="1" t="e">
        <f ca="1"/>
        <v>#NAME?</v>
      </c>
      <c r="I3309" s="1" t="e">
        <f ca="1"/>
        <v>#NAME?</v>
      </c>
      <c r="J3309" s="1" t="e">
        <f ca="1"/>
        <v>#NAME?</v>
      </c>
      <c r="K3309" s="1" t="e">
        <f ca="1"/>
        <v>#NAME?</v>
      </c>
      <c r="L3309" s="1"/>
      <c r="M3309" s="1" t="e">
        <f t="shared" ca="1" si="162"/>
        <v>#NAME?</v>
      </c>
      <c r="N3309" s="1" t="e">
        <f t="shared" ca="1" si="163"/>
        <v>#NAME?</v>
      </c>
      <c r="O3309" s="1" t="e">
        <f t="shared" ca="1" si="164"/>
        <v>#NAME?</v>
      </c>
    </row>
    <row r="3310" spans="1:15">
      <c r="A3310" s="1" t="e">
        <f ca="1"/>
        <v>#NAME?</v>
      </c>
      <c r="B3310" s="1" t="e">
        <f ca="1"/>
        <v>#NAME?</v>
      </c>
      <c r="C3310" s="1" t="e">
        <f ca="1"/>
        <v>#NAME?</v>
      </c>
      <c r="D3310" s="2" t="e">
        <f ca="1"/>
        <v>#NAME?</v>
      </c>
      <c r="E3310" s="2" t="e">
        <f ca="1"/>
        <v>#NAME?</v>
      </c>
      <c r="F3310" s="1" t="e">
        <f ca="1"/>
        <v>#NAME?</v>
      </c>
      <c r="G3310" s="1" t="e">
        <f ca="1"/>
        <v>#NAME?</v>
      </c>
      <c r="H3310" s="1" t="e">
        <f ca="1"/>
        <v>#NAME?</v>
      </c>
      <c r="I3310" s="1" t="e">
        <f ca="1"/>
        <v>#NAME?</v>
      </c>
      <c r="J3310" s="1" t="e">
        <f ca="1"/>
        <v>#NAME?</v>
      </c>
      <c r="K3310" s="1" t="e">
        <f ca="1"/>
        <v>#NAME?</v>
      </c>
      <c r="L3310" s="1"/>
      <c r="M3310" s="1" t="e">
        <f t="shared" ref="M3310:M3373" ca="1" si="165">G3310*B3310</f>
        <v>#NAME?</v>
      </c>
      <c r="N3310" s="1" t="e">
        <f t="shared" ref="N3310:N3373" ca="1" si="166">H3310*B3310</f>
        <v>#NAME?</v>
      </c>
      <c r="O3310" s="1" t="e">
        <f t="shared" ref="O3310:O3373" ca="1" si="167">I3310*B3310</f>
        <v>#NAME?</v>
      </c>
    </row>
    <row r="3311" spans="1:15">
      <c r="A3311" s="1" t="e">
        <f ca="1"/>
        <v>#NAME?</v>
      </c>
      <c r="B3311" s="1" t="e">
        <f ca="1"/>
        <v>#NAME?</v>
      </c>
      <c r="C3311" s="1" t="e">
        <f ca="1"/>
        <v>#NAME?</v>
      </c>
      <c r="D3311" s="2" t="e">
        <f ca="1"/>
        <v>#NAME?</v>
      </c>
      <c r="E3311" s="2" t="e">
        <f ca="1"/>
        <v>#NAME?</v>
      </c>
      <c r="F3311" s="1" t="e">
        <f ca="1"/>
        <v>#NAME?</v>
      </c>
      <c r="G3311" s="1" t="e">
        <f ca="1"/>
        <v>#NAME?</v>
      </c>
      <c r="H3311" s="1" t="e">
        <f ca="1"/>
        <v>#NAME?</v>
      </c>
      <c r="I3311" s="1" t="e">
        <f ca="1"/>
        <v>#NAME?</v>
      </c>
      <c r="J3311" s="1" t="e">
        <f ca="1"/>
        <v>#NAME?</v>
      </c>
      <c r="K3311" s="1" t="e">
        <f ca="1"/>
        <v>#NAME?</v>
      </c>
      <c r="L3311" s="1"/>
      <c r="M3311" s="1" t="e">
        <f t="shared" ca="1" si="165"/>
        <v>#NAME?</v>
      </c>
      <c r="N3311" s="1" t="e">
        <f t="shared" ca="1" si="166"/>
        <v>#NAME?</v>
      </c>
      <c r="O3311" s="1" t="e">
        <f t="shared" ca="1" si="167"/>
        <v>#NAME?</v>
      </c>
    </row>
    <row r="3312" spans="1:15">
      <c r="A3312" s="1" t="e">
        <f ca="1"/>
        <v>#NAME?</v>
      </c>
      <c r="B3312" s="1" t="e">
        <f ca="1"/>
        <v>#NAME?</v>
      </c>
      <c r="C3312" s="1" t="e">
        <f ca="1"/>
        <v>#NAME?</v>
      </c>
      <c r="D3312" s="2" t="e">
        <f ca="1"/>
        <v>#NAME?</v>
      </c>
      <c r="E3312" s="2" t="e">
        <f ca="1"/>
        <v>#NAME?</v>
      </c>
      <c r="F3312" s="1" t="e">
        <f ca="1"/>
        <v>#NAME?</v>
      </c>
      <c r="G3312" s="1" t="e">
        <f ca="1"/>
        <v>#NAME?</v>
      </c>
      <c r="H3312" s="1" t="e">
        <f ca="1"/>
        <v>#NAME?</v>
      </c>
      <c r="I3312" s="1" t="e">
        <f ca="1"/>
        <v>#NAME?</v>
      </c>
      <c r="J3312" s="1" t="e">
        <f ca="1"/>
        <v>#NAME?</v>
      </c>
      <c r="K3312" s="1" t="e">
        <f ca="1"/>
        <v>#NAME?</v>
      </c>
      <c r="L3312" s="1"/>
      <c r="M3312" s="1" t="e">
        <f t="shared" ca="1" si="165"/>
        <v>#NAME?</v>
      </c>
      <c r="N3312" s="1" t="e">
        <f t="shared" ca="1" si="166"/>
        <v>#NAME?</v>
      </c>
      <c r="O3312" s="1" t="e">
        <f t="shared" ca="1" si="167"/>
        <v>#NAME?</v>
      </c>
    </row>
    <row r="3313" spans="1:15">
      <c r="A3313" s="1" t="e">
        <f ca="1"/>
        <v>#NAME?</v>
      </c>
      <c r="B3313" s="1" t="e">
        <f ca="1"/>
        <v>#NAME?</v>
      </c>
      <c r="C3313" s="1" t="e">
        <f ca="1"/>
        <v>#NAME?</v>
      </c>
      <c r="D3313" s="2" t="e">
        <f ca="1"/>
        <v>#NAME?</v>
      </c>
      <c r="E3313" s="2" t="e">
        <f ca="1"/>
        <v>#NAME?</v>
      </c>
      <c r="F3313" s="1" t="e">
        <f ca="1"/>
        <v>#NAME?</v>
      </c>
      <c r="G3313" s="1" t="e">
        <f ca="1"/>
        <v>#NAME?</v>
      </c>
      <c r="H3313" s="1" t="e">
        <f ca="1"/>
        <v>#NAME?</v>
      </c>
      <c r="I3313" s="1" t="e">
        <f ca="1"/>
        <v>#NAME?</v>
      </c>
      <c r="J3313" s="1" t="e">
        <f ca="1"/>
        <v>#NAME?</v>
      </c>
      <c r="K3313" s="1" t="e">
        <f ca="1"/>
        <v>#NAME?</v>
      </c>
      <c r="L3313" s="1"/>
      <c r="M3313" s="1" t="e">
        <f t="shared" ca="1" si="165"/>
        <v>#NAME?</v>
      </c>
      <c r="N3313" s="1" t="e">
        <f t="shared" ca="1" si="166"/>
        <v>#NAME?</v>
      </c>
      <c r="O3313" s="1" t="e">
        <f t="shared" ca="1" si="167"/>
        <v>#NAME?</v>
      </c>
    </row>
    <row r="3314" spans="1:15">
      <c r="A3314" s="1" t="e">
        <f ca="1"/>
        <v>#NAME?</v>
      </c>
      <c r="B3314" s="1" t="e">
        <f ca="1"/>
        <v>#NAME?</v>
      </c>
      <c r="C3314" s="1" t="e">
        <f ca="1"/>
        <v>#NAME?</v>
      </c>
      <c r="D3314" s="2" t="e">
        <f ca="1"/>
        <v>#NAME?</v>
      </c>
      <c r="E3314" s="2" t="e">
        <f ca="1"/>
        <v>#NAME?</v>
      </c>
      <c r="F3314" s="1" t="e">
        <f ca="1"/>
        <v>#NAME?</v>
      </c>
      <c r="G3314" s="1" t="e">
        <f ca="1"/>
        <v>#NAME?</v>
      </c>
      <c r="H3314" s="1" t="e">
        <f ca="1"/>
        <v>#NAME?</v>
      </c>
      <c r="I3314" s="1" t="e">
        <f ca="1"/>
        <v>#NAME?</v>
      </c>
      <c r="J3314" s="1" t="e">
        <f ca="1"/>
        <v>#NAME?</v>
      </c>
      <c r="K3314" s="1" t="e">
        <f ca="1"/>
        <v>#NAME?</v>
      </c>
      <c r="L3314" s="1"/>
      <c r="M3314" s="1" t="e">
        <f t="shared" ca="1" si="165"/>
        <v>#NAME?</v>
      </c>
      <c r="N3314" s="1" t="e">
        <f t="shared" ca="1" si="166"/>
        <v>#NAME?</v>
      </c>
      <c r="O3314" s="1" t="e">
        <f t="shared" ca="1" si="167"/>
        <v>#NAME?</v>
      </c>
    </row>
    <row r="3315" spans="1:15">
      <c r="A3315" s="1" t="e">
        <f ca="1"/>
        <v>#NAME?</v>
      </c>
      <c r="B3315" s="1" t="e">
        <f ca="1"/>
        <v>#NAME?</v>
      </c>
      <c r="C3315" s="1" t="e">
        <f ca="1"/>
        <v>#NAME?</v>
      </c>
      <c r="D3315" s="2" t="e">
        <f ca="1"/>
        <v>#NAME?</v>
      </c>
      <c r="E3315" s="2" t="e">
        <f ca="1"/>
        <v>#NAME?</v>
      </c>
      <c r="F3315" s="1" t="e">
        <f ca="1"/>
        <v>#NAME?</v>
      </c>
      <c r="G3315" s="1" t="e">
        <f ca="1"/>
        <v>#NAME?</v>
      </c>
      <c r="H3315" s="1" t="e">
        <f ca="1"/>
        <v>#NAME?</v>
      </c>
      <c r="I3315" s="1" t="e">
        <f ca="1"/>
        <v>#NAME?</v>
      </c>
      <c r="J3315" s="1" t="e">
        <f ca="1"/>
        <v>#NAME?</v>
      </c>
      <c r="K3315" s="1" t="e">
        <f ca="1"/>
        <v>#NAME?</v>
      </c>
      <c r="L3315" s="1"/>
      <c r="M3315" s="1" t="e">
        <f t="shared" ca="1" si="165"/>
        <v>#NAME?</v>
      </c>
      <c r="N3315" s="1" t="e">
        <f t="shared" ca="1" si="166"/>
        <v>#NAME?</v>
      </c>
      <c r="O3315" s="1" t="e">
        <f t="shared" ca="1" si="167"/>
        <v>#NAME?</v>
      </c>
    </row>
    <row r="3316" spans="1:15">
      <c r="A3316" s="1" t="e">
        <f ca="1"/>
        <v>#NAME?</v>
      </c>
      <c r="B3316" s="1" t="e">
        <f ca="1"/>
        <v>#NAME?</v>
      </c>
      <c r="C3316" s="1" t="e">
        <f ca="1"/>
        <v>#NAME?</v>
      </c>
      <c r="D3316" s="2" t="e">
        <f ca="1"/>
        <v>#NAME?</v>
      </c>
      <c r="E3316" s="2" t="e">
        <f ca="1"/>
        <v>#NAME?</v>
      </c>
      <c r="F3316" s="1" t="e">
        <f ca="1"/>
        <v>#NAME?</v>
      </c>
      <c r="G3316" s="1" t="e">
        <f ca="1"/>
        <v>#NAME?</v>
      </c>
      <c r="H3316" s="1" t="e">
        <f ca="1"/>
        <v>#NAME?</v>
      </c>
      <c r="I3316" s="1" t="e">
        <f ca="1"/>
        <v>#NAME?</v>
      </c>
      <c r="J3316" s="1" t="e">
        <f ca="1"/>
        <v>#NAME?</v>
      </c>
      <c r="K3316" s="1" t="e">
        <f ca="1"/>
        <v>#NAME?</v>
      </c>
      <c r="L3316" s="1"/>
      <c r="M3316" s="1" t="e">
        <f t="shared" ca="1" si="165"/>
        <v>#NAME?</v>
      </c>
      <c r="N3316" s="1" t="e">
        <f t="shared" ca="1" si="166"/>
        <v>#NAME?</v>
      </c>
      <c r="O3316" s="1" t="e">
        <f t="shared" ca="1" si="167"/>
        <v>#NAME?</v>
      </c>
    </row>
    <row r="3317" spans="1:15">
      <c r="A3317" s="1" t="e">
        <f ca="1"/>
        <v>#NAME?</v>
      </c>
      <c r="B3317" s="1" t="e">
        <f ca="1"/>
        <v>#NAME?</v>
      </c>
      <c r="C3317" s="1" t="e">
        <f ca="1"/>
        <v>#NAME?</v>
      </c>
      <c r="D3317" s="2" t="e">
        <f ca="1"/>
        <v>#NAME?</v>
      </c>
      <c r="E3317" s="2" t="e">
        <f ca="1"/>
        <v>#NAME?</v>
      </c>
      <c r="F3317" s="1" t="e">
        <f ca="1"/>
        <v>#NAME?</v>
      </c>
      <c r="G3317" s="1" t="e">
        <f ca="1"/>
        <v>#NAME?</v>
      </c>
      <c r="H3317" s="1" t="e">
        <f ca="1"/>
        <v>#NAME?</v>
      </c>
      <c r="I3317" s="1" t="e">
        <f ca="1"/>
        <v>#NAME?</v>
      </c>
      <c r="J3317" s="1" t="e">
        <f ca="1"/>
        <v>#NAME?</v>
      </c>
      <c r="K3317" s="1" t="e">
        <f ca="1"/>
        <v>#NAME?</v>
      </c>
      <c r="L3317" s="1"/>
      <c r="M3317" s="1" t="e">
        <f t="shared" ca="1" si="165"/>
        <v>#NAME?</v>
      </c>
      <c r="N3317" s="1" t="e">
        <f t="shared" ca="1" si="166"/>
        <v>#NAME?</v>
      </c>
      <c r="O3317" s="1" t="e">
        <f t="shared" ca="1" si="167"/>
        <v>#NAME?</v>
      </c>
    </row>
    <row r="3318" spans="1:15">
      <c r="A3318" s="1" t="e">
        <f ca="1"/>
        <v>#NAME?</v>
      </c>
      <c r="B3318" s="1" t="e">
        <f ca="1"/>
        <v>#NAME?</v>
      </c>
      <c r="C3318" s="1" t="e">
        <f ca="1"/>
        <v>#NAME?</v>
      </c>
      <c r="D3318" s="2" t="e">
        <f ca="1"/>
        <v>#NAME?</v>
      </c>
      <c r="E3318" s="2" t="e">
        <f ca="1"/>
        <v>#NAME?</v>
      </c>
      <c r="F3318" s="1" t="e">
        <f ca="1"/>
        <v>#NAME?</v>
      </c>
      <c r="G3318" s="1" t="e">
        <f ca="1"/>
        <v>#NAME?</v>
      </c>
      <c r="H3318" s="1" t="e">
        <f ca="1"/>
        <v>#NAME?</v>
      </c>
      <c r="I3318" s="1" t="e">
        <f ca="1"/>
        <v>#NAME?</v>
      </c>
      <c r="J3318" s="1" t="e">
        <f ca="1"/>
        <v>#NAME?</v>
      </c>
      <c r="K3318" s="1" t="e">
        <f ca="1"/>
        <v>#NAME?</v>
      </c>
      <c r="L3318" s="1"/>
      <c r="M3318" s="1" t="e">
        <f t="shared" ca="1" si="165"/>
        <v>#NAME?</v>
      </c>
      <c r="N3318" s="1" t="e">
        <f t="shared" ca="1" si="166"/>
        <v>#NAME?</v>
      </c>
      <c r="O3318" s="1" t="e">
        <f t="shared" ca="1" si="167"/>
        <v>#NAME?</v>
      </c>
    </row>
    <row r="3319" spans="1:15">
      <c r="A3319" s="1" t="e">
        <f ca="1"/>
        <v>#NAME?</v>
      </c>
      <c r="B3319" s="1" t="e">
        <f ca="1"/>
        <v>#NAME?</v>
      </c>
      <c r="C3319" s="1" t="e">
        <f ca="1"/>
        <v>#NAME?</v>
      </c>
      <c r="D3319" s="2" t="e">
        <f ca="1"/>
        <v>#NAME?</v>
      </c>
      <c r="E3319" s="2" t="e">
        <f ca="1"/>
        <v>#NAME?</v>
      </c>
      <c r="F3319" s="1" t="e">
        <f ca="1"/>
        <v>#NAME?</v>
      </c>
      <c r="G3319" s="1" t="e">
        <f ca="1"/>
        <v>#NAME?</v>
      </c>
      <c r="H3319" s="1" t="e">
        <f ca="1"/>
        <v>#NAME?</v>
      </c>
      <c r="I3319" s="1" t="e">
        <f ca="1"/>
        <v>#NAME?</v>
      </c>
      <c r="J3319" s="1" t="e">
        <f ca="1"/>
        <v>#NAME?</v>
      </c>
      <c r="K3319" s="1" t="e">
        <f ca="1"/>
        <v>#NAME?</v>
      </c>
      <c r="L3319" s="1"/>
      <c r="M3319" s="1" t="e">
        <f t="shared" ca="1" si="165"/>
        <v>#NAME?</v>
      </c>
      <c r="N3319" s="1" t="e">
        <f t="shared" ca="1" si="166"/>
        <v>#NAME?</v>
      </c>
      <c r="O3319" s="1" t="e">
        <f t="shared" ca="1" si="167"/>
        <v>#NAME?</v>
      </c>
    </row>
    <row r="3320" spans="1:15">
      <c r="A3320" s="1" t="e">
        <f ca="1"/>
        <v>#NAME?</v>
      </c>
      <c r="B3320" s="1" t="e">
        <f ca="1"/>
        <v>#NAME?</v>
      </c>
      <c r="C3320" s="1" t="e">
        <f ca="1"/>
        <v>#NAME?</v>
      </c>
      <c r="D3320" s="2" t="e">
        <f ca="1"/>
        <v>#NAME?</v>
      </c>
      <c r="E3320" s="2" t="e">
        <f ca="1"/>
        <v>#NAME?</v>
      </c>
      <c r="F3320" s="1" t="e">
        <f ca="1"/>
        <v>#NAME?</v>
      </c>
      <c r="G3320" s="1" t="e">
        <f ca="1"/>
        <v>#NAME?</v>
      </c>
      <c r="H3320" s="1" t="e">
        <f ca="1"/>
        <v>#NAME?</v>
      </c>
      <c r="I3320" s="1" t="e">
        <f ca="1"/>
        <v>#NAME?</v>
      </c>
      <c r="J3320" s="1" t="e">
        <f ca="1"/>
        <v>#NAME?</v>
      </c>
      <c r="K3320" s="1" t="e">
        <f ca="1"/>
        <v>#NAME?</v>
      </c>
      <c r="L3320" s="1"/>
      <c r="M3320" s="1" t="e">
        <f t="shared" ca="1" si="165"/>
        <v>#NAME?</v>
      </c>
      <c r="N3320" s="1" t="e">
        <f t="shared" ca="1" si="166"/>
        <v>#NAME?</v>
      </c>
      <c r="O3320" s="1" t="e">
        <f t="shared" ca="1" si="167"/>
        <v>#NAME?</v>
      </c>
    </row>
    <row r="3321" spans="1:15">
      <c r="A3321" s="1" t="e">
        <f ca="1"/>
        <v>#NAME?</v>
      </c>
      <c r="B3321" s="1" t="e">
        <f ca="1"/>
        <v>#NAME?</v>
      </c>
      <c r="C3321" s="1" t="e">
        <f ca="1"/>
        <v>#NAME?</v>
      </c>
      <c r="D3321" s="2" t="e">
        <f ca="1"/>
        <v>#NAME?</v>
      </c>
      <c r="E3321" s="2" t="e">
        <f ca="1"/>
        <v>#NAME?</v>
      </c>
      <c r="F3321" s="1" t="e">
        <f ca="1"/>
        <v>#NAME?</v>
      </c>
      <c r="G3321" s="1" t="e">
        <f ca="1"/>
        <v>#NAME?</v>
      </c>
      <c r="H3321" s="1" t="e">
        <f ca="1"/>
        <v>#NAME?</v>
      </c>
      <c r="I3321" s="1" t="e">
        <f ca="1"/>
        <v>#NAME?</v>
      </c>
      <c r="J3321" s="1" t="e">
        <f ca="1"/>
        <v>#NAME?</v>
      </c>
      <c r="K3321" s="1" t="e">
        <f ca="1"/>
        <v>#NAME?</v>
      </c>
      <c r="L3321" s="1"/>
      <c r="M3321" s="1" t="e">
        <f t="shared" ca="1" si="165"/>
        <v>#NAME?</v>
      </c>
      <c r="N3321" s="1" t="e">
        <f t="shared" ca="1" si="166"/>
        <v>#NAME?</v>
      </c>
      <c r="O3321" s="1" t="e">
        <f t="shared" ca="1" si="167"/>
        <v>#NAME?</v>
      </c>
    </row>
    <row r="3322" spans="1:15">
      <c r="A3322" s="1" t="e">
        <f ca="1"/>
        <v>#NAME?</v>
      </c>
      <c r="B3322" s="1" t="e">
        <f ca="1"/>
        <v>#NAME?</v>
      </c>
      <c r="C3322" s="1" t="e">
        <f ca="1"/>
        <v>#NAME?</v>
      </c>
      <c r="D3322" s="2" t="e">
        <f ca="1"/>
        <v>#NAME?</v>
      </c>
      <c r="E3322" s="2" t="e">
        <f ca="1"/>
        <v>#NAME?</v>
      </c>
      <c r="F3322" s="1" t="e">
        <f ca="1"/>
        <v>#NAME?</v>
      </c>
      <c r="G3322" s="1" t="e">
        <f ca="1"/>
        <v>#NAME?</v>
      </c>
      <c r="H3322" s="1" t="e">
        <f ca="1"/>
        <v>#NAME?</v>
      </c>
      <c r="I3322" s="1" t="e">
        <f ca="1"/>
        <v>#NAME?</v>
      </c>
      <c r="J3322" s="1" t="e">
        <f ca="1"/>
        <v>#NAME?</v>
      </c>
      <c r="K3322" s="1" t="e">
        <f ca="1"/>
        <v>#NAME?</v>
      </c>
      <c r="L3322" s="1"/>
      <c r="M3322" s="1" t="e">
        <f t="shared" ca="1" si="165"/>
        <v>#NAME?</v>
      </c>
      <c r="N3322" s="1" t="e">
        <f t="shared" ca="1" si="166"/>
        <v>#NAME?</v>
      </c>
      <c r="O3322" s="1" t="e">
        <f t="shared" ca="1" si="167"/>
        <v>#NAME?</v>
      </c>
    </row>
    <row r="3323" spans="1:15">
      <c r="A3323" s="1" t="e">
        <f ca="1"/>
        <v>#NAME?</v>
      </c>
      <c r="B3323" s="1" t="e">
        <f ca="1"/>
        <v>#NAME?</v>
      </c>
      <c r="C3323" s="1" t="e">
        <f ca="1"/>
        <v>#NAME?</v>
      </c>
      <c r="D3323" s="2" t="e">
        <f ca="1"/>
        <v>#NAME?</v>
      </c>
      <c r="E3323" s="2" t="e">
        <f ca="1"/>
        <v>#NAME?</v>
      </c>
      <c r="F3323" s="1" t="e">
        <f ca="1"/>
        <v>#NAME?</v>
      </c>
      <c r="G3323" s="1" t="e">
        <f ca="1"/>
        <v>#NAME?</v>
      </c>
      <c r="H3323" s="1" t="e">
        <f ca="1"/>
        <v>#NAME?</v>
      </c>
      <c r="I3323" s="1" t="e">
        <f ca="1"/>
        <v>#NAME?</v>
      </c>
      <c r="J3323" s="1" t="e">
        <f ca="1"/>
        <v>#NAME?</v>
      </c>
      <c r="K3323" s="1" t="e">
        <f ca="1"/>
        <v>#NAME?</v>
      </c>
      <c r="L3323" s="1"/>
      <c r="M3323" s="1" t="e">
        <f t="shared" ca="1" si="165"/>
        <v>#NAME?</v>
      </c>
      <c r="N3323" s="1" t="e">
        <f t="shared" ca="1" si="166"/>
        <v>#NAME?</v>
      </c>
      <c r="O3323" s="1" t="e">
        <f t="shared" ca="1" si="167"/>
        <v>#NAME?</v>
      </c>
    </row>
    <row r="3324" spans="1:15">
      <c r="A3324" s="1" t="e">
        <f ca="1"/>
        <v>#NAME?</v>
      </c>
      <c r="B3324" s="1" t="e">
        <f ca="1"/>
        <v>#NAME?</v>
      </c>
      <c r="C3324" s="1" t="e">
        <f ca="1"/>
        <v>#NAME?</v>
      </c>
      <c r="D3324" s="2" t="e">
        <f ca="1"/>
        <v>#NAME?</v>
      </c>
      <c r="E3324" s="2" t="e">
        <f ca="1"/>
        <v>#NAME?</v>
      </c>
      <c r="F3324" s="1" t="e">
        <f ca="1"/>
        <v>#NAME?</v>
      </c>
      <c r="G3324" s="1" t="e">
        <f ca="1"/>
        <v>#NAME?</v>
      </c>
      <c r="H3324" s="1" t="e">
        <f ca="1"/>
        <v>#NAME?</v>
      </c>
      <c r="I3324" s="1" t="e">
        <f ca="1"/>
        <v>#NAME?</v>
      </c>
      <c r="J3324" s="1" t="e">
        <f ca="1"/>
        <v>#NAME?</v>
      </c>
      <c r="K3324" s="1" t="e">
        <f ca="1"/>
        <v>#NAME?</v>
      </c>
      <c r="L3324" s="1"/>
      <c r="M3324" s="1" t="e">
        <f t="shared" ca="1" si="165"/>
        <v>#NAME?</v>
      </c>
      <c r="N3324" s="1" t="e">
        <f t="shared" ca="1" si="166"/>
        <v>#NAME?</v>
      </c>
      <c r="O3324" s="1" t="e">
        <f t="shared" ca="1" si="167"/>
        <v>#NAME?</v>
      </c>
    </row>
    <row r="3325" spans="1:15">
      <c r="A3325" s="1" t="e">
        <f ca="1"/>
        <v>#NAME?</v>
      </c>
      <c r="B3325" s="1" t="e">
        <f ca="1"/>
        <v>#NAME?</v>
      </c>
      <c r="C3325" s="1" t="e">
        <f ca="1"/>
        <v>#NAME?</v>
      </c>
      <c r="D3325" s="2" t="e">
        <f ca="1"/>
        <v>#NAME?</v>
      </c>
      <c r="E3325" s="2" t="e">
        <f ca="1"/>
        <v>#NAME?</v>
      </c>
      <c r="F3325" s="1" t="e">
        <f ca="1"/>
        <v>#NAME?</v>
      </c>
      <c r="G3325" s="1" t="e">
        <f ca="1"/>
        <v>#NAME?</v>
      </c>
      <c r="H3325" s="1" t="e">
        <f ca="1"/>
        <v>#NAME?</v>
      </c>
      <c r="I3325" s="1" t="e">
        <f ca="1"/>
        <v>#NAME?</v>
      </c>
      <c r="J3325" s="1" t="e">
        <f ca="1"/>
        <v>#NAME?</v>
      </c>
      <c r="K3325" s="1" t="e">
        <f ca="1"/>
        <v>#NAME?</v>
      </c>
      <c r="L3325" s="1"/>
      <c r="M3325" s="1" t="e">
        <f t="shared" ca="1" si="165"/>
        <v>#NAME?</v>
      </c>
      <c r="N3325" s="1" t="e">
        <f t="shared" ca="1" si="166"/>
        <v>#NAME?</v>
      </c>
      <c r="O3325" s="1" t="e">
        <f t="shared" ca="1" si="167"/>
        <v>#NAME?</v>
      </c>
    </row>
    <row r="3326" spans="1:15">
      <c r="A3326" s="1" t="e">
        <f ca="1"/>
        <v>#NAME?</v>
      </c>
      <c r="B3326" s="1" t="e">
        <f ca="1"/>
        <v>#NAME?</v>
      </c>
      <c r="C3326" s="1" t="e">
        <f ca="1"/>
        <v>#NAME?</v>
      </c>
      <c r="D3326" s="2" t="e">
        <f ca="1"/>
        <v>#NAME?</v>
      </c>
      <c r="E3326" s="2" t="e">
        <f ca="1"/>
        <v>#NAME?</v>
      </c>
      <c r="F3326" s="1" t="e">
        <f ca="1"/>
        <v>#NAME?</v>
      </c>
      <c r="G3326" s="1" t="e">
        <f ca="1"/>
        <v>#NAME?</v>
      </c>
      <c r="H3326" s="1" t="e">
        <f ca="1"/>
        <v>#NAME?</v>
      </c>
      <c r="I3326" s="1" t="e">
        <f ca="1"/>
        <v>#NAME?</v>
      </c>
      <c r="J3326" s="1" t="e">
        <f ca="1"/>
        <v>#NAME?</v>
      </c>
      <c r="K3326" s="1" t="e">
        <f ca="1"/>
        <v>#NAME?</v>
      </c>
      <c r="L3326" s="1"/>
      <c r="M3326" s="1" t="e">
        <f t="shared" ca="1" si="165"/>
        <v>#NAME?</v>
      </c>
      <c r="N3326" s="1" t="e">
        <f t="shared" ca="1" si="166"/>
        <v>#NAME?</v>
      </c>
      <c r="O3326" s="1" t="e">
        <f t="shared" ca="1" si="167"/>
        <v>#NAME?</v>
      </c>
    </row>
    <row r="3327" spans="1:15">
      <c r="A3327" s="1" t="e">
        <f ca="1"/>
        <v>#NAME?</v>
      </c>
      <c r="B3327" s="1" t="e">
        <f ca="1"/>
        <v>#NAME?</v>
      </c>
      <c r="C3327" s="1" t="e">
        <f ca="1"/>
        <v>#NAME?</v>
      </c>
      <c r="D3327" s="2" t="e">
        <f ca="1"/>
        <v>#NAME?</v>
      </c>
      <c r="E3327" s="2" t="e">
        <f ca="1"/>
        <v>#NAME?</v>
      </c>
      <c r="F3327" s="1" t="e">
        <f ca="1"/>
        <v>#NAME?</v>
      </c>
      <c r="G3327" s="1" t="e">
        <f ca="1"/>
        <v>#NAME?</v>
      </c>
      <c r="H3327" s="1" t="e">
        <f ca="1"/>
        <v>#NAME?</v>
      </c>
      <c r="I3327" s="1" t="e">
        <f ca="1"/>
        <v>#NAME?</v>
      </c>
      <c r="J3327" s="1" t="e">
        <f ca="1"/>
        <v>#NAME?</v>
      </c>
      <c r="K3327" s="1" t="e">
        <f ca="1"/>
        <v>#NAME?</v>
      </c>
      <c r="L3327" s="1"/>
      <c r="M3327" s="1" t="e">
        <f t="shared" ca="1" si="165"/>
        <v>#NAME?</v>
      </c>
      <c r="N3327" s="1" t="e">
        <f t="shared" ca="1" si="166"/>
        <v>#NAME?</v>
      </c>
      <c r="O3327" s="1" t="e">
        <f t="shared" ca="1" si="167"/>
        <v>#NAME?</v>
      </c>
    </row>
    <row r="3328" spans="1:15">
      <c r="A3328" s="1" t="e">
        <f ca="1"/>
        <v>#NAME?</v>
      </c>
      <c r="B3328" s="1" t="e">
        <f ca="1"/>
        <v>#NAME?</v>
      </c>
      <c r="C3328" s="1" t="e">
        <f ca="1"/>
        <v>#NAME?</v>
      </c>
      <c r="D3328" s="2" t="e">
        <f ca="1"/>
        <v>#NAME?</v>
      </c>
      <c r="E3328" s="2" t="e">
        <f ca="1"/>
        <v>#NAME?</v>
      </c>
      <c r="F3328" s="1" t="e">
        <f ca="1"/>
        <v>#NAME?</v>
      </c>
      <c r="G3328" s="1" t="e">
        <f ca="1"/>
        <v>#NAME?</v>
      </c>
      <c r="H3328" s="1" t="e">
        <f ca="1"/>
        <v>#NAME?</v>
      </c>
      <c r="I3328" s="1" t="e">
        <f ca="1"/>
        <v>#NAME?</v>
      </c>
      <c r="J3328" s="1" t="e">
        <f ca="1"/>
        <v>#NAME?</v>
      </c>
      <c r="K3328" s="1" t="e">
        <f ca="1"/>
        <v>#NAME?</v>
      </c>
      <c r="L3328" s="1"/>
      <c r="M3328" s="1" t="e">
        <f t="shared" ca="1" si="165"/>
        <v>#NAME?</v>
      </c>
      <c r="N3328" s="1" t="e">
        <f t="shared" ca="1" si="166"/>
        <v>#NAME?</v>
      </c>
      <c r="O3328" s="1" t="e">
        <f t="shared" ca="1" si="167"/>
        <v>#NAME?</v>
      </c>
    </row>
    <row r="3329" spans="1:15">
      <c r="A3329" s="1" t="e">
        <f ca="1"/>
        <v>#NAME?</v>
      </c>
      <c r="B3329" s="1" t="e">
        <f ca="1"/>
        <v>#NAME?</v>
      </c>
      <c r="C3329" s="1" t="e">
        <f ca="1"/>
        <v>#NAME?</v>
      </c>
      <c r="D3329" s="2" t="e">
        <f ca="1"/>
        <v>#NAME?</v>
      </c>
      <c r="E3329" s="2" t="e">
        <f ca="1"/>
        <v>#NAME?</v>
      </c>
      <c r="F3329" s="1" t="e">
        <f ca="1"/>
        <v>#NAME?</v>
      </c>
      <c r="G3329" s="1" t="e">
        <f ca="1"/>
        <v>#NAME?</v>
      </c>
      <c r="H3329" s="1" t="e">
        <f ca="1"/>
        <v>#NAME?</v>
      </c>
      <c r="I3329" s="1" t="e">
        <f ca="1"/>
        <v>#NAME?</v>
      </c>
      <c r="J3329" s="1" t="e">
        <f ca="1"/>
        <v>#NAME?</v>
      </c>
      <c r="K3329" s="1" t="e">
        <f ca="1"/>
        <v>#NAME?</v>
      </c>
      <c r="L3329" s="1"/>
      <c r="M3329" s="1" t="e">
        <f t="shared" ca="1" si="165"/>
        <v>#NAME?</v>
      </c>
      <c r="N3329" s="1" t="e">
        <f t="shared" ca="1" si="166"/>
        <v>#NAME?</v>
      </c>
      <c r="O3329" s="1" t="e">
        <f t="shared" ca="1" si="167"/>
        <v>#NAME?</v>
      </c>
    </row>
    <row r="3330" spans="1:15">
      <c r="A3330" s="1" t="e">
        <f ca="1"/>
        <v>#NAME?</v>
      </c>
      <c r="B3330" s="1" t="e">
        <f ca="1"/>
        <v>#NAME?</v>
      </c>
      <c r="C3330" s="1" t="e">
        <f ca="1"/>
        <v>#NAME?</v>
      </c>
      <c r="D3330" s="2" t="e">
        <f ca="1"/>
        <v>#NAME?</v>
      </c>
      <c r="E3330" s="2" t="e">
        <f ca="1"/>
        <v>#NAME?</v>
      </c>
      <c r="F3330" s="1" t="e">
        <f ca="1"/>
        <v>#NAME?</v>
      </c>
      <c r="G3330" s="1" t="e">
        <f ca="1"/>
        <v>#NAME?</v>
      </c>
      <c r="H3330" s="1" t="e">
        <f ca="1"/>
        <v>#NAME?</v>
      </c>
      <c r="I3330" s="1" t="e">
        <f ca="1"/>
        <v>#NAME?</v>
      </c>
      <c r="J3330" s="1" t="e">
        <f ca="1"/>
        <v>#NAME?</v>
      </c>
      <c r="K3330" s="1" t="e">
        <f ca="1"/>
        <v>#NAME?</v>
      </c>
      <c r="L3330" s="1"/>
      <c r="M3330" s="1" t="e">
        <f t="shared" ca="1" si="165"/>
        <v>#NAME?</v>
      </c>
      <c r="N3330" s="1" t="e">
        <f t="shared" ca="1" si="166"/>
        <v>#NAME?</v>
      </c>
      <c r="O3330" s="1" t="e">
        <f t="shared" ca="1" si="167"/>
        <v>#NAME?</v>
      </c>
    </row>
    <row r="3331" spans="1:15">
      <c r="A3331" s="1" t="e">
        <f ca="1"/>
        <v>#NAME?</v>
      </c>
      <c r="B3331" s="1" t="e">
        <f ca="1"/>
        <v>#NAME?</v>
      </c>
      <c r="C3331" s="1" t="e">
        <f ca="1"/>
        <v>#NAME?</v>
      </c>
      <c r="D3331" s="2" t="e">
        <f ca="1"/>
        <v>#NAME?</v>
      </c>
      <c r="E3331" s="2" t="e">
        <f ca="1"/>
        <v>#NAME?</v>
      </c>
      <c r="F3331" s="1" t="e">
        <f ca="1"/>
        <v>#NAME?</v>
      </c>
      <c r="G3331" s="1" t="e">
        <f ca="1"/>
        <v>#NAME?</v>
      </c>
      <c r="H3331" s="1" t="e">
        <f ca="1"/>
        <v>#NAME?</v>
      </c>
      <c r="I3331" s="1" t="e">
        <f ca="1"/>
        <v>#NAME?</v>
      </c>
      <c r="J3331" s="1" t="e">
        <f ca="1"/>
        <v>#NAME?</v>
      </c>
      <c r="K3331" s="1" t="e">
        <f ca="1"/>
        <v>#NAME?</v>
      </c>
      <c r="L3331" s="1"/>
      <c r="M3331" s="1" t="e">
        <f t="shared" ca="1" si="165"/>
        <v>#NAME?</v>
      </c>
      <c r="N3331" s="1" t="e">
        <f t="shared" ca="1" si="166"/>
        <v>#NAME?</v>
      </c>
      <c r="O3331" s="1" t="e">
        <f t="shared" ca="1" si="167"/>
        <v>#NAME?</v>
      </c>
    </row>
    <row r="3332" spans="1:15">
      <c r="A3332" s="1" t="e">
        <f ca="1"/>
        <v>#NAME?</v>
      </c>
      <c r="B3332" s="1" t="e">
        <f ca="1"/>
        <v>#NAME?</v>
      </c>
      <c r="C3332" s="1" t="e">
        <f ca="1"/>
        <v>#NAME?</v>
      </c>
      <c r="D3332" s="2" t="e">
        <f ca="1"/>
        <v>#NAME?</v>
      </c>
      <c r="E3332" s="2" t="e">
        <f ca="1"/>
        <v>#NAME?</v>
      </c>
      <c r="F3332" s="1" t="e">
        <f ca="1"/>
        <v>#NAME?</v>
      </c>
      <c r="G3332" s="1" t="e">
        <f ca="1"/>
        <v>#NAME?</v>
      </c>
      <c r="H3332" s="1" t="e">
        <f ca="1"/>
        <v>#NAME?</v>
      </c>
      <c r="I3332" s="1" t="e">
        <f ca="1"/>
        <v>#NAME?</v>
      </c>
      <c r="J3332" s="1" t="e">
        <f ca="1"/>
        <v>#NAME?</v>
      </c>
      <c r="K3332" s="1" t="e">
        <f ca="1"/>
        <v>#NAME?</v>
      </c>
      <c r="L3332" s="1"/>
      <c r="M3332" s="1" t="e">
        <f t="shared" ca="1" si="165"/>
        <v>#NAME?</v>
      </c>
      <c r="N3332" s="1" t="e">
        <f t="shared" ca="1" si="166"/>
        <v>#NAME?</v>
      </c>
      <c r="O3332" s="1" t="e">
        <f t="shared" ca="1" si="167"/>
        <v>#NAME?</v>
      </c>
    </row>
    <row r="3333" spans="1:15">
      <c r="A3333" s="1" t="e">
        <f ca="1"/>
        <v>#NAME?</v>
      </c>
      <c r="B3333" s="1" t="e">
        <f ca="1"/>
        <v>#NAME?</v>
      </c>
      <c r="C3333" s="1" t="e">
        <f ca="1"/>
        <v>#NAME?</v>
      </c>
      <c r="D3333" s="2" t="e">
        <f ca="1"/>
        <v>#NAME?</v>
      </c>
      <c r="E3333" s="2" t="e">
        <f ca="1"/>
        <v>#NAME?</v>
      </c>
      <c r="F3333" s="1" t="e">
        <f ca="1"/>
        <v>#NAME?</v>
      </c>
      <c r="G3333" s="1" t="e">
        <f ca="1"/>
        <v>#NAME?</v>
      </c>
      <c r="H3333" s="1" t="e">
        <f ca="1"/>
        <v>#NAME?</v>
      </c>
      <c r="I3333" s="1" t="e">
        <f ca="1"/>
        <v>#NAME?</v>
      </c>
      <c r="J3333" s="1" t="e">
        <f ca="1"/>
        <v>#NAME?</v>
      </c>
      <c r="K3333" s="1" t="e">
        <f ca="1"/>
        <v>#NAME?</v>
      </c>
      <c r="L3333" s="1"/>
      <c r="M3333" s="1" t="e">
        <f t="shared" ca="1" si="165"/>
        <v>#NAME?</v>
      </c>
      <c r="N3333" s="1" t="e">
        <f t="shared" ca="1" si="166"/>
        <v>#NAME?</v>
      </c>
      <c r="O3333" s="1" t="e">
        <f t="shared" ca="1" si="167"/>
        <v>#NAME?</v>
      </c>
    </row>
    <row r="3334" spans="1:15">
      <c r="A3334" s="1" t="e">
        <f ca="1"/>
        <v>#NAME?</v>
      </c>
      <c r="B3334" s="1" t="e">
        <f ca="1"/>
        <v>#NAME?</v>
      </c>
      <c r="C3334" s="1" t="e">
        <f ca="1"/>
        <v>#NAME?</v>
      </c>
      <c r="D3334" s="2" t="e">
        <f ca="1"/>
        <v>#NAME?</v>
      </c>
      <c r="E3334" s="2" t="e">
        <f ca="1"/>
        <v>#NAME?</v>
      </c>
      <c r="F3334" s="1" t="e">
        <f ca="1"/>
        <v>#NAME?</v>
      </c>
      <c r="G3334" s="1" t="e">
        <f ca="1"/>
        <v>#NAME?</v>
      </c>
      <c r="H3334" s="1" t="e">
        <f ca="1"/>
        <v>#NAME?</v>
      </c>
      <c r="I3334" s="1" t="e">
        <f ca="1"/>
        <v>#NAME?</v>
      </c>
      <c r="J3334" s="1" t="e">
        <f ca="1"/>
        <v>#NAME?</v>
      </c>
      <c r="K3334" s="1" t="e">
        <f ca="1"/>
        <v>#NAME?</v>
      </c>
      <c r="L3334" s="1"/>
      <c r="M3334" s="1" t="e">
        <f t="shared" ca="1" si="165"/>
        <v>#NAME?</v>
      </c>
      <c r="N3334" s="1" t="e">
        <f t="shared" ca="1" si="166"/>
        <v>#NAME?</v>
      </c>
      <c r="O3334" s="1" t="e">
        <f t="shared" ca="1" si="167"/>
        <v>#NAME?</v>
      </c>
    </row>
    <row r="3335" spans="1:15">
      <c r="A3335" s="1" t="e">
        <f ca="1"/>
        <v>#NAME?</v>
      </c>
      <c r="B3335" s="1" t="e">
        <f ca="1"/>
        <v>#NAME?</v>
      </c>
      <c r="C3335" s="1" t="e">
        <f ca="1"/>
        <v>#NAME?</v>
      </c>
      <c r="D3335" s="2" t="e">
        <f ca="1"/>
        <v>#NAME?</v>
      </c>
      <c r="E3335" s="2" t="e">
        <f ca="1"/>
        <v>#NAME?</v>
      </c>
      <c r="F3335" s="1" t="e">
        <f ca="1"/>
        <v>#NAME?</v>
      </c>
      <c r="G3335" s="1" t="e">
        <f ca="1"/>
        <v>#NAME?</v>
      </c>
      <c r="H3335" s="1" t="e">
        <f ca="1"/>
        <v>#NAME?</v>
      </c>
      <c r="I3335" s="1" t="e">
        <f ca="1"/>
        <v>#NAME?</v>
      </c>
      <c r="J3335" s="1" t="e">
        <f ca="1"/>
        <v>#NAME?</v>
      </c>
      <c r="K3335" s="1" t="e">
        <f ca="1"/>
        <v>#NAME?</v>
      </c>
      <c r="L3335" s="1"/>
      <c r="M3335" s="1" t="e">
        <f t="shared" ca="1" si="165"/>
        <v>#NAME?</v>
      </c>
      <c r="N3335" s="1" t="e">
        <f t="shared" ca="1" si="166"/>
        <v>#NAME?</v>
      </c>
      <c r="O3335" s="1" t="e">
        <f t="shared" ca="1" si="167"/>
        <v>#NAME?</v>
      </c>
    </row>
    <row r="3336" spans="1:15">
      <c r="A3336" s="1" t="e">
        <f ca="1"/>
        <v>#NAME?</v>
      </c>
      <c r="B3336" s="1" t="e">
        <f ca="1"/>
        <v>#NAME?</v>
      </c>
      <c r="C3336" s="1" t="e">
        <f ca="1"/>
        <v>#NAME?</v>
      </c>
      <c r="D3336" s="2" t="e">
        <f ca="1"/>
        <v>#NAME?</v>
      </c>
      <c r="E3336" s="2" t="e">
        <f ca="1"/>
        <v>#NAME?</v>
      </c>
      <c r="F3336" s="1" t="e">
        <f ca="1"/>
        <v>#NAME?</v>
      </c>
      <c r="G3336" s="1" t="e">
        <f ca="1"/>
        <v>#NAME?</v>
      </c>
      <c r="H3336" s="1" t="e">
        <f ca="1"/>
        <v>#NAME?</v>
      </c>
      <c r="I3336" s="1" t="e">
        <f ca="1"/>
        <v>#NAME?</v>
      </c>
      <c r="J3336" s="1" t="e">
        <f ca="1"/>
        <v>#NAME?</v>
      </c>
      <c r="K3336" s="1" t="e">
        <f ca="1"/>
        <v>#NAME?</v>
      </c>
      <c r="L3336" s="1"/>
      <c r="M3336" s="1" t="e">
        <f t="shared" ca="1" si="165"/>
        <v>#NAME?</v>
      </c>
      <c r="N3336" s="1" t="e">
        <f t="shared" ca="1" si="166"/>
        <v>#NAME?</v>
      </c>
      <c r="O3336" s="1" t="e">
        <f t="shared" ca="1" si="167"/>
        <v>#NAME?</v>
      </c>
    </row>
    <row r="3337" spans="1:15">
      <c r="A3337" s="1" t="e">
        <f ca="1"/>
        <v>#NAME?</v>
      </c>
      <c r="B3337" s="1" t="e">
        <f ca="1"/>
        <v>#NAME?</v>
      </c>
      <c r="C3337" s="1" t="e">
        <f ca="1"/>
        <v>#NAME?</v>
      </c>
      <c r="D3337" s="2" t="e">
        <f ca="1"/>
        <v>#NAME?</v>
      </c>
      <c r="E3337" s="2" t="e">
        <f ca="1"/>
        <v>#NAME?</v>
      </c>
      <c r="F3337" s="1" t="e">
        <f ca="1"/>
        <v>#NAME?</v>
      </c>
      <c r="G3337" s="1" t="e">
        <f ca="1"/>
        <v>#NAME?</v>
      </c>
      <c r="H3337" s="1" t="e">
        <f ca="1"/>
        <v>#NAME?</v>
      </c>
      <c r="I3337" s="1" t="e">
        <f ca="1"/>
        <v>#NAME?</v>
      </c>
      <c r="J3337" s="1" t="e">
        <f ca="1"/>
        <v>#NAME?</v>
      </c>
      <c r="K3337" s="1" t="e">
        <f ca="1"/>
        <v>#NAME?</v>
      </c>
      <c r="L3337" s="1"/>
      <c r="M3337" s="1" t="e">
        <f t="shared" ca="1" si="165"/>
        <v>#NAME?</v>
      </c>
      <c r="N3337" s="1" t="e">
        <f t="shared" ca="1" si="166"/>
        <v>#NAME?</v>
      </c>
      <c r="O3337" s="1" t="e">
        <f t="shared" ca="1" si="167"/>
        <v>#NAME?</v>
      </c>
    </row>
    <row r="3338" spans="1:15">
      <c r="A3338" s="1" t="e">
        <f ca="1"/>
        <v>#NAME?</v>
      </c>
      <c r="B3338" s="1" t="e">
        <f ca="1"/>
        <v>#NAME?</v>
      </c>
      <c r="C3338" s="1" t="e">
        <f ca="1"/>
        <v>#NAME?</v>
      </c>
      <c r="D3338" s="2" t="e">
        <f ca="1"/>
        <v>#NAME?</v>
      </c>
      <c r="E3338" s="2" t="e">
        <f ca="1"/>
        <v>#NAME?</v>
      </c>
      <c r="F3338" s="1" t="e">
        <f ca="1"/>
        <v>#NAME?</v>
      </c>
      <c r="G3338" s="1" t="e">
        <f ca="1"/>
        <v>#NAME?</v>
      </c>
      <c r="H3338" s="1" t="e">
        <f ca="1"/>
        <v>#NAME?</v>
      </c>
      <c r="I3338" s="1" t="e">
        <f ca="1"/>
        <v>#NAME?</v>
      </c>
      <c r="J3338" s="1" t="e">
        <f ca="1"/>
        <v>#NAME?</v>
      </c>
      <c r="K3338" s="1" t="e">
        <f ca="1"/>
        <v>#NAME?</v>
      </c>
      <c r="L3338" s="1"/>
      <c r="M3338" s="1" t="e">
        <f t="shared" ca="1" si="165"/>
        <v>#NAME?</v>
      </c>
      <c r="N3338" s="1" t="e">
        <f t="shared" ca="1" si="166"/>
        <v>#NAME?</v>
      </c>
      <c r="O3338" s="1" t="e">
        <f t="shared" ca="1" si="167"/>
        <v>#NAME?</v>
      </c>
    </row>
    <row r="3339" spans="1:15">
      <c r="A3339" s="1" t="e">
        <f ca="1"/>
        <v>#NAME?</v>
      </c>
      <c r="B3339" s="1" t="e">
        <f ca="1"/>
        <v>#NAME?</v>
      </c>
      <c r="C3339" s="1" t="e">
        <f ca="1"/>
        <v>#NAME?</v>
      </c>
      <c r="D3339" s="2" t="e">
        <f ca="1"/>
        <v>#NAME?</v>
      </c>
      <c r="E3339" s="2" t="e">
        <f ca="1"/>
        <v>#NAME?</v>
      </c>
      <c r="F3339" s="1" t="e">
        <f ca="1"/>
        <v>#NAME?</v>
      </c>
      <c r="G3339" s="1" t="e">
        <f ca="1"/>
        <v>#NAME?</v>
      </c>
      <c r="H3339" s="1" t="e">
        <f ca="1"/>
        <v>#NAME?</v>
      </c>
      <c r="I3339" s="1" t="e">
        <f ca="1"/>
        <v>#NAME?</v>
      </c>
      <c r="J3339" s="1" t="e">
        <f ca="1"/>
        <v>#NAME?</v>
      </c>
      <c r="K3339" s="1" t="e">
        <f ca="1"/>
        <v>#NAME?</v>
      </c>
      <c r="L3339" s="1"/>
      <c r="M3339" s="1" t="e">
        <f t="shared" ca="1" si="165"/>
        <v>#NAME?</v>
      </c>
      <c r="N3339" s="1" t="e">
        <f t="shared" ca="1" si="166"/>
        <v>#NAME?</v>
      </c>
      <c r="O3339" s="1" t="e">
        <f t="shared" ca="1" si="167"/>
        <v>#NAME?</v>
      </c>
    </row>
    <row r="3340" spans="1:15">
      <c r="A3340" s="1" t="e">
        <f ca="1"/>
        <v>#NAME?</v>
      </c>
      <c r="B3340" s="1" t="e">
        <f ca="1"/>
        <v>#NAME?</v>
      </c>
      <c r="C3340" s="1" t="e">
        <f ca="1"/>
        <v>#NAME?</v>
      </c>
      <c r="D3340" s="2" t="e">
        <f ca="1"/>
        <v>#NAME?</v>
      </c>
      <c r="E3340" s="2" t="e">
        <f ca="1"/>
        <v>#NAME?</v>
      </c>
      <c r="F3340" s="1" t="e">
        <f ca="1"/>
        <v>#NAME?</v>
      </c>
      <c r="G3340" s="1" t="e">
        <f ca="1"/>
        <v>#NAME?</v>
      </c>
      <c r="H3340" s="1" t="e">
        <f ca="1"/>
        <v>#NAME?</v>
      </c>
      <c r="I3340" s="1" t="e">
        <f ca="1"/>
        <v>#NAME?</v>
      </c>
      <c r="J3340" s="1" t="e">
        <f ca="1"/>
        <v>#NAME?</v>
      </c>
      <c r="K3340" s="1" t="e">
        <f ca="1"/>
        <v>#NAME?</v>
      </c>
      <c r="L3340" s="1"/>
      <c r="M3340" s="1" t="e">
        <f t="shared" ca="1" si="165"/>
        <v>#NAME?</v>
      </c>
      <c r="N3340" s="1" t="e">
        <f t="shared" ca="1" si="166"/>
        <v>#NAME?</v>
      </c>
      <c r="O3340" s="1" t="e">
        <f t="shared" ca="1" si="167"/>
        <v>#NAME?</v>
      </c>
    </row>
    <row r="3341" spans="1:15">
      <c r="A3341" s="1" t="e">
        <f ca="1"/>
        <v>#NAME?</v>
      </c>
      <c r="B3341" s="1" t="e">
        <f ca="1"/>
        <v>#NAME?</v>
      </c>
      <c r="C3341" s="1" t="e">
        <f ca="1"/>
        <v>#NAME?</v>
      </c>
      <c r="D3341" s="2" t="e">
        <f ca="1"/>
        <v>#NAME?</v>
      </c>
      <c r="E3341" s="2" t="e">
        <f ca="1"/>
        <v>#NAME?</v>
      </c>
      <c r="F3341" s="1" t="e">
        <f ca="1"/>
        <v>#NAME?</v>
      </c>
      <c r="G3341" s="1" t="e">
        <f ca="1"/>
        <v>#NAME?</v>
      </c>
      <c r="H3341" s="1" t="e">
        <f ca="1"/>
        <v>#NAME?</v>
      </c>
      <c r="I3341" s="1" t="e">
        <f ca="1"/>
        <v>#NAME?</v>
      </c>
      <c r="J3341" s="1" t="e">
        <f ca="1"/>
        <v>#NAME?</v>
      </c>
      <c r="K3341" s="1" t="e">
        <f ca="1"/>
        <v>#NAME?</v>
      </c>
      <c r="L3341" s="1"/>
      <c r="M3341" s="1" t="e">
        <f t="shared" ca="1" si="165"/>
        <v>#NAME?</v>
      </c>
      <c r="N3341" s="1" t="e">
        <f t="shared" ca="1" si="166"/>
        <v>#NAME?</v>
      </c>
      <c r="O3341" s="1" t="e">
        <f t="shared" ca="1" si="167"/>
        <v>#NAME?</v>
      </c>
    </row>
    <row r="3342" spans="1:15">
      <c r="A3342" s="1" t="e">
        <f ca="1"/>
        <v>#NAME?</v>
      </c>
      <c r="B3342" s="1" t="e">
        <f ca="1"/>
        <v>#NAME?</v>
      </c>
      <c r="C3342" s="1" t="e">
        <f ca="1"/>
        <v>#NAME?</v>
      </c>
      <c r="D3342" s="2" t="e">
        <f ca="1"/>
        <v>#NAME?</v>
      </c>
      <c r="E3342" s="2" t="e">
        <f ca="1"/>
        <v>#NAME?</v>
      </c>
      <c r="F3342" s="1" t="e">
        <f ca="1"/>
        <v>#NAME?</v>
      </c>
      <c r="G3342" s="1" t="e">
        <f ca="1"/>
        <v>#NAME?</v>
      </c>
      <c r="H3342" s="1" t="e">
        <f ca="1"/>
        <v>#NAME?</v>
      </c>
      <c r="I3342" s="1" t="e">
        <f ca="1"/>
        <v>#NAME?</v>
      </c>
      <c r="J3342" s="1" t="e">
        <f ca="1"/>
        <v>#NAME?</v>
      </c>
      <c r="K3342" s="1" t="e">
        <f ca="1"/>
        <v>#NAME?</v>
      </c>
      <c r="L3342" s="1"/>
      <c r="M3342" s="1" t="e">
        <f t="shared" ca="1" si="165"/>
        <v>#NAME?</v>
      </c>
      <c r="N3342" s="1" t="e">
        <f t="shared" ca="1" si="166"/>
        <v>#NAME?</v>
      </c>
      <c r="O3342" s="1" t="e">
        <f t="shared" ca="1" si="167"/>
        <v>#NAME?</v>
      </c>
    </row>
    <row r="3343" spans="1:15">
      <c r="A3343" s="1" t="e">
        <f ca="1"/>
        <v>#NAME?</v>
      </c>
      <c r="B3343" s="1" t="e">
        <f ca="1"/>
        <v>#NAME?</v>
      </c>
      <c r="C3343" s="1" t="e">
        <f ca="1"/>
        <v>#NAME?</v>
      </c>
      <c r="D3343" s="2" t="e">
        <f ca="1"/>
        <v>#NAME?</v>
      </c>
      <c r="E3343" s="2" t="e">
        <f ca="1"/>
        <v>#NAME?</v>
      </c>
      <c r="F3343" s="1" t="e">
        <f ca="1"/>
        <v>#NAME?</v>
      </c>
      <c r="G3343" s="1" t="e">
        <f ca="1"/>
        <v>#NAME?</v>
      </c>
      <c r="H3343" s="1" t="e">
        <f ca="1"/>
        <v>#NAME?</v>
      </c>
      <c r="I3343" s="1" t="e">
        <f ca="1"/>
        <v>#NAME?</v>
      </c>
      <c r="J3343" s="1" t="e">
        <f ca="1"/>
        <v>#NAME?</v>
      </c>
      <c r="K3343" s="1" t="e">
        <f ca="1"/>
        <v>#NAME?</v>
      </c>
      <c r="L3343" s="1"/>
      <c r="M3343" s="1" t="e">
        <f t="shared" ca="1" si="165"/>
        <v>#NAME?</v>
      </c>
      <c r="N3343" s="1" t="e">
        <f t="shared" ca="1" si="166"/>
        <v>#NAME?</v>
      </c>
      <c r="O3343" s="1" t="e">
        <f t="shared" ca="1" si="167"/>
        <v>#NAME?</v>
      </c>
    </row>
    <row r="3344" spans="1:15">
      <c r="A3344" s="1" t="e">
        <f ca="1"/>
        <v>#NAME?</v>
      </c>
      <c r="B3344" s="1" t="e">
        <f ca="1"/>
        <v>#NAME?</v>
      </c>
      <c r="C3344" s="1" t="e">
        <f ca="1"/>
        <v>#NAME?</v>
      </c>
      <c r="D3344" s="2" t="e">
        <f ca="1"/>
        <v>#NAME?</v>
      </c>
      <c r="E3344" s="2" t="e">
        <f ca="1"/>
        <v>#NAME?</v>
      </c>
      <c r="F3344" s="1" t="e">
        <f ca="1"/>
        <v>#NAME?</v>
      </c>
      <c r="G3344" s="1" t="e">
        <f ca="1"/>
        <v>#NAME?</v>
      </c>
      <c r="H3344" s="1" t="e">
        <f ca="1"/>
        <v>#NAME?</v>
      </c>
      <c r="I3344" s="1" t="e">
        <f ca="1"/>
        <v>#NAME?</v>
      </c>
      <c r="J3344" s="1" t="e">
        <f ca="1"/>
        <v>#NAME?</v>
      </c>
      <c r="K3344" s="1" t="e">
        <f ca="1"/>
        <v>#NAME?</v>
      </c>
      <c r="L3344" s="1"/>
      <c r="M3344" s="1" t="e">
        <f t="shared" ca="1" si="165"/>
        <v>#NAME?</v>
      </c>
      <c r="N3344" s="1" t="e">
        <f t="shared" ca="1" si="166"/>
        <v>#NAME?</v>
      </c>
      <c r="O3344" s="1" t="e">
        <f t="shared" ca="1" si="167"/>
        <v>#NAME?</v>
      </c>
    </row>
    <row r="3345" spans="1:15">
      <c r="A3345" s="1" t="e">
        <f ca="1"/>
        <v>#NAME?</v>
      </c>
      <c r="B3345" s="1" t="e">
        <f ca="1"/>
        <v>#NAME?</v>
      </c>
      <c r="C3345" s="1" t="e">
        <f ca="1"/>
        <v>#NAME?</v>
      </c>
      <c r="D3345" s="2" t="e">
        <f ca="1"/>
        <v>#NAME?</v>
      </c>
      <c r="E3345" s="2" t="e">
        <f ca="1"/>
        <v>#NAME?</v>
      </c>
      <c r="F3345" s="1" t="e">
        <f ca="1"/>
        <v>#NAME?</v>
      </c>
      <c r="G3345" s="1" t="e">
        <f ca="1"/>
        <v>#NAME?</v>
      </c>
      <c r="H3345" s="1" t="e">
        <f ca="1"/>
        <v>#NAME?</v>
      </c>
      <c r="I3345" s="1" t="e">
        <f ca="1"/>
        <v>#NAME?</v>
      </c>
      <c r="J3345" s="1" t="e">
        <f ca="1"/>
        <v>#NAME?</v>
      </c>
      <c r="K3345" s="1" t="e">
        <f ca="1"/>
        <v>#NAME?</v>
      </c>
      <c r="L3345" s="1"/>
      <c r="M3345" s="1" t="e">
        <f t="shared" ca="1" si="165"/>
        <v>#NAME?</v>
      </c>
      <c r="N3345" s="1" t="e">
        <f t="shared" ca="1" si="166"/>
        <v>#NAME?</v>
      </c>
      <c r="O3345" s="1" t="e">
        <f t="shared" ca="1" si="167"/>
        <v>#NAME?</v>
      </c>
    </row>
    <row r="3346" spans="1:15">
      <c r="A3346" s="1" t="e">
        <f ca="1"/>
        <v>#NAME?</v>
      </c>
      <c r="B3346" s="1" t="e">
        <f ca="1"/>
        <v>#NAME?</v>
      </c>
      <c r="C3346" s="1" t="e">
        <f ca="1"/>
        <v>#NAME?</v>
      </c>
      <c r="D3346" s="2" t="e">
        <f ca="1"/>
        <v>#NAME?</v>
      </c>
      <c r="E3346" s="2" t="e">
        <f ca="1"/>
        <v>#NAME?</v>
      </c>
      <c r="F3346" s="1" t="e">
        <f ca="1"/>
        <v>#NAME?</v>
      </c>
      <c r="G3346" s="1" t="e">
        <f ca="1"/>
        <v>#NAME?</v>
      </c>
      <c r="H3346" s="1" t="e">
        <f ca="1"/>
        <v>#NAME?</v>
      </c>
      <c r="I3346" s="1" t="e">
        <f ca="1"/>
        <v>#NAME?</v>
      </c>
      <c r="J3346" s="1" t="e">
        <f ca="1"/>
        <v>#NAME?</v>
      </c>
      <c r="K3346" s="1" t="e">
        <f ca="1"/>
        <v>#NAME?</v>
      </c>
      <c r="L3346" s="1"/>
      <c r="M3346" s="1" t="e">
        <f t="shared" ca="1" si="165"/>
        <v>#NAME?</v>
      </c>
      <c r="N3346" s="1" t="e">
        <f t="shared" ca="1" si="166"/>
        <v>#NAME?</v>
      </c>
      <c r="O3346" s="1" t="e">
        <f t="shared" ca="1" si="167"/>
        <v>#NAME?</v>
      </c>
    </row>
    <row r="3347" spans="1:15">
      <c r="A3347" s="1" t="e">
        <f ca="1"/>
        <v>#NAME?</v>
      </c>
      <c r="B3347" s="1" t="e">
        <f ca="1"/>
        <v>#NAME?</v>
      </c>
      <c r="C3347" s="1" t="e">
        <f ca="1"/>
        <v>#NAME?</v>
      </c>
      <c r="D3347" s="2" t="e">
        <f ca="1"/>
        <v>#NAME?</v>
      </c>
      <c r="E3347" s="2" t="e">
        <f ca="1"/>
        <v>#NAME?</v>
      </c>
      <c r="F3347" s="1" t="e">
        <f ca="1"/>
        <v>#NAME?</v>
      </c>
      <c r="G3347" s="1" t="e">
        <f ca="1"/>
        <v>#NAME?</v>
      </c>
      <c r="H3347" s="1" t="e">
        <f ca="1"/>
        <v>#NAME?</v>
      </c>
      <c r="I3347" s="1" t="e">
        <f ca="1"/>
        <v>#NAME?</v>
      </c>
      <c r="J3347" s="1" t="e">
        <f ca="1"/>
        <v>#NAME?</v>
      </c>
      <c r="K3347" s="1" t="e">
        <f ca="1"/>
        <v>#NAME?</v>
      </c>
      <c r="L3347" s="1"/>
      <c r="M3347" s="1" t="e">
        <f t="shared" ca="1" si="165"/>
        <v>#NAME?</v>
      </c>
      <c r="N3347" s="1" t="e">
        <f t="shared" ca="1" si="166"/>
        <v>#NAME?</v>
      </c>
      <c r="O3347" s="1" t="e">
        <f t="shared" ca="1" si="167"/>
        <v>#NAME?</v>
      </c>
    </row>
    <row r="3348" spans="1:15">
      <c r="A3348" s="1" t="e">
        <f ca="1"/>
        <v>#NAME?</v>
      </c>
      <c r="B3348" s="1" t="e">
        <f ca="1"/>
        <v>#NAME?</v>
      </c>
      <c r="C3348" s="1" t="e">
        <f ca="1"/>
        <v>#NAME?</v>
      </c>
      <c r="D3348" s="2" t="e">
        <f ca="1"/>
        <v>#NAME?</v>
      </c>
      <c r="E3348" s="2" t="e">
        <f ca="1"/>
        <v>#NAME?</v>
      </c>
      <c r="F3348" s="1" t="e">
        <f ca="1"/>
        <v>#NAME?</v>
      </c>
      <c r="G3348" s="1" t="e">
        <f ca="1"/>
        <v>#NAME?</v>
      </c>
      <c r="H3348" s="1" t="e">
        <f ca="1"/>
        <v>#NAME?</v>
      </c>
      <c r="I3348" s="1" t="e">
        <f ca="1"/>
        <v>#NAME?</v>
      </c>
      <c r="J3348" s="1" t="e">
        <f ca="1"/>
        <v>#NAME?</v>
      </c>
      <c r="K3348" s="1" t="e">
        <f ca="1"/>
        <v>#NAME?</v>
      </c>
      <c r="L3348" s="1"/>
      <c r="M3348" s="1" t="e">
        <f t="shared" ca="1" si="165"/>
        <v>#NAME?</v>
      </c>
      <c r="N3348" s="1" t="e">
        <f t="shared" ca="1" si="166"/>
        <v>#NAME?</v>
      </c>
      <c r="O3348" s="1" t="e">
        <f t="shared" ca="1" si="167"/>
        <v>#NAME?</v>
      </c>
    </row>
    <row r="3349" spans="1:15">
      <c r="A3349" s="1" t="e">
        <f ca="1"/>
        <v>#NAME?</v>
      </c>
      <c r="B3349" s="1" t="e">
        <f ca="1"/>
        <v>#NAME?</v>
      </c>
      <c r="C3349" s="1" t="e">
        <f ca="1"/>
        <v>#NAME?</v>
      </c>
      <c r="D3349" s="2" t="e">
        <f ca="1"/>
        <v>#NAME?</v>
      </c>
      <c r="E3349" s="2" t="e">
        <f ca="1"/>
        <v>#NAME?</v>
      </c>
      <c r="F3349" s="1" t="e">
        <f ca="1"/>
        <v>#NAME?</v>
      </c>
      <c r="G3349" s="1" t="e">
        <f ca="1"/>
        <v>#NAME?</v>
      </c>
      <c r="H3349" s="1" t="e">
        <f ca="1"/>
        <v>#NAME?</v>
      </c>
      <c r="I3349" s="1" t="e">
        <f ca="1"/>
        <v>#NAME?</v>
      </c>
      <c r="J3349" s="1" t="e">
        <f ca="1"/>
        <v>#NAME?</v>
      </c>
      <c r="K3349" s="1" t="e">
        <f ca="1"/>
        <v>#NAME?</v>
      </c>
      <c r="L3349" s="1"/>
      <c r="M3349" s="1" t="e">
        <f t="shared" ca="1" si="165"/>
        <v>#NAME?</v>
      </c>
      <c r="N3349" s="1" t="e">
        <f t="shared" ca="1" si="166"/>
        <v>#NAME?</v>
      </c>
      <c r="O3349" s="1" t="e">
        <f t="shared" ca="1" si="167"/>
        <v>#NAME?</v>
      </c>
    </row>
    <row r="3350" spans="1:15">
      <c r="A3350" s="1" t="e">
        <f ca="1"/>
        <v>#NAME?</v>
      </c>
      <c r="B3350" s="1" t="e">
        <f ca="1"/>
        <v>#NAME?</v>
      </c>
      <c r="C3350" s="1" t="e">
        <f ca="1"/>
        <v>#NAME?</v>
      </c>
      <c r="D3350" s="2" t="e">
        <f ca="1"/>
        <v>#NAME?</v>
      </c>
      <c r="E3350" s="2" t="e">
        <f ca="1"/>
        <v>#NAME?</v>
      </c>
      <c r="F3350" s="1" t="e">
        <f ca="1"/>
        <v>#NAME?</v>
      </c>
      <c r="G3350" s="1" t="e">
        <f ca="1"/>
        <v>#NAME?</v>
      </c>
      <c r="H3350" s="1" t="e">
        <f ca="1"/>
        <v>#NAME?</v>
      </c>
      <c r="I3350" s="1" t="e">
        <f ca="1"/>
        <v>#NAME?</v>
      </c>
      <c r="J3350" s="1" t="e">
        <f ca="1"/>
        <v>#NAME?</v>
      </c>
      <c r="K3350" s="1" t="e">
        <f ca="1"/>
        <v>#NAME?</v>
      </c>
      <c r="L3350" s="1"/>
      <c r="M3350" s="1" t="e">
        <f t="shared" ca="1" si="165"/>
        <v>#NAME?</v>
      </c>
      <c r="N3350" s="1" t="e">
        <f t="shared" ca="1" si="166"/>
        <v>#NAME?</v>
      </c>
      <c r="O3350" s="1" t="e">
        <f t="shared" ca="1" si="167"/>
        <v>#NAME?</v>
      </c>
    </row>
    <row r="3351" spans="1:15">
      <c r="A3351" s="1" t="e">
        <f ca="1"/>
        <v>#NAME?</v>
      </c>
      <c r="B3351" s="1" t="e">
        <f ca="1"/>
        <v>#NAME?</v>
      </c>
      <c r="C3351" s="1" t="e">
        <f ca="1"/>
        <v>#NAME?</v>
      </c>
      <c r="D3351" s="2" t="e">
        <f ca="1"/>
        <v>#NAME?</v>
      </c>
      <c r="E3351" s="2" t="e">
        <f ca="1"/>
        <v>#NAME?</v>
      </c>
      <c r="F3351" s="1" t="e">
        <f ca="1"/>
        <v>#NAME?</v>
      </c>
      <c r="G3351" s="1" t="e">
        <f ca="1"/>
        <v>#NAME?</v>
      </c>
      <c r="H3351" s="1" t="e">
        <f ca="1"/>
        <v>#NAME?</v>
      </c>
      <c r="I3351" s="1" t="e">
        <f ca="1"/>
        <v>#NAME?</v>
      </c>
      <c r="J3351" s="1" t="e">
        <f ca="1"/>
        <v>#NAME?</v>
      </c>
      <c r="K3351" s="1" t="e">
        <f ca="1"/>
        <v>#NAME?</v>
      </c>
      <c r="L3351" s="1"/>
      <c r="M3351" s="1" t="e">
        <f t="shared" ca="1" si="165"/>
        <v>#NAME?</v>
      </c>
      <c r="N3351" s="1" t="e">
        <f t="shared" ca="1" si="166"/>
        <v>#NAME?</v>
      </c>
      <c r="O3351" s="1" t="e">
        <f t="shared" ca="1" si="167"/>
        <v>#NAME?</v>
      </c>
    </row>
    <row r="3352" spans="1:15">
      <c r="A3352" s="1" t="e">
        <f ca="1"/>
        <v>#NAME?</v>
      </c>
      <c r="B3352" s="1" t="e">
        <f ca="1"/>
        <v>#NAME?</v>
      </c>
      <c r="C3352" s="1" t="e">
        <f ca="1"/>
        <v>#NAME?</v>
      </c>
      <c r="D3352" s="2" t="e">
        <f ca="1"/>
        <v>#NAME?</v>
      </c>
      <c r="E3352" s="2" t="e">
        <f ca="1"/>
        <v>#NAME?</v>
      </c>
      <c r="F3352" s="1" t="e">
        <f ca="1"/>
        <v>#NAME?</v>
      </c>
      <c r="G3352" s="1" t="e">
        <f ca="1"/>
        <v>#NAME?</v>
      </c>
      <c r="H3352" s="1" t="e">
        <f ca="1"/>
        <v>#NAME?</v>
      </c>
      <c r="I3352" s="1" t="e">
        <f ca="1"/>
        <v>#NAME?</v>
      </c>
      <c r="J3352" s="1" t="e">
        <f ca="1"/>
        <v>#NAME?</v>
      </c>
      <c r="K3352" s="1" t="e">
        <f ca="1"/>
        <v>#NAME?</v>
      </c>
      <c r="L3352" s="1"/>
      <c r="M3352" s="1" t="e">
        <f t="shared" ca="1" si="165"/>
        <v>#NAME?</v>
      </c>
      <c r="N3352" s="1" t="e">
        <f t="shared" ca="1" si="166"/>
        <v>#NAME?</v>
      </c>
      <c r="O3352" s="1" t="e">
        <f t="shared" ca="1" si="167"/>
        <v>#NAME?</v>
      </c>
    </row>
    <row r="3353" spans="1:15">
      <c r="A3353" s="1" t="e">
        <f ca="1"/>
        <v>#NAME?</v>
      </c>
      <c r="B3353" s="1" t="e">
        <f ca="1"/>
        <v>#NAME?</v>
      </c>
      <c r="C3353" s="1" t="e">
        <f ca="1"/>
        <v>#NAME?</v>
      </c>
      <c r="D3353" s="2" t="e">
        <f ca="1"/>
        <v>#NAME?</v>
      </c>
      <c r="E3353" s="2" t="e">
        <f ca="1"/>
        <v>#NAME?</v>
      </c>
      <c r="F3353" s="1" t="e">
        <f ca="1"/>
        <v>#NAME?</v>
      </c>
      <c r="G3353" s="1" t="e">
        <f ca="1"/>
        <v>#NAME?</v>
      </c>
      <c r="H3353" s="1" t="e">
        <f ca="1"/>
        <v>#NAME?</v>
      </c>
      <c r="I3353" s="1" t="e">
        <f ca="1"/>
        <v>#NAME?</v>
      </c>
      <c r="J3353" s="1" t="e">
        <f ca="1"/>
        <v>#NAME?</v>
      </c>
      <c r="K3353" s="1" t="e">
        <f ca="1"/>
        <v>#NAME?</v>
      </c>
      <c r="L3353" s="1"/>
      <c r="M3353" s="1" t="e">
        <f t="shared" ca="1" si="165"/>
        <v>#NAME?</v>
      </c>
      <c r="N3353" s="1" t="e">
        <f t="shared" ca="1" si="166"/>
        <v>#NAME?</v>
      </c>
      <c r="O3353" s="1" t="e">
        <f t="shared" ca="1" si="167"/>
        <v>#NAME?</v>
      </c>
    </row>
    <row r="3354" spans="1:15">
      <c r="A3354" s="1" t="e">
        <f ca="1"/>
        <v>#NAME?</v>
      </c>
      <c r="B3354" s="1" t="e">
        <f ca="1"/>
        <v>#NAME?</v>
      </c>
      <c r="C3354" s="1" t="e">
        <f ca="1"/>
        <v>#NAME?</v>
      </c>
      <c r="D3354" s="2" t="e">
        <f ca="1"/>
        <v>#NAME?</v>
      </c>
      <c r="E3354" s="2" t="e">
        <f ca="1"/>
        <v>#NAME?</v>
      </c>
      <c r="F3354" s="1" t="e">
        <f ca="1"/>
        <v>#NAME?</v>
      </c>
      <c r="G3354" s="1" t="e">
        <f ca="1"/>
        <v>#NAME?</v>
      </c>
      <c r="H3354" s="1" t="e">
        <f ca="1"/>
        <v>#NAME?</v>
      </c>
      <c r="I3354" s="1" t="e">
        <f ca="1"/>
        <v>#NAME?</v>
      </c>
      <c r="J3354" s="1" t="e">
        <f ca="1"/>
        <v>#NAME?</v>
      </c>
      <c r="K3354" s="1" t="e">
        <f ca="1"/>
        <v>#NAME?</v>
      </c>
      <c r="L3354" s="1"/>
      <c r="M3354" s="1" t="e">
        <f t="shared" ca="1" si="165"/>
        <v>#NAME?</v>
      </c>
      <c r="N3354" s="1" t="e">
        <f t="shared" ca="1" si="166"/>
        <v>#NAME?</v>
      </c>
      <c r="O3354" s="1" t="e">
        <f t="shared" ca="1" si="167"/>
        <v>#NAME?</v>
      </c>
    </row>
    <row r="3355" spans="1:15">
      <c r="A3355" s="1" t="e">
        <f ca="1"/>
        <v>#NAME?</v>
      </c>
      <c r="B3355" s="1" t="e">
        <f ca="1"/>
        <v>#NAME?</v>
      </c>
      <c r="C3355" s="1" t="e">
        <f ca="1"/>
        <v>#NAME?</v>
      </c>
      <c r="D3355" s="2" t="e">
        <f ca="1"/>
        <v>#NAME?</v>
      </c>
      <c r="E3355" s="2" t="e">
        <f ca="1"/>
        <v>#NAME?</v>
      </c>
      <c r="F3355" s="1" t="e">
        <f ca="1"/>
        <v>#NAME?</v>
      </c>
      <c r="G3355" s="1" t="e">
        <f ca="1"/>
        <v>#NAME?</v>
      </c>
      <c r="H3355" s="1" t="e">
        <f ca="1"/>
        <v>#NAME?</v>
      </c>
      <c r="I3355" s="1" t="e">
        <f ca="1"/>
        <v>#NAME?</v>
      </c>
      <c r="J3355" s="1" t="e">
        <f ca="1"/>
        <v>#NAME?</v>
      </c>
      <c r="K3355" s="1" t="e">
        <f ca="1"/>
        <v>#NAME?</v>
      </c>
      <c r="L3355" s="1"/>
      <c r="M3355" s="1" t="e">
        <f t="shared" ca="1" si="165"/>
        <v>#NAME?</v>
      </c>
      <c r="N3355" s="1" t="e">
        <f t="shared" ca="1" si="166"/>
        <v>#NAME?</v>
      </c>
      <c r="O3355" s="1" t="e">
        <f t="shared" ca="1" si="167"/>
        <v>#NAME?</v>
      </c>
    </row>
    <row r="3356" spans="1:15">
      <c r="A3356" s="1" t="e">
        <f ca="1"/>
        <v>#NAME?</v>
      </c>
      <c r="B3356" s="1" t="e">
        <f ca="1"/>
        <v>#NAME?</v>
      </c>
      <c r="C3356" s="1" t="e">
        <f ca="1"/>
        <v>#NAME?</v>
      </c>
      <c r="D3356" s="2" t="e">
        <f ca="1"/>
        <v>#NAME?</v>
      </c>
      <c r="E3356" s="2" t="e">
        <f ca="1"/>
        <v>#NAME?</v>
      </c>
      <c r="F3356" s="1" t="e">
        <f ca="1"/>
        <v>#NAME?</v>
      </c>
      <c r="G3356" s="1" t="e">
        <f ca="1"/>
        <v>#NAME?</v>
      </c>
      <c r="H3356" s="1" t="e">
        <f ca="1"/>
        <v>#NAME?</v>
      </c>
      <c r="I3356" s="1" t="e">
        <f ca="1"/>
        <v>#NAME?</v>
      </c>
      <c r="J3356" s="1" t="e">
        <f ca="1"/>
        <v>#NAME?</v>
      </c>
      <c r="K3356" s="1" t="e">
        <f ca="1"/>
        <v>#NAME?</v>
      </c>
      <c r="L3356" s="1"/>
      <c r="M3356" s="1" t="e">
        <f t="shared" ca="1" si="165"/>
        <v>#NAME?</v>
      </c>
      <c r="N3356" s="1" t="e">
        <f t="shared" ca="1" si="166"/>
        <v>#NAME?</v>
      </c>
      <c r="O3356" s="1" t="e">
        <f t="shared" ca="1" si="167"/>
        <v>#NAME?</v>
      </c>
    </row>
    <row r="3357" spans="1:15">
      <c r="A3357" s="1" t="e">
        <f ca="1"/>
        <v>#NAME?</v>
      </c>
      <c r="B3357" s="1" t="e">
        <f ca="1"/>
        <v>#NAME?</v>
      </c>
      <c r="C3357" s="1" t="e">
        <f ca="1"/>
        <v>#NAME?</v>
      </c>
      <c r="D3357" s="2" t="e">
        <f ca="1"/>
        <v>#NAME?</v>
      </c>
      <c r="E3357" s="2" t="e">
        <f ca="1"/>
        <v>#NAME?</v>
      </c>
      <c r="F3357" s="1" t="e">
        <f ca="1"/>
        <v>#NAME?</v>
      </c>
      <c r="G3357" s="1" t="e">
        <f ca="1"/>
        <v>#NAME?</v>
      </c>
      <c r="H3357" s="1" t="e">
        <f ca="1"/>
        <v>#NAME?</v>
      </c>
      <c r="I3357" s="1" t="e">
        <f ca="1"/>
        <v>#NAME?</v>
      </c>
      <c r="J3357" s="1" t="e">
        <f ca="1"/>
        <v>#NAME?</v>
      </c>
      <c r="K3357" s="1" t="e">
        <f ca="1"/>
        <v>#NAME?</v>
      </c>
      <c r="L3357" s="1"/>
      <c r="M3357" s="1" t="e">
        <f t="shared" ca="1" si="165"/>
        <v>#NAME?</v>
      </c>
      <c r="N3357" s="1" t="e">
        <f t="shared" ca="1" si="166"/>
        <v>#NAME?</v>
      </c>
      <c r="O3357" s="1" t="e">
        <f t="shared" ca="1" si="167"/>
        <v>#NAME?</v>
      </c>
    </row>
    <row r="3358" spans="1:15">
      <c r="A3358" s="1" t="e">
        <f ca="1"/>
        <v>#NAME?</v>
      </c>
      <c r="B3358" s="1" t="e">
        <f ca="1"/>
        <v>#NAME?</v>
      </c>
      <c r="C3358" s="1" t="e">
        <f ca="1"/>
        <v>#NAME?</v>
      </c>
      <c r="D3358" s="2" t="e">
        <f ca="1"/>
        <v>#NAME?</v>
      </c>
      <c r="E3358" s="2" t="e">
        <f ca="1"/>
        <v>#NAME?</v>
      </c>
      <c r="F3358" s="1" t="e">
        <f ca="1"/>
        <v>#NAME?</v>
      </c>
      <c r="G3358" s="1" t="e">
        <f ca="1"/>
        <v>#NAME?</v>
      </c>
      <c r="H3358" s="1" t="e">
        <f ca="1"/>
        <v>#NAME?</v>
      </c>
      <c r="I3358" s="1" t="e">
        <f ca="1"/>
        <v>#NAME?</v>
      </c>
      <c r="J3358" s="1" t="e">
        <f ca="1"/>
        <v>#NAME?</v>
      </c>
      <c r="K3358" s="1" t="e">
        <f ca="1"/>
        <v>#NAME?</v>
      </c>
      <c r="L3358" s="1"/>
      <c r="M3358" s="1" t="e">
        <f t="shared" ca="1" si="165"/>
        <v>#NAME?</v>
      </c>
      <c r="N3358" s="1" t="e">
        <f t="shared" ca="1" si="166"/>
        <v>#NAME?</v>
      </c>
      <c r="O3358" s="1" t="e">
        <f t="shared" ca="1" si="167"/>
        <v>#NAME?</v>
      </c>
    </row>
    <row r="3359" spans="1:15">
      <c r="A3359" s="1" t="e">
        <f ca="1"/>
        <v>#NAME?</v>
      </c>
      <c r="B3359" s="1" t="e">
        <f ca="1"/>
        <v>#NAME?</v>
      </c>
      <c r="C3359" s="1" t="e">
        <f ca="1"/>
        <v>#NAME?</v>
      </c>
      <c r="D3359" s="2" t="e">
        <f ca="1"/>
        <v>#NAME?</v>
      </c>
      <c r="E3359" s="2" t="e">
        <f ca="1"/>
        <v>#NAME?</v>
      </c>
      <c r="F3359" s="1" t="e">
        <f ca="1"/>
        <v>#NAME?</v>
      </c>
      <c r="G3359" s="1" t="e">
        <f ca="1"/>
        <v>#NAME?</v>
      </c>
      <c r="H3359" s="1" t="e">
        <f ca="1"/>
        <v>#NAME?</v>
      </c>
      <c r="I3359" s="1" t="e">
        <f ca="1"/>
        <v>#NAME?</v>
      </c>
      <c r="J3359" s="1" t="e">
        <f ca="1"/>
        <v>#NAME?</v>
      </c>
      <c r="K3359" s="1" t="e">
        <f ca="1"/>
        <v>#NAME?</v>
      </c>
      <c r="L3359" s="1"/>
      <c r="M3359" s="1" t="e">
        <f t="shared" ca="1" si="165"/>
        <v>#NAME?</v>
      </c>
      <c r="N3359" s="1" t="e">
        <f t="shared" ca="1" si="166"/>
        <v>#NAME?</v>
      </c>
      <c r="O3359" s="1" t="e">
        <f t="shared" ca="1" si="167"/>
        <v>#NAME?</v>
      </c>
    </row>
    <row r="3360" spans="1:15">
      <c r="A3360" s="1" t="e">
        <f ca="1"/>
        <v>#NAME?</v>
      </c>
      <c r="B3360" s="1" t="e">
        <f ca="1"/>
        <v>#NAME?</v>
      </c>
      <c r="C3360" s="1" t="e">
        <f ca="1"/>
        <v>#NAME?</v>
      </c>
      <c r="D3360" s="2" t="e">
        <f ca="1"/>
        <v>#NAME?</v>
      </c>
      <c r="E3360" s="2" t="e">
        <f ca="1"/>
        <v>#NAME?</v>
      </c>
      <c r="F3360" s="1" t="e">
        <f ca="1"/>
        <v>#NAME?</v>
      </c>
      <c r="G3360" s="1" t="e">
        <f ca="1"/>
        <v>#NAME?</v>
      </c>
      <c r="H3360" s="1" t="e">
        <f ca="1"/>
        <v>#NAME?</v>
      </c>
      <c r="I3360" s="1" t="e">
        <f ca="1"/>
        <v>#NAME?</v>
      </c>
      <c r="J3360" s="1" t="e">
        <f ca="1"/>
        <v>#NAME?</v>
      </c>
      <c r="K3360" s="1" t="e">
        <f ca="1"/>
        <v>#NAME?</v>
      </c>
      <c r="L3360" s="1"/>
      <c r="M3360" s="1" t="e">
        <f t="shared" ca="1" si="165"/>
        <v>#NAME?</v>
      </c>
      <c r="N3360" s="1" t="e">
        <f t="shared" ca="1" si="166"/>
        <v>#NAME?</v>
      </c>
      <c r="O3360" s="1" t="e">
        <f t="shared" ca="1" si="167"/>
        <v>#NAME?</v>
      </c>
    </row>
    <row r="3361" spans="1:15">
      <c r="A3361" s="1" t="e">
        <f ca="1"/>
        <v>#NAME?</v>
      </c>
      <c r="B3361" s="1" t="e">
        <f ca="1"/>
        <v>#NAME?</v>
      </c>
      <c r="C3361" s="1" t="e">
        <f ca="1"/>
        <v>#NAME?</v>
      </c>
      <c r="D3361" s="2" t="e">
        <f ca="1"/>
        <v>#NAME?</v>
      </c>
      <c r="E3361" s="2" t="e">
        <f ca="1"/>
        <v>#NAME?</v>
      </c>
      <c r="F3361" s="1" t="e">
        <f ca="1"/>
        <v>#NAME?</v>
      </c>
      <c r="G3361" s="1" t="e">
        <f ca="1"/>
        <v>#NAME?</v>
      </c>
      <c r="H3361" s="1" t="e">
        <f ca="1"/>
        <v>#NAME?</v>
      </c>
      <c r="I3361" s="1" t="e">
        <f ca="1"/>
        <v>#NAME?</v>
      </c>
      <c r="J3361" s="1" t="e">
        <f ca="1"/>
        <v>#NAME?</v>
      </c>
      <c r="K3361" s="1" t="e">
        <f ca="1"/>
        <v>#NAME?</v>
      </c>
      <c r="L3361" s="1"/>
      <c r="M3361" s="1" t="e">
        <f t="shared" ca="1" si="165"/>
        <v>#NAME?</v>
      </c>
      <c r="N3361" s="1" t="e">
        <f t="shared" ca="1" si="166"/>
        <v>#NAME?</v>
      </c>
      <c r="O3361" s="1" t="e">
        <f t="shared" ca="1" si="167"/>
        <v>#NAME?</v>
      </c>
    </row>
    <row r="3362" spans="1:15">
      <c r="A3362" s="1" t="e">
        <f ca="1"/>
        <v>#NAME?</v>
      </c>
      <c r="B3362" s="1" t="e">
        <f ca="1"/>
        <v>#NAME?</v>
      </c>
      <c r="C3362" s="1" t="e">
        <f ca="1"/>
        <v>#NAME?</v>
      </c>
      <c r="D3362" s="2" t="e">
        <f ca="1"/>
        <v>#NAME?</v>
      </c>
      <c r="E3362" s="2" t="e">
        <f ca="1"/>
        <v>#NAME?</v>
      </c>
      <c r="F3362" s="1" t="e">
        <f ca="1"/>
        <v>#NAME?</v>
      </c>
      <c r="G3362" s="1" t="e">
        <f ca="1"/>
        <v>#NAME?</v>
      </c>
      <c r="H3362" s="1" t="e">
        <f ca="1"/>
        <v>#NAME?</v>
      </c>
      <c r="I3362" s="1" t="e">
        <f ca="1"/>
        <v>#NAME?</v>
      </c>
      <c r="J3362" s="1" t="e">
        <f ca="1"/>
        <v>#NAME?</v>
      </c>
      <c r="K3362" s="1" t="e">
        <f ca="1"/>
        <v>#NAME?</v>
      </c>
      <c r="L3362" s="1"/>
      <c r="M3362" s="1" t="e">
        <f t="shared" ca="1" si="165"/>
        <v>#NAME?</v>
      </c>
      <c r="N3362" s="1" t="e">
        <f t="shared" ca="1" si="166"/>
        <v>#NAME?</v>
      </c>
      <c r="O3362" s="1" t="e">
        <f t="shared" ca="1" si="167"/>
        <v>#NAME?</v>
      </c>
    </row>
    <row r="3363" spans="1:15">
      <c r="A3363" s="1" t="e">
        <f ca="1"/>
        <v>#NAME?</v>
      </c>
      <c r="B3363" s="1" t="e">
        <f ca="1"/>
        <v>#NAME?</v>
      </c>
      <c r="C3363" s="1" t="e">
        <f ca="1"/>
        <v>#NAME?</v>
      </c>
      <c r="D3363" s="2" t="e">
        <f ca="1"/>
        <v>#NAME?</v>
      </c>
      <c r="E3363" s="2" t="e">
        <f ca="1"/>
        <v>#NAME?</v>
      </c>
      <c r="F3363" s="1" t="e">
        <f ca="1"/>
        <v>#NAME?</v>
      </c>
      <c r="G3363" s="1" t="e">
        <f ca="1"/>
        <v>#NAME?</v>
      </c>
      <c r="H3363" s="1" t="e">
        <f ca="1"/>
        <v>#NAME?</v>
      </c>
      <c r="I3363" s="1" t="e">
        <f ca="1"/>
        <v>#NAME?</v>
      </c>
      <c r="J3363" s="1" t="e">
        <f ca="1"/>
        <v>#NAME?</v>
      </c>
      <c r="K3363" s="1" t="e">
        <f ca="1"/>
        <v>#NAME?</v>
      </c>
      <c r="L3363" s="1"/>
      <c r="M3363" s="1" t="e">
        <f t="shared" ca="1" si="165"/>
        <v>#NAME?</v>
      </c>
      <c r="N3363" s="1" t="e">
        <f t="shared" ca="1" si="166"/>
        <v>#NAME?</v>
      </c>
      <c r="O3363" s="1" t="e">
        <f t="shared" ca="1" si="167"/>
        <v>#NAME?</v>
      </c>
    </row>
    <row r="3364" spans="1:15">
      <c r="A3364" s="1" t="e">
        <f ca="1"/>
        <v>#NAME?</v>
      </c>
      <c r="B3364" s="1" t="e">
        <f ca="1"/>
        <v>#NAME?</v>
      </c>
      <c r="C3364" s="1" t="e">
        <f ca="1"/>
        <v>#NAME?</v>
      </c>
      <c r="D3364" s="2" t="e">
        <f ca="1"/>
        <v>#NAME?</v>
      </c>
      <c r="E3364" s="2" t="e">
        <f ca="1"/>
        <v>#NAME?</v>
      </c>
      <c r="F3364" s="1" t="e">
        <f ca="1"/>
        <v>#NAME?</v>
      </c>
      <c r="G3364" s="1" t="e">
        <f ca="1"/>
        <v>#NAME?</v>
      </c>
      <c r="H3364" s="1" t="e">
        <f ca="1"/>
        <v>#NAME?</v>
      </c>
      <c r="I3364" s="1" t="e">
        <f ca="1"/>
        <v>#NAME?</v>
      </c>
      <c r="J3364" s="1" t="e">
        <f ca="1"/>
        <v>#NAME?</v>
      </c>
      <c r="K3364" s="1" t="e">
        <f ca="1"/>
        <v>#NAME?</v>
      </c>
      <c r="L3364" s="1"/>
      <c r="M3364" s="1" t="e">
        <f t="shared" ca="1" si="165"/>
        <v>#NAME?</v>
      </c>
      <c r="N3364" s="1" t="e">
        <f t="shared" ca="1" si="166"/>
        <v>#NAME?</v>
      </c>
      <c r="O3364" s="1" t="e">
        <f t="shared" ca="1" si="167"/>
        <v>#NAME?</v>
      </c>
    </row>
    <row r="3365" spans="1:15">
      <c r="A3365" s="1" t="e">
        <f ca="1"/>
        <v>#NAME?</v>
      </c>
      <c r="B3365" s="1" t="e">
        <f ca="1"/>
        <v>#NAME?</v>
      </c>
      <c r="C3365" s="1" t="e">
        <f ca="1"/>
        <v>#NAME?</v>
      </c>
      <c r="D3365" s="2" t="e">
        <f ca="1"/>
        <v>#NAME?</v>
      </c>
      <c r="E3365" s="2" t="e">
        <f ca="1"/>
        <v>#NAME?</v>
      </c>
      <c r="F3365" s="1" t="e">
        <f ca="1"/>
        <v>#NAME?</v>
      </c>
      <c r="G3365" s="1" t="e">
        <f ca="1"/>
        <v>#NAME?</v>
      </c>
      <c r="H3365" s="1" t="e">
        <f ca="1"/>
        <v>#NAME?</v>
      </c>
      <c r="I3365" s="1" t="e">
        <f ca="1"/>
        <v>#NAME?</v>
      </c>
      <c r="J3365" s="1" t="e">
        <f ca="1"/>
        <v>#NAME?</v>
      </c>
      <c r="K3365" s="1" t="e">
        <f ca="1"/>
        <v>#NAME?</v>
      </c>
      <c r="L3365" s="1"/>
      <c r="M3365" s="1" t="e">
        <f t="shared" ca="1" si="165"/>
        <v>#NAME?</v>
      </c>
      <c r="N3365" s="1" t="e">
        <f t="shared" ca="1" si="166"/>
        <v>#NAME?</v>
      </c>
      <c r="O3365" s="1" t="e">
        <f t="shared" ca="1" si="167"/>
        <v>#NAME?</v>
      </c>
    </row>
    <row r="3366" spans="1:15">
      <c r="A3366" s="1" t="e">
        <f ca="1"/>
        <v>#NAME?</v>
      </c>
      <c r="B3366" s="1" t="e">
        <f ca="1"/>
        <v>#NAME?</v>
      </c>
      <c r="C3366" s="1" t="e">
        <f ca="1"/>
        <v>#NAME?</v>
      </c>
      <c r="D3366" s="2" t="e">
        <f ca="1"/>
        <v>#NAME?</v>
      </c>
      <c r="E3366" s="2" t="e">
        <f ca="1"/>
        <v>#NAME?</v>
      </c>
      <c r="F3366" s="1" t="e">
        <f ca="1"/>
        <v>#NAME?</v>
      </c>
      <c r="G3366" s="1" t="e">
        <f ca="1"/>
        <v>#NAME?</v>
      </c>
      <c r="H3366" s="1" t="e">
        <f ca="1"/>
        <v>#NAME?</v>
      </c>
      <c r="I3366" s="1" t="e">
        <f ca="1"/>
        <v>#NAME?</v>
      </c>
      <c r="J3366" s="1" t="e">
        <f ca="1"/>
        <v>#NAME?</v>
      </c>
      <c r="K3366" s="1" t="e">
        <f ca="1"/>
        <v>#NAME?</v>
      </c>
      <c r="L3366" s="1"/>
      <c r="M3366" s="1" t="e">
        <f t="shared" ca="1" si="165"/>
        <v>#NAME?</v>
      </c>
      <c r="N3366" s="1" t="e">
        <f t="shared" ca="1" si="166"/>
        <v>#NAME?</v>
      </c>
      <c r="O3366" s="1" t="e">
        <f t="shared" ca="1" si="167"/>
        <v>#NAME?</v>
      </c>
    </row>
    <row r="3367" spans="1:15">
      <c r="A3367" s="1" t="e">
        <f ca="1"/>
        <v>#NAME?</v>
      </c>
      <c r="B3367" s="1" t="e">
        <f ca="1"/>
        <v>#NAME?</v>
      </c>
      <c r="C3367" s="1" t="e">
        <f ca="1"/>
        <v>#NAME?</v>
      </c>
      <c r="D3367" s="2" t="e">
        <f ca="1"/>
        <v>#NAME?</v>
      </c>
      <c r="E3367" s="2" t="e">
        <f ca="1"/>
        <v>#NAME?</v>
      </c>
      <c r="F3367" s="1" t="e">
        <f ca="1"/>
        <v>#NAME?</v>
      </c>
      <c r="G3367" s="1" t="e">
        <f ca="1"/>
        <v>#NAME?</v>
      </c>
      <c r="H3367" s="1" t="e">
        <f ca="1"/>
        <v>#NAME?</v>
      </c>
      <c r="I3367" s="1" t="e">
        <f ca="1"/>
        <v>#NAME?</v>
      </c>
      <c r="J3367" s="1" t="e">
        <f ca="1"/>
        <v>#NAME?</v>
      </c>
      <c r="K3367" s="1" t="e">
        <f ca="1"/>
        <v>#NAME?</v>
      </c>
      <c r="L3367" s="1"/>
      <c r="M3367" s="1" t="e">
        <f t="shared" ca="1" si="165"/>
        <v>#NAME?</v>
      </c>
      <c r="N3367" s="1" t="e">
        <f t="shared" ca="1" si="166"/>
        <v>#NAME?</v>
      </c>
      <c r="O3367" s="1" t="e">
        <f t="shared" ca="1" si="167"/>
        <v>#NAME?</v>
      </c>
    </row>
    <row r="3368" spans="1:15">
      <c r="A3368" s="1" t="e">
        <f ca="1"/>
        <v>#NAME?</v>
      </c>
      <c r="B3368" s="1" t="e">
        <f ca="1"/>
        <v>#NAME?</v>
      </c>
      <c r="C3368" s="1" t="e">
        <f ca="1"/>
        <v>#NAME?</v>
      </c>
      <c r="D3368" s="2" t="e">
        <f ca="1"/>
        <v>#NAME?</v>
      </c>
      <c r="E3368" s="2" t="e">
        <f ca="1"/>
        <v>#NAME?</v>
      </c>
      <c r="F3368" s="1" t="e">
        <f ca="1"/>
        <v>#NAME?</v>
      </c>
      <c r="G3368" s="1" t="e">
        <f ca="1"/>
        <v>#NAME?</v>
      </c>
      <c r="H3368" s="1" t="e">
        <f ca="1"/>
        <v>#NAME?</v>
      </c>
      <c r="I3368" s="1" t="e">
        <f ca="1"/>
        <v>#NAME?</v>
      </c>
      <c r="J3368" s="1" t="e">
        <f ca="1"/>
        <v>#NAME?</v>
      </c>
      <c r="K3368" s="1" t="e">
        <f ca="1"/>
        <v>#NAME?</v>
      </c>
      <c r="L3368" s="1"/>
      <c r="M3368" s="1" t="e">
        <f t="shared" ca="1" si="165"/>
        <v>#NAME?</v>
      </c>
      <c r="N3368" s="1" t="e">
        <f t="shared" ca="1" si="166"/>
        <v>#NAME?</v>
      </c>
      <c r="O3368" s="1" t="e">
        <f t="shared" ca="1" si="167"/>
        <v>#NAME?</v>
      </c>
    </row>
    <row r="3369" spans="1:15">
      <c r="A3369" s="1" t="e">
        <f ca="1"/>
        <v>#NAME?</v>
      </c>
      <c r="B3369" s="1" t="e">
        <f ca="1"/>
        <v>#NAME?</v>
      </c>
      <c r="C3369" s="1" t="e">
        <f ca="1"/>
        <v>#NAME?</v>
      </c>
      <c r="D3369" s="2" t="e">
        <f ca="1"/>
        <v>#NAME?</v>
      </c>
      <c r="E3369" s="2" t="e">
        <f ca="1"/>
        <v>#NAME?</v>
      </c>
      <c r="F3369" s="1" t="e">
        <f ca="1"/>
        <v>#NAME?</v>
      </c>
      <c r="G3369" s="1" t="e">
        <f ca="1"/>
        <v>#NAME?</v>
      </c>
      <c r="H3369" s="1" t="e">
        <f ca="1"/>
        <v>#NAME?</v>
      </c>
      <c r="I3369" s="1" t="e">
        <f ca="1"/>
        <v>#NAME?</v>
      </c>
      <c r="J3369" s="1" t="e">
        <f ca="1"/>
        <v>#NAME?</v>
      </c>
      <c r="K3369" s="1" t="e">
        <f ca="1"/>
        <v>#NAME?</v>
      </c>
      <c r="L3369" s="1"/>
      <c r="M3369" s="1" t="e">
        <f t="shared" ca="1" si="165"/>
        <v>#NAME?</v>
      </c>
      <c r="N3369" s="1" t="e">
        <f t="shared" ca="1" si="166"/>
        <v>#NAME?</v>
      </c>
      <c r="O3369" s="1" t="e">
        <f t="shared" ca="1" si="167"/>
        <v>#NAME?</v>
      </c>
    </row>
    <row r="3370" spans="1:15">
      <c r="A3370" s="1" t="e">
        <f ca="1"/>
        <v>#NAME?</v>
      </c>
      <c r="B3370" s="1" t="e">
        <f ca="1"/>
        <v>#NAME?</v>
      </c>
      <c r="C3370" s="1" t="e">
        <f ca="1"/>
        <v>#NAME?</v>
      </c>
      <c r="D3370" s="2" t="e">
        <f ca="1"/>
        <v>#NAME?</v>
      </c>
      <c r="E3370" s="2" t="e">
        <f ca="1"/>
        <v>#NAME?</v>
      </c>
      <c r="F3370" s="1" t="e">
        <f ca="1"/>
        <v>#NAME?</v>
      </c>
      <c r="G3370" s="1" t="e">
        <f ca="1"/>
        <v>#NAME?</v>
      </c>
      <c r="H3370" s="1" t="e">
        <f ca="1"/>
        <v>#NAME?</v>
      </c>
      <c r="I3370" s="1" t="e">
        <f ca="1"/>
        <v>#NAME?</v>
      </c>
      <c r="J3370" s="1" t="e">
        <f ca="1"/>
        <v>#NAME?</v>
      </c>
      <c r="K3370" s="1" t="e">
        <f ca="1"/>
        <v>#NAME?</v>
      </c>
      <c r="L3370" s="1"/>
      <c r="M3370" s="1" t="e">
        <f t="shared" ca="1" si="165"/>
        <v>#NAME?</v>
      </c>
      <c r="N3370" s="1" t="e">
        <f t="shared" ca="1" si="166"/>
        <v>#NAME?</v>
      </c>
      <c r="O3370" s="1" t="e">
        <f t="shared" ca="1" si="167"/>
        <v>#NAME?</v>
      </c>
    </row>
    <row r="3371" spans="1:15">
      <c r="A3371" s="1" t="e">
        <f ca="1"/>
        <v>#NAME?</v>
      </c>
      <c r="B3371" s="1" t="e">
        <f ca="1"/>
        <v>#NAME?</v>
      </c>
      <c r="C3371" s="1" t="e">
        <f ca="1"/>
        <v>#NAME?</v>
      </c>
      <c r="D3371" s="2" t="e">
        <f ca="1"/>
        <v>#NAME?</v>
      </c>
      <c r="E3371" s="2" t="e">
        <f ca="1"/>
        <v>#NAME?</v>
      </c>
      <c r="F3371" s="1" t="e">
        <f ca="1"/>
        <v>#NAME?</v>
      </c>
      <c r="G3371" s="1" t="e">
        <f ca="1"/>
        <v>#NAME?</v>
      </c>
      <c r="H3371" s="1" t="e">
        <f ca="1"/>
        <v>#NAME?</v>
      </c>
      <c r="I3371" s="1" t="e">
        <f ca="1"/>
        <v>#NAME?</v>
      </c>
      <c r="J3371" s="1" t="e">
        <f ca="1"/>
        <v>#NAME?</v>
      </c>
      <c r="K3371" s="1" t="e">
        <f ca="1"/>
        <v>#NAME?</v>
      </c>
      <c r="L3371" s="1"/>
      <c r="M3371" s="1" t="e">
        <f t="shared" ca="1" si="165"/>
        <v>#NAME?</v>
      </c>
      <c r="N3371" s="1" t="e">
        <f t="shared" ca="1" si="166"/>
        <v>#NAME?</v>
      </c>
      <c r="O3371" s="1" t="e">
        <f t="shared" ca="1" si="167"/>
        <v>#NAME?</v>
      </c>
    </row>
    <row r="3372" spans="1:15">
      <c r="A3372" s="1" t="e">
        <f ca="1"/>
        <v>#NAME?</v>
      </c>
      <c r="B3372" s="1" t="e">
        <f ca="1"/>
        <v>#NAME?</v>
      </c>
      <c r="C3372" s="1" t="e">
        <f ca="1"/>
        <v>#NAME?</v>
      </c>
      <c r="D3372" s="2" t="e">
        <f ca="1"/>
        <v>#NAME?</v>
      </c>
      <c r="E3372" s="2" t="e">
        <f ca="1"/>
        <v>#NAME?</v>
      </c>
      <c r="F3372" s="1" t="e">
        <f ca="1"/>
        <v>#NAME?</v>
      </c>
      <c r="G3372" s="1" t="e">
        <f ca="1"/>
        <v>#NAME?</v>
      </c>
      <c r="H3372" s="1" t="e">
        <f ca="1"/>
        <v>#NAME?</v>
      </c>
      <c r="I3372" s="1" t="e">
        <f ca="1"/>
        <v>#NAME?</v>
      </c>
      <c r="J3372" s="1" t="e">
        <f ca="1"/>
        <v>#NAME?</v>
      </c>
      <c r="K3372" s="1" t="e">
        <f ca="1"/>
        <v>#NAME?</v>
      </c>
      <c r="L3372" s="1"/>
      <c r="M3372" s="1" t="e">
        <f t="shared" ca="1" si="165"/>
        <v>#NAME?</v>
      </c>
      <c r="N3372" s="1" t="e">
        <f t="shared" ca="1" si="166"/>
        <v>#NAME?</v>
      </c>
      <c r="O3372" s="1" t="e">
        <f t="shared" ca="1" si="167"/>
        <v>#NAME?</v>
      </c>
    </row>
    <row r="3373" spans="1:15">
      <c r="A3373" s="1" t="e">
        <f ca="1"/>
        <v>#NAME?</v>
      </c>
      <c r="B3373" s="1" t="e">
        <f ca="1"/>
        <v>#NAME?</v>
      </c>
      <c r="C3373" s="1" t="e">
        <f ca="1"/>
        <v>#NAME?</v>
      </c>
      <c r="D3373" s="2" t="e">
        <f ca="1"/>
        <v>#NAME?</v>
      </c>
      <c r="E3373" s="2" t="e">
        <f ca="1"/>
        <v>#NAME?</v>
      </c>
      <c r="F3373" s="1" t="e">
        <f ca="1"/>
        <v>#NAME?</v>
      </c>
      <c r="G3373" s="1" t="e">
        <f ca="1"/>
        <v>#NAME?</v>
      </c>
      <c r="H3373" s="1" t="e">
        <f ca="1"/>
        <v>#NAME?</v>
      </c>
      <c r="I3373" s="1" t="e">
        <f ca="1"/>
        <v>#NAME?</v>
      </c>
      <c r="J3373" s="1" t="e">
        <f ca="1"/>
        <v>#NAME?</v>
      </c>
      <c r="K3373" s="1" t="e">
        <f ca="1"/>
        <v>#NAME?</v>
      </c>
      <c r="L3373" s="1"/>
      <c r="M3373" s="1" t="e">
        <f t="shared" ca="1" si="165"/>
        <v>#NAME?</v>
      </c>
      <c r="N3373" s="1" t="e">
        <f t="shared" ca="1" si="166"/>
        <v>#NAME?</v>
      </c>
      <c r="O3373" s="1" t="e">
        <f t="shared" ca="1" si="167"/>
        <v>#NAME?</v>
      </c>
    </row>
    <row r="3374" spans="1:15">
      <c r="A3374" s="1" t="e">
        <f ca="1"/>
        <v>#NAME?</v>
      </c>
      <c r="B3374" s="1" t="e">
        <f ca="1"/>
        <v>#NAME?</v>
      </c>
      <c r="C3374" s="1" t="e">
        <f ca="1"/>
        <v>#NAME?</v>
      </c>
      <c r="D3374" s="2" t="e">
        <f ca="1"/>
        <v>#NAME?</v>
      </c>
      <c r="E3374" s="2" t="e">
        <f ca="1"/>
        <v>#NAME?</v>
      </c>
      <c r="F3374" s="1" t="e">
        <f ca="1"/>
        <v>#NAME?</v>
      </c>
      <c r="G3374" s="1" t="e">
        <f ca="1"/>
        <v>#NAME?</v>
      </c>
      <c r="H3374" s="1" t="e">
        <f ca="1"/>
        <v>#NAME?</v>
      </c>
      <c r="I3374" s="1" t="e">
        <f ca="1"/>
        <v>#NAME?</v>
      </c>
      <c r="J3374" s="1" t="e">
        <f ca="1"/>
        <v>#NAME?</v>
      </c>
      <c r="K3374" s="1" t="e">
        <f ca="1"/>
        <v>#NAME?</v>
      </c>
      <c r="L3374" s="1"/>
      <c r="M3374" s="1" t="e">
        <f t="shared" ref="M3374:M3437" ca="1" si="168">G3374*B3374</f>
        <v>#NAME?</v>
      </c>
      <c r="N3374" s="1" t="e">
        <f t="shared" ref="N3374:N3437" ca="1" si="169">H3374*B3374</f>
        <v>#NAME?</v>
      </c>
      <c r="O3374" s="1" t="e">
        <f t="shared" ref="O3374:O3437" ca="1" si="170">I3374*B3374</f>
        <v>#NAME?</v>
      </c>
    </row>
    <row r="3375" spans="1:15">
      <c r="A3375" s="1" t="e">
        <f ca="1"/>
        <v>#NAME?</v>
      </c>
      <c r="B3375" s="1" t="e">
        <f ca="1"/>
        <v>#NAME?</v>
      </c>
      <c r="C3375" s="1" t="e">
        <f ca="1"/>
        <v>#NAME?</v>
      </c>
      <c r="D3375" s="2" t="e">
        <f ca="1"/>
        <v>#NAME?</v>
      </c>
      <c r="E3375" s="2" t="e">
        <f ca="1"/>
        <v>#NAME?</v>
      </c>
      <c r="F3375" s="1" t="e">
        <f ca="1"/>
        <v>#NAME?</v>
      </c>
      <c r="G3375" s="1" t="e">
        <f ca="1"/>
        <v>#NAME?</v>
      </c>
      <c r="H3375" s="1" t="e">
        <f ca="1"/>
        <v>#NAME?</v>
      </c>
      <c r="I3375" s="1" t="e">
        <f ca="1"/>
        <v>#NAME?</v>
      </c>
      <c r="J3375" s="1" t="e">
        <f ca="1"/>
        <v>#NAME?</v>
      </c>
      <c r="K3375" s="1" t="e">
        <f ca="1"/>
        <v>#NAME?</v>
      </c>
      <c r="L3375" s="1"/>
      <c r="M3375" s="1" t="e">
        <f t="shared" ca="1" si="168"/>
        <v>#NAME?</v>
      </c>
      <c r="N3375" s="1" t="e">
        <f t="shared" ca="1" si="169"/>
        <v>#NAME?</v>
      </c>
      <c r="O3375" s="1" t="e">
        <f t="shared" ca="1" si="170"/>
        <v>#NAME?</v>
      </c>
    </row>
    <row r="3376" spans="1:15">
      <c r="A3376" s="1" t="e">
        <f ca="1"/>
        <v>#NAME?</v>
      </c>
      <c r="B3376" s="1" t="e">
        <f ca="1"/>
        <v>#NAME?</v>
      </c>
      <c r="C3376" s="1" t="e">
        <f ca="1"/>
        <v>#NAME?</v>
      </c>
      <c r="D3376" s="2" t="e">
        <f ca="1"/>
        <v>#NAME?</v>
      </c>
      <c r="E3376" s="2" t="e">
        <f ca="1"/>
        <v>#NAME?</v>
      </c>
      <c r="F3376" s="1" t="e">
        <f ca="1"/>
        <v>#NAME?</v>
      </c>
      <c r="G3376" s="1" t="e">
        <f ca="1"/>
        <v>#NAME?</v>
      </c>
      <c r="H3376" s="1" t="e">
        <f ca="1"/>
        <v>#NAME?</v>
      </c>
      <c r="I3376" s="1" t="e">
        <f ca="1"/>
        <v>#NAME?</v>
      </c>
      <c r="J3376" s="1" t="e">
        <f ca="1"/>
        <v>#NAME?</v>
      </c>
      <c r="K3376" s="1" t="e">
        <f ca="1"/>
        <v>#NAME?</v>
      </c>
      <c r="L3376" s="1"/>
      <c r="M3376" s="1" t="e">
        <f t="shared" ca="1" si="168"/>
        <v>#NAME?</v>
      </c>
      <c r="N3376" s="1" t="e">
        <f t="shared" ca="1" si="169"/>
        <v>#NAME?</v>
      </c>
      <c r="O3376" s="1" t="e">
        <f t="shared" ca="1" si="170"/>
        <v>#NAME?</v>
      </c>
    </row>
    <row r="3377" spans="1:15">
      <c r="A3377" s="1" t="e">
        <f ca="1"/>
        <v>#NAME?</v>
      </c>
      <c r="B3377" s="1" t="e">
        <f ca="1"/>
        <v>#NAME?</v>
      </c>
      <c r="C3377" s="1" t="e">
        <f ca="1"/>
        <v>#NAME?</v>
      </c>
      <c r="D3377" s="2" t="e">
        <f ca="1"/>
        <v>#NAME?</v>
      </c>
      <c r="E3377" s="2" t="e">
        <f ca="1"/>
        <v>#NAME?</v>
      </c>
      <c r="F3377" s="1" t="e">
        <f ca="1"/>
        <v>#NAME?</v>
      </c>
      <c r="G3377" s="1" t="e">
        <f ca="1"/>
        <v>#NAME?</v>
      </c>
      <c r="H3377" s="1" t="e">
        <f ca="1"/>
        <v>#NAME?</v>
      </c>
      <c r="I3377" s="1" t="e">
        <f ca="1"/>
        <v>#NAME?</v>
      </c>
      <c r="J3377" s="1" t="e">
        <f ca="1"/>
        <v>#NAME?</v>
      </c>
      <c r="K3377" s="1" t="e">
        <f ca="1"/>
        <v>#NAME?</v>
      </c>
      <c r="L3377" s="1"/>
      <c r="M3377" s="1" t="e">
        <f t="shared" ca="1" si="168"/>
        <v>#NAME?</v>
      </c>
      <c r="N3377" s="1" t="e">
        <f t="shared" ca="1" si="169"/>
        <v>#NAME?</v>
      </c>
      <c r="O3377" s="1" t="e">
        <f t="shared" ca="1" si="170"/>
        <v>#NAME?</v>
      </c>
    </row>
    <row r="3378" spans="1:15">
      <c r="A3378" s="1" t="e">
        <f ca="1"/>
        <v>#NAME?</v>
      </c>
      <c r="B3378" s="1" t="e">
        <f ca="1"/>
        <v>#NAME?</v>
      </c>
      <c r="C3378" s="1" t="e">
        <f ca="1"/>
        <v>#NAME?</v>
      </c>
      <c r="D3378" s="2" t="e">
        <f ca="1"/>
        <v>#NAME?</v>
      </c>
      <c r="E3378" s="2" t="e">
        <f ca="1"/>
        <v>#NAME?</v>
      </c>
      <c r="F3378" s="1" t="e">
        <f ca="1"/>
        <v>#NAME?</v>
      </c>
      <c r="G3378" s="1" t="e">
        <f ca="1"/>
        <v>#NAME?</v>
      </c>
      <c r="H3378" s="1" t="e">
        <f ca="1"/>
        <v>#NAME?</v>
      </c>
      <c r="I3378" s="1" t="e">
        <f ca="1"/>
        <v>#NAME?</v>
      </c>
      <c r="J3378" s="1" t="e">
        <f ca="1"/>
        <v>#NAME?</v>
      </c>
      <c r="K3378" s="1" t="e">
        <f ca="1"/>
        <v>#NAME?</v>
      </c>
      <c r="L3378" s="1"/>
      <c r="M3378" s="1" t="e">
        <f t="shared" ca="1" si="168"/>
        <v>#NAME?</v>
      </c>
      <c r="N3378" s="1" t="e">
        <f t="shared" ca="1" si="169"/>
        <v>#NAME?</v>
      </c>
      <c r="O3378" s="1" t="e">
        <f t="shared" ca="1" si="170"/>
        <v>#NAME?</v>
      </c>
    </row>
    <row r="3379" spans="1:15">
      <c r="A3379" s="1" t="e">
        <f ca="1"/>
        <v>#NAME?</v>
      </c>
      <c r="B3379" s="1" t="e">
        <f ca="1"/>
        <v>#NAME?</v>
      </c>
      <c r="C3379" s="1" t="e">
        <f ca="1"/>
        <v>#NAME?</v>
      </c>
      <c r="D3379" s="2" t="e">
        <f ca="1"/>
        <v>#NAME?</v>
      </c>
      <c r="E3379" s="2" t="e">
        <f ca="1"/>
        <v>#NAME?</v>
      </c>
      <c r="F3379" s="1" t="e">
        <f ca="1"/>
        <v>#NAME?</v>
      </c>
      <c r="G3379" s="1" t="e">
        <f ca="1"/>
        <v>#NAME?</v>
      </c>
      <c r="H3379" s="1" t="e">
        <f ca="1"/>
        <v>#NAME?</v>
      </c>
      <c r="I3379" s="1" t="e">
        <f ca="1"/>
        <v>#NAME?</v>
      </c>
      <c r="J3379" s="1" t="e">
        <f ca="1"/>
        <v>#NAME?</v>
      </c>
      <c r="K3379" s="1" t="e">
        <f ca="1"/>
        <v>#NAME?</v>
      </c>
      <c r="L3379" s="1"/>
      <c r="M3379" s="1" t="e">
        <f t="shared" ca="1" si="168"/>
        <v>#NAME?</v>
      </c>
      <c r="N3379" s="1" t="e">
        <f t="shared" ca="1" si="169"/>
        <v>#NAME?</v>
      </c>
      <c r="O3379" s="1" t="e">
        <f t="shared" ca="1" si="170"/>
        <v>#NAME?</v>
      </c>
    </row>
    <row r="3380" spans="1:15">
      <c r="A3380" s="1" t="e">
        <f ca="1"/>
        <v>#NAME?</v>
      </c>
      <c r="B3380" s="1" t="e">
        <f ca="1"/>
        <v>#NAME?</v>
      </c>
      <c r="C3380" s="1" t="e">
        <f ca="1"/>
        <v>#NAME?</v>
      </c>
      <c r="D3380" s="2" t="e">
        <f ca="1"/>
        <v>#NAME?</v>
      </c>
      <c r="E3380" s="2" t="e">
        <f ca="1"/>
        <v>#NAME?</v>
      </c>
      <c r="F3380" s="1" t="e">
        <f ca="1"/>
        <v>#NAME?</v>
      </c>
      <c r="G3380" s="1" t="e">
        <f ca="1"/>
        <v>#NAME?</v>
      </c>
      <c r="H3380" s="1" t="e">
        <f ca="1"/>
        <v>#NAME?</v>
      </c>
      <c r="I3380" s="1" t="e">
        <f ca="1"/>
        <v>#NAME?</v>
      </c>
      <c r="J3380" s="1" t="e">
        <f ca="1"/>
        <v>#NAME?</v>
      </c>
      <c r="K3380" s="1" t="e">
        <f ca="1"/>
        <v>#NAME?</v>
      </c>
      <c r="L3380" s="1"/>
      <c r="M3380" s="1" t="e">
        <f t="shared" ca="1" si="168"/>
        <v>#NAME?</v>
      </c>
      <c r="N3380" s="1" t="e">
        <f t="shared" ca="1" si="169"/>
        <v>#NAME?</v>
      </c>
      <c r="O3380" s="1" t="e">
        <f t="shared" ca="1" si="170"/>
        <v>#NAME?</v>
      </c>
    </row>
    <row r="3381" spans="1:15">
      <c r="A3381" s="1" t="e">
        <f ca="1"/>
        <v>#NAME?</v>
      </c>
      <c r="B3381" s="1" t="e">
        <f ca="1"/>
        <v>#NAME?</v>
      </c>
      <c r="C3381" s="1" t="e">
        <f ca="1"/>
        <v>#NAME?</v>
      </c>
      <c r="D3381" s="2" t="e">
        <f ca="1"/>
        <v>#NAME?</v>
      </c>
      <c r="E3381" s="2" t="e">
        <f ca="1"/>
        <v>#NAME?</v>
      </c>
      <c r="F3381" s="1" t="e">
        <f ca="1"/>
        <v>#NAME?</v>
      </c>
      <c r="G3381" s="1" t="e">
        <f ca="1"/>
        <v>#NAME?</v>
      </c>
      <c r="H3381" s="1" t="e">
        <f ca="1"/>
        <v>#NAME?</v>
      </c>
      <c r="I3381" s="1" t="e">
        <f ca="1"/>
        <v>#NAME?</v>
      </c>
      <c r="J3381" s="1" t="e">
        <f ca="1"/>
        <v>#NAME?</v>
      </c>
      <c r="K3381" s="1" t="e">
        <f ca="1"/>
        <v>#NAME?</v>
      </c>
      <c r="L3381" s="1"/>
      <c r="M3381" s="1" t="e">
        <f t="shared" ca="1" si="168"/>
        <v>#NAME?</v>
      </c>
      <c r="N3381" s="1" t="e">
        <f t="shared" ca="1" si="169"/>
        <v>#NAME?</v>
      </c>
      <c r="O3381" s="1" t="e">
        <f t="shared" ca="1" si="170"/>
        <v>#NAME?</v>
      </c>
    </row>
    <row r="3382" spans="1:15">
      <c r="A3382" s="1" t="e">
        <f ca="1"/>
        <v>#NAME?</v>
      </c>
      <c r="B3382" s="1" t="e">
        <f ca="1"/>
        <v>#NAME?</v>
      </c>
      <c r="C3382" s="1" t="e">
        <f ca="1"/>
        <v>#NAME?</v>
      </c>
      <c r="D3382" s="2" t="e">
        <f ca="1"/>
        <v>#NAME?</v>
      </c>
      <c r="E3382" s="2" t="e">
        <f ca="1"/>
        <v>#NAME?</v>
      </c>
      <c r="F3382" s="1" t="e">
        <f ca="1"/>
        <v>#NAME?</v>
      </c>
      <c r="G3382" s="1" t="e">
        <f ca="1"/>
        <v>#NAME?</v>
      </c>
      <c r="H3382" s="1" t="e">
        <f ca="1"/>
        <v>#NAME?</v>
      </c>
      <c r="I3382" s="1" t="e">
        <f ca="1"/>
        <v>#NAME?</v>
      </c>
      <c r="J3382" s="1" t="e">
        <f ca="1"/>
        <v>#NAME?</v>
      </c>
      <c r="K3382" s="1" t="e">
        <f ca="1"/>
        <v>#NAME?</v>
      </c>
      <c r="L3382" s="1"/>
      <c r="M3382" s="1" t="e">
        <f t="shared" ca="1" si="168"/>
        <v>#NAME?</v>
      </c>
      <c r="N3382" s="1" t="e">
        <f t="shared" ca="1" si="169"/>
        <v>#NAME?</v>
      </c>
      <c r="O3382" s="1" t="e">
        <f t="shared" ca="1" si="170"/>
        <v>#NAME?</v>
      </c>
    </row>
    <row r="3383" spans="1:15">
      <c r="A3383" s="1" t="e">
        <f ca="1"/>
        <v>#NAME?</v>
      </c>
      <c r="B3383" s="1" t="e">
        <f ca="1"/>
        <v>#NAME?</v>
      </c>
      <c r="C3383" s="1" t="e">
        <f ca="1"/>
        <v>#NAME?</v>
      </c>
      <c r="D3383" s="2" t="e">
        <f ca="1"/>
        <v>#NAME?</v>
      </c>
      <c r="E3383" s="2" t="e">
        <f ca="1"/>
        <v>#NAME?</v>
      </c>
      <c r="F3383" s="1" t="e">
        <f ca="1"/>
        <v>#NAME?</v>
      </c>
      <c r="G3383" s="1" t="e">
        <f ca="1"/>
        <v>#NAME?</v>
      </c>
      <c r="H3383" s="1" t="e">
        <f ca="1"/>
        <v>#NAME?</v>
      </c>
      <c r="I3383" s="1" t="e">
        <f ca="1"/>
        <v>#NAME?</v>
      </c>
      <c r="J3383" s="1" t="e">
        <f ca="1"/>
        <v>#NAME?</v>
      </c>
      <c r="K3383" s="1" t="e">
        <f ca="1"/>
        <v>#NAME?</v>
      </c>
      <c r="L3383" s="1"/>
      <c r="M3383" s="1" t="e">
        <f t="shared" ca="1" si="168"/>
        <v>#NAME?</v>
      </c>
      <c r="N3383" s="1" t="e">
        <f t="shared" ca="1" si="169"/>
        <v>#NAME?</v>
      </c>
      <c r="O3383" s="1" t="e">
        <f t="shared" ca="1" si="170"/>
        <v>#NAME?</v>
      </c>
    </row>
    <row r="3384" spans="1:15">
      <c r="A3384" s="1" t="e">
        <f ca="1"/>
        <v>#NAME?</v>
      </c>
      <c r="B3384" s="1" t="e">
        <f ca="1"/>
        <v>#NAME?</v>
      </c>
      <c r="C3384" s="1" t="e">
        <f ca="1"/>
        <v>#NAME?</v>
      </c>
      <c r="D3384" s="2" t="e">
        <f ca="1"/>
        <v>#NAME?</v>
      </c>
      <c r="E3384" s="2" t="e">
        <f ca="1"/>
        <v>#NAME?</v>
      </c>
      <c r="F3384" s="1" t="e">
        <f ca="1"/>
        <v>#NAME?</v>
      </c>
      <c r="G3384" s="1" t="e">
        <f ca="1"/>
        <v>#NAME?</v>
      </c>
      <c r="H3384" s="1" t="e">
        <f ca="1"/>
        <v>#NAME?</v>
      </c>
      <c r="I3384" s="1" t="e">
        <f ca="1"/>
        <v>#NAME?</v>
      </c>
      <c r="J3384" s="1" t="e">
        <f ca="1"/>
        <v>#NAME?</v>
      </c>
      <c r="K3384" s="1" t="e">
        <f ca="1"/>
        <v>#NAME?</v>
      </c>
      <c r="L3384" s="1"/>
      <c r="M3384" s="1" t="e">
        <f t="shared" ca="1" si="168"/>
        <v>#NAME?</v>
      </c>
      <c r="N3384" s="1" t="e">
        <f t="shared" ca="1" si="169"/>
        <v>#NAME?</v>
      </c>
      <c r="O3384" s="1" t="e">
        <f t="shared" ca="1" si="170"/>
        <v>#NAME?</v>
      </c>
    </row>
    <row r="3385" spans="1:15">
      <c r="A3385" s="1" t="e">
        <f ca="1"/>
        <v>#NAME?</v>
      </c>
      <c r="B3385" s="1" t="e">
        <f ca="1"/>
        <v>#NAME?</v>
      </c>
      <c r="C3385" s="1" t="e">
        <f ca="1"/>
        <v>#NAME?</v>
      </c>
      <c r="D3385" s="2" t="e">
        <f ca="1"/>
        <v>#NAME?</v>
      </c>
      <c r="E3385" s="2" t="e">
        <f ca="1"/>
        <v>#NAME?</v>
      </c>
      <c r="F3385" s="1" t="e">
        <f ca="1"/>
        <v>#NAME?</v>
      </c>
      <c r="G3385" s="1" t="e">
        <f ca="1"/>
        <v>#NAME?</v>
      </c>
      <c r="H3385" s="1" t="e">
        <f ca="1"/>
        <v>#NAME?</v>
      </c>
      <c r="I3385" s="1" t="e">
        <f ca="1"/>
        <v>#NAME?</v>
      </c>
      <c r="J3385" s="1" t="e">
        <f ca="1"/>
        <v>#NAME?</v>
      </c>
      <c r="K3385" s="1" t="e">
        <f ca="1"/>
        <v>#NAME?</v>
      </c>
      <c r="L3385" s="1"/>
      <c r="M3385" s="1" t="e">
        <f t="shared" ca="1" si="168"/>
        <v>#NAME?</v>
      </c>
      <c r="N3385" s="1" t="e">
        <f t="shared" ca="1" si="169"/>
        <v>#NAME?</v>
      </c>
      <c r="O3385" s="1" t="e">
        <f t="shared" ca="1" si="170"/>
        <v>#NAME?</v>
      </c>
    </row>
    <row r="3386" spans="1:15">
      <c r="A3386" s="1" t="e">
        <f ca="1"/>
        <v>#NAME?</v>
      </c>
      <c r="B3386" s="1" t="e">
        <f ca="1"/>
        <v>#NAME?</v>
      </c>
      <c r="C3386" s="1" t="e">
        <f ca="1"/>
        <v>#NAME?</v>
      </c>
      <c r="D3386" s="2" t="e">
        <f ca="1"/>
        <v>#NAME?</v>
      </c>
      <c r="E3386" s="2" t="e">
        <f ca="1"/>
        <v>#NAME?</v>
      </c>
      <c r="F3386" s="1" t="e">
        <f ca="1"/>
        <v>#NAME?</v>
      </c>
      <c r="G3386" s="1" t="e">
        <f ca="1"/>
        <v>#NAME?</v>
      </c>
      <c r="H3386" s="1" t="e">
        <f ca="1"/>
        <v>#NAME?</v>
      </c>
      <c r="I3386" s="1" t="e">
        <f ca="1"/>
        <v>#NAME?</v>
      </c>
      <c r="J3386" s="1" t="e">
        <f ca="1"/>
        <v>#NAME?</v>
      </c>
      <c r="K3386" s="1" t="e">
        <f ca="1"/>
        <v>#NAME?</v>
      </c>
      <c r="L3386" s="1"/>
      <c r="M3386" s="1" t="e">
        <f t="shared" ca="1" si="168"/>
        <v>#NAME?</v>
      </c>
      <c r="N3386" s="1" t="e">
        <f t="shared" ca="1" si="169"/>
        <v>#NAME?</v>
      </c>
      <c r="O3386" s="1" t="e">
        <f t="shared" ca="1" si="170"/>
        <v>#NAME?</v>
      </c>
    </row>
    <row r="3387" spans="1:15">
      <c r="A3387" s="1" t="e">
        <f ca="1"/>
        <v>#NAME?</v>
      </c>
      <c r="B3387" s="1" t="e">
        <f ca="1"/>
        <v>#NAME?</v>
      </c>
      <c r="C3387" s="1" t="e">
        <f ca="1"/>
        <v>#NAME?</v>
      </c>
      <c r="D3387" s="2" t="e">
        <f ca="1"/>
        <v>#NAME?</v>
      </c>
      <c r="E3387" s="2" t="e">
        <f ca="1"/>
        <v>#NAME?</v>
      </c>
      <c r="F3387" s="1" t="e">
        <f ca="1"/>
        <v>#NAME?</v>
      </c>
      <c r="G3387" s="1" t="e">
        <f ca="1"/>
        <v>#NAME?</v>
      </c>
      <c r="H3387" s="1" t="e">
        <f ca="1"/>
        <v>#NAME?</v>
      </c>
      <c r="I3387" s="1" t="e">
        <f ca="1"/>
        <v>#NAME?</v>
      </c>
      <c r="J3387" s="1" t="e">
        <f ca="1"/>
        <v>#NAME?</v>
      </c>
      <c r="K3387" s="1" t="e">
        <f ca="1"/>
        <v>#NAME?</v>
      </c>
      <c r="L3387" s="1"/>
      <c r="M3387" s="1" t="e">
        <f t="shared" ca="1" si="168"/>
        <v>#NAME?</v>
      </c>
      <c r="N3387" s="1" t="e">
        <f t="shared" ca="1" si="169"/>
        <v>#NAME?</v>
      </c>
      <c r="O3387" s="1" t="e">
        <f t="shared" ca="1" si="170"/>
        <v>#NAME?</v>
      </c>
    </row>
    <row r="3388" spans="1:15">
      <c r="A3388" s="1" t="e">
        <f ca="1"/>
        <v>#NAME?</v>
      </c>
      <c r="B3388" s="1" t="e">
        <f ca="1"/>
        <v>#NAME?</v>
      </c>
      <c r="C3388" s="1" t="e">
        <f ca="1"/>
        <v>#NAME?</v>
      </c>
      <c r="D3388" s="2" t="e">
        <f ca="1"/>
        <v>#NAME?</v>
      </c>
      <c r="E3388" s="2" t="e">
        <f ca="1"/>
        <v>#NAME?</v>
      </c>
      <c r="F3388" s="1" t="e">
        <f ca="1"/>
        <v>#NAME?</v>
      </c>
      <c r="G3388" s="1" t="e">
        <f ca="1"/>
        <v>#NAME?</v>
      </c>
      <c r="H3388" s="1" t="e">
        <f ca="1"/>
        <v>#NAME?</v>
      </c>
      <c r="I3388" s="1" t="e">
        <f ca="1"/>
        <v>#NAME?</v>
      </c>
      <c r="J3388" s="1" t="e">
        <f ca="1"/>
        <v>#NAME?</v>
      </c>
      <c r="K3388" s="1" t="e">
        <f ca="1"/>
        <v>#NAME?</v>
      </c>
      <c r="L3388" s="1"/>
      <c r="M3388" s="1" t="e">
        <f t="shared" ca="1" si="168"/>
        <v>#NAME?</v>
      </c>
      <c r="N3388" s="1" t="e">
        <f t="shared" ca="1" si="169"/>
        <v>#NAME?</v>
      </c>
      <c r="O3388" s="1" t="e">
        <f t="shared" ca="1" si="170"/>
        <v>#NAME?</v>
      </c>
    </row>
    <row r="3389" spans="1:15">
      <c r="A3389" s="1" t="e">
        <f ca="1"/>
        <v>#NAME?</v>
      </c>
      <c r="B3389" s="1" t="e">
        <f ca="1"/>
        <v>#NAME?</v>
      </c>
      <c r="C3389" s="1" t="e">
        <f ca="1"/>
        <v>#NAME?</v>
      </c>
      <c r="D3389" s="2" t="e">
        <f ca="1"/>
        <v>#NAME?</v>
      </c>
      <c r="E3389" s="2" t="e">
        <f ca="1"/>
        <v>#NAME?</v>
      </c>
      <c r="F3389" s="1" t="e">
        <f ca="1"/>
        <v>#NAME?</v>
      </c>
      <c r="G3389" s="1" t="e">
        <f ca="1"/>
        <v>#NAME?</v>
      </c>
      <c r="H3389" s="1" t="e">
        <f ca="1"/>
        <v>#NAME?</v>
      </c>
      <c r="I3389" s="1" t="e">
        <f ca="1"/>
        <v>#NAME?</v>
      </c>
      <c r="J3389" s="1" t="e">
        <f ca="1"/>
        <v>#NAME?</v>
      </c>
      <c r="K3389" s="1" t="e">
        <f ca="1"/>
        <v>#NAME?</v>
      </c>
      <c r="L3389" s="1"/>
      <c r="M3389" s="1" t="e">
        <f t="shared" ca="1" si="168"/>
        <v>#NAME?</v>
      </c>
      <c r="N3389" s="1" t="e">
        <f t="shared" ca="1" si="169"/>
        <v>#NAME?</v>
      </c>
      <c r="O3389" s="1" t="e">
        <f t="shared" ca="1" si="170"/>
        <v>#NAME?</v>
      </c>
    </row>
    <row r="3390" spans="1:15">
      <c r="A3390" s="1" t="e">
        <f ca="1"/>
        <v>#NAME?</v>
      </c>
      <c r="B3390" s="1" t="e">
        <f ca="1"/>
        <v>#NAME?</v>
      </c>
      <c r="C3390" s="1" t="e">
        <f ca="1"/>
        <v>#NAME?</v>
      </c>
      <c r="D3390" s="2" t="e">
        <f ca="1"/>
        <v>#NAME?</v>
      </c>
      <c r="E3390" s="2" t="e">
        <f ca="1"/>
        <v>#NAME?</v>
      </c>
      <c r="F3390" s="1" t="e">
        <f ca="1"/>
        <v>#NAME?</v>
      </c>
      <c r="G3390" s="1" t="e">
        <f ca="1"/>
        <v>#NAME?</v>
      </c>
      <c r="H3390" s="1" t="e">
        <f ca="1"/>
        <v>#NAME?</v>
      </c>
      <c r="I3390" s="1" t="e">
        <f ca="1"/>
        <v>#NAME?</v>
      </c>
      <c r="J3390" s="1" t="e">
        <f ca="1"/>
        <v>#NAME?</v>
      </c>
      <c r="K3390" s="1" t="e">
        <f ca="1"/>
        <v>#NAME?</v>
      </c>
      <c r="L3390" s="1"/>
      <c r="M3390" s="1" t="e">
        <f t="shared" ca="1" si="168"/>
        <v>#NAME?</v>
      </c>
      <c r="N3390" s="1" t="e">
        <f t="shared" ca="1" si="169"/>
        <v>#NAME?</v>
      </c>
      <c r="O3390" s="1" t="e">
        <f t="shared" ca="1" si="170"/>
        <v>#NAME?</v>
      </c>
    </row>
    <row r="3391" spans="1:15">
      <c r="A3391" s="1" t="e">
        <f ca="1"/>
        <v>#NAME?</v>
      </c>
      <c r="B3391" s="1" t="e">
        <f ca="1"/>
        <v>#NAME?</v>
      </c>
      <c r="C3391" s="1" t="e">
        <f ca="1"/>
        <v>#NAME?</v>
      </c>
      <c r="D3391" s="2" t="e">
        <f ca="1"/>
        <v>#NAME?</v>
      </c>
      <c r="E3391" s="2" t="e">
        <f ca="1"/>
        <v>#NAME?</v>
      </c>
      <c r="F3391" s="1" t="e">
        <f ca="1"/>
        <v>#NAME?</v>
      </c>
      <c r="G3391" s="1" t="e">
        <f ca="1"/>
        <v>#NAME?</v>
      </c>
      <c r="H3391" s="1" t="e">
        <f ca="1"/>
        <v>#NAME?</v>
      </c>
      <c r="I3391" s="1" t="e">
        <f ca="1"/>
        <v>#NAME?</v>
      </c>
      <c r="J3391" s="1" t="e">
        <f ca="1"/>
        <v>#NAME?</v>
      </c>
      <c r="K3391" s="1" t="e">
        <f ca="1"/>
        <v>#NAME?</v>
      </c>
      <c r="L3391" s="1"/>
      <c r="M3391" s="1" t="e">
        <f t="shared" ca="1" si="168"/>
        <v>#NAME?</v>
      </c>
      <c r="N3391" s="1" t="e">
        <f t="shared" ca="1" si="169"/>
        <v>#NAME?</v>
      </c>
      <c r="O3391" s="1" t="e">
        <f t="shared" ca="1" si="170"/>
        <v>#NAME?</v>
      </c>
    </row>
    <row r="3392" spans="1:15">
      <c r="A3392" s="1" t="e">
        <f ca="1"/>
        <v>#NAME?</v>
      </c>
      <c r="B3392" s="1" t="e">
        <f ca="1"/>
        <v>#NAME?</v>
      </c>
      <c r="C3392" s="1" t="e">
        <f ca="1"/>
        <v>#NAME?</v>
      </c>
      <c r="D3392" s="2" t="e">
        <f ca="1"/>
        <v>#NAME?</v>
      </c>
      <c r="E3392" s="2" t="e">
        <f ca="1"/>
        <v>#NAME?</v>
      </c>
      <c r="F3392" s="1" t="e">
        <f ca="1"/>
        <v>#NAME?</v>
      </c>
      <c r="G3392" s="1" t="e">
        <f ca="1"/>
        <v>#NAME?</v>
      </c>
      <c r="H3392" s="1" t="e">
        <f ca="1"/>
        <v>#NAME?</v>
      </c>
      <c r="I3392" s="1" t="e">
        <f ca="1"/>
        <v>#NAME?</v>
      </c>
      <c r="J3392" s="1" t="e">
        <f ca="1"/>
        <v>#NAME?</v>
      </c>
      <c r="K3392" s="1" t="e">
        <f ca="1"/>
        <v>#NAME?</v>
      </c>
      <c r="L3392" s="1"/>
      <c r="M3392" s="1" t="e">
        <f t="shared" ca="1" si="168"/>
        <v>#NAME?</v>
      </c>
      <c r="N3392" s="1" t="e">
        <f t="shared" ca="1" si="169"/>
        <v>#NAME?</v>
      </c>
      <c r="O3392" s="1" t="e">
        <f t="shared" ca="1" si="170"/>
        <v>#NAME?</v>
      </c>
    </row>
    <row r="3393" spans="1:15">
      <c r="A3393" s="1" t="e">
        <f ca="1"/>
        <v>#NAME?</v>
      </c>
      <c r="B3393" s="1" t="e">
        <f ca="1"/>
        <v>#NAME?</v>
      </c>
      <c r="C3393" s="1" t="e">
        <f ca="1"/>
        <v>#NAME?</v>
      </c>
      <c r="D3393" s="2" t="e">
        <f ca="1"/>
        <v>#NAME?</v>
      </c>
      <c r="E3393" s="2" t="e">
        <f ca="1"/>
        <v>#NAME?</v>
      </c>
      <c r="F3393" s="1" t="e">
        <f ca="1"/>
        <v>#NAME?</v>
      </c>
      <c r="G3393" s="1" t="e">
        <f ca="1"/>
        <v>#NAME?</v>
      </c>
      <c r="H3393" s="1" t="e">
        <f ca="1"/>
        <v>#NAME?</v>
      </c>
      <c r="I3393" s="1" t="e">
        <f ca="1"/>
        <v>#NAME?</v>
      </c>
      <c r="J3393" s="1" t="e">
        <f ca="1"/>
        <v>#NAME?</v>
      </c>
      <c r="K3393" s="1" t="e">
        <f ca="1"/>
        <v>#NAME?</v>
      </c>
      <c r="L3393" s="1"/>
      <c r="M3393" s="1" t="e">
        <f t="shared" ca="1" si="168"/>
        <v>#NAME?</v>
      </c>
      <c r="N3393" s="1" t="e">
        <f t="shared" ca="1" si="169"/>
        <v>#NAME?</v>
      </c>
      <c r="O3393" s="1" t="e">
        <f t="shared" ca="1" si="170"/>
        <v>#NAME?</v>
      </c>
    </row>
    <row r="3394" spans="1:15">
      <c r="A3394" s="1" t="e">
        <f ca="1"/>
        <v>#NAME?</v>
      </c>
      <c r="B3394" s="1" t="e">
        <f ca="1"/>
        <v>#NAME?</v>
      </c>
      <c r="C3394" s="1" t="e">
        <f ca="1"/>
        <v>#NAME?</v>
      </c>
      <c r="D3394" s="2" t="e">
        <f ca="1"/>
        <v>#NAME?</v>
      </c>
      <c r="E3394" s="2" t="e">
        <f ca="1"/>
        <v>#NAME?</v>
      </c>
      <c r="F3394" s="1" t="e">
        <f ca="1"/>
        <v>#NAME?</v>
      </c>
      <c r="G3394" s="1" t="e">
        <f ca="1"/>
        <v>#NAME?</v>
      </c>
      <c r="H3394" s="1" t="e">
        <f ca="1"/>
        <v>#NAME?</v>
      </c>
      <c r="I3394" s="1" t="e">
        <f ca="1"/>
        <v>#NAME?</v>
      </c>
      <c r="J3394" s="1" t="e">
        <f ca="1"/>
        <v>#NAME?</v>
      </c>
      <c r="K3394" s="1" t="e">
        <f ca="1"/>
        <v>#NAME?</v>
      </c>
      <c r="L3394" s="1"/>
      <c r="M3394" s="1" t="e">
        <f t="shared" ca="1" si="168"/>
        <v>#NAME?</v>
      </c>
      <c r="N3394" s="1" t="e">
        <f t="shared" ca="1" si="169"/>
        <v>#NAME?</v>
      </c>
      <c r="O3394" s="1" t="e">
        <f t="shared" ca="1" si="170"/>
        <v>#NAME?</v>
      </c>
    </row>
    <row r="3395" spans="1:15">
      <c r="A3395" s="1" t="e">
        <f ca="1"/>
        <v>#NAME?</v>
      </c>
      <c r="B3395" s="1" t="e">
        <f ca="1"/>
        <v>#NAME?</v>
      </c>
      <c r="C3395" s="1" t="e">
        <f ca="1"/>
        <v>#NAME?</v>
      </c>
      <c r="D3395" s="2" t="e">
        <f ca="1"/>
        <v>#NAME?</v>
      </c>
      <c r="E3395" s="2" t="e">
        <f ca="1"/>
        <v>#NAME?</v>
      </c>
      <c r="F3395" s="1" t="e">
        <f ca="1"/>
        <v>#NAME?</v>
      </c>
      <c r="G3395" s="1" t="e">
        <f ca="1"/>
        <v>#NAME?</v>
      </c>
      <c r="H3395" s="1" t="e">
        <f ca="1"/>
        <v>#NAME?</v>
      </c>
      <c r="I3395" s="1" t="e">
        <f ca="1"/>
        <v>#NAME?</v>
      </c>
      <c r="J3395" s="1" t="e">
        <f ca="1"/>
        <v>#NAME?</v>
      </c>
      <c r="K3395" s="1" t="e">
        <f ca="1"/>
        <v>#NAME?</v>
      </c>
      <c r="L3395" s="1"/>
      <c r="M3395" s="1" t="e">
        <f t="shared" ca="1" si="168"/>
        <v>#NAME?</v>
      </c>
      <c r="N3395" s="1" t="e">
        <f t="shared" ca="1" si="169"/>
        <v>#NAME?</v>
      </c>
      <c r="O3395" s="1" t="e">
        <f t="shared" ca="1" si="170"/>
        <v>#NAME?</v>
      </c>
    </row>
    <row r="3396" spans="1:15">
      <c r="A3396" s="1" t="e">
        <f ca="1"/>
        <v>#NAME?</v>
      </c>
      <c r="B3396" s="1" t="e">
        <f ca="1"/>
        <v>#NAME?</v>
      </c>
      <c r="C3396" s="1" t="e">
        <f ca="1"/>
        <v>#NAME?</v>
      </c>
      <c r="D3396" s="2" t="e">
        <f ca="1"/>
        <v>#NAME?</v>
      </c>
      <c r="E3396" s="2" t="e">
        <f ca="1"/>
        <v>#NAME?</v>
      </c>
      <c r="F3396" s="1" t="e">
        <f ca="1"/>
        <v>#NAME?</v>
      </c>
      <c r="G3396" s="1" t="e">
        <f ca="1"/>
        <v>#NAME?</v>
      </c>
      <c r="H3396" s="1" t="e">
        <f ca="1"/>
        <v>#NAME?</v>
      </c>
      <c r="I3396" s="1" t="e">
        <f ca="1"/>
        <v>#NAME?</v>
      </c>
      <c r="J3396" s="1" t="e">
        <f ca="1"/>
        <v>#NAME?</v>
      </c>
      <c r="K3396" s="1" t="e">
        <f ca="1"/>
        <v>#NAME?</v>
      </c>
      <c r="L3396" s="1"/>
      <c r="M3396" s="1" t="e">
        <f t="shared" ca="1" si="168"/>
        <v>#NAME?</v>
      </c>
      <c r="N3396" s="1" t="e">
        <f t="shared" ca="1" si="169"/>
        <v>#NAME?</v>
      </c>
      <c r="O3396" s="1" t="e">
        <f t="shared" ca="1" si="170"/>
        <v>#NAME?</v>
      </c>
    </row>
    <row r="3397" spans="1:15">
      <c r="A3397" s="1" t="e">
        <f ca="1"/>
        <v>#NAME?</v>
      </c>
      <c r="B3397" s="1" t="e">
        <f ca="1"/>
        <v>#NAME?</v>
      </c>
      <c r="C3397" s="1" t="e">
        <f ca="1"/>
        <v>#NAME?</v>
      </c>
      <c r="D3397" s="2" t="e">
        <f ca="1"/>
        <v>#NAME?</v>
      </c>
      <c r="E3397" s="2" t="e">
        <f ca="1"/>
        <v>#NAME?</v>
      </c>
      <c r="F3397" s="1" t="e">
        <f ca="1"/>
        <v>#NAME?</v>
      </c>
      <c r="G3397" s="1" t="e">
        <f ca="1"/>
        <v>#NAME?</v>
      </c>
      <c r="H3397" s="1" t="e">
        <f ca="1"/>
        <v>#NAME?</v>
      </c>
      <c r="I3397" s="1" t="e">
        <f ca="1"/>
        <v>#NAME?</v>
      </c>
      <c r="J3397" s="1" t="e">
        <f ca="1"/>
        <v>#NAME?</v>
      </c>
      <c r="K3397" s="1" t="e">
        <f ca="1"/>
        <v>#NAME?</v>
      </c>
      <c r="L3397" s="1"/>
      <c r="M3397" s="1" t="e">
        <f t="shared" ca="1" si="168"/>
        <v>#NAME?</v>
      </c>
      <c r="N3397" s="1" t="e">
        <f t="shared" ca="1" si="169"/>
        <v>#NAME?</v>
      </c>
      <c r="O3397" s="1" t="e">
        <f t="shared" ca="1" si="170"/>
        <v>#NAME?</v>
      </c>
    </row>
    <row r="3398" spans="1:15">
      <c r="A3398" s="1" t="e">
        <f ca="1"/>
        <v>#NAME?</v>
      </c>
      <c r="B3398" s="1" t="e">
        <f ca="1"/>
        <v>#NAME?</v>
      </c>
      <c r="C3398" s="1" t="e">
        <f ca="1"/>
        <v>#NAME?</v>
      </c>
      <c r="D3398" s="2" t="e">
        <f ca="1"/>
        <v>#NAME?</v>
      </c>
      <c r="E3398" s="2" t="e">
        <f ca="1"/>
        <v>#NAME?</v>
      </c>
      <c r="F3398" s="1" t="e">
        <f ca="1"/>
        <v>#NAME?</v>
      </c>
      <c r="G3398" s="1" t="e">
        <f ca="1"/>
        <v>#NAME?</v>
      </c>
      <c r="H3398" s="1" t="e">
        <f ca="1"/>
        <v>#NAME?</v>
      </c>
      <c r="I3398" s="1" t="e">
        <f ca="1"/>
        <v>#NAME?</v>
      </c>
      <c r="J3398" s="1" t="e">
        <f ca="1"/>
        <v>#NAME?</v>
      </c>
      <c r="K3398" s="1" t="e">
        <f ca="1"/>
        <v>#NAME?</v>
      </c>
      <c r="L3398" s="1"/>
      <c r="M3398" s="1" t="e">
        <f t="shared" ca="1" si="168"/>
        <v>#NAME?</v>
      </c>
      <c r="N3398" s="1" t="e">
        <f t="shared" ca="1" si="169"/>
        <v>#NAME?</v>
      </c>
      <c r="O3398" s="1" t="e">
        <f t="shared" ca="1" si="170"/>
        <v>#NAME?</v>
      </c>
    </row>
    <row r="3399" spans="1:15">
      <c r="A3399" s="1" t="e">
        <f ca="1"/>
        <v>#NAME?</v>
      </c>
      <c r="B3399" s="1" t="e">
        <f ca="1"/>
        <v>#NAME?</v>
      </c>
      <c r="C3399" s="1" t="e">
        <f ca="1"/>
        <v>#NAME?</v>
      </c>
      <c r="D3399" s="2" t="e">
        <f ca="1"/>
        <v>#NAME?</v>
      </c>
      <c r="E3399" s="2" t="e">
        <f ca="1"/>
        <v>#NAME?</v>
      </c>
      <c r="F3399" s="1" t="e">
        <f ca="1"/>
        <v>#NAME?</v>
      </c>
      <c r="G3399" s="1" t="e">
        <f ca="1"/>
        <v>#NAME?</v>
      </c>
      <c r="H3399" s="1" t="e">
        <f ca="1"/>
        <v>#NAME?</v>
      </c>
      <c r="I3399" s="1" t="e">
        <f ca="1"/>
        <v>#NAME?</v>
      </c>
      <c r="J3399" s="1" t="e">
        <f ca="1"/>
        <v>#NAME?</v>
      </c>
      <c r="K3399" s="1" t="e">
        <f ca="1"/>
        <v>#NAME?</v>
      </c>
      <c r="L3399" s="1"/>
      <c r="M3399" s="1" t="e">
        <f t="shared" ca="1" si="168"/>
        <v>#NAME?</v>
      </c>
      <c r="N3399" s="1" t="e">
        <f t="shared" ca="1" si="169"/>
        <v>#NAME?</v>
      </c>
      <c r="O3399" s="1" t="e">
        <f t="shared" ca="1" si="170"/>
        <v>#NAME?</v>
      </c>
    </row>
    <row r="3400" spans="1:15">
      <c r="A3400" s="1" t="e">
        <f ca="1"/>
        <v>#NAME?</v>
      </c>
      <c r="B3400" s="1" t="e">
        <f ca="1"/>
        <v>#NAME?</v>
      </c>
      <c r="C3400" s="1" t="e">
        <f ca="1"/>
        <v>#NAME?</v>
      </c>
      <c r="D3400" s="2" t="e">
        <f ca="1"/>
        <v>#NAME?</v>
      </c>
      <c r="E3400" s="2" t="e">
        <f ca="1"/>
        <v>#NAME?</v>
      </c>
      <c r="F3400" s="1" t="e">
        <f ca="1"/>
        <v>#NAME?</v>
      </c>
      <c r="G3400" s="1" t="e">
        <f ca="1"/>
        <v>#NAME?</v>
      </c>
      <c r="H3400" s="1" t="e">
        <f ca="1"/>
        <v>#NAME?</v>
      </c>
      <c r="I3400" s="1" t="e">
        <f ca="1"/>
        <v>#NAME?</v>
      </c>
      <c r="J3400" s="1" t="e">
        <f ca="1"/>
        <v>#NAME?</v>
      </c>
      <c r="K3400" s="1" t="e">
        <f ca="1"/>
        <v>#NAME?</v>
      </c>
      <c r="L3400" s="1"/>
      <c r="M3400" s="1" t="e">
        <f t="shared" ca="1" si="168"/>
        <v>#NAME?</v>
      </c>
      <c r="N3400" s="1" t="e">
        <f t="shared" ca="1" si="169"/>
        <v>#NAME?</v>
      </c>
      <c r="O3400" s="1" t="e">
        <f t="shared" ca="1" si="170"/>
        <v>#NAME?</v>
      </c>
    </row>
    <row r="3401" spans="1:15">
      <c r="A3401" s="1" t="e">
        <f ca="1"/>
        <v>#NAME?</v>
      </c>
      <c r="B3401" s="1" t="e">
        <f ca="1"/>
        <v>#NAME?</v>
      </c>
      <c r="C3401" s="1" t="e">
        <f ca="1"/>
        <v>#NAME?</v>
      </c>
      <c r="D3401" s="2" t="e">
        <f ca="1"/>
        <v>#NAME?</v>
      </c>
      <c r="E3401" s="2" t="e">
        <f ca="1"/>
        <v>#NAME?</v>
      </c>
      <c r="F3401" s="1" t="e">
        <f ca="1"/>
        <v>#NAME?</v>
      </c>
      <c r="G3401" s="1" t="e">
        <f ca="1"/>
        <v>#NAME?</v>
      </c>
      <c r="H3401" s="1" t="e">
        <f ca="1"/>
        <v>#NAME?</v>
      </c>
      <c r="I3401" s="1" t="e">
        <f ca="1"/>
        <v>#NAME?</v>
      </c>
      <c r="J3401" s="1" t="e">
        <f ca="1"/>
        <v>#NAME?</v>
      </c>
      <c r="K3401" s="1" t="e">
        <f ca="1"/>
        <v>#NAME?</v>
      </c>
      <c r="L3401" s="1"/>
      <c r="M3401" s="1" t="e">
        <f t="shared" ca="1" si="168"/>
        <v>#NAME?</v>
      </c>
      <c r="N3401" s="1" t="e">
        <f t="shared" ca="1" si="169"/>
        <v>#NAME?</v>
      </c>
      <c r="O3401" s="1" t="e">
        <f t="shared" ca="1" si="170"/>
        <v>#NAME?</v>
      </c>
    </row>
    <row r="3402" spans="1:15">
      <c r="A3402" s="1" t="e">
        <f ca="1"/>
        <v>#NAME?</v>
      </c>
      <c r="B3402" s="1" t="e">
        <f ca="1"/>
        <v>#NAME?</v>
      </c>
      <c r="C3402" s="1" t="e">
        <f ca="1"/>
        <v>#NAME?</v>
      </c>
      <c r="D3402" s="2" t="e">
        <f ca="1"/>
        <v>#NAME?</v>
      </c>
      <c r="E3402" s="2" t="e">
        <f ca="1"/>
        <v>#NAME?</v>
      </c>
      <c r="F3402" s="1" t="e">
        <f ca="1"/>
        <v>#NAME?</v>
      </c>
      <c r="G3402" s="1" t="e">
        <f ca="1"/>
        <v>#NAME?</v>
      </c>
      <c r="H3402" s="1" t="e">
        <f ca="1"/>
        <v>#NAME?</v>
      </c>
      <c r="I3402" s="1" t="e">
        <f ca="1"/>
        <v>#NAME?</v>
      </c>
      <c r="J3402" s="1" t="e">
        <f ca="1"/>
        <v>#NAME?</v>
      </c>
      <c r="K3402" s="1" t="e">
        <f ca="1"/>
        <v>#NAME?</v>
      </c>
      <c r="L3402" s="1"/>
      <c r="M3402" s="1" t="e">
        <f t="shared" ca="1" si="168"/>
        <v>#NAME?</v>
      </c>
      <c r="N3402" s="1" t="e">
        <f t="shared" ca="1" si="169"/>
        <v>#NAME?</v>
      </c>
      <c r="O3402" s="1" t="e">
        <f t="shared" ca="1" si="170"/>
        <v>#NAME?</v>
      </c>
    </row>
    <row r="3403" spans="1:15">
      <c r="A3403" s="1" t="e">
        <f ca="1"/>
        <v>#NAME?</v>
      </c>
      <c r="B3403" s="1" t="e">
        <f ca="1"/>
        <v>#NAME?</v>
      </c>
      <c r="C3403" s="1" t="e">
        <f ca="1"/>
        <v>#NAME?</v>
      </c>
      <c r="D3403" s="2" t="e">
        <f ca="1"/>
        <v>#NAME?</v>
      </c>
      <c r="E3403" s="2" t="e">
        <f ca="1"/>
        <v>#NAME?</v>
      </c>
      <c r="F3403" s="1" t="e">
        <f ca="1"/>
        <v>#NAME?</v>
      </c>
      <c r="G3403" s="1" t="e">
        <f ca="1"/>
        <v>#NAME?</v>
      </c>
      <c r="H3403" s="1" t="e">
        <f ca="1"/>
        <v>#NAME?</v>
      </c>
      <c r="I3403" s="1" t="e">
        <f ca="1"/>
        <v>#NAME?</v>
      </c>
      <c r="J3403" s="1" t="e">
        <f ca="1"/>
        <v>#NAME?</v>
      </c>
      <c r="K3403" s="1" t="e">
        <f ca="1"/>
        <v>#NAME?</v>
      </c>
      <c r="L3403" s="1"/>
      <c r="M3403" s="1" t="e">
        <f t="shared" ca="1" si="168"/>
        <v>#NAME?</v>
      </c>
      <c r="N3403" s="1" t="e">
        <f t="shared" ca="1" si="169"/>
        <v>#NAME?</v>
      </c>
      <c r="O3403" s="1" t="e">
        <f t="shared" ca="1" si="170"/>
        <v>#NAME?</v>
      </c>
    </row>
    <row r="3404" spans="1:15">
      <c r="A3404" s="1" t="e">
        <f ca="1"/>
        <v>#NAME?</v>
      </c>
      <c r="B3404" s="1" t="e">
        <f ca="1"/>
        <v>#NAME?</v>
      </c>
      <c r="C3404" s="1" t="e">
        <f ca="1"/>
        <v>#NAME?</v>
      </c>
      <c r="D3404" s="2" t="e">
        <f ca="1"/>
        <v>#NAME?</v>
      </c>
      <c r="E3404" s="2" t="e">
        <f ca="1"/>
        <v>#NAME?</v>
      </c>
      <c r="F3404" s="1" t="e">
        <f ca="1"/>
        <v>#NAME?</v>
      </c>
      <c r="G3404" s="1" t="e">
        <f ca="1"/>
        <v>#NAME?</v>
      </c>
      <c r="H3404" s="1" t="e">
        <f ca="1"/>
        <v>#NAME?</v>
      </c>
      <c r="I3404" s="1" t="e">
        <f ca="1"/>
        <v>#NAME?</v>
      </c>
      <c r="J3404" s="1" t="e">
        <f ca="1"/>
        <v>#NAME?</v>
      </c>
      <c r="K3404" s="1" t="e">
        <f ca="1"/>
        <v>#NAME?</v>
      </c>
      <c r="L3404" s="1"/>
      <c r="M3404" s="1" t="e">
        <f t="shared" ca="1" si="168"/>
        <v>#NAME?</v>
      </c>
      <c r="N3404" s="1" t="e">
        <f t="shared" ca="1" si="169"/>
        <v>#NAME?</v>
      </c>
      <c r="O3404" s="1" t="e">
        <f t="shared" ca="1" si="170"/>
        <v>#NAME?</v>
      </c>
    </row>
    <row r="3405" spans="1:15">
      <c r="A3405" s="1" t="e">
        <f ca="1"/>
        <v>#NAME?</v>
      </c>
      <c r="B3405" s="1" t="e">
        <f ca="1"/>
        <v>#NAME?</v>
      </c>
      <c r="C3405" s="1" t="e">
        <f ca="1"/>
        <v>#NAME?</v>
      </c>
      <c r="D3405" s="2" t="e">
        <f ca="1"/>
        <v>#NAME?</v>
      </c>
      <c r="E3405" s="2" t="e">
        <f ca="1"/>
        <v>#NAME?</v>
      </c>
      <c r="F3405" s="1" t="e">
        <f ca="1"/>
        <v>#NAME?</v>
      </c>
      <c r="G3405" s="1" t="e">
        <f ca="1"/>
        <v>#NAME?</v>
      </c>
      <c r="H3405" s="1" t="e">
        <f ca="1"/>
        <v>#NAME?</v>
      </c>
      <c r="I3405" s="1" t="e">
        <f ca="1"/>
        <v>#NAME?</v>
      </c>
      <c r="J3405" s="1" t="e">
        <f ca="1"/>
        <v>#NAME?</v>
      </c>
      <c r="K3405" s="1" t="e">
        <f ca="1"/>
        <v>#NAME?</v>
      </c>
      <c r="L3405" s="1"/>
      <c r="M3405" s="1" t="e">
        <f t="shared" ca="1" si="168"/>
        <v>#NAME?</v>
      </c>
      <c r="N3405" s="1" t="e">
        <f t="shared" ca="1" si="169"/>
        <v>#NAME?</v>
      </c>
      <c r="O3405" s="1" t="e">
        <f t="shared" ca="1" si="170"/>
        <v>#NAME?</v>
      </c>
    </row>
    <row r="3406" spans="1:15">
      <c r="A3406" s="1" t="e">
        <f ca="1"/>
        <v>#NAME?</v>
      </c>
      <c r="B3406" s="1" t="e">
        <f ca="1"/>
        <v>#NAME?</v>
      </c>
      <c r="C3406" s="1" t="e">
        <f ca="1"/>
        <v>#NAME?</v>
      </c>
      <c r="D3406" s="2" t="e">
        <f ca="1"/>
        <v>#NAME?</v>
      </c>
      <c r="E3406" s="2" t="e">
        <f ca="1"/>
        <v>#NAME?</v>
      </c>
      <c r="F3406" s="1" t="e">
        <f ca="1"/>
        <v>#NAME?</v>
      </c>
      <c r="G3406" s="1" t="e">
        <f ca="1"/>
        <v>#NAME?</v>
      </c>
      <c r="H3406" s="1" t="e">
        <f ca="1"/>
        <v>#NAME?</v>
      </c>
      <c r="I3406" s="1" t="e">
        <f ca="1"/>
        <v>#NAME?</v>
      </c>
      <c r="J3406" s="1" t="e">
        <f ca="1"/>
        <v>#NAME?</v>
      </c>
      <c r="K3406" s="1" t="e">
        <f ca="1"/>
        <v>#NAME?</v>
      </c>
      <c r="L3406" s="1"/>
      <c r="M3406" s="1" t="e">
        <f t="shared" ca="1" si="168"/>
        <v>#NAME?</v>
      </c>
      <c r="N3406" s="1" t="e">
        <f t="shared" ca="1" si="169"/>
        <v>#NAME?</v>
      </c>
      <c r="O3406" s="1" t="e">
        <f t="shared" ca="1" si="170"/>
        <v>#NAME?</v>
      </c>
    </row>
    <row r="3407" spans="1:15">
      <c r="A3407" s="1" t="e">
        <f ca="1"/>
        <v>#NAME?</v>
      </c>
      <c r="B3407" s="1" t="e">
        <f ca="1"/>
        <v>#NAME?</v>
      </c>
      <c r="C3407" s="1" t="e">
        <f ca="1"/>
        <v>#NAME?</v>
      </c>
      <c r="D3407" s="2" t="e">
        <f ca="1"/>
        <v>#NAME?</v>
      </c>
      <c r="E3407" s="2" t="e">
        <f ca="1"/>
        <v>#NAME?</v>
      </c>
      <c r="F3407" s="1" t="e">
        <f ca="1"/>
        <v>#NAME?</v>
      </c>
      <c r="G3407" s="1" t="e">
        <f ca="1"/>
        <v>#NAME?</v>
      </c>
      <c r="H3407" s="1" t="e">
        <f ca="1"/>
        <v>#NAME?</v>
      </c>
      <c r="I3407" s="1" t="e">
        <f ca="1"/>
        <v>#NAME?</v>
      </c>
      <c r="J3407" s="1" t="e">
        <f ca="1"/>
        <v>#NAME?</v>
      </c>
      <c r="K3407" s="1" t="e">
        <f ca="1"/>
        <v>#NAME?</v>
      </c>
      <c r="L3407" s="1"/>
      <c r="M3407" s="1" t="e">
        <f t="shared" ca="1" si="168"/>
        <v>#NAME?</v>
      </c>
      <c r="N3407" s="1" t="e">
        <f t="shared" ca="1" si="169"/>
        <v>#NAME?</v>
      </c>
      <c r="O3407" s="1" t="e">
        <f t="shared" ca="1" si="170"/>
        <v>#NAME?</v>
      </c>
    </row>
    <row r="3408" spans="1:15">
      <c r="A3408" s="1" t="e">
        <f ca="1"/>
        <v>#NAME?</v>
      </c>
      <c r="B3408" s="1" t="e">
        <f ca="1"/>
        <v>#NAME?</v>
      </c>
      <c r="C3408" s="1" t="e">
        <f ca="1"/>
        <v>#NAME?</v>
      </c>
      <c r="D3408" s="2" t="e">
        <f ca="1"/>
        <v>#NAME?</v>
      </c>
      <c r="E3408" s="2" t="e">
        <f ca="1"/>
        <v>#NAME?</v>
      </c>
      <c r="F3408" s="1" t="e">
        <f ca="1"/>
        <v>#NAME?</v>
      </c>
      <c r="G3408" s="1" t="e">
        <f ca="1"/>
        <v>#NAME?</v>
      </c>
      <c r="H3408" s="1" t="e">
        <f ca="1"/>
        <v>#NAME?</v>
      </c>
      <c r="I3408" s="1" t="e">
        <f ca="1"/>
        <v>#NAME?</v>
      </c>
      <c r="J3408" s="1" t="e">
        <f ca="1"/>
        <v>#NAME?</v>
      </c>
      <c r="K3408" s="1" t="e">
        <f ca="1"/>
        <v>#NAME?</v>
      </c>
      <c r="L3408" s="1"/>
      <c r="M3408" s="1" t="e">
        <f t="shared" ca="1" si="168"/>
        <v>#NAME?</v>
      </c>
      <c r="N3408" s="1" t="e">
        <f t="shared" ca="1" si="169"/>
        <v>#NAME?</v>
      </c>
      <c r="O3408" s="1" t="e">
        <f t="shared" ca="1" si="170"/>
        <v>#NAME?</v>
      </c>
    </row>
    <row r="3409" spans="1:15">
      <c r="A3409" s="1" t="e">
        <f ca="1"/>
        <v>#NAME?</v>
      </c>
      <c r="B3409" s="1" t="e">
        <f ca="1"/>
        <v>#NAME?</v>
      </c>
      <c r="C3409" s="1" t="e">
        <f ca="1"/>
        <v>#NAME?</v>
      </c>
      <c r="D3409" s="2" t="e">
        <f ca="1"/>
        <v>#NAME?</v>
      </c>
      <c r="E3409" s="2" t="e">
        <f ca="1"/>
        <v>#NAME?</v>
      </c>
      <c r="F3409" s="1" t="e">
        <f ca="1"/>
        <v>#NAME?</v>
      </c>
      <c r="G3409" s="1" t="e">
        <f ca="1"/>
        <v>#NAME?</v>
      </c>
      <c r="H3409" s="1" t="e">
        <f ca="1"/>
        <v>#NAME?</v>
      </c>
      <c r="I3409" s="1" t="e">
        <f ca="1"/>
        <v>#NAME?</v>
      </c>
      <c r="J3409" s="1" t="e">
        <f ca="1"/>
        <v>#NAME?</v>
      </c>
      <c r="K3409" s="1" t="e">
        <f ca="1"/>
        <v>#NAME?</v>
      </c>
      <c r="L3409" s="1"/>
      <c r="M3409" s="1" t="e">
        <f t="shared" ca="1" si="168"/>
        <v>#NAME?</v>
      </c>
      <c r="N3409" s="1" t="e">
        <f t="shared" ca="1" si="169"/>
        <v>#NAME?</v>
      </c>
      <c r="O3409" s="1" t="e">
        <f t="shared" ca="1" si="170"/>
        <v>#NAME?</v>
      </c>
    </row>
    <row r="3410" spans="1:15">
      <c r="A3410" s="1" t="e">
        <f ca="1"/>
        <v>#NAME?</v>
      </c>
      <c r="B3410" s="1" t="e">
        <f ca="1"/>
        <v>#NAME?</v>
      </c>
      <c r="C3410" s="1" t="e">
        <f ca="1"/>
        <v>#NAME?</v>
      </c>
      <c r="D3410" s="2" t="e">
        <f ca="1"/>
        <v>#NAME?</v>
      </c>
      <c r="E3410" s="2" t="e">
        <f ca="1"/>
        <v>#NAME?</v>
      </c>
      <c r="F3410" s="1" t="e">
        <f ca="1"/>
        <v>#NAME?</v>
      </c>
      <c r="G3410" s="1" t="e">
        <f ca="1"/>
        <v>#NAME?</v>
      </c>
      <c r="H3410" s="1" t="e">
        <f ca="1"/>
        <v>#NAME?</v>
      </c>
      <c r="I3410" s="1" t="e">
        <f ca="1"/>
        <v>#NAME?</v>
      </c>
      <c r="J3410" s="1" t="e">
        <f ca="1"/>
        <v>#NAME?</v>
      </c>
      <c r="K3410" s="1" t="e">
        <f ca="1"/>
        <v>#NAME?</v>
      </c>
      <c r="L3410" s="1"/>
      <c r="M3410" s="1" t="e">
        <f t="shared" ca="1" si="168"/>
        <v>#NAME?</v>
      </c>
      <c r="N3410" s="1" t="e">
        <f t="shared" ca="1" si="169"/>
        <v>#NAME?</v>
      </c>
      <c r="O3410" s="1" t="e">
        <f t="shared" ca="1" si="170"/>
        <v>#NAME?</v>
      </c>
    </row>
    <row r="3411" spans="1:15">
      <c r="A3411" s="1" t="e">
        <f ca="1"/>
        <v>#NAME?</v>
      </c>
      <c r="B3411" s="1" t="e">
        <f ca="1"/>
        <v>#NAME?</v>
      </c>
      <c r="C3411" s="1" t="e">
        <f ca="1"/>
        <v>#NAME?</v>
      </c>
      <c r="D3411" s="2" t="e">
        <f ca="1"/>
        <v>#NAME?</v>
      </c>
      <c r="E3411" s="2" t="e">
        <f ca="1"/>
        <v>#NAME?</v>
      </c>
      <c r="F3411" s="1" t="e">
        <f ca="1"/>
        <v>#NAME?</v>
      </c>
      <c r="G3411" s="1" t="e">
        <f ca="1"/>
        <v>#NAME?</v>
      </c>
      <c r="H3411" s="1" t="e">
        <f ca="1"/>
        <v>#NAME?</v>
      </c>
      <c r="I3411" s="1" t="e">
        <f ca="1"/>
        <v>#NAME?</v>
      </c>
      <c r="J3411" s="1" t="e">
        <f ca="1"/>
        <v>#NAME?</v>
      </c>
      <c r="K3411" s="1" t="e">
        <f ca="1"/>
        <v>#NAME?</v>
      </c>
      <c r="L3411" s="1"/>
      <c r="M3411" s="1" t="e">
        <f t="shared" ca="1" si="168"/>
        <v>#NAME?</v>
      </c>
      <c r="N3411" s="1" t="e">
        <f t="shared" ca="1" si="169"/>
        <v>#NAME?</v>
      </c>
      <c r="O3411" s="1" t="e">
        <f t="shared" ca="1" si="170"/>
        <v>#NAME?</v>
      </c>
    </row>
    <row r="3412" spans="1:15">
      <c r="A3412" s="1" t="e">
        <f ca="1"/>
        <v>#NAME?</v>
      </c>
      <c r="B3412" s="1" t="e">
        <f ca="1"/>
        <v>#NAME?</v>
      </c>
      <c r="C3412" s="1" t="e">
        <f ca="1"/>
        <v>#NAME?</v>
      </c>
      <c r="D3412" s="2" t="e">
        <f ca="1"/>
        <v>#NAME?</v>
      </c>
      <c r="E3412" s="2" t="e">
        <f ca="1"/>
        <v>#NAME?</v>
      </c>
      <c r="F3412" s="1" t="e">
        <f ca="1"/>
        <v>#NAME?</v>
      </c>
      <c r="G3412" s="1" t="e">
        <f ca="1"/>
        <v>#NAME?</v>
      </c>
      <c r="H3412" s="1" t="e">
        <f ca="1"/>
        <v>#NAME?</v>
      </c>
      <c r="I3412" s="1" t="e">
        <f ca="1"/>
        <v>#NAME?</v>
      </c>
      <c r="J3412" s="1" t="e">
        <f ca="1"/>
        <v>#NAME?</v>
      </c>
      <c r="K3412" s="1" t="e">
        <f ca="1"/>
        <v>#NAME?</v>
      </c>
      <c r="L3412" s="1"/>
      <c r="M3412" s="1" t="e">
        <f t="shared" ca="1" si="168"/>
        <v>#NAME?</v>
      </c>
      <c r="N3412" s="1" t="e">
        <f t="shared" ca="1" si="169"/>
        <v>#NAME?</v>
      </c>
      <c r="O3412" s="1" t="e">
        <f t="shared" ca="1" si="170"/>
        <v>#NAME?</v>
      </c>
    </row>
    <row r="3413" spans="1:15">
      <c r="A3413" s="1" t="e">
        <f ca="1"/>
        <v>#NAME?</v>
      </c>
      <c r="B3413" s="1" t="e">
        <f ca="1"/>
        <v>#NAME?</v>
      </c>
      <c r="C3413" s="1" t="e">
        <f ca="1"/>
        <v>#NAME?</v>
      </c>
      <c r="D3413" s="2" t="e">
        <f ca="1"/>
        <v>#NAME?</v>
      </c>
      <c r="E3413" s="2" t="e">
        <f ca="1"/>
        <v>#NAME?</v>
      </c>
      <c r="F3413" s="1" t="e">
        <f ca="1"/>
        <v>#NAME?</v>
      </c>
      <c r="G3413" s="1" t="e">
        <f ca="1"/>
        <v>#NAME?</v>
      </c>
      <c r="H3413" s="1" t="e">
        <f ca="1"/>
        <v>#NAME?</v>
      </c>
      <c r="I3413" s="1" t="e">
        <f ca="1"/>
        <v>#NAME?</v>
      </c>
      <c r="J3413" s="1" t="e">
        <f ca="1"/>
        <v>#NAME?</v>
      </c>
      <c r="K3413" s="1" t="e">
        <f ca="1"/>
        <v>#NAME?</v>
      </c>
      <c r="L3413" s="1"/>
      <c r="M3413" s="1" t="e">
        <f t="shared" ca="1" si="168"/>
        <v>#NAME?</v>
      </c>
      <c r="N3413" s="1" t="e">
        <f t="shared" ca="1" si="169"/>
        <v>#NAME?</v>
      </c>
      <c r="O3413" s="1" t="e">
        <f t="shared" ca="1" si="170"/>
        <v>#NAME?</v>
      </c>
    </row>
    <row r="3414" spans="1:15">
      <c r="A3414" s="1" t="e">
        <f ca="1"/>
        <v>#NAME?</v>
      </c>
      <c r="B3414" s="1" t="e">
        <f ca="1"/>
        <v>#NAME?</v>
      </c>
      <c r="C3414" s="1" t="e">
        <f ca="1"/>
        <v>#NAME?</v>
      </c>
      <c r="D3414" s="2" t="e">
        <f ca="1"/>
        <v>#NAME?</v>
      </c>
      <c r="E3414" s="2" t="e">
        <f ca="1"/>
        <v>#NAME?</v>
      </c>
      <c r="F3414" s="1" t="e">
        <f ca="1"/>
        <v>#NAME?</v>
      </c>
      <c r="G3414" s="1" t="e">
        <f ca="1"/>
        <v>#NAME?</v>
      </c>
      <c r="H3414" s="1" t="e">
        <f ca="1"/>
        <v>#NAME?</v>
      </c>
      <c r="I3414" s="1" t="e">
        <f ca="1"/>
        <v>#NAME?</v>
      </c>
      <c r="J3414" s="1" t="e">
        <f ca="1"/>
        <v>#NAME?</v>
      </c>
      <c r="K3414" s="1" t="e">
        <f ca="1"/>
        <v>#NAME?</v>
      </c>
      <c r="L3414" s="1"/>
      <c r="M3414" s="1" t="e">
        <f t="shared" ca="1" si="168"/>
        <v>#NAME?</v>
      </c>
      <c r="N3414" s="1" t="e">
        <f t="shared" ca="1" si="169"/>
        <v>#NAME?</v>
      </c>
      <c r="O3414" s="1" t="e">
        <f t="shared" ca="1" si="170"/>
        <v>#NAME?</v>
      </c>
    </row>
    <row r="3415" spans="1:15">
      <c r="A3415" s="1" t="e">
        <f ca="1"/>
        <v>#NAME?</v>
      </c>
      <c r="B3415" s="1" t="e">
        <f ca="1"/>
        <v>#NAME?</v>
      </c>
      <c r="C3415" s="1" t="e">
        <f ca="1"/>
        <v>#NAME?</v>
      </c>
      <c r="D3415" s="2" t="e">
        <f ca="1"/>
        <v>#NAME?</v>
      </c>
      <c r="E3415" s="2" t="e">
        <f ca="1"/>
        <v>#NAME?</v>
      </c>
      <c r="F3415" s="1" t="e">
        <f ca="1"/>
        <v>#NAME?</v>
      </c>
      <c r="G3415" s="1" t="e">
        <f ca="1"/>
        <v>#NAME?</v>
      </c>
      <c r="H3415" s="1" t="e">
        <f ca="1"/>
        <v>#NAME?</v>
      </c>
      <c r="I3415" s="1" t="e">
        <f ca="1"/>
        <v>#NAME?</v>
      </c>
      <c r="J3415" s="1" t="e">
        <f ca="1"/>
        <v>#NAME?</v>
      </c>
      <c r="K3415" s="1" t="e">
        <f ca="1"/>
        <v>#NAME?</v>
      </c>
      <c r="L3415" s="1"/>
      <c r="M3415" s="1" t="e">
        <f t="shared" ca="1" si="168"/>
        <v>#NAME?</v>
      </c>
      <c r="N3415" s="1" t="e">
        <f t="shared" ca="1" si="169"/>
        <v>#NAME?</v>
      </c>
      <c r="O3415" s="1" t="e">
        <f t="shared" ca="1" si="170"/>
        <v>#NAME?</v>
      </c>
    </row>
    <row r="3416" spans="1:15">
      <c r="A3416" s="1" t="e">
        <f ca="1"/>
        <v>#NAME?</v>
      </c>
      <c r="B3416" s="1" t="e">
        <f ca="1"/>
        <v>#NAME?</v>
      </c>
      <c r="C3416" s="1" t="e">
        <f ca="1"/>
        <v>#NAME?</v>
      </c>
      <c r="D3416" s="2" t="e">
        <f ca="1"/>
        <v>#NAME?</v>
      </c>
      <c r="E3416" s="2" t="e">
        <f ca="1"/>
        <v>#NAME?</v>
      </c>
      <c r="F3416" s="1" t="e">
        <f ca="1"/>
        <v>#NAME?</v>
      </c>
      <c r="G3416" s="1" t="e">
        <f ca="1"/>
        <v>#NAME?</v>
      </c>
      <c r="H3416" s="1" t="e">
        <f ca="1"/>
        <v>#NAME?</v>
      </c>
      <c r="I3416" s="1" t="e">
        <f ca="1"/>
        <v>#NAME?</v>
      </c>
      <c r="J3416" s="1" t="e">
        <f ca="1"/>
        <v>#NAME?</v>
      </c>
      <c r="K3416" s="1" t="e">
        <f ca="1"/>
        <v>#NAME?</v>
      </c>
      <c r="L3416" s="1"/>
      <c r="M3416" s="1" t="e">
        <f t="shared" ca="1" si="168"/>
        <v>#NAME?</v>
      </c>
      <c r="N3416" s="1" t="e">
        <f t="shared" ca="1" si="169"/>
        <v>#NAME?</v>
      </c>
      <c r="O3416" s="1" t="e">
        <f t="shared" ca="1" si="170"/>
        <v>#NAME?</v>
      </c>
    </row>
    <row r="3417" spans="1:15">
      <c r="A3417" s="1" t="e">
        <f ca="1"/>
        <v>#NAME?</v>
      </c>
      <c r="B3417" s="1" t="e">
        <f ca="1"/>
        <v>#NAME?</v>
      </c>
      <c r="C3417" s="1" t="e">
        <f ca="1"/>
        <v>#NAME?</v>
      </c>
      <c r="D3417" s="2" t="e">
        <f ca="1"/>
        <v>#NAME?</v>
      </c>
      <c r="E3417" s="2" t="e">
        <f ca="1"/>
        <v>#NAME?</v>
      </c>
      <c r="F3417" s="1" t="e">
        <f ca="1"/>
        <v>#NAME?</v>
      </c>
      <c r="G3417" s="1" t="e">
        <f ca="1"/>
        <v>#NAME?</v>
      </c>
      <c r="H3417" s="1" t="e">
        <f ca="1"/>
        <v>#NAME?</v>
      </c>
      <c r="I3417" s="1" t="e">
        <f ca="1"/>
        <v>#NAME?</v>
      </c>
      <c r="J3417" s="1" t="e">
        <f ca="1"/>
        <v>#NAME?</v>
      </c>
      <c r="K3417" s="1" t="e">
        <f ca="1"/>
        <v>#NAME?</v>
      </c>
      <c r="L3417" s="1"/>
      <c r="M3417" s="1" t="e">
        <f t="shared" ca="1" si="168"/>
        <v>#NAME?</v>
      </c>
      <c r="N3417" s="1" t="e">
        <f t="shared" ca="1" si="169"/>
        <v>#NAME?</v>
      </c>
      <c r="O3417" s="1" t="e">
        <f t="shared" ca="1" si="170"/>
        <v>#NAME?</v>
      </c>
    </row>
    <row r="3418" spans="1:15">
      <c r="A3418" s="1" t="e">
        <f ca="1"/>
        <v>#NAME?</v>
      </c>
      <c r="B3418" s="1" t="e">
        <f ca="1"/>
        <v>#NAME?</v>
      </c>
      <c r="C3418" s="1" t="e">
        <f ca="1"/>
        <v>#NAME?</v>
      </c>
      <c r="D3418" s="2" t="e">
        <f ca="1"/>
        <v>#NAME?</v>
      </c>
      <c r="E3418" s="2" t="e">
        <f ca="1"/>
        <v>#NAME?</v>
      </c>
      <c r="F3418" s="1" t="e">
        <f ca="1"/>
        <v>#NAME?</v>
      </c>
      <c r="G3418" s="1" t="e">
        <f ca="1"/>
        <v>#NAME?</v>
      </c>
      <c r="H3418" s="1" t="e">
        <f ca="1"/>
        <v>#NAME?</v>
      </c>
      <c r="I3418" s="1" t="e">
        <f ca="1"/>
        <v>#NAME?</v>
      </c>
      <c r="J3418" s="1" t="e">
        <f ca="1"/>
        <v>#NAME?</v>
      </c>
      <c r="K3418" s="1" t="e">
        <f ca="1"/>
        <v>#NAME?</v>
      </c>
      <c r="L3418" s="1"/>
      <c r="M3418" s="1" t="e">
        <f t="shared" ca="1" si="168"/>
        <v>#NAME?</v>
      </c>
      <c r="N3418" s="1" t="e">
        <f t="shared" ca="1" si="169"/>
        <v>#NAME?</v>
      </c>
      <c r="O3418" s="1" t="e">
        <f t="shared" ca="1" si="170"/>
        <v>#NAME?</v>
      </c>
    </row>
    <row r="3419" spans="1:15">
      <c r="A3419" s="1" t="e">
        <f ca="1"/>
        <v>#NAME?</v>
      </c>
      <c r="B3419" s="1" t="e">
        <f ca="1"/>
        <v>#NAME?</v>
      </c>
      <c r="C3419" s="1" t="e">
        <f ca="1"/>
        <v>#NAME?</v>
      </c>
      <c r="D3419" s="2" t="e">
        <f ca="1"/>
        <v>#NAME?</v>
      </c>
      <c r="E3419" s="2" t="e">
        <f ca="1"/>
        <v>#NAME?</v>
      </c>
      <c r="F3419" s="1" t="e">
        <f ca="1"/>
        <v>#NAME?</v>
      </c>
      <c r="G3419" s="1" t="e">
        <f ca="1"/>
        <v>#NAME?</v>
      </c>
      <c r="H3419" s="1" t="e">
        <f ca="1"/>
        <v>#NAME?</v>
      </c>
      <c r="I3419" s="1" t="e">
        <f ca="1"/>
        <v>#NAME?</v>
      </c>
      <c r="J3419" s="1" t="e">
        <f ca="1"/>
        <v>#NAME?</v>
      </c>
      <c r="K3419" s="1" t="e">
        <f ca="1"/>
        <v>#NAME?</v>
      </c>
      <c r="L3419" s="1"/>
      <c r="M3419" s="1" t="e">
        <f t="shared" ca="1" si="168"/>
        <v>#NAME?</v>
      </c>
      <c r="N3419" s="1" t="e">
        <f t="shared" ca="1" si="169"/>
        <v>#NAME?</v>
      </c>
      <c r="O3419" s="1" t="e">
        <f t="shared" ca="1" si="170"/>
        <v>#NAME?</v>
      </c>
    </row>
    <row r="3420" spans="1:15">
      <c r="A3420" s="1" t="e">
        <f ca="1"/>
        <v>#NAME?</v>
      </c>
      <c r="B3420" s="1" t="e">
        <f ca="1"/>
        <v>#NAME?</v>
      </c>
      <c r="C3420" s="1" t="e">
        <f ca="1"/>
        <v>#NAME?</v>
      </c>
      <c r="D3420" s="2" t="e">
        <f ca="1"/>
        <v>#NAME?</v>
      </c>
      <c r="E3420" s="2" t="e">
        <f ca="1"/>
        <v>#NAME?</v>
      </c>
      <c r="F3420" s="1" t="e">
        <f ca="1"/>
        <v>#NAME?</v>
      </c>
      <c r="G3420" s="1" t="e">
        <f ca="1"/>
        <v>#NAME?</v>
      </c>
      <c r="H3420" s="1" t="e">
        <f ca="1"/>
        <v>#NAME?</v>
      </c>
      <c r="I3420" s="1" t="e">
        <f ca="1"/>
        <v>#NAME?</v>
      </c>
      <c r="J3420" s="1" t="e">
        <f ca="1"/>
        <v>#NAME?</v>
      </c>
      <c r="K3420" s="1" t="e">
        <f ca="1"/>
        <v>#NAME?</v>
      </c>
      <c r="L3420" s="1"/>
      <c r="M3420" s="1" t="e">
        <f t="shared" ca="1" si="168"/>
        <v>#NAME?</v>
      </c>
      <c r="N3420" s="1" t="e">
        <f t="shared" ca="1" si="169"/>
        <v>#NAME?</v>
      </c>
      <c r="O3420" s="1" t="e">
        <f t="shared" ca="1" si="170"/>
        <v>#NAME?</v>
      </c>
    </row>
    <row r="3421" spans="1:15">
      <c r="A3421" s="1" t="e">
        <f ca="1"/>
        <v>#NAME?</v>
      </c>
      <c r="B3421" s="1" t="e">
        <f ca="1"/>
        <v>#NAME?</v>
      </c>
      <c r="C3421" s="1" t="e">
        <f ca="1"/>
        <v>#NAME?</v>
      </c>
      <c r="D3421" s="2" t="e">
        <f ca="1"/>
        <v>#NAME?</v>
      </c>
      <c r="E3421" s="2" t="e">
        <f ca="1"/>
        <v>#NAME?</v>
      </c>
      <c r="F3421" s="1" t="e">
        <f ca="1"/>
        <v>#NAME?</v>
      </c>
      <c r="G3421" s="1" t="e">
        <f ca="1"/>
        <v>#NAME?</v>
      </c>
      <c r="H3421" s="1" t="e">
        <f ca="1"/>
        <v>#NAME?</v>
      </c>
      <c r="I3421" s="1" t="e">
        <f ca="1"/>
        <v>#NAME?</v>
      </c>
      <c r="J3421" s="1" t="e">
        <f ca="1"/>
        <v>#NAME?</v>
      </c>
      <c r="K3421" s="1" t="e">
        <f ca="1"/>
        <v>#NAME?</v>
      </c>
      <c r="L3421" s="1"/>
      <c r="M3421" s="1" t="e">
        <f t="shared" ca="1" si="168"/>
        <v>#NAME?</v>
      </c>
      <c r="N3421" s="1" t="e">
        <f t="shared" ca="1" si="169"/>
        <v>#NAME?</v>
      </c>
      <c r="O3421" s="1" t="e">
        <f t="shared" ca="1" si="170"/>
        <v>#NAME?</v>
      </c>
    </row>
    <row r="3422" spans="1:15">
      <c r="A3422" s="1" t="e">
        <f ca="1"/>
        <v>#NAME?</v>
      </c>
      <c r="B3422" s="1" t="e">
        <f ca="1"/>
        <v>#NAME?</v>
      </c>
      <c r="C3422" s="1" t="e">
        <f ca="1"/>
        <v>#NAME?</v>
      </c>
      <c r="D3422" s="2" t="e">
        <f ca="1"/>
        <v>#NAME?</v>
      </c>
      <c r="E3422" s="2" t="e">
        <f ca="1"/>
        <v>#NAME?</v>
      </c>
      <c r="F3422" s="1" t="e">
        <f ca="1"/>
        <v>#NAME?</v>
      </c>
      <c r="G3422" s="1" t="e">
        <f ca="1"/>
        <v>#NAME?</v>
      </c>
      <c r="H3422" s="1" t="e">
        <f ca="1"/>
        <v>#NAME?</v>
      </c>
      <c r="I3422" s="1" t="e">
        <f ca="1"/>
        <v>#NAME?</v>
      </c>
      <c r="J3422" s="1" t="e">
        <f ca="1"/>
        <v>#NAME?</v>
      </c>
      <c r="K3422" s="1" t="e">
        <f ca="1"/>
        <v>#NAME?</v>
      </c>
      <c r="L3422" s="1"/>
      <c r="M3422" s="1" t="e">
        <f t="shared" ca="1" si="168"/>
        <v>#NAME?</v>
      </c>
      <c r="N3422" s="1" t="e">
        <f t="shared" ca="1" si="169"/>
        <v>#NAME?</v>
      </c>
      <c r="O3422" s="1" t="e">
        <f t="shared" ca="1" si="170"/>
        <v>#NAME?</v>
      </c>
    </row>
    <row r="3423" spans="1:15">
      <c r="A3423" s="1" t="e">
        <f ca="1"/>
        <v>#NAME?</v>
      </c>
      <c r="B3423" s="1" t="e">
        <f ca="1"/>
        <v>#NAME?</v>
      </c>
      <c r="C3423" s="1" t="e">
        <f ca="1"/>
        <v>#NAME?</v>
      </c>
      <c r="D3423" s="2" t="e">
        <f ca="1"/>
        <v>#NAME?</v>
      </c>
      <c r="E3423" s="2" t="e">
        <f ca="1"/>
        <v>#NAME?</v>
      </c>
      <c r="F3423" s="1" t="e">
        <f ca="1"/>
        <v>#NAME?</v>
      </c>
      <c r="G3423" s="1" t="e">
        <f ca="1"/>
        <v>#NAME?</v>
      </c>
      <c r="H3423" s="1" t="e">
        <f ca="1"/>
        <v>#NAME?</v>
      </c>
      <c r="I3423" s="1" t="e">
        <f ca="1"/>
        <v>#NAME?</v>
      </c>
      <c r="J3423" s="1" t="e">
        <f ca="1"/>
        <v>#NAME?</v>
      </c>
      <c r="K3423" s="1" t="e">
        <f ca="1"/>
        <v>#NAME?</v>
      </c>
      <c r="L3423" s="1"/>
      <c r="M3423" s="1" t="e">
        <f t="shared" ca="1" si="168"/>
        <v>#NAME?</v>
      </c>
      <c r="N3423" s="1" t="e">
        <f t="shared" ca="1" si="169"/>
        <v>#NAME?</v>
      </c>
      <c r="O3423" s="1" t="e">
        <f t="shared" ca="1" si="170"/>
        <v>#NAME?</v>
      </c>
    </row>
    <row r="3424" spans="1:15">
      <c r="A3424" s="1" t="e">
        <f ca="1"/>
        <v>#NAME?</v>
      </c>
      <c r="B3424" s="1" t="e">
        <f ca="1"/>
        <v>#NAME?</v>
      </c>
      <c r="C3424" s="1" t="e">
        <f ca="1"/>
        <v>#NAME?</v>
      </c>
      <c r="D3424" s="2" t="e">
        <f ca="1"/>
        <v>#NAME?</v>
      </c>
      <c r="E3424" s="2" t="e">
        <f ca="1"/>
        <v>#NAME?</v>
      </c>
      <c r="F3424" s="1" t="e">
        <f ca="1"/>
        <v>#NAME?</v>
      </c>
      <c r="G3424" s="1" t="e">
        <f ca="1"/>
        <v>#NAME?</v>
      </c>
      <c r="H3424" s="1" t="e">
        <f ca="1"/>
        <v>#NAME?</v>
      </c>
      <c r="I3424" s="1" t="e">
        <f ca="1"/>
        <v>#NAME?</v>
      </c>
      <c r="J3424" s="1" t="e">
        <f ca="1"/>
        <v>#NAME?</v>
      </c>
      <c r="K3424" s="1" t="e">
        <f ca="1"/>
        <v>#NAME?</v>
      </c>
      <c r="L3424" s="1"/>
      <c r="M3424" s="1" t="e">
        <f t="shared" ca="1" si="168"/>
        <v>#NAME?</v>
      </c>
      <c r="N3424" s="1" t="e">
        <f t="shared" ca="1" si="169"/>
        <v>#NAME?</v>
      </c>
      <c r="O3424" s="1" t="e">
        <f t="shared" ca="1" si="170"/>
        <v>#NAME?</v>
      </c>
    </row>
    <row r="3425" spans="1:15">
      <c r="A3425" s="1" t="e">
        <f ca="1"/>
        <v>#NAME?</v>
      </c>
      <c r="B3425" s="1" t="e">
        <f ca="1"/>
        <v>#NAME?</v>
      </c>
      <c r="C3425" s="1" t="e">
        <f ca="1"/>
        <v>#NAME?</v>
      </c>
      <c r="D3425" s="2" t="e">
        <f ca="1"/>
        <v>#NAME?</v>
      </c>
      <c r="E3425" s="2" t="e">
        <f ca="1"/>
        <v>#NAME?</v>
      </c>
      <c r="F3425" s="1" t="e">
        <f ca="1"/>
        <v>#NAME?</v>
      </c>
      <c r="G3425" s="1" t="e">
        <f ca="1"/>
        <v>#NAME?</v>
      </c>
      <c r="H3425" s="1" t="e">
        <f ca="1"/>
        <v>#NAME?</v>
      </c>
      <c r="I3425" s="1" t="e">
        <f ca="1"/>
        <v>#NAME?</v>
      </c>
      <c r="J3425" s="1" t="e">
        <f ca="1"/>
        <v>#NAME?</v>
      </c>
      <c r="K3425" s="1" t="e">
        <f ca="1"/>
        <v>#NAME?</v>
      </c>
      <c r="L3425" s="1"/>
      <c r="M3425" s="1" t="e">
        <f t="shared" ca="1" si="168"/>
        <v>#NAME?</v>
      </c>
      <c r="N3425" s="1" t="e">
        <f t="shared" ca="1" si="169"/>
        <v>#NAME?</v>
      </c>
      <c r="O3425" s="1" t="e">
        <f t="shared" ca="1" si="170"/>
        <v>#NAME?</v>
      </c>
    </row>
    <row r="3426" spans="1:15">
      <c r="A3426" s="1" t="e">
        <f ca="1"/>
        <v>#NAME?</v>
      </c>
      <c r="B3426" s="1" t="e">
        <f ca="1"/>
        <v>#NAME?</v>
      </c>
      <c r="C3426" s="1" t="e">
        <f ca="1"/>
        <v>#NAME?</v>
      </c>
      <c r="D3426" s="2" t="e">
        <f ca="1"/>
        <v>#NAME?</v>
      </c>
      <c r="E3426" s="2" t="e">
        <f ca="1"/>
        <v>#NAME?</v>
      </c>
      <c r="F3426" s="1" t="e">
        <f ca="1"/>
        <v>#NAME?</v>
      </c>
      <c r="G3426" s="1" t="e">
        <f ca="1"/>
        <v>#NAME?</v>
      </c>
      <c r="H3426" s="1" t="e">
        <f ca="1"/>
        <v>#NAME?</v>
      </c>
      <c r="I3426" s="1" t="e">
        <f ca="1"/>
        <v>#NAME?</v>
      </c>
      <c r="J3426" s="1" t="e">
        <f ca="1"/>
        <v>#NAME?</v>
      </c>
      <c r="K3426" s="1" t="e">
        <f ca="1"/>
        <v>#NAME?</v>
      </c>
      <c r="L3426" s="1"/>
      <c r="M3426" s="1" t="e">
        <f t="shared" ca="1" si="168"/>
        <v>#NAME?</v>
      </c>
      <c r="N3426" s="1" t="e">
        <f t="shared" ca="1" si="169"/>
        <v>#NAME?</v>
      </c>
      <c r="O3426" s="1" t="e">
        <f t="shared" ca="1" si="170"/>
        <v>#NAME?</v>
      </c>
    </row>
    <row r="3427" spans="1:15">
      <c r="A3427" s="1" t="e">
        <f ca="1"/>
        <v>#NAME?</v>
      </c>
      <c r="B3427" s="1" t="e">
        <f ca="1"/>
        <v>#NAME?</v>
      </c>
      <c r="C3427" s="1" t="e">
        <f ca="1"/>
        <v>#NAME?</v>
      </c>
      <c r="D3427" s="2" t="e">
        <f ca="1"/>
        <v>#NAME?</v>
      </c>
      <c r="E3427" s="2" t="e">
        <f ca="1"/>
        <v>#NAME?</v>
      </c>
      <c r="F3427" s="1" t="e">
        <f ca="1"/>
        <v>#NAME?</v>
      </c>
      <c r="G3427" s="1" t="e">
        <f ca="1"/>
        <v>#NAME?</v>
      </c>
      <c r="H3427" s="1" t="e">
        <f ca="1"/>
        <v>#NAME?</v>
      </c>
      <c r="I3427" s="1" t="e">
        <f ca="1"/>
        <v>#NAME?</v>
      </c>
      <c r="J3427" s="1" t="e">
        <f ca="1"/>
        <v>#NAME?</v>
      </c>
      <c r="K3427" s="1" t="e">
        <f ca="1"/>
        <v>#NAME?</v>
      </c>
      <c r="L3427" s="1"/>
      <c r="M3427" s="1" t="e">
        <f t="shared" ca="1" si="168"/>
        <v>#NAME?</v>
      </c>
      <c r="N3427" s="1" t="e">
        <f t="shared" ca="1" si="169"/>
        <v>#NAME?</v>
      </c>
      <c r="O3427" s="1" t="e">
        <f t="shared" ca="1" si="170"/>
        <v>#NAME?</v>
      </c>
    </row>
    <row r="3428" spans="1:15">
      <c r="A3428" s="1" t="e">
        <f ca="1"/>
        <v>#NAME?</v>
      </c>
      <c r="B3428" s="1" t="e">
        <f ca="1"/>
        <v>#NAME?</v>
      </c>
      <c r="C3428" s="1" t="e">
        <f ca="1"/>
        <v>#NAME?</v>
      </c>
      <c r="D3428" s="2" t="e">
        <f ca="1"/>
        <v>#NAME?</v>
      </c>
      <c r="E3428" s="2" t="e">
        <f ca="1"/>
        <v>#NAME?</v>
      </c>
      <c r="F3428" s="1" t="e">
        <f ca="1"/>
        <v>#NAME?</v>
      </c>
      <c r="G3428" s="1" t="e">
        <f ca="1"/>
        <v>#NAME?</v>
      </c>
      <c r="H3428" s="1" t="e">
        <f ca="1"/>
        <v>#NAME?</v>
      </c>
      <c r="I3428" s="1" t="e">
        <f ca="1"/>
        <v>#NAME?</v>
      </c>
      <c r="J3428" s="1" t="e">
        <f ca="1"/>
        <v>#NAME?</v>
      </c>
      <c r="K3428" s="1" t="e">
        <f ca="1"/>
        <v>#NAME?</v>
      </c>
      <c r="L3428" s="1"/>
      <c r="M3428" s="1" t="e">
        <f t="shared" ca="1" si="168"/>
        <v>#NAME?</v>
      </c>
      <c r="N3428" s="1" t="e">
        <f t="shared" ca="1" si="169"/>
        <v>#NAME?</v>
      </c>
      <c r="O3428" s="1" t="e">
        <f t="shared" ca="1" si="170"/>
        <v>#NAME?</v>
      </c>
    </row>
    <row r="3429" spans="1:15">
      <c r="A3429" s="1" t="e">
        <f ca="1"/>
        <v>#NAME?</v>
      </c>
      <c r="B3429" s="1" t="e">
        <f ca="1"/>
        <v>#NAME?</v>
      </c>
      <c r="C3429" s="1" t="e">
        <f ca="1"/>
        <v>#NAME?</v>
      </c>
      <c r="D3429" s="2" t="e">
        <f ca="1"/>
        <v>#NAME?</v>
      </c>
      <c r="E3429" s="2" t="e">
        <f ca="1"/>
        <v>#NAME?</v>
      </c>
      <c r="F3429" s="1" t="e">
        <f ca="1"/>
        <v>#NAME?</v>
      </c>
      <c r="G3429" s="1" t="e">
        <f ca="1"/>
        <v>#NAME?</v>
      </c>
      <c r="H3429" s="1" t="e">
        <f ca="1"/>
        <v>#NAME?</v>
      </c>
      <c r="I3429" s="1" t="e">
        <f ca="1"/>
        <v>#NAME?</v>
      </c>
      <c r="J3429" s="1" t="e">
        <f ca="1"/>
        <v>#NAME?</v>
      </c>
      <c r="K3429" s="1" t="e">
        <f ca="1"/>
        <v>#NAME?</v>
      </c>
      <c r="L3429" s="1"/>
      <c r="M3429" s="1" t="e">
        <f t="shared" ca="1" si="168"/>
        <v>#NAME?</v>
      </c>
      <c r="N3429" s="1" t="e">
        <f t="shared" ca="1" si="169"/>
        <v>#NAME?</v>
      </c>
      <c r="O3429" s="1" t="e">
        <f t="shared" ca="1" si="170"/>
        <v>#NAME?</v>
      </c>
    </row>
    <row r="3430" spans="1:15">
      <c r="A3430" s="1" t="e">
        <f ca="1"/>
        <v>#NAME?</v>
      </c>
      <c r="B3430" s="1" t="e">
        <f ca="1"/>
        <v>#NAME?</v>
      </c>
      <c r="C3430" s="1" t="e">
        <f ca="1"/>
        <v>#NAME?</v>
      </c>
      <c r="D3430" s="2" t="e">
        <f ca="1"/>
        <v>#NAME?</v>
      </c>
      <c r="E3430" s="2" t="e">
        <f ca="1"/>
        <v>#NAME?</v>
      </c>
      <c r="F3430" s="1" t="e">
        <f ca="1"/>
        <v>#NAME?</v>
      </c>
      <c r="G3430" s="1" t="e">
        <f ca="1"/>
        <v>#NAME?</v>
      </c>
      <c r="H3430" s="1" t="e">
        <f ca="1"/>
        <v>#NAME?</v>
      </c>
      <c r="I3430" s="1" t="e">
        <f ca="1"/>
        <v>#NAME?</v>
      </c>
      <c r="J3430" s="1" t="e">
        <f ca="1"/>
        <v>#NAME?</v>
      </c>
      <c r="K3430" s="1" t="e">
        <f ca="1"/>
        <v>#NAME?</v>
      </c>
      <c r="L3430" s="1"/>
      <c r="M3430" s="1" t="e">
        <f t="shared" ca="1" si="168"/>
        <v>#NAME?</v>
      </c>
      <c r="N3430" s="1" t="e">
        <f t="shared" ca="1" si="169"/>
        <v>#NAME?</v>
      </c>
      <c r="O3430" s="1" t="e">
        <f t="shared" ca="1" si="170"/>
        <v>#NAME?</v>
      </c>
    </row>
    <row r="3431" spans="1:15">
      <c r="A3431" s="1" t="e">
        <f ca="1"/>
        <v>#NAME?</v>
      </c>
      <c r="B3431" s="1" t="e">
        <f ca="1"/>
        <v>#NAME?</v>
      </c>
      <c r="C3431" s="1" t="e">
        <f ca="1"/>
        <v>#NAME?</v>
      </c>
      <c r="D3431" s="2" t="e">
        <f ca="1"/>
        <v>#NAME?</v>
      </c>
      <c r="E3431" s="2" t="e">
        <f ca="1"/>
        <v>#NAME?</v>
      </c>
      <c r="F3431" s="1" t="e">
        <f ca="1"/>
        <v>#NAME?</v>
      </c>
      <c r="G3431" s="1" t="e">
        <f ca="1"/>
        <v>#NAME?</v>
      </c>
      <c r="H3431" s="1" t="e">
        <f ca="1"/>
        <v>#NAME?</v>
      </c>
      <c r="I3431" s="1" t="e">
        <f ca="1"/>
        <v>#NAME?</v>
      </c>
      <c r="J3431" s="1" t="e">
        <f ca="1"/>
        <v>#NAME?</v>
      </c>
      <c r="K3431" s="1" t="e">
        <f ca="1"/>
        <v>#NAME?</v>
      </c>
      <c r="L3431" s="1"/>
      <c r="M3431" s="1" t="e">
        <f t="shared" ca="1" si="168"/>
        <v>#NAME?</v>
      </c>
      <c r="N3431" s="1" t="e">
        <f t="shared" ca="1" si="169"/>
        <v>#NAME?</v>
      </c>
      <c r="O3431" s="1" t="e">
        <f t="shared" ca="1" si="170"/>
        <v>#NAME?</v>
      </c>
    </row>
    <row r="3432" spans="1:15">
      <c r="A3432" s="1" t="e">
        <f ca="1"/>
        <v>#NAME?</v>
      </c>
      <c r="B3432" s="1" t="e">
        <f ca="1"/>
        <v>#NAME?</v>
      </c>
      <c r="C3432" s="1" t="e">
        <f ca="1"/>
        <v>#NAME?</v>
      </c>
      <c r="D3432" s="2" t="e">
        <f ca="1"/>
        <v>#NAME?</v>
      </c>
      <c r="E3432" s="2" t="e">
        <f ca="1"/>
        <v>#NAME?</v>
      </c>
      <c r="F3432" s="1" t="e">
        <f ca="1"/>
        <v>#NAME?</v>
      </c>
      <c r="G3432" s="1" t="e">
        <f ca="1"/>
        <v>#NAME?</v>
      </c>
      <c r="H3432" s="1" t="e">
        <f ca="1"/>
        <v>#NAME?</v>
      </c>
      <c r="I3432" s="1" t="e">
        <f ca="1"/>
        <v>#NAME?</v>
      </c>
      <c r="J3432" s="1" t="e">
        <f ca="1"/>
        <v>#NAME?</v>
      </c>
      <c r="K3432" s="1" t="e">
        <f ca="1"/>
        <v>#NAME?</v>
      </c>
      <c r="L3432" s="1"/>
      <c r="M3432" s="1" t="e">
        <f t="shared" ca="1" si="168"/>
        <v>#NAME?</v>
      </c>
      <c r="N3432" s="1" t="e">
        <f t="shared" ca="1" si="169"/>
        <v>#NAME?</v>
      </c>
      <c r="O3432" s="1" t="e">
        <f t="shared" ca="1" si="170"/>
        <v>#NAME?</v>
      </c>
    </row>
    <row r="3433" spans="1:15">
      <c r="A3433" s="1" t="e">
        <f ca="1"/>
        <v>#NAME?</v>
      </c>
      <c r="B3433" s="1" t="e">
        <f ca="1"/>
        <v>#NAME?</v>
      </c>
      <c r="C3433" s="1" t="e">
        <f ca="1"/>
        <v>#NAME?</v>
      </c>
      <c r="D3433" s="2" t="e">
        <f ca="1"/>
        <v>#NAME?</v>
      </c>
      <c r="E3433" s="2" t="e">
        <f ca="1"/>
        <v>#NAME?</v>
      </c>
      <c r="F3433" s="1" t="e">
        <f ca="1"/>
        <v>#NAME?</v>
      </c>
      <c r="G3433" s="1" t="e">
        <f ca="1"/>
        <v>#NAME?</v>
      </c>
      <c r="H3433" s="1" t="e">
        <f ca="1"/>
        <v>#NAME?</v>
      </c>
      <c r="I3433" s="1" t="e">
        <f ca="1"/>
        <v>#NAME?</v>
      </c>
      <c r="J3433" s="1" t="e">
        <f ca="1"/>
        <v>#NAME?</v>
      </c>
      <c r="K3433" s="1" t="e">
        <f ca="1"/>
        <v>#NAME?</v>
      </c>
      <c r="L3433" s="1"/>
      <c r="M3433" s="1" t="e">
        <f t="shared" ca="1" si="168"/>
        <v>#NAME?</v>
      </c>
      <c r="N3433" s="1" t="e">
        <f t="shared" ca="1" si="169"/>
        <v>#NAME?</v>
      </c>
      <c r="O3433" s="1" t="e">
        <f t="shared" ca="1" si="170"/>
        <v>#NAME?</v>
      </c>
    </row>
    <row r="3434" spans="1:15">
      <c r="A3434" s="1" t="e">
        <f ca="1"/>
        <v>#NAME?</v>
      </c>
      <c r="B3434" s="1" t="e">
        <f ca="1"/>
        <v>#NAME?</v>
      </c>
      <c r="C3434" s="1" t="e">
        <f ca="1"/>
        <v>#NAME?</v>
      </c>
      <c r="D3434" s="2" t="e">
        <f ca="1"/>
        <v>#NAME?</v>
      </c>
      <c r="E3434" s="2" t="e">
        <f ca="1"/>
        <v>#NAME?</v>
      </c>
      <c r="F3434" s="1" t="e">
        <f ca="1"/>
        <v>#NAME?</v>
      </c>
      <c r="G3434" s="1" t="e">
        <f ca="1"/>
        <v>#NAME?</v>
      </c>
      <c r="H3434" s="1" t="e">
        <f ca="1"/>
        <v>#NAME?</v>
      </c>
      <c r="I3434" s="1" t="e">
        <f ca="1"/>
        <v>#NAME?</v>
      </c>
      <c r="J3434" s="1" t="e">
        <f ca="1"/>
        <v>#NAME?</v>
      </c>
      <c r="K3434" s="1" t="e">
        <f ca="1"/>
        <v>#NAME?</v>
      </c>
      <c r="L3434" s="1"/>
      <c r="M3434" s="1" t="e">
        <f t="shared" ca="1" si="168"/>
        <v>#NAME?</v>
      </c>
      <c r="N3434" s="1" t="e">
        <f t="shared" ca="1" si="169"/>
        <v>#NAME?</v>
      </c>
      <c r="O3434" s="1" t="e">
        <f t="shared" ca="1" si="170"/>
        <v>#NAME?</v>
      </c>
    </row>
    <row r="3435" spans="1:15">
      <c r="A3435" s="1" t="e">
        <f ca="1"/>
        <v>#NAME?</v>
      </c>
      <c r="B3435" s="1" t="e">
        <f ca="1"/>
        <v>#NAME?</v>
      </c>
      <c r="C3435" s="1" t="e">
        <f ca="1"/>
        <v>#NAME?</v>
      </c>
      <c r="D3435" s="2" t="e">
        <f ca="1"/>
        <v>#NAME?</v>
      </c>
      <c r="E3435" s="2" t="e">
        <f ca="1"/>
        <v>#NAME?</v>
      </c>
      <c r="F3435" s="1" t="e">
        <f ca="1"/>
        <v>#NAME?</v>
      </c>
      <c r="G3435" s="1" t="e">
        <f ca="1"/>
        <v>#NAME?</v>
      </c>
      <c r="H3435" s="1" t="e">
        <f ca="1"/>
        <v>#NAME?</v>
      </c>
      <c r="I3435" s="1" t="e">
        <f ca="1"/>
        <v>#NAME?</v>
      </c>
      <c r="J3435" s="1" t="e">
        <f ca="1"/>
        <v>#NAME?</v>
      </c>
      <c r="K3435" s="1" t="e">
        <f ca="1"/>
        <v>#NAME?</v>
      </c>
      <c r="L3435" s="1"/>
      <c r="M3435" s="1" t="e">
        <f t="shared" ca="1" si="168"/>
        <v>#NAME?</v>
      </c>
      <c r="N3435" s="1" t="e">
        <f t="shared" ca="1" si="169"/>
        <v>#NAME?</v>
      </c>
      <c r="O3435" s="1" t="e">
        <f t="shared" ca="1" si="170"/>
        <v>#NAME?</v>
      </c>
    </row>
    <row r="3436" spans="1:15">
      <c r="A3436" s="1" t="e">
        <f ca="1"/>
        <v>#NAME?</v>
      </c>
      <c r="B3436" s="1" t="e">
        <f ca="1"/>
        <v>#NAME?</v>
      </c>
      <c r="C3436" s="1" t="e">
        <f ca="1"/>
        <v>#NAME?</v>
      </c>
      <c r="D3436" s="2" t="e">
        <f ca="1"/>
        <v>#NAME?</v>
      </c>
      <c r="E3436" s="2" t="e">
        <f ca="1"/>
        <v>#NAME?</v>
      </c>
      <c r="F3436" s="1" t="e">
        <f ca="1"/>
        <v>#NAME?</v>
      </c>
      <c r="G3436" s="1" t="e">
        <f ca="1"/>
        <v>#NAME?</v>
      </c>
      <c r="H3436" s="1" t="e">
        <f ca="1"/>
        <v>#NAME?</v>
      </c>
      <c r="I3436" s="1" t="e">
        <f ca="1"/>
        <v>#NAME?</v>
      </c>
      <c r="J3436" s="1" t="e">
        <f ca="1"/>
        <v>#NAME?</v>
      </c>
      <c r="K3436" s="1" t="e">
        <f ca="1"/>
        <v>#NAME?</v>
      </c>
      <c r="L3436" s="1"/>
      <c r="M3436" s="1" t="e">
        <f t="shared" ca="1" si="168"/>
        <v>#NAME?</v>
      </c>
      <c r="N3436" s="1" t="e">
        <f t="shared" ca="1" si="169"/>
        <v>#NAME?</v>
      </c>
      <c r="O3436" s="1" t="e">
        <f t="shared" ca="1" si="170"/>
        <v>#NAME?</v>
      </c>
    </row>
    <row r="3437" spans="1:15">
      <c r="A3437" s="1" t="e">
        <f ca="1"/>
        <v>#NAME?</v>
      </c>
      <c r="B3437" s="1" t="e">
        <f ca="1"/>
        <v>#NAME?</v>
      </c>
      <c r="C3437" s="1" t="e">
        <f ca="1"/>
        <v>#NAME?</v>
      </c>
      <c r="D3437" s="2" t="e">
        <f ca="1"/>
        <v>#NAME?</v>
      </c>
      <c r="E3437" s="2" t="e">
        <f ca="1"/>
        <v>#NAME?</v>
      </c>
      <c r="F3437" s="1" t="e">
        <f ca="1"/>
        <v>#NAME?</v>
      </c>
      <c r="G3437" s="1" t="e">
        <f ca="1"/>
        <v>#NAME?</v>
      </c>
      <c r="H3437" s="1" t="e">
        <f ca="1"/>
        <v>#NAME?</v>
      </c>
      <c r="I3437" s="1" t="e">
        <f ca="1"/>
        <v>#NAME?</v>
      </c>
      <c r="J3437" s="1" t="e">
        <f ca="1"/>
        <v>#NAME?</v>
      </c>
      <c r="K3437" s="1" t="e">
        <f ca="1"/>
        <v>#NAME?</v>
      </c>
      <c r="L3437" s="1"/>
      <c r="M3437" s="1" t="e">
        <f t="shared" ca="1" si="168"/>
        <v>#NAME?</v>
      </c>
      <c r="N3437" s="1" t="e">
        <f t="shared" ca="1" si="169"/>
        <v>#NAME?</v>
      </c>
      <c r="O3437" s="1" t="e">
        <f t="shared" ca="1" si="170"/>
        <v>#NAME?</v>
      </c>
    </row>
    <row r="3438" spans="1:15">
      <c r="A3438" s="1" t="e">
        <f ca="1"/>
        <v>#NAME?</v>
      </c>
      <c r="B3438" s="1" t="e">
        <f ca="1"/>
        <v>#NAME?</v>
      </c>
      <c r="C3438" s="1" t="e">
        <f ca="1"/>
        <v>#NAME?</v>
      </c>
      <c r="D3438" s="2" t="e">
        <f ca="1"/>
        <v>#NAME?</v>
      </c>
      <c r="E3438" s="2" t="e">
        <f ca="1"/>
        <v>#NAME?</v>
      </c>
      <c r="F3438" s="1" t="e">
        <f ca="1"/>
        <v>#NAME?</v>
      </c>
      <c r="G3438" s="1" t="e">
        <f ca="1"/>
        <v>#NAME?</v>
      </c>
      <c r="H3438" s="1" t="e">
        <f ca="1"/>
        <v>#NAME?</v>
      </c>
      <c r="I3438" s="1" t="e">
        <f ca="1"/>
        <v>#NAME?</v>
      </c>
      <c r="J3438" s="1" t="e">
        <f ca="1"/>
        <v>#NAME?</v>
      </c>
      <c r="K3438" s="1" t="e">
        <f ca="1"/>
        <v>#NAME?</v>
      </c>
      <c r="L3438" s="1"/>
      <c r="M3438" s="1" t="e">
        <f t="shared" ref="M3438:M3501" ca="1" si="171">G3438*B3438</f>
        <v>#NAME?</v>
      </c>
      <c r="N3438" s="1" t="e">
        <f t="shared" ref="N3438:N3501" ca="1" si="172">H3438*B3438</f>
        <v>#NAME?</v>
      </c>
      <c r="O3438" s="1" t="e">
        <f t="shared" ref="O3438:O3501" ca="1" si="173">I3438*B3438</f>
        <v>#NAME?</v>
      </c>
    </row>
    <row r="3439" spans="1:15">
      <c r="A3439" s="1" t="e">
        <f ca="1"/>
        <v>#NAME?</v>
      </c>
      <c r="B3439" s="1" t="e">
        <f ca="1"/>
        <v>#NAME?</v>
      </c>
      <c r="C3439" s="1" t="e">
        <f ca="1"/>
        <v>#NAME?</v>
      </c>
      <c r="D3439" s="2" t="e">
        <f ca="1"/>
        <v>#NAME?</v>
      </c>
      <c r="E3439" s="2" t="e">
        <f ca="1"/>
        <v>#NAME?</v>
      </c>
      <c r="F3439" s="1" t="e">
        <f ca="1"/>
        <v>#NAME?</v>
      </c>
      <c r="G3439" s="1" t="e">
        <f ca="1"/>
        <v>#NAME?</v>
      </c>
      <c r="H3439" s="1" t="e">
        <f ca="1"/>
        <v>#NAME?</v>
      </c>
      <c r="I3439" s="1" t="e">
        <f ca="1"/>
        <v>#NAME?</v>
      </c>
      <c r="J3439" s="1" t="e">
        <f ca="1"/>
        <v>#NAME?</v>
      </c>
      <c r="K3439" s="1" t="e">
        <f ca="1"/>
        <v>#NAME?</v>
      </c>
      <c r="L3439" s="1"/>
      <c r="M3439" s="1" t="e">
        <f t="shared" ca="1" si="171"/>
        <v>#NAME?</v>
      </c>
      <c r="N3439" s="1" t="e">
        <f t="shared" ca="1" si="172"/>
        <v>#NAME?</v>
      </c>
      <c r="O3439" s="1" t="e">
        <f t="shared" ca="1" si="173"/>
        <v>#NAME?</v>
      </c>
    </row>
    <row r="3440" spans="1:15">
      <c r="A3440" s="1" t="e">
        <f ca="1"/>
        <v>#NAME?</v>
      </c>
      <c r="B3440" s="1" t="e">
        <f ca="1"/>
        <v>#NAME?</v>
      </c>
      <c r="C3440" s="1" t="e">
        <f ca="1"/>
        <v>#NAME?</v>
      </c>
      <c r="D3440" s="2" t="e">
        <f ca="1"/>
        <v>#NAME?</v>
      </c>
      <c r="E3440" s="2" t="e">
        <f ca="1"/>
        <v>#NAME?</v>
      </c>
      <c r="F3440" s="1" t="e">
        <f ca="1"/>
        <v>#NAME?</v>
      </c>
      <c r="G3440" s="1" t="e">
        <f ca="1"/>
        <v>#NAME?</v>
      </c>
      <c r="H3440" s="1" t="e">
        <f ca="1"/>
        <v>#NAME?</v>
      </c>
      <c r="I3440" s="1" t="e">
        <f ca="1"/>
        <v>#NAME?</v>
      </c>
      <c r="J3440" s="1" t="e">
        <f ca="1"/>
        <v>#NAME?</v>
      </c>
      <c r="K3440" s="1" t="e">
        <f ca="1"/>
        <v>#NAME?</v>
      </c>
      <c r="L3440" s="1"/>
      <c r="M3440" s="1" t="e">
        <f t="shared" ca="1" si="171"/>
        <v>#NAME?</v>
      </c>
      <c r="N3440" s="1" t="e">
        <f t="shared" ca="1" si="172"/>
        <v>#NAME?</v>
      </c>
      <c r="O3440" s="1" t="e">
        <f t="shared" ca="1" si="173"/>
        <v>#NAME?</v>
      </c>
    </row>
    <row r="3441" spans="1:15">
      <c r="A3441" s="1" t="e">
        <f ca="1"/>
        <v>#NAME?</v>
      </c>
      <c r="B3441" s="1" t="e">
        <f ca="1"/>
        <v>#NAME?</v>
      </c>
      <c r="C3441" s="1" t="e">
        <f ca="1"/>
        <v>#NAME?</v>
      </c>
      <c r="D3441" s="2" t="e">
        <f ca="1"/>
        <v>#NAME?</v>
      </c>
      <c r="E3441" s="2" t="e">
        <f ca="1"/>
        <v>#NAME?</v>
      </c>
      <c r="F3441" s="1" t="e">
        <f ca="1"/>
        <v>#NAME?</v>
      </c>
      <c r="G3441" s="1" t="e">
        <f ca="1"/>
        <v>#NAME?</v>
      </c>
      <c r="H3441" s="1" t="e">
        <f ca="1"/>
        <v>#NAME?</v>
      </c>
      <c r="I3441" s="1" t="e">
        <f ca="1"/>
        <v>#NAME?</v>
      </c>
      <c r="J3441" s="1" t="e">
        <f ca="1"/>
        <v>#NAME?</v>
      </c>
      <c r="K3441" s="1" t="e">
        <f ca="1"/>
        <v>#NAME?</v>
      </c>
      <c r="L3441" s="1"/>
      <c r="M3441" s="1" t="e">
        <f t="shared" ca="1" si="171"/>
        <v>#NAME?</v>
      </c>
      <c r="N3441" s="1" t="e">
        <f t="shared" ca="1" si="172"/>
        <v>#NAME?</v>
      </c>
      <c r="O3441" s="1" t="e">
        <f t="shared" ca="1" si="173"/>
        <v>#NAME?</v>
      </c>
    </row>
    <row r="3442" spans="1:15">
      <c r="A3442" s="1" t="e">
        <f ca="1"/>
        <v>#NAME?</v>
      </c>
      <c r="B3442" s="1" t="e">
        <f ca="1"/>
        <v>#NAME?</v>
      </c>
      <c r="C3442" s="1" t="e">
        <f ca="1"/>
        <v>#NAME?</v>
      </c>
      <c r="D3442" s="2" t="e">
        <f ca="1"/>
        <v>#NAME?</v>
      </c>
      <c r="E3442" s="2" t="e">
        <f ca="1"/>
        <v>#NAME?</v>
      </c>
      <c r="F3442" s="1" t="e">
        <f ca="1"/>
        <v>#NAME?</v>
      </c>
      <c r="G3442" s="1" t="e">
        <f ca="1"/>
        <v>#NAME?</v>
      </c>
      <c r="H3442" s="1" t="e">
        <f ca="1"/>
        <v>#NAME?</v>
      </c>
      <c r="I3442" s="1" t="e">
        <f ca="1"/>
        <v>#NAME?</v>
      </c>
      <c r="J3442" s="1" t="e">
        <f ca="1"/>
        <v>#NAME?</v>
      </c>
      <c r="K3442" s="1" t="e">
        <f ca="1"/>
        <v>#NAME?</v>
      </c>
      <c r="L3442" s="1"/>
      <c r="M3442" s="1" t="e">
        <f t="shared" ca="1" si="171"/>
        <v>#NAME?</v>
      </c>
      <c r="N3442" s="1" t="e">
        <f t="shared" ca="1" si="172"/>
        <v>#NAME?</v>
      </c>
      <c r="O3442" s="1" t="e">
        <f t="shared" ca="1" si="173"/>
        <v>#NAME?</v>
      </c>
    </row>
    <row r="3443" spans="1:15">
      <c r="A3443" s="1" t="e">
        <f ca="1"/>
        <v>#NAME?</v>
      </c>
      <c r="B3443" s="1" t="e">
        <f ca="1"/>
        <v>#NAME?</v>
      </c>
      <c r="C3443" s="1" t="e">
        <f ca="1"/>
        <v>#NAME?</v>
      </c>
      <c r="D3443" s="2" t="e">
        <f ca="1"/>
        <v>#NAME?</v>
      </c>
      <c r="E3443" s="2" t="e">
        <f ca="1"/>
        <v>#NAME?</v>
      </c>
      <c r="F3443" s="1" t="e">
        <f ca="1"/>
        <v>#NAME?</v>
      </c>
      <c r="G3443" s="1" t="e">
        <f ca="1"/>
        <v>#NAME?</v>
      </c>
      <c r="H3443" s="1" t="e">
        <f ca="1"/>
        <v>#NAME?</v>
      </c>
      <c r="I3443" s="1" t="e">
        <f ca="1"/>
        <v>#NAME?</v>
      </c>
      <c r="J3443" s="1" t="e">
        <f ca="1"/>
        <v>#NAME?</v>
      </c>
      <c r="K3443" s="1" t="e">
        <f ca="1"/>
        <v>#NAME?</v>
      </c>
      <c r="L3443" s="1"/>
      <c r="M3443" s="1" t="e">
        <f t="shared" ca="1" si="171"/>
        <v>#NAME?</v>
      </c>
      <c r="N3443" s="1" t="e">
        <f t="shared" ca="1" si="172"/>
        <v>#NAME?</v>
      </c>
      <c r="O3443" s="1" t="e">
        <f t="shared" ca="1" si="173"/>
        <v>#NAME?</v>
      </c>
    </row>
    <row r="3444" spans="1:15">
      <c r="A3444" s="1" t="e">
        <f ca="1"/>
        <v>#NAME?</v>
      </c>
      <c r="B3444" s="1" t="e">
        <f ca="1"/>
        <v>#NAME?</v>
      </c>
      <c r="C3444" s="1" t="e">
        <f ca="1"/>
        <v>#NAME?</v>
      </c>
      <c r="D3444" s="2" t="e">
        <f ca="1"/>
        <v>#NAME?</v>
      </c>
      <c r="E3444" s="2" t="e">
        <f ca="1"/>
        <v>#NAME?</v>
      </c>
      <c r="F3444" s="1" t="e">
        <f ca="1"/>
        <v>#NAME?</v>
      </c>
      <c r="G3444" s="1" t="e">
        <f ca="1"/>
        <v>#NAME?</v>
      </c>
      <c r="H3444" s="1" t="e">
        <f ca="1"/>
        <v>#NAME?</v>
      </c>
      <c r="I3444" s="1" t="e">
        <f ca="1"/>
        <v>#NAME?</v>
      </c>
      <c r="J3444" s="1" t="e">
        <f ca="1"/>
        <v>#NAME?</v>
      </c>
      <c r="K3444" s="1" t="e">
        <f ca="1"/>
        <v>#NAME?</v>
      </c>
      <c r="L3444" s="1"/>
      <c r="M3444" s="1" t="e">
        <f t="shared" ca="1" si="171"/>
        <v>#NAME?</v>
      </c>
      <c r="N3444" s="1" t="e">
        <f t="shared" ca="1" si="172"/>
        <v>#NAME?</v>
      </c>
      <c r="O3444" s="1" t="e">
        <f t="shared" ca="1" si="173"/>
        <v>#NAME?</v>
      </c>
    </row>
    <row r="3445" spans="1:15">
      <c r="A3445" s="1" t="e">
        <f ca="1"/>
        <v>#NAME?</v>
      </c>
      <c r="B3445" s="1" t="e">
        <f ca="1"/>
        <v>#NAME?</v>
      </c>
      <c r="C3445" s="1" t="e">
        <f ca="1"/>
        <v>#NAME?</v>
      </c>
      <c r="D3445" s="2" t="e">
        <f ca="1"/>
        <v>#NAME?</v>
      </c>
      <c r="E3445" s="2" t="e">
        <f ca="1"/>
        <v>#NAME?</v>
      </c>
      <c r="F3445" s="1" t="e">
        <f ca="1"/>
        <v>#NAME?</v>
      </c>
      <c r="G3445" s="1" t="e">
        <f ca="1"/>
        <v>#NAME?</v>
      </c>
      <c r="H3445" s="1" t="e">
        <f ca="1"/>
        <v>#NAME?</v>
      </c>
      <c r="I3445" s="1" t="e">
        <f ca="1"/>
        <v>#NAME?</v>
      </c>
      <c r="J3445" s="1" t="e">
        <f ca="1"/>
        <v>#NAME?</v>
      </c>
      <c r="K3445" s="1" t="e">
        <f ca="1"/>
        <v>#NAME?</v>
      </c>
      <c r="L3445" s="1"/>
      <c r="M3445" s="1" t="e">
        <f t="shared" ca="1" si="171"/>
        <v>#NAME?</v>
      </c>
      <c r="N3445" s="1" t="e">
        <f t="shared" ca="1" si="172"/>
        <v>#NAME?</v>
      </c>
      <c r="O3445" s="1" t="e">
        <f t="shared" ca="1" si="173"/>
        <v>#NAME?</v>
      </c>
    </row>
    <row r="3446" spans="1:15">
      <c r="A3446" s="1" t="e">
        <f ca="1"/>
        <v>#NAME?</v>
      </c>
      <c r="B3446" s="1" t="e">
        <f ca="1"/>
        <v>#NAME?</v>
      </c>
      <c r="C3446" s="1" t="e">
        <f ca="1"/>
        <v>#NAME?</v>
      </c>
      <c r="D3446" s="2" t="e">
        <f ca="1"/>
        <v>#NAME?</v>
      </c>
      <c r="E3446" s="2" t="e">
        <f ca="1"/>
        <v>#NAME?</v>
      </c>
      <c r="F3446" s="1" t="e">
        <f ca="1"/>
        <v>#NAME?</v>
      </c>
      <c r="G3446" s="1" t="e">
        <f ca="1"/>
        <v>#NAME?</v>
      </c>
      <c r="H3446" s="1" t="e">
        <f ca="1"/>
        <v>#NAME?</v>
      </c>
      <c r="I3446" s="1" t="e">
        <f ca="1"/>
        <v>#NAME?</v>
      </c>
      <c r="J3446" s="1" t="e">
        <f ca="1"/>
        <v>#NAME?</v>
      </c>
      <c r="K3446" s="1" t="e">
        <f ca="1"/>
        <v>#NAME?</v>
      </c>
      <c r="L3446" s="1"/>
      <c r="M3446" s="1" t="e">
        <f t="shared" ca="1" si="171"/>
        <v>#NAME?</v>
      </c>
      <c r="N3446" s="1" t="e">
        <f t="shared" ca="1" si="172"/>
        <v>#NAME?</v>
      </c>
      <c r="O3446" s="1" t="e">
        <f t="shared" ca="1" si="173"/>
        <v>#NAME?</v>
      </c>
    </row>
    <row r="3447" spans="1:15">
      <c r="A3447" s="1" t="e">
        <f ca="1"/>
        <v>#NAME?</v>
      </c>
      <c r="B3447" s="1" t="e">
        <f ca="1"/>
        <v>#NAME?</v>
      </c>
      <c r="C3447" s="1" t="e">
        <f ca="1"/>
        <v>#NAME?</v>
      </c>
      <c r="D3447" s="2" t="e">
        <f ca="1"/>
        <v>#NAME?</v>
      </c>
      <c r="E3447" s="2" t="e">
        <f ca="1"/>
        <v>#NAME?</v>
      </c>
      <c r="F3447" s="1" t="e">
        <f ca="1"/>
        <v>#NAME?</v>
      </c>
      <c r="G3447" s="1" t="e">
        <f ca="1"/>
        <v>#NAME?</v>
      </c>
      <c r="H3447" s="1" t="e">
        <f ca="1"/>
        <v>#NAME?</v>
      </c>
      <c r="I3447" s="1" t="e">
        <f ca="1"/>
        <v>#NAME?</v>
      </c>
      <c r="J3447" s="1" t="e">
        <f ca="1"/>
        <v>#NAME?</v>
      </c>
      <c r="K3447" s="1" t="e">
        <f ca="1"/>
        <v>#NAME?</v>
      </c>
      <c r="L3447" s="1"/>
      <c r="M3447" s="1" t="e">
        <f t="shared" ca="1" si="171"/>
        <v>#NAME?</v>
      </c>
      <c r="N3447" s="1" t="e">
        <f t="shared" ca="1" si="172"/>
        <v>#NAME?</v>
      </c>
      <c r="O3447" s="1" t="e">
        <f t="shared" ca="1" si="173"/>
        <v>#NAME?</v>
      </c>
    </row>
    <row r="3448" spans="1:15">
      <c r="A3448" s="1" t="e">
        <f ca="1"/>
        <v>#NAME?</v>
      </c>
      <c r="B3448" s="1" t="e">
        <f ca="1"/>
        <v>#NAME?</v>
      </c>
      <c r="C3448" s="1" t="e">
        <f ca="1"/>
        <v>#NAME?</v>
      </c>
      <c r="D3448" s="2" t="e">
        <f ca="1"/>
        <v>#NAME?</v>
      </c>
      <c r="E3448" s="2" t="e">
        <f ca="1"/>
        <v>#NAME?</v>
      </c>
      <c r="F3448" s="1" t="e">
        <f ca="1"/>
        <v>#NAME?</v>
      </c>
      <c r="G3448" s="1" t="e">
        <f ca="1"/>
        <v>#NAME?</v>
      </c>
      <c r="H3448" s="1" t="e">
        <f ca="1"/>
        <v>#NAME?</v>
      </c>
      <c r="I3448" s="1" t="e">
        <f ca="1"/>
        <v>#NAME?</v>
      </c>
      <c r="J3448" s="1" t="e">
        <f ca="1"/>
        <v>#NAME?</v>
      </c>
      <c r="K3448" s="1" t="e">
        <f ca="1"/>
        <v>#NAME?</v>
      </c>
      <c r="L3448" s="1"/>
      <c r="M3448" s="1" t="e">
        <f t="shared" ca="1" si="171"/>
        <v>#NAME?</v>
      </c>
      <c r="N3448" s="1" t="e">
        <f t="shared" ca="1" si="172"/>
        <v>#NAME?</v>
      </c>
      <c r="O3448" s="1" t="e">
        <f t="shared" ca="1" si="173"/>
        <v>#NAME?</v>
      </c>
    </row>
    <row r="3449" spans="1:15">
      <c r="A3449" s="1" t="e">
        <f ca="1"/>
        <v>#NAME?</v>
      </c>
      <c r="B3449" s="1" t="e">
        <f ca="1"/>
        <v>#NAME?</v>
      </c>
      <c r="C3449" s="1" t="e">
        <f ca="1"/>
        <v>#NAME?</v>
      </c>
      <c r="D3449" s="2" t="e">
        <f ca="1"/>
        <v>#NAME?</v>
      </c>
      <c r="E3449" s="2" t="e">
        <f ca="1"/>
        <v>#NAME?</v>
      </c>
      <c r="F3449" s="1" t="e">
        <f ca="1"/>
        <v>#NAME?</v>
      </c>
      <c r="G3449" s="1" t="e">
        <f ca="1"/>
        <v>#NAME?</v>
      </c>
      <c r="H3449" s="1" t="e">
        <f ca="1"/>
        <v>#NAME?</v>
      </c>
      <c r="I3449" s="1" t="e">
        <f ca="1"/>
        <v>#NAME?</v>
      </c>
      <c r="J3449" s="1" t="e">
        <f ca="1"/>
        <v>#NAME?</v>
      </c>
      <c r="K3449" s="1" t="e">
        <f ca="1"/>
        <v>#NAME?</v>
      </c>
      <c r="L3449" s="1"/>
      <c r="M3449" s="1" t="e">
        <f t="shared" ca="1" si="171"/>
        <v>#NAME?</v>
      </c>
      <c r="N3449" s="1" t="e">
        <f t="shared" ca="1" si="172"/>
        <v>#NAME?</v>
      </c>
      <c r="O3449" s="1" t="e">
        <f t="shared" ca="1" si="173"/>
        <v>#NAME?</v>
      </c>
    </row>
    <row r="3450" spans="1:15">
      <c r="A3450" s="1" t="e">
        <f ca="1"/>
        <v>#NAME?</v>
      </c>
      <c r="B3450" s="1" t="e">
        <f ca="1"/>
        <v>#NAME?</v>
      </c>
      <c r="C3450" s="1" t="e">
        <f ca="1"/>
        <v>#NAME?</v>
      </c>
      <c r="D3450" s="2" t="e">
        <f ca="1"/>
        <v>#NAME?</v>
      </c>
      <c r="E3450" s="2" t="e">
        <f ca="1"/>
        <v>#NAME?</v>
      </c>
      <c r="F3450" s="1" t="e">
        <f ca="1"/>
        <v>#NAME?</v>
      </c>
      <c r="G3450" s="1" t="e">
        <f ca="1"/>
        <v>#NAME?</v>
      </c>
      <c r="H3450" s="1" t="e">
        <f ca="1"/>
        <v>#NAME?</v>
      </c>
      <c r="I3450" s="1" t="e">
        <f ca="1"/>
        <v>#NAME?</v>
      </c>
      <c r="J3450" s="1" t="e">
        <f ca="1"/>
        <v>#NAME?</v>
      </c>
      <c r="K3450" s="1" t="e">
        <f ca="1"/>
        <v>#NAME?</v>
      </c>
      <c r="L3450" s="1"/>
      <c r="M3450" s="1" t="e">
        <f t="shared" ca="1" si="171"/>
        <v>#NAME?</v>
      </c>
      <c r="N3450" s="1" t="e">
        <f t="shared" ca="1" si="172"/>
        <v>#NAME?</v>
      </c>
      <c r="O3450" s="1" t="e">
        <f t="shared" ca="1" si="173"/>
        <v>#NAME?</v>
      </c>
    </row>
    <row r="3451" spans="1:15">
      <c r="A3451" s="1" t="e">
        <f ca="1"/>
        <v>#NAME?</v>
      </c>
      <c r="B3451" s="1" t="e">
        <f ca="1"/>
        <v>#NAME?</v>
      </c>
      <c r="C3451" s="1" t="e">
        <f ca="1"/>
        <v>#NAME?</v>
      </c>
      <c r="D3451" s="2" t="e">
        <f ca="1"/>
        <v>#NAME?</v>
      </c>
      <c r="E3451" s="2" t="e">
        <f ca="1"/>
        <v>#NAME?</v>
      </c>
      <c r="F3451" s="1" t="e">
        <f ca="1"/>
        <v>#NAME?</v>
      </c>
      <c r="G3451" s="1" t="e">
        <f ca="1"/>
        <v>#NAME?</v>
      </c>
      <c r="H3451" s="1" t="e">
        <f ca="1"/>
        <v>#NAME?</v>
      </c>
      <c r="I3451" s="1" t="e">
        <f ca="1"/>
        <v>#NAME?</v>
      </c>
      <c r="J3451" s="1" t="e">
        <f ca="1"/>
        <v>#NAME?</v>
      </c>
      <c r="K3451" s="1" t="e">
        <f ca="1"/>
        <v>#NAME?</v>
      </c>
      <c r="L3451" s="1"/>
      <c r="M3451" s="1" t="e">
        <f t="shared" ca="1" si="171"/>
        <v>#NAME?</v>
      </c>
      <c r="N3451" s="1" t="e">
        <f t="shared" ca="1" si="172"/>
        <v>#NAME?</v>
      </c>
      <c r="O3451" s="1" t="e">
        <f t="shared" ca="1" si="173"/>
        <v>#NAME?</v>
      </c>
    </row>
    <row r="3452" spans="1:15">
      <c r="A3452" s="1" t="e">
        <f ca="1"/>
        <v>#NAME?</v>
      </c>
      <c r="B3452" s="1" t="e">
        <f ca="1"/>
        <v>#NAME?</v>
      </c>
      <c r="C3452" s="1" t="e">
        <f ca="1"/>
        <v>#NAME?</v>
      </c>
      <c r="D3452" s="2" t="e">
        <f ca="1"/>
        <v>#NAME?</v>
      </c>
      <c r="E3452" s="2" t="e">
        <f ca="1"/>
        <v>#NAME?</v>
      </c>
      <c r="F3452" s="1" t="e">
        <f ca="1"/>
        <v>#NAME?</v>
      </c>
      <c r="G3452" s="1" t="e">
        <f ca="1"/>
        <v>#NAME?</v>
      </c>
      <c r="H3452" s="1" t="e">
        <f ca="1"/>
        <v>#NAME?</v>
      </c>
      <c r="I3452" s="1" t="e">
        <f ca="1"/>
        <v>#NAME?</v>
      </c>
      <c r="J3452" s="1" t="e">
        <f ca="1"/>
        <v>#NAME?</v>
      </c>
      <c r="K3452" s="1" t="e">
        <f ca="1"/>
        <v>#NAME?</v>
      </c>
      <c r="L3452" s="1"/>
      <c r="M3452" s="1" t="e">
        <f t="shared" ca="1" si="171"/>
        <v>#NAME?</v>
      </c>
      <c r="N3452" s="1" t="e">
        <f t="shared" ca="1" si="172"/>
        <v>#NAME?</v>
      </c>
      <c r="O3452" s="1" t="e">
        <f t="shared" ca="1" si="173"/>
        <v>#NAME?</v>
      </c>
    </row>
    <row r="3453" spans="1:15">
      <c r="A3453" s="1" t="e">
        <f ca="1"/>
        <v>#NAME?</v>
      </c>
      <c r="B3453" s="1" t="e">
        <f ca="1"/>
        <v>#NAME?</v>
      </c>
      <c r="C3453" s="1" t="e">
        <f ca="1"/>
        <v>#NAME?</v>
      </c>
      <c r="D3453" s="2" t="e">
        <f ca="1"/>
        <v>#NAME?</v>
      </c>
      <c r="E3453" s="2" t="e">
        <f ca="1"/>
        <v>#NAME?</v>
      </c>
      <c r="F3453" s="1" t="e">
        <f ca="1"/>
        <v>#NAME?</v>
      </c>
      <c r="G3453" s="1" t="e">
        <f ca="1"/>
        <v>#NAME?</v>
      </c>
      <c r="H3453" s="1" t="e">
        <f ca="1"/>
        <v>#NAME?</v>
      </c>
      <c r="I3453" s="1" t="e">
        <f ca="1"/>
        <v>#NAME?</v>
      </c>
      <c r="J3453" s="1" t="e">
        <f ca="1"/>
        <v>#NAME?</v>
      </c>
      <c r="K3453" s="1" t="e">
        <f ca="1"/>
        <v>#NAME?</v>
      </c>
      <c r="L3453" s="1"/>
      <c r="M3453" s="1" t="e">
        <f t="shared" ca="1" si="171"/>
        <v>#NAME?</v>
      </c>
      <c r="N3453" s="1" t="e">
        <f t="shared" ca="1" si="172"/>
        <v>#NAME?</v>
      </c>
      <c r="O3453" s="1" t="e">
        <f t="shared" ca="1" si="173"/>
        <v>#NAME?</v>
      </c>
    </row>
    <row r="3454" spans="1:15">
      <c r="A3454" s="1" t="e">
        <f ca="1"/>
        <v>#NAME?</v>
      </c>
      <c r="B3454" s="1" t="e">
        <f ca="1"/>
        <v>#NAME?</v>
      </c>
      <c r="C3454" s="1" t="e">
        <f ca="1"/>
        <v>#NAME?</v>
      </c>
      <c r="D3454" s="2" t="e">
        <f ca="1"/>
        <v>#NAME?</v>
      </c>
      <c r="E3454" s="2" t="e">
        <f ca="1"/>
        <v>#NAME?</v>
      </c>
      <c r="F3454" s="1" t="e">
        <f ca="1"/>
        <v>#NAME?</v>
      </c>
      <c r="G3454" s="1" t="e">
        <f ca="1"/>
        <v>#NAME?</v>
      </c>
      <c r="H3454" s="1" t="e">
        <f ca="1"/>
        <v>#NAME?</v>
      </c>
      <c r="I3454" s="1" t="e">
        <f ca="1"/>
        <v>#NAME?</v>
      </c>
      <c r="J3454" s="1" t="e">
        <f ca="1"/>
        <v>#NAME?</v>
      </c>
      <c r="K3454" s="1" t="e">
        <f ca="1"/>
        <v>#NAME?</v>
      </c>
      <c r="L3454" s="1"/>
      <c r="M3454" s="1" t="e">
        <f t="shared" ca="1" si="171"/>
        <v>#NAME?</v>
      </c>
      <c r="N3454" s="1" t="e">
        <f t="shared" ca="1" si="172"/>
        <v>#NAME?</v>
      </c>
      <c r="O3454" s="1" t="e">
        <f t="shared" ca="1" si="173"/>
        <v>#NAME?</v>
      </c>
    </row>
    <row r="3455" spans="1:15">
      <c r="A3455" s="1" t="e">
        <f ca="1"/>
        <v>#NAME?</v>
      </c>
      <c r="B3455" s="1" t="e">
        <f ca="1"/>
        <v>#NAME?</v>
      </c>
      <c r="C3455" s="1" t="e">
        <f ca="1"/>
        <v>#NAME?</v>
      </c>
      <c r="D3455" s="2" t="e">
        <f ca="1"/>
        <v>#NAME?</v>
      </c>
      <c r="E3455" s="2" t="e">
        <f ca="1"/>
        <v>#NAME?</v>
      </c>
      <c r="F3455" s="1" t="e">
        <f ca="1"/>
        <v>#NAME?</v>
      </c>
      <c r="G3455" s="1" t="e">
        <f ca="1"/>
        <v>#NAME?</v>
      </c>
      <c r="H3455" s="1" t="e">
        <f ca="1"/>
        <v>#NAME?</v>
      </c>
      <c r="I3455" s="1" t="e">
        <f ca="1"/>
        <v>#NAME?</v>
      </c>
      <c r="J3455" s="1" t="e">
        <f ca="1"/>
        <v>#NAME?</v>
      </c>
      <c r="K3455" s="1" t="e">
        <f ca="1"/>
        <v>#NAME?</v>
      </c>
      <c r="L3455" s="1"/>
      <c r="M3455" s="1" t="e">
        <f t="shared" ca="1" si="171"/>
        <v>#NAME?</v>
      </c>
      <c r="N3455" s="1" t="e">
        <f t="shared" ca="1" si="172"/>
        <v>#NAME?</v>
      </c>
      <c r="O3455" s="1" t="e">
        <f t="shared" ca="1" si="173"/>
        <v>#NAME?</v>
      </c>
    </row>
    <row r="3456" spans="1:15">
      <c r="A3456" s="1" t="e">
        <f ca="1"/>
        <v>#NAME?</v>
      </c>
      <c r="B3456" s="1" t="e">
        <f ca="1"/>
        <v>#NAME?</v>
      </c>
      <c r="C3456" s="1" t="e">
        <f ca="1"/>
        <v>#NAME?</v>
      </c>
      <c r="D3456" s="2" t="e">
        <f ca="1"/>
        <v>#NAME?</v>
      </c>
      <c r="E3456" s="2" t="e">
        <f ca="1"/>
        <v>#NAME?</v>
      </c>
      <c r="F3456" s="1" t="e">
        <f ca="1"/>
        <v>#NAME?</v>
      </c>
      <c r="G3456" s="1" t="e">
        <f ca="1"/>
        <v>#NAME?</v>
      </c>
      <c r="H3456" s="1" t="e">
        <f ca="1"/>
        <v>#NAME?</v>
      </c>
      <c r="I3456" s="1" t="e">
        <f ca="1"/>
        <v>#NAME?</v>
      </c>
      <c r="J3456" s="1" t="e">
        <f ca="1"/>
        <v>#NAME?</v>
      </c>
      <c r="K3456" s="1" t="e">
        <f ca="1"/>
        <v>#NAME?</v>
      </c>
      <c r="L3456" s="1"/>
      <c r="M3456" s="1" t="e">
        <f t="shared" ca="1" si="171"/>
        <v>#NAME?</v>
      </c>
      <c r="N3456" s="1" t="e">
        <f t="shared" ca="1" si="172"/>
        <v>#NAME?</v>
      </c>
      <c r="O3456" s="1" t="e">
        <f t="shared" ca="1" si="173"/>
        <v>#NAME?</v>
      </c>
    </row>
    <row r="3457" spans="1:15">
      <c r="A3457" s="1" t="e">
        <f ca="1"/>
        <v>#NAME?</v>
      </c>
      <c r="B3457" s="1" t="e">
        <f ca="1"/>
        <v>#NAME?</v>
      </c>
      <c r="C3457" s="1" t="e">
        <f ca="1"/>
        <v>#NAME?</v>
      </c>
      <c r="D3457" s="2" t="e">
        <f ca="1"/>
        <v>#NAME?</v>
      </c>
      <c r="E3457" s="2" t="e">
        <f ca="1"/>
        <v>#NAME?</v>
      </c>
      <c r="F3457" s="1" t="e">
        <f ca="1"/>
        <v>#NAME?</v>
      </c>
      <c r="G3457" s="1" t="e">
        <f ca="1"/>
        <v>#NAME?</v>
      </c>
      <c r="H3457" s="1" t="e">
        <f ca="1"/>
        <v>#NAME?</v>
      </c>
      <c r="I3457" s="1" t="e">
        <f ca="1"/>
        <v>#NAME?</v>
      </c>
      <c r="J3457" s="1" t="e">
        <f ca="1"/>
        <v>#NAME?</v>
      </c>
      <c r="K3457" s="1" t="e">
        <f ca="1"/>
        <v>#NAME?</v>
      </c>
      <c r="L3457" s="1"/>
      <c r="M3457" s="1" t="e">
        <f t="shared" ca="1" si="171"/>
        <v>#NAME?</v>
      </c>
      <c r="N3457" s="1" t="e">
        <f t="shared" ca="1" si="172"/>
        <v>#NAME?</v>
      </c>
      <c r="O3457" s="1" t="e">
        <f t="shared" ca="1" si="173"/>
        <v>#NAME?</v>
      </c>
    </row>
    <row r="3458" spans="1:15">
      <c r="A3458" s="1" t="e">
        <f ca="1"/>
        <v>#NAME?</v>
      </c>
      <c r="B3458" s="1" t="e">
        <f ca="1"/>
        <v>#NAME?</v>
      </c>
      <c r="C3458" s="1" t="e">
        <f ca="1"/>
        <v>#NAME?</v>
      </c>
      <c r="D3458" s="2" t="e">
        <f ca="1"/>
        <v>#NAME?</v>
      </c>
      <c r="E3458" s="2" t="e">
        <f ca="1"/>
        <v>#NAME?</v>
      </c>
      <c r="F3458" s="1" t="e">
        <f ca="1"/>
        <v>#NAME?</v>
      </c>
      <c r="G3458" s="1" t="e">
        <f ca="1"/>
        <v>#NAME?</v>
      </c>
      <c r="H3458" s="1" t="e">
        <f ca="1"/>
        <v>#NAME?</v>
      </c>
      <c r="I3458" s="1" t="e">
        <f ca="1"/>
        <v>#NAME?</v>
      </c>
      <c r="J3458" s="1" t="e">
        <f ca="1"/>
        <v>#NAME?</v>
      </c>
      <c r="K3458" s="1" t="e">
        <f ca="1"/>
        <v>#NAME?</v>
      </c>
      <c r="L3458" s="1"/>
      <c r="M3458" s="1" t="e">
        <f t="shared" ca="1" si="171"/>
        <v>#NAME?</v>
      </c>
      <c r="N3458" s="1" t="e">
        <f t="shared" ca="1" si="172"/>
        <v>#NAME?</v>
      </c>
      <c r="O3458" s="1" t="e">
        <f t="shared" ca="1" si="173"/>
        <v>#NAME?</v>
      </c>
    </row>
    <row r="3459" spans="1:15">
      <c r="A3459" s="1" t="e">
        <f ca="1"/>
        <v>#NAME?</v>
      </c>
      <c r="B3459" s="1" t="e">
        <f ca="1"/>
        <v>#NAME?</v>
      </c>
      <c r="C3459" s="1" t="e">
        <f ca="1"/>
        <v>#NAME?</v>
      </c>
      <c r="D3459" s="2" t="e">
        <f ca="1"/>
        <v>#NAME?</v>
      </c>
      <c r="E3459" s="2" t="e">
        <f ca="1"/>
        <v>#NAME?</v>
      </c>
      <c r="F3459" s="1" t="e">
        <f ca="1"/>
        <v>#NAME?</v>
      </c>
      <c r="G3459" s="1" t="e">
        <f ca="1"/>
        <v>#NAME?</v>
      </c>
      <c r="H3459" s="1" t="e">
        <f ca="1"/>
        <v>#NAME?</v>
      </c>
      <c r="I3459" s="1" t="e">
        <f ca="1"/>
        <v>#NAME?</v>
      </c>
      <c r="J3459" s="1" t="e">
        <f ca="1"/>
        <v>#NAME?</v>
      </c>
      <c r="K3459" s="1" t="e">
        <f ca="1"/>
        <v>#NAME?</v>
      </c>
      <c r="L3459" s="1"/>
      <c r="M3459" s="1" t="e">
        <f t="shared" ca="1" si="171"/>
        <v>#NAME?</v>
      </c>
      <c r="N3459" s="1" t="e">
        <f t="shared" ca="1" si="172"/>
        <v>#NAME?</v>
      </c>
      <c r="O3459" s="1" t="e">
        <f t="shared" ca="1" si="173"/>
        <v>#NAME?</v>
      </c>
    </row>
    <row r="3460" spans="1:15">
      <c r="A3460" s="1" t="e">
        <f ca="1"/>
        <v>#NAME?</v>
      </c>
      <c r="B3460" s="1" t="e">
        <f ca="1"/>
        <v>#NAME?</v>
      </c>
      <c r="C3460" s="1" t="e">
        <f ca="1"/>
        <v>#NAME?</v>
      </c>
      <c r="D3460" s="2" t="e">
        <f ca="1"/>
        <v>#NAME?</v>
      </c>
      <c r="E3460" s="2" t="e">
        <f ca="1"/>
        <v>#NAME?</v>
      </c>
      <c r="F3460" s="1" t="e">
        <f ca="1"/>
        <v>#NAME?</v>
      </c>
      <c r="G3460" s="1" t="e">
        <f ca="1"/>
        <v>#NAME?</v>
      </c>
      <c r="H3460" s="1" t="e">
        <f ca="1"/>
        <v>#NAME?</v>
      </c>
      <c r="I3460" s="1" t="e">
        <f ca="1"/>
        <v>#NAME?</v>
      </c>
      <c r="J3460" s="1" t="e">
        <f ca="1"/>
        <v>#NAME?</v>
      </c>
      <c r="K3460" s="1" t="e">
        <f ca="1"/>
        <v>#NAME?</v>
      </c>
      <c r="L3460" s="1"/>
      <c r="M3460" s="1" t="e">
        <f t="shared" ca="1" si="171"/>
        <v>#NAME?</v>
      </c>
      <c r="N3460" s="1" t="e">
        <f t="shared" ca="1" si="172"/>
        <v>#NAME?</v>
      </c>
      <c r="O3460" s="1" t="e">
        <f t="shared" ca="1" si="173"/>
        <v>#NAME?</v>
      </c>
    </row>
    <row r="3461" spans="1:15">
      <c r="A3461" s="1" t="e">
        <f ca="1"/>
        <v>#NAME?</v>
      </c>
      <c r="B3461" s="1" t="e">
        <f ca="1"/>
        <v>#NAME?</v>
      </c>
      <c r="C3461" s="1" t="e">
        <f ca="1"/>
        <v>#NAME?</v>
      </c>
      <c r="D3461" s="2" t="e">
        <f ca="1"/>
        <v>#NAME?</v>
      </c>
      <c r="E3461" s="2" t="e">
        <f ca="1"/>
        <v>#NAME?</v>
      </c>
      <c r="F3461" s="1" t="e">
        <f ca="1"/>
        <v>#NAME?</v>
      </c>
      <c r="G3461" s="1" t="e">
        <f ca="1"/>
        <v>#NAME?</v>
      </c>
      <c r="H3461" s="1" t="e">
        <f ca="1"/>
        <v>#NAME?</v>
      </c>
      <c r="I3461" s="1" t="e">
        <f ca="1"/>
        <v>#NAME?</v>
      </c>
      <c r="J3461" s="1" t="e">
        <f ca="1"/>
        <v>#NAME?</v>
      </c>
      <c r="K3461" s="1" t="e">
        <f ca="1"/>
        <v>#NAME?</v>
      </c>
      <c r="L3461" s="1"/>
      <c r="M3461" s="1" t="e">
        <f t="shared" ca="1" si="171"/>
        <v>#NAME?</v>
      </c>
      <c r="N3461" s="1" t="e">
        <f t="shared" ca="1" si="172"/>
        <v>#NAME?</v>
      </c>
      <c r="O3461" s="1" t="e">
        <f t="shared" ca="1" si="173"/>
        <v>#NAME?</v>
      </c>
    </row>
    <row r="3462" spans="1:15">
      <c r="A3462" s="1" t="e">
        <f ca="1"/>
        <v>#NAME?</v>
      </c>
      <c r="B3462" s="1" t="e">
        <f ca="1"/>
        <v>#NAME?</v>
      </c>
      <c r="C3462" s="1" t="e">
        <f ca="1"/>
        <v>#NAME?</v>
      </c>
      <c r="D3462" s="2" t="e">
        <f ca="1"/>
        <v>#NAME?</v>
      </c>
      <c r="E3462" s="2" t="e">
        <f ca="1"/>
        <v>#NAME?</v>
      </c>
      <c r="F3462" s="1" t="e">
        <f ca="1"/>
        <v>#NAME?</v>
      </c>
      <c r="G3462" s="1" t="e">
        <f ca="1"/>
        <v>#NAME?</v>
      </c>
      <c r="H3462" s="1" t="e">
        <f ca="1"/>
        <v>#NAME?</v>
      </c>
      <c r="I3462" s="1" t="e">
        <f ca="1"/>
        <v>#NAME?</v>
      </c>
      <c r="J3462" s="1" t="e">
        <f ca="1"/>
        <v>#NAME?</v>
      </c>
      <c r="K3462" s="1" t="e">
        <f ca="1"/>
        <v>#NAME?</v>
      </c>
      <c r="L3462" s="1"/>
      <c r="M3462" s="1" t="e">
        <f t="shared" ca="1" si="171"/>
        <v>#NAME?</v>
      </c>
      <c r="N3462" s="1" t="e">
        <f t="shared" ca="1" si="172"/>
        <v>#NAME?</v>
      </c>
      <c r="O3462" s="1" t="e">
        <f t="shared" ca="1" si="173"/>
        <v>#NAME?</v>
      </c>
    </row>
    <row r="3463" spans="1:15">
      <c r="A3463" s="1" t="e">
        <f ca="1"/>
        <v>#NAME?</v>
      </c>
      <c r="B3463" s="1" t="e">
        <f ca="1"/>
        <v>#NAME?</v>
      </c>
      <c r="C3463" s="1" t="e">
        <f ca="1"/>
        <v>#NAME?</v>
      </c>
      <c r="D3463" s="2" t="e">
        <f ca="1"/>
        <v>#NAME?</v>
      </c>
      <c r="E3463" s="2" t="e">
        <f ca="1"/>
        <v>#NAME?</v>
      </c>
      <c r="F3463" s="1" t="e">
        <f ca="1"/>
        <v>#NAME?</v>
      </c>
      <c r="G3463" s="1" t="e">
        <f ca="1"/>
        <v>#NAME?</v>
      </c>
      <c r="H3463" s="1" t="e">
        <f ca="1"/>
        <v>#NAME?</v>
      </c>
      <c r="I3463" s="1" t="e">
        <f ca="1"/>
        <v>#NAME?</v>
      </c>
      <c r="J3463" s="1" t="e">
        <f ca="1"/>
        <v>#NAME?</v>
      </c>
      <c r="K3463" s="1" t="e">
        <f ca="1"/>
        <v>#NAME?</v>
      </c>
      <c r="L3463" s="1"/>
      <c r="M3463" s="1" t="e">
        <f t="shared" ca="1" si="171"/>
        <v>#NAME?</v>
      </c>
      <c r="N3463" s="1" t="e">
        <f t="shared" ca="1" si="172"/>
        <v>#NAME?</v>
      </c>
      <c r="O3463" s="1" t="e">
        <f t="shared" ca="1" si="173"/>
        <v>#NAME?</v>
      </c>
    </row>
    <row r="3464" spans="1:15">
      <c r="A3464" s="1" t="e">
        <f ca="1"/>
        <v>#NAME?</v>
      </c>
      <c r="B3464" s="1" t="e">
        <f ca="1"/>
        <v>#NAME?</v>
      </c>
      <c r="C3464" s="1" t="e">
        <f ca="1"/>
        <v>#NAME?</v>
      </c>
      <c r="D3464" s="2" t="e">
        <f ca="1"/>
        <v>#NAME?</v>
      </c>
      <c r="E3464" s="2" t="e">
        <f ca="1"/>
        <v>#NAME?</v>
      </c>
      <c r="F3464" s="1" t="e">
        <f ca="1"/>
        <v>#NAME?</v>
      </c>
      <c r="G3464" s="1" t="e">
        <f ca="1"/>
        <v>#NAME?</v>
      </c>
      <c r="H3464" s="1" t="e">
        <f ca="1"/>
        <v>#NAME?</v>
      </c>
      <c r="I3464" s="1" t="e">
        <f ca="1"/>
        <v>#NAME?</v>
      </c>
      <c r="J3464" s="1" t="e">
        <f ca="1"/>
        <v>#NAME?</v>
      </c>
      <c r="K3464" s="1" t="e">
        <f ca="1"/>
        <v>#NAME?</v>
      </c>
      <c r="L3464" s="1"/>
      <c r="M3464" s="1" t="e">
        <f t="shared" ca="1" si="171"/>
        <v>#NAME?</v>
      </c>
      <c r="N3464" s="1" t="e">
        <f t="shared" ca="1" si="172"/>
        <v>#NAME?</v>
      </c>
      <c r="O3464" s="1" t="e">
        <f t="shared" ca="1" si="173"/>
        <v>#NAME?</v>
      </c>
    </row>
    <row r="3465" spans="1:15">
      <c r="A3465" s="1" t="e">
        <f ca="1"/>
        <v>#NAME?</v>
      </c>
      <c r="B3465" s="1" t="e">
        <f ca="1"/>
        <v>#NAME?</v>
      </c>
      <c r="C3465" s="1" t="e">
        <f ca="1"/>
        <v>#NAME?</v>
      </c>
      <c r="D3465" s="2" t="e">
        <f ca="1"/>
        <v>#NAME?</v>
      </c>
      <c r="E3465" s="2" t="e">
        <f ca="1"/>
        <v>#NAME?</v>
      </c>
      <c r="F3465" s="1" t="e">
        <f ca="1"/>
        <v>#NAME?</v>
      </c>
      <c r="G3465" s="1" t="e">
        <f ca="1"/>
        <v>#NAME?</v>
      </c>
      <c r="H3465" s="1" t="e">
        <f ca="1"/>
        <v>#NAME?</v>
      </c>
      <c r="I3465" s="1" t="e">
        <f ca="1"/>
        <v>#NAME?</v>
      </c>
      <c r="J3465" s="1" t="e">
        <f ca="1"/>
        <v>#NAME?</v>
      </c>
      <c r="K3465" s="1" t="e">
        <f ca="1"/>
        <v>#NAME?</v>
      </c>
      <c r="L3465" s="1"/>
      <c r="M3465" s="1" t="e">
        <f t="shared" ca="1" si="171"/>
        <v>#NAME?</v>
      </c>
      <c r="N3465" s="1" t="e">
        <f t="shared" ca="1" si="172"/>
        <v>#NAME?</v>
      </c>
      <c r="O3465" s="1" t="e">
        <f t="shared" ca="1" si="173"/>
        <v>#NAME?</v>
      </c>
    </row>
    <row r="3466" spans="1:15">
      <c r="A3466" s="1" t="e">
        <f ca="1"/>
        <v>#NAME?</v>
      </c>
      <c r="B3466" s="1" t="e">
        <f ca="1"/>
        <v>#NAME?</v>
      </c>
      <c r="C3466" s="1" t="e">
        <f ca="1"/>
        <v>#NAME?</v>
      </c>
      <c r="D3466" s="2" t="e">
        <f ca="1"/>
        <v>#NAME?</v>
      </c>
      <c r="E3466" s="2" t="e">
        <f ca="1"/>
        <v>#NAME?</v>
      </c>
      <c r="F3466" s="1" t="e">
        <f ca="1"/>
        <v>#NAME?</v>
      </c>
      <c r="G3466" s="1" t="e">
        <f ca="1"/>
        <v>#NAME?</v>
      </c>
      <c r="H3466" s="1" t="e">
        <f ca="1"/>
        <v>#NAME?</v>
      </c>
      <c r="I3466" s="1" t="e">
        <f ca="1"/>
        <v>#NAME?</v>
      </c>
      <c r="J3466" s="1" t="e">
        <f ca="1"/>
        <v>#NAME?</v>
      </c>
      <c r="K3466" s="1" t="e">
        <f ca="1"/>
        <v>#NAME?</v>
      </c>
      <c r="L3466" s="1"/>
      <c r="M3466" s="1" t="e">
        <f t="shared" ca="1" si="171"/>
        <v>#NAME?</v>
      </c>
      <c r="N3466" s="1" t="e">
        <f t="shared" ca="1" si="172"/>
        <v>#NAME?</v>
      </c>
      <c r="O3466" s="1" t="e">
        <f t="shared" ca="1" si="173"/>
        <v>#NAME?</v>
      </c>
    </row>
    <row r="3467" spans="1:15">
      <c r="A3467" s="1" t="e">
        <f ca="1"/>
        <v>#NAME?</v>
      </c>
      <c r="B3467" s="1" t="e">
        <f ca="1"/>
        <v>#NAME?</v>
      </c>
      <c r="C3467" s="1" t="e">
        <f ca="1"/>
        <v>#NAME?</v>
      </c>
      <c r="D3467" s="2" t="e">
        <f ca="1"/>
        <v>#NAME?</v>
      </c>
      <c r="E3467" s="2" t="e">
        <f ca="1"/>
        <v>#NAME?</v>
      </c>
      <c r="F3467" s="1" t="e">
        <f ca="1"/>
        <v>#NAME?</v>
      </c>
      <c r="G3467" s="1" t="e">
        <f ca="1"/>
        <v>#NAME?</v>
      </c>
      <c r="H3467" s="1" t="e">
        <f ca="1"/>
        <v>#NAME?</v>
      </c>
      <c r="I3467" s="1" t="e">
        <f ca="1"/>
        <v>#NAME?</v>
      </c>
      <c r="J3467" s="1" t="e">
        <f ca="1"/>
        <v>#NAME?</v>
      </c>
      <c r="K3467" s="1" t="e">
        <f ca="1"/>
        <v>#NAME?</v>
      </c>
      <c r="L3467" s="1"/>
      <c r="M3467" s="1" t="e">
        <f t="shared" ca="1" si="171"/>
        <v>#NAME?</v>
      </c>
      <c r="N3467" s="1" t="e">
        <f t="shared" ca="1" si="172"/>
        <v>#NAME?</v>
      </c>
      <c r="O3467" s="1" t="e">
        <f t="shared" ca="1" si="173"/>
        <v>#NAME?</v>
      </c>
    </row>
    <row r="3468" spans="1:15">
      <c r="A3468" s="1" t="e">
        <f ca="1"/>
        <v>#NAME?</v>
      </c>
      <c r="B3468" s="1" t="e">
        <f ca="1"/>
        <v>#NAME?</v>
      </c>
      <c r="C3468" s="1" t="e">
        <f ca="1"/>
        <v>#NAME?</v>
      </c>
      <c r="D3468" s="2" t="e">
        <f ca="1"/>
        <v>#NAME?</v>
      </c>
      <c r="E3468" s="2" t="e">
        <f ca="1"/>
        <v>#NAME?</v>
      </c>
      <c r="F3468" s="1" t="e">
        <f ca="1"/>
        <v>#NAME?</v>
      </c>
      <c r="G3468" s="1" t="e">
        <f ca="1"/>
        <v>#NAME?</v>
      </c>
      <c r="H3468" s="1" t="e">
        <f ca="1"/>
        <v>#NAME?</v>
      </c>
      <c r="I3468" s="1" t="e">
        <f ca="1"/>
        <v>#NAME?</v>
      </c>
      <c r="J3468" s="1" t="e">
        <f ca="1"/>
        <v>#NAME?</v>
      </c>
      <c r="K3468" s="1" t="e">
        <f ca="1"/>
        <v>#NAME?</v>
      </c>
      <c r="L3468" s="1"/>
      <c r="M3468" s="1" t="e">
        <f t="shared" ca="1" si="171"/>
        <v>#NAME?</v>
      </c>
      <c r="N3468" s="1" t="e">
        <f t="shared" ca="1" si="172"/>
        <v>#NAME?</v>
      </c>
      <c r="O3468" s="1" t="e">
        <f t="shared" ca="1" si="173"/>
        <v>#NAME?</v>
      </c>
    </row>
    <row r="3469" spans="1:15">
      <c r="A3469" s="1" t="e">
        <f ca="1"/>
        <v>#NAME?</v>
      </c>
      <c r="B3469" s="1" t="e">
        <f ca="1"/>
        <v>#NAME?</v>
      </c>
      <c r="C3469" s="1" t="e">
        <f ca="1"/>
        <v>#NAME?</v>
      </c>
      <c r="D3469" s="2" t="e">
        <f ca="1"/>
        <v>#NAME?</v>
      </c>
      <c r="E3469" s="2" t="e">
        <f ca="1"/>
        <v>#NAME?</v>
      </c>
      <c r="F3469" s="1" t="e">
        <f ca="1"/>
        <v>#NAME?</v>
      </c>
      <c r="G3469" s="1" t="e">
        <f ca="1"/>
        <v>#NAME?</v>
      </c>
      <c r="H3469" s="1" t="e">
        <f ca="1"/>
        <v>#NAME?</v>
      </c>
      <c r="I3469" s="1" t="e">
        <f ca="1"/>
        <v>#NAME?</v>
      </c>
      <c r="J3469" s="1" t="e">
        <f ca="1"/>
        <v>#NAME?</v>
      </c>
      <c r="K3469" s="1" t="e">
        <f ca="1"/>
        <v>#NAME?</v>
      </c>
      <c r="L3469" s="1"/>
      <c r="M3469" s="1" t="e">
        <f t="shared" ca="1" si="171"/>
        <v>#NAME?</v>
      </c>
      <c r="N3469" s="1" t="e">
        <f t="shared" ca="1" si="172"/>
        <v>#NAME?</v>
      </c>
      <c r="O3469" s="1" t="e">
        <f t="shared" ca="1" si="173"/>
        <v>#NAME?</v>
      </c>
    </row>
    <row r="3470" spans="1:15">
      <c r="A3470" s="1" t="e">
        <f ca="1"/>
        <v>#NAME?</v>
      </c>
      <c r="B3470" s="1" t="e">
        <f ca="1"/>
        <v>#NAME?</v>
      </c>
      <c r="C3470" s="1" t="e">
        <f ca="1"/>
        <v>#NAME?</v>
      </c>
      <c r="D3470" s="2" t="e">
        <f ca="1"/>
        <v>#NAME?</v>
      </c>
      <c r="E3470" s="2" t="e">
        <f ca="1"/>
        <v>#NAME?</v>
      </c>
      <c r="F3470" s="1" t="e">
        <f ca="1"/>
        <v>#NAME?</v>
      </c>
      <c r="G3470" s="1" t="e">
        <f ca="1"/>
        <v>#NAME?</v>
      </c>
      <c r="H3470" s="1" t="e">
        <f ca="1"/>
        <v>#NAME?</v>
      </c>
      <c r="I3470" s="1" t="e">
        <f ca="1"/>
        <v>#NAME?</v>
      </c>
      <c r="J3470" s="1" t="e">
        <f ca="1"/>
        <v>#NAME?</v>
      </c>
      <c r="K3470" s="1" t="e">
        <f ca="1"/>
        <v>#NAME?</v>
      </c>
      <c r="L3470" s="1"/>
      <c r="M3470" s="1" t="e">
        <f t="shared" ca="1" si="171"/>
        <v>#NAME?</v>
      </c>
      <c r="N3470" s="1" t="e">
        <f t="shared" ca="1" si="172"/>
        <v>#NAME?</v>
      </c>
      <c r="O3470" s="1" t="e">
        <f t="shared" ca="1" si="173"/>
        <v>#NAME?</v>
      </c>
    </row>
    <row r="3471" spans="1:15">
      <c r="A3471" s="1" t="e">
        <f ca="1"/>
        <v>#NAME?</v>
      </c>
      <c r="B3471" s="1" t="e">
        <f ca="1"/>
        <v>#NAME?</v>
      </c>
      <c r="C3471" s="1" t="e">
        <f ca="1"/>
        <v>#NAME?</v>
      </c>
      <c r="D3471" s="2" t="e">
        <f ca="1"/>
        <v>#NAME?</v>
      </c>
      <c r="E3471" s="2" t="e">
        <f ca="1"/>
        <v>#NAME?</v>
      </c>
      <c r="F3471" s="1" t="e">
        <f ca="1"/>
        <v>#NAME?</v>
      </c>
      <c r="G3471" s="1" t="e">
        <f ca="1"/>
        <v>#NAME?</v>
      </c>
      <c r="H3471" s="1" t="e">
        <f ca="1"/>
        <v>#NAME?</v>
      </c>
      <c r="I3471" s="1" t="e">
        <f ca="1"/>
        <v>#NAME?</v>
      </c>
      <c r="J3471" s="1" t="e">
        <f ca="1"/>
        <v>#NAME?</v>
      </c>
      <c r="K3471" s="1" t="e">
        <f ca="1"/>
        <v>#NAME?</v>
      </c>
      <c r="L3471" s="1"/>
      <c r="M3471" s="1" t="e">
        <f t="shared" ca="1" si="171"/>
        <v>#NAME?</v>
      </c>
      <c r="N3471" s="1" t="e">
        <f t="shared" ca="1" si="172"/>
        <v>#NAME?</v>
      </c>
      <c r="O3471" s="1" t="e">
        <f t="shared" ca="1" si="173"/>
        <v>#NAME?</v>
      </c>
    </row>
    <row r="3472" spans="1:15">
      <c r="A3472" s="1" t="e">
        <f ca="1"/>
        <v>#NAME?</v>
      </c>
      <c r="B3472" s="1" t="e">
        <f ca="1"/>
        <v>#NAME?</v>
      </c>
      <c r="C3472" s="1" t="e">
        <f ca="1"/>
        <v>#NAME?</v>
      </c>
      <c r="D3472" s="2" t="e">
        <f ca="1"/>
        <v>#NAME?</v>
      </c>
      <c r="E3472" s="2" t="e">
        <f ca="1"/>
        <v>#NAME?</v>
      </c>
      <c r="F3472" s="1" t="e">
        <f ca="1"/>
        <v>#NAME?</v>
      </c>
      <c r="G3472" s="1" t="e">
        <f ca="1"/>
        <v>#NAME?</v>
      </c>
      <c r="H3472" s="1" t="e">
        <f ca="1"/>
        <v>#NAME?</v>
      </c>
      <c r="I3472" s="1" t="e">
        <f ca="1"/>
        <v>#NAME?</v>
      </c>
      <c r="J3472" s="1" t="e">
        <f ca="1"/>
        <v>#NAME?</v>
      </c>
      <c r="K3472" s="1" t="e">
        <f ca="1"/>
        <v>#NAME?</v>
      </c>
      <c r="L3472" s="1"/>
      <c r="M3472" s="1" t="e">
        <f t="shared" ca="1" si="171"/>
        <v>#NAME?</v>
      </c>
      <c r="N3472" s="1" t="e">
        <f t="shared" ca="1" si="172"/>
        <v>#NAME?</v>
      </c>
      <c r="O3472" s="1" t="e">
        <f t="shared" ca="1" si="173"/>
        <v>#NAME?</v>
      </c>
    </row>
    <row r="3473" spans="1:15">
      <c r="A3473" s="1" t="e">
        <f ca="1"/>
        <v>#NAME?</v>
      </c>
      <c r="B3473" s="1" t="e">
        <f ca="1"/>
        <v>#NAME?</v>
      </c>
      <c r="C3473" s="1" t="e">
        <f ca="1"/>
        <v>#NAME?</v>
      </c>
      <c r="D3473" s="2" t="e">
        <f ca="1"/>
        <v>#NAME?</v>
      </c>
      <c r="E3473" s="2" t="e">
        <f ca="1"/>
        <v>#NAME?</v>
      </c>
      <c r="F3473" s="1" t="e">
        <f ca="1"/>
        <v>#NAME?</v>
      </c>
      <c r="G3473" s="1" t="e">
        <f ca="1"/>
        <v>#NAME?</v>
      </c>
      <c r="H3473" s="1" t="e">
        <f ca="1"/>
        <v>#NAME?</v>
      </c>
      <c r="I3473" s="1" t="e">
        <f ca="1"/>
        <v>#NAME?</v>
      </c>
      <c r="J3473" s="1" t="e">
        <f ca="1"/>
        <v>#NAME?</v>
      </c>
      <c r="K3473" s="1" t="e">
        <f ca="1"/>
        <v>#NAME?</v>
      </c>
      <c r="L3473" s="1"/>
      <c r="M3473" s="1" t="e">
        <f t="shared" ca="1" si="171"/>
        <v>#NAME?</v>
      </c>
      <c r="N3473" s="1" t="e">
        <f t="shared" ca="1" si="172"/>
        <v>#NAME?</v>
      </c>
      <c r="O3473" s="1" t="e">
        <f t="shared" ca="1" si="173"/>
        <v>#NAME?</v>
      </c>
    </row>
    <row r="3474" spans="1:15">
      <c r="A3474" s="1" t="e">
        <f ca="1"/>
        <v>#NAME?</v>
      </c>
      <c r="B3474" s="1" t="e">
        <f ca="1"/>
        <v>#NAME?</v>
      </c>
      <c r="C3474" s="1" t="e">
        <f ca="1"/>
        <v>#NAME?</v>
      </c>
      <c r="D3474" s="2" t="e">
        <f ca="1"/>
        <v>#NAME?</v>
      </c>
      <c r="E3474" s="2" t="e">
        <f ca="1"/>
        <v>#NAME?</v>
      </c>
      <c r="F3474" s="1" t="e">
        <f ca="1"/>
        <v>#NAME?</v>
      </c>
      <c r="G3474" s="1" t="e">
        <f ca="1"/>
        <v>#NAME?</v>
      </c>
      <c r="H3474" s="1" t="e">
        <f ca="1"/>
        <v>#NAME?</v>
      </c>
      <c r="I3474" s="1" t="e">
        <f ca="1"/>
        <v>#NAME?</v>
      </c>
      <c r="J3474" s="1" t="e">
        <f ca="1"/>
        <v>#NAME?</v>
      </c>
      <c r="K3474" s="1" t="e">
        <f ca="1"/>
        <v>#NAME?</v>
      </c>
      <c r="L3474" s="1"/>
      <c r="M3474" s="1" t="e">
        <f t="shared" ca="1" si="171"/>
        <v>#NAME?</v>
      </c>
      <c r="N3474" s="1" t="e">
        <f t="shared" ca="1" si="172"/>
        <v>#NAME?</v>
      </c>
      <c r="O3474" s="1" t="e">
        <f t="shared" ca="1" si="173"/>
        <v>#NAME?</v>
      </c>
    </row>
    <row r="3475" spans="1:15">
      <c r="A3475" s="1" t="e">
        <f ca="1"/>
        <v>#NAME?</v>
      </c>
      <c r="B3475" s="1" t="e">
        <f ca="1"/>
        <v>#NAME?</v>
      </c>
      <c r="C3475" s="1" t="e">
        <f ca="1"/>
        <v>#NAME?</v>
      </c>
      <c r="D3475" s="2" t="e">
        <f ca="1"/>
        <v>#NAME?</v>
      </c>
      <c r="E3475" s="2" t="e">
        <f ca="1"/>
        <v>#NAME?</v>
      </c>
      <c r="F3475" s="1" t="e">
        <f ca="1"/>
        <v>#NAME?</v>
      </c>
      <c r="G3475" s="1" t="e">
        <f ca="1"/>
        <v>#NAME?</v>
      </c>
      <c r="H3475" s="1" t="e">
        <f ca="1"/>
        <v>#NAME?</v>
      </c>
      <c r="I3475" s="1" t="e">
        <f ca="1"/>
        <v>#NAME?</v>
      </c>
      <c r="J3475" s="1" t="e">
        <f ca="1"/>
        <v>#NAME?</v>
      </c>
      <c r="K3475" s="1" t="e">
        <f ca="1"/>
        <v>#NAME?</v>
      </c>
      <c r="L3475" s="1"/>
      <c r="M3475" s="1" t="e">
        <f t="shared" ca="1" si="171"/>
        <v>#NAME?</v>
      </c>
      <c r="N3475" s="1" t="e">
        <f t="shared" ca="1" si="172"/>
        <v>#NAME?</v>
      </c>
      <c r="O3475" s="1" t="e">
        <f t="shared" ca="1" si="173"/>
        <v>#NAME?</v>
      </c>
    </row>
    <row r="3476" spans="1:15">
      <c r="A3476" s="1" t="e">
        <f ca="1"/>
        <v>#NAME?</v>
      </c>
      <c r="B3476" s="1" t="e">
        <f ca="1"/>
        <v>#NAME?</v>
      </c>
      <c r="C3476" s="1" t="e">
        <f ca="1"/>
        <v>#NAME?</v>
      </c>
      <c r="D3476" s="2" t="e">
        <f ca="1"/>
        <v>#NAME?</v>
      </c>
      <c r="E3476" s="2" t="e">
        <f ca="1"/>
        <v>#NAME?</v>
      </c>
      <c r="F3476" s="1" t="e">
        <f ca="1"/>
        <v>#NAME?</v>
      </c>
      <c r="G3476" s="1" t="e">
        <f ca="1"/>
        <v>#NAME?</v>
      </c>
      <c r="H3476" s="1" t="e">
        <f ca="1"/>
        <v>#NAME?</v>
      </c>
      <c r="I3476" s="1" t="e">
        <f ca="1"/>
        <v>#NAME?</v>
      </c>
      <c r="J3476" s="1" t="e">
        <f ca="1"/>
        <v>#NAME?</v>
      </c>
      <c r="K3476" s="1" t="e">
        <f ca="1"/>
        <v>#NAME?</v>
      </c>
      <c r="L3476" s="1"/>
      <c r="M3476" s="1" t="e">
        <f t="shared" ca="1" si="171"/>
        <v>#NAME?</v>
      </c>
      <c r="N3476" s="1" t="e">
        <f t="shared" ca="1" si="172"/>
        <v>#NAME?</v>
      </c>
      <c r="O3476" s="1" t="e">
        <f t="shared" ca="1" si="173"/>
        <v>#NAME?</v>
      </c>
    </row>
    <row r="3477" spans="1:15">
      <c r="A3477" s="1" t="e">
        <f ca="1"/>
        <v>#NAME?</v>
      </c>
      <c r="B3477" s="1" t="e">
        <f ca="1"/>
        <v>#NAME?</v>
      </c>
      <c r="C3477" s="1" t="e">
        <f ca="1"/>
        <v>#NAME?</v>
      </c>
      <c r="D3477" s="2" t="e">
        <f ca="1"/>
        <v>#NAME?</v>
      </c>
      <c r="E3477" s="2" t="e">
        <f ca="1"/>
        <v>#NAME?</v>
      </c>
      <c r="F3477" s="1" t="e">
        <f ca="1"/>
        <v>#NAME?</v>
      </c>
      <c r="G3477" s="1" t="e">
        <f ca="1"/>
        <v>#NAME?</v>
      </c>
      <c r="H3477" s="1" t="e">
        <f ca="1"/>
        <v>#NAME?</v>
      </c>
      <c r="I3477" s="1" t="e">
        <f ca="1"/>
        <v>#NAME?</v>
      </c>
      <c r="J3477" s="1" t="e">
        <f ca="1"/>
        <v>#NAME?</v>
      </c>
      <c r="K3477" s="1" t="e">
        <f ca="1"/>
        <v>#NAME?</v>
      </c>
      <c r="L3477" s="1"/>
      <c r="M3477" s="1" t="e">
        <f t="shared" ca="1" si="171"/>
        <v>#NAME?</v>
      </c>
      <c r="N3477" s="1" t="e">
        <f t="shared" ca="1" si="172"/>
        <v>#NAME?</v>
      </c>
      <c r="O3477" s="1" t="e">
        <f t="shared" ca="1" si="173"/>
        <v>#NAME?</v>
      </c>
    </row>
    <row r="3478" spans="1:15">
      <c r="A3478" s="1" t="e">
        <f ca="1"/>
        <v>#NAME?</v>
      </c>
      <c r="B3478" s="1" t="e">
        <f ca="1"/>
        <v>#NAME?</v>
      </c>
      <c r="C3478" s="1" t="e">
        <f ca="1"/>
        <v>#NAME?</v>
      </c>
      <c r="D3478" s="2" t="e">
        <f ca="1"/>
        <v>#NAME?</v>
      </c>
      <c r="E3478" s="2" t="e">
        <f ca="1"/>
        <v>#NAME?</v>
      </c>
      <c r="F3478" s="1" t="e">
        <f ca="1"/>
        <v>#NAME?</v>
      </c>
      <c r="G3478" s="1" t="e">
        <f ca="1"/>
        <v>#NAME?</v>
      </c>
      <c r="H3478" s="1" t="e">
        <f ca="1"/>
        <v>#NAME?</v>
      </c>
      <c r="I3478" s="1" t="e">
        <f ca="1"/>
        <v>#NAME?</v>
      </c>
      <c r="J3478" s="1" t="e">
        <f ca="1"/>
        <v>#NAME?</v>
      </c>
      <c r="K3478" s="1" t="e">
        <f ca="1"/>
        <v>#NAME?</v>
      </c>
      <c r="L3478" s="1"/>
      <c r="M3478" s="1" t="e">
        <f t="shared" ca="1" si="171"/>
        <v>#NAME?</v>
      </c>
      <c r="N3478" s="1" t="e">
        <f t="shared" ca="1" si="172"/>
        <v>#NAME?</v>
      </c>
      <c r="O3478" s="1" t="e">
        <f t="shared" ca="1" si="173"/>
        <v>#NAME?</v>
      </c>
    </row>
    <row r="3479" spans="1:15">
      <c r="A3479" s="1" t="e">
        <f ca="1"/>
        <v>#NAME?</v>
      </c>
      <c r="B3479" s="1" t="e">
        <f ca="1"/>
        <v>#NAME?</v>
      </c>
      <c r="C3479" s="1" t="e">
        <f ca="1"/>
        <v>#NAME?</v>
      </c>
      <c r="D3479" s="2" t="e">
        <f ca="1"/>
        <v>#NAME?</v>
      </c>
      <c r="E3479" s="2" t="e">
        <f ca="1"/>
        <v>#NAME?</v>
      </c>
      <c r="F3479" s="1" t="e">
        <f ca="1"/>
        <v>#NAME?</v>
      </c>
      <c r="G3479" s="1" t="e">
        <f ca="1"/>
        <v>#NAME?</v>
      </c>
      <c r="H3479" s="1" t="e">
        <f ca="1"/>
        <v>#NAME?</v>
      </c>
      <c r="I3479" s="1" t="e">
        <f ca="1"/>
        <v>#NAME?</v>
      </c>
      <c r="J3479" s="1" t="e">
        <f ca="1"/>
        <v>#NAME?</v>
      </c>
      <c r="K3479" s="1" t="e">
        <f ca="1"/>
        <v>#NAME?</v>
      </c>
      <c r="L3479" s="1"/>
      <c r="M3479" s="1" t="e">
        <f t="shared" ca="1" si="171"/>
        <v>#NAME?</v>
      </c>
      <c r="N3479" s="1" t="e">
        <f t="shared" ca="1" si="172"/>
        <v>#NAME?</v>
      </c>
      <c r="O3479" s="1" t="e">
        <f t="shared" ca="1" si="173"/>
        <v>#NAME?</v>
      </c>
    </row>
    <row r="3480" spans="1:15">
      <c r="A3480" s="1" t="e">
        <f ca="1"/>
        <v>#NAME?</v>
      </c>
      <c r="B3480" s="1" t="e">
        <f ca="1"/>
        <v>#NAME?</v>
      </c>
      <c r="C3480" s="1" t="e">
        <f ca="1"/>
        <v>#NAME?</v>
      </c>
      <c r="D3480" s="2" t="e">
        <f ca="1"/>
        <v>#NAME?</v>
      </c>
      <c r="E3480" s="2" t="e">
        <f ca="1"/>
        <v>#NAME?</v>
      </c>
      <c r="F3480" s="1" t="e">
        <f ca="1"/>
        <v>#NAME?</v>
      </c>
      <c r="G3480" s="1" t="e">
        <f ca="1"/>
        <v>#NAME?</v>
      </c>
      <c r="H3480" s="1" t="e">
        <f ca="1"/>
        <v>#NAME?</v>
      </c>
      <c r="I3480" s="1" t="e">
        <f ca="1"/>
        <v>#NAME?</v>
      </c>
      <c r="J3480" s="1" t="e">
        <f ca="1"/>
        <v>#NAME?</v>
      </c>
      <c r="K3480" s="1" t="e">
        <f ca="1"/>
        <v>#NAME?</v>
      </c>
      <c r="L3480" s="1"/>
      <c r="M3480" s="1" t="e">
        <f t="shared" ca="1" si="171"/>
        <v>#NAME?</v>
      </c>
      <c r="N3480" s="1" t="e">
        <f t="shared" ca="1" si="172"/>
        <v>#NAME?</v>
      </c>
      <c r="O3480" s="1" t="e">
        <f t="shared" ca="1" si="173"/>
        <v>#NAME?</v>
      </c>
    </row>
    <row r="3481" spans="1:15">
      <c r="A3481" s="1" t="e">
        <f ca="1"/>
        <v>#NAME?</v>
      </c>
      <c r="B3481" s="1" t="e">
        <f ca="1"/>
        <v>#NAME?</v>
      </c>
      <c r="C3481" s="1" t="e">
        <f ca="1"/>
        <v>#NAME?</v>
      </c>
      <c r="D3481" s="2" t="e">
        <f ca="1"/>
        <v>#NAME?</v>
      </c>
      <c r="E3481" s="2" t="e">
        <f ca="1"/>
        <v>#NAME?</v>
      </c>
      <c r="F3481" s="1" t="e">
        <f ca="1"/>
        <v>#NAME?</v>
      </c>
      <c r="G3481" s="1" t="e">
        <f ca="1"/>
        <v>#NAME?</v>
      </c>
      <c r="H3481" s="1" t="e">
        <f ca="1"/>
        <v>#NAME?</v>
      </c>
      <c r="I3481" s="1" t="e">
        <f ca="1"/>
        <v>#NAME?</v>
      </c>
      <c r="J3481" s="1" t="e">
        <f ca="1"/>
        <v>#NAME?</v>
      </c>
      <c r="K3481" s="1" t="e">
        <f ca="1"/>
        <v>#NAME?</v>
      </c>
      <c r="L3481" s="1"/>
      <c r="M3481" s="1" t="e">
        <f t="shared" ca="1" si="171"/>
        <v>#NAME?</v>
      </c>
      <c r="N3481" s="1" t="e">
        <f t="shared" ca="1" si="172"/>
        <v>#NAME?</v>
      </c>
      <c r="O3481" s="1" t="e">
        <f t="shared" ca="1" si="173"/>
        <v>#NAME?</v>
      </c>
    </row>
    <row r="3482" spans="1:15">
      <c r="A3482" s="1" t="e">
        <f ca="1"/>
        <v>#NAME?</v>
      </c>
      <c r="B3482" s="1" t="e">
        <f ca="1"/>
        <v>#NAME?</v>
      </c>
      <c r="C3482" s="1" t="e">
        <f ca="1"/>
        <v>#NAME?</v>
      </c>
      <c r="D3482" s="2" t="e">
        <f ca="1"/>
        <v>#NAME?</v>
      </c>
      <c r="E3482" s="2" t="e">
        <f ca="1"/>
        <v>#NAME?</v>
      </c>
      <c r="F3482" s="1" t="e">
        <f ca="1"/>
        <v>#NAME?</v>
      </c>
      <c r="G3482" s="1" t="e">
        <f ca="1"/>
        <v>#NAME?</v>
      </c>
      <c r="H3482" s="1" t="e">
        <f ca="1"/>
        <v>#NAME?</v>
      </c>
      <c r="I3482" s="1" t="e">
        <f ca="1"/>
        <v>#NAME?</v>
      </c>
      <c r="J3482" s="1" t="e">
        <f ca="1"/>
        <v>#NAME?</v>
      </c>
      <c r="K3482" s="1" t="e">
        <f ca="1"/>
        <v>#NAME?</v>
      </c>
      <c r="L3482" s="1"/>
      <c r="M3482" s="1" t="e">
        <f t="shared" ca="1" si="171"/>
        <v>#NAME?</v>
      </c>
      <c r="N3482" s="1" t="e">
        <f t="shared" ca="1" si="172"/>
        <v>#NAME?</v>
      </c>
      <c r="O3482" s="1" t="e">
        <f t="shared" ca="1" si="173"/>
        <v>#NAME?</v>
      </c>
    </row>
    <row r="3483" spans="1:15">
      <c r="A3483" s="1" t="e">
        <f ca="1"/>
        <v>#NAME?</v>
      </c>
      <c r="B3483" s="1" t="e">
        <f ca="1"/>
        <v>#NAME?</v>
      </c>
      <c r="C3483" s="1" t="e">
        <f ca="1"/>
        <v>#NAME?</v>
      </c>
      <c r="D3483" s="2" t="e">
        <f ca="1"/>
        <v>#NAME?</v>
      </c>
      <c r="E3483" s="2" t="e">
        <f ca="1"/>
        <v>#NAME?</v>
      </c>
      <c r="F3483" s="1" t="e">
        <f ca="1"/>
        <v>#NAME?</v>
      </c>
      <c r="G3483" s="1" t="e">
        <f ca="1"/>
        <v>#NAME?</v>
      </c>
      <c r="H3483" s="1" t="e">
        <f ca="1"/>
        <v>#NAME?</v>
      </c>
      <c r="I3483" s="1" t="e">
        <f ca="1"/>
        <v>#NAME?</v>
      </c>
      <c r="J3483" s="1" t="e">
        <f ca="1"/>
        <v>#NAME?</v>
      </c>
      <c r="K3483" s="1" t="e">
        <f ca="1"/>
        <v>#NAME?</v>
      </c>
      <c r="L3483" s="1"/>
      <c r="M3483" s="1" t="e">
        <f t="shared" ca="1" si="171"/>
        <v>#NAME?</v>
      </c>
      <c r="N3483" s="1" t="e">
        <f t="shared" ca="1" si="172"/>
        <v>#NAME?</v>
      </c>
      <c r="O3483" s="1" t="e">
        <f t="shared" ca="1" si="173"/>
        <v>#NAME?</v>
      </c>
    </row>
    <row r="3484" spans="1:15">
      <c r="A3484" s="1" t="e">
        <f ca="1"/>
        <v>#NAME?</v>
      </c>
      <c r="B3484" s="1" t="e">
        <f ca="1"/>
        <v>#NAME?</v>
      </c>
      <c r="C3484" s="1" t="e">
        <f ca="1"/>
        <v>#NAME?</v>
      </c>
      <c r="D3484" s="2" t="e">
        <f ca="1"/>
        <v>#NAME?</v>
      </c>
      <c r="E3484" s="2" t="e">
        <f ca="1"/>
        <v>#NAME?</v>
      </c>
      <c r="F3484" s="1" t="e">
        <f ca="1"/>
        <v>#NAME?</v>
      </c>
      <c r="G3484" s="1" t="e">
        <f ca="1"/>
        <v>#NAME?</v>
      </c>
      <c r="H3484" s="1" t="e">
        <f ca="1"/>
        <v>#NAME?</v>
      </c>
      <c r="I3484" s="1" t="e">
        <f ca="1"/>
        <v>#NAME?</v>
      </c>
      <c r="J3484" s="1" t="e">
        <f ca="1"/>
        <v>#NAME?</v>
      </c>
      <c r="K3484" s="1" t="e">
        <f ca="1"/>
        <v>#NAME?</v>
      </c>
      <c r="L3484" s="1"/>
      <c r="M3484" s="1" t="e">
        <f t="shared" ca="1" si="171"/>
        <v>#NAME?</v>
      </c>
      <c r="N3484" s="1" t="e">
        <f t="shared" ca="1" si="172"/>
        <v>#NAME?</v>
      </c>
      <c r="O3484" s="1" t="e">
        <f t="shared" ca="1" si="173"/>
        <v>#NAME?</v>
      </c>
    </row>
    <row r="3485" spans="1:15">
      <c r="A3485" s="1" t="e">
        <f ca="1"/>
        <v>#NAME?</v>
      </c>
      <c r="B3485" s="1" t="e">
        <f ca="1"/>
        <v>#NAME?</v>
      </c>
      <c r="C3485" s="1" t="e">
        <f ca="1"/>
        <v>#NAME?</v>
      </c>
      <c r="D3485" s="2" t="e">
        <f ca="1"/>
        <v>#NAME?</v>
      </c>
      <c r="E3485" s="2" t="e">
        <f ca="1"/>
        <v>#NAME?</v>
      </c>
      <c r="F3485" s="1" t="e">
        <f ca="1"/>
        <v>#NAME?</v>
      </c>
      <c r="G3485" s="1" t="e">
        <f ca="1"/>
        <v>#NAME?</v>
      </c>
      <c r="H3485" s="1" t="e">
        <f ca="1"/>
        <v>#NAME?</v>
      </c>
      <c r="I3485" s="1" t="e">
        <f ca="1"/>
        <v>#NAME?</v>
      </c>
      <c r="J3485" s="1" t="e">
        <f ca="1"/>
        <v>#NAME?</v>
      </c>
      <c r="K3485" s="1" t="e">
        <f ca="1"/>
        <v>#NAME?</v>
      </c>
      <c r="L3485" s="1"/>
      <c r="M3485" s="1" t="e">
        <f t="shared" ca="1" si="171"/>
        <v>#NAME?</v>
      </c>
      <c r="N3485" s="1" t="e">
        <f t="shared" ca="1" si="172"/>
        <v>#NAME?</v>
      </c>
      <c r="O3485" s="1" t="e">
        <f t="shared" ca="1" si="173"/>
        <v>#NAME?</v>
      </c>
    </row>
    <row r="3486" spans="1:15">
      <c r="A3486" s="1" t="e">
        <f ca="1"/>
        <v>#NAME?</v>
      </c>
      <c r="B3486" s="1" t="e">
        <f ca="1"/>
        <v>#NAME?</v>
      </c>
      <c r="C3486" s="1" t="e">
        <f ca="1"/>
        <v>#NAME?</v>
      </c>
      <c r="D3486" s="2" t="e">
        <f ca="1"/>
        <v>#NAME?</v>
      </c>
      <c r="E3486" s="2" t="e">
        <f ca="1"/>
        <v>#NAME?</v>
      </c>
      <c r="F3486" s="1" t="e">
        <f ca="1"/>
        <v>#NAME?</v>
      </c>
      <c r="G3486" s="1" t="e">
        <f ca="1"/>
        <v>#NAME?</v>
      </c>
      <c r="H3486" s="1" t="e">
        <f ca="1"/>
        <v>#NAME?</v>
      </c>
      <c r="I3486" s="1" t="e">
        <f ca="1"/>
        <v>#NAME?</v>
      </c>
      <c r="J3486" s="1" t="e">
        <f ca="1"/>
        <v>#NAME?</v>
      </c>
      <c r="K3486" s="1" t="e">
        <f ca="1"/>
        <v>#NAME?</v>
      </c>
      <c r="L3486" s="1"/>
      <c r="M3486" s="1" t="e">
        <f t="shared" ca="1" si="171"/>
        <v>#NAME?</v>
      </c>
      <c r="N3486" s="1" t="e">
        <f t="shared" ca="1" si="172"/>
        <v>#NAME?</v>
      </c>
      <c r="O3486" s="1" t="e">
        <f t="shared" ca="1" si="173"/>
        <v>#NAME?</v>
      </c>
    </row>
    <row r="3487" spans="1:15">
      <c r="A3487" s="1" t="e">
        <f ca="1"/>
        <v>#NAME?</v>
      </c>
      <c r="B3487" s="1" t="e">
        <f ca="1"/>
        <v>#NAME?</v>
      </c>
      <c r="C3487" s="1" t="e">
        <f ca="1"/>
        <v>#NAME?</v>
      </c>
      <c r="D3487" s="2" t="e">
        <f ca="1"/>
        <v>#NAME?</v>
      </c>
      <c r="E3487" s="2" t="e">
        <f ca="1"/>
        <v>#NAME?</v>
      </c>
      <c r="F3487" s="1" t="e">
        <f ca="1"/>
        <v>#NAME?</v>
      </c>
      <c r="G3487" s="1" t="e">
        <f ca="1"/>
        <v>#NAME?</v>
      </c>
      <c r="H3487" s="1" t="e">
        <f ca="1"/>
        <v>#NAME?</v>
      </c>
      <c r="I3487" s="1" t="e">
        <f ca="1"/>
        <v>#NAME?</v>
      </c>
      <c r="J3487" s="1" t="e">
        <f ca="1"/>
        <v>#NAME?</v>
      </c>
      <c r="K3487" s="1" t="e">
        <f ca="1"/>
        <v>#NAME?</v>
      </c>
      <c r="L3487" s="1"/>
      <c r="M3487" s="1" t="e">
        <f t="shared" ca="1" si="171"/>
        <v>#NAME?</v>
      </c>
      <c r="N3487" s="1" t="e">
        <f t="shared" ca="1" si="172"/>
        <v>#NAME?</v>
      </c>
      <c r="O3487" s="1" t="e">
        <f t="shared" ca="1" si="173"/>
        <v>#NAME?</v>
      </c>
    </row>
    <row r="3488" spans="1:15">
      <c r="A3488" s="1" t="e">
        <f ca="1"/>
        <v>#NAME?</v>
      </c>
      <c r="B3488" s="1" t="e">
        <f ca="1"/>
        <v>#NAME?</v>
      </c>
      <c r="C3488" s="1" t="e">
        <f ca="1"/>
        <v>#NAME?</v>
      </c>
      <c r="D3488" s="2" t="e">
        <f ca="1"/>
        <v>#NAME?</v>
      </c>
      <c r="E3488" s="2" t="e">
        <f ca="1"/>
        <v>#NAME?</v>
      </c>
      <c r="F3488" s="1" t="e">
        <f ca="1"/>
        <v>#NAME?</v>
      </c>
      <c r="G3488" s="1" t="e">
        <f ca="1"/>
        <v>#NAME?</v>
      </c>
      <c r="H3488" s="1" t="e">
        <f ca="1"/>
        <v>#NAME?</v>
      </c>
      <c r="I3488" s="1" t="e">
        <f ca="1"/>
        <v>#NAME?</v>
      </c>
      <c r="J3488" s="1" t="e">
        <f ca="1"/>
        <v>#NAME?</v>
      </c>
      <c r="K3488" s="1" t="e">
        <f ca="1"/>
        <v>#NAME?</v>
      </c>
      <c r="L3488" s="1"/>
      <c r="M3488" s="1" t="e">
        <f t="shared" ca="1" si="171"/>
        <v>#NAME?</v>
      </c>
      <c r="N3488" s="1" t="e">
        <f t="shared" ca="1" si="172"/>
        <v>#NAME?</v>
      </c>
      <c r="O3488" s="1" t="e">
        <f t="shared" ca="1" si="173"/>
        <v>#NAME?</v>
      </c>
    </row>
    <row r="3489" spans="1:15">
      <c r="A3489" s="1" t="e">
        <f ca="1"/>
        <v>#NAME?</v>
      </c>
      <c r="B3489" s="1" t="e">
        <f ca="1"/>
        <v>#NAME?</v>
      </c>
      <c r="C3489" s="1" t="e">
        <f ca="1"/>
        <v>#NAME?</v>
      </c>
      <c r="D3489" s="2" t="e">
        <f ca="1"/>
        <v>#NAME?</v>
      </c>
      <c r="E3489" s="2" t="e">
        <f ca="1"/>
        <v>#NAME?</v>
      </c>
      <c r="F3489" s="1" t="e">
        <f ca="1"/>
        <v>#NAME?</v>
      </c>
      <c r="G3489" s="1" t="e">
        <f ca="1"/>
        <v>#NAME?</v>
      </c>
      <c r="H3489" s="1" t="e">
        <f ca="1"/>
        <v>#NAME?</v>
      </c>
      <c r="I3489" s="1" t="e">
        <f ca="1"/>
        <v>#NAME?</v>
      </c>
      <c r="J3489" s="1" t="e">
        <f ca="1"/>
        <v>#NAME?</v>
      </c>
      <c r="K3489" s="1" t="e">
        <f ca="1"/>
        <v>#NAME?</v>
      </c>
      <c r="L3489" s="1"/>
      <c r="M3489" s="1" t="e">
        <f t="shared" ca="1" si="171"/>
        <v>#NAME?</v>
      </c>
      <c r="N3489" s="1" t="e">
        <f t="shared" ca="1" si="172"/>
        <v>#NAME?</v>
      </c>
      <c r="O3489" s="1" t="e">
        <f t="shared" ca="1" si="173"/>
        <v>#NAME?</v>
      </c>
    </row>
    <row r="3490" spans="1:15">
      <c r="A3490" s="1" t="e">
        <f ca="1"/>
        <v>#NAME?</v>
      </c>
      <c r="B3490" s="1" t="e">
        <f ca="1"/>
        <v>#NAME?</v>
      </c>
      <c r="C3490" s="1" t="e">
        <f ca="1"/>
        <v>#NAME?</v>
      </c>
      <c r="D3490" s="2" t="e">
        <f ca="1"/>
        <v>#NAME?</v>
      </c>
      <c r="E3490" s="2" t="e">
        <f ca="1"/>
        <v>#NAME?</v>
      </c>
      <c r="F3490" s="1" t="e">
        <f ca="1"/>
        <v>#NAME?</v>
      </c>
      <c r="G3490" s="1" t="e">
        <f ca="1"/>
        <v>#NAME?</v>
      </c>
      <c r="H3490" s="1" t="e">
        <f ca="1"/>
        <v>#NAME?</v>
      </c>
      <c r="I3490" s="1" t="e">
        <f ca="1"/>
        <v>#NAME?</v>
      </c>
      <c r="J3490" s="1" t="e">
        <f ca="1"/>
        <v>#NAME?</v>
      </c>
      <c r="K3490" s="1" t="e">
        <f ca="1"/>
        <v>#NAME?</v>
      </c>
      <c r="L3490" s="1"/>
      <c r="M3490" s="1" t="e">
        <f t="shared" ca="1" si="171"/>
        <v>#NAME?</v>
      </c>
      <c r="N3490" s="1" t="e">
        <f t="shared" ca="1" si="172"/>
        <v>#NAME?</v>
      </c>
      <c r="O3490" s="1" t="e">
        <f t="shared" ca="1" si="173"/>
        <v>#NAME?</v>
      </c>
    </row>
    <row r="3491" spans="1:15">
      <c r="A3491" s="1" t="e">
        <f ca="1"/>
        <v>#NAME?</v>
      </c>
      <c r="B3491" s="1" t="e">
        <f ca="1"/>
        <v>#NAME?</v>
      </c>
      <c r="C3491" s="1" t="e">
        <f ca="1"/>
        <v>#NAME?</v>
      </c>
      <c r="D3491" s="2" t="e">
        <f ca="1"/>
        <v>#NAME?</v>
      </c>
      <c r="E3491" s="2" t="e">
        <f ca="1"/>
        <v>#NAME?</v>
      </c>
      <c r="F3491" s="1" t="e">
        <f ca="1"/>
        <v>#NAME?</v>
      </c>
      <c r="G3491" s="1" t="e">
        <f ca="1"/>
        <v>#NAME?</v>
      </c>
      <c r="H3491" s="1" t="e">
        <f ca="1"/>
        <v>#NAME?</v>
      </c>
      <c r="I3491" s="1" t="e">
        <f ca="1"/>
        <v>#NAME?</v>
      </c>
      <c r="J3491" s="1" t="e">
        <f ca="1"/>
        <v>#NAME?</v>
      </c>
      <c r="K3491" s="1" t="e">
        <f ca="1"/>
        <v>#NAME?</v>
      </c>
      <c r="L3491" s="1"/>
      <c r="M3491" s="1" t="e">
        <f t="shared" ca="1" si="171"/>
        <v>#NAME?</v>
      </c>
      <c r="N3491" s="1" t="e">
        <f t="shared" ca="1" si="172"/>
        <v>#NAME?</v>
      </c>
      <c r="O3491" s="1" t="e">
        <f t="shared" ca="1" si="173"/>
        <v>#NAME?</v>
      </c>
    </row>
    <row r="3492" spans="1:15">
      <c r="A3492" s="1" t="e">
        <f ca="1"/>
        <v>#NAME?</v>
      </c>
      <c r="B3492" s="1" t="e">
        <f ca="1"/>
        <v>#NAME?</v>
      </c>
      <c r="C3492" s="1" t="e">
        <f ca="1"/>
        <v>#NAME?</v>
      </c>
      <c r="D3492" s="2" t="e">
        <f ca="1"/>
        <v>#NAME?</v>
      </c>
      <c r="E3492" s="2" t="e">
        <f ca="1"/>
        <v>#NAME?</v>
      </c>
      <c r="F3492" s="1" t="e">
        <f ca="1"/>
        <v>#NAME?</v>
      </c>
      <c r="G3492" s="1" t="e">
        <f ca="1"/>
        <v>#NAME?</v>
      </c>
      <c r="H3492" s="1" t="e">
        <f ca="1"/>
        <v>#NAME?</v>
      </c>
      <c r="I3492" s="1" t="e">
        <f ca="1"/>
        <v>#NAME?</v>
      </c>
      <c r="J3492" s="1" t="e">
        <f ca="1"/>
        <v>#NAME?</v>
      </c>
      <c r="K3492" s="1" t="e">
        <f ca="1"/>
        <v>#NAME?</v>
      </c>
      <c r="L3492" s="1"/>
      <c r="M3492" s="1" t="e">
        <f t="shared" ca="1" si="171"/>
        <v>#NAME?</v>
      </c>
      <c r="N3492" s="1" t="e">
        <f t="shared" ca="1" si="172"/>
        <v>#NAME?</v>
      </c>
      <c r="O3492" s="1" t="e">
        <f t="shared" ca="1" si="173"/>
        <v>#NAME?</v>
      </c>
    </row>
    <row r="3493" spans="1:15">
      <c r="A3493" s="1" t="e">
        <f ca="1"/>
        <v>#NAME?</v>
      </c>
      <c r="B3493" s="1" t="e">
        <f ca="1"/>
        <v>#NAME?</v>
      </c>
      <c r="C3493" s="1" t="e">
        <f ca="1"/>
        <v>#NAME?</v>
      </c>
      <c r="D3493" s="2" t="e">
        <f ca="1"/>
        <v>#NAME?</v>
      </c>
      <c r="E3493" s="2" t="e">
        <f ca="1"/>
        <v>#NAME?</v>
      </c>
      <c r="F3493" s="1" t="e">
        <f ca="1"/>
        <v>#NAME?</v>
      </c>
      <c r="G3493" s="1" t="e">
        <f ca="1"/>
        <v>#NAME?</v>
      </c>
      <c r="H3493" s="1" t="e">
        <f ca="1"/>
        <v>#NAME?</v>
      </c>
      <c r="I3493" s="1" t="e">
        <f ca="1"/>
        <v>#NAME?</v>
      </c>
      <c r="J3493" s="1" t="e">
        <f ca="1"/>
        <v>#NAME?</v>
      </c>
      <c r="K3493" s="1" t="e">
        <f ca="1"/>
        <v>#NAME?</v>
      </c>
      <c r="L3493" s="1"/>
      <c r="M3493" s="1" t="e">
        <f t="shared" ca="1" si="171"/>
        <v>#NAME?</v>
      </c>
      <c r="N3493" s="1" t="e">
        <f t="shared" ca="1" si="172"/>
        <v>#NAME?</v>
      </c>
      <c r="O3493" s="1" t="e">
        <f t="shared" ca="1" si="173"/>
        <v>#NAME?</v>
      </c>
    </row>
    <row r="3494" spans="1:15">
      <c r="A3494" s="1" t="e">
        <f ca="1"/>
        <v>#NAME?</v>
      </c>
      <c r="B3494" s="1" t="e">
        <f ca="1"/>
        <v>#NAME?</v>
      </c>
      <c r="C3494" s="1" t="e">
        <f ca="1"/>
        <v>#NAME?</v>
      </c>
      <c r="D3494" s="2" t="e">
        <f ca="1"/>
        <v>#NAME?</v>
      </c>
      <c r="E3494" s="2" t="e">
        <f ca="1"/>
        <v>#NAME?</v>
      </c>
      <c r="F3494" s="1" t="e">
        <f ca="1"/>
        <v>#NAME?</v>
      </c>
      <c r="G3494" s="1" t="e">
        <f ca="1"/>
        <v>#NAME?</v>
      </c>
      <c r="H3494" s="1" t="e">
        <f ca="1"/>
        <v>#NAME?</v>
      </c>
      <c r="I3494" s="1" t="e">
        <f ca="1"/>
        <v>#NAME?</v>
      </c>
      <c r="J3494" s="1" t="e">
        <f ca="1"/>
        <v>#NAME?</v>
      </c>
      <c r="K3494" s="1" t="e">
        <f ca="1"/>
        <v>#NAME?</v>
      </c>
      <c r="L3494" s="1"/>
      <c r="M3494" s="1" t="e">
        <f t="shared" ca="1" si="171"/>
        <v>#NAME?</v>
      </c>
      <c r="N3494" s="1" t="e">
        <f t="shared" ca="1" si="172"/>
        <v>#NAME?</v>
      </c>
      <c r="O3494" s="1" t="e">
        <f t="shared" ca="1" si="173"/>
        <v>#NAME?</v>
      </c>
    </row>
    <row r="3495" spans="1:15">
      <c r="A3495" s="1" t="e">
        <f ca="1"/>
        <v>#NAME?</v>
      </c>
      <c r="B3495" s="1" t="e">
        <f ca="1"/>
        <v>#NAME?</v>
      </c>
      <c r="C3495" s="1" t="e">
        <f ca="1"/>
        <v>#NAME?</v>
      </c>
      <c r="D3495" s="2" t="e">
        <f ca="1"/>
        <v>#NAME?</v>
      </c>
      <c r="E3495" s="2" t="e">
        <f ca="1"/>
        <v>#NAME?</v>
      </c>
      <c r="F3495" s="1" t="e">
        <f ca="1"/>
        <v>#NAME?</v>
      </c>
      <c r="G3495" s="1" t="e">
        <f ca="1"/>
        <v>#NAME?</v>
      </c>
      <c r="H3495" s="1" t="e">
        <f ca="1"/>
        <v>#NAME?</v>
      </c>
      <c r="I3495" s="1" t="e">
        <f ca="1"/>
        <v>#NAME?</v>
      </c>
      <c r="J3495" s="1" t="e">
        <f ca="1"/>
        <v>#NAME?</v>
      </c>
      <c r="K3495" s="1" t="e">
        <f ca="1"/>
        <v>#NAME?</v>
      </c>
      <c r="L3495" s="1"/>
      <c r="M3495" s="1" t="e">
        <f t="shared" ca="1" si="171"/>
        <v>#NAME?</v>
      </c>
      <c r="N3495" s="1" t="e">
        <f t="shared" ca="1" si="172"/>
        <v>#NAME?</v>
      </c>
      <c r="O3495" s="1" t="e">
        <f t="shared" ca="1" si="173"/>
        <v>#NAME?</v>
      </c>
    </row>
    <row r="3496" spans="1:15">
      <c r="A3496" s="1" t="e">
        <f ca="1"/>
        <v>#NAME?</v>
      </c>
      <c r="B3496" s="1" t="e">
        <f ca="1"/>
        <v>#NAME?</v>
      </c>
      <c r="C3496" s="1" t="e">
        <f ca="1"/>
        <v>#NAME?</v>
      </c>
      <c r="D3496" s="2" t="e">
        <f ca="1"/>
        <v>#NAME?</v>
      </c>
      <c r="E3496" s="2" t="e">
        <f ca="1"/>
        <v>#NAME?</v>
      </c>
      <c r="F3496" s="1" t="e">
        <f ca="1"/>
        <v>#NAME?</v>
      </c>
      <c r="G3496" s="1" t="e">
        <f ca="1"/>
        <v>#NAME?</v>
      </c>
      <c r="H3496" s="1" t="e">
        <f ca="1"/>
        <v>#NAME?</v>
      </c>
      <c r="I3496" s="1" t="e">
        <f ca="1"/>
        <v>#NAME?</v>
      </c>
      <c r="J3496" s="1" t="e">
        <f ca="1"/>
        <v>#NAME?</v>
      </c>
      <c r="K3496" s="1" t="e">
        <f ca="1"/>
        <v>#NAME?</v>
      </c>
      <c r="L3496" s="1"/>
      <c r="M3496" s="1" t="e">
        <f t="shared" ca="1" si="171"/>
        <v>#NAME?</v>
      </c>
      <c r="N3496" s="1" t="e">
        <f t="shared" ca="1" si="172"/>
        <v>#NAME?</v>
      </c>
      <c r="O3496" s="1" t="e">
        <f t="shared" ca="1" si="173"/>
        <v>#NAME?</v>
      </c>
    </row>
    <row r="3497" spans="1:15">
      <c r="A3497" s="1" t="e">
        <f ca="1"/>
        <v>#NAME?</v>
      </c>
      <c r="B3497" s="1" t="e">
        <f ca="1"/>
        <v>#NAME?</v>
      </c>
      <c r="C3497" s="1" t="e">
        <f ca="1"/>
        <v>#NAME?</v>
      </c>
      <c r="D3497" s="2" t="e">
        <f ca="1"/>
        <v>#NAME?</v>
      </c>
      <c r="E3497" s="2" t="e">
        <f ca="1"/>
        <v>#NAME?</v>
      </c>
      <c r="F3497" s="1" t="e">
        <f ca="1"/>
        <v>#NAME?</v>
      </c>
      <c r="G3497" s="1" t="e">
        <f ca="1"/>
        <v>#NAME?</v>
      </c>
      <c r="H3497" s="1" t="e">
        <f ca="1"/>
        <v>#NAME?</v>
      </c>
      <c r="I3497" s="1" t="e">
        <f ca="1"/>
        <v>#NAME?</v>
      </c>
      <c r="J3497" s="1" t="e">
        <f ca="1"/>
        <v>#NAME?</v>
      </c>
      <c r="K3497" s="1" t="e">
        <f ca="1"/>
        <v>#NAME?</v>
      </c>
      <c r="L3497" s="1"/>
      <c r="M3497" s="1" t="e">
        <f t="shared" ca="1" si="171"/>
        <v>#NAME?</v>
      </c>
      <c r="N3497" s="1" t="e">
        <f t="shared" ca="1" si="172"/>
        <v>#NAME?</v>
      </c>
      <c r="O3497" s="1" t="e">
        <f t="shared" ca="1" si="173"/>
        <v>#NAME?</v>
      </c>
    </row>
    <row r="3498" spans="1:15">
      <c r="A3498" s="1" t="e">
        <f ca="1"/>
        <v>#NAME?</v>
      </c>
      <c r="B3498" s="1" t="e">
        <f ca="1"/>
        <v>#NAME?</v>
      </c>
      <c r="C3498" s="1" t="e">
        <f ca="1"/>
        <v>#NAME?</v>
      </c>
      <c r="D3498" s="2" t="e">
        <f ca="1"/>
        <v>#NAME?</v>
      </c>
      <c r="E3498" s="2" t="e">
        <f ca="1"/>
        <v>#NAME?</v>
      </c>
      <c r="F3498" s="1" t="e">
        <f ca="1"/>
        <v>#NAME?</v>
      </c>
      <c r="G3498" s="1" t="e">
        <f ca="1"/>
        <v>#NAME?</v>
      </c>
      <c r="H3498" s="1" t="e">
        <f ca="1"/>
        <v>#NAME?</v>
      </c>
      <c r="I3498" s="1" t="e">
        <f ca="1"/>
        <v>#NAME?</v>
      </c>
      <c r="J3498" s="1" t="e">
        <f ca="1"/>
        <v>#NAME?</v>
      </c>
      <c r="K3498" s="1" t="e">
        <f ca="1"/>
        <v>#NAME?</v>
      </c>
      <c r="L3498" s="1"/>
      <c r="M3498" s="1" t="e">
        <f t="shared" ca="1" si="171"/>
        <v>#NAME?</v>
      </c>
      <c r="N3498" s="1" t="e">
        <f t="shared" ca="1" si="172"/>
        <v>#NAME?</v>
      </c>
      <c r="O3498" s="1" t="e">
        <f t="shared" ca="1" si="173"/>
        <v>#NAME?</v>
      </c>
    </row>
    <row r="3499" spans="1:15">
      <c r="A3499" s="1" t="e">
        <f ca="1"/>
        <v>#NAME?</v>
      </c>
      <c r="B3499" s="1" t="e">
        <f ca="1"/>
        <v>#NAME?</v>
      </c>
      <c r="C3499" s="1" t="e">
        <f ca="1"/>
        <v>#NAME?</v>
      </c>
      <c r="D3499" s="2" t="e">
        <f ca="1"/>
        <v>#NAME?</v>
      </c>
      <c r="E3499" s="2" t="e">
        <f ca="1"/>
        <v>#NAME?</v>
      </c>
      <c r="F3499" s="1" t="e">
        <f ca="1"/>
        <v>#NAME?</v>
      </c>
      <c r="G3499" s="1" t="e">
        <f ca="1"/>
        <v>#NAME?</v>
      </c>
      <c r="H3499" s="1" t="e">
        <f ca="1"/>
        <v>#NAME?</v>
      </c>
      <c r="I3499" s="1" t="e">
        <f ca="1"/>
        <v>#NAME?</v>
      </c>
      <c r="J3499" s="1" t="e">
        <f ca="1"/>
        <v>#NAME?</v>
      </c>
      <c r="K3499" s="1" t="e">
        <f ca="1"/>
        <v>#NAME?</v>
      </c>
      <c r="L3499" s="1"/>
      <c r="M3499" s="1" t="e">
        <f t="shared" ca="1" si="171"/>
        <v>#NAME?</v>
      </c>
      <c r="N3499" s="1" t="e">
        <f t="shared" ca="1" si="172"/>
        <v>#NAME?</v>
      </c>
      <c r="O3499" s="1" t="e">
        <f t="shared" ca="1" si="173"/>
        <v>#NAME?</v>
      </c>
    </row>
    <row r="3500" spans="1:15">
      <c r="A3500" s="1" t="e">
        <f ca="1"/>
        <v>#NAME?</v>
      </c>
      <c r="B3500" s="1" t="e">
        <f ca="1"/>
        <v>#NAME?</v>
      </c>
      <c r="C3500" s="1" t="e">
        <f ca="1"/>
        <v>#NAME?</v>
      </c>
      <c r="D3500" s="2" t="e">
        <f ca="1"/>
        <v>#NAME?</v>
      </c>
      <c r="E3500" s="2" t="e">
        <f ca="1"/>
        <v>#NAME?</v>
      </c>
      <c r="F3500" s="1" t="e">
        <f ca="1"/>
        <v>#NAME?</v>
      </c>
      <c r="G3500" s="1" t="e">
        <f ca="1"/>
        <v>#NAME?</v>
      </c>
      <c r="H3500" s="1" t="e">
        <f ca="1"/>
        <v>#NAME?</v>
      </c>
      <c r="I3500" s="1" t="e">
        <f ca="1"/>
        <v>#NAME?</v>
      </c>
      <c r="J3500" s="1" t="e">
        <f ca="1"/>
        <v>#NAME?</v>
      </c>
      <c r="K3500" s="1" t="e">
        <f ca="1"/>
        <v>#NAME?</v>
      </c>
      <c r="L3500" s="1"/>
      <c r="M3500" s="1" t="e">
        <f t="shared" ca="1" si="171"/>
        <v>#NAME?</v>
      </c>
      <c r="N3500" s="1" t="e">
        <f t="shared" ca="1" si="172"/>
        <v>#NAME?</v>
      </c>
      <c r="O3500" s="1" t="e">
        <f t="shared" ca="1" si="173"/>
        <v>#NAME?</v>
      </c>
    </row>
    <row r="3501" spans="1:15">
      <c r="A3501" s="1" t="e">
        <f ca="1"/>
        <v>#NAME?</v>
      </c>
      <c r="B3501" s="1" t="e">
        <f ca="1"/>
        <v>#NAME?</v>
      </c>
      <c r="C3501" s="1" t="e">
        <f ca="1"/>
        <v>#NAME?</v>
      </c>
      <c r="D3501" s="2" t="e">
        <f ca="1"/>
        <v>#NAME?</v>
      </c>
      <c r="E3501" s="2" t="e">
        <f ca="1"/>
        <v>#NAME?</v>
      </c>
      <c r="F3501" s="1" t="e">
        <f ca="1"/>
        <v>#NAME?</v>
      </c>
      <c r="G3501" s="1" t="e">
        <f ca="1"/>
        <v>#NAME?</v>
      </c>
      <c r="H3501" s="1" t="e">
        <f ca="1"/>
        <v>#NAME?</v>
      </c>
      <c r="I3501" s="1" t="e">
        <f ca="1"/>
        <v>#NAME?</v>
      </c>
      <c r="J3501" s="1" t="e">
        <f ca="1"/>
        <v>#NAME?</v>
      </c>
      <c r="K3501" s="1" t="e">
        <f ca="1"/>
        <v>#NAME?</v>
      </c>
      <c r="L3501" s="1"/>
      <c r="M3501" s="1" t="e">
        <f t="shared" ca="1" si="171"/>
        <v>#NAME?</v>
      </c>
      <c r="N3501" s="1" t="e">
        <f t="shared" ca="1" si="172"/>
        <v>#NAME?</v>
      </c>
      <c r="O3501" s="1" t="e">
        <f t="shared" ca="1" si="173"/>
        <v>#NAME?</v>
      </c>
    </row>
    <row r="3502" spans="1:15">
      <c r="A3502" s="1" t="e">
        <f ca="1"/>
        <v>#NAME?</v>
      </c>
      <c r="B3502" s="1" t="e">
        <f ca="1"/>
        <v>#NAME?</v>
      </c>
      <c r="C3502" s="1" t="e">
        <f ca="1"/>
        <v>#NAME?</v>
      </c>
      <c r="D3502" s="2" t="e">
        <f ca="1"/>
        <v>#NAME?</v>
      </c>
      <c r="E3502" s="2" t="e">
        <f ca="1"/>
        <v>#NAME?</v>
      </c>
      <c r="F3502" s="1" t="e">
        <f ca="1"/>
        <v>#NAME?</v>
      </c>
      <c r="G3502" s="1" t="e">
        <f ca="1"/>
        <v>#NAME?</v>
      </c>
      <c r="H3502" s="1" t="e">
        <f ca="1"/>
        <v>#NAME?</v>
      </c>
      <c r="I3502" s="1" t="e">
        <f ca="1"/>
        <v>#NAME?</v>
      </c>
      <c r="J3502" s="1" t="e">
        <f ca="1"/>
        <v>#NAME?</v>
      </c>
      <c r="K3502" s="1" t="e">
        <f ca="1"/>
        <v>#NAME?</v>
      </c>
      <c r="L3502" s="1"/>
      <c r="M3502" s="1" t="e">
        <f t="shared" ref="M3502:M3565" ca="1" si="174">G3502*B3502</f>
        <v>#NAME?</v>
      </c>
      <c r="N3502" s="1" t="e">
        <f t="shared" ref="N3502:N3565" ca="1" si="175">H3502*B3502</f>
        <v>#NAME?</v>
      </c>
      <c r="O3502" s="1" t="e">
        <f t="shared" ref="O3502:O3565" ca="1" si="176">I3502*B3502</f>
        <v>#NAME?</v>
      </c>
    </row>
    <row r="3503" spans="1:15">
      <c r="A3503" s="1" t="e">
        <f ca="1"/>
        <v>#NAME?</v>
      </c>
      <c r="B3503" s="1" t="e">
        <f ca="1"/>
        <v>#NAME?</v>
      </c>
      <c r="C3503" s="1" t="e">
        <f ca="1"/>
        <v>#NAME?</v>
      </c>
      <c r="D3503" s="2" t="e">
        <f ca="1"/>
        <v>#NAME?</v>
      </c>
      <c r="E3503" s="2" t="e">
        <f ca="1"/>
        <v>#NAME?</v>
      </c>
      <c r="F3503" s="1" t="e">
        <f ca="1"/>
        <v>#NAME?</v>
      </c>
      <c r="G3503" s="1" t="e">
        <f ca="1"/>
        <v>#NAME?</v>
      </c>
      <c r="H3503" s="1" t="e">
        <f ca="1"/>
        <v>#NAME?</v>
      </c>
      <c r="I3503" s="1" t="e">
        <f ca="1"/>
        <v>#NAME?</v>
      </c>
      <c r="J3503" s="1" t="e">
        <f ca="1"/>
        <v>#NAME?</v>
      </c>
      <c r="K3503" s="1" t="e">
        <f ca="1"/>
        <v>#NAME?</v>
      </c>
      <c r="L3503" s="1"/>
      <c r="M3503" s="1" t="e">
        <f t="shared" ca="1" si="174"/>
        <v>#NAME?</v>
      </c>
      <c r="N3503" s="1" t="e">
        <f t="shared" ca="1" si="175"/>
        <v>#NAME?</v>
      </c>
      <c r="O3503" s="1" t="e">
        <f t="shared" ca="1" si="176"/>
        <v>#NAME?</v>
      </c>
    </row>
    <row r="3504" spans="1:15">
      <c r="A3504" s="1" t="e">
        <f ca="1"/>
        <v>#NAME?</v>
      </c>
      <c r="B3504" s="1" t="e">
        <f ca="1"/>
        <v>#NAME?</v>
      </c>
      <c r="C3504" s="1" t="e">
        <f ca="1"/>
        <v>#NAME?</v>
      </c>
      <c r="D3504" s="2" t="e">
        <f ca="1"/>
        <v>#NAME?</v>
      </c>
      <c r="E3504" s="2" t="e">
        <f ca="1"/>
        <v>#NAME?</v>
      </c>
      <c r="F3504" s="1" t="e">
        <f ca="1"/>
        <v>#NAME?</v>
      </c>
      <c r="G3504" s="1" t="e">
        <f ca="1"/>
        <v>#NAME?</v>
      </c>
      <c r="H3504" s="1" t="e">
        <f ca="1"/>
        <v>#NAME?</v>
      </c>
      <c r="I3504" s="1" t="e">
        <f ca="1"/>
        <v>#NAME?</v>
      </c>
      <c r="J3504" s="1" t="e">
        <f ca="1"/>
        <v>#NAME?</v>
      </c>
      <c r="K3504" s="1" t="e">
        <f ca="1"/>
        <v>#NAME?</v>
      </c>
      <c r="L3504" s="1"/>
      <c r="M3504" s="1" t="e">
        <f t="shared" ca="1" si="174"/>
        <v>#NAME?</v>
      </c>
      <c r="N3504" s="1" t="e">
        <f t="shared" ca="1" si="175"/>
        <v>#NAME?</v>
      </c>
      <c r="O3504" s="1" t="e">
        <f t="shared" ca="1" si="176"/>
        <v>#NAME?</v>
      </c>
    </row>
    <row r="3505" spans="1:15">
      <c r="A3505" s="1" t="e">
        <f ca="1"/>
        <v>#NAME?</v>
      </c>
      <c r="B3505" s="1" t="e">
        <f ca="1"/>
        <v>#NAME?</v>
      </c>
      <c r="C3505" s="1" t="e">
        <f ca="1"/>
        <v>#NAME?</v>
      </c>
      <c r="D3505" s="2" t="e">
        <f ca="1"/>
        <v>#NAME?</v>
      </c>
      <c r="E3505" s="2" t="e">
        <f ca="1"/>
        <v>#NAME?</v>
      </c>
      <c r="F3505" s="1" t="e">
        <f ca="1"/>
        <v>#NAME?</v>
      </c>
      <c r="G3505" s="1" t="e">
        <f ca="1"/>
        <v>#NAME?</v>
      </c>
      <c r="H3505" s="1" t="e">
        <f ca="1"/>
        <v>#NAME?</v>
      </c>
      <c r="I3505" s="1" t="e">
        <f ca="1"/>
        <v>#NAME?</v>
      </c>
      <c r="J3505" s="1" t="e">
        <f ca="1"/>
        <v>#NAME?</v>
      </c>
      <c r="K3505" s="1" t="e">
        <f ca="1"/>
        <v>#NAME?</v>
      </c>
      <c r="L3505" s="1"/>
      <c r="M3505" s="1" t="e">
        <f t="shared" ca="1" si="174"/>
        <v>#NAME?</v>
      </c>
      <c r="N3505" s="1" t="e">
        <f t="shared" ca="1" si="175"/>
        <v>#NAME?</v>
      </c>
      <c r="O3505" s="1" t="e">
        <f t="shared" ca="1" si="176"/>
        <v>#NAME?</v>
      </c>
    </row>
    <row r="3506" spans="1:15">
      <c r="A3506" s="1" t="e">
        <f ca="1"/>
        <v>#NAME?</v>
      </c>
      <c r="B3506" s="1" t="e">
        <f ca="1"/>
        <v>#NAME?</v>
      </c>
      <c r="C3506" s="1" t="e">
        <f ca="1"/>
        <v>#NAME?</v>
      </c>
      <c r="D3506" s="2" t="e">
        <f ca="1"/>
        <v>#NAME?</v>
      </c>
      <c r="E3506" s="2" t="e">
        <f ca="1"/>
        <v>#NAME?</v>
      </c>
      <c r="F3506" s="1" t="e">
        <f ca="1"/>
        <v>#NAME?</v>
      </c>
      <c r="G3506" s="1" t="e">
        <f ca="1"/>
        <v>#NAME?</v>
      </c>
      <c r="H3506" s="1" t="e">
        <f ca="1"/>
        <v>#NAME?</v>
      </c>
      <c r="I3506" s="1" t="e">
        <f ca="1"/>
        <v>#NAME?</v>
      </c>
      <c r="J3506" s="1" t="e">
        <f ca="1"/>
        <v>#NAME?</v>
      </c>
      <c r="K3506" s="1" t="e">
        <f ca="1"/>
        <v>#NAME?</v>
      </c>
      <c r="L3506" s="1"/>
      <c r="M3506" s="1" t="e">
        <f t="shared" ca="1" si="174"/>
        <v>#NAME?</v>
      </c>
      <c r="N3506" s="1" t="e">
        <f t="shared" ca="1" si="175"/>
        <v>#NAME?</v>
      </c>
      <c r="O3506" s="1" t="e">
        <f t="shared" ca="1" si="176"/>
        <v>#NAME?</v>
      </c>
    </row>
    <row r="3507" spans="1:15">
      <c r="A3507" s="1" t="e">
        <f ca="1"/>
        <v>#NAME?</v>
      </c>
      <c r="B3507" s="1" t="e">
        <f ca="1"/>
        <v>#NAME?</v>
      </c>
      <c r="C3507" s="1" t="e">
        <f ca="1"/>
        <v>#NAME?</v>
      </c>
      <c r="D3507" s="2" t="e">
        <f ca="1"/>
        <v>#NAME?</v>
      </c>
      <c r="E3507" s="2" t="e">
        <f ca="1"/>
        <v>#NAME?</v>
      </c>
      <c r="F3507" s="1" t="e">
        <f ca="1"/>
        <v>#NAME?</v>
      </c>
      <c r="G3507" s="1" t="e">
        <f ca="1"/>
        <v>#NAME?</v>
      </c>
      <c r="H3507" s="1" t="e">
        <f ca="1"/>
        <v>#NAME?</v>
      </c>
      <c r="I3507" s="1" t="e">
        <f ca="1"/>
        <v>#NAME?</v>
      </c>
      <c r="J3507" s="1" t="e">
        <f ca="1"/>
        <v>#NAME?</v>
      </c>
      <c r="K3507" s="1" t="e">
        <f ca="1"/>
        <v>#NAME?</v>
      </c>
      <c r="L3507" s="1"/>
      <c r="M3507" s="1" t="e">
        <f t="shared" ca="1" si="174"/>
        <v>#NAME?</v>
      </c>
      <c r="N3507" s="1" t="e">
        <f t="shared" ca="1" si="175"/>
        <v>#NAME?</v>
      </c>
      <c r="O3507" s="1" t="e">
        <f t="shared" ca="1" si="176"/>
        <v>#NAME?</v>
      </c>
    </row>
    <row r="3508" spans="1:15">
      <c r="A3508" s="1" t="e">
        <f ca="1"/>
        <v>#NAME?</v>
      </c>
      <c r="B3508" s="1" t="e">
        <f ca="1"/>
        <v>#NAME?</v>
      </c>
      <c r="C3508" s="1" t="e">
        <f ca="1"/>
        <v>#NAME?</v>
      </c>
      <c r="D3508" s="2" t="e">
        <f ca="1"/>
        <v>#NAME?</v>
      </c>
      <c r="E3508" s="2" t="e">
        <f ca="1"/>
        <v>#NAME?</v>
      </c>
      <c r="F3508" s="1" t="e">
        <f ca="1"/>
        <v>#NAME?</v>
      </c>
      <c r="G3508" s="1" t="e">
        <f ca="1"/>
        <v>#NAME?</v>
      </c>
      <c r="H3508" s="1" t="e">
        <f ca="1"/>
        <v>#NAME?</v>
      </c>
      <c r="I3508" s="1" t="e">
        <f ca="1"/>
        <v>#NAME?</v>
      </c>
      <c r="J3508" s="1" t="e">
        <f ca="1"/>
        <v>#NAME?</v>
      </c>
      <c r="K3508" s="1" t="e">
        <f ca="1"/>
        <v>#NAME?</v>
      </c>
      <c r="L3508" s="1"/>
      <c r="M3508" s="1" t="e">
        <f t="shared" ca="1" si="174"/>
        <v>#NAME?</v>
      </c>
      <c r="N3508" s="1" t="e">
        <f t="shared" ca="1" si="175"/>
        <v>#NAME?</v>
      </c>
      <c r="O3508" s="1" t="e">
        <f t="shared" ca="1" si="176"/>
        <v>#NAME?</v>
      </c>
    </row>
    <row r="3509" spans="1:15">
      <c r="A3509" s="1" t="e">
        <f ca="1"/>
        <v>#NAME?</v>
      </c>
      <c r="B3509" s="1" t="e">
        <f ca="1"/>
        <v>#NAME?</v>
      </c>
      <c r="C3509" s="1" t="e">
        <f ca="1"/>
        <v>#NAME?</v>
      </c>
      <c r="D3509" s="2" t="e">
        <f ca="1"/>
        <v>#NAME?</v>
      </c>
      <c r="E3509" s="2" t="e">
        <f ca="1"/>
        <v>#NAME?</v>
      </c>
      <c r="F3509" s="1" t="e">
        <f ca="1"/>
        <v>#NAME?</v>
      </c>
      <c r="G3509" s="1" t="e">
        <f ca="1"/>
        <v>#NAME?</v>
      </c>
      <c r="H3509" s="1" t="e">
        <f ca="1"/>
        <v>#NAME?</v>
      </c>
      <c r="I3509" s="1" t="e">
        <f ca="1"/>
        <v>#NAME?</v>
      </c>
      <c r="J3509" s="1" t="e">
        <f ca="1"/>
        <v>#NAME?</v>
      </c>
      <c r="K3509" s="1" t="e">
        <f ca="1"/>
        <v>#NAME?</v>
      </c>
      <c r="L3509" s="1"/>
      <c r="M3509" s="1" t="e">
        <f t="shared" ca="1" si="174"/>
        <v>#NAME?</v>
      </c>
      <c r="N3509" s="1" t="e">
        <f t="shared" ca="1" si="175"/>
        <v>#NAME?</v>
      </c>
      <c r="O3509" s="1" t="e">
        <f t="shared" ca="1" si="176"/>
        <v>#NAME?</v>
      </c>
    </row>
    <row r="3510" spans="1:15">
      <c r="A3510" s="1" t="e">
        <f ca="1"/>
        <v>#NAME?</v>
      </c>
      <c r="B3510" s="1" t="e">
        <f ca="1"/>
        <v>#NAME?</v>
      </c>
      <c r="C3510" s="1" t="e">
        <f ca="1"/>
        <v>#NAME?</v>
      </c>
      <c r="D3510" s="2" t="e">
        <f ca="1"/>
        <v>#NAME?</v>
      </c>
      <c r="E3510" s="2" t="e">
        <f ca="1"/>
        <v>#NAME?</v>
      </c>
      <c r="F3510" s="1" t="e">
        <f ca="1"/>
        <v>#NAME?</v>
      </c>
      <c r="G3510" s="1" t="e">
        <f ca="1"/>
        <v>#NAME?</v>
      </c>
      <c r="H3510" s="1" t="e">
        <f ca="1"/>
        <v>#NAME?</v>
      </c>
      <c r="I3510" s="1" t="e">
        <f ca="1"/>
        <v>#NAME?</v>
      </c>
      <c r="J3510" s="1" t="e">
        <f ca="1"/>
        <v>#NAME?</v>
      </c>
      <c r="K3510" s="1" t="e">
        <f ca="1"/>
        <v>#NAME?</v>
      </c>
      <c r="L3510" s="1"/>
      <c r="M3510" s="1" t="e">
        <f t="shared" ca="1" si="174"/>
        <v>#NAME?</v>
      </c>
      <c r="N3510" s="1" t="e">
        <f t="shared" ca="1" si="175"/>
        <v>#NAME?</v>
      </c>
      <c r="O3510" s="1" t="e">
        <f t="shared" ca="1" si="176"/>
        <v>#NAME?</v>
      </c>
    </row>
    <row r="3511" spans="1:15">
      <c r="A3511" s="1" t="e">
        <f ca="1"/>
        <v>#NAME?</v>
      </c>
      <c r="B3511" s="1" t="e">
        <f ca="1"/>
        <v>#NAME?</v>
      </c>
      <c r="C3511" s="1" t="e">
        <f ca="1"/>
        <v>#NAME?</v>
      </c>
      <c r="D3511" s="2" t="e">
        <f ca="1"/>
        <v>#NAME?</v>
      </c>
      <c r="E3511" s="2" t="e">
        <f ca="1"/>
        <v>#NAME?</v>
      </c>
      <c r="F3511" s="1" t="e">
        <f ca="1"/>
        <v>#NAME?</v>
      </c>
      <c r="G3511" s="1" t="e">
        <f ca="1"/>
        <v>#NAME?</v>
      </c>
      <c r="H3511" s="1" t="e">
        <f ca="1"/>
        <v>#NAME?</v>
      </c>
      <c r="I3511" s="1" t="e">
        <f ca="1"/>
        <v>#NAME?</v>
      </c>
      <c r="J3511" s="1" t="e">
        <f ca="1"/>
        <v>#NAME?</v>
      </c>
      <c r="K3511" s="1" t="e">
        <f ca="1"/>
        <v>#NAME?</v>
      </c>
      <c r="L3511" s="1"/>
      <c r="M3511" s="1" t="e">
        <f t="shared" ca="1" si="174"/>
        <v>#NAME?</v>
      </c>
      <c r="N3511" s="1" t="e">
        <f t="shared" ca="1" si="175"/>
        <v>#NAME?</v>
      </c>
      <c r="O3511" s="1" t="e">
        <f t="shared" ca="1" si="176"/>
        <v>#NAME?</v>
      </c>
    </row>
    <row r="3512" spans="1:15">
      <c r="A3512" s="1" t="e">
        <f ca="1"/>
        <v>#NAME?</v>
      </c>
      <c r="B3512" s="1" t="e">
        <f ca="1"/>
        <v>#NAME?</v>
      </c>
      <c r="C3512" s="1" t="e">
        <f ca="1"/>
        <v>#NAME?</v>
      </c>
      <c r="D3512" s="2" t="e">
        <f ca="1"/>
        <v>#NAME?</v>
      </c>
      <c r="E3512" s="2" t="e">
        <f ca="1"/>
        <v>#NAME?</v>
      </c>
      <c r="F3512" s="1" t="e">
        <f ca="1"/>
        <v>#NAME?</v>
      </c>
      <c r="G3512" s="1" t="e">
        <f ca="1"/>
        <v>#NAME?</v>
      </c>
      <c r="H3512" s="1" t="e">
        <f ca="1"/>
        <v>#NAME?</v>
      </c>
      <c r="I3512" s="1" t="e">
        <f ca="1"/>
        <v>#NAME?</v>
      </c>
      <c r="J3512" s="1" t="e">
        <f ca="1"/>
        <v>#NAME?</v>
      </c>
      <c r="K3512" s="1" t="e">
        <f ca="1"/>
        <v>#NAME?</v>
      </c>
      <c r="L3512" s="1"/>
      <c r="M3512" s="1" t="e">
        <f t="shared" ca="1" si="174"/>
        <v>#NAME?</v>
      </c>
      <c r="N3512" s="1" t="e">
        <f t="shared" ca="1" si="175"/>
        <v>#NAME?</v>
      </c>
      <c r="O3512" s="1" t="e">
        <f t="shared" ca="1" si="176"/>
        <v>#NAME?</v>
      </c>
    </row>
    <row r="3513" spans="1:15">
      <c r="A3513" s="1" t="e">
        <f ca="1"/>
        <v>#NAME?</v>
      </c>
      <c r="B3513" s="1" t="e">
        <f ca="1"/>
        <v>#NAME?</v>
      </c>
      <c r="C3513" s="1" t="e">
        <f ca="1"/>
        <v>#NAME?</v>
      </c>
      <c r="D3513" s="2" t="e">
        <f ca="1"/>
        <v>#NAME?</v>
      </c>
      <c r="E3513" s="2" t="e">
        <f ca="1"/>
        <v>#NAME?</v>
      </c>
      <c r="F3513" s="1" t="e">
        <f ca="1"/>
        <v>#NAME?</v>
      </c>
      <c r="G3513" s="1" t="e">
        <f ca="1"/>
        <v>#NAME?</v>
      </c>
      <c r="H3513" s="1" t="e">
        <f ca="1"/>
        <v>#NAME?</v>
      </c>
      <c r="I3513" s="1" t="e">
        <f ca="1"/>
        <v>#NAME?</v>
      </c>
      <c r="J3513" s="1" t="e">
        <f ca="1"/>
        <v>#NAME?</v>
      </c>
      <c r="K3513" s="1" t="e">
        <f ca="1"/>
        <v>#NAME?</v>
      </c>
      <c r="L3513" s="1"/>
      <c r="M3513" s="1" t="e">
        <f t="shared" ca="1" si="174"/>
        <v>#NAME?</v>
      </c>
      <c r="N3513" s="1" t="e">
        <f t="shared" ca="1" si="175"/>
        <v>#NAME?</v>
      </c>
      <c r="O3513" s="1" t="e">
        <f t="shared" ca="1" si="176"/>
        <v>#NAME?</v>
      </c>
    </row>
    <row r="3514" spans="1:15">
      <c r="A3514" s="1" t="e">
        <f ca="1"/>
        <v>#NAME?</v>
      </c>
      <c r="B3514" s="1" t="e">
        <f ca="1"/>
        <v>#NAME?</v>
      </c>
      <c r="C3514" s="1" t="e">
        <f ca="1"/>
        <v>#NAME?</v>
      </c>
      <c r="D3514" s="2" t="e">
        <f ca="1"/>
        <v>#NAME?</v>
      </c>
      <c r="E3514" s="2" t="e">
        <f ca="1"/>
        <v>#NAME?</v>
      </c>
      <c r="F3514" s="1" t="e">
        <f ca="1"/>
        <v>#NAME?</v>
      </c>
      <c r="G3514" s="1" t="e">
        <f ca="1"/>
        <v>#NAME?</v>
      </c>
      <c r="H3514" s="1" t="e">
        <f ca="1"/>
        <v>#NAME?</v>
      </c>
      <c r="I3514" s="1" t="e">
        <f ca="1"/>
        <v>#NAME?</v>
      </c>
      <c r="J3514" s="1" t="e">
        <f ca="1"/>
        <v>#NAME?</v>
      </c>
      <c r="K3514" s="1" t="e">
        <f ca="1"/>
        <v>#NAME?</v>
      </c>
      <c r="L3514" s="1"/>
      <c r="M3514" s="1" t="e">
        <f t="shared" ca="1" si="174"/>
        <v>#NAME?</v>
      </c>
      <c r="N3514" s="1" t="e">
        <f t="shared" ca="1" si="175"/>
        <v>#NAME?</v>
      </c>
      <c r="O3514" s="1" t="e">
        <f t="shared" ca="1" si="176"/>
        <v>#NAME?</v>
      </c>
    </row>
    <row r="3515" spans="1:15">
      <c r="A3515" s="1" t="e">
        <f ca="1"/>
        <v>#NAME?</v>
      </c>
      <c r="B3515" s="1" t="e">
        <f ca="1"/>
        <v>#NAME?</v>
      </c>
      <c r="C3515" s="1" t="e">
        <f ca="1"/>
        <v>#NAME?</v>
      </c>
      <c r="D3515" s="2" t="e">
        <f ca="1"/>
        <v>#NAME?</v>
      </c>
      <c r="E3515" s="2" t="e">
        <f ca="1"/>
        <v>#NAME?</v>
      </c>
      <c r="F3515" s="1" t="e">
        <f ca="1"/>
        <v>#NAME?</v>
      </c>
      <c r="G3515" s="1" t="e">
        <f ca="1"/>
        <v>#NAME?</v>
      </c>
      <c r="H3515" s="1" t="e">
        <f ca="1"/>
        <v>#NAME?</v>
      </c>
      <c r="I3515" s="1" t="e">
        <f ca="1"/>
        <v>#NAME?</v>
      </c>
      <c r="J3515" s="1" t="e">
        <f ca="1"/>
        <v>#NAME?</v>
      </c>
      <c r="K3515" s="1" t="e">
        <f ca="1"/>
        <v>#NAME?</v>
      </c>
      <c r="L3515" s="1"/>
      <c r="M3515" s="1" t="e">
        <f t="shared" ca="1" si="174"/>
        <v>#NAME?</v>
      </c>
      <c r="N3515" s="1" t="e">
        <f t="shared" ca="1" si="175"/>
        <v>#NAME?</v>
      </c>
      <c r="O3515" s="1" t="e">
        <f t="shared" ca="1" si="176"/>
        <v>#NAME?</v>
      </c>
    </row>
    <row r="3516" spans="1:15">
      <c r="A3516" s="1" t="e">
        <f ca="1"/>
        <v>#NAME?</v>
      </c>
      <c r="B3516" s="1" t="e">
        <f ca="1"/>
        <v>#NAME?</v>
      </c>
      <c r="C3516" s="1" t="e">
        <f ca="1"/>
        <v>#NAME?</v>
      </c>
      <c r="D3516" s="2" t="e">
        <f ca="1"/>
        <v>#NAME?</v>
      </c>
      <c r="E3516" s="2" t="e">
        <f ca="1"/>
        <v>#NAME?</v>
      </c>
      <c r="F3516" s="1" t="e">
        <f ca="1"/>
        <v>#NAME?</v>
      </c>
      <c r="G3516" s="1" t="e">
        <f ca="1"/>
        <v>#NAME?</v>
      </c>
      <c r="H3516" s="1" t="e">
        <f ca="1"/>
        <v>#NAME?</v>
      </c>
      <c r="I3516" s="1" t="e">
        <f ca="1"/>
        <v>#NAME?</v>
      </c>
      <c r="J3516" s="1" t="e">
        <f ca="1"/>
        <v>#NAME?</v>
      </c>
      <c r="K3516" s="1" t="e">
        <f ca="1"/>
        <v>#NAME?</v>
      </c>
      <c r="L3516" s="1"/>
      <c r="M3516" s="1" t="e">
        <f t="shared" ca="1" si="174"/>
        <v>#NAME?</v>
      </c>
      <c r="N3516" s="1" t="e">
        <f t="shared" ca="1" si="175"/>
        <v>#NAME?</v>
      </c>
      <c r="O3516" s="1" t="e">
        <f t="shared" ca="1" si="176"/>
        <v>#NAME?</v>
      </c>
    </row>
    <row r="3517" spans="1:15">
      <c r="A3517" s="1" t="e">
        <f ca="1"/>
        <v>#NAME?</v>
      </c>
      <c r="B3517" s="1" t="e">
        <f ca="1"/>
        <v>#NAME?</v>
      </c>
      <c r="C3517" s="1" t="e">
        <f ca="1"/>
        <v>#NAME?</v>
      </c>
      <c r="D3517" s="2" t="e">
        <f ca="1"/>
        <v>#NAME?</v>
      </c>
      <c r="E3517" s="2" t="e">
        <f ca="1"/>
        <v>#NAME?</v>
      </c>
      <c r="F3517" s="1" t="e">
        <f ca="1"/>
        <v>#NAME?</v>
      </c>
      <c r="G3517" s="1" t="e">
        <f ca="1"/>
        <v>#NAME?</v>
      </c>
      <c r="H3517" s="1" t="e">
        <f ca="1"/>
        <v>#NAME?</v>
      </c>
      <c r="I3517" s="1" t="e">
        <f ca="1"/>
        <v>#NAME?</v>
      </c>
      <c r="J3517" s="1" t="e">
        <f ca="1"/>
        <v>#NAME?</v>
      </c>
      <c r="K3517" s="1" t="e">
        <f ca="1"/>
        <v>#NAME?</v>
      </c>
      <c r="L3517" s="1"/>
      <c r="M3517" s="1" t="e">
        <f t="shared" ca="1" si="174"/>
        <v>#NAME?</v>
      </c>
      <c r="N3517" s="1" t="e">
        <f t="shared" ca="1" si="175"/>
        <v>#NAME?</v>
      </c>
      <c r="O3517" s="1" t="e">
        <f t="shared" ca="1" si="176"/>
        <v>#NAME?</v>
      </c>
    </row>
    <row r="3518" spans="1:15">
      <c r="A3518" s="1" t="e">
        <f ca="1"/>
        <v>#NAME?</v>
      </c>
      <c r="B3518" s="1" t="e">
        <f ca="1"/>
        <v>#NAME?</v>
      </c>
      <c r="C3518" s="1" t="e">
        <f ca="1"/>
        <v>#NAME?</v>
      </c>
      <c r="D3518" s="2" t="e">
        <f ca="1"/>
        <v>#NAME?</v>
      </c>
      <c r="E3518" s="2" t="e">
        <f ca="1"/>
        <v>#NAME?</v>
      </c>
      <c r="F3518" s="1" t="e">
        <f ca="1"/>
        <v>#NAME?</v>
      </c>
      <c r="G3518" s="1" t="e">
        <f ca="1"/>
        <v>#NAME?</v>
      </c>
      <c r="H3518" s="1" t="e">
        <f ca="1"/>
        <v>#NAME?</v>
      </c>
      <c r="I3518" s="1" t="e">
        <f ca="1"/>
        <v>#NAME?</v>
      </c>
      <c r="J3518" s="1" t="e">
        <f ca="1"/>
        <v>#NAME?</v>
      </c>
      <c r="K3518" s="1" t="e">
        <f ca="1"/>
        <v>#NAME?</v>
      </c>
      <c r="L3518" s="1"/>
      <c r="M3518" s="1" t="e">
        <f t="shared" ca="1" si="174"/>
        <v>#NAME?</v>
      </c>
      <c r="N3518" s="1" t="e">
        <f t="shared" ca="1" si="175"/>
        <v>#NAME?</v>
      </c>
      <c r="O3518" s="1" t="e">
        <f t="shared" ca="1" si="176"/>
        <v>#NAME?</v>
      </c>
    </row>
    <row r="3519" spans="1:15">
      <c r="A3519" s="1" t="e">
        <f ca="1"/>
        <v>#NAME?</v>
      </c>
      <c r="B3519" s="1" t="e">
        <f ca="1"/>
        <v>#NAME?</v>
      </c>
      <c r="C3519" s="1" t="e">
        <f ca="1"/>
        <v>#NAME?</v>
      </c>
      <c r="D3519" s="2" t="e">
        <f ca="1"/>
        <v>#NAME?</v>
      </c>
      <c r="E3519" s="2" t="e">
        <f ca="1"/>
        <v>#NAME?</v>
      </c>
      <c r="F3519" s="1" t="e">
        <f ca="1"/>
        <v>#NAME?</v>
      </c>
      <c r="G3519" s="1" t="e">
        <f ca="1"/>
        <v>#NAME?</v>
      </c>
      <c r="H3519" s="1" t="e">
        <f ca="1"/>
        <v>#NAME?</v>
      </c>
      <c r="I3519" s="1" t="e">
        <f ca="1"/>
        <v>#NAME?</v>
      </c>
      <c r="J3519" s="1" t="e">
        <f ca="1"/>
        <v>#NAME?</v>
      </c>
      <c r="K3519" s="1" t="e">
        <f ca="1"/>
        <v>#NAME?</v>
      </c>
      <c r="L3519" s="1"/>
      <c r="M3519" s="1" t="e">
        <f t="shared" ca="1" si="174"/>
        <v>#NAME?</v>
      </c>
      <c r="N3519" s="1" t="e">
        <f t="shared" ca="1" si="175"/>
        <v>#NAME?</v>
      </c>
      <c r="O3519" s="1" t="e">
        <f t="shared" ca="1" si="176"/>
        <v>#NAME?</v>
      </c>
    </row>
    <row r="3520" spans="1:15">
      <c r="A3520" s="1" t="e">
        <f ca="1"/>
        <v>#NAME?</v>
      </c>
      <c r="B3520" s="1" t="e">
        <f ca="1"/>
        <v>#NAME?</v>
      </c>
      <c r="C3520" s="1" t="e">
        <f ca="1"/>
        <v>#NAME?</v>
      </c>
      <c r="D3520" s="2" t="e">
        <f ca="1"/>
        <v>#NAME?</v>
      </c>
      <c r="E3520" s="2" t="e">
        <f ca="1"/>
        <v>#NAME?</v>
      </c>
      <c r="F3520" s="1" t="e">
        <f ca="1"/>
        <v>#NAME?</v>
      </c>
      <c r="G3520" s="1" t="e">
        <f ca="1"/>
        <v>#NAME?</v>
      </c>
      <c r="H3520" s="1" t="e">
        <f ca="1"/>
        <v>#NAME?</v>
      </c>
      <c r="I3520" s="1" t="e">
        <f ca="1"/>
        <v>#NAME?</v>
      </c>
      <c r="J3520" s="1" t="e">
        <f ca="1"/>
        <v>#NAME?</v>
      </c>
      <c r="K3520" s="1" t="e">
        <f ca="1"/>
        <v>#NAME?</v>
      </c>
      <c r="L3520" s="1"/>
      <c r="M3520" s="1" t="e">
        <f t="shared" ca="1" si="174"/>
        <v>#NAME?</v>
      </c>
      <c r="N3520" s="1" t="e">
        <f t="shared" ca="1" si="175"/>
        <v>#NAME?</v>
      </c>
      <c r="O3520" s="1" t="e">
        <f t="shared" ca="1" si="176"/>
        <v>#NAME?</v>
      </c>
    </row>
    <row r="3521" spans="1:15">
      <c r="A3521" s="1" t="e">
        <f ca="1"/>
        <v>#NAME?</v>
      </c>
      <c r="B3521" s="1" t="e">
        <f ca="1"/>
        <v>#NAME?</v>
      </c>
      <c r="C3521" s="1" t="e">
        <f ca="1"/>
        <v>#NAME?</v>
      </c>
      <c r="D3521" s="2" t="e">
        <f ca="1"/>
        <v>#NAME?</v>
      </c>
      <c r="E3521" s="2" t="e">
        <f ca="1"/>
        <v>#NAME?</v>
      </c>
      <c r="F3521" s="1" t="e">
        <f ca="1"/>
        <v>#NAME?</v>
      </c>
      <c r="G3521" s="1" t="e">
        <f ca="1"/>
        <v>#NAME?</v>
      </c>
      <c r="H3521" s="1" t="e">
        <f ca="1"/>
        <v>#NAME?</v>
      </c>
      <c r="I3521" s="1" t="e">
        <f ca="1"/>
        <v>#NAME?</v>
      </c>
      <c r="J3521" s="1" t="e">
        <f ca="1"/>
        <v>#NAME?</v>
      </c>
      <c r="K3521" s="1" t="e">
        <f ca="1"/>
        <v>#NAME?</v>
      </c>
      <c r="L3521" s="1"/>
      <c r="M3521" s="1" t="e">
        <f t="shared" ca="1" si="174"/>
        <v>#NAME?</v>
      </c>
      <c r="N3521" s="1" t="e">
        <f t="shared" ca="1" si="175"/>
        <v>#NAME?</v>
      </c>
      <c r="O3521" s="1" t="e">
        <f t="shared" ca="1" si="176"/>
        <v>#NAME?</v>
      </c>
    </row>
    <row r="3522" spans="1:15">
      <c r="A3522" s="1" t="e">
        <f ca="1"/>
        <v>#NAME?</v>
      </c>
      <c r="B3522" s="1" t="e">
        <f ca="1"/>
        <v>#NAME?</v>
      </c>
      <c r="C3522" s="1" t="e">
        <f ca="1"/>
        <v>#NAME?</v>
      </c>
      <c r="D3522" s="2" t="e">
        <f ca="1"/>
        <v>#NAME?</v>
      </c>
      <c r="E3522" s="2" t="e">
        <f ca="1"/>
        <v>#NAME?</v>
      </c>
      <c r="F3522" s="1" t="e">
        <f ca="1"/>
        <v>#NAME?</v>
      </c>
      <c r="G3522" s="1" t="e">
        <f ca="1"/>
        <v>#NAME?</v>
      </c>
      <c r="H3522" s="1" t="e">
        <f ca="1"/>
        <v>#NAME?</v>
      </c>
      <c r="I3522" s="1" t="e">
        <f ca="1"/>
        <v>#NAME?</v>
      </c>
      <c r="J3522" s="1" t="e">
        <f ca="1"/>
        <v>#NAME?</v>
      </c>
      <c r="K3522" s="1" t="e">
        <f ca="1"/>
        <v>#NAME?</v>
      </c>
      <c r="L3522" s="1"/>
      <c r="M3522" s="1" t="e">
        <f t="shared" ca="1" si="174"/>
        <v>#NAME?</v>
      </c>
      <c r="N3522" s="1" t="e">
        <f t="shared" ca="1" si="175"/>
        <v>#NAME?</v>
      </c>
      <c r="O3522" s="1" t="e">
        <f t="shared" ca="1" si="176"/>
        <v>#NAME?</v>
      </c>
    </row>
    <row r="3523" spans="1:15">
      <c r="A3523" s="1" t="e">
        <f ca="1"/>
        <v>#NAME?</v>
      </c>
      <c r="B3523" s="1" t="e">
        <f ca="1"/>
        <v>#NAME?</v>
      </c>
      <c r="C3523" s="1" t="e">
        <f ca="1"/>
        <v>#NAME?</v>
      </c>
      <c r="D3523" s="2" t="e">
        <f ca="1"/>
        <v>#NAME?</v>
      </c>
      <c r="E3523" s="2" t="e">
        <f ca="1"/>
        <v>#NAME?</v>
      </c>
      <c r="F3523" s="1" t="e">
        <f ca="1"/>
        <v>#NAME?</v>
      </c>
      <c r="G3523" s="1" t="e">
        <f ca="1"/>
        <v>#NAME?</v>
      </c>
      <c r="H3523" s="1" t="e">
        <f ca="1"/>
        <v>#NAME?</v>
      </c>
      <c r="I3523" s="1" t="e">
        <f ca="1"/>
        <v>#NAME?</v>
      </c>
      <c r="J3523" s="1" t="e">
        <f ca="1"/>
        <v>#NAME?</v>
      </c>
      <c r="K3523" s="1" t="e">
        <f ca="1"/>
        <v>#NAME?</v>
      </c>
      <c r="L3523" s="1"/>
      <c r="M3523" s="1" t="e">
        <f t="shared" ca="1" si="174"/>
        <v>#NAME?</v>
      </c>
      <c r="N3523" s="1" t="e">
        <f t="shared" ca="1" si="175"/>
        <v>#NAME?</v>
      </c>
      <c r="O3523" s="1" t="e">
        <f t="shared" ca="1" si="176"/>
        <v>#NAME?</v>
      </c>
    </row>
    <row r="3524" spans="1:15">
      <c r="A3524" s="1" t="e">
        <f ca="1"/>
        <v>#NAME?</v>
      </c>
      <c r="B3524" s="1" t="e">
        <f ca="1"/>
        <v>#NAME?</v>
      </c>
      <c r="C3524" s="1" t="e">
        <f ca="1"/>
        <v>#NAME?</v>
      </c>
      <c r="D3524" s="2" t="e">
        <f ca="1"/>
        <v>#NAME?</v>
      </c>
      <c r="E3524" s="2" t="e">
        <f ca="1"/>
        <v>#NAME?</v>
      </c>
      <c r="F3524" s="1" t="e">
        <f ca="1"/>
        <v>#NAME?</v>
      </c>
      <c r="G3524" s="1" t="e">
        <f ca="1"/>
        <v>#NAME?</v>
      </c>
      <c r="H3524" s="1" t="e">
        <f ca="1"/>
        <v>#NAME?</v>
      </c>
      <c r="I3524" s="1" t="e">
        <f ca="1"/>
        <v>#NAME?</v>
      </c>
      <c r="J3524" s="1" t="e">
        <f ca="1"/>
        <v>#NAME?</v>
      </c>
      <c r="K3524" s="1" t="e">
        <f ca="1"/>
        <v>#NAME?</v>
      </c>
      <c r="L3524" s="1"/>
      <c r="M3524" s="1" t="e">
        <f t="shared" ca="1" si="174"/>
        <v>#NAME?</v>
      </c>
      <c r="N3524" s="1" t="e">
        <f t="shared" ca="1" si="175"/>
        <v>#NAME?</v>
      </c>
      <c r="O3524" s="1" t="e">
        <f t="shared" ca="1" si="176"/>
        <v>#NAME?</v>
      </c>
    </row>
    <row r="3525" spans="1:15">
      <c r="A3525" s="1" t="e">
        <f ca="1"/>
        <v>#NAME?</v>
      </c>
      <c r="B3525" s="1" t="e">
        <f ca="1"/>
        <v>#NAME?</v>
      </c>
      <c r="C3525" s="1" t="e">
        <f ca="1"/>
        <v>#NAME?</v>
      </c>
      <c r="D3525" s="2" t="e">
        <f ca="1"/>
        <v>#NAME?</v>
      </c>
      <c r="E3525" s="2" t="e">
        <f ca="1"/>
        <v>#NAME?</v>
      </c>
      <c r="F3525" s="1" t="e">
        <f ca="1"/>
        <v>#NAME?</v>
      </c>
      <c r="G3525" s="1" t="e">
        <f ca="1"/>
        <v>#NAME?</v>
      </c>
      <c r="H3525" s="1" t="e">
        <f ca="1"/>
        <v>#NAME?</v>
      </c>
      <c r="I3525" s="1" t="e">
        <f ca="1"/>
        <v>#NAME?</v>
      </c>
      <c r="J3525" s="1" t="e">
        <f ca="1"/>
        <v>#NAME?</v>
      </c>
      <c r="K3525" s="1" t="e">
        <f ca="1"/>
        <v>#NAME?</v>
      </c>
      <c r="L3525" s="1"/>
      <c r="M3525" s="1" t="e">
        <f t="shared" ca="1" si="174"/>
        <v>#NAME?</v>
      </c>
      <c r="N3525" s="1" t="e">
        <f t="shared" ca="1" si="175"/>
        <v>#NAME?</v>
      </c>
      <c r="O3525" s="1" t="e">
        <f t="shared" ca="1" si="176"/>
        <v>#NAME?</v>
      </c>
    </row>
    <row r="3526" spans="1:15">
      <c r="A3526" s="1" t="e">
        <f ca="1"/>
        <v>#NAME?</v>
      </c>
      <c r="B3526" s="1" t="e">
        <f ca="1"/>
        <v>#NAME?</v>
      </c>
      <c r="C3526" s="1" t="e">
        <f ca="1"/>
        <v>#NAME?</v>
      </c>
      <c r="D3526" s="2" t="e">
        <f ca="1"/>
        <v>#NAME?</v>
      </c>
      <c r="E3526" s="2" t="e">
        <f ca="1"/>
        <v>#NAME?</v>
      </c>
      <c r="F3526" s="1" t="e">
        <f ca="1"/>
        <v>#NAME?</v>
      </c>
      <c r="G3526" s="1" t="e">
        <f ca="1"/>
        <v>#NAME?</v>
      </c>
      <c r="H3526" s="1" t="e">
        <f ca="1"/>
        <v>#NAME?</v>
      </c>
      <c r="I3526" s="1" t="e">
        <f ca="1"/>
        <v>#NAME?</v>
      </c>
      <c r="J3526" s="1" t="e">
        <f ca="1"/>
        <v>#NAME?</v>
      </c>
      <c r="K3526" s="1" t="e">
        <f ca="1"/>
        <v>#NAME?</v>
      </c>
      <c r="L3526" s="1"/>
      <c r="M3526" s="1" t="e">
        <f t="shared" ca="1" si="174"/>
        <v>#NAME?</v>
      </c>
      <c r="N3526" s="1" t="e">
        <f t="shared" ca="1" si="175"/>
        <v>#NAME?</v>
      </c>
      <c r="O3526" s="1" t="e">
        <f t="shared" ca="1" si="176"/>
        <v>#NAME?</v>
      </c>
    </row>
    <row r="3527" spans="1:15">
      <c r="A3527" s="1" t="e">
        <f ca="1"/>
        <v>#NAME?</v>
      </c>
      <c r="B3527" s="1" t="e">
        <f ca="1"/>
        <v>#NAME?</v>
      </c>
      <c r="C3527" s="1" t="e">
        <f ca="1"/>
        <v>#NAME?</v>
      </c>
      <c r="D3527" s="2" t="e">
        <f ca="1"/>
        <v>#NAME?</v>
      </c>
      <c r="E3527" s="2" t="e">
        <f ca="1"/>
        <v>#NAME?</v>
      </c>
      <c r="F3527" s="1" t="e">
        <f ca="1"/>
        <v>#NAME?</v>
      </c>
      <c r="G3527" s="1" t="e">
        <f ca="1"/>
        <v>#NAME?</v>
      </c>
      <c r="H3527" s="1" t="e">
        <f ca="1"/>
        <v>#NAME?</v>
      </c>
      <c r="I3527" s="1" t="e">
        <f ca="1"/>
        <v>#NAME?</v>
      </c>
      <c r="J3527" s="1" t="e">
        <f ca="1"/>
        <v>#NAME?</v>
      </c>
      <c r="K3527" s="1" t="e">
        <f ca="1"/>
        <v>#NAME?</v>
      </c>
      <c r="L3527" s="1"/>
      <c r="M3527" s="1" t="e">
        <f t="shared" ca="1" si="174"/>
        <v>#NAME?</v>
      </c>
      <c r="N3527" s="1" t="e">
        <f t="shared" ca="1" si="175"/>
        <v>#NAME?</v>
      </c>
      <c r="O3527" s="1" t="e">
        <f t="shared" ca="1" si="176"/>
        <v>#NAME?</v>
      </c>
    </row>
    <row r="3528" spans="1:15">
      <c r="A3528" s="1" t="e">
        <f ca="1"/>
        <v>#NAME?</v>
      </c>
      <c r="B3528" s="1" t="e">
        <f ca="1"/>
        <v>#NAME?</v>
      </c>
      <c r="C3528" s="1" t="e">
        <f ca="1"/>
        <v>#NAME?</v>
      </c>
      <c r="D3528" s="2" t="e">
        <f ca="1"/>
        <v>#NAME?</v>
      </c>
      <c r="E3528" s="2" t="e">
        <f ca="1"/>
        <v>#NAME?</v>
      </c>
      <c r="F3528" s="1" t="e">
        <f ca="1"/>
        <v>#NAME?</v>
      </c>
      <c r="G3528" s="1" t="e">
        <f ca="1"/>
        <v>#NAME?</v>
      </c>
      <c r="H3528" s="1" t="e">
        <f ca="1"/>
        <v>#NAME?</v>
      </c>
      <c r="I3528" s="1" t="e">
        <f ca="1"/>
        <v>#NAME?</v>
      </c>
      <c r="J3528" s="1" t="e">
        <f ca="1"/>
        <v>#NAME?</v>
      </c>
      <c r="K3528" s="1" t="e">
        <f ca="1"/>
        <v>#NAME?</v>
      </c>
      <c r="L3528" s="1"/>
      <c r="M3528" s="1" t="e">
        <f t="shared" ca="1" si="174"/>
        <v>#NAME?</v>
      </c>
      <c r="N3528" s="1" t="e">
        <f t="shared" ca="1" si="175"/>
        <v>#NAME?</v>
      </c>
      <c r="O3528" s="1" t="e">
        <f t="shared" ca="1" si="176"/>
        <v>#NAME?</v>
      </c>
    </row>
    <row r="3529" spans="1:15">
      <c r="A3529" s="1" t="e">
        <f ca="1"/>
        <v>#NAME?</v>
      </c>
      <c r="B3529" s="1" t="e">
        <f ca="1"/>
        <v>#NAME?</v>
      </c>
      <c r="C3529" s="1" t="e">
        <f ca="1"/>
        <v>#NAME?</v>
      </c>
      <c r="D3529" s="2" t="e">
        <f ca="1"/>
        <v>#NAME?</v>
      </c>
      <c r="E3529" s="2" t="e">
        <f ca="1"/>
        <v>#NAME?</v>
      </c>
      <c r="F3529" s="1" t="e">
        <f ca="1"/>
        <v>#NAME?</v>
      </c>
      <c r="G3529" s="1" t="e">
        <f ca="1"/>
        <v>#NAME?</v>
      </c>
      <c r="H3529" s="1" t="e">
        <f ca="1"/>
        <v>#NAME?</v>
      </c>
      <c r="I3529" s="1" t="e">
        <f ca="1"/>
        <v>#NAME?</v>
      </c>
      <c r="J3529" s="1" t="e">
        <f ca="1"/>
        <v>#NAME?</v>
      </c>
      <c r="K3529" s="1" t="e">
        <f ca="1"/>
        <v>#NAME?</v>
      </c>
      <c r="L3529" s="1"/>
      <c r="M3529" s="1" t="e">
        <f t="shared" ca="1" si="174"/>
        <v>#NAME?</v>
      </c>
      <c r="N3529" s="1" t="e">
        <f t="shared" ca="1" si="175"/>
        <v>#NAME?</v>
      </c>
      <c r="O3529" s="1" t="e">
        <f t="shared" ca="1" si="176"/>
        <v>#NAME?</v>
      </c>
    </row>
    <row r="3530" spans="1:15">
      <c r="A3530" s="1" t="e">
        <f ca="1"/>
        <v>#NAME?</v>
      </c>
      <c r="B3530" s="1" t="e">
        <f ca="1"/>
        <v>#NAME?</v>
      </c>
      <c r="C3530" s="1" t="e">
        <f ca="1"/>
        <v>#NAME?</v>
      </c>
      <c r="D3530" s="2" t="e">
        <f ca="1"/>
        <v>#NAME?</v>
      </c>
      <c r="E3530" s="2" t="e">
        <f ca="1"/>
        <v>#NAME?</v>
      </c>
      <c r="F3530" s="1" t="e">
        <f ca="1"/>
        <v>#NAME?</v>
      </c>
      <c r="G3530" s="1" t="e">
        <f ca="1"/>
        <v>#NAME?</v>
      </c>
      <c r="H3530" s="1" t="e">
        <f ca="1"/>
        <v>#NAME?</v>
      </c>
      <c r="I3530" s="1" t="e">
        <f ca="1"/>
        <v>#NAME?</v>
      </c>
      <c r="J3530" s="1" t="e">
        <f ca="1"/>
        <v>#NAME?</v>
      </c>
      <c r="K3530" s="1" t="e">
        <f ca="1"/>
        <v>#NAME?</v>
      </c>
      <c r="L3530" s="1"/>
      <c r="M3530" s="1" t="e">
        <f t="shared" ca="1" si="174"/>
        <v>#NAME?</v>
      </c>
      <c r="N3530" s="1" t="e">
        <f t="shared" ca="1" si="175"/>
        <v>#NAME?</v>
      </c>
      <c r="O3530" s="1" t="e">
        <f t="shared" ca="1" si="176"/>
        <v>#NAME?</v>
      </c>
    </row>
    <row r="3531" spans="1:15">
      <c r="A3531" s="1" t="e">
        <f ca="1"/>
        <v>#NAME?</v>
      </c>
      <c r="B3531" s="1" t="e">
        <f ca="1"/>
        <v>#NAME?</v>
      </c>
      <c r="C3531" s="1" t="e">
        <f ca="1"/>
        <v>#NAME?</v>
      </c>
      <c r="D3531" s="2" t="e">
        <f ca="1"/>
        <v>#NAME?</v>
      </c>
      <c r="E3531" s="2" t="e">
        <f ca="1"/>
        <v>#NAME?</v>
      </c>
      <c r="F3531" s="1" t="e">
        <f ca="1"/>
        <v>#NAME?</v>
      </c>
      <c r="G3531" s="1" t="e">
        <f ca="1"/>
        <v>#NAME?</v>
      </c>
      <c r="H3531" s="1" t="e">
        <f ca="1"/>
        <v>#NAME?</v>
      </c>
      <c r="I3531" s="1" t="e">
        <f ca="1"/>
        <v>#NAME?</v>
      </c>
      <c r="J3531" s="1" t="e">
        <f ca="1"/>
        <v>#NAME?</v>
      </c>
      <c r="K3531" s="1" t="e">
        <f ca="1"/>
        <v>#NAME?</v>
      </c>
      <c r="L3531" s="1"/>
      <c r="M3531" s="1" t="e">
        <f t="shared" ca="1" si="174"/>
        <v>#NAME?</v>
      </c>
      <c r="N3531" s="1" t="e">
        <f t="shared" ca="1" si="175"/>
        <v>#NAME?</v>
      </c>
      <c r="O3531" s="1" t="e">
        <f t="shared" ca="1" si="176"/>
        <v>#NAME?</v>
      </c>
    </row>
    <row r="3532" spans="1:15">
      <c r="A3532" s="1" t="e">
        <f ca="1"/>
        <v>#NAME?</v>
      </c>
      <c r="B3532" s="1" t="e">
        <f ca="1"/>
        <v>#NAME?</v>
      </c>
      <c r="C3532" s="1" t="e">
        <f ca="1"/>
        <v>#NAME?</v>
      </c>
      <c r="D3532" s="2" t="e">
        <f ca="1"/>
        <v>#NAME?</v>
      </c>
      <c r="E3532" s="2" t="e">
        <f ca="1"/>
        <v>#NAME?</v>
      </c>
      <c r="F3532" s="1" t="e">
        <f ca="1"/>
        <v>#NAME?</v>
      </c>
      <c r="G3532" s="1" t="e">
        <f ca="1"/>
        <v>#NAME?</v>
      </c>
      <c r="H3532" s="1" t="e">
        <f ca="1"/>
        <v>#NAME?</v>
      </c>
      <c r="I3532" s="1" t="e">
        <f ca="1"/>
        <v>#NAME?</v>
      </c>
      <c r="J3532" s="1" t="e">
        <f ca="1"/>
        <v>#NAME?</v>
      </c>
      <c r="K3532" s="1" t="e">
        <f ca="1"/>
        <v>#NAME?</v>
      </c>
      <c r="L3532" s="1"/>
      <c r="M3532" s="1" t="e">
        <f t="shared" ca="1" si="174"/>
        <v>#NAME?</v>
      </c>
      <c r="N3532" s="1" t="e">
        <f t="shared" ca="1" si="175"/>
        <v>#NAME?</v>
      </c>
      <c r="O3532" s="1" t="e">
        <f t="shared" ca="1" si="176"/>
        <v>#NAME?</v>
      </c>
    </row>
    <row r="3533" spans="1:15">
      <c r="A3533" s="1" t="e">
        <f ca="1"/>
        <v>#NAME?</v>
      </c>
      <c r="B3533" s="1" t="e">
        <f ca="1"/>
        <v>#NAME?</v>
      </c>
      <c r="C3533" s="1" t="e">
        <f ca="1"/>
        <v>#NAME?</v>
      </c>
      <c r="D3533" s="2" t="e">
        <f ca="1"/>
        <v>#NAME?</v>
      </c>
      <c r="E3533" s="2" t="e">
        <f ca="1"/>
        <v>#NAME?</v>
      </c>
      <c r="F3533" s="1" t="e">
        <f ca="1"/>
        <v>#NAME?</v>
      </c>
      <c r="G3533" s="1" t="e">
        <f ca="1"/>
        <v>#NAME?</v>
      </c>
      <c r="H3533" s="1" t="e">
        <f ca="1"/>
        <v>#NAME?</v>
      </c>
      <c r="I3533" s="1" t="e">
        <f ca="1"/>
        <v>#NAME?</v>
      </c>
      <c r="J3533" s="1" t="e">
        <f ca="1"/>
        <v>#NAME?</v>
      </c>
      <c r="K3533" s="1" t="e">
        <f ca="1"/>
        <v>#NAME?</v>
      </c>
      <c r="L3533" s="1"/>
      <c r="M3533" s="1" t="e">
        <f t="shared" ca="1" si="174"/>
        <v>#NAME?</v>
      </c>
      <c r="N3533" s="1" t="e">
        <f t="shared" ca="1" si="175"/>
        <v>#NAME?</v>
      </c>
      <c r="O3533" s="1" t="e">
        <f t="shared" ca="1" si="176"/>
        <v>#NAME?</v>
      </c>
    </row>
    <row r="3534" spans="1:15">
      <c r="A3534" s="1" t="e">
        <f ca="1"/>
        <v>#NAME?</v>
      </c>
      <c r="B3534" s="1" t="e">
        <f ca="1"/>
        <v>#NAME?</v>
      </c>
      <c r="C3534" s="1" t="e">
        <f ca="1"/>
        <v>#NAME?</v>
      </c>
      <c r="D3534" s="2" t="e">
        <f ca="1"/>
        <v>#NAME?</v>
      </c>
      <c r="E3534" s="2" t="e">
        <f ca="1"/>
        <v>#NAME?</v>
      </c>
      <c r="F3534" s="1" t="e">
        <f ca="1"/>
        <v>#NAME?</v>
      </c>
      <c r="G3534" s="1" t="e">
        <f ca="1"/>
        <v>#NAME?</v>
      </c>
      <c r="H3534" s="1" t="e">
        <f ca="1"/>
        <v>#NAME?</v>
      </c>
      <c r="I3534" s="1" t="e">
        <f ca="1"/>
        <v>#NAME?</v>
      </c>
      <c r="J3534" s="1" t="e">
        <f ca="1"/>
        <v>#NAME?</v>
      </c>
      <c r="K3534" s="1" t="e">
        <f ca="1"/>
        <v>#NAME?</v>
      </c>
      <c r="L3534" s="1"/>
      <c r="M3534" s="1" t="e">
        <f t="shared" ca="1" si="174"/>
        <v>#NAME?</v>
      </c>
      <c r="N3534" s="1" t="e">
        <f t="shared" ca="1" si="175"/>
        <v>#NAME?</v>
      </c>
      <c r="O3534" s="1" t="e">
        <f t="shared" ca="1" si="176"/>
        <v>#NAME?</v>
      </c>
    </row>
    <row r="3535" spans="1:15">
      <c r="A3535" s="1" t="e">
        <f ca="1"/>
        <v>#NAME?</v>
      </c>
      <c r="B3535" s="1" t="e">
        <f ca="1"/>
        <v>#NAME?</v>
      </c>
      <c r="C3535" s="1" t="e">
        <f ca="1"/>
        <v>#NAME?</v>
      </c>
      <c r="D3535" s="2" t="e">
        <f ca="1"/>
        <v>#NAME?</v>
      </c>
      <c r="E3535" s="2" t="e">
        <f ca="1"/>
        <v>#NAME?</v>
      </c>
      <c r="F3535" s="1" t="e">
        <f ca="1"/>
        <v>#NAME?</v>
      </c>
      <c r="G3535" s="1" t="e">
        <f ca="1"/>
        <v>#NAME?</v>
      </c>
      <c r="H3535" s="1" t="e">
        <f ca="1"/>
        <v>#NAME?</v>
      </c>
      <c r="I3535" s="1" t="e">
        <f ca="1"/>
        <v>#NAME?</v>
      </c>
      <c r="J3535" s="1" t="e">
        <f ca="1"/>
        <v>#NAME?</v>
      </c>
      <c r="K3535" s="1" t="e">
        <f ca="1"/>
        <v>#NAME?</v>
      </c>
      <c r="L3535" s="1"/>
      <c r="M3535" s="1" t="e">
        <f t="shared" ca="1" si="174"/>
        <v>#NAME?</v>
      </c>
      <c r="N3535" s="1" t="e">
        <f t="shared" ca="1" si="175"/>
        <v>#NAME?</v>
      </c>
      <c r="O3535" s="1" t="e">
        <f t="shared" ca="1" si="176"/>
        <v>#NAME?</v>
      </c>
    </row>
    <row r="3536" spans="1:15">
      <c r="A3536" s="1" t="e">
        <f ca="1"/>
        <v>#NAME?</v>
      </c>
      <c r="B3536" s="1" t="e">
        <f ca="1"/>
        <v>#NAME?</v>
      </c>
      <c r="C3536" s="1" t="e">
        <f ca="1"/>
        <v>#NAME?</v>
      </c>
      <c r="D3536" s="2" t="e">
        <f ca="1"/>
        <v>#NAME?</v>
      </c>
      <c r="E3536" s="2" t="e">
        <f ca="1"/>
        <v>#NAME?</v>
      </c>
      <c r="F3536" s="1" t="e">
        <f ca="1"/>
        <v>#NAME?</v>
      </c>
      <c r="G3536" s="1" t="e">
        <f ca="1"/>
        <v>#NAME?</v>
      </c>
      <c r="H3536" s="1" t="e">
        <f ca="1"/>
        <v>#NAME?</v>
      </c>
      <c r="I3536" s="1" t="e">
        <f ca="1"/>
        <v>#NAME?</v>
      </c>
      <c r="J3536" s="1" t="e">
        <f ca="1"/>
        <v>#NAME?</v>
      </c>
      <c r="K3536" s="1" t="e">
        <f ca="1"/>
        <v>#NAME?</v>
      </c>
      <c r="L3536" s="1"/>
      <c r="M3536" s="1" t="e">
        <f t="shared" ca="1" si="174"/>
        <v>#NAME?</v>
      </c>
      <c r="N3536" s="1" t="e">
        <f t="shared" ca="1" si="175"/>
        <v>#NAME?</v>
      </c>
      <c r="O3536" s="1" t="e">
        <f t="shared" ca="1" si="176"/>
        <v>#NAME?</v>
      </c>
    </row>
    <row r="3537" spans="1:15">
      <c r="A3537" s="1" t="e">
        <f ca="1"/>
        <v>#NAME?</v>
      </c>
      <c r="B3537" s="1" t="e">
        <f ca="1"/>
        <v>#NAME?</v>
      </c>
      <c r="C3537" s="1" t="e">
        <f ca="1"/>
        <v>#NAME?</v>
      </c>
      <c r="D3537" s="2" t="e">
        <f ca="1"/>
        <v>#NAME?</v>
      </c>
      <c r="E3537" s="2" t="e">
        <f ca="1"/>
        <v>#NAME?</v>
      </c>
      <c r="F3537" s="1" t="e">
        <f ca="1"/>
        <v>#NAME?</v>
      </c>
      <c r="G3537" s="1" t="e">
        <f ca="1"/>
        <v>#NAME?</v>
      </c>
      <c r="H3537" s="1" t="e">
        <f ca="1"/>
        <v>#NAME?</v>
      </c>
      <c r="I3537" s="1" t="e">
        <f ca="1"/>
        <v>#NAME?</v>
      </c>
      <c r="J3537" s="1" t="e">
        <f ca="1"/>
        <v>#NAME?</v>
      </c>
      <c r="K3537" s="1" t="e">
        <f ca="1"/>
        <v>#NAME?</v>
      </c>
      <c r="L3537" s="1"/>
      <c r="M3537" s="1" t="e">
        <f t="shared" ca="1" si="174"/>
        <v>#NAME?</v>
      </c>
      <c r="N3537" s="1" t="e">
        <f t="shared" ca="1" si="175"/>
        <v>#NAME?</v>
      </c>
      <c r="O3537" s="1" t="e">
        <f t="shared" ca="1" si="176"/>
        <v>#NAME?</v>
      </c>
    </row>
    <row r="3538" spans="1:15">
      <c r="A3538" s="1" t="e">
        <f ca="1"/>
        <v>#NAME?</v>
      </c>
      <c r="B3538" s="1" t="e">
        <f ca="1"/>
        <v>#NAME?</v>
      </c>
      <c r="C3538" s="1" t="e">
        <f ca="1"/>
        <v>#NAME?</v>
      </c>
      <c r="D3538" s="2" t="e">
        <f ca="1"/>
        <v>#NAME?</v>
      </c>
      <c r="E3538" s="2" t="e">
        <f ca="1"/>
        <v>#NAME?</v>
      </c>
      <c r="F3538" s="1" t="e">
        <f ca="1"/>
        <v>#NAME?</v>
      </c>
      <c r="G3538" s="1" t="e">
        <f ca="1"/>
        <v>#NAME?</v>
      </c>
      <c r="H3538" s="1" t="e">
        <f ca="1"/>
        <v>#NAME?</v>
      </c>
      <c r="I3538" s="1" t="e">
        <f ca="1"/>
        <v>#NAME?</v>
      </c>
      <c r="J3538" s="1" t="e">
        <f ca="1"/>
        <v>#NAME?</v>
      </c>
      <c r="K3538" s="1" t="e">
        <f ca="1"/>
        <v>#NAME?</v>
      </c>
      <c r="L3538" s="1"/>
      <c r="M3538" s="1" t="e">
        <f t="shared" ca="1" si="174"/>
        <v>#NAME?</v>
      </c>
      <c r="N3538" s="1" t="e">
        <f t="shared" ca="1" si="175"/>
        <v>#NAME?</v>
      </c>
      <c r="O3538" s="1" t="e">
        <f t="shared" ca="1" si="176"/>
        <v>#NAME?</v>
      </c>
    </row>
    <row r="3539" spans="1:15">
      <c r="A3539" s="1" t="e">
        <f ca="1"/>
        <v>#NAME?</v>
      </c>
      <c r="B3539" s="1" t="e">
        <f ca="1"/>
        <v>#NAME?</v>
      </c>
      <c r="C3539" s="1" t="e">
        <f ca="1"/>
        <v>#NAME?</v>
      </c>
      <c r="D3539" s="2" t="e">
        <f ca="1"/>
        <v>#NAME?</v>
      </c>
      <c r="E3539" s="2" t="e">
        <f ca="1"/>
        <v>#NAME?</v>
      </c>
      <c r="F3539" s="1" t="e">
        <f ca="1"/>
        <v>#NAME?</v>
      </c>
      <c r="G3539" s="1" t="e">
        <f ca="1"/>
        <v>#NAME?</v>
      </c>
      <c r="H3539" s="1" t="e">
        <f ca="1"/>
        <v>#NAME?</v>
      </c>
      <c r="I3539" s="1" t="e">
        <f ca="1"/>
        <v>#NAME?</v>
      </c>
      <c r="J3539" s="1" t="e">
        <f ca="1"/>
        <v>#NAME?</v>
      </c>
      <c r="K3539" s="1" t="e">
        <f ca="1"/>
        <v>#NAME?</v>
      </c>
      <c r="L3539" s="1"/>
      <c r="M3539" s="1" t="e">
        <f t="shared" ca="1" si="174"/>
        <v>#NAME?</v>
      </c>
      <c r="N3539" s="1" t="e">
        <f t="shared" ca="1" si="175"/>
        <v>#NAME?</v>
      </c>
      <c r="O3539" s="1" t="e">
        <f t="shared" ca="1" si="176"/>
        <v>#NAME?</v>
      </c>
    </row>
    <row r="3540" spans="1:15">
      <c r="A3540" s="1" t="e">
        <f ca="1"/>
        <v>#NAME?</v>
      </c>
      <c r="B3540" s="1" t="e">
        <f ca="1"/>
        <v>#NAME?</v>
      </c>
      <c r="C3540" s="1" t="e">
        <f ca="1"/>
        <v>#NAME?</v>
      </c>
      <c r="D3540" s="2" t="e">
        <f ca="1"/>
        <v>#NAME?</v>
      </c>
      <c r="E3540" s="2" t="e">
        <f ca="1"/>
        <v>#NAME?</v>
      </c>
      <c r="F3540" s="1" t="e">
        <f ca="1"/>
        <v>#NAME?</v>
      </c>
      <c r="G3540" s="1" t="e">
        <f ca="1"/>
        <v>#NAME?</v>
      </c>
      <c r="H3540" s="1" t="e">
        <f ca="1"/>
        <v>#NAME?</v>
      </c>
      <c r="I3540" s="1" t="e">
        <f ca="1"/>
        <v>#NAME?</v>
      </c>
      <c r="J3540" s="1" t="e">
        <f ca="1"/>
        <v>#NAME?</v>
      </c>
      <c r="K3540" s="1" t="e">
        <f ca="1"/>
        <v>#NAME?</v>
      </c>
      <c r="L3540" s="1"/>
      <c r="M3540" s="1" t="e">
        <f t="shared" ca="1" si="174"/>
        <v>#NAME?</v>
      </c>
      <c r="N3540" s="1" t="e">
        <f t="shared" ca="1" si="175"/>
        <v>#NAME?</v>
      </c>
      <c r="O3540" s="1" t="e">
        <f t="shared" ca="1" si="176"/>
        <v>#NAME?</v>
      </c>
    </row>
    <row r="3541" spans="1:15">
      <c r="A3541" s="1" t="e">
        <f ca="1"/>
        <v>#NAME?</v>
      </c>
      <c r="B3541" s="1" t="e">
        <f ca="1"/>
        <v>#NAME?</v>
      </c>
      <c r="C3541" s="1" t="e">
        <f ca="1"/>
        <v>#NAME?</v>
      </c>
      <c r="D3541" s="2" t="e">
        <f ca="1"/>
        <v>#NAME?</v>
      </c>
      <c r="E3541" s="2" t="e">
        <f ca="1"/>
        <v>#NAME?</v>
      </c>
      <c r="F3541" s="1" t="e">
        <f ca="1"/>
        <v>#NAME?</v>
      </c>
      <c r="G3541" s="1" t="e">
        <f ca="1"/>
        <v>#NAME?</v>
      </c>
      <c r="H3541" s="1" t="e">
        <f ca="1"/>
        <v>#NAME?</v>
      </c>
      <c r="I3541" s="1" t="e">
        <f ca="1"/>
        <v>#NAME?</v>
      </c>
      <c r="J3541" s="1" t="e">
        <f ca="1"/>
        <v>#NAME?</v>
      </c>
      <c r="K3541" s="1" t="e">
        <f ca="1"/>
        <v>#NAME?</v>
      </c>
      <c r="L3541" s="1"/>
      <c r="M3541" s="1" t="e">
        <f t="shared" ca="1" si="174"/>
        <v>#NAME?</v>
      </c>
      <c r="N3541" s="1" t="e">
        <f t="shared" ca="1" si="175"/>
        <v>#NAME?</v>
      </c>
      <c r="O3541" s="1" t="e">
        <f t="shared" ca="1" si="176"/>
        <v>#NAME?</v>
      </c>
    </row>
    <row r="3542" spans="1:15">
      <c r="A3542" s="1" t="e">
        <f ca="1"/>
        <v>#NAME?</v>
      </c>
      <c r="B3542" s="1" t="e">
        <f ca="1"/>
        <v>#NAME?</v>
      </c>
      <c r="C3542" s="1" t="e">
        <f ca="1"/>
        <v>#NAME?</v>
      </c>
      <c r="D3542" s="2" t="e">
        <f ca="1"/>
        <v>#NAME?</v>
      </c>
      <c r="E3542" s="2" t="e">
        <f ca="1"/>
        <v>#NAME?</v>
      </c>
      <c r="F3542" s="1" t="e">
        <f ca="1"/>
        <v>#NAME?</v>
      </c>
      <c r="G3542" s="1" t="e">
        <f ca="1"/>
        <v>#NAME?</v>
      </c>
      <c r="H3542" s="1" t="e">
        <f ca="1"/>
        <v>#NAME?</v>
      </c>
      <c r="I3542" s="1" t="e">
        <f ca="1"/>
        <v>#NAME?</v>
      </c>
      <c r="J3542" s="1" t="e">
        <f ca="1"/>
        <v>#NAME?</v>
      </c>
      <c r="K3542" s="1" t="e">
        <f ca="1"/>
        <v>#NAME?</v>
      </c>
      <c r="L3542" s="1"/>
      <c r="M3542" s="1" t="e">
        <f t="shared" ca="1" si="174"/>
        <v>#NAME?</v>
      </c>
      <c r="N3542" s="1" t="e">
        <f t="shared" ca="1" si="175"/>
        <v>#NAME?</v>
      </c>
      <c r="O3542" s="1" t="e">
        <f t="shared" ca="1" si="176"/>
        <v>#NAME?</v>
      </c>
    </row>
    <row r="3543" spans="1:15">
      <c r="A3543" s="1" t="e">
        <f ca="1"/>
        <v>#NAME?</v>
      </c>
      <c r="B3543" s="1" t="e">
        <f ca="1"/>
        <v>#NAME?</v>
      </c>
      <c r="C3543" s="1" t="e">
        <f ca="1"/>
        <v>#NAME?</v>
      </c>
      <c r="D3543" s="2" t="e">
        <f ca="1"/>
        <v>#NAME?</v>
      </c>
      <c r="E3543" s="2" t="e">
        <f ca="1"/>
        <v>#NAME?</v>
      </c>
      <c r="F3543" s="1" t="e">
        <f ca="1"/>
        <v>#NAME?</v>
      </c>
      <c r="G3543" s="1" t="e">
        <f ca="1"/>
        <v>#NAME?</v>
      </c>
      <c r="H3543" s="1" t="e">
        <f ca="1"/>
        <v>#NAME?</v>
      </c>
      <c r="I3543" s="1" t="e">
        <f ca="1"/>
        <v>#NAME?</v>
      </c>
      <c r="J3543" s="1" t="e">
        <f ca="1"/>
        <v>#NAME?</v>
      </c>
      <c r="K3543" s="1" t="e">
        <f ca="1"/>
        <v>#NAME?</v>
      </c>
      <c r="L3543" s="1"/>
      <c r="M3543" s="1" t="e">
        <f t="shared" ca="1" si="174"/>
        <v>#NAME?</v>
      </c>
      <c r="N3543" s="1" t="e">
        <f t="shared" ca="1" si="175"/>
        <v>#NAME?</v>
      </c>
      <c r="O3543" s="1" t="e">
        <f t="shared" ca="1" si="176"/>
        <v>#NAME?</v>
      </c>
    </row>
    <row r="3544" spans="1:15">
      <c r="A3544" s="1" t="e">
        <f ca="1"/>
        <v>#NAME?</v>
      </c>
      <c r="B3544" s="1" t="e">
        <f ca="1"/>
        <v>#NAME?</v>
      </c>
      <c r="C3544" s="1" t="e">
        <f ca="1"/>
        <v>#NAME?</v>
      </c>
      <c r="D3544" s="2" t="e">
        <f ca="1"/>
        <v>#NAME?</v>
      </c>
      <c r="E3544" s="2" t="e">
        <f ca="1"/>
        <v>#NAME?</v>
      </c>
      <c r="F3544" s="1" t="e">
        <f ca="1"/>
        <v>#NAME?</v>
      </c>
      <c r="G3544" s="1" t="e">
        <f ca="1"/>
        <v>#NAME?</v>
      </c>
      <c r="H3544" s="1" t="e">
        <f ca="1"/>
        <v>#NAME?</v>
      </c>
      <c r="I3544" s="1" t="e">
        <f ca="1"/>
        <v>#NAME?</v>
      </c>
      <c r="J3544" s="1" t="e">
        <f ca="1"/>
        <v>#NAME?</v>
      </c>
      <c r="K3544" s="1" t="e">
        <f ca="1"/>
        <v>#NAME?</v>
      </c>
      <c r="L3544" s="1"/>
      <c r="M3544" s="1" t="e">
        <f t="shared" ca="1" si="174"/>
        <v>#NAME?</v>
      </c>
      <c r="N3544" s="1" t="e">
        <f t="shared" ca="1" si="175"/>
        <v>#NAME?</v>
      </c>
      <c r="O3544" s="1" t="e">
        <f t="shared" ca="1" si="176"/>
        <v>#NAME?</v>
      </c>
    </row>
    <row r="3545" spans="1:15">
      <c r="A3545" s="1" t="e">
        <f ca="1"/>
        <v>#NAME?</v>
      </c>
      <c r="B3545" s="1" t="e">
        <f ca="1"/>
        <v>#NAME?</v>
      </c>
      <c r="C3545" s="1" t="e">
        <f ca="1"/>
        <v>#NAME?</v>
      </c>
      <c r="D3545" s="2" t="e">
        <f ca="1"/>
        <v>#NAME?</v>
      </c>
      <c r="E3545" s="2" t="e">
        <f ca="1"/>
        <v>#NAME?</v>
      </c>
      <c r="F3545" s="1" t="e">
        <f ca="1"/>
        <v>#NAME?</v>
      </c>
      <c r="G3545" s="1" t="e">
        <f ca="1"/>
        <v>#NAME?</v>
      </c>
      <c r="H3545" s="1" t="e">
        <f ca="1"/>
        <v>#NAME?</v>
      </c>
      <c r="I3545" s="1" t="e">
        <f ca="1"/>
        <v>#NAME?</v>
      </c>
      <c r="J3545" s="1" t="e">
        <f ca="1"/>
        <v>#NAME?</v>
      </c>
      <c r="K3545" s="1" t="e">
        <f ca="1"/>
        <v>#NAME?</v>
      </c>
      <c r="L3545" s="1"/>
      <c r="M3545" s="1" t="e">
        <f t="shared" ca="1" si="174"/>
        <v>#NAME?</v>
      </c>
      <c r="N3545" s="1" t="e">
        <f t="shared" ca="1" si="175"/>
        <v>#NAME?</v>
      </c>
      <c r="O3545" s="1" t="e">
        <f t="shared" ca="1" si="176"/>
        <v>#NAME?</v>
      </c>
    </row>
    <row r="3546" spans="1:15">
      <c r="A3546" s="1" t="e">
        <f ca="1"/>
        <v>#NAME?</v>
      </c>
      <c r="B3546" s="1" t="e">
        <f ca="1"/>
        <v>#NAME?</v>
      </c>
      <c r="C3546" s="1" t="e">
        <f ca="1"/>
        <v>#NAME?</v>
      </c>
      <c r="D3546" s="2" t="e">
        <f ca="1"/>
        <v>#NAME?</v>
      </c>
      <c r="E3546" s="2" t="e">
        <f ca="1"/>
        <v>#NAME?</v>
      </c>
      <c r="F3546" s="1" t="e">
        <f ca="1"/>
        <v>#NAME?</v>
      </c>
      <c r="G3546" s="1" t="e">
        <f ca="1"/>
        <v>#NAME?</v>
      </c>
      <c r="H3546" s="1" t="e">
        <f ca="1"/>
        <v>#NAME?</v>
      </c>
      <c r="I3546" s="1" t="e">
        <f ca="1"/>
        <v>#NAME?</v>
      </c>
      <c r="J3546" s="1" t="e">
        <f ca="1"/>
        <v>#NAME?</v>
      </c>
      <c r="K3546" s="1" t="e">
        <f ca="1"/>
        <v>#NAME?</v>
      </c>
      <c r="L3546" s="1"/>
      <c r="M3546" s="1" t="e">
        <f t="shared" ca="1" si="174"/>
        <v>#NAME?</v>
      </c>
      <c r="N3546" s="1" t="e">
        <f t="shared" ca="1" si="175"/>
        <v>#NAME?</v>
      </c>
      <c r="O3546" s="1" t="e">
        <f t="shared" ca="1" si="176"/>
        <v>#NAME?</v>
      </c>
    </row>
    <row r="3547" spans="1:15">
      <c r="A3547" s="1" t="e">
        <f ca="1"/>
        <v>#NAME?</v>
      </c>
      <c r="B3547" s="1" t="e">
        <f ca="1"/>
        <v>#NAME?</v>
      </c>
      <c r="C3547" s="1" t="e">
        <f ca="1"/>
        <v>#NAME?</v>
      </c>
      <c r="D3547" s="2" t="e">
        <f ca="1"/>
        <v>#NAME?</v>
      </c>
      <c r="E3547" s="2" t="e">
        <f ca="1"/>
        <v>#NAME?</v>
      </c>
      <c r="F3547" s="1" t="e">
        <f ca="1"/>
        <v>#NAME?</v>
      </c>
      <c r="G3547" s="1" t="e">
        <f ca="1"/>
        <v>#NAME?</v>
      </c>
      <c r="H3547" s="1" t="e">
        <f ca="1"/>
        <v>#NAME?</v>
      </c>
      <c r="I3547" s="1" t="e">
        <f ca="1"/>
        <v>#NAME?</v>
      </c>
      <c r="J3547" s="1" t="e">
        <f ca="1"/>
        <v>#NAME?</v>
      </c>
      <c r="K3547" s="1" t="e">
        <f ca="1"/>
        <v>#NAME?</v>
      </c>
      <c r="L3547" s="1"/>
      <c r="M3547" s="1" t="e">
        <f t="shared" ca="1" si="174"/>
        <v>#NAME?</v>
      </c>
      <c r="N3547" s="1" t="e">
        <f t="shared" ca="1" si="175"/>
        <v>#NAME?</v>
      </c>
      <c r="O3547" s="1" t="e">
        <f t="shared" ca="1" si="176"/>
        <v>#NAME?</v>
      </c>
    </row>
    <row r="3548" spans="1:15">
      <c r="A3548" s="1" t="e">
        <f ca="1"/>
        <v>#NAME?</v>
      </c>
      <c r="B3548" s="1" t="e">
        <f ca="1"/>
        <v>#NAME?</v>
      </c>
      <c r="C3548" s="1" t="e">
        <f ca="1"/>
        <v>#NAME?</v>
      </c>
      <c r="D3548" s="2" t="e">
        <f ca="1"/>
        <v>#NAME?</v>
      </c>
      <c r="E3548" s="2" t="e">
        <f ca="1"/>
        <v>#NAME?</v>
      </c>
      <c r="F3548" s="1" t="e">
        <f ca="1"/>
        <v>#NAME?</v>
      </c>
      <c r="G3548" s="1" t="e">
        <f ca="1"/>
        <v>#NAME?</v>
      </c>
      <c r="H3548" s="1" t="e">
        <f ca="1"/>
        <v>#NAME?</v>
      </c>
      <c r="I3548" s="1" t="e">
        <f ca="1"/>
        <v>#NAME?</v>
      </c>
      <c r="J3548" s="1" t="e">
        <f ca="1"/>
        <v>#NAME?</v>
      </c>
      <c r="K3548" s="1" t="e">
        <f ca="1"/>
        <v>#NAME?</v>
      </c>
      <c r="L3548" s="1"/>
      <c r="M3548" s="1" t="e">
        <f t="shared" ca="1" si="174"/>
        <v>#NAME?</v>
      </c>
      <c r="N3548" s="1" t="e">
        <f t="shared" ca="1" si="175"/>
        <v>#NAME?</v>
      </c>
      <c r="O3548" s="1" t="e">
        <f t="shared" ca="1" si="176"/>
        <v>#NAME?</v>
      </c>
    </row>
    <row r="3549" spans="1:15">
      <c r="A3549" s="1" t="e">
        <f ca="1"/>
        <v>#NAME?</v>
      </c>
      <c r="B3549" s="1" t="e">
        <f ca="1"/>
        <v>#NAME?</v>
      </c>
      <c r="C3549" s="1" t="e">
        <f ca="1"/>
        <v>#NAME?</v>
      </c>
      <c r="D3549" s="2" t="e">
        <f ca="1"/>
        <v>#NAME?</v>
      </c>
      <c r="E3549" s="2" t="e">
        <f ca="1"/>
        <v>#NAME?</v>
      </c>
      <c r="F3549" s="1" t="e">
        <f ca="1"/>
        <v>#NAME?</v>
      </c>
      <c r="G3549" s="1" t="e">
        <f ca="1"/>
        <v>#NAME?</v>
      </c>
      <c r="H3549" s="1" t="e">
        <f ca="1"/>
        <v>#NAME?</v>
      </c>
      <c r="I3549" s="1" t="e">
        <f ca="1"/>
        <v>#NAME?</v>
      </c>
      <c r="J3549" s="1" t="e">
        <f ca="1"/>
        <v>#NAME?</v>
      </c>
      <c r="K3549" s="1" t="e">
        <f ca="1"/>
        <v>#NAME?</v>
      </c>
      <c r="L3549" s="1"/>
      <c r="M3549" s="1" t="e">
        <f t="shared" ca="1" si="174"/>
        <v>#NAME?</v>
      </c>
      <c r="N3549" s="1" t="e">
        <f t="shared" ca="1" si="175"/>
        <v>#NAME?</v>
      </c>
      <c r="O3549" s="1" t="e">
        <f t="shared" ca="1" si="176"/>
        <v>#NAME?</v>
      </c>
    </row>
    <row r="3550" spans="1:15">
      <c r="A3550" s="1" t="e">
        <f ca="1"/>
        <v>#NAME?</v>
      </c>
      <c r="B3550" s="1" t="e">
        <f ca="1"/>
        <v>#NAME?</v>
      </c>
      <c r="C3550" s="1" t="e">
        <f ca="1"/>
        <v>#NAME?</v>
      </c>
      <c r="D3550" s="2" t="e">
        <f ca="1"/>
        <v>#NAME?</v>
      </c>
      <c r="E3550" s="2" t="e">
        <f ca="1"/>
        <v>#NAME?</v>
      </c>
      <c r="F3550" s="1" t="e">
        <f ca="1"/>
        <v>#NAME?</v>
      </c>
      <c r="G3550" s="1" t="e">
        <f ca="1"/>
        <v>#NAME?</v>
      </c>
      <c r="H3550" s="1" t="e">
        <f ca="1"/>
        <v>#NAME?</v>
      </c>
      <c r="I3550" s="1" t="e">
        <f ca="1"/>
        <v>#NAME?</v>
      </c>
      <c r="J3550" s="1" t="e">
        <f ca="1"/>
        <v>#NAME?</v>
      </c>
      <c r="K3550" s="1" t="e">
        <f ca="1"/>
        <v>#NAME?</v>
      </c>
      <c r="L3550" s="1"/>
      <c r="M3550" s="1" t="e">
        <f t="shared" ca="1" si="174"/>
        <v>#NAME?</v>
      </c>
      <c r="N3550" s="1" t="e">
        <f t="shared" ca="1" si="175"/>
        <v>#NAME?</v>
      </c>
      <c r="O3550" s="1" t="e">
        <f t="shared" ca="1" si="176"/>
        <v>#NAME?</v>
      </c>
    </row>
    <row r="3551" spans="1:15">
      <c r="A3551" s="1" t="e">
        <f ca="1"/>
        <v>#NAME?</v>
      </c>
      <c r="B3551" s="1" t="e">
        <f ca="1"/>
        <v>#NAME?</v>
      </c>
      <c r="C3551" s="1" t="e">
        <f ca="1"/>
        <v>#NAME?</v>
      </c>
      <c r="D3551" s="2" t="e">
        <f ca="1"/>
        <v>#NAME?</v>
      </c>
      <c r="E3551" s="2" t="e">
        <f ca="1"/>
        <v>#NAME?</v>
      </c>
      <c r="F3551" s="1" t="e">
        <f ca="1"/>
        <v>#NAME?</v>
      </c>
      <c r="G3551" s="1" t="e">
        <f ca="1"/>
        <v>#NAME?</v>
      </c>
      <c r="H3551" s="1" t="e">
        <f ca="1"/>
        <v>#NAME?</v>
      </c>
      <c r="I3551" s="1" t="e">
        <f ca="1"/>
        <v>#NAME?</v>
      </c>
      <c r="J3551" s="1" t="e">
        <f ca="1"/>
        <v>#NAME?</v>
      </c>
      <c r="K3551" s="1" t="e">
        <f ca="1"/>
        <v>#NAME?</v>
      </c>
      <c r="L3551" s="1"/>
      <c r="M3551" s="1" t="e">
        <f t="shared" ca="1" si="174"/>
        <v>#NAME?</v>
      </c>
      <c r="N3551" s="1" t="e">
        <f t="shared" ca="1" si="175"/>
        <v>#NAME?</v>
      </c>
      <c r="O3551" s="1" t="e">
        <f t="shared" ca="1" si="176"/>
        <v>#NAME?</v>
      </c>
    </row>
    <row r="3552" spans="1:15">
      <c r="A3552" s="1" t="e">
        <f ca="1"/>
        <v>#NAME?</v>
      </c>
      <c r="B3552" s="1" t="e">
        <f ca="1"/>
        <v>#NAME?</v>
      </c>
      <c r="C3552" s="1" t="e">
        <f ca="1"/>
        <v>#NAME?</v>
      </c>
      <c r="D3552" s="2" t="e">
        <f ca="1"/>
        <v>#NAME?</v>
      </c>
      <c r="E3552" s="2" t="e">
        <f ca="1"/>
        <v>#NAME?</v>
      </c>
      <c r="F3552" s="1" t="e">
        <f ca="1"/>
        <v>#NAME?</v>
      </c>
      <c r="G3552" s="1" t="e">
        <f ca="1"/>
        <v>#NAME?</v>
      </c>
      <c r="H3552" s="1" t="e">
        <f ca="1"/>
        <v>#NAME?</v>
      </c>
      <c r="I3552" s="1" t="e">
        <f ca="1"/>
        <v>#NAME?</v>
      </c>
      <c r="J3552" s="1" t="e">
        <f ca="1"/>
        <v>#NAME?</v>
      </c>
      <c r="K3552" s="1" t="e">
        <f ca="1"/>
        <v>#NAME?</v>
      </c>
      <c r="L3552" s="1"/>
      <c r="M3552" s="1" t="e">
        <f t="shared" ca="1" si="174"/>
        <v>#NAME?</v>
      </c>
      <c r="N3552" s="1" t="e">
        <f t="shared" ca="1" si="175"/>
        <v>#NAME?</v>
      </c>
      <c r="O3552" s="1" t="e">
        <f t="shared" ca="1" si="176"/>
        <v>#NAME?</v>
      </c>
    </row>
    <row r="3553" spans="1:15">
      <c r="A3553" s="1" t="e">
        <f ca="1"/>
        <v>#NAME?</v>
      </c>
      <c r="B3553" s="1" t="e">
        <f ca="1"/>
        <v>#NAME?</v>
      </c>
      <c r="C3553" s="1" t="e">
        <f ca="1"/>
        <v>#NAME?</v>
      </c>
      <c r="D3553" s="2" t="e">
        <f ca="1"/>
        <v>#NAME?</v>
      </c>
      <c r="E3553" s="2" t="e">
        <f ca="1"/>
        <v>#NAME?</v>
      </c>
      <c r="F3553" s="1" t="e">
        <f ca="1"/>
        <v>#NAME?</v>
      </c>
      <c r="G3553" s="1" t="e">
        <f ca="1"/>
        <v>#NAME?</v>
      </c>
      <c r="H3553" s="1" t="e">
        <f ca="1"/>
        <v>#NAME?</v>
      </c>
      <c r="I3553" s="1" t="e">
        <f ca="1"/>
        <v>#NAME?</v>
      </c>
      <c r="J3553" s="1" t="e">
        <f ca="1"/>
        <v>#NAME?</v>
      </c>
      <c r="K3553" s="1" t="e">
        <f ca="1"/>
        <v>#NAME?</v>
      </c>
      <c r="L3553" s="1"/>
      <c r="M3553" s="1" t="e">
        <f t="shared" ca="1" si="174"/>
        <v>#NAME?</v>
      </c>
      <c r="N3553" s="1" t="e">
        <f t="shared" ca="1" si="175"/>
        <v>#NAME?</v>
      </c>
      <c r="O3553" s="1" t="e">
        <f t="shared" ca="1" si="176"/>
        <v>#NAME?</v>
      </c>
    </row>
    <row r="3554" spans="1:15">
      <c r="A3554" s="1" t="e">
        <f ca="1"/>
        <v>#NAME?</v>
      </c>
      <c r="B3554" s="1" t="e">
        <f ca="1"/>
        <v>#NAME?</v>
      </c>
      <c r="C3554" s="1" t="e">
        <f ca="1"/>
        <v>#NAME?</v>
      </c>
      <c r="D3554" s="2" t="e">
        <f ca="1"/>
        <v>#NAME?</v>
      </c>
      <c r="E3554" s="2" t="e">
        <f ca="1"/>
        <v>#NAME?</v>
      </c>
      <c r="F3554" s="1" t="e">
        <f ca="1"/>
        <v>#NAME?</v>
      </c>
      <c r="G3554" s="1" t="e">
        <f ca="1"/>
        <v>#NAME?</v>
      </c>
      <c r="H3554" s="1" t="e">
        <f ca="1"/>
        <v>#NAME?</v>
      </c>
      <c r="I3554" s="1" t="e">
        <f ca="1"/>
        <v>#NAME?</v>
      </c>
      <c r="J3554" s="1" t="e">
        <f ca="1"/>
        <v>#NAME?</v>
      </c>
      <c r="K3554" s="1" t="e">
        <f ca="1"/>
        <v>#NAME?</v>
      </c>
      <c r="L3554" s="1"/>
      <c r="M3554" s="1" t="e">
        <f t="shared" ca="1" si="174"/>
        <v>#NAME?</v>
      </c>
      <c r="N3554" s="1" t="e">
        <f t="shared" ca="1" si="175"/>
        <v>#NAME?</v>
      </c>
      <c r="O3554" s="1" t="e">
        <f t="shared" ca="1" si="176"/>
        <v>#NAME?</v>
      </c>
    </row>
    <row r="3555" spans="1:15">
      <c r="A3555" s="1" t="e">
        <f ca="1"/>
        <v>#NAME?</v>
      </c>
      <c r="B3555" s="1" t="e">
        <f ca="1"/>
        <v>#NAME?</v>
      </c>
      <c r="C3555" s="1" t="e">
        <f ca="1"/>
        <v>#NAME?</v>
      </c>
      <c r="D3555" s="2" t="e">
        <f ca="1"/>
        <v>#NAME?</v>
      </c>
      <c r="E3555" s="2" t="e">
        <f ca="1"/>
        <v>#NAME?</v>
      </c>
      <c r="F3555" s="1" t="e">
        <f ca="1"/>
        <v>#NAME?</v>
      </c>
      <c r="G3555" s="1" t="e">
        <f ca="1"/>
        <v>#NAME?</v>
      </c>
      <c r="H3555" s="1" t="e">
        <f ca="1"/>
        <v>#NAME?</v>
      </c>
      <c r="I3555" s="1" t="e">
        <f ca="1"/>
        <v>#NAME?</v>
      </c>
      <c r="J3555" s="1" t="e">
        <f ca="1"/>
        <v>#NAME?</v>
      </c>
      <c r="K3555" s="1" t="e">
        <f ca="1"/>
        <v>#NAME?</v>
      </c>
      <c r="L3555" s="1"/>
      <c r="M3555" s="1" t="e">
        <f t="shared" ca="1" si="174"/>
        <v>#NAME?</v>
      </c>
      <c r="N3555" s="1" t="e">
        <f t="shared" ca="1" si="175"/>
        <v>#NAME?</v>
      </c>
      <c r="O3555" s="1" t="e">
        <f t="shared" ca="1" si="176"/>
        <v>#NAME?</v>
      </c>
    </row>
    <row r="3556" spans="1:15">
      <c r="A3556" s="1" t="e">
        <f ca="1"/>
        <v>#NAME?</v>
      </c>
      <c r="B3556" s="1" t="e">
        <f ca="1"/>
        <v>#NAME?</v>
      </c>
      <c r="C3556" s="1" t="e">
        <f ca="1"/>
        <v>#NAME?</v>
      </c>
      <c r="D3556" s="2" t="e">
        <f ca="1"/>
        <v>#NAME?</v>
      </c>
      <c r="E3556" s="2" t="e">
        <f ca="1"/>
        <v>#NAME?</v>
      </c>
      <c r="F3556" s="1" t="e">
        <f ca="1"/>
        <v>#NAME?</v>
      </c>
      <c r="G3556" s="1" t="e">
        <f ca="1"/>
        <v>#NAME?</v>
      </c>
      <c r="H3556" s="1" t="e">
        <f ca="1"/>
        <v>#NAME?</v>
      </c>
      <c r="I3556" s="1" t="e">
        <f ca="1"/>
        <v>#NAME?</v>
      </c>
      <c r="J3556" s="1" t="e">
        <f ca="1"/>
        <v>#NAME?</v>
      </c>
      <c r="K3556" s="1" t="e">
        <f ca="1"/>
        <v>#NAME?</v>
      </c>
      <c r="L3556" s="1"/>
      <c r="M3556" s="1" t="e">
        <f t="shared" ca="1" si="174"/>
        <v>#NAME?</v>
      </c>
      <c r="N3556" s="1" t="e">
        <f t="shared" ca="1" si="175"/>
        <v>#NAME?</v>
      </c>
      <c r="O3556" s="1" t="e">
        <f t="shared" ca="1" si="176"/>
        <v>#NAME?</v>
      </c>
    </row>
    <row r="3557" spans="1:15">
      <c r="A3557" s="1" t="e">
        <f ca="1"/>
        <v>#NAME?</v>
      </c>
      <c r="B3557" s="1" t="e">
        <f ca="1"/>
        <v>#NAME?</v>
      </c>
      <c r="C3557" s="1" t="e">
        <f ca="1"/>
        <v>#NAME?</v>
      </c>
      <c r="D3557" s="2" t="e">
        <f ca="1"/>
        <v>#NAME?</v>
      </c>
      <c r="E3557" s="2" t="e">
        <f ca="1"/>
        <v>#NAME?</v>
      </c>
      <c r="F3557" s="1" t="e">
        <f ca="1"/>
        <v>#NAME?</v>
      </c>
      <c r="G3557" s="1" t="e">
        <f ca="1"/>
        <v>#NAME?</v>
      </c>
      <c r="H3557" s="1" t="e">
        <f ca="1"/>
        <v>#NAME?</v>
      </c>
      <c r="I3557" s="1" t="e">
        <f ca="1"/>
        <v>#NAME?</v>
      </c>
      <c r="J3557" s="1" t="e">
        <f ca="1"/>
        <v>#NAME?</v>
      </c>
      <c r="K3557" s="1" t="e">
        <f ca="1"/>
        <v>#NAME?</v>
      </c>
      <c r="L3557" s="1"/>
      <c r="M3557" s="1" t="e">
        <f t="shared" ca="1" si="174"/>
        <v>#NAME?</v>
      </c>
      <c r="N3557" s="1" t="e">
        <f t="shared" ca="1" si="175"/>
        <v>#NAME?</v>
      </c>
      <c r="O3557" s="1" t="e">
        <f t="shared" ca="1" si="176"/>
        <v>#NAME?</v>
      </c>
    </row>
    <row r="3558" spans="1:15">
      <c r="A3558" s="1" t="e">
        <f ca="1"/>
        <v>#NAME?</v>
      </c>
      <c r="B3558" s="1" t="e">
        <f ca="1"/>
        <v>#NAME?</v>
      </c>
      <c r="C3558" s="1" t="e">
        <f ca="1"/>
        <v>#NAME?</v>
      </c>
      <c r="D3558" s="2" t="e">
        <f ca="1"/>
        <v>#NAME?</v>
      </c>
      <c r="E3558" s="2" t="e">
        <f ca="1"/>
        <v>#NAME?</v>
      </c>
      <c r="F3558" s="1" t="e">
        <f ca="1"/>
        <v>#NAME?</v>
      </c>
      <c r="G3558" s="1" t="e">
        <f ca="1"/>
        <v>#NAME?</v>
      </c>
      <c r="H3558" s="1" t="e">
        <f ca="1"/>
        <v>#NAME?</v>
      </c>
      <c r="I3558" s="1" t="e">
        <f ca="1"/>
        <v>#NAME?</v>
      </c>
      <c r="J3558" s="1" t="e">
        <f ca="1"/>
        <v>#NAME?</v>
      </c>
      <c r="K3558" s="1" t="e">
        <f ca="1"/>
        <v>#NAME?</v>
      </c>
      <c r="L3558" s="1"/>
      <c r="M3558" s="1" t="e">
        <f t="shared" ca="1" si="174"/>
        <v>#NAME?</v>
      </c>
      <c r="N3558" s="1" t="e">
        <f t="shared" ca="1" si="175"/>
        <v>#NAME?</v>
      </c>
      <c r="O3558" s="1" t="e">
        <f t="shared" ca="1" si="176"/>
        <v>#NAME?</v>
      </c>
    </row>
    <row r="3559" spans="1:15">
      <c r="A3559" s="1" t="e">
        <f ca="1"/>
        <v>#NAME?</v>
      </c>
      <c r="B3559" s="1" t="e">
        <f ca="1"/>
        <v>#NAME?</v>
      </c>
      <c r="C3559" s="1" t="e">
        <f ca="1"/>
        <v>#NAME?</v>
      </c>
      <c r="D3559" s="2" t="e">
        <f ca="1"/>
        <v>#NAME?</v>
      </c>
      <c r="E3559" s="2" t="e">
        <f ca="1"/>
        <v>#NAME?</v>
      </c>
      <c r="F3559" s="1" t="e">
        <f ca="1"/>
        <v>#NAME?</v>
      </c>
      <c r="G3559" s="1" t="e">
        <f ca="1"/>
        <v>#NAME?</v>
      </c>
      <c r="H3559" s="1" t="e">
        <f ca="1"/>
        <v>#NAME?</v>
      </c>
      <c r="I3559" s="1" t="e">
        <f ca="1"/>
        <v>#NAME?</v>
      </c>
      <c r="J3559" s="1" t="e">
        <f ca="1"/>
        <v>#NAME?</v>
      </c>
      <c r="K3559" s="1" t="e">
        <f ca="1"/>
        <v>#NAME?</v>
      </c>
      <c r="L3559" s="1"/>
      <c r="M3559" s="1" t="e">
        <f t="shared" ca="1" si="174"/>
        <v>#NAME?</v>
      </c>
      <c r="N3559" s="1" t="e">
        <f t="shared" ca="1" si="175"/>
        <v>#NAME?</v>
      </c>
      <c r="O3559" s="1" t="e">
        <f t="shared" ca="1" si="176"/>
        <v>#NAME?</v>
      </c>
    </row>
    <row r="3560" spans="1:15">
      <c r="A3560" s="1" t="e">
        <f ca="1"/>
        <v>#NAME?</v>
      </c>
      <c r="B3560" s="1" t="e">
        <f ca="1"/>
        <v>#NAME?</v>
      </c>
      <c r="C3560" s="1" t="e">
        <f ca="1"/>
        <v>#NAME?</v>
      </c>
      <c r="D3560" s="2" t="e">
        <f ca="1"/>
        <v>#NAME?</v>
      </c>
      <c r="E3560" s="2" t="e">
        <f ca="1"/>
        <v>#NAME?</v>
      </c>
      <c r="F3560" s="1" t="e">
        <f ca="1"/>
        <v>#NAME?</v>
      </c>
      <c r="G3560" s="1" t="e">
        <f ca="1"/>
        <v>#NAME?</v>
      </c>
      <c r="H3560" s="1" t="e">
        <f ca="1"/>
        <v>#NAME?</v>
      </c>
      <c r="I3560" s="1" t="e">
        <f ca="1"/>
        <v>#NAME?</v>
      </c>
      <c r="J3560" s="1" t="e">
        <f ca="1"/>
        <v>#NAME?</v>
      </c>
      <c r="K3560" s="1" t="e">
        <f ca="1"/>
        <v>#NAME?</v>
      </c>
      <c r="L3560" s="1"/>
      <c r="M3560" s="1" t="e">
        <f t="shared" ca="1" si="174"/>
        <v>#NAME?</v>
      </c>
      <c r="N3560" s="1" t="e">
        <f t="shared" ca="1" si="175"/>
        <v>#NAME?</v>
      </c>
      <c r="O3560" s="1" t="e">
        <f t="shared" ca="1" si="176"/>
        <v>#NAME?</v>
      </c>
    </row>
    <row r="3561" spans="1:15">
      <c r="A3561" s="1" t="e">
        <f ca="1"/>
        <v>#NAME?</v>
      </c>
      <c r="B3561" s="1" t="e">
        <f ca="1"/>
        <v>#NAME?</v>
      </c>
      <c r="C3561" s="1" t="e">
        <f ca="1"/>
        <v>#NAME?</v>
      </c>
      <c r="D3561" s="2" t="e">
        <f ca="1"/>
        <v>#NAME?</v>
      </c>
      <c r="E3561" s="2" t="e">
        <f ca="1"/>
        <v>#NAME?</v>
      </c>
      <c r="F3561" s="1" t="e">
        <f ca="1"/>
        <v>#NAME?</v>
      </c>
      <c r="G3561" s="1" t="e">
        <f ca="1"/>
        <v>#NAME?</v>
      </c>
      <c r="H3561" s="1" t="e">
        <f ca="1"/>
        <v>#NAME?</v>
      </c>
      <c r="I3561" s="1" t="e">
        <f ca="1"/>
        <v>#NAME?</v>
      </c>
      <c r="J3561" s="1" t="e">
        <f ca="1"/>
        <v>#NAME?</v>
      </c>
      <c r="K3561" s="1" t="e">
        <f ca="1"/>
        <v>#NAME?</v>
      </c>
      <c r="L3561" s="1"/>
      <c r="M3561" s="1" t="e">
        <f t="shared" ca="1" si="174"/>
        <v>#NAME?</v>
      </c>
      <c r="N3561" s="1" t="e">
        <f t="shared" ca="1" si="175"/>
        <v>#NAME?</v>
      </c>
      <c r="O3561" s="1" t="e">
        <f t="shared" ca="1" si="176"/>
        <v>#NAME?</v>
      </c>
    </row>
    <row r="3562" spans="1:15">
      <c r="A3562" s="1" t="e">
        <f ca="1"/>
        <v>#NAME?</v>
      </c>
      <c r="B3562" s="1" t="e">
        <f ca="1"/>
        <v>#NAME?</v>
      </c>
      <c r="C3562" s="1" t="e">
        <f ca="1"/>
        <v>#NAME?</v>
      </c>
      <c r="D3562" s="2" t="e">
        <f ca="1"/>
        <v>#NAME?</v>
      </c>
      <c r="E3562" s="2" t="e">
        <f ca="1"/>
        <v>#NAME?</v>
      </c>
      <c r="F3562" s="1" t="e">
        <f ca="1"/>
        <v>#NAME?</v>
      </c>
      <c r="G3562" s="1" t="e">
        <f ca="1"/>
        <v>#NAME?</v>
      </c>
      <c r="H3562" s="1" t="e">
        <f ca="1"/>
        <v>#NAME?</v>
      </c>
      <c r="I3562" s="1" t="e">
        <f ca="1"/>
        <v>#NAME?</v>
      </c>
      <c r="J3562" s="1" t="e">
        <f ca="1"/>
        <v>#NAME?</v>
      </c>
      <c r="K3562" s="1" t="e">
        <f ca="1"/>
        <v>#NAME?</v>
      </c>
      <c r="L3562" s="1"/>
      <c r="M3562" s="1" t="e">
        <f t="shared" ca="1" si="174"/>
        <v>#NAME?</v>
      </c>
      <c r="N3562" s="1" t="e">
        <f t="shared" ca="1" si="175"/>
        <v>#NAME?</v>
      </c>
      <c r="O3562" s="1" t="e">
        <f t="shared" ca="1" si="176"/>
        <v>#NAME?</v>
      </c>
    </row>
    <row r="3563" spans="1:15">
      <c r="A3563" s="1" t="e">
        <f ca="1"/>
        <v>#NAME?</v>
      </c>
      <c r="B3563" s="1" t="e">
        <f ca="1"/>
        <v>#NAME?</v>
      </c>
      <c r="C3563" s="1" t="e">
        <f ca="1"/>
        <v>#NAME?</v>
      </c>
      <c r="D3563" s="2" t="e">
        <f ca="1"/>
        <v>#NAME?</v>
      </c>
      <c r="E3563" s="2" t="e">
        <f ca="1"/>
        <v>#NAME?</v>
      </c>
      <c r="F3563" s="1" t="e">
        <f ca="1"/>
        <v>#NAME?</v>
      </c>
      <c r="G3563" s="1" t="e">
        <f ca="1"/>
        <v>#NAME?</v>
      </c>
      <c r="H3563" s="1" t="e">
        <f ca="1"/>
        <v>#NAME?</v>
      </c>
      <c r="I3563" s="1" t="e">
        <f ca="1"/>
        <v>#NAME?</v>
      </c>
      <c r="J3563" s="1" t="e">
        <f ca="1"/>
        <v>#NAME?</v>
      </c>
      <c r="K3563" s="1" t="e">
        <f ca="1"/>
        <v>#NAME?</v>
      </c>
      <c r="L3563" s="1"/>
      <c r="M3563" s="1" t="e">
        <f t="shared" ca="1" si="174"/>
        <v>#NAME?</v>
      </c>
      <c r="N3563" s="1" t="e">
        <f t="shared" ca="1" si="175"/>
        <v>#NAME?</v>
      </c>
      <c r="O3563" s="1" t="e">
        <f t="shared" ca="1" si="176"/>
        <v>#NAME?</v>
      </c>
    </row>
    <row r="3564" spans="1:15">
      <c r="A3564" s="1" t="e">
        <f ca="1"/>
        <v>#NAME?</v>
      </c>
      <c r="B3564" s="1" t="e">
        <f ca="1"/>
        <v>#NAME?</v>
      </c>
      <c r="C3564" s="1" t="e">
        <f ca="1"/>
        <v>#NAME?</v>
      </c>
      <c r="D3564" s="2" t="e">
        <f ca="1"/>
        <v>#NAME?</v>
      </c>
      <c r="E3564" s="2" t="e">
        <f ca="1"/>
        <v>#NAME?</v>
      </c>
      <c r="F3564" s="1" t="e">
        <f ca="1"/>
        <v>#NAME?</v>
      </c>
      <c r="G3564" s="1" t="e">
        <f ca="1"/>
        <v>#NAME?</v>
      </c>
      <c r="H3564" s="1" t="e">
        <f ca="1"/>
        <v>#NAME?</v>
      </c>
      <c r="I3564" s="1" t="e">
        <f ca="1"/>
        <v>#NAME?</v>
      </c>
      <c r="J3564" s="1" t="e">
        <f ca="1"/>
        <v>#NAME?</v>
      </c>
      <c r="K3564" s="1" t="e">
        <f ca="1"/>
        <v>#NAME?</v>
      </c>
      <c r="L3564" s="1"/>
      <c r="M3564" s="1" t="e">
        <f t="shared" ca="1" si="174"/>
        <v>#NAME?</v>
      </c>
      <c r="N3564" s="1" t="e">
        <f t="shared" ca="1" si="175"/>
        <v>#NAME?</v>
      </c>
      <c r="O3564" s="1" t="e">
        <f t="shared" ca="1" si="176"/>
        <v>#NAME?</v>
      </c>
    </row>
    <row r="3565" spans="1:15">
      <c r="A3565" s="1" t="e">
        <f ca="1"/>
        <v>#NAME?</v>
      </c>
      <c r="B3565" s="1" t="e">
        <f ca="1"/>
        <v>#NAME?</v>
      </c>
      <c r="C3565" s="1" t="e">
        <f ca="1"/>
        <v>#NAME?</v>
      </c>
      <c r="D3565" s="2" t="e">
        <f ca="1"/>
        <v>#NAME?</v>
      </c>
      <c r="E3565" s="2" t="e">
        <f ca="1"/>
        <v>#NAME?</v>
      </c>
      <c r="F3565" s="1" t="e">
        <f ca="1"/>
        <v>#NAME?</v>
      </c>
      <c r="G3565" s="1" t="e">
        <f ca="1"/>
        <v>#NAME?</v>
      </c>
      <c r="H3565" s="1" t="e">
        <f ca="1"/>
        <v>#NAME?</v>
      </c>
      <c r="I3565" s="1" t="e">
        <f ca="1"/>
        <v>#NAME?</v>
      </c>
      <c r="J3565" s="1" t="e">
        <f ca="1"/>
        <v>#NAME?</v>
      </c>
      <c r="K3565" s="1" t="e">
        <f ca="1"/>
        <v>#NAME?</v>
      </c>
      <c r="L3565" s="1"/>
      <c r="M3565" s="1" t="e">
        <f t="shared" ca="1" si="174"/>
        <v>#NAME?</v>
      </c>
      <c r="N3565" s="1" t="e">
        <f t="shared" ca="1" si="175"/>
        <v>#NAME?</v>
      </c>
      <c r="O3565" s="1" t="e">
        <f t="shared" ca="1" si="176"/>
        <v>#NAME?</v>
      </c>
    </row>
    <row r="3566" spans="1:15">
      <c r="A3566" s="1" t="e">
        <f ca="1"/>
        <v>#NAME?</v>
      </c>
      <c r="B3566" s="1" t="e">
        <f ca="1"/>
        <v>#NAME?</v>
      </c>
      <c r="C3566" s="1" t="e">
        <f ca="1"/>
        <v>#NAME?</v>
      </c>
      <c r="D3566" s="2" t="e">
        <f ca="1"/>
        <v>#NAME?</v>
      </c>
      <c r="E3566" s="2" t="e">
        <f ca="1"/>
        <v>#NAME?</v>
      </c>
      <c r="F3566" s="1" t="e">
        <f ca="1"/>
        <v>#NAME?</v>
      </c>
      <c r="G3566" s="1" t="e">
        <f ca="1"/>
        <v>#NAME?</v>
      </c>
      <c r="H3566" s="1" t="e">
        <f ca="1"/>
        <v>#NAME?</v>
      </c>
      <c r="I3566" s="1" t="e">
        <f ca="1"/>
        <v>#NAME?</v>
      </c>
      <c r="J3566" s="1" t="e">
        <f ca="1"/>
        <v>#NAME?</v>
      </c>
      <c r="K3566" s="1" t="e">
        <f ca="1"/>
        <v>#NAME?</v>
      </c>
      <c r="L3566" s="1"/>
      <c r="M3566" s="1" t="e">
        <f t="shared" ref="M3566:M3629" ca="1" si="177">G3566*B3566</f>
        <v>#NAME?</v>
      </c>
      <c r="N3566" s="1" t="e">
        <f t="shared" ref="N3566:N3629" ca="1" si="178">H3566*B3566</f>
        <v>#NAME?</v>
      </c>
      <c r="O3566" s="1" t="e">
        <f t="shared" ref="O3566:O3629" ca="1" si="179">I3566*B3566</f>
        <v>#NAME?</v>
      </c>
    </row>
    <row r="3567" spans="1:15">
      <c r="A3567" s="1" t="e">
        <f ca="1"/>
        <v>#NAME?</v>
      </c>
      <c r="B3567" s="1" t="e">
        <f ca="1"/>
        <v>#NAME?</v>
      </c>
      <c r="C3567" s="1" t="e">
        <f ca="1"/>
        <v>#NAME?</v>
      </c>
      <c r="D3567" s="2" t="e">
        <f ca="1"/>
        <v>#NAME?</v>
      </c>
      <c r="E3567" s="2" t="e">
        <f ca="1"/>
        <v>#NAME?</v>
      </c>
      <c r="F3567" s="1" t="e">
        <f ca="1"/>
        <v>#NAME?</v>
      </c>
      <c r="G3567" s="1" t="e">
        <f ca="1"/>
        <v>#NAME?</v>
      </c>
      <c r="H3567" s="1" t="e">
        <f ca="1"/>
        <v>#NAME?</v>
      </c>
      <c r="I3567" s="1" t="e">
        <f ca="1"/>
        <v>#NAME?</v>
      </c>
      <c r="J3567" s="1" t="e">
        <f ca="1"/>
        <v>#NAME?</v>
      </c>
      <c r="K3567" s="1" t="e">
        <f ca="1"/>
        <v>#NAME?</v>
      </c>
      <c r="L3567" s="1"/>
      <c r="M3567" s="1" t="e">
        <f t="shared" ca="1" si="177"/>
        <v>#NAME?</v>
      </c>
      <c r="N3567" s="1" t="e">
        <f t="shared" ca="1" si="178"/>
        <v>#NAME?</v>
      </c>
      <c r="O3567" s="1" t="e">
        <f t="shared" ca="1" si="179"/>
        <v>#NAME?</v>
      </c>
    </row>
    <row r="3568" spans="1:15">
      <c r="A3568" s="1" t="e">
        <f ca="1"/>
        <v>#NAME?</v>
      </c>
      <c r="B3568" s="1" t="e">
        <f ca="1"/>
        <v>#NAME?</v>
      </c>
      <c r="C3568" s="1" t="e">
        <f ca="1"/>
        <v>#NAME?</v>
      </c>
      <c r="D3568" s="2" t="e">
        <f ca="1"/>
        <v>#NAME?</v>
      </c>
      <c r="E3568" s="2" t="e">
        <f ca="1"/>
        <v>#NAME?</v>
      </c>
      <c r="F3568" s="1" t="e">
        <f ca="1"/>
        <v>#NAME?</v>
      </c>
      <c r="G3568" s="1" t="e">
        <f ca="1"/>
        <v>#NAME?</v>
      </c>
      <c r="H3568" s="1" t="e">
        <f ca="1"/>
        <v>#NAME?</v>
      </c>
      <c r="I3568" s="1" t="e">
        <f ca="1"/>
        <v>#NAME?</v>
      </c>
      <c r="J3568" s="1" t="e">
        <f ca="1"/>
        <v>#NAME?</v>
      </c>
      <c r="K3568" s="1" t="e">
        <f ca="1"/>
        <v>#NAME?</v>
      </c>
      <c r="L3568" s="1"/>
      <c r="M3568" s="1" t="e">
        <f t="shared" ca="1" si="177"/>
        <v>#NAME?</v>
      </c>
      <c r="N3568" s="1" t="e">
        <f t="shared" ca="1" si="178"/>
        <v>#NAME?</v>
      </c>
      <c r="O3568" s="1" t="e">
        <f t="shared" ca="1" si="179"/>
        <v>#NAME?</v>
      </c>
    </row>
    <row r="3569" spans="1:15">
      <c r="A3569" s="1" t="e">
        <f ca="1"/>
        <v>#NAME?</v>
      </c>
      <c r="B3569" s="1" t="e">
        <f ca="1"/>
        <v>#NAME?</v>
      </c>
      <c r="C3569" s="1" t="e">
        <f ca="1"/>
        <v>#NAME?</v>
      </c>
      <c r="D3569" s="2" t="e">
        <f ca="1"/>
        <v>#NAME?</v>
      </c>
      <c r="E3569" s="2" t="e">
        <f ca="1"/>
        <v>#NAME?</v>
      </c>
      <c r="F3569" s="1" t="e">
        <f ca="1"/>
        <v>#NAME?</v>
      </c>
      <c r="G3569" s="1" t="e">
        <f ca="1"/>
        <v>#NAME?</v>
      </c>
      <c r="H3569" s="1" t="e">
        <f ca="1"/>
        <v>#NAME?</v>
      </c>
      <c r="I3569" s="1" t="e">
        <f ca="1"/>
        <v>#NAME?</v>
      </c>
      <c r="J3569" s="1" t="e">
        <f ca="1"/>
        <v>#NAME?</v>
      </c>
      <c r="K3569" s="1" t="e">
        <f ca="1"/>
        <v>#NAME?</v>
      </c>
      <c r="L3569" s="1"/>
      <c r="M3569" s="1" t="e">
        <f t="shared" ca="1" si="177"/>
        <v>#NAME?</v>
      </c>
      <c r="N3569" s="1" t="e">
        <f t="shared" ca="1" si="178"/>
        <v>#NAME?</v>
      </c>
      <c r="O3569" s="1" t="e">
        <f t="shared" ca="1" si="179"/>
        <v>#NAME?</v>
      </c>
    </row>
    <row r="3570" spans="1:15">
      <c r="A3570" s="1" t="e">
        <f ca="1"/>
        <v>#NAME?</v>
      </c>
      <c r="B3570" s="1" t="e">
        <f ca="1"/>
        <v>#NAME?</v>
      </c>
      <c r="C3570" s="1" t="e">
        <f ca="1"/>
        <v>#NAME?</v>
      </c>
      <c r="D3570" s="2" t="e">
        <f ca="1"/>
        <v>#NAME?</v>
      </c>
      <c r="E3570" s="2" t="e">
        <f ca="1"/>
        <v>#NAME?</v>
      </c>
      <c r="F3570" s="1" t="e">
        <f ca="1"/>
        <v>#NAME?</v>
      </c>
      <c r="G3570" s="1" t="e">
        <f ca="1"/>
        <v>#NAME?</v>
      </c>
      <c r="H3570" s="1" t="e">
        <f ca="1"/>
        <v>#NAME?</v>
      </c>
      <c r="I3570" s="1" t="e">
        <f ca="1"/>
        <v>#NAME?</v>
      </c>
      <c r="J3570" s="1" t="e">
        <f ca="1"/>
        <v>#NAME?</v>
      </c>
      <c r="K3570" s="1" t="e">
        <f ca="1"/>
        <v>#NAME?</v>
      </c>
      <c r="L3570" s="1"/>
      <c r="M3570" s="1" t="e">
        <f t="shared" ca="1" si="177"/>
        <v>#NAME?</v>
      </c>
      <c r="N3570" s="1" t="e">
        <f t="shared" ca="1" si="178"/>
        <v>#NAME?</v>
      </c>
      <c r="O3570" s="1" t="e">
        <f t="shared" ca="1" si="179"/>
        <v>#NAME?</v>
      </c>
    </row>
    <row r="3571" spans="1:15">
      <c r="A3571" s="1" t="e">
        <f ca="1"/>
        <v>#NAME?</v>
      </c>
      <c r="B3571" s="1" t="e">
        <f ca="1"/>
        <v>#NAME?</v>
      </c>
      <c r="C3571" s="1" t="e">
        <f ca="1"/>
        <v>#NAME?</v>
      </c>
      <c r="D3571" s="2" t="e">
        <f ca="1"/>
        <v>#NAME?</v>
      </c>
      <c r="E3571" s="2" t="e">
        <f ca="1"/>
        <v>#NAME?</v>
      </c>
      <c r="F3571" s="1" t="e">
        <f ca="1"/>
        <v>#NAME?</v>
      </c>
      <c r="G3571" s="1" t="e">
        <f ca="1"/>
        <v>#NAME?</v>
      </c>
      <c r="H3571" s="1" t="e">
        <f ca="1"/>
        <v>#NAME?</v>
      </c>
      <c r="I3571" s="1" t="e">
        <f ca="1"/>
        <v>#NAME?</v>
      </c>
      <c r="J3571" s="1" t="e">
        <f ca="1"/>
        <v>#NAME?</v>
      </c>
      <c r="K3571" s="1" t="e">
        <f ca="1"/>
        <v>#NAME?</v>
      </c>
      <c r="L3571" s="1"/>
      <c r="M3571" s="1" t="e">
        <f t="shared" ca="1" si="177"/>
        <v>#NAME?</v>
      </c>
      <c r="N3571" s="1" t="e">
        <f t="shared" ca="1" si="178"/>
        <v>#NAME?</v>
      </c>
      <c r="O3571" s="1" t="e">
        <f t="shared" ca="1" si="179"/>
        <v>#NAME?</v>
      </c>
    </row>
    <row r="3572" spans="1:15">
      <c r="A3572" s="1" t="e">
        <f ca="1"/>
        <v>#NAME?</v>
      </c>
      <c r="B3572" s="1" t="e">
        <f ca="1"/>
        <v>#NAME?</v>
      </c>
      <c r="C3572" s="1" t="e">
        <f ca="1"/>
        <v>#NAME?</v>
      </c>
      <c r="D3572" s="2" t="e">
        <f ca="1"/>
        <v>#NAME?</v>
      </c>
      <c r="E3572" s="2" t="e">
        <f ca="1"/>
        <v>#NAME?</v>
      </c>
      <c r="F3572" s="1" t="e">
        <f ca="1"/>
        <v>#NAME?</v>
      </c>
      <c r="G3572" s="1" t="e">
        <f ca="1"/>
        <v>#NAME?</v>
      </c>
      <c r="H3572" s="1" t="e">
        <f ca="1"/>
        <v>#NAME?</v>
      </c>
      <c r="I3572" s="1" t="e">
        <f ca="1"/>
        <v>#NAME?</v>
      </c>
      <c r="J3572" s="1" t="e">
        <f ca="1"/>
        <v>#NAME?</v>
      </c>
      <c r="K3572" s="1" t="e">
        <f ca="1"/>
        <v>#NAME?</v>
      </c>
      <c r="L3572" s="1"/>
      <c r="M3572" s="1" t="e">
        <f t="shared" ca="1" si="177"/>
        <v>#NAME?</v>
      </c>
      <c r="N3572" s="1" t="e">
        <f t="shared" ca="1" si="178"/>
        <v>#NAME?</v>
      </c>
      <c r="O3572" s="1" t="e">
        <f t="shared" ca="1" si="179"/>
        <v>#NAME?</v>
      </c>
    </row>
    <row r="3573" spans="1:15">
      <c r="A3573" s="1" t="e">
        <f ca="1"/>
        <v>#NAME?</v>
      </c>
      <c r="B3573" s="1" t="e">
        <f ca="1"/>
        <v>#NAME?</v>
      </c>
      <c r="C3573" s="1" t="e">
        <f ca="1"/>
        <v>#NAME?</v>
      </c>
      <c r="D3573" s="2" t="e">
        <f ca="1"/>
        <v>#NAME?</v>
      </c>
      <c r="E3573" s="2" t="e">
        <f ca="1"/>
        <v>#NAME?</v>
      </c>
      <c r="F3573" s="1" t="e">
        <f ca="1"/>
        <v>#NAME?</v>
      </c>
      <c r="G3573" s="1" t="e">
        <f ca="1"/>
        <v>#NAME?</v>
      </c>
      <c r="H3573" s="1" t="e">
        <f ca="1"/>
        <v>#NAME?</v>
      </c>
      <c r="I3573" s="1" t="e">
        <f ca="1"/>
        <v>#NAME?</v>
      </c>
      <c r="J3573" s="1" t="e">
        <f ca="1"/>
        <v>#NAME?</v>
      </c>
      <c r="K3573" s="1" t="e">
        <f ca="1"/>
        <v>#NAME?</v>
      </c>
      <c r="L3573" s="1"/>
      <c r="M3573" s="1" t="e">
        <f t="shared" ca="1" si="177"/>
        <v>#NAME?</v>
      </c>
      <c r="N3573" s="1" t="e">
        <f t="shared" ca="1" si="178"/>
        <v>#NAME?</v>
      </c>
      <c r="O3573" s="1" t="e">
        <f t="shared" ca="1" si="179"/>
        <v>#NAME?</v>
      </c>
    </row>
    <row r="3574" spans="1:15">
      <c r="A3574" s="1" t="e">
        <f ca="1"/>
        <v>#NAME?</v>
      </c>
      <c r="B3574" s="1" t="e">
        <f ca="1"/>
        <v>#NAME?</v>
      </c>
      <c r="C3574" s="1" t="e">
        <f ca="1"/>
        <v>#NAME?</v>
      </c>
      <c r="D3574" s="2" t="e">
        <f ca="1"/>
        <v>#NAME?</v>
      </c>
      <c r="E3574" s="2" t="e">
        <f ca="1"/>
        <v>#NAME?</v>
      </c>
      <c r="F3574" s="1" t="e">
        <f ca="1"/>
        <v>#NAME?</v>
      </c>
      <c r="G3574" s="1" t="e">
        <f ca="1"/>
        <v>#NAME?</v>
      </c>
      <c r="H3574" s="1" t="e">
        <f ca="1"/>
        <v>#NAME?</v>
      </c>
      <c r="I3574" s="1" t="e">
        <f ca="1"/>
        <v>#NAME?</v>
      </c>
      <c r="J3574" s="1" t="e">
        <f ca="1"/>
        <v>#NAME?</v>
      </c>
      <c r="K3574" s="1" t="e">
        <f ca="1"/>
        <v>#NAME?</v>
      </c>
      <c r="L3574" s="1"/>
      <c r="M3574" s="1" t="e">
        <f t="shared" ca="1" si="177"/>
        <v>#NAME?</v>
      </c>
      <c r="N3574" s="1" t="e">
        <f t="shared" ca="1" si="178"/>
        <v>#NAME?</v>
      </c>
      <c r="O3574" s="1" t="e">
        <f t="shared" ca="1" si="179"/>
        <v>#NAME?</v>
      </c>
    </row>
    <row r="3575" spans="1:15">
      <c r="A3575" s="1" t="e">
        <f ca="1"/>
        <v>#NAME?</v>
      </c>
      <c r="B3575" s="1" t="e">
        <f ca="1"/>
        <v>#NAME?</v>
      </c>
      <c r="C3575" s="1" t="e">
        <f ca="1"/>
        <v>#NAME?</v>
      </c>
      <c r="D3575" s="2" t="e">
        <f ca="1"/>
        <v>#NAME?</v>
      </c>
      <c r="E3575" s="2" t="e">
        <f ca="1"/>
        <v>#NAME?</v>
      </c>
      <c r="F3575" s="1" t="e">
        <f ca="1"/>
        <v>#NAME?</v>
      </c>
      <c r="G3575" s="1" t="e">
        <f ca="1"/>
        <v>#NAME?</v>
      </c>
      <c r="H3575" s="1" t="e">
        <f ca="1"/>
        <v>#NAME?</v>
      </c>
      <c r="I3575" s="1" t="e">
        <f ca="1"/>
        <v>#NAME?</v>
      </c>
      <c r="J3575" s="1" t="e">
        <f ca="1"/>
        <v>#NAME?</v>
      </c>
      <c r="K3575" s="1" t="e">
        <f ca="1"/>
        <v>#NAME?</v>
      </c>
      <c r="L3575" s="1"/>
      <c r="M3575" s="1" t="e">
        <f t="shared" ca="1" si="177"/>
        <v>#NAME?</v>
      </c>
      <c r="N3575" s="1" t="e">
        <f t="shared" ca="1" si="178"/>
        <v>#NAME?</v>
      </c>
      <c r="O3575" s="1" t="e">
        <f t="shared" ca="1" si="179"/>
        <v>#NAME?</v>
      </c>
    </row>
    <row r="3576" spans="1:15">
      <c r="A3576" s="1" t="e">
        <f ca="1"/>
        <v>#NAME?</v>
      </c>
      <c r="B3576" s="1" t="e">
        <f ca="1"/>
        <v>#NAME?</v>
      </c>
      <c r="C3576" s="1" t="e">
        <f ca="1"/>
        <v>#NAME?</v>
      </c>
      <c r="D3576" s="2" t="e">
        <f ca="1"/>
        <v>#NAME?</v>
      </c>
      <c r="E3576" s="2" t="e">
        <f ca="1"/>
        <v>#NAME?</v>
      </c>
      <c r="F3576" s="1" t="e">
        <f ca="1"/>
        <v>#NAME?</v>
      </c>
      <c r="G3576" s="1" t="e">
        <f ca="1"/>
        <v>#NAME?</v>
      </c>
      <c r="H3576" s="1" t="e">
        <f ca="1"/>
        <v>#NAME?</v>
      </c>
      <c r="I3576" s="1" t="e">
        <f ca="1"/>
        <v>#NAME?</v>
      </c>
      <c r="J3576" s="1" t="e">
        <f ca="1"/>
        <v>#NAME?</v>
      </c>
      <c r="K3576" s="1" t="e">
        <f ca="1"/>
        <v>#NAME?</v>
      </c>
      <c r="L3576" s="1"/>
      <c r="M3576" s="1" t="e">
        <f t="shared" ca="1" si="177"/>
        <v>#NAME?</v>
      </c>
      <c r="N3576" s="1" t="e">
        <f t="shared" ca="1" si="178"/>
        <v>#NAME?</v>
      </c>
      <c r="O3576" s="1" t="e">
        <f t="shared" ca="1" si="179"/>
        <v>#NAME?</v>
      </c>
    </row>
    <row r="3577" spans="1:15">
      <c r="A3577" s="1" t="e">
        <f ca="1"/>
        <v>#NAME?</v>
      </c>
      <c r="B3577" s="1" t="e">
        <f ca="1"/>
        <v>#NAME?</v>
      </c>
      <c r="C3577" s="1" t="e">
        <f ca="1"/>
        <v>#NAME?</v>
      </c>
      <c r="D3577" s="2" t="e">
        <f ca="1"/>
        <v>#NAME?</v>
      </c>
      <c r="E3577" s="2" t="e">
        <f ca="1"/>
        <v>#NAME?</v>
      </c>
      <c r="F3577" s="1" t="e">
        <f ca="1"/>
        <v>#NAME?</v>
      </c>
      <c r="G3577" s="1" t="e">
        <f ca="1"/>
        <v>#NAME?</v>
      </c>
      <c r="H3577" s="1" t="e">
        <f ca="1"/>
        <v>#NAME?</v>
      </c>
      <c r="I3577" s="1" t="e">
        <f ca="1"/>
        <v>#NAME?</v>
      </c>
      <c r="J3577" s="1" t="e">
        <f ca="1"/>
        <v>#NAME?</v>
      </c>
      <c r="K3577" s="1" t="e">
        <f ca="1"/>
        <v>#NAME?</v>
      </c>
      <c r="L3577" s="1"/>
      <c r="M3577" s="1" t="e">
        <f t="shared" ca="1" si="177"/>
        <v>#NAME?</v>
      </c>
      <c r="N3577" s="1" t="e">
        <f t="shared" ca="1" si="178"/>
        <v>#NAME?</v>
      </c>
      <c r="O3577" s="1" t="e">
        <f t="shared" ca="1" si="179"/>
        <v>#NAME?</v>
      </c>
    </row>
    <row r="3578" spans="1:15">
      <c r="A3578" s="1" t="e">
        <f ca="1"/>
        <v>#NAME?</v>
      </c>
      <c r="B3578" s="1" t="e">
        <f ca="1"/>
        <v>#NAME?</v>
      </c>
      <c r="C3578" s="1" t="e">
        <f ca="1"/>
        <v>#NAME?</v>
      </c>
      <c r="D3578" s="2" t="e">
        <f ca="1"/>
        <v>#NAME?</v>
      </c>
      <c r="E3578" s="2" t="e">
        <f ca="1"/>
        <v>#NAME?</v>
      </c>
      <c r="F3578" s="1" t="e">
        <f ca="1"/>
        <v>#NAME?</v>
      </c>
      <c r="G3578" s="1" t="e">
        <f ca="1"/>
        <v>#NAME?</v>
      </c>
      <c r="H3578" s="1" t="e">
        <f ca="1"/>
        <v>#NAME?</v>
      </c>
      <c r="I3578" s="1" t="e">
        <f ca="1"/>
        <v>#NAME?</v>
      </c>
      <c r="J3578" s="1" t="e">
        <f ca="1"/>
        <v>#NAME?</v>
      </c>
      <c r="K3578" s="1" t="e">
        <f ca="1"/>
        <v>#NAME?</v>
      </c>
      <c r="L3578" s="1"/>
      <c r="M3578" s="1" t="e">
        <f t="shared" ca="1" si="177"/>
        <v>#NAME?</v>
      </c>
      <c r="N3578" s="1" t="e">
        <f t="shared" ca="1" si="178"/>
        <v>#NAME?</v>
      </c>
      <c r="O3578" s="1" t="e">
        <f t="shared" ca="1" si="179"/>
        <v>#NAME?</v>
      </c>
    </row>
    <row r="3579" spans="1:15">
      <c r="A3579" s="1" t="e">
        <f ca="1"/>
        <v>#NAME?</v>
      </c>
      <c r="B3579" s="1" t="e">
        <f ca="1"/>
        <v>#NAME?</v>
      </c>
      <c r="C3579" s="1" t="e">
        <f ca="1"/>
        <v>#NAME?</v>
      </c>
      <c r="D3579" s="2" t="e">
        <f ca="1"/>
        <v>#NAME?</v>
      </c>
      <c r="E3579" s="2" t="e">
        <f ca="1"/>
        <v>#NAME?</v>
      </c>
      <c r="F3579" s="1" t="e">
        <f ca="1"/>
        <v>#NAME?</v>
      </c>
      <c r="G3579" s="1" t="e">
        <f ca="1"/>
        <v>#NAME?</v>
      </c>
      <c r="H3579" s="1" t="e">
        <f ca="1"/>
        <v>#NAME?</v>
      </c>
      <c r="I3579" s="1" t="e">
        <f ca="1"/>
        <v>#NAME?</v>
      </c>
      <c r="J3579" s="1" t="e">
        <f ca="1"/>
        <v>#NAME?</v>
      </c>
      <c r="K3579" s="1" t="e">
        <f ca="1"/>
        <v>#NAME?</v>
      </c>
      <c r="L3579" s="1"/>
      <c r="M3579" s="1" t="e">
        <f t="shared" ca="1" si="177"/>
        <v>#NAME?</v>
      </c>
      <c r="N3579" s="1" t="e">
        <f t="shared" ca="1" si="178"/>
        <v>#NAME?</v>
      </c>
      <c r="O3579" s="1" t="e">
        <f t="shared" ca="1" si="179"/>
        <v>#NAME?</v>
      </c>
    </row>
    <row r="3580" spans="1:15">
      <c r="A3580" s="1" t="e">
        <f ca="1"/>
        <v>#NAME?</v>
      </c>
      <c r="B3580" s="1" t="e">
        <f ca="1"/>
        <v>#NAME?</v>
      </c>
      <c r="C3580" s="1" t="e">
        <f ca="1"/>
        <v>#NAME?</v>
      </c>
      <c r="D3580" s="2" t="e">
        <f ca="1"/>
        <v>#NAME?</v>
      </c>
      <c r="E3580" s="2" t="e">
        <f ca="1"/>
        <v>#NAME?</v>
      </c>
      <c r="F3580" s="1" t="e">
        <f ca="1"/>
        <v>#NAME?</v>
      </c>
      <c r="G3580" s="1" t="e">
        <f ca="1"/>
        <v>#NAME?</v>
      </c>
      <c r="H3580" s="1" t="e">
        <f ca="1"/>
        <v>#NAME?</v>
      </c>
      <c r="I3580" s="1" t="e">
        <f ca="1"/>
        <v>#NAME?</v>
      </c>
      <c r="J3580" s="1" t="e">
        <f ca="1"/>
        <v>#NAME?</v>
      </c>
      <c r="K3580" s="1" t="e">
        <f ca="1"/>
        <v>#NAME?</v>
      </c>
      <c r="L3580" s="1"/>
      <c r="M3580" s="1" t="e">
        <f t="shared" ca="1" si="177"/>
        <v>#NAME?</v>
      </c>
      <c r="N3580" s="1" t="e">
        <f t="shared" ca="1" si="178"/>
        <v>#NAME?</v>
      </c>
      <c r="O3580" s="1" t="e">
        <f t="shared" ca="1" si="179"/>
        <v>#NAME?</v>
      </c>
    </row>
    <row r="3581" spans="1:15">
      <c r="A3581" s="1" t="e">
        <f ca="1"/>
        <v>#NAME?</v>
      </c>
      <c r="B3581" s="1" t="e">
        <f ca="1"/>
        <v>#NAME?</v>
      </c>
      <c r="C3581" s="1" t="e">
        <f ca="1"/>
        <v>#NAME?</v>
      </c>
      <c r="D3581" s="2" t="e">
        <f ca="1"/>
        <v>#NAME?</v>
      </c>
      <c r="E3581" s="2" t="e">
        <f ca="1"/>
        <v>#NAME?</v>
      </c>
      <c r="F3581" s="1" t="e">
        <f ca="1"/>
        <v>#NAME?</v>
      </c>
      <c r="G3581" s="1" t="e">
        <f ca="1"/>
        <v>#NAME?</v>
      </c>
      <c r="H3581" s="1" t="e">
        <f ca="1"/>
        <v>#NAME?</v>
      </c>
      <c r="I3581" s="1" t="e">
        <f ca="1"/>
        <v>#NAME?</v>
      </c>
      <c r="J3581" s="1" t="e">
        <f ca="1"/>
        <v>#NAME?</v>
      </c>
      <c r="K3581" s="1" t="e">
        <f ca="1"/>
        <v>#NAME?</v>
      </c>
      <c r="L3581" s="1"/>
      <c r="M3581" s="1" t="e">
        <f t="shared" ca="1" si="177"/>
        <v>#NAME?</v>
      </c>
      <c r="N3581" s="1" t="e">
        <f t="shared" ca="1" si="178"/>
        <v>#NAME?</v>
      </c>
      <c r="O3581" s="1" t="e">
        <f t="shared" ca="1" si="179"/>
        <v>#NAME?</v>
      </c>
    </row>
    <row r="3582" spans="1:15">
      <c r="A3582" s="1" t="e">
        <f ca="1"/>
        <v>#NAME?</v>
      </c>
      <c r="B3582" s="1" t="e">
        <f ca="1"/>
        <v>#NAME?</v>
      </c>
      <c r="C3582" s="1" t="e">
        <f ca="1"/>
        <v>#NAME?</v>
      </c>
      <c r="D3582" s="2" t="e">
        <f ca="1"/>
        <v>#NAME?</v>
      </c>
      <c r="E3582" s="2" t="e">
        <f ca="1"/>
        <v>#NAME?</v>
      </c>
      <c r="F3582" s="1" t="e">
        <f ca="1"/>
        <v>#NAME?</v>
      </c>
      <c r="G3582" s="1" t="e">
        <f ca="1"/>
        <v>#NAME?</v>
      </c>
      <c r="H3582" s="1" t="e">
        <f ca="1"/>
        <v>#NAME?</v>
      </c>
      <c r="I3582" s="1" t="e">
        <f ca="1"/>
        <v>#NAME?</v>
      </c>
      <c r="J3582" s="1" t="e">
        <f ca="1"/>
        <v>#NAME?</v>
      </c>
      <c r="K3582" s="1" t="e">
        <f ca="1"/>
        <v>#NAME?</v>
      </c>
      <c r="L3582" s="1"/>
      <c r="M3582" s="1" t="e">
        <f t="shared" ca="1" si="177"/>
        <v>#NAME?</v>
      </c>
      <c r="N3582" s="1" t="e">
        <f t="shared" ca="1" si="178"/>
        <v>#NAME?</v>
      </c>
      <c r="O3582" s="1" t="e">
        <f t="shared" ca="1" si="179"/>
        <v>#NAME?</v>
      </c>
    </row>
    <row r="3583" spans="1:15">
      <c r="A3583" s="1" t="e">
        <f ca="1"/>
        <v>#NAME?</v>
      </c>
      <c r="B3583" s="1" t="e">
        <f ca="1"/>
        <v>#NAME?</v>
      </c>
      <c r="C3583" s="1" t="e">
        <f ca="1"/>
        <v>#NAME?</v>
      </c>
      <c r="D3583" s="2" t="e">
        <f ca="1"/>
        <v>#NAME?</v>
      </c>
      <c r="E3583" s="2" t="e">
        <f ca="1"/>
        <v>#NAME?</v>
      </c>
      <c r="F3583" s="1" t="e">
        <f ca="1"/>
        <v>#NAME?</v>
      </c>
      <c r="G3583" s="1" t="e">
        <f ca="1"/>
        <v>#NAME?</v>
      </c>
      <c r="H3583" s="1" t="e">
        <f ca="1"/>
        <v>#NAME?</v>
      </c>
      <c r="I3583" s="1" t="e">
        <f ca="1"/>
        <v>#NAME?</v>
      </c>
      <c r="J3583" s="1" t="e">
        <f ca="1"/>
        <v>#NAME?</v>
      </c>
      <c r="K3583" s="1" t="e">
        <f ca="1"/>
        <v>#NAME?</v>
      </c>
      <c r="L3583" s="1"/>
      <c r="M3583" s="1" t="e">
        <f t="shared" ca="1" si="177"/>
        <v>#NAME?</v>
      </c>
      <c r="N3583" s="1" t="e">
        <f t="shared" ca="1" si="178"/>
        <v>#NAME?</v>
      </c>
      <c r="O3583" s="1" t="e">
        <f t="shared" ca="1" si="179"/>
        <v>#NAME?</v>
      </c>
    </row>
    <row r="3584" spans="1:15">
      <c r="A3584" s="1" t="e">
        <f ca="1"/>
        <v>#NAME?</v>
      </c>
      <c r="B3584" s="1" t="e">
        <f ca="1"/>
        <v>#NAME?</v>
      </c>
      <c r="C3584" s="1" t="e">
        <f ca="1"/>
        <v>#NAME?</v>
      </c>
      <c r="D3584" s="2" t="e">
        <f ca="1"/>
        <v>#NAME?</v>
      </c>
      <c r="E3584" s="2" t="e">
        <f ca="1"/>
        <v>#NAME?</v>
      </c>
      <c r="F3584" s="1" t="e">
        <f ca="1"/>
        <v>#NAME?</v>
      </c>
      <c r="G3584" s="1" t="e">
        <f ca="1"/>
        <v>#NAME?</v>
      </c>
      <c r="H3584" s="1" t="e">
        <f ca="1"/>
        <v>#NAME?</v>
      </c>
      <c r="I3584" s="1" t="e">
        <f ca="1"/>
        <v>#NAME?</v>
      </c>
      <c r="J3584" s="1" t="e">
        <f ca="1"/>
        <v>#NAME?</v>
      </c>
      <c r="K3584" s="1" t="e">
        <f ca="1"/>
        <v>#NAME?</v>
      </c>
      <c r="L3584" s="1"/>
      <c r="M3584" s="1" t="e">
        <f t="shared" ca="1" si="177"/>
        <v>#NAME?</v>
      </c>
      <c r="N3584" s="1" t="e">
        <f t="shared" ca="1" si="178"/>
        <v>#NAME?</v>
      </c>
      <c r="O3584" s="1" t="e">
        <f t="shared" ca="1" si="179"/>
        <v>#NAME?</v>
      </c>
    </row>
    <row r="3585" spans="1:15">
      <c r="A3585" s="1" t="e">
        <f ca="1"/>
        <v>#NAME?</v>
      </c>
      <c r="B3585" s="1" t="e">
        <f ca="1"/>
        <v>#NAME?</v>
      </c>
      <c r="C3585" s="1" t="e">
        <f ca="1"/>
        <v>#NAME?</v>
      </c>
      <c r="D3585" s="2" t="e">
        <f ca="1"/>
        <v>#NAME?</v>
      </c>
      <c r="E3585" s="2" t="e">
        <f ca="1"/>
        <v>#NAME?</v>
      </c>
      <c r="F3585" s="1" t="e">
        <f ca="1"/>
        <v>#NAME?</v>
      </c>
      <c r="G3585" s="1" t="e">
        <f ca="1"/>
        <v>#NAME?</v>
      </c>
      <c r="H3585" s="1" t="e">
        <f ca="1"/>
        <v>#NAME?</v>
      </c>
      <c r="I3585" s="1" t="e">
        <f ca="1"/>
        <v>#NAME?</v>
      </c>
      <c r="J3585" s="1" t="e">
        <f ca="1"/>
        <v>#NAME?</v>
      </c>
      <c r="K3585" s="1" t="e">
        <f ca="1"/>
        <v>#NAME?</v>
      </c>
      <c r="L3585" s="1"/>
      <c r="M3585" s="1" t="e">
        <f t="shared" ca="1" si="177"/>
        <v>#NAME?</v>
      </c>
      <c r="N3585" s="1" t="e">
        <f t="shared" ca="1" si="178"/>
        <v>#NAME?</v>
      </c>
      <c r="O3585" s="1" t="e">
        <f t="shared" ca="1" si="179"/>
        <v>#NAME?</v>
      </c>
    </row>
    <row r="3586" spans="1:15">
      <c r="A3586" s="1" t="e">
        <f ca="1"/>
        <v>#NAME?</v>
      </c>
      <c r="B3586" s="1" t="e">
        <f ca="1"/>
        <v>#NAME?</v>
      </c>
      <c r="C3586" s="1" t="e">
        <f ca="1"/>
        <v>#NAME?</v>
      </c>
      <c r="D3586" s="2" t="e">
        <f ca="1"/>
        <v>#NAME?</v>
      </c>
      <c r="E3586" s="2" t="e">
        <f ca="1"/>
        <v>#NAME?</v>
      </c>
      <c r="F3586" s="1" t="e">
        <f ca="1"/>
        <v>#NAME?</v>
      </c>
      <c r="G3586" s="1" t="e">
        <f ca="1"/>
        <v>#NAME?</v>
      </c>
      <c r="H3586" s="1" t="e">
        <f ca="1"/>
        <v>#NAME?</v>
      </c>
      <c r="I3586" s="1" t="e">
        <f ca="1"/>
        <v>#NAME?</v>
      </c>
      <c r="J3586" s="1" t="e">
        <f ca="1"/>
        <v>#NAME?</v>
      </c>
      <c r="K3586" s="1" t="e">
        <f ca="1"/>
        <v>#NAME?</v>
      </c>
      <c r="L3586" s="1"/>
      <c r="M3586" s="1" t="e">
        <f t="shared" ca="1" si="177"/>
        <v>#NAME?</v>
      </c>
      <c r="N3586" s="1" t="e">
        <f t="shared" ca="1" si="178"/>
        <v>#NAME?</v>
      </c>
      <c r="O3586" s="1" t="e">
        <f t="shared" ca="1" si="179"/>
        <v>#NAME?</v>
      </c>
    </row>
    <row r="3587" spans="1:15">
      <c r="A3587" s="1" t="e">
        <f ca="1"/>
        <v>#NAME?</v>
      </c>
      <c r="B3587" s="1" t="e">
        <f ca="1"/>
        <v>#NAME?</v>
      </c>
      <c r="C3587" s="1" t="e">
        <f ca="1"/>
        <v>#NAME?</v>
      </c>
      <c r="D3587" s="2" t="e">
        <f ca="1"/>
        <v>#NAME?</v>
      </c>
      <c r="E3587" s="2" t="e">
        <f ca="1"/>
        <v>#NAME?</v>
      </c>
      <c r="F3587" s="1" t="e">
        <f ca="1"/>
        <v>#NAME?</v>
      </c>
      <c r="G3587" s="1" t="e">
        <f ca="1"/>
        <v>#NAME?</v>
      </c>
      <c r="H3587" s="1" t="e">
        <f ca="1"/>
        <v>#NAME?</v>
      </c>
      <c r="I3587" s="1" t="e">
        <f ca="1"/>
        <v>#NAME?</v>
      </c>
      <c r="J3587" s="1" t="e">
        <f ca="1"/>
        <v>#NAME?</v>
      </c>
      <c r="K3587" s="1" t="e">
        <f ca="1"/>
        <v>#NAME?</v>
      </c>
      <c r="L3587" s="1"/>
      <c r="M3587" s="1" t="e">
        <f t="shared" ca="1" si="177"/>
        <v>#NAME?</v>
      </c>
      <c r="N3587" s="1" t="e">
        <f t="shared" ca="1" si="178"/>
        <v>#NAME?</v>
      </c>
      <c r="O3587" s="1" t="e">
        <f t="shared" ca="1" si="179"/>
        <v>#NAME?</v>
      </c>
    </row>
    <row r="3588" spans="1:15">
      <c r="A3588" s="1" t="e">
        <f ca="1"/>
        <v>#NAME?</v>
      </c>
      <c r="B3588" s="1" t="e">
        <f ca="1"/>
        <v>#NAME?</v>
      </c>
      <c r="C3588" s="1" t="e">
        <f ca="1"/>
        <v>#NAME?</v>
      </c>
      <c r="D3588" s="2" t="e">
        <f ca="1"/>
        <v>#NAME?</v>
      </c>
      <c r="E3588" s="2" t="e">
        <f ca="1"/>
        <v>#NAME?</v>
      </c>
      <c r="F3588" s="1" t="e">
        <f ca="1"/>
        <v>#NAME?</v>
      </c>
      <c r="G3588" s="1" t="e">
        <f ca="1"/>
        <v>#NAME?</v>
      </c>
      <c r="H3588" s="1" t="e">
        <f ca="1"/>
        <v>#NAME?</v>
      </c>
      <c r="I3588" s="1" t="e">
        <f ca="1"/>
        <v>#NAME?</v>
      </c>
      <c r="J3588" s="1" t="e">
        <f ca="1"/>
        <v>#NAME?</v>
      </c>
      <c r="K3588" s="1" t="e">
        <f ca="1"/>
        <v>#NAME?</v>
      </c>
      <c r="L3588" s="1"/>
      <c r="M3588" s="1" t="e">
        <f t="shared" ca="1" si="177"/>
        <v>#NAME?</v>
      </c>
      <c r="N3588" s="1" t="e">
        <f t="shared" ca="1" si="178"/>
        <v>#NAME?</v>
      </c>
      <c r="O3588" s="1" t="e">
        <f t="shared" ca="1" si="179"/>
        <v>#NAME?</v>
      </c>
    </row>
    <row r="3589" spans="1:15">
      <c r="A3589" s="1" t="e">
        <f ca="1"/>
        <v>#NAME?</v>
      </c>
      <c r="B3589" s="1" t="e">
        <f ca="1"/>
        <v>#NAME?</v>
      </c>
      <c r="C3589" s="1" t="e">
        <f ca="1"/>
        <v>#NAME?</v>
      </c>
      <c r="D3589" s="2" t="e">
        <f ca="1"/>
        <v>#NAME?</v>
      </c>
      <c r="E3589" s="2" t="e">
        <f ca="1"/>
        <v>#NAME?</v>
      </c>
      <c r="F3589" s="1" t="e">
        <f ca="1"/>
        <v>#NAME?</v>
      </c>
      <c r="G3589" s="1" t="e">
        <f ca="1"/>
        <v>#NAME?</v>
      </c>
      <c r="H3589" s="1" t="e">
        <f ca="1"/>
        <v>#NAME?</v>
      </c>
      <c r="I3589" s="1" t="e">
        <f ca="1"/>
        <v>#NAME?</v>
      </c>
      <c r="J3589" s="1" t="e">
        <f ca="1"/>
        <v>#NAME?</v>
      </c>
      <c r="K3589" s="1" t="e">
        <f ca="1"/>
        <v>#NAME?</v>
      </c>
      <c r="L3589" s="1"/>
      <c r="M3589" s="1" t="e">
        <f t="shared" ca="1" si="177"/>
        <v>#NAME?</v>
      </c>
      <c r="N3589" s="1" t="e">
        <f t="shared" ca="1" si="178"/>
        <v>#NAME?</v>
      </c>
      <c r="O3589" s="1" t="e">
        <f t="shared" ca="1" si="179"/>
        <v>#NAME?</v>
      </c>
    </row>
    <row r="3590" spans="1:15">
      <c r="A3590" s="1" t="e">
        <f ca="1"/>
        <v>#NAME?</v>
      </c>
      <c r="B3590" s="1" t="e">
        <f ca="1"/>
        <v>#NAME?</v>
      </c>
      <c r="C3590" s="1" t="e">
        <f ca="1"/>
        <v>#NAME?</v>
      </c>
      <c r="D3590" s="2" t="e">
        <f ca="1"/>
        <v>#NAME?</v>
      </c>
      <c r="E3590" s="2" t="e">
        <f ca="1"/>
        <v>#NAME?</v>
      </c>
      <c r="F3590" s="1" t="e">
        <f ca="1"/>
        <v>#NAME?</v>
      </c>
      <c r="G3590" s="1" t="e">
        <f ca="1"/>
        <v>#NAME?</v>
      </c>
      <c r="H3590" s="1" t="e">
        <f ca="1"/>
        <v>#NAME?</v>
      </c>
      <c r="I3590" s="1" t="e">
        <f ca="1"/>
        <v>#NAME?</v>
      </c>
      <c r="J3590" s="1" t="e">
        <f ca="1"/>
        <v>#NAME?</v>
      </c>
      <c r="K3590" s="1" t="e">
        <f ca="1"/>
        <v>#NAME?</v>
      </c>
      <c r="L3590" s="1"/>
      <c r="M3590" s="1" t="e">
        <f t="shared" ca="1" si="177"/>
        <v>#NAME?</v>
      </c>
      <c r="N3590" s="1" t="e">
        <f t="shared" ca="1" si="178"/>
        <v>#NAME?</v>
      </c>
      <c r="O3590" s="1" t="e">
        <f t="shared" ca="1" si="179"/>
        <v>#NAME?</v>
      </c>
    </row>
    <row r="3591" spans="1:15">
      <c r="A3591" s="1" t="e">
        <f ca="1"/>
        <v>#NAME?</v>
      </c>
      <c r="B3591" s="1" t="e">
        <f ca="1"/>
        <v>#NAME?</v>
      </c>
      <c r="C3591" s="1" t="e">
        <f ca="1"/>
        <v>#NAME?</v>
      </c>
      <c r="D3591" s="2" t="e">
        <f ca="1"/>
        <v>#NAME?</v>
      </c>
      <c r="E3591" s="2" t="e">
        <f ca="1"/>
        <v>#NAME?</v>
      </c>
      <c r="F3591" s="1" t="e">
        <f ca="1"/>
        <v>#NAME?</v>
      </c>
      <c r="G3591" s="1" t="e">
        <f ca="1"/>
        <v>#NAME?</v>
      </c>
      <c r="H3591" s="1" t="e">
        <f ca="1"/>
        <v>#NAME?</v>
      </c>
      <c r="I3591" s="1" t="e">
        <f ca="1"/>
        <v>#NAME?</v>
      </c>
      <c r="J3591" s="1" t="e">
        <f ca="1"/>
        <v>#NAME?</v>
      </c>
      <c r="K3591" s="1" t="e">
        <f ca="1"/>
        <v>#NAME?</v>
      </c>
      <c r="L3591" s="1"/>
      <c r="M3591" s="1" t="e">
        <f t="shared" ca="1" si="177"/>
        <v>#NAME?</v>
      </c>
      <c r="N3591" s="1" t="e">
        <f t="shared" ca="1" si="178"/>
        <v>#NAME?</v>
      </c>
      <c r="O3591" s="1" t="e">
        <f t="shared" ca="1" si="179"/>
        <v>#NAME?</v>
      </c>
    </row>
    <row r="3592" spans="1:15">
      <c r="A3592" s="1" t="e">
        <f ca="1"/>
        <v>#NAME?</v>
      </c>
      <c r="B3592" s="1" t="e">
        <f ca="1"/>
        <v>#NAME?</v>
      </c>
      <c r="C3592" s="1" t="e">
        <f ca="1"/>
        <v>#NAME?</v>
      </c>
      <c r="D3592" s="2" t="e">
        <f ca="1"/>
        <v>#NAME?</v>
      </c>
      <c r="E3592" s="2" t="e">
        <f ca="1"/>
        <v>#NAME?</v>
      </c>
      <c r="F3592" s="1" t="e">
        <f ca="1"/>
        <v>#NAME?</v>
      </c>
      <c r="G3592" s="1" t="e">
        <f ca="1"/>
        <v>#NAME?</v>
      </c>
      <c r="H3592" s="1" t="e">
        <f ca="1"/>
        <v>#NAME?</v>
      </c>
      <c r="I3592" s="1" t="e">
        <f ca="1"/>
        <v>#NAME?</v>
      </c>
      <c r="J3592" s="1" t="e">
        <f ca="1"/>
        <v>#NAME?</v>
      </c>
      <c r="K3592" s="1" t="e">
        <f ca="1"/>
        <v>#NAME?</v>
      </c>
      <c r="L3592" s="1"/>
      <c r="M3592" s="1" t="e">
        <f t="shared" ca="1" si="177"/>
        <v>#NAME?</v>
      </c>
      <c r="N3592" s="1" t="e">
        <f t="shared" ca="1" si="178"/>
        <v>#NAME?</v>
      </c>
      <c r="O3592" s="1" t="e">
        <f t="shared" ca="1" si="179"/>
        <v>#NAME?</v>
      </c>
    </row>
    <row r="3593" spans="1:15">
      <c r="A3593" s="1" t="e">
        <f ca="1"/>
        <v>#NAME?</v>
      </c>
      <c r="B3593" s="1" t="e">
        <f ca="1"/>
        <v>#NAME?</v>
      </c>
      <c r="C3593" s="1" t="e">
        <f ca="1"/>
        <v>#NAME?</v>
      </c>
      <c r="D3593" s="2" t="e">
        <f ca="1"/>
        <v>#NAME?</v>
      </c>
      <c r="E3593" s="2" t="e">
        <f ca="1"/>
        <v>#NAME?</v>
      </c>
      <c r="F3593" s="1" t="e">
        <f ca="1"/>
        <v>#NAME?</v>
      </c>
      <c r="G3593" s="1" t="e">
        <f ca="1"/>
        <v>#NAME?</v>
      </c>
      <c r="H3593" s="1" t="e">
        <f ca="1"/>
        <v>#NAME?</v>
      </c>
      <c r="I3593" s="1" t="e">
        <f ca="1"/>
        <v>#NAME?</v>
      </c>
      <c r="J3593" s="1" t="e">
        <f ca="1"/>
        <v>#NAME?</v>
      </c>
      <c r="K3593" s="1" t="e">
        <f ca="1"/>
        <v>#NAME?</v>
      </c>
      <c r="L3593" s="1"/>
      <c r="M3593" s="1" t="e">
        <f t="shared" ca="1" si="177"/>
        <v>#NAME?</v>
      </c>
      <c r="N3593" s="1" t="e">
        <f t="shared" ca="1" si="178"/>
        <v>#NAME?</v>
      </c>
      <c r="O3593" s="1" t="e">
        <f t="shared" ca="1" si="179"/>
        <v>#NAME?</v>
      </c>
    </row>
    <row r="3594" spans="1:15">
      <c r="A3594" s="1" t="e">
        <f ca="1"/>
        <v>#NAME?</v>
      </c>
      <c r="B3594" s="1" t="e">
        <f ca="1"/>
        <v>#NAME?</v>
      </c>
      <c r="C3594" s="1" t="e">
        <f ca="1"/>
        <v>#NAME?</v>
      </c>
      <c r="D3594" s="2" t="e">
        <f ca="1"/>
        <v>#NAME?</v>
      </c>
      <c r="E3594" s="2" t="e">
        <f ca="1"/>
        <v>#NAME?</v>
      </c>
      <c r="F3594" s="1" t="e">
        <f ca="1"/>
        <v>#NAME?</v>
      </c>
      <c r="G3594" s="1" t="e">
        <f ca="1"/>
        <v>#NAME?</v>
      </c>
      <c r="H3594" s="1" t="e">
        <f ca="1"/>
        <v>#NAME?</v>
      </c>
      <c r="I3594" s="1" t="e">
        <f ca="1"/>
        <v>#NAME?</v>
      </c>
      <c r="J3594" s="1" t="e">
        <f ca="1"/>
        <v>#NAME?</v>
      </c>
      <c r="K3594" s="1" t="e">
        <f ca="1"/>
        <v>#NAME?</v>
      </c>
      <c r="L3594" s="1"/>
      <c r="M3594" s="1" t="e">
        <f t="shared" ca="1" si="177"/>
        <v>#NAME?</v>
      </c>
      <c r="N3594" s="1" t="e">
        <f t="shared" ca="1" si="178"/>
        <v>#NAME?</v>
      </c>
      <c r="O3594" s="1" t="e">
        <f t="shared" ca="1" si="179"/>
        <v>#NAME?</v>
      </c>
    </row>
    <row r="3595" spans="1:15">
      <c r="A3595" s="1" t="e">
        <f ca="1"/>
        <v>#NAME?</v>
      </c>
      <c r="B3595" s="1" t="e">
        <f ca="1"/>
        <v>#NAME?</v>
      </c>
      <c r="C3595" s="1" t="e">
        <f ca="1"/>
        <v>#NAME?</v>
      </c>
      <c r="D3595" s="2" t="e">
        <f ca="1"/>
        <v>#NAME?</v>
      </c>
      <c r="E3595" s="2" t="e">
        <f ca="1"/>
        <v>#NAME?</v>
      </c>
      <c r="F3595" s="1" t="e">
        <f ca="1"/>
        <v>#NAME?</v>
      </c>
      <c r="G3595" s="1" t="e">
        <f ca="1"/>
        <v>#NAME?</v>
      </c>
      <c r="H3595" s="1" t="e">
        <f ca="1"/>
        <v>#NAME?</v>
      </c>
      <c r="I3595" s="1" t="e">
        <f ca="1"/>
        <v>#NAME?</v>
      </c>
      <c r="J3595" s="1" t="e">
        <f ca="1"/>
        <v>#NAME?</v>
      </c>
      <c r="K3595" s="1" t="e">
        <f ca="1"/>
        <v>#NAME?</v>
      </c>
      <c r="L3595" s="1"/>
      <c r="M3595" s="1" t="e">
        <f t="shared" ca="1" si="177"/>
        <v>#NAME?</v>
      </c>
      <c r="N3595" s="1" t="e">
        <f t="shared" ca="1" si="178"/>
        <v>#NAME?</v>
      </c>
      <c r="O3595" s="1" t="e">
        <f t="shared" ca="1" si="179"/>
        <v>#NAME?</v>
      </c>
    </row>
    <row r="3596" spans="1:15">
      <c r="A3596" s="1" t="e">
        <f ca="1"/>
        <v>#NAME?</v>
      </c>
      <c r="B3596" s="1" t="e">
        <f ca="1"/>
        <v>#NAME?</v>
      </c>
      <c r="C3596" s="1" t="e">
        <f ca="1"/>
        <v>#NAME?</v>
      </c>
      <c r="D3596" s="2" t="e">
        <f ca="1"/>
        <v>#NAME?</v>
      </c>
      <c r="E3596" s="2" t="e">
        <f ca="1"/>
        <v>#NAME?</v>
      </c>
      <c r="F3596" s="1" t="e">
        <f ca="1"/>
        <v>#NAME?</v>
      </c>
      <c r="G3596" s="1" t="e">
        <f ca="1"/>
        <v>#NAME?</v>
      </c>
      <c r="H3596" s="1" t="e">
        <f ca="1"/>
        <v>#NAME?</v>
      </c>
      <c r="I3596" s="1" t="e">
        <f ca="1"/>
        <v>#NAME?</v>
      </c>
      <c r="J3596" s="1" t="e">
        <f ca="1"/>
        <v>#NAME?</v>
      </c>
      <c r="K3596" s="1" t="e">
        <f ca="1"/>
        <v>#NAME?</v>
      </c>
      <c r="L3596" s="1"/>
      <c r="M3596" s="1" t="e">
        <f t="shared" ca="1" si="177"/>
        <v>#NAME?</v>
      </c>
      <c r="N3596" s="1" t="e">
        <f t="shared" ca="1" si="178"/>
        <v>#NAME?</v>
      </c>
      <c r="O3596" s="1" t="e">
        <f t="shared" ca="1" si="179"/>
        <v>#NAME?</v>
      </c>
    </row>
    <row r="3597" spans="1:15">
      <c r="A3597" s="1" t="e">
        <f ca="1"/>
        <v>#NAME?</v>
      </c>
      <c r="B3597" s="1" t="e">
        <f ca="1"/>
        <v>#NAME?</v>
      </c>
      <c r="C3597" s="1" t="e">
        <f ca="1"/>
        <v>#NAME?</v>
      </c>
      <c r="D3597" s="2" t="e">
        <f ca="1"/>
        <v>#NAME?</v>
      </c>
      <c r="E3597" s="2" t="e">
        <f ca="1"/>
        <v>#NAME?</v>
      </c>
      <c r="F3597" s="1" t="e">
        <f ca="1"/>
        <v>#NAME?</v>
      </c>
      <c r="G3597" s="1" t="e">
        <f ca="1"/>
        <v>#NAME?</v>
      </c>
      <c r="H3597" s="1" t="e">
        <f ca="1"/>
        <v>#NAME?</v>
      </c>
      <c r="I3597" s="1" t="e">
        <f ca="1"/>
        <v>#NAME?</v>
      </c>
      <c r="J3597" s="1" t="e">
        <f ca="1"/>
        <v>#NAME?</v>
      </c>
      <c r="K3597" s="1" t="e">
        <f ca="1"/>
        <v>#NAME?</v>
      </c>
      <c r="L3597" s="1"/>
      <c r="M3597" s="1" t="e">
        <f t="shared" ca="1" si="177"/>
        <v>#NAME?</v>
      </c>
      <c r="N3597" s="1" t="e">
        <f t="shared" ca="1" si="178"/>
        <v>#NAME?</v>
      </c>
      <c r="O3597" s="1" t="e">
        <f t="shared" ca="1" si="179"/>
        <v>#NAME?</v>
      </c>
    </row>
    <row r="3598" spans="1:15">
      <c r="A3598" s="1" t="e">
        <f ca="1"/>
        <v>#NAME?</v>
      </c>
      <c r="B3598" s="1" t="e">
        <f ca="1"/>
        <v>#NAME?</v>
      </c>
      <c r="C3598" s="1" t="e">
        <f ca="1"/>
        <v>#NAME?</v>
      </c>
      <c r="D3598" s="2" t="e">
        <f ca="1"/>
        <v>#NAME?</v>
      </c>
      <c r="E3598" s="2" t="e">
        <f ca="1"/>
        <v>#NAME?</v>
      </c>
      <c r="F3598" s="1" t="e">
        <f ca="1"/>
        <v>#NAME?</v>
      </c>
      <c r="G3598" s="1" t="e">
        <f ca="1"/>
        <v>#NAME?</v>
      </c>
      <c r="H3598" s="1" t="e">
        <f ca="1"/>
        <v>#NAME?</v>
      </c>
      <c r="I3598" s="1" t="e">
        <f ca="1"/>
        <v>#NAME?</v>
      </c>
      <c r="J3598" s="1" t="e">
        <f ca="1"/>
        <v>#NAME?</v>
      </c>
      <c r="K3598" s="1" t="e">
        <f ca="1"/>
        <v>#NAME?</v>
      </c>
      <c r="L3598" s="1"/>
      <c r="M3598" s="1" t="e">
        <f t="shared" ca="1" si="177"/>
        <v>#NAME?</v>
      </c>
      <c r="N3598" s="1" t="e">
        <f t="shared" ca="1" si="178"/>
        <v>#NAME?</v>
      </c>
      <c r="O3598" s="1" t="e">
        <f t="shared" ca="1" si="179"/>
        <v>#NAME?</v>
      </c>
    </row>
    <row r="3599" spans="1:15">
      <c r="A3599" s="1" t="e">
        <f ca="1"/>
        <v>#NAME?</v>
      </c>
      <c r="B3599" s="1" t="e">
        <f ca="1"/>
        <v>#NAME?</v>
      </c>
      <c r="C3599" s="1" t="e">
        <f ca="1"/>
        <v>#NAME?</v>
      </c>
      <c r="D3599" s="2" t="e">
        <f ca="1"/>
        <v>#NAME?</v>
      </c>
      <c r="E3599" s="2" t="e">
        <f ca="1"/>
        <v>#NAME?</v>
      </c>
      <c r="F3599" s="1" t="e">
        <f ca="1"/>
        <v>#NAME?</v>
      </c>
      <c r="G3599" s="1" t="e">
        <f ca="1"/>
        <v>#NAME?</v>
      </c>
      <c r="H3599" s="1" t="e">
        <f ca="1"/>
        <v>#NAME?</v>
      </c>
      <c r="I3599" s="1" t="e">
        <f ca="1"/>
        <v>#NAME?</v>
      </c>
      <c r="J3599" s="1" t="e">
        <f ca="1"/>
        <v>#NAME?</v>
      </c>
      <c r="K3599" s="1" t="e">
        <f ca="1"/>
        <v>#NAME?</v>
      </c>
      <c r="L3599" s="1"/>
      <c r="M3599" s="1" t="e">
        <f t="shared" ca="1" si="177"/>
        <v>#NAME?</v>
      </c>
      <c r="N3599" s="1" t="e">
        <f t="shared" ca="1" si="178"/>
        <v>#NAME?</v>
      </c>
      <c r="O3599" s="1" t="e">
        <f t="shared" ca="1" si="179"/>
        <v>#NAME?</v>
      </c>
    </row>
    <row r="3600" spans="1:15">
      <c r="A3600" s="1" t="e">
        <f ca="1"/>
        <v>#NAME?</v>
      </c>
      <c r="B3600" s="1" t="e">
        <f ca="1"/>
        <v>#NAME?</v>
      </c>
      <c r="C3600" s="1" t="e">
        <f ca="1"/>
        <v>#NAME?</v>
      </c>
      <c r="D3600" s="2" t="e">
        <f ca="1"/>
        <v>#NAME?</v>
      </c>
      <c r="E3600" s="2" t="e">
        <f ca="1"/>
        <v>#NAME?</v>
      </c>
      <c r="F3600" s="1" t="e">
        <f ca="1"/>
        <v>#NAME?</v>
      </c>
      <c r="G3600" s="1" t="e">
        <f ca="1"/>
        <v>#NAME?</v>
      </c>
      <c r="H3600" s="1" t="e">
        <f ca="1"/>
        <v>#NAME?</v>
      </c>
      <c r="I3600" s="1" t="e">
        <f ca="1"/>
        <v>#NAME?</v>
      </c>
      <c r="J3600" s="1" t="e">
        <f ca="1"/>
        <v>#NAME?</v>
      </c>
      <c r="K3600" s="1" t="e">
        <f ca="1"/>
        <v>#NAME?</v>
      </c>
      <c r="L3600" s="1"/>
      <c r="M3600" s="1" t="e">
        <f t="shared" ca="1" si="177"/>
        <v>#NAME?</v>
      </c>
      <c r="N3600" s="1" t="e">
        <f t="shared" ca="1" si="178"/>
        <v>#NAME?</v>
      </c>
      <c r="O3600" s="1" t="e">
        <f t="shared" ca="1" si="179"/>
        <v>#NAME?</v>
      </c>
    </row>
    <row r="3601" spans="1:15">
      <c r="A3601" s="1" t="e">
        <f ca="1"/>
        <v>#NAME?</v>
      </c>
      <c r="B3601" s="1" t="e">
        <f ca="1"/>
        <v>#NAME?</v>
      </c>
      <c r="C3601" s="1" t="e">
        <f ca="1"/>
        <v>#NAME?</v>
      </c>
      <c r="D3601" s="2" t="e">
        <f ca="1"/>
        <v>#NAME?</v>
      </c>
      <c r="E3601" s="2" t="e">
        <f ca="1"/>
        <v>#NAME?</v>
      </c>
      <c r="F3601" s="1" t="e">
        <f ca="1"/>
        <v>#NAME?</v>
      </c>
      <c r="G3601" s="1" t="e">
        <f ca="1"/>
        <v>#NAME?</v>
      </c>
      <c r="H3601" s="1" t="e">
        <f ca="1"/>
        <v>#NAME?</v>
      </c>
      <c r="I3601" s="1" t="e">
        <f ca="1"/>
        <v>#NAME?</v>
      </c>
      <c r="J3601" s="1" t="e">
        <f ca="1"/>
        <v>#NAME?</v>
      </c>
      <c r="K3601" s="1" t="e">
        <f ca="1"/>
        <v>#NAME?</v>
      </c>
      <c r="L3601" s="1"/>
      <c r="M3601" s="1" t="e">
        <f t="shared" ca="1" si="177"/>
        <v>#NAME?</v>
      </c>
      <c r="N3601" s="1" t="e">
        <f t="shared" ca="1" si="178"/>
        <v>#NAME?</v>
      </c>
      <c r="O3601" s="1" t="e">
        <f t="shared" ca="1" si="179"/>
        <v>#NAME?</v>
      </c>
    </row>
    <row r="3602" spans="1:15">
      <c r="A3602" s="1" t="e">
        <f ca="1"/>
        <v>#NAME?</v>
      </c>
      <c r="B3602" s="1" t="e">
        <f ca="1"/>
        <v>#NAME?</v>
      </c>
      <c r="C3602" s="1" t="e">
        <f ca="1"/>
        <v>#NAME?</v>
      </c>
      <c r="D3602" s="2" t="e">
        <f ca="1"/>
        <v>#NAME?</v>
      </c>
      <c r="E3602" s="2" t="e">
        <f ca="1"/>
        <v>#NAME?</v>
      </c>
      <c r="F3602" s="1" t="e">
        <f ca="1"/>
        <v>#NAME?</v>
      </c>
      <c r="G3602" s="1" t="e">
        <f ca="1"/>
        <v>#NAME?</v>
      </c>
      <c r="H3602" s="1" t="e">
        <f ca="1"/>
        <v>#NAME?</v>
      </c>
      <c r="I3602" s="1" t="e">
        <f ca="1"/>
        <v>#NAME?</v>
      </c>
      <c r="J3602" s="1" t="e">
        <f ca="1"/>
        <v>#NAME?</v>
      </c>
      <c r="K3602" s="1" t="e">
        <f ca="1"/>
        <v>#NAME?</v>
      </c>
      <c r="L3602" s="1"/>
      <c r="M3602" s="1" t="e">
        <f t="shared" ca="1" si="177"/>
        <v>#NAME?</v>
      </c>
      <c r="N3602" s="1" t="e">
        <f t="shared" ca="1" si="178"/>
        <v>#NAME?</v>
      </c>
      <c r="O3602" s="1" t="e">
        <f t="shared" ca="1" si="179"/>
        <v>#NAME?</v>
      </c>
    </row>
    <row r="3603" spans="1:15">
      <c r="A3603" s="1" t="e">
        <f ca="1"/>
        <v>#NAME?</v>
      </c>
      <c r="B3603" s="1" t="e">
        <f ca="1"/>
        <v>#NAME?</v>
      </c>
      <c r="C3603" s="1" t="e">
        <f ca="1"/>
        <v>#NAME?</v>
      </c>
      <c r="D3603" s="2" t="e">
        <f ca="1"/>
        <v>#NAME?</v>
      </c>
      <c r="E3603" s="2" t="e">
        <f ca="1"/>
        <v>#NAME?</v>
      </c>
      <c r="F3603" s="1" t="e">
        <f ca="1"/>
        <v>#NAME?</v>
      </c>
      <c r="G3603" s="1" t="e">
        <f ca="1"/>
        <v>#NAME?</v>
      </c>
      <c r="H3603" s="1" t="e">
        <f ca="1"/>
        <v>#NAME?</v>
      </c>
      <c r="I3603" s="1" t="e">
        <f ca="1"/>
        <v>#NAME?</v>
      </c>
      <c r="J3603" s="1" t="e">
        <f ca="1"/>
        <v>#NAME?</v>
      </c>
      <c r="K3603" s="1" t="e">
        <f ca="1"/>
        <v>#NAME?</v>
      </c>
      <c r="L3603" s="1"/>
      <c r="M3603" s="1" t="e">
        <f t="shared" ca="1" si="177"/>
        <v>#NAME?</v>
      </c>
      <c r="N3603" s="1" t="e">
        <f t="shared" ca="1" si="178"/>
        <v>#NAME?</v>
      </c>
      <c r="O3603" s="1" t="e">
        <f t="shared" ca="1" si="179"/>
        <v>#NAME?</v>
      </c>
    </row>
    <row r="3604" spans="1:15">
      <c r="A3604" s="1" t="e">
        <f ca="1"/>
        <v>#NAME?</v>
      </c>
      <c r="B3604" s="1" t="e">
        <f ca="1"/>
        <v>#NAME?</v>
      </c>
      <c r="C3604" s="1" t="e">
        <f ca="1"/>
        <v>#NAME?</v>
      </c>
      <c r="D3604" s="2" t="e">
        <f ca="1"/>
        <v>#NAME?</v>
      </c>
      <c r="E3604" s="2" t="e">
        <f ca="1"/>
        <v>#NAME?</v>
      </c>
      <c r="F3604" s="1" t="e">
        <f ca="1"/>
        <v>#NAME?</v>
      </c>
      <c r="G3604" s="1" t="e">
        <f ca="1"/>
        <v>#NAME?</v>
      </c>
      <c r="H3604" s="1" t="e">
        <f ca="1"/>
        <v>#NAME?</v>
      </c>
      <c r="I3604" s="1" t="e">
        <f ca="1"/>
        <v>#NAME?</v>
      </c>
      <c r="J3604" s="1" t="e">
        <f ca="1"/>
        <v>#NAME?</v>
      </c>
      <c r="K3604" s="1" t="e">
        <f ca="1"/>
        <v>#NAME?</v>
      </c>
      <c r="L3604" s="1"/>
      <c r="M3604" s="1" t="e">
        <f t="shared" ca="1" si="177"/>
        <v>#NAME?</v>
      </c>
      <c r="N3604" s="1" t="e">
        <f t="shared" ca="1" si="178"/>
        <v>#NAME?</v>
      </c>
      <c r="O3604" s="1" t="e">
        <f t="shared" ca="1" si="179"/>
        <v>#NAME?</v>
      </c>
    </row>
    <row r="3605" spans="1:15">
      <c r="A3605" s="1" t="e">
        <f ca="1"/>
        <v>#NAME?</v>
      </c>
      <c r="B3605" s="1" t="e">
        <f ca="1"/>
        <v>#NAME?</v>
      </c>
      <c r="C3605" s="1" t="e">
        <f ca="1"/>
        <v>#NAME?</v>
      </c>
      <c r="D3605" s="2" t="e">
        <f ca="1"/>
        <v>#NAME?</v>
      </c>
      <c r="E3605" s="2" t="e">
        <f ca="1"/>
        <v>#NAME?</v>
      </c>
      <c r="F3605" s="1" t="e">
        <f ca="1"/>
        <v>#NAME?</v>
      </c>
      <c r="G3605" s="1" t="e">
        <f ca="1"/>
        <v>#NAME?</v>
      </c>
      <c r="H3605" s="1" t="e">
        <f ca="1"/>
        <v>#NAME?</v>
      </c>
      <c r="I3605" s="1" t="e">
        <f ca="1"/>
        <v>#NAME?</v>
      </c>
      <c r="J3605" s="1" t="e">
        <f ca="1"/>
        <v>#NAME?</v>
      </c>
      <c r="K3605" s="1" t="e">
        <f ca="1"/>
        <v>#NAME?</v>
      </c>
      <c r="L3605" s="1"/>
      <c r="M3605" s="1" t="e">
        <f t="shared" ca="1" si="177"/>
        <v>#NAME?</v>
      </c>
      <c r="N3605" s="1" t="e">
        <f t="shared" ca="1" si="178"/>
        <v>#NAME?</v>
      </c>
      <c r="O3605" s="1" t="e">
        <f t="shared" ca="1" si="179"/>
        <v>#NAME?</v>
      </c>
    </row>
    <row r="3606" spans="1:15">
      <c r="A3606" s="1" t="e">
        <f ca="1"/>
        <v>#NAME?</v>
      </c>
      <c r="B3606" s="1" t="e">
        <f ca="1"/>
        <v>#NAME?</v>
      </c>
      <c r="C3606" s="1" t="e">
        <f ca="1"/>
        <v>#NAME?</v>
      </c>
      <c r="D3606" s="2" t="e">
        <f ca="1"/>
        <v>#NAME?</v>
      </c>
      <c r="E3606" s="2" t="e">
        <f ca="1"/>
        <v>#NAME?</v>
      </c>
      <c r="F3606" s="1" t="e">
        <f ca="1"/>
        <v>#NAME?</v>
      </c>
      <c r="G3606" s="1" t="e">
        <f ca="1"/>
        <v>#NAME?</v>
      </c>
      <c r="H3606" s="1" t="e">
        <f ca="1"/>
        <v>#NAME?</v>
      </c>
      <c r="I3606" s="1" t="e">
        <f ca="1"/>
        <v>#NAME?</v>
      </c>
      <c r="J3606" s="1" t="e">
        <f ca="1"/>
        <v>#NAME?</v>
      </c>
      <c r="K3606" s="1" t="e">
        <f ca="1"/>
        <v>#NAME?</v>
      </c>
      <c r="L3606" s="1"/>
      <c r="M3606" s="1" t="e">
        <f t="shared" ca="1" si="177"/>
        <v>#NAME?</v>
      </c>
      <c r="N3606" s="1" t="e">
        <f t="shared" ca="1" si="178"/>
        <v>#NAME?</v>
      </c>
      <c r="O3606" s="1" t="e">
        <f t="shared" ca="1" si="179"/>
        <v>#NAME?</v>
      </c>
    </row>
    <row r="3607" spans="1:15">
      <c r="A3607" s="1" t="e">
        <f ca="1"/>
        <v>#NAME?</v>
      </c>
      <c r="B3607" s="1" t="e">
        <f ca="1"/>
        <v>#NAME?</v>
      </c>
      <c r="C3607" s="1" t="e">
        <f ca="1"/>
        <v>#NAME?</v>
      </c>
      <c r="D3607" s="2" t="e">
        <f ca="1"/>
        <v>#NAME?</v>
      </c>
      <c r="E3607" s="2" t="e">
        <f ca="1"/>
        <v>#NAME?</v>
      </c>
      <c r="F3607" s="1" t="e">
        <f ca="1"/>
        <v>#NAME?</v>
      </c>
      <c r="G3607" s="1" t="e">
        <f ca="1"/>
        <v>#NAME?</v>
      </c>
      <c r="H3607" s="1" t="e">
        <f ca="1"/>
        <v>#NAME?</v>
      </c>
      <c r="I3607" s="1" t="e">
        <f ca="1"/>
        <v>#NAME?</v>
      </c>
      <c r="J3607" s="1" t="e">
        <f ca="1"/>
        <v>#NAME?</v>
      </c>
      <c r="K3607" s="1" t="e">
        <f ca="1"/>
        <v>#NAME?</v>
      </c>
      <c r="L3607" s="1"/>
      <c r="M3607" s="1" t="e">
        <f t="shared" ca="1" si="177"/>
        <v>#NAME?</v>
      </c>
      <c r="N3607" s="1" t="e">
        <f t="shared" ca="1" si="178"/>
        <v>#NAME?</v>
      </c>
      <c r="O3607" s="1" t="e">
        <f t="shared" ca="1" si="179"/>
        <v>#NAME?</v>
      </c>
    </row>
    <row r="3608" spans="1:15">
      <c r="A3608" s="1" t="e">
        <f ca="1"/>
        <v>#NAME?</v>
      </c>
      <c r="B3608" s="1" t="e">
        <f ca="1"/>
        <v>#NAME?</v>
      </c>
      <c r="C3608" s="1" t="e">
        <f ca="1"/>
        <v>#NAME?</v>
      </c>
      <c r="D3608" s="2" t="e">
        <f ca="1"/>
        <v>#NAME?</v>
      </c>
      <c r="E3608" s="2" t="e">
        <f ca="1"/>
        <v>#NAME?</v>
      </c>
      <c r="F3608" s="1" t="e">
        <f ca="1"/>
        <v>#NAME?</v>
      </c>
      <c r="G3608" s="1" t="e">
        <f ca="1"/>
        <v>#NAME?</v>
      </c>
      <c r="H3608" s="1" t="e">
        <f ca="1"/>
        <v>#NAME?</v>
      </c>
      <c r="I3608" s="1" t="e">
        <f ca="1"/>
        <v>#NAME?</v>
      </c>
      <c r="J3608" s="1" t="e">
        <f ca="1"/>
        <v>#NAME?</v>
      </c>
      <c r="K3608" s="1" t="e">
        <f ca="1"/>
        <v>#NAME?</v>
      </c>
      <c r="L3608" s="1"/>
      <c r="M3608" s="1" t="e">
        <f t="shared" ca="1" si="177"/>
        <v>#NAME?</v>
      </c>
      <c r="N3608" s="1" t="e">
        <f t="shared" ca="1" si="178"/>
        <v>#NAME?</v>
      </c>
      <c r="O3608" s="1" t="e">
        <f t="shared" ca="1" si="179"/>
        <v>#NAME?</v>
      </c>
    </row>
    <row r="3609" spans="1:15">
      <c r="A3609" s="1" t="e">
        <f ca="1"/>
        <v>#NAME?</v>
      </c>
      <c r="B3609" s="1" t="e">
        <f ca="1"/>
        <v>#NAME?</v>
      </c>
      <c r="C3609" s="1" t="e">
        <f ca="1"/>
        <v>#NAME?</v>
      </c>
      <c r="D3609" s="2" t="e">
        <f ca="1"/>
        <v>#NAME?</v>
      </c>
      <c r="E3609" s="2" t="e">
        <f ca="1"/>
        <v>#NAME?</v>
      </c>
      <c r="F3609" s="1" t="e">
        <f ca="1"/>
        <v>#NAME?</v>
      </c>
      <c r="G3609" s="1" t="e">
        <f ca="1"/>
        <v>#NAME?</v>
      </c>
      <c r="H3609" s="1" t="e">
        <f ca="1"/>
        <v>#NAME?</v>
      </c>
      <c r="I3609" s="1" t="e">
        <f ca="1"/>
        <v>#NAME?</v>
      </c>
      <c r="J3609" s="1" t="e">
        <f ca="1"/>
        <v>#NAME?</v>
      </c>
      <c r="K3609" s="1" t="e">
        <f ca="1"/>
        <v>#NAME?</v>
      </c>
      <c r="L3609" s="1"/>
      <c r="M3609" s="1" t="e">
        <f t="shared" ca="1" si="177"/>
        <v>#NAME?</v>
      </c>
      <c r="N3609" s="1" t="e">
        <f t="shared" ca="1" si="178"/>
        <v>#NAME?</v>
      </c>
      <c r="O3609" s="1" t="e">
        <f t="shared" ca="1" si="179"/>
        <v>#NAME?</v>
      </c>
    </row>
    <row r="3610" spans="1:15">
      <c r="A3610" s="1" t="e">
        <f ca="1"/>
        <v>#NAME?</v>
      </c>
      <c r="B3610" s="1" t="e">
        <f ca="1"/>
        <v>#NAME?</v>
      </c>
      <c r="C3610" s="1" t="e">
        <f ca="1"/>
        <v>#NAME?</v>
      </c>
      <c r="D3610" s="2" t="e">
        <f ca="1"/>
        <v>#NAME?</v>
      </c>
      <c r="E3610" s="2" t="e">
        <f ca="1"/>
        <v>#NAME?</v>
      </c>
      <c r="F3610" s="1" t="e">
        <f ca="1"/>
        <v>#NAME?</v>
      </c>
      <c r="G3610" s="1" t="e">
        <f ca="1"/>
        <v>#NAME?</v>
      </c>
      <c r="H3610" s="1" t="e">
        <f ca="1"/>
        <v>#NAME?</v>
      </c>
      <c r="I3610" s="1" t="e">
        <f ca="1"/>
        <v>#NAME?</v>
      </c>
      <c r="J3610" s="1" t="e">
        <f ca="1"/>
        <v>#NAME?</v>
      </c>
      <c r="K3610" s="1" t="e">
        <f ca="1"/>
        <v>#NAME?</v>
      </c>
      <c r="L3610" s="1"/>
      <c r="M3610" s="1" t="e">
        <f t="shared" ca="1" si="177"/>
        <v>#NAME?</v>
      </c>
      <c r="N3610" s="1" t="e">
        <f t="shared" ca="1" si="178"/>
        <v>#NAME?</v>
      </c>
      <c r="O3610" s="1" t="e">
        <f t="shared" ca="1" si="179"/>
        <v>#NAME?</v>
      </c>
    </row>
    <row r="3611" spans="1:15">
      <c r="A3611" s="1" t="e">
        <f ca="1"/>
        <v>#NAME?</v>
      </c>
      <c r="B3611" s="1" t="e">
        <f ca="1"/>
        <v>#NAME?</v>
      </c>
      <c r="C3611" s="1" t="e">
        <f ca="1"/>
        <v>#NAME?</v>
      </c>
      <c r="D3611" s="2" t="e">
        <f ca="1"/>
        <v>#NAME?</v>
      </c>
      <c r="E3611" s="2" t="e">
        <f ca="1"/>
        <v>#NAME?</v>
      </c>
      <c r="F3611" s="1" t="e">
        <f ca="1"/>
        <v>#NAME?</v>
      </c>
      <c r="G3611" s="1" t="e">
        <f ca="1"/>
        <v>#NAME?</v>
      </c>
      <c r="H3611" s="1" t="e">
        <f ca="1"/>
        <v>#NAME?</v>
      </c>
      <c r="I3611" s="1" t="e">
        <f ca="1"/>
        <v>#NAME?</v>
      </c>
      <c r="J3611" s="1" t="e">
        <f ca="1"/>
        <v>#NAME?</v>
      </c>
      <c r="K3611" s="1" t="e">
        <f ca="1"/>
        <v>#NAME?</v>
      </c>
      <c r="L3611" s="1"/>
      <c r="M3611" s="1" t="e">
        <f t="shared" ca="1" si="177"/>
        <v>#NAME?</v>
      </c>
      <c r="N3611" s="1" t="e">
        <f t="shared" ca="1" si="178"/>
        <v>#NAME?</v>
      </c>
      <c r="O3611" s="1" t="e">
        <f t="shared" ca="1" si="179"/>
        <v>#NAME?</v>
      </c>
    </row>
    <row r="3612" spans="1:15">
      <c r="A3612" s="1" t="e">
        <f ca="1"/>
        <v>#NAME?</v>
      </c>
      <c r="B3612" s="1" t="e">
        <f ca="1"/>
        <v>#NAME?</v>
      </c>
      <c r="C3612" s="1" t="e">
        <f ca="1"/>
        <v>#NAME?</v>
      </c>
      <c r="D3612" s="2" t="e">
        <f ca="1"/>
        <v>#NAME?</v>
      </c>
      <c r="E3612" s="2" t="e">
        <f ca="1"/>
        <v>#NAME?</v>
      </c>
      <c r="F3612" s="1" t="e">
        <f ca="1"/>
        <v>#NAME?</v>
      </c>
      <c r="G3612" s="1" t="e">
        <f ca="1"/>
        <v>#NAME?</v>
      </c>
      <c r="H3612" s="1" t="e">
        <f ca="1"/>
        <v>#NAME?</v>
      </c>
      <c r="I3612" s="1" t="e">
        <f ca="1"/>
        <v>#NAME?</v>
      </c>
      <c r="J3612" s="1" t="e">
        <f ca="1"/>
        <v>#NAME?</v>
      </c>
      <c r="K3612" s="1" t="e">
        <f ca="1"/>
        <v>#NAME?</v>
      </c>
      <c r="L3612" s="1"/>
      <c r="M3612" s="1" t="e">
        <f t="shared" ca="1" si="177"/>
        <v>#NAME?</v>
      </c>
      <c r="N3612" s="1" t="e">
        <f t="shared" ca="1" si="178"/>
        <v>#NAME?</v>
      </c>
      <c r="O3612" s="1" t="e">
        <f t="shared" ca="1" si="179"/>
        <v>#NAME?</v>
      </c>
    </row>
    <row r="3613" spans="1:15">
      <c r="A3613" s="1" t="e">
        <f ca="1"/>
        <v>#NAME?</v>
      </c>
      <c r="B3613" s="1" t="e">
        <f ca="1"/>
        <v>#NAME?</v>
      </c>
      <c r="C3613" s="1" t="e">
        <f ca="1"/>
        <v>#NAME?</v>
      </c>
      <c r="D3613" s="2" t="e">
        <f ca="1"/>
        <v>#NAME?</v>
      </c>
      <c r="E3613" s="2" t="e">
        <f ca="1"/>
        <v>#NAME?</v>
      </c>
      <c r="F3613" s="1" t="e">
        <f ca="1"/>
        <v>#NAME?</v>
      </c>
      <c r="G3613" s="1" t="e">
        <f ca="1"/>
        <v>#NAME?</v>
      </c>
      <c r="H3613" s="1" t="e">
        <f ca="1"/>
        <v>#NAME?</v>
      </c>
      <c r="I3613" s="1" t="e">
        <f ca="1"/>
        <v>#NAME?</v>
      </c>
      <c r="J3613" s="1" t="e">
        <f ca="1"/>
        <v>#NAME?</v>
      </c>
      <c r="K3613" s="1" t="e">
        <f ca="1"/>
        <v>#NAME?</v>
      </c>
      <c r="L3613" s="1"/>
      <c r="M3613" s="1" t="e">
        <f t="shared" ca="1" si="177"/>
        <v>#NAME?</v>
      </c>
      <c r="N3613" s="1" t="e">
        <f t="shared" ca="1" si="178"/>
        <v>#NAME?</v>
      </c>
      <c r="O3613" s="1" t="e">
        <f t="shared" ca="1" si="179"/>
        <v>#NAME?</v>
      </c>
    </row>
    <row r="3614" spans="1:15">
      <c r="A3614" s="1" t="e">
        <f ca="1"/>
        <v>#NAME?</v>
      </c>
      <c r="B3614" s="1" t="e">
        <f ca="1"/>
        <v>#NAME?</v>
      </c>
      <c r="C3614" s="1" t="e">
        <f ca="1"/>
        <v>#NAME?</v>
      </c>
      <c r="D3614" s="2" t="e">
        <f ca="1"/>
        <v>#NAME?</v>
      </c>
      <c r="E3614" s="2" t="e">
        <f ca="1"/>
        <v>#NAME?</v>
      </c>
      <c r="F3614" s="1" t="e">
        <f ca="1"/>
        <v>#NAME?</v>
      </c>
      <c r="G3614" s="1" t="e">
        <f ca="1"/>
        <v>#NAME?</v>
      </c>
      <c r="H3614" s="1" t="e">
        <f ca="1"/>
        <v>#NAME?</v>
      </c>
      <c r="I3614" s="1" t="e">
        <f ca="1"/>
        <v>#NAME?</v>
      </c>
      <c r="J3614" s="1" t="e">
        <f ca="1"/>
        <v>#NAME?</v>
      </c>
      <c r="K3614" s="1" t="e">
        <f ca="1"/>
        <v>#NAME?</v>
      </c>
      <c r="L3614" s="1"/>
      <c r="M3614" s="1" t="e">
        <f t="shared" ca="1" si="177"/>
        <v>#NAME?</v>
      </c>
      <c r="N3614" s="1" t="e">
        <f t="shared" ca="1" si="178"/>
        <v>#NAME?</v>
      </c>
      <c r="O3614" s="1" t="e">
        <f t="shared" ca="1" si="179"/>
        <v>#NAME?</v>
      </c>
    </row>
    <row r="3615" spans="1:15">
      <c r="A3615" s="1" t="e">
        <f ca="1"/>
        <v>#NAME?</v>
      </c>
      <c r="B3615" s="1" t="e">
        <f ca="1"/>
        <v>#NAME?</v>
      </c>
      <c r="C3615" s="1" t="e">
        <f ca="1"/>
        <v>#NAME?</v>
      </c>
      <c r="D3615" s="2" t="e">
        <f ca="1"/>
        <v>#NAME?</v>
      </c>
      <c r="E3615" s="2" t="e">
        <f ca="1"/>
        <v>#NAME?</v>
      </c>
      <c r="F3615" s="1" t="e">
        <f ca="1"/>
        <v>#NAME?</v>
      </c>
      <c r="G3615" s="1" t="e">
        <f ca="1"/>
        <v>#NAME?</v>
      </c>
      <c r="H3615" s="1" t="e">
        <f ca="1"/>
        <v>#NAME?</v>
      </c>
      <c r="I3615" s="1" t="e">
        <f ca="1"/>
        <v>#NAME?</v>
      </c>
      <c r="J3615" s="1" t="e">
        <f ca="1"/>
        <v>#NAME?</v>
      </c>
      <c r="K3615" s="1" t="e">
        <f ca="1"/>
        <v>#NAME?</v>
      </c>
      <c r="L3615" s="1"/>
      <c r="M3615" s="1" t="e">
        <f t="shared" ca="1" si="177"/>
        <v>#NAME?</v>
      </c>
      <c r="N3615" s="1" t="e">
        <f t="shared" ca="1" si="178"/>
        <v>#NAME?</v>
      </c>
      <c r="O3615" s="1" t="e">
        <f t="shared" ca="1" si="179"/>
        <v>#NAME?</v>
      </c>
    </row>
    <row r="3616" spans="1:15">
      <c r="A3616" s="1" t="e">
        <f ca="1"/>
        <v>#NAME?</v>
      </c>
      <c r="B3616" s="1" t="e">
        <f ca="1"/>
        <v>#NAME?</v>
      </c>
      <c r="C3616" s="1" t="e">
        <f ca="1"/>
        <v>#NAME?</v>
      </c>
      <c r="D3616" s="2" t="e">
        <f ca="1"/>
        <v>#NAME?</v>
      </c>
      <c r="E3616" s="2" t="e">
        <f ca="1"/>
        <v>#NAME?</v>
      </c>
      <c r="F3616" s="1" t="e">
        <f ca="1"/>
        <v>#NAME?</v>
      </c>
      <c r="G3616" s="1" t="e">
        <f ca="1"/>
        <v>#NAME?</v>
      </c>
      <c r="H3616" s="1" t="e">
        <f ca="1"/>
        <v>#NAME?</v>
      </c>
      <c r="I3616" s="1" t="e">
        <f ca="1"/>
        <v>#NAME?</v>
      </c>
      <c r="J3616" s="1" t="e">
        <f ca="1"/>
        <v>#NAME?</v>
      </c>
      <c r="K3616" s="1" t="e">
        <f ca="1"/>
        <v>#NAME?</v>
      </c>
      <c r="L3616" s="1"/>
      <c r="M3616" s="1" t="e">
        <f t="shared" ca="1" si="177"/>
        <v>#NAME?</v>
      </c>
      <c r="N3616" s="1" t="e">
        <f t="shared" ca="1" si="178"/>
        <v>#NAME?</v>
      </c>
      <c r="O3616" s="1" t="e">
        <f t="shared" ca="1" si="179"/>
        <v>#NAME?</v>
      </c>
    </row>
    <row r="3617" spans="1:15">
      <c r="A3617" s="1" t="e">
        <f ca="1"/>
        <v>#NAME?</v>
      </c>
      <c r="B3617" s="1" t="e">
        <f ca="1"/>
        <v>#NAME?</v>
      </c>
      <c r="C3617" s="1" t="e">
        <f ca="1"/>
        <v>#NAME?</v>
      </c>
      <c r="D3617" s="2" t="e">
        <f ca="1"/>
        <v>#NAME?</v>
      </c>
      <c r="E3617" s="2" t="e">
        <f ca="1"/>
        <v>#NAME?</v>
      </c>
      <c r="F3617" s="1" t="e">
        <f ca="1"/>
        <v>#NAME?</v>
      </c>
      <c r="G3617" s="1" t="e">
        <f ca="1"/>
        <v>#NAME?</v>
      </c>
      <c r="H3617" s="1" t="e">
        <f ca="1"/>
        <v>#NAME?</v>
      </c>
      <c r="I3617" s="1" t="e">
        <f ca="1"/>
        <v>#NAME?</v>
      </c>
      <c r="J3617" s="1" t="e">
        <f ca="1"/>
        <v>#NAME?</v>
      </c>
      <c r="K3617" s="1" t="e">
        <f ca="1"/>
        <v>#NAME?</v>
      </c>
      <c r="L3617" s="1"/>
      <c r="M3617" s="1" t="e">
        <f t="shared" ca="1" si="177"/>
        <v>#NAME?</v>
      </c>
      <c r="N3617" s="1" t="e">
        <f t="shared" ca="1" si="178"/>
        <v>#NAME?</v>
      </c>
      <c r="O3617" s="1" t="e">
        <f t="shared" ca="1" si="179"/>
        <v>#NAME?</v>
      </c>
    </row>
    <row r="3618" spans="1:15">
      <c r="A3618" s="1" t="e">
        <f ca="1"/>
        <v>#NAME?</v>
      </c>
      <c r="B3618" s="1" t="e">
        <f ca="1"/>
        <v>#NAME?</v>
      </c>
      <c r="C3618" s="1" t="e">
        <f ca="1"/>
        <v>#NAME?</v>
      </c>
      <c r="D3618" s="2" t="e">
        <f ca="1"/>
        <v>#NAME?</v>
      </c>
      <c r="E3618" s="2" t="e">
        <f ca="1"/>
        <v>#NAME?</v>
      </c>
      <c r="F3618" s="1" t="e">
        <f ca="1"/>
        <v>#NAME?</v>
      </c>
      <c r="G3618" s="1" t="e">
        <f ca="1"/>
        <v>#NAME?</v>
      </c>
      <c r="H3618" s="1" t="e">
        <f ca="1"/>
        <v>#NAME?</v>
      </c>
      <c r="I3618" s="1" t="e">
        <f ca="1"/>
        <v>#NAME?</v>
      </c>
      <c r="J3618" s="1" t="e">
        <f ca="1"/>
        <v>#NAME?</v>
      </c>
      <c r="K3618" s="1" t="e">
        <f ca="1"/>
        <v>#NAME?</v>
      </c>
      <c r="L3618" s="1"/>
      <c r="M3618" s="1" t="e">
        <f t="shared" ca="1" si="177"/>
        <v>#NAME?</v>
      </c>
      <c r="N3618" s="1" t="e">
        <f t="shared" ca="1" si="178"/>
        <v>#NAME?</v>
      </c>
      <c r="O3618" s="1" t="e">
        <f t="shared" ca="1" si="179"/>
        <v>#NAME?</v>
      </c>
    </row>
    <row r="3619" spans="1:15">
      <c r="A3619" s="1" t="e">
        <f ca="1"/>
        <v>#NAME?</v>
      </c>
      <c r="B3619" s="1" t="e">
        <f ca="1"/>
        <v>#NAME?</v>
      </c>
      <c r="C3619" s="1" t="e">
        <f ca="1"/>
        <v>#NAME?</v>
      </c>
      <c r="D3619" s="2" t="e">
        <f ca="1"/>
        <v>#NAME?</v>
      </c>
      <c r="E3619" s="2" t="e">
        <f ca="1"/>
        <v>#NAME?</v>
      </c>
      <c r="F3619" s="1" t="e">
        <f ca="1"/>
        <v>#NAME?</v>
      </c>
      <c r="G3619" s="1" t="e">
        <f ca="1"/>
        <v>#NAME?</v>
      </c>
      <c r="H3619" s="1" t="e">
        <f ca="1"/>
        <v>#NAME?</v>
      </c>
      <c r="I3619" s="1" t="e">
        <f ca="1"/>
        <v>#NAME?</v>
      </c>
      <c r="J3619" s="1" t="e">
        <f ca="1"/>
        <v>#NAME?</v>
      </c>
      <c r="K3619" s="1" t="e">
        <f ca="1"/>
        <v>#NAME?</v>
      </c>
      <c r="L3619" s="1"/>
      <c r="M3619" s="1" t="e">
        <f t="shared" ca="1" si="177"/>
        <v>#NAME?</v>
      </c>
      <c r="N3619" s="1" t="e">
        <f t="shared" ca="1" si="178"/>
        <v>#NAME?</v>
      </c>
      <c r="O3619" s="1" t="e">
        <f t="shared" ca="1" si="179"/>
        <v>#NAME?</v>
      </c>
    </row>
    <row r="3620" spans="1:15">
      <c r="A3620" s="1" t="e">
        <f ca="1"/>
        <v>#NAME?</v>
      </c>
      <c r="B3620" s="1" t="e">
        <f ca="1"/>
        <v>#NAME?</v>
      </c>
      <c r="C3620" s="1" t="e">
        <f ca="1"/>
        <v>#NAME?</v>
      </c>
      <c r="D3620" s="2" t="e">
        <f ca="1"/>
        <v>#NAME?</v>
      </c>
      <c r="E3620" s="2" t="e">
        <f ca="1"/>
        <v>#NAME?</v>
      </c>
      <c r="F3620" s="1" t="e">
        <f ca="1"/>
        <v>#NAME?</v>
      </c>
      <c r="G3620" s="1" t="e">
        <f ca="1"/>
        <v>#NAME?</v>
      </c>
      <c r="H3620" s="1" t="e">
        <f ca="1"/>
        <v>#NAME?</v>
      </c>
      <c r="I3620" s="1" t="e">
        <f ca="1"/>
        <v>#NAME?</v>
      </c>
      <c r="J3620" s="1" t="e">
        <f ca="1"/>
        <v>#NAME?</v>
      </c>
      <c r="K3620" s="1" t="e">
        <f ca="1"/>
        <v>#NAME?</v>
      </c>
      <c r="L3620" s="1"/>
      <c r="M3620" s="1" t="e">
        <f t="shared" ca="1" si="177"/>
        <v>#NAME?</v>
      </c>
      <c r="N3620" s="1" t="e">
        <f t="shared" ca="1" si="178"/>
        <v>#NAME?</v>
      </c>
      <c r="O3620" s="1" t="e">
        <f t="shared" ca="1" si="179"/>
        <v>#NAME?</v>
      </c>
    </row>
    <row r="3621" spans="1:15">
      <c r="A3621" s="1" t="e">
        <f ca="1"/>
        <v>#NAME?</v>
      </c>
      <c r="B3621" s="1" t="e">
        <f ca="1"/>
        <v>#NAME?</v>
      </c>
      <c r="C3621" s="1" t="e">
        <f ca="1"/>
        <v>#NAME?</v>
      </c>
      <c r="D3621" s="2" t="e">
        <f ca="1"/>
        <v>#NAME?</v>
      </c>
      <c r="E3621" s="2" t="e">
        <f ca="1"/>
        <v>#NAME?</v>
      </c>
      <c r="F3621" s="1" t="e">
        <f ca="1"/>
        <v>#NAME?</v>
      </c>
      <c r="G3621" s="1" t="e">
        <f ca="1"/>
        <v>#NAME?</v>
      </c>
      <c r="H3621" s="1" t="e">
        <f ca="1"/>
        <v>#NAME?</v>
      </c>
      <c r="I3621" s="1" t="e">
        <f ca="1"/>
        <v>#NAME?</v>
      </c>
      <c r="J3621" s="1" t="e">
        <f ca="1"/>
        <v>#NAME?</v>
      </c>
      <c r="K3621" s="1" t="e">
        <f ca="1"/>
        <v>#NAME?</v>
      </c>
      <c r="L3621" s="1"/>
      <c r="M3621" s="1" t="e">
        <f t="shared" ca="1" si="177"/>
        <v>#NAME?</v>
      </c>
      <c r="N3621" s="1" t="e">
        <f t="shared" ca="1" si="178"/>
        <v>#NAME?</v>
      </c>
      <c r="O3621" s="1" t="e">
        <f t="shared" ca="1" si="179"/>
        <v>#NAME?</v>
      </c>
    </row>
    <row r="3622" spans="1:15">
      <c r="A3622" s="1" t="e">
        <f ca="1"/>
        <v>#NAME?</v>
      </c>
      <c r="B3622" s="1" t="e">
        <f ca="1"/>
        <v>#NAME?</v>
      </c>
      <c r="C3622" s="1" t="e">
        <f ca="1"/>
        <v>#NAME?</v>
      </c>
      <c r="D3622" s="2" t="e">
        <f ca="1"/>
        <v>#NAME?</v>
      </c>
      <c r="E3622" s="2" t="e">
        <f ca="1"/>
        <v>#NAME?</v>
      </c>
      <c r="F3622" s="1" t="e">
        <f ca="1"/>
        <v>#NAME?</v>
      </c>
      <c r="G3622" s="1" t="e">
        <f ca="1"/>
        <v>#NAME?</v>
      </c>
      <c r="H3622" s="1" t="e">
        <f ca="1"/>
        <v>#NAME?</v>
      </c>
      <c r="I3622" s="1" t="e">
        <f ca="1"/>
        <v>#NAME?</v>
      </c>
      <c r="J3622" s="1" t="e">
        <f ca="1"/>
        <v>#NAME?</v>
      </c>
      <c r="K3622" s="1" t="e">
        <f ca="1"/>
        <v>#NAME?</v>
      </c>
      <c r="L3622" s="1"/>
      <c r="M3622" s="1" t="e">
        <f t="shared" ca="1" si="177"/>
        <v>#NAME?</v>
      </c>
      <c r="N3622" s="1" t="e">
        <f t="shared" ca="1" si="178"/>
        <v>#NAME?</v>
      </c>
      <c r="O3622" s="1" t="e">
        <f t="shared" ca="1" si="179"/>
        <v>#NAME?</v>
      </c>
    </row>
    <row r="3623" spans="1:15">
      <c r="A3623" s="1" t="e">
        <f ca="1"/>
        <v>#NAME?</v>
      </c>
      <c r="B3623" s="1" t="e">
        <f ca="1"/>
        <v>#NAME?</v>
      </c>
      <c r="C3623" s="1" t="e">
        <f ca="1"/>
        <v>#NAME?</v>
      </c>
      <c r="D3623" s="2" t="e">
        <f ca="1"/>
        <v>#NAME?</v>
      </c>
      <c r="E3623" s="2" t="e">
        <f ca="1"/>
        <v>#NAME?</v>
      </c>
      <c r="F3623" s="1" t="e">
        <f ca="1"/>
        <v>#NAME?</v>
      </c>
      <c r="G3623" s="1" t="e">
        <f ca="1"/>
        <v>#NAME?</v>
      </c>
      <c r="H3623" s="1" t="e">
        <f ca="1"/>
        <v>#NAME?</v>
      </c>
      <c r="I3623" s="1" t="e">
        <f ca="1"/>
        <v>#NAME?</v>
      </c>
      <c r="J3623" s="1" t="e">
        <f ca="1"/>
        <v>#NAME?</v>
      </c>
      <c r="K3623" s="1" t="e">
        <f ca="1"/>
        <v>#NAME?</v>
      </c>
      <c r="L3623" s="1"/>
      <c r="M3623" s="1" t="e">
        <f t="shared" ca="1" si="177"/>
        <v>#NAME?</v>
      </c>
      <c r="N3623" s="1" t="e">
        <f t="shared" ca="1" si="178"/>
        <v>#NAME?</v>
      </c>
      <c r="O3623" s="1" t="e">
        <f t="shared" ca="1" si="179"/>
        <v>#NAME?</v>
      </c>
    </row>
    <row r="3624" spans="1:15">
      <c r="A3624" s="1" t="e">
        <f ca="1"/>
        <v>#NAME?</v>
      </c>
      <c r="B3624" s="1" t="e">
        <f ca="1"/>
        <v>#NAME?</v>
      </c>
      <c r="C3624" s="1" t="e">
        <f ca="1"/>
        <v>#NAME?</v>
      </c>
      <c r="D3624" s="2" t="e">
        <f ca="1"/>
        <v>#NAME?</v>
      </c>
      <c r="E3624" s="2" t="e">
        <f ca="1"/>
        <v>#NAME?</v>
      </c>
      <c r="F3624" s="1" t="e">
        <f ca="1"/>
        <v>#NAME?</v>
      </c>
      <c r="G3624" s="1" t="e">
        <f ca="1"/>
        <v>#NAME?</v>
      </c>
      <c r="H3624" s="1" t="e">
        <f ca="1"/>
        <v>#NAME?</v>
      </c>
      <c r="I3624" s="1" t="e">
        <f ca="1"/>
        <v>#NAME?</v>
      </c>
      <c r="J3624" s="1" t="e">
        <f ca="1"/>
        <v>#NAME?</v>
      </c>
      <c r="K3624" s="1" t="e">
        <f ca="1"/>
        <v>#NAME?</v>
      </c>
      <c r="L3624" s="1"/>
      <c r="M3624" s="1" t="e">
        <f t="shared" ca="1" si="177"/>
        <v>#NAME?</v>
      </c>
      <c r="N3624" s="1" t="e">
        <f t="shared" ca="1" si="178"/>
        <v>#NAME?</v>
      </c>
      <c r="O3624" s="1" t="e">
        <f t="shared" ca="1" si="179"/>
        <v>#NAME?</v>
      </c>
    </row>
    <row r="3625" spans="1:15">
      <c r="A3625" s="1" t="e">
        <f ca="1"/>
        <v>#NAME?</v>
      </c>
      <c r="B3625" s="1" t="e">
        <f ca="1"/>
        <v>#NAME?</v>
      </c>
      <c r="C3625" s="1" t="e">
        <f ca="1"/>
        <v>#NAME?</v>
      </c>
      <c r="D3625" s="2" t="e">
        <f ca="1"/>
        <v>#NAME?</v>
      </c>
      <c r="E3625" s="2" t="e">
        <f ca="1"/>
        <v>#NAME?</v>
      </c>
      <c r="F3625" s="1" t="e">
        <f ca="1"/>
        <v>#NAME?</v>
      </c>
      <c r="G3625" s="1" t="e">
        <f ca="1"/>
        <v>#NAME?</v>
      </c>
      <c r="H3625" s="1" t="e">
        <f ca="1"/>
        <v>#NAME?</v>
      </c>
      <c r="I3625" s="1" t="e">
        <f ca="1"/>
        <v>#NAME?</v>
      </c>
      <c r="J3625" s="1" t="e">
        <f ca="1"/>
        <v>#NAME?</v>
      </c>
      <c r="K3625" s="1" t="e">
        <f ca="1"/>
        <v>#NAME?</v>
      </c>
      <c r="L3625" s="1"/>
      <c r="M3625" s="1" t="e">
        <f t="shared" ca="1" si="177"/>
        <v>#NAME?</v>
      </c>
      <c r="N3625" s="1" t="e">
        <f t="shared" ca="1" si="178"/>
        <v>#NAME?</v>
      </c>
      <c r="O3625" s="1" t="e">
        <f t="shared" ca="1" si="179"/>
        <v>#NAME?</v>
      </c>
    </row>
    <row r="3626" spans="1:15">
      <c r="A3626" s="1" t="e">
        <f ca="1"/>
        <v>#NAME?</v>
      </c>
      <c r="B3626" s="1" t="e">
        <f ca="1"/>
        <v>#NAME?</v>
      </c>
      <c r="C3626" s="1" t="e">
        <f ca="1"/>
        <v>#NAME?</v>
      </c>
      <c r="D3626" s="2" t="e">
        <f ca="1"/>
        <v>#NAME?</v>
      </c>
      <c r="E3626" s="2" t="e">
        <f ca="1"/>
        <v>#NAME?</v>
      </c>
      <c r="F3626" s="1" t="e">
        <f ca="1"/>
        <v>#NAME?</v>
      </c>
      <c r="G3626" s="1" t="e">
        <f ca="1"/>
        <v>#NAME?</v>
      </c>
      <c r="H3626" s="1" t="e">
        <f ca="1"/>
        <v>#NAME?</v>
      </c>
      <c r="I3626" s="1" t="e">
        <f ca="1"/>
        <v>#NAME?</v>
      </c>
      <c r="J3626" s="1" t="e">
        <f ca="1"/>
        <v>#NAME?</v>
      </c>
      <c r="K3626" s="1" t="e">
        <f ca="1"/>
        <v>#NAME?</v>
      </c>
      <c r="L3626" s="1"/>
      <c r="M3626" s="1" t="e">
        <f t="shared" ca="1" si="177"/>
        <v>#NAME?</v>
      </c>
      <c r="N3626" s="1" t="e">
        <f t="shared" ca="1" si="178"/>
        <v>#NAME?</v>
      </c>
      <c r="O3626" s="1" t="e">
        <f t="shared" ca="1" si="179"/>
        <v>#NAME?</v>
      </c>
    </row>
    <row r="3627" spans="1:15">
      <c r="A3627" s="1" t="e">
        <f ca="1"/>
        <v>#NAME?</v>
      </c>
      <c r="B3627" s="1" t="e">
        <f ca="1"/>
        <v>#NAME?</v>
      </c>
      <c r="C3627" s="1" t="e">
        <f ca="1"/>
        <v>#NAME?</v>
      </c>
      <c r="D3627" s="2" t="e">
        <f ca="1"/>
        <v>#NAME?</v>
      </c>
      <c r="E3627" s="2" t="e">
        <f ca="1"/>
        <v>#NAME?</v>
      </c>
      <c r="F3627" s="1" t="e">
        <f ca="1"/>
        <v>#NAME?</v>
      </c>
      <c r="G3627" s="1" t="e">
        <f ca="1"/>
        <v>#NAME?</v>
      </c>
      <c r="H3627" s="1" t="e">
        <f ca="1"/>
        <v>#NAME?</v>
      </c>
      <c r="I3627" s="1" t="e">
        <f ca="1"/>
        <v>#NAME?</v>
      </c>
      <c r="J3627" s="1" t="e">
        <f ca="1"/>
        <v>#NAME?</v>
      </c>
      <c r="K3627" s="1" t="e">
        <f ca="1"/>
        <v>#NAME?</v>
      </c>
      <c r="L3627" s="1"/>
      <c r="M3627" s="1" t="e">
        <f t="shared" ca="1" si="177"/>
        <v>#NAME?</v>
      </c>
      <c r="N3627" s="1" t="e">
        <f t="shared" ca="1" si="178"/>
        <v>#NAME?</v>
      </c>
      <c r="O3627" s="1" t="e">
        <f t="shared" ca="1" si="179"/>
        <v>#NAME?</v>
      </c>
    </row>
    <row r="3628" spans="1:15">
      <c r="A3628" s="1" t="e">
        <f ca="1"/>
        <v>#NAME?</v>
      </c>
      <c r="B3628" s="1" t="e">
        <f ca="1"/>
        <v>#NAME?</v>
      </c>
      <c r="C3628" s="1" t="e">
        <f ca="1"/>
        <v>#NAME?</v>
      </c>
      <c r="D3628" s="2" t="e">
        <f ca="1"/>
        <v>#NAME?</v>
      </c>
      <c r="E3628" s="2" t="e">
        <f ca="1"/>
        <v>#NAME?</v>
      </c>
      <c r="F3628" s="1" t="e">
        <f ca="1"/>
        <v>#NAME?</v>
      </c>
      <c r="G3628" s="1" t="e">
        <f ca="1"/>
        <v>#NAME?</v>
      </c>
      <c r="H3628" s="1" t="e">
        <f ca="1"/>
        <v>#NAME?</v>
      </c>
      <c r="I3628" s="1" t="e">
        <f ca="1"/>
        <v>#NAME?</v>
      </c>
      <c r="J3628" s="1" t="e">
        <f ca="1"/>
        <v>#NAME?</v>
      </c>
      <c r="K3628" s="1" t="e">
        <f ca="1"/>
        <v>#NAME?</v>
      </c>
      <c r="L3628" s="1"/>
      <c r="M3628" s="1" t="e">
        <f t="shared" ca="1" si="177"/>
        <v>#NAME?</v>
      </c>
      <c r="N3628" s="1" t="e">
        <f t="shared" ca="1" si="178"/>
        <v>#NAME?</v>
      </c>
      <c r="O3628" s="1" t="e">
        <f t="shared" ca="1" si="179"/>
        <v>#NAME?</v>
      </c>
    </row>
    <row r="3629" spans="1:15">
      <c r="A3629" s="1" t="e">
        <f ca="1"/>
        <v>#NAME?</v>
      </c>
      <c r="B3629" s="1" t="e">
        <f ca="1"/>
        <v>#NAME?</v>
      </c>
      <c r="C3629" s="1" t="e">
        <f ca="1"/>
        <v>#NAME?</v>
      </c>
      <c r="D3629" s="2" t="e">
        <f ca="1"/>
        <v>#NAME?</v>
      </c>
      <c r="E3629" s="2" t="e">
        <f ca="1"/>
        <v>#NAME?</v>
      </c>
      <c r="F3629" s="1" t="e">
        <f ca="1"/>
        <v>#NAME?</v>
      </c>
      <c r="G3629" s="1" t="e">
        <f ca="1"/>
        <v>#NAME?</v>
      </c>
      <c r="H3629" s="1" t="e">
        <f ca="1"/>
        <v>#NAME?</v>
      </c>
      <c r="I3629" s="1" t="e">
        <f ca="1"/>
        <v>#NAME?</v>
      </c>
      <c r="J3629" s="1" t="e">
        <f ca="1"/>
        <v>#NAME?</v>
      </c>
      <c r="K3629" s="1" t="e">
        <f ca="1"/>
        <v>#NAME?</v>
      </c>
      <c r="L3629" s="1"/>
      <c r="M3629" s="1" t="e">
        <f t="shared" ca="1" si="177"/>
        <v>#NAME?</v>
      </c>
      <c r="N3629" s="1" t="e">
        <f t="shared" ca="1" si="178"/>
        <v>#NAME?</v>
      </c>
      <c r="O3629" s="1" t="e">
        <f t="shared" ca="1" si="179"/>
        <v>#NAME?</v>
      </c>
    </row>
    <row r="3630" spans="1:15">
      <c r="A3630" s="1" t="e">
        <f ca="1"/>
        <v>#NAME?</v>
      </c>
      <c r="B3630" s="1" t="e">
        <f ca="1"/>
        <v>#NAME?</v>
      </c>
      <c r="C3630" s="1" t="e">
        <f ca="1"/>
        <v>#NAME?</v>
      </c>
      <c r="D3630" s="2" t="e">
        <f ca="1"/>
        <v>#NAME?</v>
      </c>
      <c r="E3630" s="2" t="e">
        <f ca="1"/>
        <v>#NAME?</v>
      </c>
      <c r="F3630" s="1" t="e">
        <f ca="1"/>
        <v>#NAME?</v>
      </c>
      <c r="G3630" s="1" t="e">
        <f ca="1"/>
        <v>#NAME?</v>
      </c>
      <c r="H3630" s="1" t="e">
        <f ca="1"/>
        <v>#NAME?</v>
      </c>
      <c r="I3630" s="1" t="e">
        <f ca="1"/>
        <v>#NAME?</v>
      </c>
      <c r="J3630" s="1" t="e">
        <f ca="1"/>
        <v>#NAME?</v>
      </c>
      <c r="K3630" s="1" t="e">
        <f ca="1"/>
        <v>#NAME?</v>
      </c>
      <c r="L3630" s="1"/>
      <c r="M3630" s="1" t="e">
        <f t="shared" ref="M3630:M3693" ca="1" si="180">G3630*B3630</f>
        <v>#NAME?</v>
      </c>
      <c r="N3630" s="1" t="e">
        <f t="shared" ref="N3630:N3693" ca="1" si="181">H3630*B3630</f>
        <v>#NAME?</v>
      </c>
      <c r="O3630" s="1" t="e">
        <f t="shared" ref="O3630:O3693" ca="1" si="182">I3630*B3630</f>
        <v>#NAME?</v>
      </c>
    </row>
    <row r="3631" spans="1:15">
      <c r="A3631" s="1" t="e">
        <f ca="1"/>
        <v>#NAME?</v>
      </c>
      <c r="B3631" s="1" t="e">
        <f ca="1"/>
        <v>#NAME?</v>
      </c>
      <c r="C3631" s="1" t="e">
        <f ca="1"/>
        <v>#NAME?</v>
      </c>
      <c r="D3631" s="2" t="e">
        <f ca="1"/>
        <v>#NAME?</v>
      </c>
      <c r="E3631" s="2" t="e">
        <f ca="1"/>
        <v>#NAME?</v>
      </c>
      <c r="F3631" s="1" t="e">
        <f ca="1"/>
        <v>#NAME?</v>
      </c>
      <c r="G3631" s="1" t="e">
        <f ca="1"/>
        <v>#NAME?</v>
      </c>
      <c r="H3631" s="1" t="e">
        <f ca="1"/>
        <v>#NAME?</v>
      </c>
      <c r="I3631" s="1" t="e">
        <f ca="1"/>
        <v>#NAME?</v>
      </c>
      <c r="J3631" s="1" t="e">
        <f ca="1"/>
        <v>#NAME?</v>
      </c>
      <c r="K3631" s="1" t="e">
        <f ca="1"/>
        <v>#NAME?</v>
      </c>
      <c r="L3631" s="1"/>
      <c r="M3631" s="1" t="e">
        <f t="shared" ca="1" si="180"/>
        <v>#NAME?</v>
      </c>
      <c r="N3631" s="1" t="e">
        <f t="shared" ca="1" si="181"/>
        <v>#NAME?</v>
      </c>
      <c r="O3631" s="1" t="e">
        <f t="shared" ca="1" si="182"/>
        <v>#NAME?</v>
      </c>
    </row>
    <row r="3632" spans="1:15">
      <c r="A3632" s="1" t="e">
        <f ca="1"/>
        <v>#NAME?</v>
      </c>
      <c r="B3632" s="1" t="e">
        <f ca="1"/>
        <v>#NAME?</v>
      </c>
      <c r="C3632" s="1" t="e">
        <f ca="1"/>
        <v>#NAME?</v>
      </c>
      <c r="D3632" s="2" t="e">
        <f ca="1"/>
        <v>#NAME?</v>
      </c>
      <c r="E3632" s="2" t="e">
        <f ca="1"/>
        <v>#NAME?</v>
      </c>
      <c r="F3632" s="1" t="e">
        <f ca="1"/>
        <v>#NAME?</v>
      </c>
      <c r="G3632" s="1" t="e">
        <f ca="1"/>
        <v>#NAME?</v>
      </c>
      <c r="H3632" s="1" t="e">
        <f ca="1"/>
        <v>#NAME?</v>
      </c>
      <c r="I3632" s="1" t="e">
        <f ca="1"/>
        <v>#NAME?</v>
      </c>
      <c r="J3632" s="1" t="e">
        <f ca="1"/>
        <v>#NAME?</v>
      </c>
      <c r="K3632" s="1" t="e">
        <f ca="1"/>
        <v>#NAME?</v>
      </c>
      <c r="L3632" s="1"/>
      <c r="M3632" s="1" t="e">
        <f t="shared" ca="1" si="180"/>
        <v>#NAME?</v>
      </c>
      <c r="N3632" s="1" t="e">
        <f t="shared" ca="1" si="181"/>
        <v>#NAME?</v>
      </c>
      <c r="O3632" s="1" t="e">
        <f t="shared" ca="1" si="182"/>
        <v>#NAME?</v>
      </c>
    </row>
    <row r="3633" spans="1:15">
      <c r="A3633" s="1" t="e">
        <f ca="1"/>
        <v>#NAME?</v>
      </c>
      <c r="B3633" s="1" t="e">
        <f ca="1"/>
        <v>#NAME?</v>
      </c>
      <c r="C3633" s="1" t="e">
        <f ca="1"/>
        <v>#NAME?</v>
      </c>
      <c r="D3633" s="2" t="e">
        <f ca="1"/>
        <v>#NAME?</v>
      </c>
      <c r="E3633" s="2" t="e">
        <f ca="1"/>
        <v>#NAME?</v>
      </c>
      <c r="F3633" s="1" t="e">
        <f ca="1"/>
        <v>#NAME?</v>
      </c>
      <c r="G3633" s="1" t="e">
        <f ca="1"/>
        <v>#NAME?</v>
      </c>
      <c r="H3633" s="1" t="e">
        <f ca="1"/>
        <v>#NAME?</v>
      </c>
      <c r="I3633" s="1" t="e">
        <f ca="1"/>
        <v>#NAME?</v>
      </c>
      <c r="J3633" s="1" t="e">
        <f ca="1"/>
        <v>#NAME?</v>
      </c>
      <c r="K3633" s="1" t="e">
        <f ca="1"/>
        <v>#NAME?</v>
      </c>
      <c r="L3633" s="1"/>
      <c r="M3633" s="1" t="e">
        <f t="shared" ca="1" si="180"/>
        <v>#NAME?</v>
      </c>
      <c r="N3633" s="1" t="e">
        <f t="shared" ca="1" si="181"/>
        <v>#NAME?</v>
      </c>
      <c r="O3633" s="1" t="e">
        <f t="shared" ca="1" si="182"/>
        <v>#NAME?</v>
      </c>
    </row>
    <row r="3634" spans="1:15">
      <c r="A3634" s="1" t="e">
        <f ca="1"/>
        <v>#NAME?</v>
      </c>
      <c r="B3634" s="1" t="e">
        <f ca="1"/>
        <v>#NAME?</v>
      </c>
      <c r="C3634" s="1" t="e">
        <f ca="1"/>
        <v>#NAME?</v>
      </c>
      <c r="D3634" s="2" t="e">
        <f ca="1"/>
        <v>#NAME?</v>
      </c>
      <c r="E3634" s="2" t="e">
        <f ca="1"/>
        <v>#NAME?</v>
      </c>
      <c r="F3634" s="1" t="e">
        <f ca="1"/>
        <v>#NAME?</v>
      </c>
      <c r="G3634" s="1" t="e">
        <f ca="1"/>
        <v>#NAME?</v>
      </c>
      <c r="H3634" s="1" t="e">
        <f ca="1"/>
        <v>#NAME?</v>
      </c>
      <c r="I3634" s="1" t="e">
        <f ca="1"/>
        <v>#NAME?</v>
      </c>
      <c r="J3634" s="1" t="e">
        <f ca="1"/>
        <v>#NAME?</v>
      </c>
      <c r="K3634" s="1" t="e">
        <f ca="1"/>
        <v>#NAME?</v>
      </c>
      <c r="L3634" s="1"/>
      <c r="M3634" s="1" t="e">
        <f t="shared" ca="1" si="180"/>
        <v>#NAME?</v>
      </c>
      <c r="N3634" s="1" t="e">
        <f t="shared" ca="1" si="181"/>
        <v>#NAME?</v>
      </c>
      <c r="O3634" s="1" t="e">
        <f t="shared" ca="1" si="182"/>
        <v>#NAME?</v>
      </c>
    </row>
    <row r="3635" spans="1:15">
      <c r="A3635" s="1" t="e">
        <f ca="1"/>
        <v>#NAME?</v>
      </c>
      <c r="B3635" s="1" t="e">
        <f ca="1"/>
        <v>#NAME?</v>
      </c>
      <c r="C3635" s="1" t="e">
        <f ca="1"/>
        <v>#NAME?</v>
      </c>
      <c r="D3635" s="2" t="e">
        <f ca="1"/>
        <v>#NAME?</v>
      </c>
      <c r="E3635" s="2" t="e">
        <f ca="1"/>
        <v>#NAME?</v>
      </c>
      <c r="F3635" s="1" t="e">
        <f ca="1"/>
        <v>#NAME?</v>
      </c>
      <c r="G3635" s="1" t="e">
        <f ca="1"/>
        <v>#NAME?</v>
      </c>
      <c r="H3635" s="1" t="e">
        <f ca="1"/>
        <v>#NAME?</v>
      </c>
      <c r="I3635" s="1" t="e">
        <f ca="1"/>
        <v>#NAME?</v>
      </c>
      <c r="J3635" s="1" t="e">
        <f ca="1"/>
        <v>#NAME?</v>
      </c>
      <c r="K3635" s="1" t="e">
        <f ca="1"/>
        <v>#NAME?</v>
      </c>
      <c r="L3635" s="1"/>
      <c r="M3635" s="1" t="e">
        <f t="shared" ca="1" si="180"/>
        <v>#NAME?</v>
      </c>
      <c r="N3635" s="1" t="e">
        <f t="shared" ca="1" si="181"/>
        <v>#NAME?</v>
      </c>
      <c r="O3635" s="1" t="e">
        <f t="shared" ca="1" si="182"/>
        <v>#NAME?</v>
      </c>
    </row>
    <row r="3636" spans="1:15">
      <c r="A3636" s="1" t="e">
        <f ca="1"/>
        <v>#NAME?</v>
      </c>
      <c r="B3636" s="1" t="e">
        <f ca="1"/>
        <v>#NAME?</v>
      </c>
      <c r="C3636" s="1" t="e">
        <f ca="1"/>
        <v>#NAME?</v>
      </c>
      <c r="D3636" s="2" t="e">
        <f ca="1"/>
        <v>#NAME?</v>
      </c>
      <c r="E3636" s="2" t="e">
        <f ca="1"/>
        <v>#NAME?</v>
      </c>
      <c r="F3636" s="1" t="e">
        <f ca="1"/>
        <v>#NAME?</v>
      </c>
      <c r="G3636" s="1" t="e">
        <f ca="1"/>
        <v>#NAME?</v>
      </c>
      <c r="H3636" s="1" t="e">
        <f ca="1"/>
        <v>#NAME?</v>
      </c>
      <c r="I3636" s="1" t="e">
        <f ca="1"/>
        <v>#NAME?</v>
      </c>
      <c r="J3636" s="1" t="e">
        <f ca="1"/>
        <v>#NAME?</v>
      </c>
      <c r="K3636" s="1" t="e">
        <f ca="1"/>
        <v>#NAME?</v>
      </c>
      <c r="L3636" s="1"/>
      <c r="M3636" s="1" t="e">
        <f t="shared" ca="1" si="180"/>
        <v>#NAME?</v>
      </c>
      <c r="N3636" s="1" t="e">
        <f t="shared" ca="1" si="181"/>
        <v>#NAME?</v>
      </c>
      <c r="O3636" s="1" t="e">
        <f t="shared" ca="1" si="182"/>
        <v>#NAME?</v>
      </c>
    </row>
    <row r="3637" spans="1:15">
      <c r="A3637" s="1" t="e">
        <f ca="1"/>
        <v>#NAME?</v>
      </c>
      <c r="B3637" s="1" t="e">
        <f ca="1"/>
        <v>#NAME?</v>
      </c>
      <c r="C3637" s="1" t="e">
        <f ca="1"/>
        <v>#NAME?</v>
      </c>
      <c r="D3637" s="2" t="e">
        <f ca="1"/>
        <v>#NAME?</v>
      </c>
      <c r="E3637" s="2" t="e">
        <f ca="1"/>
        <v>#NAME?</v>
      </c>
      <c r="F3637" s="1" t="e">
        <f ca="1"/>
        <v>#NAME?</v>
      </c>
      <c r="G3637" s="1" t="e">
        <f ca="1"/>
        <v>#NAME?</v>
      </c>
      <c r="H3637" s="1" t="e">
        <f ca="1"/>
        <v>#NAME?</v>
      </c>
      <c r="I3637" s="1" t="e">
        <f ca="1"/>
        <v>#NAME?</v>
      </c>
      <c r="J3637" s="1" t="e">
        <f ca="1"/>
        <v>#NAME?</v>
      </c>
      <c r="K3637" s="1" t="e">
        <f ca="1"/>
        <v>#NAME?</v>
      </c>
      <c r="L3637" s="1"/>
      <c r="M3637" s="1" t="e">
        <f t="shared" ca="1" si="180"/>
        <v>#NAME?</v>
      </c>
      <c r="N3637" s="1" t="e">
        <f t="shared" ca="1" si="181"/>
        <v>#NAME?</v>
      </c>
      <c r="O3637" s="1" t="e">
        <f t="shared" ca="1" si="182"/>
        <v>#NAME?</v>
      </c>
    </row>
    <row r="3638" spans="1:15">
      <c r="A3638" s="1" t="e">
        <f ca="1"/>
        <v>#NAME?</v>
      </c>
      <c r="B3638" s="1" t="e">
        <f ca="1"/>
        <v>#NAME?</v>
      </c>
      <c r="C3638" s="1" t="e">
        <f ca="1"/>
        <v>#NAME?</v>
      </c>
      <c r="D3638" s="2" t="e">
        <f ca="1"/>
        <v>#NAME?</v>
      </c>
      <c r="E3638" s="2" t="e">
        <f ca="1"/>
        <v>#NAME?</v>
      </c>
      <c r="F3638" s="1" t="e">
        <f ca="1"/>
        <v>#NAME?</v>
      </c>
      <c r="G3638" s="1" t="e">
        <f ca="1"/>
        <v>#NAME?</v>
      </c>
      <c r="H3638" s="1" t="e">
        <f ca="1"/>
        <v>#NAME?</v>
      </c>
      <c r="I3638" s="1" t="e">
        <f ca="1"/>
        <v>#NAME?</v>
      </c>
      <c r="J3638" s="1" t="e">
        <f ca="1"/>
        <v>#NAME?</v>
      </c>
      <c r="K3638" s="1" t="e">
        <f ca="1"/>
        <v>#NAME?</v>
      </c>
      <c r="L3638" s="1"/>
      <c r="M3638" s="1" t="e">
        <f t="shared" ca="1" si="180"/>
        <v>#NAME?</v>
      </c>
      <c r="N3638" s="1" t="e">
        <f t="shared" ca="1" si="181"/>
        <v>#NAME?</v>
      </c>
      <c r="O3638" s="1" t="e">
        <f t="shared" ca="1" si="182"/>
        <v>#NAME?</v>
      </c>
    </row>
    <row r="3639" spans="1:15">
      <c r="A3639" s="1" t="e">
        <f ca="1"/>
        <v>#NAME?</v>
      </c>
      <c r="B3639" s="1" t="e">
        <f ca="1"/>
        <v>#NAME?</v>
      </c>
      <c r="C3639" s="1" t="e">
        <f ca="1"/>
        <v>#NAME?</v>
      </c>
      <c r="D3639" s="2" t="e">
        <f ca="1"/>
        <v>#NAME?</v>
      </c>
      <c r="E3639" s="2" t="e">
        <f ca="1"/>
        <v>#NAME?</v>
      </c>
      <c r="F3639" s="1" t="e">
        <f ca="1"/>
        <v>#NAME?</v>
      </c>
      <c r="G3639" s="1" t="e">
        <f ca="1"/>
        <v>#NAME?</v>
      </c>
      <c r="H3639" s="1" t="e">
        <f ca="1"/>
        <v>#NAME?</v>
      </c>
      <c r="I3639" s="1" t="e">
        <f ca="1"/>
        <v>#NAME?</v>
      </c>
      <c r="J3639" s="1" t="e">
        <f ca="1"/>
        <v>#NAME?</v>
      </c>
      <c r="K3639" s="1" t="e">
        <f ca="1"/>
        <v>#NAME?</v>
      </c>
      <c r="L3639" s="1"/>
      <c r="M3639" s="1" t="e">
        <f t="shared" ca="1" si="180"/>
        <v>#NAME?</v>
      </c>
      <c r="N3639" s="1" t="e">
        <f t="shared" ca="1" si="181"/>
        <v>#NAME?</v>
      </c>
      <c r="O3639" s="1" t="e">
        <f t="shared" ca="1" si="182"/>
        <v>#NAME?</v>
      </c>
    </row>
    <row r="3640" spans="1:15">
      <c r="A3640" s="1" t="e">
        <f ca="1"/>
        <v>#NAME?</v>
      </c>
      <c r="B3640" s="1" t="e">
        <f ca="1"/>
        <v>#NAME?</v>
      </c>
      <c r="C3640" s="1" t="e">
        <f ca="1"/>
        <v>#NAME?</v>
      </c>
      <c r="D3640" s="2" t="e">
        <f ca="1"/>
        <v>#NAME?</v>
      </c>
      <c r="E3640" s="2" t="e">
        <f ca="1"/>
        <v>#NAME?</v>
      </c>
      <c r="F3640" s="1" t="e">
        <f ca="1"/>
        <v>#NAME?</v>
      </c>
      <c r="G3640" s="1" t="e">
        <f ca="1"/>
        <v>#NAME?</v>
      </c>
      <c r="H3640" s="1" t="e">
        <f ca="1"/>
        <v>#NAME?</v>
      </c>
      <c r="I3640" s="1" t="e">
        <f ca="1"/>
        <v>#NAME?</v>
      </c>
      <c r="J3640" s="1" t="e">
        <f ca="1"/>
        <v>#NAME?</v>
      </c>
      <c r="K3640" s="1" t="e">
        <f ca="1"/>
        <v>#NAME?</v>
      </c>
      <c r="L3640" s="1"/>
      <c r="M3640" s="1" t="e">
        <f t="shared" ca="1" si="180"/>
        <v>#NAME?</v>
      </c>
      <c r="N3640" s="1" t="e">
        <f t="shared" ca="1" si="181"/>
        <v>#NAME?</v>
      </c>
      <c r="O3640" s="1" t="e">
        <f t="shared" ca="1" si="182"/>
        <v>#NAME?</v>
      </c>
    </row>
    <row r="3641" spans="1:15">
      <c r="A3641" s="1" t="e">
        <f ca="1"/>
        <v>#NAME?</v>
      </c>
      <c r="B3641" s="1" t="e">
        <f ca="1"/>
        <v>#NAME?</v>
      </c>
      <c r="C3641" s="1" t="e">
        <f ca="1"/>
        <v>#NAME?</v>
      </c>
      <c r="D3641" s="2" t="e">
        <f ca="1"/>
        <v>#NAME?</v>
      </c>
      <c r="E3641" s="2" t="e">
        <f ca="1"/>
        <v>#NAME?</v>
      </c>
      <c r="F3641" s="1" t="e">
        <f ca="1"/>
        <v>#NAME?</v>
      </c>
      <c r="G3641" s="1" t="e">
        <f ca="1"/>
        <v>#NAME?</v>
      </c>
      <c r="H3641" s="1" t="e">
        <f ca="1"/>
        <v>#NAME?</v>
      </c>
      <c r="I3641" s="1" t="e">
        <f ca="1"/>
        <v>#NAME?</v>
      </c>
      <c r="J3641" s="1" t="e">
        <f ca="1"/>
        <v>#NAME?</v>
      </c>
      <c r="K3641" s="1" t="e">
        <f ca="1"/>
        <v>#NAME?</v>
      </c>
      <c r="L3641" s="1"/>
      <c r="M3641" s="1" t="e">
        <f t="shared" ca="1" si="180"/>
        <v>#NAME?</v>
      </c>
      <c r="N3641" s="1" t="e">
        <f t="shared" ca="1" si="181"/>
        <v>#NAME?</v>
      </c>
      <c r="O3641" s="1" t="e">
        <f t="shared" ca="1" si="182"/>
        <v>#NAME?</v>
      </c>
    </row>
    <row r="3642" spans="1:15">
      <c r="A3642" s="1" t="e">
        <f ca="1"/>
        <v>#NAME?</v>
      </c>
      <c r="B3642" s="1" t="e">
        <f ca="1"/>
        <v>#NAME?</v>
      </c>
      <c r="C3642" s="1" t="e">
        <f ca="1"/>
        <v>#NAME?</v>
      </c>
      <c r="D3642" s="2" t="e">
        <f ca="1"/>
        <v>#NAME?</v>
      </c>
      <c r="E3642" s="2" t="e">
        <f ca="1"/>
        <v>#NAME?</v>
      </c>
      <c r="F3642" s="1" t="e">
        <f ca="1"/>
        <v>#NAME?</v>
      </c>
      <c r="G3642" s="1" t="e">
        <f ca="1"/>
        <v>#NAME?</v>
      </c>
      <c r="H3642" s="1" t="e">
        <f ca="1"/>
        <v>#NAME?</v>
      </c>
      <c r="I3642" s="1" t="e">
        <f ca="1"/>
        <v>#NAME?</v>
      </c>
      <c r="J3642" s="1" t="e">
        <f ca="1"/>
        <v>#NAME?</v>
      </c>
      <c r="K3642" s="1" t="e">
        <f ca="1"/>
        <v>#NAME?</v>
      </c>
      <c r="L3642" s="1"/>
      <c r="M3642" s="1" t="e">
        <f t="shared" ca="1" si="180"/>
        <v>#NAME?</v>
      </c>
      <c r="N3642" s="1" t="e">
        <f t="shared" ca="1" si="181"/>
        <v>#NAME?</v>
      </c>
      <c r="O3642" s="1" t="e">
        <f t="shared" ca="1" si="182"/>
        <v>#NAME?</v>
      </c>
    </row>
    <row r="3643" spans="1:15">
      <c r="A3643" s="1" t="e">
        <f ca="1"/>
        <v>#NAME?</v>
      </c>
      <c r="B3643" s="1" t="e">
        <f ca="1"/>
        <v>#NAME?</v>
      </c>
      <c r="C3643" s="1" t="e">
        <f ca="1"/>
        <v>#NAME?</v>
      </c>
      <c r="D3643" s="2" t="e">
        <f ca="1"/>
        <v>#NAME?</v>
      </c>
      <c r="E3643" s="2" t="e">
        <f ca="1"/>
        <v>#NAME?</v>
      </c>
      <c r="F3643" s="1" t="e">
        <f ca="1"/>
        <v>#NAME?</v>
      </c>
      <c r="G3643" s="1" t="e">
        <f ca="1"/>
        <v>#NAME?</v>
      </c>
      <c r="H3643" s="1" t="e">
        <f ca="1"/>
        <v>#NAME?</v>
      </c>
      <c r="I3643" s="1" t="e">
        <f ca="1"/>
        <v>#NAME?</v>
      </c>
      <c r="J3643" s="1" t="e">
        <f ca="1"/>
        <v>#NAME?</v>
      </c>
      <c r="K3643" s="1" t="e">
        <f ca="1"/>
        <v>#NAME?</v>
      </c>
      <c r="L3643" s="1"/>
      <c r="M3643" s="1" t="e">
        <f t="shared" ca="1" si="180"/>
        <v>#NAME?</v>
      </c>
      <c r="N3643" s="1" t="e">
        <f t="shared" ca="1" si="181"/>
        <v>#NAME?</v>
      </c>
      <c r="O3643" s="1" t="e">
        <f t="shared" ca="1" si="182"/>
        <v>#NAME?</v>
      </c>
    </row>
    <row r="3644" spans="1:15">
      <c r="A3644" s="1" t="e">
        <f ca="1"/>
        <v>#NAME?</v>
      </c>
      <c r="B3644" s="1" t="e">
        <f ca="1"/>
        <v>#NAME?</v>
      </c>
      <c r="C3644" s="1" t="e">
        <f ca="1"/>
        <v>#NAME?</v>
      </c>
      <c r="D3644" s="2" t="e">
        <f ca="1"/>
        <v>#NAME?</v>
      </c>
      <c r="E3644" s="2" t="e">
        <f ca="1"/>
        <v>#NAME?</v>
      </c>
      <c r="F3644" s="1" t="e">
        <f ca="1"/>
        <v>#NAME?</v>
      </c>
      <c r="G3644" s="1" t="e">
        <f ca="1"/>
        <v>#NAME?</v>
      </c>
      <c r="H3644" s="1" t="e">
        <f ca="1"/>
        <v>#NAME?</v>
      </c>
      <c r="I3644" s="1" t="e">
        <f ca="1"/>
        <v>#NAME?</v>
      </c>
      <c r="J3644" s="1" t="e">
        <f ca="1"/>
        <v>#NAME?</v>
      </c>
      <c r="K3644" s="1" t="e">
        <f ca="1"/>
        <v>#NAME?</v>
      </c>
      <c r="L3644" s="1"/>
      <c r="M3644" s="1" t="e">
        <f t="shared" ca="1" si="180"/>
        <v>#NAME?</v>
      </c>
      <c r="N3644" s="1" t="e">
        <f t="shared" ca="1" si="181"/>
        <v>#NAME?</v>
      </c>
      <c r="O3644" s="1" t="e">
        <f t="shared" ca="1" si="182"/>
        <v>#NAME?</v>
      </c>
    </row>
    <row r="3645" spans="1:15">
      <c r="A3645" s="1" t="e">
        <f ca="1"/>
        <v>#NAME?</v>
      </c>
      <c r="B3645" s="1" t="e">
        <f ca="1"/>
        <v>#NAME?</v>
      </c>
      <c r="C3645" s="1" t="e">
        <f ca="1"/>
        <v>#NAME?</v>
      </c>
      <c r="D3645" s="2" t="e">
        <f ca="1"/>
        <v>#NAME?</v>
      </c>
      <c r="E3645" s="2" t="e">
        <f ca="1"/>
        <v>#NAME?</v>
      </c>
      <c r="F3645" s="1" t="e">
        <f ca="1"/>
        <v>#NAME?</v>
      </c>
      <c r="G3645" s="1" t="e">
        <f ca="1"/>
        <v>#NAME?</v>
      </c>
      <c r="H3645" s="1" t="e">
        <f ca="1"/>
        <v>#NAME?</v>
      </c>
      <c r="I3645" s="1" t="e">
        <f ca="1"/>
        <v>#NAME?</v>
      </c>
      <c r="J3645" s="1" t="e">
        <f ca="1"/>
        <v>#NAME?</v>
      </c>
      <c r="K3645" s="1" t="e">
        <f ca="1"/>
        <v>#NAME?</v>
      </c>
      <c r="L3645" s="1"/>
      <c r="M3645" s="1" t="e">
        <f t="shared" ca="1" si="180"/>
        <v>#NAME?</v>
      </c>
      <c r="N3645" s="1" t="e">
        <f t="shared" ca="1" si="181"/>
        <v>#NAME?</v>
      </c>
      <c r="O3645" s="1" t="e">
        <f t="shared" ca="1" si="182"/>
        <v>#NAME?</v>
      </c>
    </row>
    <row r="3646" spans="1:15">
      <c r="A3646" s="1" t="e">
        <f ca="1"/>
        <v>#NAME?</v>
      </c>
      <c r="B3646" s="1" t="e">
        <f ca="1"/>
        <v>#NAME?</v>
      </c>
      <c r="C3646" s="1" t="e">
        <f ca="1"/>
        <v>#NAME?</v>
      </c>
      <c r="D3646" s="2" t="e">
        <f ca="1"/>
        <v>#NAME?</v>
      </c>
      <c r="E3646" s="2" t="e">
        <f ca="1"/>
        <v>#NAME?</v>
      </c>
      <c r="F3646" s="1" t="e">
        <f ca="1"/>
        <v>#NAME?</v>
      </c>
      <c r="G3646" s="1" t="e">
        <f ca="1"/>
        <v>#NAME?</v>
      </c>
      <c r="H3646" s="1" t="e">
        <f ca="1"/>
        <v>#NAME?</v>
      </c>
      <c r="I3646" s="1" t="e">
        <f ca="1"/>
        <v>#NAME?</v>
      </c>
      <c r="J3646" s="1" t="e">
        <f ca="1"/>
        <v>#NAME?</v>
      </c>
      <c r="K3646" s="1" t="e">
        <f ca="1"/>
        <v>#NAME?</v>
      </c>
      <c r="L3646" s="1"/>
      <c r="M3646" s="1" t="e">
        <f t="shared" ca="1" si="180"/>
        <v>#NAME?</v>
      </c>
      <c r="N3646" s="1" t="e">
        <f t="shared" ca="1" si="181"/>
        <v>#NAME?</v>
      </c>
      <c r="O3646" s="1" t="e">
        <f t="shared" ca="1" si="182"/>
        <v>#NAME?</v>
      </c>
    </row>
    <row r="3647" spans="1:15">
      <c r="A3647" s="1" t="e">
        <f ca="1"/>
        <v>#NAME?</v>
      </c>
      <c r="B3647" s="1" t="e">
        <f ca="1"/>
        <v>#NAME?</v>
      </c>
      <c r="C3647" s="1" t="e">
        <f ca="1"/>
        <v>#NAME?</v>
      </c>
      <c r="D3647" s="2" t="e">
        <f ca="1"/>
        <v>#NAME?</v>
      </c>
      <c r="E3647" s="2" t="e">
        <f ca="1"/>
        <v>#NAME?</v>
      </c>
      <c r="F3647" s="1" t="e">
        <f ca="1"/>
        <v>#NAME?</v>
      </c>
      <c r="G3647" s="1" t="e">
        <f ca="1"/>
        <v>#NAME?</v>
      </c>
      <c r="H3647" s="1" t="e">
        <f ca="1"/>
        <v>#NAME?</v>
      </c>
      <c r="I3647" s="1" t="e">
        <f ca="1"/>
        <v>#NAME?</v>
      </c>
      <c r="J3647" s="1" t="e">
        <f ca="1"/>
        <v>#NAME?</v>
      </c>
      <c r="K3647" s="1" t="e">
        <f ca="1"/>
        <v>#NAME?</v>
      </c>
      <c r="L3647" s="1"/>
      <c r="M3647" s="1" t="e">
        <f t="shared" ca="1" si="180"/>
        <v>#NAME?</v>
      </c>
      <c r="N3647" s="1" t="e">
        <f t="shared" ca="1" si="181"/>
        <v>#NAME?</v>
      </c>
      <c r="O3647" s="1" t="e">
        <f t="shared" ca="1" si="182"/>
        <v>#NAME?</v>
      </c>
    </row>
    <row r="3648" spans="1:15">
      <c r="A3648" s="1" t="e">
        <f ca="1"/>
        <v>#NAME?</v>
      </c>
      <c r="B3648" s="1" t="e">
        <f ca="1"/>
        <v>#NAME?</v>
      </c>
      <c r="C3648" s="1" t="e">
        <f ca="1"/>
        <v>#NAME?</v>
      </c>
      <c r="D3648" s="2" t="e">
        <f ca="1"/>
        <v>#NAME?</v>
      </c>
      <c r="E3648" s="2" t="e">
        <f ca="1"/>
        <v>#NAME?</v>
      </c>
      <c r="F3648" s="1" t="e">
        <f ca="1"/>
        <v>#NAME?</v>
      </c>
      <c r="G3648" s="1" t="e">
        <f ca="1"/>
        <v>#NAME?</v>
      </c>
      <c r="H3648" s="1" t="e">
        <f ca="1"/>
        <v>#NAME?</v>
      </c>
      <c r="I3648" s="1" t="e">
        <f ca="1"/>
        <v>#NAME?</v>
      </c>
      <c r="J3648" s="1" t="e">
        <f ca="1"/>
        <v>#NAME?</v>
      </c>
      <c r="K3648" s="1" t="e">
        <f ca="1"/>
        <v>#NAME?</v>
      </c>
      <c r="L3648" s="1"/>
      <c r="M3648" s="1" t="e">
        <f t="shared" ca="1" si="180"/>
        <v>#NAME?</v>
      </c>
      <c r="N3648" s="1" t="e">
        <f t="shared" ca="1" si="181"/>
        <v>#NAME?</v>
      </c>
      <c r="O3648" s="1" t="e">
        <f t="shared" ca="1" si="182"/>
        <v>#NAME?</v>
      </c>
    </row>
    <row r="3649" spans="1:15">
      <c r="A3649" s="1" t="e">
        <f ca="1"/>
        <v>#NAME?</v>
      </c>
      <c r="B3649" s="1" t="e">
        <f ca="1"/>
        <v>#NAME?</v>
      </c>
      <c r="C3649" s="1" t="e">
        <f ca="1"/>
        <v>#NAME?</v>
      </c>
      <c r="D3649" s="2" t="e">
        <f ca="1"/>
        <v>#NAME?</v>
      </c>
      <c r="E3649" s="2" t="e">
        <f ca="1"/>
        <v>#NAME?</v>
      </c>
      <c r="F3649" s="1" t="e">
        <f ca="1"/>
        <v>#NAME?</v>
      </c>
      <c r="G3649" s="1" t="e">
        <f ca="1"/>
        <v>#NAME?</v>
      </c>
      <c r="H3649" s="1" t="e">
        <f ca="1"/>
        <v>#NAME?</v>
      </c>
      <c r="I3649" s="1" t="e">
        <f ca="1"/>
        <v>#NAME?</v>
      </c>
      <c r="J3649" s="1" t="e">
        <f ca="1"/>
        <v>#NAME?</v>
      </c>
      <c r="K3649" s="1" t="e">
        <f ca="1"/>
        <v>#NAME?</v>
      </c>
      <c r="L3649" s="1"/>
      <c r="M3649" s="1" t="e">
        <f t="shared" ca="1" si="180"/>
        <v>#NAME?</v>
      </c>
      <c r="N3649" s="1" t="e">
        <f t="shared" ca="1" si="181"/>
        <v>#NAME?</v>
      </c>
      <c r="O3649" s="1" t="e">
        <f t="shared" ca="1" si="182"/>
        <v>#NAME?</v>
      </c>
    </row>
    <row r="3650" spans="1:15">
      <c r="A3650" s="1" t="e">
        <f ca="1"/>
        <v>#NAME?</v>
      </c>
      <c r="B3650" s="1" t="e">
        <f ca="1"/>
        <v>#NAME?</v>
      </c>
      <c r="C3650" s="1" t="e">
        <f ca="1"/>
        <v>#NAME?</v>
      </c>
      <c r="D3650" s="2" t="e">
        <f ca="1"/>
        <v>#NAME?</v>
      </c>
      <c r="E3650" s="2" t="e">
        <f ca="1"/>
        <v>#NAME?</v>
      </c>
      <c r="F3650" s="1" t="e">
        <f ca="1"/>
        <v>#NAME?</v>
      </c>
      <c r="G3650" s="1" t="e">
        <f ca="1"/>
        <v>#NAME?</v>
      </c>
      <c r="H3650" s="1" t="e">
        <f ca="1"/>
        <v>#NAME?</v>
      </c>
      <c r="I3650" s="1" t="e">
        <f ca="1"/>
        <v>#NAME?</v>
      </c>
      <c r="J3650" s="1" t="e">
        <f ca="1"/>
        <v>#NAME?</v>
      </c>
      <c r="K3650" s="1" t="e">
        <f ca="1"/>
        <v>#NAME?</v>
      </c>
      <c r="L3650" s="1"/>
      <c r="M3650" s="1" t="e">
        <f t="shared" ca="1" si="180"/>
        <v>#NAME?</v>
      </c>
      <c r="N3650" s="1" t="e">
        <f t="shared" ca="1" si="181"/>
        <v>#NAME?</v>
      </c>
      <c r="O3650" s="1" t="e">
        <f t="shared" ca="1" si="182"/>
        <v>#NAME?</v>
      </c>
    </row>
    <row r="3651" spans="1:15">
      <c r="A3651" s="1" t="e">
        <f ca="1"/>
        <v>#NAME?</v>
      </c>
      <c r="B3651" s="1" t="e">
        <f ca="1"/>
        <v>#NAME?</v>
      </c>
      <c r="C3651" s="1" t="e">
        <f ca="1"/>
        <v>#NAME?</v>
      </c>
      <c r="D3651" s="2" t="e">
        <f ca="1"/>
        <v>#NAME?</v>
      </c>
      <c r="E3651" s="2" t="e">
        <f ca="1"/>
        <v>#NAME?</v>
      </c>
      <c r="F3651" s="1" t="e">
        <f ca="1"/>
        <v>#NAME?</v>
      </c>
      <c r="G3651" s="1" t="e">
        <f ca="1"/>
        <v>#NAME?</v>
      </c>
      <c r="H3651" s="1" t="e">
        <f ca="1"/>
        <v>#NAME?</v>
      </c>
      <c r="I3651" s="1" t="e">
        <f ca="1"/>
        <v>#NAME?</v>
      </c>
      <c r="J3651" s="1" t="e">
        <f ca="1"/>
        <v>#NAME?</v>
      </c>
      <c r="K3651" s="1" t="e">
        <f ca="1"/>
        <v>#NAME?</v>
      </c>
      <c r="L3651" s="1"/>
      <c r="M3651" s="1" t="e">
        <f t="shared" ca="1" si="180"/>
        <v>#NAME?</v>
      </c>
      <c r="N3651" s="1" t="e">
        <f t="shared" ca="1" si="181"/>
        <v>#NAME?</v>
      </c>
      <c r="O3651" s="1" t="e">
        <f t="shared" ca="1" si="182"/>
        <v>#NAME?</v>
      </c>
    </row>
    <row r="3652" spans="1:15">
      <c r="A3652" s="1" t="e">
        <f ca="1"/>
        <v>#NAME?</v>
      </c>
      <c r="B3652" s="1" t="e">
        <f ca="1"/>
        <v>#NAME?</v>
      </c>
      <c r="C3652" s="1" t="e">
        <f ca="1"/>
        <v>#NAME?</v>
      </c>
      <c r="D3652" s="2" t="e">
        <f ca="1"/>
        <v>#NAME?</v>
      </c>
      <c r="E3652" s="2" t="e">
        <f ca="1"/>
        <v>#NAME?</v>
      </c>
      <c r="F3652" s="1" t="e">
        <f ca="1"/>
        <v>#NAME?</v>
      </c>
      <c r="G3652" s="1" t="e">
        <f ca="1"/>
        <v>#NAME?</v>
      </c>
      <c r="H3652" s="1" t="e">
        <f ca="1"/>
        <v>#NAME?</v>
      </c>
      <c r="I3652" s="1" t="e">
        <f ca="1"/>
        <v>#NAME?</v>
      </c>
      <c r="J3652" s="1" t="e">
        <f ca="1"/>
        <v>#NAME?</v>
      </c>
      <c r="K3652" s="1" t="e">
        <f ca="1"/>
        <v>#NAME?</v>
      </c>
      <c r="L3652" s="1"/>
      <c r="M3652" s="1" t="e">
        <f t="shared" ca="1" si="180"/>
        <v>#NAME?</v>
      </c>
      <c r="N3652" s="1" t="e">
        <f t="shared" ca="1" si="181"/>
        <v>#NAME?</v>
      </c>
      <c r="O3652" s="1" t="e">
        <f t="shared" ca="1" si="182"/>
        <v>#NAME?</v>
      </c>
    </row>
    <row r="3653" spans="1:15">
      <c r="A3653" s="1" t="e">
        <f ca="1"/>
        <v>#NAME?</v>
      </c>
      <c r="B3653" s="1" t="e">
        <f ca="1"/>
        <v>#NAME?</v>
      </c>
      <c r="C3653" s="1" t="e">
        <f ca="1"/>
        <v>#NAME?</v>
      </c>
      <c r="D3653" s="2" t="e">
        <f ca="1"/>
        <v>#NAME?</v>
      </c>
      <c r="E3653" s="2" t="e">
        <f ca="1"/>
        <v>#NAME?</v>
      </c>
      <c r="F3653" s="1" t="e">
        <f ca="1"/>
        <v>#NAME?</v>
      </c>
      <c r="G3653" s="1" t="e">
        <f ca="1"/>
        <v>#NAME?</v>
      </c>
      <c r="H3653" s="1" t="e">
        <f ca="1"/>
        <v>#NAME?</v>
      </c>
      <c r="I3653" s="1" t="e">
        <f ca="1"/>
        <v>#NAME?</v>
      </c>
      <c r="J3653" s="1" t="e">
        <f ca="1"/>
        <v>#NAME?</v>
      </c>
      <c r="K3653" s="1" t="e">
        <f ca="1"/>
        <v>#NAME?</v>
      </c>
      <c r="L3653" s="1"/>
      <c r="M3653" s="1" t="e">
        <f t="shared" ca="1" si="180"/>
        <v>#NAME?</v>
      </c>
      <c r="N3653" s="1" t="e">
        <f t="shared" ca="1" si="181"/>
        <v>#NAME?</v>
      </c>
      <c r="O3653" s="1" t="e">
        <f t="shared" ca="1" si="182"/>
        <v>#NAME?</v>
      </c>
    </row>
    <row r="3654" spans="1:15">
      <c r="A3654" s="1" t="e">
        <f ca="1"/>
        <v>#NAME?</v>
      </c>
      <c r="B3654" s="1" t="e">
        <f ca="1"/>
        <v>#NAME?</v>
      </c>
      <c r="C3654" s="1" t="e">
        <f ca="1"/>
        <v>#NAME?</v>
      </c>
      <c r="D3654" s="2" t="e">
        <f ca="1"/>
        <v>#NAME?</v>
      </c>
      <c r="E3654" s="2" t="e">
        <f ca="1"/>
        <v>#NAME?</v>
      </c>
      <c r="F3654" s="1" t="e">
        <f ca="1"/>
        <v>#NAME?</v>
      </c>
      <c r="G3654" s="1" t="e">
        <f ca="1"/>
        <v>#NAME?</v>
      </c>
      <c r="H3654" s="1" t="e">
        <f ca="1"/>
        <v>#NAME?</v>
      </c>
      <c r="I3654" s="1" t="e">
        <f ca="1"/>
        <v>#NAME?</v>
      </c>
      <c r="J3654" s="1" t="e">
        <f ca="1"/>
        <v>#NAME?</v>
      </c>
      <c r="K3654" s="1" t="e">
        <f ca="1"/>
        <v>#NAME?</v>
      </c>
      <c r="L3654" s="1"/>
      <c r="M3654" s="1" t="e">
        <f t="shared" ca="1" si="180"/>
        <v>#NAME?</v>
      </c>
      <c r="N3654" s="1" t="e">
        <f t="shared" ca="1" si="181"/>
        <v>#NAME?</v>
      </c>
      <c r="O3654" s="1" t="e">
        <f t="shared" ca="1" si="182"/>
        <v>#NAME?</v>
      </c>
    </row>
    <row r="3655" spans="1:15">
      <c r="A3655" s="1" t="e">
        <f ca="1"/>
        <v>#NAME?</v>
      </c>
      <c r="B3655" s="1" t="e">
        <f ca="1"/>
        <v>#NAME?</v>
      </c>
      <c r="C3655" s="1" t="e">
        <f ca="1"/>
        <v>#NAME?</v>
      </c>
      <c r="D3655" s="2" t="e">
        <f ca="1"/>
        <v>#NAME?</v>
      </c>
      <c r="E3655" s="2" t="e">
        <f ca="1"/>
        <v>#NAME?</v>
      </c>
      <c r="F3655" s="1" t="e">
        <f ca="1"/>
        <v>#NAME?</v>
      </c>
      <c r="G3655" s="1" t="e">
        <f ca="1"/>
        <v>#NAME?</v>
      </c>
      <c r="H3655" s="1" t="e">
        <f ca="1"/>
        <v>#NAME?</v>
      </c>
      <c r="I3655" s="1" t="e">
        <f ca="1"/>
        <v>#NAME?</v>
      </c>
      <c r="J3655" s="1" t="e">
        <f ca="1"/>
        <v>#NAME?</v>
      </c>
      <c r="K3655" s="1" t="e">
        <f ca="1"/>
        <v>#NAME?</v>
      </c>
      <c r="L3655" s="1"/>
      <c r="M3655" s="1" t="e">
        <f t="shared" ca="1" si="180"/>
        <v>#NAME?</v>
      </c>
      <c r="N3655" s="1" t="e">
        <f t="shared" ca="1" si="181"/>
        <v>#NAME?</v>
      </c>
      <c r="O3655" s="1" t="e">
        <f t="shared" ca="1" si="182"/>
        <v>#NAME?</v>
      </c>
    </row>
    <row r="3656" spans="1:15">
      <c r="A3656" s="1" t="e">
        <f ca="1"/>
        <v>#NAME?</v>
      </c>
      <c r="B3656" s="1" t="e">
        <f ca="1"/>
        <v>#NAME?</v>
      </c>
      <c r="C3656" s="1" t="e">
        <f ca="1"/>
        <v>#NAME?</v>
      </c>
      <c r="D3656" s="2" t="e">
        <f ca="1"/>
        <v>#NAME?</v>
      </c>
      <c r="E3656" s="2" t="e">
        <f ca="1"/>
        <v>#NAME?</v>
      </c>
      <c r="F3656" s="1" t="e">
        <f ca="1"/>
        <v>#NAME?</v>
      </c>
      <c r="G3656" s="1" t="e">
        <f ca="1"/>
        <v>#NAME?</v>
      </c>
      <c r="H3656" s="1" t="e">
        <f ca="1"/>
        <v>#NAME?</v>
      </c>
      <c r="I3656" s="1" t="e">
        <f ca="1"/>
        <v>#NAME?</v>
      </c>
      <c r="J3656" s="1" t="e">
        <f ca="1"/>
        <v>#NAME?</v>
      </c>
      <c r="K3656" s="1" t="e">
        <f ca="1"/>
        <v>#NAME?</v>
      </c>
      <c r="L3656" s="1"/>
      <c r="M3656" s="1" t="e">
        <f t="shared" ca="1" si="180"/>
        <v>#NAME?</v>
      </c>
      <c r="N3656" s="1" t="e">
        <f t="shared" ca="1" si="181"/>
        <v>#NAME?</v>
      </c>
      <c r="O3656" s="1" t="e">
        <f t="shared" ca="1" si="182"/>
        <v>#NAME?</v>
      </c>
    </row>
    <row r="3657" spans="1:15">
      <c r="A3657" s="1" t="e">
        <f ca="1"/>
        <v>#NAME?</v>
      </c>
      <c r="B3657" s="1" t="e">
        <f ca="1"/>
        <v>#NAME?</v>
      </c>
      <c r="C3657" s="1" t="e">
        <f ca="1"/>
        <v>#NAME?</v>
      </c>
      <c r="D3657" s="2" t="e">
        <f ca="1"/>
        <v>#NAME?</v>
      </c>
      <c r="E3657" s="2" t="e">
        <f ca="1"/>
        <v>#NAME?</v>
      </c>
      <c r="F3657" s="1" t="e">
        <f ca="1"/>
        <v>#NAME?</v>
      </c>
      <c r="G3657" s="1" t="e">
        <f ca="1"/>
        <v>#NAME?</v>
      </c>
      <c r="H3657" s="1" t="e">
        <f ca="1"/>
        <v>#NAME?</v>
      </c>
      <c r="I3657" s="1" t="e">
        <f ca="1"/>
        <v>#NAME?</v>
      </c>
      <c r="J3657" s="1" t="e">
        <f ca="1"/>
        <v>#NAME?</v>
      </c>
      <c r="K3657" s="1" t="e">
        <f ca="1"/>
        <v>#NAME?</v>
      </c>
      <c r="L3657" s="1"/>
      <c r="M3657" s="1" t="e">
        <f t="shared" ca="1" si="180"/>
        <v>#NAME?</v>
      </c>
      <c r="N3657" s="1" t="e">
        <f t="shared" ca="1" si="181"/>
        <v>#NAME?</v>
      </c>
      <c r="O3657" s="1" t="e">
        <f t="shared" ca="1" si="182"/>
        <v>#NAME?</v>
      </c>
    </row>
    <row r="3658" spans="1:15">
      <c r="A3658" s="1" t="e">
        <f ca="1"/>
        <v>#NAME?</v>
      </c>
      <c r="B3658" s="1" t="e">
        <f ca="1"/>
        <v>#NAME?</v>
      </c>
      <c r="C3658" s="1" t="e">
        <f ca="1"/>
        <v>#NAME?</v>
      </c>
      <c r="D3658" s="2" t="e">
        <f ca="1"/>
        <v>#NAME?</v>
      </c>
      <c r="E3658" s="2" t="e">
        <f ca="1"/>
        <v>#NAME?</v>
      </c>
      <c r="F3658" s="1" t="e">
        <f ca="1"/>
        <v>#NAME?</v>
      </c>
      <c r="G3658" s="1" t="e">
        <f ca="1"/>
        <v>#NAME?</v>
      </c>
      <c r="H3658" s="1" t="e">
        <f ca="1"/>
        <v>#NAME?</v>
      </c>
      <c r="I3658" s="1" t="e">
        <f ca="1"/>
        <v>#NAME?</v>
      </c>
      <c r="J3658" s="1" t="e">
        <f ca="1"/>
        <v>#NAME?</v>
      </c>
      <c r="K3658" s="1" t="e">
        <f ca="1"/>
        <v>#NAME?</v>
      </c>
      <c r="L3658" s="1"/>
      <c r="M3658" s="1" t="e">
        <f t="shared" ca="1" si="180"/>
        <v>#NAME?</v>
      </c>
      <c r="N3658" s="1" t="e">
        <f t="shared" ca="1" si="181"/>
        <v>#NAME?</v>
      </c>
      <c r="O3658" s="1" t="e">
        <f t="shared" ca="1" si="182"/>
        <v>#NAME?</v>
      </c>
    </row>
    <row r="3659" spans="1:15">
      <c r="A3659" s="1" t="e">
        <f ca="1"/>
        <v>#NAME?</v>
      </c>
      <c r="B3659" s="1" t="e">
        <f ca="1"/>
        <v>#NAME?</v>
      </c>
      <c r="C3659" s="1" t="e">
        <f ca="1"/>
        <v>#NAME?</v>
      </c>
      <c r="D3659" s="2" t="e">
        <f ca="1"/>
        <v>#NAME?</v>
      </c>
      <c r="E3659" s="2" t="e">
        <f ca="1"/>
        <v>#NAME?</v>
      </c>
      <c r="F3659" s="1" t="e">
        <f ca="1"/>
        <v>#NAME?</v>
      </c>
      <c r="G3659" s="1" t="e">
        <f ca="1"/>
        <v>#NAME?</v>
      </c>
      <c r="H3659" s="1" t="e">
        <f ca="1"/>
        <v>#NAME?</v>
      </c>
      <c r="I3659" s="1" t="e">
        <f ca="1"/>
        <v>#NAME?</v>
      </c>
      <c r="J3659" s="1" t="e">
        <f ca="1"/>
        <v>#NAME?</v>
      </c>
      <c r="K3659" s="1" t="e">
        <f ca="1"/>
        <v>#NAME?</v>
      </c>
      <c r="L3659" s="1"/>
      <c r="M3659" s="1" t="e">
        <f t="shared" ca="1" si="180"/>
        <v>#NAME?</v>
      </c>
      <c r="N3659" s="1" t="e">
        <f t="shared" ca="1" si="181"/>
        <v>#NAME?</v>
      </c>
      <c r="O3659" s="1" t="e">
        <f t="shared" ca="1" si="182"/>
        <v>#NAME?</v>
      </c>
    </row>
    <row r="3660" spans="1:15">
      <c r="A3660" s="1" t="e">
        <f ca="1"/>
        <v>#NAME?</v>
      </c>
      <c r="B3660" s="1" t="e">
        <f ca="1"/>
        <v>#NAME?</v>
      </c>
      <c r="C3660" s="1" t="e">
        <f ca="1"/>
        <v>#NAME?</v>
      </c>
      <c r="D3660" s="2" t="e">
        <f ca="1"/>
        <v>#NAME?</v>
      </c>
      <c r="E3660" s="2" t="e">
        <f ca="1"/>
        <v>#NAME?</v>
      </c>
      <c r="F3660" s="1" t="e">
        <f ca="1"/>
        <v>#NAME?</v>
      </c>
      <c r="G3660" s="1" t="e">
        <f ca="1"/>
        <v>#NAME?</v>
      </c>
      <c r="H3660" s="1" t="e">
        <f ca="1"/>
        <v>#NAME?</v>
      </c>
      <c r="I3660" s="1" t="e">
        <f ca="1"/>
        <v>#NAME?</v>
      </c>
      <c r="J3660" s="1" t="e">
        <f ca="1"/>
        <v>#NAME?</v>
      </c>
      <c r="K3660" s="1" t="e">
        <f ca="1"/>
        <v>#NAME?</v>
      </c>
      <c r="L3660" s="1"/>
      <c r="M3660" s="1" t="e">
        <f t="shared" ca="1" si="180"/>
        <v>#NAME?</v>
      </c>
      <c r="N3660" s="1" t="e">
        <f t="shared" ca="1" si="181"/>
        <v>#NAME?</v>
      </c>
      <c r="O3660" s="1" t="e">
        <f t="shared" ca="1" si="182"/>
        <v>#NAME?</v>
      </c>
    </row>
    <row r="3661" spans="1:15">
      <c r="A3661" s="1" t="e">
        <f ca="1"/>
        <v>#NAME?</v>
      </c>
      <c r="B3661" s="1" t="e">
        <f ca="1"/>
        <v>#NAME?</v>
      </c>
      <c r="C3661" s="1" t="e">
        <f ca="1"/>
        <v>#NAME?</v>
      </c>
      <c r="D3661" s="2" t="e">
        <f ca="1"/>
        <v>#NAME?</v>
      </c>
      <c r="E3661" s="2" t="e">
        <f ca="1"/>
        <v>#NAME?</v>
      </c>
      <c r="F3661" s="1" t="e">
        <f ca="1"/>
        <v>#NAME?</v>
      </c>
      <c r="G3661" s="1" t="e">
        <f ca="1"/>
        <v>#NAME?</v>
      </c>
      <c r="H3661" s="1" t="e">
        <f ca="1"/>
        <v>#NAME?</v>
      </c>
      <c r="I3661" s="1" t="e">
        <f ca="1"/>
        <v>#NAME?</v>
      </c>
      <c r="J3661" s="1" t="e">
        <f ca="1"/>
        <v>#NAME?</v>
      </c>
      <c r="K3661" s="1" t="e">
        <f ca="1"/>
        <v>#NAME?</v>
      </c>
      <c r="L3661" s="1"/>
      <c r="M3661" s="1" t="e">
        <f t="shared" ca="1" si="180"/>
        <v>#NAME?</v>
      </c>
      <c r="N3661" s="1" t="e">
        <f t="shared" ca="1" si="181"/>
        <v>#NAME?</v>
      </c>
      <c r="O3661" s="1" t="e">
        <f t="shared" ca="1" si="182"/>
        <v>#NAME?</v>
      </c>
    </row>
    <row r="3662" spans="1:15">
      <c r="A3662" s="1" t="e">
        <f ca="1"/>
        <v>#NAME?</v>
      </c>
      <c r="B3662" s="1" t="e">
        <f ca="1"/>
        <v>#NAME?</v>
      </c>
      <c r="C3662" s="1" t="e">
        <f ca="1"/>
        <v>#NAME?</v>
      </c>
      <c r="D3662" s="2" t="e">
        <f ca="1"/>
        <v>#NAME?</v>
      </c>
      <c r="E3662" s="2" t="e">
        <f ca="1"/>
        <v>#NAME?</v>
      </c>
      <c r="F3662" s="1" t="e">
        <f ca="1"/>
        <v>#NAME?</v>
      </c>
      <c r="G3662" s="1" t="e">
        <f ca="1"/>
        <v>#NAME?</v>
      </c>
      <c r="H3662" s="1" t="e">
        <f ca="1"/>
        <v>#NAME?</v>
      </c>
      <c r="I3662" s="1" t="e">
        <f ca="1"/>
        <v>#NAME?</v>
      </c>
      <c r="J3662" s="1" t="e">
        <f ca="1"/>
        <v>#NAME?</v>
      </c>
      <c r="K3662" s="1" t="e">
        <f ca="1"/>
        <v>#NAME?</v>
      </c>
      <c r="L3662" s="1"/>
      <c r="M3662" s="1" t="e">
        <f t="shared" ca="1" si="180"/>
        <v>#NAME?</v>
      </c>
      <c r="N3662" s="1" t="e">
        <f t="shared" ca="1" si="181"/>
        <v>#NAME?</v>
      </c>
      <c r="O3662" s="1" t="e">
        <f t="shared" ca="1" si="182"/>
        <v>#NAME?</v>
      </c>
    </row>
    <row r="3663" spans="1:15">
      <c r="A3663" s="1" t="e">
        <f ca="1"/>
        <v>#NAME?</v>
      </c>
      <c r="B3663" s="1" t="e">
        <f ca="1"/>
        <v>#NAME?</v>
      </c>
      <c r="C3663" s="1" t="e">
        <f ca="1"/>
        <v>#NAME?</v>
      </c>
      <c r="D3663" s="2" t="e">
        <f ca="1"/>
        <v>#NAME?</v>
      </c>
      <c r="E3663" s="2" t="e">
        <f ca="1"/>
        <v>#NAME?</v>
      </c>
      <c r="F3663" s="1" t="e">
        <f ca="1"/>
        <v>#NAME?</v>
      </c>
      <c r="G3663" s="1" t="e">
        <f ca="1"/>
        <v>#NAME?</v>
      </c>
      <c r="H3663" s="1" t="e">
        <f ca="1"/>
        <v>#NAME?</v>
      </c>
      <c r="I3663" s="1" t="e">
        <f ca="1"/>
        <v>#NAME?</v>
      </c>
      <c r="J3663" s="1" t="e">
        <f ca="1"/>
        <v>#NAME?</v>
      </c>
      <c r="K3663" s="1" t="e">
        <f ca="1"/>
        <v>#NAME?</v>
      </c>
      <c r="L3663" s="1"/>
      <c r="M3663" s="1" t="e">
        <f t="shared" ca="1" si="180"/>
        <v>#NAME?</v>
      </c>
      <c r="N3663" s="1" t="e">
        <f t="shared" ca="1" si="181"/>
        <v>#NAME?</v>
      </c>
      <c r="O3663" s="1" t="e">
        <f t="shared" ca="1" si="182"/>
        <v>#NAME?</v>
      </c>
    </row>
    <row r="3664" spans="1:15">
      <c r="A3664" s="1" t="e">
        <f ca="1"/>
        <v>#NAME?</v>
      </c>
      <c r="B3664" s="1" t="e">
        <f ca="1"/>
        <v>#NAME?</v>
      </c>
      <c r="C3664" s="1" t="e">
        <f ca="1"/>
        <v>#NAME?</v>
      </c>
      <c r="D3664" s="2" t="e">
        <f ca="1"/>
        <v>#NAME?</v>
      </c>
      <c r="E3664" s="2" t="e">
        <f ca="1"/>
        <v>#NAME?</v>
      </c>
      <c r="F3664" s="1" t="e">
        <f ca="1"/>
        <v>#NAME?</v>
      </c>
      <c r="G3664" s="1" t="e">
        <f ca="1"/>
        <v>#NAME?</v>
      </c>
      <c r="H3664" s="1" t="e">
        <f ca="1"/>
        <v>#NAME?</v>
      </c>
      <c r="I3664" s="1" t="e">
        <f ca="1"/>
        <v>#NAME?</v>
      </c>
      <c r="J3664" s="1" t="e">
        <f ca="1"/>
        <v>#NAME?</v>
      </c>
      <c r="K3664" s="1" t="e">
        <f ca="1"/>
        <v>#NAME?</v>
      </c>
      <c r="L3664" s="1"/>
      <c r="M3664" s="1" t="e">
        <f t="shared" ca="1" si="180"/>
        <v>#NAME?</v>
      </c>
      <c r="N3664" s="1" t="e">
        <f t="shared" ca="1" si="181"/>
        <v>#NAME?</v>
      </c>
      <c r="O3664" s="1" t="e">
        <f t="shared" ca="1" si="182"/>
        <v>#NAME?</v>
      </c>
    </row>
    <row r="3665" spans="1:15">
      <c r="A3665" s="1" t="e">
        <f ca="1"/>
        <v>#NAME?</v>
      </c>
      <c r="B3665" s="1" t="e">
        <f ca="1"/>
        <v>#NAME?</v>
      </c>
      <c r="C3665" s="1" t="e">
        <f ca="1"/>
        <v>#NAME?</v>
      </c>
      <c r="D3665" s="2" t="e">
        <f ca="1"/>
        <v>#NAME?</v>
      </c>
      <c r="E3665" s="2" t="e">
        <f ca="1"/>
        <v>#NAME?</v>
      </c>
      <c r="F3665" s="1" t="e">
        <f ca="1"/>
        <v>#NAME?</v>
      </c>
      <c r="G3665" s="1" t="e">
        <f ca="1"/>
        <v>#NAME?</v>
      </c>
      <c r="H3665" s="1" t="e">
        <f ca="1"/>
        <v>#NAME?</v>
      </c>
      <c r="I3665" s="1" t="e">
        <f ca="1"/>
        <v>#NAME?</v>
      </c>
      <c r="J3665" s="1" t="e">
        <f ca="1"/>
        <v>#NAME?</v>
      </c>
      <c r="K3665" s="1" t="e">
        <f ca="1"/>
        <v>#NAME?</v>
      </c>
      <c r="L3665" s="1"/>
      <c r="M3665" s="1" t="e">
        <f t="shared" ca="1" si="180"/>
        <v>#NAME?</v>
      </c>
      <c r="N3665" s="1" t="e">
        <f t="shared" ca="1" si="181"/>
        <v>#NAME?</v>
      </c>
      <c r="O3665" s="1" t="e">
        <f t="shared" ca="1" si="182"/>
        <v>#NAME?</v>
      </c>
    </row>
    <row r="3666" spans="1:15">
      <c r="A3666" s="1" t="e">
        <f ca="1"/>
        <v>#NAME?</v>
      </c>
      <c r="B3666" s="1" t="e">
        <f ca="1"/>
        <v>#NAME?</v>
      </c>
      <c r="C3666" s="1" t="e">
        <f ca="1"/>
        <v>#NAME?</v>
      </c>
      <c r="D3666" s="2" t="e">
        <f ca="1"/>
        <v>#NAME?</v>
      </c>
      <c r="E3666" s="2" t="e">
        <f ca="1"/>
        <v>#NAME?</v>
      </c>
      <c r="F3666" s="1" t="e">
        <f ca="1"/>
        <v>#NAME?</v>
      </c>
      <c r="G3666" s="1" t="e">
        <f ca="1"/>
        <v>#NAME?</v>
      </c>
      <c r="H3666" s="1" t="e">
        <f ca="1"/>
        <v>#NAME?</v>
      </c>
      <c r="I3666" s="1" t="e">
        <f ca="1"/>
        <v>#NAME?</v>
      </c>
      <c r="J3666" s="1" t="e">
        <f ca="1"/>
        <v>#NAME?</v>
      </c>
      <c r="K3666" s="1" t="e">
        <f ca="1"/>
        <v>#NAME?</v>
      </c>
      <c r="L3666" s="1"/>
      <c r="M3666" s="1" t="e">
        <f t="shared" ca="1" si="180"/>
        <v>#NAME?</v>
      </c>
      <c r="N3666" s="1" t="e">
        <f t="shared" ca="1" si="181"/>
        <v>#NAME?</v>
      </c>
      <c r="O3666" s="1" t="e">
        <f t="shared" ca="1" si="182"/>
        <v>#NAME?</v>
      </c>
    </row>
    <row r="3667" spans="1:15">
      <c r="A3667" s="1" t="e">
        <f ca="1"/>
        <v>#NAME?</v>
      </c>
      <c r="B3667" s="1" t="e">
        <f ca="1"/>
        <v>#NAME?</v>
      </c>
      <c r="C3667" s="1" t="e">
        <f ca="1"/>
        <v>#NAME?</v>
      </c>
      <c r="D3667" s="2" t="e">
        <f ca="1"/>
        <v>#NAME?</v>
      </c>
      <c r="E3667" s="2" t="e">
        <f ca="1"/>
        <v>#NAME?</v>
      </c>
      <c r="F3667" s="1" t="e">
        <f ca="1"/>
        <v>#NAME?</v>
      </c>
      <c r="G3667" s="1" t="e">
        <f ca="1"/>
        <v>#NAME?</v>
      </c>
      <c r="H3667" s="1" t="e">
        <f ca="1"/>
        <v>#NAME?</v>
      </c>
      <c r="I3667" s="1" t="e">
        <f ca="1"/>
        <v>#NAME?</v>
      </c>
      <c r="J3667" s="1" t="e">
        <f ca="1"/>
        <v>#NAME?</v>
      </c>
      <c r="K3667" s="1" t="e">
        <f ca="1"/>
        <v>#NAME?</v>
      </c>
      <c r="L3667" s="1"/>
      <c r="M3667" s="1" t="e">
        <f t="shared" ca="1" si="180"/>
        <v>#NAME?</v>
      </c>
      <c r="N3667" s="1" t="e">
        <f t="shared" ca="1" si="181"/>
        <v>#NAME?</v>
      </c>
      <c r="O3667" s="1" t="e">
        <f t="shared" ca="1" si="182"/>
        <v>#NAME?</v>
      </c>
    </row>
    <row r="3668" spans="1:15">
      <c r="A3668" s="1" t="e">
        <f ca="1"/>
        <v>#NAME?</v>
      </c>
      <c r="B3668" s="1" t="e">
        <f ca="1"/>
        <v>#NAME?</v>
      </c>
      <c r="C3668" s="1" t="e">
        <f ca="1"/>
        <v>#NAME?</v>
      </c>
      <c r="D3668" s="2" t="e">
        <f ca="1"/>
        <v>#NAME?</v>
      </c>
      <c r="E3668" s="2" t="e">
        <f ca="1"/>
        <v>#NAME?</v>
      </c>
      <c r="F3668" s="1" t="e">
        <f ca="1"/>
        <v>#NAME?</v>
      </c>
      <c r="G3668" s="1" t="e">
        <f ca="1"/>
        <v>#NAME?</v>
      </c>
      <c r="H3668" s="1" t="e">
        <f ca="1"/>
        <v>#NAME?</v>
      </c>
      <c r="I3668" s="1" t="e">
        <f ca="1"/>
        <v>#NAME?</v>
      </c>
      <c r="J3668" s="1" t="e">
        <f ca="1"/>
        <v>#NAME?</v>
      </c>
      <c r="K3668" s="1" t="e">
        <f ca="1"/>
        <v>#NAME?</v>
      </c>
      <c r="L3668" s="1"/>
      <c r="M3668" s="1" t="e">
        <f t="shared" ca="1" si="180"/>
        <v>#NAME?</v>
      </c>
      <c r="N3668" s="1" t="e">
        <f t="shared" ca="1" si="181"/>
        <v>#NAME?</v>
      </c>
      <c r="O3668" s="1" t="e">
        <f t="shared" ca="1" si="182"/>
        <v>#NAME?</v>
      </c>
    </row>
    <row r="3669" spans="1:15">
      <c r="A3669" s="1" t="e">
        <f ca="1"/>
        <v>#NAME?</v>
      </c>
      <c r="B3669" s="1" t="e">
        <f ca="1"/>
        <v>#NAME?</v>
      </c>
      <c r="C3669" s="1" t="e">
        <f ca="1"/>
        <v>#NAME?</v>
      </c>
      <c r="D3669" s="2" t="e">
        <f ca="1"/>
        <v>#NAME?</v>
      </c>
      <c r="E3669" s="2" t="e">
        <f ca="1"/>
        <v>#NAME?</v>
      </c>
      <c r="F3669" s="1" t="e">
        <f ca="1"/>
        <v>#NAME?</v>
      </c>
      <c r="G3669" s="1" t="e">
        <f ca="1"/>
        <v>#NAME?</v>
      </c>
      <c r="H3669" s="1" t="e">
        <f ca="1"/>
        <v>#NAME?</v>
      </c>
      <c r="I3669" s="1" t="e">
        <f ca="1"/>
        <v>#NAME?</v>
      </c>
      <c r="J3669" s="1" t="e">
        <f ca="1"/>
        <v>#NAME?</v>
      </c>
      <c r="K3669" s="1" t="e">
        <f ca="1"/>
        <v>#NAME?</v>
      </c>
      <c r="L3669" s="1"/>
      <c r="M3669" s="1" t="e">
        <f t="shared" ca="1" si="180"/>
        <v>#NAME?</v>
      </c>
      <c r="N3669" s="1" t="e">
        <f t="shared" ca="1" si="181"/>
        <v>#NAME?</v>
      </c>
      <c r="O3669" s="1" t="e">
        <f t="shared" ca="1" si="182"/>
        <v>#NAME?</v>
      </c>
    </row>
    <row r="3670" spans="1:15">
      <c r="A3670" s="1" t="e">
        <f ca="1"/>
        <v>#NAME?</v>
      </c>
      <c r="B3670" s="1" t="e">
        <f ca="1"/>
        <v>#NAME?</v>
      </c>
      <c r="C3670" s="1" t="e">
        <f ca="1"/>
        <v>#NAME?</v>
      </c>
      <c r="D3670" s="2" t="e">
        <f ca="1"/>
        <v>#NAME?</v>
      </c>
      <c r="E3670" s="2" t="e">
        <f ca="1"/>
        <v>#NAME?</v>
      </c>
      <c r="F3670" s="1" t="e">
        <f ca="1"/>
        <v>#NAME?</v>
      </c>
      <c r="G3670" s="1" t="e">
        <f ca="1"/>
        <v>#NAME?</v>
      </c>
      <c r="H3670" s="1" t="e">
        <f ca="1"/>
        <v>#NAME?</v>
      </c>
      <c r="I3670" s="1" t="e">
        <f ca="1"/>
        <v>#NAME?</v>
      </c>
      <c r="J3670" s="1" t="e">
        <f ca="1"/>
        <v>#NAME?</v>
      </c>
      <c r="K3670" s="1" t="e">
        <f ca="1"/>
        <v>#NAME?</v>
      </c>
      <c r="L3670" s="1"/>
      <c r="M3670" s="1" t="e">
        <f t="shared" ca="1" si="180"/>
        <v>#NAME?</v>
      </c>
      <c r="N3670" s="1" t="e">
        <f t="shared" ca="1" si="181"/>
        <v>#NAME?</v>
      </c>
      <c r="O3670" s="1" t="e">
        <f t="shared" ca="1" si="182"/>
        <v>#NAME?</v>
      </c>
    </row>
    <row r="3671" spans="1:15">
      <c r="A3671" s="1" t="e">
        <f ca="1"/>
        <v>#NAME?</v>
      </c>
      <c r="B3671" s="1" t="e">
        <f ca="1"/>
        <v>#NAME?</v>
      </c>
      <c r="C3671" s="1" t="e">
        <f ca="1"/>
        <v>#NAME?</v>
      </c>
      <c r="D3671" s="2" t="e">
        <f ca="1"/>
        <v>#NAME?</v>
      </c>
      <c r="E3671" s="2" t="e">
        <f ca="1"/>
        <v>#NAME?</v>
      </c>
      <c r="F3671" s="1" t="e">
        <f ca="1"/>
        <v>#NAME?</v>
      </c>
      <c r="G3671" s="1" t="e">
        <f ca="1"/>
        <v>#NAME?</v>
      </c>
      <c r="H3671" s="1" t="e">
        <f ca="1"/>
        <v>#NAME?</v>
      </c>
      <c r="I3671" s="1" t="e">
        <f ca="1"/>
        <v>#NAME?</v>
      </c>
      <c r="J3671" s="1" t="e">
        <f ca="1"/>
        <v>#NAME?</v>
      </c>
      <c r="K3671" s="1" t="e">
        <f ca="1"/>
        <v>#NAME?</v>
      </c>
      <c r="L3671" s="1"/>
      <c r="M3671" s="1" t="e">
        <f t="shared" ca="1" si="180"/>
        <v>#NAME?</v>
      </c>
      <c r="N3671" s="1" t="e">
        <f t="shared" ca="1" si="181"/>
        <v>#NAME?</v>
      </c>
      <c r="O3671" s="1" t="e">
        <f t="shared" ca="1" si="182"/>
        <v>#NAME?</v>
      </c>
    </row>
    <row r="3672" spans="1:15">
      <c r="A3672" s="1" t="e">
        <f ca="1"/>
        <v>#NAME?</v>
      </c>
      <c r="B3672" s="1" t="e">
        <f ca="1"/>
        <v>#NAME?</v>
      </c>
      <c r="C3672" s="1" t="e">
        <f ca="1"/>
        <v>#NAME?</v>
      </c>
      <c r="D3672" s="2" t="e">
        <f ca="1"/>
        <v>#NAME?</v>
      </c>
      <c r="E3672" s="2" t="e">
        <f ca="1"/>
        <v>#NAME?</v>
      </c>
      <c r="F3672" s="1" t="e">
        <f ca="1"/>
        <v>#NAME?</v>
      </c>
      <c r="G3672" s="1" t="e">
        <f ca="1"/>
        <v>#NAME?</v>
      </c>
      <c r="H3672" s="1" t="e">
        <f ca="1"/>
        <v>#NAME?</v>
      </c>
      <c r="I3672" s="1" t="e">
        <f ca="1"/>
        <v>#NAME?</v>
      </c>
      <c r="J3672" s="1" t="e">
        <f ca="1"/>
        <v>#NAME?</v>
      </c>
      <c r="K3672" s="1" t="e">
        <f ca="1"/>
        <v>#NAME?</v>
      </c>
      <c r="L3672" s="1"/>
      <c r="M3672" s="1" t="e">
        <f t="shared" ca="1" si="180"/>
        <v>#NAME?</v>
      </c>
      <c r="N3672" s="1" t="e">
        <f t="shared" ca="1" si="181"/>
        <v>#NAME?</v>
      </c>
      <c r="O3672" s="1" t="e">
        <f t="shared" ca="1" si="182"/>
        <v>#NAME?</v>
      </c>
    </row>
    <row r="3673" spans="1:15">
      <c r="A3673" s="1" t="e">
        <f ca="1"/>
        <v>#NAME?</v>
      </c>
      <c r="B3673" s="1" t="e">
        <f ca="1"/>
        <v>#NAME?</v>
      </c>
      <c r="C3673" s="1" t="e">
        <f ca="1"/>
        <v>#NAME?</v>
      </c>
      <c r="D3673" s="2" t="e">
        <f ca="1"/>
        <v>#NAME?</v>
      </c>
      <c r="E3673" s="2" t="e">
        <f ca="1"/>
        <v>#NAME?</v>
      </c>
      <c r="F3673" s="1" t="e">
        <f ca="1"/>
        <v>#NAME?</v>
      </c>
      <c r="G3673" s="1" t="e">
        <f ca="1"/>
        <v>#NAME?</v>
      </c>
      <c r="H3673" s="1" t="e">
        <f ca="1"/>
        <v>#NAME?</v>
      </c>
      <c r="I3673" s="1" t="e">
        <f ca="1"/>
        <v>#NAME?</v>
      </c>
      <c r="J3673" s="1" t="e">
        <f ca="1"/>
        <v>#NAME?</v>
      </c>
      <c r="K3673" s="1" t="e">
        <f ca="1"/>
        <v>#NAME?</v>
      </c>
      <c r="L3673" s="1"/>
      <c r="M3673" s="1" t="e">
        <f t="shared" ca="1" si="180"/>
        <v>#NAME?</v>
      </c>
      <c r="N3673" s="1" t="e">
        <f t="shared" ca="1" si="181"/>
        <v>#NAME?</v>
      </c>
      <c r="O3673" s="1" t="e">
        <f t="shared" ca="1" si="182"/>
        <v>#NAME?</v>
      </c>
    </row>
    <row r="3674" spans="1:15">
      <c r="A3674" s="1" t="e">
        <f ca="1"/>
        <v>#NAME?</v>
      </c>
      <c r="B3674" s="1" t="e">
        <f ca="1"/>
        <v>#NAME?</v>
      </c>
      <c r="C3674" s="1" t="e">
        <f ca="1"/>
        <v>#NAME?</v>
      </c>
      <c r="D3674" s="2" t="e">
        <f ca="1"/>
        <v>#NAME?</v>
      </c>
      <c r="E3674" s="2" t="e">
        <f ca="1"/>
        <v>#NAME?</v>
      </c>
      <c r="F3674" s="1" t="e">
        <f ca="1"/>
        <v>#NAME?</v>
      </c>
      <c r="G3674" s="1" t="e">
        <f ca="1"/>
        <v>#NAME?</v>
      </c>
      <c r="H3674" s="1" t="e">
        <f ca="1"/>
        <v>#NAME?</v>
      </c>
      <c r="I3674" s="1" t="e">
        <f ca="1"/>
        <v>#NAME?</v>
      </c>
      <c r="J3674" s="1" t="e">
        <f ca="1"/>
        <v>#NAME?</v>
      </c>
      <c r="K3674" s="1" t="e">
        <f ca="1"/>
        <v>#NAME?</v>
      </c>
      <c r="L3674" s="1"/>
      <c r="M3674" s="1" t="e">
        <f t="shared" ca="1" si="180"/>
        <v>#NAME?</v>
      </c>
      <c r="N3674" s="1" t="e">
        <f t="shared" ca="1" si="181"/>
        <v>#NAME?</v>
      </c>
      <c r="O3674" s="1" t="e">
        <f t="shared" ca="1" si="182"/>
        <v>#NAME?</v>
      </c>
    </row>
    <row r="3675" spans="1:15">
      <c r="A3675" s="1" t="e">
        <f ca="1"/>
        <v>#NAME?</v>
      </c>
      <c r="B3675" s="1" t="e">
        <f ca="1"/>
        <v>#NAME?</v>
      </c>
      <c r="C3675" s="1" t="e">
        <f ca="1"/>
        <v>#NAME?</v>
      </c>
      <c r="D3675" s="2" t="e">
        <f ca="1"/>
        <v>#NAME?</v>
      </c>
      <c r="E3675" s="2" t="e">
        <f ca="1"/>
        <v>#NAME?</v>
      </c>
      <c r="F3675" s="1" t="e">
        <f ca="1"/>
        <v>#NAME?</v>
      </c>
      <c r="G3675" s="1" t="e">
        <f ca="1"/>
        <v>#NAME?</v>
      </c>
      <c r="H3675" s="1" t="e">
        <f ca="1"/>
        <v>#NAME?</v>
      </c>
      <c r="I3675" s="1" t="e">
        <f ca="1"/>
        <v>#NAME?</v>
      </c>
      <c r="J3675" s="1" t="e">
        <f ca="1"/>
        <v>#NAME?</v>
      </c>
      <c r="K3675" s="1" t="e">
        <f ca="1"/>
        <v>#NAME?</v>
      </c>
      <c r="L3675" s="1"/>
      <c r="M3675" s="1" t="e">
        <f t="shared" ca="1" si="180"/>
        <v>#NAME?</v>
      </c>
      <c r="N3675" s="1" t="e">
        <f t="shared" ca="1" si="181"/>
        <v>#NAME?</v>
      </c>
      <c r="O3675" s="1" t="e">
        <f t="shared" ca="1" si="182"/>
        <v>#NAME?</v>
      </c>
    </row>
    <row r="3676" spans="1:15">
      <c r="A3676" s="1" t="e">
        <f ca="1"/>
        <v>#NAME?</v>
      </c>
      <c r="B3676" s="1" t="e">
        <f ca="1"/>
        <v>#NAME?</v>
      </c>
      <c r="C3676" s="1" t="e">
        <f ca="1"/>
        <v>#NAME?</v>
      </c>
      <c r="D3676" s="2" t="e">
        <f ca="1"/>
        <v>#NAME?</v>
      </c>
      <c r="E3676" s="2" t="e">
        <f ca="1"/>
        <v>#NAME?</v>
      </c>
      <c r="F3676" s="1" t="e">
        <f ca="1"/>
        <v>#NAME?</v>
      </c>
      <c r="G3676" s="1" t="e">
        <f ca="1"/>
        <v>#NAME?</v>
      </c>
      <c r="H3676" s="1" t="e">
        <f ca="1"/>
        <v>#NAME?</v>
      </c>
      <c r="I3676" s="1" t="e">
        <f ca="1"/>
        <v>#NAME?</v>
      </c>
      <c r="J3676" s="1" t="e">
        <f ca="1"/>
        <v>#NAME?</v>
      </c>
      <c r="K3676" s="1" t="e">
        <f ca="1"/>
        <v>#NAME?</v>
      </c>
      <c r="L3676" s="1"/>
      <c r="M3676" s="1" t="e">
        <f t="shared" ca="1" si="180"/>
        <v>#NAME?</v>
      </c>
      <c r="N3676" s="1" t="e">
        <f t="shared" ca="1" si="181"/>
        <v>#NAME?</v>
      </c>
      <c r="O3676" s="1" t="e">
        <f t="shared" ca="1" si="182"/>
        <v>#NAME?</v>
      </c>
    </row>
    <row r="3677" spans="1:15">
      <c r="A3677" s="1" t="e">
        <f ca="1"/>
        <v>#NAME?</v>
      </c>
      <c r="B3677" s="1" t="e">
        <f ca="1"/>
        <v>#NAME?</v>
      </c>
      <c r="C3677" s="1" t="e">
        <f ca="1"/>
        <v>#NAME?</v>
      </c>
      <c r="D3677" s="2" t="e">
        <f ca="1"/>
        <v>#NAME?</v>
      </c>
      <c r="E3677" s="2" t="e">
        <f ca="1"/>
        <v>#NAME?</v>
      </c>
      <c r="F3677" s="1" t="e">
        <f ca="1"/>
        <v>#NAME?</v>
      </c>
      <c r="G3677" s="1" t="e">
        <f ca="1"/>
        <v>#NAME?</v>
      </c>
      <c r="H3677" s="1" t="e">
        <f ca="1"/>
        <v>#NAME?</v>
      </c>
      <c r="I3677" s="1" t="e">
        <f ca="1"/>
        <v>#NAME?</v>
      </c>
      <c r="J3677" s="1" t="e">
        <f ca="1"/>
        <v>#NAME?</v>
      </c>
      <c r="K3677" s="1" t="e">
        <f ca="1"/>
        <v>#NAME?</v>
      </c>
      <c r="L3677" s="1"/>
      <c r="M3677" s="1" t="e">
        <f t="shared" ca="1" si="180"/>
        <v>#NAME?</v>
      </c>
      <c r="N3677" s="1" t="e">
        <f t="shared" ca="1" si="181"/>
        <v>#NAME?</v>
      </c>
      <c r="O3677" s="1" t="e">
        <f t="shared" ca="1" si="182"/>
        <v>#NAME?</v>
      </c>
    </row>
    <row r="3678" spans="1:15">
      <c r="A3678" s="1" t="e">
        <f ca="1"/>
        <v>#NAME?</v>
      </c>
      <c r="B3678" s="1" t="e">
        <f ca="1"/>
        <v>#NAME?</v>
      </c>
      <c r="C3678" s="1" t="e">
        <f ca="1"/>
        <v>#NAME?</v>
      </c>
      <c r="D3678" s="2" t="e">
        <f ca="1"/>
        <v>#NAME?</v>
      </c>
      <c r="E3678" s="2" t="e">
        <f ca="1"/>
        <v>#NAME?</v>
      </c>
      <c r="F3678" s="1" t="e">
        <f ca="1"/>
        <v>#NAME?</v>
      </c>
      <c r="G3678" s="1" t="e">
        <f ca="1"/>
        <v>#NAME?</v>
      </c>
      <c r="H3678" s="1" t="e">
        <f ca="1"/>
        <v>#NAME?</v>
      </c>
      <c r="I3678" s="1" t="e">
        <f ca="1"/>
        <v>#NAME?</v>
      </c>
      <c r="J3678" s="1" t="e">
        <f ca="1"/>
        <v>#NAME?</v>
      </c>
      <c r="K3678" s="1" t="e">
        <f ca="1"/>
        <v>#NAME?</v>
      </c>
      <c r="L3678" s="1"/>
      <c r="M3678" s="1" t="e">
        <f t="shared" ca="1" si="180"/>
        <v>#NAME?</v>
      </c>
      <c r="N3678" s="1" t="e">
        <f t="shared" ca="1" si="181"/>
        <v>#NAME?</v>
      </c>
      <c r="O3678" s="1" t="e">
        <f t="shared" ca="1" si="182"/>
        <v>#NAME?</v>
      </c>
    </row>
    <row r="3679" spans="1:15">
      <c r="A3679" s="1" t="e">
        <f ca="1"/>
        <v>#NAME?</v>
      </c>
      <c r="B3679" s="1" t="e">
        <f ca="1"/>
        <v>#NAME?</v>
      </c>
      <c r="C3679" s="1" t="e">
        <f ca="1"/>
        <v>#NAME?</v>
      </c>
      <c r="D3679" s="2" t="e">
        <f ca="1"/>
        <v>#NAME?</v>
      </c>
      <c r="E3679" s="2" t="e">
        <f ca="1"/>
        <v>#NAME?</v>
      </c>
      <c r="F3679" s="1" t="e">
        <f ca="1"/>
        <v>#NAME?</v>
      </c>
      <c r="G3679" s="1" t="e">
        <f ca="1"/>
        <v>#NAME?</v>
      </c>
      <c r="H3679" s="1" t="e">
        <f ca="1"/>
        <v>#NAME?</v>
      </c>
      <c r="I3679" s="1" t="e">
        <f ca="1"/>
        <v>#NAME?</v>
      </c>
      <c r="J3679" s="1" t="e">
        <f ca="1"/>
        <v>#NAME?</v>
      </c>
      <c r="K3679" s="1" t="e">
        <f ca="1"/>
        <v>#NAME?</v>
      </c>
      <c r="L3679" s="1"/>
      <c r="M3679" s="1" t="e">
        <f t="shared" ca="1" si="180"/>
        <v>#NAME?</v>
      </c>
      <c r="N3679" s="1" t="e">
        <f t="shared" ca="1" si="181"/>
        <v>#NAME?</v>
      </c>
      <c r="O3679" s="1" t="e">
        <f t="shared" ca="1" si="182"/>
        <v>#NAME?</v>
      </c>
    </row>
    <row r="3680" spans="1:15">
      <c r="A3680" s="1" t="e">
        <f ca="1"/>
        <v>#NAME?</v>
      </c>
      <c r="B3680" s="1" t="e">
        <f ca="1"/>
        <v>#NAME?</v>
      </c>
      <c r="C3680" s="1" t="e">
        <f ca="1"/>
        <v>#NAME?</v>
      </c>
      <c r="D3680" s="2" t="e">
        <f ca="1"/>
        <v>#NAME?</v>
      </c>
      <c r="E3680" s="2" t="e">
        <f ca="1"/>
        <v>#NAME?</v>
      </c>
      <c r="F3680" s="1" t="e">
        <f ca="1"/>
        <v>#NAME?</v>
      </c>
      <c r="G3680" s="1" t="e">
        <f ca="1"/>
        <v>#NAME?</v>
      </c>
      <c r="H3680" s="1" t="e">
        <f ca="1"/>
        <v>#NAME?</v>
      </c>
      <c r="I3680" s="1" t="e">
        <f ca="1"/>
        <v>#NAME?</v>
      </c>
      <c r="J3680" s="1" t="e">
        <f ca="1"/>
        <v>#NAME?</v>
      </c>
      <c r="K3680" s="1" t="e">
        <f ca="1"/>
        <v>#NAME?</v>
      </c>
      <c r="L3680" s="1"/>
      <c r="M3680" s="1" t="e">
        <f t="shared" ca="1" si="180"/>
        <v>#NAME?</v>
      </c>
      <c r="N3680" s="1" t="e">
        <f t="shared" ca="1" si="181"/>
        <v>#NAME?</v>
      </c>
      <c r="O3680" s="1" t="e">
        <f t="shared" ca="1" si="182"/>
        <v>#NAME?</v>
      </c>
    </row>
    <row r="3681" spans="1:15">
      <c r="A3681" s="1" t="e">
        <f ca="1"/>
        <v>#NAME?</v>
      </c>
      <c r="B3681" s="1" t="e">
        <f ca="1"/>
        <v>#NAME?</v>
      </c>
      <c r="C3681" s="1" t="e">
        <f ca="1"/>
        <v>#NAME?</v>
      </c>
      <c r="D3681" s="2" t="e">
        <f ca="1"/>
        <v>#NAME?</v>
      </c>
      <c r="E3681" s="2" t="e">
        <f ca="1"/>
        <v>#NAME?</v>
      </c>
      <c r="F3681" s="1" t="e">
        <f ca="1"/>
        <v>#NAME?</v>
      </c>
      <c r="G3681" s="1" t="e">
        <f ca="1"/>
        <v>#NAME?</v>
      </c>
      <c r="H3681" s="1" t="e">
        <f ca="1"/>
        <v>#NAME?</v>
      </c>
      <c r="I3681" s="1" t="e">
        <f ca="1"/>
        <v>#NAME?</v>
      </c>
      <c r="J3681" s="1" t="e">
        <f ca="1"/>
        <v>#NAME?</v>
      </c>
      <c r="K3681" s="1" t="e">
        <f ca="1"/>
        <v>#NAME?</v>
      </c>
      <c r="L3681" s="1"/>
      <c r="M3681" s="1" t="e">
        <f t="shared" ca="1" si="180"/>
        <v>#NAME?</v>
      </c>
      <c r="N3681" s="1" t="e">
        <f t="shared" ca="1" si="181"/>
        <v>#NAME?</v>
      </c>
      <c r="O3681" s="1" t="e">
        <f t="shared" ca="1" si="182"/>
        <v>#NAME?</v>
      </c>
    </row>
    <row r="3682" spans="1:15">
      <c r="A3682" s="1" t="e">
        <f ca="1"/>
        <v>#NAME?</v>
      </c>
      <c r="B3682" s="1" t="e">
        <f ca="1"/>
        <v>#NAME?</v>
      </c>
      <c r="C3682" s="1" t="e">
        <f ca="1"/>
        <v>#NAME?</v>
      </c>
      <c r="D3682" s="2" t="e">
        <f ca="1"/>
        <v>#NAME?</v>
      </c>
      <c r="E3682" s="2" t="e">
        <f ca="1"/>
        <v>#NAME?</v>
      </c>
      <c r="F3682" s="1" t="e">
        <f ca="1"/>
        <v>#NAME?</v>
      </c>
      <c r="G3682" s="1" t="e">
        <f ca="1"/>
        <v>#NAME?</v>
      </c>
      <c r="H3682" s="1" t="e">
        <f ca="1"/>
        <v>#NAME?</v>
      </c>
      <c r="I3682" s="1" t="e">
        <f ca="1"/>
        <v>#NAME?</v>
      </c>
      <c r="J3682" s="1" t="e">
        <f ca="1"/>
        <v>#NAME?</v>
      </c>
      <c r="K3682" s="1" t="e">
        <f ca="1"/>
        <v>#NAME?</v>
      </c>
      <c r="L3682" s="1"/>
      <c r="M3682" s="1" t="e">
        <f t="shared" ca="1" si="180"/>
        <v>#NAME?</v>
      </c>
      <c r="N3682" s="1" t="e">
        <f t="shared" ca="1" si="181"/>
        <v>#NAME?</v>
      </c>
      <c r="O3682" s="1" t="e">
        <f t="shared" ca="1" si="182"/>
        <v>#NAME?</v>
      </c>
    </row>
    <row r="3683" spans="1:15">
      <c r="A3683" s="1" t="e">
        <f ca="1"/>
        <v>#NAME?</v>
      </c>
      <c r="B3683" s="1" t="e">
        <f ca="1"/>
        <v>#NAME?</v>
      </c>
      <c r="C3683" s="1" t="e">
        <f ca="1"/>
        <v>#NAME?</v>
      </c>
      <c r="D3683" s="2" t="e">
        <f ca="1"/>
        <v>#NAME?</v>
      </c>
      <c r="E3683" s="2" t="e">
        <f ca="1"/>
        <v>#NAME?</v>
      </c>
      <c r="F3683" s="1" t="e">
        <f ca="1"/>
        <v>#NAME?</v>
      </c>
      <c r="G3683" s="1" t="e">
        <f ca="1"/>
        <v>#NAME?</v>
      </c>
      <c r="H3683" s="1" t="e">
        <f ca="1"/>
        <v>#NAME?</v>
      </c>
      <c r="I3683" s="1" t="e">
        <f ca="1"/>
        <v>#NAME?</v>
      </c>
      <c r="J3683" s="1" t="e">
        <f ca="1"/>
        <v>#NAME?</v>
      </c>
      <c r="K3683" s="1" t="e">
        <f ca="1"/>
        <v>#NAME?</v>
      </c>
      <c r="L3683" s="1"/>
      <c r="M3683" s="1" t="e">
        <f t="shared" ca="1" si="180"/>
        <v>#NAME?</v>
      </c>
      <c r="N3683" s="1" t="e">
        <f t="shared" ca="1" si="181"/>
        <v>#NAME?</v>
      </c>
      <c r="O3683" s="1" t="e">
        <f t="shared" ca="1" si="182"/>
        <v>#NAME?</v>
      </c>
    </row>
    <row r="3684" spans="1:15">
      <c r="A3684" s="1" t="e">
        <f ca="1"/>
        <v>#NAME?</v>
      </c>
      <c r="B3684" s="1" t="e">
        <f ca="1"/>
        <v>#NAME?</v>
      </c>
      <c r="C3684" s="1" t="e">
        <f ca="1"/>
        <v>#NAME?</v>
      </c>
      <c r="D3684" s="2" t="e">
        <f ca="1"/>
        <v>#NAME?</v>
      </c>
      <c r="E3684" s="2" t="e">
        <f ca="1"/>
        <v>#NAME?</v>
      </c>
      <c r="F3684" s="1" t="e">
        <f ca="1"/>
        <v>#NAME?</v>
      </c>
      <c r="G3684" s="1" t="e">
        <f ca="1"/>
        <v>#NAME?</v>
      </c>
      <c r="H3684" s="1" t="e">
        <f ca="1"/>
        <v>#NAME?</v>
      </c>
      <c r="I3684" s="1" t="e">
        <f ca="1"/>
        <v>#NAME?</v>
      </c>
      <c r="J3684" s="1" t="e">
        <f ca="1"/>
        <v>#NAME?</v>
      </c>
      <c r="K3684" s="1" t="e">
        <f ca="1"/>
        <v>#NAME?</v>
      </c>
      <c r="L3684" s="1"/>
      <c r="M3684" s="1" t="e">
        <f t="shared" ca="1" si="180"/>
        <v>#NAME?</v>
      </c>
      <c r="N3684" s="1" t="e">
        <f t="shared" ca="1" si="181"/>
        <v>#NAME?</v>
      </c>
      <c r="O3684" s="1" t="e">
        <f t="shared" ca="1" si="182"/>
        <v>#NAME?</v>
      </c>
    </row>
    <row r="3685" spans="1:15">
      <c r="A3685" s="1" t="e">
        <f ca="1"/>
        <v>#NAME?</v>
      </c>
      <c r="B3685" s="1" t="e">
        <f ca="1"/>
        <v>#NAME?</v>
      </c>
      <c r="C3685" s="1" t="e">
        <f ca="1"/>
        <v>#NAME?</v>
      </c>
      <c r="D3685" s="2" t="e">
        <f ca="1"/>
        <v>#NAME?</v>
      </c>
      <c r="E3685" s="2" t="e">
        <f ca="1"/>
        <v>#NAME?</v>
      </c>
      <c r="F3685" s="1" t="e">
        <f ca="1"/>
        <v>#NAME?</v>
      </c>
      <c r="G3685" s="1" t="e">
        <f ca="1"/>
        <v>#NAME?</v>
      </c>
      <c r="H3685" s="1" t="e">
        <f ca="1"/>
        <v>#NAME?</v>
      </c>
      <c r="I3685" s="1" t="e">
        <f ca="1"/>
        <v>#NAME?</v>
      </c>
      <c r="J3685" s="1" t="e">
        <f ca="1"/>
        <v>#NAME?</v>
      </c>
      <c r="K3685" s="1" t="e">
        <f ca="1"/>
        <v>#NAME?</v>
      </c>
      <c r="L3685" s="1"/>
      <c r="M3685" s="1" t="e">
        <f t="shared" ca="1" si="180"/>
        <v>#NAME?</v>
      </c>
      <c r="N3685" s="1" t="e">
        <f t="shared" ca="1" si="181"/>
        <v>#NAME?</v>
      </c>
      <c r="O3685" s="1" t="e">
        <f t="shared" ca="1" si="182"/>
        <v>#NAME?</v>
      </c>
    </row>
    <row r="3686" spans="1:15">
      <c r="A3686" s="1" t="e">
        <f ca="1"/>
        <v>#NAME?</v>
      </c>
      <c r="B3686" s="1" t="e">
        <f ca="1"/>
        <v>#NAME?</v>
      </c>
      <c r="C3686" s="1" t="e">
        <f ca="1"/>
        <v>#NAME?</v>
      </c>
      <c r="D3686" s="2" t="e">
        <f ca="1"/>
        <v>#NAME?</v>
      </c>
      <c r="E3686" s="2" t="e">
        <f ca="1"/>
        <v>#NAME?</v>
      </c>
      <c r="F3686" s="1" t="e">
        <f ca="1"/>
        <v>#NAME?</v>
      </c>
      <c r="G3686" s="1" t="e">
        <f ca="1"/>
        <v>#NAME?</v>
      </c>
      <c r="H3686" s="1" t="e">
        <f ca="1"/>
        <v>#NAME?</v>
      </c>
      <c r="I3686" s="1" t="e">
        <f ca="1"/>
        <v>#NAME?</v>
      </c>
      <c r="J3686" s="1" t="e">
        <f ca="1"/>
        <v>#NAME?</v>
      </c>
      <c r="K3686" s="1" t="e">
        <f ca="1"/>
        <v>#NAME?</v>
      </c>
      <c r="L3686" s="1"/>
      <c r="M3686" s="1" t="e">
        <f t="shared" ca="1" si="180"/>
        <v>#NAME?</v>
      </c>
      <c r="N3686" s="1" t="e">
        <f t="shared" ca="1" si="181"/>
        <v>#NAME?</v>
      </c>
      <c r="O3686" s="1" t="e">
        <f t="shared" ca="1" si="182"/>
        <v>#NAME?</v>
      </c>
    </row>
    <row r="3687" spans="1:15">
      <c r="A3687" s="1" t="e">
        <f ca="1"/>
        <v>#NAME?</v>
      </c>
      <c r="B3687" s="1" t="e">
        <f ca="1"/>
        <v>#NAME?</v>
      </c>
      <c r="C3687" s="1" t="e">
        <f ca="1"/>
        <v>#NAME?</v>
      </c>
      <c r="D3687" s="2" t="e">
        <f ca="1"/>
        <v>#NAME?</v>
      </c>
      <c r="E3687" s="2" t="e">
        <f ca="1"/>
        <v>#NAME?</v>
      </c>
      <c r="F3687" s="1" t="e">
        <f ca="1"/>
        <v>#NAME?</v>
      </c>
      <c r="G3687" s="1" t="e">
        <f ca="1"/>
        <v>#NAME?</v>
      </c>
      <c r="H3687" s="1" t="e">
        <f ca="1"/>
        <v>#NAME?</v>
      </c>
      <c r="I3687" s="1" t="e">
        <f ca="1"/>
        <v>#NAME?</v>
      </c>
      <c r="J3687" s="1" t="e">
        <f ca="1"/>
        <v>#NAME?</v>
      </c>
      <c r="K3687" s="1" t="e">
        <f ca="1"/>
        <v>#NAME?</v>
      </c>
      <c r="L3687" s="1"/>
      <c r="M3687" s="1" t="e">
        <f t="shared" ca="1" si="180"/>
        <v>#NAME?</v>
      </c>
      <c r="N3687" s="1" t="e">
        <f t="shared" ca="1" si="181"/>
        <v>#NAME?</v>
      </c>
      <c r="O3687" s="1" t="e">
        <f t="shared" ca="1" si="182"/>
        <v>#NAME?</v>
      </c>
    </row>
    <row r="3688" spans="1:15">
      <c r="A3688" s="1" t="e">
        <f ca="1"/>
        <v>#NAME?</v>
      </c>
      <c r="B3688" s="1" t="e">
        <f ca="1"/>
        <v>#NAME?</v>
      </c>
      <c r="C3688" s="1" t="e">
        <f ca="1"/>
        <v>#NAME?</v>
      </c>
      <c r="D3688" s="2" t="e">
        <f ca="1"/>
        <v>#NAME?</v>
      </c>
      <c r="E3688" s="2" t="e">
        <f ca="1"/>
        <v>#NAME?</v>
      </c>
      <c r="F3688" s="1" t="e">
        <f ca="1"/>
        <v>#NAME?</v>
      </c>
      <c r="G3688" s="1" t="e">
        <f ca="1"/>
        <v>#NAME?</v>
      </c>
      <c r="H3688" s="1" t="e">
        <f ca="1"/>
        <v>#NAME?</v>
      </c>
      <c r="I3688" s="1" t="e">
        <f ca="1"/>
        <v>#NAME?</v>
      </c>
      <c r="J3688" s="1" t="e">
        <f ca="1"/>
        <v>#NAME?</v>
      </c>
      <c r="K3688" s="1" t="e">
        <f ca="1"/>
        <v>#NAME?</v>
      </c>
      <c r="L3688" s="1"/>
      <c r="M3688" s="1" t="e">
        <f t="shared" ca="1" si="180"/>
        <v>#NAME?</v>
      </c>
      <c r="N3688" s="1" t="e">
        <f t="shared" ca="1" si="181"/>
        <v>#NAME?</v>
      </c>
      <c r="O3688" s="1" t="e">
        <f t="shared" ca="1" si="182"/>
        <v>#NAME?</v>
      </c>
    </row>
    <row r="3689" spans="1:15">
      <c r="A3689" s="1" t="e">
        <f ca="1"/>
        <v>#NAME?</v>
      </c>
      <c r="B3689" s="1" t="e">
        <f ca="1"/>
        <v>#NAME?</v>
      </c>
      <c r="C3689" s="1" t="e">
        <f ca="1"/>
        <v>#NAME?</v>
      </c>
      <c r="D3689" s="2" t="e">
        <f ca="1"/>
        <v>#NAME?</v>
      </c>
      <c r="E3689" s="2" t="e">
        <f ca="1"/>
        <v>#NAME?</v>
      </c>
      <c r="F3689" s="1" t="e">
        <f ca="1"/>
        <v>#NAME?</v>
      </c>
      <c r="G3689" s="1" t="e">
        <f ca="1"/>
        <v>#NAME?</v>
      </c>
      <c r="H3689" s="1" t="e">
        <f ca="1"/>
        <v>#NAME?</v>
      </c>
      <c r="I3689" s="1" t="e">
        <f ca="1"/>
        <v>#NAME?</v>
      </c>
      <c r="J3689" s="1" t="e">
        <f ca="1"/>
        <v>#NAME?</v>
      </c>
      <c r="K3689" s="1" t="e">
        <f ca="1"/>
        <v>#NAME?</v>
      </c>
      <c r="L3689" s="1"/>
      <c r="M3689" s="1" t="e">
        <f t="shared" ca="1" si="180"/>
        <v>#NAME?</v>
      </c>
      <c r="N3689" s="1" t="e">
        <f t="shared" ca="1" si="181"/>
        <v>#NAME?</v>
      </c>
      <c r="O3689" s="1" t="e">
        <f t="shared" ca="1" si="182"/>
        <v>#NAME?</v>
      </c>
    </row>
    <row r="3690" spans="1:15">
      <c r="A3690" s="1" t="e">
        <f ca="1"/>
        <v>#NAME?</v>
      </c>
      <c r="B3690" s="1" t="e">
        <f ca="1"/>
        <v>#NAME?</v>
      </c>
      <c r="C3690" s="1" t="e">
        <f ca="1"/>
        <v>#NAME?</v>
      </c>
      <c r="D3690" s="2" t="e">
        <f ca="1"/>
        <v>#NAME?</v>
      </c>
      <c r="E3690" s="2" t="e">
        <f ca="1"/>
        <v>#NAME?</v>
      </c>
      <c r="F3690" s="1" t="e">
        <f ca="1"/>
        <v>#NAME?</v>
      </c>
      <c r="G3690" s="1" t="e">
        <f ca="1"/>
        <v>#NAME?</v>
      </c>
      <c r="H3690" s="1" t="e">
        <f ca="1"/>
        <v>#NAME?</v>
      </c>
      <c r="I3690" s="1" t="e">
        <f ca="1"/>
        <v>#NAME?</v>
      </c>
      <c r="J3690" s="1" t="e">
        <f ca="1"/>
        <v>#NAME?</v>
      </c>
      <c r="K3690" s="1" t="e">
        <f ca="1"/>
        <v>#NAME?</v>
      </c>
      <c r="L3690" s="1"/>
      <c r="M3690" s="1" t="e">
        <f t="shared" ca="1" si="180"/>
        <v>#NAME?</v>
      </c>
      <c r="N3690" s="1" t="e">
        <f t="shared" ca="1" si="181"/>
        <v>#NAME?</v>
      </c>
      <c r="O3690" s="1" t="e">
        <f t="shared" ca="1" si="182"/>
        <v>#NAME?</v>
      </c>
    </row>
    <row r="3691" spans="1:15">
      <c r="A3691" s="1" t="e">
        <f ca="1"/>
        <v>#NAME?</v>
      </c>
      <c r="B3691" s="1" t="e">
        <f ca="1"/>
        <v>#NAME?</v>
      </c>
      <c r="C3691" s="1" t="e">
        <f ca="1"/>
        <v>#NAME?</v>
      </c>
      <c r="D3691" s="2" t="e">
        <f ca="1"/>
        <v>#NAME?</v>
      </c>
      <c r="E3691" s="2" t="e">
        <f ca="1"/>
        <v>#NAME?</v>
      </c>
      <c r="F3691" s="1" t="e">
        <f ca="1"/>
        <v>#NAME?</v>
      </c>
      <c r="G3691" s="1" t="e">
        <f ca="1"/>
        <v>#NAME?</v>
      </c>
      <c r="H3691" s="1" t="e">
        <f ca="1"/>
        <v>#NAME?</v>
      </c>
      <c r="I3691" s="1" t="e">
        <f ca="1"/>
        <v>#NAME?</v>
      </c>
      <c r="J3691" s="1" t="e">
        <f ca="1"/>
        <v>#NAME?</v>
      </c>
      <c r="K3691" s="1" t="e">
        <f ca="1"/>
        <v>#NAME?</v>
      </c>
      <c r="L3691" s="1"/>
      <c r="M3691" s="1" t="e">
        <f t="shared" ca="1" si="180"/>
        <v>#NAME?</v>
      </c>
      <c r="N3691" s="1" t="e">
        <f t="shared" ca="1" si="181"/>
        <v>#NAME?</v>
      </c>
      <c r="O3691" s="1" t="e">
        <f t="shared" ca="1" si="182"/>
        <v>#NAME?</v>
      </c>
    </row>
    <row r="3692" spans="1:15">
      <c r="A3692" s="1" t="e">
        <f ca="1"/>
        <v>#NAME?</v>
      </c>
      <c r="B3692" s="1" t="e">
        <f ca="1"/>
        <v>#NAME?</v>
      </c>
      <c r="C3692" s="1" t="e">
        <f ca="1"/>
        <v>#NAME?</v>
      </c>
      <c r="D3692" s="2" t="e">
        <f ca="1"/>
        <v>#NAME?</v>
      </c>
      <c r="E3692" s="2" t="e">
        <f ca="1"/>
        <v>#NAME?</v>
      </c>
      <c r="F3692" s="1" t="e">
        <f ca="1"/>
        <v>#NAME?</v>
      </c>
      <c r="G3692" s="1" t="e">
        <f ca="1"/>
        <v>#NAME?</v>
      </c>
      <c r="H3692" s="1" t="e">
        <f ca="1"/>
        <v>#NAME?</v>
      </c>
      <c r="I3692" s="1" t="e">
        <f ca="1"/>
        <v>#NAME?</v>
      </c>
      <c r="J3692" s="1" t="e">
        <f ca="1"/>
        <v>#NAME?</v>
      </c>
      <c r="K3692" s="1" t="e">
        <f ca="1"/>
        <v>#NAME?</v>
      </c>
      <c r="L3692" s="1"/>
      <c r="M3692" s="1" t="e">
        <f t="shared" ca="1" si="180"/>
        <v>#NAME?</v>
      </c>
      <c r="N3692" s="1" t="e">
        <f t="shared" ca="1" si="181"/>
        <v>#NAME?</v>
      </c>
      <c r="O3692" s="1" t="e">
        <f t="shared" ca="1" si="182"/>
        <v>#NAME?</v>
      </c>
    </row>
    <row r="3693" spans="1:15">
      <c r="A3693" s="1" t="e">
        <f ca="1"/>
        <v>#NAME?</v>
      </c>
      <c r="B3693" s="1" t="e">
        <f ca="1"/>
        <v>#NAME?</v>
      </c>
      <c r="C3693" s="1" t="e">
        <f ca="1"/>
        <v>#NAME?</v>
      </c>
      <c r="D3693" s="2" t="e">
        <f ca="1"/>
        <v>#NAME?</v>
      </c>
      <c r="E3693" s="2" t="e">
        <f ca="1"/>
        <v>#NAME?</v>
      </c>
      <c r="F3693" s="1" t="e">
        <f ca="1"/>
        <v>#NAME?</v>
      </c>
      <c r="G3693" s="1" t="e">
        <f ca="1"/>
        <v>#NAME?</v>
      </c>
      <c r="H3693" s="1" t="e">
        <f ca="1"/>
        <v>#NAME?</v>
      </c>
      <c r="I3693" s="1" t="e">
        <f ca="1"/>
        <v>#NAME?</v>
      </c>
      <c r="J3693" s="1" t="e">
        <f ca="1"/>
        <v>#NAME?</v>
      </c>
      <c r="K3693" s="1" t="e">
        <f ca="1"/>
        <v>#NAME?</v>
      </c>
      <c r="L3693" s="1"/>
      <c r="M3693" s="1" t="e">
        <f t="shared" ca="1" si="180"/>
        <v>#NAME?</v>
      </c>
      <c r="N3693" s="1" t="e">
        <f t="shared" ca="1" si="181"/>
        <v>#NAME?</v>
      </c>
      <c r="O3693" s="1" t="e">
        <f t="shared" ca="1" si="182"/>
        <v>#NAME?</v>
      </c>
    </row>
    <row r="3694" spans="1:15">
      <c r="A3694" s="1" t="e">
        <f ca="1"/>
        <v>#NAME?</v>
      </c>
      <c r="B3694" s="1" t="e">
        <f ca="1"/>
        <v>#NAME?</v>
      </c>
      <c r="C3694" s="1" t="e">
        <f ca="1"/>
        <v>#NAME?</v>
      </c>
      <c r="D3694" s="2" t="e">
        <f ca="1"/>
        <v>#NAME?</v>
      </c>
      <c r="E3694" s="2" t="e">
        <f ca="1"/>
        <v>#NAME?</v>
      </c>
      <c r="F3694" s="1" t="e">
        <f ca="1"/>
        <v>#NAME?</v>
      </c>
      <c r="G3694" s="1" t="e">
        <f ca="1"/>
        <v>#NAME?</v>
      </c>
      <c r="H3694" s="1" t="e">
        <f ca="1"/>
        <v>#NAME?</v>
      </c>
      <c r="I3694" s="1" t="e">
        <f ca="1"/>
        <v>#NAME?</v>
      </c>
      <c r="J3694" s="1" t="e">
        <f ca="1"/>
        <v>#NAME?</v>
      </c>
      <c r="K3694" s="1" t="e">
        <f ca="1"/>
        <v>#NAME?</v>
      </c>
      <c r="L3694" s="1"/>
      <c r="M3694" s="1" t="e">
        <f t="shared" ref="M3694:M3757" ca="1" si="183">G3694*B3694</f>
        <v>#NAME?</v>
      </c>
      <c r="N3694" s="1" t="e">
        <f t="shared" ref="N3694:N3757" ca="1" si="184">H3694*B3694</f>
        <v>#NAME?</v>
      </c>
      <c r="O3694" s="1" t="e">
        <f t="shared" ref="O3694:O3757" ca="1" si="185">I3694*B3694</f>
        <v>#NAME?</v>
      </c>
    </row>
    <row r="3695" spans="1:15">
      <c r="A3695" s="1" t="e">
        <f ca="1"/>
        <v>#NAME?</v>
      </c>
      <c r="B3695" s="1" t="e">
        <f ca="1"/>
        <v>#NAME?</v>
      </c>
      <c r="C3695" s="1" t="e">
        <f ca="1"/>
        <v>#NAME?</v>
      </c>
      <c r="D3695" s="2" t="e">
        <f ca="1"/>
        <v>#NAME?</v>
      </c>
      <c r="E3695" s="2" t="e">
        <f ca="1"/>
        <v>#NAME?</v>
      </c>
      <c r="F3695" s="1" t="e">
        <f ca="1"/>
        <v>#NAME?</v>
      </c>
      <c r="G3695" s="1" t="e">
        <f ca="1"/>
        <v>#NAME?</v>
      </c>
      <c r="H3695" s="1" t="e">
        <f ca="1"/>
        <v>#NAME?</v>
      </c>
      <c r="I3695" s="1" t="e">
        <f ca="1"/>
        <v>#NAME?</v>
      </c>
      <c r="J3695" s="1" t="e">
        <f ca="1"/>
        <v>#NAME?</v>
      </c>
      <c r="K3695" s="1" t="e">
        <f ca="1"/>
        <v>#NAME?</v>
      </c>
      <c r="L3695" s="1"/>
      <c r="M3695" s="1" t="e">
        <f t="shared" ca="1" si="183"/>
        <v>#NAME?</v>
      </c>
      <c r="N3695" s="1" t="e">
        <f t="shared" ca="1" si="184"/>
        <v>#NAME?</v>
      </c>
      <c r="O3695" s="1" t="e">
        <f t="shared" ca="1" si="185"/>
        <v>#NAME?</v>
      </c>
    </row>
    <row r="3696" spans="1:15">
      <c r="A3696" s="1" t="e">
        <f ca="1"/>
        <v>#NAME?</v>
      </c>
      <c r="B3696" s="1" t="e">
        <f ca="1"/>
        <v>#NAME?</v>
      </c>
      <c r="C3696" s="1" t="e">
        <f ca="1"/>
        <v>#NAME?</v>
      </c>
      <c r="D3696" s="2" t="e">
        <f ca="1"/>
        <v>#NAME?</v>
      </c>
      <c r="E3696" s="2" t="e">
        <f ca="1"/>
        <v>#NAME?</v>
      </c>
      <c r="F3696" s="1" t="e">
        <f ca="1"/>
        <v>#NAME?</v>
      </c>
      <c r="G3696" s="1" t="e">
        <f ca="1"/>
        <v>#NAME?</v>
      </c>
      <c r="H3696" s="1" t="e">
        <f ca="1"/>
        <v>#NAME?</v>
      </c>
      <c r="I3696" s="1" t="e">
        <f ca="1"/>
        <v>#NAME?</v>
      </c>
      <c r="J3696" s="1" t="e">
        <f ca="1"/>
        <v>#NAME?</v>
      </c>
      <c r="K3696" s="1" t="e">
        <f ca="1"/>
        <v>#NAME?</v>
      </c>
      <c r="L3696" s="1"/>
      <c r="M3696" s="1" t="e">
        <f t="shared" ca="1" si="183"/>
        <v>#NAME?</v>
      </c>
      <c r="N3696" s="1" t="e">
        <f t="shared" ca="1" si="184"/>
        <v>#NAME?</v>
      </c>
      <c r="O3696" s="1" t="e">
        <f t="shared" ca="1" si="185"/>
        <v>#NAME?</v>
      </c>
    </row>
    <row r="3697" spans="1:15">
      <c r="A3697" s="1" t="e">
        <f ca="1"/>
        <v>#NAME?</v>
      </c>
      <c r="B3697" s="1" t="e">
        <f ca="1"/>
        <v>#NAME?</v>
      </c>
      <c r="C3697" s="1" t="e">
        <f ca="1"/>
        <v>#NAME?</v>
      </c>
      <c r="D3697" s="2" t="e">
        <f ca="1"/>
        <v>#NAME?</v>
      </c>
      <c r="E3697" s="2" t="e">
        <f ca="1"/>
        <v>#NAME?</v>
      </c>
      <c r="F3697" s="1" t="e">
        <f ca="1"/>
        <v>#NAME?</v>
      </c>
      <c r="G3697" s="1" t="e">
        <f ca="1"/>
        <v>#NAME?</v>
      </c>
      <c r="H3697" s="1" t="e">
        <f ca="1"/>
        <v>#NAME?</v>
      </c>
      <c r="I3697" s="1" t="e">
        <f ca="1"/>
        <v>#NAME?</v>
      </c>
      <c r="J3697" s="1" t="e">
        <f ca="1"/>
        <v>#NAME?</v>
      </c>
      <c r="K3697" s="1" t="e">
        <f ca="1"/>
        <v>#NAME?</v>
      </c>
      <c r="L3697" s="1"/>
      <c r="M3697" s="1" t="e">
        <f t="shared" ca="1" si="183"/>
        <v>#NAME?</v>
      </c>
      <c r="N3697" s="1" t="e">
        <f t="shared" ca="1" si="184"/>
        <v>#NAME?</v>
      </c>
      <c r="O3697" s="1" t="e">
        <f t="shared" ca="1" si="185"/>
        <v>#NAME?</v>
      </c>
    </row>
    <row r="3698" spans="1:15">
      <c r="A3698" s="1" t="e">
        <f ca="1"/>
        <v>#NAME?</v>
      </c>
      <c r="B3698" s="1" t="e">
        <f ca="1"/>
        <v>#NAME?</v>
      </c>
      <c r="C3698" s="1" t="e">
        <f ca="1"/>
        <v>#NAME?</v>
      </c>
      <c r="D3698" s="2" t="e">
        <f ca="1"/>
        <v>#NAME?</v>
      </c>
      <c r="E3698" s="2" t="e">
        <f ca="1"/>
        <v>#NAME?</v>
      </c>
      <c r="F3698" s="1" t="e">
        <f ca="1"/>
        <v>#NAME?</v>
      </c>
      <c r="G3698" s="1" t="e">
        <f ca="1"/>
        <v>#NAME?</v>
      </c>
      <c r="H3698" s="1" t="e">
        <f ca="1"/>
        <v>#NAME?</v>
      </c>
      <c r="I3698" s="1" t="e">
        <f ca="1"/>
        <v>#NAME?</v>
      </c>
      <c r="J3698" s="1" t="e">
        <f ca="1"/>
        <v>#NAME?</v>
      </c>
      <c r="K3698" s="1" t="e">
        <f ca="1"/>
        <v>#NAME?</v>
      </c>
      <c r="L3698" s="1"/>
      <c r="M3698" s="1" t="e">
        <f t="shared" ca="1" si="183"/>
        <v>#NAME?</v>
      </c>
      <c r="N3698" s="1" t="e">
        <f t="shared" ca="1" si="184"/>
        <v>#NAME?</v>
      </c>
      <c r="O3698" s="1" t="e">
        <f t="shared" ca="1" si="185"/>
        <v>#NAME?</v>
      </c>
    </row>
    <row r="3699" spans="1:15">
      <c r="A3699" s="1" t="e">
        <f ca="1"/>
        <v>#NAME?</v>
      </c>
      <c r="B3699" s="1" t="e">
        <f ca="1"/>
        <v>#NAME?</v>
      </c>
      <c r="C3699" s="1" t="e">
        <f ca="1"/>
        <v>#NAME?</v>
      </c>
      <c r="D3699" s="2" t="e">
        <f ca="1"/>
        <v>#NAME?</v>
      </c>
      <c r="E3699" s="2" t="e">
        <f ca="1"/>
        <v>#NAME?</v>
      </c>
      <c r="F3699" s="1" t="e">
        <f ca="1"/>
        <v>#NAME?</v>
      </c>
      <c r="G3699" s="1" t="e">
        <f ca="1"/>
        <v>#NAME?</v>
      </c>
      <c r="H3699" s="1" t="e">
        <f ca="1"/>
        <v>#NAME?</v>
      </c>
      <c r="I3699" s="1" t="e">
        <f ca="1"/>
        <v>#NAME?</v>
      </c>
      <c r="J3699" s="1" t="e">
        <f ca="1"/>
        <v>#NAME?</v>
      </c>
      <c r="K3699" s="1" t="e">
        <f ca="1"/>
        <v>#NAME?</v>
      </c>
      <c r="L3699" s="1"/>
      <c r="M3699" s="1" t="e">
        <f t="shared" ca="1" si="183"/>
        <v>#NAME?</v>
      </c>
      <c r="N3699" s="1" t="e">
        <f t="shared" ca="1" si="184"/>
        <v>#NAME?</v>
      </c>
      <c r="O3699" s="1" t="e">
        <f t="shared" ca="1" si="185"/>
        <v>#NAME?</v>
      </c>
    </row>
    <row r="3700" spans="1:15">
      <c r="A3700" s="1" t="e">
        <f ca="1"/>
        <v>#NAME?</v>
      </c>
      <c r="B3700" s="1" t="e">
        <f ca="1"/>
        <v>#NAME?</v>
      </c>
      <c r="C3700" s="1" t="e">
        <f ca="1"/>
        <v>#NAME?</v>
      </c>
      <c r="D3700" s="2" t="e">
        <f ca="1"/>
        <v>#NAME?</v>
      </c>
      <c r="E3700" s="2" t="e">
        <f ca="1"/>
        <v>#NAME?</v>
      </c>
      <c r="F3700" s="1" t="e">
        <f ca="1"/>
        <v>#NAME?</v>
      </c>
      <c r="G3700" s="1" t="e">
        <f ca="1"/>
        <v>#NAME?</v>
      </c>
      <c r="H3700" s="1" t="e">
        <f ca="1"/>
        <v>#NAME?</v>
      </c>
      <c r="I3700" s="1" t="e">
        <f ca="1"/>
        <v>#NAME?</v>
      </c>
      <c r="J3700" s="1" t="e">
        <f ca="1"/>
        <v>#NAME?</v>
      </c>
      <c r="K3700" s="1" t="e">
        <f ca="1"/>
        <v>#NAME?</v>
      </c>
      <c r="L3700" s="1"/>
      <c r="M3700" s="1" t="e">
        <f t="shared" ca="1" si="183"/>
        <v>#NAME?</v>
      </c>
      <c r="N3700" s="1" t="e">
        <f t="shared" ca="1" si="184"/>
        <v>#NAME?</v>
      </c>
      <c r="O3700" s="1" t="e">
        <f t="shared" ca="1" si="185"/>
        <v>#NAME?</v>
      </c>
    </row>
    <row r="3701" spans="1:15">
      <c r="A3701" s="1" t="e">
        <f ca="1"/>
        <v>#NAME?</v>
      </c>
      <c r="B3701" s="1" t="e">
        <f ca="1"/>
        <v>#NAME?</v>
      </c>
      <c r="C3701" s="1" t="e">
        <f ca="1"/>
        <v>#NAME?</v>
      </c>
      <c r="D3701" s="2" t="e">
        <f ca="1"/>
        <v>#NAME?</v>
      </c>
      <c r="E3701" s="2" t="e">
        <f ca="1"/>
        <v>#NAME?</v>
      </c>
      <c r="F3701" s="1" t="e">
        <f ca="1"/>
        <v>#NAME?</v>
      </c>
      <c r="G3701" s="1" t="e">
        <f ca="1"/>
        <v>#NAME?</v>
      </c>
      <c r="H3701" s="1" t="e">
        <f ca="1"/>
        <v>#NAME?</v>
      </c>
      <c r="I3701" s="1" t="e">
        <f ca="1"/>
        <v>#NAME?</v>
      </c>
      <c r="J3701" s="1" t="e">
        <f ca="1"/>
        <v>#NAME?</v>
      </c>
      <c r="K3701" s="1" t="e">
        <f ca="1"/>
        <v>#NAME?</v>
      </c>
      <c r="L3701" s="1"/>
      <c r="M3701" s="1" t="e">
        <f t="shared" ca="1" si="183"/>
        <v>#NAME?</v>
      </c>
      <c r="N3701" s="1" t="e">
        <f t="shared" ca="1" si="184"/>
        <v>#NAME?</v>
      </c>
      <c r="O3701" s="1" t="e">
        <f t="shared" ca="1" si="185"/>
        <v>#NAME?</v>
      </c>
    </row>
    <row r="3702" spans="1:15">
      <c r="A3702" s="1" t="e">
        <f ca="1"/>
        <v>#NAME?</v>
      </c>
      <c r="B3702" s="1" t="e">
        <f ca="1"/>
        <v>#NAME?</v>
      </c>
      <c r="C3702" s="1" t="e">
        <f ca="1"/>
        <v>#NAME?</v>
      </c>
      <c r="D3702" s="2" t="e">
        <f ca="1"/>
        <v>#NAME?</v>
      </c>
      <c r="E3702" s="2" t="e">
        <f ca="1"/>
        <v>#NAME?</v>
      </c>
      <c r="F3702" s="1" t="e">
        <f ca="1"/>
        <v>#NAME?</v>
      </c>
      <c r="G3702" s="1" t="e">
        <f ca="1"/>
        <v>#NAME?</v>
      </c>
      <c r="H3702" s="1" t="e">
        <f ca="1"/>
        <v>#NAME?</v>
      </c>
      <c r="I3702" s="1" t="e">
        <f ca="1"/>
        <v>#NAME?</v>
      </c>
      <c r="J3702" s="1" t="e">
        <f ca="1"/>
        <v>#NAME?</v>
      </c>
      <c r="K3702" s="1" t="e">
        <f ca="1"/>
        <v>#NAME?</v>
      </c>
      <c r="L3702" s="1"/>
      <c r="M3702" s="1" t="e">
        <f t="shared" ca="1" si="183"/>
        <v>#NAME?</v>
      </c>
      <c r="N3702" s="1" t="e">
        <f t="shared" ca="1" si="184"/>
        <v>#NAME?</v>
      </c>
      <c r="O3702" s="1" t="e">
        <f t="shared" ca="1" si="185"/>
        <v>#NAME?</v>
      </c>
    </row>
    <row r="3703" spans="1:15">
      <c r="A3703" s="1" t="e">
        <f ca="1"/>
        <v>#NAME?</v>
      </c>
      <c r="B3703" s="1" t="e">
        <f ca="1"/>
        <v>#NAME?</v>
      </c>
      <c r="C3703" s="1" t="e">
        <f ca="1"/>
        <v>#NAME?</v>
      </c>
      <c r="D3703" s="2" t="e">
        <f ca="1"/>
        <v>#NAME?</v>
      </c>
      <c r="E3703" s="2" t="e">
        <f ca="1"/>
        <v>#NAME?</v>
      </c>
      <c r="F3703" s="1" t="e">
        <f ca="1"/>
        <v>#NAME?</v>
      </c>
      <c r="G3703" s="1" t="e">
        <f ca="1"/>
        <v>#NAME?</v>
      </c>
      <c r="H3703" s="1" t="e">
        <f ca="1"/>
        <v>#NAME?</v>
      </c>
      <c r="I3703" s="1" t="e">
        <f ca="1"/>
        <v>#NAME?</v>
      </c>
      <c r="J3703" s="1" t="e">
        <f ca="1"/>
        <v>#NAME?</v>
      </c>
      <c r="K3703" s="1" t="e">
        <f ca="1"/>
        <v>#NAME?</v>
      </c>
      <c r="L3703" s="1"/>
      <c r="M3703" s="1" t="e">
        <f t="shared" ca="1" si="183"/>
        <v>#NAME?</v>
      </c>
      <c r="N3703" s="1" t="e">
        <f t="shared" ca="1" si="184"/>
        <v>#NAME?</v>
      </c>
      <c r="O3703" s="1" t="e">
        <f t="shared" ca="1" si="185"/>
        <v>#NAME?</v>
      </c>
    </row>
    <row r="3704" spans="1:15">
      <c r="A3704" s="1" t="e">
        <f ca="1"/>
        <v>#NAME?</v>
      </c>
      <c r="B3704" s="1" t="e">
        <f ca="1"/>
        <v>#NAME?</v>
      </c>
      <c r="C3704" s="1" t="e">
        <f ca="1"/>
        <v>#NAME?</v>
      </c>
      <c r="D3704" s="2" t="e">
        <f ca="1"/>
        <v>#NAME?</v>
      </c>
      <c r="E3704" s="2" t="e">
        <f ca="1"/>
        <v>#NAME?</v>
      </c>
      <c r="F3704" s="1" t="e">
        <f ca="1"/>
        <v>#NAME?</v>
      </c>
      <c r="G3704" s="1" t="e">
        <f ca="1"/>
        <v>#NAME?</v>
      </c>
      <c r="H3704" s="1" t="e">
        <f ca="1"/>
        <v>#NAME?</v>
      </c>
      <c r="I3704" s="1" t="e">
        <f ca="1"/>
        <v>#NAME?</v>
      </c>
      <c r="J3704" s="1" t="e">
        <f ca="1"/>
        <v>#NAME?</v>
      </c>
      <c r="K3704" s="1" t="e">
        <f ca="1"/>
        <v>#NAME?</v>
      </c>
      <c r="L3704" s="1"/>
      <c r="M3704" s="1" t="e">
        <f t="shared" ca="1" si="183"/>
        <v>#NAME?</v>
      </c>
      <c r="N3704" s="1" t="e">
        <f t="shared" ca="1" si="184"/>
        <v>#NAME?</v>
      </c>
      <c r="O3704" s="1" t="e">
        <f t="shared" ca="1" si="185"/>
        <v>#NAME?</v>
      </c>
    </row>
    <row r="3705" spans="1:15">
      <c r="A3705" s="1" t="e">
        <f ca="1"/>
        <v>#NAME?</v>
      </c>
      <c r="B3705" s="1" t="e">
        <f ca="1"/>
        <v>#NAME?</v>
      </c>
      <c r="C3705" s="1" t="e">
        <f ca="1"/>
        <v>#NAME?</v>
      </c>
      <c r="D3705" s="2" t="e">
        <f ca="1"/>
        <v>#NAME?</v>
      </c>
      <c r="E3705" s="2" t="e">
        <f ca="1"/>
        <v>#NAME?</v>
      </c>
      <c r="F3705" s="1" t="e">
        <f ca="1"/>
        <v>#NAME?</v>
      </c>
      <c r="G3705" s="1" t="e">
        <f ca="1"/>
        <v>#NAME?</v>
      </c>
      <c r="H3705" s="1" t="e">
        <f ca="1"/>
        <v>#NAME?</v>
      </c>
      <c r="I3705" s="1" t="e">
        <f ca="1"/>
        <v>#NAME?</v>
      </c>
      <c r="J3705" s="1" t="e">
        <f ca="1"/>
        <v>#NAME?</v>
      </c>
      <c r="K3705" s="1" t="e">
        <f ca="1"/>
        <v>#NAME?</v>
      </c>
      <c r="L3705" s="1"/>
      <c r="M3705" s="1" t="e">
        <f t="shared" ca="1" si="183"/>
        <v>#NAME?</v>
      </c>
      <c r="N3705" s="1" t="e">
        <f t="shared" ca="1" si="184"/>
        <v>#NAME?</v>
      </c>
      <c r="O3705" s="1" t="e">
        <f t="shared" ca="1" si="185"/>
        <v>#NAME?</v>
      </c>
    </row>
    <row r="3706" spans="1:15">
      <c r="A3706" s="1" t="e">
        <f ca="1"/>
        <v>#NAME?</v>
      </c>
      <c r="B3706" s="1" t="e">
        <f ca="1"/>
        <v>#NAME?</v>
      </c>
      <c r="C3706" s="1" t="e">
        <f ca="1"/>
        <v>#NAME?</v>
      </c>
      <c r="D3706" s="2" t="e">
        <f ca="1"/>
        <v>#NAME?</v>
      </c>
      <c r="E3706" s="2" t="e">
        <f ca="1"/>
        <v>#NAME?</v>
      </c>
      <c r="F3706" s="1" t="e">
        <f ca="1"/>
        <v>#NAME?</v>
      </c>
      <c r="G3706" s="1" t="e">
        <f ca="1"/>
        <v>#NAME?</v>
      </c>
      <c r="H3706" s="1" t="e">
        <f ca="1"/>
        <v>#NAME?</v>
      </c>
      <c r="I3706" s="1" t="e">
        <f ca="1"/>
        <v>#NAME?</v>
      </c>
      <c r="J3706" s="1" t="e">
        <f ca="1"/>
        <v>#NAME?</v>
      </c>
      <c r="K3706" s="1" t="e">
        <f ca="1"/>
        <v>#NAME?</v>
      </c>
      <c r="L3706" s="1"/>
      <c r="M3706" s="1" t="e">
        <f t="shared" ca="1" si="183"/>
        <v>#NAME?</v>
      </c>
      <c r="N3706" s="1" t="e">
        <f t="shared" ca="1" si="184"/>
        <v>#NAME?</v>
      </c>
      <c r="O3706" s="1" t="e">
        <f t="shared" ca="1" si="185"/>
        <v>#NAME?</v>
      </c>
    </row>
    <row r="3707" spans="1:15">
      <c r="A3707" s="1" t="e">
        <f ca="1"/>
        <v>#NAME?</v>
      </c>
      <c r="B3707" s="1" t="e">
        <f ca="1"/>
        <v>#NAME?</v>
      </c>
      <c r="C3707" s="1" t="e">
        <f ca="1"/>
        <v>#NAME?</v>
      </c>
      <c r="D3707" s="2" t="e">
        <f ca="1"/>
        <v>#NAME?</v>
      </c>
      <c r="E3707" s="2" t="e">
        <f ca="1"/>
        <v>#NAME?</v>
      </c>
      <c r="F3707" s="1" t="e">
        <f ca="1"/>
        <v>#NAME?</v>
      </c>
      <c r="G3707" s="1" t="e">
        <f ca="1"/>
        <v>#NAME?</v>
      </c>
      <c r="H3707" s="1" t="e">
        <f ca="1"/>
        <v>#NAME?</v>
      </c>
      <c r="I3707" s="1" t="e">
        <f ca="1"/>
        <v>#NAME?</v>
      </c>
      <c r="J3707" s="1" t="e">
        <f ca="1"/>
        <v>#NAME?</v>
      </c>
      <c r="K3707" s="1" t="e">
        <f ca="1"/>
        <v>#NAME?</v>
      </c>
      <c r="L3707" s="1"/>
      <c r="M3707" s="1" t="e">
        <f t="shared" ca="1" si="183"/>
        <v>#NAME?</v>
      </c>
      <c r="N3707" s="1" t="e">
        <f t="shared" ca="1" si="184"/>
        <v>#NAME?</v>
      </c>
      <c r="O3707" s="1" t="e">
        <f t="shared" ca="1" si="185"/>
        <v>#NAME?</v>
      </c>
    </row>
    <row r="3708" spans="1:15">
      <c r="A3708" s="1" t="e">
        <f ca="1"/>
        <v>#NAME?</v>
      </c>
      <c r="B3708" s="1" t="e">
        <f ca="1"/>
        <v>#NAME?</v>
      </c>
      <c r="C3708" s="1" t="e">
        <f ca="1"/>
        <v>#NAME?</v>
      </c>
      <c r="D3708" s="2" t="e">
        <f ca="1"/>
        <v>#NAME?</v>
      </c>
      <c r="E3708" s="2" t="e">
        <f ca="1"/>
        <v>#NAME?</v>
      </c>
      <c r="F3708" s="1" t="e">
        <f ca="1"/>
        <v>#NAME?</v>
      </c>
      <c r="G3708" s="1" t="e">
        <f ca="1"/>
        <v>#NAME?</v>
      </c>
      <c r="H3708" s="1" t="e">
        <f ca="1"/>
        <v>#NAME?</v>
      </c>
      <c r="I3708" s="1" t="e">
        <f ca="1"/>
        <v>#NAME?</v>
      </c>
      <c r="J3708" s="1" t="e">
        <f ca="1"/>
        <v>#NAME?</v>
      </c>
      <c r="K3708" s="1" t="e">
        <f ca="1"/>
        <v>#NAME?</v>
      </c>
      <c r="L3708" s="1"/>
      <c r="M3708" s="1" t="e">
        <f t="shared" ca="1" si="183"/>
        <v>#NAME?</v>
      </c>
      <c r="N3708" s="1" t="e">
        <f t="shared" ca="1" si="184"/>
        <v>#NAME?</v>
      </c>
      <c r="O3708" s="1" t="e">
        <f t="shared" ca="1" si="185"/>
        <v>#NAME?</v>
      </c>
    </row>
    <row r="3709" spans="1:15">
      <c r="A3709" s="1" t="e">
        <f ca="1"/>
        <v>#NAME?</v>
      </c>
      <c r="B3709" s="1" t="e">
        <f ca="1"/>
        <v>#NAME?</v>
      </c>
      <c r="C3709" s="1" t="e">
        <f ca="1"/>
        <v>#NAME?</v>
      </c>
      <c r="D3709" s="2" t="e">
        <f ca="1"/>
        <v>#NAME?</v>
      </c>
      <c r="E3709" s="2" t="e">
        <f ca="1"/>
        <v>#NAME?</v>
      </c>
      <c r="F3709" s="1" t="e">
        <f ca="1"/>
        <v>#NAME?</v>
      </c>
      <c r="G3709" s="1" t="e">
        <f ca="1"/>
        <v>#NAME?</v>
      </c>
      <c r="H3709" s="1" t="e">
        <f ca="1"/>
        <v>#NAME?</v>
      </c>
      <c r="I3709" s="1" t="e">
        <f ca="1"/>
        <v>#NAME?</v>
      </c>
      <c r="J3709" s="1" t="e">
        <f ca="1"/>
        <v>#NAME?</v>
      </c>
      <c r="K3709" s="1" t="e">
        <f ca="1"/>
        <v>#NAME?</v>
      </c>
      <c r="L3709" s="1"/>
      <c r="M3709" s="1" t="e">
        <f t="shared" ca="1" si="183"/>
        <v>#NAME?</v>
      </c>
      <c r="N3709" s="1" t="e">
        <f t="shared" ca="1" si="184"/>
        <v>#NAME?</v>
      </c>
      <c r="O3709" s="1" t="e">
        <f t="shared" ca="1" si="185"/>
        <v>#NAME?</v>
      </c>
    </row>
    <row r="3710" spans="1:15">
      <c r="A3710" s="1" t="e">
        <f ca="1"/>
        <v>#NAME?</v>
      </c>
      <c r="B3710" s="1" t="e">
        <f ca="1"/>
        <v>#NAME?</v>
      </c>
      <c r="C3710" s="1" t="e">
        <f ca="1"/>
        <v>#NAME?</v>
      </c>
      <c r="D3710" s="2" t="e">
        <f ca="1"/>
        <v>#NAME?</v>
      </c>
      <c r="E3710" s="2" t="e">
        <f ca="1"/>
        <v>#NAME?</v>
      </c>
      <c r="F3710" s="1" t="e">
        <f ca="1"/>
        <v>#NAME?</v>
      </c>
      <c r="G3710" s="1" t="e">
        <f ca="1"/>
        <v>#NAME?</v>
      </c>
      <c r="H3710" s="1" t="e">
        <f ca="1"/>
        <v>#NAME?</v>
      </c>
      <c r="I3710" s="1" t="e">
        <f ca="1"/>
        <v>#NAME?</v>
      </c>
      <c r="J3710" s="1" t="e">
        <f ca="1"/>
        <v>#NAME?</v>
      </c>
      <c r="K3710" s="1" t="e">
        <f ca="1"/>
        <v>#NAME?</v>
      </c>
      <c r="L3710" s="1"/>
      <c r="M3710" s="1" t="e">
        <f t="shared" ca="1" si="183"/>
        <v>#NAME?</v>
      </c>
      <c r="N3710" s="1" t="e">
        <f t="shared" ca="1" si="184"/>
        <v>#NAME?</v>
      </c>
      <c r="O3710" s="1" t="e">
        <f t="shared" ca="1" si="185"/>
        <v>#NAME?</v>
      </c>
    </row>
    <row r="3711" spans="1:15">
      <c r="A3711" s="1" t="e">
        <f ca="1"/>
        <v>#NAME?</v>
      </c>
      <c r="B3711" s="1" t="e">
        <f ca="1"/>
        <v>#NAME?</v>
      </c>
      <c r="C3711" s="1" t="e">
        <f ca="1"/>
        <v>#NAME?</v>
      </c>
      <c r="D3711" s="2" t="e">
        <f ca="1"/>
        <v>#NAME?</v>
      </c>
      <c r="E3711" s="2" t="e">
        <f ca="1"/>
        <v>#NAME?</v>
      </c>
      <c r="F3711" s="1" t="e">
        <f ca="1"/>
        <v>#NAME?</v>
      </c>
      <c r="G3711" s="1" t="e">
        <f ca="1"/>
        <v>#NAME?</v>
      </c>
      <c r="H3711" s="1" t="e">
        <f ca="1"/>
        <v>#NAME?</v>
      </c>
      <c r="I3711" s="1" t="e">
        <f ca="1"/>
        <v>#NAME?</v>
      </c>
      <c r="J3711" s="1" t="e">
        <f ca="1"/>
        <v>#NAME?</v>
      </c>
      <c r="K3711" s="1" t="e">
        <f ca="1"/>
        <v>#NAME?</v>
      </c>
      <c r="L3711" s="1"/>
      <c r="M3711" s="1" t="e">
        <f t="shared" ca="1" si="183"/>
        <v>#NAME?</v>
      </c>
      <c r="N3711" s="1" t="e">
        <f t="shared" ca="1" si="184"/>
        <v>#NAME?</v>
      </c>
      <c r="O3711" s="1" t="e">
        <f t="shared" ca="1" si="185"/>
        <v>#NAME?</v>
      </c>
    </row>
    <row r="3712" spans="1:15">
      <c r="A3712" s="1" t="e">
        <f ca="1"/>
        <v>#NAME?</v>
      </c>
      <c r="B3712" s="1" t="e">
        <f ca="1"/>
        <v>#NAME?</v>
      </c>
      <c r="C3712" s="1" t="e">
        <f ca="1"/>
        <v>#NAME?</v>
      </c>
      <c r="D3712" s="2" t="e">
        <f ca="1"/>
        <v>#NAME?</v>
      </c>
      <c r="E3712" s="2" t="e">
        <f ca="1"/>
        <v>#NAME?</v>
      </c>
      <c r="F3712" s="1" t="e">
        <f ca="1"/>
        <v>#NAME?</v>
      </c>
      <c r="G3712" s="1" t="e">
        <f ca="1"/>
        <v>#NAME?</v>
      </c>
      <c r="H3712" s="1" t="e">
        <f ca="1"/>
        <v>#NAME?</v>
      </c>
      <c r="I3712" s="1" t="e">
        <f ca="1"/>
        <v>#NAME?</v>
      </c>
      <c r="J3712" s="1" t="e">
        <f ca="1"/>
        <v>#NAME?</v>
      </c>
      <c r="K3712" s="1" t="e">
        <f ca="1"/>
        <v>#NAME?</v>
      </c>
      <c r="L3712" s="1"/>
      <c r="M3712" s="1" t="e">
        <f t="shared" ca="1" si="183"/>
        <v>#NAME?</v>
      </c>
      <c r="N3712" s="1" t="e">
        <f t="shared" ca="1" si="184"/>
        <v>#NAME?</v>
      </c>
      <c r="O3712" s="1" t="e">
        <f t="shared" ca="1" si="185"/>
        <v>#NAME?</v>
      </c>
    </row>
    <row r="3713" spans="1:15">
      <c r="A3713" s="1" t="e">
        <f ca="1"/>
        <v>#NAME?</v>
      </c>
      <c r="B3713" s="1" t="e">
        <f ca="1"/>
        <v>#NAME?</v>
      </c>
      <c r="C3713" s="1" t="e">
        <f ca="1"/>
        <v>#NAME?</v>
      </c>
      <c r="D3713" s="2" t="e">
        <f ca="1"/>
        <v>#NAME?</v>
      </c>
      <c r="E3713" s="2" t="e">
        <f ca="1"/>
        <v>#NAME?</v>
      </c>
      <c r="F3713" s="1" t="e">
        <f ca="1"/>
        <v>#NAME?</v>
      </c>
      <c r="G3713" s="1" t="e">
        <f ca="1"/>
        <v>#NAME?</v>
      </c>
      <c r="H3713" s="1" t="e">
        <f ca="1"/>
        <v>#NAME?</v>
      </c>
      <c r="I3713" s="1" t="e">
        <f ca="1"/>
        <v>#NAME?</v>
      </c>
      <c r="J3713" s="1" t="e">
        <f ca="1"/>
        <v>#NAME?</v>
      </c>
      <c r="K3713" s="1" t="e">
        <f ca="1"/>
        <v>#NAME?</v>
      </c>
      <c r="L3713" s="1"/>
      <c r="M3713" s="1" t="e">
        <f t="shared" ca="1" si="183"/>
        <v>#NAME?</v>
      </c>
      <c r="N3713" s="1" t="e">
        <f t="shared" ca="1" si="184"/>
        <v>#NAME?</v>
      </c>
      <c r="O3713" s="1" t="e">
        <f t="shared" ca="1" si="185"/>
        <v>#NAME?</v>
      </c>
    </row>
    <row r="3714" spans="1:15">
      <c r="A3714" s="1" t="e">
        <f ca="1"/>
        <v>#NAME?</v>
      </c>
      <c r="B3714" s="1" t="e">
        <f ca="1"/>
        <v>#NAME?</v>
      </c>
      <c r="C3714" s="1" t="e">
        <f ca="1"/>
        <v>#NAME?</v>
      </c>
      <c r="D3714" s="2" t="e">
        <f ca="1"/>
        <v>#NAME?</v>
      </c>
      <c r="E3714" s="2" t="e">
        <f ca="1"/>
        <v>#NAME?</v>
      </c>
      <c r="F3714" s="1" t="e">
        <f ca="1"/>
        <v>#NAME?</v>
      </c>
      <c r="G3714" s="1" t="e">
        <f ca="1"/>
        <v>#NAME?</v>
      </c>
      <c r="H3714" s="1" t="e">
        <f ca="1"/>
        <v>#NAME?</v>
      </c>
      <c r="I3714" s="1" t="e">
        <f ca="1"/>
        <v>#NAME?</v>
      </c>
      <c r="J3714" s="1" t="e">
        <f ca="1"/>
        <v>#NAME?</v>
      </c>
      <c r="K3714" s="1" t="e">
        <f ca="1"/>
        <v>#NAME?</v>
      </c>
      <c r="L3714" s="1"/>
      <c r="M3714" s="1" t="e">
        <f t="shared" ca="1" si="183"/>
        <v>#NAME?</v>
      </c>
      <c r="N3714" s="1" t="e">
        <f t="shared" ca="1" si="184"/>
        <v>#NAME?</v>
      </c>
      <c r="O3714" s="1" t="e">
        <f t="shared" ca="1" si="185"/>
        <v>#NAME?</v>
      </c>
    </row>
    <row r="3715" spans="1:15">
      <c r="A3715" s="1" t="e">
        <f ca="1"/>
        <v>#NAME?</v>
      </c>
      <c r="B3715" s="1" t="e">
        <f ca="1"/>
        <v>#NAME?</v>
      </c>
      <c r="C3715" s="1" t="e">
        <f ca="1"/>
        <v>#NAME?</v>
      </c>
      <c r="D3715" s="2" t="e">
        <f ca="1"/>
        <v>#NAME?</v>
      </c>
      <c r="E3715" s="2" t="e">
        <f ca="1"/>
        <v>#NAME?</v>
      </c>
      <c r="F3715" s="1" t="e">
        <f ca="1"/>
        <v>#NAME?</v>
      </c>
      <c r="G3715" s="1" t="e">
        <f ca="1"/>
        <v>#NAME?</v>
      </c>
      <c r="H3715" s="1" t="e">
        <f ca="1"/>
        <v>#NAME?</v>
      </c>
      <c r="I3715" s="1" t="e">
        <f ca="1"/>
        <v>#NAME?</v>
      </c>
      <c r="J3715" s="1" t="e">
        <f ca="1"/>
        <v>#NAME?</v>
      </c>
      <c r="K3715" s="1" t="e">
        <f ca="1"/>
        <v>#NAME?</v>
      </c>
      <c r="L3715" s="1"/>
      <c r="M3715" s="1" t="e">
        <f t="shared" ca="1" si="183"/>
        <v>#NAME?</v>
      </c>
      <c r="N3715" s="1" t="e">
        <f t="shared" ca="1" si="184"/>
        <v>#NAME?</v>
      </c>
      <c r="O3715" s="1" t="e">
        <f t="shared" ca="1" si="185"/>
        <v>#NAME?</v>
      </c>
    </row>
    <row r="3716" spans="1:15">
      <c r="A3716" s="1" t="e">
        <f ca="1"/>
        <v>#NAME?</v>
      </c>
      <c r="B3716" s="1" t="e">
        <f ca="1"/>
        <v>#NAME?</v>
      </c>
      <c r="C3716" s="1" t="e">
        <f ca="1"/>
        <v>#NAME?</v>
      </c>
      <c r="D3716" s="2" t="e">
        <f ca="1"/>
        <v>#NAME?</v>
      </c>
      <c r="E3716" s="2" t="e">
        <f ca="1"/>
        <v>#NAME?</v>
      </c>
      <c r="F3716" s="1" t="e">
        <f ca="1"/>
        <v>#NAME?</v>
      </c>
      <c r="G3716" s="1" t="e">
        <f ca="1"/>
        <v>#NAME?</v>
      </c>
      <c r="H3716" s="1" t="e">
        <f ca="1"/>
        <v>#NAME?</v>
      </c>
      <c r="I3716" s="1" t="e">
        <f ca="1"/>
        <v>#NAME?</v>
      </c>
      <c r="J3716" s="1" t="e">
        <f ca="1"/>
        <v>#NAME?</v>
      </c>
      <c r="K3716" s="1" t="e">
        <f ca="1"/>
        <v>#NAME?</v>
      </c>
      <c r="L3716" s="1"/>
      <c r="M3716" s="1" t="e">
        <f t="shared" ca="1" si="183"/>
        <v>#NAME?</v>
      </c>
      <c r="N3716" s="1" t="e">
        <f t="shared" ca="1" si="184"/>
        <v>#NAME?</v>
      </c>
      <c r="O3716" s="1" t="e">
        <f t="shared" ca="1" si="185"/>
        <v>#NAME?</v>
      </c>
    </row>
    <row r="3717" spans="1:15">
      <c r="A3717" s="1" t="e">
        <f ca="1"/>
        <v>#NAME?</v>
      </c>
      <c r="B3717" s="1" t="e">
        <f ca="1"/>
        <v>#NAME?</v>
      </c>
      <c r="C3717" s="1" t="e">
        <f ca="1"/>
        <v>#NAME?</v>
      </c>
      <c r="D3717" s="2" t="e">
        <f ca="1"/>
        <v>#NAME?</v>
      </c>
      <c r="E3717" s="2" t="e">
        <f ca="1"/>
        <v>#NAME?</v>
      </c>
      <c r="F3717" s="1" t="e">
        <f ca="1"/>
        <v>#NAME?</v>
      </c>
      <c r="G3717" s="1" t="e">
        <f ca="1"/>
        <v>#NAME?</v>
      </c>
      <c r="H3717" s="1" t="e">
        <f ca="1"/>
        <v>#NAME?</v>
      </c>
      <c r="I3717" s="1" t="e">
        <f ca="1"/>
        <v>#NAME?</v>
      </c>
      <c r="J3717" s="1" t="e">
        <f ca="1"/>
        <v>#NAME?</v>
      </c>
      <c r="K3717" s="1" t="e">
        <f ca="1"/>
        <v>#NAME?</v>
      </c>
      <c r="L3717" s="1"/>
      <c r="M3717" s="1" t="e">
        <f t="shared" ca="1" si="183"/>
        <v>#NAME?</v>
      </c>
      <c r="N3717" s="1" t="e">
        <f t="shared" ca="1" si="184"/>
        <v>#NAME?</v>
      </c>
      <c r="O3717" s="1" t="e">
        <f t="shared" ca="1" si="185"/>
        <v>#NAME?</v>
      </c>
    </row>
    <row r="3718" spans="1:15">
      <c r="A3718" s="1" t="e">
        <f ca="1"/>
        <v>#NAME?</v>
      </c>
      <c r="B3718" s="1" t="e">
        <f ca="1"/>
        <v>#NAME?</v>
      </c>
      <c r="C3718" s="1" t="e">
        <f ca="1"/>
        <v>#NAME?</v>
      </c>
      <c r="D3718" s="2" t="e">
        <f ca="1"/>
        <v>#NAME?</v>
      </c>
      <c r="E3718" s="2" t="e">
        <f ca="1"/>
        <v>#NAME?</v>
      </c>
      <c r="F3718" s="1" t="e">
        <f ca="1"/>
        <v>#NAME?</v>
      </c>
      <c r="G3718" s="1" t="e">
        <f ca="1"/>
        <v>#NAME?</v>
      </c>
      <c r="H3718" s="1" t="e">
        <f ca="1"/>
        <v>#NAME?</v>
      </c>
      <c r="I3718" s="1" t="e">
        <f ca="1"/>
        <v>#NAME?</v>
      </c>
      <c r="J3718" s="1" t="e">
        <f ca="1"/>
        <v>#NAME?</v>
      </c>
      <c r="K3718" s="1" t="e">
        <f ca="1"/>
        <v>#NAME?</v>
      </c>
      <c r="L3718" s="1"/>
      <c r="M3718" s="1" t="e">
        <f t="shared" ca="1" si="183"/>
        <v>#NAME?</v>
      </c>
      <c r="N3718" s="1" t="e">
        <f t="shared" ca="1" si="184"/>
        <v>#NAME?</v>
      </c>
      <c r="O3718" s="1" t="e">
        <f t="shared" ca="1" si="185"/>
        <v>#NAME?</v>
      </c>
    </row>
    <row r="3719" spans="1:15">
      <c r="A3719" s="1" t="e">
        <f ca="1"/>
        <v>#NAME?</v>
      </c>
      <c r="B3719" s="1" t="e">
        <f ca="1"/>
        <v>#NAME?</v>
      </c>
      <c r="C3719" s="1" t="e">
        <f ca="1"/>
        <v>#NAME?</v>
      </c>
      <c r="D3719" s="2" t="e">
        <f ca="1"/>
        <v>#NAME?</v>
      </c>
      <c r="E3719" s="2" t="e">
        <f ca="1"/>
        <v>#NAME?</v>
      </c>
      <c r="F3719" s="1" t="e">
        <f ca="1"/>
        <v>#NAME?</v>
      </c>
      <c r="G3719" s="1" t="e">
        <f ca="1"/>
        <v>#NAME?</v>
      </c>
      <c r="H3719" s="1" t="e">
        <f ca="1"/>
        <v>#NAME?</v>
      </c>
      <c r="I3719" s="1" t="e">
        <f ca="1"/>
        <v>#NAME?</v>
      </c>
      <c r="J3719" s="1" t="e">
        <f ca="1"/>
        <v>#NAME?</v>
      </c>
      <c r="K3719" s="1" t="e">
        <f ca="1"/>
        <v>#NAME?</v>
      </c>
      <c r="L3719" s="1"/>
      <c r="M3719" s="1" t="e">
        <f t="shared" ca="1" si="183"/>
        <v>#NAME?</v>
      </c>
      <c r="N3719" s="1" t="e">
        <f t="shared" ca="1" si="184"/>
        <v>#NAME?</v>
      </c>
      <c r="O3719" s="1" t="e">
        <f t="shared" ca="1" si="185"/>
        <v>#NAME?</v>
      </c>
    </row>
    <row r="3720" spans="1:15">
      <c r="A3720" s="1" t="e">
        <f ca="1"/>
        <v>#NAME?</v>
      </c>
      <c r="B3720" s="1" t="e">
        <f ca="1"/>
        <v>#NAME?</v>
      </c>
      <c r="C3720" s="1" t="e">
        <f ca="1"/>
        <v>#NAME?</v>
      </c>
      <c r="D3720" s="2" t="e">
        <f ca="1"/>
        <v>#NAME?</v>
      </c>
      <c r="E3720" s="2" t="e">
        <f ca="1"/>
        <v>#NAME?</v>
      </c>
      <c r="F3720" s="1" t="e">
        <f ca="1"/>
        <v>#NAME?</v>
      </c>
      <c r="G3720" s="1" t="e">
        <f ca="1"/>
        <v>#NAME?</v>
      </c>
      <c r="H3720" s="1" t="e">
        <f ca="1"/>
        <v>#NAME?</v>
      </c>
      <c r="I3720" s="1" t="e">
        <f ca="1"/>
        <v>#NAME?</v>
      </c>
      <c r="J3720" s="1" t="e">
        <f ca="1"/>
        <v>#NAME?</v>
      </c>
      <c r="K3720" s="1" t="e">
        <f ca="1"/>
        <v>#NAME?</v>
      </c>
      <c r="L3720" s="1"/>
      <c r="M3720" s="1" t="e">
        <f t="shared" ca="1" si="183"/>
        <v>#NAME?</v>
      </c>
      <c r="N3720" s="1" t="e">
        <f t="shared" ca="1" si="184"/>
        <v>#NAME?</v>
      </c>
      <c r="O3720" s="1" t="e">
        <f t="shared" ca="1" si="185"/>
        <v>#NAME?</v>
      </c>
    </row>
    <row r="3721" spans="1:15">
      <c r="A3721" s="1" t="e">
        <f ca="1"/>
        <v>#NAME?</v>
      </c>
      <c r="B3721" s="1" t="e">
        <f ca="1"/>
        <v>#NAME?</v>
      </c>
      <c r="C3721" s="1" t="e">
        <f ca="1"/>
        <v>#NAME?</v>
      </c>
      <c r="D3721" s="2" t="e">
        <f ca="1"/>
        <v>#NAME?</v>
      </c>
      <c r="E3721" s="2" t="e">
        <f ca="1"/>
        <v>#NAME?</v>
      </c>
      <c r="F3721" s="1" t="e">
        <f ca="1"/>
        <v>#NAME?</v>
      </c>
      <c r="G3721" s="1" t="e">
        <f ca="1"/>
        <v>#NAME?</v>
      </c>
      <c r="H3721" s="1" t="e">
        <f ca="1"/>
        <v>#NAME?</v>
      </c>
      <c r="I3721" s="1" t="e">
        <f ca="1"/>
        <v>#NAME?</v>
      </c>
      <c r="J3721" s="1" t="e">
        <f ca="1"/>
        <v>#NAME?</v>
      </c>
      <c r="K3721" s="1" t="e">
        <f ca="1"/>
        <v>#NAME?</v>
      </c>
      <c r="L3721" s="1"/>
      <c r="M3721" s="1" t="e">
        <f t="shared" ca="1" si="183"/>
        <v>#NAME?</v>
      </c>
      <c r="N3721" s="1" t="e">
        <f t="shared" ca="1" si="184"/>
        <v>#NAME?</v>
      </c>
      <c r="O3721" s="1" t="e">
        <f t="shared" ca="1" si="185"/>
        <v>#NAME?</v>
      </c>
    </row>
    <row r="3722" spans="1:15">
      <c r="A3722" s="1" t="e">
        <f ca="1"/>
        <v>#NAME?</v>
      </c>
      <c r="B3722" s="1" t="e">
        <f ca="1"/>
        <v>#NAME?</v>
      </c>
      <c r="C3722" s="1" t="e">
        <f ca="1"/>
        <v>#NAME?</v>
      </c>
      <c r="D3722" s="2" t="e">
        <f ca="1"/>
        <v>#NAME?</v>
      </c>
      <c r="E3722" s="2" t="e">
        <f ca="1"/>
        <v>#NAME?</v>
      </c>
      <c r="F3722" s="1" t="e">
        <f ca="1"/>
        <v>#NAME?</v>
      </c>
      <c r="G3722" s="1" t="e">
        <f ca="1"/>
        <v>#NAME?</v>
      </c>
      <c r="H3722" s="1" t="e">
        <f ca="1"/>
        <v>#NAME?</v>
      </c>
      <c r="I3722" s="1" t="e">
        <f ca="1"/>
        <v>#NAME?</v>
      </c>
      <c r="J3722" s="1" t="e">
        <f ca="1"/>
        <v>#NAME?</v>
      </c>
      <c r="K3722" s="1" t="e">
        <f ca="1"/>
        <v>#NAME?</v>
      </c>
      <c r="L3722" s="1"/>
      <c r="M3722" s="1" t="e">
        <f t="shared" ca="1" si="183"/>
        <v>#NAME?</v>
      </c>
      <c r="N3722" s="1" t="e">
        <f t="shared" ca="1" si="184"/>
        <v>#NAME?</v>
      </c>
      <c r="O3722" s="1" t="e">
        <f t="shared" ca="1" si="185"/>
        <v>#NAME?</v>
      </c>
    </row>
    <row r="3723" spans="1:15">
      <c r="A3723" s="1" t="e">
        <f ca="1"/>
        <v>#NAME?</v>
      </c>
      <c r="B3723" s="1" t="e">
        <f ca="1"/>
        <v>#NAME?</v>
      </c>
      <c r="C3723" s="1" t="e">
        <f ca="1"/>
        <v>#NAME?</v>
      </c>
      <c r="D3723" s="2" t="e">
        <f ca="1"/>
        <v>#NAME?</v>
      </c>
      <c r="E3723" s="2" t="e">
        <f ca="1"/>
        <v>#NAME?</v>
      </c>
      <c r="F3723" s="1" t="e">
        <f ca="1"/>
        <v>#NAME?</v>
      </c>
      <c r="G3723" s="1" t="e">
        <f ca="1"/>
        <v>#NAME?</v>
      </c>
      <c r="H3723" s="1" t="e">
        <f ca="1"/>
        <v>#NAME?</v>
      </c>
      <c r="I3723" s="1" t="e">
        <f ca="1"/>
        <v>#NAME?</v>
      </c>
      <c r="J3723" s="1" t="e">
        <f ca="1"/>
        <v>#NAME?</v>
      </c>
      <c r="K3723" s="1" t="e">
        <f ca="1"/>
        <v>#NAME?</v>
      </c>
      <c r="L3723" s="1"/>
      <c r="M3723" s="1" t="e">
        <f t="shared" ca="1" si="183"/>
        <v>#NAME?</v>
      </c>
      <c r="N3723" s="1" t="e">
        <f t="shared" ca="1" si="184"/>
        <v>#NAME?</v>
      </c>
      <c r="O3723" s="1" t="e">
        <f t="shared" ca="1" si="185"/>
        <v>#NAME?</v>
      </c>
    </row>
    <row r="3724" spans="1:15">
      <c r="A3724" s="1" t="e">
        <f ca="1"/>
        <v>#NAME?</v>
      </c>
      <c r="B3724" s="1" t="e">
        <f ca="1"/>
        <v>#NAME?</v>
      </c>
      <c r="C3724" s="1" t="e">
        <f ca="1"/>
        <v>#NAME?</v>
      </c>
      <c r="D3724" s="2" t="e">
        <f ca="1"/>
        <v>#NAME?</v>
      </c>
      <c r="E3724" s="2" t="e">
        <f ca="1"/>
        <v>#NAME?</v>
      </c>
      <c r="F3724" s="1" t="e">
        <f ca="1"/>
        <v>#NAME?</v>
      </c>
      <c r="G3724" s="1" t="e">
        <f ca="1"/>
        <v>#NAME?</v>
      </c>
      <c r="H3724" s="1" t="e">
        <f ca="1"/>
        <v>#NAME?</v>
      </c>
      <c r="I3724" s="1" t="e">
        <f ca="1"/>
        <v>#NAME?</v>
      </c>
      <c r="J3724" s="1" t="e">
        <f ca="1"/>
        <v>#NAME?</v>
      </c>
      <c r="K3724" s="1" t="e">
        <f ca="1"/>
        <v>#NAME?</v>
      </c>
      <c r="L3724" s="1"/>
      <c r="M3724" s="1" t="e">
        <f t="shared" ca="1" si="183"/>
        <v>#NAME?</v>
      </c>
      <c r="N3724" s="1" t="e">
        <f t="shared" ca="1" si="184"/>
        <v>#NAME?</v>
      </c>
      <c r="O3724" s="1" t="e">
        <f t="shared" ca="1" si="185"/>
        <v>#NAME?</v>
      </c>
    </row>
    <row r="3725" spans="1:15">
      <c r="A3725" s="1" t="e">
        <f ca="1"/>
        <v>#NAME?</v>
      </c>
      <c r="B3725" s="1" t="e">
        <f ca="1"/>
        <v>#NAME?</v>
      </c>
      <c r="C3725" s="1" t="e">
        <f ca="1"/>
        <v>#NAME?</v>
      </c>
      <c r="D3725" s="2" t="e">
        <f ca="1"/>
        <v>#NAME?</v>
      </c>
      <c r="E3725" s="2" t="e">
        <f ca="1"/>
        <v>#NAME?</v>
      </c>
      <c r="F3725" s="1" t="e">
        <f ca="1"/>
        <v>#NAME?</v>
      </c>
      <c r="G3725" s="1" t="e">
        <f ca="1"/>
        <v>#NAME?</v>
      </c>
      <c r="H3725" s="1" t="e">
        <f ca="1"/>
        <v>#NAME?</v>
      </c>
      <c r="I3725" s="1" t="e">
        <f ca="1"/>
        <v>#NAME?</v>
      </c>
      <c r="J3725" s="1" t="e">
        <f ca="1"/>
        <v>#NAME?</v>
      </c>
      <c r="K3725" s="1" t="e">
        <f ca="1"/>
        <v>#NAME?</v>
      </c>
      <c r="L3725" s="1"/>
      <c r="M3725" s="1" t="e">
        <f t="shared" ca="1" si="183"/>
        <v>#NAME?</v>
      </c>
      <c r="N3725" s="1" t="e">
        <f t="shared" ca="1" si="184"/>
        <v>#NAME?</v>
      </c>
      <c r="O3725" s="1" t="e">
        <f t="shared" ca="1" si="185"/>
        <v>#NAME?</v>
      </c>
    </row>
    <row r="3726" spans="1:15">
      <c r="A3726" s="1" t="e">
        <f ca="1"/>
        <v>#NAME?</v>
      </c>
      <c r="B3726" s="1" t="e">
        <f ca="1"/>
        <v>#NAME?</v>
      </c>
      <c r="C3726" s="1" t="e">
        <f ca="1"/>
        <v>#NAME?</v>
      </c>
      <c r="D3726" s="2" t="e">
        <f ca="1"/>
        <v>#NAME?</v>
      </c>
      <c r="E3726" s="2" t="e">
        <f ca="1"/>
        <v>#NAME?</v>
      </c>
      <c r="F3726" s="1" t="e">
        <f ca="1"/>
        <v>#NAME?</v>
      </c>
      <c r="G3726" s="1" t="e">
        <f ca="1"/>
        <v>#NAME?</v>
      </c>
      <c r="H3726" s="1" t="e">
        <f ca="1"/>
        <v>#NAME?</v>
      </c>
      <c r="I3726" s="1" t="e">
        <f ca="1"/>
        <v>#NAME?</v>
      </c>
      <c r="J3726" s="1" t="e">
        <f ca="1"/>
        <v>#NAME?</v>
      </c>
      <c r="K3726" s="1" t="e">
        <f ca="1"/>
        <v>#NAME?</v>
      </c>
      <c r="L3726" s="1"/>
      <c r="M3726" s="1" t="e">
        <f t="shared" ca="1" si="183"/>
        <v>#NAME?</v>
      </c>
      <c r="N3726" s="1" t="e">
        <f t="shared" ca="1" si="184"/>
        <v>#NAME?</v>
      </c>
      <c r="O3726" s="1" t="e">
        <f t="shared" ca="1" si="185"/>
        <v>#NAME?</v>
      </c>
    </row>
    <row r="3727" spans="1:15">
      <c r="A3727" s="1" t="e">
        <f ca="1"/>
        <v>#NAME?</v>
      </c>
      <c r="B3727" s="1" t="e">
        <f ca="1"/>
        <v>#NAME?</v>
      </c>
      <c r="C3727" s="1" t="e">
        <f ca="1"/>
        <v>#NAME?</v>
      </c>
      <c r="D3727" s="2" t="e">
        <f ca="1"/>
        <v>#NAME?</v>
      </c>
      <c r="E3727" s="2" t="e">
        <f ca="1"/>
        <v>#NAME?</v>
      </c>
      <c r="F3727" s="1" t="e">
        <f ca="1"/>
        <v>#NAME?</v>
      </c>
      <c r="G3727" s="1" t="e">
        <f ca="1"/>
        <v>#NAME?</v>
      </c>
      <c r="H3727" s="1" t="e">
        <f ca="1"/>
        <v>#NAME?</v>
      </c>
      <c r="I3727" s="1" t="e">
        <f ca="1"/>
        <v>#NAME?</v>
      </c>
      <c r="J3727" s="1" t="e">
        <f ca="1"/>
        <v>#NAME?</v>
      </c>
      <c r="K3727" s="1" t="e">
        <f ca="1"/>
        <v>#NAME?</v>
      </c>
      <c r="L3727" s="1"/>
      <c r="M3727" s="1" t="e">
        <f t="shared" ca="1" si="183"/>
        <v>#NAME?</v>
      </c>
      <c r="N3727" s="1" t="e">
        <f t="shared" ca="1" si="184"/>
        <v>#NAME?</v>
      </c>
      <c r="O3727" s="1" t="e">
        <f t="shared" ca="1" si="185"/>
        <v>#NAME?</v>
      </c>
    </row>
    <row r="3728" spans="1:15">
      <c r="A3728" s="1" t="e">
        <f ca="1"/>
        <v>#NAME?</v>
      </c>
      <c r="B3728" s="1" t="e">
        <f ca="1"/>
        <v>#NAME?</v>
      </c>
      <c r="C3728" s="1" t="e">
        <f ca="1"/>
        <v>#NAME?</v>
      </c>
      <c r="D3728" s="2" t="e">
        <f ca="1"/>
        <v>#NAME?</v>
      </c>
      <c r="E3728" s="2" t="e">
        <f ca="1"/>
        <v>#NAME?</v>
      </c>
      <c r="F3728" s="1" t="e">
        <f ca="1"/>
        <v>#NAME?</v>
      </c>
      <c r="G3728" s="1" t="e">
        <f ca="1"/>
        <v>#NAME?</v>
      </c>
      <c r="H3728" s="1" t="e">
        <f ca="1"/>
        <v>#NAME?</v>
      </c>
      <c r="I3728" s="1" t="e">
        <f ca="1"/>
        <v>#NAME?</v>
      </c>
      <c r="J3728" s="1" t="e">
        <f ca="1"/>
        <v>#NAME?</v>
      </c>
      <c r="K3728" s="1" t="e">
        <f ca="1"/>
        <v>#NAME?</v>
      </c>
      <c r="L3728" s="1"/>
      <c r="M3728" s="1" t="e">
        <f t="shared" ca="1" si="183"/>
        <v>#NAME?</v>
      </c>
      <c r="N3728" s="1" t="e">
        <f t="shared" ca="1" si="184"/>
        <v>#NAME?</v>
      </c>
      <c r="O3728" s="1" t="e">
        <f t="shared" ca="1" si="185"/>
        <v>#NAME?</v>
      </c>
    </row>
    <row r="3729" spans="1:15">
      <c r="A3729" s="1" t="e">
        <f ca="1"/>
        <v>#NAME?</v>
      </c>
      <c r="B3729" s="1" t="e">
        <f ca="1"/>
        <v>#NAME?</v>
      </c>
      <c r="C3729" s="1" t="e">
        <f ca="1"/>
        <v>#NAME?</v>
      </c>
      <c r="D3729" s="2" t="e">
        <f ca="1"/>
        <v>#NAME?</v>
      </c>
      <c r="E3729" s="2" t="e">
        <f ca="1"/>
        <v>#NAME?</v>
      </c>
      <c r="F3729" s="1" t="e">
        <f ca="1"/>
        <v>#NAME?</v>
      </c>
      <c r="G3729" s="1" t="e">
        <f ca="1"/>
        <v>#NAME?</v>
      </c>
      <c r="H3729" s="1" t="e">
        <f ca="1"/>
        <v>#NAME?</v>
      </c>
      <c r="I3729" s="1" t="e">
        <f ca="1"/>
        <v>#NAME?</v>
      </c>
      <c r="J3729" s="1" t="e">
        <f ca="1"/>
        <v>#NAME?</v>
      </c>
      <c r="K3729" s="1" t="e">
        <f ca="1"/>
        <v>#NAME?</v>
      </c>
      <c r="L3729" s="1"/>
      <c r="M3729" s="1" t="e">
        <f t="shared" ca="1" si="183"/>
        <v>#NAME?</v>
      </c>
      <c r="N3729" s="1" t="e">
        <f t="shared" ca="1" si="184"/>
        <v>#NAME?</v>
      </c>
      <c r="O3729" s="1" t="e">
        <f t="shared" ca="1" si="185"/>
        <v>#NAME?</v>
      </c>
    </row>
    <row r="3730" spans="1:15">
      <c r="A3730" s="1" t="e">
        <f ca="1"/>
        <v>#NAME?</v>
      </c>
      <c r="B3730" s="1" t="e">
        <f ca="1"/>
        <v>#NAME?</v>
      </c>
      <c r="C3730" s="1" t="e">
        <f ca="1"/>
        <v>#NAME?</v>
      </c>
      <c r="D3730" s="2" t="e">
        <f ca="1"/>
        <v>#NAME?</v>
      </c>
      <c r="E3730" s="2" t="e">
        <f ca="1"/>
        <v>#NAME?</v>
      </c>
      <c r="F3730" s="1" t="e">
        <f ca="1"/>
        <v>#NAME?</v>
      </c>
      <c r="G3730" s="1" t="e">
        <f ca="1"/>
        <v>#NAME?</v>
      </c>
      <c r="H3730" s="1" t="e">
        <f ca="1"/>
        <v>#NAME?</v>
      </c>
      <c r="I3730" s="1" t="e">
        <f ca="1"/>
        <v>#NAME?</v>
      </c>
      <c r="J3730" s="1" t="e">
        <f ca="1"/>
        <v>#NAME?</v>
      </c>
      <c r="K3730" s="1" t="e">
        <f ca="1"/>
        <v>#NAME?</v>
      </c>
      <c r="L3730" s="1"/>
      <c r="M3730" s="1" t="e">
        <f t="shared" ca="1" si="183"/>
        <v>#NAME?</v>
      </c>
      <c r="N3730" s="1" t="e">
        <f t="shared" ca="1" si="184"/>
        <v>#NAME?</v>
      </c>
      <c r="O3730" s="1" t="e">
        <f t="shared" ca="1" si="185"/>
        <v>#NAME?</v>
      </c>
    </row>
    <row r="3731" spans="1:15">
      <c r="A3731" s="1" t="e">
        <f ca="1"/>
        <v>#NAME?</v>
      </c>
      <c r="B3731" s="1" t="e">
        <f ca="1"/>
        <v>#NAME?</v>
      </c>
      <c r="C3731" s="1" t="e">
        <f ca="1"/>
        <v>#NAME?</v>
      </c>
      <c r="D3731" s="2" t="e">
        <f ca="1"/>
        <v>#NAME?</v>
      </c>
      <c r="E3731" s="2" t="e">
        <f ca="1"/>
        <v>#NAME?</v>
      </c>
      <c r="F3731" s="1" t="e">
        <f ca="1"/>
        <v>#NAME?</v>
      </c>
      <c r="G3731" s="1" t="e">
        <f ca="1"/>
        <v>#NAME?</v>
      </c>
      <c r="H3731" s="1" t="e">
        <f ca="1"/>
        <v>#NAME?</v>
      </c>
      <c r="I3731" s="1" t="e">
        <f ca="1"/>
        <v>#NAME?</v>
      </c>
      <c r="J3731" s="1" t="e">
        <f ca="1"/>
        <v>#NAME?</v>
      </c>
      <c r="K3731" s="1" t="e">
        <f ca="1"/>
        <v>#NAME?</v>
      </c>
      <c r="L3731" s="1"/>
      <c r="M3731" s="1" t="e">
        <f t="shared" ca="1" si="183"/>
        <v>#NAME?</v>
      </c>
      <c r="N3731" s="1" t="e">
        <f t="shared" ca="1" si="184"/>
        <v>#NAME?</v>
      </c>
      <c r="O3731" s="1" t="e">
        <f t="shared" ca="1" si="185"/>
        <v>#NAME?</v>
      </c>
    </row>
    <row r="3732" spans="1:15">
      <c r="A3732" s="1" t="e">
        <f ca="1"/>
        <v>#NAME?</v>
      </c>
      <c r="B3732" s="1" t="e">
        <f ca="1"/>
        <v>#NAME?</v>
      </c>
      <c r="C3732" s="1" t="e">
        <f ca="1"/>
        <v>#NAME?</v>
      </c>
      <c r="D3732" s="2" t="e">
        <f ca="1"/>
        <v>#NAME?</v>
      </c>
      <c r="E3732" s="2" t="e">
        <f ca="1"/>
        <v>#NAME?</v>
      </c>
      <c r="F3732" s="1" t="e">
        <f ca="1"/>
        <v>#NAME?</v>
      </c>
      <c r="G3732" s="1" t="e">
        <f ca="1"/>
        <v>#NAME?</v>
      </c>
      <c r="H3732" s="1" t="e">
        <f ca="1"/>
        <v>#NAME?</v>
      </c>
      <c r="I3732" s="1" t="e">
        <f ca="1"/>
        <v>#NAME?</v>
      </c>
      <c r="J3732" s="1" t="e">
        <f ca="1"/>
        <v>#NAME?</v>
      </c>
      <c r="K3732" s="1" t="e">
        <f ca="1"/>
        <v>#NAME?</v>
      </c>
      <c r="L3732" s="1"/>
      <c r="M3732" s="1" t="e">
        <f t="shared" ca="1" si="183"/>
        <v>#NAME?</v>
      </c>
      <c r="N3732" s="1" t="e">
        <f t="shared" ca="1" si="184"/>
        <v>#NAME?</v>
      </c>
      <c r="O3732" s="1" t="e">
        <f t="shared" ca="1" si="185"/>
        <v>#NAME?</v>
      </c>
    </row>
    <row r="3733" spans="1:15">
      <c r="A3733" s="1" t="e">
        <f ca="1"/>
        <v>#NAME?</v>
      </c>
      <c r="B3733" s="1" t="e">
        <f ca="1"/>
        <v>#NAME?</v>
      </c>
      <c r="C3733" s="1" t="e">
        <f ca="1"/>
        <v>#NAME?</v>
      </c>
      <c r="D3733" s="2" t="e">
        <f ca="1"/>
        <v>#NAME?</v>
      </c>
      <c r="E3733" s="2" t="e">
        <f ca="1"/>
        <v>#NAME?</v>
      </c>
      <c r="F3733" s="1" t="e">
        <f ca="1"/>
        <v>#NAME?</v>
      </c>
      <c r="G3733" s="1" t="e">
        <f ca="1"/>
        <v>#NAME?</v>
      </c>
      <c r="H3733" s="1" t="e">
        <f ca="1"/>
        <v>#NAME?</v>
      </c>
      <c r="I3733" s="1" t="e">
        <f ca="1"/>
        <v>#NAME?</v>
      </c>
      <c r="J3733" s="1" t="e">
        <f ca="1"/>
        <v>#NAME?</v>
      </c>
      <c r="K3733" s="1" t="e">
        <f ca="1"/>
        <v>#NAME?</v>
      </c>
      <c r="L3733" s="1"/>
      <c r="M3733" s="1" t="e">
        <f t="shared" ca="1" si="183"/>
        <v>#NAME?</v>
      </c>
      <c r="N3733" s="1" t="e">
        <f t="shared" ca="1" si="184"/>
        <v>#NAME?</v>
      </c>
      <c r="O3733" s="1" t="e">
        <f t="shared" ca="1" si="185"/>
        <v>#NAME?</v>
      </c>
    </row>
    <row r="3734" spans="1:15">
      <c r="A3734" s="1" t="e">
        <f ca="1"/>
        <v>#NAME?</v>
      </c>
      <c r="B3734" s="1" t="e">
        <f ca="1"/>
        <v>#NAME?</v>
      </c>
      <c r="C3734" s="1" t="e">
        <f ca="1"/>
        <v>#NAME?</v>
      </c>
      <c r="D3734" s="2" t="e">
        <f ca="1"/>
        <v>#NAME?</v>
      </c>
      <c r="E3734" s="2" t="e">
        <f ca="1"/>
        <v>#NAME?</v>
      </c>
      <c r="F3734" s="1" t="e">
        <f ca="1"/>
        <v>#NAME?</v>
      </c>
      <c r="G3734" s="1" t="e">
        <f ca="1"/>
        <v>#NAME?</v>
      </c>
      <c r="H3734" s="1" t="e">
        <f ca="1"/>
        <v>#NAME?</v>
      </c>
      <c r="I3734" s="1" t="e">
        <f ca="1"/>
        <v>#NAME?</v>
      </c>
      <c r="J3734" s="1" t="e">
        <f ca="1"/>
        <v>#NAME?</v>
      </c>
      <c r="K3734" s="1" t="e">
        <f ca="1"/>
        <v>#NAME?</v>
      </c>
      <c r="L3734" s="1"/>
      <c r="M3734" s="1" t="e">
        <f t="shared" ca="1" si="183"/>
        <v>#NAME?</v>
      </c>
      <c r="N3734" s="1" t="e">
        <f t="shared" ca="1" si="184"/>
        <v>#NAME?</v>
      </c>
      <c r="O3734" s="1" t="e">
        <f t="shared" ca="1" si="185"/>
        <v>#NAME?</v>
      </c>
    </row>
    <row r="3735" spans="1:15">
      <c r="A3735" s="1" t="e">
        <f ca="1"/>
        <v>#NAME?</v>
      </c>
      <c r="B3735" s="1" t="e">
        <f ca="1"/>
        <v>#NAME?</v>
      </c>
      <c r="C3735" s="1" t="e">
        <f ca="1"/>
        <v>#NAME?</v>
      </c>
      <c r="D3735" s="2" t="e">
        <f ca="1"/>
        <v>#NAME?</v>
      </c>
      <c r="E3735" s="2" t="e">
        <f ca="1"/>
        <v>#NAME?</v>
      </c>
      <c r="F3735" s="1" t="e">
        <f ca="1"/>
        <v>#NAME?</v>
      </c>
      <c r="G3735" s="1" t="e">
        <f ca="1"/>
        <v>#NAME?</v>
      </c>
      <c r="H3735" s="1" t="e">
        <f ca="1"/>
        <v>#NAME?</v>
      </c>
      <c r="I3735" s="1" t="e">
        <f ca="1"/>
        <v>#NAME?</v>
      </c>
      <c r="J3735" s="1" t="e">
        <f ca="1"/>
        <v>#NAME?</v>
      </c>
      <c r="K3735" s="1" t="e">
        <f ca="1"/>
        <v>#NAME?</v>
      </c>
      <c r="L3735" s="1"/>
      <c r="M3735" s="1" t="e">
        <f t="shared" ca="1" si="183"/>
        <v>#NAME?</v>
      </c>
      <c r="N3735" s="1" t="e">
        <f t="shared" ca="1" si="184"/>
        <v>#NAME?</v>
      </c>
      <c r="O3735" s="1" t="e">
        <f t="shared" ca="1" si="185"/>
        <v>#NAME?</v>
      </c>
    </row>
    <row r="3736" spans="1:15">
      <c r="A3736" s="1" t="e">
        <f ca="1"/>
        <v>#NAME?</v>
      </c>
      <c r="B3736" s="1" t="e">
        <f ca="1"/>
        <v>#NAME?</v>
      </c>
      <c r="C3736" s="1" t="e">
        <f ca="1"/>
        <v>#NAME?</v>
      </c>
      <c r="D3736" s="2" t="e">
        <f ca="1"/>
        <v>#NAME?</v>
      </c>
      <c r="E3736" s="2" t="e">
        <f ca="1"/>
        <v>#NAME?</v>
      </c>
      <c r="F3736" s="1" t="e">
        <f ca="1"/>
        <v>#NAME?</v>
      </c>
      <c r="G3736" s="1" t="e">
        <f ca="1"/>
        <v>#NAME?</v>
      </c>
      <c r="H3736" s="1" t="e">
        <f ca="1"/>
        <v>#NAME?</v>
      </c>
      <c r="I3736" s="1" t="e">
        <f ca="1"/>
        <v>#NAME?</v>
      </c>
      <c r="J3736" s="1" t="e">
        <f ca="1"/>
        <v>#NAME?</v>
      </c>
      <c r="K3736" s="1" t="e">
        <f ca="1"/>
        <v>#NAME?</v>
      </c>
      <c r="L3736" s="1"/>
      <c r="M3736" s="1" t="e">
        <f t="shared" ca="1" si="183"/>
        <v>#NAME?</v>
      </c>
      <c r="N3736" s="1" t="e">
        <f t="shared" ca="1" si="184"/>
        <v>#NAME?</v>
      </c>
      <c r="O3736" s="1" t="e">
        <f t="shared" ca="1" si="185"/>
        <v>#NAME?</v>
      </c>
    </row>
    <row r="3737" spans="1:15">
      <c r="A3737" s="1" t="e">
        <f ca="1"/>
        <v>#NAME?</v>
      </c>
      <c r="B3737" s="1" t="e">
        <f ca="1"/>
        <v>#NAME?</v>
      </c>
      <c r="C3737" s="1" t="e">
        <f ca="1"/>
        <v>#NAME?</v>
      </c>
      <c r="D3737" s="2" t="e">
        <f ca="1"/>
        <v>#NAME?</v>
      </c>
      <c r="E3737" s="2" t="e">
        <f ca="1"/>
        <v>#NAME?</v>
      </c>
      <c r="F3737" s="1" t="e">
        <f ca="1"/>
        <v>#NAME?</v>
      </c>
      <c r="G3737" s="1" t="e">
        <f ca="1"/>
        <v>#NAME?</v>
      </c>
      <c r="H3737" s="1" t="e">
        <f ca="1"/>
        <v>#NAME?</v>
      </c>
      <c r="I3737" s="1" t="e">
        <f ca="1"/>
        <v>#NAME?</v>
      </c>
      <c r="J3737" s="1" t="e">
        <f ca="1"/>
        <v>#NAME?</v>
      </c>
      <c r="K3737" s="1" t="e">
        <f ca="1"/>
        <v>#NAME?</v>
      </c>
      <c r="L3737" s="1"/>
      <c r="M3737" s="1" t="e">
        <f t="shared" ca="1" si="183"/>
        <v>#NAME?</v>
      </c>
      <c r="N3737" s="1" t="e">
        <f t="shared" ca="1" si="184"/>
        <v>#NAME?</v>
      </c>
      <c r="O3737" s="1" t="e">
        <f t="shared" ca="1" si="185"/>
        <v>#NAME?</v>
      </c>
    </row>
    <row r="3738" spans="1:15">
      <c r="A3738" s="1" t="e">
        <f ca="1"/>
        <v>#NAME?</v>
      </c>
      <c r="B3738" s="1" t="e">
        <f ca="1"/>
        <v>#NAME?</v>
      </c>
      <c r="C3738" s="1" t="e">
        <f ca="1"/>
        <v>#NAME?</v>
      </c>
      <c r="D3738" s="2" t="e">
        <f ca="1"/>
        <v>#NAME?</v>
      </c>
      <c r="E3738" s="2" t="e">
        <f ca="1"/>
        <v>#NAME?</v>
      </c>
      <c r="F3738" s="1" t="e">
        <f ca="1"/>
        <v>#NAME?</v>
      </c>
      <c r="G3738" s="1" t="e">
        <f ca="1"/>
        <v>#NAME?</v>
      </c>
      <c r="H3738" s="1" t="e">
        <f ca="1"/>
        <v>#NAME?</v>
      </c>
      <c r="I3738" s="1" t="e">
        <f ca="1"/>
        <v>#NAME?</v>
      </c>
      <c r="J3738" s="1" t="e">
        <f ca="1"/>
        <v>#NAME?</v>
      </c>
      <c r="K3738" s="1" t="e">
        <f ca="1"/>
        <v>#NAME?</v>
      </c>
      <c r="L3738" s="1"/>
      <c r="M3738" s="1" t="e">
        <f t="shared" ca="1" si="183"/>
        <v>#NAME?</v>
      </c>
      <c r="N3738" s="1" t="e">
        <f t="shared" ca="1" si="184"/>
        <v>#NAME?</v>
      </c>
      <c r="O3738" s="1" t="e">
        <f t="shared" ca="1" si="185"/>
        <v>#NAME?</v>
      </c>
    </row>
    <row r="3739" spans="1:15">
      <c r="A3739" s="1" t="e">
        <f ca="1"/>
        <v>#NAME?</v>
      </c>
      <c r="B3739" s="1" t="e">
        <f ca="1"/>
        <v>#NAME?</v>
      </c>
      <c r="C3739" s="1" t="e">
        <f ca="1"/>
        <v>#NAME?</v>
      </c>
      <c r="D3739" s="2" t="e">
        <f ca="1"/>
        <v>#NAME?</v>
      </c>
      <c r="E3739" s="2" t="e">
        <f ca="1"/>
        <v>#NAME?</v>
      </c>
      <c r="F3739" s="1" t="e">
        <f ca="1"/>
        <v>#NAME?</v>
      </c>
      <c r="G3739" s="1" t="e">
        <f ca="1"/>
        <v>#NAME?</v>
      </c>
      <c r="H3739" s="1" t="e">
        <f ca="1"/>
        <v>#NAME?</v>
      </c>
      <c r="I3739" s="1" t="e">
        <f ca="1"/>
        <v>#NAME?</v>
      </c>
      <c r="J3739" s="1" t="e">
        <f ca="1"/>
        <v>#NAME?</v>
      </c>
      <c r="K3739" s="1" t="e">
        <f ca="1"/>
        <v>#NAME?</v>
      </c>
      <c r="L3739" s="1"/>
      <c r="M3739" s="1" t="e">
        <f t="shared" ca="1" si="183"/>
        <v>#NAME?</v>
      </c>
      <c r="N3739" s="1" t="e">
        <f t="shared" ca="1" si="184"/>
        <v>#NAME?</v>
      </c>
      <c r="O3739" s="1" t="e">
        <f t="shared" ca="1" si="185"/>
        <v>#NAME?</v>
      </c>
    </row>
    <row r="3740" spans="1:15">
      <c r="A3740" s="1" t="e">
        <f ca="1"/>
        <v>#NAME?</v>
      </c>
      <c r="B3740" s="1" t="e">
        <f ca="1"/>
        <v>#NAME?</v>
      </c>
      <c r="C3740" s="1" t="e">
        <f ca="1"/>
        <v>#NAME?</v>
      </c>
      <c r="D3740" s="2" t="e">
        <f ca="1"/>
        <v>#NAME?</v>
      </c>
      <c r="E3740" s="2" t="e">
        <f ca="1"/>
        <v>#NAME?</v>
      </c>
      <c r="F3740" s="1" t="e">
        <f ca="1"/>
        <v>#NAME?</v>
      </c>
      <c r="G3740" s="1" t="e">
        <f ca="1"/>
        <v>#NAME?</v>
      </c>
      <c r="H3740" s="1" t="e">
        <f ca="1"/>
        <v>#NAME?</v>
      </c>
      <c r="I3740" s="1" t="e">
        <f ca="1"/>
        <v>#NAME?</v>
      </c>
      <c r="J3740" s="1" t="e">
        <f ca="1"/>
        <v>#NAME?</v>
      </c>
      <c r="K3740" s="1" t="e">
        <f ca="1"/>
        <v>#NAME?</v>
      </c>
      <c r="L3740" s="1"/>
      <c r="M3740" s="1" t="e">
        <f t="shared" ca="1" si="183"/>
        <v>#NAME?</v>
      </c>
      <c r="N3740" s="1" t="e">
        <f t="shared" ca="1" si="184"/>
        <v>#NAME?</v>
      </c>
      <c r="O3740" s="1" t="e">
        <f t="shared" ca="1" si="185"/>
        <v>#NAME?</v>
      </c>
    </row>
    <row r="3741" spans="1:15">
      <c r="A3741" s="1" t="e">
        <f ca="1"/>
        <v>#NAME?</v>
      </c>
      <c r="B3741" s="1" t="e">
        <f ca="1"/>
        <v>#NAME?</v>
      </c>
      <c r="C3741" s="1" t="e">
        <f ca="1"/>
        <v>#NAME?</v>
      </c>
      <c r="D3741" s="2" t="e">
        <f ca="1"/>
        <v>#NAME?</v>
      </c>
      <c r="E3741" s="2" t="e">
        <f ca="1"/>
        <v>#NAME?</v>
      </c>
      <c r="F3741" s="1" t="e">
        <f ca="1"/>
        <v>#NAME?</v>
      </c>
      <c r="G3741" s="1" t="e">
        <f ca="1"/>
        <v>#NAME?</v>
      </c>
      <c r="H3741" s="1" t="e">
        <f ca="1"/>
        <v>#NAME?</v>
      </c>
      <c r="I3741" s="1" t="e">
        <f ca="1"/>
        <v>#NAME?</v>
      </c>
      <c r="J3741" s="1" t="e">
        <f ca="1"/>
        <v>#NAME?</v>
      </c>
      <c r="K3741" s="1" t="e">
        <f ca="1"/>
        <v>#NAME?</v>
      </c>
      <c r="L3741" s="1"/>
      <c r="M3741" s="1" t="e">
        <f t="shared" ca="1" si="183"/>
        <v>#NAME?</v>
      </c>
      <c r="N3741" s="1" t="e">
        <f t="shared" ca="1" si="184"/>
        <v>#NAME?</v>
      </c>
      <c r="O3741" s="1" t="e">
        <f t="shared" ca="1" si="185"/>
        <v>#NAME?</v>
      </c>
    </row>
    <row r="3742" spans="1:15">
      <c r="A3742" s="1" t="e">
        <f ca="1"/>
        <v>#NAME?</v>
      </c>
      <c r="B3742" s="1" t="e">
        <f ca="1"/>
        <v>#NAME?</v>
      </c>
      <c r="C3742" s="1" t="e">
        <f ca="1"/>
        <v>#NAME?</v>
      </c>
      <c r="D3742" s="2" t="e">
        <f ca="1"/>
        <v>#NAME?</v>
      </c>
      <c r="E3742" s="2" t="e">
        <f ca="1"/>
        <v>#NAME?</v>
      </c>
      <c r="F3742" s="1" t="e">
        <f ca="1"/>
        <v>#NAME?</v>
      </c>
      <c r="G3742" s="1" t="e">
        <f ca="1"/>
        <v>#NAME?</v>
      </c>
      <c r="H3742" s="1" t="e">
        <f ca="1"/>
        <v>#NAME?</v>
      </c>
      <c r="I3742" s="1" t="e">
        <f ca="1"/>
        <v>#NAME?</v>
      </c>
      <c r="J3742" s="1" t="e">
        <f ca="1"/>
        <v>#NAME?</v>
      </c>
      <c r="K3742" s="1" t="e">
        <f ca="1"/>
        <v>#NAME?</v>
      </c>
      <c r="L3742" s="1"/>
      <c r="M3742" s="1" t="e">
        <f t="shared" ca="1" si="183"/>
        <v>#NAME?</v>
      </c>
      <c r="N3742" s="1" t="e">
        <f t="shared" ca="1" si="184"/>
        <v>#NAME?</v>
      </c>
      <c r="O3742" s="1" t="e">
        <f t="shared" ca="1" si="185"/>
        <v>#NAME?</v>
      </c>
    </row>
    <row r="3743" spans="1:15">
      <c r="A3743" s="1" t="e">
        <f ca="1"/>
        <v>#NAME?</v>
      </c>
      <c r="B3743" s="1" t="e">
        <f ca="1"/>
        <v>#NAME?</v>
      </c>
      <c r="C3743" s="1" t="e">
        <f ca="1"/>
        <v>#NAME?</v>
      </c>
      <c r="D3743" s="2" t="e">
        <f ca="1"/>
        <v>#NAME?</v>
      </c>
      <c r="E3743" s="2" t="e">
        <f ca="1"/>
        <v>#NAME?</v>
      </c>
      <c r="F3743" s="1" t="e">
        <f ca="1"/>
        <v>#NAME?</v>
      </c>
      <c r="G3743" s="1" t="e">
        <f ca="1"/>
        <v>#NAME?</v>
      </c>
      <c r="H3743" s="1" t="e">
        <f ca="1"/>
        <v>#NAME?</v>
      </c>
      <c r="I3743" s="1" t="e">
        <f ca="1"/>
        <v>#NAME?</v>
      </c>
      <c r="J3743" s="1" t="e">
        <f ca="1"/>
        <v>#NAME?</v>
      </c>
      <c r="K3743" s="1" t="e">
        <f ca="1"/>
        <v>#NAME?</v>
      </c>
      <c r="L3743" s="1"/>
      <c r="M3743" s="1" t="e">
        <f t="shared" ca="1" si="183"/>
        <v>#NAME?</v>
      </c>
      <c r="N3743" s="1" t="e">
        <f t="shared" ca="1" si="184"/>
        <v>#NAME?</v>
      </c>
      <c r="O3743" s="1" t="e">
        <f t="shared" ca="1" si="185"/>
        <v>#NAME?</v>
      </c>
    </row>
    <row r="3744" spans="1:15">
      <c r="A3744" s="1" t="e">
        <f ca="1"/>
        <v>#NAME?</v>
      </c>
      <c r="B3744" s="1" t="e">
        <f ca="1"/>
        <v>#NAME?</v>
      </c>
      <c r="C3744" s="1" t="e">
        <f ca="1"/>
        <v>#NAME?</v>
      </c>
      <c r="D3744" s="2" t="e">
        <f ca="1"/>
        <v>#NAME?</v>
      </c>
      <c r="E3744" s="2" t="e">
        <f ca="1"/>
        <v>#NAME?</v>
      </c>
      <c r="F3744" s="1" t="e">
        <f ca="1"/>
        <v>#NAME?</v>
      </c>
      <c r="G3744" s="1" t="e">
        <f ca="1"/>
        <v>#NAME?</v>
      </c>
      <c r="H3744" s="1" t="e">
        <f ca="1"/>
        <v>#NAME?</v>
      </c>
      <c r="I3744" s="1" t="e">
        <f ca="1"/>
        <v>#NAME?</v>
      </c>
      <c r="J3744" s="1" t="e">
        <f ca="1"/>
        <v>#NAME?</v>
      </c>
      <c r="K3744" s="1" t="e">
        <f ca="1"/>
        <v>#NAME?</v>
      </c>
      <c r="L3744" s="1"/>
      <c r="M3744" s="1" t="e">
        <f t="shared" ca="1" si="183"/>
        <v>#NAME?</v>
      </c>
      <c r="N3744" s="1" t="e">
        <f t="shared" ca="1" si="184"/>
        <v>#NAME?</v>
      </c>
      <c r="O3744" s="1" t="e">
        <f t="shared" ca="1" si="185"/>
        <v>#NAME?</v>
      </c>
    </row>
    <row r="3745" spans="1:15">
      <c r="A3745" s="1" t="e">
        <f ca="1"/>
        <v>#NAME?</v>
      </c>
      <c r="B3745" s="1" t="e">
        <f ca="1"/>
        <v>#NAME?</v>
      </c>
      <c r="C3745" s="1" t="e">
        <f ca="1"/>
        <v>#NAME?</v>
      </c>
      <c r="D3745" s="2" t="e">
        <f ca="1"/>
        <v>#NAME?</v>
      </c>
      <c r="E3745" s="2" t="e">
        <f ca="1"/>
        <v>#NAME?</v>
      </c>
      <c r="F3745" s="1" t="e">
        <f ca="1"/>
        <v>#NAME?</v>
      </c>
      <c r="G3745" s="1" t="e">
        <f ca="1"/>
        <v>#NAME?</v>
      </c>
      <c r="H3745" s="1" t="e">
        <f ca="1"/>
        <v>#NAME?</v>
      </c>
      <c r="I3745" s="1" t="e">
        <f ca="1"/>
        <v>#NAME?</v>
      </c>
      <c r="J3745" s="1" t="e">
        <f ca="1"/>
        <v>#NAME?</v>
      </c>
      <c r="K3745" s="1" t="e">
        <f ca="1"/>
        <v>#NAME?</v>
      </c>
      <c r="L3745" s="1"/>
      <c r="M3745" s="1" t="e">
        <f t="shared" ca="1" si="183"/>
        <v>#NAME?</v>
      </c>
      <c r="N3745" s="1" t="e">
        <f t="shared" ca="1" si="184"/>
        <v>#NAME?</v>
      </c>
      <c r="O3745" s="1" t="e">
        <f t="shared" ca="1" si="185"/>
        <v>#NAME?</v>
      </c>
    </row>
    <row r="3746" spans="1:15">
      <c r="A3746" s="1" t="e">
        <f ca="1"/>
        <v>#NAME?</v>
      </c>
      <c r="B3746" s="1" t="e">
        <f ca="1"/>
        <v>#NAME?</v>
      </c>
      <c r="C3746" s="1" t="e">
        <f ca="1"/>
        <v>#NAME?</v>
      </c>
      <c r="D3746" s="2" t="e">
        <f ca="1"/>
        <v>#NAME?</v>
      </c>
      <c r="E3746" s="2" t="e">
        <f ca="1"/>
        <v>#NAME?</v>
      </c>
      <c r="F3746" s="1" t="e">
        <f ca="1"/>
        <v>#NAME?</v>
      </c>
      <c r="G3746" s="1" t="e">
        <f ca="1"/>
        <v>#NAME?</v>
      </c>
      <c r="H3746" s="1" t="e">
        <f ca="1"/>
        <v>#NAME?</v>
      </c>
      <c r="I3746" s="1" t="e">
        <f ca="1"/>
        <v>#NAME?</v>
      </c>
      <c r="J3746" s="1" t="e">
        <f ca="1"/>
        <v>#NAME?</v>
      </c>
      <c r="K3746" s="1" t="e">
        <f ca="1"/>
        <v>#NAME?</v>
      </c>
      <c r="L3746" s="1"/>
      <c r="M3746" s="1" t="e">
        <f t="shared" ca="1" si="183"/>
        <v>#NAME?</v>
      </c>
      <c r="N3746" s="1" t="e">
        <f t="shared" ca="1" si="184"/>
        <v>#NAME?</v>
      </c>
      <c r="O3746" s="1" t="e">
        <f t="shared" ca="1" si="185"/>
        <v>#NAME?</v>
      </c>
    </row>
    <row r="3747" spans="1:15">
      <c r="A3747" s="1" t="e">
        <f ca="1"/>
        <v>#NAME?</v>
      </c>
      <c r="B3747" s="1" t="e">
        <f ca="1"/>
        <v>#NAME?</v>
      </c>
      <c r="C3747" s="1" t="e">
        <f ca="1"/>
        <v>#NAME?</v>
      </c>
      <c r="D3747" s="2" t="e">
        <f ca="1"/>
        <v>#NAME?</v>
      </c>
      <c r="E3747" s="2" t="e">
        <f ca="1"/>
        <v>#NAME?</v>
      </c>
      <c r="F3747" s="1" t="e">
        <f ca="1"/>
        <v>#NAME?</v>
      </c>
      <c r="G3747" s="1" t="e">
        <f ca="1"/>
        <v>#NAME?</v>
      </c>
      <c r="H3747" s="1" t="e">
        <f ca="1"/>
        <v>#NAME?</v>
      </c>
      <c r="I3747" s="1" t="e">
        <f ca="1"/>
        <v>#NAME?</v>
      </c>
      <c r="J3747" s="1" t="e">
        <f ca="1"/>
        <v>#NAME?</v>
      </c>
      <c r="K3747" s="1" t="e">
        <f ca="1"/>
        <v>#NAME?</v>
      </c>
      <c r="L3747" s="1"/>
      <c r="M3747" s="1" t="e">
        <f t="shared" ca="1" si="183"/>
        <v>#NAME?</v>
      </c>
      <c r="N3747" s="1" t="e">
        <f t="shared" ca="1" si="184"/>
        <v>#NAME?</v>
      </c>
      <c r="O3747" s="1" t="e">
        <f t="shared" ca="1" si="185"/>
        <v>#NAME?</v>
      </c>
    </row>
    <row r="3748" spans="1:15">
      <c r="A3748" s="1" t="e">
        <f ca="1"/>
        <v>#NAME?</v>
      </c>
      <c r="B3748" s="1" t="e">
        <f ca="1"/>
        <v>#NAME?</v>
      </c>
      <c r="C3748" s="1" t="e">
        <f ca="1"/>
        <v>#NAME?</v>
      </c>
      <c r="D3748" s="2" t="e">
        <f ca="1"/>
        <v>#NAME?</v>
      </c>
      <c r="E3748" s="2" t="e">
        <f ca="1"/>
        <v>#NAME?</v>
      </c>
      <c r="F3748" s="1" t="e">
        <f ca="1"/>
        <v>#NAME?</v>
      </c>
      <c r="G3748" s="1" t="e">
        <f ca="1"/>
        <v>#NAME?</v>
      </c>
      <c r="H3748" s="1" t="e">
        <f ca="1"/>
        <v>#NAME?</v>
      </c>
      <c r="I3748" s="1" t="e">
        <f ca="1"/>
        <v>#NAME?</v>
      </c>
      <c r="J3748" s="1" t="e">
        <f ca="1"/>
        <v>#NAME?</v>
      </c>
      <c r="K3748" s="1" t="e">
        <f ca="1"/>
        <v>#NAME?</v>
      </c>
      <c r="L3748" s="1"/>
      <c r="M3748" s="1" t="e">
        <f t="shared" ca="1" si="183"/>
        <v>#NAME?</v>
      </c>
      <c r="N3748" s="1" t="e">
        <f t="shared" ca="1" si="184"/>
        <v>#NAME?</v>
      </c>
      <c r="O3748" s="1" t="e">
        <f t="shared" ca="1" si="185"/>
        <v>#NAME?</v>
      </c>
    </row>
    <row r="3749" spans="1:15">
      <c r="A3749" s="1" t="e">
        <f ca="1"/>
        <v>#NAME?</v>
      </c>
      <c r="B3749" s="1" t="e">
        <f ca="1"/>
        <v>#NAME?</v>
      </c>
      <c r="C3749" s="1" t="e">
        <f ca="1"/>
        <v>#NAME?</v>
      </c>
      <c r="D3749" s="2" t="e">
        <f ca="1"/>
        <v>#NAME?</v>
      </c>
      <c r="E3749" s="2" t="e">
        <f ca="1"/>
        <v>#NAME?</v>
      </c>
      <c r="F3749" s="1" t="e">
        <f ca="1"/>
        <v>#NAME?</v>
      </c>
      <c r="G3749" s="1" t="e">
        <f ca="1"/>
        <v>#NAME?</v>
      </c>
      <c r="H3749" s="1" t="e">
        <f ca="1"/>
        <v>#NAME?</v>
      </c>
      <c r="I3749" s="1" t="e">
        <f ca="1"/>
        <v>#NAME?</v>
      </c>
      <c r="J3749" s="1" t="e">
        <f ca="1"/>
        <v>#NAME?</v>
      </c>
      <c r="K3749" s="1" t="e">
        <f ca="1"/>
        <v>#NAME?</v>
      </c>
      <c r="L3749" s="1"/>
      <c r="M3749" s="1" t="e">
        <f t="shared" ca="1" si="183"/>
        <v>#NAME?</v>
      </c>
      <c r="N3749" s="1" t="e">
        <f t="shared" ca="1" si="184"/>
        <v>#NAME?</v>
      </c>
      <c r="O3749" s="1" t="e">
        <f t="shared" ca="1" si="185"/>
        <v>#NAME?</v>
      </c>
    </row>
    <row r="3750" spans="1:15">
      <c r="A3750" s="1" t="e">
        <f ca="1"/>
        <v>#NAME?</v>
      </c>
      <c r="B3750" s="1" t="e">
        <f ca="1"/>
        <v>#NAME?</v>
      </c>
      <c r="C3750" s="1" t="e">
        <f ca="1"/>
        <v>#NAME?</v>
      </c>
      <c r="D3750" s="2" t="e">
        <f ca="1"/>
        <v>#NAME?</v>
      </c>
      <c r="E3750" s="2" t="e">
        <f ca="1"/>
        <v>#NAME?</v>
      </c>
      <c r="F3750" s="1" t="e">
        <f ca="1"/>
        <v>#NAME?</v>
      </c>
      <c r="G3750" s="1" t="e">
        <f ca="1"/>
        <v>#NAME?</v>
      </c>
      <c r="H3750" s="1" t="e">
        <f ca="1"/>
        <v>#NAME?</v>
      </c>
      <c r="I3750" s="1" t="e">
        <f ca="1"/>
        <v>#NAME?</v>
      </c>
      <c r="J3750" s="1" t="e">
        <f ca="1"/>
        <v>#NAME?</v>
      </c>
      <c r="K3750" s="1" t="e">
        <f ca="1"/>
        <v>#NAME?</v>
      </c>
      <c r="L3750" s="1"/>
      <c r="M3750" s="1" t="e">
        <f t="shared" ca="1" si="183"/>
        <v>#NAME?</v>
      </c>
      <c r="N3750" s="1" t="e">
        <f t="shared" ca="1" si="184"/>
        <v>#NAME?</v>
      </c>
      <c r="O3750" s="1" t="e">
        <f t="shared" ca="1" si="185"/>
        <v>#NAME?</v>
      </c>
    </row>
    <row r="3751" spans="1:15">
      <c r="A3751" s="1" t="e">
        <f ca="1"/>
        <v>#NAME?</v>
      </c>
      <c r="B3751" s="1" t="e">
        <f ca="1"/>
        <v>#NAME?</v>
      </c>
      <c r="C3751" s="1" t="e">
        <f ca="1"/>
        <v>#NAME?</v>
      </c>
      <c r="D3751" s="2" t="e">
        <f ca="1"/>
        <v>#NAME?</v>
      </c>
      <c r="E3751" s="2" t="e">
        <f ca="1"/>
        <v>#NAME?</v>
      </c>
      <c r="F3751" s="1" t="e">
        <f ca="1"/>
        <v>#NAME?</v>
      </c>
      <c r="G3751" s="1" t="e">
        <f ca="1"/>
        <v>#NAME?</v>
      </c>
      <c r="H3751" s="1" t="e">
        <f ca="1"/>
        <v>#NAME?</v>
      </c>
      <c r="I3751" s="1" t="e">
        <f ca="1"/>
        <v>#NAME?</v>
      </c>
      <c r="J3751" s="1" t="e">
        <f ca="1"/>
        <v>#NAME?</v>
      </c>
      <c r="K3751" s="1" t="e">
        <f ca="1"/>
        <v>#NAME?</v>
      </c>
      <c r="L3751" s="1"/>
      <c r="M3751" s="1" t="e">
        <f t="shared" ca="1" si="183"/>
        <v>#NAME?</v>
      </c>
      <c r="N3751" s="1" t="e">
        <f t="shared" ca="1" si="184"/>
        <v>#NAME?</v>
      </c>
      <c r="O3751" s="1" t="e">
        <f t="shared" ca="1" si="185"/>
        <v>#NAME?</v>
      </c>
    </row>
    <row r="3752" spans="1:15">
      <c r="A3752" s="1" t="e">
        <f ca="1"/>
        <v>#NAME?</v>
      </c>
      <c r="B3752" s="1" t="e">
        <f ca="1"/>
        <v>#NAME?</v>
      </c>
      <c r="C3752" s="1" t="e">
        <f ca="1"/>
        <v>#NAME?</v>
      </c>
      <c r="D3752" s="2" t="e">
        <f ca="1"/>
        <v>#NAME?</v>
      </c>
      <c r="E3752" s="2" t="e">
        <f ca="1"/>
        <v>#NAME?</v>
      </c>
      <c r="F3752" s="1" t="e">
        <f ca="1"/>
        <v>#NAME?</v>
      </c>
      <c r="G3752" s="1" t="e">
        <f ca="1"/>
        <v>#NAME?</v>
      </c>
      <c r="H3752" s="1" t="e">
        <f ca="1"/>
        <v>#NAME?</v>
      </c>
      <c r="I3752" s="1" t="e">
        <f ca="1"/>
        <v>#NAME?</v>
      </c>
      <c r="J3752" s="1" t="e">
        <f ca="1"/>
        <v>#NAME?</v>
      </c>
      <c r="K3752" s="1" t="e">
        <f ca="1"/>
        <v>#NAME?</v>
      </c>
      <c r="L3752" s="1"/>
      <c r="M3752" s="1" t="e">
        <f t="shared" ca="1" si="183"/>
        <v>#NAME?</v>
      </c>
      <c r="N3752" s="1" t="e">
        <f t="shared" ca="1" si="184"/>
        <v>#NAME?</v>
      </c>
      <c r="O3752" s="1" t="e">
        <f t="shared" ca="1" si="185"/>
        <v>#NAME?</v>
      </c>
    </row>
    <row r="3753" spans="1:15">
      <c r="A3753" s="1" t="e">
        <f ca="1"/>
        <v>#NAME?</v>
      </c>
      <c r="B3753" s="1" t="e">
        <f ca="1"/>
        <v>#NAME?</v>
      </c>
      <c r="C3753" s="1" t="e">
        <f ca="1"/>
        <v>#NAME?</v>
      </c>
      <c r="D3753" s="2" t="e">
        <f ca="1"/>
        <v>#NAME?</v>
      </c>
      <c r="E3753" s="2" t="e">
        <f ca="1"/>
        <v>#NAME?</v>
      </c>
      <c r="F3753" s="1" t="e">
        <f ca="1"/>
        <v>#NAME?</v>
      </c>
      <c r="G3753" s="1" t="e">
        <f ca="1"/>
        <v>#NAME?</v>
      </c>
      <c r="H3753" s="1" t="e">
        <f ca="1"/>
        <v>#NAME?</v>
      </c>
      <c r="I3753" s="1" t="e">
        <f ca="1"/>
        <v>#NAME?</v>
      </c>
      <c r="J3753" s="1" t="e">
        <f ca="1"/>
        <v>#NAME?</v>
      </c>
      <c r="K3753" s="1" t="e">
        <f ca="1"/>
        <v>#NAME?</v>
      </c>
      <c r="L3753" s="1"/>
      <c r="M3753" s="1" t="e">
        <f t="shared" ca="1" si="183"/>
        <v>#NAME?</v>
      </c>
      <c r="N3753" s="1" t="e">
        <f t="shared" ca="1" si="184"/>
        <v>#NAME?</v>
      </c>
      <c r="O3753" s="1" t="e">
        <f t="shared" ca="1" si="185"/>
        <v>#NAME?</v>
      </c>
    </row>
    <row r="3754" spans="1:15">
      <c r="A3754" s="1" t="e">
        <f ca="1"/>
        <v>#NAME?</v>
      </c>
      <c r="B3754" s="1" t="e">
        <f ca="1"/>
        <v>#NAME?</v>
      </c>
      <c r="C3754" s="1" t="e">
        <f ca="1"/>
        <v>#NAME?</v>
      </c>
      <c r="D3754" s="2" t="e">
        <f ca="1"/>
        <v>#NAME?</v>
      </c>
      <c r="E3754" s="2" t="e">
        <f ca="1"/>
        <v>#NAME?</v>
      </c>
      <c r="F3754" s="1" t="e">
        <f ca="1"/>
        <v>#NAME?</v>
      </c>
      <c r="G3754" s="1" t="e">
        <f ca="1"/>
        <v>#NAME?</v>
      </c>
      <c r="H3754" s="1" t="e">
        <f ca="1"/>
        <v>#NAME?</v>
      </c>
      <c r="I3754" s="1" t="e">
        <f ca="1"/>
        <v>#NAME?</v>
      </c>
      <c r="J3754" s="1" t="e">
        <f ca="1"/>
        <v>#NAME?</v>
      </c>
      <c r="K3754" s="1" t="e">
        <f ca="1"/>
        <v>#NAME?</v>
      </c>
      <c r="L3754" s="1"/>
      <c r="M3754" s="1" t="e">
        <f t="shared" ca="1" si="183"/>
        <v>#NAME?</v>
      </c>
      <c r="N3754" s="1" t="e">
        <f t="shared" ca="1" si="184"/>
        <v>#NAME?</v>
      </c>
      <c r="O3754" s="1" t="e">
        <f t="shared" ca="1" si="185"/>
        <v>#NAME?</v>
      </c>
    </row>
    <row r="3755" spans="1:15">
      <c r="A3755" s="1" t="e">
        <f ca="1"/>
        <v>#NAME?</v>
      </c>
      <c r="B3755" s="1" t="e">
        <f ca="1"/>
        <v>#NAME?</v>
      </c>
      <c r="C3755" s="1" t="e">
        <f ca="1"/>
        <v>#NAME?</v>
      </c>
      <c r="D3755" s="2" t="e">
        <f ca="1"/>
        <v>#NAME?</v>
      </c>
      <c r="E3755" s="2" t="e">
        <f ca="1"/>
        <v>#NAME?</v>
      </c>
      <c r="F3755" s="1" t="e">
        <f ca="1"/>
        <v>#NAME?</v>
      </c>
      <c r="G3755" s="1" t="e">
        <f ca="1"/>
        <v>#NAME?</v>
      </c>
      <c r="H3755" s="1" t="e">
        <f ca="1"/>
        <v>#NAME?</v>
      </c>
      <c r="I3755" s="1" t="e">
        <f ca="1"/>
        <v>#NAME?</v>
      </c>
      <c r="J3755" s="1" t="e">
        <f ca="1"/>
        <v>#NAME?</v>
      </c>
      <c r="K3755" s="1" t="e">
        <f ca="1"/>
        <v>#NAME?</v>
      </c>
      <c r="L3755" s="1"/>
      <c r="M3755" s="1" t="e">
        <f t="shared" ca="1" si="183"/>
        <v>#NAME?</v>
      </c>
      <c r="N3755" s="1" t="e">
        <f t="shared" ca="1" si="184"/>
        <v>#NAME?</v>
      </c>
      <c r="O3755" s="1" t="e">
        <f t="shared" ca="1" si="185"/>
        <v>#NAME?</v>
      </c>
    </row>
    <row r="3756" spans="1:15">
      <c r="A3756" s="1" t="e">
        <f ca="1"/>
        <v>#NAME?</v>
      </c>
      <c r="B3756" s="1" t="e">
        <f ca="1"/>
        <v>#NAME?</v>
      </c>
      <c r="C3756" s="1" t="e">
        <f ca="1"/>
        <v>#NAME?</v>
      </c>
      <c r="D3756" s="2" t="e">
        <f ca="1"/>
        <v>#NAME?</v>
      </c>
      <c r="E3756" s="2" t="e">
        <f ca="1"/>
        <v>#NAME?</v>
      </c>
      <c r="F3756" s="1" t="e">
        <f ca="1"/>
        <v>#NAME?</v>
      </c>
      <c r="G3756" s="1" t="e">
        <f ca="1"/>
        <v>#NAME?</v>
      </c>
      <c r="H3756" s="1" t="e">
        <f ca="1"/>
        <v>#NAME?</v>
      </c>
      <c r="I3756" s="1" t="e">
        <f ca="1"/>
        <v>#NAME?</v>
      </c>
      <c r="J3756" s="1" t="e">
        <f ca="1"/>
        <v>#NAME?</v>
      </c>
      <c r="K3756" s="1" t="e">
        <f ca="1"/>
        <v>#NAME?</v>
      </c>
      <c r="L3756" s="1"/>
      <c r="M3756" s="1" t="e">
        <f t="shared" ca="1" si="183"/>
        <v>#NAME?</v>
      </c>
      <c r="N3756" s="1" t="e">
        <f t="shared" ca="1" si="184"/>
        <v>#NAME?</v>
      </c>
      <c r="O3756" s="1" t="e">
        <f t="shared" ca="1" si="185"/>
        <v>#NAME?</v>
      </c>
    </row>
    <row r="3757" spans="1:15">
      <c r="A3757" s="1" t="e">
        <f ca="1"/>
        <v>#NAME?</v>
      </c>
      <c r="B3757" s="1" t="e">
        <f ca="1"/>
        <v>#NAME?</v>
      </c>
      <c r="C3757" s="1" t="e">
        <f ca="1"/>
        <v>#NAME?</v>
      </c>
      <c r="D3757" s="2" t="e">
        <f ca="1"/>
        <v>#NAME?</v>
      </c>
      <c r="E3757" s="2" t="e">
        <f ca="1"/>
        <v>#NAME?</v>
      </c>
      <c r="F3757" s="1" t="e">
        <f ca="1"/>
        <v>#NAME?</v>
      </c>
      <c r="G3757" s="1" t="e">
        <f ca="1"/>
        <v>#NAME?</v>
      </c>
      <c r="H3757" s="1" t="e">
        <f ca="1"/>
        <v>#NAME?</v>
      </c>
      <c r="I3757" s="1" t="e">
        <f ca="1"/>
        <v>#NAME?</v>
      </c>
      <c r="J3757" s="1" t="e">
        <f ca="1"/>
        <v>#NAME?</v>
      </c>
      <c r="K3757" s="1" t="e">
        <f ca="1"/>
        <v>#NAME?</v>
      </c>
      <c r="L3757" s="1"/>
      <c r="M3757" s="1" t="e">
        <f t="shared" ca="1" si="183"/>
        <v>#NAME?</v>
      </c>
      <c r="N3757" s="1" t="e">
        <f t="shared" ca="1" si="184"/>
        <v>#NAME?</v>
      </c>
      <c r="O3757" s="1" t="e">
        <f t="shared" ca="1" si="185"/>
        <v>#NAME?</v>
      </c>
    </row>
    <row r="3758" spans="1:15">
      <c r="A3758" s="1" t="e">
        <f ca="1"/>
        <v>#NAME?</v>
      </c>
      <c r="B3758" s="1" t="e">
        <f ca="1"/>
        <v>#NAME?</v>
      </c>
      <c r="C3758" s="1" t="e">
        <f ca="1"/>
        <v>#NAME?</v>
      </c>
      <c r="D3758" s="2" t="e">
        <f ca="1"/>
        <v>#NAME?</v>
      </c>
      <c r="E3758" s="2" t="e">
        <f ca="1"/>
        <v>#NAME?</v>
      </c>
      <c r="F3758" s="1" t="e">
        <f ca="1"/>
        <v>#NAME?</v>
      </c>
      <c r="G3758" s="1" t="e">
        <f ca="1"/>
        <v>#NAME?</v>
      </c>
      <c r="H3758" s="1" t="e">
        <f ca="1"/>
        <v>#NAME?</v>
      </c>
      <c r="I3758" s="1" t="e">
        <f ca="1"/>
        <v>#NAME?</v>
      </c>
      <c r="J3758" s="1" t="e">
        <f ca="1"/>
        <v>#NAME?</v>
      </c>
      <c r="K3758" s="1" t="e">
        <f ca="1"/>
        <v>#NAME?</v>
      </c>
      <c r="L3758" s="1"/>
      <c r="M3758" s="1" t="e">
        <f t="shared" ref="M3758:M3821" ca="1" si="186">G3758*B3758</f>
        <v>#NAME?</v>
      </c>
      <c r="N3758" s="1" t="e">
        <f t="shared" ref="N3758:N3821" ca="1" si="187">H3758*B3758</f>
        <v>#NAME?</v>
      </c>
      <c r="O3758" s="1" t="e">
        <f t="shared" ref="O3758:O3821" ca="1" si="188">I3758*B3758</f>
        <v>#NAME?</v>
      </c>
    </row>
    <row r="3759" spans="1:15">
      <c r="A3759" s="1" t="e">
        <f ca="1"/>
        <v>#NAME?</v>
      </c>
      <c r="B3759" s="1" t="e">
        <f ca="1"/>
        <v>#NAME?</v>
      </c>
      <c r="C3759" s="1" t="e">
        <f ca="1"/>
        <v>#NAME?</v>
      </c>
      <c r="D3759" s="2" t="e">
        <f ca="1"/>
        <v>#NAME?</v>
      </c>
      <c r="E3759" s="2" t="e">
        <f ca="1"/>
        <v>#NAME?</v>
      </c>
      <c r="F3759" s="1" t="e">
        <f ca="1"/>
        <v>#NAME?</v>
      </c>
      <c r="G3759" s="1" t="e">
        <f ca="1"/>
        <v>#NAME?</v>
      </c>
      <c r="H3759" s="1" t="e">
        <f ca="1"/>
        <v>#NAME?</v>
      </c>
      <c r="I3759" s="1" t="e">
        <f ca="1"/>
        <v>#NAME?</v>
      </c>
      <c r="J3759" s="1" t="e">
        <f ca="1"/>
        <v>#NAME?</v>
      </c>
      <c r="K3759" s="1" t="e">
        <f ca="1"/>
        <v>#NAME?</v>
      </c>
      <c r="L3759" s="1"/>
      <c r="M3759" s="1" t="e">
        <f t="shared" ca="1" si="186"/>
        <v>#NAME?</v>
      </c>
      <c r="N3759" s="1" t="e">
        <f t="shared" ca="1" si="187"/>
        <v>#NAME?</v>
      </c>
      <c r="O3759" s="1" t="e">
        <f t="shared" ca="1" si="188"/>
        <v>#NAME?</v>
      </c>
    </row>
    <row r="3760" spans="1:15">
      <c r="A3760" s="1" t="e">
        <f ca="1"/>
        <v>#NAME?</v>
      </c>
      <c r="B3760" s="1" t="e">
        <f ca="1"/>
        <v>#NAME?</v>
      </c>
      <c r="C3760" s="1" t="e">
        <f ca="1"/>
        <v>#NAME?</v>
      </c>
      <c r="D3760" s="2" t="e">
        <f ca="1"/>
        <v>#NAME?</v>
      </c>
      <c r="E3760" s="2" t="e">
        <f ca="1"/>
        <v>#NAME?</v>
      </c>
      <c r="F3760" s="1" t="e">
        <f ca="1"/>
        <v>#NAME?</v>
      </c>
      <c r="G3760" s="1" t="e">
        <f ca="1"/>
        <v>#NAME?</v>
      </c>
      <c r="H3760" s="1" t="e">
        <f ca="1"/>
        <v>#NAME?</v>
      </c>
      <c r="I3760" s="1" t="e">
        <f ca="1"/>
        <v>#NAME?</v>
      </c>
      <c r="J3760" s="1" t="e">
        <f ca="1"/>
        <v>#NAME?</v>
      </c>
      <c r="K3760" s="1" t="e">
        <f ca="1"/>
        <v>#NAME?</v>
      </c>
      <c r="L3760" s="1"/>
      <c r="M3760" s="1" t="e">
        <f t="shared" ca="1" si="186"/>
        <v>#NAME?</v>
      </c>
      <c r="N3760" s="1" t="e">
        <f t="shared" ca="1" si="187"/>
        <v>#NAME?</v>
      </c>
      <c r="O3760" s="1" t="e">
        <f t="shared" ca="1" si="188"/>
        <v>#NAME?</v>
      </c>
    </row>
    <row r="3761" spans="1:15">
      <c r="A3761" s="1" t="e">
        <f ca="1"/>
        <v>#NAME?</v>
      </c>
      <c r="B3761" s="1" t="e">
        <f ca="1"/>
        <v>#NAME?</v>
      </c>
      <c r="C3761" s="1" t="e">
        <f ca="1"/>
        <v>#NAME?</v>
      </c>
      <c r="D3761" s="2" t="e">
        <f ca="1"/>
        <v>#NAME?</v>
      </c>
      <c r="E3761" s="2" t="e">
        <f ca="1"/>
        <v>#NAME?</v>
      </c>
      <c r="F3761" s="1" t="e">
        <f ca="1"/>
        <v>#NAME?</v>
      </c>
      <c r="G3761" s="1" t="e">
        <f ca="1"/>
        <v>#NAME?</v>
      </c>
      <c r="H3761" s="1" t="e">
        <f ca="1"/>
        <v>#NAME?</v>
      </c>
      <c r="I3761" s="1" t="e">
        <f ca="1"/>
        <v>#NAME?</v>
      </c>
      <c r="J3761" s="1" t="e">
        <f ca="1"/>
        <v>#NAME?</v>
      </c>
      <c r="K3761" s="1" t="e">
        <f ca="1"/>
        <v>#NAME?</v>
      </c>
      <c r="L3761" s="1"/>
      <c r="M3761" s="1" t="e">
        <f t="shared" ca="1" si="186"/>
        <v>#NAME?</v>
      </c>
      <c r="N3761" s="1" t="e">
        <f t="shared" ca="1" si="187"/>
        <v>#NAME?</v>
      </c>
      <c r="O3761" s="1" t="e">
        <f t="shared" ca="1" si="188"/>
        <v>#NAME?</v>
      </c>
    </row>
    <row r="3762" spans="1:15">
      <c r="A3762" s="1" t="e">
        <f ca="1"/>
        <v>#NAME?</v>
      </c>
      <c r="B3762" s="1" t="e">
        <f ca="1"/>
        <v>#NAME?</v>
      </c>
      <c r="C3762" s="1" t="e">
        <f ca="1"/>
        <v>#NAME?</v>
      </c>
      <c r="D3762" s="2" t="e">
        <f ca="1"/>
        <v>#NAME?</v>
      </c>
      <c r="E3762" s="2" t="e">
        <f ca="1"/>
        <v>#NAME?</v>
      </c>
      <c r="F3762" s="1" t="e">
        <f ca="1"/>
        <v>#NAME?</v>
      </c>
      <c r="G3762" s="1" t="e">
        <f ca="1"/>
        <v>#NAME?</v>
      </c>
      <c r="H3762" s="1" t="e">
        <f ca="1"/>
        <v>#NAME?</v>
      </c>
      <c r="I3762" s="1" t="e">
        <f ca="1"/>
        <v>#NAME?</v>
      </c>
      <c r="J3762" s="1" t="e">
        <f ca="1"/>
        <v>#NAME?</v>
      </c>
      <c r="K3762" s="1" t="e">
        <f ca="1"/>
        <v>#NAME?</v>
      </c>
      <c r="L3762" s="1"/>
      <c r="M3762" s="1" t="e">
        <f t="shared" ca="1" si="186"/>
        <v>#NAME?</v>
      </c>
      <c r="N3762" s="1" t="e">
        <f t="shared" ca="1" si="187"/>
        <v>#NAME?</v>
      </c>
      <c r="O3762" s="1" t="e">
        <f t="shared" ca="1" si="188"/>
        <v>#NAME?</v>
      </c>
    </row>
    <row r="3763" spans="1:15">
      <c r="A3763" s="1" t="e">
        <f ca="1"/>
        <v>#NAME?</v>
      </c>
      <c r="B3763" s="1" t="e">
        <f ca="1"/>
        <v>#NAME?</v>
      </c>
      <c r="C3763" s="1" t="e">
        <f ca="1"/>
        <v>#NAME?</v>
      </c>
      <c r="D3763" s="2" t="e">
        <f ca="1"/>
        <v>#NAME?</v>
      </c>
      <c r="E3763" s="2" t="e">
        <f ca="1"/>
        <v>#NAME?</v>
      </c>
      <c r="F3763" s="1" t="e">
        <f ca="1"/>
        <v>#NAME?</v>
      </c>
      <c r="G3763" s="1" t="e">
        <f ca="1"/>
        <v>#NAME?</v>
      </c>
      <c r="H3763" s="1" t="e">
        <f ca="1"/>
        <v>#NAME?</v>
      </c>
      <c r="I3763" s="1" t="e">
        <f ca="1"/>
        <v>#NAME?</v>
      </c>
      <c r="J3763" s="1" t="e">
        <f ca="1"/>
        <v>#NAME?</v>
      </c>
      <c r="K3763" s="1" t="e">
        <f ca="1"/>
        <v>#NAME?</v>
      </c>
      <c r="L3763" s="1"/>
      <c r="M3763" s="1" t="e">
        <f t="shared" ca="1" si="186"/>
        <v>#NAME?</v>
      </c>
      <c r="N3763" s="1" t="e">
        <f t="shared" ca="1" si="187"/>
        <v>#NAME?</v>
      </c>
      <c r="O3763" s="1" t="e">
        <f t="shared" ca="1" si="188"/>
        <v>#NAME?</v>
      </c>
    </row>
    <row r="3764" spans="1:15">
      <c r="A3764" s="1" t="e">
        <f ca="1"/>
        <v>#NAME?</v>
      </c>
      <c r="B3764" s="1" t="e">
        <f ca="1"/>
        <v>#NAME?</v>
      </c>
      <c r="C3764" s="1" t="e">
        <f ca="1"/>
        <v>#NAME?</v>
      </c>
      <c r="D3764" s="2" t="e">
        <f ca="1"/>
        <v>#NAME?</v>
      </c>
      <c r="E3764" s="2" t="e">
        <f ca="1"/>
        <v>#NAME?</v>
      </c>
      <c r="F3764" s="1" t="e">
        <f ca="1"/>
        <v>#NAME?</v>
      </c>
      <c r="G3764" s="1" t="e">
        <f ca="1"/>
        <v>#NAME?</v>
      </c>
      <c r="H3764" s="1" t="e">
        <f ca="1"/>
        <v>#NAME?</v>
      </c>
      <c r="I3764" s="1" t="e">
        <f ca="1"/>
        <v>#NAME?</v>
      </c>
      <c r="J3764" s="1" t="e">
        <f ca="1"/>
        <v>#NAME?</v>
      </c>
      <c r="K3764" s="1" t="e">
        <f ca="1"/>
        <v>#NAME?</v>
      </c>
      <c r="L3764" s="1"/>
      <c r="M3764" s="1" t="e">
        <f t="shared" ca="1" si="186"/>
        <v>#NAME?</v>
      </c>
      <c r="N3764" s="1" t="e">
        <f t="shared" ca="1" si="187"/>
        <v>#NAME?</v>
      </c>
      <c r="O3764" s="1" t="e">
        <f t="shared" ca="1" si="188"/>
        <v>#NAME?</v>
      </c>
    </row>
    <row r="3765" spans="1:15">
      <c r="A3765" s="1" t="e">
        <f ca="1"/>
        <v>#NAME?</v>
      </c>
      <c r="B3765" s="1" t="e">
        <f ca="1"/>
        <v>#NAME?</v>
      </c>
      <c r="C3765" s="1" t="e">
        <f ca="1"/>
        <v>#NAME?</v>
      </c>
      <c r="D3765" s="2" t="e">
        <f ca="1"/>
        <v>#NAME?</v>
      </c>
      <c r="E3765" s="2" t="e">
        <f ca="1"/>
        <v>#NAME?</v>
      </c>
      <c r="F3765" s="1" t="e">
        <f ca="1"/>
        <v>#NAME?</v>
      </c>
      <c r="G3765" s="1" t="e">
        <f ca="1"/>
        <v>#NAME?</v>
      </c>
      <c r="H3765" s="1" t="e">
        <f ca="1"/>
        <v>#NAME?</v>
      </c>
      <c r="I3765" s="1" t="e">
        <f ca="1"/>
        <v>#NAME?</v>
      </c>
      <c r="J3765" s="1" t="e">
        <f ca="1"/>
        <v>#NAME?</v>
      </c>
      <c r="K3765" s="1" t="e">
        <f ca="1"/>
        <v>#NAME?</v>
      </c>
      <c r="L3765" s="1"/>
      <c r="M3765" s="1" t="e">
        <f t="shared" ca="1" si="186"/>
        <v>#NAME?</v>
      </c>
      <c r="N3765" s="1" t="e">
        <f t="shared" ca="1" si="187"/>
        <v>#NAME?</v>
      </c>
      <c r="O3765" s="1" t="e">
        <f t="shared" ca="1" si="188"/>
        <v>#NAME?</v>
      </c>
    </row>
    <row r="3766" spans="1:15">
      <c r="A3766" s="1" t="e">
        <f ca="1"/>
        <v>#NAME?</v>
      </c>
      <c r="B3766" s="1" t="e">
        <f ca="1"/>
        <v>#NAME?</v>
      </c>
      <c r="C3766" s="1" t="e">
        <f ca="1"/>
        <v>#NAME?</v>
      </c>
      <c r="D3766" s="2" t="e">
        <f ca="1"/>
        <v>#NAME?</v>
      </c>
      <c r="E3766" s="2" t="e">
        <f ca="1"/>
        <v>#NAME?</v>
      </c>
      <c r="F3766" s="1" t="e">
        <f ca="1"/>
        <v>#NAME?</v>
      </c>
      <c r="G3766" s="1" t="e">
        <f ca="1"/>
        <v>#NAME?</v>
      </c>
      <c r="H3766" s="1" t="e">
        <f ca="1"/>
        <v>#NAME?</v>
      </c>
      <c r="I3766" s="1" t="e">
        <f ca="1"/>
        <v>#NAME?</v>
      </c>
      <c r="J3766" s="1" t="e">
        <f ca="1"/>
        <v>#NAME?</v>
      </c>
      <c r="K3766" s="1" t="e">
        <f ca="1"/>
        <v>#NAME?</v>
      </c>
      <c r="L3766" s="1"/>
      <c r="M3766" s="1" t="e">
        <f t="shared" ca="1" si="186"/>
        <v>#NAME?</v>
      </c>
      <c r="N3766" s="1" t="e">
        <f t="shared" ca="1" si="187"/>
        <v>#NAME?</v>
      </c>
      <c r="O3766" s="1" t="e">
        <f t="shared" ca="1" si="188"/>
        <v>#NAME?</v>
      </c>
    </row>
    <row r="3767" spans="1:15">
      <c r="A3767" s="1" t="e">
        <f ca="1"/>
        <v>#NAME?</v>
      </c>
      <c r="B3767" s="1" t="e">
        <f ca="1"/>
        <v>#NAME?</v>
      </c>
      <c r="C3767" s="1" t="e">
        <f ca="1"/>
        <v>#NAME?</v>
      </c>
      <c r="D3767" s="2" t="e">
        <f ca="1"/>
        <v>#NAME?</v>
      </c>
      <c r="E3767" s="2" t="e">
        <f ca="1"/>
        <v>#NAME?</v>
      </c>
      <c r="F3767" s="1" t="e">
        <f ca="1"/>
        <v>#NAME?</v>
      </c>
      <c r="G3767" s="1" t="e">
        <f ca="1"/>
        <v>#NAME?</v>
      </c>
      <c r="H3767" s="1" t="e">
        <f ca="1"/>
        <v>#NAME?</v>
      </c>
      <c r="I3767" s="1" t="e">
        <f ca="1"/>
        <v>#NAME?</v>
      </c>
      <c r="J3767" s="1" t="e">
        <f ca="1"/>
        <v>#NAME?</v>
      </c>
      <c r="K3767" s="1" t="e">
        <f ca="1"/>
        <v>#NAME?</v>
      </c>
      <c r="L3767" s="1"/>
      <c r="M3767" s="1" t="e">
        <f t="shared" ca="1" si="186"/>
        <v>#NAME?</v>
      </c>
      <c r="N3767" s="1" t="e">
        <f t="shared" ca="1" si="187"/>
        <v>#NAME?</v>
      </c>
      <c r="O3767" s="1" t="e">
        <f t="shared" ca="1" si="188"/>
        <v>#NAME?</v>
      </c>
    </row>
    <row r="3768" spans="1:15">
      <c r="A3768" s="1" t="e">
        <f ca="1"/>
        <v>#NAME?</v>
      </c>
      <c r="B3768" s="1" t="e">
        <f ca="1"/>
        <v>#NAME?</v>
      </c>
      <c r="C3768" s="1" t="e">
        <f ca="1"/>
        <v>#NAME?</v>
      </c>
      <c r="D3768" s="2" t="e">
        <f ca="1"/>
        <v>#NAME?</v>
      </c>
      <c r="E3768" s="2" t="e">
        <f ca="1"/>
        <v>#NAME?</v>
      </c>
      <c r="F3768" s="1" t="e">
        <f ca="1"/>
        <v>#NAME?</v>
      </c>
      <c r="G3768" s="1" t="e">
        <f ca="1"/>
        <v>#NAME?</v>
      </c>
      <c r="H3768" s="1" t="e">
        <f ca="1"/>
        <v>#NAME?</v>
      </c>
      <c r="I3768" s="1" t="e">
        <f ca="1"/>
        <v>#NAME?</v>
      </c>
      <c r="J3768" s="1" t="e">
        <f ca="1"/>
        <v>#NAME?</v>
      </c>
      <c r="K3768" s="1" t="e">
        <f ca="1"/>
        <v>#NAME?</v>
      </c>
      <c r="L3768" s="1"/>
      <c r="M3768" s="1" t="e">
        <f t="shared" ca="1" si="186"/>
        <v>#NAME?</v>
      </c>
      <c r="N3768" s="1" t="e">
        <f t="shared" ca="1" si="187"/>
        <v>#NAME?</v>
      </c>
      <c r="O3768" s="1" t="e">
        <f t="shared" ca="1" si="188"/>
        <v>#NAME?</v>
      </c>
    </row>
    <row r="3769" spans="1:15">
      <c r="A3769" s="1" t="e">
        <f ca="1"/>
        <v>#NAME?</v>
      </c>
      <c r="B3769" s="1" t="e">
        <f ca="1"/>
        <v>#NAME?</v>
      </c>
      <c r="C3769" s="1" t="e">
        <f ca="1"/>
        <v>#NAME?</v>
      </c>
      <c r="D3769" s="2" t="e">
        <f ca="1"/>
        <v>#NAME?</v>
      </c>
      <c r="E3769" s="2" t="e">
        <f ca="1"/>
        <v>#NAME?</v>
      </c>
      <c r="F3769" s="1" t="e">
        <f ca="1"/>
        <v>#NAME?</v>
      </c>
      <c r="G3769" s="1" t="e">
        <f ca="1"/>
        <v>#NAME?</v>
      </c>
      <c r="H3769" s="1" t="e">
        <f ca="1"/>
        <v>#NAME?</v>
      </c>
      <c r="I3769" s="1" t="e">
        <f ca="1"/>
        <v>#NAME?</v>
      </c>
      <c r="J3769" s="1" t="e">
        <f ca="1"/>
        <v>#NAME?</v>
      </c>
      <c r="K3769" s="1" t="e">
        <f ca="1"/>
        <v>#NAME?</v>
      </c>
      <c r="L3769" s="1"/>
      <c r="M3769" s="1" t="e">
        <f t="shared" ca="1" si="186"/>
        <v>#NAME?</v>
      </c>
      <c r="N3769" s="1" t="e">
        <f t="shared" ca="1" si="187"/>
        <v>#NAME?</v>
      </c>
      <c r="O3769" s="1" t="e">
        <f t="shared" ca="1" si="188"/>
        <v>#NAME?</v>
      </c>
    </row>
    <row r="3770" spans="1:15">
      <c r="A3770" s="1" t="e">
        <f ca="1"/>
        <v>#NAME?</v>
      </c>
      <c r="B3770" s="1" t="e">
        <f ca="1"/>
        <v>#NAME?</v>
      </c>
      <c r="C3770" s="1" t="e">
        <f ca="1"/>
        <v>#NAME?</v>
      </c>
      <c r="D3770" s="2" t="e">
        <f ca="1"/>
        <v>#NAME?</v>
      </c>
      <c r="E3770" s="2" t="e">
        <f ca="1"/>
        <v>#NAME?</v>
      </c>
      <c r="F3770" s="1" t="e">
        <f ca="1"/>
        <v>#NAME?</v>
      </c>
      <c r="G3770" s="1" t="e">
        <f ca="1"/>
        <v>#NAME?</v>
      </c>
      <c r="H3770" s="1" t="e">
        <f ca="1"/>
        <v>#NAME?</v>
      </c>
      <c r="I3770" s="1" t="e">
        <f ca="1"/>
        <v>#NAME?</v>
      </c>
      <c r="J3770" s="1" t="e">
        <f ca="1"/>
        <v>#NAME?</v>
      </c>
      <c r="K3770" s="1" t="e">
        <f ca="1"/>
        <v>#NAME?</v>
      </c>
      <c r="L3770" s="1"/>
      <c r="M3770" s="1" t="e">
        <f t="shared" ca="1" si="186"/>
        <v>#NAME?</v>
      </c>
      <c r="N3770" s="1" t="e">
        <f t="shared" ca="1" si="187"/>
        <v>#NAME?</v>
      </c>
      <c r="O3770" s="1" t="e">
        <f t="shared" ca="1" si="188"/>
        <v>#NAME?</v>
      </c>
    </row>
    <row r="3771" spans="1:15">
      <c r="A3771" s="1" t="e">
        <f ca="1"/>
        <v>#NAME?</v>
      </c>
      <c r="B3771" s="1" t="e">
        <f ca="1"/>
        <v>#NAME?</v>
      </c>
      <c r="C3771" s="1" t="e">
        <f ca="1"/>
        <v>#NAME?</v>
      </c>
      <c r="D3771" s="2" t="e">
        <f ca="1"/>
        <v>#NAME?</v>
      </c>
      <c r="E3771" s="2" t="e">
        <f ca="1"/>
        <v>#NAME?</v>
      </c>
      <c r="F3771" s="1" t="e">
        <f ca="1"/>
        <v>#NAME?</v>
      </c>
      <c r="G3771" s="1" t="e">
        <f ca="1"/>
        <v>#NAME?</v>
      </c>
      <c r="H3771" s="1" t="e">
        <f ca="1"/>
        <v>#NAME?</v>
      </c>
      <c r="I3771" s="1" t="e">
        <f ca="1"/>
        <v>#NAME?</v>
      </c>
      <c r="J3771" s="1" t="e">
        <f ca="1"/>
        <v>#NAME?</v>
      </c>
      <c r="K3771" s="1" t="e">
        <f ca="1"/>
        <v>#NAME?</v>
      </c>
      <c r="L3771" s="1"/>
      <c r="M3771" s="1" t="e">
        <f t="shared" ca="1" si="186"/>
        <v>#NAME?</v>
      </c>
      <c r="N3771" s="1" t="e">
        <f t="shared" ca="1" si="187"/>
        <v>#NAME?</v>
      </c>
      <c r="O3771" s="1" t="e">
        <f t="shared" ca="1" si="188"/>
        <v>#NAME?</v>
      </c>
    </row>
    <row r="3772" spans="1:15">
      <c r="A3772" s="1" t="e">
        <f ca="1"/>
        <v>#NAME?</v>
      </c>
      <c r="B3772" s="1" t="e">
        <f ca="1"/>
        <v>#NAME?</v>
      </c>
      <c r="C3772" s="1" t="e">
        <f ca="1"/>
        <v>#NAME?</v>
      </c>
      <c r="D3772" s="2" t="e">
        <f ca="1"/>
        <v>#NAME?</v>
      </c>
      <c r="E3772" s="2" t="e">
        <f ca="1"/>
        <v>#NAME?</v>
      </c>
      <c r="F3772" s="1" t="e">
        <f ca="1"/>
        <v>#NAME?</v>
      </c>
      <c r="G3772" s="1" t="e">
        <f ca="1"/>
        <v>#NAME?</v>
      </c>
      <c r="H3772" s="1" t="e">
        <f ca="1"/>
        <v>#NAME?</v>
      </c>
      <c r="I3772" s="1" t="e">
        <f ca="1"/>
        <v>#NAME?</v>
      </c>
      <c r="J3772" s="1" t="e">
        <f ca="1"/>
        <v>#NAME?</v>
      </c>
      <c r="K3772" s="1" t="e">
        <f ca="1"/>
        <v>#NAME?</v>
      </c>
      <c r="L3772" s="1"/>
      <c r="M3772" s="1" t="e">
        <f t="shared" ca="1" si="186"/>
        <v>#NAME?</v>
      </c>
      <c r="N3772" s="1" t="e">
        <f t="shared" ca="1" si="187"/>
        <v>#NAME?</v>
      </c>
      <c r="O3772" s="1" t="e">
        <f t="shared" ca="1" si="188"/>
        <v>#NAME?</v>
      </c>
    </row>
    <row r="3773" spans="1:15">
      <c r="A3773" s="1" t="e">
        <f ca="1"/>
        <v>#NAME?</v>
      </c>
      <c r="B3773" s="1" t="e">
        <f ca="1"/>
        <v>#NAME?</v>
      </c>
      <c r="C3773" s="1" t="e">
        <f ca="1"/>
        <v>#NAME?</v>
      </c>
      <c r="D3773" s="2" t="e">
        <f ca="1"/>
        <v>#NAME?</v>
      </c>
      <c r="E3773" s="2" t="e">
        <f ca="1"/>
        <v>#NAME?</v>
      </c>
      <c r="F3773" s="1" t="e">
        <f ca="1"/>
        <v>#NAME?</v>
      </c>
      <c r="G3773" s="1" t="e">
        <f ca="1"/>
        <v>#NAME?</v>
      </c>
      <c r="H3773" s="1" t="e">
        <f ca="1"/>
        <v>#NAME?</v>
      </c>
      <c r="I3773" s="1" t="e">
        <f ca="1"/>
        <v>#NAME?</v>
      </c>
      <c r="J3773" s="1" t="e">
        <f ca="1"/>
        <v>#NAME?</v>
      </c>
      <c r="K3773" s="1" t="e">
        <f ca="1"/>
        <v>#NAME?</v>
      </c>
      <c r="L3773" s="1"/>
      <c r="M3773" s="1" t="e">
        <f t="shared" ca="1" si="186"/>
        <v>#NAME?</v>
      </c>
      <c r="N3773" s="1" t="e">
        <f t="shared" ca="1" si="187"/>
        <v>#NAME?</v>
      </c>
      <c r="O3773" s="1" t="e">
        <f t="shared" ca="1" si="188"/>
        <v>#NAME?</v>
      </c>
    </row>
    <row r="3774" spans="1:15">
      <c r="A3774" s="1" t="e">
        <f ca="1"/>
        <v>#NAME?</v>
      </c>
      <c r="B3774" s="1" t="e">
        <f ca="1"/>
        <v>#NAME?</v>
      </c>
      <c r="C3774" s="1" t="e">
        <f ca="1"/>
        <v>#NAME?</v>
      </c>
      <c r="D3774" s="2" t="e">
        <f ca="1"/>
        <v>#NAME?</v>
      </c>
      <c r="E3774" s="2" t="e">
        <f ca="1"/>
        <v>#NAME?</v>
      </c>
      <c r="F3774" s="1" t="e">
        <f ca="1"/>
        <v>#NAME?</v>
      </c>
      <c r="G3774" s="1" t="e">
        <f ca="1"/>
        <v>#NAME?</v>
      </c>
      <c r="H3774" s="1" t="e">
        <f ca="1"/>
        <v>#NAME?</v>
      </c>
      <c r="I3774" s="1" t="e">
        <f ca="1"/>
        <v>#NAME?</v>
      </c>
      <c r="J3774" s="1" t="e">
        <f ca="1"/>
        <v>#NAME?</v>
      </c>
      <c r="K3774" s="1" t="e">
        <f ca="1"/>
        <v>#NAME?</v>
      </c>
      <c r="L3774" s="1"/>
      <c r="M3774" s="1" t="e">
        <f t="shared" ca="1" si="186"/>
        <v>#NAME?</v>
      </c>
      <c r="N3774" s="1" t="e">
        <f t="shared" ca="1" si="187"/>
        <v>#NAME?</v>
      </c>
      <c r="O3774" s="1" t="e">
        <f t="shared" ca="1" si="188"/>
        <v>#NAME?</v>
      </c>
    </row>
    <row r="3775" spans="1:15">
      <c r="A3775" s="1" t="e">
        <f ca="1"/>
        <v>#NAME?</v>
      </c>
      <c r="B3775" s="1" t="e">
        <f ca="1"/>
        <v>#NAME?</v>
      </c>
      <c r="C3775" s="1" t="e">
        <f ca="1"/>
        <v>#NAME?</v>
      </c>
      <c r="D3775" s="2" t="e">
        <f ca="1"/>
        <v>#NAME?</v>
      </c>
      <c r="E3775" s="2" t="e">
        <f ca="1"/>
        <v>#NAME?</v>
      </c>
      <c r="F3775" s="1" t="e">
        <f ca="1"/>
        <v>#NAME?</v>
      </c>
      <c r="G3775" s="1" t="e">
        <f ca="1"/>
        <v>#NAME?</v>
      </c>
      <c r="H3775" s="1" t="e">
        <f ca="1"/>
        <v>#NAME?</v>
      </c>
      <c r="I3775" s="1" t="e">
        <f ca="1"/>
        <v>#NAME?</v>
      </c>
      <c r="J3775" s="1" t="e">
        <f ca="1"/>
        <v>#NAME?</v>
      </c>
      <c r="K3775" s="1" t="e">
        <f ca="1"/>
        <v>#NAME?</v>
      </c>
      <c r="L3775" s="1"/>
      <c r="M3775" s="1" t="e">
        <f t="shared" ca="1" si="186"/>
        <v>#NAME?</v>
      </c>
      <c r="N3775" s="1" t="e">
        <f t="shared" ca="1" si="187"/>
        <v>#NAME?</v>
      </c>
      <c r="O3775" s="1" t="e">
        <f t="shared" ca="1" si="188"/>
        <v>#NAME?</v>
      </c>
    </row>
    <row r="3776" spans="1:15">
      <c r="A3776" s="1" t="e">
        <f ca="1"/>
        <v>#NAME?</v>
      </c>
      <c r="B3776" s="1" t="e">
        <f ca="1"/>
        <v>#NAME?</v>
      </c>
      <c r="C3776" s="1" t="e">
        <f ca="1"/>
        <v>#NAME?</v>
      </c>
      <c r="D3776" s="2" t="e">
        <f ca="1"/>
        <v>#NAME?</v>
      </c>
      <c r="E3776" s="2" t="e">
        <f ca="1"/>
        <v>#NAME?</v>
      </c>
      <c r="F3776" s="1" t="e">
        <f ca="1"/>
        <v>#NAME?</v>
      </c>
      <c r="G3776" s="1" t="e">
        <f ca="1"/>
        <v>#NAME?</v>
      </c>
      <c r="H3776" s="1" t="e">
        <f ca="1"/>
        <v>#NAME?</v>
      </c>
      <c r="I3776" s="1" t="e">
        <f ca="1"/>
        <v>#NAME?</v>
      </c>
      <c r="J3776" s="1" t="e">
        <f ca="1"/>
        <v>#NAME?</v>
      </c>
      <c r="K3776" s="1" t="e">
        <f ca="1"/>
        <v>#NAME?</v>
      </c>
      <c r="L3776" s="1"/>
      <c r="M3776" s="1" t="e">
        <f t="shared" ca="1" si="186"/>
        <v>#NAME?</v>
      </c>
      <c r="N3776" s="1" t="e">
        <f t="shared" ca="1" si="187"/>
        <v>#NAME?</v>
      </c>
      <c r="O3776" s="1" t="e">
        <f t="shared" ca="1" si="188"/>
        <v>#NAME?</v>
      </c>
    </row>
    <row r="3777" spans="1:15">
      <c r="A3777" s="1" t="e">
        <f ca="1"/>
        <v>#NAME?</v>
      </c>
      <c r="B3777" s="1" t="e">
        <f ca="1"/>
        <v>#NAME?</v>
      </c>
      <c r="C3777" s="1" t="e">
        <f ca="1"/>
        <v>#NAME?</v>
      </c>
      <c r="D3777" s="2" t="e">
        <f ca="1"/>
        <v>#NAME?</v>
      </c>
      <c r="E3777" s="2" t="e">
        <f ca="1"/>
        <v>#NAME?</v>
      </c>
      <c r="F3777" s="1" t="e">
        <f ca="1"/>
        <v>#NAME?</v>
      </c>
      <c r="G3777" s="1" t="e">
        <f ca="1"/>
        <v>#NAME?</v>
      </c>
      <c r="H3777" s="1" t="e">
        <f ca="1"/>
        <v>#NAME?</v>
      </c>
      <c r="I3777" s="1" t="e">
        <f ca="1"/>
        <v>#NAME?</v>
      </c>
      <c r="J3777" s="1" t="e">
        <f ca="1"/>
        <v>#NAME?</v>
      </c>
      <c r="K3777" s="1" t="e">
        <f ca="1"/>
        <v>#NAME?</v>
      </c>
      <c r="L3777" s="1"/>
      <c r="M3777" s="1" t="e">
        <f t="shared" ca="1" si="186"/>
        <v>#NAME?</v>
      </c>
      <c r="N3777" s="1" t="e">
        <f t="shared" ca="1" si="187"/>
        <v>#NAME?</v>
      </c>
      <c r="O3777" s="1" t="e">
        <f t="shared" ca="1" si="188"/>
        <v>#NAME?</v>
      </c>
    </row>
    <row r="3778" spans="1:15">
      <c r="A3778" s="1" t="e">
        <f ca="1"/>
        <v>#NAME?</v>
      </c>
      <c r="B3778" s="1" t="e">
        <f ca="1"/>
        <v>#NAME?</v>
      </c>
      <c r="C3778" s="1" t="e">
        <f ca="1"/>
        <v>#NAME?</v>
      </c>
      <c r="D3778" s="2" t="e">
        <f ca="1"/>
        <v>#NAME?</v>
      </c>
      <c r="E3778" s="2" t="e">
        <f ca="1"/>
        <v>#NAME?</v>
      </c>
      <c r="F3778" s="1" t="e">
        <f ca="1"/>
        <v>#NAME?</v>
      </c>
      <c r="G3778" s="1" t="e">
        <f ca="1"/>
        <v>#NAME?</v>
      </c>
      <c r="H3778" s="1" t="e">
        <f ca="1"/>
        <v>#NAME?</v>
      </c>
      <c r="I3778" s="1" t="e">
        <f ca="1"/>
        <v>#NAME?</v>
      </c>
      <c r="J3778" s="1" t="e">
        <f ca="1"/>
        <v>#NAME?</v>
      </c>
      <c r="K3778" s="1" t="e">
        <f ca="1"/>
        <v>#NAME?</v>
      </c>
      <c r="L3778" s="1"/>
      <c r="M3778" s="1" t="e">
        <f t="shared" ca="1" si="186"/>
        <v>#NAME?</v>
      </c>
      <c r="N3778" s="1" t="e">
        <f t="shared" ca="1" si="187"/>
        <v>#NAME?</v>
      </c>
      <c r="O3778" s="1" t="e">
        <f t="shared" ca="1" si="188"/>
        <v>#NAME?</v>
      </c>
    </row>
    <row r="3779" spans="1:15">
      <c r="A3779" s="1" t="e">
        <f ca="1"/>
        <v>#NAME?</v>
      </c>
      <c r="B3779" s="1" t="e">
        <f ca="1"/>
        <v>#NAME?</v>
      </c>
      <c r="C3779" s="1" t="e">
        <f ca="1"/>
        <v>#NAME?</v>
      </c>
      <c r="D3779" s="2" t="e">
        <f ca="1"/>
        <v>#NAME?</v>
      </c>
      <c r="E3779" s="2" t="e">
        <f ca="1"/>
        <v>#NAME?</v>
      </c>
      <c r="F3779" s="1" t="e">
        <f ca="1"/>
        <v>#NAME?</v>
      </c>
      <c r="G3779" s="1" t="e">
        <f ca="1"/>
        <v>#NAME?</v>
      </c>
      <c r="H3779" s="1" t="e">
        <f ca="1"/>
        <v>#NAME?</v>
      </c>
      <c r="I3779" s="1" t="e">
        <f ca="1"/>
        <v>#NAME?</v>
      </c>
      <c r="J3779" s="1" t="e">
        <f ca="1"/>
        <v>#NAME?</v>
      </c>
      <c r="K3779" s="1" t="e">
        <f ca="1"/>
        <v>#NAME?</v>
      </c>
      <c r="L3779" s="1"/>
      <c r="M3779" s="1" t="e">
        <f t="shared" ca="1" si="186"/>
        <v>#NAME?</v>
      </c>
      <c r="N3779" s="1" t="e">
        <f t="shared" ca="1" si="187"/>
        <v>#NAME?</v>
      </c>
      <c r="O3779" s="1" t="e">
        <f t="shared" ca="1" si="188"/>
        <v>#NAME?</v>
      </c>
    </row>
    <row r="3780" spans="1:15">
      <c r="A3780" s="1" t="e">
        <f ca="1"/>
        <v>#NAME?</v>
      </c>
      <c r="B3780" s="1" t="e">
        <f ca="1"/>
        <v>#NAME?</v>
      </c>
      <c r="C3780" s="1" t="e">
        <f ca="1"/>
        <v>#NAME?</v>
      </c>
      <c r="D3780" s="2" t="e">
        <f ca="1"/>
        <v>#NAME?</v>
      </c>
      <c r="E3780" s="2" t="e">
        <f ca="1"/>
        <v>#NAME?</v>
      </c>
      <c r="F3780" s="1" t="e">
        <f ca="1"/>
        <v>#NAME?</v>
      </c>
      <c r="G3780" s="1" t="e">
        <f ca="1"/>
        <v>#NAME?</v>
      </c>
      <c r="H3780" s="1" t="e">
        <f ca="1"/>
        <v>#NAME?</v>
      </c>
      <c r="I3780" s="1" t="e">
        <f ca="1"/>
        <v>#NAME?</v>
      </c>
      <c r="J3780" s="1" t="e">
        <f ca="1"/>
        <v>#NAME?</v>
      </c>
      <c r="K3780" s="1" t="e">
        <f ca="1"/>
        <v>#NAME?</v>
      </c>
      <c r="L3780" s="1"/>
      <c r="M3780" s="1" t="e">
        <f t="shared" ca="1" si="186"/>
        <v>#NAME?</v>
      </c>
      <c r="N3780" s="1" t="e">
        <f t="shared" ca="1" si="187"/>
        <v>#NAME?</v>
      </c>
      <c r="O3780" s="1" t="e">
        <f t="shared" ca="1" si="188"/>
        <v>#NAME?</v>
      </c>
    </row>
    <row r="3781" spans="1:15">
      <c r="A3781" s="1" t="e">
        <f ca="1"/>
        <v>#NAME?</v>
      </c>
      <c r="B3781" s="1" t="e">
        <f ca="1"/>
        <v>#NAME?</v>
      </c>
      <c r="C3781" s="1" t="e">
        <f ca="1"/>
        <v>#NAME?</v>
      </c>
      <c r="D3781" s="2" t="e">
        <f ca="1"/>
        <v>#NAME?</v>
      </c>
      <c r="E3781" s="2" t="e">
        <f ca="1"/>
        <v>#NAME?</v>
      </c>
      <c r="F3781" s="1" t="e">
        <f ca="1"/>
        <v>#NAME?</v>
      </c>
      <c r="G3781" s="1" t="e">
        <f ca="1"/>
        <v>#NAME?</v>
      </c>
      <c r="H3781" s="1" t="e">
        <f ca="1"/>
        <v>#NAME?</v>
      </c>
      <c r="I3781" s="1" t="e">
        <f ca="1"/>
        <v>#NAME?</v>
      </c>
      <c r="J3781" s="1" t="e">
        <f ca="1"/>
        <v>#NAME?</v>
      </c>
      <c r="K3781" s="1" t="e">
        <f ca="1"/>
        <v>#NAME?</v>
      </c>
      <c r="L3781" s="1"/>
      <c r="M3781" s="1" t="e">
        <f t="shared" ca="1" si="186"/>
        <v>#NAME?</v>
      </c>
      <c r="N3781" s="1" t="e">
        <f t="shared" ca="1" si="187"/>
        <v>#NAME?</v>
      </c>
      <c r="O3781" s="1" t="e">
        <f t="shared" ca="1" si="188"/>
        <v>#NAME?</v>
      </c>
    </row>
    <row r="3782" spans="1:15">
      <c r="A3782" s="1" t="e">
        <f ca="1"/>
        <v>#NAME?</v>
      </c>
      <c r="B3782" s="1" t="e">
        <f ca="1"/>
        <v>#NAME?</v>
      </c>
      <c r="C3782" s="1" t="e">
        <f ca="1"/>
        <v>#NAME?</v>
      </c>
      <c r="D3782" s="2" t="e">
        <f ca="1"/>
        <v>#NAME?</v>
      </c>
      <c r="E3782" s="2" t="e">
        <f ca="1"/>
        <v>#NAME?</v>
      </c>
      <c r="F3782" s="1" t="e">
        <f ca="1"/>
        <v>#NAME?</v>
      </c>
      <c r="G3782" s="1" t="e">
        <f ca="1"/>
        <v>#NAME?</v>
      </c>
      <c r="H3782" s="1" t="e">
        <f ca="1"/>
        <v>#NAME?</v>
      </c>
      <c r="I3782" s="1" t="e">
        <f ca="1"/>
        <v>#NAME?</v>
      </c>
      <c r="J3782" s="1" t="e">
        <f ca="1"/>
        <v>#NAME?</v>
      </c>
      <c r="K3782" s="1" t="e">
        <f ca="1"/>
        <v>#NAME?</v>
      </c>
      <c r="L3782" s="1"/>
      <c r="M3782" s="1" t="e">
        <f t="shared" ca="1" si="186"/>
        <v>#NAME?</v>
      </c>
      <c r="N3782" s="1" t="e">
        <f t="shared" ca="1" si="187"/>
        <v>#NAME?</v>
      </c>
      <c r="O3782" s="1" t="e">
        <f t="shared" ca="1" si="188"/>
        <v>#NAME?</v>
      </c>
    </row>
    <row r="3783" spans="1:15">
      <c r="A3783" s="1" t="e">
        <f ca="1"/>
        <v>#NAME?</v>
      </c>
      <c r="B3783" s="1" t="e">
        <f ca="1"/>
        <v>#NAME?</v>
      </c>
      <c r="C3783" s="1" t="e">
        <f ca="1"/>
        <v>#NAME?</v>
      </c>
      <c r="D3783" s="2" t="e">
        <f ca="1"/>
        <v>#NAME?</v>
      </c>
      <c r="E3783" s="2" t="e">
        <f ca="1"/>
        <v>#NAME?</v>
      </c>
      <c r="F3783" s="1" t="e">
        <f ca="1"/>
        <v>#NAME?</v>
      </c>
      <c r="G3783" s="1" t="e">
        <f ca="1"/>
        <v>#NAME?</v>
      </c>
      <c r="H3783" s="1" t="e">
        <f ca="1"/>
        <v>#NAME?</v>
      </c>
      <c r="I3783" s="1" t="e">
        <f ca="1"/>
        <v>#NAME?</v>
      </c>
      <c r="J3783" s="1" t="e">
        <f ca="1"/>
        <v>#NAME?</v>
      </c>
      <c r="K3783" s="1" t="e">
        <f ca="1"/>
        <v>#NAME?</v>
      </c>
      <c r="L3783" s="1"/>
      <c r="M3783" s="1" t="e">
        <f t="shared" ca="1" si="186"/>
        <v>#NAME?</v>
      </c>
      <c r="N3783" s="1" t="e">
        <f t="shared" ca="1" si="187"/>
        <v>#NAME?</v>
      </c>
      <c r="O3783" s="1" t="e">
        <f t="shared" ca="1" si="188"/>
        <v>#NAME?</v>
      </c>
    </row>
    <row r="3784" spans="1:15">
      <c r="A3784" s="1" t="e">
        <f ca="1"/>
        <v>#NAME?</v>
      </c>
      <c r="B3784" s="1" t="e">
        <f ca="1"/>
        <v>#NAME?</v>
      </c>
      <c r="C3784" s="1" t="e">
        <f ca="1"/>
        <v>#NAME?</v>
      </c>
      <c r="D3784" s="2" t="e">
        <f ca="1"/>
        <v>#NAME?</v>
      </c>
      <c r="E3784" s="2" t="e">
        <f ca="1"/>
        <v>#NAME?</v>
      </c>
      <c r="F3784" s="1" t="e">
        <f ca="1"/>
        <v>#NAME?</v>
      </c>
      <c r="G3784" s="1" t="e">
        <f ca="1"/>
        <v>#NAME?</v>
      </c>
      <c r="H3784" s="1" t="e">
        <f ca="1"/>
        <v>#NAME?</v>
      </c>
      <c r="I3784" s="1" t="e">
        <f ca="1"/>
        <v>#NAME?</v>
      </c>
      <c r="J3784" s="1" t="e">
        <f ca="1"/>
        <v>#NAME?</v>
      </c>
      <c r="K3784" s="1" t="e">
        <f ca="1"/>
        <v>#NAME?</v>
      </c>
      <c r="L3784" s="1"/>
      <c r="M3784" s="1" t="e">
        <f t="shared" ca="1" si="186"/>
        <v>#NAME?</v>
      </c>
      <c r="N3784" s="1" t="e">
        <f t="shared" ca="1" si="187"/>
        <v>#NAME?</v>
      </c>
      <c r="O3784" s="1" t="e">
        <f t="shared" ca="1" si="188"/>
        <v>#NAME?</v>
      </c>
    </row>
    <row r="3785" spans="1:15">
      <c r="A3785" s="1" t="e">
        <f ca="1"/>
        <v>#NAME?</v>
      </c>
      <c r="B3785" s="1" t="e">
        <f ca="1"/>
        <v>#NAME?</v>
      </c>
      <c r="C3785" s="1" t="e">
        <f ca="1"/>
        <v>#NAME?</v>
      </c>
      <c r="D3785" s="2" t="e">
        <f ca="1"/>
        <v>#NAME?</v>
      </c>
      <c r="E3785" s="2" t="e">
        <f ca="1"/>
        <v>#NAME?</v>
      </c>
      <c r="F3785" s="1" t="e">
        <f ca="1"/>
        <v>#NAME?</v>
      </c>
      <c r="G3785" s="1" t="e">
        <f ca="1"/>
        <v>#NAME?</v>
      </c>
      <c r="H3785" s="1" t="e">
        <f ca="1"/>
        <v>#NAME?</v>
      </c>
      <c r="I3785" s="1" t="e">
        <f ca="1"/>
        <v>#NAME?</v>
      </c>
      <c r="J3785" s="1" t="e">
        <f ca="1"/>
        <v>#NAME?</v>
      </c>
      <c r="K3785" s="1" t="e">
        <f ca="1"/>
        <v>#NAME?</v>
      </c>
      <c r="L3785" s="1"/>
      <c r="M3785" s="1" t="e">
        <f t="shared" ca="1" si="186"/>
        <v>#NAME?</v>
      </c>
      <c r="N3785" s="1" t="e">
        <f t="shared" ca="1" si="187"/>
        <v>#NAME?</v>
      </c>
      <c r="O3785" s="1" t="e">
        <f t="shared" ca="1" si="188"/>
        <v>#NAME?</v>
      </c>
    </row>
    <row r="3786" spans="1:15">
      <c r="A3786" s="1" t="e">
        <f ca="1"/>
        <v>#NAME?</v>
      </c>
      <c r="B3786" s="1" t="e">
        <f ca="1"/>
        <v>#NAME?</v>
      </c>
      <c r="C3786" s="1" t="e">
        <f ca="1"/>
        <v>#NAME?</v>
      </c>
      <c r="D3786" s="2" t="e">
        <f ca="1"/>
        <v>#NAME?</v>
      </c>
      <c r="E3786" s="2" t="e">
        <f ca="1"/>
        <v>#NAME?</v>
      </c>
      <c r="F3786" s="1" t="e">
        <f ca="1"/>
        <v>#NAME?</v>
      </c>
      <c r="G3786" s="1" t="e">
        <f ca="1"/>
        <v>#NAME?</v>
      </c>
      <c r="H3786" s="1" t="e">
        <f ca="1"/>
        <v>#NAME?</v>
      </c>
      <c r="I3786" s="1" t="e">
        <f ca="1"/>
        <v>#NAME?</v>
      </c>
      <c r="J3786" s="1" t="e">
        <f ca="1"/>
        <v>#NAME?</v>
      </c>
      <c r="K3786" s="1" t="e">
        <f ca="1"/>
        <v>#NAME?</v>
      </c>
      <c r="L3786" s="1"/>
      <c r="M3786" s="1" t="e">
        <f t="shared" ca="1" si="186"/>
        <v>#NAME?</v>
      </c>
      <c r="N3786" s="1" t="e">
        <f t="shared" ca="1" si="187"/>
        <v>#NAME?</v>
      </c>
      <c r="O3786" s="1" t="e">
        <f t="shared" ca="1" si="188"/>
        <v>#NAME?</v>
      </c>
    </row>
    <row r="3787" spans="1:15">
      <c r="A3787" s="1" t="e">
        <f ca="1"/>
        <v>#NAME?</v>
      </c>
      <c r="B3787" s="1" t="e">
        <f ca="1"/>
        <v>#NAME?</v>
      </c>
      <c r="C3787" s="1" t="e">
        <f ca="1"/>
        <v>#NAME?</v>
      </c>
      <c r="D3787" s="2" t="e">
        <f ca="1"/>
        <v>#NAME?</v>
      </c>
      <c r="E3787" s="2" t="e">
        <f ca="1"/>
        <v>#NAME?</v>
      </c>
      <c r="F3787" s="1" t="e">
        <f ca="1"/>
        <v>#NAME?</v>
      </c>
      <c r="G3787" s="1" t="e">
        <f ca="1"/>
        <v>#NAME?</v>
      </c>
      <c r="H3787" s="1" t="e">
        <f ca="1"/>
        <v>#NAME?</v>
      </c>
      <c r="I3787" s="1" t="e">
        <f ca="1"/>
        <v>#NAME?</v>
      </c>
      <c r="J3787" s="1" t="e">
        <f ca="1"/>
        <v>#NAME?</v>
      </c>
      <c r="K3787" s="1" t="e">
        <f ca="1"/>
        <v>#NAME?</v>
      </c>
      <c r="L3787" s="1"/>
      <c r="M3787" s="1" t="e">
        <f t="shared" ca="1" si="186"/>
        <v>#NAME?</v>
      </c>
      <c r="N3787" s="1" t="e">
        <f t="shared" ca="1" si="187"/>
        <v>#NAME?</v>
      </c>
      <c r="O3787" s="1" t="e">
        <f t="shared" ca="1" si="188"/>
        <v>#NAME?</v>
      </c>
    </row>
    <row r="3788" spans="1:15">
      <c r="A3788" s="1" t="e">
        <f ca="1"/>
        <v>#NAME?</v>
      </c>
      <c r="B3788" s="1" t="e">
        <f ca="1"/>
        <v>#NAME?</v>
      </c>
      <c r="C3788" s="1" t="e">
        <f ca="1"/>
        <v>#NAME?</v>
      </c>
      <c r="D3788" s="2" t="e">
        <f ca="1"/>
        <v>#NAME?</v>
      </c>
      <c r="E3788" s="2" t="e">
        <f ca="1"/>
        <v>#NAME?</v>
      </c>
      <c r="F3788" s="1" t="e">
        <f ca="1"/>
        <v>#NAME?</v>
      </c>
      <c r="G3788" s="1" t="e">
        <f ca="1"/>
        <v>#NAME?</v>
      </c>
      <c r="H3788" s="1" t="e">
        <f ca="1"/>
        <v>#NAME?</v>
      </c>
      <c r="I3788" s="1" t="e">
        <f ca="1"/>
        <v>#NAME?</v>
      </c>
      <c r="J3788" s="1" t="e">
        <f ca="1"/>
        <v>#NAME?</v>
      </c>
      <c r="K3788" s="1" t="e">
        <f ca="1"/>
        <v>#NAME?</v>
      </c>
      <c r="L3788" s="1"/>
      <c r="M3788" s="1" t="e">
        <f t="shared" ca="1" si="186"/>
        <v>#NAME?</v>
      </c>
      <c r="N3788" s="1" t="e">
        <f t="shared" ca="1" si="187"/>
        <v>#NAME?</v>
      </c>
      <c r="O3788" s="1" t="e">
        <f t="shared" ca="1" si="188"/>
        <v>#NAME?</v>
      </c>
    </row>
    <row r="3789" spans="1:15">
      <c r="A3789" s="1" t="e">
        <f ca="1"/>
        <v>#NAME?</v>
      </c>
      <c r="B3789" s="1" t="e">
        <f ca="1"/>
        <v>#NAME?</v>
      </c>
      <c r="C3789" s="1" t="e">
        <f ca="1"/>
        <v>#NAME?</v>
      </c>
      <c r="D3789" s="2" t="e">
        <f ca="1"/>
        <v>#NAME?</v>
      </c>
      <c r="E3789" s="2" t="e">
        <f ca="1"/>
        <v>#NAME?</v>
      </c>
      <c r="F3789" s="1" t="e">
        <f ca="1"/>
        <v>#NAME?</v>
      </c>
      <c r="G3789" s="1" t="e">
        <f ca="1"/>
        <v>#NAME?</v>
      </c>
      <c r="H3789" s="1" t="e">
        <f ca="1"/>
        <v>#NAME?</v>
      </c>
      <c r="I3789" s="1" t="e">
        <f ca="1"/>
        <v>#NAME?</v>
      </c>
      <c r="J3789" s="1" t="e">
        <f ca="1"/>
        <v>#NAME?</v>
      </c>
      <c r="K3789" s="1" t="e">
        <f ca="1"/>
        <v>#NAME?</v>
      </c>
      <c r="L3789" s="1"/>
      <c r="M3789" s="1" t="e">
        <f t="shared" ca="1" si="186"/>
        <v>#NAME?</v>
      </c>
      <c r="N3789" s="1" t="e">
        <f t="shared" ca="1" si="187"/>
        <v>#NAME?</v>
      </c>
      <c r="O3789" s="1" t="e">
        <f t="shared" ca="1" si="188"/>
        <v>#NAME?</v>
      </c>
    </row>
    <row r="3790" spans="1:15">
      <c r="A3790" s="1" t="e">
        <f ca="1"/>
        <v>#NAME?</v>
      </c>
      <c r="B3790" s="1" t="e">
        <f ca="1"/>
        <v>#NAME?</v>
      </c>
      <c r="C3790" s="1" t="e">
        <f ca="1"/>
        <v>#NAME?</v>
      </c>
      <c r="D3790" s="2" t="e">
        <f ca="1"/>
        <v>#NAME?</v>
      </c>
      <c r="E3790" s="2" t="e">
        <f ca="1"/>
        <v>#NAME?</v>
      </c>
      <c r="F3790" s="1" t="e">
        <f ca="1"/>
        <v>#NAME?</v>
      </c>
      <c r="G3790" s="1" t="e">
        <f ca="1"/>
        <v>#NAME?</v>
      </c>
      <c r="H3790" s="1" t="e">
        <f ca="1"/>
        <v>#NAME?</v>
      </c>
      <c r="I3790" s="1" t="e">
        <f ca="1"/>
        <v>#NAME?</v>
      </c>
      <c r="J3790" s="1" t="e">
        <f ca="1"/>
        <v>#NAME?</v>
      </c>
      <c r="K3790" s="1" t="e">
        <f ca="1"/>
        <v>#NAME?</v>
      </c>
      <c r="L3790" s="1"/>
      <c r="M3790" s="1" t="e">
        <f t="shared" ca="1" si="186"/>
        <v>#NAME?</v>
      </c>
      <c r="N3790" s="1" t="e">
        <f t="shared" ca="1" si="187"/>
        <v>#NAME?</v>
      </c>
      <c r="O3790" s="1" t="e">
        <f t="shared" ca="1" si="188"/>
        <v>#NAME?</v>
      </c>
    </row>
    <row r="3791" spans="1:15">
      <c r="A3791" s="1" t="e">
        <f ca="1"/>
        <v>#NAME?</v>
      </c>
      <c r="B3791" s="1" t="e">
        <f ca="1"/>
        <v>#NAME?</v>
      </c>
      <c r="C3791" s="1" t="e">
        <f ca="1"/>
        <v>#NAME?</v>
      </c>
      <c r="D3791" s="2" t="e">
        <f ca="1"/>
        <v>#NAME?</v>
      </c>
      <c r="E3791" s="2" t="e">
        <f ca="1"/>
        <v>#NAME?</v>
      </c>
      <c r="F3791" s="1" t="e">
        <f ca="1"/>
        <v>#NAME?</v>
      </c>
      <c r="G3791" s="1" t="e">
        <f ca="1"/>
        <v>#NAME?</v>
      </c>
      <c r="H3791" s="1" t="e">
        <f ca="1"/>
        <v>#NAME?</v>
      </c>
      <c r="I3791" s="1" t="e">
        <f ca="1"/>
        <v>#NAME?</v>
      </c>
      <c r="J3791" s="1" t="e">
        <f ca="1"/>
        <v>#NAME?</v>
      </c>
      <c r="K3791" s="1" t="e">
        <f ca="1"/>
        <v>#NAME?</v>
      </c>
      <c r="L3791" s="1"/>
      <c r="M3791" s="1" t="e">
        <f t="shared" ca="1" si="186"/>
        <v>#NAME?</v>
      </c>
      <c r="N3791" s="1" t="e">
        <f t="shared" ca="1" si="187"/>
        <v>#NAME?</v>
      </c>
      <c r="O3791" s="1" t="e">
        <f t="shared" ca="1" si="188"/>
        <v>#NAME?</v>
      </c>
    </row>
    <row r="3792" spans="1:15">
      <c r="A3792" s="1" t="e">
        <f ca="1"/>
        <v>#NAME?</v>
      </c>
      <c r="B3792" s="1" t="e">
        <f ca="1"/>
        <v>#NAME?</v>
      </c>
      <c r="C3792" s="1" t="e">
        <f ca="1"/>
        <v>#NAME?</v>
      </c>
      <c r="D3792" s="2" t="e">
        <f ca="1"/>
        <v>#NAME?</v>
      </c>
      <c r="E3792" s="2" t="e">
        <f ca="1"/>
        <v>#NAME?</v>
      </c>
      <c r="F3792" s="1" t="e">
        <f ca="1"/>
        <v>#NAME?</v>
      </c>
      <c r="G3792" s="1" t="e">
        <f ca="1"/>
        <v>#NAME?</v>
      </c>
      <c r="H3792" s="1" t="e">
        <f ca="1"/>
        <v>#NAME?</v>
      </c>
      <c r="I3792" s="1" t="e">
        <f ca="1"/>
        <v>#NAME?</v>
      </c>
      <c r="J3792" s="1" t="e">
        <f ca="1"/>
        <v>#NAME?</v>
      </c>
      <c r="K3792" s="1" t="e">
        <f ca="1"/>
        <v>#NAME?</v>
      </c>
      <c r="L3792" s="1"/>
      <c r="M3792" s="1" t="e">
        <f t="shared" ca="1" si="186"/>
        <v>#NAME?</v>
      </c>
      <c r="N3792" s="1" t="e">
        <f t="shared" ca="1" si="187"/>
        <v>#NAME?</v>
      </c>
      <c r="O3792" s="1" t="e">
        <f t="shared" ca="1" si="188"/>
        <v>#NAME?</v>
      </c>
    </row>
    <row r="3793" spans="1:15">
      <c r="A3793" s="1" t="e">
        <f ca="1"/>
        <v>#NAME?</v>
      </c>
      <c r="B3793" s="1" t="e">
        <f ca="1"/>
        <v>#NAME?</v>
      </c>
      <c r="C3793" s="1" t="e">
        <f ca="1"/>
        <v>#NAME?</v>
      </c>
      <c r="D3793" s="2" t="e">
        <f ca="1"/>
        <v>#NAME?</v>
      </c>
      <c r="E3793" s="2" t="e">
        <f ca="1"/>
        <v>#NAME?</v>
      </c>
      <c r="F3793" s="1" t="e">
        <f ca="1"/>
        <v>#NAME?</v>
      </c>
      <c r="G3793" s="1" t="e">
        <f ca="1"/>
        <v>#NAME?</v>
      </c>
      <c r="H3793" s="1" t="e">
        <f ca="1"/>
        <v>#NAME?</v>
      </c>
      <c r="I3793" s="1" t="e">
        <f ca="1"/>
        <v>#NAME?</v>
      </c>
      <c r="J3793" s="1" t="e">
        <f ca="1"/>
        <v>#NAME?</v>
      </c>
      <c r="K3793" s="1" t="e">
        <f ca="1"/>
        <v>#NAME?</v>
      </c>
      <c r="L3793" s="1"/>
      <c r="M3793" s="1" t="e">
        <f t="shared" ca="1" si="186"/>
        <v>#NAME?</v>
      </c>
      <c r="N3793" s="1" t="e">
        <f t="shared" ca="1" si="187"/>
        <v>#NAME?</v>
      </c>
      <c r="O3793" s="1" t="e">
        <f t="shared" ca="1" si="188"/>
        <v>#NAME?</v>
      </c>
    </row>
    <row r="3794" spans="1:15">
      <c r="A3794" s="1" t="e">
        <f ca="1"/>
        <v>#NAME?</v>
      </c>
      <c r="B3794" s="1" t="e">
        <f ca="1"/>
        <v>#NAME?</v>
      </c>
      <c r="C3794" s="1" t="e">
        <f ca="1"/>
        <v>#NAME?</v>
      </c>
      <c r="D3794" s="2" t="e">
        <f ca="1"/>
        <v>#NAME?</v>
      </c>
      <c r="E3794" s="2" t="e">
        <f ca="1"/>
        <v>#NAME?</v>
      </c>
      <c r="F3794" s="1" t="e">
        <f ca="1"/>
        <v>#NAME?</v>
      </c>
      <c r="G3794" s="1" t="e">
        <f ca="1"/>
        <v>#NAME?</v>
      </c>
      <c r="H3794" s="1" t="e">
        <f ca="1"/>
        <v>#NAME?</v>
      </c>
      <c r="I3794" s="1" t="e">
        <f ca="1"/>
        <v>#NAME?</v>
      </c>
      <c r="J3794" s="1" t="e">
        <f ca="1"/>
        <v>#NAME?</v>
      </c>
      <c r="K3794" s="1" t="e">
        <f ca="1"/>
        <v>#NAME?</v>
      </c>
      <c r="L3794" s="1"/>
      <c r="M3794" s="1" t="e">
        <f t="shared" ca="1" si="186"/>
        <v>#NAME?</v>
      </c>
      <c r="N3794" s="1" t="e">
        <f t="shared" ca="1" si="187"/>
        <v>#NAME?</v>
      </c>
      <c r="O3794" s="1" t="e">
        <f t="shared" ca="1" si="188"/>
        <v>#NAME?</v>
      </c>
    </row>
    <row r="3795" spans="1:15">
      <c r="A3795" s="1" t="e">
        <f ca="1"/>
        <v>#NAME?</v>
      </c>
      <c r="B3795" s="1" t="e">
        <f ca="1"/>
        <v>#NAME?</v>
      </c>
      <c r="C3795" s="1" t="e">
        <f ca="1"/>
        <v>#NAME?</v>
      </c>
      <c r="D3795" s="2" t="e">
        <f ca="1"/>
        <v>#NAME?</v>
      </c>
      <c r="E3795" s="2" t="e">
        <f ca="1"/>
        <v>#NAME?</v>
      </c>
      <c r="F3795" s="1" t="e">
        <f ca="1"/>
        <v>#NAME?</v>
      </c>
      <c r="G3795" s="1" t="e">
        <f ca="1"/>
        <v>#NAME?</v>
      </c>
      <c r="H3795" s="1" t="e">
        <f ca="1"/>
        <v>#NAME?</v>
      </c>
      <c r="I3795" s="1" t="e">
        <f ca="1"/>
        <v>#NAME?</v>
      </c>
      <c r="J3795" s="1" t="e">
        <f ca="1"/>
        <v>#NAME?</v>
      </c>
      <c r="K3795" s="1" t="e">
        <f ca="1"/>
        <v>#NAME?</v>
      </c>
      <c r="L3795" s="1"/>
      <c r="M3795" s="1" t="e">
        <f t="shared" ca="1" si="186"/>
        <v>#NAME?</v>
      </c>
      <c r="N3795" s="1" t="e">
        <f t="shared" ca="1" si="187"/>
        <v>#NAME?</v>
      </c>
      <c r="O3795" s="1" t="e">
        <f t="shared" ca="1" si="188"/>
        <v>#NAME?</v>
      </c>
    </row>
    <row r="3796" spans="1:15">
      <c r="A3796" s="1" t="e">
        <f ca="1"/>
        <v>#NAME?</v>
      </c>
      <c r="B3796" s="1" t="e">
        <f ca="1"/>
        <v>#NAME?</v>
      </c>
      <c r="C3796" s="1" t="e">
        <f ca="1"/>
        <v>#NAME?</v>
      </c>
      <c r="D3796" s="2" t="e">
        <f ca="1"/>
        <v>#NAME?</v>
      </c>
      <c r="E3796" s="2" t="e">
        <f ca="1"/>
        <v>#NAME?</v>
      </c>
      <c r="F3796" s="1" t="e">
        <f ca="1"/>
        <v>#NAME?</v>
      </c>
      <c r="G3796" s="1" t="e">
        <f ca="1"/>
        <v>#NAME?</v>
      </c>
      <c r="H3796" s="1" t="e">
        <f ca="1"/>
        <v>#NAME?</v>
      </c>
      <c r="I3796" s="1" t="e">
        <f ca="1"/>
        <v>#NAME?</v>
      </c>
      <c r="J3796" s="1" t="e">
        <f ca="1"/>
        <v>#NAME?</v>
      </c>
      <c r="K3796" s="1" t="e">
        <f ca="1"/>
        <v>#NAME?</v>
      </c>
      <c r="L3796" s="1"/>
      <c r="M3796" s="1" t="e">
        <f t="shared" ca="1" si="186"/>
        <v>#NAME?</v>
      </c>
      <c r="N3796" s="1" t="e">
        <f t="shared" ca="1" si="187"/>
        <v>#NAME?</v>
      </c>
      <c r="O3796" s="1" t="e">
        <f t="shared" ca="1" si="188"/>
        <v>#NAME?</v>
      </c>
    </row>
    <row r="3797" spans="1:15">
      <c r="A3797" s="1" t="e">
        <f ca="1"/>
        <v>#NAME?</v>
      </c>
      <c r="B3797" s="1" t="e">
        <f ca="1"/>
        <v>#NAME?</v>
      </c>
      <c r="C3797" s="1" t="e">
        <f ca="1"/>
        <v>#NAME?</v>
      </c>
      <c r="D3797" s="2" t="e">
        <f ca="1"/>
        <v>#NAME?</v>
      </c>
      <c r="E3797" s="2" t="e">
        <f ca="1"/>
        <v>#NAME?</v>
      </c>
      <c r="F3797" s="1" t="e">
        <f ca="1"/>
        <v>#NAME?</v>
      </c>
      <c r="G3797" s="1" t="e">
        <f ca="1"/>
        <v>#NAME?</v>
      </c>
      <c r="H3797" s="1" t="e">
        <f ca="1"/>
        <v>#NAME?</v>
      </c>
      <c r="I3797" s="1" t="e">
        <f ca="1"/>
        <v>#NAME?</v>
      </c>
      <c r="J3797" s="1" t="e">
        <f ca="1"/>
        <v>#NAME?</v>
      </c>
      <c r="K3797" s="1" t="e">
        <f ca="1"/>
        <v>#NAME?</v>
      </c>
      <c r="L3797" s="1"/>
      <c r="M3797" s="1" t="e">
        <f t="shared" ca="1" si="186"/>
        <v>#NAME?</v>
      </c>
      <c r="N3797" s="1" t="e">
        <f t="shared" ca="1" si="187"/>
        <v>#NAME?</v>
      </c>
      <c r="O3797" s="1" t="e">
        <f t="shared" ca="1" si="188"/>
        <v>#NAME?</v>
      </c>
    </row>
    <row r="3798" spans="1:15">
      <c r="A3798" s="1" t="e">
        <f ca="1"/>
        <v>#NAME?</v>
      </c>
      <c r="B3798" s="1" t="e">
        <f ca="1"/>
        <v>#NAME?</v>
      </c>
      <c r="C3798" s="1" t="e">
        <f ca="1"/>
        <v>#NAME?</v>
      </c>
      <c r="D3798" s="2" t="e">
        <f ca="1"/>
        <v>#NAME?</v>
      </c>
      <c r="E3798" s="2" t="e">
        <f ca="1"/>
        <v>#NAME?</v>
      </c>
      <c r="F3798" s="1" t="e">
        <f ca="1"/>
        <v>#NAME?</v>
      </c>
      <c r="G3798" s="1" t="e">
        <f ca="1"/>
        <v>#NAME?</v>
      </c>
      <c r="H3798" s="1" t="e">
        <f ca="1"/>
        <v>#NAME?</v>
      </c>
      <c r="I3798" s="1" t="e">
        <f ca="1"/>
        <v>#NAME?</v>
      </c>
      <c r="J3798" s="1" t="e">
        <f ca="1"/>
        <v>#NAME?</v>
      </c>
      <c r="K3798" s="1" t="e">
        <f ca="1"/>
        <v>#NAME?</v>
      </c>
      <c r="L3798" s="1"/>
      <c r="M3798" s="1" t="e">
        <f t="shared" ca="1" si="186"/>
        <v>#NAME?</v>
      </c>
      <c r="N3798" s="1" t="e">
        <f t="shared" ca="1" si="187"/>
        <v>#NAME?</v>
      </c>
      <c r="O3798" s="1" t="e">
        <f t="shared" ca="1" si="188"/>
        <v>#NAME?</v>
      </c>
    </row>
    <row r="3799" spans="1:15">
      <c r="A3799" s="1" t="e">
        <f ca="1"/>
        <v>#NAME?</v>
      </c>
      <c r="B3799" s="1" t="e">
        <f ca="1"/>
        <v>#NAME?</v>
      </c>
      <c r="C3799" s="1" t="e">
        <f ca="1"/>
        <v>#NAME?</v>
      </c>
      <c r="D3799" s="2" t="e">
        <f ca="1"/>
        <v>#NAME?</v>
      </c>
      <c r="E3799" s="2" t="e">
        <f ca="1"/>
        <v>#NAME?</v>
      </c>
      <c r="F3799" s="1" t="e">
        <f ca="1"/>
        <v>#NAME?</v>
      </c>
      <c r="G3799" s="1" t="e">
        <f ca="1"/>
        <v>#NAME?</v>
      </c>
      <c r="H3799" s="1" t="e">
        <f ca="1"/>
        <v>#NAME?</v>
      </c>
      <c r="I3799" s="1" t="e">
        <f ca="1"/>
        <v>#NAME?</v>
      </c>
      <c r="J3799" s="1" t="e">
        <f ca="1"/>
        <v>#NAME?</v>
      </c>
      <c r="K3799" s="1" t="e">
        <f ca="1"/>
        <v>#NAME?</v>
      </c>
      <c r="L3799" s="1"/>
      <c r="M3799" s="1" t="e">
        <f t="shared" ca="1" si="186"/>
        <v>#NAME?</v>
      </c>
      <c r="N3799" s="1" t="e">
        <f t="shared" ca="1" si="187"/>
        <v>#NAME?</v>
      </c>
      <c r="O3799" s="1" t="e">
        <f t="shared" ca="1" si="188"/>
        <v>#NAME?</v>
      </c>
    </row>
    <row r="3800" spans="1:15">
      <c r="A3800" s="1" t="e">
        <f ca="1"/>
        <v>#NAME?</v>
      </c>
      <c r="B3800" s="1" t="e">
        <f ca="1"/>
        <v>#NAME?</v>
      </c>
      <c r="C3800" s="1" t="e">
        <f ca="1"/>
        <v>#NAME?</v>
      </c>
      <c r="D3800" s="2" t="e">
        <f ca="1"/>
        <v>#NAME?</v>
      </c>
      <c r="E3800" s="2" t="e">
        <f ca="1"/>
        <v>#NAME?</v>
      </c>
      <c r="F3800" s="1" t="e">
        <f ca="1"/>
        <v>#NAME?</v>
      </c>
      <c r="G3800" s="1" t="e">
        <f ca="1"/>
        <v>#NAME?</v>
      </c>
      <c r="H3800" s="1" t="e">
        <f ca="1"/>
        <v>#NAME?</v>
      </c>
      <c r="I3800" s="1" t="e">
        <f ca="1"/>
        <v>#NAME?</v>
      </c>
      <c r="J3800" s="1" t="e">
        <f ca="1"/>
        <v>#NAME?</v>
      </c>
      <c r="K3800" s="1" t="e">
        <f ca="1"/>
        <v>#NAME?</v>
      </c>
      <c r="L3800" s="1"/>
      <c r="M3800" s="1" t="e">
        <f t="shared" ca="1" si="186"/>
        <v>#NAME?</v>
      </c>
      <c r="N3800" s="1" t="e">
        <f t="shared" ca="1" si="187"/>
        <v>#NAME?</v>
      </c>
      <c r="O3800" s="1" t="e">
        <f t="shared" ca="1" si="188"/>
        <v>#NAME?</v>
      </c>
    </row>
    <row r="3801" spans="1:15">
      <c r="A3801" s="1" t="e">
        <f ca="1"/>
        <v>#NAME?</v>
      </c>
      <c r="B3801" s="1" t="e">
        <f ca="1"/>
        <v>#NAME?</v>
      </c>
      <c r="C3801" s="1" t="e">
        <f ca="1"/>
        <v>#NAME?</v>
      </c>
      <c r="D3801" s="2" t="e">
        <f ca="1"/>
        <v>#NAME?</v>
      </c>
      <c r="E3801" s="2" t="e">
        <f ca="1"/>
        <v>#NAME?</v>
      </c>
      <c r="F3801" s="1" t="e">
        <f ca="1"/>
        <v>#NAME?</v>
      </c>
      <c r="G3801" s="1" t="e">
        <f ca="1"/>
        <v>#NAME?</v>
      </c>
      <c r="H3801" s="1" t="e">
        <f ca="1"/>
        <v>#NAME?</v>
      </c>
      <c r="I3801" s="1" t="e">
        <f ca="1"/>
        <v>#NAME?</v>
      </c>
      <c r="J3801" s="1" t="e">
        <f ca="1"/>
        <v>#NAME?</v>
      </c>
      <c r="K3801" s="1" t="e">
        <f ca="1"/>
        <v>#NAME?</v>
      </c>
      <c r="L3801" s="1"/>
      <c r="M3801" s="1" t="e">
        <f t="shared" ca="1" si="186"/>
        <v>#NAME?</v>
      </c>
      <c r="N3801" s="1" t="e">
        <f t="shared" ca="1" si="187"/>
        <v>#NAME?</v>
      </c>
      <c r="O3801" s="1" t="e">
        <f t="shared" ca="1" si="188"/>
        <v>#NAME?</v>
      </c>
    </row>
    <row r="3802" spans="1:15">
      <c r="A3802" s="1" t="e">
        <f ca="1"/>
        <v>#NAME?</v>
      </c>
      <c r="B3802" s="1" t="e">
        <f ca="1"/>
        <v>#NAME?</v>
      </c>
      <c r="C3802" s="1" t="e">
        <f ca="1"/>
        <v>#NAME?</v>
      </c>
      <c r="D3802" s="2" t="e">
        <f ca="1"/>
        <v>#NAME?</v>
      </c>
      <c r="E3802" s="2" t="e">
        <f ca="1"/>
        <v>#NAME?</v>
      </c>
      <c r="F3802" s="1" t="e">
        <f ca="1"/>
        <v>#NAME?</v>
      </c>
      <c r="G3802" s="1" t="e">
        <f ca="1"/>
        <v>#NAME?</v>
      </c>
      <c r="H3802" s="1" t="e">
        <f ca="1"/>
        <v>#NAME?</v>
      </c>
      <c r="I3802" s="1" t="e">
        <f ca="1"/>
        <v>#NAME?</v>
      </c>
      <c r="J3802" s="1" t="e">
        <f ca="1"/>
        <v>#NAME?</v>
      </c>
      <c r="K3802" s="1" t="e">
        <f ca="1"/>
        <v>#NAME?</v>
      </c>
      <c r="L3802" s="1"/>
      <c r="M3802" s="1" t="e">
        <f t="shared" ca="1" si="186"/>
        <v>#NAME?</v>
      </c>
      <c r="N3802" s="1" t="e">
        <f t="shared" ca="1" si="187"/>
        <v>#NAME?</v>
      </c>
      <c r="O3802" s="1" t="e">
        <f t="shared" ca="1" si="188"/>
        <v>#NAME?</v>
      </c>
    </row>
    <row r="3803" spans="1:15">
      <c r="A3803" s="1" t="e">
        <f ca="1"/>
        <v>#NAME?</v>
      </c>
      <c r="B3803" s="1" t="e">
        <f ca="1"/>
        <v>#NAME?</v>
      </c>
      <c r="C3803" s="1" t="e">
        <f ca="1"/>
        <v>#NAME?</v>
      </c>
      <c r="D3803" s="2" t="e">
        <f ca="1"/>
        <v>#NAME?</v>
      </c>
      <c r="E3803" s="2" t="e">
        <f ca="1"/>
        <v>#NAME?</v>
      </c>
      <c r="F3803" s="1" t="e">
        <f ca="1"/>
        <v>#NAME?</v>
      </c>
      <c r="G3803" s="1" t="e">
        <f ca="1"/>
        <v>#NAME?</v>
      </c>
      <c r="H3803" s="1" t="e">
        <f ca="1"/>
        <v>#NAME?</v>
      </c>
      <c r="I3803" s="1" t="e">
        <f ca="1"/>
        <v>#NAME?</v>
      </c>
      <c r="J3803" s="1" t="e">
        <f ca="1"/>
        <v>#NAME?</v>
      </c>
      <c r="K3803" s="1" t="e">
        <f ca="1"/>
        <v>#NAME?</v>
      </c>
      <c r="L3803" s="1"/>
      <c r="M3803" s="1" t="e">
        <f t="shared" ca="1" si="186"/>
        <v>#NAME?</v>
      </c>
      <c r="N3803" s="1" t="e">
        <f t="shared" ca="1" si="187"/>
        <v>#NAME?</v>
      </c>
      <c r="O3803" s="1" t="e">
        <f t="shared" ca="1" si="188"/>
        <v>#NAME?</v>
      </c>
    </row>
    <row r="3804" spans="1:15">
      <c r="A3804" s="1" t="e">
        <f ca="1"/>
        <v>#NAME?</v>
      </c>
      <c r="B3804" s="1" t="e">
        <f ca="1"/>
        <v>#NAME?</v>
      </c>
      <c r="C3804" s="1" t="e">
        <f ca="1"/>
        <v>#NAME?</v>
      </c>
      <c r="D3804" s="2" t="e">
        <f ca="1"/>
        <v>#NAME?</v>
      </c>
      <c r="E3804" s="2" t="e">
        <f ca="1"/>
        <v>#NAME?</v>
      </c>
      <c r="F3804" s="1" t="e">
        <f ca="1"/>
        <v>#NAME?</v>
      </c>
      <c r="G3804" s="1" t="e">
        <f ca="1"/>
        <v>#NAME?</v>
      </c>
      <c r="H3804" s="1" t="e">
        <f ca="1"/>
        <v>#NAME?</v>
      </c>
      <c r="I3804" s="1" t="e">
        <f ca="1"/>
        <v>#NAME?</v>
      </c>
      <c r="J3804" s="1" t="e">
        <f ca="1"/>
        <v>#NAME?</v>
      </c>
      <c r="K3804" s="1" t="e">
        <f ca="1"/>
        <v>#NAME?</v>
      </c>
      <c r="L3804" s="1"/>
      <c r="M3804" s="1" t="e">
        <f t="shared" ca="1" si="186"/>
        <v>#NAME?</v>
      </c>
      <c r="N3804" s="1" t="e">
        <f t="shared" ca="1" si="187"/>
        <v>#NAME?</v>
      </c>
      <c r="O3804" s="1" t="e">
        <f t="shared" ca="1" si="188"/>
        <v>#NAME?</v>
      </c>
    </row>
    <row r="3805" spans="1:15">
      <c r="A3805" s="1" t="e">
        <f ca="1"/>
        <v>#NAME?</v>
      </c>
      <c r="B3805" s="1" t="e">
        <f ca="1"/>
        <v>#NAME?</v>
      </c>
      <c r="C3805" s="1" t="e">
        <f ca="1"/>
        <v>#NAME?</v>
      </c>
      <c r="D3805" s="2" t="e">
        <f ca="1"/>
        <v>#NAME?</v>
      </c>
      <c r="E3805" s="2" t="e">
        <f ca="1"/>
        <v>#NAME?</v>
      </c>
      <c r="F3805" s="1" t="e">
        <f ca="1"/>
        <v>#NAME?</v>
      </c>
      <c r="G3805" s="1" t="e">
        <f ca="1"/>
        <v>#NAME?</v>
      </c>
      <c r="H3805" s="1" t="e">
        <f ca="1"/>
        <v>#NAME?</v>
      </c>
      <c r="I3805" s="1" t="e">
        <f ca="1"/>
        <v>#NAME?</v>
      </c>
      <c r="J3805" s="1" t="e">
        <f ca="1"/>
        <v>#NAME?</v>
      </c>
      <c r="K3805" s="1" t="e">
        <f ca="1"/>
        <v>#NAME?</v>
      </c>
      <c r="L3805" s="1"/>
      <c r="M3805" s="1" t="e">
        <f t="shared" ca="1" si="186"/>
        <v>#NAME?</v>
      </c>
      <c r="N3805" s="1" t="e">
        <f t="shared" ca="1" si="187"/>
        <v>#NAME?</v>
      </c>
      <c r="O3805" s="1" t="e">
        <f t="shared" ca="1" si="188"/>
        <v>#NAME?</v>
      </c>
    </row>
    <row r="3806" spans="1:15">
      <c r="A3806" s="1" t="e">
        <f ca="1"/>
        <v>#NAME?</v>
      </c>
      <c r="B3806" s="1" t="e">
        <f ca="1"/>
        <v>#NAME?</v>
      </c>
      <c r="C3806" s="1" t="e">
        <f ca="1"/>
        <v>#NAME?</v>
      </c>
      <c r="D3806" s="2" t="e">
        <f ca="1"/>
        <v>#NAME?</v>
      </c>
      <c r="E3806" s="2" t="e">
        <f ca="1"/>
        <v>#NAME?</v>
      </c>
      <c r="F3806" s="1" t="e">
        <f ca="1"/>
        <v>#NAME?</v>
      </c>
      <c r="G3806" s="1" t="e">
        <f ca="1"/>
        <v>#NAME?</v>
      </c>
      <c r="H3806" s="1" t="e">
        <f ca="1"/>
        <v>#NAME?</v>
      </c>
      <c r="I3806" s="1" t="e">
        <f ca="1"/>
        <v>#NAME?</v>
      </c>
      <c r="J3806" s="1" t="e">
        <f ca="1"/>
        <v>#NAME?</v>
      </c>
      <c r="K3806" s="1" t="e">
        <f ca="1"/>
        <v>#NAME?</v>
      </c>
      <c r="L3806" s="1"/>
      <c r="M3806" s="1" t="e">
        <f t="shared" ca="1" si="186"/>
        <v>#NAME?</v>
      </c>
      <c r="N3806" s="1" t="e">
        <f t="shared" ca="1" si="187"/>
        <v>#NAME?</v>
      </c>
      <c r="O3806" s="1" t="e">
        <f t="shared" ca="1" si="188"/>
        <v>#NAME?</v>
      </c>
    </row>
    <row r="3807" spans="1:15">
      <c r="A3807" s="1" t="e">
        <f ca="1"/>
        <v>#NAME?</v>
      </c>
      <c r="B3807" s="1" t="e">
        <f ca="1"/>
        <v>#NAME?</v>
      </c>
      <c r="C3807" s="1" t="e">
        <f ca="1"/>
        <v>#NAME?</v>
      </c>
      <c r="D3807" s="2" t="e">
        <f ca="1"/>
        <v>#NAME?</v>
      </c>
      <c r="E3807" s="2" t="e">
        <f ca="1"/>
        <v>#NAME?</v>
      </c>
      <c r="F3807" s="1" t="e">
        <f ca="1"/>
        <v>#NAME?</v>
      </c>
      <c r="G3807" s="1" t="e">
        <f ca="1"/>
        <v>#NAME?</v>
      </c>
      <c r="H3807" s="1" t="e">
        <f ca="1"/>
        <v>#NAME?</v>
      </c>
      <c r="I3807" s="1" t="e">
        <f ca="1"/>
        <v>#NAME?</v>
      </c>
      <c r="J3807" s="1" t="e">
        <f ca="1"/>
        <v>#NAME?</v>
      </c>
      <c r="K3807" s="1" t="e">
        <f ca="1"/>
        <v>#NAME?</v>
      </c>
      <c r="L3807" s="1"/>
      <c r="M3807" s="1" t="e">
        <f t="shared" ca="1" si="186"/>
        <v>#NAME?</v>
      </c>
      <c r="N3807" s="1" t="e">
        <f t="shared" ca="1" si="187"/>
        <v>#NAME?</v>
      </c>
      <c r="O3807" s="1" t="e">
        <f t="shared" ca="1" si="188"/>
        <v>#NAME?</v>
      </c>
    </row>
    <row r="3808" spans="1:15">
      <c r="A3808" s="1" t="e">
        <f ca="1"/>
        <v>#NAME?</v>
      </c>
      <c r="B3808" s="1" t="e">
        <f ca="1"/>
        <v>#NAME?</v>
      </c>
      <c r="C3808" s="1" t="e">
        <f ca="1"/>
        <v>#NAME?</v>
      </c>
      <c r="D3808" s="2" t="e">
        <f ca="1"/>
        <v>#NAME?</v>
      </c>
      <c r="E3808" s="2" t="e">
        <f ca="1"/>
        <v>#NAME?</v>
      </c>
      <c r="F3808" s="1" t="e">
        <f ca="1"/>
        <v>#NAME?</v>
      </c>
      <c r="G3808" s="1" t="e">
        <f ca="1"/>
        <v>#NAME?</v>
      </c>
      <c r="H3808" s="1" t="e">
        <f ca="1"/>
        <v>#NAME?</v>
      </c>
      <c r="I3808" s="1" t="e">
        <f ca="1"/>
        <v>#NAME?</v>
      </c>
      <c r="J3808" s="1" t="e">
        <f ca="1"/>
        <v>#NAME?</v>
      </c>
      <c r="K3808" s="1" t="e">
        <f ca="1"/>
        <v>#NAME?</v>
      </c>
      <c r="L3808" s="1"/>
      <c r="M3808" s="1" t="e">
        <f t="shared" ca="1" si="186"/>
        <v>#NAME?</v>
      </c>
      <c r="N3808" s="1" t="e">
        <f t="shared" ca="1" si="187"/>
        <v>#NAME?</v>
      </c>
      <c r="O3808" s="1" t="e">
        <f t="shared" ca="1" si="188"/>
        <v>#NAME?</v>
      </c>
    </row>
    <row r="3809" spans="1:15">
      <c r="A3809" s="1" t="e">
        <f ca="1"/>
        <v>#NAME?</v>
      </c>
      <c r="B3809" s="1" t="e">
        <f ca="1"/>
        <v>#NAME?</v>
      </c>
      <c r="C3809" s="1" t="e">
        <f ca="1"/>
        <v>#NAME?</v>
      </c>
      <c r="D3809" s="2" t="e">
        <f ca="1"/>
        <v>#NAME?</v>
      </c>
      <c r="E3809" s="2" t="e">
        <f ca="1"/>
        <v>#NAME?</v>
      </c>
      <c r="F3809" s="1" t="e">
        <f ca="1"/>
        <v>#NAME?</v>
      </c>
      <c r="G3809" s="1" t="e">
        <f ca="1"/>
        <v>#NAME?</v>
      </c>
      <c r="H3809" s="1" t="e">
        <f ca="1"/>
        <v>#NAME?</v>
      </c>
      <c r="I3809" s="1" t="e">
        <f ca="1"/>
        <v>#NAME?</v>
      </c>
      <c r="J3809" s="1" t="e">
        <f ca="1"/>
        <v>#NAME?</v>
      </c>
      <c r="K3809" s="1" t="e">
        <f ca="1"/>
        <v>#NAME?</v>
      </c>
      <c r="L3809" s="1"/>
      <c r="M3809" s="1" t="e">
        <f t="shared" ca="1" si="186"/>
        <v>#NAME?</v>
      </c>
      <c r="N3809" s="1" t="e">
        <f t="shared" ca="1" si="187"/>
        <v>#NAME?</v>
      </c>
      <c r="O3809" s="1" t="e">
        <f t="shared" ca="1" si="188"/>
        <v>#NAME?</v>
      </c>
    </row>
    <row r="3810" spans="1:15">
      <c r="A3810" s="1" t="e">
        <f ca="1"/>
        <v>#NAME?</v>
      </c>
      <c r="B3810" s="1" t="e">
        <f ca="1"/>
        <v>#NAME?</v>
      </c>
      <c r="C3810" s="1" t="e">
        <f ca="1"/>
        <v>#NAME?</v>
      </c>
      <c r="D3810" s="2" t="e">
        <f ca="1"/>
        <v>#NAME?</v>
      </c>
      <c r="E3810" s="2" t="e">
        <f ca="1"/>
        <v>#NAME?</v>
      </c>
      <c r="F3810" s="1" t="e">
        <f ca="1"/>
        <v>#NAME?</v>
      </c>
      <c r="G3810" s="1" t="e">
        <f ca="1"/>
        <v>#NAME?</v>
      </c>
      <c r="H3810" s="1" t="e">
        <f ca="1"/>
        <v>#NAME?</v>
      </c>
      <c r="I3810" s="1" t="e">
        <f ca="1"/>
        <v>#NAME?</v>
      </c>
      <c r="J3810" s="1" t="e">
        <f ca="1"/>
        <v>#NAME?</v>
      </c>
      <c r="K3810" s="1" t="e">
        <f ca="1"/>
        <v>#NAME?</v>
      </c>
      <c r="L3810" s="1"/>
      <c r="M3810" s="1" t="e">
        <f t="shared" ca="1" si="186"/>
        <v>#NAME?</v>
      </c>
      <c r="N3810" s="1" t="e">
        <f t="shared" ca="1" si="187"/>
        <v>#NAME?</v>
      </c>
      <c r="O3810" s="1" t="e">
        <f t="shared" ca="1" si="188"/>
        <v>#NAME?</v>
      </c>
    </row>
    <row r="3811" spans="1:15">
      <c r="A3811" s="1" t="e">
        <f ca="1"/>
        <v>#NAME?</v>
      </c>
      <c r="B3811" s="1" t="e">
        <f ca="1"/>
        <v>#NAME?</v>
      </c>
      <c r="C3811" s="1" t="e">
        <f ca="1"/>
        <v>#NAME?</v>
      </c>
      <c r="D3811" s="2" t="e">
        <f ca="1"/>
        <v>#NAME?</v>
      </c>
      <c r="E3811" s="2" t="e">
        <f ca="1"/>
        <v>#NAME?</v>
      </c>
      <c r="F3811" s="1" t="e">
        <f ca="1"/>
        <v>#NAME?</v>
      </c>
      <c r="G3811" s="1" t="e">
        <f ca="1"/>
        <v>#NAME?</v>
      </c>
      <c r="H3811" s="1" t="e">
        <f ca="1"/>
        <v>#NAME?</v>
      </c>
      <c r="I3811" s="1" t="e">
        <f ca="1"/>
        <v>#NAME?</v>
      </c>
      <c r="J3811" s="1" t="e">
        <f ca="1"/>
        <v>#NAME?</v>
      </c>
      <c r="K3811" s="1" t="e">
        <f ca="1"/>
        <v>#NAME?</v>
      </c>
      <c r="L3811" s="1"/>
      <c r="M3811" s="1" t="e">
        <f t="shared" ca="1" si="186"/>
        <v>#NAME?</v>
      </c>
      <c r="N3811" s="1" t="e">
        <f t="shared" ca="1" si="187"/>
        <v>#NAME?</v>
      </c>
      <c r="O3811" s="1" t="e">
        <f t="shared" ca="1" si="188"/>
        <v>#NAME?</v>
      </c>
    </row>
    <row r="3812" spans="1:15">
      <c r="A3812" s="1" t="e">
        <f ca="1"/>
        <v>#NAME?</v>
      </c>
      <c r="B3812" s="1" t="e">
        <f ca="1"/>
        <v>#NAME?</v>
      </c>
      <c r="C3812" s="1" t="e">
        <f ca="1"/>
        <v>#NAME?</v>
      </c>
      <c r="D3812" s="2" t="e">
        <f ca="1"/>
        <v>#NAME?</v>
      </c>
      <c r="E3812" s="2" t="e">
        <f ca="1"/>
        <v>#NAME?</v>
      </c>
      <c r="F3812" s="1" t="e">
        <f ca="1"/>
        <v>#NAME?</v>
      </c>
      <c r="G3812" s="1" t="e">
        <f ca="1"/>
        <v>#NAME?</v>
      </c>
      <c r="H3812" s="1" t="e">
        <f ca="1"/>
        <v>#NAME?</v>
      </c>
      <c r="I3812" s="1" t="e">
        <f ca="1"/>
        <v>#NAME?</v>
      </c>
      <c r="J3812" s="1" t="e">
        <f ca="1"/>
        <v>#NAME?</v>
      </c>
      <c r="K3812" s="1" t="e">
        <f ca="1"/>
        <v>#NAME?</v>
      </c>
      <c r="L3812" s="1"/>
      <c r="M3812" s="1" t="e">
        <f t="shared" ca="1" si="186"/>
        <v>#NAME?</v>
      </c>
      <c r="N3812" s="1" t="e">
        <f t="shared" ca="1" si="187"/>
        <v>#NAME?</v>
      </c>
      <c r="O3812" s="1" t="e">
        <f t="shared" ca="1" si="188"/>
        <v>#NAME?</v>
      </c>
    </row>
    <row r="3813" spans="1:15">
      <c r="A3813" s="1" t="e">
        <f ca="1"/>
        <v>#NAME?</v>
      </c>
      <c r="B3813" s="1" t="e">
        <f ca="1"/>
        <v>#NAME?</v>
      </c>
      <c r="C3813" s="1" t="e">
        <f ca="1"/>
        <v>#NAME?</v>
      </c>
      <c r="D3813" s="2" t="e">
        <f ca="1"/>
        <v>#NAME?</v>
      </c>
      <c r="E3813" s="2" t="e">
        <f ca="1"/>
        <v>#NAME?</v>
      </c>
      <c r="F3813" s="1" t="e">
        <f ca="1"/>
        <v>#NAME?</v>
      </c>
      <c r="G3813" s="1" t="e">
        <f ca="1"/>
        <v>#NAME?</v>
      </c>
      <c r="H3813" s="1" t="e">
        <f ca="1"/>
        <v>#NAME?</v>
      </c>
      <c r="I3813" s="1" t="e">
        <f ca="1"/>
        <v>#NAME?</v>
      </c>
      <c r="J3813" s="1" t="e">
        <f ca="1"/>
        <v>#NAME?</v>
      </c>
      <c r="K3813" s="1" t="e">
        <f ca="1"/>
        <v>#NAME?</v>
      </c>
      <c r="L3813" s="1"/>
      <c r="M3813" s="1" t="e">
        <f t="shared" ca="1" si="186"/>
        <v>#NAME?</v>
      </c>
      <c r="N3813" s="1" t="e">
        <f t="shared" ca="1" si="187"/>
        <v>#NAME?</v>
      </c>
      <c r="O3813" s="1" t="e">
        <f t="shared" ca="1" si="188"/>
        <v>#NAME?</v>
      </c>
    </row>
    <row r="3814" spans="1:15">
      <c r="A3814" s="1" t="e">
        <f ca="1"/>
        <v>#NAME?</v>
      </c>
      <c r="B3814" s="1" t="e">
        <f ca="1"/>
        <v>#NAME?</v>
      </c>
      <c r="C3814" s="1" t="e">
        <f ca="1"/>
        <v>#NAME?</v>
      </c>
      <c r="D3814" s="2" t="e">
        <f ca="1"/>
        <v>#NAME?</v>
      </c>
      <c r="E3814" s="2" t="e">
        <f ca="1"/>
        <v>#NAME?</v>
      </c>
      <c r="F3814" s="1" t="e">
        <f ca="1"/>
        <v>#NAME?</v>
      </c>
      <c r="G3814" s="1" t="e">
        <f ca="1"/>
        <v>#NAME?</v>
      </c>
      <c r="H3814" s="1" t="e">
        <f ca="1"/>
        <v>#NAME?</v>
      </c>
      <c r="I3814" s="1" t="e">
        <f ca="1"/>
        <v>#NAME?</v>
      </c>
      <c r="J3814" s="1" t="e">
        <f ca="1"/>
        <v>#NAME?</v>
      </c>
      <c r="K3814" s="1" t="e">
        <f ca="1"/>
        <v>#NAME?</v>
      </c>
      <c r="L3814" s="1"/>
      <c r="M3814" s="1" t="e">
        <f t="shared" ca="1" si="186"/>
        <v>#NAME?</v>
      </c>
      <c r="N3814" s="1" t="e">
        <f t="shared" ca="1" si="187"/>
        <v>#NAME?</v>
      </c>
      <c r="O3814" s="1" t="e">
        <f t="shared" ca="1" si="188"/>
        <v>#NAME?</v>
      </c>
    </row>
    <row r="3815" spans="1:15">
      <c r="A3815" s="1" t="e">
        <f ca="1"/>
        <v>#NAME?</v>
      </c>
      <c r="B3815" s="1" t="e">
        <f ca="1"/>
        <v>#NAME?</v>
      </c>
      <c r="C3815" s="1" t="e">
        <f ca="1"/>
        <v>#NAME?</v>
      </c>
      <c r="D3815" s="2" t="e">
        <f ca="1"/>
        <v>#NAME?</v>
      </c>
      <c r="E3815" s="2" t="e">
        <f ca="1"/>
        <v>#NAME?</v>
      </c>
      <c r="F3815" s="1" t="e">
        <f ca="1"/>
        <v>#NAME?</v>
      </c>
      <c r="G3815" s="1" t="e">
        <f ca="1"/>
        <v>#NAME?</v>
      </c>
      <c r="H3815" s="1" t="e">
        <f ca="1"/>
        <v>#NAME?</v>
      </c>
      <c r="I3815" s="1" t="e">
        <f ca="1"/>
        <v>#NAME?</v>
      </c>
      <c r="J3815" s="1" t="e">
        <f ca="1"/>
        <v>#NAME?</v>
      </c>
      <c r="K3815" s="1" t="e">
        <f ca="1"/>
        <v>#NAME?</v>
      </c>
      <c r="L3815" s="1"/>
      <c r="M3815" s="1" t="e">
        <f t="shared" ca="1" si="186"/>
        <v>#NAME?</v>
      </c>
      <c r="N3815" s="1" t="e">
        <f t="shared" ca="1" si="187"/>
        <v>#NAME?</v>
      </c>
      <c r="O3815" s="1" t="e">
        <f t="shared" ca="1" si="188"/>
        <v>#NAME?</v>
      </c>
    </row>
    <row r="3816" spans="1:15">
      <c r="A3816" s="1" t="e">
        <f ca="1"/>
        <v>#NAME?</v>
      </c>
      <c r="B3816" s="1" t="e">
        <f ca="1"/>
        <v>#NAME?</v>
      </c>
      <c r="C3816" s="1" t="e">
        <f ca="1"/>
        <v>#NAME?</v>
      </c>
      <c r="D3816" s="2" t="e">
        <f ca="1"/>
        <v>#NAME?</v>
      </c>
      <c r="E3816" s="2" t="e">
        <f ca="1"/>
        <v>#NAME?</v>
      </c>
      <c r="F3816" s="1" t="e">
        <f ca="1"/>
        <v>#NAME?</v>
      </c>
      <c r="G3816" s="1" t="e">
        <f ca="1"/>
        <v>#NAME?</v>
      </c>
      <c r="H3816" s="1" t="e">
        <f ca="1"/>
        <v>#NAME?</v>
      </c>
      <c r="I3816" s="1" t="e">
        <f ca="1"/>
        <v>#NAME?</v>
      </c>
      <c r="J3816" s="1" t="e">
        <f ca="1"/>
        <v>#NAME?</v>
      </c>
      <c r="K3816" s="1" t="e">
        <f ca="1"/>
        <v>#NAME?</v>
      </c>
      <c r="L3816" s="1"/>
      <c r="M3816" s="1" t="e">
        <f t="shared" ca="1" si="186"/>
        <v>#NAME?</v>
      </c>
      <c r="N3816" s="1" t="e">
        <f t="shared" ca="1" si="187"/>
        <v>#NAME?</v>
      </c>
      <c r="O3816" s="1" t="e">
        <f t="shared" ca="1" si="188"/>
        <v>#NAME?</v>
      </c>
    </row>
    <row r="3817" spans="1:15">
      <c r="A3817" s="1" t="e">
        <f ca="1"/>
        <v>#NAME?</v>
      </c>
      <c r="B3817" s="1" t="e">
        <f ca="1"/>
        <v>#NAME?</v>
      </c>
      <c r="C3817" s="1" t="e">
        <f ca="1"/>
        <v>#NAME?</v>
      </c>
      <c r="D3817" s="2" t="e">
        <f ca="1"/>
        <v>#NAME?</v>
      </c>
      <c r="E3817" s="2" t="e">
        <f ca="1"/>
        <v>#NAME?</v>
      </c>
      <c r="F3817" s="1" t="e">
        <f ca="1"/>
        <v>#NAME?</v>
      </c>
      <c r="G3817" s="1" t="e">
        <f ca="1"/>
        <v>#NAME?</v>
      </c>
      <c r="H3817" s="1" t="e">
        <f ca="1"/>
        <v>#NAME?</v>
      </c>
      <c r="I3817" s="1" t="e">
        <f ca="1"/>
        <v>#NAME?</v>
      </c>
      <c r="J3817" s="1" t="e">
        <f ca="1"/>
        <v>#NAME?</v>
      </c>
      <c r="K3817" s="1" t="e">
        <f ca="1"/>
        <v>#NAME?</v>
      </c>
      <c r="L3817" s="1"/>
      <c r="M3817" s="1" t="e">
        <f t="shared" ca="1" si="186"/>
        <v>#NAME?</v>
      </c>
      <c r="N3817" s="1" t="e">
        <f t="shared" ca="1" si="187"/>
        <v>#NAME?</v>
      </c>
      <c r="O3817" s="1" t="e">
        <f t="shared" ca="1" si="188"/>
        <v>#NAME?</v>
      </c>
    </row>
    <row r="3818" spans="1:15">
      <c r="A3818" s="1" t="e">
        <f ca="1"/>
        <v>#NAME?</v>
      </c>
      <c r="B3818" s="1" t="e">
        <f ca="1"/>
        <v>#NAME?</v>
      </c>
      <c r="C3818" s="1" t="e">
        <f ca="1"/>
        <v>#NAME?</v>
      </c>
      <c r="D3818" s="2" t="e">
        <f ca="1"/>
        <v>#NAME?</v>
      </c>
      <c r="E3818" s="2" t="e">
        <f ca="1"/>
        <v>#NAME?</v>
      </c>
      <c r="F3818" s="1" t="e">
        <f ca="1"/>
        <v>#NAME?</v>
      </c>
      <c r="G3818" s="1" t="e">
        <f ca="1"/>
        <v>#NAME?</v>
      </c>
      <c r="H3818" s="1" t="e">
        <f ca="1"/>
        <v>#NAME?</v>
      </c>
      <c r="I3818" s="1" t="e">
        <f ca="1"/>
        <v>#NAME?</v>
      </c>
      <c r="J3818" s="1" t="e">
        <f ca="1"/>
        <v>#NAME?</v>
      </c>
      <c r="K3818" s="1" t="e">
        <f ca="1"/>
        <v>#NAME?</v>
      </c>
      <c r="L3818" s="1"/>
      <c r="M3818" s="1" t="e">
        <f t="shared" ca="1" si="186"/>
        <v>#NAME?</v>
      </c>
      <c r="N3818" s="1" t="e">
        <f t="shared" ca="1" si="187"/>
        <v>#NAME?</v>
      </c>
      <c r="O3818" s="1" t="e">
        <f t="shared" ca="1" si="188"/>
        <v>#NAME?</v>
      </c>
    </row>
    <row r="3819" spans="1:15">
      <c r="A3819" s="1" t="e">
        <f ca="1"/>
        <v>#NAME?</v>
      </c>
      <c r="B3819" s="1" t="e">
        <f ca="1"/>
        <v>#NAME?</v>
      </c>
      <c r="C3819" s="1" t="e">
        <f ca="1"/>
        <v>#NAME?</v>
      </c>
      <c r="D3819" s="2" t="e">
        <f ca="1"/>
        <v>#NAME?</v>
      </c>
      <c r="E3819" s="2" t="e">
        <f ca="1"/>
        <v>#NAME?</v>
      </c>
      <c r="F3819" s="1" t="e">
        <f ca="1"/>
        <v>#NAME?</v>
      </c>
      <c r="G3819" s="1" t="e">
        <f ca="1"/>
        <v>#NAME?</v>
      </c>
      <c r="H3819" s="1" t="e">
        <f ca="1"/>
        <v>#NAME?</v>
      </c>
      <c r="I3819" s="1" t="e">
        <f ca="1"/>
        <v>#NAME?</v>
      </c>
      <c r="J3819" s="1" t="e">
        <f ca="1"/>
        <v>#NAME?</v>
      </c>
      <c r="K3819" s="1" t="e">
        <f ca="1"/>
        <v>#NAME?</v>
      </c>
      <c r="L3819" s="1"/>
      <c r="M3819" s="1" t="e">
        <f t="shared" ca="1" si="186"/>
        <v>#NAME?</v>
      </c>
      <c r="N3819" s="1" t="e">
        <f t="shared" ca="1" si="187"/>
        <v>#NAME?</v>
      </c>
      <c r="O3819" s="1" t="e">
        <f t="shared" ca="1" si="188"/>
        <v>#NAME?</v>
      </c>
    </row>
    <row r="3820" spans="1:15">
      <c r="A3820" s="1" t="e">
        <f ca="1"/>
        <v>#NAME?</v>
      </c>
      <c r="B3820" s="1" t="e">
        <f ca="1"/>
        <v>#NAME?</v>
      </c>
      <c r="C3820" s="1" t="e">
        <f ca="1"/>
        <v>#NAME?</v>
      </c>
      <c r="D3820" s="2" t="e">
        <f ca="1"/>
        <v>#NAME?</v>
      </c>
      <c r="E3820" s="2" t="e">
        <f ca="1"/>
        <v>#NAME?</v>
      </c>
      <c r="F3820" s="1" t="e">
        <f ca="1"/>
        <v>#NAME?</v>
      </c>
      <c r="G3820" s="1" t="e">
        <f ca="1"/>
        <v>#NAME?</v>
      </c>
      <c r="H3820" s="1" t="e">
        <f ca="1"/>
        <v>#NAME?</v>
      </c>
      <c r="I3820" s="1" t="e">
        <f ca="1"/>
        <v>#NAME?</v>
      </c>
      <c r="J3820" s="1" t="e">
        <f ca="1"/>
        <v>#NAME?</v>
      </c>
      <c r="K3820" s="1" t="e">
        <f ca="1"/>
        <v>#NAME?</v>
      </c>
      <c r="L3820" s="1"/>
      <c r="M3820" s="1" t="e">
        <f t="shared" ca="1" si="186"/>
        <v>#NAME?</v>
      </c>
      <c r="N3820" s="1" t="e">
        <f t="shared" ca="1" si="187"/>
        <v>#NAME?</v>
      </c>
      <c r="O3820" s="1" t="e">
        <f t="shared" ca="1" si="188"/>
        <v>#NAME?</v>
      </c>
    </row>
    <row r="3821" spans="1:15">
      <c r="A3821" s="1" t="e">
        <f ca="1"/>
        <v>#NAME?</v>
      </c>
      <c r="B3821" s="1" t="e">
        <f ca="1"/>
        <v>#NAME?</v>
      </c>
      <c r="C3821" s="1" t="e">
        <f ca="1"/>
        <v>#NAME?</v>
      </c>
      <c r="D3821" s="2" t="e">
        <f ca="1"/>
        <v>#NAME?</v>
      </c>
      <c r="E3821" s="2" t="e">
        <f ca="1"/>
        <v>#NAME?</v>
      </c>
      <c r="F3821" s="1" t="e">
        <f ca="1"/>
        <v>#NAME?</v>
      </c>
      <c r="G3821" s="1" t="e">
        <f ca="1"/>
        <v>#NAME?</v>
      </c>
      <c r="H3821" s="1" t="e">
        <f ca="1"/>
        <v>#NAME?</v>
      </c>
      <c r="I3821" s="1" t="e">
        <f ca="1"/>
        <v>#NAME?</v>
      </c>
      <c r="J3821" s="1" t="e">
        <f ca="1"/>
        <v>#NAME?</v>
      </c>
      <c r="K3821" s="1" t="e">
        <f ca="1"/>
        <v>#NAME?</v>
      </c>
      <c r="L3821" s="1"/>
      <c r="M3821" s="1" t="e">
        <f t="shared" ca="1" si="186"/>
        <v>#NAME?</v>
      </c>
      <c r="N3821" s="1" t="e">
        <f t="shared" ca="1" si="187"/>
        <v>#NAME?</v>
      </c>
      <c r="O3821" s="1" t="e">
        <f t="shared" ca="1" si="188"/>
        <v>#NAME?</v>
      </c>
    </row>
    <row r="3822" spans="1:15">
      <c r="A3822" s="1" t="e">
        <f ca="1"/>
        <v>#NAME?</v>
      </c>
      <c r="B3822" s="1" t="e">
        <f ca="1"/>
        <v>#NAME?</v>
      </c>
      <c r="C3822" s="1" t="e">
        <f ca="1"/>
        <v>#NAME?</v>
      </c>
      <c r="D3822" s="2" t="e">
        <f ca="1"/>
        <v>#NAME?</v>
      </c>
      <c r="E3822" s="2" t="e">
        <f ca="1"/>
        <v>#NAME?</v>
      </c>
      <c r="F3822" s="1" t="e">
        <f ca="1"/>
        <v>#NAME?</v>
      </c>
      <c r="G3822" s="1" t="e">
        <f ca="1"/>
        <v>#NAME?</v>
      </c>
      <c r="H3822" s="1" t="e">
        <f ca="1"/>
        <v>#NAME?</v>
      </c>
      <c r="I3822" s="1" t="e">
        <f ca="1"/>
        <v>#NAME?</v>
      </c>
      <c r="J3822" s="1" t="e">
        <f ca="1"/>
        <v>#NAME?</v>
      </c>
      <c r="K3822" s="1" t="e">
        <f ca="1"/>
        <v>#NAME?</v>
      </c>
      <c r="L3822" s="1"/>
      <c r="M3822" s="1" t="e">
        <f t="shared" ref="M3822:M3885" ca="1" si="189">G3822*B3822</f>
        <v>#NAME?</v>
      </c>
      <c r="N3822" s="1" t="e">
        <f t="shared" ref="N3822:N3885" ca="1" si="190">H3822*B3822</f>
        <v>#NAME?</v>
      </c>
      <c r="O3822" s="1" t="e">
        <f t="shared" ref="O3822:O3885" ca="1" si="191">I3822*B3822</f>
        <v>#NAME?</v>
      </c>
    </row>
    <row r="3823" spans="1:15">
      <c r="A3823" s="1" t="e">
        <f ca="1"/>
        <v>#NAME?</v>
      </c>
      <c r="B3823" s="1" t="e">
        <f ca="1"/>
        <v>#NAME?</v>
      </c>
      <c r="C3823" s="1" t="e">
        <f ca="1"/>
        <v>#NAME?</v>
      </c>
      <c r="D3823" s="2" t="e">
        <f ca="1"/>
        <v>#NAME?</v>
      </c>
      <c r="E3823" s="2" t="e">
        <f ca="1"/>
        <v>#NAME?</v>
      </c>
      <c r="F3823" s="1" t="e">
        <f ca="1"/>
        <v>#NAME?</v>
      </c>
      <c r="G3823" s="1" t="e">
        <f ca="1"/>
        <v>#NAME?</v>
      </c>
      <c r="H3823" s="1" t="e">
        <f ca="1"/>
        <v>#NAME?</v>
      </c>
      <c r="I3823" s="1" t="e">
        <f ca="1"/>
        <v>#NAME?</v>
      </c>
      <c r="J3823" s="1" t="e">
        <f ca="1"/>
        <v>#NAME?</v>
      </c>
      <c r="K3823" s="1" t="e">
        <f ca="1"/>
        <v>#NAME?</v>
      </c>
      <c r="L3823" s="1"/>
      <c r="M3823" s="1" t="e">
        <f t="shared" ca="1" si="189"/>
        <v>#NAME?</v>
      </c>
      <c r="N3823" s="1" t="e">
        <f t="shared" ca="1" si="190"/>
        <v>#NAME?</v>
      </c>
      <c r="O3823" s="1" t="e">
        <f t="shared" ca="1" si="191"/>
        <v>#NAME?</v>
      </c>
    </row>
    <row r="3824" spans="1:15">
      <c r="A3824" s="1" t="e">
        <f ca="1"/>
        <v>#NAME?</v>
      </c>
      <c r="B3824" s="1" t="e">
        <f ca="1"/>
        <v>#NAME?</v>
      </c>
      <c r="C3824" s="1" t="e">
        <f ca="1"/>
        <v>#NAME?</v>
      </c>
      <c r="D3824" s="2" t="e">
        <f ca="1"/>
        <v>#NAME?</v>
      </c>
      <c r="E3824" s="2" t="e">
        <f ca="1"/>
        <v>#NAME?</v>
      </c>
      <c r="F3824" s="1" t="e">
        <f ca="1"/>
        <v>#NAME?</v>
      </c>
      <c r="G3824" s="1" t="e">
        <f ca="1"/>
        <v>#NAME?</v>
      </c>
      <c r="H3824" s="1" t="e">
        <f ca="1"/>
        <v>#NAME?</v>
      </c>
      <c r="I3824" s="1" t="e">
        <f ca="1"/>
        <v>#NAME?</v>
      </c>
      <c r="J3824" s="1" t="e">
        <f ca="1"/>
        <v>#NAME?</v>
      </c>
      <c r="K3824" s="1" t="e">
        <f ca="1"/>
        <v>#NAME?</v>
      </c>
      <c r="L3824" s="1"/>
      <c r="M3824" s="1" t="e">
        <f t="shared" ca="1" si="189"/>
        <v>#NAME?</v>
      </c>
      <c r="N3824" s="1" t="e">
        <f t="shared" ca="1" si="190"/>
        <v>#NAME?</v>
      </c>
      <c r="O3824" s="1" t="e">
        <f t="shared" ca="1" si="191"/>
        <v>#NAME?</v>
      </c>
    </row>
    <row r="3825" spans="1:15">
      <c r="A3825" s="1" t="e">
        <f ca="1"/>
        <v>#NAME?</v>
      </c>
      <c r="B3825" s="1" t="e">
        <f ca="1"/>
        <v>#NAME?</v>
      </c>
      <c r="C3825" s="1" t="e">
        <f ca="1"/>
        <v>#NAME?</v>
      </c>
      <c r="D3825" s="2" t="e">
        <f ca="1"/>
        <v>#NAME?</v>
      </c>
      <c r="E3825" s="2" t="e">
        <f ca="1"/>
        <v>#NAME?</v>
      </c>
      <c r="F3825" s="1" t="e">
        <f ca="1"/>
        <v>#NAME?</v>
      </c>
      <c r="G3825" s="1" t="e">
        <f ca="1"/>
        <v>#NAME?</v>
      </c>
      <c r="H3825" s="1" t="e">
        <f ca="1"/>
        <v>#NAME?</v>
      </c>
      <c r="I3825" s="1" t="e">
        <f ca="1"/>
        <v>#NAME?</v>
      </c>
      <c r="J3825" s="1" t="e">
        <f ca="1"/>
        <v>#NAME?</v>
      </c>
      <c r="K3825" s="1" t="e">
        <f ca="1"/>
        <v>#NAME?</v>
      </c>
      <c r="L3825" s="1"/>
      <c r="M3825" s="1" t="e">
        <f t="shared" ca="1" si="189"/>
        <v>#NAME?</v>
      </c>
      <c r="N3825" s="1" t="e">
        <f t="shared" ca="1" si="190"/>
        <v>#NAME?</v>
      </c>
      <c r="O3825" s="1" t="e">
        <f t="shared" ca="1" si="191"/>
        <v>#NAME?</v>
      </c>
    </row>
    <row r="3826" spans="1:15">
      <c r="A3826" s="1" t="e">
        <f ca="1"/>
        <v>#NAME?</v>
      </c>
      <c r="B3826" s="1" t="e">
        <f ca="1"/>
        <v>#NAME?</v>
      </c>
      <c r="C3826" s="1" t="e">
        <f ca="1"/>
        <v>#NAME?</v>
      </c>
      <c r="D3826" s="2" t="e">
        <f ca="1"/>
        <v>#NAME?</v>
      </c>
      <c r="E3826" s="2" t="e">
        <f ca="1"/>
        <v>#NAME?</v>
      </c>
      <c r="F3826" s="1" t="e">
        <f ca="1"/>
        <v>#NAME?</v>
      </c>
      <c r="G3826" s="1" t="e">
        <f ca="1"/>
        <v>#NAME?</v>
      </c>
      <c r="H3826" s="1" t="e">
        <f ca="1"/>
        <v>#NAME?</v>
      </c>
      <c r="I3826" s="1" t="e">
        <f ca="1"/>
        <v>#NAME?</v>
      </c>
      <c r="J3826" s="1" t="e">
        <f ca="1"/>
        <v>#NAME?</v>
      </c>
      <c r="K3826" s="1" t="e">
        <f ca="1"/>
        <v>#NAME?</v>
      </c>
      <c r="L3826" s="1"/>
      <c r="M3826" s="1" t="e">
        <f t="shared" ca="1" si="189"/>
        <v>#NAME?</v>
      </c>
      <c r="N3826" s="1" t="e">
        <f t="shared" ca="1" si="190"/>
        <v>#NAME?</v>
      </c>
      <c r="O3826" s="1" t="e">
        <f t="shared" ca="1" si="191"/>
        <v>#NAME?</v>
      </c>
    </row>
    <row r="3827" spans="1:15">
      <c r="A3827" s="1" t="e">
        <f ca="1"/>
        <v>#NAME?</v>
      </c>
      <c r="B3827" s="1" t="e">
        <f ca="1"/>
        <v>#NAME?</v>
      </c>
      <c r="C3827" s="1" t="e">
        <f ca="1"/>
        <v>#NAME?</v>
      </c>
      <c r="D3827" s="2" t="e">
        <f ca="1"/>
        <v>#NAME?</v>
      </c>
      <c r="E3827" s="2" t="e">
        <f ca="1"/>
        <v>#NAME?</v>
      </c>
      <c r="F3827" s="1" t="e">
        <f ca="1"/>
        <v>#NAME?</v>
      </c>
      <c r="G3827" s="1" t="e">
        <f ca="1"/>
        <v>#NAME?</v>
      </c>
      <c r="H3827" s="1" t="e">
        <f ca="1"/>
        <v>#NAME?</v>
      </c>
      <c r="I3827" s="1" t="e">
        <f ca="1"/>
        <v>#NAME?</v>
      </c>
      <c r="J3827" s="1" t="e">
        <f ca="1"/>
        <v>#NAME?</v>
      </c>
      <c r="K3827" s="1" t="e">
        <f ca="1"/>
        <v>#NAME?</v>
      </c>
      <c r="L3827" s="1"/>
      <c r="M3827" s="1" t="e">
        <f t="shared" ca="1" si="189"/>
        <v>#NAME?</v>
      </c>
      <c r="N3827" s="1" t="e">
        <f t="shared" ca="1" si="190"/>
        <v>#NAME?</v>
      </c>
      <c r="O3827" s="1" t="e">
        <f t="shared" ca="1" si="191"/>
        <v>#NAME?</v>
      </c>
    </row>
    <row r="3828" spans="1:15">
      <c r="A3828" s="1" t="e">
        <f ca="1"/>
        <v>#NAME?</v>
      </c>
      <c r="B3828" s="1" t="e">
        <f ca="1"/>
        <v>#NAME?</v>
      </c>
      <c r="C3828" s="1" t="e">
        <f ca="1"/>
        <v>#NAME?</v>
      </c>
      <c r="D3828" s="2" t="e">
        <f ca="1"/>
        <v>#NAME?</v>
      </c>
      <c r="E3828" s="2" t="e">
        <f ca="1"/>
        <v>#NAME?</v>
      </c>
      <c r="F3828" s="1" t="e">
        <f ca="1"/>
        <v>#NAME?</v>
      </c>
      <c r="G3828" s="1" t="e">
        <f ca="1"/>
        <v>#NAME?</v>
      </c>
      <c r="H3828" s="1" t="e">
        <f ca="1"/>
        <v>#NAME?</v>
      </c>
      <c r="I3828" s="1" t="e">
        <f ca="1"/>
        <v>#NAME?</v>
      </c>
      <c r="J3828" s="1" t="e">
        <f ca="1"/>
        <v>#NAME?</v>
      </c>
      <c r="K3828" s="1" t="e">
        <f ca="1"/>
        <v>#NAME?</v>
      </c>
      <c r="L3828" s="1"/>
      <c r="M3828" s="1" t="e">
        <f t="shared" ca="1" si="189"/>
        <v>#NAME?</v>
      </c>
      <c r="N3828" s="1" t="e">
        <f t="shared" ca="1" si="190"/>
        <v>#NAME?</v>
      </c>
      <c r="O3828" s="1" t="e">
        <f t="shared" ca="1" si="191"/>
        <v>#NAME?</v>
      </c>
    </row>
    <row r="3829" spans="1:15">
      <c r="A3829" s="1" t="e">
        <f ca="1"/>
        <v>#NAME?</v>
      </c>
      <c r="B3829" s="1" t="e">
        <f ca="1"/>
        <v>#NAME?</v>
      </c>
      <c r="C3829" s="1" t="e">
        <f ca="1"/>
        <v>#NAME?</v>
      </c>
      <c r="D3829" s="2" t="e">
        <f ca="1"/>
        <v>#NAME?</v>
      </c>
      <c r="E3829" s="2" t="e">
        <f ca="1"/>
        <v>#NAME?</v>
      </c>
      <c r="F3829" s="1" t="e">
        <f ca="1"/>
        <v>#NAME?</v>
      </c>
      <c r="G3829" s="1" t="e">
        <f ca="1"/>
        <v>#NAME?</v>
      </c>
      <c r="H3829" s="1" t="e">
        <f ca="1"/>
        <v>#NAME?</v>
      </c>
      <c r="I3829" s="1" t="e">
        <f ca="1"/>
        <v>#NAME?</v>
      </c>
      <c r="J3829" s="1" t="e">
        <f ca="1"/>
        <v>#NAME?</v>
      </c>
      <c r="K3829" s="1" t="e">
        <f ca="1"/>
        <v>#NAME?</v>
      </c>
      <c r="L3829" s="1"/>
      <c r="M3829" s="1" t="e">
        <f t="shared" ca="1" si="189"/>
        <v>#NAME?</v>
      </c>
      <c r="N3829" s="1" t="e">
        <f t="shared" ca="1" si="190"/>
        <v>#NAME?</v>
      </c>
      <c r="O3829" s="1" t="e">
        <f t="shared" ca="1" si="191"/>
        <v>#NAME?</v>
      </c>
    </row>
    <row r="3830" spans="1:15">
      <c r="A3830" s="1" t="e">
        <f ca="1"/>
        <v>#NAME?</v>
      </c>
      <c r="B3830" s="1" t="e">
        <f ca="1"/>
        <v>#NAME?</v>
      </c>
      <c r="C3830" s="1" t="e">
        <f ca="1"/>
        <v>#NAME?</v>
      </c>
      <c r="D3830" s="2" t="e">
        <f ca="1"/>
        <v>#NAME?</v>
      </c>
      <c r="E3830" s="2" t="e">
        <f ca="1"/>
        <v>#NAME?</v>
      </c>
      <c r="F3830" s="1" t="e">
        <f ca="1"/>
        <v>#NAME?</v>
      </c>
      <c r="G3830" s="1" t="e">
        <f ca="1"/>
        <v>#NAME?</v>
      </c>
      <c r="H3830" s="1" t="e">
        <f ca="1"/>
        <v>#NAME?</v>
      </c>
      <c r="I3830" s="1" t="e">
        <f ca="1"/>
        <v>#NAME?</v>
      </c>
      <c r="J3830" s="1" t="e">
        <f ca="1"/>
        <v>#NAME?</v>
      </c>
      <c r="K3830" s="1" t="e">
        <f ca="1"/>
        <v>#NAME?</v>
      </c>
      <c r="L3830" s="1"/>
      <c r="M3830" s="1" t="e">
        <f t="shared" ca="1" si="189"/>
        <v>#NAME?</v>
      </c>
      <c r="N3830" s="1" t="e">
        <f t="shared" ca="1" si="190"/>
        <v>#NAME?</v>
      </c>
      <c r="O3830" s="1" t="e">
        <f t="shared" ca="1" si="191"/>
        <v>#NAME?</v>
      </c>
    </row>
    <row r="3831" spans="1:15">
      <c r="A3831" s="1" t="e">
        <f ca="1"/>
        <v>#NAME?</v>
      </c>
      <c r="B3831" s="1" t="e">
        <f ca="1"/>
        <v>#NAME?</v>
      </c>
      <c r="C3831" s="1" t="e">
        <f ca="1"/>
        <v>#NAME?</v>
      </c>
      <c r="D3831" s="2" t="e">
        <f ca="1"/>
        <v>#NAME?</v>
      </c>
      <c r="E3831" s="2" t="e">
        <f ca="1"/>
        <v>#NAME?</v>
      </c>
      <c r="F3831" s="1" t="e">
        <f ca="1"/>
        <v>#NAME?</v>
      </c>
      <c r="G3831" s="1" t="e">
        <f ca="1"/>
        <v>#NAME?</v>
      </c>
      <c r="H3831" s="1" t="e">
        <f ca="1"/>
        <v>#NAME?</v>
      </c>
      <c r="I3831" s="1" t="e">
        <f ca="1"/>
        <v>#NAME?</v>
      </c>
      <c r="J3831" s="1" t="e">
        <f ca="1"/>
        <v>#NAME?</v>
      </c>
      <c r="K3831" s="1" t="e">
        <f ca="1"/>
        <v>#NAME?</v>
      </c>
      <c r="L3831" s="1"/>
      <c r="M3831" s="1" t="e">
        <f t="shared" ca="1" si="189"/>
        <v>#NAME?</v>
      </c>
      <c r="N3831" s="1" t="e">
        <f t="shared" ca="1" si="190"/>
        <v>#NAME?</v>
      </c>
      <c r="O3831" s="1" t="e">
        <f t="shared" ca="1" si="191"/>
        <v>#NAME?</v>
      </c>
    </row>
    <row r="3832" spans="1:15">
      <c r="A3832" s="1" t="e">
        <f ca="1"/>
        <v>#NAME?</v>
      </c>
      <c r="B3832" s="1" t="e">
        <f ca="1"/>
        <v>#NAME?</v>
      </c>
      <c r="C3832" s="1" t="e">
        <f ca="1"/>
        <v>#NAME?</v>
      </c>
      <c r="D3832" s="2" t="e">
        <f ca="1"/>
        <v>#NAME?</v>
      </c>
      <c r="E3832" s="2" t="e">
        <f ca="1"/>
        <v>#NAME?</v>
      </c>
      <c r="F3832" s="1" t="e">
        <f ca="1"/>
        <v>#NAME?</v>
      </c>
      <c r="G3832" s="1" t="e">
        <f ca="1"/>
        <v>#NAME?</v>
      </c>
      <c r="H3832" s="1" t="e">
        <f ca="1"/>
        <v>#NAME?</v>
      </c>
      <c r="I3832" s="1" t="e">
        <f ca="1"/>
        <v>#NAME?</v>
      </c>
      <c r="J3832" s="1" t="e">
        <f ca="1"/>
        <v>#NAME?</v>
      </c>
      <c r="K3832" s="1" t="e">
        <f ca="1"/>
        <v>#NAME?</v>
      </c>
      <c r="L3832" s="1"/>
      <c r="M3832" s="1" t="e">
        <f t="shared" ca="1" si="189"/>
        <v>#NAME?</v>
      </c>
      <c r="N3832" s="1" t="e">
        <f t="shared" ca="1" si="190"/>
        <v>#NAME?</v>
      </c>
      <c r="O3832" s="1" t="e">
        <f t="shared" ca="1" si="191"/>
        <v>#NAME?</v>
      </c>
    </row>
    <row r="3833" spans="1:15">
      <c r="A3833" s="1" t="e">
        <f ca="1"/>
        <v>#NAME?</v>
      </c>
      <c r="B3833" s="1" t="e">
        <f ca="1"/>
        <v>#NAME?</v>
      </c>
      <c r="C3833" s="1" t="e">
        <f ca="1"/>
        <v>#NAME?</v>
      </c>
      <c r="D3833" s="2" t="e">
        <f ca="1"/>
        <v>#NAME?</v>
      </c>
      <c r="E3833" s="2" t="e">
        <f ca="1"/>
        <v>#NAME?</v>
      </c>
      <c r="F3833" s="1" t="e">
        <f ca="1"/>
        <v>#NAME?</v>
      </c>
      <c r="G3833" s="1" t="e">
        <f ca="1"/>
        <v>#NAME?</v>
      </c>
      <c r="H3833" s="1" t="e">
        <f ca="1"/>
        <v>#NAME?</v>
      </c>
      <c r="I3833" s="1" t="e">
        <f ca="1"/>
        <v>#NAME?</v>
      </c>
      <c r="J3833" s="1" t="e">
        <f ca="1"/>
        <v>#NAME?</v>
      </c>
      <c r="K3833" s="1" t="e">
        <f ca="1"/>
        <v>#NAME?</v>
      </c>
      <c r="L3833" s="1"/>
      <c r="M3833" s="1" t="e">
        <f t="shared" ca="1" si="189"/>
        <v>#NAME?</v>
      </c>
      <c r="N3833" s="1" t="e">
        <f t="shared" ca="1" si="190"/>
        <v>#NAME?</v>
      </c>
      <c r="O3833" s="1" t="e">
        <f t="shared" ca="1" si="191"/>
        <v>#NAME?</v>
      </c>
    </row>
    <row r="3834" spans="1:15">
      <c r="A3834" s="1" t="e">
        <f ca="1"/>
        <v>#NAME?</v>
      </c>
      <c r="B3834" s="1" t="e">
        <f ca="1"/>
        <v>#NAME?</v>
      </c>
      <c r="C3834" s="1" t="e">
        <f ca="1"/>
        <v>#NAME?</v>
      </c>
      <c r="D3834" s="2" t="e">
        <f ca="1"/>
        <v>#NAME?</v>
      </c>
      <c r="E3834" s="2" t="e">
        <f ca="1"/>
        <v>#NAME?</v>
      </c>
      <c r="F3834" s="1" t="e">
        <f ca="1"/>
        <v>#NAME?</v>
      </c>
      <c r="G3834" s="1" t="e">
        <f ca="1"/>
        <v>#NAME?</v>
      </c>
      <c r="H3834" s="1" t="e">
        <f ca="1"/>
        <v>#NAME?</v>
      </c>
      <c r="I3834" s="1" t="e">
        <f ca="1"/>
        <v>#NAME?</v>
      </c>
      <c r="J3834" s="1" t="e">
        <f ca="1"/>
        <v>#NAME?</v>
      </c>
      <c r="K3834" s="1" t="e">
        <f ca="1"/>
        <v>#NAME?</v>
      </c>
      <c r="L3834" s="1"/>
      <c r="M3834" s="1" t="e">
        <f t="shared" ca="1" si="189"/>
        <v>#NAME?</v>
      </c>
      <c r="N3834" s="1" t="e">
        <f t="shared" ca="1" si="190"/>
        <v>#NAME?</v>
      </c>
      <c r="O3834" s="1" t="e">
        <f t="shared" ca="1" si="191"/>
        <v>#NAME?</v>
      </c>
    </row>
    <row r="3835" spans="1:15">
      <c r="A3835" s="1" t="e">
        <f ca="1"/>
        <v>#NAME?</v>
      </c>
      <c r="B3835" s="1" t="e">
        <f ca="1"/>
        <v>#NAME?</v>
      </c>
      <c r="C3835" s="1" t="e">
        <f ca="1"/>
        <v>#NAME?</v>
      </c>
      <c r="D3835" s="2" t="e">
        <f ca="1"/>
        <v>#NAME?</v>
      </c>
      <c r="E3835" s="2" t="e">
        <f ca="1"/>
        <v>#NAME?</v>
      </c>
      <c r="F3835" s="1" t="e">
        <f ca="1"/>
        <v>#NAME?</v>
      </c>
      <c r="G3835" s="1" t="e">
        <f ca="1"/>
        <v>#NAME?</v>
      </c>
      <c r="H3835" s="1" t="e">
        <f ca="1"/>
        <v>#NAME?</v>
      </c>
      <c r="I3835" s="1" t="e">
        <f ca="1"/>
        <v>#NAME?</v>
      </c>
      <c r="J3835" s="1" t="e">
        <f ca="1"/>
        <v>#NAME?</v>
      </c>
      <c r="K3835" s="1" t="e">
        <f ca="1"/>
        <v>#NAME?</v>
      </c>
      <c r="L3835" s="1"/>
      <c r="M3835" s="1" t="e">
        <f t="shared" ca="1" si="189"/>
        <v>#NAME?</v>
      </c>
      <c r="N3835" s="1" t="e">
        <f t="shared" ca="1" si="190"/>
        <v>#NAME?</v>
      </c>
      <c r="O3835" s="1" t="e">
        <f t="shared" ca="1" si="191"/>
        <v>#NAME?</v>
      </c>
    </row>
    <row r="3836" spans="1:15">
      <c r="A3836" s="1" t="e">
        <f ca="1"/>
        <v>#NAME?</v>
      </c>
      <c r="B3836" s="1" t="e">
        <f ca="1"/>
        <v>#NAME?</v>
      </c>
      <c r="C3836" s="1" t="e">
        <f ca="1"/>
        <v>#NAME?</v>
      </c>
      <c r="D3836" s="2" t="e">
        <f ca="1"/>
        <v>#NAME?</v>
      </c>
      <c r="E3836" s="2" t="e">
        <f ca="1"/>
        <v>#NAME?</v>
      </c>
      <c r="F3836" s="1" t="e">
        <f ca="1"/>
        <v>#NAME?</v>
      </c>
      <c r="G3836" s="1" t="e">
        <f ca="1"/>
        <v>#NAME?</v>
      </c>
      <c r="H3836" s="1" t="e">
        <f ca="1"/>
        <v>#NAME?</v>
      </c>
      <c r="I3836" s="1" t="e">
        <f ca="1"/>
        <v>#NAME?</v>
      </c>
      <c r="J3836" s="1" t="e">
        <f ca="1"/>
        <v>#NAME?</v>
      </c>
      <c r="K3836" s="1" t="e">
        <f ca="1"/>
        <v>#NAME?</v>
      </c>
      <c r="L3836" s="1"/>
      <c r="M3836" s="1" t="e">
        <f t="shared" ca="1" si="189"/>
        <v>#NAME?</v>
      </c>
      <c r="N3836" s="1" t="e">
        <f t="shared" ca="1" si="190"/>
        <v>#NAME?</v>
      </c>
      <c r="O3836" s="1" t="e">
        <f t="shared" ca="1" si="191"/>
        <v>#NAME?</v>
      </c>
    </row>
    <row r="3837" spans="1:15">
      <c r="A3837" s="1" t="e">
        <f ca="1"/>
        <v>#NAME?</v>
      </c>
      <c r="B3837" s="1" t="e">
        <f ca="1"/>
        <v>#NAME?</v>
      </c>
      <c r="C3837" s="1" t="e">
        <f ca="1"/>
        <v>#NAME?</v>
      </c>
      <c r="D3837" s="2" t="e">
        <f ca="1"/>
        <v>#NAME?</v>
      </c>
      <c r="E3837" s="2" t="e">
        <f ca="1"/>
        <v>#NAME?</v>
      </c>
      <c r="F3837" s="1" t="e">
        <f ca="1"/>
        <v>#NAME?</v>
      </c>
      <c r="G3837" s="1" t="e">
        <f ca="1"/>
        <v>#NAME?</v>
      </c>
      <c r="H3837" s="1" t="e">
        <f ca="1"/>
        <v>#NAME?</v>
      </c>
      <c r="I3837" s="1" t="e">
        <f ca="1"/>
        <v>#NAME?</v>
      </c>
      <c r="J3837" s="1" t="e">
        <f ca="1"/>
        <v>#NAME?</v>
      </c>
      <c r="K3837" s="1" t="e">
        <f ca="1"/>
        <v>#NAME?</v>
      </c>
      <c r="L3837" s="1"/>
      <c r="M3837" s="1" t="e">
        <f t="shared" ca="1" si="189"/>
        <v>#NAME?</v>
      </c>
      <c r="N3837" s="1" t="e">
        <f t="shared" ca="1" si="190"/>
        <v>#NAME?</v>
      </c>
      <c r="O3837" s="1" t="e">
        <f t="shared" ca="1" si="191"/>
        <v>#NAME?</v>
      </c>
    </row>
    <row r="3838" spans="1:15">
      <c r="A3838" s="1" t="e">
        <f ca="1"/>
        <v>#NAME?</v>
      </c>
      <c r="B3838" s="1" t="e">
        <f ca="1"/>
        <v>#NAME?</v>
      </c>
      <c r="C3838" s="1" t="e">
        <f ca="1"/>
        <v>#NAME?</v>
      </c>
      <c r="D3838" s="2" t="e">
        <f ca="1"/>
        <v>#NAME?</v>
      </c>
      <c r="E3838" s="2" t="e">
        <f ca="1"/>
        <v>#NAME?</v>
      </c>
      <c r="F3838" s="1" t="e">
        <f ca="1"/>
        <v>#NAME?</v>
      </c>
      <c r="G3838" s="1" t="e">
        <f ca="1"/>
        <v>#NAME?</v>
      </c>
      <c r="H3838" s="1" t="e">
        <f ca="1"/>
        <v>#NAME?</v>
      </c>
      <c r="I3838" s="1" t="e">
        <f ca="1"/>
        <v>#NAME?</v>
      </c>
      <c r="J3838" s="1" t="e">
        <f ca="1"/>
        <v>#NAME?</v>
      </c>
      <c r="K3838" s="1" t="e">
        <f ca="1"/>
        <v>#NAME?</v>
      </c>
      <c r="L3838" s="1"/>
      <c r="M3838" s="1" t="e">
        <f t="shared" ca="1" si="189"/>
        <v>#NAME?</v>
      </c>
      <c r="N3838" s="1" t="e">
        <f t="shared" ca="1" si="190"/>
        <v>#NAME?</v>
      </c>
      <c r="O3838" s="1" t="e">
        <f t="shared" ca="1" si="191"/>
        <v>#NAME?</v>
      </c>
    </row>
    <row r="3839" spans="1:15">
      <c r="A3839" s="1" t="e">
        <f ca="1"/>
        <v>#NAME?</v>
      </c>
      <c r="B3839" s="1" t="e">
        <f ca="1"/>
        <v>#NAME?</v>
      </c>
      <c r="C3839" s="1" t="e">
        <f ca="1"/>
        <v>#NAME?</v>
      </c>
      <c r="D3839" s="2" t="e">
        <f ca="1"/>
        <v>#NAME?</v>
      </c>
      <c r="E3839" s="2" t="e">
        <f ca="1"/>
        <v>#NAME?</v>
      </c>
      <c r="F3839" s="1" t="e">
        <f ca="1"/>
        <v>#NAME?</v>
      </c>
      <c r="G3839" s="1" t="e">
        <f ca="1"/>
        <v>#NAME?</v>
      </c>
      <c r="H3839" s="1" t="e">
        <f ca="1"/>
        <v>#NAME?</v>
      </c>
      <c r="I3839" s="1" t="e">
        <f ca="1"/>
        <v>#NAME?</v>
      </c>
      <c r="J3839" s="1" t="e">
        <f ca="1"/>
        <v>#NAME?</v>
      </c>
      <c r="K3839" s="1" t="e">
        <f ca="1"/>
        <v>#NAME?</v>
      </c>
      <c r="L3839" s="1"/>
      <c r="M3839" s="1" t="e">
        <f t="shared" ca="1" si="189"/>
        <v>#NAME?</v>
      </c>
      <c r="N3839" s="1" t="e">
        <f t="shared" ca="1" si="190"/>
        <v>#NAME?</v>
      </c>
      <c r="O3839" s="1" t="e">
        <f t="shared" ca="1" si="191"/>
        <v>#NAME?</v>
      </c>
    </row>
    <row r="3840" spans="1:15">
      <c r="A3840" s="1" t="e">
        <f ca="1"/>
        <v>#NAME?</v>
      </c>
      <c r="B3840" s="1" t="e">
        <f ca="1"/>
        <v>#NAME?</v>
      </c>
      <c r="C3840" s="1" t="e">
        <f ca="1"/>
        <v>#NAME?</v>
      </c>
      <c r="D3840" s="2" t="e">
        <f ca="1"/>
        <v>#NAME?</v>
      </c>
      <c r="E3840" s="2" t="e">
        <f ca="1"/>
        <v>#NAME?</v>
      </c>
      <c r="F3840" s="1" t="e">
        <f ca="1"/>
        <v>#NAME?</v>
      </c>
      <c r="G3840" s="1" t="e">
        <f ca="1"/>
        <v>#NAME?</v>
      </c>
      <c r="H3840" s="1" t="e">
        <f ca="1"/>
        <v>#NAME?</v>
      </c>
      <c r="I3840" s="1" t="e">
        <f ca="1"/>
        <v>#NAME?</v>
      </c>
      <c r="J3840" s="1" t="e">
        <f ca="1"/>
        <v>#NAME?</v>
      </c>
      <c r="K3840" s="1" t="e">
        <f ca="1"/>
        <v>#NAME?</v>
      </c>
      <c r="L3840" s="1"/>
      <c r="M3840" s="1" t="e">
        <f t="shared" ca="1" si="189"/>
        <v>#NAME?</v>
      </c>
      <c r="N3840" s="1" t="e">
        <f t="shared" ca="1" si="190"/>
        <v>#NAME?</v>
      </c>
      <c r="O3840" s="1" t="e">
        <f t="shared" ca="1" si="191"/>
        <v>#NAME?</v>
      </c>
    </row>
    <row r="3841" spans="1:15">
      <c r="A3841" s="1" t="e">
        <f ca="1"/>
        <v>#NAME?</v>
      </c>
      <c r="B3841" s="1" t="e">
        <f ca="1"/>
        <v>#NAME?</v>
      </c>
      <c r="C3841" s="1" t="e">
        <f ca="1"/>
        <v>#NAME?</v>
      </c>
      <c r="D3841" s="2" t="e">
        <f ca="1"/>
        <v>#NAME?</v>
      </c>
      <c r="E3841" s="2" t="e">
        <f ca="1"/>
        <v>#NAME?</v>
      </c>
      <c r="F3841" s="1" t="e">
        <f ca="1"/>
        <v>#NAME?</v>
      </c>
      <c r="G3841" s="1" t="e">
        <f ca="1"/>
        <v>#NAME?</v>
      </c>
      <c r="H3841" s="1" t="e">
        <f ca="1"/>
        <v>#NAME?</v>
      </c>
      <c r="I3841" s="1" t="e">
        <f ca="1"/>
        <v>#NAME?</v>
      </c>
      <c r="J3841" s="1" t="e">
        <f ca="1"/>
        <v>#NAME?</v>
      </c>
      <c r="K3841" s="1" t="e">
        <f ca="1"/>
        <v>#NAME?</v>
      </c>
      <c r="L3841" s="1"/>
      <c r="M3841" s="1" t="e">
        <f t="shared" ca="1" si="189"/>
        <v>#NAME?</v>
      </c>
      <c r="N3841" s="1" t="e">
        <f t="shared" ca="1" si="190"/>
        <v>#NAME?</v>
      </c>
      <c r="O3841" s="1" t="e">
        <f t="shared" ca="1" si="191"/>
        <v>#NAME?</v>
      </c>
    </row>
    <row r="3842" spans="1:15">
      <c r="A3842" s="1" t="e">
        <f ca="1"/>
        <v>#NAME?</v>
      </c>
      <c r="B3842" s="1" t="e">
        <f ca="1"/>
        <v>#NAME?</v>
      </c>
      <c r="C3842" s="1" t="e">
        <f ca="1"/>
        <v>#NAME?</v>
      </c>
      <c r="D3842" s="2" t="e">
        <f ca="1"/>
        <v>#NAME?</v>
      </c>
      <c r="E3842" s="2" t="e">
        <f ca="1"/>
        <v>#NAME?</v>
      </c>
      <c r="F3842" s="1" t="e">
        <f ca="1"/>
        <v>#NAME?</v>
      </c>
      <c r="G3842" s="1" t="e">
        <f ca="1"/>
        <v>#NAME?</v>
      </c>
      <c r="H3842" s="1" t="e">
        <f ca="1"/>
        <v>#NAME?</v>
      </c>
      <c r="I3842" s="1" t="e">
        <f ca="1"/>
        <v>#NAME?</v>
      </c>
      <c r="J3842" s="1" t="e">
        <f ca="1"/>
        <v>#NAME?</v>
      </c>
      <c r="K3842" s="1" t="e">
        <f ca="1"/>
        <v>#NAME?</v>
      </c>
      <c r="L3842" s="1"/>
      <c r="M3842" s="1" t="e">
        <f t="shared" ca="1" si="189"/>
        <v>#NAME?</v>
      </c>
      <c r="N3842" s="1" t="e">
        <f t="shared" ca="1" si="190"/>
        <v>#NAME?</v>
      </c>
      <c r="O3842" s="1" t="e">
        <f t="shared" ca="1" si="191"/>
        <v>#NAME?</v>
      </c>
    </row>
    <row r="3843" spans="1:15">
      <c r="A3843" s="1" t="e">
        <f ca="1"/>
        <v>#NAME?</v>
      </c>
      <c r="B3843" s="1" t="e">
        <f ca="1"/>
        <v>#NAME?</v>
      </c>
      <c r="C3843" s="1" t="e">
        <f ca="1"/>
        <v>#NAME?</v>
      </c>
      <c r="D3843" s="2" t="e">
        <f ca="1"/>
        <v>#NAME?</v>
      </c>
      <c r="E3843" s="2" t="e">
        <f ca="1"/>
        <v>#NAME?</v>
      </c>
      <c r="F3843" s="1" t="e">
        <f ca="1"/>
        <v>#NAME?</v>
      </c>
      <c r="G3843" s="1" t="e">
        <f ca="1"/>
        <v>#NAME?</v>
      </c>
      <c r="H3843" s="1" t="e">
        <f ca="1"/>
        <v>#NAME?</v>
      </c>
      <c r="I3843" s="1" t="e">
        <f ca="1"/>
        <v>#NAME?</v>
      </c>
      <c r="J3843" s="1" t="e">
        <f ca="1"/>
        <v>#NAME?</v>
      </c>
      <c r="K3843" s="1" t="e">
        <f ca="1"/>
        <v>#NAME?</v>
      </c>
      <c r="L3843" s="1"/>
      <c r="M3843" s="1" t="e">
        <f t="shared" ca="1" si="189"/>
        <v>#NAME?</v>
      </c>
      <c r="N3843" s="1" t="e">
        <f t="shared" ca="1" si="190"/>
        <v>#NAME?</v>
      </c>
      <c r="O3843" s="1" t="e">
        <f t="shared" ca="1" si="191"/>
        <v>#NAME?</v>
      </c>
    </row>
    <row r="3844" spans="1:15">
      <c r="A3844" s="1" t="e">
        <f ca="1"/>
        <v>#NAME?</v>
      </c>
      <c r="B3844" s="1" t="e">
        <f ca="1"/>
        <v>#NAME?</v>
      </c>
      <c r="C3844" s="1" t="e">
        <f ca="1"/>
        <v>#NAME?</v>
      </c>
      <c r="D3844" s="2" t="e">
        <f ca="1"/>
        <v>#NAME?</v>
      </c>
      <c r="E3844" s="2" t="e">
        <f ca="1"/>
        <v>#NAME?</v>
      </c>
      <c r="F3844" s="1" t="e">
        <f ca="1"/>
        <v>#NAME?</v>
      </c>
      <c r="G3844" s="1" t="e">
        <f ca="1"/>
        <v>#NAME?</v>
      </c>
      <c r="H3844" s="1" t="e">
        <f ca="1"/>
        <v>#NAME?</v>
      </c>
      <c r="I3844" s="1" t="e">
        <f ca="1"/>
        <v>#NAME?</v>
      </c>
      <c r="J3844" s="1" t="e">
        <f ca="1"/>
        <v>#NAME?</v>
      </c>
      <c r="K3844" s="1" t="e">
        <f ca="1"/>
        <v>#NAME?</v>
      </c>
      <c r="L3844" s="1"/>
      <c r="M3844" s="1" t="e">
        <f t="shared" ca="1" si="189"/>
        <v>#NAME?</v>
      </c>
      <c r="N3844" s="1" t="e">
        <f t="shared" ca="1" si="190"/>
        <v>#NAME?</v>
      </c>
      <c r="O3844" s="1" t="e">
        <f t="shared" ca="1" si="191"/>
        <v>#NAME?</v>
      </c>
    </row>
    <row r="3845" spans="1:15">
      <c r="A3845" s="1" t="e">
        <f ca="1"/>
        <v>#NAME?</v>
      </c>
      <c r="B3845" s="1" t="e">
        <f ca="1"/>
        <v>#NAME?</v>
      </c>
      <c r="C3845" s="1" t="e">
        <f ca="1"/>
        <v>#NAME?</v>
      </c>
      <c r="D3845" s="2" t="e">
        <f ca="1"/>
        <v>#NAME?</v>
      </c>
      <c r="E3845" s="2" t="e">
        <f ca="1"/>
        <v>#NAME?</v>
      </c>
      <c r="F3845" s="1" t="e">
        <f ca="1"/>
        <v>#NAME?</v>
      </c>
      <c r="G3845" s="1" t="e">
        <f ca="1"/>
        <v>#NAME?</v>
      </c>
      <c r="H3845" s="1" t="e">
        <f ca="1"/>
        <v>#NAME?</v>
      </c>
      <c r="I3845" s="1" t="e">
        <f ca="1"/>
        <v>#NAME?</v>
      </c>
      <c r="J3845" s="1" t="e">
        <f ca="1"/>
        <v>#NAME?</v>
      </c>
      <c r="K3845" s="1" t="e">
        <f ca="1"/>
        <v>#NAME?</v>
      </c>
      <c r="L3845" s="1"/>
      <c r="M3845" s="1" t="e">
        <f t="shared" ca="1" si="189"/>
        <v>#NAME?</v>
      </c>
      <c r="N3845" s="1" t="e">
        <f t="shared" ca="1" si="190"/>
        <v>#NAME?</v>
      </c>
      <c r="O3845" s="1" t="e">
        <f t="shared" ca="1" si="191"/>
        <v>#NAME?</v>
      </c>
    </row>
    <row r="3846" spans="1:15">
      <c r="A3846" s="1" t="e">
        <f ca="1"/>
        <v>#NAME?</v>
      </c>
      <c r="B3846" s="1" t="e">
        <f ca="1"/>
        <v>#NAME?</v>
      </c>
      <c r="C3846" s="1" t="e">
        <f ca="1"/>
        <v>#NAME?</v>
      </c>
      <c r="D3846" s="2" t="e">
        <f ca="1"/>
        <v>#NAME?</v>
      </c>
      <c r="E3846" s="2" t="e">
        <f ca="1"/>
        <v>#NAME?</v>
      </c>
      <c r="F3846" s="1" t="e">
        <f ca="1"/>
        <v>#NAME?</v>
      </c>
      <c r="G3846" s="1" t="e">
        <f ca="1"/>
        <v>#NAME?</v>
      </c>
      <c r="H3846" s="1" t="e">
        <f ca="1"/>
        <v>#NAME?</v>
      </c>
      <c r="I3846" s="1" t="e">
        <f ca="1"/>
        <v>#NAME?</v>
      </c>
      <c r="J3846" s="1" t="e">
        <f ca="1"/>
        <v>#NAME?</v>
      </c>
      <c r="K3846" s="1" t="e">
        <f ca="1"/>
        <v>#NAME?</v>
      </c>
      <c r="L3846" s="1"/>
      <c r="M3846" s="1" t="e">
        <f t="shared" ca="1" si="189"/>
        <v>#NAME?</v>
      </c>
      <c r="N3846" s="1" t="e">
        <f t="shared" ca="1" si="190"/>
        <v>#NAME?</v>
      </c>
      <c r="O3846" s="1" t="e">
        <f t="shared" ca="1" si="191"/>
        <v>#NAME?</v>
      </c>
    </row>
    <row r="3847" spans="1:15">
      <c r="A3847" s="1" t="e">
        <f ca="1"/>
        <v>#NAME?</v>
      </c>
      <c r="B3847" s="1" t="e">
        <f ca="1"/>
        <v>#NAME?</v>
      </c>
      <c r="C3847" s="1" t="e">
        <f ca="1"/>
        <v>#NAME?</v>
      </c>
      <c r="D3847" s="2" t="e">
        <f ca="1"/>
        <v>#NAME?</v>
      </c>
      <c r="E3847" s="2" t="e">
        <f ca="1"/>
        <v>#NAME?</v>
      </c>
      <c r="F3847" s="1" t="e">
        <f ca="1"/>
        <v>#NAME?</v>
      </c>
      <c r="G3847" s="1" t="e">
        <f ca="1"/>
        <v>#NAME?</v>
      </c>
      <c r="H3847" s="1" t="e">
        <f ca="1"/>
        <v>#NAME?</v>
      </c>
      <c r="I3847" s="1" t="e">
        <f ca="1"/>
        <v>#NAME?</v>
      </c>
      <c r="J3847" s="1" t="e">
        <f ca="1"/>
        <v>#NAME?</v>
      </c>
      <c r="K3847" s="1" t="e">
        <f ca="1"/>
        <v>#NAME?</v>
      </c>
      <c r="L3847" s="1"/>
      <c r="M3847" s="1" t="e">
        <f t="shared" ca="1" si="189"/>
        <v>#NAME?</v>
      </c>
      <c r="N3847" s="1" t="e">
        <f t="shared" ca="1" si="190"/>
        <v>#NAME?</v>
      </c>
      <c r="O3847" s="1" t="e">
        <f t="shared" ca="1" si="191"/>
        <v>#NAME?</v>
      </c>
    </row>
    <row r="3848" spans="1:15">
      <c r="A3848" s="1" t="e">
        <f ca="1"/>
        <v>#NAME?</v>
      </c>
      <c r="B3848" s="1" t="e">
        <f ca="1"/>
        <v>#NAME?</v>
      </c>
      <c r="C3848" s="1" t="e">
        <f ca="1"/>
        <v>#NAME?</v>
      </c>
      <c r="D3848" s="2" t="e">
        <f ca="1"/>
        <v>#NAME?</v>
      </c>
      <c r="E3848" s="2" t="e">
        <f ca="1"/>
        <v>#NAME?</v>
      </c>
      <c r="F3848" s="1" t="e">
        <f ca="1"/>
        <v>#NAME?</v>
      </c>
      <c r="G3848" s="1" t="e">
        <f ca="1"/>
        <v>#NAME?</v>
      </c>
      <c r="H3848" s="1" t="e">
        <f ca="1"/>
        <v>#NAME?</v>
      </c>
      <c r="I3848" s="1" t="e">
        <f ca="1"/>
        <v>#NAME?</v>
      </c>
      <c r="J3848" s="1" t="e">
        <f ca="1"/>
        <v>#NAME?</v>
      </c>
      <c r="K3848" s="1" t="e">
        <f ca="1"/>
        <v>#NAME?</v>
      </c>
      <c r="L3848" s="1"/>
      <c r="M3848" s="1" t="e">
        <f t="shared" ca="1" si="189"/>
        <v>#NAME?</v>
      </c>
      <c r="N3848" s="1" t="e">
        <f t="shared" ca="1" si="190"/>
        <v>#NAME?</v>
      </c>
      <c r="O3848" s="1" t="e">
        <f t="shared" ca="1" si="191"/>
        <v>#NAME?</v>
      </c>
    </row>
    <row r="3849" spans="1:15">
      <c r="A3849" s="1" t="e">
        <f ca="1"/>
        <v>#NAME?</v>
      </c>
      <c r="B3849" s="1" t="e">
        <f ca="1"/>
        <v>#NAME?</v>
      </c>
      <c r="C3849" s="1" t="e">
        <f ca="1"/>
        <v>#NAME?</v>
      </c>
      <c r="D3849" s="2" t="e">
        <f ca="1"/>
        <v>#NAME?</v>
      </c>
      <c r="E3849" s="2" t="e">
        <f ca="1"/>
        <v>#NAME?</v>
      </c>
      <c r="F3849" s="1" t="e">
        <f ca="1"/>
        <v>#NAME?</v>
      </c>
      <c r="G3849" s="1" t="e">
        <f ca="1"/>
        <v>#NAME?</v>
      </c>
      <c r="H3849" s="1" t="e">
        <f ca="1"/>
        <v>#NAME?</v>
      </c>
      <c r="I3849" s="1" t="e">
        <f ca="1"/>
        <v>#NAME?</v>
      </c>
      <c r="J3849" s="1" t="e">
        <f ca="1"/>
        <v>#NAME?</v>
      </c>
      <c r="K3849" s="1" t="e">
        <f ca="1"/>
        <v>#NAME?</v>
      </c>
      <c r="L3849" s="1"/>
      <c r="M3849" s="1" t="e">
        <f t="shared" ca="1" si="189"/>
        <v>#NAME?</v>
      </c>
      <c r="N3849" s="1" t="e">
        <f t="shared" ca="1" si="190"/>
        <v>#NAME?</v>
      </c>
      <c r="O3849" s="1" t="e">
        <f t="shared" ca="1" si="191"/>
        <v>#NAME?</v>
      </c>
    </row>
    <row r="3850" spans="1:15">
      <c r="A3850" s="1" t="e">
        <f ca="1"/>
        <v>#NAME?</v>
      </c>
      <c r="B3850" s="1" t="e">
        <f ca="1"/>
        <v>#NAME?</v>
      </c>
      <c r="C3850" s="1" t="e">
        <f ca="1"/>
        <v>#NAME?</v>
      </c>
      <c r="D3850" s="2" t="e">
        <f ca="1"/>
        <v>#NAME?</v>
      </c>
      <c r="E3850" s="2" t="e">
        <f ca="1"/>
        <v>#NAME?</v>
      </c>
      <c r="F3850" s="1" t="e">
        <f ca="1"/>
        <v>#NAME?</v>
      </c>
      <c r="G3850" s="1" t="e">
        <f ca="1"/>
        <v>#NAME?</v>
      </c>
      <c r="H3850" s="1" t="e">
        <f ca="1"/>
        <v>#NAME?</v>
      </c>
      <c r="I3850" s="1" t="e">
        <f ca="1"/>
        <v>#NAME?</v>
      </c>
      <c r="J3850" s="1" t="e">
        <f ca="1"/>
        <v>#NAME?</v>
      </c>
      <c r="K3850" s="1" t="e">
        <f ca="1"/>
        <v>#NAME?</v>
      </c>
      <c r="L3850" s="1"/>
      <c r="M3850" s="1" t="e">
        <f t="shared" ca="1" si="189"/>
        <v>#NAME?</v>
      </c>
      <c r="N3850" s="1" t="e">
        <f t="shared" ca="1" si="190"/>
        <v>#NAME?</v>
      </c>
      <c r="O3850" s="1" t="e">
        <f t="shared" ca="1" si="191"/>
        <v>#NAME?</v>
      </c>
    </row>
    <row r="3851" spans="1:15">
      <c r="A3851" s="1" t="e">
        <f ca="1"/>
        <v>#NAME?</v>
      </c>
      <c r="B3851" s="1" t="e">
        <f ca="1"/>
        <v>#NAME?</v>
      </c>
      <c r="C3851" s="1" t="e">
        <f ca="1"/>
        <v>#NAME?</v>
      </c>
      <c r="D3851" s="2" t="e">
        <f ca="1"/>
        <v>#NAME?</v>
      </c>
      <c r="E3851" s="2" t="e">
        <f ca="1"/>
        <v>#NAME?</v>
      </c>
      <c r="F3851" s="1" t="e">
        <f ca="1"/>
        <v>#NAME?</v>
      </c>
      <c r="G3851" s="1" t="e">
        <f ca="1"/>
        <v>#NAME?</v>
      </c>
      <c r="H3851" s="1" t="e">
        <f ca="1"/>
        <v>#NAME?</v>
      </c>
      <c r="I3851" s="1" t="e">
        <f ca="1"/>
        <v>#NAME?</v>
      </c>
      <c r="J3851" s="1" t="e">
        <f ca="1"/>
        <v>#NAME?</v>
      </c>
      <c r="K3851" s="1" t="e">
        <f ca="1"/>
        <v>#NAME?</v>
      </c>
      <c r="L3851" s="1"/>
      <c r="M3851" s="1" t="e">
        <f t="shared" ca="1" si="189"/>
        <v>#NAME?</v>
      </c>
      <c r="N3851" s="1" t="e">
        <f t="shared" ca="1" si="190"/>
        <v>#NAME?</v>
      </c>
      <c r="O3851" s="1" t="e">
        <f t="shared" ca="1" si="191"/>
        <v>#NAME?</v>
      </c>
    </row>
    <row r="3852" spans="1:15">
      <c r="A3852" s="1" t="e">
        <f ca="1"/>
        <v>#NAME?</v>
      </c>
      <c r="B3852" s="1" t="e">
        <f ca="1"/>
        <v>#NAME?</v>
      </c>
      <c r="C3852" s="1" t="e">
        <f ca="1"/>
        <v>#NAME?</v>
      </c>
      <c r="D3852" s="2" t="e">
        <f ca="1"/>
        <v>#NAME?</v>
      </c>
      <c r="E3852" s="2" t="e">
        <f ca="1"/>
        <v>#NAME?</v>
      </c>
      <c r="F3852" s="1" t="e">
        <f ca="1"/>
        <v>#NAME?</v>
      </c>
      <c r="G3852" s="1" t="e">
        <f ca="1"/>
        <v>#NAME?</v>
      </c>
      <c r="H3852" s="1" t="e">
        <f ca="1"/>
        <v>#NAME?</v>
      </c>
      <c r="I3852" s="1" t="e">
        <f ca="1"/>
        <v>#NAME?</v>
      </c>
      <c r="J3852" s="1" t="e">
        <f ca="1"/>
        <v>#NAME?</v>
      </c>
      <c r="K3852" s="1" t="e">
        <f ca="1"/>
        <v>#NAME?</v>
      </c>
      <c r="L3852" s="1"/>
      <c r="M3852" s="1" t="e">
        <f t="shared" ca="1" si="189"/>
        <v>#NAME?</v>
      </c>
      <c r="N3852" s="1" t="e">
        <f t="shared" ca="1" si="190"/>
        <v>#NAME?</v>
      </c>
      <c r="O3852" s="1" t="e">
        <f t="shared" ca="1" si="191"/>
        <v>#NAME?</v>
      </c>
    </row>
    <row r="3853" spans="1:15">
      <c r="A3853" s="1" t="e">
        <f ca="1"/>
        <v>#NAME?</v>
      </c>
      <c r="B3853" s="1" t="e">
        <f ca="1"/>
        <v>#NAME?</v>
      </c>
      <c r="C3853" s="1" t="e">
        <f ca="1"/>
        <v>#NAME?</v>
      </c>
      <c r="D3853" s="2" t="e">
        <f ca="1"/>
        <v>#NAME?</v>
      </c>
      <c r="E3853" s="2" t="e">
        <f ca="1"/>
        <v>#NAME?</v>
      </c>
      <c r="F3853" s="1" t="e">
        <f ca="1"/>
        <v>#NAME?</v>
      </c>
      <c r="G3853" s="1" t="e">
        <f ca="1"/>
        <v>#NAME?</v>
      </c>
      <c r="H3853" s="1" t="e">
        <f ca="1"/>
        <v>#NAME?</v>
      </c>
      <c r="I3853" s="1" t="e">
        <f ca="1"/>
        <v>#NAME?</v>
      </c>
      <c r="J3853" s="1" t="e">
        <f ca="1"/>
        <v>#NAME?</v>
      </c>
      <c r="K3853" s="1" t="e">
        <f ca="1"/>
        <v>#NAME?</v>
      </c>
      <c r="L3853" s="1"/>
      <c r="M3853" s="1" t="e">
        <f t="shared" ca="1" si="189"/>
        <v>#NAME?</v>
      </c>
      <c r="N3853" s="1" t="e">
        <f t="shared" ca="1" si="190"/>
        <v>#NAME?</v>
      </c>
      <c r="O3853" s="1" t="e">
        <f t="shared" ca="1" si="191"/>
        <v>#NAME?</v>
      </c>
    </row>
    <row r="3854" spans="1:15">
      <c r="A3854" s="1" t="e">
        <f ca="1"/>
        <v>#NAME?</v>
      </c>
      <c r="B3854" s="1" t="e">
        <f ca="1"/>
        <v>#NAME?</v>
      </c>
      <c r="C3854" s="1" t="e">
        <f ca="1"/>
        <v>#NAME?</v>
      </c>
      <c r="D3854" s="2" t="e">
        <f ca="1"/>
        <v>#NAME?</v>
      </c>
      <c r="E3854" s="2" t="e">
        <f ca="1"/>
        <v>#NAME?</v>
      </c>
      <c r="F3854" s="1" t="e">
        <f ca="1"/>
        <v>#NAME?</v>
      </c>
      <c r="G3854" s="1" t="e">
        <f ca="1"/>
        <v>#NAME?</v>
      </c>
      <c r="H3854" s="1" t="e">
        <f ca="1"/>
        <v>#NAME?</v>
      </c>
      <c r="I3854" s="1" t="e">
        <f ca="1"/>
        <v>#NAME?</v>
      </c>
      <c r="J3854" s="1" t="e">
        <f ca="1"/>
        <v>#NAME?</v>
      </c>
      <c r="K3854" s="1" t="e">
        <f ca="1"/>
        <v>#NAME?</v>
      </c>
      <c r="L3854" s="1"/>
      <c r="M3854" s="1" t="e">
        <f t="shared" ca="1" si="189"/>
        <v>#NAME?</v>
      </c>
      <c r="N3854" s="1" t="e">
        <f t="shared" ca="1" si="190"/>
        <v>#NAME?</v>
      </c>
      <c r="O3854" s="1" t="e">
        <f t="shared" ca="1" si="191"/>
        <v>#NAME?</v>
      </c>
    </row>
    <row r="3855" spans="1:15">
      <c r="A3855" s="1" t="e">
        <f ca="1"/>
        <v>#NAME?</v>
      </c>
      <c r="B3855" s="1" t="e">
        <f ca="1"/>
        <v>#NAME?</v>
      </c>
      <c r="C3855" s="1" t="e">
        <f ca="1"/>
        <v>#NAME?</v>
      </c>
      <c r="D3855" s="2" t="e">
        <f ca="1"/>
        <v>#NAME?</v>
      </c>
      <c r="E3855" s="2" t="e">
        <f ca="1"/>
        <v>#NAME?</v>
      </c>
      <c r="F3855" s="1" t="e">
        <f ca="1"/>
        <v>#NAME?</v>
      </c>
      <c r="G3855" s="1" t="e">
        <f ca="1"/>
        <v>#NAME?</v>
      </c>
      <c r="H3855" s="1" t="e">
        <f ca="1"/>
        <v>#NAME?</v>
      </c>
      <c r="I3855" s="1" t="e">
        <f ca="1"/>
        <v>#NAME?</v>
      </c>
      <c r="J3855" s="1" t="e">
        <f ca="1"/>
        <v>#NAME?</v>
      </c>
      <c r="K3855" s="1" t="e">
        <f ca="1"/>
        <v>#NAME?</v>
      </c>
      <c r="L3855" s="1"/>
      <c r="M3855" s="1" t="e">
        <f t="shared" ca="1" si="189"/>
        <v>#NAME?</v>
      </c>
      <c r="N3855" s="1" t="e">
        <f t="shared" ca="1" si="190"/>
        <v>#NAME?</v>
      </c>
      <c r="O3855" s="1" t="e">
        <f t="shared" ca="1" si="191"/>
        <v>#NAME?</v>
      </c>
    </row>
    <row r="3856" spans="1:15">
      <c r="A3856" s="1" t="e">
        <f ca="1"/>
        <v>#NAME?</v>
      </c>
      <c r="B3856" s="1" t="e">
        <f ca="1"/>
        <v>#NAME?</v>
      </c>
      <c r="C3856" s="1" t="e">
        <f ca="1"/>
        <v>#NAME?</v>
      </c>
      <c r="D3856" s="2" t="e">
        <f ca="1"/>
        <v>#NAME?</v>
      </c>
      <c r="E3856" s="2" t="e">
        <f ca="1"/>
        <v>#NAME?</v>
      </c>
      <c r="F3856" s="1" t="e">
        <f ca="1"/>
        <v>#NAME?</v>
      </c>
      <c r="G3856" s="1" t="e">
        <f ca="1"/>
        <v>#NAME?</v>
      </c>
      <c r="H3856" s="1" t="e">
        <f ca="1"/>
        <v>#NAME?</v>
      </c>
      <c r="I3856" s="1" t="e">
        <f ca="1"/>
        <v>#NAME?</v>
      </c>
      <c r="J3856" s="1" t="e">
        <f ca="1"/>
        <v>#NAME?</v>
      </c>
      <c r="K3856" s="1" t="e">
        <f ca="1"/>
        <v>#NAME?</v>
      </c>
      <c r="L3856" s="1"/>
      <c r="M3856" s="1" t="e">
        <f t="shared" ca="1" si="189"/>
        <v>#NAME?</v>
      </c>
      <c r="N3856" s="1" t="e">
        <f t="shared" ca="1" si="190"/>
        <v>#NAME?</v>
      </c>
      <c r="O3856" s="1" t="e">
        <f t="shared" ca="1" si="191"/>
        <v>#NAME?</v>
      </c>
    </row>
    <row r="3857" spans="1:15">
      <c r="A3857" s="1" t="e">
        <f ca="1"/>
        <v>#NAME?</v>
      </c>
      <c r="B3857" s="1" t="e">
        <f ca="1"/>
        <v>#NAME?</v>
      </c>
      <c r="C3857" s="1" t="e">
        <f ca="1"/>
        <v>#NAME?</v>
      </c>
      <c r="D3857" s="2" t="e">
        <f ca="1"/>
        <v>#NAME?</v>
      </c>
      <c r="E3857" s="2" t="e">
        <f ca="1"/>
        <v>#NAME?</v>
      </c>
      <c r="F3857" s="1" t="e">
        <f ca="1"/>
        <v>#NAME?</v>
      </c>
      <c r="G3857" s="1" t="e">
        <f ca="1"/>
        <v>#NAME?</v>
      </c>
      <c r="H3857" s="1" t="e">
        <f ca="1"/>
        <v>#NAME?</v>
      </c>
      <c r="I3857" s="1" t="e">
        <f ca="1"/>
        <v>#NAME?</v>
      </c>
      <c r="J3857" s="1" t="e">
        <f ca="1"/>
        <v>#NAME?</v>
      </c>
      <c r="K3857" s="1" t="e">
        <f ca="1"/>
        <v>#NAME?</v>
      </c>
      <c r="L3857" s="1"/>
      <c r="M3857" s="1" t="e">
        <f t="shared" ca="1" si="189"/>
        <v>#NAME?</v>
      </c>
      <c r="N3857" s="1" t="e">
        <f t="shared" ca="1" si="190"/>
        <v>#NAME?</v>
      </c>
      <c r="O3857" s="1" t="e">
        <f t="shared" ca="1" si="191"/>
        <v>#NAME?</v>
      </c>
    </row>
    <row r="3858" spans="1:15">
      <c r="A3858" s="1" t="e">
        <f ca="1"/>
        <v>#NAME?</v>
      </c>
      <c r="B3858" s="1" t="e">
        <f ca="1"/>
        <v>#NAME?</v>
      </c>
      <c r="C3858" s="1" t="e">
        <f ca="1"/>
        <v>#NAME?</v>
      </c>
      <c r="D3858" s="2" t="e">
        <f ca="1"/>
        <v>#NAME?</v>
      </c>
      <c r="E3858" s="2" t="e">
        <f ca="1"/>
        <v>#NAME?</v>
      </c>
      <c r="F3858" s="1" t="e">
        <f ca="1"/>
        <v>#NAME?</v>
      </c>
      <c r="G3858" s="1" t="e">
        <f ca="1"/>
        <v>#NAME?</v>
      </c>
      <c r="H3858" s="1" t="e">
        <f ca="1"/>
        <v>#NAME?</v>
      </c>
      <c r="I3858" s="1" t="e">
        <f ca="1"/>
        <v>#NAME?</v>
      </c>
      <c r="J3858" s="1" t="e">
        <f ca="1"/>
        <v>#NAME?</v>
      </c>
      <c r="K3858" s="1" t="e">
        <f ca="1"/>
        <v>#NAME?</v>
      </c>
      <c r="L3858" s="1"/>
      <c r="M3858" s="1" t="e">
        <f t="shared" ca="1" si="189"/>
        <v>#NAME?</v>
      </c>
      <c r="N3858" s="1" t="e">
        <f t="shared" ca="1" si="190"/>
        <v>#NAME?</v>
      </c>
      <c r="O3858" s="1" t="e">
        <f t="shared" ca="1" si="191"/>
        <v>#NAME?</v>
      </c>
    </row>
    <row r="3859" spans="1:15">
      <c r="A3859" s="1" t="e">
        <f ca="1"/>
        <v>#NAME?</v>
      </c>
      <c r="B3859" s="1" t="e">
        <f ca="1"/>
        <v>#NAME?</v>
      </c>
      <c r="C3859" s="1" t="e">
        <f ca="1"/>
        <v>#NAME?</v>
      </c>
      <c r="D3859" s="2" t="e">
        <f ca="1"/>
        <v>#NAME?</v>
      </c>
      <c r="E3859" s="2" t="e">
        <f ca="1"/>
        <v>#NAME?</v>
      </c>
      <c r="F3859" s="1" t="e">
        <f ca="1"/>
        <v>#NAME?</v>
      </c>
      <c r="G3859" s="1" t="e">
        <f ca="1"/>
        <v>#NAME?</v>
      </c>
      <c r="H3859" s="1" t="e">
        <f ca="1"/>
        <v>#NAME?</v>
      </c>
      <c r="I3859" s="1" t="e">
        <f ca="1"/>
        <v>#NAME?</v>
      </c>
      <c r="J3859" s="1" t="e">
        <f ca="1"/>
        <v>#NAME?</v>
      </c>
      <c r="K3859" s="1" t="e">
        <f ca="1"/>
        <v>#NAME?</v>
      </c>
      <c r="L3859" s="1"/>
      <c r="M3859" s="1" t="e">
        <f t="shared" ca="1" si="189"/>
        <v>#NAME?</v>
      </c>
      <c r="N3859" s="1" t="e">
        <f t="shared" ca="1" si="190"/>
        <v>#NAME?</v>
      </c>
      <c r="O3859" s="1" t="e">
        <f t="shared" ca="1" si="191"/>
        <v>#NAME?</v>
      </c>
    </row>
    <row r="3860" spans="1:15">
      <c r="A3860" s="1" t="e">
        <f ca="1"/>
        <v>#NAME?</v>
      </c>
      <c r="B3860" s="1" t="e">
        <f ca="1"/>
        <v>#NAME?</v>
      </c>
      <c r="C3860" s="1" t="e">
        <f ca="1"/>
        <v>#NAME?</v>
      </c>
      <c r="D3860" s="2" t="e">
        <f ca="1"/>
        <v>#NAME?</v>
      </c>
      <c r="E3860" s="2" t="e">
        <f ca="1"/>
        <v>#NAME?</v>
      </c>
      <c r="F3860" s="1" t="e">
        <f ca="1"/>
        <v>#NAME?</v>
      </c>
      <c r="G3860" s="1" t="e">
        <f ca="1"/>
        <v>#NAME?</v>
      </c>
      <c r="H3860" s="1" t="e">
        <f ca="1"/>
        <v>#NAME?</v>
      </c>
      <c r="I3860" s="1" t="e">
        <f ca="1"/>
        <v>#NAME?</v>
      </c>
      <c r="J3860" s="1" t="e">
        <f ca="1"/>
        <v>#NAME?</v>
      </c>
      <c r="K3860" s="1" t="e">
        <f ca="1"/>
        <v>#NAME?</v>
      </c>
      <c r="L3860" s="1"/>
      <c r="M3860" s="1" t="e">
        <f t="shared" ca="1" si="189"/>
        <v>#NAME?</v>
      </c>
      <c r="N3860" s="1" t="e">
        <f t="shared" ca="1" si="190"/>
        <v>#NAME?</v>
      </c>
      <c r="O3860" s="1" t="e">
        <f t="shared" ca="1" si="191"/>
        <v>#NAME?</v>
      </c>
    </row>
    <row r="3861" spans="1:15">
      <c r="A3861" s="1" t="e">
        <f ca="1"/>
        <v>#NAME?</v>
      </c>
      <c r="B3861" s="1" t="e">
        <f ca="1"/>
        <v>#NAME?</v>
      </c>
      <c r="C3861" s="1" t="e">
        <f ca="1"/>
        <v>#NAME?</v>
      </c>
      <c r="D3861" s="2" t="e">
        <f ca="1"/>
        <v>#NAME?</v>
      </c>
      <c r="E3861" s="2" t="e">
        <f ca="1"/>
        <v>#NAME?</v>
      </c>
      <c r="F3861" s="1" t="e">
        <f ca="1"/>
        <v>#NAME?</v>
      </c>
      <c r="G3861" s="1" t="e">
        <f ca="1"/>
        <v>#NAME?</v>
      </c>
      <c r="H3861" s="1" t="e">
        <f ca="1"/>
        <v>#NAME?</v>
      </c>
      <c r="I3861" s="1" t="e">
        <f ca="1"/>
        <v>#NAME?</v>
      </c>
      <c r="J3861" s="1" t="e">
        <f ca="1"/>
        <v>#NAME?</v>
      </c>
      <c r="K3861" s="1" t="e">
        <f ca="1"/>
        <v>#NAME?</v>
      </c>
      <c r="L3861" s="1"/>
      <c r="M3861" s="1" t="e">
        <f t="shared" ca="1" si="189"/>
        <v>#NAME?</v>
      </c>
      <c r="N3861" s="1" t="e">
        <f t="shared" ca="1" si="190"/>
        <v>#NAME?</v>
      </c>
      <c r="O3861" s="1" t="e">
        <f t="shared" ca="1" si="191"/>
        <v>#NAME?</v>
      </c>
    </row>
    <row r="3862" spans="1:15">
      <c r="A3862" s="1" t="e">
        <f ca="1"/>
        <v>#NAME?</v>
      </c>
      <c r="B3862" s="1" t="e">
        <f ca="1"/>
        <v>#NAME?</v>
      </c>
      <c r="C3862" s="1" t="e">
        <f ca="1"/>
        <v>#NAME?</v>
      </c>
      <c r="D3862" s="2" t="e">
        <f ca="1"/>
        <v>#NAME?</v>
      </c>
      <c r="E3862" s="2" t="e">
        <f ca="1"/>
        <v>#NAME?</v>
      </c>
      <c r="F3862" s="1" t="e">
        <f ca="1"/>
        <v>#NAME?</v>
      </c>
      <c r="G3862" s="1" t="e">
        <f ca="1"/>
        <v>#NAME?</v>
      </c>
      <c r="H3862" s="1" t="e">
        <f ca="1"/>
        <v>#NAME?</v>
      </c>
      <c r="I3862" s="1" t="e">
        <f ca="1"/>
        <v>#NAME?</v>
      </c>
      <c r="J3862" s="1" t="e">
        <f ca="1"/>
        <v>#NAME?</v>
      </c>
      <c r="K3862" s="1" t="e">
        <f ca="1"/>
        <v>#NAME?</v>
      </c>
      <c r="L3862" s="1"/>
      <c r="M3862" s="1" t="e">
        <f t="shared" ca="1" si="189"/>
        <v>#NAME?</v>
      </c>
      <c r="N3862" s="1" t="e">
        <f t="shared" ca="1" si="190"/>
        <v>#NAME?</v>
      </c>
      <c r="O3862" s="1" t="e">
        <f t="shared" ca="1" si="191"/>
        <v>#NAME?</v>
      </c>
    </row>
    <row r="3863" spans="1:15">
      <c r="A3863" s="1" t="e">
        <f ca="1"/>
        <v>#NAME?</v>
      </c>
      <c r="B3863" s="1" t="e">
        <f ca="1"/>
        <v>#NAME?</v>
      </c>
      <c r="C3863" s="1" t="e">
        <f ca="1"/>
        <v>#NAME?</v>
      </c>
      <c r="D3863" s="2" t="e">
        <f ca="1"/>
        <v>#NAME?</v>
      </c>
      <c r="E3863" s="2" t="e">
        <f ca="1"/>
        <v>#NAME?</v>
      </c>
      <c r="F3863" s="1" t="e">
        <f ca="1"/>
        <v>#NAME?</v>
      </c>
      <c r="G3863" s="1" t="e">
        <f ca="1"/>
        <v>#NAME?</v>
      </c>
      <c r="H3863" s="1" t="e">
        <f ca="1"/>
        <v>#NAME?</v>
      </c>
      <c r="I3863" s="1" t="e">
        <f ca="1"/>
        <v>#NAME?</v>
      </c>
      <c r="J3863" s="1" t="e">
        <f ca="1"/>
        <v>#NAME?</v>
      </c>
      <c r="K3863" s="1" t="e">
        <f ca="1"/>
        <v>#NAME?</v>
      </c>
      <c r="L3863" s="1"/>
      <c r="M3863" s="1" t="e">
        <f t="shared" ca="1" si="189"/>
        <v>#NAME?</v>
      </c>
      <c r="N3863" s="1" t="e">
        <f t="shared" ca="1" si="190"/>
        <v>#NAME?</v>
      </c>
      <c r="O3863" s="1" t="e">
        <f t="shared" ca="1" si="191"/>
        <v>#NAME?</v>
      </c>
    </row>
    <row r="3864" spans="1:15">
      <c r="A3864" s="1" t="e">
        <f ca="1"/>
        <v>#NAME?</v>
      </c>
      <c r="B3864" s="1" t="e">
        <f ca="1"/>
        <v>#NAME?</v>
      </c>
      <c r="C3864" s="1" t="e">
        <f ca="1"/>
        <v>#NAME?</v>
      </c>
      <c r="D3864" s="2" t="e">
        <f ca="1"/>
        <v>#NAME?</v>
      </c>
      <c r="E3864" s="2" t="e">
        <f ca="1"/>
        <v>#NAME?</v>
      </c>
      <c r="F3864" s="1" t="e">
        <f ca="1"/>
        <v>#NAME?</v>
      </c>
      <c r="G3864" s="1" t="e">
        <f ca="1"/>
        <v>#NAME?</v>
      </c>
      <c r="H3864" s="1" t="e">
        <f ca="1"/>
        <v>#NAME?</v>
      </c>
      <c r="I3864" s="1" t="e">
        <f ca="1"/>
        <v>#NAME?</v>
      </c>
      <c r="J3864" s="1" t="e">
        <f ca="1"/>
        <v>#NAME?</v>
      </c>
      <c r="K3864" s="1" t="e">
        <f ca="1"/>
        <v>#NAME?</v>
      </c>
      <c r="L3864" s="1"/>
      <c r="M3864" s="1" t="e">
        <f t="shared" ca="1" si="189"/>
        <v>#NAME?</v>
      </c>
      <c r="N3864" s="1" t="e">
        <f t="shared" ca="1" si="190"/>
        <v>#NAME?</v>
      </c>
      <c r="O3864" s="1" t="e">
        <f t="shared" ca="1" si="191"/>
        <v>#NAME?</v>
      </c>
    </row>
    <row r="3865" spans="1:15">
      <c r="A3865" s="1" t="e">
        <f ca="1"/>
        <v>#NAME?</v>
      </c>
      <c r="B3865" s="1" t="e">
        <f ca="1"/>
        <v>#NAME?</v>
      </c>
      <c r="C3865" s="1" t="e">
        <f ca="1"/>
        <v>#NAME?</v>
      </c>
      <c r="D3865" s="2" t="e">
        <f ca="1"/>
        <v>#NAME?</v>
      </c>
      <c r="E3865" s="2" t="e">
        <f ca="1"/>
        <v>#NAME?</v>
      </c>
      <c r="F3865" s="1" t="e">
        <f ca="1"/>
        <v>#NAME?</v>
      </c>
      <c r="G3865" s="1" t="e">
        <f ca="1"/>
        <v>#NAME?</v>
      </c>
      <c r="H3865" s="1" t="e">
        <f ca="1"/>
        <v>#NAME?</v>
      </c>
      <c r="I3865" s="1" t="e">
        <f ca="1"/>
        <v>#NAME?</v>
      </c>
      <c r="J3865" s="1" t="e">
        <f ca="1"/>
        <v>#NAME?</v>
      </c>
      <c r="K3865" s="1" t="e">
        <f ca="1"/>
        <v>#NAME?</v>
      </c>
      <c r="L3865" s="1"/>
      <c r="M3865" s="1" t="e">
        <f t="shared" ca="1" si="189"/>
        <v>#NAME?</v>
      </c>
      <c r="N3865" s="1" t="e">
        <f t="shared" ca="1" si="190"/>
        <v>#NAME?</v>
      </c>
      <c r="O3865" s="1" t="e">
        <f t="shared" ca="1" si="191"/>
        <v>#NAME?</v>
      </c>
    </row>
    <row r="3866" spans="1:15">
      <c r="A3866" s="1" t="e">
        <f ca="1"/>
        <v>#NAME?</v>
      </c>
      <c r="B3866" s="1" t="e">
        <f ca="1"/>
        <v>#NAME?</v>
      </c>
      <c r="C3866" s="1" t="e">
        <f ca="1"/>
        <v>#NAME?</v>
      </c>
      <c r="D3866" s="2" t="e">
        <f ca="1"/>
        <v>#NAME?</v>
      </c>
      <c r="E3866" s="2" t="e">
        <f ca="1"/>
        <v>#NAME?</v>
      </c>
      <c r="F3866" s="1" t="e">
        <f ca="1"/>
        <v>#NAME?</v>
      </c>
      <c r="G3866" s="1" t="e">
        <f ca="1"/>
        <v>#NAME?</v>
      </c>
      <c r="H3866" s="1" t="e">
        <f ca="1"/>
        <v>#NAME?</v>
      </c>
      <c r="I3866" s="1" t="e">
        <f ca="1"/>
        <v>#NAME?</v>
      </c>
      <c r="J3866" s="1" t="e">
        <f ca="1"/>
        <v>#NAME?</v>
      </c>
      <c r="K3866" s="1" t="e">
        <f ca="1"/>
        <v>#NAME?</v>
      </c>
      <c r="L3866" s="1"/>
      <c r="M3866" s="1" t="e">
        <f t="shared" ca="1" si="189"/>
        <v>#NAME?</v>
      </c>
      <c r="N3866" s="1" t="e">
        <f t="shared" ca="1" si="190"/>
        <v>#NAME?</v>
      </c>
      <c r="O3866" s="1" t="e">
        <f t="shared" ca="1" si="191"/>
        <v>#NAME?</v>
      </c>
    </row>
    <row r="3867" spans="1:15">
      <c r="A3867" s="1" t="e">
        <f ca="1"/>
        <v>#NAME?</v>
      </c>
      <c r="B3867" s="1" t="e">
        <f ca="1"/>
        <v>#NAME?</v>
      </c>
      <c r="C3867" s="1" t="e">
        <f ca="1"/>
        <v>#NAME?</v>
      </c>
      <c r="D3867" s="2" t="e">
        <f ca="1"/>
        <v>#NAME?</v>
      </c>
      <c r="E3867" s="2" t="e">
        <f ca="1"/>
        <v>#NAME?</v>
      </c>
      <c r="F3867" s="1" t="e">
        <f ca="1"/>
        <v>#NAME?</v>
      </c>
      <c r="G3867" s="1" t="e">
        <f ca="1"/>
        <v>#NAME?</v>
      </c>
      <c r="H3867" s="1" t="e">
        <f ca="1"/>
        <v>#NAME?</v>
      </c>
      <c r="I3867" s="1" t="e">
        <f ca="1"/>
        <v>#NAME?</v>
      </c>
      <c r="J3867" s="1" t="e">
        <f ca="1"/>
        <v>#NAME?</v>
      </c>
      <c r="K3867" s="1" t="e">
        <f ca="1"/>
        <v>#NAME?</v>
      </c>
      <c r="L3867" s="1"/>
      <c r="M3867" s="1" t="e">
        <f t="shared" ca="1" si="189"/>
        <v>#NAME?</v>
      </c>
      <c r="N3867" s="1" t="e">
        <f t="shared" ca="1" si="190"/>
        <v>#NAME?</v>
      </c>
      <c r="O3867" s="1" t="e">
        <f t="shared" ca="1" si="191"/>
        <v>#NAME?</v>
      </c>
    </row>
    <row r="3868" spans="1:15">
      <c r="A3868" s="1" t="e">
        <f ca="1"/>
        <v>#NAME?</v>
      </c>
      <c r="B3868" s="1" t="e">
        <f ca="1"/>
        <v>#NAME?</v>
      </c>
      <c r="C3868" s="1" t="e">
        <f ca="1"/>
        <v>#NAME?</v>
      </c>
      <c r="D3868" s="2" t="e">
        <f ca="1"/>
        <v>#NAME?</v>
      </c>
      <c r="E3868" s="2" t="e">
        <f ca="1"/>
        <v>#NAME?</v>
      </c>
      <c r="F3868" s="1" t="e">
        <f ca="1"/>
        <v>#NAME?</v>
      </c>
      <c r="G3868" s="1" t="e">
        <f ca="1"/>
        <v>#NAME?</v>
      </c>
      <c r="H3868" s="1" t="e">
        <f ca="1"/>
        <v>#NAME?</v>
      </c>
      <c r="I3868" s="1" t="e">
        <f ca="1"/>
        <v>#NAME?</v>
      </c>
      <c r="J3868" s="1" t="e">
        <f ca="1"/>
        <v>#NAME?</v>
      </c>
      <c r="K3868" s="1" t="e">
        <f ca="1"/>
        <v>#NAME?</v>
      </c>
      <c r="L3868" s="1"/>
      <c r="M3868" s="1" t="e">
        <f t="shared" ca="1" si="189"/>
        <v>#NAME?</v>
      </c>
      <c r="N3868" s="1" t="e">
        <f t="shared" ca="1" si="190"/>
        <v>#NAME?</v>
      </c>
      <c r="O3868" s="1" t="e">
        <f t="shared" ca="1" si="191"/>
        <v>#NAME?</v>
      </c>
    </row>
    <row r="3869" spans="1:15">
      <c r="A3869" s="1" t="e">
        <f ca="1"/>
        <v>#NAME?</v>
      </c>
      <c r="B3869" s="1" t="e">
        <f ca="1"/>
        <v>#NAME?</v>
      </c>
      <c r="C3869" s="1" t="e">
        <f ca="1"/>
        <v>#NAME?</v>
      </c>
      <c r="D3869" s="2" t="e">
        <f ca="1"/>
        <v>#NAME?</v>
      </c>
      <c r="E3869" s="2" t="e">
        <f ca="1"/>
        <v>#NAME?</v>
      </c>
      <c r="F3869" s="1" t="e">
        <f ca="1"/>
        <v>#NAME?</v>
      </c>
      <c r="G3869" s="1" t="e">
        <f ca="1"/>
        <v>#NAME?</v>
      </c>
      <c r="H3869" s="1" t="e">
        <f ca="1"/>
        <v>#NAME?</v>
      </c>
      <c r="I3869" s="1" t="e">
        <f ca="1"/>
        <v>#NAME?</v>
      </c>
      <c r="J3869" s="1" t="e">
        <f ca="1"/>
        <v>#NAME?</v>
      </c>
      <c r="K3869" s="1" t="e">
        <f ca="1"/>
        <v>#NAME?</v>
      </c>
      <c r="L3869" s="1"/>
      <c r="M3869" s="1" t="e">
        <f t="shared" ca="1" si="189"/>
        <v>#NAME?</v>
      </c>
      <c r="N3869" s="1" t="e">
        <f t="shared" ca="1" si="190"/>
        <v>#NAME?</v>
      </c>
      <c r="O3869" s="1" t="e">
        <f t="shared" ca="1" si="191"/>
        <v>#NAME?</v>
      </c>
    </row>
    <row r="3870" spans="1:15">
      <c r="A3870" s="1" t="e">
        <f ca="1"/>
        <v>#NAME?</v>
      </c>
      <c r="B3870" s="1" t="e">
        <f ca="1"/>
        <v>#NAME?</v>
      </c>
      <c r="C3870" s="1" t="e">
        <f ca="1"/>
        <v>#NAME?</v>
      </c>
      <c r="D3870" s="2" t="e">
        <f ca="1"/>
        <v>#NAME?</v>
      </c>
      <c r="E3870" s="2" t="e">
        <f ca="1"/>
        <v>#NAME?</v>
      </c>
      <c r="F3870" s="1" t="e">
        <f ca="1"/>
        <v>#NAME?</v>
      </c>
      <c r="G3870" s="1" t="e">
        <f ca="1"/>
        <v>#NAME?</v>
      </c>
      <c r="H3870" s="1" t="e">
        <f ca="1"/>
        <v>#NAME?</v>
      </c>
      <c r="I3870" s="1" t="e">
        <f ca="1"/>
        <v>#NAME?</v>
      </c>
      <c r="J3870" s="1" t="e">
        <f ca="1"/>
        <v>#NAME?</v>
      </c>
      <c r="K3870" s="1" t="e">
        <f ca="1"/>
        <v>#NAME?</v>
      </c>
      <c r="L3870" s="1"/>
      <c r="M3870" s="1" t="e">
        <f t="shared" ca="1" si="189"/>
        <v>#NAME?</v>
      </c>
      <c r="N3870" s="1" t="e">
        <f t="shared" ca="1" si="190"/>
        <v>#NAME?</v>
      </c>
      <c r="O3870" s="1" t="e">
        <f t="shared" ca="1" si="191"/>
        <v>#NAME?</v>
      </c>
    </row>
    <row r="3871" spans="1:15">
      <c r="A3871" s="1" t="e">
        <f ca="1"/>
        <v>#NAME?</v>
      </c>
      <c r="B3871" s="1" t="e">
        <f ca="1"/>
        <v>#NAME?</v>
      </c>
      <c r="C3871" s="1" t="e">
        <f ca="1"/>
        <v>#NAME?</v>
      </c>
      <c r="D3871" s="2" t="e">
        <f ca="1"/>
        <v>#NAME?</v>
      </c>
      <c r="E3871" s="2" t="e">
        <f ca="1"/>
        <v>#NAME?</v>
      </c>
      <c r="F3871" s="1" t="e">
        <f ca="1"/>
        <v>#NAME?</v>
      </c>
      <c r="G3871" s="1" t="e">
        <f ca="1"/>
        <v>#NAME?</v>
      </c>
      <c r="H3871" s="1" t="e">
        <f ca="1"/>
        <v>#NAME?</v>
      </c>
      <c r="I3871" s="1" t="e">
        <f ca="1"/>
        <v>#NAME?</v>
      </c>
      <c r="J3871" s="1" t="e">
        <f ca="1"/>
        <v>#NAME?</v>
      </c>
      <c r="K3871" s="1" t="e">
        <f ca="1"/>
        <v>#NAME?</v>
      </c>
      <c r="L3871" s="1"/>
      <c r="M3871" s="1" t="e">
        <f t="shared" ca="1" si="189"/>
        <v>#NAME?</v>
      </c>
      <c r="N3871" s="1" t="e">
        <f t="shared" ca="1" si="190"/>
        <v>#NAME?</v>
      </c>
      <c r="O3871" s="1" t="e">
        <f t="shared" ca="1" si="191"/>
        <v>#NAME?</v>
      </c>
    </row>
    <row r="3872" spans="1:15">
      <c r="A3872" s="1" t="e">
        <f ca="1"/>
        <v>#NAME?</v>
      </c>
      <c r="B3872" s="1" t="e">
        <f ca="1"/>
        <v>#NAME?</v>
      </c>
      <c r="C3872" s="1" t="e">
        <f ca="1"/>
        <v>#NAME?</v>
      </c>
      <c r="D3872" s="2" t="e">
        <f ca="1"/>
        <v>#NAME?</v>
      </c>
      <c r="E3872" s="2" t="e">
        <f ca="1"/>
        <v>#NAME?</v>
      </c>
      <c r="F3872" s="1" t="e">
        <f ca="1"/>
        <v>#NAME?</v>
      </c>
      <c r="G3872" s="1" t="e">
        <f ca="1"/>
        <v>#NAME?</v>
      </c>
      <c r="H3872" s="1" t="e">
        <f ca="1"/>
        <v>#NAME?</v>
      </c>
      <c r="I3872" s="1" t="e">
        <f ca="1"/>
        <v>#NAME?</v>
      </c>
      <c r="J3872" s="1" t="e">
        <f ca="1"/>
        <v>#NAME?</v>
      </c>
      <c r="K3872" s="1" t="e">
        <f ca="1"/>
        <v>#NAME?</v>
      </c>
      <c r="L3872" s="1"/>
      <c r="M3872" s="1" t="e">
        <f t="shared" ca="1" si="189"/>
        <v>#NAME?</v>
      </c>
      <c r="N3872" s="1" t="e">
        <f t="shared" ca="1" si="190"/>
        <v>#NAME?</v>
      </c>
      <c r="O3872" s="1" t="e">
        <f t="shared" ca="1" si="191"/>
        <v>#NAME?</v>
      </c>
    </row>
    <row r="3873" spans="1:15">
      <c r="A3873" s="1" t="e">
        <f ca="1"/>
        <v>#NAME?</v>
      </c>
      <c r="B3873" s="1" t="e">
        <f ca="1"/>
        <v>#NAME?</v>
      </c>
      <c r="C3873" s="1" t="e">
        <f ca="1"/>
        <v>#NAME?</v>
      </c>
      <c r="D3873" s="2" t="e">
        <f ca="1"/>
        <v>#NAME?</v>
      </c>
      <c r="E3873" s="2" t="e">
        <f ca="1"/>
        <v>#NAME?</v>
      </c>
      <c r="F3873" s="1" t="e">
        <f ca="1"/>
        <v>#NAME?</v>
      </c>
      <c r="G3873" s="1" t="e">
        <f ca="1"/>
        <v>#NAME?</v>
      </c>
      <c r="H3873" s="1" t="e">
        <f ca="1"/>
        <v>#NAME?</v>
      </c>
      <c r="I3873" s="1" t="e">
        <f ca="1"/>
        <v>#NAME?</v>
      </c>
      <c r="J3873" s="1" t="e">
        <f ca="1"/>
        <v>#NAME?</v>
      </c>
      <c r="K3873" s="1" t="e">
        <f ca="1"/>
        <v>#NAME?</v>
      </c>
      <c r="L3873" s="1"/>
      <c r="M3873" s="1" t="e">
        <f t="shared" ca="1" si="189"/>
        <v>#NAME?</v>
      </c>
      <c r="N3873" s="1" t="e">
        <f t="shared" ca="1" si="190"/>
        <v>#NAME?</v>
      </c>
      <c r="O3873" s="1" t="e">
        <f t="shared" ca="1" si="191"/>
        <v>#NAME?</v>
      </c>
    </row>
    <row r="3874" spans="1:15">
      <c r="A3874" s="1" t="e">
        <f ca="1"/>
        <v>#NAME?</v>
      </c>
      <c r="B3874" s="1" t="e">
        <f ca="1"/>
        <v>#NAME?</v>
      </c>
      <c r="C3874" s="1" t="e">
        <f ca="1"/>
        <v>#NAME?</v>
      </c>
      <c r="D3874" s="2" t="e">
        <f ca="1"/>
        <v>#NAME?</v>
      </c>
      <c r="E3874" s="2" t="e">
        <f ca="1"/>
        <v>#NAME?</v>
      </c>
      <c r="F3874" s="1" t="e">
        <f ca="1"/>
        <v>#NAME?</v>
      </c>
      <c r="G3874" s="1" t="e">
        <f ca="1"/>
        <v>#NAME?</v>
      </c>
      <c r="H3874" s="1" t="e">
        <f ca="1"/>
        <v>#NAME?</v>
      </c>
      <c r="I3874" s="1" t="e">
        <f ca="1"/>
        <v>#NAME?</v>
      </c>
      <c r="J3874" s="1" t="e">
        <f ca="1"/>
        <v>#NAME?</v>
      </c>
      <c r="K3874" s="1" t="e">
        <f ca="1"/>
        <v>#NAME?</v>
      </c>
      <c r="L3874" s="1"/>
      <c r="M3874" s="1" t="e">
        <f t="shared" ca="1" si="189"/>
        <v>#NAME?</v>
      </c>
      <c r="N3874" s="1" t="e">
        <f t="shared" ca="1" si="190"/>
        <v>#NAME?</v>
      </c>
      <c r="O3874" s="1" t="e">
        <f t="shared" ca="1" si="191"/>
        <v>#NAME?</v>
      </c>
    </row>
    <row r="3875" spans="1:15">
      <c r="A3875" s="1" t="e">
        <f ca="1"/>
        <v>#NAME?</v>
      </c>
      <c r="B3875" s="1" t="e">
        <f ca="1"/>
        <v>#NAME?</v>
      </c>
      <c r="C3875" s="1" t="e">
        <f ca="1"/>
        <v>#NAME?</v>
      </c>
      <c r="D3875" s="2" t="e">
        <f ca="1"/>
        <v>#NAME?</v>
      </c>
      <c r="E3875" s="2" t="e">
        <f ca="1"/>
        <v>#NAME?</v>
      </c>
      <c r="F3875" s="1" t="e">
        <f ca="1"/>
        <v>#NAME?</v>
      </c>
      <c r="G3875" s="1" t="e">
        <f ca="1"/>
        <v>#NAME?</v>
      </c>
      <c r="H3875" s="1" t="e">
        <f ca="1"/>
        <v>#NAME?</v>
      </c>
      <c r="I3875" s="1" t="e">
        <f ca="1"/>
        <v>#NAME?</v>
      </c>
      <c r="J3875" s="1" t="e">
        <f ca="1"/>
        <v>#NAME?</v>
      </c>
      <c r="K3875" s="1" t="e">
        <f ca="1"/>
        <v>#NAME?</v>
      </c>
      <c r="L3875" s="1"/>
      <c r="M3875" s="1" t="e">
        <f t="shared" ca="1" si="189"/>
        <v>#NAME?</v>
      </c>
      <c r="N3875" s="1" t="e">
        <f t="shared" ca="1" si="190"/>
        <v>#NAME?</v>
      </c>
      <c r="O3875" s="1" t="e">
        <f t="shared" ca="1" si="191"/>
        <v>#NAME?</v>
      </c>
    </row>
    <row r="3876" spans="1:15">
      <c r="A3876" s="1" t="e">
        <f ca="1"/>
        <v>#NAME?</v>
      </c>
      <c r="B3876" s="1" t="e">
        <f ca="1"/>
        <v>#NAME?</v>
      </c>
      <c r="C3876" s="1" t="e">
        <f ca="1"/>
        <v>#NAME?</v>
      </c>
      <c r="D3876" s="2" t="e">
        <f ca="1"/>
        <v>#NAME?</v>
      </c>
      <c r="E3876" s="2" t="e">
        <f ca="1"/>
        <v>#NAME?</v>
      </c>
      <c r="F3876" s="1" t="e">
        <f ca="1"/>
        <v>#NAME?</v>
      </c>
      <c r="G3876" s="1" t="e">
        <f ca="1"/>
        <v>#NAME?</v>
      </c>
      <c r="H3876" s="1" t="e">
        <f ca="1"/>
        <v>#NAME?</v>
      </c>
      <c r="I3876" s="1" t="e">
        <f ca="1"/>
        <v>#NAME?</v>
      </c>
      <c r="J3876" s="1" t="e">
        <f ca="1"/>
        <v>#NAME?</v>
      </c>
      <c r="K3876" s="1" t="e">
        <f ca="1"/>
        <v>#NAME?</v>
      </c>
      <c r="L3876" s="1"/>
      <c r="M3876" s="1" t="e">
        <f t="shared" ca="1" si="189"/>
        <v>#NAME?</v>
      </c>
      <c r="N3876" s="1" t="e">
        <f t="shared" ca="1" si="190"/>
        <v>#NAME?</v>
      </c>
      <c r="O3876" s="1" t="e">
        <f t="shared" ca="1" si="191"/>
        <v>#NAME?</v>
      </c>
    </row>
    <row r="3877" spans="1:15">
      <c r="A3877" s="1" t="e">
        <f ca="1"/>
        <v>#NAME?</v>
      </c>
      <c r="B3877" s="1" t="e">
        <f ca="1"/>
        <v>#NAME?</v>
      </c>
      <c r="C3877" s="1" t="e">
        <f ca="1"/>
        <v>#NAME?</v>
      </c>
      <c r="D3877" s="2" t="e">
        <f ca="1"/>
        <v>#NAME?</v>
      </c>
      <c r="E3877" s="2" t="e">
        <f ca="1"/>
        <v>#NAME?</v>
      </c>
      <c r="F3877" s="1" t="e">
        <f ca="1"/>
        <v>#NAME?</v>
      </c>
      <c r="G3877" s="1" t="e">
        <f ca="1"/>
        <v>#NAME?</v>
      </c>
      <c r="H3877" s="1" t="e">
        <f ca="1"/>
        <v>#NAME?</v>
      </c>
      <c r="I3877" s="1" t="e">
        <f ca="1"/>
        <v>#NAME?</v>
      </c>
      <c r="J3877" s="1" t="e">
        <f ca="1"/>
        <v>#NAME?</v>
      </c>
      <c r="K3877" s="1" t="e">
        <f ca="1"/>
        <v>#NAME?</v>
      </c>
      <c r="L3877" s="1"/>
      <c r="M3877" s="1" t="e">
        <f t="shared" ca="1" si="189"/>
        <v>#NAME?</v>
      </c>
      <c r="N3877" s="1" t="e">
        <f t="shared" ca="1" si="190"/>
        <v>#NAME?</v>
      </c>
      <c r="O3877" s="1" t="e">
        <f t="shared" ca="1" si="191"/>
        <v>#NAME?</v>
      </c>
    </row>
    <row r="3878" spans="1:15">
      <c r="A3878" s="1" t="e">
        <f ca="1"/>
        <v>#NAME?</v>
      </c>
      <c r="B3878" s="1" t="e">
        <f ca="1"/>
        <v>#NAME?</v>
      </c>
      <c r="C3878" s="1" t="e">
        <f ca="1"/>
        <v>#NAME?</v>
      </c>
      <c r="D3878" s="2" t="e">
        <f ca="1"/>
        <v>#NAME?</v>
      </c>
      <c r="E3878" s="2" t="e">
        <f ca="1"/>
        <v>#NAME?</v>
      </c>
      <c r="F3878" s="1" t="e">
        <f ca="1"/>
        <v>#NAME?</v>
      </c>
      <c r="G3878" s="1" t="e">
        <f ca="1"/>
        <v>#NAME?</v>
      </c>
      <c r="H3878" s="1" t="e">
        <f ca="1"/>
        <v>#NAME?</v>
      </c>
      <c r="I3878" s="1" t="e">
        <f ca="1"/>
        <v>#NAME?</v>
      </c>
      <c r="J3878" s="1" t="e">
        <f ca="1"/>
        <v>#NAME?</v>
      </c>
      <c r="K3878" s="1" t="e">
        <f ca="1"/>
        <v>#NAME?</v>
      </c>
      <c r="L3878" s="1"/>
      <c r="M3878" s="1" t="e">
        <f t="shared" ca="1" si="189"/>
        <v>#NAME?</v>
      </c>
      <c r="N3878" s="1" t="e">
        <f t="shared" ca="1" si="190"/>
        <v>#NAME?</v>
      </c>
      <c r="O3878" s="1" t="e">
        <f t="shared" ca="1" si="191"/>
        <v>#NAME?</v>
      </c>
    </row>
    <row r="3879" spans="1:15">
      <c r="A3879" s="1" t="e">
        <f ca="1"/>
        <v>#NAME?</v>
      </c>
      <c r="B3879" s="1" t="e">
        <f ca="1"/>
        <v>#NAME?</v>
      </c>
      <c r="C3879" s="1" t="e">
        <f ca="1"/>
        <v>#NAME?</v>
      </c>
      <c r="D3879" s="2" t="e">
        <f ca="1"/>
        <v>#NAME?</v>
      </c>
      <c r="E3879" s="2" t="e">
        <f ca="1"/>
        <v>#NAME?</v>
      </c>
      <c r="F3879" s="1" t="e">
        <f ca="1"/>
        <v>#NAME?</v>
      </c>
      <c r="G3879" s="1" t="e">
        <f ca="1"/>
        <v>#NAME?</v>
      </c>
      <c r="H3879" s="1" t="e">
        <f ca="1"/>
        <v>#NAME?</v>
      </c>
      <c r="I3879" s="1" t="e">
        <f ca="1"/>
        <v>#NAME?</v>
      </c>
      <c r="J3879" s="1" t="e">
        <f ca="1"/>
        <v>#NAME?</v>
      </c>
      <c r="K3879" s="1" t="e">
        <f ca="1"/>
        <v>#NAME?</v>
      </c>
      <c r="L3879" s="1"/>
      <c r="M3879" s="1" t="e">
        <f t="shared" ca="1" si="189"/>
        <v>#NAME?</v>
      </c>
      <c r="N3879" s="1" t="e">
        <f t="shared" ca="1" si="190"/>
        <v>#NAME?</v>
      </c>
      <c r="O3879" s="1" t="e">
        <f t="shared" ca="1" si="191"/>
        <v>#NAME?</v>
      </c>
    </row>
    <row r="3880" spans="1:15">
      <c r="A3880" s="1" t="e">
        <f ca="1"/>
        <v>#NAME?</v>
      </c>
      <c r="B3880" s="1" t="e">
        <f ca="1"/>
        <v>#NAME?</v>
      </c>
      <c r="C3880" s="1" t="e">
        <f ca="1"/>
        <v>#NAME?</v>
      </c>
      <c r="D3880" s="2" t="e">
        <f ca="1"/>
        <v>#NAME?</v>
      </c>
      <c r="E3880" s="2" t="e">
        <f ca="1"/>
        <v>#NAME?</v>
      </c>
      <c r="F3880" s="1" t="e">
        <f ca="1"/>
        <v>#NAME?</v>
      </c>
      <c r="G3880" s="1" t="e">
        <f ca="1"/>
        <v>#NAME?</v>
      </c>
      <c r="H3880" s="1" t="e">
        <f ca="1"/>
        <v>#NAME?</v>
      </c>
      <c r="I3880" s="1" t="e">
        <f ca="1"/>
        <v>#NAME?</v>
      </c>
      <c r="J3880" s="1" t="e">
        <f ca="1"/>
        <v>#NAME?</v>
      </c>
      <c r="K3880" s="1" t="e">
        <f ca="1"/>
        <v>#NAME?</v>
      </c>
      <c r="L3880" s="1"/>
      <c r="M3880" s="1" t="e">
        <f t="shared" ca="1" si="189"/>
        <v>#NAME?</v>
      </c>
      <c r="N3880" s="1" t="e">
        <f t="shared" ca="1" si="190"/>
        <v>#NAME?</v>
      </c>
      <c r="O3880" s="1" t="e">
        <f t="shared" ca="1" si="191"/>
        <v>#NAME?</v>
      </c>
    </row>
    <row r="3881" spans="1:15">
      <c r="A3881" s="1" t="e">
        <f ca="1"/>
        <v>#NAME?</v>
      </c>
      <c r="B3881" s="1" t="e">
        <f ca="1"/>
        <v>#NAME?</v>
      </c>
      <c r="C3881" s="1" t="e">
        <f ca="1"/>
        <v>#NAME?</v>
      </c>
      <c r="D3881" s="2" t="e">
        <f ca="1"/>
        <v>#NAME?</v>
      </c>
      <c r="E3881" s="2" t="e">
        <f ca="1"/>
        <v>#NAME?</v>
      </c>
      <c r="F3881" s="1" t="e">
        <f ca="1"/>
        <v>#NAME?</v>
      </c>
      <c r="G3881" s="1" t="e">
        <f ca="1"/>
        <v>#NAME?</v>
      </c>
      <c r="H3881" s="1" t="e">
        <f ca="1"/>
        <v>#NAME?</v>
      </c>
      <c r="I3881" s="1" t="e">
        <f ca="1"/>
        <v>#NAME?</v>
      </c>
      <c r="J3881" s="1" t="e">
        <f ca="1"/>
        <v>#NAME?</v>
      </c>
      <c r="K3881" s="1" t="e">
        <f ca="1"/>
        <v>#NAME?</v>
      </c>
      <c r="L3881" s="1"/>
      <c r="M3881" s="1" t="e">
        <f t="shared" ca="1" si="189"/>
        <v>#NAME?</v>
      </c>
      <c r="N3881" s="1" t="e">
        <f t="shared" ca="1" si="190"/>
        <v>#NAME?</v>
      </c>
      <c r="O3881" s="1" t="e">
        <f t="shared" ca="1" si="191"/>
        <v>#NAME?</v>
      </c>
    </row>
    <row r="3882" spans="1:15">
      <c r="A3882" s="1" t="e">
        <f ca="1"/>
        <v>#NAME?</v>
      </c>
      <c r="B3882" s="1" t="e">
        <f ca="1"/>
        <v>#NAME?</v>
      </c>
      <c r="C3882" s="1" t="e">
        <f ca="1"/>
        <v>#NAME?</v>
      </c>
      <c r="D3882" s="2" t="e">
        <f ca="1"/>
        <v>#NAME?</v>
      </c>
      <c r="E3882" s="2" t="e">
        <f ca="1"/>
        <v>#NAME?</v>
      </c>
      <c r="F3882" s="1" t="e">
        <f ca="1"/>
        <v>#NAME?</v>
      </c>
      <c r="G3882" s="1" t="e">
        <f ca="1"/>
        <v>#NAME?</v>
      </c>
      <c r="H3882" s="1" t="e">
        <f ca="1"/>
        <v>#NAME?</v>
      </c>
      <c r="I3882" s="1" t="e">
        <f ca="1"/>
        <v>#NAME?</v>
      </c>
      <c r="J3882" s="1" t="e">
        <f ca="1"/>
        <v>#NAME?</v>
      </c>
      <c r="K3882" s="1" t="e">
        <f ca="1"/>
        <v>#NAME?</v>
      </c>
      <c r="L3882" s="1"/>
      <c r="M3882" s="1" t="e">
        <f t="shared" ca="1" si="189"/>
        <v>#NAME?</v>
      </c>
      <c r="N3882" s="1" t="e">
        <f t="shared" ca="1" si="190"/>
        <v>#NAME?</v>
      </c>
      <c r="O3882" s="1" t="e">
        <f t="shared" ca="1" si="191"/>
        <v>#NAME?</v>
      </c>
    </row>
    <row r="3883" spans="1:15">
      <c r="A3883" s="1" t="e">
        <f ca="1"/>
        <v>#NAME?</v>
      </c>
      <c r="B3883" s="1" t="e">
        <f ca="1"/>
        <v>#NAME?</v>
      </c>
      <c r="C3883" s="1" t="e">
        <f ca="1"/>
        <v>#NAME?</v>
      </c>
      <c r="D3883" s="2" t="e">
        <f ca="1"/>
        <v>#NAME?</v>
      </c>
      <c r="E3883" s="2" t="e">
        <f ca="1"/>
        <v>#NAME?</v>
      </c>
      <c r="F3883" s="1" t="e">
        <f ca="1"/>
        <v>#NAME?</v>
      </c>
      <c r="G3883" s="1" t="e">
        <f ca="1"/>
        <v>#NAME?</v>
      </c>
      <c r="H3883" s="1" t="e">
        <f ca="1"/>
        <v>#NAME?</v>
      </c>
      <c r="I3883" s="1" t="e">
        <f ca="1"/>
        <v>#NAME?</v>
      </c>
      <c r="J3883" s="1" t="e">
        <f ca="1"/>
        <v>#NAME?</v>
      </c>
      <c r="K3883" s="1" t="e">
        <f ca="1"/>
        <v>#NAME?</v>
      </c>
      <c r="L3883" s="1"/>
      <c r="M3883" s="1" t="e">
        <f t="shared" ca="1" si="189"/>
        <v>#NAME?</v>
      </c>
      <c r="N3883" s="1" t="e">
        <f t="shared" ca="1" si="190"/>
        <v>#NAME?</v>
      </c>
      <c r="O3883" s="1" t="e">
        <f t="shared" ca="1" si="191"/>
        <v>#NAME?</v>
      </c>
    </row>
    <row r="3884" spans="1:15">
      <c r="A3884" s="1" t="e">
        <f ca="1"/>
        <v>#NAME?</v>
      </c>
      <c r="B3884" s="1" t="e">
        <f ca="1"/>
        <v>#NAME?</v>
      </c>
      <c r="C3884" s="1" t="e">
        <f ca="1"/>
        <v>#NAME?</v>
      </c>
      <c r="D3884" s="2" t="e">
        <f ca="1"/>
        <v>#NAME?</v>
      </c>
      <c r="E3884" s="2" t="e">
        <f ca="1"/>
        <v>#NAME?</v>
      </c>
      <c r="F3884" s="1" t="e">
        <f ca="1"/>
        <v>#NAME?</v>
      </c>
      <c r="G3884" s="1" t="e">
        <f ca="1"/>
        <v>#NAME?</v>
      </c>
      <c r="H3884" s="1" t="e">
        <f ca="1"/>
        <v>#NAME?</v>
      </c>
      <c r="I3884" s="1" t="e">
        <f ca="1"/>
        <v>#NAME?</v>
      </c>
      <c r="J3884" s="1" t="e">
        <f ca="1"/>
        <v>#NAME?</v>
      </c>
      <c r="K3884" s="1" t="e">
        <f ca="1"/>
        <v>#NAME?</v>
      </c>
      <c r="L3884" s="1"/>
      <c r="M3884" s="1" t="e">
        <f t="shared" ca="1" si="189"/>
        <v>#NAME?</v>
      </c>
      <c r="N3884" s="1" t="e">
        <f t="shared" ca="1" si="190"/>
        <v>#NAME?</v>
      </c>
      <c r="O3884" s="1" t="e">
        <f t="shared" ca="1" si="191"/>
        <v>#NAME?</v>
      </c>
    </row>
    <row r="3885" spans="1:15">
      <c r="A3885" s="1" t="e">
        <f ca="1"/>
        <v>#NAME?</v>
      </c>
      <c r="B3885" s="1" t="e">
        <f ca="1"/>
        <v>#NAME?</v>
      </c>
      <c r="C3885" s="1" t="e">
        <f ca="1"/>
        <v>#NAME?</v>
      </c>
      <c r="D3885" s="2" t="e">
        <f ca="1"/>
        <v>#NAME?</v>
      </c>
      <c r="E3885" s="2" t="e">
        <f ca="1"/>
        <v>#NAME?</v>
      </c>
      <c r="F3885" s="1" t="e">
        <f ca="1"/>
        <v>#NAME?</v>
      </c>
      <c r="G3885" s="1" t="e">
        <f ca="1"/>
        <v>#NAME?</v>
      </c>
      <c r="H3885" s="1" t="e">
        <f ca="1"/>
        <v>#NAME?</v>
      </c>
      <c r="I3885" s="1" t="e">
        <f ca="1"/>
        <v>#NAME?</v>
      </c>
      <c r="J3885" s="1" t="e">
        <f ca="1"/>
        <v>#NAME?</v>
      </c>
      <c r="K3885" s="1" t="e">
        <f ca="1"/>
        <v>#NAME?</v>
      </c>
      <c r="L3885" s="1"/>
      <c r="M3885" s="1" t="e">
        <f t="shared" ca="1" si="189"/>
        <v>#NAME?</v>
      </c>
      <c r="N3885" s="1" t="e">
        <f t="shared" ca="1" si="190"/>
        <v>#NAME?</v>
      </c>
      <c r="O3885" s="1" t="e">
        <f t="shared" ca="1" si="191"/>
        <v>#NAME?</v>
      </c>
    </row>
    <row r="3886" spans="1:15">
      <c r="A3886" s="1" t="e">
        <f ca="1"/>
        <v>#NAME?</v>
      </c>
      <c r="B3886" s="1" t="e">
        <f ca="1"/>
        <v>#NAME?</v>
      </c>
      <c r="C3886" s="1" t="e">
        <f ca="1"/>
        <v>#NAME?</v>
      </c>
      <c r="D3886" s="2" t="e">
        <f ca="1"/>
        <v>#NAME?</v>
      </c>
      <c r="E3886" s="2" t="e">
        <f ca="1"/>
        <v>#NAME?</v>
      </c>
      <c r="F3886" s="1" t="e">
        <f ca="1"/>
        <v>#NAME?</v>
      </c>
      <c r="G3886" s="1" t="e">
        <f ca="1"/>
        <v>#NAME?</v>
      </c>
      <c r="H3886" s="1" t="e">
        <f ca="1"/>
        <v>#NAME?</v>
      </c>
      <c r="I3886" s="1" t="e">
        <f ca="1"/>
        <v>#NAME?</v>
      </c>
      <c r="J3886" s="1" t="e">
        <f ca="1"/>
        <v>#NAME?</v>
      </c>
      <c r="K3886" s="1" t="e">
        <f ca="1"/>
        <v>#NAME?</v>
      </c>
      <c r="L3886" s="1"/>
      <c r="M3886" s="1" t="e">
        <f t="shared" ref="M3886:M3934" ca="1" si="192">G3886*B3886</f>
        <v>#NAME?</v>
      </c>
      <c r="N3886" s="1" t="e">
        <f t="shared" ref="N3886:N3934" ca="1" si="193">H3886*B3886</f>
        <v>#NAME?</v>
      </c>
      <c r="O3886" s="1" t="e">
        <f t="shared" ref="O3886:O3934" ca="1" si="194">I3886*B3886</f>
        <v>#NAME?</v>
      </c>
    </row>
    <row r="3887" spans="1:15">
      <c r="A3887" s="1" t="e">
        <f ca="1"/>
        <v>#NAME?</v>
      </c>
      <c r="B3887" s="1" t="e">
        <f ca="1"/>
        <v>#NAME?</v>
      </c>
      <c r="C3887" s="1" t="e">
        <f ca="1"/>
        <v>#NAME?</v>
      </c>
      <c r="D3887" s="2" t="e">
        <f ca="1"/>
        <v>#NAME?</v>
      </c>
      <c r="E3887" s="2" t="e">
        <f ca="1"/>
        <v>#NAME?</v>
      </c>
      <c r="F3887" s="1" t="e">
        <f ca="1"/>
        <v>#NAME?</v>
      </c>
      <c r="G3887" s="1" t="e">
        <f ca="1"/>
        <v>#NAME?</v>
      </c>
      <c r="H3887" s="1" t="e">
        <f ca="1"/>
        <v>#NAME?</v>
      </c>
      <c r="I3887" s="1" t="e">
        <f ca="1"/>
        <v>#NAME?</v>
      </c>
      <c r="J3887" s="1" t="e">
        <f ca="1"/>
        <v>#NAME?</v>
      </c>
      <c r="K3887" s="1" t="e">
        <f ca="1"/>
        <v>#NAME?</v>
      </c>
      <c r="L3887" s="1"/>
      <c r="M3887" s="1" t="e">
        <f t="shared" ca="1" si="192"/>
        <v>#NAME?</v>
      </c>
      <c r="N3887" s="1" t="e">
        <f t="shared" ca="1" si="193"/>
        <v>#NAME?</v>
      </c>
      <c r="O3887" s="1" t="e">
        <f t="shared" ca="1" si="194"/>
        <v>#NAME?</v>
      </c>
    </row>
    <row r="3888" spans="1:15">
      <c r="A3888" s="1" t="e">
        <f ca="1"/>
        <v>#NAME?</v>
      </c>
      <c r="B3888" s="1" t="e">
        <f ca="1"/>
        <v>#NAME?</v>
      </c>
      <c r="C3888" s="1" t="e">
        <f ca="1"/>
        <v>#NAME?</v>
      </c>
      <c r="D3888" s="2" t="e">
        <f ca="1"/>
        <v>#NAME?</v>
      </c>
      <c r="E3888" s="2" t="e">
        <f ca="1"/>
        <v>#NAME?</v>
      </c>
      <c r="F3888" s="1" t="e">
        <f ca="1"/>
        <v>#NAME?</v>
      </c>
      <c r="G3888" s="1" t="e">
        <f ca="1"/>
        <v>#NAME?</v>
      </c>
      <c r="H3888" s="1" t="e">
        <f ca="1"/>
        <v>#NAME?</v>
      </c>
      <c r="I3888" s="1" t="e">
        <f ca="1"/>
        <v>#NAME?</v>
      </c>
      <c r="J3888" s="1" t="e">
        <f ca="1"/>
        <v>#NAME?</v>
      </c>
      <c r="K3888" s="1" t="e">
        <f ca="1"/>
        <v>#NAME?</v>
      </c>
      <c r="L3888" s="1"/>
      <c r="M3888" s="1" t="e">
        <f t="shared" ca="1" si="192"/>
        <v>#NAME?</v>
      </c>
      <c r="N3888" s="1" t="e">
        <f t="shared" ca="1" si="193"/>
        <v>#NAME?</v>
      </c>
      <c r="O3888" s="1" t="e">
        <f t="shared" ca="1" si="194"/>
        <v>#NAME?</v>
      </c>
    </row>
    <row r="3889" spans="1:15">
      <c r="A3889" s="1" t="e">
        <f ca="1"/>
        <v>#NAME?</v>
      </c>
      <c r="B3889" s="1" t="e">
        <f ca="1"/>
        <v>#NAME?</v>
      </c>
      <c r="C3889" s="1" t="e">
        <f ca="1"/>
        <v>#NAME?</v>
      </c>
      <c r="D3889" s="2" t="e">
        <f ca="1"/>
        <v>#NAME?</v>
      </c>
      <c r="E3889" s="2" t="e">
        <f ca="1"/>
        <v>#NAME?</v>
      </c>
      <c r="F3889" s="1" t="e">
        <f ca="1"/>
        <v>#NAME?</v>
      </c>
      <c r="G3889" s="1" t="e">
        <f ca="1"/>
        <v>#NAME?</v>
      </c>
      <c r="H3889" s="1" t="e">
        <f ca="1"/>
        <v>#NAME?</v>
      </c>
      <c r="I3889" s="1" t="e">
        <f ca="1"/>
        <v>#NAME?</v>
      </c>
      <c r="J3889" s="1" t="e">
        <f ca="1"/>
        <v>#NAME?</v>
      </c>
      <c r="K3889" s="1" t="e">
        <f ca="1"/>
        <v>#NAME?</v>
      </c>
      <c r="L3889" s="1"/>
      <c r="M3889" s="1" t="e">
        <f t="shared" ca="1" si="192"/>
        <v>#NAME?</v>
      </c>
      <c r="N3889" s="1" t="e">
        <f t="shared" ca="1" si="193"/>
        <v>#NAME?</v>
      </c>
      <c r="O3889" s="1" t="e">
        <f t="shared" ca="1" si="194"/>
        <v>#NAME?</v>
      </c>
    </row>
    <row r="3890" spans="1:15">
      <c r="A3890" s="1" t="e">
        <f ca="1"/>
        <v>#NAME?</v>
      </c>
      <c r="B3890" s="1" t="e">
        <f ca="1"/>
        <v>#NAME?</v>
      </c>
      <c r="C3890" s="1" t="e">
        <f ca="1"/>
        <v>#NAME?</v>
      </c>
      <c r="D3890" s="2" t="e">
        <f ca="1"/>
        <v>#NAME?</v>
      </c>
      <c r="E3890" s="2" t="e">
        <f ca="1"/>
        <v>#NAME?</v>
      </c>
      <c r="F3890" s="1" t="e">
        <f ca="1"/>
        <v>#NAME?</v>
      </c>
      <c r="G3890" s="1" t="e">
        <f ca="1"/>
        <v>#NAME?</v>
      </c>
      <c r="H3890" s="1" t="e">
        <f ca="1"/>
        <v>#NAME?</v>
      </c>
      <c r="I3890" s="1" t="e">
        <f ca="1"/>
        <v>#NAME?</v>
      </c>
      <c r="J3890" s="1" t="e">
        <f ca="1"/>
        <v>#NAME?</v>
      </c>
      <c r="K3890" s="1" t="e">
        <f ca="1"/>
        <v>#NAME?</v>
      </c>
      <c r="L3890" s="1"/>
      <c r="M3890" s="1" t="e">
        <f t="shared" ca="1" si="192"/>
        <v>#NAME?</v>
      </c>
      <c r="N3890" s="1" t="e">
        <f t="shared" ca="1" si="193"/>
        <v>#NAME?</v>
      </c>
      <c r="O3890" s="1" t="e">
        <f t="shared" ca="1" si="194"/>
        <v>#NAME?</v>
      </c>
    </row>
    <row r="3891" spans="1:15">
      <c r="A3891" s="1" t="e">
        <f ca="1"/>
        <v>#NAME?</v>
      </c>
      <c r="B3891" s="1" t="e">
        <f ca="1"/>
        <v>#NAME?</v>
      </c>
      <c r="C3891" s="1" t="e">
        <f ca="1"/>
        <v>#NAME?</v>
      </c>
      <c r="D3891" s="2" t="e">
        <f ca="1"/>
        <v>#NAME?</v>
      </c>
      <c r="E3891" s="2" t="e">
        <f ca="1"/>
        <v>#NAME?</v>
      </c>
      <c r="F3891" s="1" t="e">
        <f ca="1"/>
        <v>#NAME?</v>
      </c>
      <c r="G3891" s="1" t="e">
        <f ca="1"/>
        <v>#NAME?</v>
      </c>
      <c r="H3891" s="1" t="e">
        <f ca="1"/>
        <v>#NAME?</v>
      </c>
      <c r="I3891" s="1" t="e">
        <f ca="1"/>
        <v>#NAME?</v>
      </c>
      <c r="J3891" s="1" t="e">
        <f ca="1"/>
        <v>#NAME?</v>
      </c>
      <c r="K3891" s="1" t="e">
        <f ca="1"/>
        <v>#NAME?</v>
      </c>
      <c r="L3891" s="1"/>
      <c r="M3891" s="1" t="e">
        <f t="shared" ca="1" si="192"/>
        <v>#NAME?</v>
      </c>
      <c r="N3891" s="1" t="e">
        <f t="shared" ca="1" si="193"/>
        <v>#NAME?</v>
      </c>
      <c r="O3891" s="1" t="e">
        <f t="shared" ca="1" si="194"/>
        <v>#NAME?</v>
      </c>
    </row>
    <row r="3892" spans="1:15">
      <c r="A3892" s="1" t="e">
        <f ca="1"/>
        <v>#NAME?</v>
      </c>
      <c r="B3892" s="1" t="e">
        <f ca="1"/>
        <v>#NAME?</v>
      </c>
      <c r="C3892" s="1" t="e">
        <f ca="1"/>
        <v>#NAME?</v>
      </c>
      <c r="D3892" s="2" t="e">
        <f ca="1"/>
        <v>#NAME?</v>
      </c>
      <c r="E3892" s="2" t="e">
        <f ca="1"/>
        <v>#NAME?</v>
      </c>
      <c r="F3892" s="1" t="e">
        <f ca="1"/>
        <v>#NAME?</v>
      </c>
      <c r="G3892" s="1" t="e">
        <f ca="1"/>
        <v>#NAME?</v>
      </c>
      <c r="H3892" s="1" t="e">
        <f ca="1"/>
        <v>#NAME?</v>
      </c>
      <c r="I3892" s="1" t="e">
        <f ca="1"/>
        <v>#NAME?</v>
      </c>
      <c r="J3892" s="1" t="e">
        <f ca="1"/>
        <v>#NAME?</v>
      </c>
      <c r="K3892" s="1" t="e">
        <f ca="1"/>
        <v>#NAME?</v>
      </c>
      <c r="L3892" s="1"/>
      <c r="M3892" s="1" t="e">
        <f t="shared" ca="1" si="192"/>
        <v>#NAME?</v>
      </c>
      <c r="N3892" s="1" t="e">
        <f t="shared" ca="1" si="193"/>
        <v>#NAME?</v>
      </c>
      <c r="O3892" s="1" t="e">
        <f t="shared" ca="1" si="194"/>
        <v>#NAME?</v>
      </c>
    </row>
    <row r="3893" spans="1:15">
      <c r="A3893" s="1" t="e">
        <f ca="1"/>
        <v>#NAME?</v>
      </c>
      <c r="B3893" s="1" t="e">
        <f ca="1"/>
        <v>#NAME?</v>
      </c>
      <c r="C3893" s="1" t="e">
        <f ca="1"/>
        <v>#NAME?</v>
      </c>
      <c r="D3893" s="2" t="e">
        <f ca="1"/>
        <v>#NAME?</v>
      </c>
      <c r="E3893" s="2" t="e">
        <f ca="1"/>
        <v>#NAME?</v>
      </c>
      <c r="F3893" s="1" t="e">
        <f ca="1"/>
        <v>#NAME?</v>
      </c>
      <c r="G3893" s="1" t="e">
        <f ca="1"/>
        <v>#NAME?</v>
      </c>
      <c r="H3893" s="1" t="e">
        <f ca="1"/>
        <v>#NAME?</v>
      </c>
      <c r="I3893" s="1" t="e">
        <f ca="1"/>
        <v>#NAME?</v>
      </c>
      <c r="J3893" s="1" t="e">
        <f ca="1"/>
        <v>#NAME?</v>
      </c>
      <c r="K3893" s="1" t="e">
        <f ca="1"/>
        <v>#NAME?</v>
      </c>
      <c r="L3893" s="1"/>
      <c r="M3893" s="1" t="e">
        <f t="shared" ca="1" si="192"/>
        <v>#NAME?</v>
      </c>
      <c r="N3893" s="1" t="e">
        <f t="shared" ca="1" si="193"/>
        <v>#NAME?</v>
      </c>
      <c r="O3893" s="1" t="e">
        <f t="shared" ca="1" si="194"/>
        <v>#NAME?</v>
      </c>
    </row>
    <row r="3894" spans="1:15">
      <c r="A3894" s="1" t="e">
        <f ca="1"/>
        <v>#NAME?</v>
      </c>
      <c r="B3894" s="1" t="e">
        <f ca="1"/>
        <v>#NAME?</v>
      </c>
      <c r="C3894" s="1" t="e">
        <f ca="1"/>
        <v>#NAME?</v>
      </c>
      <c r="D3894" s="2" t="e">
        <f ca="1"/>
        <v>#NAME?</v>
      </c>
      <c r="E3894" s="2" t="e">
        <f ca="1"/>
        <v>#NAME?</v>
      </c>
      <c r="F3894" s="1" t="e">
        <f ca="1"/>
        <v>#NAME?</v>
      </c>
      <c r="G3894" s="1" t="e">
        <f ca="1"/>
        <v>#NAME?</v>
      </c>
      <c r="H3894" s="1" t="e">
        <f ca="1"/>
        <v>#NAME?</v>
      </c>
      <c r="I3894" s="1" t="e">
        <f ca="1"/>
        <v>#NAME?</v>
      </c>
      <c r="J3894" s="1" t="e">
        <f ca="1"/>
        <v>#NAME?</v>
      </c>
      <c r="K3894" s="1" t="e">
        <f ca="1"/>
        <v>#NAME?</v>
      </c>
      <c r="L3894" s="1"/>
      <c r="M3894" s="1" t="e">
        <f t="shared" ca="1" si="192"/>
        <v>#NAME?</v>
      </c>
      <c r="N3894" s="1" t="e">
        <f t="shared" ca="1" si="193"/>
        <v>#NAME?</v>
      </c>
      <c r="O3894" s="1" t="e">
        <f t="shared" ca="1" si="194"/>
        <v>#NAME?</v>
      </c>
    </row>
    <row r="3895" spans="1:15">
      <c r="A3895" s="1" t="e">
        <f ca="1"/>
        <v>#NAME?</v>
      </c>
      <c r="B3895" s="1" t="e">
        <f ca="1"/>
        <v>#NAME?</v>
      </c>
      <c r="C3895" s="1" t="e">
        <f ca="1"/>
        <v>#NAME?</v>
      </c>
      <c r="D3895" s="2" t="e">
        <f ca="1"/>
        <v>#NAME?</v>
      </c>
      <c r="E3895" s="2" t="e">
        <f ca="1"/>
        <v>#NAME?</v>
      </c>
      <c r="F3895" s="1" t="e">
        <f ca="1"/>
        <v>#NAME?</v>
      </c>
      <c r="G3895" s="1" t="e">
        <f ca="1"/>
        <v>#NAME?</v>
      </c>
      <c r="H3895" s="1" t="e">
        <f ca="1"/>
        <v>#NAME?</v>
      </c>
      <c r="I3895" s="1" t="e">
        <f ca="1"/>
        <v>#NAME?</v>
      </c>
      <c r="J3895" s="1" t="e">
        <f ca="1"/>
        <v>#NAME?</v>
      </c>
      <c r="K3895" s="1" t="e">
        <f ca="1"/>
        <v>#NAME?</v>
      </c>
      <c r="L3895" s="1"/>
      <c r="M3895" s="1" t="e">
        <f t="shared" ca="1" si="192"/>
        <v>#NAME?</v>
      </c>
      <c r="N3895" s="1" t="e">
        <f t="shared" ca="1" si="193"/>
        <v>#NAME?</v>
      </c>
      <c r="O3895" s="1" t="e">
        <f t="shared" ca="1" si="194"/>
        <v>#NAME?</v>
      </c>
    </row>
    <row r="3896" spans="1:15">
      <c r="A3896" s="1" t="e">
        <f ca="1"/>
        <v>#NAME?</v>
      </c>
      <c r="B3896" s="1" t="e">
        <f ca="1"/>
        <v>#NAME?</v>
      </c>
      <c r="C3896" s="1" t="e">
        <f ca="1"/>
        <v>#NAME?</v>
      </c>
      <c r="D3896" s="2" t="e">
        <f ca="1"/>
        <v>#NAME?</v>
      </c>
      <c r="E3896" s="2" t="e">
        <f ca="1"/>
        <v>#NAME?</v>
      </c>
      <c r="F3896" s="1" t="e">
        <f ca="1"/>
        <v>#NAME?</v>
      </c>
      <c r="G3896" s="1" t="e">
        <f ca="1"/>
        <v>#NAME?</v>
      </c>
      <c r="H3896" s="1" t="e">
        <f ca="1"/>
        <v>#NAME?</v>
      </c>
      <c r="I3896" s="1" t="e">
        <f ca="1"/>
        <v>#NAME?</v>
      </c>
      <c r="J3896" s="1" t="e">
        <f ca="1"/>
        <v>#NAME?</v>
      </c>
      <c r="K3896" s="1" t="e">
        <f ca="1"/>
        <v>#NAME?</v>
      </c>
      <c r="L3896" s="1"/>
      <c r="M3896" s="1" t="e">
        <f t="shared" ca="1" si="192"/>
        <v>#NAME?</v>
      </c>
      <c r="N3896" s="1" t="e">
        <f t="shared" ca="1" si="193"/>
        <v>#NAME?</v>
      </c>
      <c r="O3896" s="1" t="e">
        <f t="shared" ca="1" si="194"/>
        <v>#NAME?</v>
      </c>
    </row>
    <row r="3897" spans="1:15">
      <c r="A3897" s="1" t="e">
        <f ca="1"/>
        <v>#NAME?</v>
      </c>
      <c r="B3897" s="1" t="e">
        <f ca="1"/>
        <v>#NAME?</v>
      </c>
      <c r="C3897" s="1" t="e">
        <f ca="1"/>
        <v>#NAME?</v>
      </c>
      <c r="D3897" s="2" t="e">
        <f ca="1"/>
        <v>#NAME?</v>
      </c>
      <c r="E3897" s="2" t="e">
        <f ca="1"/>
        <v>#NAME?</v>
      </c>
      <c r="F3897" s="1" t="e">
        <f ca="1"/>
        <v>#NAME?</v>
      </c>
      <c r="G3897" s="1" t="e">
        <f ca="1"/>
        <v>#NAME?</v>
      </c>
      <c r="H3897" s="1" t="e">
        <f ca="1"/>
        <v>#NAME?</v>
      </c>
      <c r="I3897" s="1" t="e">
        <f ca="1"/>
        <v>#NAME?</v>
      </c>
      <c r="J3897" s="1" t="e">
        <f ca="1"/>
        <v>#NAME?</v>
      </c>
      <c r="K3897" s="1" t="e">
        <f ca="1"/>
        <v>#NAME?</v>
      </c>
      <c r="L3897" s="1"/>
      <c r="M3897" s="1" t="e">
        <f t="shared" ca="1" si="192"/>
        <v>#NAME?</v>
      </c>
      <c r="N3897" s="1" t="e">
        <f t="shared" ca="1" si="193"/>
        <v>#NAME?</v>
      </c>
      <c r="O3897" s="1" t="e">
        <f t="shared" ca="1" si="194"/>
        <v>#NAME?</v>
      </c>
    </row>
    <row r="3898" spans="1:15">
      <c r="A3898" s="1" t="e">
        <f ca="1"/>
        <v>#NAME?</v>
      </c>
      <c r="B3898" s="1" t="e">
        <f ca="1"/>
        <v>#NAME?</v>
      </c>
      <c r="C3898" s="1" t="e">
        <f ca="1"/>
        <v>#NAME?</v>
      </c>
      <c r="D3898" s="2" t="e">
        <f ca="1"/>
        <v>#NAME?</v>
      </c>
      <c r="E3898" s="2" t="e">
        <f ca="1"/>
        <v>#NAME?</v>
      </c>
      <c r="F3898" s="1" t="e">
        <f ca="1"/>
        <v>#NAME?</v>
      </c>
      <c r="G3898" s="1" t="e">
        <f ca="1"/>
        <v>#NAME?</v>
      </c>
      <c r="H3898" s="1" t="e">
        <f ca="1"/>
        <v>#NAME?</v>
      </c>
      <c r="I3898" s="1" t="e">
        <f ca="1"/>
        <v>#NAME?</v>
      </c>
      <c r="J3898" s="1" t="e">
        <f ca="1"/>
        <v>#NAME?</v>
      </c>
      <c r="K3898" s="1" t="e">
        <f ca="1"/>
        <v>#NAME?</v>
      </c>
      <c r="L3898" s="1"/>
      <c r="M3898" s="1" t="e">
        <f t="shared" ca="1" si="192"/>
        <v>#NAME?</v>
      </c>
      <c r="N3898" s="1" t="e">
        <f t="shared" ca="1" si="193"/>
        <v>#NAME?</v>
      </c>
      <c r="O3898" s="1" t="e">
        <f t="shared" ca="1" si="194"/>
        <v>#NAME?</v>
      </c>
    </row>
    <row r="3899" spans="1:15">
      <c r="A3899" s="1" t="e">
        <f ca="1"/>
        <v>#NAME?</v>
      </c>
      <c r="B3899" s="1" t="e">
        <f ca="1"/>
        <v>#NAME?</v>
      </c>
      <c r="C3899" s="1" t="e">
        <f ca="1"/>
        <v>#NAME?</v>
      </c>
      <c r="D3899" s="2" t="e">
        <f ca="1"/>
        <v>#NAME?</v>
      </c>
      <c r="E3899" s="2" t="e">
        <f ca="1"/>
        <v>#NAME?</v>
      </c>
      <c r="F3899" s="1" t="e">
        <f ca="1"/>
        <v>#NAME?</v>
      </c>
      <c r="G3899" s="1" t="e">
        <f ca="1"/>
        <v>#NAME?</v>
      </c>
      <c r="H3899" s="1" t="e">
        <f ca="1"/>
        <v>#NAME?</v>
      </c>
      <c r="I3899" s="1" t="e">
        <f ca="1"/>
        <v>#NAME?</v>
      </c>
      <c r="J3899" s="1" t="e">
        <f ca="1"/>
        <v>#NAME?</v>
      </c>
      <c r="K3899" s="1" t="e">
        <f ca="1"/>
        <v>#NAME?</v>
      </c>
      <c r="L3899" s="1"/>
      <c r="M3899" s="1" t="e">
        <f t="shared" ca="1" si="192"/>
        <v>#NAME?</v>
      </c>
      <c r="N3899" s="1" t="e">
        <f t="shared" ca="1" si="193"/>
        <v>#NAME?</v>
      </c>
      <c r="O3899" s="1" t="e">
        <f t="shared" ca="1" si="194"/>
        <v>#NAME?</v>
      </c>
    </row>
    <row r="3900" spans="1:15">
      <c r="A3900" s="1" t="e">
        <f ca="1"/>
        <v>#NAME?</v>
      </c>
      <c r="B3900" s="1" t="e">
        <f ca="1"/>
        <v>#NAME?</v>
      </c>
      <c r="C3900" s="1" t="e">
        <f ca="1"/>
        <v>#NAME?</v>
      </c>
      <c r="D3900" s="2" t="e">
        <f ca="1"/>
        <v>#NAME?</v>
      </c>
      <c r="E3900" s="2" t="e">
        <f ca="1"/>
        <v>#NAME?</v>
      </c>
      <c r="F3900" s="1" t="e">
        <f ca="1"/>
        <v>#NAME?</v>
      </c>
      <c r="G3900" s="1" t="e">
        <f ca="1"/>
        <v>#NAME?</v>
      </c>
      <c r="H3900" s="1" t="e">
        <f ca="1"/>
        <v>#NAME?</v>
      </c>
      <c r="I3900" s="1" t="e">
        <f ca="1"/>
        <v>#NAME?</v>
      </c>
      <c r="J3900" s="1" t="e">
        <f ca="1"/>
        <v>#NAME?</v>
      </c>
      <c r="K3900" s="1" t="e">
        <f ca="1"/>
        <v>#NAME?</v>
      </c>
      <c r="L3900" s="1"/>
      <c r="M3900" s="1" t="e">
        <f t="shared" ca="1" si="192"/>
        <v>#NAME?</v>
      </c>
      <c r="N3900" s="1" t="e">
        <f t="shared" ca="1" si="193"/>
        <v>#NAME?</v>
      </c>
      <c r="O3900" s="1" t="e">
        <f t="shared" ca="1" si="194"/>
        <v>#NAME?</v>
      </c>
    </row>
    <row r="3901" spans="1:15">
      <c r="A3901" s="1" t="e">
        <f ca="1"/>
        <v>#NAME?</v>
      </c>
      <c r="B3901" s="1" t="e">
        <f ca="1"/>
        <v>#NAME?</v>
      </c>
      <c r="C3901" s="1" t="e">
        <f ca="1"/>
        <v>#NAME?</v>
      </c>
      <c r="D3901" s="2" t="e">
        <f ca="1"/>
        <v>#NAME?</v>
      </c>
      <c r="E3901" s="2" t="e">
        <f ca="1"/>
        <v>#NAME?</v>
      </c>
      <c r="F3901" s="1" t="e">
        <f ca="1"/>
        <v>#NAME?</v>
      </c>
      <c r="G3901" s="1" t="e">
        <f ca="1"/>
        <v>#NAME?</v>
      </c>
      <c r="H3901" s="1" t="e">
        <f ca="1"/>
        <v>#NAME?</v>
      </c>
      <c r="I3901" s="1" t="e">
        <f ca="1"/>
        <v>#NAME?</v>
      </c>
      <c r="J3901" s="1" t="e">
        <f ca="1"/>
        <v>#NAME?</v>
      </c>
      <c r="K3901" s="1" t="e">
        <f ca="1"/>
        <v>#NAME?</v>
      </c>
      <c r="L3901" s="1"/>
      <c r="M3901" s="1" t="e">
        <f t="shared" ca="1" si="192"/>
        <v>#NAME?</v>
      </c>
      <c r="N3901" s="1" t="e">
        <f t="shared" ca="1" si="193"/>
        <v>#NAME?</v>
      </c>
      <c r="O3901" s="1" t="e">
        <f t="shared" ca="1" si="194"/>
        <v>#NAME?</v>
      </c>
    </row>
    <row r="3902" spans="1:15">
      <c r="A3902" s="1" t="e">
        <f ca="1"/>
        <v>#NAME?</v>
      </c>
      <c r="B3902" s="1" t="e">
        <f ca="1"/>
        <v>#NAME?</v>
      </c>
      <c r="C3902" s="1" t="e">
        <f ca="1"/>
        <v>#NAME?</v>
      </c>
      <c r="D3902" s="2" t="e">
        <f ca="1"/>
        <v>#NAME?</v>
      </c>
      <c r="E3902" s="2" t="e">
        <f ca="1"/>
        <v>#NAME?</v>
      </c>
      <c r="F3902" s="1" t="e">
        <f ca="1"/>
        <v>#NAME?</v>
      </c>
      <c r="G3902" s="1" t="e">
        <f ca="1"/>
        <v>#NAME?</v>
      </c>
      <c r="H3902" s="1" t="e">
        <f ca="1"/>
        <v>#NAME?</v>
      </c>
      <c r="I3902" s="1" t="e">
        <f ca="1"/>
        <v>#NAME?</v>
      </c>
      <c r="J3902" s="1" t="e">
        <f ca="1"/>
        <v>#NAME?</v>
      </c>
      <c r="K3902" s="1" t="e">
        <f ca="1"/>
        <v>#NAME?</v>
      </c>
      <c r="L3902" s="1"/>
      <c r="M3902" s="1" t="e">
        <f t="shared" ca="1" si="192"/>
        <v>#NAME?</v>
      </c>
      <c r="N3902" s="1" t="e">
        <f t="shared" ca="1" si="193"/>
        <v>#NAME?</v>
      </c>
      <c r="O3902" s="1" t="e">
        <f t="shared" ca="1" si="194"/>
        <v>#NAME?</v>
      </c>
    </row>
    <row r="3903" spans="1:15">
      <c r="A3903" s="1" t="e">
        <f ca="1"/>
        <v>#NAME?</v>
      </c>
      <c r="B3903" s="1" t="e">
        <f ca="1"/>
        <v>#NAME?</v>
      </c>
      <c r="C3903" s="1" t="e">
        <f ca="1"/>
        <v>#NAME?</v>
      </c>
      <c r="D3903" s="2" t="e">
        <f ca="1"/>
        <v>#NAME?</v>
      </c>
      <c r="E3903" s="2" t="e">
        <f ca="1"/>
        <v>#NAME?</v>
      </c>
      <c r="F3903" s="1" t="e">
        <f ca="1"/>
        <v>#NAME?</v>
      </c>
      <c r="G3903" s="1" t="e">
        <f ca="1"/>
        <v>#NAME?</v>
      </c>
      <c r="H3903" s="1" t="e">
        <f ca="1"/>
        <v>#NAME?</v>
      </c>
      <c r="I3903" s="1" t="e">
        <f ca="1"/>
        <v>#NAME?</v>
      </c>
      <c r="J3903" s="1" t="e">
        <f ca="1"/>
        <v>#NAME?</v>
      </c>
      <c r="K3903" s="1" t="e">
        <f ca="1"/>
        <v>#NAME?</v>
      </c>
      <c r="L3903" s="1"/>
      <c r="M3903" s="1" t="e">
        <f t="shared" ca="1" si="192"/>
        <v>#NAME?</v>
      </c>
      <c r="N3903" s="1" t="e">
        <f t="shared" ca="1" si="193"/>
        <v>#NAME?</v>
      </c>
      <c r="O3903" s="1" t="e">
        <f t="shared" ca="1" si="194"/>
        <v>#NAME?</v>
      </c>
    </row>
    <row r="3904" spans="1:15">
      <c r="A3904" s="1" t="e">
        <f ca="1"/>
        <v>#NAME?</v>
      </c>
      <c r="B3904" s="1" t="e">
        <f ca="1"/>
        <v>#NAME?</v>
      </c>
      <c r="C3904" s="1" t="e">
        <f ca="1"/>
        <v>#NAME?</v>
      </c>
      <c r="D3904" s="2" t="e">
        <f ca="1"/>
        <v>#NAME?</v>
      </c>
      <c r="E3904" s="2" t="e">
        <f ca="1"/>
        <v>#NAME?</v>
      </c>
      <c r="F3904" s="1" t="e">
        <f ca="1"/>
        <v>#NAME?</v>
      </c>
      <c r="G3904" s="1" t="e">
        <f ca="1"/>
        <v>#NAME?</v>
      </c>
      <c r="H3904" s="1" t="e">
        <f ca="1"/>
        <v>#NAME?</v>
      </c>
      <c r="I3904" s="1" t="e">
        <f ca="1"/>
        <v>#NAME?</v>
      </c>
      <c r="J3904" s="1" t="e">
        <f ca="1"/>
        <v>#NAME?</v>
      </c>
      <c r="K3904" s="1" t="e">
        <f ca="1"/>
        <v>#NAME?</v>
      </c>
      <c r="L3904" s="1"/>
      <c r="M3904" s="1" t="e">
        <f t="shared" ca="1" si="192"/>
        <v>#NAME?</v>
      </c>
      <c r="N3904" s="1" t="e">
        <f t="shared" ca="1" si="193"/>
        <v>#NAME?</v>
      </c>
      <c r="O3904" s="1" t="e">
        <f t="shared" ca="1" si="194"/>
        <v>#NAME?</v>
      </c>
    </row>
    <row r="3905" spans="1:15">
      <c r="A3905" s="1" t="e">
        <f ca="1"/>
        <v>#NAME?</v>
      </c>
      <c r="B3905" s="1" t="e">
        <f ca="1"/>
        <v>#NAME?</v>
      </c>
      <c r="C3905" s="1" t="e">
        <f ca="1"/>
        <v>#NAME?</v>
      </c>
      <c r="D3905" s="2" t="e">
        <f ca="1"/>
        <v>#NAME?</v>
      </c>
      <c r="E3905" s="2" t="e">
        <f ca="1"/>
        <v>#NAME?</v>
      </c>
      <c r="F3905" s="1" t="e">
        <f ca="1"/>
        <v>#NAME?</v>
      </c>
      <c r="G3905" s="1" t="e">
        <f ca="1"/>
        <v>#NAME?</v>
      </c>
      <c r="H3905" s="1" t="e">
        <f ca="1"/>
        <v>#NAME?</v>
      </c>
      <c r="I3905" s="1" t="e">
        <f ca="1"/>
        <v>#NAME?</v>
      </c>
      <c r="J3905" s="1" t="e">
        <f ca="1"/>
        <v>#NAME?</v>
      </c>
      <c r="K3905" s="1" t="e">
        <f ca="1"/>
        <v>#NAME?</v>
      </c>
      <c r="L3905" s="1"/>
      <c r="M3905" s="1" t="e">
        <f t="shared" ca="1" si="192"/>
        <v>#NAME?</v>
      </c>
      <c r="N3905" s="1" t="e">
        <f t="shared" ca="1" si="193"/>
        <v>#NAME?</v>
      </c>
      <c r="O3905" s="1" t="e">
        <f t="shared" ca="1" si="194"/>
        <v>#NAME?</v>
      </c>
    </row>
    <row r="3906" spans="1:15">
      <c r="A3906" s="1" t="e">
        <f ca="1"/>
        <v>#NAME?</v>
      </c>
      <c r="B3906" s="1" t="e">
        <f ca="1"/>
        <v>#NAME?</v>
      </c>
      <c r="C3906" s="1" t="e">
        <f ca="1"/>
        <v>#NAME?</v>
      </c>
      <c r="D3906" s="2" t="e">
        <f ca="1"/>
        <v>#NAME?</v>
      </c>
      <c r="E3906" s="2" t="e">
        <f ca="1"/>
        <v>#NAME?</v>
      </c>
      <c r="F3906" s="1" t="e">
        <f ca="1"/>
        <v>#NAME?</v>
      </c>
      <c r="G3906" s="1" t="e">
        <f ca="1"/>
        <v>#NAME?</v>
      </c>
      <c r="H3906" s="1" t="e">
        <f ca="1"/>
        <v>#NAME?</v>
      </c>
      <c r="I3906" s="1" t="e">
        <f ca="1"/>
        <v>#NAME?</v>
      </c>
      <c r="J3906" s="1" t="e">
        <f ca="1"/>
        <v>#NAME?</v>
      </c>
      <c r="K3906" s="1" t="e">
        <f ca="1"/>
        <v>#NAME?</v>
      </c>
      <c r="L3906" s="1"/>
      <c r="M3906" s="1" t="e">
        <f t="shared" ca="1" si="192"/>
        <v>#NAME?</v>
      </c>
      <c r="N3906" s="1" t="e">
        <f t="shared" ca="1" si="193"/>
        <v>#NAME?</v>
      </c>
      <c r="O3906" s="1" t="e">
        <f t="shared" ca="1" si="194"/>
        <v>#NAME?</v>
      </c>
    </row>
    <row r="3907" spans="1:15">
      <c r="A3907" s="1" t="e">
        <f ca="1"/>
        <v>#NAME?</v>
      </c>
      <c r="B3907" s="1" t="e">
        <f ca="1"/>
        <v>#NAME?</v>
      </c>
      <c r="C3907" s="1" t="e">
        <f ca="1"/>
        <v>#NAME?</v>
      </c>
      <c r="D3907" s="2" t="e">
        <f ca="1"/>
        <v>#NAME?</v>
      </c>
      <c r="E3907" s="2" t="e">
        <f ca="1"/>
        <v>#NAME?</v>
      </c>
      <c r="F3907" s="1" t="e">
        <f ca="1"/>
        <v>#NAME?</v>
      </c>
      <c r="G3907" s="1" t="e">
        <f ca="1"/>
        <v>#NAME?</v>
      </c>
      <c r="H3907" s="1" t="e">
        <f ca="1"/>
        <v>#NAME?</v>
      </c>
      <c r="I3907" s="1" t="e">
        <f ca="1"/>
        <v>#NAME?</v>
      </c>
      <c r="J3907" s="1" t="e">
        <f ca="1"/>
        <v>#NAME?</v>
      </c>
      <c r="K3907" s="1" t="e">
        <f ca="1"/>
        <v>#NAME?</v>
      </c>
      <c r="L3907" s="1"/>
      <c r="M3907" s="1" t="e">
        <f t="shared" ca="1" si="192"/>
        <v>#NAME?</v>
      </c>
      <c r="N3907" s="1" t="e">
        <f t="shared" ca="1" si="193"/>
        <v>#NAME?</v>
      </c>
      <c r="O3907" s="1" t="e">
        <f t="shared" ca="1" si="194"/>
        <v>#NAME?</v>
      </c>
    </row>
    <row r="3908" spans="1:15">
      <c r="A3908" s="1" t="e">
        <f ca="1"/>
        <v>#NAME?</v>
      </c>
      <c r="B3908" s="1" t="e">
        <f ca="1"/>
        <v>#NAME?</v>
      </c>
      <c r="C3908" s="1" t="e">
        <f ca="1"/>
        <v>#NAME?</v>
      </c>
      <c r="D3908" s="2" t="e">
        <f ca="1"/>
        <v>#NAME?</v>
      </c>
      <c r="E3908" s="2" t="e">
        <f ca="1"/>
        <v>#NAME?</v>
      </c>
      <c r="F3908" s="1" t="e">
        <f ca="1"/>
        <v>#NAME?</v>
      </c>
      <c r="G3908" s="1" t="e">
        <f ca="1"/>
        <v>#NAME?</v>
      </c>
      <c r="H3908" s="1" t="e">
        <f ca="1"/>
        <v>#NAME?</v>
      </c>
      <c r="I3908" s="1" t="e">
        <f ca="1"/>
        <v>#NAME?</v>
      </c>
      <c r="J3908" s="1" t="e">
        <f ca="1"/>
        <v>#NAME?</v>
      </c>
      <c r="K3908" s="1" t="e">
        <f ca="1"/>
        <v>#NAME?</v>
      </c>
      <c r="L3908" s="1"/>
      <c r="M3908" s="1" t="e">
        <f t="shared" ca="1" si="192"/>
        <v>#NAME?</v>
      </c>
      <c r="N3908" s="1" t="e">
        <f t="shared" ca="1" si="193"/>
        <v>#NAME?</v>
      </c>
      <c r="O3908" s="1" t="e">
        <f t="shared" ca="1" si="194"/>
        <v>#NAME?</v>
      </c>
    </row>
    <row r="3909" spans="1:15">
      <c r="A3909" s="1" t="e">
        <f ca="1"/>
        <v>#NAME?</v>
      </c>
      <c r="B3909" s="1" t="e">
        <f ca="1"/>
        <v>#NAME?</v>
      </c>
      <c r="C3909" s="1" t="e">
        <f ca="1"/>
        <v>#NAME?</v>
      </c>
      <c r="D3909" s="2" t="e">
        <f ca="1"/>
        <v>#NAME?</v>
      </c>
      <c r="E3909" s="2" t="e">
        <f ca="1"/>
        <v>#NAME?</v>
      </c>
      <c r="F3909" s="1" t="e">
        <f ca="1"/>
        <v>#NAME?</v>
      </c>
      <c r="G3909" s="1" t="e">
        <f ca="1"/>
        <v>#NAME?</v>
      </c>
      <c r="H3909" s="1" t="e">
        <f ca="1"/>
        <v>#NAME?</v>
      </c>
      <c r="I3909" s="1" t="e">
        <f ca="1"/>
        <v>#NAME?</v>
      </c>
      <c r="J3909" s="1" t="e">
        <f ca="1"/>
        <v>#NAME?</v>
      </c>
      <c r="K3909" s="1" t="e">
        <f ca="1"/>
        <v>#NAME?</v>
      </c>
      <c r="L3909" s="1"/>
      <c r="M3909" s="1" t="e">
        <f t="shared" ca="1" si="192"/>
        <v>#NAME?</v>
      </c>
      <c r="N3909" s="1" t="e">
        <f t="shared" ca="1" si="193"/>
        <v>#NAME?</v>
      </c>
      <c r="O3909" s="1" t="e">
        <f t="shared" ca="1" si="194"/>
        <v>#NAME?</v>
      </c>
    </row>
    <row r="3910" spans="1:15">
      <c r="A3910" s="1" t="e">
        <f ca="1"/>
        <v>#NAME?</v>
      </c>
      <c r="B3910" s="1" t="e">
        <f ca="1"/>
        <v>#NAME?</v>
      </c>
      <c r="C3910" s="1" t="e">
        <f ca="1"/>
        <v>#NAME?</v>
      </c>
      <c r="D3910" s="2" t="e">
        <f ca="1"/>
        <v>#NAME?</v>
      </c>
      <c r="E3910" s="2" t="e">
        <f ca="1"/>
        <v>#NAME?</v>
      </c>
      <c r="F3910" s="1" t="e">
        <f ca="1"/>
        <v>#NAME?</v>
      </c>
      <c r="G3910" s="1" t="e">
        <f ca="1"/>
        <v>#NAME?</v>
      </c>
      <c r="H3910" s="1" t="e">
        <f ca="1"/>
        <v>#NAME?</v>
      </c>
      <c r="I3910" s="1" t="e">
        <f ca="1"/>
        <v>#NAME?</v>
      </c>
      <c r="J3910" s="1" t="e">
        <f ca="1"/>
        <v>#NAME?</v>
      </c>
      <c r="K3910" s="1" t="e">
        <f ca="1"/>
        <v>#NAME?</v>
      </c>
      <c r="L3910" s="1"/>
      <c r="M3910" s="1" t="e">
        <f t="shared" ca="1" si="192"/>
        <v>#NAME?</v>
      </c>
      <c r="N3910" s="1" t="e">
        <f t="shared" ca="1" si="193"/>
        <v>#NAME?</v>
      </c>
      <c r="O3910" s="1" t="e">
        <f t="shared" ca="1" si="194"/>
        <v>#NAME?</v>
      </c>
    </row>
    <row r="3911" spans="1:15">
      <c r="A3911" s="1" t="e">
        <f ca="1"/>
        <v>#NAME?</v>
      </c>
      <c r="B3911" s="1" t="e">
        <f ca="1"/>
        <v>#NAME?</v>
      </c>
      <c r="C3911" s="1" t="e">
        <f ca="1"/>
        <v>#NAME?</v>
      </c>
      <c r="D3911" s="2" t="e">
        <f ca="1"/>
        <v>#NAME?</v>
      </c>
      <c r="E3911" s="2" t="e">
        <f ca="1"/>
        <v>#NAME?</v>
      </c>
      <c r="F3911" s="1" t="e">
        <f ca="1"/>
        <v>#NAME?</v>
      </c>
      <c r="G3911" s="1" t="e">
        <f ca="1"/>
        <v>#NAME?</v>
      </c>
      <c r="H3911" s="1" t="e">
        <f ca="1"/>
        <v>#NAME?</v>
      </c>
      <c r="I3911" s="1" t="e">
        <f ca="1"/>
        <v>#NAME?</v>
      </c>
      <c r="J3911" s="1" t="e">
        <f ca="1"/>
        <v>#NAME?</v>
      </c>
      <c r="K3911" s="1" t="e">
        <f ca="1"/>
        <v>#NAME?</v>
      </c>
      <c r="L3911" s="1"/>
      <c r="M3911" s="1" t="e">
        <f t="shared" ca="1" si="192"/>
        <v>#NAME?</v>
      </c>
      <c r="N3911" s="1" t="e">
        <f t="shared" ca="1" si="193"/>
        <v>#NAME?</v>
      </c>
      <c r="O3911" s="1" t="e">
        <f t="shared" ca="1" si="194"/>
        <v>#NAME?</v>
      </c>
    </row>
    <row r="3912" spans="1:15">
      <c r="A3912" s="1" t="e">
        <f ca="1"/>
        <v>#NAME?</v>
      </c>
      <c r="B3912" s="1" t="e">
        <f ca="1"/>
        <v>#NAME?</v>
      </c>
      <c r="C3912" s="1" t="e">
        <f ca="1"/>
        <v>#NAME?</v>
      </c>
      <c r="D3912" s="2" t="e">
        <f ca="1"/>
        <v>#NAME?</v>
      </c>
      <c r="E3912" s="2" t="e">
        <f ca="1"/>
        <v>#NAME?</v>
      </c>
      <c r="F3912" s="1" t="e">
        <f ca="1"/>
        <v>#NAME?</v>
      </c>
      <c r="G3912" s="1" t="e">
        <f ca="1"/>
        <v>#NAME?</v>
      </c>
      <c r="H3912" s="1" t="e">
        <f ca="1"/>
        <v>#NAME?</v>
      </c>
      <c r="I3912" s="1" t="e">
        <f ca="1"/>
        <v>#NAME?</v>
      </c>
      <c r="J3912" s="1" t="e">
        <f ca="1"/>
        <v>#NAME?</v>
      </c>
      <c r="K3912" s="1" t="e">
        <f ca="1"/>
        <v>#NAME?</v>
      </c>
      <c r="L3912" s="1"/>
      <c r="M3912" s="1" t="e">
        <f t="shared" ca="1" si="192"/>
        <v>#NAME?</v>
      </c>
      <c r="N3912" s="1" t="e">
        <f t="shared" ca="1" si="193"/>
        <v>#NAME?</v>
      </c>
      <c r="O3912" s="1" t="e">
        <f t="shared" ca="1" si="194"/>
        <v>#NAME?</v>
      </c>
    </row>
    <row r="3913" spans="1:15">
      <c r="A3913" s="1" t="e">
        <f ca="1"/>
        <v>#NAME?</v>
      </c>
      <c r="B3913" s="1" t="e">
        <f ca="1"/>
        <v>#NAME?</v>
      </c>
      <c r="C3913" s="1" t="e">
        <f ca="1"/>
        <v>#NAME?</v>
      </c>
      <c r="D3913" s="2" t="e">
        <f ca="1"/>
        <v>#NAME?</v>
      </c>
      <c r="E3913" s="2" t="e">
        <f ca="1"/>
        <v>#NAME?</v>
      </c>
      <c r="F3913" s="1" t="e">
        <f ca="1"/>
        <v>#NAME?</v>
      </c>
      <c r="G3913" s="1" t="e">
        <f ca="1"/>
        <v>#NAME?</v>
      </c>
      <c r="H3913" s="1" t="e">
        <f ca="1"/>
        <v>#NAME?</v>
      </c>
      <c r="I3913" s="1" t="e">
        <f ca="1"/>
        <v>#NAME?</v>
      </c>
      <c r="J3913" s="1" t="e">
        <f ca="1"/>
        <v>#NAME?</v>
      </c>
      <c r="K3913" s="1" t="e">
        <f ca="1"/>
        <v>#NAME?</v>
      </c>
      <c r="L3913" s="1"/>
      <c r="M3913" s="1" t="e">
        <f t="shared" ca="1" si="192"/>
        <v>#NAME?</v>
      </c>
      <c r="N3913" s="1" t="e">
        <f t="shared" ca="1" si="193"/>
        <v>#NAME?</v>
      </c>
      <c r="O3913" s="1" t="e">
        <f t="shared" ca="1" si="194"/>
        <v>#NAME?</v>
      </c>
    </row>
    <row r="3914" spans="1:15">
      <c r="A3914" s="1" t="e">
        <f ca="1"/>
        <v>#NAME?</v>
      </c>
      <c r="B3914" s="1" t="e">
        <f ca="1"/>
        <v>#NAME?</v>
      </c>
      <c r="C3914" s="1" t="e">
        <f ca="1"/>
        <v>#NAME?</v>
      </c>
      <c r="D3914" s="2" t="e">
        <f ca="1"/>
        <v>#NAME?</v>
      </c>
      <c r="E3914" s="2" t="e">
        <f ca="1"/>
        <v>#NAME?</v>
      </c>
      <c r="F3914" s="1" t="e">
        <f ca="1"/>
        <v>#NAME?</v>
      </c>
      <c r="G3914" s="1" t="e">
        <f ca="1"/>
        <v>#NAME?</v>
      </c>
      <c r="H3914" s="1" t="e">
        <f ca="1"/>
        <v>#NAME?</v>
      </c>
      <c r="I3914" s="1" t="e">
        <f ca="1"/>
        <v>#NAME?</v>
      </c>
      <c r="J3914" s="1" t="e">
        <f ca="1"/>
        <v>#NAME?</v>
      </c>
      <c r="K3914" s="1" t="e">
        <f ca="1"/>
        <v>#NAME?</v>
      </c>
      <c r="L3914" s="1"/>
      <c r="M3914" s="1" t="e">
        <f t="shared" ca="1" si="192"/>
        <v>#NAME?</v>
      </c>
      <c r="N3914" s="1" t="e">
        <f t="shared" ca="1" si="193"/>
        <v>#NAME?</v>
      </c>
      <c r="O3914" s="1" t="e">
        <f t="shared" ca="1" si="194"/>
        <v>#NAME?</v>
      </c>
    </row>
    <row r="3915" spans="1:15">
      <c r="A3915" s="1" t="e">
        <f ca="1"/>
        <v>#NAME?</v>
      </c>
      <c r="B3915" s="1" t="e">
        <f ca="1"/>
        <v>#NAME?</v>
      </c>
      <c r="C3915" s="1" t="e">
        <f ca="1"/>
        <v>#NAME?</v>
      </c>
      <c r="D3915" s="2" t="e">
        <f ca="1"/>
        <v>#NAME?</v>
      </c>
      <c r="E3915" s="2" t="e">
        <f ca="1"/>
        <v>#NAME?</v>
      </c>
      <c r="F3915" s="1" t="e">
        <f ca="1"/>
        <v>#NAME?</v>
      </c>
      <c r="G3915" s="1" t="e">
        <f ca="1"/>
        <v>#NAME?</v>
      </c>
      <c r="H3915" s="1" t="e">
        <f ca="1"/>
        <v>#NAME?</v>
      </c>
      <c r="I3915" s="1" t="e">
        <f ca="1"/>
        <v>#NAME?</v>
      </c>
      <c r="J3915" s="1" t="e">
        <f ca="1"/>
        <v>#NAME?</v>
      </c>
      <c r="K3915" s="1" t="e">
        <f ca="1"/>
        <v>#NAME?</v>
      </c>
      <c r="L3915" s="1"/>
      <c r="M3915" s="1" t="e">
        <f t="shared" ca="1" si="192"/>
        <v>#NAME?</v>
      </c>
      <c r="N3915" s="1" t="e">
        <f t="shared" ca="1" si="193"/>
        <v>#NAME?</v>
      </c>
      <c r="O3915" s="1" t="e">
        <f t="shared" ca="1" si="194"/>
        <v>#NAME?</v>
      </c>
    </row>
    <row r="3916" spans="1:15">
      <c r="A3916" s="1" t="e">
        <f ca="1"/>
        <v>#NAME?</v>
      </c>
      <c r="B3916" s="1" t="e">
        <f ca="1"/>
        <v>#NAME?</v>
      </c>
      <c r="C3916" s="1" t="e">
        <f ca="1"/>
        <v>#NAME?</v>
      </c>
      <c r="D3916" s="2" t="e">
        <f ca="1"/>
        <v>#NAME?</v>
      </c>
      <c r="E3916" s="2" t="e">
        <f ca="1"/>
        <v>#NAME?</v>
      </c>
      <c r="F3916" s="1" t="e">
        <f ca="1"/>
        <v>#NAME?</v>
      </c>
      <c r="G3916" s="1" t="e">
        <f ca="1"/>
        <v>#NAME?</v>
      </c>
      <c r="H3916" s="1" t="e">
        <f ca="1"/>
        <v>#NAME?</v>
      </c>
      <c r="I3916" s="1" t="e">
        <f ca="1"/>
        <v>#NAME?</v>
      </c>
      <c r="J3916" s="1" t="e">
        <f ca="1"/>
        <v>#NAME?</v>
      </c>
      <c r="K3916" s="1" t="e">
        <f ca="1"/>
        <v>#NAME?</v>
      </c>
      <c r="L3916" s="1"/>
      <c r="M3916" s="1" t="e">
        <f t="shared" ca="1" si="192"/>
        <v>#NAME?</v>
      </c>
      <c r="N3916" s="1" t="e">
        <f t="shared" ca="1" si="193"/>
        <v>#NAME?</v>
      </c>
      <c r="O3916" s="1" t="e">
        <f t="shared" ca="1" si="194"/>
        <v>#NAME?</v>
      </c>
    </row>
    <row r="3917" spans="1:15">
      <c r="A3917" s="1" t="e">
        <f ca="1"/>
        <v>#NAME?</v>
      </c>
      <c r="B3917" s="1" t="e">
        <f ca="1"/>
        <v>#NAME?</v>
      </c>
      <c r="C3917" s="1" t="e">
        <f ca="1"/>
        <v>#NAME?</v>
      </c>
      <c r="D3917" s="2" t="e">
        <f ca="1"/>
        <v>#NAME?</v>
      </c>
      <c r="E3917" s="2" t="e">
        <f ca="1"/>
        <v>#NAME?</v>
      </c>
      <c r="F3917" s="1" t="e">
        <f ca="1"/>
        <v>#NAME?</v>
      </c>
      <c r="G3917" s="1" t="e">
        <f ca="1"/>
        <v>#NAME?</v>
      </c>
      <c r="H3917" s="1" t="e">
        <f ca="1"/>
        <v>#NAME?</v>
      </c>
      <c r="I3917" s="1" t="e">
        <f ca="1"/>
        <v>#NAME?</v>
      </c>
      <c r="J3917" s="1" t="e">
        <f ca="1"/>
        <v>#NAME?</v>
      </c>
      <c r="K3917" s="1" t="e">
        <f ca="1"/>
        <v>#NAME?</v>
      </c>
      <c r="L3917" s="1"/>
      <c r="M3917" s="1" t="e">
        <f t="shared" ca="1" si="192"/>
        <v>#NAME?</v>
      </c>
      <c r="N3917" s="1" t="e">
        <f t="shared" ca="1" si="193"/>
        <v>#NAME?</v>
      </c>
      <c r="O3917" s="1" t="e">
        <f t="shared" ca="1" si="194"/>
        <v>#NAME?</v>
      </c>
    </row>
    <row r="3918" spans="1:15">
      <c r="A3918" s="1" t="e">
        <f ca="1"/>
        <v>#NAME?</v>
      </c>
      <c r="B3918" s="1" t="e">
        <f ca="1"/>
        <v>#NAME?</v>
      </c>
      <c r="C3918" s="1" t="e">
        <f ca="1"/>
        <v>#NAME?</v>
      </c>
      <c r="D3918" s="2" t="e">
        <f ca="1"/>
        <v>#NAME?</v>
      </c>
      <c r="E3918" s="2" t="e">
        <f ca="1"/>
        <v>#NAME?</v>
      </c>
      <c r="F3918" s="1" t="e">
        <f ca="1"/>
        <v>#NAME?</v>
      </c>
      <c r="G3918" s="1" t="e">
        <f ca="1"/>
        <v>#NAME?</v>
      </c>
      <c r="H3918" s="1" t="e">
        <f ca="1"/>
        <v>#NAME?</v>
      </c>
      <c r="I3918" s="1" t="e">
        <f ca="1"/>
        <v>#NAME?</v>
      </c>
      <c r="J3918" s="1" t="e">
        <f ca="1"/>
        <v>#NAME?</v>
      </c>
      <c r="K3918" s="1" t="e">
        <f ca="1"/>
        <v>#NAME?</v>
      </c>
      <c r="L3918" s="1"/>
      <c r="M3918" s="1" t="e">
        <f t="shared" ca="1" si="192"/>
        <v>#NAME?</v>
      </c>
      <c r="N3918" s="1" t="e">
        <f t="shared" ca="1" si="193"/>
        <v>#NAME?</v>
      </c>
      <c r="O3918" s="1" t="e">
        <f t="shared" ca="1" si="194"/>
        <v>#NAME?</v>
      </c>
    </row>
    <row r="3919" spans="1:15">
      <c r="A3919" s="1" t="e">
        <f ca="1"/>
        <v>#NAME?</v>
      </c>
      <c r="B3919" s="1" t="e">
        <f ca="1"/>
        <v>#NAME?</v>
      </c>
      <c r="C3919" s="1" t="e">
        <f ca="1"/>
        <v>#NAME?</v>
      </c>
      <c r="D3919" s="2" t="e">
        <f ca="1"/>
        <v>#NAME?</v>
      </c>
      <c r="E3919" s="2" t="e">
        <f ca="1"/>
        <v>#NAME?</v>
      </c>
      <c r="F3919" s="1" t="e">
        <f ca="1"/>
        <v>#NAME?</v>
      </c>
      <c r="G3919" s="1" t="e">
        <f ca="1"/>
        <v>#NAME?</v>
      </c>
      <c r="H3919" s="1" t="e">
        <f ca="1"/>
        <v>#NAME?</v>
      </c>
      <c r="I3919" s="1" t="e">
        <f ca="1"/>
        <v>#NAME?</v>
      </c>
      <c r="J3919" s="1" t="e">
        <f ca="1"/>
        <v>#NAME?</v>
      </c>
      <c r="K3919" s="1" t="e">
        <f ca="1"/>
        <v>#NAME?</v>
      </c>
      <c r="L3919" s="1"/>
      <c r="M3919" s="1" t="e">
        <f t="shared" ca="1" si="192"/>
        <v>#NAME?</v>
      </c>
      <c r="N3919" s="1" t="e">
        <f t="shared" ca="1" si="193"/>
        <v>#NAME?</v>
      </c>
      <c r="O3919" s="1" t="e">
        <f t="shared" ca="1" si="194"/>
        <v>#NAME?</v>
      </c>
    </row>
    <row r="3920" spans="1:15">
      <c r="A3920" s="1" t="e">
        <f ca="1"/>
        <v>#NAME?</v>
      </c>
      <c r="B3920" s="1" t="e">
        <f ca="1"/>
        <v>#NAME?</v>
      </c>
      <c r="C3920" s="1" t="e">
        <f ca="1"/>
        <v>#NAME?</v>
      </c>
      <c r="D3920" s="2" t="e">
        <f ca="1"/>
        <v>#NAME?</v>
      </c>
      <c r="E3920" s="2" t="e">
        <f ca="1"/>
        <v>#NAME?</v>
      </c>
      <c r="F3920" s="1" t="e">
        <f ca="1"/>
        <v>#NAME?</v>
      </c>
      <c r="G3920" s="1" t="e">
        <f ca="1"/>
        <v>#NAME?</v>
      </c>
      <c r="H3920" s="1" t="e">
        <f ca="1"/>
        <v>#NAME?</v>
      </c>
      <c r="I3920" s="1" t="e">
        <f ca="1"/>
        <v>#NAME?</v>
      </c>
      <c r="J3920" s="1" t="e">
        <f ca="1"/>
        <v>#NAME?</v>
      </c>
      <c r="K3920" s="1" t="e">
        <f ca="1"/>
        <v>#NAME?</v>
      </c>
      <c r="L3920" s="1"/>
      <c r="M3920" s="1" t="e">
        <f t="shared" ca="1" si="192"/>
        <v>#NAME?</v>
      </c>
      <c r="N3920" s="1" t="e">
        <f t="shared" ca="1" si="193"/>
        <v>#NAME?</v>
      </c>
      <c r="O3920" s="1" t="e">
        <f t="shared" ca="1" si="194"/>
        <v>#NAME?</v>
      </c>
    </row>
    <row r="3921" spans="1:15">
      <c r="A3921" s="1" t="e">
        <f ca="1"/>
        <v>#NAME?</v>
      </c>
      <c r="B3921" s="1" t="e">
        <f ca="1"/>
        <v>#NAME?</v>
      </c>
      <c r="C3921" s="1" t="e">
        <f ca="1"/>
        <v>#NAME?</v>
      </c>
      <c r="D3921" s="2" t="e">
        <f ca="1"/>
        <v>#NAME?</v>
      </c>
      <c r="E3921" s="2" t="e">
        <f ca="1"/>
        <v>#NAME?</v>
      </c>
      <c r="F3921" s="1" t="e">
        <f ca="1"/>
        <v>#NAME?</v>
      </c>
      <c r="G3921" s="1" t="e">
        <f ca="1"/>
        <v>#NAME?</v>
      </c>
      <c r="H3921" s="1" t="e">
        <f ca="1"/>
        <v>#NAME?</v>
      </c>
      <c r="I3921" s="1" t="e">
        <f ca="1"/>
        <v>#NAME?</v>
      </c>
      <c r="J3921" s="1" t="e">
        <f ca="1"/>
        <v>#NAME?</v>
      </c>
      <c r="K3921" s="1" t="e">
        <f ca="1"/>
        <v>#NAME?</v>
      </c>
      <c r="L3921" s="1"/>
      <c r="M3921" s="1" t="e">
        <f t="shared" ca="1" si="192"/>
        <v>#NAME?</v>
      </c>
      <c r="N3921" s="1" t="e">
        <f t="shared" ca="1" si="193"/>
        <v>#NAME?</v>
      </c>
      <c r="O3921" s="1" t="e">
        <f t="shared" ca="1" si="194"/>
        <v>#NAME?</v>
      </c>
    </row>
    <row r="3922" spans="1:15">
      <c r="A3922" s="1" t="e">
        <f ca="1"/>
        <v>#NAME?</v>
      </c>
      <c r="B3922" s="1" t="e">
        <f ca="1"/>
        <v>#NAME?</v>
      </c>
      <c r="C3922" s="1" t="e">
        <f ca="1"/>
        <v>#NAME?</v>
      </c>
      <c r="D3922" s="2" t="e">
        <f ca="1"/>
        <v>#NAME?</v>
      </c>
      <c r="E3922" s="2" t="e">
        <f ca="1"/>
        <v>#NAME?</v>
      </c>
      <c r="F3922" s="1" t="e">
        <f ca="1"/>
        <v>#NAME?</v>
      </c>
      <c r="G3922" s="1" t="e">
        <f ca="1"/>
        <v>#NAME?</v>
      </c>
      <c r="H3922" s="1" t="e">
        <f ca="1"/>
        <v>#NAME?</v>
      </c>
      <c r="I3922" s="1" t="e">
        <f ca="1"/>
        <v>#NAME?</v>
      </c>
      <c r="J3922" s="1" t="e">
        <f ca="1"/>
        <v>#NAME?</v>
      </c>
      <c r="K3922" s="1" t="e">
        <f ca="1"/>
        <v>#NAME?</v>
      </c>
      <c r="L3922" s="1"/>
      <c r="M3922" s="1" t="e">
        <f t="shared" ca="1" si="192"/>
        <v>#NAME?</v>
      </c>
      <c r="N3922" s="1" t="e">
        <f t="shared" ca="1" si="193"/>
        <v>#NAME?</v>
      </c>
      <c r="O3922" s="1" t="e">
        <f t="shared" ca="1" si="194"/>
        <v>#NAME?</v>
      </c>
    </row>
    <row r="3923" spans="1:15">
      <c r="A3923" s="1" t="e">
        <f ca="1"/>
        <v>#NAME?</v>
      </c>
      <c r="B3923" s="1" t="e">
        <f ca="1"/>
        <v>#NAME?</v>
      </c>
      <c r="C3923" s="1" t="e">
        <f ca="1"/>
        <v>#NAME?</v>
      </c>
      <c r="D3923" s="2" t="e">
        <f ca="1"/>
        <v>#NAME?</v>
      </c>
      <c r="E3923" s="2" t="e">
        <f ca="1"/>
        <v>#NAME?</v>
      </c>
      <c r="F3923" s="1" t="e">
        <f ca="1"/>
        <v>#NAME?</v>
      </c>
      <c r="G3923" s="1" t="e">
        <f ca="1"/>
        <v>#NAME?</v>
      </c>
      <c r="H3923" s="1" t="e">
        <f ca="1"/>
        <v>#NAME?</v>
      </c>
      <c r="I3923" s="1" t="e">
        <f ca="1"/>
        <v>#NAME?</v>
      </c>
      <c r="J3923" s="1" t="e">
        <f ca="1"/>
        <v>#NAME?</v>
      </c>
      <c r="K3923" s="1" t="e">
        <f ca="1"/>
        <v>#NAME?</v>
      </c>
      <c r="L3923" s="1"/>
      <c r="M3923" s="1" t="e">
        <f t="shared" ca="1" si="192"/>
        <v>#NAME?</v>
      </c>
      <c r="N3923" s="1" t="e">
        <f t="shared" ca="1" si="193"/>
        <v>#NAME?</v>
      </c>
      <c r="O3923" s="1" t="e">
        <f t="shared" ca="1" si="194"/>
        <v>#NAME?</v>
      </c>
    </row>
    <row r="3924" spans="1:15">
      <c r="A3924" s="1" t="e">
        <f ca="1"/>
        <v>#NAME?</v>
      </c>
      <c r="B3924" s="1" t="e">
        <f ca="1"/>
        <v>#NAME?</v>
      </c>
      <c r="C3924" s="1" t="e">
        <f ca="1"/>
        <v>#NAME?</v>
      </c>
      <c r="D3924" s="2" t="e">
        <f ca="1"/>
        <v>#NAME?</v>
      </c>
      <c r="E3924" s="2" t="e">
        <f ca="1"/>
        <v>#NAME?</v>
      </c>
      <c r="F3924" s="1" t="e">
        <f ca="1"/>
        <v>#NAME?</v>
      </c>
      <c r="G3924" s="1" t="e">
        <f ca="1"/>
        <v>#NAME?</v>
      </c>
      <c r="H3924" s="1" t="e">
        <f ca="1"/>
        <v>#NAME?</v>
      </c>
      <c r="I3924" s="1" t="e">
        <f ca="1"/>
        <v>#NAME?</v>
      </c>
      <c r="J3924" s="1" t="e">
        <f ca="1"/>
        <v>#NAME?</v>
      </c>
      <c r="K3924" s="1" t="e">
        <f ca="1"/>
        <v>#NAME?</v>
      </c>
      <c r="L3924" s="1"/>
      <c r="M3924" s="1" t="e">
        <f t="shared" ca="1" si="192"/>
        <v>#NAME?</v>
      </c>
      <c r="N3924" s="1" t="e">
        <f t="shared" ca="1" si="193"/>
        <v>#NAME?</v>
      </c>
      <c r="O3924" s="1" t="e">
        <f t="shared" ca="1" si="194"/>
        <v>#NAME?</v>
      </c>
    </row>
    <row r="3925" spans="1:15">
      <c r="A3925" s="1" t="e">
        <f ca="1"/>
        <v>#NAME?</v>
      </c>
      <c r="B3925" s="1" t="e">
        <f ca="1"/>
        <v>#NAME?</v>
      </c>
      <c r="C3925" s="1" t="e">
        <f ca="1"/>
        <v>#NAME?</v>
      </c>
      <c r="D3925" s="2" t="e">
        <f ca="1"/>
        <v>#NAME?</v>
      </c>
      <c r="E3925" s="2" t="e">
        <f ca="1"/>
        <v>#NAME?</v>
      </c>
      <c r="F3925" s="1" t="e">
        <f ca="1"/>
        <v>#NAME?</v>
      </c>
      <c r="G3925" s="1" t="e">
        <f ca="1"/>
        <v>#NAME?</v>
      </c>
      <c r="H3925" s="1" t="e">
        <f ca="1"/>
        <v>#NAME?</v>
      </c>
      <c r="I3925" s="1" t="e">
        <f ca="1"/>
        <v>#NAME?</v>
      </c>
      <c r="J3925" s="1" t="e">
        <f ca="1"/>
        <v>#NAME?</v>
      </c>
      <c r="K3925" s="1" t="e">
        <f ca="1"/>
        <v>#NAME?</v>
      </c>
      <c r="L3925" s="1"/>
      <c r="M3925" s="1" t="e">
        <f t="shared" ca="1" si="192"/>
        <v>#NAME?</v>
      </c>
      <c r="N3925" s="1" t="e">
        <f t="shared" ca="1" si="193"/>
        <v>#NAME?</v>
      </c>
      <c r="O3925" s="1" t="e">
        <f t="shared" ca="1" si="194"/>
        <v>#NAME?</v>
      </c>
    </row>
    <row r="3926" spans="1:15">
      <c r="A3926" s="1" t="e">
        <f ca="1"/>
        <v>#NAME?</v>
      </c>
      <c r="B3926" s="1" t="e">
        <f ca="1"/>
        <v>#NAME?</v>
      </c>
      <c r="C3926" s="1" t="e">
        <f ca="1"/>
        <v>#NAME?</v>
      </c>
      <c r="D3926" s="2" t="e">
        <f ca="1"/>
        <v>#NAME?</v>
      </c>
      <c r="E3926" s="2" t="e">
        <f ca="1"/>
        <v>#NAME?</v>
      </c>
      <c r="F3926" s="1" t="e">
        <f ca="1"/>
        <v>#NAME?</v>
      </c>
      <c r="G3926" s="1" t="e">
        <f ca="1"/>
        <v>#NAME?</v>
      </c>
      <c r="H3926" s="1" t="e">
        <f ca="1"/>
        <v>#NAME?</v>
      </c>
      <c r="I3926" s="1" t="e">
        <f ca="1"/>
        <v>#NAME?</v>
      </c>
      <c r="J3926" s="1" t="e">
        <f ca="1"/>
        <v>#NAME?</v>
      </c>
      <c r="K3926" s="1" t="e">
        <f ca="1"/>
        <v>#NAME?</v>
      </c>
      <c r="L3926" s="1"/>
      <c r="M3926" s="1" t="e">
        <f t="shared" ca="1" si="192"/>
        <v>#NAME?</v>
      </c>
      <c r="N3926" s="1" t="e">
        <f t="shared" ca="1" si="193"/>
        <v>#NAME?</v>
      </c>
      <c r="O3926" s="1" t="e">
        <f t="shared" ca="1" si="194"/>
        <v>#NAME?</v>
      </c>
    </row>
    <row r="3927" spans="1:15">
      <c r="A3927" s="1" t="e">
        <f ca="1"/>
        <v>#NAME?</v>
      </c>
      <c r="B3927" s="1" t="e">
        <f ca="1"/>
        <v>#NAME?</v>
      </c>
      <c r="C3927" s="1" t="e">
        <f ca="1"/>
        <v>#NAME?</v>
      </c>
      <c r="D3927" s="2" t="e">
        <f ca="1"/>
        <v>#NAME?</v>
      </c>
      <c r="E3927" s="2" t="e">
        <f ca="1"/>
        <v>#NAME?</v>
      </c>
      <c r="F3927" s="1" t="e">
        <f ca="1"/>
        <v>#NAME?</v>
      </c>
      <c r="G3927" s="1" t="e">
        <f ca="1"/>
        <v>#NAME?</v>
      </c>
      <c r="H3927" s="1" t="e">
        <f ca="1"/>
        <v>#NAME?</v>
      </c>
      <c r="I3927" s="1" t="e">
        <f ca="1"/>
        <v>#NAME?</v>
      </c>
      <c r="J3927" s="1" t="e">
        <f ca="1"/>
        <v>#NAME?</v>
      </c>
      <c r="K3927" s="1" t="e">
        <f ca="1"/>
        <v>#NAME?</v>
      </c>
      <c r="L3927" s="1"/>
      <c r="M3927" s="1" t="e">
        <f t="shared" ca="1" si="192"/>
        <v>#NAME?</v>
      </c>
      <c r="N3927" s="1" t="e">
        <f t="shared" ca="1" si="193"/>
        <v>#NAME?</v>
      </c>
      <c r="O3927" s="1" t="e">
        <f t="shared" ca="1" si="194"/>
        <v>#NAME?</v>
      </c>
    </row>
    <row r="3928" spans="1:15">
      <c r="A3928" s="1" t="e">
        <f ca="1"/>
        <v>#NAME?</v>
      </c>
      <c r="B3928" s="1" t="e">
        <f ca="1"/>
        <v>#NAME?</v>
      </c>
      <c r="C3928" s="1" t="e">
        <f ca="1"/>
        <v>#NAME?</v>
      </c>
      <c r="D3928" s="2" t="e">
        <f ca="1"/>
        <v>#NAME?</v>
      </c>
      <c r="E3928" s="2" t="e">
        <f ca="1"/>
        <v>#NAME?</v>
      </c>
      <c r="F3928" s="1" t="e">
        <f ca="1"/>
        <v>#NAME?</v>
      </c>
      <c r="G3928" s="1" t="e">
        <f ca="1"/>
        <v>#NAME?</v>
      </c>
      <c r="H3928" s="1" t="e">
        <f ca="1"/>
        <v>#NAME?</v>
      </c>
      <c r="I3928" s="1" t="e">
        <f ca="1"/>
        <v>#NAME?</v>
      </c>
      <c r="J3928" s="1" t="e">
        <f ca="1"/>
        <v>#NAME?</v>
      </c>
      <c r="K3928" s="1" t="e">
        <f ca="1"/>
        <v>#NAME?</v>
      </c>
      <c r="L3928" s="1"/>
      <c r="M3928" s="1" t="e">
        <f t="shared" ca="1" si="192"/>
        <v>#NAME?</v>
      </c>
      <c r="N3928" s="1" t="e">
        <f t="shared" ca="1" si="193"/>
        <v>#NAME?</v>
      </c>
      <c r="O3928" s="1" t="e">
        <f t="shared" ca="1" si="194"/>
        <v>#NAME?</v>
      </c>
    </row>
    <row r="3929" spans="1:15">
      <c r="A3929" s="1" t="e">
        <f ca="1"/>
        <v>#NAME?</v>
      </c>
      <c r="B3929" s="1" t="e">
        <f ca="1"/>
        <v>#NAME?</v>
      </c>
      <c r="C3929" s="1" t="e">
        <f ca="1"/>
        <v>#NAME?</v>
      </c>
      <c r="D3929" s="2" t="e">
        <f ca="1"/>
        <v>#NAME?</v>
      </c>
      <c r="E3929" s="2" t="e">
        <f ca="1"/>
        <v>#NAME?</v>
      </c>
      <c r="F3929" s="1" t="e">
        <f ca="1"/>
        <v>#NAME?</v>
      </c>
      <c r="G3929" s="1" t="e">
        <f ca="1"/>
        <v>#NAME?</v>
      </c>
      <c r="H3929" s="1" t="e">
        <f ca="1"/>
        <v>#NAME?</v>
      </c>
      <c r="I3929" s="1" t="e">
        <f ca="1"/>
        <v>#NAME?</v>
      </c>
      <c r="J3929" s="1" t="e">
        <f ca="1"/>
        <v>#NAME?</v>
      </c>
      <c r="K3929" s="1" t="e">
        <f ca="1"/>
        <v>#NAME?</v>
      </c>
      <c r="L3929" s="1"/>
      <c r="M3929" s="1" t="e">
        <f t="shared" ca="1" si="192"/>
        <v>#NAME?</v>
      </c>
      <c r="N3929" s="1" t="e">
        <f t="shared" ca="1" si="193"/>
        <v>#NAME?</v>
      </c>
      <c r="O3929" s="1" t="e">
        <f t="shared" ca="1" si="194"/>
        <v>#NAME?</v>
      </c>
    </row>
    <row r="3930" spans="1:15">
      <c r="A3930" s="1" t="e">
        <f ca="1"/>
        <v>#NAME?</v>
      </c>
      <c r="B3930" s="1" t="e">
        <f ca="1"/>
        <v>#NAME?</v>
      </c>
      <c r="C3930" s="1" t="e">
        <f ca="1"/>
        <v>#NAME?</v>
      </c>
      <c r="D3930" s="2" t="e">
        <f ca="1"/>
        <v>#NAME?</v>
      </c>
      <c r="E3930" s="2" t="e">
        <f ca="1"/>
        <v>#NAME?</v>
      </c>
      <c r="F3930" s="1" t="e">
        <f ca="1"/>
        <v>#NAME?</v>
      </c>
      <c r="G3930" s="1" t="e">
        <f ca="1"/>
        <v>#NAME?</v>
      </c>
      <c r="H3930" s="1" t="e">
        <f ca="1"/>
        <v>#NAME?</v>
      </c>
      <c r="I3930" s="1" t="e">
        <f ca="1"/>
        <v>#NAME?</v>
      </c>
      <c r="J3930" s="1" t="e">
        <f ca="1"/>
        <v>#NAME?</v>
      </c>
      <c r="K3930" s="1" t="e">
        <f ca="1"/>
        <v>#NAME?</v>
      </c>
      <c r="L3930" s="1"/>
      <c r="M3930" s="1" t="e">
        <f t="shared" ca="1" si="192"/>
        <v>#NAME?</v>
      </c>
      <c r="N3930" s="1" t="e">
        <f t="shared" ca="1" si="193"/>
        <v>#NAME?</v>
      </c>
      <c r="O3930" s="1" t="e">
        <f t="shared" ca="1" si="194"/>
        <v>#NAME?</v>
      </c>
    </row>
    <row r="3931" spans="1:15">
      <c r="A3931" s="1" t="e">
        <f ca="1"/>
        <v>#NAME?</v>
      </c>
      <c r="B3931" s="1" t="e">
        <f ca="1"/>
        <v>#NAME?</v>
      </c>
      <c r="C3931" s="1" t="e">
        <f ca="1"/>
        <v>#NAME?</v>
      </c>
      <c r="D3931" s="2" t="e">
        <f ca="1"/>
        <v>#NAME?</v>
      </c>
      <c r="E3931" s="2" t="e">
        <f ca="1"/>
        <v>#NAME?</v>
      </c>
      <c r="F3931" s="1" t="e">
        <f ca="1"/>
        <v>#NAME?</v>
      </c>
      <c r="G3931" s="1" t="e">
        <f ca="1"/>
        <v>#NAME?</v>
      </c>
      <c r="H3931" s="1" t="e">
        <f ca="1"/>
        <v>#NAME?</v>
      </c>
      <c r="I3931" s="1" t="e">
        <f ca="1"/>
        <v>#NAME?</v>
      </c>
      <c r="J3931" s="1" t="e">
        <f ca="1"/>
        <v>#NAME?</v>
      </c>
      <c r="K3931" s="1" t="e">
        <f ca="1"/>
        <v>#NAME?</v>
      </c>
      <c r="L3931" s="1"/>
      <c r="M3931" s="1" t="e">
        <f t="shared" ca="1" si="192"/>
        <v>#NAME?</v>
      </c>
      <c r="N3931" s="1" t="e">
        <f t="shared" ca="1" si="193"/>
        <v>#NAME?</v>
      </c>
      <c r="O3931" s="1" t="e">
        <f t="shared" ca="1" si="194"/>
        <v>#NAME?</v>
      </c>
    </row>
    <row r="3932" spans="1:15">
      <c r="A3932" s="1" t="e">
        <f ca="1"/>
        <v>#NAME?</v>
      </c>
      <c r="B3932" s="1" t="e">
        <f ca="1"/>
        <v>#NAME?</v>
      </c>
      <c r="C3932" s="1" t="e">
        <f ca="1"/>
        <v>#NAME?</v>
      </c>
      <c r="D3932" s="2" t="e">
        <f ca="1"/>
        <v>#NAME?</v>
      </c>
      <c r="E3932" s="2" t="e">
        <f ca="1"/>
        <v>#NAME?</v>
      </c>
      <c r="F3932" s="1" t="e">
        <f ca="1"/>
        <v>#NAME?</v>
      </c>
      <c r="G3932" s="1" t="e">
        <f ca="1"/>
        <v>#NAME?</v>
      </c>
      <c r="H3932" s="1" t="e">
        <f ca="1"/>
        <v>#NAME?</v>
      </c>
      <c r="I3932" s="1" t="e">
        <f ca="1"/>
        <v>#NAME?</v>
      </c>
      <c r="J3932" s="1" t="e">
        <f ca="1"/>
        <v>#NAME?</v>
      </c>
      <c r="K3932" s="1" t="e">
        <f ca="1"/>
        <v>#NAME?</v>
      </c>
      <c r="L3932" s="1"/>
      <c r="M3932" s="1" t="e">
        <f t="shared" ca="1" si="192"/>
        <v>#NAME?</v>
      </c>
      <c r="N3932" s="1" t="e">
        <f t="shared" ca="1" si="193"/>
        <v>#NAME?</v>
      </c>
      <c r="O3932" s="1" t="e">
        <f t="shared" ca="1" si="194"/>
        <v>#NAME?</v>
      </c>
    </row>
    <row r="3933" spans="1:15">
      <c r="A3933" s="1" t="e">
        <f ca="1"/>
        <v>#NAME?</v>
      </c>
      <c r="B3933" s="1" t="e">
        <f ca="1"/>
        <v>#NAME?</v>
      </c>
      <c r="C3933" s="1" t="e">
        <f ca="1"/>
        <v>#NAME?</v>
      </c>
      <c r="D3933" s="2" t="e">
        <f ca="1"/>
        <v>#NAME?</v>
      </c>
      <c r="E3933" s="2" t="e">
        <f ca="1"/>
        <v>#NAME?</v>
      </c>
      <c r="F3933" s="1" t="e">
        <f ca="1"/>
        <v>#NAME?</v>
      </c>
      <c r="G3933" s="1" t="e">
        <f ca="1"/>
        <v>#NAME?</v>
      </c>
      <c r="H3933" s="1" t="e">
        <f ca="1"/>
        <v>#NAME?</v>
      </c>
      <c r="I3933" s="1" t="e">
        <f ca="1"/>
        <v>#NAME?</v>
      </c>
      <c r="J3933" s="1" t="e">
        <f ca="1"/>
        <v>#NAME?</v>
      </c>
      <c r="K3933" s="1" t="e">
        <f ca="1"/>
        <v>#NAME?</v>
      </c>
      <c r="L3933" s="1"/>
      <c r="M3933" s="1" t="e">
        <f t="shared" ca="1" si="192"/>
        <v>#NAME?</v>
      </c>
      <c r="N3933" s="1" t="e">
        <f t="shared" ca="1" si="193"/>
        <v>#NAME?</v>
      </c>
      <c r="O3933" s="1" t="e">
        <f t="shared" ca="1" si="194"/>
        <v>#NAME?</v>
      </c>
    </row>
    <row r="3934" spans="1:15">
      <c r="A3934" s="1" t="e">
        <f ca="1"/>
        <v>#NAME?</v>
      </c>
      <c r="B3934" s="1" t="e">
        <f ca="1"/>
        <v>#NAME?</v>
      </c>
      <c r="C3934" s="1" t="e">
        <f ca="1"/>
        <v>#NAME?</v>
      </c>
      <c r="D3934" s="2" t="e">
        <f ca="1"/>
        <v>#NAME?</v>
      </c>
      <c r="E3934" s="2" t="e">
        <f ca="1"/>
        <v>#NAME?</v>
      </c>
      <c r="F3934" s="1" t="e">
        <f ca="1"/>
        <v>#NAME?</v>
      </c>
      <c r="G3934" s="1" t="e">
        <f ca="1"/>
        <v>#NAME?</v>
      </c>
      <c r="H3934" s="1" t="e">
        <f ca="1"/>
        <v>#NAME?</v>
      </c>
      <c r="I3934" s="1" t="e">
        <f ca="1"/>
        <v>#NAME?</v>
      </c>
      <c r="J3934" s="1" t="e">
        <f ca="1"/>
        <v>#NAME?</v>
      </c>
      <c r="K3934" s="1" t="e">
        <f ca="1"/>
        <v>#NAME?</v>
      </c>
      <c r="L3934" s="1"/>
      <c r="M3934" s="1" t="e">
        <f t="shared" ca="1" si="192"/>
        <v>#NAME?</v>
      </c>
      <c r="N3934" s="1" t="e">
        <f t="shared" ca="1" si="193"/>
        <v>#NAME?</v>
      </c>
      <c r="O3934" s="1" t="e">
        <f t="shared" ca="1" si="194"/>
        <v>#NAME?</v>
      </c>
    </row>
    <row r="3935" spans="1:15">
      <c r="A3935" t="e">
        <f ca="1"/>
        <v>#NAME?</v>
      </c>
      <c r="B3935" t="e">
        <f ca="1"/>
        <v>#NAME?</v>
      </c>
      <c r="C3935" t="e">
        <f ca="1"/>
        <v>#NAME?</v>
      </c>
      <c r="D3935" s="6" t="e">
        <f ca="1"/>
        <v>#NAME?</v>
      </c>
      <c r="E3935" s="6" t="e">
        <f ca="1"/>
        <v>#NAME?</v>
      </c>
      <c r="F3935" t="e">
        <f ca="1"/>
        <v>#NAME?</v>
      </c>
      <c r="G3935" t="e">
        <f ca="1"/>
        <v>#NAME?</v>
      </c>
      <c r="H3935" t="e">
        <f ca="1"/>
        <v>#NAME?</v>
      </c>
      <c r="I3935" t="e">
        <f ca="1"/>
        <v>#NAME?</v>
      </c>
      <c r="J3935" t="e">
        <f ca="1"/>
        <v>#NAME?</v>
      </c>
      <c r="K3935" t="e">
        <f ca="1"/>
        <v>#NAME?</v>
      </c>
    </row>
    <row r="3936" spans="1:15">
      <c r="A3936" t="e">
        <f ca="1"/>
        <v>#NAME?</v>
      </c>
      <c r="B3936" t="e">
        <f ca="1"/>
        <v>#NAME?</v>
      </c>
      <c r="C3936" t="e">
        <f ca="1"/>
        <v>#NAME?</v>
      </c>
      <c r="D3936" s="6" t="e">
        <f ca="1"/>
        <v>#NAME?</v>
      </c>
      <c r="E3936" s="6" t="e">
        <f ca="1"/>
        <v>#NAME?</v>
      </c>
      <c r="F3936" t="e">
        <f ca="1"/>
        <v>#NAME?</v>
      </c>
      <c r="G3936" t="e">
        <f ca="1"/>
        <v>#NAME?</v>
      </c>
      <c r="H3936" t="e">
        <f ca="1"/>
        <v>#NAME?</v>
      </c>
      <c r="I3936" t="e">
        <f ca="1"/>
        <v>#NAME?</v>
      </c>
      <c r="J3936" t="e">
        <f ca="1"/>
        <v>#NAME?</v>
      </c>
      <c r="K3936" t="e">
        <f ca="1"/>
        <v>#NAME?</v>
      </c>
    </row>
    <row r="3937" spans="1:11">
      <c r="A3937" t="e">
        <f ca="1"/>
        <v>#NAME?</v>
      </c>
      <c r="B3937" t="e">
        <f ca="1"/>
        <v>#NAME?</v>
      </c>
      <c r="C3937" t="e">
        <f ca="1"/>
        <v>#NAME?</v>
      </c>
      <c r="D3937" s="6" t="e">
        <f ca="1"/>
        <v>#NAME?</v>
      </c>
      <c r="E3937" s="6" t="e">
        <f ca="1"/>
        <v>#NAME?</v>
      </c>
      <c r="F3937" t="e">
        <f ca="1"/>
        <v>#NAME?</v>
      </c>
      <c r="G3937" t="e">
        <f ca="1"/>
        <v>#NAME?</v>
      </c>
      <c r="H3937" t="e">
        <f ca="1"/>
        <v>#NAME?</v>
      </c>
      <c r="I3937" t="e">
        <f ca="1"/>
        <v>#NAME?</v>
      </c>
      <c r="J3937" t="e">
        <f ca="1"/>
        <v>#NAME?</v>
      </c>
      <c r="K3937" t="e">
        <f ca="1"/>
        <v>#NAME?</v>
      </c>
    </row>
    <row r="3938" spans="1:11">
      <c r="A3938" t="e">
        <f ca="1"/>
        <v>#NAME?</v>
      </c>
      <c r="B3938" t="e">
        <f ca="1"/>
        <v>#NAME?</v>
      </c>
      <c r="C3938" t="e">
        <f ca="1"/>
        <v>#NAME?</v>
      </c>
      <c r="D3938" s="6" t="e">
        <f ca="1"/>
        <v>#NAME?</v>
      </c>
      <c r="E3938" s="6" t="e">
        <f ca="1"/>
        <v>#NAME?</v>
      </c>
      <c r="F3938" t="e">
        <f ca="1"/>
        <v>#NAME?</v>
      </c>
      <c r="G3938" t="e">
        <f ca="1"/>
        <v>#NAME?</v>
      </c>
      <c r="H3938" t="e">
        <f ca="1"/>
        <v>#NAME?</v>
      </c>
      <c r="I3938" t="e">
        <f ca="1"/>
        <v>#NAME?</v>
      </c>
      <c r="J3938" t="e">
        <f ca="1"/>
        <v>#NAME?</v>
      </c>
      <c r="K3938" t="e">
        <f ca="1"/>
        <v>#NAME?</v>
      </c>
    </row>
    <row r="3939" spans="1:11">
      <c r="A3939" t="e">
        <f ca="1"/>
        <v>#NAME?</v>
      </c>
      <c r="B3939" t="e">
        <f ca="1"/>
        <v>#NAME?</v>
      </c>
      <c r="C3939" t="e">
        <f ca="1"/>
        <v>#NAME?</v>
      </c>
      <c r="D3939" s="6" t="e">
        <f ca="1"/>
        <v>#NAME?</v>
      </c>
      <c r="E3939" s="6" t="e">
        <f ca="1"/>
        <v>#NAME?</v>
      </c>
      <c r="F3939" t="e">
        <f ca="1"/>
        <v>#NAME?</v>
      </c>
      <c r="G3939" t="e">
        <f ca="1"/>
        <v>#NAME?</v>
      </c>
      <c r="H3939" t="e">
        <f ca="1"/>
        <v>#NAME?</v>
      </c>
      <c r="I3939" t="e">
        <f ca="1"/>
        <v>#NAME?</v>
      </c>
      <c r="J3939" t="e">
        <f ca="1"/>
        <v>#NAME?</v>
      </c>
      <c r="K3939" t="e">
        <f ca="1"/>
        <v>#NAME?</v>
      </c>
    </row>
    <row r="3940" spans="1:11">
      <c r="A3940" t="e">
        <f ca="1"/>
        <v>#NAME?</v>
      </c>
      <c r="B3940" t="e">
        <f ca="1"/>
        <v>#NAME?</v>
      </c>
      <c r="C3940" t="e">
        <f ca="1"/>
        <v>#NAME?</v>
      </c>
      <c r="D3940" s="6" t="e">
        <f ca="1"/>
        <v>#NAME?</v>
      </c>
      <c r="E3940" s="6" t="e">
        <f ca="1"/>
        <v>#NAME?</v>
      </c>
      <c r="F3940" t="e">
        <f ca="1"/>
        <v>#NAME?</v>
      </c>
      <c r="G3940" t="e">
        <f ca="1"/>
        <v>#NAME?</v>
      </c>
      <c r="H3940" t="e">
        <f ca="1"/>
        <v>#NAME?</v>
      </c>
      <c r="I3940" t="e">
        <f ca="1"/>
        <v>#NAME?</v>
      </c>
      <c r="J3940" t="e">
        <f ca="1"/>
        <v>#NAME?</v>
      </c>
      <c r="K3940" t="e">
        <f ca="1"/>
        <v>#NAME?</v>
      </c>
    </row>
    <row r="3941" spans="1:11">
      <c r="A3941" t="e">
        <f ca="1"/>
        <v>#NAME?</v>
      </c>
      <c r="B3941" t="e">
        <f ca="1"/>
        <v>#NAME?</v>
      </c>
      <c r="C3941" t="e">
        <f ca="1"/>
        <v>#NAME?</v>
      </c>
      <c r="D3941" s="6" t="e">
        <f ca="1"/>
        <v>#NAME?</v>
      </c>
      <c r="E3941" s="6" t="e">
        <f ca="1"/>
        <v>#NAME?</v>
      </c>
      <c r="F3941" t="e">
        <f ca="1"/>
        <v>#NAME?</v>
      </c>
      <c r="G3941" t="e">
        <f ca="1"/>
        <v>#NAME?</v>
      </c>
      <c r="H3941" t="e">
        <f ca="1"/>
        <v>#NAME?</v>
      </c>
      <c r="I3941" t="e">
        <f ca="1"/>
        <v>#NAME?</v>
      </c>
      <c r="J3941" t="e">
        <f ca="1"/>
        <v>#NAME?</v>
      </c>
      <c r="K3941" t="e">
        <f ca="1"/>
        <v>#NAME?</v>
      </c>
    </row>
    <row r="3942" spans="1:11">
      <c r="A3942" t="e">
        <f ca="1"/>
        <v>#NAME?</v>
      </c>
      <c r="B3942" t="e">
        <f ca="1"/>
        <v>#NAME?</v>
      </c>
      <c r="C3942" t="e">
        <f ca="1"/>
        <v>#NAME?</v>
      </c>
      <c r="D3942" s="6" t="e">
        <f ca="1"/>
        <v>#NAME?</v>
      </c>
      <c r="E3942" s="6" t="e">
        <f ca="1"/>
        <v>#NAME?</v>
      </c>
      <c r="F3942" t="e">
        <f ca="1"/>
        <v>#NAME?</v>
      </c>
      <c r="G3942" t="e">
        <f ca="1"/>
        <v>#NAME?</v>
      </c>
      <c r="H3942" t="e">
        <f ca="1"/>
        <v>#NAME?</v>
      </c>
      <c r="I3942" t="e">
        <f ca="1"/>
        <v>#NAME?</v>
      </c>
      <c r="J3942" t="e">
        <f ca="1"/>
        <v>#NAME?</v>
      </c>
      <c r="K3942" t="e">
        <f ca="1"/>
        <v>#NAME?</v>
      </c>
    </row>
    <row r="3943" spans="1:11">
      <c r="A3943" t="e">
        <f ca="1"/>
        <v>#NAME?</v>
      </c>
      <c r="B3943" t="e">
        <f ca="1"/>
        <v>#NAME?</v>
      </c>
      <c r="C3943" t="e">
        <f ca="1"/>
        <v>#NAME?</v>
      </c>
      <c r="D3943" s="6" t="e">
        <f ca="1"/>
        <v>#NAME?</v>
      </c>
      <c r="E3943" s="6" t="e">
        <f ca="1"/>
        <v>#NAME?</v>
      </c>
      <c r="F3943" t="e">
        <f ca="1"/>
        <v>#NAME?</v>
      </c>
      <c r="G3943" t="e">
        <f ca="1"/>
        <v>#NAME?</v>
      </c>
      <c r="H3943" t="e">
        <f ca="1"/>
        <v>#NAME?</v>
      </c>
      <c r="I3943" t="e">
        <f ca="1"/>
        <v>#NAME?</v>
      </c>
      <c r="J3943" t="e">
        <f ca="1"/>
        <v>#NAME?</v>
      </c>
      <c r="K3943" t="e">
        <f ca="1"/>
        <v>#NAME?</v>
      </c>
    </row>
    <row r="3944" spans="1:11">
      <c r="A3944" t="e">
        <f ca="1"/>
        <v>#NAME?</v>
      </c>
      <c r="B3944" t="e">
        <f ca="1"/>
        <v>#NAME?</v>
      </c>
      <c r="C3944" t="e">
        <f ca="1"/>
        <v>#NAME?</v>
      </c>
      <c r="D3944" s="6" t="e">
        <f ca="1"/>
        <v>#NAME?</v>
      </c>
      <c r="E3944" s="6" t="e">
        <f ca="1"/>
        <v>#NAME?</v>
      </c>
      <c r="F3944" t="e">
        <f ca="1"/>
        <v>#NAME?</v>
      </c>
      <c r="G3944" t="e">
        <f ca="1"/>
        <v>#NAME?</v>
      </c>
      <c r="H3944" t="e">
        <f ca="1"/>
        <v>#NAME?</v>
      </c>
      <c r="I3944" t="e">
        <f ca="1"/>
        <v>#NAME?</v>
      </c>
      <c r="J3944" t="e">
        <f ca="1"/>
        <v>#NAME?</v>
      </c>
      <c r="K3944" t="e">
        <f ca="1"/>
        <v>#NAME?</v>
      </c>
    </row>
    <row r="3945" spans="1:11">
      <c r="A3945" t="e">
        <f ca="1"/>
        <v>#NAME?</v>
      </c>
      <c r="B3945" t="e">
        <f ca="1"/>
        <v>#NAME?</v>
      </c>
      <c r="C3945" t="e">
        <f ca="1"/>
        <v>#NAME?</v>
      </c>
      <c r="D3945" s="6" t="e">
        <f ca="1"/>
        <v>#NAME?</v>
      </c>
      <c r="E3945" s="6" t="e">
        <f ca="1"/>
        <v>#NAME?</v>
      </c>
      <c r="F3945" t="e">
        <f ca="1"/>
        <v>#NAME?</v>
      </c>
      <c r="G3945" t="e">
        <f ca="1"/>
        <v>#NAME?</v>
      </c>
      <c r="H3945" t="e">
        <f ca="1"/>
        <v>#NAME?</v>
      </c>
      <c r="I3945" t="e">
        <f ca="1"/>
        <v>#NAME?</v>
      </c>
      <c r="J3945" t="e">
        <f ca="1"/>
        <v>#NAME?</v>
      </c>
      <c r="K3945" t="e">
        <f ca="1"/>
        <v>#NAME?</v>
      </c>
    </row>
    <row r="3946" spans="1:11">
      <c r="A3946" t="e">
        <f ca="1"/>
        <v>#NAME?</v>
      </c>
      <c r="B3946" t="e">
        <f ca="1"/>
        <v>#NAME?</v>
      </c>
      <c r="C3946" t="e">
        <f ca="1"/>
        <v>#NAME?</v>
      </c>
      <c r="D3946" s="6" t="e">
        <f ca="1"/>
        <v>#NAME?</v>
      </c>
      <c r="E3946" s="6" t="e">
        <f ca="1"/>
        <v>#NAME?</v>
      </c>
      <c r="F3946" t="e">
        <f ca="1"/>
        <v>#NAME?</v>
      </c>
      <c r="G3946" t="e">
        <f ca="1"/>
        <v>#NAME?</v>
      </c>
      <c r="H3946" t="e">
        <f ca="1"/>
        <v>#NAME?</v>
      </c>
      <c r="I3946" t="e">
        <f ca="1"/>
        <v>#NAME?</v>
      </c>
      <c r="J3946" t="e">
        <f ca="1"/>
        <v>#NAME?</v>
      </c>
      <c r="K3946" t="e">
        <f ca="1"/>
        <v>#NAME?</v>
      </c>
    </row>
    <row r="3947" spans="1:11">
      <c r="A3947" t="e">
        <f ca="1"/>
        <v>#NAME?</v>
      </c>
      <c r="B3947" t="e">
        <f ca="1"/>
        <v>#NAME?</v>
      </c>
      <c r="C3947" t="e">
        <f ca="1"/>
        <v>#NAME?</v>
      </c>
      <c r="D3947" s="6" t="e">
        <f ca="1"/>
        <v>#NAME?</v>
      </c>
      <c r="E3947" s="6" t="e">
        <f ca="1"/>
        <v>#NAME?</v>
      </c>
      <c r="F3947" t="e">
        <f ca="1"/>
        <v>#NAME?</v>
      </c>
      <c r="G3947" t="e">
        <f ca="1"/>
        <v>#NAME?</v>
      </c>
      <c r="H3947" t="e">
        <f ca="1"/>
        <v>#NAME?</v>
      </c>
      <c r="I3947" t="e">
        <f ca="1"/>
        <v>#NAME?</v>
      </c>
      <c r="J3947" t="e">
        <f ca="1"/>
        <v>#NAME?</v>
      </c>
      <c r="K3947" t="e">
        <f ca="1"/>
        <v>#NAME?</v>
      </c>
    </row>
    <row r="3948" spans="1:11">
      <c r="A3948" t="e">
        <f ca="1"/>
        <v>#NAME?</v>
      </c>
      <c r="B3948" t="e">
        <f ca="1"/>
        <v>#NAME?</v>
      </c>
      <c r="C3948" t="e">
        <f ca="1"/>
        <v>#NAME?</v>
      </c>
      <c r="D3948" s="6" t="e">
        <f ca="1"/>
        <v>#NAME?</v>
      </c>
      <c r="E3948" s="6" t="e">
        <f ca="1"/>
        <v>#NAME?</v>
      </c>
      <c r="F3948" t="e">
        <f ca="1"/>
        <v>#NAME?</v>
      </c>
      <c r="G3948" t="e">
        <f ca="1"/>
        <v>#NAME?</v>
      </c>
      <c r="H3948" t="e">
        <f ca="1"/>
        <v>#NAME?</v>
      </c>
      <c r="I3948" t="e">
        <f ca="1"/>
        <v>#NAME?</v>
      </c>
      <c r="J3948" t="e">
        <f ca="1"/>
        <v>#NAME?</v>
      </c>
      <c r="K3948" t="e">
        <f ca="1"/>
        <v>#NAME?</v>
      </c>
    </row>
    <row r="3949" spans="1:11">
      <c r="A3949" t="e">
        <f ca="1"/>
        <v>#NAME?</v>
      </c>
      <c r="B3949" t="e">
        <f ca="1"/>
        <v>#NAME?</v>
      </c>
      <c r="C3949" t="e">
        <f ca="1"/>
        <v>#NAME?</v>
      </c>
      <c r="D3949" s="6" t="e">
        <f ca="1"/>
        <v>#NAME?</v>
      </c>
      <c r="E3949" s="6" t="e">
        <f ca="1"/>
        <v>#NAME?</v>
      </c>
      <c r="F3949" t="e">
        <f ca="1"/>
        <v>#NAME?</v>
      </c>
      <c r="G3949" t="e">
        <f ca="1"/>
        <v>#NAME?</v>
      </c>
      <c r="H3949" t="e">
        <f ca="1"/>
        <v>#NAME?</v>
      </c>
      <c r="I3949" t="e">
        <f ca="1"/>
        <v>#NAME?</v>
      </c>
      <c r="J3949" t="e">
        <f ca="1"/>
        <v>#NAME?</v>
      </c>
      <c r="K3949" t="e">
        <f ca="1"/>
        <v>#NAME?</v>
      </c>
    </row>
    <row r="3950" spans="1:11">
      <c r="A3950" t="e">
        <f ca="1"/>
        <v>#NAME?</v>
      </c>
      <c r="B3950" t="e">
        <f ca="1"/>
        <v>#NAME?</v>
      </c>
      <c r="C3950" t="e">
        <f ca="1"/>
        <v>#NAME?</v>
      </c>
      <c r="D3950" s="6" t="e">
        <f ca="1"/>
        <v>#NAME?</v>
      </c>
      <c r="E3950" s="6" t="e">
        <f ca="1"/>
        <v>#NAME?</v>
      </c>
      <c r="F3950" t="e">
        <f ca="1"/>
        <v>#NAME?</v>
      </c>
      <c r="G3950" t="e">
        <f ca="1"/>
        <v>#NAME?</v>
      </c>
      <c r="H3950" t="e">
        <f ca="1"/>
        <v>#NAME?</v>
      </c>
      <c r="I3950" t="e">
        <f ca="1"/>
        <v>#NAME?</v>
      </c>
      <c r="J3950" t="e">
        <f ca="1"/>
        <v>#NAME?</v>
      </c>
      <c r="K3950" t="e">
        <f ca="1"/>
        <v>#NAME?</v>
      </c>
    </row>
    <row r="3951" spans="1:11">
      <c r="A3951" t="e">
        <f ca="1"/>
        <v>#NAME?</v>
      </c>
      <c r="B3951" t="e">
        <f ca="1"/>
        <v>#NAME?</v>
      </c>
      <c r="C3951" t="e">
        <f ca="1"/>
        <v>#NAME?</v>
      </c>
      <c r="D3951" s="6" t="e">
        <f ca="1"/>
        <v>#NAME?</v>
      </c>
      <c r="E3951" s="6" t="e">
        <f ca="1"/>
        <v>#NAME?</v>
      </c>
      <c r="F3951" t="e">
        <f ca="1"/>
        <v>#NAME?</v>
      </c>
      <c r="G3951" t="e">
        <f ca="1"/>
        <v>#NAME?</v>
      </c>
      <c r="H3951" t="e">
        <f ca="1"/>
        <v>#NAME?</v>
      </c>
      <c r="I3951" t="e">
        <f ca="1"/>
        <v>#NAME?</v>
      </c>
      <c r="J3951" t="e">
        <f ca="1"/>
        <v>#NAME?</v>
      </c>
      <c r="K3951" t="e">
        <f ca="1"/>
        <v>#NAME?</v>
      </c>
    </row>
    <row r="3952" spans="1:11">
      <c r="A3952" t="e">
        <f ca="1"/>
        <v>#NAME?</v>
      </c>
      <c r="B3952" t="e">
        <f ca="1"/>
        <v>#NAME?</v>
      </c>
      <c r="C3952" t="e">
        <f ca="1"/>
        <v>#NAME?</v>
      </c>
      <c r="D3952" s="6" t="e">
        <f ca="1"/>
        <v>#NAME?</v>
      </c>
      <c r="E3952" s="6" t="e">
        <f ca="1"/>
        <v>#NAME?</v>
      </c>
      <c r="F3952" t="e">
        <f ca="1"/>
        <v>#NAME?</v>
      </c>
      <c r="G3952" t="e">
        <f ca="1"/>
        <v>#NAME?</v>
      </c>
      <c r="H3952" t="e">
        <f ca="1"/>
        <v>#NAME?</v>
      </c>
      <c r="I3952" t="e">
        <f ca="1"/>
        <v>#NAME?</v>
      </c>
      <c r="J3952" t="e">
        <f ca="1"/>
        <v>#NAME?</v>
      </c>
      <c r="K3952" t="e">
        <f ca="1"/>
        <v>#NAME?</v>
      </c>
    </row>
    <row r="3953" spans="1:11">
      <c r="A3953" t="e">
        <f ca="1"/>
        <v>#NAME?</v>
      </c>
      <c r="B3953" t="e">
        <f ca="1"/>
        <v>#NAME?</v>
      </c>
      <c r="C3953" t="e">
        <f ca="1"/>
        <v>#NAME?</v>
      </c>
      <c r="D3953" s="6" t="e">
        <f ca="1"/>
        <v>#NAME?</v>
      </c>
      <c r="E3953" s="6" t="e">
        <f ca="1"/>
        <v>#NAME?</v>
      </c>
      <c r="F3953" t="e">
        <f ca="1"/>
        <v>#NAME?</v>
      </c>
      <c r="G3953" t="e">
        <f ca="1"/>
        <v>#NAME?</v>
      </c>
      <c r="H3953" t="e">
        <f ca="1"/>
        <v>#NAME?</v>
      </c>
      <c r="I3953" t="e">
        <f ca="1"/>
        <v>#NAME?</v>
      </c>
      <c r="J3953" t="e">
        <f ca="1"/>
        <v>#NAME?</v>
      </c>
      <c r="K3953" t="e">
        <f ca="1"/>
        <v>#NAME?</v>
      </c>
    </row>
    <row r="3954" spans="1:11">
      <c r="A3954" t="e">
        <f ca="1"/>
        <v>#NAME?</v>
      </c>
      <c r="B3954" t="e">
        <f ca="1"/>
        <v>#NAME?</v>
      </c>
      <c r="C3954" t="e">
        <f ca="1"/>
        <v>#NAME?</v>
      </c>
      <c r="D3954" s="6" t="e">
        <f ca="1"/>
        <v>#NAME?</v>
      </c>
      <c r="E3954" s="6" t="e">
        <f ca="1"/>
        <v>#NAME?</v>
      </c>
      <c r="F3954" t="e">
        <f ca="1"/>
        <v>#NAME?</v>
      </c>
      <c r="G3954" t="e">
        <f ca="1"/>
        <v>#NAME?</v>
      </c>
      <c r="H3954" t="e">
        <f ca="1"/>
        <v>#NAME?</v>
      </c>
      <c r="I3954" t="e">
        <f ca="1"/>
        <v>#NAME?</v>
      </c>
      <c r="J3954" t="e">
        <f ca="1"/>
        <v>#NAME?</v>
      </c>
      <c r="K3954" t="e">
        <f ca="1"/>
        <v>#NAME?</v>
      </c>
    </row>
    <row r="3955" spans="1:11">
      <c r="A3955" t="e">
        <f ca="1"/>
        <v>#NAME?</v>
      </c>
      <c r="B3955" t="e">
        <f ca="1"/>
        <v>#NAME?</v>
      </c>
      <c r="C3955" t="e">
        <f ca="1"/>
        <v>#NAME?</v>
      </c>
      <c r="D3955" s="6" t="e">
        <f ca="1"/>
        <v>#NAME?</v>
      </c>
      <c r="E3955" s="6" t="e">
        <f ca="1"/>
        <v>#NAME?</v>
      </c>
      <c r="F3955" t="e">
        <f ca="1"/>
        <v>#NAME?</v>
      </c>
      <c r="G3955" t="e">
        <f ca="1"/>
        <v>#NAME?</v>
      </c>
      <c r="H3955" t="e">
        <f ca="1"/>
        <v>#NAME?</v>
      </c>
      <c r="I3955" t="e">
        <f ca="1"/>
        <v>#NAME?</v>
      </c>
      <c r="J3955" t="e">
        <f ca="1"/>
        <v>#NAME?</v>
      </c>
      <c r="K3955" t="e">
        <f ca="1"/>
        <v>#NAME?</v>
      </c>
    </row>
    <row r="3956" spans="1:11">
      <c r="A3956" t="e">
        <f ca="1"/>
        <v>#NAME?</v>
      </c>
      <c r="B3956" t="e">
        <f ca="1"/>
        <v>#NAME?</v>
      </c>
      <c r="C3956" t="e">
        <f ca="1"/>
        <v>#NAME?</v>
      </c>
      <c r="D3956" s="6" t="e">
        <f ca="1"/>
        <v>#NAME?</v>
      </c>
      <c r="E3956" s="6" t="e">
        <f ca="1"/>
        <v>#NAME?</v>
      </c>
      <c r="F3956" t="e">
        <f ca="1"/>
        <v>#NAME?</v>
      </c>
      <c r="G3956" t="e">
        <f ca="1"/>
        <v>#NAME?</v>
      </c>
      <c r="H3956" t="e">
        <f ca="1"/>
        <v>#NAME?</v>
      </c>
      <c r="I3956" t="e">
        <f ca="1"/>
        <v>#NAME?</v>
      </c>
      <c r="J3956" t="e">
        <f ca="1"/>
        <v>#NAME?</v>
      </c>
      <c r="K3956" t="e">
        <f ca="1"/>
        <v>#NAME?</v>
      </c>
    </row>
    <row r="3957" spans="1:11">
      <c r="A3957" t="e">
        <f ca="1"/>
        <v>#NAME?</v>
      </c>
      <c r="B3957" t="e">
        <f ca="1"/>
        <v>#NAME?</v>
      </c>
      <c r="C3957" t="e">
        <f ca="1"/>
        <v>#NAME?</v>
      </c>
      <c r="D3957" s="6" t="e">
        <f ca="1"/>
        <v>#NAME?</v>
      </c>
      <c r="E3957" s="6" t="e">
        <f ca="1"/>
        <v>#NAME?</v>
      </c>
      <c r="F3957" t="e">
        <f ca="1"/>
        <v>#NAME?</v>
      </c>
      <c r="G3957" t="e">
        <f ca="1"/>
        <v>#NAME?</v>
      </c>
      <c r="H3957" t="e">
        <f ca="1"/>
        <v>#NAME?</v>
      </c>
      <c r="I3957" t="e">
        <f ca="1"/>
        <v>#NAME?</v>
      </c>
      <c r="J3957" t="e">
        <f ca="1"/>
        <v>#NAME?</v>
      </c>
      <c r="K3957" t="e">
        <f ca="1"/>
        <v>#NAME?</v>
      </c>
    </row>
    <row r="3958" spans="1:11">
      <c r="A3958" t="e">
        <f ca="1"/>
        <v>#NAME?</v>
      </c>
      <c r="B3958" t="e">
        <f ca="1"/>
        <v>#NAME?</v>
      </c>
      <c r="C3958" t="e">
        <f ca="1"/>
        <v>#NAME?</v>
      </c>
      <c r="D3958" s="6" t="e">
        <f ca="1"/>
        <v>#NAME?</v>
      </c>
      <c r="E3958" s="6" t="e">
        <f ca="1"/>
        <v>#NAME?</v>
      </c>
      <c r="F3958" t="e">
        <f ca="1"/>
        <v>#NAME?</v>
      </c>
      <c r="G3958" t="e">
        <f ca="1"/>
        <v>#NAME?</v>
      </c>
      <c r="H3958" t="e">
        <f ca="1"/>
        <v>#NAME?</v>
      </c>
      <c r="I3958" t="e">
        <f ca="1"/>
        <v>#NAME?</v>
      </c>
      <c r="J3958" t="e">
        <f ca="1"/>
        <v>#NAME?</v>
      </c>
      <c r="K3958" t="e">
        <f ca="1"/>
        <v>#NAME?</v>
      </c>
    </row>
    <row r="3959" spans="1:11">
      <c r="A3959" t="e">
        <f ca="1"/>
        <v>#NAME?</v>
      </c>
      <c r="B3959" t="e">
        <f ca="1"/>
        <v>#NAME?</v>
      </c>
      <c r="C3959" t="e">
        <f ca="1"/>
        <v>#NAME?</v>
      </c>
      <c r="D3959" s="6" t="e">
        <f ca="1"/>
        <v>#NAME?</v>
      </c>
      <c r="E3959" s="6" t="e">
        <f ca="1"/>
        <v>#NAME?</v>
      </c>
      <c r="F3959" t="e">
        <f ca="1"/>
        <v>#NAME?</v>
      </c>
      <c r="G3959" t="e">
        <f ca="1"/>
        <v>#NAME?</v>
      </c>
      <c r="H3959" t="e">
        <f ca="1"/>
        <v>#NAME?</v>
      </c>
      <c r="I3959" t="e">
        <f ca="1"/>
        <v>#NAME?</v>
      </c>
      <c r="J3959" t="e">
        <f ca="1"/>
        <v>#NAME?</v>
      </c>
      <c r="K3959" t="e">
        <f ca="1"/>
        <v>#NAME?</v>
      </c>
    </row>
    <row r="3960" spans="1:11">
      <c r="A3960" t="e">
        <f ca="1"/>
        <v>#NAME?</v>
      </c>
      <c r="B3960" t="e">
        <f ca="1"/>
        <v>#NAME?</v>
      </c>
      <c r="C3960" t="e">
        <f ca="1"/>
        <v>#NAME?</v>
      </c>
      <c r="D3960" s="6" t="e">
        <f ca="1"/>
        <v>#NAME?</v>
      </c>
      <c r="E3960" s="6" t="e">
        <f ca="1"/>
        <v>#NAME?</v>
      </c>
      <c r="F3960" t="e">
        <f ca="1"/>
        <v>#NAME?</v>
      </c>
      <c r="G3960" t="e">
        <f ca="1"/>
        <v>#NAME?</v>
      </c>
      <c r="H3960" t="e">
        <f ca="1"/>
        <v>#NAME?</v>
      </c>
      <c r="I3960" t="e">
        <f ca="1"/>
        <v>#NAME?</v>
      </c>
      <c r="J3960" t="e">
        <f ca="1"/>
        <v>#NAME?</v>
      </c>
      <c r="K3960" t="e">
        <f ca="1"/>
        <v>#NAME?</v>
      </c>
    </row>
    <row r="3961" spans="1:11">
      <c r="A3961" t="e">
        <f ca="1"/>
        <v>#NAME?</v>
      </c>
      <c r="B3961" t="e">
        <f ca="1"/>
        <v>#NAME?</v>
      </c>
      <c r="C3961" t="e">
        <f ca="1"/>
        <v>#NAME?</v>
      </c>
      <c r="D3961" s="6" t="e">
        <f ca="1"/>
        <v>#NAME?</v>
      </c>
      <c r="E3961" s="6" t="e">
        <f ca="1"/>
        <v>#NAME?</v>
      </c>
      <c r="F3961" t="e">
        <f ca="1"/>
        <v>#NAME?</v>
      </c>
      <c r="G3961" t="e">
        <f ca="1"/>
        <v>#NAME?</v>
      </c>
      <c r="H3961" t="e">
        <f ca="1"/>
        <v>#NAME?</v>
      </c>
      <c r="I3961" t="e">
        <f ca="1"/>
        <v>#NAME?</v>
      </c>
      <c r="J3961" t="e">
        <f ca="1"/>
        <v>#NAME?</v>
      </c>
      <c r="K3961" t="e">
        <f ca="1"/>
        <v>#NAME?</v>
      </c>
    </row>
    <row r="3962" spans="1:11">
      <c r="A3962" t="e">
        <f ca="1"/>
        <v>#NAME?</v>
      </c>
      <c r="B3962" t="e">
        <f ca="1"/>
        <v>#NAME?</v>
      </c>
      <c r="C3962" t="e">
        <f ca="1"/>
        <v>#NAME?</v>
      </c>
      <c r="D3962" s="6" t="e">
        <f ca="1"/>
        <v>#NAME?</v>
      </c>
      <c r="E3962" s="6" t="e">
        <f ca="1"/>
        <v>#NAME?</v>
      </c>
      <c r="F3962" t="e">
        <f ca="1"/>
        <v>#NAME?</v>
      </c>
      <c r="G3962" t="e">
        <f ca="1"/>
        <v>#NAME?</v>
      </c>
      <c r="H3962" t="e">
        <f ca="1"/>
        <v>#NAME?</v>
      </c>
      <c r="I3962" t="e">
        <f ca="1"/>
        <v>#NAME?</v>
      </c>
      <c r="J3962" t="e">
        <f ca="1"/>
        <v>#NAME?</v>
      </c>
      <c r="K3962" t="e">
        <f ca="1"/>
        <v>#NAME?</v>
      </c>
    </row>
    <row r="3963" spans="1:11">
      <c r="A3963" t="e">
        <f ca="1"/>
        <v>#NAME?</v>
      </c>
      <c r="B3963" t="e">
        <f ca="1"/>
        <v>#NAME?</v>
      </c>
      <c r="C3963" t="e">
        <f ca="1"/>
        <v>#NAME?</v>
      </c>
      <c r="D3963" s="6" t="e">
        <f ca="1"/>
        <v>#NAME?</v>
      </c>
      <c r="E3963" s="6" t="e">
        <f ca="1"/>
        <v>#NAME?</v>
      </c>
      <c r="F3963" t="e">
        <f ca="1"/>
        <v>#NAME?</v>
      </c>
      <c r="G3963" t="e">
        <f ca="1"/>
        <v>#NAME?</v>
      </c>
      <c r="H3963" t="e">
        <f ca="1"/>
        <v>#NAME?</v>
      </c>
      <c r="I3963" t="e">
        <f ca="1"/>
        <v>#NAME?</v>
      </c>
      <c r="J3963" t="e">
        <f ca="1"/>
        <v>#NAME?</v>
      </c>
      <c r="K3963" t="e">
        <f ca="1"/>
        <v>#NAME?</v>
      </c>
    </row>
    <row r="3964" spans="1:11">
      <c r="A3964" t="e">
        <f ca="1"/>
        <v>#NAME?</v>
      </c>
      <c r="B3964" t="e">
        <f ca="1"/>
        <v>#NAME?</v>
      </c>
      <c r="C3964" t="e">
        <f ca="1"/>
        <v>#NAME?</v>
      </c>
      <c r="D3964" s="6" t="e">
        <f ca="1"/>
        <v>#NAME?</v>
      </c>
      <c r="E3964" s="6" t="e">
        <f ca="1"/>
        <v>#NAME?</v>
      </c>
      <c r="F3964" t="e">
        <f ca="1"/>
        <v>#NAME?</v>
      </c>
      <c r="G3964" t="e">
        <f ca="1"/>
        <v>#NAME?</v>
      </c>
      <c r="H3964" t="e">
        <f ca="1"/>
        <v>#NAME?</v>
      </c>
      <c r="I3964" t="e">
        <f ca="1"/>
        <v>#NAME?</v>
      </c>
      <c r="J3964" t="e">
        <f ca="1"/>
        <v>#NAME?</v>
      </c>
      <c r="K3964" t="e">
        <f ca="1"/>
        <v>#NAME?</v>
      </c>
    </row>
    <row r="3965" spans="1:11">
      <c r="A3965" t="e">
        <f ca="1"/>
        <v>#NAME?</v>
      </c>
      <c r="B3965" t="e">
        <f ca="1"/>
        <v>#NAME?</v>
      </c>
      <c r="C3965" t="e">
        <f ca="1"/>
        <v>#NAME?</v>
      </c>
      <c r="D3965" s="6" t="e">
        <f ca="1"/>
        <v>#NAME?</v>
      </c>
      <c r="E3965" s="6" t="e">
        <f ca="1"/>
        <v>#NAME?</v>
      </c>
      <c r="F3965" t="e">
        <f ca="1"/>
        <v>#NAME?</v>
      </c>
      <c r="G3965" t="e">
        <f ca="1"/>
        <v>#NAME?</v>
      </c>
      <c r="H3965" t="e">
        <f ca="1"/>
        <v>#NAME?</v>
      </c>
      <c r="I3965" t="e">
        <f ca="1"/>
        <v>#NAME?</v>
      </c>
      <c r="J3965" t="e">
        <f ca="1"/>
        <v>#NAME?</v>
      </c>
      <c r="K3965" t="e">
        <f ca="1"/>
        <v>#NAME?</v>
      </c>
    </row>
    <row r="3966" spans="1:11">
      <c r="A3966" t="e">
        <f ca="1"/>
        <v>#NAME?</v>
      </c>
      <c r="B3966" t="e">
        <f ca="1"/>
        <v>#NAME?</v>
      </c>
      <c r="C3966" t="e">
        <f ca="1"/>
        <v>#NAME?</v>
      </c>
      <c r="D3966" s="6" t="e">
        <f ca="1"/>
        <v>#NAME?</v>
      </c>
      <c r="E3966" s="6" t="e">
        <f ca="1"/>
        <v>#NAME?</v>
      </c>
      <c r="F3966" t="e">
        <f ca="1"/>
        <v>#NAME?</v>
      </c>
      <c r="G3966" t="e">
        <f ca="1"/>
        <v>#NAME?</v>
      </c>
      <c r="H3966" t="e">
        <f ca="1"/>
        <v>#NAME?</v>
      </c>
      <c r="I3966" t="e">
        <f ca="1"/>
        <v>#NAME?</v>
      </c>
      <c r="J3966" t="e">
        <f ca="1"/>
        <v>#NAME?</v>
      </c>
      <c r="K3966" t="e">
        <f ca="1"/>
        <v>#NAME?</v>
      </c>
    </row>
    <row r="3967" spans="1:11">
      <c r="A3967" t="e">
        <f ca="1"/>
        <v>#NAME?</v>
      </c>
      <c r="B3967" t="e">
        <f ca="1"/>
        <v>#NAME?</v>
      </c>
      <c r="C3967" t="e">
        <f ca="1"/>
        <v>#NAME?</v>
      </c>
      <c r="D3967" s="6" t="e">
        <f ca="1"/>
        <v>#NAME?</v>
      </c>
      <c r="E3967" s="6" t="e">
        <f ca="1"/>
        <v>#NAME?</v>
      </c>
      <c r="F3967" t="e">
        <f ca="1"/>
        <v>#NAME?</v>
      </c>
      <c r="G3967" t="e">
        <f ca="1"/>
        <v>#NAME?</v>
      </c>
      <c r="H3967" t="e">
        <f ca="1"/>
        <v>#NAME?</v>
      </c>
      <c r="I3967" t="e">
        <f ca="1"/>
        <v>#NAME?</v>
      </c>
      <c r="J3967" t="e">
        <f ca="1"/>
        <v>#NAME?</v>
      </c>
      <c r="K3967" t="e">
        <f ca="1"/>
        <v>#NAME?</v>
      </c>
    </row>
    <row r="3968" spans="1:11">
      <c r="A3968" t="e">
        <f ca="1"/>
        <v>#NAME?</v>
      </c>
      <c r="B3968" t="e">
        <f ca="1"/>
        <v>#NAME?</v>
      </c>
      <c r="C3968" t="e">
        <f ca="1"/>
        <v>#NAME?</v>
      </c>
      <c r="D3968" s="6" t="e">
        <f ca="1"/>
        <v>#NAME?</v>
      </c>
      <c r="E3968" s="6" t="e">
        <f ca="1"/>
        <v>#NAME?</v>
      </c>
      <c r="F3968" t="e">
        <f ca="1"/>
        <v>#NAME?</v>
      </c>
      <c r="G3968" t="e">
        <f ca="1"/>
        <v>#NAME?</v>
      </c>
      <c r="H3968" t="e">
        <f ca="1"/>
        <v>#NAME?</v>
      </c>
      <c r="I3968" t="e">
        <f ca="1"/>
        <v>#NAME?</v>
      </c>
      <c r="J3968" t="e">
        <f ca="1"/>
        <v>#NAME?</v>
      </c>
      <c r="K3968" t="e">
        <f ca="1"/>
        <v>#NAME?</v>
      </c>
    </row>
    <row r="3969" spans="1:11">
      <c r="A3969" t="e">
        <f ca="1"/>
        <v>#NAME?</v>
      </c>
      <c r="B3969" t="e">
        <f ca="1"/>
        <v>#NAME?</v>
      </c>
      <c r="C3969" t="e">
        <f ca="1"/>
        <v>#NAME?</v>
      </c>
      <c r="D3969" s="6" t="e">
        <f ca="1"/>
        <v>#NAME?</v>
      </c>
      <c r="E3969" s="6" t="e">
        <f ca="1"/>
        <v>#NAME?</v>
      </c>
      <c r="F3969" t="e">
        <f ca="1"/>
        <v>#NAME?</v>
      </c>
      <c r="G3969" t="e">
        <f ca="1"/>
        <v>#NAME?</v>
      </c>
      <c r="H3969" t="e">
        <f ca="1"/>
        <v>#NAME?</v>
      </c>
      <c r="I3969" t="e">
        <f ca="1"/>
        <v>#NAME?</v>
      </c>
      <c r="J3969" t="e">
        <f ca="1"/>
        <v>#NAME?</v>
      </c>
      <c r="K3969" t="e">
        <f ca="1"/>
        <v>#NAME?</v>
      </c>
    </row>
    <row r="3970" spans="1:11">
      <c r="A3970" t="e">
        <f ca="1"/>
        <v>#NAME?</v>
      </c>
      <c r="B3970" t="e">
        <f ca="1"/>
        <v>#NAME?</v>
      </c>
      <c r="C3970" t="e">
        <f ca="1"/>
        <v>#NAME?</v>
      </c>
      <c r="D3970" s="6" t="e">
        <f ca="1"/>
        <v>#NAME?</v>
      </c>
      <c r="E3970" s="6" t="e">
        <f ca="1"/>
        <v>#NAME?</v>
      </c>
      <c r="F3970" t="e">
        <f ca="1"/>
        <v>#NAME?</v>
      </c>
      <c r="G3970" t="e">
        <f ca="1"/>
        <v>#NAME?</v>
      </c>
      <c r="H3970" t="e">
        <f ca="1"/>
        <v>#NAME?</v>
      </c>
      <c r="I3970" t="e">
        <f ca="1"/>
        <v>#NAME?</v>
      </c>
      <c r="J3970" t="e">
        <f ca="1"/>
        <v>#NAME?</v>
      </c>
      <c r="K3970" t="e">
        <f ca="1"/>
        <v>#NAME?</v>
      </c>
    </row>
    <row r="3971" spans="1:11">
      <c r="A3971" t="e">
        <f ca="1"/>
        <v>#NAME?</v>
      </c>
      <c r="B3971" t="e">
        <f ca="1"/>
        <v>#NAME?</v>
      </c>
      <c r="C3971" t="e">
        <f ca="1"/>
        <v>#NAME?</v>
      </c>
      <c r="D3971" s="6" t="e">
        <f ca="1"/>
        <v>#NAME?</v>
      </c>
      <c r="E3971" s="6" t="e">
        <f ca="1"/>
        <v>#NAME?</v>
      </c>
      <c r="F3971" t="e">
        <f ca="1"/>
        <v>#NAME?</v>
      </c>
      <c r="G3971" t="e">
        <f ca="1"/>
        <v>#NAME?</v>
      </c>
      <c r="H3971" t="e">
        <f ca="1"/>
        <v>#NAME?</v>
      </c>
      <c r="I3971" t="e">
        <f ca="1"/>
        <v>#NAME?</v>
      </c>
      <c r="J3971" t="e">
        <f ca="1"/>
        <v>#NAME?</v>
      </c>
      <c r="K3971" t="e">
        <f ca="1"/>
        <v>#NAME?</v>
      </c>
    </row>
    <row r="3972" spans="1:11">
      <c r="A3972" t="e">
        <f ca="1"/>
        <v>#NAME?</v>
      </c>
      <c r="B3972" t="e">
        <f ca="1"/>
        <v>#NAME?</v>
      </c>
      <c r="C3972" t="e">
        <f ca="1"/>
        <v>#NAME?</v>
      </c>
      <c r="D3972" s="6" t="e">
        <f ca="1"/>
        <v>#NAME?</v>
      </c>
      <c r="E3972" s="6" t="e">
        <f ca="1"/>
        <v>#NAME?</v>
      </c>
      <c r="F3972" t="e">
        <f ca="1"/>
        <v>#NAME?</v>
      </c>
      <c r="G3972" t="e">
        <f ca="1"/>
        <v>#NAME?</v>
      </c>
      <c r="H3972" t="e">
        <f ca="1"/>
        <v>#NAME?</v>
      </c>
      <c r="I3972" t="e">
        <f ca="1"/>
        <v>#NAME?</v>
      </c>
      <c r="J3972" t="e">
        <f ca="1"/>
        <v>#NAME?</v>
      </c>
      <c r="K3972" t="e">
        <f ca="1"/>
        <v>#NAME?</v>
      </c>
    </row>
    <row r="3973" spans="1:11">
      <c r="A3973" t="e">
        <f ca="1"/>
        <v>#NAME?</v>
      </c>
      <c r="B3973" t="e">
        <f ca="1"/>
        <v>#NAME?</v>
      </c>
      <c r="C3973" t="e">
        <f ca="1"/>
        <v>#NAME?</v>
      </c>
      <c r="D3973" s="6" t="e">
        <f ca="1"/>
        <v>#NAME?</v>
      </c>
      <c r="E3973" s="6" t="e">
        <f ca="1"/>
        <v>#NAME?</v>
      </c>
      <c r="F3973" t="e">
        <f ca="1"/>
        <v>#NAME?</v>
      </c>
      <c r="G3973" t="e">
        <f ca="1"/>
        <v>#NAME?</v>
      </c>
      <c r="H3973" t="e">
        <f ca="1"/>
        <v>#NAME?</v>
      </c>
      <c r="I3973" t="e">
        <f ca="1"/>
        <v>#NAME?</v>
      </c>
      <c r="J3973" t="e">
        <f ca="1"/>
        <v>#NAME?</v>
      </c>
      <c r="K3973" t="e">
        <f ca="1"/>
        <v>#NAME?</v>
      </c>
    </row>
    <row r="3974" spans="1:11">
      <c r="A3974" t="e">
        <f ca="1"/>
        <v>#NAME?</v>
      </c>
      <c r="B3974" t="e">
        <f ca="1"/>
        <v>#NAME?</v>
      </c>
      <c r="C3974" t="e">
        <f ca="1"/>
        <v>#NAME?</v>
      </c>
      <c r="D3974" s="6" t="e">
        <f ca="1"/>
        <v>#NAME?</v>
      </c>
      <c r="E3974" s="6" t="e">
        <f ca="1"/>
        <v>#NAME?</v>
      </c>
      <c r="F3974" t="e">
        <f ca="1"/>
        <v>#NAME?</v>
      </c>
      <c r="G3974" t="e">
        <f ca="1"/>
        <v>#NAME?</v>
      </c>
      <c r="H3974" t="e">
        <f ca="1"/>
        <v>#NAME?</v>
      </c>
      <c r="I3974" t="e">
        <f ca="1"/>
        <v>#NAME?</v>
      </c>
      <c r="J3974" t="e">
        <f ca="1"/>
        <v>#NAME?</v>
      </c>
      <c r="K3974" t="e">
        <f ca="1"/>
        <v>#NAME?</v>
      </c>
    </row>
    <row r="3975" spans="1:11">
      <c r="A3975" t="e">
        <f ca="1"/>
        <v>#NAME?</v>
      </c>
      <c r="B3975" t="e">
        <f ca="1"/>
        <v>#NAME?</v>
      </c>
      <c r="C3975" t="e">
        <f ca="1"/>
        <v>#NAME?</v>
      </c>
      <c r="D3975" s="6" t="e">
        <f ca="1"/>
        <v>#NAME?</v>
      </c>
      <c r="E3975" s="6" t="e">
        <f ca="1"/>
        <v>#NAME?</v>
      </c>
      <c r="F3975" t="e">
        <f ca="1"/>
        <v>#NAME?</v>
      </c>
      <c r="G3975" t="e">
        <f ca="1"/>
        <v>#NAME?</v>
      </c>
      <c r="H3975" t="e">
        <f ca="1"/>
        <v>#NAME?</v>
      </c>
      <c r="I3975" t="e">
        <f ca="1"/>
        <v>#NAME?</v>
      </c>
      <c r="J3975" t="e">
        <f ca="1"/>
        <v>#NAME?</v>
      </c>
      <c r="K3975" t="e">
        <f ca="1"/>
        <v>#NAME?</v>
      </c>
    </row>
    <row r="3976" spans="1:11">
      <c r="A3976" t="e">
        <f ca="1"/>
        <v>#NAME?</v>
      </c>
      <c r="B3976" t="e">
        <f ca="1"/>
        <v>#NAME?</v>
      </c>
      <c r="C3976" t="e">
        <f ca="1"/>
        <v>#NAME?</v>
      </c>
      <c r="D3976" s="6" t="e">
        <f ca="1"/>
        <v>#NAME?</v>
      </c>
      <c r="E3976" s="6" t="e">
        <f ca="1"/>
        <v>#NAME?</v>
      </c>
      <c r="F3976" t="e">
        <f ca="1"/>
        <v>#NAME?</v>
      </c>
      <c r="G3976" t="e">
        <f ca="1"/>
        <v>#NAME?</v>
      </c>
      <c r="H3976" t="e">
        <f ca="1"/>
        <v>#NAME?</v>
      </c>
      <c r="I3976" t="e">
        <f ca="1"/>
        <v>#NAME?</v>
      </c>
      <c r="J3976" t="e">
        <f ca="1"/>
        <v>#NAME?</v>
      </c>
      <c r="K3976" t="e">
        <f ca="1"/>
        <v>#NAME?</v>
      </c>
    </row>
    <row r="3977" spans="1:11">
      <c r="A3977" t="e">
        <f ca="1"/>
        <v>#NAME?</v>
      </c>
      <c r="B3977" t="e">
        <f ca="1"/>
        <v>#NAME?</v>
      </c>
      <c r="C3977" t="e">
        <f ca="1"/>
        <v>#NAME?</v>
      </c>
      <c r="D3977" s="6" t="e">
        <f ca="1"/>
        <v>#NAME?</v>
      </c>
      <c r="E3977" s="6" t="e">
        <f ca="1"/>
        <v>#NAME?</v>
      </c>
      <c r="F3977" t="e">
        <f ca="1"/>
        <v>#NAME?</v>
      </c>
      <c r="G3977" t="e">
        <f ca="1"/>
        <v>#NAME?</v>
      </c>
      <c r="H3977" t="e">
        <f ca="1"/>
        <v>#NAME?</v>
      </c>
      <c r="I3977" t="e">
        <f ca="1"/>
        <v>#NAME?</v>
      </c>
      <c r="J3977" t="e">
        <f ca="1"/>
        <v>#NAME?</v>
      </c>
      <c r="K3977" t="e">
        <f ca="1"/>
        <v>#NAME?</v>
      </c>
    </row>
    <row r="3978" spans="1:11">
      <c r="A3978" t="e">
        <f ca="1"/>
        <v>#NAME?</v>
      </c>
      <c r="B3978" t="e">
        <f ca="1"/>
        <v>#NAME?</v>
      </c>
      <c r="C3978" t="e">
        <f ca="1"/>
        <v>#NAME?</v>
      </c>
      <c r="D3978" s="6" t="e">
        <f ca="1"/>
        <v>#NAME?</v>
      </c>
      <c r="E3978" s="6" t="e">
        <f ca="1"/>
        <v>#NAME?</v>
      </c>
      <c r="F3978" t="e">
        <f ca="1"/>
        <v>#NAME?</v>
      </c>
      <c r="G3978" t="e">
        <f ca="1"/>
        <v>#NAME?</v>
      </c>
      <c r="H3978" t="e">
        <f ca="1"/>
        <v>#NAME?</v>
      </c>
      <c r="I3978" t="e">
        <f ca="1"/>
        <v>#NAME?</v>
      </c>
      <c r="J3978" t="e">
        <f ca="1"/>
        <v>#NAME?</v>
      </c>
      <c r="K3978" t="e">
        <f ca="1"/>
        <v>#NAME?</v>
      </c>
    </row>
    <row r="3979" spans="1:11">
      <c r="A3979" t="e">
        <f ca="1"/>
        <v>#NAME?</v>
      </c>
      <c r="B3979" t="e">
        <f ca="1"/>
        <v>#NAME?</v>
      </c>
      <c r="C3979" t="e">
        <f ca="1"/>
        <v>#NAME?</v>
      </c>
      <c r="D3979" s="6" t="e">
        <f ca="1"/>
        <v>#NAME?</v>
      </c>
      <c r="E3979" s="6" t="e">
        <f ca="1"/>
        <v>#NAME?</v>
      </c>
      <c r="F3979" t="e">
        <f ca="1"/>
        <v>#NAME?</v>
      </c>
      <c r="G3979" t="e">
        <f ca="1"/>
        <v>#NAME?</v>
      </c>
      <c r="H3979" t="e">
        <f ca="1"/>
        <v>#NAME?</v>
      </c>
      <c r="I3979" t="e">
        <f ca="1"/>
        <v>#NAME?</v>
      </c>
      <c r="J3979" t="e">
        <f ca="1"/>
        <v>#NAME?</v>
      </c>
      <c r="K3979" t="e">
        <f ca="1"/>
        <v>#NAME?</v>
      </c>
    </row>
    <row r="3980" spans="1:11">
      <c r="A3980" t="e">
        <f ca="1"/>
        <v>#NAME?</v>
      </c>
      <c r="B3980" t="e">
        <f ca="1"/>
        <v>#NAME?</v>
      </c>
      <c r="C3980" t="e">
        <f ca="1"/>
        <v>#NAME?</v>
      </c>
      <c r="D3980" s="6" t="e">
        <f ca="1"/>
        <v>#NAME?</v>
      </c>
      <c r="E3980" s="6" t="e">
        <f ca="1"/>
        <v>#NAME?</v>
      </c>
      <c r="F3980" t="e">
        <f ca="1"/>
        <v>#NAME?</v>
      </c>
      <c r="G3980" t="e">
        <f ca="1"/>
        <v>#NAME?</v>
      </c>
      <c r="H3980" t="e">
        <f ca="1"/>
        <v>#NAME?</v>
      </c>
      <c r="I3980" t="e">
        <f ca="1"/>
        <v>#NAME?</v>
      </c>
      <c r="J3980" t="e">
        <f ca="1"/>
        <v>#NAME?</v>
      </c>
      <c r="K3980" t="e">
        <f ca="1"/>
        <v>#NAME?</v>
      </c>
    </row>
    <row r="3981" spans="1:11">
      <c r="A3981" t="e">
        <f ca="1"/>
        <v>#NAME?</v>
      </c>
      <c r="B3981" t="e">
        <f ca="1"/>
        <v>#NAME?</v>
      </c>
      <c r="C3981" t="e">
        <f ca="1"/>
        <v>#NAME?</v>
      </c>
      <c r="D3981" s="6" t="e">
        <f ca="1"/>
        <v>#NAME?</v>
      </c>
      <c r="E3981" s="6" t="e">
        <f ca="1"/>
        <v>#NAME?</v>
      </c>
      <c r="F3981" t="e">
        <f ca="1"/>
        <v>#NAME?</v>
      </c>
      <c r="G3981" t="e">
        <f ca="1"/>
        <v>#NAME?</v>
      </c>
      <c r="H3981" t="e">
        <f ca="1"/>
        <v>#NAME?</v>
      </c>
      <c r="I3981" t="e">
        <f ca="1"/>
        <v>#NAME?</v>
      </c>
      <c r="J3981" t="e">
        <f ca="1"/>
        <v>#NAME?</v>
      </c>
      <c r="K3981" t="e">
        <f ca="1"/>
        <v>#NAME?</v>
      </c>
    </row>
    <row r="3982" spans="1:11">
      <c r="A3982" t="e">
        <f ca="1"/>
        <v>#NAME?</v>
      </c>
      <c r="B3982" t="e">
        <f ca="1"/>
        <v>#NAME?</v>
      </c>
      <c r="C3982" t="e">
        <f ca="1"/>
        <v>#NAME?</v>
      </c>
      <c r="D3982" s="6" t="e">
        <f ca="1"/>
        <v>#NAME?</v>
      </c>
      <c r="E3982" s="6" t="e">
        <f ca="1"/>
        <v>#NAME?</v>
      </c>
      <c r="F3982" t="e">
        <f ca="1"/>
        <v>#NAME?</v>
      </c>
      <c r="G3982" t="e">
        <f ca="1"/>
        <v>#NAME?</v>
      </c>
      <c r="H3982" t="e">
        <f ca="1"/>
        <v>#NAME?</v>
      </c>
      <c r="I3982" t="e">
        <f ca="1"/>
        <v>#NAME?</v>
      </c>
      <c r="J3982" t="e">
        <f ca="1"/>
        <v>#NAME?</v>
      </c>
      <c r="K3982" t="e">
        <f ca="1"/>
        <v>#NAME?</v>
      </c>
    </row>
    <row r="3983" spans="1:11">
      <c r="A3983" t="e">
        <f ca="1"/>
        <v>#NAME?</v>
      </c>
      <c r="B3983" t="e">
        <f ca="1"/>
        <v>#NAME?</v>
      </c>
      <c r="C3983" t="e">
        <f ca="1"/>
        <v>#NAME?</v>
      </c>
      <c r="D3983" s="6" t="e">
        <f ca="1"/>
        <v>#NAME?</v>
      </c>
      <c r="E3983" s="6" t="e">
        <f ca="1"/>
        <v>#NAME?</v>
      </c>
      <c r="F3983" t="e">
        <f ca="1"/>
        <v>#NAME?</v>
      </c>
      <c r="G3983" t="e">
        <f ca="1"/>
        <v>#NAME?</v>
      </c>
      <c r="H3983" t="e">
        <f ca="1"/>
        <v>#NAME?</v>
      </c>
      <c r="I3983" t="e">
        <f ca="1"/>
        <v>#NAME?</v>
      </c>
      <c r="J3983" t="e">
        <f ca="1"/>
        <v>#NAME?</v>
      </c>
      <c r="K3983" t="e">
        <f ca="1"/>
        <v>#NAME?</v>
      </c>
    </row>
    <row r="3984" spans="1:11">
      <c r="A3984" t="e">
        <f ca="1"/>
        <v>#NAME?</v>
      </c>
      <c r="B3984" t="e">
        <f ca="1"/>
        <v>#NAME?</v>
      </c>
      <c r="C3984" t="e">
        <f ca="1"/>
        <v>#NAME?</v>
      </c>
      <c r="D3984" s="6" t="e">
        <f ca="1"/>
        <v>#NAME?</v>
      </c>
      <c r="E3984" s="6" t="e">
        <f ca="1"/>
        <v>#NAME?</v>
      </c>
      <c r="F3984" t="e">
        <f ca="1"/>
        <v>#NAME?</v>
      </c>
      <c r="G3984" t="e">
        <f ca="1"/>
        <v>#NAME?</v>
      </c>
      <c r="H3984" t="e">
        <f ca="1"/>
        <v>#NAME?</v>
      </c>
      <c r="I3984" t="e">
        <f ca="1"/>
        <v>#NAME?</v>
      </c>
      <c r="J3984" t="e">
        <f ca="1"/>
        <v>#NAME?</v>
      </c>
      <c r="K3984" t="e">
        <f ca="1"/>
        <v>#NAME?</v>
      </c>
    </row>
    <row r="3985" spans="1:11">
      <c r="A3985" t="e">
        <f ca="1"/>
        <v>#NAME?</v>
      </c>
      <c r="B3985" t="e">
        <f ca="1"/>
        <v>#NAME?</v>
      </c>
      <c r="C3985" t="e">
        <f ca="1"/>
        <v>#NAME?</v>
      </c>
      <c r="D3985" s="6" t="e">
        <f ca="1"/>
        <v>#NAME?</v>
      </c>
      <c r="E3985" s="6" t="e">
        <f ca="1"/>
        <v>#NAME?</v>
      </c>
      <c r="F3985" t="e">
        <f ca="1"/>
        <v>#NAME?</v>
      </c>
      <c r="G3985" t="e">
        <f ca="1"/>
        <v>#NAME?</v>
      </c>
      <c r="H3985" t="e">
        <f ca="1"/>
        <v>#NAME?</v>
      </c>
      <c r="I3985" t="e">
        <f ca="1"/>
        <v>#NAME?</v>
      </c>
      <c r="J3985" t="e">
        <f ca="1"/>
        <v>#NAME?</v>
      </c>
      <c r="K3985" t="e">
        <f ca="1"/>
        <v>#NAME?</v>
      </c>
    </row>
    <row r="3986" spans="1:11">
      <c r="A3986" t="e">
        <f ca="1"/>
        <v>#NAME?</v>
      </c>
      <c r="B3986" t="e">
        <f ca="1"/>
        <v>#NAME?</v>
      </c>
      <c r="C3986" t="e">
        <f ca="1"/>
        <v>#NAME?</v>
      </c>
      <c r="D3986" s="6" t="e">
        <f ca="1"/>
        <v>#NAME?</v>
      </c>
      <c r="E3986" s="6" t="e">
        <f ca="1"/>
        <v>#NAME?</v>
      </c>
      <c r="F3986" t="e">
        <f ca="1"/>
        <v>#NAME?</v>
      </c>
      <c r="G3986" t="e">
        <f ca="1"/>
        <v>#NAME?</v>
      </c>
      <c r="H3986" t="e">
        <f ca="1"/>
        <v>#NAME?</v>
      </c>
      <c r="I3986" t="e">
        <f ca="1"/>
        <v>#NAME?</v>
      </c>
      <c r="J3986" t="e">
        <f ca="1"/>
        <v>#NAME?</v>
      </c>
      <c r="K3986" t="e">
        <f ca="1"/>
        <v>#NAME?</v>
      </c>
    </row>
    <row r="3987" spans="1:11">
      <c r="A3987" t="e">
        <f ca="1"/>
        <v>#NAME?</v>
      </c>
      <c r="B3987" t="e">
        <f ca="1"/>
        <v>#NAME?</v>
      </c>
      <c r="C3987" t="e">
        <f ca="1"/>
        <v>#NAME?</v>
      </c>
      <c r="D3987" s="6" t="e">
        <f ca="1"/>
        <v>#NAME?</v>
      </c>
      <c r="E3987" s="6" t="e">
        <f ca="1"/>
        <v>#NAME?</v>
      </c>
      <c r="F3987" t="e">
        <f ca="1"/>
        <v>#NAME?</v>
      </c>
      <c r="G3987" t="e">
        <f ca="1"/>
        <v>#NAME?</v>
      </c>
      <c r="H3987" t="e">
        <f ca="1"/>
        <v>#NAME?</v>
      </c>
      <c r="I3987" t="e">
        <f ca="1"/>
        <v>#NAME?</v>
      </c>
      <c r="J3987" t="e">
        <f ca="1"/>
        <v>#NAME?</v>
      </c>
      <c r="K3987" t="e">
        <f ca="1"/>
        <v>#NAME?</v>
      </c>
    </row>
    <row r="3988" spans="1:11">
      <c r="A3988" t="e">
        <f ca="1"/>
        <v>#NAME?</v>
      </c>
      <c r="B3988" t="e">
        <f ca="1"/>
        <v>#NAME?</v>
      </c>
      <c r="C3988" t="e">
        <f ca="1"/>
        <v>#NAME?</v>
      </c>
      <c r="D3988" s="6" t="e">
        <f ca="1"/>
        <v>#NAME?</v>
      </c>
      <c r="E3988" s="6" t="e">
        <f ca="1"/>
        <v>#NAME?</v>
      </c>
      <c r="F3988" t="e">
        <f ca="1"/>
        <v>#NAME?</v>
      </c>
      <c r="G3988" t="e">
        <f ca="1"/>
        <v>#NAME?</v>
      </c>
      <c r="H3988" t="e">
        <f ca="1"/>
        <v>#NAME?</v>
      </c>
      <c r="I3988" t="e">
        <f ca="1"/>
        <v>#NAME?</v>
      </c>
      <c r="J3988" t="e">
        <f ca="1"/>
        <v>#NAME?</v>
      </c>
      <c r="K3988" t="e">
        <f ca="1"/>
        <v>#NAME?</v>
      </c>
    </row>
    <row r="3989" spans="1:11">
      <c r="A3989" t="e">
        <f ca="1"/>
        <v>#NAME?</v>
      </c>
      <c r="B3989" t="e">
        <f ca="1"/>
        <v>#NAME?</v>
      </c>
      <c r="C3989" t="e">
        <f ca="1"/>
        <v>#NAME?</v>
      </c>
      <c r="D3989" s="6" t="e">
        <f ca="1"/>
        <v>#NAME?</v>
      </c>
      <c r="E3989" s="6" t="e">
        <f ca="1"/>
        <v>#NAME?</v>
      </c>
      <c r="F3989" t="e">
        <f ca="1"/>
        <v>#NAME?</v>
      </c>
      <c r="G3989" t="e">
        <f ca="1"/>
        <v>#NAME?</v>
      </c>
      <c r="H3989" t="e">
        <f ca="1"/>
        <v>#NAME?</v>
      </c>
      <c r="I3989" t="e">
        <f ca="1"/>
        <v>#NAME?</v>
      </c>
      <c r="J3989" t="e">
        <f ca="1"/>
        <v>#NAME?</v>
      </c>
      <c r="K3989" t="e">
        <f ca="1"/>
        <v>#NAME?</v>
      </c>
    </row>
    <row r="3990" spans="1:11">
      <c r="A3990" t="e">
        <f ca="1"/>
        <v>#NAME?</v>
      </c>
      <c r="B3990" t="e">
        <f ca="1"/>
        <v>#NAME?</v>
      </c>
      <c r="C3990" t="e">
        <f ca="1"/>
        <v>#NAME?</v>
      </c>
      <c r="D3990" s="6" t="e">
        <f ca="1"/>
        <v>#NAME?</v>
      </c>
      <c r="E3990" s="6" t="e">
        <f ca="1"/>
        <v>#NAME?</v>
      </c>
      <c r="F3990" t="e">
        <f ca="1"/>
        <v>#NAME?</v>
      </c>
      <c r="G3990" t="e">
        <f ca="1"/>
        <v>#NAME?</v>
      </c>
      <c r="H3990" t="e">
        <f ca="1"/>
        <v>#NAME?</v>
      </c>
      <c r="I3990" t="e">
        <f ca="1"/>
        <v>#NAME?</v>
      </c>
      <c r="J3990" t="e">
        <f ca="1"/>
        <v>#NAME?</v>
      </c>
      <c r="K3990" t="e">
        <f ca="1"/>
        <v>#NAME?</v>
      </c>
    </row>
    <row r="3991" spans="1:11">
      <c r="A3991" t="e">
        <f ca="1"/>
        <v>#NAME?</v>
      </c>
      <c r="B3991" t="e">
        <f ca="1"/>
        <v>#NAME?</v>
      </c>
      <c r="C3991" t="e">
        <f ca="1"/>
        <v>#NAME?</v>
      </c>
      <c r="D3991" s="6" t="e">
        <f ca="1"/>
        <v>#NAME?</v>
      </c>
      <c r="E3991" s="6" t="e">
        <f ca="1"/>
        <v>#NAME?</v>
      </c>
      <c r="F3991" t="e">
        <f ca="1"/>
        <v>#NAME?</v>
      </c>
      <c r="G3991" t="e">
        <f ca="1"/>
        <v>#NAME?</v>
      </c>
      <c r="H3991" t="e">
        <f ca="1"/>
        <v>#NAME?</v>
      </c>
      <c r="I3991" t="e">
        <f ca="1"/>
        <v>#NAME?</v>
      </c>
      <c r="J3991" t="e">
        <f ca="1"/>
        <v>#NAME?</v>
      </c>
      <c r="K3991" t="e">
        <f ca="1"/>
        <v>#NAME?</v>
      </c>
    </row>
    <row r="3992" spans="1:11">
      <c r="A3992" t="e">
        <f ca="1"/>
        <v>#NAME?</v>
      </c>
      <c r="B3992" t="e">
        <f ca="1"/>
        <v>#NAME?</v>
      </c>
      <c r="C3992" t="e">
        <f ca="1"/>
        <v>#NAME?</v>
      </c>
      <c r="D3992" s="6" t="e">
        <f ca="1"/>
        <v>#NAME?</v>
      </c>
      <c r="E3992" s="6" t="e">
        <f ca="1"/>
        <v>#NAME?</v>
      </c>
      <c r="F3992" t="e">
        <f ca="1"/>
        <v>#NAME?</v>
      </c>
      <c r="G3992" t="e">
        <f ca="1"/>
        <v>#NAME?</v>
      </c>
      <c r="H3992" t="e">
        <f ca="1"/>
        <v>#NAME?</v>
      </c>
      <c r="I3992" t="e">
        <f ca="1"/>
        <v>#NAME?</v>
      </c>
      <c r="J3992" t="e">
        <f ca="1"/>
        <v>#NAME?</v>
      </c>
      <c r="K3992" t="e">
        <f ca="1"/>
        <v>#NAME?</v>
      </c>
    </row>
    <row r="3993" spans="1:11">
      <c r="A3993" t="e">
        <f ca="1"/>
        <v>#NAME?</v>
      </c>
      <c r="B3993" t="e">
        <f ca="1"/>
        <v>#NAME?</v>
      </c>
      <c r="C3993" t="e">
        <f ca="1"/>
        <v>#NAME?</v>
      </c>
      <c r="D3993" s="6" t="e">
        <f ca="1"/>
        <v>#NAME?</v>
      </c>
      <c r="E3993" s="6" t="e">
        <f ca="1"/>
        <v>#NAME?</v>
      </c>
      <c r="F3993" t="e">
        <f ca="1"/>
        <v>#NAME?</v>
      </c>
      <c r="G3993" t="e">
        <f ca="1"/>
        <v>#NAME?</v>
      </c>
      <c r="H3993" t="e">
        <f ca="1"/>
        <v>#NAME?</v>
      </c>
      <c r="I3993" t="e">
        <f ca="1"/>
        <v>#NAME?</v>
      </c>
      <c r="J3993" t="e">
        <f ca="1"/>
        <v>#NAME?</v>
      </c>
      <c r="K3993" t="e">
        <f ca="1"/>
        <v>#NAME?</v>
      </c>
    </row>
    <row r="3994" spans="1:11">
      <c r="A3994" t="e">
        <f ca="1"/>
        <v>#NAME?</v>
      </c>
      <c r="B3994" t="e">
        <f ca="1"/>
        <v>#NAME?</v>
      </c>
      <c r="C3994" t="e">
        <f ca="1"/>
        <v>#NAME?</v>
      </c>
      <c r="D3994" s="6" t="e">
        <f ca="1"/>
        <v>#NAME?</v>
      </c>
      <c r="E3994" s="6" t="e">
        <f ca="1"/>
        <v>#NAME?</v>
      </c>
      <c r="F3994" t="e">
        <f ca="1"/>
        <v>#NAME?</v>
      </c>
      <c r="G3994" t="e">
        <f ca="1"/>
        <v>#NAME?</v>
      </c>
      <c r="H3994" t="e">
        <f ca="1"/>
        <v>#NAME?</v>
      </c>
      <c r="I3994" t="e">
        <f ca="1"/>
        <v>#NAME?</v>
      </c>
      <c r="J3994" t="e">
        <f ca="1"/>
        <v>#NAME?</v>
      </c>
      <c r="K3994" t="e">
        <f ca="1"/>
        <v>#NAME?</v>
      </c>
    </row>
    <row r="3995" spans="1:11">
      <c r="A3995" t="e">
        <f ca="1"/>
        <v>#NAME?</v>
      </c>
      <c r="B3995" t="e">
        <f ca="1"/>
        <v>#NAME?</v>
      </c>
      <c r="C3995" t="e">
        <f ca="1"/>
        <v>#NAME?</v>
      </c>
      <c r="D3995" s="6" t="e">
        <f ca="1"/>
        <v>#NAME?</v>
      </c>
      <c r="E3995" s="6" t="e">
        <f ca="1"/>
        <v>#NAME?</v>
      </c>
      <c r="F3995" t="e">
        <f ca="1"/>
        <v>#NAME?</v>
      </c>
      <c r="G3995" t="e">
        <f ca="1"/>
        <v>#NAME?</v>
      </c>
      <c r="H3995" t="e">
        <f ca="1"/>
        <v>#NAME?</v>
      </c>
      <c r="I3995" t="e">
        <f ca="1"/>
        <v>#NAME?</v>
      </c>
      <c r="J3995" t="e">
        <f ca="1"/>
        <v>#NAME?</v>
      </c>
      <c r="K3995" t="e">
        <f ca="1"/>
        <v>#NAME?</v>
      </c>
    </row>
    <row r="3996" spans="1:11">
      <c r="A3996" t="e">
        <f ca="1"/>
        <v>#NAME?</v>
      </c>
      <c r="B3996" t="e">
        <f ca="1"/>
        <v>#NAME?</v>
      </c>
      <c r="C3996" t="e">
        <f ca="1"/>
        <v>#NAME?</v>
      </c>
      <c r="D3996" s="6" t="e">
        <f ca="1"/>
        <v>#NAME?</v>
      </c>
      <c r="E3996" s="6" t="e">
        <f ca="1"/>
        <v>#NAME?</v>
      </c>
      <c r="F3996" t="e">
        <f ca="1"/>
        <v>#NAME?</v>
      </c>
      <c r="G3996" t="e">
        <f ca="1"/>
        <v>#NAME?</v>
      </c>
      <c r="H3996" t="e">
        <f ca="1"/>
        <v>#NAME?</v>
      </c>
      <c r="I3996" t="e">
        <f ca="1"/>
        <v>#NAME?</v>
      </c>
      <c r="J3996" t="e">
        <f ca="1"/>
        <v>#NAME?</v>
      </c>
      <c r="K3996" t="e">
        <f ca="1"/>
        <v>#NAME?</v>
      </c>
    </row>
    <row r="3997" spans="1:11">
      <c r="A3997" t="e">
        <f ca="1"/>
        <v>#NAME?</v>
      </c>
      <c r="B3997" t="e">
        <f ca="1"/>
        <v>#NAME?</v>
      </c>
      <c r="C3997" t="e">
        <f ca="1"/>
        <v>#NAME?</v>
      </c>
      <c r="D3997" s="6" t="e">
        <f ca="1"/>
        <v>#NAME?</v>
      </c>
      <c r="E3997" s="6" t="e">
        <f ca="1"/>
        <v>#NAME?</v>
      </c>
      <c r="F3997" t="e">
        <f ca="1"/>
        <v>#NAME?</v>
      </c>
      <c r="G3997" t="e">
        <f ca="1"/>
        <v>#NAME?</v>
      </c>
      <c r="H3997" t="e">
        <f ca="1"/>
        <v>#NAME?</v>
      </c>
      <c r="I3997" t="e">
        <f ca="1"/>
        <v>#NAME?</v>
      </c>
      <c r="J3997" t="e">
        <f ca="1"/>
        <v>#NAME?</v>
      </c>
      <c r="K3997" t="e">
        <f ca="1"/>
        <v>#NAME?</v>
      </c>
    </row>
    <row r="3998" spans="1:11">
      <c r="A3998" t="e">
        <f ca="1"/>
        <v>#NAME?</v>
      </c>
      <c r="B3998" t="e">
        <f ca="1"/>
        <v>#NAME?</v>
      </c>
      <c r="C3998" t="e">
        <f ca="1"/>
        <v>#NAME?</v>
      </c>
      <c r="D3998" s="6" t="e">
        <f ca="1"/>
        <v>#NAME?</v>
      </c>
      <c r="E3998" s="6" t="e">
        <f ca="1"/>
        <v>#NAME?</v>
      </c>
      <c r="F3998" t="e">
        <f ca="1"/>
        <v>#NAME?</v>
      </c>
      <c r="G3998" t="e">
        <f ca="1"/>
        <v>#NAME?</v>
      </c>
      <c r="H3998" t="e">
        <f ca="1"/>
        <v>#NAME?</v>
      </c>
      <c r="I3998" t="e">
        <f ca="1"/>
        <v>#NAME?</v>
      </c>
      <c r="J3998" t="e">
        <f ca="1"/>
        <v>#NAME?</v>
      </c>
      <c r="K3998" t="e">
        <f ca="1"/>
        <v>#NAME?</v>
      </c>
    </row>
    <row r="3999" spans="1:11">
      <c r="A3999" t="e">
        <f ca="1"/>
        <v>#NAME?</v>
      </c>
      <c r="B3999" t="e">
        <f ca="1"/>
        <v>#NAME?</v>
      </c>
      <c r="C3999" t="e">
        <f ca="1"/>
        <v>#NAME?</v>
      </c>
      <c r="D3999" s="6" t="e">
        <f ca="1"/>
        <v>#NAME?</v>
      </c>
      <c r="E3999" s="6" t="e">
        <f ca="1"/>
        <v>#NAME?</v>
      </c>
      <c r="F3999" t="e">
        <f ca="1"/>
        <v>#NAME?</v>
      </c>
      <c r="G3999" t="e">
        <f ca="1"/>
        <v>#NAME?</v>
      </c>
      <c r="H3999" t="e">
        <f ca="1"/>
        <v>#NAME?</v>
      </c>
      <c r="I3999" t="e">
        <f ca="1"/>
        <v>#NAME?</v>
      </c>
      <c r="J3999" t="e">
        <f ca="1"/>
        <v>#NAME?</v>
      </c>
      <c r="K3999" t="e">
        <f ca="1"/>
        <v>#NAME?</v>
      </c>
    </row>
    <row r="4000" spans="1:11">
      <c r="A4000" t="e">
        <f ca="1"/>
        <v>#NAME?</v>
      </c>
      <c r="B4000" t="e">
        <f ca="1"/>
        <v>#NAME?</v>
      </c>
      <c r="C4000" t="e">
        <f ca="1"/>
        <v>#NAME?</v>
      </c>
      <c r="D4000" s="6" t="e">
        <f ca="1"/>
        <v>#NAME?</v>
      </c>
      <c r="E4000" s="6" t="e">
        <f ca="1"/>
        <v>#NAME?</v>
      </c>
      <c r="F4000" t="e">
        <f ca="1"/>
        <v>#NAME?</v>
      </c>
      <c r="G4000" t="e">
        <f ca="1"/>
        <v>#NAME?</v>
      </c>
      <c r="H4000" t="e">
        <f ca="1"/>
        <v>#NAME?</v>
      </c>
      <c r="I4000" t="e">
        <f ca="1"/>
        <v>#NAME?</v>
      </c>
      <c r="J4000" t="e">
        <f ca="1"/>
        <v>#NAME?</v>
      </c>
      <c r="K4000" t="e">
        <f ca="1"/>
        <v>#NAME?</v>
      </c>
    </row>
    <row r="4001" spans="1:11">
      <c r="A4001" t="e">
        <f ca="1"/>
        <v>#NAME?</v>
      </c>
      <c r="B4001" t="e">
        <f ca="1"/>
        <v>#NAME?</v>
      </c>
      <c r="C4001" t="e">
        <f ca="1"/>
        <v>#NAME?</v>
      </c>
      <c r="D4001" s="6" t="e">
        <f ca="1"/>
        <v>#NAME?</v>
      </c>
      <c r="E4001" s="6" t="e">
        <f ca="1"/>
        <v>#NAME?</v>
      </c>
      <c r="F4001" t="e">
        <f ca="1"/>
        <v>#NAME?</v>
      </c>
      <c r="G4001" t="e">
        <f ca="1"/>
        <v>#NAME?</v>
      </c>
      <c r="H4001" t="e">
        <f ca="1"/>
        <v>#NAME?</v>
      </c>
      <c r="I4001" t="e">
        <f ca="1"/>
        <v>#NAME?</v>
      </c>
      <c r="J4001" t="e">
        <f ca="1"/>
        <v>#NAME?</v>
      </c>
      <c r="K4001" t="e">
        <f ca="1"/>
        <v>#NAME?</v>
      </c>
    </row>
    <row r="4002" spans="1:11">
      <c r="A4002" t="e">
        <f ca="1"/>
        <v>#NAME?</v>
      </c>
      <c r="B4002" t="e">
        <f ca="1"/>
        <v>#NAME?</v>
      </c>
      <c r="C4002" t="e">
        <f ca="1"/>
        <v>#NAME?</v>
      </c>
      <c r="D4002" s="6" t="e">
        <f ca="1"/>
        <v>#NAME?</v>
      </c>
      <c r="E4002" s="6" t="e">
        <f ca="1"/>
        <v>#NAME?</v>
      </c>
      <c r="F4002" t="e">
        <f ca="1"/>
        <v>#NAME?</v>
      </c>
      <c r="G4002" t="e">
        <f ca="1"/>
        <v>#NAME?</v>
      </c>
      <c r="H4002" t="e">
        <f ca="1"/>
        <v>#NAME?</v>
      </c>
      <c r="I4002" t="e">
        <f ca="1"/>
        <v>#NAME?</v>
      </c>
      <c r="J4002" t="e">
        <f ca="1"/>
        <v>#NAME?</v>
      </c>
      <c r="K4002" t="e">
        <f ca="1"/>
        <v>#NAME?</v>
      </c>
    </row>
    <row r="4003" spans="1:11">
      <c r="A4003" t="e">
        <f ca="1"/>
        <v>#NAME?</v>
      </c>
      <c r="B4003" t="e">
        <f ca="1"/>
        <v>#NAME?</v>
      </c>
      <c r="C4003" t="e">
        <f ca="1"/>
        <v>#NAME?</v>
      </c>
      <c r="D4003" s="6" t="e">
        <f ca="1"/>
        <v>#NAME?</v>
      </c>
      <c r="E4003" s="6" t="e">
        <f ca="1"/>
        <v>#NAME?</v>
      </c>
      <c r="F4003" t="e">
        <f ca="1"/>
        <v>#NAME?</v>
      </c>
      <c r="G4003" t="e">
        <f ca="1"/>
        <v>#NAME?</v>
      </c>
      <c r="H4003" t="e">
        <f ca="1"/>
        <v>#NAME?</v>
      </c>
      <c r="I4003" t="e">
        <f ca="1"/>
        <v>#NAME?</v>
      </c>
      <c r="J4003" t="e">
        <f ca="1"/>
        <v>#NAME?</v>
      </c>
      <c r="K4003" t="e">
        <f ca="1"/>
        <v>#NAME?</v>
      </c>
    </row>
    <row r="4004" spans="1:11">
      <c r="A4004" t="e">
        <f ca="1"/>
        <v>#NAME?</v>
      </c>
      <c r="B4004" t="e">
        <f ca="1"/>
        <v>#NAME?</v>
      </c>
      <c r="C4004" t="e">
        <f ca="1"/>
        <v>#NAME?</v>
      </c>
      <c r="D4004" s="6" t="e">
        <f ca="1"/>
        <v>#NAME?</v>
      </c>
      <c r="E4004" s="6" t="e">
        <f ca="1"/>
        <v>#NAME?</v>
      </c>
      <c r="F4004" t="e">
        <f ca="1"/>
        <v>#NAME?</v>
      </c>
      <c r="G4004" t="e">
        <f ca="1"/>
        <v>#NAME?</v>
      </c>
      <c r="H4004" t="e">
        <f ca="1"/>
        <v>#NAME?</v>
      </c>
      <c r="I4004" t="e">
        <f ca="1"/>
        <v>#NAME?</v>
      </c>
      <c r="J4004" t="e">
        <f ca="1"/>
        <v>#NAME?</v>
      </c>
      <c r="K4004" t="e">
        <f ca="1"/>
        <v>#NAME?</v>
      </c>
    </row>
    <row r="4005" spans="1:11">
      <c r="A4005" t="e">
        <f ca="1"/>
        <v>#NAME?</v>
      </c>
      <c r="B4005" t="e">
        <f ca="1"/>
        <v>#NAME?</v>
      </c>
      <c r="C4005" t="e">
        <f ca="1"/>
        <v>#NAME?</v>
      </c>
      <c r="D4005" s="6" t="e">
        <f ca="1"/>
        <v>#NAME?</v>
      </c>
      <c r="E4005" s="6" t="e">
        <f ca="1"/>
        <v>#NAME?</v>
      </c>
      <c r="F4005" t="e">
        <f ca="1"/>
        <v>#NAME?</v>
      </c>
      <c r="G4005" t="e">
        <f ca="1"/>
        <v>#NAME?</v>
      </c>
      <c r="H4005" t="e">
        <f ca="1"/>
        <v>#NAME?</v>
      </c>
      <c r="I4005" t="e">
        <f ca="1"/>
        <v>#NAME?</v>
      </c>
      <c r="J4005" t="e">
        <f ca="1"/>
        <v>#NAME?</v>
      </c>
      <c r="K4005" t="e">
        <f ca="1"/>
        <v>#NAME?</v>
      </c>
    </row>
    <row r="4006" spans="1:11">
      <c r="A4006" t="e">
        <f ca="1"/>
        <v>#NAME?</v>
      </c>
      <c r="B4006" t="e">
        <f ca="1"/>
        <v>#NAME?</v>
      </c>
      <c r="C4006" t="e">
        <f ca="1"/>
        <v>#NAME?</v>
      </c>
      <c r="D4006" s="6" t="e">
        <f ca="1"/>
        <v>#NAME?</v>
      </c>
      <c r="E4006" s="6" t="e">
        <f ca="1"/>
        <v>#NAME?</v>
      </c>
      <c r="F4006" t="e">
        <f ca="1"/>
        <v>#NAME?</v>
      </c>
      <c r="G4006" t="e">
        <f ca="1"/>
        <v>#NAME?</v>
      </c>
      <c r="H4006" t="e">
        <f ca="1"/>
        <v>#NAME?</v>
      </c>
      <c r="I4006" t="e">
        <f ca="1"/>
        <v>#NAME?</v>
      </c>
      <c r="J4006" t="e">
        <f ca="1"/>
        <v>#NAME?</v>
      </c>
      <c r="K4006" t="e">
        <f ca="1"/>
        <v>#NAME?</v>
      </c>
    </row>
    <row r="4007" spans="1:11">
      <c r="A4007" t="e">
        <f ca="1"/>
        <v>#NAME?</v>
      </c>
      <c r="B4007" t="e">
        <f ca="1"/>
        <v>#NAME?</v>
      </c>
      <c r="C4007" t="e">
        <f ca="1"/>
        <v>#NAME?</v>
      </c>
      <c r="D4007" s="6" t="e">
        <f ca="1"/>
        <v>#NAME?</v>
      </c>
      <c r="E4007" s="6" t="e">
        <f ca="1"/>
        <v>#NAME?</v>
      </c>
      <c r="F4007" t="e">
        <f ca="1"/>
        <v>#NAME?</v>
      </c>
      <c r="G4007" t="e">
        <f ca="1"/>
        <v>#NAME?</v>
      </c>
      <c r="H4007" t="e">
        <f ca="1"/>
        <v>#NAME?</v>
      </c>
      <c r="I4007" t="e">
        <f ca="1"/>
        <v>#NAME?</v>
      </c>
      <c r="J4007" t="e">
        <f ca="1"/>
        <v>#NAME?</v>
      </c>
      <c r="K4007" t="e">
        <f ca="1"/>
        <v>#NAME?</v>
      </c>
    </row>
    <row r="4008" spans="1:11">
      <c r="A4008" t="e">
        <f ca="1"/>
        <v>#NAME?</v>
      </c>
      <c r="B4008" t="e">
        <f ca="1"/>
        <v>#NAME?</v>
      </c>
      <c r="C4008" t="e">
        <f ca="1"/>
        <v>#NAME?</v>
      </c>
      <c r="D4008" s="6" t="e">
        <f ca="1"/>
        <v>#NAME?</v>
      </c>
      <c r="E4008" s="6" t="e">
        <f ca="1"/>
        <v>#NAME?</v>
      </c>
      <c r="F4008" t="e">
        <f ca="1"/>
        <v>#NAME?</v>
      </c>
      <c r="G4008" t="e">
        <f ca="1"/>
        <v>#NAME?</v>
      </c>
      <c r="H4008" t="e">
        <f ca="1"/>
        <v>#NAME?</v>
      </c>
      <c r="I4008" t="e">
        <f ca="1"/>
        <v>#NAME?</v>
      </c>
      <c r="J4008" t="e">
        <f ca="1"/>
        <v>#NAME?</v>
      </c>
      <c r="K4008" t="e">
        <f ca="1"/>
        <v>#NAME?</v>
      </c>
    </row>
    <row r="4009" spans="1:11">
      <c r="A4009" t="e">
        <f ca="1"/>
        <v>#NAME?</v>
      </c>
      <c r="B4009" t="e">
        <f ca="1"/>
        <v>#NAME?</v>
      </c>
      <c r="C4009" t="e">
        <f ca="1"/>
        <v>#NAME?</v>
      </c>
      <c r="D4009" s="6" t="e">
        <f ca="1"/>
        <v>#NAME?</v>
      </c>
      <c r="E4009" s="6" t="e">
        <f ca="1"/>
        <v>#NAME?</v>
      </c>
      <c r="F4009" t="e">
        <f ca="1"/>
        <v>#NAME?</v>
      </c>
      <c r="G4009" t="e">
        <f ca="1"/>
        <v>#NAME?</v>
      </c>
      <c r="H4009" t="e">
        <f ca="1"/>
        <v>#NAME?</v>
      </c>
      <c r="I4009" t="e">
        <f ca="1"/>
        <v>#NAME?</v>
      </c>
      <c r="J4009" t="e">
        <f ca="1"/>
        <v>#NAME?</v>
      </c>
      <c r="K4009" t="e">
        <f ca="1"/>
        <v>#NAME?</v>
      </c>
    </row>
    <row r="4010" spans="1:11">
      <c r="A4010" t="e">
        <f ca="1"/>
        <v>#NAME?</v>
      </c>
      <c r="B4010" t="e">
        <f ca="1"/>
        <v>#NAME?</v>
      </c>
      <c r="C4010" t="e">
        <f ca="1"/>
        <v>#NAME?</v>
      </c>
      <c r="D4010" s="6" t="e">
        <f ca="1"/>
        <v>#NAME?</v>
      </c>
      <c r="E4010" s="6" t="e">
        <f ca="1"/>
        <v>#NAME?</v>
      </c>
      <c r="F4010" t="e">
        <f ca="1"/>
        <v>#NAME?</v>
      </c>
      <c r="G4010" t="e">
        <f ca="1"/>
        <v>#NAME?</v>
      </c>
      <c r="H4010" t="e">
        <f ca="1"/>
        <v>#NAME?</v>
      </c>
      <c r="I4010" t="e">
        <f ca="1"/>
        <v>#NAME?</v>
      </c>
      <c r="J4010" t="e">
        <f ca="1"/>
        <v>#NAME?</v>
      </c>
      <c r="K4010" t="e">
        <f ca="1"/>
        <v>#NAME?</v>
      </c>
    </row>
    <row r="4011" spans="1:11">
      <c r="A4011" t="e">
        <f ca="1"/>
        <v>#NAME?</v>
      </c>
      <c r="B4011" t="e">
        <f ca="1"/>
        <v>#NAME?</v>
      </c>
      <c r="C4011" t="e">
        <f ca="1"/>
        <v>#NAME?</v>
      </c>
      <c r="D4011" s="6" t="e">
        <f ca="1"/>
        <v>#NAME?</v>
      </c>
      <c r="E4011" s="6" t="e">
        <f ca="1"/>
        <v>#NAME?</v>
      </c>
      <c r="F4011" t="e">
        <f ca="1"/>
        <v>#NAME?</v>
      </c>
      <c r="G4011" t="e">
        <f ca="1"/>
        <v>#NAME?</v>
      </c>
      <c r="H4011" t="e">
        <f ca="1"/>
        <v>#NAME?</v>
      </c>
      <c r="I4011" t="e">
        <f ca="1"/>
        <v>#NAME?</v>
      </c>
      <c r="J4011" t="e">
        <f ca="1"/>
        <v>#NAME?</v>
      </c>
      <c r="K4011" t="e">
        <f ca="1"/>
        <v>#NAME?</v>
      </c>
    </row>
    <row r="4012" spans="1:11">
      <c r="A4012" t="e">
        <f ca="1"/>
        <v>#NAME?</v>
      </c>
      <c r="B4012" t="e">
        <f ca="1"/>
        <v>#NAME?</v>
      </c>
      <c r="C4012" t="e">
        <f ca="1"/>
        <v>#NAME?</v>
      </c>
      <c r="D4012" s="6" t="e">
        <f ca="1"/>
        <v>#NAME?</v>
      </c>
      <c r="E4012" s="6" t="e">
        <f ca="1"/>
        <v>#NAME?</v>
      </c>
      <c r="F4012" t="e">
        <f ca="1"/>
        <v>#NAME?</v>
      </c>
      <c r="G4012" t="e">
        <f ca="1"/>
        <v>#NAME?</v>
      </c>
      <c r="H4012" t="e">
        <f ca="1"/>
        <v>#NAME?</v>
      </c>
      <c r="I4012" t="e">
        <f ca="1"/>
        <v>#NAME?</v>
      </c>
      <c r="J4012" t="e">
        <f ca="1"/>
        <v>#NAME?</v>
      </c>
      <c r="K4012" t="e">
        <f ca="1"/>
        <v>#NAME?</v>
      </c>
    </row>
    <row r="4013" spans="1:11">
      <c r="A4013" t="e">
        <f ca="1"/>
        <v>#NAME?</v>
      </c>
      <c r="B4013" t="e">
        <f ca="1"/>
        <v>#NAME?</v>
      </c>
      <c r="C4013" t="e">
        <f ca="1"/>
        <v>#NAME?</v>
      </c>
      <c r="D4013" s="6" t="e">
        <f ca="1"/>
        <v>#NAME?</v>
      </c>
      <c r="E4013" s="6" t="e">
        <f ca="1"/>
        <v>#NAME?</v>
      </c>
      <c r="F4013" t="e">
        <f ca="1"/>
        <v>#NAME?</v>
      </c>
      <c r="G4013" t="e">
        <f ca="1"/>
        <v>#NAME?</v>
      </c>
      <c r="H4013" t="e">
        <f ca="1"/>
        <v>#NAME?</v>
      </c>
      <c r="I4013" t="e">
        <f ca="1"/>
        <v>#NAME?</v>
      </c>
      <c r="J4013" t="e">
        <f ca="1"/>
        <v>#NAME?</v>
      </c>
      <c r="K4013" t="e">
        <f ca="1"/>
        <v>#NAME?</v>
      </c>
    </row>
    <row r="4014" spans="1:11">
      <c r="A4014" t="e">
        <f ca="1"/>
        <v>#NAME?</v>
      </c>
      <c r="B4014" t="e">
        <f ca="1"/>
        <v>#NAME?</v>
      </c>
      <c r="C4014" t="e">
        <f ca="1"/>
        <v>#NAME?</v>
      </c>
      <c r="D4014" s="6" t="e">
        <f ca="1"/>
        <v>#NAME?</v>
      </c>
      <c r="E4014" s="6" t="e">
        <f ca="1"/>
        <v>#NAME?</v>
      </c>
      <c r="F4014" t="e">
        <f ca="1"/>
        <v>#NAME?</v>
      </c>
      <c r="G4014" t="e">
        <f ca="1"/>
        <v>#NAME?</v>
      </c>
      <c r="H4014" t="e">
        <f ca="1"/>
        <v>#NAME?</v>
      </c>
      <c r="I4014" t="e">
        <f ca="1"/>
        <v>#NAME?</v>
      </c>
      <c r="J4014" t="e">
        <f ca="1"/>
        <v>#NAME?</v>
      </c>
      <c r="K4014" t="e">
        <f ca="1"/>
        <v>#NAME?</v>
      </c>
    </row>
    <row r="4015" spans="1:11">
      <c r="A4015" t="e">
        <f ca="1"/>
        <v>#NAME?</v>
      </c>
      <c r="B4015" t="e">
        <f ca="1"/>
        <v>#NAME?</v>
      </c>
      <c r="C4015" t="e">
        <f ca="1"/>
        <v>#NAME?</v>
      </c>
      <c r="D4015" s="6" t="e">
        <f ca="1"/>
        <v>#NAME?</v>
      </c>
      <c r="E4015" s="6" t="e">
        <f ca="1"/>
        <v>#NAME?</v>
      </c>
      <c r="F4015" t="e">
        <f ca="1"/>
        <v>#NAME?</v>
      </c>
      <c r="G4015" t="e">
        <f ca="1"/>
        <v>#NAME?</v>
      </c>
      <c r="H4015" t="e">
        <f ca="1"/>
        <v>#NAME?</v>
      </c>
      <c r="I4015" t="e">
        <f ca="1"/>
        <v>#NAME?</v>
      </c>
      <c r="J4015" t="e">
        <f ca="1"/>
        <v>#NAME?</v>
      </c>
      <c r="K4015" t="e">
        <f ca="1"/>
        <v>#NAME?</v>
      </c>
    </row>
    <row r="4016" spans="1:11">
      <c r="A4016" t="e">
        <f ca="1"/>
        <v>#NAME?</v>
      </c>
      <c r="B4016" t="e">
        <f ca="1"/>
        <v>#NAME?</v>
      </c>
      <c r="C4016" t="e">
        <f ca="1"/>
        <v>#NAME?</v>
      </c>
      <c r="D4016" s="6" t="e">
        <f ca="1"/>
        <v>#NAME?</v>
      </c>
      <c r="E4016" s="6" t="e">
        <f ca="1"/>
        <v>#NAME?</v>
      </c>
      <c r="F4016" t="e">
        <f ca="1"/>
        <v>#NAME?</v>
      </c>
      <c r="G4016" t="e">
        <f ca="1"/>
        <v>#NAME?</v>
      </c>
      <c r="H4016" t="e">
        <f ca="1"/>
        <v>#NAME?</v>
      </c>
      <c r="I4016" t="e">
        <f ca="1"/>
        <v>#NAME?</v>
      </c>
      <c r="J4016" t="e">
        <f ca="1"/>
        <v>#NAME?</v>
      </c>
      <c r="K4016" t="e">
        <f ca="1"/>
        <v>#NAME?</v>
      </c>
    </row>
    <row r="4017" spans="1:11">
      <c r="A4017" t="e">
        <f ca="1"/>
        <v>#NAME?</v>
      </c>
      <c r="B4017" t="e">
        <f ca="1"/>
        <v>#NAME?</v>
      </c>
      <c r="C4017" t="e">
        <f ca="1"/>
        <v>#NAME?</v>
      </c>
      <c r="D4017" s="6" t="e">
        <f ca="1"/>
        <v>#NAME?</v>
      </c>
      <c r="E4017" s="6" t="e">
        <f ca="1"/>
        <v>#NAME?</v>
      </c>
      <c r="F4017" t="e">
        <f ca="1"/>
        <v>#NAME?</v>
      </c>
      <c r="G4017" t="e">
        <f ca="1"/>
        <v>#NAME?</v>
      </c>
      <c r="H4017" t="e">
        <f ca="1"/>
        <v>#NAME?</v>
      </c>
      <c r="I4017" t="e">
        <f ca="1"/>
        <v>#NAME?</v>
      </c>
      <c r="J4017" t="e">
        <f ca="1"/>
        <v>#NAME?</v>
      </c>
      <c r="K4017" t="e">
        <f ca="1"/>
        <v>#NAME?</v>
      </c>
    </row>
    <row r="4018" spans="1:11">
      <c r="A4018" t="e">
        <f ca="1"/>
        <v>#NAME?</v>
      </c>
      <c r="B4018" t="e">
        <f ca="1"/>
        <v>#NAME?</v>
      </c>
      <c r="C4018" t="e">
        <f ca="1"/>
        <v>#NAME?</v>
      </c>
      <c r="D4018" s="6" t="e">
        <f ca="1"/>
        <v>#NAME?</v>
      </c>
      <c r="E4018" s="6" t="e">
        <f ca="1"/>
        <v>#NAME?</v>
      </c>
      <c r="F4018" t="e">
        <f ca="1"/>
        <v>#NAME?</v>
      </c>
      <c r="G4018" t="e">
        <f ca="1"/>
        <v>#NAME?</v>
      </c>
      <c r="H4018" t="e">
        <f ca="1"/>
        <v>#NAME?</v>
      </c>
      <c r="I4018" t="e">
        <f ca="1"/>
        <v>#NAME?</v>
      </c>
      <c r="J4018" t="e">
        <f ca="1"/>
        <v>#NAME?</v>
      </c>
      <c r="K4018" t="e">
        <f ca="1"/>
        <v>#NAME?</v>
      </c>
    </row>
    <row r="4019" spans="1:11">
      <c r="A4019" t="e">
        <f ca="1"/>
        <v>#NAME?</v>
      </c>
      <c r="B4019" t="e">
        <f ca="1"/>
        <v>#NAME?</v>
      </c>
      <c r="C4019" t="e">
        <f ca="1"/>
        <v>#NAME?</v>
      </c>
      <c r="D4019" s="6" t="e">
        <f ca="1"/>
        <v>#NAME?</v>
      </c>
      <c r="E4019" s="6" t="e">
        <f ca="1"/>
        <v>#NAME?</v>
      </c>
      <c r="F4019" t="e">
        <f ca="1"/>
        <v>#NAME?</v>
      </c>
      <c r="G4019" t="e">
        <f ca="1"/>
        <v>#NAME?</v>
      </c>
      <c r="H4019" t="e">
        <f ca="1"/>
        <v>#NAME?</v>
      </c>
      <c r="I4019" t="e">
        <f ca="1"/>
        <v>#NAME?</v>
      </c>
      <c r="J4019" t="e">
        <f ca="1"/>
        <v>#NAME?</v>
      </c>
      <c r="K4019" t="e">
        <f ca="1"/>
        <v>#NAME?</v>
      </c>
    </row>
    <row r="4020" spans="1:11">
      <c r="A4020" t="e">
        <f ca="1"/>
        <v>#NAME?</v>
      </c>
      <c r="B4020" t="e">
        <f ca="1"/>
        <v>#NAME?</v>
      </c>
      <c r="C4020" t="e">
        <f ca="1"/>
        <v>#NAME?</v>
      </c>
      <c r="D4020" s="6" t="e">
        <f ca="1"/>
        <v>#NAME?</v>
      </c>
      <c r="E4020" s="6" t="e">
        <f ca="1"/>
        <v>#NAME?</v>
      </c>
      <c r="F4020" t="e">
        <f ca="1"/>
        <v>#NAME?</v>
      </c>
      <c r="G4020" t="e">
        <f ca="1"/>
        <v>#NAME?</v>
      </c>
      <c r="H4020" t="e">
        <f ca="1"/>
        <v>#NAME?</v>
      </c>
      <c r="I4020" t="e">
        <f ca="1"/>
        <v>#NAME?</v>
      </c>
      <c r="J4020" t="e">
        <f ca="1"/>
        <v>#NAME?</v>
      </c>
      <c r="K4020" t="e">
        <f ca="1"/>
        <v>#NAME?</v>
      </c>
    </row>
    <row r="4021" spans="1:11">
      <c r="A4021" t="e">
        <f ca="1"/>
        <v>#NAME?</v>
      </c>
      <c r="B4021" t="e">
        <f ca="1"/>
        <v>#NAME?</v>
      </c>
      <c r="C4021" t="e">
        <f ca="1"/>
        <v>#NAME?</v>
      </c>
      <c r="D4021" s="6" t="e">
        <f ca="1"/>
        <v>#NAME?</v>
      </c>
      <c r="E4021" s="6" t="e">
        <f ca="1"/>
        <v>#NAME?</v>
      </c>
      <c r="F4021" t="e">
        <f ca="1"/>
        <v>#NAME?</v>
      </c>
      <c r="G4021" t="e">
        <f ca="1"/>
        <v>#NAME?</v>
      </c>
      <c r="H4021" t="e">
        <f ca="1"/>
        <v>#NAME?</v>
      </c>
      <c r="I4021" t="e">
        <f ca="1"/>
        <v>#NAME?</v>
      </c>
      <c r="J4021" t="e">
        <f ca="1"/>
        <v>#NAME?</v>
      </c>
      <c r="K4021" t="e">
        <f ca="1"/>
        <v>#NAME?</v>
      </c>
    </row>
    <row r="4022" spans="1:11">
      <c r="A4022" t="e">
        <f ca="1"/>
        <v>#NAME?</v>
      </c>
      <c r="B4022" t="e">
        <f ca="1"/>
        <v>#NAME?</v>
      </c>
      <c r="C4022" t="e">
        <f ca="1"/>
        <v>#NAME?</v>
      </c>
      <c r="D4022" s="6" t="e">
        <f ca="1"/>
        <v>#NAME?</v>
      </c>
      <c r="E4022" s="6" t="e">
        <f ca="1"/>
        <v>#NAME?</v>
      </c>
      <c r="F4022" t="e">
        <f ca="1"/>
        <v>#NAME?</v>
      </c>
      <c r="G4022" t="e">
        <f ca="1"/>
        <v>#NAME?</v>
      </c>
      <c r="H4022" t="e">
        <f ca="1"/>
        <v>#NAME?</v>
      </c>
      <c r="I4022" t="e">
        <f ca="1"/>
        <v>#NAME?</v>
      </c>
      <c r="J4022" t="e">
        <f ca="1"/>
        <v>#NAME?</v>
      </c>
      <c r="K4022" t="e">
        <f ca="1"/>
        <v>#NAME?</v>
      </c>
    </row>
    <row r="4023" spans="1:11">
      <c r="A4023" t="e">
        <f ca="1"/>
        <v>#NAME?</v>
      </c>
      <c r="B4023" t="e">
        <f ca="1"/>
        <v>#NAME?</v>
      </c>
      <c r="C4023" t="e">
        <f ca="1"/>
        <v>#NAME?</v>
      </c>
      <c r="D4023" s="6" t="e">
        <f ca="1"/>
        <v>#NAME?</v>
      </c>
      <c r="E4023" s="6" t="e">
        <f ca="1"/>
        <v>#NAME?</v>
      </c>
      <c r="F4023" t="e">
        <f ca="1"/>
        <v>#NAME?</v>
      </c>
      <c r="G4023" t="e">
        <f ca="1"/>
        <v>#NAME?</v>
      </c>
      <c r="H4023" t="e">
        <f ca="1"/>
        <v>#NAME?</v>
      </c>
      <c r="I4023" t="e">
        <f ca="1"/>
        <v>#NAME?</v>
      </c>
      <c r="J4023" t="e">
        <f ca="1"/>
        <v>#NAME?</v>
      </c>
      <c r="K4023" t="e">
        <f ca="1"/>
        <v>#NAME?</v>
      </c>
    </row>
    <row r="4024" spans="1:11">
      <c r="A4024" t="e">
        <f ca="1"/>
        <v>#NAME?</v>
      </c>
      <c r="B4024" t="e">
        <f ca="1"/>
        <v>#NAME?</v>
      </c>
      <c r="C4024" t="e">
        <f ca="1"/>
        <v>#NAME?</v>
      </c>
      <c r="D4024" s="6" t="e">
        <f ca="1"/>
        <v>#NAME?</v>
      </c>
      <c r="E4024" s="6" t="e">
        <f ca="1"/>
        <v>#NAME?</v>
      </c>
      <c r="F4024" t="e">
        <f ca="1"/>
        <v>#NAME?</v>
      </c>
      <c r="G4024" t="e">
        <f ca="1"/>
        <v>#NAME?</v>
      </c>
      <c r="H4024" t="e">
        <f ca="1"/>
        <v>#NAME?</v>
      </c>
      <c r="I4024" t="e">
        <f ca="1"/>
        <v>#NAME?</v>
      </c>
      <c r="J4024" t="e">
        <f ca="1"/>
        <v>#NAME?</v>
      </c>
      <c r="K4024" t="e">
        <f ca="1"/>
        <v>#NAME?</v>
      </c>
    </row>
    <row r="4025" spans="1:11">
      <c r="A4025" t="e">
        <f ca="1"/>
        <v>#NAME?</v>
      </c>
      <c r="B4025" t="e">
        <f ca="1"/>
        <v>#NAME?</v>
      </c>
      <c r="C4025" t="e">
        <f ca="1"/>
        <v>#NAME?</v>
      </c>
      <c r="D4025" s="6" t="e">
        <f ca="1"/>
        <v>#NAME?</v>
      </c>
      <c r="E4025" s="6" t="e">
        <f ca="1"/>
        <v>#NAME?</v>
      </c>
      <c r="F4025" t="e">
        <f ca="1"/>
        <v>#NAME?</v>
      </c>
      <c r="G4025" t="e">
        <f ca="1"/>
        <v>#NAME?</v>
      </c>
      <c r="H4025" t="e">
        <f ca="1"/>
        <v>#NAME?</v>
      </c>
      <c r="I4025" t="e">
        <f ca="1"/>
        <v>#NAME?</v>
      </c>
      <c r="J4025" t="e">
        <f ca="1"/>
        <v>#NAME?</v>
      </c>
      <c r="K4025" t="e">
        <f ca="1"/>
        <v>#NAME?</v>
      </c>
    </row>
    <row r="4026" spans="1:11">
      <c r="A4026" t="e">
        <f ca="1"/>
        <v>#NAME?</v>
      </c>
      <c r="B4026" t="e">
        <f ca="1"/>
        <v>#NAME?</v>
      </c>
      <c r="C4026" t="e">
        <f ca="1"/>
        <v>#NAME?</v>
      </c>
      <c r="D4026" s="6" t="e">
        <f ca="1"/>
        <v>#NAME?</v>
      </c>
      <c r="E4026" s="6" t="e">
        <f ca="1"/>
        <v>#NAME?</v>
      </c>
      <c r="F4026" t="e">
        <f ca="1"/>
        <v>#NAME?</v>
      </c>
      <c r="G4026" t="e">
        <f ca="1"/>
        <v>#NAME?</v>
      </c>
      <c r="H4026" t="e">
        <f ca="1"/>
        <v>#NAME?</v>
      </c>
      <c r="I4026" t="e">
        <f ca="1"/>
        <v>#NAME?</v>
      </c>
      <c r="J4026" t="e">
        <f ca="1"/>
        <v>#NAME?</v>
      </c>
      <c r="K4026" t="e">
        <f ca="1"/>
        <v>#NAME?</v>
      </c>
    </row>
    <row r="4027" spans="1:11">
      <c r="A4027" t="e">
        <f ca="1"/>
        <v>#NAME?</v>
      </c>
      <c r="B4027" t="e">
        <f ca="1"/>
        <v>#NAME?</v>
      </c>
      <c r="C4027" t="e">
        <f ca="1"/>
        <v>#NAME?</v>
      </c>
      <c r="D4027" s="6" t="e">
        <f ca="1"/>
        <v>#NAME?</v>
      </c>
      <c r="E4027" s="6" t="e">
        <f ca="1"/>
        <v>#NAME?</v>
      </c>
      <c r="F4027" t="e">
        <f ca="1"/>
        <v>#NAME?</v>
      </c>
      <c r="G4027" t="e">
        <f ca="1"/>
        <v>#NAME?</v>
      </c>
      <c r="H4027" t="e">
        <f ca="1"/>
        <v>#NAME?</v>
      </c>
      <c r="I4027" t="e">
        <f ca="1"/>
        <v>#NAME?</v>
      </c>
      <c r="J4027" t="e">
        <f ca="1"/>
        <v>#NAME?</v>
      </c>
      <c r="K4027" t="e">
        <f ca="1"/>
        <v>#NAME?</v>
      </c>
    </row>
    <row r="4028" spans="1:11">
      <c r="A4028" t="e">
        <f ca="1"/>
        <v>#NAME?</v>
      </c>
      <c r="B4028" t="e">
        <f ca="1"/>
        <v>#NAME?</v>
      </c>
      <c r="C4028" t="e">
        <f ca="1"/>
        <v>#NAME?</v>
      </c>
      <c r="D4028" s="6" t="e">
        <f ca="1"/>
        <v>#NAME?</v>
      </c>
      <c r="E4028" s="6" t="e">
        <f ca="1"/>
        <v>#NAME?</v>
      </c>
      <c r="F4028" t="e">
        <f ca="1"/>
        <v>#NAME?</v>
      </c>
      <c r="G4028" t="e">
        <f ca="1"/>
        <v>#NAME?</v>
      </c>
      <c r="H4028" t="e">
        <f ca="1"/>
        <v>#NAME?</v>
      </c>
      <c r="I4028" t="e">
        <f ca="1"/>
        <v>#NAME?</v>
      </c>
      <c r="J4028" t="e">
        <f ca="1"/>
        <v>#NAME?</v>
      </c>
      <c r="K4028" t="e">
        <f ca="1"/>
        <v>#NAME?</v>
      </c>
    </row>
    <row r="4029" spans="1:11">
      <c r="A4029" t="e">
        <f ca="1"/>
        <v>#NAME?</v>
      </c>
      <c r="B4029" t="e">
        <f ca="1"/>
        <v>#NAME?</v>
      </c>
      <c r="C4029" t="e">
        <f ca="1"/>
        <v>#NAME?</v>
      </c>
      <c r="D4029" s="6" t="e">
        <f ca="1"/>
        <v>#NAME?</v>
      </c>
      <c r="E4029" s="6" t="e">
        <f ca="1"/>
        <v>#NAME?</v>
      </c>
      <c r="F4029" t="e">
        <f ca="1"/>
        <v>#NAME?</v>
      </c>
      <c r="G4029" t="e">
        <f ca="1"/>
        <v>#NAME?</v>
      </c>
      <c r="H4029" t="e">
        <f ca="1"/>
        <v>#NAME?</v>
      </c>
      <c r="I4029" t="e">
        <f ca="1"/>
        <v>#NAME?</v>
      </c>
      <c r="J4029" t="e">
        <f ca="1"/>
        <v>#NAME?</v>
      </c>
      <c r="K4029" t="e">
        <f ca="1"/>
        <v>#NAME?</v>
      </c>
    </row>
    <row r="4030" spans="1:11">
      <c r="A4030" t="e">
        <f ca="1"/>
        <v>#NAME?</v>
      </c>
      <c r="B4030" t="e">
        <f ca="1"/>
        <v>#NAME?</v>
      </c>
      <c r="C4030" t="e">
        <f ca="1"/>
        <v>#NAME?</v>
      </c>
      <c r="D4030" s="6" t="e">
        <f ca="1"/>
        <v>#NAME?</v>
      </c>
      <c r="E4030" s="6" t="e">
        <f ca="1"/>
        <v>#NAME?</v>
      </c>
      <c r="F4030" t="e">
        <f ca="1"/>
        <v>#NAME?</v>
      </c>
      <c r="G4030" t="e">
        <f ca="1"/>
        <v>#NAME?</v>
      </c>
      <c r="H4030" t="e">
        <f ca="1"/>
        <v>#NAME?</v>
      </c>
      <c r="I4030" t="e">
        <f ca="1"/>
        <v>#NAME?</v>
      </c>
      <c r="J4030" t="e">
        <f ca="1"/>
        <v>#NAME?</v>
      </c>
      <c r="K4030" t="e">
        <f ca="1"/>
        <v>#NAME?</v>
      </c>
    </row>
    <row r="4031" spans="1:11">
      <c r="A4031" t="e">
        <f ca="1"/>
        <v>#NAME?</v>
      </c>
      <c r="B4031" t="e">
        <f ca="1"/>
        <v>#NAME?</v>
      </c>
      <c r="C4031" t="e">
        <f ca="1"/>
        <v>#NAME?</v>
      </c>
      <c r="D4031" s="6" t="e">
        <f ca="1"/>
        <v>#NAME?</v>
      </c>
      <c r="E4031" s="6" t="e">
        <f ca="1"/>
        <v>#NAME?</v>
      </c>
      <c r="F4031" t="e">
        <f ca="1"/>
        <v>#NAME?</v>
      </c>
      <c r="G4031" t="e">
        <f ca="1"/>
        <v>#NAME?</v>
      </c>
      <c r="H4031" t="e">
        <f ca="1"/>
        <v>#NAME?</v>
      </c>
      <c r="I4031" t="e">
        <f ca="1"/>
        <v>#NAME?</v>
      </c>
      <c r="J4031" t="e">
        <f ca="1"/>
        <v>#NAME?</v>
      </c>
      <c r="K4031" t="e">
        <f ca="1"/>
        <v>#NAME?</v>
      </c>
    </row>
    <row r="4032" spans="1:11">
      <c r="A4032" t="e">
        <f ca="1"/>
        <v>#NAME?</v>
      </c>
      <c r="B4032" t="e">
        <f ca="1"/>
        <v>#NAME?</v>
      </c>
      <c r="C4032" t="e">
        <f ca="1"/>
        <v>#NAME?</v>
      </c>
      <c r="D4032" s="6" t="e">
        <f ca="1"/>
        <v>#NAME?</v>
      </c>
      <c r="E4032" s="6" t="e">
        <f ca="1"/>
        <v>#NAME?</v>
      </c>
      <c r="F4032" t="e">
        <f ca="1"/>
        <v>#NAME?</v>
      </c>
      <c r="G4032" t="e">
        <f ca="1"/>
        <v>#NAME?</v>
      </c>
      <c r="H4032" t="e">
        <f ca="1"/>
        <v>#NAME?</v>
      </c>
      <c r="I4032" t="e">
        <f ca="1"/>
        <v>#NAME?</v>
      </c>
      <c r="J4032" t="e">
        <f ca="1"/>
        <v>#NAME?</v>
      </c>
      <c r="K4032" t="e">
        <f ca="1"/>
        <v>#NAME?</v>
      </c>
    </row>
    <row r="4033" spans="1:11">
      <c r="A4033" t="e">
        <f ca="1"/>
        <v>#NAME?</v>
      </c>
      <c r="B4033" t="e">
        <f ca="1"/>
        <v>#NAME?</v>
      </c>
      <c r="C4033" t="e">
        <f ca="1"/>
        <v>#NAME?</v>
      </c>
      <c r="D4033" s="6" t="e">
        <f ca="1"/>
        <v>#NAME?</v>
      </c>
      <c r="E4033" s="6" t="e">
        <f ca="1"/>
        <v>#NAME?</v>
      </c>
      <c r="F4033" t="e">
        <f ca="1"/>
        <v>#NAME?</v>
      </c>
      <c r="G4033" t="e">
        <f ca="1"/>
        <v>#NAME?</v>
      </c>
      <c r="H4033" t="e">
        <f ca="1"/>
        <v>#NAME?</v>
      </c>
      <c r="I4033" t="e">
        <f ca="1"/>
        <v>#NAME?</v>
      </c>
      <c r="J4033" t="e">
        <f ca="1"/>
        <v>#NAME?</v>
      </c>
      <c r="K4033" t="e">
        <f ca="1"/>
        <v>#NAME?</v>
      </c>
    </row>
    <row r="4034" spans="1:11">
      <c r="A4034" t="e">
        <f ca="1"/>
        <v>#NAME?</v>
      </c>
      <c r="B4034" t="e">
        <f ca="1"/>
        <v>#NAME?</v>
      </c>
      <c r="C4034" t="e">
        <f ca="1"/>
        <v>#NAME?</v>
      </c>
      <c r="D4034" s="6" t="e">
        <f ca="1"/>
        <v>#NAME?</v>
      </c>
      <c r="E4034" s="6" t="e">
        <f ca="1"/>
        <v>#NAME?</v>
      </c>
      <c r="F4034" t="e">
        <f ca="1"/>
        <v>#NAME?</v>
      </c>
      <c r="G4034" t="e">
        <f ca="1"/>
        <v>#NAME?</v>
      </c>
      <c r="H4034" t="e">
        <f ca="1"/>
        <v>#NAME?</v>
      </c>
      <c r="I4034" t="e">
        <f ca="1"/>
        <v>#NAME?</v>
      </c>
      <c r="J4034" t="e">
        <f ca="1"/>
        <v>#NAME?</v>
      </c>
      <c r="K4034" t="e">
        <f ca="1"/>
        <v>#NAME?</v>
      </c>
    </row>
    <row r="4035" spans="1:11">
      <c r="A4035" t="e">
        <f ca="1"/>
        <v>#NAME?</v>
      </c>
      <c r="B4035" t="e">
        <f ca="1"/>
        <v>#NAME?</v>
      </c>
      <c r="C4035" t="e">
        <f ca="1"/>
        <v>#NAME?</v>
      </c>
      <c r="D4035" s="6" t="e">
        <f ca="1"/>
        <v>#NAME?</v>
      </c>
      <c r="E4035" s="6" t="e">
        <f ca="1"/>
        <v>#NAME?</v>
      </c>
      <c r="F4035" t="e">
        <f ca="1"/>
        <v>#NAME?</v>
      </c>
      <c r="G4035" t="e">
        <f ca="1"/>
        <v>#NAME?</v>
      </c>
      <c r="H4035" t="e">
        <f ca="1"/>
        <v>#NAME?</v>
      </c>
      <c r="I4035" t="e">
        <f ca="1"/>
        <v>#NAME?</v>
      </c>
      <c r="J4035" t="e">
        <f ca="1"/>
        <v>#NAME?</v>
      </c>
      <c r="K4035" t="e">
        <f ca="1"/>
        <v>#NAME?</v>
      </c>
    </row>
    <row r="4036" spans="1:11">
      <c r="A4036" t="e">
        <f ca="1"/>
        <v>#NAME?</v>
      </c>
      <c r="B4036" t="e">
        <f ca="1"/>
        <v>#NAME?</v>
      </c>
      <c r="C4036" t="e">
        <f ca="1"/>
        <v>#NAME?</v>
      </c>
      <c r="D4036" s="6" t="e">
        <f ca="1"/>
        <v>#NAME?</v>
      </c>
      <c r="E4036" s="6" t="e">
        <f ca="1"/>
        <v>#NAME?</v>
      </c>
      <c r="F4036" t="e">
        <f ca="1"/>
        <v>#NAME?</v>
      </c>
      <c r="G4036" t="e">
        <f ca="1"/>
        <v>#NAME?</v>
      </c>
      <c r="H4036" t="e">
        <f ca="1"/>
        <v>#NAME?</v>
      </c>
      <c r="I4036" t="e">
        <f ca="1"/>
        <v>#NAME?</v>
      </c>
      <c r="J4036" t="e">
        <f ca="1"/>
        <v>#NAME?</v>
      </c>
      <c r="K4036" t="e">
        <f ca="1"/>
        <v>#NAME?</v>
      </c>
    </row>
    <row r="4037" spans="1:11">
      <c r="A4037" t="e">
        <f ca="1"/>
        <v>#NAME?</v>
      </c>
      <c r="B4037" t="e">
        <f ca="1"/>
        <v>#NAME?</v>
      </c>
      <c r="C4037" t="e">
        <f ca="1"/>
        <v>#NAME?</v>
      </c>
      <c r="D4037" s="6" t="e">
        <f ca="1"/>
        <v>#NAME?</v>
      </c>
      <c r="E4037" s="6" t="e">
        <f ca="1"/>
        <v>#NAME?</v>
      </c>
      <c r="F4037" t="e">
        <f ca="1"/>
        <v>#NAME?</v>
      </c>
      <c r="G4037" t="e">
        <f ca="1"/>
        <v>#NAME?</v>
      </c>
      <c r="H4037" t="e">
        <f ca="1"/>
        <v>#NAME?</v>
      </c>
      <c r="I4037" t="e">
        <f ca="1"/>
        <v>#NAME?</v>
      </c>
      <c r="J4037" t="e">
        <f ca="1"/>
        <v>#NAME?</v>
      </c>
      <c r="K4037" t="e">
        <f ca="1"/>
        <v>#NAME?</v>
      </c>
    </row>
    <row r="4038" spans="1:11">
      <c r="A4038" t="e">
        <f ca="1"/>
        <v>#NAME?</v>
      </c>
      <c r="B4038" t="e">
        <f ca="1"/>
        <v>#NAME?</v>
      </c>
      <c r="C4038" t="e">
        <f ca="1"/>
        <v>#NAME?</v>
      </c>
      <c r="D4038" s="6" t="e">
        <f ca="1"/>
        <v>#NAME?</v>
      </c>
      <c r="E4038" s="6" t="e">
        <f ca="1"/>
        <v>#NAME?</v>
      </c>
      <c r="F4038" t="e">
        <f ca="1"/>
        <v>#NAME?</v>
      </c>
      <c r="G4038" t="e">
        <f ca="1"/>
        <v>#NAME?</v>
      </c>
      <c r="H4038" t="e">
        <f ca="1"/>
        <v>#NAME?</v>
      </c>
      <c r="I4038" t="e">
        <f ca="1"/>
        <v>#NAME?</v>
      </c>
      <c r="J4038" t="e">
        <f ca="1"/>
        <v>#NAME?</v>
      </c>
      <c r="K4038" t="e">
        <f ca="1"/>
        <v>#NAME?</v>
      </c>
    </row>
    <row r="4039" spans="1:11">
      <c r="A4039" t="e">
        <f ca="1"/>
        <v>#NAME?</v>
      </c>
      <c r="B4039" t="e">
        <f ca="1"/>
        <v>#NAME?</v>
      </c>
      <c r="C4039" t="e">
        <f ca="1"/>
        <v>#NAME?</v>
      </c>
      <c r="D4039" s="6" t="e">
        <f ca="1"/>
        <v>#NAME?</v>
      </c>
      <c r="E4039" s="6" t="e">
        <f ca="1"/>
        <v>#NAME?</v>
      </c>
      <c r="F4039" t="e">
        <f ca="1"/>
        <v>#NAME?</v>
      </c>
      <c r="G4039" t="e">
        <f ca="1"/>
        <v>#NAME?</v>
      </c>
      <c r="H4039" t="e">
        <f ca="1"/>
        <v>#NAME?</v>
      </c>
      <c r="I4039" t="e">
        <f ca="1"/>
        <v>#NAME?</v>
      </c>
      <c r="J4039" t="e">
        <f ca="1"/>
        <v>#NAME?</v>
      </c>
      <c r="K4039" t="e">
        <f ca="1"/>
        <v>#NAME?</v>
      </c>
    </row>
    <row r="4040" spans="1:11">
      <c r="A4040" t="e">
        <f ca="1"/>
        <v>#NAME?</v>
      </c>
      <c r="B4040" t="e">
        <f ca="1"/>
        <v>#NAME?</v>
      </c>
      <c r="C4040" t="e">
        <f ca="1"/>
        <v>#NAME?</v>
      </c>
      <c r="D4040" s="6" t="e">
        <f ca="1"/>
        <v>#NAME?</v>
      </c>
      <c r="E4040" s="6" t="e">
        <f ca="1"/>
        <v>#NAME?</v>
      </c>
      <c r="F4040" t="e">
        <f ca="1"/>
        <v>#NAME?</v>
      </c>
      <c r="G4040" t="e">
        <f ca="1"/>
        <v>#NAME?</v>
      </c>
      <c r="H4040" t="e">
        <f ca="1"/>
        <v>#NAME?</v>
      </c>
      <c r="I4040" t="e">
        <f ca="1"/>
        <v>#NAME?</v>
      </c>
      <c r="J4040" t="e">
        <f ca="1"/>
        <v>#NAME?</v>
      </c>
      <c r="K4040" t="e">
        <f ca="1"/>
        <v>#NAME?</v>
      </c>
    </row>
    <row r="4041" spans="1:11">
      <c r="A4041" t="e">
        <f ca="1"/>
        <v>#NAME?</v>
      </c>
      <c r="B4041" t="e">
        <f ca="1"/>
        <v>#NAME?</v>
      </c>
      <c r="C4041" t="e">
        <f ca="1"/>
        <v>#NAME?</v>
      </c>
      <c r="D4041" s="6" t="e">
        <f ca="1"/>
        <v>#NAME?</v>
      </c>
      <c r="E4041" s="6" t="e">
        <f ca="1"/>
        <v>#NAME?</v>
      </c>
      <c r="F4041" t="e">
        <f ca="1"/>
        <v>#NAME?</v>
      </c>
      <c r="G4041" t="e">
        <f ca="1"/>
        <v>#NAME?</v>
      </c>
      <c r="H4041" t="e">
        <f ca="1"/>
        <v>#NAME?</v>
      </c>
      <c r="I4041" t="e">
        <f ca="1"/>
        <v>#NAME?</v>
      </c>
      <c r="J4041" t="e">
        <f ca="1"/>
        <v>#NAME?</v>
      </c>
      <c r="K4041" t="e">
        <f ca="1"/>
        <v>#NAME?</v>
      </c>
    </row>
    <row r="4042" spans="1:11">
      <c r="A4042" t="e">
        <f ca="1"/>
        <v>#NAME?</v>
      </c>
      <c r="B4042" t="e">
        <f ca="1"/>
        <v>#NAME?</v>
      </c>
      <c r="C4042" t="e">
        <f ca="1"/>
        <v>#NAME?</v>
      </c>
      <c r="D4042" s="6" t="e">
        <f ca="1"/>
        <v>#NAME?</v>
      </c>
      <c r="E4042" s="6" t="e">
        <f ca="1"/>
        <v>#NAME?</v>
      </c>
      <c r="F4042" t="e">
        <f ca="1"/>
        <v>#NAME?</v>
      </c>
      <c r="G4042" t="e">
        <f ca="1"/>
        <v>#NAME?</v>
      </c>
      <c r="H4042" t="e">
        <f ca="1"/>
        <v>#NAME?</v>
      </c>
      <c r="I4042" t="e">
        <f ca="1"/>
        <v>#NAME?</v>
      </c>
      <c r="J4042" t="e">
        <f ca="1"/>
        <v>#NAME?</v>
      </c>
      <c r="K4042" t="e">
        <f ca="1"/>
        <v>#NAME?</v>
      </c>
    </row>
    <row r="4043" spans="1:11">
      <c r="A4043" t="e">
        <f ca="1"/>
        <v>#NAME?</v>
      </c>
      <c r="B4043" t="e">
        <f ca="1"/>
        <v>#NAME?</v>
      </c>
      <c r="C4043" t="e">
        <f ca="1"/>
        <v>#NAME?</v>
      </c>
      <c r="D4043" s="6" t="e">
        <f ca="1"/>
        <v>#NAME?</v>
      </c>
      <c r="E4043" s="6" t="e">
        <f ca="1"/>
        <v>#NAME?</v>
      </c>
      <c r="F4043" t="e">
        <f ca="1"/>
        <v>#NAME?</v>
      </c>
      <c r="G4043" t="e">
        <f ca="1"/>
        <v>#NAME?</v>
      </c>
      <c r="H4043" t="e">
        <f ca="1"/>
        <v>#NAME?</v>
      </c>
      <c r="I4043" t="e">
        <f ca="1"/>
        <v>#NAME?</v>
      </c>
      <c r="J4043" t="e">
        <f ca="1"/>
        <v>#NAME?</v>
      </c>
      <c r="K4043" t="e">
        <f ca="1"/>
        <v>#NAME?</v>
      </c>
    </row>
    <row r="4044" spans="1:11">
      <c r="A4044" t="e">
        <f ca="1"/>
        <v>#NAME?</v>
      </c>
      <c r="B4044" t="e">
        <f ca="1"/>
        <v>#NAME?</v>
      </c>
      <c r="C4044" t="e">
        <f ca="1"/>
        <v>#NAME?</v>
      </c>
      <c r="D4044" s="6" t="e">
        <f ca="1"/>
        <v>#NAME?</v>
      </c>
      <c r="E4044" s="6" t="e">
        <f ca="1"/>
        <v>#NAME?</v>
      </c>
      <c r="F4044" t="e">
        <f ca="1"/>
        <v>#NAME?</v>
      </c>
      <c r="G4044" t="e">
        <f ca="1"/>
        <v>#NAME?</v>
      </c>
      <c r="H4044" t="e">
        <f ca="1"/>
        <v>#NAME?</v>
      </c>
      <c r="I4044" t="e">
        <f ca="1"/>
        <v>#NAME?</v>
      </c>
      <c r="J4044" t="e">
        <f ca="1"/>
        <v>#NAME?</v>
      </c>
      <c r="K4044" t="e">
        <f ca="1"/>
        <v>#NAME?</v>
      </c>
    </row>
    <row r="4045" spans="1:11">
      <c r="A4045" t="e">
        <f ca="1"/>
        <v>#NAME?</v>
      </c>
      <c r="B4045" t="e">
        <f ca="1"/>
        <v>#NAME?</v>
      </c>
      <c r="C4045" t="e">
        <f ca="1"/>
        <v>#NAME?</v>
      </c>
      <c r="D4045" s="6" t="e">
        <f ca="1"/>
        <v>#NAME?</v>
      </c>
      <c r="E4045" s="6" t="e">
        <f ca="1"/>
        <v>#NAME?</v>
      </c>
      <c r="F4045" t="e">
        <f ca="1"/>
        <v>#NAME?</v>
      </c>
      <c r="G4045" t="e">
        <f ca="1"/>
        <v>#NAME?</v>
      </c>
      <c r="H4045" t="e">
        <f ca="1"/>
        <v>#NAME?</v>
      </c>
      <c r="I4045" t="e">
        <f ca="1"/>
        <v>#NAME?</v>
      </c>
      <c r="J4045" t="e">
        <f ca="1"/>
        <v>#NAME?</v>
      </c>
      <c r="K4045" t="e">
        <f ca="1"/>
        <v>#NAME?</v>
      </c>
    </row>
    <row r="4046" spans="1:11">
      <c r="A4046" t="e">
        <f ca="1"/>
        <v>#NAME?</v>
      </c>
      <c r="B4046" t="e">
        <f ca="1"/>
        <v>#NAME?</v>
      </c>
      <c r="C4046" t="e">
        <f ca="1"/>
        <v>#NAME?</v>
      </c>
      <c r="D4046" s="6" t="e">
        <f ca="1"/>
        <v>#NAME?</v>
      </c>
      <c r="E4046" s="6" t="e">
        <f ca="1"/>
        <v>#NAME?</v>
      </c>
      <c r="F4046" t="e">
        <f ca="1"/>
        <v>#NAME?</v>
      </c>
      <c r="G4046" t="e">
        <f ca="1"/>
        <v>#NAME?</v>
      </c>
      <c r="H4046" t="e">
        <f ca="1"/>
        <v>#NAME?</v>
      </c>
      <c r="I4046" t="e">
        <f ca="1"/>
        <v>#NAME?</v>
      </c>
      <c r="J4046" t="e">
        <f ca="1"/>
        <v>#NAME?</v>
      </c>
      <c r="K4046" t="e">
        <f ca="1"/>
        <v>#NAME?</v>
      </c>
    </row>
    <row r="4047" spans="1:11">
      <c r="A4047" t="e">
        <f ca="1"/>
        <v>#NAME?</v>
      </c>
      <c r="B4047" t="e">
        <f ca="1"/>
        <v>#NAME?</v>
      </c>
      <c r="C4047" t="e">
        <f ca="1"/>
        <v>#NAME?</v>
      </c>
      <c r="D4047" s="6" t="e">
        <f ca="1"/>
        <v>#NAME?</v>
      </c>
      <c r="E4047" s="6" t="e">
        <f ca="1"/>
        <v>#NAME?</v>
      </c>
      <c r="F4047" t="e">
        <f ca="1"/>
        <v>#NAME?</v>
      </c>
      <c r="G4047" t="e">
        <f ca="1"/>
        <v>#NAME?</v>
      </c>
      <c r="H4047" t="e">
        <f ca="1"/>
        <v>#NAME?</v>
      </c>
      <c r="I4047" t="e">
        <f ca="1"/>
        <v>#NAME?</v>
      </c>
      <c r="J4047" t="e">
        <f ca="1"/>
        <v>#NAME?</v>
      </c>
      <c r="K4047" t="e">
        <f ca="1"/>
        <v>#NAME?</v>
      </c>
    </row>
    <row r="4048" spans="1:11">
      <c r="A4048" t="e">
        <f ca="1"/>
        <v>#NAME?</v>
      </c>
      <c r="B4048" t="e">
        <f ca="1"/>
        <v>#NAME?</v>
      </c>
      <c r="C4048" t="e">
        <f ca="1"/>
        <v>#NAME?</v>
      </c>
      <c r="D4048" s="6" t="e">
        <f ca="1"/>
        <v>#NAME?</v>
      </c>
      <c r="E4048" s="6" t="e">
        <f ca="1"/>
        <v>#NAME?</v>
      </c>
      <c r="F4048" t="e">
        <f ca="1"/>
        <v>#NAME?</v>
      </c>
      <c r="G4048" t="e">
        <f ca="1"/>
        <v>#NAME?</v>
      </c>
      <c r="H4048" t="e">
        <f ca="1"/>
        <v>#NAME?</v>
      </c>
      <c r="I4048" t="e">
        <f ca="1"/>
        <v>#NAME?</v>
      </c>
      <c r="J4048" t="e">
        <f ca="1"/>
        <v>#NAME?</v>
      </c>
      <c r="K4048" t="e">
        <f ca="1"/>
        <v>#NAME?</v>
      </c>
    </row>
    <row r="4049" spans="1:11">
      <c r="A4049" t="e">
        <f ca="1"/>
        <v>#NAME?</v>
      </c>
      <c r="B4049" t="e">
        <f ca="1"/>
        <v>#NAME?</v>
      </c>
      <c r="C4049" t="e">
        <f ca="1"/>
        <v>#NAME?</v>
      </c>
      <c r="D4049" s="6" t="e">
        <f ca="1"/>
        <v>#NAME?</v>
      </c>
      <c r="E4049" s="6" t="e">
        <f ca="1"/>
        <v>#NAME?</v>
      </c>
      <c r="F4049" t="e">
        <f ca="1"/>
        <v>#NAME?</v>
      </c>
      <c r="G4049" t="e">
        <f ca="1"/>
        <v>#NAME?</v>
      </c>
      <c r="H4049" t="e">
        <f ca="1"/>
        <v>#NAME?</v>
      </c>
      <c r="I4049" t="e">
        <f ca="1"/>
        <v>#NAME?</v>
      </c>
      <c r="J4049" t="e">
        <f ca="1"/>
        <v>#NAME?</v>
      </c>
      <c r="K4049" t="e">
        <f ca="1"/>
        <v>#NAME?</v>
      </c>
    </row>
    <row r="4050" spans="1:11">
      <c r="A4050" t="e">
        <f ca="1"/>
        <v>#NAME?</v>
      </c>
      <c r="B4050" t="e">
        <f ca="1"/>
        <v>#NAME?</v>
      </c>
      <c r="C4050" t="e">
        <f ca="1"/>
        <v>#NAME?</v>
      </c>
      <c r="D4050" s="6" t="e">
        <f ca="1"/>
        <v>#NAME?</v>
      </c>
      <c r="E4050" s="6" t="e">
        <f ca="1"/>
        <v>#NAME?</v>
      </c>
      <c r="F4050" t="e">
        <f ca="1"/>
        <v>#NAME?</v>
      </c>
      <c r="G4050" t="e">
        <f ca="1"/>
        <v>#NAME?</v>
      </c>
      <c r="H4050" t="e">
        <f ca="1"/>
        <v>#NAME?</v>
      </c>
      <c r="I4050" t="e">
        <f ca="1"/>
        <v>#NAME?</v>
      </c>
      <c r="J4050" t="e">
        <f ca="1"/>
        <v>#NAME?</v>
      </c>
      <c r="K4050" t="e">
        <f ca="1"/>
        <v>#NAME?</v>
      </c>
    </row>
    <row r="4051" spans="1:11">
      <c r="A4051" t="e">
        <f ca="1"/>
        <v>#NAME?</v>
      </c>
      <c r="B4051" t="e">
        <f ca="1"/>
        <v>#NAME?</v>
      </c>
      <c r="C4051" t="e">
        <f ca="1"/>
        <v>#NAME?</v>
      </c>
      <c r="D4051" s="6" t="e">
        <f ca="1"/>
        <v>#NAME?</v>
      </c>
      <c r="E4051" s="6" t="e">
        <f ca="1"/>
        <v>#NAME?</v>
      </c>
      <c r="F4051" t="e">
        <f ca="1"/>
        <v>#NAME?</v>
      </c>
      <c r="G4051" t="e">
        <f ca="1"/>
        <v>#NAME?</v>
      </c>
      <c r="H4051" t="e">
        <f ca="1"/>
        <v>#NAME?</v>
      </c>
      <c r="I4051" t="e">
        <f ca="1"/>
        <v>#NAME?</v>
      </c>
      <c r="J4051" t="e">
        <f ca="1"/>
        <v>#NAME?</v>
      </c>
      <c r="K4051" t="e">
        <f ca="1"/>
        <v>#NAME?</v>
      </c>
    </row>
    <row r="4052" spans="1:11">
      <c r="A4052" t="e">
        <f ca="1"/>
        <v>#NAME?</v>
      </c>
      <c r="B4052" t="e">
        <f ca="1"/>
        <v>#NAME?</v>
      </c>
      <c r="C4052" t="e">
        <f ca="1"/>
        <v>#NAME?</v>
      </c>
      <c r="D4052" s="6" t="e">
        <f ca="1"/>
        <v>#NAME?</v>
      </c>
      <c r="E4052" s="6" t="e">
        <f ca="1"/>
        <v>#NAME?</v>
      </c>
      <c r="F4052" t="e">
        <f ca="1"/>
        <v>#NAME?</v>
      </c>
      <c r="G4052" t="e">
        <f ca="1"/>
        <v>#NAME?</v>
      </c>
      <c r="H4052" t="e">
        <f ca="1"/>
        <v>#NAME?</v>
      </c>
      <c r="I4052" t="e">
        <f ca="1"/>
        <v>#NAME?</v>
      </c>
      <c r="J4052" t="e">
        <f ca="1"/>
        <v>#NAME?</v>
      </c>
      <c r="K4052" t="e">
        <f ca="1"/>
        <v>#NAME?</v>
      </c>
    </row>
    <row r="4053" spans="1:11">
      <c r="A4053" t="e">
        <f ca="1"/>
        <v>#NAME?</v>
      </c>
      <c r="B4053" t="e">
        <f ca="1"/>
        <v>#NAME?</v>
      </c>
      <c r="C4053" t="e">
        <f ca="1"/>
        <v>#NAME?</v>
      </c>
      <c r="D4053" s="6" t="e">
        <f ca="1"/>
        <v>#NAME?</v>
      </c>
      <c r="E4053" s="6" t="e">
        <f ca="1"/>
        <v>#NAME?</v>
      </c>
      <c r="F4053" t="e">
        <f ca="1"/>
        <v>#NAME?</v>
      </c>
      <c r="G4053" t="e">
        <f ca="1"/>
        <v>#NAME?</v>
      </c>
      <c r="H4053" t="e">
        <f ca="1"/>
        <v>#NAME?</v>
      </c>
      <c r="I4053" t="e">
        <f ca="1"/>
        <v>#NAME?</v>
      </c>
      <c r="J4053" t="e">
        <f ca="1"/>
        <v>#NAME?</v>
      </c>
      <c r="K4053" t="e">
        <f ca="1"/>
        <v>#NAME?</v>
      </c>
    </row>
    <row r="4054" spans="1:11">
      <c r="A4054" t="e">
        <f ca="1"/>
        <v>#NAME?</v>
      </c>
      <c r="B4054" t="e">
        <f ca="1"/>
        <v>#NAME?</v>
      </c>
      <c r="C4054" t="e">
        <f ca="1"/>
        <v>#NAME?</v>
      </c>
      <c r="D4054" s="6" t="e">
        <f ca="1"/>
        <v>#NAME?</v>
      </c>
      <c r="E4054" s="6" t="e">
        <f ca="1"/>
        <v>#NAME?</v>
      </c>
      <c r="F4054" t="e">
        <f ca="1"/>
        <v>#NAME?</v>
      </c>
      <c r="G4054" t="e">
        <f ca="1"/>
        <v>#NAME?</v>
      </c>
      <c r="H4054" t="e">
        <f ca="1"/>
        <v>#NAME?</v>
      </c>
      <c r="I4054" t="e">
        <f ca="1"/>
        <v>#NAME?</v>
      </c>
      <c r="J4054" t="e">
        <f ca="1"/>
        <v>#NAME?</v>
      </c>
      <c r="K4054" t="e">
        <f ca="1"/>
        <v>#NAME?</v>
      </c>
    </row>
    <row r="4055" spans="1:11">
      <c r="A4055" t="e">
        <f ca="1"/>
        <v>#NAME?</v>
      </c>
      <c r="B4055" t="e">
        <f ca="1"/>
        <v>#NAME?</v>
      </c>
      <c r="C4055" t="e">
        <f ca="1"/>
        <v>#NAME?</v>
      </c>
      <c r="D4055" s="6" t="e">
        <f ca="1"/>
        <v>#NAME?</v>
      </c>
      <c r="E4055" s="6" t="e">
        <f ca="1"/>
        <v>#NAME?</v>
      </c>
      <c r="F4055" t="e">
        <f ca="1"/>
        <v>#NAME?</v>
      </c>
      <c r="G4055" t="e">
        <f ca="1"/>
        <v>#NAME?</v>
      </c>
      <c r="H4055" t="e">
        <f ca="1"/>
        <v>#NAME?</v>
      </c>
      <c r="I4055" t="e">
        <f ca="1"/>
        <v>#NAME?</v>
      </c>
      <c r="J4055" t="e">
        <f ca="1"/>
        <v>#NAME?</v>
      </c>
      <c r="K4055" t="e">
        <f ca="1"/>
        <v>#NAME?</v>
      </c>
    </row>
    <row r="4056" spans="1:11">
      <c r="A4056" t="e">
        <f ca="1"/>
        <v>#NAME?</v>
      </c>
      <c r="B4056" t="e">
        <f ca="1"/>
        <v>#NAME?</v>
      </c>
      <c r="C4056" t="e">
        <f ca="1"/>
        <v>#NAME?</v>
      </c>
      <c r="D4056" s="6" t="e">
        <f ca="1"/>
        <v>#NAME?</v>
      </c>
      <c r="E4056" s="6" t="e">
        <f ca="1"/>
        <v>#NAME?</v>
      </c>
      <c r="F4056" t="e">
        <f ca="1"/>
        <v>#NAME?</v>
      </c>
      <c r="G4056" t="e">
        <f ca="1"/>
        <v>#NAME?</v>
      </c>
      <c r="H4056" t="e">
        <f ca="1"/>
        <v>#NAME?</v>
      </c>
      <c r="I4056" t="e">
        <f ca="1"/>
        <v>#NAME?</v>
      </c>
      <c r="J4056" t="e">
        <f ca="1"/>
        <v>#NAME?</v>
      </c>
      <c r="K4056" t="e">
        <f ca="1"/>
        <v>#NAME?</v>
      </c>
    </row>
    <row r="4057" spans="1:11">
      <c r="A4057" t="e">
        <f ca="1"/>
        <v>#NAME?</v>
      </c>
      <c r="B4057" t="e">
        <f ca="1"/>
        <v>#NAME?</v>
      </c>
      <c r="C4057" t="e">
        <f ca="1"/>
        <v>#NAME?</v>
      </c>
      <c r="D4057" s="6" t="e">
        <f ca="1"/>
        <v>#NAME?</v>
      </c>
      <c r="E4057" s="6" t="e">
        <f ca="1"/>
        <v>#NAME?</v>
      </c>
      <c r="F4057" t="e">
        <f ca="1"/>
        <v>#NAME?</v>
      </c>
      <c r="G4057" t="e">
        <f ca="1"/>
        <v>#NAME?</v>
      </c>
      <c r="H4057" t="e">
        <f ca="1"/>
        <v>#NAME?</v>
      </c>
      <c r="I4057" t="e">
        <f ca="1"/>
        <v>#NAME?</v>
      </c>
      <c r="J4057" t="e">
        <f ca="1"/>
        <v>#NAME?</v>
      </c>
      <c r="K4057" t="e">
        <f ca="1"/>
        <v>#NAME?</v>
      </c>
    </row>
    <row r="4058" spans="1:11">
      <c r="A4058" t="e">
        <f ca="1"/>
        <v>#NAME?</v>
      </c>
      <c r="B4058" t="e">
        <f ca="1"/>
        <v>#NAME?</v>
      </c>
      <c r="C4058" t="e">
        <f ca="1"/>
        <v>#NAME?</v>
      </c>
      <c r="D4058" s="6" t="e">
        <f ca="1"/>
        <v>#NAME?</v>
      </c>
      <c r="E4058" s="6" t="e">
        <f ca="1"/>
        <v>#NAME?</v>
      </c>
      <c r="F4058" t="e">
        <f ca="1"/>
        <v>#NAME?</v>
      </c>
      <c r="G4058" t="e">
        <f ca="1"/>
        <v>#NAME?</v>
      </c>
      <c r="H4058" t="e">
        <f ca="1"/>
        <v>#NAME?</v>
      </c>
      <c r="I4058" t="e">
        <f ca="1"/>
        <v>#NAME?</v>
      </c>
      <c r="J4058" t="e">
        <f ca="1"/>
        <v>#NAME?</v>
      </c>
      <c r="K4058" t="e">
        <f ca="1"/>
        <v>#NAME?</v>
      </c>
    </row>
    <row r="4059" spans="1:11">
      <c r="A4059" t="e">
        <f ca="1"/>
        <v>#NAME?</v>
      </c>
      <c r="B4059" t="e">
        <f ca="1"/>
        <v>#NAME?</v>
      </c>
      <c r="C4059" t="e">
        <f ca="1"/>
        <v>#NAME?</v>
      </c>
      <c r="D4059" s="6" t="e">
        <f ca="1"/>
        <v>#NAME?</v>
      </c>
      <c r="E4059" s="6" t="e">
        <f ca="1"/>
        <v>#NAME?</v>
      </c>
      <c r="F4059" t="e">
        <f ca="1"/>
        <v>#NAME?</v>
      </c>
      <c r="G4059" t="e">
        <f ca="1"/>
        <v>#NAME?</v>
      </c>
      <c r="H4059" t="e">
        <f ca="1"/>
        <v>#NAME?</v>
      </c>
      <c r="I4059" t="e">
        <f ca="1"/>
        <v>#NAME?</v>
      </c>
      <c r="J4059" t="e">
        <f ca="1"/>
        <v>#NAME?</v>
      </c>
      <c r="K4059" t="e">
        <f ca="1"/>
        <v>#NAME?</v>
      </c>
    </row>
    <row r="4060" spans="1:11">
      <c r="A4060" t="e">
        <f ca="1"/>
        <v>#NAME?</v>
      </c>
      <c r="B4060" t="e">
        <f ca="1"/>
        <v>#NAME?</v>
      </c>
      <c r="C4060" t="e">
        <f ca="1"/>
        <v>#NAME?</v>
      </c>
      <c r="D4060" s="6" t="e">
        <f ca="1"/>
        <v>#NAME?</v>
      </c>
      <c r="E4060" s="6" t="e">
        <f ca="1"/>
        <v>#NAME?</v>
      </c>
      <c r="F4060" t="e">
        <f ca="1"/>
        <v>#NAME?</v>
      </c>
      <c r="G4060" t="e">
        <f ca="1"/>
        <v>#NAME?</v>
      </c>
      <c r="H4060" t="e">
        <f ca="1"/>
        <v>#NAME?</v>
      </c>
      <c r="I4060" t="e">
        <f ca="1"/>
        <v>#NAME?</v>
      </c>
      <c r="J4060" t="e">
        <f ca="1"/>
        <v>#NAME?</v>
      </c>
      <c r="K4060" t="e">
        <f ca="1"/>
        <v>#NAME?</v>
      </c>
    </row>
    <row r="4061" spans="1:11">
      <c r="A4061" t="e">
        <f ca="1"/>
        <v>#NAME?</v>
      </c>
      <c r="B4061" t="e">
        <f ca="1"/>
        <v>#NAME?</v>
      </c>
      <c r="C4061" t="e">
        <f ca="1"/>
        <v>#NAME?</v>
      </c>
      <c r="D4061" s="6" t="e">
        <f ca="1"/>
        <v>#NAME?</v>
      </c>
      <c r="E4061" s="6" t="e">
        <f ca="1"/>
        <v>#NAME?</v>
      </c>
      <c r="F4061" t="e">
        <f ca="1"/>
        <v>#NAME?</v>
      </c>
      <c r="G4061" t="e">
        <f ca="1"/>
        <v>#NAME?</v>
      </c>
      <c r="H4061" t="e">
        <f ca="1"/>
        <v>#NAME?</v>
      </c>
      <c r="I4061" t="e">
        <f ca="1"/>
        <v>#NAME?</v>
      </c>
      <c r="J4061" t="e">
        <f ca="1"/>
        <v>#NAME?</v>
      </c>
      <c r="K4061" t="e">
        <f ca="1"/>
        <v>#NAME?</v>
      </c>
    </row>
    <row r="4062" spans="1:11">
      <c r="A4062" t="e">
        <f ca="1"/>
        <v>#NAME?</v>
      </c>
      <c r="B4062" t="e">
        <f ca="1"/>
        <v>#NAME?</v>
      </c>
      <c r="C4062" t="e">
        <f ca="1"/>
        <v>#NAME?</v>
      </c>
      <c r="D4062" s="6" t="e">
        <f ca="1"/>
        <v>#NAME?</v>
      </c>
      <c r="E4062" s="6" t="e">
        <f ca="1"/>
        <v>#NAME?</v>
      </c>
      <c r="F4062" t="e">
        <f ca="1"/>
        <v>#NAME?</v>
      </c>
      <c r="G4062" t="e">
        <f ca="1"/>
        <v>#NAME?</v>
      </c>
      <c r="H4062" t="e">
        <f ca="1"/>
        <v>#NAME?</v>
      </c>
      <c r="I4062" t="e">
        <f ca="1"/>
        <v>#NAME?</v>
      </c>
      <c r="J4062" t="e">
        <f ca="1"/>
        <v>#NAME?</v>
      </c>
      <c r="K4062" t="e">
        <f ca="1"/>
        <v>#NAME?</v>
      </c>
    </row>
    <row r="4063" spans="1:11">
      <c r="A4063" t="e">
        <f ca="1"/>
        <v>#NAME?</v>
      </c>
      <c r="B4063" t="e">
        <f ca="1"/>
        <v>#NAME?</v>
      </c>
      <c r="C4063" t="e">
        <f ca="1"/>
        <v>#NAME?</v>
      </c>
      <c r="D4063" s="6" t="e">
        <f ca="1"/>
        <v>#NAME?</v>
      </c>
      <c r="E4063" s="6" t="e">
        <f ca="1"/>
        <v>#NAME?</v>
      </c>
      <c r="F4063" t="e">
        <f ca="1"/>
        <v>#NAME?</v>
      </c>
      <c r="G4063" t="e">
        <f ca="1"/>
        <v>#NAME?</v>
      </c>
      <c r="H4063" t="e">
        <f ca="1"/>
        <v>#NAME?</v>
      </c>
      <c r="I4063" t="e">
        <f ca="1"/>
        <v>#NAME?</v>
      </c>
      <c r="J4063" t="e">
        <f ca="1"/>
        <v>#NAME?</v>
      </c>
      <c r="K4063" t="e">
        <f ca="1"/>
        <v>#NAME?</v>
      </c>
    </row>
    <row r="4064" spans="1:11">
      <c r="A4064" t="e">
        <f ca="1"/>
        <v>#NAME?</v>
      </c>
      <c r="B4064" t="e">
        <f ca="1"/>
        <v>#NAME?</v>
      </c>
      <c r="C4064" t="e">
        <f ca="1"/>
        <v>#NAME?</v>
      </c>
      <c r="D4064" s="6" t="e">
        <f ca="1"/>
        <v>#NAME?</v>
      </c>
      <c r="E4064" s="6" t="e">
        <f ca="1"/>
        <v>#NAME?</v>
      </c>
      <c r="F4064" t="e">
        <f ca="1"/>
        <v>#NAME?</v>
      </c>
      <c r="G4064" t="e">
        <f ca="1"/>
        <v>#NAME?</v>
      </c>
      <c r="H4064" t="e">
        <f ca="1"/>
        <v>#NAME?</v>
      </c>
      <c r="I4064" t="e">
        <f ca="1"/>
        <v>#NAME?</v>
      </c>
      <c r="J4064" t="e">
        <f ca="1"/>
        <v>#NAME?</v>
      </c>
      <c r="K4064" t="e">
        <f ca="1"/>
        <v>#NAME?</v>
      </c>
    </row>
    <row r="4065" spans="1:11">
      <c r="A4065" t="e">
        <f ca="1"/>
        <v>#NAME?</v>
      </c>
      <c r="B4065" t="e">
        <f ca="1"/>
        <v>#NAME?</v>
      </c>
      <c r="C4065" t="e">
        <f ca="1"/>
        <v>#NAME?</v>
      </c>
      <c r="D4065" s="6" t="e">
        <f ca="1"/>
        <v>#NAME?</v>
      </c>
      <c r="E4065" s="6" t="e">
        <f ca="1"/>
        <v>#NAME?</v>
      </c>
      <c r="F4065" t="e">
        <f ca="1"/>
        <v>#NAME?</v>
      </c>
      <c r="G4065" t="e">
        <f ca="1"/>
        <v>#NAME?</v>
      </c>
      <c r="H4065" t="e">
        <f ca="1"/>
        <v>#NAME?</v>
      </c>
      <c r="I4065" t="e">
        <f ca="1"/>
        <v>#NAME?</v>
      </c>
      <c r="J4065" t="e">
        <f ca="1"/>
        <v>#NAME?</v>
      </c>
      <c r="K4065" t="e">
        <f ca="1"/>
        <v>#NAME?</v>
      </c>
    </row>
    <row r="4066" spans="1:11">
      <c r="A4066" t="e">
        <f ca="1"/>
        <v>#NAME?</v>
      </c>
      <c r="B4066" t="e">
        <f ca="1"/>
        <v>#NAME?</v>
      </c>
      <c r="C4066" t="e">
        <f ca="1"/>
        <v>#NAME?</v>
      </c>
      <c r="D4066" s="6" t="e">
        <f ca="1"/>
        <v>#NAME?</v>
      </c>
      <c r="E4066" s="6" t="e">
        <f ca="1"/>
        <v>#NAME?</v>
      </c>
      <c r="F4066" t="e">
        <f ca="1"/>
        <v>#NAME?</v>
      </c>
      <c r="G4066" t="e">
        <f ca="1"/>
        <v>#NAME?</v>
      </c>
      <c r="H4066" t="e">
        <f ca="1"/>
        <v>#NAME?</v>
      </c>
      <c r="I4066" t="e">
        <f ca="1"/>
        <v>#NAME?</v>
      </c>
      <c r="J4066" t="e">
        <f ca="1"/>
        <v>#NAME?</v>
      </c>
      <c r="K4066" t="e">
        <f ca="1"/>
        <v>#NAME?</v>
      </c>
    </row>
    <row r="4067" spans="1:11">
      <c r="A4067" t="e">
        <f ca="1"/>
        <v>#NAME?</v>
      </c>
      <c r="B4067" t="e">
        <f ca="1"/>
        <v>#NAME?</v>
      </c>
      <c r="C4067" t="e">
        <f ca="1"/>
        <v>#NAME?</v>
      </c>
      <c r="D4067" s="6" t="e">
        <f ca="1"/>
        <v>#NAME?</v>
      </c>
      <c r="E4067" s="6" t="e">
        <f ca="1"/>
        <v>#NAME?</v>
      </c>
      <c r="F4067" t="e">
        <f ca="1"/>
        <v>#NAME?</v>
      </c>
      <c r="G4067" t="e">
        <f ca="1"/>
        <v>#NAME?</v>
      </c>
      <c r="H4067" t="e">
        <f ca="1"/>
        <v>#NAME?</v>
      </c>
      <c r="I4067" t="e">
        <f ca="1"/>
        <v>#NAME?</v>
      </c>
      <c r="J4067" t="e">
        <f ca="1"/>
        <v>#NAME?</v>
      </c>
      <c r="K4067" t="e">
        <f ca="1"/>
        <v>#NAME?</v>
      </c>
    </row>
    <row r="4068" spans="1:11">
      <c r="A4068" t="e">
        <f ca="1"/>
        <v>#NAME?</v>
      </c>
      <c r="B4068" t="e">
        <f ca="1"/>
        <v>#NAME?</v>
      </c>
      <c r="C4068" t="e">
        <f ca="1"/>
        <v>#NAME?</v>
      </c>
      <c r="D4068" s="6" t="e">
        <f ca="1"/>
        <v>#NAME?</v>
      </c>
      <c r="E4068" s="6" t="e">
        <f ca="1"/>
        <v>#NAME?</v>
      </c>
      <c r="F4068" t="e">
        <f ca="1"/>
        <v>#NAME?</v>
      </c>
      <c r="G4068" t="e">
        <f ca="1"/>
        <v>#NAME?</v>
      </c>
      <c r="H4068" t="e">
        <f ca="1"/>
        <v>#NAME?</v>
      </c>
      <c r="I4068" t="e">
        <f ca="1"/>
        <v>#NAME?</v>
      </c>
      <c r="J4068" t="e">
        <f ca="1"/>
        <v>#NAME?</v>
      </c>
      <c r="K4068" t="e">
        <f ca="1"/>
        <v>#NAME?</v>
      </c>
    </row>
    <row r="4069" spans="1:11">
      <c r="A4069" t="e">
        <f ca="1"/>
        <v>#NAME?</v>
      </c>
      <c r="B4069" t="e">
        <f ca="1"/>
        <v>#NAME?</v>
      </c>
      <c r="C4069" t="e">
        <f ca="1"/>
        <v>#NAME?</v>
      </c>
      <c r="D4069" s="6" t="e">
        <f ca="1"/>
        <v>#NAME?</v>
      </c>
      <c r="E4069" s="6" t="e">
        <f ca="1"/>
        <v>#NAME?</v>
      </c>
      <c r="F4069" t="e">
        <f ca="1"/>
        <v>#NAME?</v>
      </c>
      <c r="G4069" t="e">
        <f ca="1"/>
        <v>#NAME?</v>
      </c>
      <c r="H4069" t="e">
        <f ca="1"/>
        <v>#NAME?</v>
      </c>
      <c r="I4069" t="e">
        <f ca="1"/>
        <v>#NAME?</v>
      </c>
      <c r="J4069" t="e">
        <f ca="1"/>
        <v>#NAME?</v>
      </c>
      <c r="K4069" t="e">
        <f ca="1"/>
        <v>#NAME?</v>
      </c>
    </row>
    <row r="4070" spans="1:11">
      <c r="A4070" t="e">
        <f ca="1"/>
        <v>#NAME?</v>
      </c>
      <c r="B4070" t="e">
        <f ca="1"/>
        <v>#NAME?</v>
      </c>
      <c r="C4070" t="e">
        <f ca="1"/>
        <v>#NAME?</v>
      </c>
      <c r="D4070" s="6" t="e">
        <f ca="1"/>
        <v>#NAME?</v>
      </c>
      <c r="E4070" s="6" t="e">
        <f ca="1"/>
        <v>#NAME?</v>
      </c>
      <c r="F4070" t="e">
        <f ca="1"/>
        <v>#NAME?</v>
      </c>
      <c r="G4070" t="e">
        <f ca="1"/>
        <v>#NAME?</v>
      </c>
      <c r="H4070" t="e">
        <f ca="1"/>
        <v>#NAME?</v>
      </c>
      <c r="I4070" t="e">
        <f ca="1"/>
        <v>#NAME?</v>
      </c>
      <c r="J4070" t="e">
        <f ca="1"/>
        <v>#NAME?</v>
      </c>
      <c r="K4070" t="e">
        <f ca="1"/>
        <v>#NAME?</v>
      </c>
    </row>
    <row r="4071" spans="1:11">
      <c r="A4071" t="e">
        <f ca="1"/>
        <v>#NAME?</v>
      </c>
      <c r="B4071" t="e">
        <f ca="1"/>
        <v>#NAME?</v>
      </c>
      <c r="C4071" t="e">
        <f ca="1"/>
        <v>#NAME?</v>
      </c>
      <c r="D4071" s="6" t="e">
        <f ca="1"/>
        <v>#NAME?</v>
      </c>
      <c r="E4071" s="6" t="e">
        <f ca="1"/>
        <v>#NAME?</v>
      </c>
      <c r="F4071" t="e">
        <f ca="1"/>
        <v>#NAME?</v>
      </c>
      <c r="G4071" t="e">
        <f ca="1"/>
        <v>#NAME?</v>
      </c>
      <c r="H4071" t="e">
        <f ca="1"/>
        <v>#NAME?</v>
      </c>
      <c r="I4071" t="e">
        <f ca="1"/>
        <v>#NAME?</v>
      </c>
      <c r="J4071" t="e">
        <f ca="1"/>
        <v>#NAME?</v>
      </c>
      <c r="K4071" t="e">
        <f ca="1"/>
        <v>#NAME?</v>
      </c>
    </row>
    <row r="4072" spans="1:11">
      <c r="A4072" t="e">
        <f ca="1"/>
        <v>#NAME?</v>
      </c>
      <c r="B4072" t="e">
        <f ca="1"/>
        <v>#NAME?</v>
      </c>
      <c r="C4072" t="e">
        <f ca="1"/>
        <v>#NAME?</v>
      </c>
      <c r="D4072" s="6" t="e">
        <f ca="1"/>
        <v>#NAME?</v>
      </c>
      <c r="E4072" s="6" t="e">
        <f ca="1"/>
        <v>#NAME?</v>
      </c>
      <c r="F4072" t="e">
        <f ca="1"/>
        <v>#NAME?</v>
      </c>
      <c r="G4072" t="e">
        <f ca="1"/>
        <v>#NAME?</v>
      </c>
      <c r="H4072" t="e">
        <f ca="1"/>
        <v>#NAME?</v>
      </c>
      <c r="I4072" t="e">
        <f ca="1"/>
        <v>#NAME?</v>
      </c>
      <c r="J4072" t="e">
        <f ca="1"/>
        <v>#NAME?</v>
      </c>
      <c r="K4072" t="e">
        <f ca="1"/>
        <v>#NAME?</v>
      </c>
    </row>
    <row r="4073" spans="1:11">
      <c r="A4073" t="e">
        <f ca="1"/>
        <v>#NAME?</v>
      </c>
      <c r="B4073" t="e">
        <f ca="1"/>
        <v>#NAME?</v>
      </c>
      <c r="C4073" t="e">
        <f ca="1"/>
        <v>#NAME?</v>
      </c>
      <c r="D4073" s="6" t="e">
        <f ca="1"/>
        <v>#NAME?</v>
      </c>
      <c r="E4073" s="6" t="e">
        <f ca="1"/>
        <v>#NAME?</v>
      </c>
      <c r="F4073" t="e">
        <f ca="1"/>
        <v>#NAME?</v>
      </c>
      <c r="G4073" t="e">
        <f ca="1"/>
        <v>#NAME?</v>
      </c>
      <c r="H4073" t="e">
        <f ca="1"/>
        <v>#NAME?</v>
      </c>
      <c r="I4073" t="e">
        <f ca="1"/>
        <v>#NAME?</v>
      </c>
      <c r="J4073" t="e">
        <f ca="1"/>
        <v>#NAME?</v>
      </c>
      <c r="K4073" t="e">
        <f ca="1"/>
        <v>#NAME?</v>
      </c>
    </row>
    <row r="4074" spans="1:11">
      <c r="A4074" t="e">
        <f ca="1"/>
        <v>#NAME?</v>
      </c>
      <c r="B4074" t="e">
        <f ca="1"/>
        <v>#NAME?</v>
      </c>
      <c r="C4074" t="e">
        <f ca="1"/>
        <v>#NAME?</v>
      </c>
      <c r="D4074" s="6" t="e">
        <f ca="1"/>
        <v>#NAME?</v>
      </c>
      <c r="E4074" s="6" t="e">
        <f ca="1"/>
        <v>#NAME?</v>
      </c>
      <c r="F4074" t="e">
        <f ca="1"/>
        <v>#NAME?</v>
      </c>
      <c r="G4074" t="e">
        <f ca="1"/>
        <v>#NAME?</v>
      </c>
      <c r="H4074" t="e">
        <f ca="1"/>
        <v>#NAME?</v>
      </c>
      <c r="I4074" t="e">
        <f ca="1"/>
        <v>#NAME?</v>
      </c>
      <c r="J4074" t="e">
        <f ca="1"/>
        <v>#NAME?</v>
      </c>
      <c r="K4074" t="e">
        <f ca="1"/>
        <v>#NAME?</v>
      </c>
    </row>
    <row r="4075" spans="1:11">
      <c r="A4075" t="e">
        <f ca="1"/>
        <v>#NAME?</v>
      </c>
      <c r="B4075" t="e">
        <f ca="1"/>
        <v>#NAME?</v>
      </c>
      <c r="C4075" t="e">
        <f ca="1"/>
        <v>#NAME?</v>
      </c>
      <c r="D4075" s="6" t="e">
        <f ca="1"/>
        <v>#NAME?</v>
      </c>
      <c r="E4075" s="6" t="e">
        <f ca="1"/>
        <v>#NAME?</v>
      </c>
      <c r="F4075" t="e">
        <f ca="1"/>
        <v>#NAME?</v>
      </c>
      <c r="G4075" t="e">
        <f ca="1"/>
        <v>#NAME?</v>
      </c>
      <c r="H4075" t="e">
        <f ca="1"/>
        <v>#NAME?</v>
      </c>
      <c r="I4075" t="e">
        <f ca="1"/>
        <v>#NAME?</v>
      </c>
      <c r="J4075" t="e">
        <f ca="1"/>
        <v>#NAME?</v>
      </c>
      <c r="K4075" t="e">
        <f ca="1"/>
        <v>#NAME?</v>
      </c>
    </row>
    <row r="4076" spans="1:11">
      <c r="A4076" t="e">
        <f ca="1"/>
        <v>#NAME?</v>
      </c>
      <c r="B4076" t="e">
        <f ca="1"/>
        <v>#NAME?</v>
      </c>
      <c r="C4076" t="e">
        <f ca="1"/>
        <v>#NAME?</v>
      </c>
      <c r="D4076" s="6" t="e">
        <f ca="1"/>
        <v>#NAME?</v>
      </c>
      <c r="E4076" s="6" t="e">
        <f ca="1"/>
        <v>#NAME?</v>
      </c>
      <c r="F4076" t="e">
        <f ca="1"/>
        <v>#NAME?</v>
      </c>
      <c r="G4076" t="e">
        <f ca="1"/>
        <v>#NAME?</v>
      </c>
      <c r="H4076" t="e">
        <f ca="1"/>
        <v>#NAME?</v>
      </c>
      <c r="I4076" t="e">
        <f ca="1"/>
        <v>#NAME?</v>
      </c>
      <c r="J4076" t="e">
        <f ca="1"/>
        <v>#NAME?</v>
      </c>
      <c r="K4076" t="e">
        <f ca="1"/>
        <v>#NAME?</v>
      </c>
    </row>
    <row r="4077" spans="1:11">
      <c r="A4077" t="e">
        <f ca="1"/>
        <v>#NAME?</v>
      </c>
      <c r="B4077" t="e">
        <f ca="1"/>
        <v>#NAME?</v>
      </c>
      <c r="C4077" t="e">
        <f ca="1"/>
        <v>#NAME?</v>
      </c>
      <c r="D4077" s="6" t="e">
        <f ca="1"/>
        <v>#NAME?</v>
      </c>
      <c r="E4077" s="6" t="e">
        <f ca="1"/>
        <v>#NAME?</v>
      </c>
      <c r="F4077" t="e">
        <f ca="1"/>
        <v>#NAME?</v>
      </c>
      <c r="G4077" t="e">
        <f ca="1"/>
        <v>#NAME?</v>
      </c>
      <c r="H4077" t="e">
        <f ca="1"/>
        <v>#NAME?</v>
      </c>
      <c r="I4077" t="e">
        <f ca="1"/>
        <v>#NAME?</v>
      </c>
      <c r="J4077" t="e">
        <f ca="1"/>
        <v>#NAME?</v>
      </c>
      <c r="K4077" t="e">
        <f ca="1"/>
        <v>#NAME?</v>
      </c>
    </row>
    <row r="4078" spans="1:11">
      <c r="A4078" t="e">
        <f ca="1"/>
        <v>#NAME?</v>
      </c>
      <c r="B4078" t="e">
        <f ca="1"/>
        <v>#NAME?</v>
      </c>
      <c r="C4078" t="e">
        <f ca="1"/>
        <v>#NAME?</v>
      </c>
      <c r="D4078" s="6" t="e">
        <f ca="1"/>
        <v>#NAME?</v>
      </c>
      <c r="E4078" s="6" t="e">
        <f ca="1"/>
        <v>#NAME?</v>
      </c>
      <c r="F4078" t="e">
        <f ca="1"/>
        <v>#NAME?</v>
      </c>
      <c r="G4078" t="e">
        <f ca="1"/>
        <v>#NAME?</v>
      </c>
      <c r="H4078" t="e">
        <f ca="1"/>
        <v>#NAME?</v>
      </c>
      <c r="I4078" t="e">
        <f ca="1"/>
        <v>#NAME?</v>
      </c>
      <c r="J4078" t="e">
        <f ca="1"/>
        <v>#NAME?</v>
      </c>
      <c r="K4078" t="e">
        <f ca="1"/>
        <v>#NAME?</v>
      </c>
    </row>
    <row r="4079" spans="1:11">
      <c r="A4079" t="e">
        <f ca="1"/>
        <v>#NAME?</v>
      </c>
      <c r="B4079" t="e">
        <f ca="1"/>
        <v>#NAME?</v>
      </c>
      <c r="C4079" t="e">
        <f ca="1"/>
        <v>#NAME?</v>
      </c>
      <c r="D4079" s="6" t="e">
        <f ca="1"/>
        <v>#NAME?</v>
      </c>
      <c r="E4079" s="6" t="e">
        <f ca="1"/>
        <v>#NAME?</v>
      </c>
      <c r="F4079" t="e">
        <f ca="1"/>
        <v>#NAME?</v>
      </c>
      <c r="G4079" t="e">
        <f ca="1"/>
        <v>#NAME?</v>
      </c>
      <c r="H4079" t="e">
        <f ca="1"/>
        <v>#NAME?</v>
      </c>
      <c r="I4079" t="e">
        <f ca="1"/>
        <v>#NAME?</v>
      </c>
      <c r="J4079" t="e">
        <f ca="1"/>
        <v>#NAME?</v>
      </c>
      <c r="K4079" t="e">
        <f ca="1"/>
        <v>#NAME?</v>
      </c>
    </row>
    <row r="4080" spans="1:11">
      <c r="A4080" t="e">
        <f ca="1"/>
        <v>#NAME?</v>
      </c>
      <c r="B4080" t="e">
        <f ca="1"/>
        <v>#NAME?</v>
      </c>
      <c r="C4080" t="e">
        <f ca="1"/>
        <v>#NAME?</v>
      </c>
      <c r="D4080" s="6" t="e">
        <f ca="1"/>
        <v>#NAME?</v>
      </c>
      <c r="E4080" s="6" t="e">
        <f ca="1"/>
        <v>#NAME?</v>
      </c>
      <c r="F4080" t="e">
        <f ca="1"/>
        <v>#NAME?</v>
      </c>
      <c r="G4080" t="e">
        <f ca="1"/>
        <v>#NAME?</v>
      </c>
      <c r="H4080" t="e">
        <f ca="1"/>
        <v>#NAME?</v>
      </c>
      <c r="I4080" t="e">
        <f ca="1"/>
        <v>#NAME?</v>
      </c>
      <c r="J4080" t="e">
        <f ca="1"/>
        <v>#NAME?</v>
      </c>
      <c r="K4080" t="e">
        <f ca="1"/>
        <v>#NAME?</v>
      </c>
    </row>
    <row r="4081" spans="1:11">
      <c r="A4081" t="e">
        <f ca="1"/>
        <v>#NAME?</v>
      </c>
      <c r="B4081" t="e">
        <f ca="1"/>
        <v>#NAME?</v>
      </c>
      <c r="C4081" t="e">
        <f ca="1"/>
        <v>#NAME?</v>
      </c>
      <c r="D4081" s="6" t="e">
        <f ca="1"/>
        <v>#NAME?</v>
      </c>
      <c r="E4081" s="6" t="e">
        <f ca="1"/>
        <v>#NAME?</v>
      </c>
      <c r="F4081" t="e">
        <f ca="1"/>
        <v>#NAME?</v>
      </c>
      <c r="G4081" t="e">
        <f ca="1"/>
        <v>#NAME?</v>
      </c>
      <c r="H4081" t="e">
        <f ca="1"/>
        <v>#NAME?</v>
      </c>
      <c r="I4081" t="e">
        <f ca="1"/>
        <v>#NAME?</v>
      </c>
      <c r="J4081" t="e">
        <f ca="1"/>
        <v>#NAME?</v>
      </c>
      <c r="K4081" t="e">
        <f ca="1"/>
        <v>#NAME?</v>
      </c>
    </row>
    <row r="4082" spans="1:11">
      <c r="A4082" t="e">
        <f ca="1"/>
        <v>#NAME?</v>
      </c>
      <c r="B4082" t="e">
        <f ca="1"/>
        <v>#NAME?</v>
      </c>
      <c r="C4082" t="e">
        <f ca="1"/>
        <v>#NAME?</v>
      </c>
      <c r="D4082" s="6" t="e">
        <f ca="1"/>
        <v>#NAME?</v>
      </c>
      <c r="E4082" s="6" t="e">
        <f ca="1"/>
        <v>#NAME?</v>
      </c>
      <c r="F4082" t="e">
        <f ca="1"/>
        <v>#NAME?</v>
      </c>
      <c r="G4082" t="e">
        <f ca="1"/>
        <v>#NAME?</v>
      </c>
      <c r="H4082" t="e">
        <f ca="1"/>
        <v>#NAME?</v>
      </c>
      <c r="I4082" t="e">
        <f ca="1"/>
        <v>#NAME?</v>
      </c>
      <c r="J4082" t="e">
        <f ca="1"/>
        <v>#NAME?</v>
      </c>
      <c r="K4082" t="e">
        <f ca="1"/>
        <v>#NAME?</v>
      </c>
    </row>
    <row r="4083" spans="1:11">
      <c r="A4083" t="e">
        <f ca="1"/>
        <v>#NAME?</v>
      </c>
      <c r="B4083" t="e">
        <f ca="1"/>
        <v>#NAME?</v>
      </c>
      <c r="C4083" t="e">
        <f ca="1"/>
        <v>#NAME?</v>
      </c>
      <c r="D4083" s="6" t="e">
        <f ca="1"/>
        <v>#NAME?</v>
      </c>
      <c r="E4083" s="6" t="e">
        <f ca="1"/>
        <v>#NAME?</v>
      </c>
      <c r="F4083" t="e">
        <f ca="1"/>
        <v>#NAME?</v>
      </c>
      <c r="G4083" t="e">
        <f ca="1"/>
        <v>#NAME?</v>
      </c>
      <c r="H4083" t="e">
        <f ca="1"/>
        <v>#NAME?</v>
      </c>
      <c r="I4083" t="e">
        <f ca="1"/>
        <v>#NAME?</v>
      </c>
      <c r="J4083" t="e">
        <f ca="1"/>
        <v>#NAME?</v>
      </c>
      <c r="K4083" t="e">
        <f ca="1"/>
        <v>#NAME?</v>
      </c>
    </row>
    <row r="4084" spans="1:11">
      <c r="A4084" t="e">
        <f ca="1"/>
        <v>#NAME?</v>
      </c>
      <c r="B4084" t="e">
        <f ca="1"/>
        <v>#NAME?</v>
      </c>
      <c r="C4084" t="e">
        <f ca="1"/>
        <v>#NAME?</v>
      </c>
      <c r="D4084" s="6" t="e">
        <f ca="1"/>
        <v>#NAME?</v>
      </c>
      <c r="E4084" s="6" t="e">
        <f ca="1"/>
        <v>#NAME?</v>
      </c>
      <c r="F4084" t="e">
        <f ca="1"/>
        <v>#NAME?</v>
      </c>
      <c r="G4084" t="e">
        <f ca="1"/>
        <v>#NAME?</v>
      </c>
      <c r="H4084" t="e">
        <f ca="1"/>
        <v>#NAME?</v>
      </c>
      <c r="I4084" t="e">
        <f ca="1"/>
        <v>#NAME?</v>
      </c>
      <c r="J4084" t="e">
        <f ca="1"/>
        <v>#NAME?</v>
      </c>
      <c r="K4084" t="e">
        <f ca="1"/>
        <v>#NAME?</v>
      </c>
    </row>
    <row r="4085" spans="1:11">
      <c r="A4085" t="e">
        <f ca="1"/>
        <v>#NAME?</v>
      </c>
      <c r="B4085" t="e">
        <f ca="1"/>
        <v>#NAME?</v>
      </c>
      <c r="C4085" t="e">
        <f ca="1"/>
        <v>#NAME?</v>
      </c>
      <c r="D4085" s="6" t="e">
        <f ca="1"/>
        <v>#NAME?</v>
      </c>
      <c r="E4085" s="6" t="e">
        <f ca="1"/>
        <v>#NAME?</v>
      </c>
      <c r="F4085" t="e">
        <f ca="1"/>
        <v>#NAME?</v>
      </c>
      <c r="G4085" t="e">
        <f ca="1"/>
        <v>#NAME?</v>
      </c>
      <c r="H4085" t="e">
        <f ca="1"/>
        <v>#NAME?</v>
      </c>
      <c r="I4085" t="e">
        <f ca="1"/>
        <v>#NAME?</v>
      </c>
      <c r="J4085" t="e">
        <f ca="1"/>
        <v>#NAME?</v>
      </c>
      <c r="K4085" t="e">
        <f ca="1"/>
        <v>#NAME?</v>
      </c>
    </row>
    <row r="4086" spans="1:11">
      <c r="A4086" t="e">
        <f ca="1"/>
        <v>#NAME?</v>
      </c>
      <c r="B4086" t="e">
        <f ca="1"/>
        <v>#NAME?</v>
      </c>
      <c r="C4086" t="e">
        <f ca="1"/>
        <v>#NAME?</v>
      </c>
      <c r="D4086" s="6" t="e">
        <f ca="1"/>
        <v>#NAME?</v>
      </c>
      <c r="E4086" s="6" t="e">
        <f ca="1"/>
        <v>#NAME?</v>
      </c>
      <c r="F4086" t="e">
        <f ca="1"/>
        <v>#NAME?</v>
      </c>
      <c r="G4086" t="e">
        <f ca="1"/>
        <v>#NAME?</v>
      </c>
      <c r="H4086" t="e">
        <f ca="1"/>
        <v>#NAME?</v>
      </c>
      <c r="I4086" t="e">
        <f ca="1"/>
        <v>#NAME?</v>
      </c>
      <c r="J4086" t="e">
        <f ca="1"/>
        <v>#NAME?</v>
      </c>
      <c r="K4086" t="e">
        <f ca="1"/>
        <v>#NAME?</v>
      </c>
    </row>
    <row r="4087" spans="1:11">
      <c r="A4087" t="e">
        <f ca="1"/>
        <v>#NAME?</v>
      </c>
      <c r="B4087" t="e">
        <f ca="1"/>
        <v>#NAME?</v>
      </c>
      <c r="C4087" t="e">
        <f ca="1"/>
        <v>#NAME?</v>
      </c>
      <c r="D4087" s="6" t="e">
        <f ca="1"/>
        <v>#NAME?</v>
      </c>
      <c r="E4087" s="6" t="e">
        <f ca="1"/>
        <v>#NAME?</v>
      </c>
      <c r="F4087" t="e">
        <f ca="1"/>
        <v>#NAME?</v>
      </c>
      <c r="G4087" t="e">
        <f ca="1"/>
        <v>#NAME?</v>
      </c>
      <c r="H4087" t="e">
        <f ca="1"/>
        <v>#NAME?</v>
      </c>
      <c r="I4087" t="e">
        <f ca="1"/>
        <v>#NAME?</v>
      </c>
      <c r="J4087" t="e">
        <f ca="1"/>
        <v>#NAME?</v>
      </c>
      <c r="K4087" t="e">
        <f ca="1"/>
        <v>#NAME?</v>
      </c>
    </row>
    <row r="4088" spans="1:11">
      <c r="A4088" t="e">
        <f ca="1"/>
        <v>#NAME?</v>
      </c>
      <c r="B4088" t="e">
        <f ca="1"/>
        <v>#NAME?</v>
      </c>
      <c r="C4088" t="e">
        <f ca="1"/>
        <v>#NAME?</v>
      </c>
      <c r="D4088" s="6" t="e">
        <f ca="1"/>
        <v>#NAME?</v>
      </c>
      <c r="E4088" s="6" t="e">
        <f ca="1"/>
        <v>#NAME?</v>
      </c>
      <c r="F4088" t="e">
        <f ca="1"/>
        <v>#NAME?</v>
      </c>
      <c r="G4088" t="e">
        <f ca="1"/>
        <v>#NAME?</v>
      </c>
      <c r="H4088" t="e">
        <f ca="1"/>
        <v>#NAME?</v>
      </c>
      <c r="I4088" t="e">
        <f ca="1"/>
        <v>#NAME?</v>
      </c>
      <c r="J4088" t="e">
        <f ca="1"/>
        <v>#NAME?</v>
      </c>
      <c r="K4088" t="e">
        <f ca="1"/>
        <v>#NAME?</v>
      </c>
    </row>
    <row r="4089" spans="1:11">
      <c r="A4089" t="e">
        <f ca="1"/>
        <v>#NAME?</v>
      </c>
      <c r="B4089" t="e">
        <f ca="1"/>
        <v>#NAME?</v>
      </c>
      <c r="C4089" t="e">
        <f ca="1"/>
        <v>#NAME?</v>
      </c>
      <c r="D4089" s="6" t="e">
        <f ca="1"/>
        <v>#NAME?</v>
      </c>
      <c r="E4089" s="6" t="e">
        <f ca="1"/>
        <v>#NAME?</v>
      </c>
      <c r="F4089" t="e">
        <f ca="1"/>
        <v>#NAME?</v>
      </c>
      <c r="G4089" t="e">
        <f ca="1"/>
        <v>#NAME?</v>
      </c>
      <c r="H4089" t="e">
        <f ca="1"/>
        <v>#NAME?</v>
      </c>
      <c r="I4089" t="e">
        <f ca="1"/>
        <v>#NAME?</v>
      </c>
      <c r="J4089" t="e">
        <f ca="1"/>
        <v>#NAME?</v>
      </c>
      <c r="K4089" t="e">
        <f ca="1"/>
        <v>#NAME?</v>
      </c>
    </row>
    <row r="4090" spans="1:11">
      <c r="A4090" t="e">
        <f ca="1"/>
        <v>#NAME?</v>
      </c>
      <c r="B4090" t="e">
        <f ca="1"/>
        <v>#NAME?</v>
      </c>
      <c r="C4090" t="e">
        <f ca="1"/>
        <v>#NAME?</v>
      </c>
      <c r="D4090" s="6" t="e">
        <f ca="1"/>
        <v>#NAME?</v>
      </c>
      <c r="E4090" s="6" t="e">
        <f ca="1"/>
        <v>#NAME?</v>
      </c>
      <c r="F4090" t="e">
        <f ca="1"/>
        <v>#NAME?</v>
      </c>
      <c r="G4090" t="e">
        <f ca="1"/>
        <v>#NAME?</v>
      </c>
      <c r="H4090" t="e">
        <f ca="1"/>
        <v>#NAME?</v>
      </c>
      <c r="I4090" t="e">
        <f ca="1"/>
        <v>#NAME?</v>
      </c>
      <c r="J4090" t="e">
        <f ca="1"/>
        <v>#NAME?</v>
      </c>
      <c r="K4090" t="e">
        <f ca="1"/>
        <v>#NAME?</v>
      </c>
    </row>
    <row r="4091" spans="1:11">
      <c r="A4091" t="e">
        <f ca="1"/>
        <v>#NAME?</v>
      </c>
      <c r="B4091" t="e">
        <f ca="1"/>
        <v>#NAME?</v>
      </c>
      <c r="C4091" t="e">
        <f ca="1"/>
        <v>#NAME?</v>
      </c>
      <c r="D4091" s="6" t="e">
        <f ca="1"/>
        <v>#NAME?</v>
      </c>
      <c r="E4091" s="6" t="e">
        <f ca="1"/>
        <v>#NAME?</v>
      </c>
      <c r="F4091" t="e">
        <f ca="1"/>
        <v>#NAME?</v>
      </c>
      <c r="G4091" t="e">
        <f ca="1"/>
        <v>#NAME?</v>
      </c>
      <c r="H4091" t="e">
        <f ca="1"/>
        <v>#NAME?</v>
      </c>
      <c r="I4091" t="e">
        <f ca="1"/>
        <v>#NAME?</v>
      </c>
      <c r="J4091" t="e">
        <f ca="1"/>
        <v>#NAME?</v>
      </c>
      <c r="K4091" t="e">
        <f ca="1"/>
        <v>#NAME?</v>
      </c>
    </row>
    <row r="4092" spans="1:11">
      <c r="A4092" t="e">
        <f ca="1"/>
        <v>#NAME?</v>
      </c>
      <c r="B4092" t="e">
        <f ca="1"/>
        <v>#NAME?</v>
      </c>
      <c r="C4092" t="e">
        <f ca="1"/>
        <v>#NAME?</v>
      </c>
      <c r="D4092" s="6" t="e">
        <f ca="1"/>
        <v>#NAME?</v>
      </c>
      <c r="E4092" s="6" t="e">
        <f ca="1"/>
        <v>#NAME?</v>
      </c>
      <c r="F4092" t="e">
        <f ca="1"/>
        <v>#NAME?</v>
      </c>
      <c r="G4092" t="e">
        <f ca="1"/>
        <v>#NAME?</v>
      </c>
      <c r="H4092" t="e">
        <f ca="1"/>
        <v>#NAME?</v>
      </c>
      <c r="I4092" t="e">
        <f ca="1"/>
        <v>#NAME?</v>
      </c>
      <c r="J4092" t="e">
        <f ca="1"/>
        <v>#NAME?</v>
      </c>
      <c r="K4092" t="e">
        <f ca="1"/>
        <v>#NAME?</v>
      </c>
    </row>
    <row r="4093" spans="1:11">
      <c r="A4093" t="e">
        <f ca="1"/>
        <v>#NAME?</v>
      </c>
      <c r="B4093" t="e">
        <f ca="1"/>
        <v>#NAME?</v>
      </c>
      <c r="C4093" t="e">
        <f ca="1"/>
        <v>#NAME?</v>
      </c>
      <c r="D4093" s="6" t="e">
        <f ca="1"/>
        <v>#NAME?</v>
      </c>
      <c r="E4093" s="6" t="e">
        <f ca="1"/>
        <v>#NAME?</v>
      </c>
      <c r="F4093" t="e">
        <f ca="1"/>
        <v>#NAME?</v>
      </c>
      <c r="G4093" t="e">
        <f ca="1"/>
        <v>#NAME?</v>
      </c>
      <c r="H4093" t="e">
        <f ca="1"/>
        <v>#NAME?</v>
      </c>
      <c r="I4093" t="e">
        <f ca="1"/>
        <v>#NAME?</v>
      </c>
      <c r="J4093" t="e">
        <f ca="1"/>
        <v>#NAME?</v>
      </c>
      <c r="K4093" t="e">
        <f ca="1"/>
        <v>#NAME?</v>
      </c>
    </row>
    <row r="4094" spans="1:11">
      <c r="A4094" t="e">
        <f ca="1"/>
        <v>#NAME?</v>
      </c>
      <c r="B4094" t="e">
        <f ca="1"/>
        <v>#NAME?</v>
      </c>
      <c r="C4094" t="e">
        <f ca="1"/>
        <v>#NAME?</v>
      </c>
      <c r="D4094" s="6" t="e">
        <f ca="1"/>
        <v>#NAME?</v>
      </c>
      <c r="E4094" s="6" t="e">
        <f ca="1"/>
        <v>#NAME?</v>
      </c>
      <c r="F4094" t="e">
        <f ca="1"/>
        <v>#NAME?</v>
      </c>
      <c r="G4094" t="e">
        <f ca="1"/>
        <v>#NAME?</v>
      </c>
      <c r="H4094" t="e">
        <f ca="1"/>
        <v>#NAME?</v>
      </c>
      <c r="I4094" t="e">
        <f ca="1"/>
        <v>#NAME?</v>
      </c>
      <c r="J4094" t="e">
        <f ca="1"/>
        <v>#NAME?</v>
      </c>
      <c r="K4094" t="e">
        <f ca="1"/>
        <v>#NAME?</v>
      </c>
    </row>
    <row r="4095" spans="1:11">
      <c r="A4095" t="e">
        <f ca="1"/>
        <v>#NAME?</v>
      </c>
      <c r="B4095" t="e">
        <f ca="1"/>
        <v>#NAME?</v>
      </c>
      <c r="C4095" t="e">
        <f ca="1"/>
        <v>#NAME?</v>
      </c>
      <c r="D4095" s="6" t="e">
        <f ca="1"/>
        <v>#NAME?</v>
      </c>
      <c r="E4095" s="6" t="e">
        <f ca="1"/>
        <v>#NAME?</v>
      </c>
      <c r="F4095" t="e">
        <f ca="1"/>
        <v>#NAME?</v>
      </c>
      <c r="G4095" t="e">
        <f ca="1"/>
        <v>#NAME?</v>
      </c>
      <c r="H4095" t="e">
        <f ca="1"/>
        <v>#NAME?</v>
      </c>
      <c r="I4095" t="e">
        <f ca="1"/>
        <v>#NAME?</v>
      </c>
      <c r="J4095" t="e">
        <f ca="1"/>
        <v>#NAME?</v>
      </c>
      <c r="K4095" t="e">
        <f ca="1"/>
        <v>#NAME?</v>
      </c>
    </row>
    <row r="4096" spans="1:11">
      <c r="A4096" t="e">
        <f ca="1"/>
        <v>#NAME?</v>
      </c>
      <c r="B4096" t="e">
        <f ca="1"/>
        <v>#NAME?</v>
      </c>
      <c r="C4096" t="e">
        <f ca="1"/>
        <v>#NAME?</v>
      </c>
      <c r="D4096" s="6" t="e">
        <f ca="1"/>
        <v>#NAME?</v>
      </c>
      <c r="E4096" s="6" t="e">
        <f ca="1"/>
        <v>#NAME?</v>
      </c>
      <c r="F4096" t="e">
        <f ca="1"/>
        <v>#NAME?</v>
      </c>
      <c r="G4096" t="e">
        <f ca="1"/>
        <v>#NAME?</v>
      </c>
      <c r="H4096" t="e">
        <f ca="1"/>
        <v>#NAME?</v>
      </c>
      <c r="I4096" t="e">
        <f ca="1"/>
        <v>#NAME?</v>
      </c>
      <c r="J4096" t="e">
        <f ca="1"/>
        <v>#NAME?</v>
      </c>
      <c r="K4096" t="e">
        <f ca="1"/>
        <v>#NAME?</v>
      </c>
    </row>
    <row r="4097" spans="1:11">
      <c r="A4097" t="e">
        <f ca="1"/>
        <v>#NAME?</v>
      </c>
      <c r="B4097" t="e">
        <f ca="1"/>
        <v>#NAME?</v>
      </c>
      <c r="C4097" t="e">
        <f ca="1"/>
        <v>#NAME?</v>
      </c>
      <c r="D4097" s="6" t="e">
        <f ca="1"/>
        <v>#NAME?</v>
      </c>
      <c r="E4097" s="6" t="e">
        <f ca="1"/>
        <v>#NAME?</v>
      </c>
      <c r="F4097" t="e">
        <f ca="1"/>
        <v>#NAME?</v>
      </c>
      <c r="G4097" t="e">
        <f ca="1"/>
        <v>#NAME?</v>
      </c>
      <c r="H4097" t="e">
        <f ca="1"/>
        <v>#NAME?</v>
      </c>
      <c r="I4097" t="e">
        <f ca="1"/>
        <v>#NAME?</v>
      </c>
      <c r="J4097" t="e">
        <f ca="1"/>
        <v>#NAME?</v>
      </c>
      <c r="K4097" t="e">
        <f ca="1"/>
        <v>#NAME?</v>
      </c>
    </row>
    <row r="4098" spans="1:11">
      <c r="A4098" t="e">
        <f ca="1"/>
        <v>#NAME?</v>
      </c>
      <c r="B4098" t="e">
        <f ca="1"/>
        <v>#NAME?</v>
      </c>
      <c r="C4098" t="e">
        <f ca="1"/>
        <v>#NAME?</v>
      </c>
      <c r="D4098" s="6" t="e">
        <f ca="1"/>
        <v>#NAME?</v>
      </c>
      <c r="E4098" s="6" t="e">
        <f ca="1"/>
        <v>#NAME?</v>
      </c>
      <c r="F4098" t="e">
        <f ca="1"/>
        <v>#NAME?</v>
      </c>
      <c r="G4098" t="e">
        <f ca="1"/>
        <v>#NAME?</v>
      </c>
      <c r="H4098" t="e">
        <f ca="1"/>
        <v>#NAME?</v>
      </c>
      <c r="I4098" t="e">
        <f ca="1"/>
        <v>#NAME?</v>
      </c>
      <c r="J4098" t="e">
        <f ca="1"/>
        <v>#NAME?</v>
      </c>
      <c r="K4098" t="e">
        <f ca="1"/>
        <v>#NAME?</v>
      </c>
    </row>
    <row r="4099" spans="1:11">
      <c r="A4099" t="e">
        <f ca="1"/>
        <v>#NAME?</v>
      </c>
      <c r="B4099" t="e">
        <f ca="1"/>
        <v>#NAME?</v>
      </c>
      <c r="C4099" t="e">
        <f ca="1"/>
        <v>#NAME?</v>
      </c>
      <c r="D4099" s="6" t="e">
        <f ca="1"/>
        <v>#NAME?</v>
      </c>
      <c r="E4099" s="6" t="e">
        <f ca="1"/>
        <v>#NAME?</v>
      </c>
      <c r="F4099" t="e">
        <f ca="1"/>
        <v>#NAME?</v>
      </c>
      <c r="G4099" t="e">
        <f ca="1"/>
        <v>#NAME?</v>
      </c>
      <c r="H4099" t="e">
        <f ca="1"/>
        <v>#NAME?</v>
      </c>
      <c r="I4099" t="e">
        <f ca="1"/>
        <v>#NAME?</v>
      </c>
      <c r="J4099" t="e">
        <f ca="1"/>
        <v>#NAME?</v>
      </c>
      <c r="K4099" t="e">
        <f ca="1"/>
        <v>#NAME?</v>
      </c>
    </row>
    <row r="4100" spans="1:11">
      <c r="A4100" t="e">
        <f ca="1"/>
        <v>#NAME?</v>
      </c>
      <c r="B4100" t="e">
        <f ca="1"/>
        <v>#NAME?</v>
      </c>
      <c r="C4100" t="e">
        <f ca="1"/>
        <v>#NAME?</v>
      </c>
      <c r="D4100" s="6" t="e">
        <f ca="1"/>
        <v>#NAME?</v>
      </c>
      <c r="E4100" s="6" t="e">
        <f ca="1"/>
        <v>#NAME?</v>
      </c>
      <c r="F4100" t="e">
        <f ca="1"/>
        <v>#NAME?</v>
      </c>
      <c r="G4100" t="e">
        <f ca="1"/>
        <v>#NAME?</v>
      </c>
      <c r="H4100" t="e">
        <f ca="1"/>
        <v>#NAME?</v>
      </c>
      <c r="I4100" t="e">
        <f ca="1"/>
        <v>#NAME?</v>
      </c>
      <c r="J4100" t="e">
        <f ca="1"/>
        <v>#NAME?</v>
      </c>
      <c r="K4100" t="e">
        <f ca="1"/>
        <v>#NAME?</v>
      </c>
    </row>
    <row r="4101" spans="1:11">
      <c r="A4101" t="e">
        <f ca="1"/>
        <v>#NAME?</v>
      </c>
      <c r="B4101" t="e">
        <f ca="1"/>
        <v>#NAME?</v>
      </c>
      <c r="C4101" t="e">
        <f ca="1"/>
        <v>#NAME?</v>
      </c>
      <c r="D4101" s="6" t="e">
        <f ca="1"/>
        <v>#NAME?</v>
      </c>
      <c r="E4101" s="6" t="e">
        <f ca="1"/>
        <v>#NAME?</v>
      </c>
      <c r="F4101" t="e">
        <f ca="1"/>
        <v>#NAME?</v>
      </c>
      <c r="G4101" t="e">
        <f ca="1"/>
        <v>#NAME?</v>
      </c>
      <c r="H4101" t="e">
        <f ca="1"/>
        <v>#NAME?</v>
      </c>
      <c r="I4101" t="e">
        <f ca="1"/>
        <v>#NAME?</v>
      </c>
      <c r="J4101" t="e">
        <f ca="1"/>
        <v>#NAME?</v>
      </c>
      <c r="K4101" t="e">
        <f ca="1"/>
        <v>#NAME?</v>
      </c>
    </row>
    <row r="4102" spans="1:11">
      <c r="A4102" t="e">
        <f ca="1"/>
        <v>#NAME?</v>
      </c>
      <c r="B4102" t="e">
        <f ca="1"/>
        <v>#NAME?</v>
      </c>
      <c r="C4102" t="e">
        <f ca="1"/>
        <v>#NAME?</v>
      </c>
      <c r="D4102" s="6" t="e">
        <f ca="1"/>
        <v>#NAME?</v>
      </c>
      <c r="E4102" s="6" t="e">
        <f ca="1"/>
        <v>#NAME?</v>
      </c>
      <c r="F4102" t="e">
        <f ca="1"/>
        <v>#NAME?</v>
      </c>
      <c r="G4102" t="e">
        <f ca="1"/>
        <v>#NAME?</v>
      </c>
      <c r="H4102" t="e">
        <f ca="1"/>
        <v>#NAME?</v>
      </c>
      <c r="I4102" t="e">
        <f ca="1"/>
        <v>#NAME?</v>
      </c>
      <c r="J4102" t="e">
        <f ca="1"/>
        <v>#NAME?</v>
      </c>
      <c r="K4102" t="e">
        <f ca="1"/>
        <v>#NAME?</v>
      </c>
    </row>
    <row r="4103" spans="1:11">
      <c r="A4103" t="e">
        <f ca="1"/>
        <v>#NAME?</v>
      </c>
      <c r="B4103" t="e">
        <f ca="1"/>
        <v>#NAME?</v>
      </c>
      <c r="C4103" t="e">
        <f ca="1"/>
        <v>#NAME?</v>
      </c>
      <c r="D4103" s="6" t="e">
        <f ca="1"/>
        <v>#NAME?</v>
      </c>
      <c r="E4103" s="6" t="e">
        <f ca="1"/>
        <v>#NAME?</v>
      </c>
      <c r="F4103" t="e">
        <f ca="1"/>
        <v>#NAME?</v>
      </c>
      <c r="G4103" t="e">
        <f ca="1"/>
        <v>#NAME?</v>
      </c>
      <c r="H4103" t="e">
        <f ca="1"/>
        <v>#NAME?</v>
      </c>
      <c r="I4103" t="e">
        <f ca="1"/>
        <v>#NAME?</v>
      </c>
      <c r="J4103" t="e">
        <f ca="1"/>
        <v>#NAME?</v>
      </c>
      <c r="K4103" t="e">
        <f ca="1"/>
        <v>#NAME?</v>
      </c>
    </row>
    <row r="4104" spans="1:11">
      <c r="A4104" t="e">
        <f ca="1"/>
        <v>#NAME?</v>
      </c>
      <c r="B4104" t="e">
        <f ca="1"/>
        <v>#NAME?</v>
      </c>
      <c r="C4104" t="e">
        <f ca="1"/>
        <v>#NAME?</v>
      </c>
      <c r="D4104" s="6" t="e">
        <f ca="1"/>
        <v>#NAME?</v>
      </c>
      <c r="E4104" s="6" t="e">
        <f ca="1"/>
        <v>#NAME?</v>
      </c>
      <c r="F4104" t="e">
        <f ca="1"/>
        <v>#NAME?</v>
      </c>
      <c r="G4104" t="e">
        <f ca="1"/>
        <v>#NAME?</v>
      </c>
      <c r="H4104" t="e">
        <f ca="1"/>
        <v>#NAME?</v>
      </c>
      <c r="I4104" t="e">
        <f ca="1"/>
        <v>#NAME?</v>
      </c>
      <c r="J4104" t="e">
        <f ca="1"/>
        <v>#NAME?</v>
      </c>
      <c r="K4104" t="e">
        <f ca="1"/>
        <v>#NAME?</v>
      </c>
    </row>
    <row r="4105" spans="1:11">
      <c r="A4105" t="e">
        <f ca="1"/>
        <v>#NAME?</v>
      </c>
      <c r="B4105" t="e">
        <f ca="1"/>
        <v>#NAME?</v>
      </c>
      <c r="C4105" t="e">
        <f ca="1"/>
        <v>#NAME?</v>
      </c>
      <c r="D4105" s="6" t="e">
        <f ca="1"/>
        <v>#NAME?</v>
      </c>
      <c r="E4105" s="6" t="e">
        <f ca="1"/>
        <v>#NAME?</v>
      </c>
      <c r="F4105" t="e">
        <f ca="1"/>
        <v>#NAME?</v>
      </c>
      <c r="G4105" t="e">
        <f ca="1"/>
        <v>#NAME?</v>
      </c>
      <c r="H4105" t="e">
        <f ca="1"/>
        <v>#NAME?</v>
      </c>
      <c r="I4105" t="e">
        <f ca="1"/>
        <v>#NAME?</v>
      </c>
      <c r="J4105" t="e">
        <f ca="1"/>
        <v>#NAME?</v>
      </c>
      <c r="K4105" t="e">
        <f ca="1"/>
        <v>#NAME?</v>
      </c>
    </row>
    <row r="4106" spans="1:11">
      <c r="A4106" t="e">
        <f ca="1"/>
        <v>#NAME?</v>
      </c>
      <c r="B4106" t="e">
        <f ca="1"/>
        <v>#NAME?</v>
      </c>
      <c r="C4106" t="e">
        <f ca="1"/>
        <v>#NAME?</v>
      </c>
      <c r="D4106" s="6" t="e">
        <f ca="1"/>
        <v>#NAME?</v>
      </c>
      <c r="E4106" s="6" t="e">
        <f ca="1"/>
        <v>#NAME?</v>
      </c>
      <c r="F4106" t="e">
        <f ca="1"/>
        <v>#NAME?</v>
      </c>
      <c r="G4106" t="e">
        <f ca="1"/>
        <v>#NAME?</v>
      </c>
      <c r="H4106" t="e">
        <f ca="1"/>
        <v>#NAME?</v>
      </c>
      <c r="I4106" t="e">
        <f ca="1"/>
        <v>#NAME?</v>
      </c>
      <c r="J4106" t="e">
        <f ca="1"/>
        <v>#NAME?</v>
      </c>
      <c r="K4106" t="e">
        <f ca="1"/>
        <v>#NAME?</v>
      </c>
    </row>
    <row r="4107" spans="1:11">
      <c r="A4107" t="e">
        <f ca="1"/>
        <v>#NAME?</v>
      </c>
      <c r="B4107" t="e">
        <f ca="1"/>
        <v>#NAME?</v>
      </c>
      <c r="C4107" t="e">
        <f ca="1"/>
        <v>#NAME?</v>
      </c>
      <c r="D4107" s="6" t="e">
        <f ca="1"/>
        <v>#NAME?</v>
      </c>
      <c r="E4107" s="6" t="e">
        <f ca="1"/>
        <v>#NAME?</v>
      </c>
      <c r="F4107" t="e">
        <f ca="1"/>
        <v>#NAME?</v>
      </c>
      <c r="G4107" t="e">
        <f ca="1"/>
        <v>#NAME?</v>
      </c>
      <c r="H4107" t="e">
        <f ca="1"/>
        <v>#NAME?</v>
      </c>
      <c r="I4107" t="e">
        <f ca="1"/>
        <v>#NAME?</v>
      </c>
      <c r="J4107" t="e">
        <f ca="1"/>
        <v>#NAME?</v>
      </c>
      <c r="K4107" t="e">
        <f ca="1"/>
        <v>#NAME?</v>
      </c>
    </row>
    <row r="4108" spans="1:11">
      <c r="A4108" t="e">
        <f ca="1"/>
        <v>#NAME?</v>
      </c>
      <c r="B4108" t="e">
        <f ca="1"/>
        <v>#NAME?</v>
      </c>
      <c r="C4108" t="e">
        <f ca="1"/>
        <v>#NAME?</v>
      </c>
      <c r="D4108" s="6" t="e">
        <f ca="1"/>
        <v>#NAME?</v>
      </c>
      <c r="E4108" s="6" t="e">
        <f ca="1"/>
        <v>#NAME?</v>
      </c>
      <c r="F4108" t="e">
        <f ca="1"/>
        <v>#NAME?</v>
      </c>
      <c r="G4108" t="e">
        <f ca="1"/>
        <v>#NAME?</v>
      </c>
      <c r="H4108" t="e">
        <f ca="1"/>
        <v>#NAME?</v>
      </c>
      <c r="I4108" t="e">
        <f ca="1"/>
        <v>#NAME?</v>
      </c>
      <c r="J4108" t="e">
        <f ca="1"/>
        <v>#NAME?</v>
      </c>
      <c r="K4108" t="e">
        <f ca="1"/>
        <v>#NAME?</v>
      </c>
    </row>
    <row r="4109" spans="1:11">
      <c r="A4109" t="e">
        <f ca="1"/>
        <v>#NAME?</v>
      </c>
      <c r="B4109" t="e">
        <f ca="1"/>
        <v>#NAME?</v>
      </c>
      <c r="C4109" t="e">
        <f ca="1"/>
        <v>#NAME?</v>
      </c>
      <c r="D4109" s="6" t="e">
        <f ca="1"/>
        <v>#NAME?</v>
      </c>
      <c r="E4109" s="6" t="e">
        <f ca="1"/>
        <v>#NAME?</v>
      </c>
      <c r="F4109" t="e">
        <f ca="1"/>
        <v>#NAME?</v>
      </c>
      <c r="G4109" t="e">
        <f ca="1"/>
        <v>#NAME?</v>
      </c>
      <c r="H4109" t="e">
        <f ca="1"/>
        <v>#NAME?</v>
      </c>
      <c r="I4109" t="e">
        <f ca="1"/>
        <v>#NAME?</v>
      </c>
      <c r="J4109" t="e">
        <f ca="1"/>
        <v>#NAME?</v>
      </c>
      <c r="K4109" t="e">
        <f ca="1"/>
        <v>#NAME?</v>
      </c>
    </row>
    <row r="4110" spans="1:11">
      <c r="A4110" t="e">
        <f ca="1"/>
        <v>#NAME?</v>
      </c>
      <c r="B4110" t="e">
        <f ca="1"/>
        <v>#NAME?</v>
      </c>
      <c r="C4110" t="e">
        <f ca="1"/>
        <v>#NAME?</v>
      </c>
      <c r="D4110" s="6" t="e">
        <f ca="1"/>
        <v>#NAME?</v>
      </c>
      <c r="E4110" s="6" t="e">
        <f ca="1"/>
        <v>#NAME?</v>
      </c>
      <c r="F4110" t="e">
        <f ca="1"/>
        <v>#NAME?</v>
      </c>
      <c r="G4110" t="e">
        <f ca="1"/>
        <v>#NAME?</v>
      </c>
      <c r="H4110" t="e">
        <f ca="1"/>
        <v>#NAME?</v>
      </c>
      <c r="I4110" t="e">
        <f ca="1"/>
        <v>#NAME?</v>
      </c>
      <c r="J4110" t="e">
        <f ca="1"/>
        <v>#NAME?</v>
      </c>
      <c r="K4110" t="e">
        <f ca="1"/>
        <v>#NAME?</v>
      </c>
    </row>
    <row r="4111" spans="1:11">
      <c r="A4111" t="e">
        <f ca="1"/>
        <v>#NAME?</v>
      </c>
      <c r="B4111" t="e">
        <f ca="1"/>
        <v>#NAME?</v>
      </c>
      <c r="C4111" t="e">
        <f ca="1"/>
        <v>#NAME?</v>
      </c>
      <c r="D4111" s="6" t="e">
        <f ca="1"/>
        <v>#NAME?</v>
      </c>
      <c r="E4111" s="6" t="e">
        <f ca="1"/>
        <v>#NAME?</v>
      </c>
      <c r="F4111" t="e">
        <f ca="1"/>
        <v>#NAME?</v>
      </c>
      <c r="G4111" t="e">
        <f ca="1"/>
        <v>#NAME?</v>
      </c>
      <c r="H4111" t="e">
        <f ca="1"/>
        <v>#NAME?</v>
      </c>
      <c r="I4111" t="e">
        <f ca="1"/>
        <v>#NAME?</v>
      </c>
      <c r="J4111" t="e">
        <f ca="1"/>
        <v>#NAME?</v>
      </c>
      <c r="K4111" t="e">
        <f ca="1"/>
        <v>#NAME?</v>
      </c>
    </row>
    <row r="4112" spans="1:11">
      <c r="A4112" t="e">
        <f ca="1"/>
        <v>#NAME?</v>
      </c>
      <c r="B4112" t="e">
        <f ca="1"/>
        <v>#NAME?</v>
      </c>
      <c r="C4112" t="e">
        <f ca="1"/>
        <v>#NAME?</v>
      </c>
      <c r="D4112" s="6" t="e">
        <f ca="1"/>
        <v>#NAME?</v>
      </c>
      <c r="E4112" s="6" t="e">
        <f ca="1"/>
        <v>#NAME?</v>
      </c>
      <c r="F4112" t="e">
        <f ca="1"/>
        <v>#NAME?</v>
      </c>
      <c r="G4112" t="e">
        <f ca="1"/>
        <v>#NAME?</v>
      </c>
      <c r="H4112" t="e">
        <f ca="1"/>
        <v>#NAME?</v>
      </c>
      <c r="I4112" t="e">
        <f ca="1"/>
        <v>#NAME?</v>
      </c>
      <c r="J4112" t="e">
        <f ca="1"/>
        <v>#NAME?</v>
      </c>
      <c r="K4112" t="e">
        <f ca="1"/>
        <v>#NAME?</v>
      </c>
    </row>
    <row r="4113" spans="1:11">
      <c r="A4113" t="e">
        <f ca="1"/>
        <v>#NAME?</v>
      </c>
      <c r="B4113" t="e">
        <f ca="1"/>
        <v>#NAME?</v>
      </c>
      <c r="C4113" t="e">
        <f ca="1"/>
        <v>#NAME?</v>
      </c>
      <c r="D4113" s="6" t="e">
        <f ca="1"/>
        <v>#NAME?</v>
      </c>
      <c r="E4113" s="6" t="e">
        <f ca="1"/>
        <v>#NAME?</v>
      </c>
      <c r="F4113" t="e">
        <f ca="1"/>
        <v>#NAME?</v>
      </c>
      <c r="G4113" t="e">
        <f ca="1"/>
        <v>#NAME?</v>
      </c>
      <c r="H4113" t="e">
        <f ca="1"/>
        <v>#NAME?</v>
      </c>
      <c r="I4113" t="e">
        <f ca="1"/>
        <v>#NAME?</v>
      </c>
      <c r="J4113" t="e">
        <f ca="1"/>
        <v>#NAME?</v>
      </c>
      <c r="K4113" t="e">
        <f ca="1"/>
        <v>#NAME?</v>
      </c>
    </row>
    <row r="4114" spans="1:11">
      <c r="A4114" t="e">
        <f ca="1"/>
        <v>#NAME?</v>
      </c>
      <c r="B4114" t="e">
        <f ca="1"/>
        <v>#NAME?</v>
      </c>
      <c r="C4114" t="e">
        <f ca="1"/>
        <v>#NAME?</v>
      </c>
      <c r="D4114" s="6" t="e">
        <f ca="1"/>
        <v>#NAME?</v>
      </c>
      <c r="E4114" s="6" t="e">
        <f ca="1"/>
        <v>#NAME?</v>
      </c>
      <c r="F4114" t="e">
        <f ca="1"/>
        <v>#NAME?</v>
      </c>
      <c r="G4114" t="e">
        <f ca="1"/>
        <v>#NAME?</v>
      </c>
      <c r="H4114" t="e">
        <f ca="1"/>
        <v>#NAME?</v>
      </c>
      <c r="I4114" t="e">
        <f ca="1"/>
        <v>#NAME?</v>
      </c>
      <c r="J4114" t="e">
        <f ca="1"/>
        <v>#NAME?</v>
      </c>
      <c r="K4114" t="e">
        <f ca="1"/>
        <v>#NAME?</v>
      </c>
    </row>
    <row r="4115" spans="1:11">
      <c r="A4115" t="e">
        <f ca="1"/>
        <v>#NAME?</v>
      </c>
      <c r="B4115" t="e">
        <f ca="1"/>
        <v>#NAME?</v>
      </c>
      <c r="C4115" t="e">
        <f ca="1"/>
        <v>#NAME?</v>
      </c>
      <c r="D4115" s="6" t="e">
        <f ca="1"/>
        <v>#NAME?</v>
      </c>
      <c r="E4115" s="6" t="e">
        <f ca="1"/>
        <v>#NAME?</v>
      </c>
      <c r="F4115" t="e">
        <f ca="1"/>
        <v>#NAME?</v>
      </c>
      <c r="G4115" t="e">
        <f ca="1"/>
        <v>#NAME?</v>
      </c>
      <c r="H4115" t="e">
        <f ca="1"/>
        <v>#NAME?</v>
      </c>
      <c r="I4115" t="e">
        <f ca="1"/>
        <v>#NAME?</v>
      </c>
      <c r="J4115" t="e">
        <f ca="1"/>
        <v>#NAME?</v>
      </c>
      <c r="K4115" t="e">
        <f ca="1"/>
        <v>#NAME?</v>
      </c>
    </row>
    <row r="4116" spans="1:11">
      <c r="A4116" t="e">
        <f ca="1"/>
        <v>#NAME?</v>
      </c>
      <c r="B4116" t="e">
        <f ca="1"/>
        <v>#NAME?</v>
      </c>
      <c r="C4116" t="e">
        <f ca="1"/>
        <v>#NAME?</v>
      </c>
      <c r="D4116" s="6" t="e">
        <f ca="1"/>
        <v>#NAME?</v>
      </c>
      <c r="E4116" s="6" t="e">
        <f ca="1"/>
        <v>#NAME?</v>
      </c>
      <c r="F4116" t="e">
        <f ca="1"/>
        <v>#NAME?</v>
      </c>
      <c r="G4116" t="e">
        <f ca="1"/>
        <v>#NAME?</v>
      </c>
      <c r="H4116" t="e">
        <f ca="1"/>
        <v>#NAME?</v>
      </c>
      <c r="I4116" t="e">
        <f ca="1"/>
        <v>#NAME?</v>
      </c>
      <c r="J4116" t="e">
        <f ca="1"/>
        <v>#NAME?</v>
      </c>
      <c r="K4116" t="e">
        <f ca="1"/>
        <v>#NAME?</v>
      </c>
    </row>
    <row r="4117" spans="1:11">
      <c r="A4117" t="e">
        <f ca="1"/>
        <v>#NAME?</v>
      </c>
      <c r="B4117" t="e">
        <f ca="1"/>
        <v>#NAME?</v>
      </c>
      <c r="C4117" t="e">
        <f ca="1"/>
        <v>#NAME?</v>
      </c>
      <c r="D4117" s="6" t="e">
        <f ca="1"/>
        <v>#NAME?</v>
      </c>
      <c r="E4117" s="6" t="e">
        <f ca="1"/>
        <v>#NAME?</v>
      </c>
      <c r="F4117" t="e">
        <f ca="1"/>
        <v>#NAME?</v>
      </c>
      <c r="G4117" t="e">
        <f ca="1"/>
        <v>#NAME?</v>
      </c>
      <c r="H4117" t="e">
        <f ca="1"/>
        <v>#NAME?</v>
      </c>
      <c r="I4117" t="e">
        <f ca="1"/>
        <v>#NAME?</v>
      </c>
      <c r="J4117" t="e">
        <f ca="1"/>
        <v>#NAME?</v>
      </c>
      <c r="K4117" t="e">
        <f ca="1"/>
        <v>#NAME?</v>
      </c>
    </row>
    <row r="4118" spans="1:11">
      <c r="A4118" t="e">
        <f ca="1"/>
        <v>#NAME?</v>
      </c>
      <c r="B4118" t="e">
        <f ca="1"/>
        <v>#NAME?</v>
      </c>
      <c r="C4118" t="e">
        <f ca="1"/>
        <v>#NAME?</v>
      </c>
      <c r="D4118" s="6" t="e">
        <f ca="1"/>
        <v>#NAME?</v>
      </c>
      <c r="E4118" s="6" t="e">
        <f ca="1"/>
        <v>#NAME?</v>
      </c>
      <c r="F4118" t="e">
        <f ca="1"/>
        <v>#NAME?</v>
      </c>
      <c r="G4118" t="e">
        <f ca="1"/>
        <v>#NAME?</v>
      </c>
      <c r="H4118" t="e">
        <f ca="1"/>
        <v>#NAME?</v>
      </c>
      <c r="I4118" t="e">
        <f ca="1"/>
        <v>#NAME?</v>
      </c>
      <c r="J4118" t="e">
        <f ca="1"/>
        <v>#NAME?</v>
      </c>
      <c r="K4118" t="e">
        <f ca="1"/>
        <v>#NAME?</v>
      </c>
    </row>
    <row r="4119" spans="1:11">
      <c r="A4119" t="e">
        <f ca="1"/>
        <v>#NAME?</v>
      </c>
      <c r="B4119" t="e">
        <f ca="1"/>
        <v>#NAME?</v>
      </c>
      <c r="C4119" t="e">
        <f ca="1"/>
        <v>#NAME?</v>
      </c>
      <c r="D4119" s="6" t="e">
        <f ca="1"/>
        <v>#NAME?</v>
      </c>
      <c r="E4119" s="6" t="e">
        <f ca="1"/>
        <v>#NAME?</v>
      </c>
      <c r="F4119" t="e">
        <f ca="1"/>
        <v>#NAME?</v>
      </c>
      <c r="G4119" t="e">
        <f ca="1"/>
        <v>#NAME?</v>
      </c>
      <c r="H4119" t="e">
        <f ca="1"/>
        <v>#NAME?</v>
      </c>
      <c r="I4119" t="e">
        <f ca="1"/>
        <v>#NAME?</v>
      </c>
      <c r="J4119" t="e">
        <f ca="1"/>
        <v>#NAME?</v>
      </c>
      <c r="K4119" t="e">
        <f ca="1"/>
        <v>#NAME?</v>
      </c>
    </row>
    <row r="4120" spans="1:11">
      <c r="A4120" t="e">
        <f ca="1"/>
        <v>#NAME?</v>
      </c>
      <c r="B4120" t="e">
        <f ca="1"/>
        <v>#NAME?</v>
      </c>
      <c r="C4120" t="e">
        <f ca="1"/>
        <v>#NAME?</v>
      </c>
      <c r="D4120" s="6" t="e">
        <f ca="1"/>
        <v>#NAME?</v>
      </c>
      <c r="E4120" s="6" t="e">
        <f ca="1"/>
        <v>#NAME?</v>
      </c>
      <c r="F4120" t="e">
        <f ca="1"/>
        <v>#NAME?</v>
      </c>
      <c r="G4120" t="e">
        <f ca="1"/>
        <v>#NAME?</v>
      </c>
      <c r="H4120" t="e">
        <f ca="1"/>
        <v>#NAME?</v>
      </c>
      <c r="I4120" t="e">
        <f ca="1"/>
        <v>#NAME?</v>
      </c>
      <c r="J4120" t="e">
        <f ca="1"/>
        <v>#NAME?</v>
      </c>
      <c r="K4120" t="e">
        <f ca="1"/>
        <v>#NAME?</v>
      </c>
    </row>
    <row r="4121" spans="1:11">
      <c r="A4121" t="e">
        <f ca="1"/>
        <v>#NAME?</v>
      </c>
      <c r="B4121" t="e">
        <f ca="1"/>
        <v>#NAME?</v>
      </c>
      <c r="C4121" t="e">
        <f ca="1"/>
        <v>#NAME?</v>
      </c>
      <c r="D4121" s="6" t="e">
        <f ca="1"/>
        <v>#NAME?</v>
      </c>
      <c r="E4121" s="6" t="e">
        <f ca="1"/>
        <v>#NAME?</v>
      </c>
      <c r="F4121" t="e">
        <f ca="1"/>
        <v>#NAME?</v>
      </c>
      <c r="G4121" t="e">
        <f ca="1"/>
        <v>#NAME?</v>
      </c>
      <c r="H4121" t="e">
        <f ca="1"/>
        <v>#NAME?</v>
      </c>
      <c r="I4121" t="e">
        <f ca="1"/>
        <v>#NAME?</v>
      </c>
      <c r="J4121" t="e">
        <f ca="1"/>
        <v>#NAME?</v>
      </c>
      <c r="K4121" t="e">
        <f ca="1"/>
        <v>#NAME?</v>
      </c>
    </row>
    <row r="4122" spans="1:11">
      <c r="A4122" t="e">
        <f ca="1"/>
        <v>#NAME?</v>
      </c>
      <c r="B4122" t="e">
        <f ca="1"/>
        <v>#NAME?</v>
      </c>
      <c r="C4122" t="e">
        <f ca="1"/>
        <v>#NAME?</v>
      </c>
      <c r="D4122" s="6" t="e">
        <f ca="1"/>
        <v>#NAME?</v>
      </c>
      <c r="E4122" s="6" t="e">
        <f ca="1"/>
        <v>#NAME?</v>
      </c>
      <c r="F4122" t="e">
        <f ca="1"/>
        <v>#NAME?</v>
      </c>
      <c r="G4122" t="e">
        <f ca="1"/>
        <v>#NAME?</v>
      </c>
      <c r="H4122" t="e">
        <f ca="1"/>
        <v>#NAME?</v>
      </c>
      <c r="I4122" t="e">
        <f ca="1"/>
        <v>#NAME?</v>
      </c>
      <c r="J4122" t="e">
        <f ca="1"/>
        <v>#NAME?</v>
      </c>
      <c r="K4122" t="e">
        <f ca="1"/>
        <v>#NAME?</v>
      </c>
    </row>
    <row r="4123" spans="1:11">
      <c r="A4123" t="e">
        <f ca="1"/>
        <v>#NAME?</v>
      </c>
      <c r="B4123" t="e">
        <f ca="1"/>
        <v>#NAME?</v>
      </c>
      <c r="C4123" t="e">
        <f ca="1"/>
        <v>#NAME?</v>
      </c>
      <c r="D4123" s="6" t="e">
        <f ca="1"/>
        <v>#NAME?</v>
      </c>
      <c r="E4123" s="6" t="e">
        <f ca="1"/>
        <v>#NAME?</v>
      </c>
      <c r="F4123" t="e">
        <f ca="1"/>
        <v>#NAME?</v>
      </c>
      <c r="G4123" t="e">
        <f ca="1"/>
        <v>#NAME?</v>
      </c>
      <c r="H4123" t="e">
        <f ca="1"/>
        <v>#NAME?</v>
      </c>
      <c r="I4123" t="e">
        <f ca="1"/>
        <v>#NAME?</v>
      </c>
      <c r="J4123" t="e">
        <f ca="1"/>
        <v>#NAME?</v>
      </c>
      <c r="K4123" t="e">
        <f ca="1"/>
        <v>#NAME?</v>
      </c>
    </row>
    <row r="4124" spans="1:11">
      <c r="A4124" t="e">
        <f ca="1"/>
        <v>#NAME?</v>
      </c>
      <c r="B4124" t="e">
        <f ca="1"/>
        <v>#NAME?</v>
      </c>
      <c r="C4124" t="e">
        <f ca="1"/>
        <v>#NAME?</v>
      </c>
      <c r="D4124" s="6" t="e">
        <f ca="1"/>
        <v>#NAME?</v>
      </c>
      <c r="E4124" s="6" t="e">
        <f ca="1"/>
        <v>#NAME?</v>
      </c>
      <c r="F4124" t="e">
        <f ca="1"/>
        <v>#NAME?</v>
      </c>
      <c r="G4124" t="e">
        <f ca="1"/>
        <v>#NAME?</v>
      </c>
      <c r="H4124" t="e">
        <f ca="1"/>
        <v>#NAME?</v>
      </c>
      <c r="I4124" t="e">
        <f ca="1"/>
        <v>#NAME?</v>
      </c>
      <c r="J4124" t="e">
        <f ca="1"/>
        <v>#NAME?</v>
      </c>
      <c r="K4124" t="e">
        <f ca="1"/>
        <v>#NAME?</v>
      </c>
    </row>
    <row r="4125" spans="1:11">
      <c r="A4125" t="e">
        <f ca="1"/>
        <v>#NAME?</v>
      </c>
      <c r="B4125" t="e">
        <f ca="1"/>
        <v>#NAME?</v>
      </c>
      <c r="C4125" t="e">
        <f ca="1"/>
        <v>#NAME?</v>
      </c>
      <c r="D4125" s="6" t="e">
        <f ca="1"/>
        <v>#NAME?</v>
      </c>
      <c r="E4125" s="6" t="e">
        <f ca="1"/>
        <v>#NAME?</v>
      </c>
      <c r="F4125" t="e">
        <f ca="1"/>
        <v>#NAME?</v>
      </c>
      <c r="G4125" t="e">
        <f ca="1"/>
        <v>#NAME?</v>
      </c>
      <c r="H4125" t="e">
        <f ca="1"/>
        <v>#NAME?</v>
      </c>
      <c r="I4125" t="e">
        <f ca="1"/>
        <v>#NAME?</v>
      </c>
      <c r="J4125" t="e">
        <f ca="1"/>
        <v>#NAME?</v>
      </c>
      <c r="K4125" t="e">
        <f ca="1"/>
        <v>#NAME?</v>
      </c>
    </row>
    <row r="4126" spans="1:11">
      <c r="A4126" t="e">
        <f ca="1"/>
        <v>#NAME?</v>
      </c>
      <c r="B4126" t="e">
        <f ca="1"/>
        <v>#NAME?</v>
      </c>
      <c r="C4126" t="e">
        <f ca="1"/>
        <v>#NAME?</v>
      </c>
      <c r="D4126" s="6" t="e">
        <f ca="1"/>
        <v>#NAME?</v>
      </c>
      <c r="E4126" s="6" t="e">
        <f ca="1"/>
        <v>#NAME?</v>
      </c>
      <c r="F4126" t="e">
        <f ca="1"/>
        <v>#NAME?</v>
      </c>
      <c r="G4126" t="e">
        <f ca="1"/>
        <v>#NAME?</v>
      </c>
      <c r="H4126" t="e">
        <f ca="1"/>
        <v>#NAME?</v>
      </c>
      <c r="I4126" t="e">
        <f ca="1"/>
        <v>#NAME?</v>
      </c>
      <c r="J4126" t="e">
        <f ca="1"/>
        <v>#NAME?</v>
      </c>
      <c r="K4126" t="e">
        <f ca="1"/>
        <v>#NAME?</v>
      </c>
    </row>
    <row r="4127" spans="1:11">
      <c r="A4127" t="e">
        <f ca="1"/>
        <v>#NAME?</v>
      </c>
      <c r="B4127" t="e">
        <f ca="1"/>
        <v>#NAME?</v>
      </c>
      <c r="C4127" t="e">
        <f ca="1"/>
        <v>#NAME?</v>
      </c>
      <c r="D4127" s="6" t="e">
        <f ca="1"/>
        <v>#NAME?</v>
      </c>
      <c r="E4127" s="6" t="e">
        <f ca="1"/>
        <v>#NAME?</v>
      </c>
      <c r="F4127" t="e">
        <f ca="1"/>
        <v>#NAME?</v>
      </c>
      <c r="G4127" t="e">
        <f ca="1"/>
        <v>#NAME?</v>
      </c>
      <c r="H4127" t="e">
        <f ca="1"/>
        <v>#NAME?</v>
      </c>
      <c r="I4127" t="e">
        <f ca="1"/>
        <v>#NAME?</v>
      </c>
      <c r="J4127" t="e">
        <f ca="1"/>
        <v>#NAME?</v>
      </c>
      <c r="K4127" t="e">
        <f ca="1"/>
        <v>#NAME?</v>
      </c>
    </row>
    <row r="4128" spans="1:11">
      <c r="A4128" t="e">
        <f ca="1"/>
        <v>#NAME?</v>
      </c>
      <c r="B4128" t="e">
        <f ca="1"/>
        <v>#NAME?</v>
      </c>
      <c r="C4128" t="e">
        <f ca="1"/>
        <v>#NAME?</v>
      </c>
      <c r="D4128" s="6" t="e">
        <f ca="1"/>
        <v>#NAME?</v>
      </c>
      <c r="E4128" s="6" t="e">
        <f ca="1"/>
        <v>#NAME?</v>
      </c>
      <c r="F4128" t="e">
        <f ca="1"/>
        <v>#NAME?</v>
      </c>
      <c r="G4128" t="e">
        <f ca="1"/>
        <v>#NAME?</v>
      </c>
      <c r="H4128" t="e">
        <f ca="1"/>
        <v>#NAME?</v>
      </c>
      <c r="I4128" t="e">
        <f ca="1"/>
        <v>#NAME?</v>
      </c>
      <c r="J4128" t="e">
        <f ca="1"/>
        <v>#NAME?</v>
      </c>
      <c r="K4128" t="e">
        <f ca="1"/>
        <v>#NAME?</v>
      </c>
    </row>
    <row r="4129" spans="1:11">
      <c r="A4129" t="e">
        <f ca="1"/>
        <v>#NAME?</v>
      </c>
      <c r="B4129" t="e">
        <f ca="1"/>
        <v>#NAME?</v>
      </c>
      <c r="C4129" t="e">
        <f ca="1"/>
        <v>#NAME?</v>
      </c>
      <c r="D4129" s="6" t="e">
        <f ca="1"/>
        <v>#NAME?</v>
      </c>
      <c r="E4129" s="6" t="e">
        <f ca="1"/>
        <v>#NAME?</v>
      </c>
      <c r="F4129" t="e">
        <f ca="1"/>
        <v>#NAME?</v>
      </c>
      <c r="G4129" t="e">
        <f ca="1"/>
        <v>#NAME?</v>
      </c>
      <c r="H4129" t="e">
        <f ca="1"/>
        <v>#NAME?</v>
      </c>
      <c r="I4129" t="e">
        <f ca="1"/>
        <v>#NAME?</v>
      </c>
      <c r="J4129" t="e">
        <f ca="1"/>
        <v>#NAME?</v>
      </c>
      <c r="K4129" t="e">
        <f ca="1"/>
        <v>#NAME?</v>
      </c>
    </row>
    <row r="4130" spans="1:11">
      <c r="A4130" t="e">
        <f ca="1"/>
        <v>#NAME?</v>
      </c>
      <c r="B4130" t="e">
        <f ca="1"/>
        <v>#NAME?</v>
      </c>
      <c r="C4130" t="e">
        <f ca="1"/>
        <v>#NAME?</v>
      </c>
      <c r="D4130" s="6" t="e">
        <f ca="1"/>
        <v>#NAME?</v>
      </c>
      <c r="E4130" s="6" t="e">
        <f ca="1"/>
        <v>#NAME?</v>
      </c>
      <c r="F4130" t="e">
        <f ca="1"/>
        <v>#NAME?</v>
      </c>
      <c r="G4130" t="e">
        <f ca="1"/>
        <v>#NAME?</v>
      </c>
      <c r="H4130" t="e">
        <f ca="1"/>
        <v>#NAME?</v>
      </c>
      <c r="I4130" t="e">
        <f ca="1"/>
        <v>#NAME?</v>
      </c>
      <c r="J4130" t="e">
        <f ca="1"/>
        <v>#NAME?</v>
      </c>
      <c r="K4130" t="e">
        <f ca="1"/>
        <v>#NAME?</v>
      </c>
    </row>
    <row r="4131" spans="1:11">
      <c r="A4131" t="e">
        <f ca="1"/>
        <v>#NAME?</v>
      </c>
      <c r="B4131" t="e">
        <f ca="1"/>
        <v>#NAME?</v>
      </c>
      <c r="C4131" t="e">
        <f ca="1"/>
        <v>#NAME?</v>
      </c>
      <c r="D4131" s="6" t="e">
        <f ca="1"/>
        <v>#NAME?</v>
      </c>
      <c r="E4131" s="6" t="e">
        <f ca="1"/>
        <v>#NAME?</v>
      </c>
      <c r="F4131" t="e">
        <f ca="1"/>
        <v>#NAME?</v>
      </c>
      <c r="G4131" t="e">
        <f ca="1"/>
        <v>#NAME?</v>
      </c>
      <c r="H4131" t="e">
        <f ca="1"/>
        <v>#NAME?</v>
      </c>
      <c r="I4131" t="e">
        <f ca="1"/>
        <v>#NAME?</v>
      </c>
      <c r="J4131" t="e">
        <f ca="1"/>
        <v>#NAME?</v>
      </c>
      <c r="K4131" t="e">
        <f ca="1"/>
        <v>#NAME?</v>
      </c>
    </row>
    <row r="4132" spans="1:11">
      <c r="A4132" t="e">
        <f ca="1"/>
        <v>#NAME?</v>
      </c>
      <c r="B4132" t="e">
        <f ca="1"/>
        <v>#NAME?</v>
      </c>
      <c r="C4132" t="e">
        <f ca="1"/>
        <v>#NAME?</v>
      </c>
      <c r="D4132" s="6" t="e">
        <f ca="1"/>
        <v>#NAME?</v>
      </c>
      <c r="E4132" s="6" t="e">
        <f ca="1"/>
        <v>#NAME?</v>
      </c>
      <c r="F4132" t="e">
        <f ca="1"/>
        <v>#NAME?</v>
      </c>
      <c r="G4132" t="e">
        <f ca="1"/>
        <v>#NAME?</v>
      </c>
      <c r="H4132" t="e">
        <f ca="1"/>
        <v>#NAME?</v>
      </c>
      <c r="I4132" t="e">
        <f ca="1"/>
        <v>#NAME?</v>
      </c>
      <c r="J4132" t="e">
        <f ca="1"/>
        <v>#NAME?</v>
      </c>
      <c r="K4132" t="e">
        <f ca="1"/>
        <v>#NAME?</v>
      </c>
    </row>
    <row r="4133" spans="1:11">
      <c r="A4133" t="e">
        <f ca="1"/>
        <v>#NAME?</v>
      </c>
      <c r="B4133" t="e">
        <f ca="1"/>
        <v>#NAME?</v>
      </c>
      <c r="C4133" t="e">
        <f ca="1"/>
        <v>#NAME?</v>
      </c>
      <c r="D4133" s="6" t="e">
        <f ca="1"/>
        <v>#NAME?</v>
      </c>
      <c r="E4133" s="6" t="e">
        <f ca="1"/>
        <v>#NAME?</v>
      </c>
      <c r="F4133" t="e">
        <f ca="1"/>
        <v>#NAME?</v>
      </c>
      <c r="G4133" t="e">
        <f ca="1"/>
        <v>#NAME?</v>
      </c>
      <c r="H4133" t="e">
        <f ca="1"/>
        <v>#NAME?</v>
      </c>
      <c r="I4133" t="e">
        <f ca="1"/>
        <v>#NAME?</v>
      </c>
      <c r="J4133" t="e">
        <f ca="1"/>
        <v>#NAME?</v>
      </c>
      <c r="K4133" t="e">
        <f ca="1"/>
        <v>#NAME?</v>
      </c>
    </row>
    <row r="4134" spans="1:11">
      <c r="A4134" t="e">
        <f ca="1"/>
        <v>#NAME?</v>
      </c>
      <c r="B4134" t="e">
        <f ca="1"/>
        <v>#NAME?</v>
      </c>
      <c r="C4134" t="e">
        <f ca="1"/>
        <v>#NAME?</v>
      </c>
      <c r="D4134" s="6" t="e">
        <f ca="1"/>
        <v>#NAME?</v>
      </c>
      <c r="E4134" s="6" t="e">
        <f ca="1"/>
        <v>#NAME?</v>
      </c>
      <c r="F4134" t="e">
        <f ca="1"/>
        <v>#NAME?</v>
      </c>
      <c r="G4134" t="e">
        <f ca="1"/>
        <v>#NAME?</v>
      </c>
      <c r="H4134" t="e">
        <f ca="1"/>
        <v>#NAME?</v>
      </c>
      <c r="I4134" t="e">
        <f ca="1"/>
        <v>#NAME?</v>
      </c>
      <c r="J4134" t="e">
        <f ca="1"/>
        <v>#NAME?</v>
      </c>
      <c r="K4134" t="e">
        <f ca="1"/>
        <v>#NAME?</v>
      </c>
    </row>
    <row r="4135" spans="1:11">
      <c r="A4135" t="e">
        <f ca="1"/>
        <v>#NAME?</v>
      </c>
      <c r="B4135" t="e">
        <f ca="1"/>
        <v>#NAME?</v>
      </c>
      <c r="C4135" t="e">
        <f ca="1"/>
        <v>#NAME?</v>
      </c>
      <c r="D4135" s="6" t="e">
        <f ca="1"/>
        <v>#NAME?</v>
      </c>
      <c r="E4135" s="6" t="e">
        <f ca="1"/>
        <v>#NAME?</v>
      </c>
      <c r="F4135" t="e">
        <f ca="1"/>
        <v>#NAME?</v>
      </c>
      <c r="G4135" t="e">
        <f ca="1"/>
        <v>#NAME?</v>
      </c>
      <c r="H4135" t="e">
        <f ca="1"/>
        <v>#NAME?</v>
      </c>
      <c r="I4135" t="e">
        <f ca="1"/>
        <v>#NAME?</v>
      </c>
      <c r="J4135" t="e">
        <f ca="1"/>
        <v>#NAME?</v>
      </c>
      <c r="K4135" t="e">
        <f ca="1"/>
        <v>#NAME?</v>
      </c>
    </row>
    <row r="4136" spans="1:11">
      <c r="A4136" t="e">
        <f ca="1"/>
        <v>#NAME?</v>
      </c>
      <c r="B4136" t="e">
        <f ca="1"/>
        <v>#NAME?</v>
      </c>
      <c r="C4136" t="e">
        <f ca="1"/>
        <v>#NAME?</v>
      </c>
      <c r="D4136" s="6" t="e">
        <f ca="1"/>
        <v>#NAME?</v>
      </c>
      <c r="E4136" s="6" t="e">
        <f ca="1"/>
        <v>#NAME?</v>
      </c>
      <c r="F4136" t="e">
        <f ca="1"/>
        <v>#NAME?</v>
      </c>
      <c r="G4136" t="e">
        <f ca="1"/>
        <v>#NAME?</v>
      </c>
      <c r="H4136" t="e">
        <f ca="1"/>
        <v>#NAME?</v>
      </c>
      <c r="I4136" t="e">
        <f ca="1"/>
        <v>#NAME?</v>
      </c>
      <c r="J4136" t="e">
        <f ca="1"/>
        <v>#NAME?</v>
      </c>
      <c r="K4136" t="e">
        <f ca="1"/>
        <v>#NAME?</v>
      </c>
    </row>
    <row r="4137" spans="1:11">
      <c r="A4137" t="e">
        <f ca="1"/>
        <v>#NAME?</v>
      </c>
      <c r="B4137" t="e">
        <f ca="1"/>
        <v>#NAME?</v>
      </c>
      <c r="C4137" t="e">
        <f ca="1"/>
        <v>#NAME?</v>
      </c>
      <c r="D4137" s="6" t="e">
        <f ca="1"/>
        <v>#NAME?</v>
      </c>
      <c r="E4137" s="6" t="e">
        <f ca="1"/>
        <v>#NAME?</v>
      </c>
      <c r="F4137" t="e">
        <f ca="1"/>
        <v>#NAME?</v>
      </c>
      <c r="G4137" t="e">
        <f ca="1"/>
        <v>#NAME?</v>
      </c>
      <c r="H4137" t="e">
        <f ca="1"/>
        <v>#NAME?</v>
      </c>
      <c r="I4137" t="e">
        <f ca="1"/>
        <v>#NAME?</v>
      </c>
      <c r="J4137" t="e">
        <f ca="1"/>
        <v>#NAME?</v>
      </c>
      <c r="K4137" t="e">
        <f ca="1"/>
        <v>#NAME?</v>
      </c>
    </row>
    <row r="4138" spans="1:11">
      <c r="A4138" t="e">
        <f ca="1"/>
        <v>#NAME?</v>
      </c>
      <c r="B4138" t="e">
        <f ca="1"/>
        <v>#NAME?</v>
      </c>
      <c r="C4138" t="e">
        <f ca="1"/>
        <v>#NAME?</v>
      </c>
      <c r="D4138" s="6" t="e">
        <f ca="1"/>
        <v>#NAME?</v>
      </c>
      <c r="E4138" s="6" t="e">
        <f ca="1"/>
        <v>#NAME?</v>
      </c>
      <c r="F4138" t="e">
        <f ca="1"/>
        <v>#NAME?</v>
      </c>
      <c r="G4138" t="e">
        <f ca="1"/>
        <v>#NAME?</v>
      </c>
      <c r="H4138" t="e">
        <f ca="1"/>
        <v>#NAME?</v>
      </c>
      <c r="I4138" t="e">
        <f ca="1"/>
        <v>#NAME?</v>
      </c>
      <c r="J4138" t="e">
        <f ca="1"/>
        <v>#NAME?</v>
      </c>
      <c r="K4138" t="e">
        <f ca="1"/>
        <v>#NAME?</v>
      </c>
    </row>
    <row r="4139" spans="1:11">
      <c r="A4139" t="e">
        <f ca="1"/>
        <v>#NAME?</v>
      </c>
      <c r="B4139" t="e">
        <f ca="1"/>
        <v>#NAME?</v>
      </c>
      <c r="C4139" t="e">
        <f ca="1"/>
        <v>#NAME?</v>
      </c>
      <c r="D4139" s="6" t="e">
        <f ca="1"/>
        <v>#NAME?</v>
      </c>
      <c r="E4139" s="6" t="e">
        <f ca="1"/>
        <v>#NAME?</v>
      </c>
      <c r="F4139" t="e">
        <f ca="1"/>
        <v>#NAME?</v>
      </c>
      <c r="G4139" t="e">
        <f ca="1"/>
        <v>#NAME?</v>
      </c>
      <c r="H4139" t="e">
        <f ca="1"/>
        <v>#NAME?</v>
      </c>
      <c r="I4139" t="e">
        <f ca="1"/>
        <v>#NAME?</v>
      </c>
      <c r="J4139" t="e">
        <f ca="1"/>
        <v>#NAME?</v>
      </c>
      <c r="K4139" t="e">
        <f ca="1"/>
        <v>#NAME?</v>
      </c>
    </row>
    <row r="4140" spans="1:11">
      <c r="A4140" t="e">
        <f ca="1"/>
        <v>#NAME?</v>
      </c>
      <c r="B4140" t="e">
        <f ca="1"/>
        <v>#NAME?</v>
      </c>
      <c r="C4140" t="e">
        <f ca="1"/>
        <v>#NAME?</v>
      </c>
      <c r="D4140" s="6" t="e">
        <f ca="1"/>
        <v>#NAME?</v>
      </c>
      <c r="E4140" s="6" t="e">
        <f ca="1"/>
        <v>#NAME?</v>
      </c>
      <c r="F4140" t="e">
        <f ca="1"/>
        <v>#NAME?</v>
      </c>
      <c r="G4140" t="e">
        <f ca="1"/>
        <v>#NAME?</v>
      </c>
      <c r="H4140" t="e">
        <f ca="1"/>
        <v>#NAME?</v>
      </c>
      <c r="I4140" t="e">
        <f ca="1"/>
        <v>#NAME?</v>
      </c>
      <c r="J4140" t="e">
        <f ca="1"/>
        <v>#NAME?</v>
      </c>
      <c r="K4140" t="e">
        <f ca="1"/>
        <v>#NAME?</v>
      </c>
    </row>
    <row r="4141" spans="1:11">
      <c r="A4141" t="e">
        <f ca="1"/>
        <v>#NAME?</v>
      </c>
      <c r="B4141" t="e">
        <f ca="1"/>
        <v>#NAME?</v>
      </c>
      <c r="C4141" t="e">
        <f ca="1"/>
        <v>#NAME?</v>
      </c>
      <c r="D4141" s="6" t="e">
        <f ca="1"/>
        <v>#NAME?</v>
      </c>
      <c r="E4141" s="6" t="e">
        <f ca="1"/>
        <v>#NAME?</v>
      </c>
      <c r="F4141" t="e">
        <f ca="1"/>
        <v>#NAME?</v>
      </c>
      <c r="G4141" t="e">
        <f ca="1"/>
        <v>#NAME?</v>
      </c>
      <c r="H4141" t="e">
        <f ca="1"/>
        <v>#NAME?</v>
      </c>
      <c r="I4141" t="e">
        <f ca="1"/>
        <v>#NAME?</v>
      </c>
      <c r="J4141" t="e">
        <f ca="1"/>
        <v>#NAME?</v>
      </c>
      <c r="K4141" t="e">
        <f ca="1"/>
        <v>#NAME?</v>
      </c>
    </row>
    <row r="4142" spans="1:11">
      <c r="A4142" t="e">
        <f ca="1"/>
        <v>#NAME?</v>
      </c>
      <c r="B4142" t="e">
        <f ca="1"/>
        <v>#NAME?</v>
      </c>
      <c r="C4142" t="e">
        <f ca="1"/>
        <v>#NAME?</v>
      </c>
      <c r="D4142" s="6" t="e">
        <f ca="1"/>
        <v>#NAME?</v>
      </c>
      <c r="E4142" s="6" t="e">
        <f ca="1"/>
        <v>#NAME?</v>
      </c>
      <c r="F4142" t="e">
        <f ca="1"/>
        <v>#NAME?</v>
      </c>
      <c r="G4142" t="e">
        <f ca="1"/>
        <v>#NAME?</v>
      </c>
      <c r="H4142" t="e">
        <f ca="1"/>
        <v>#NAME?</v>
      </c>
      <c r="I4142" t="e">
        <f ca="1"/>
        <v>#NAME?</v>
      </c>
      <c r="J4142" t="e">
        <f ca="1"/>
        <v>#NAME?</v>
      </c>
      <c r="K4142" t="e">
        <f ca="1"/>
        <v>#NAME?</v>
      </c>
    </row>
    <row r="4143" spans="1:11">
      <c r="A4143" t="e">
        <f ca="1"/>
        <v>#NAME?</v>
      </c>
      <c r="B4143" t="e">
        <f ca="1"/>
        <v>#NAME?</v>
      </c>
      <c r="C4143" t="e">
        <f ca="1"/>
        <v>#NAME?</v>
      </c>
      <c r="D4143" s="6" t="e">
        <f ca="1"/>
        <v>#NAME?</v>
      </c>
      <c r="E4143" s="6" t="e">
        <f ca="1"/>
        <v>#NAME?</v>
      </c>
      <c r="F4143" t="e">
        <f ca="1"/>
        <v>#NAME?</v>
      </c>
      <c r="G4143" t="e">
        <f ca="1"/>
        <v>#NAME?</v>
      </c>
      <c r="H4143" t="e">
        <f ca="1"/>
        <v>#NAME?</v>
      </c>
      <c r="I4143" t="e">
        <f ca="1"/>
        <v>#NAME?</v>
      </c>
      <c r="J4143" t="e">
        <f ca="1"/>
        <v>#NAME?</v>
      </c>
      <c r="K4143" t="e">
        <f ca="1"/>
        <v>#NAME?</v>
      </c>
    </row>
    <row r="4144" spans="1:11">
      <c r="A4144" t="e">
        <f ca="1"/>
        <v>#NAME?</v>
      </c>
      <c r="B4144" t="e">
        <f ca="1"/>
        <v>#NAME?</v>
      </c>
      <c r="C4144" t="e">
        <f ca="1"/>
        <v>#NAME?</v>
      </c>
      <c r="D4144" s="6" t="e">
        <f ca="1"/>
        <v>#NAME?</v>
      </c>
      <c r="E4144" s="6" t="e">
        <f ca="1"/>
        <v>#NAME?</v>
      </c>
      <c r="F4144" t="e">
        <f ca="1"/>
        <v>#NAME?</v>
      </c>
      <c r="G4144" t="e">
        <f ca="1"/>
        <v>#NAME?</v>
      </c>
      <c r="H4144" t="e">
        <f ca="1"/>
        <v>#NAME?</v>
      </c>
      <c r="I4144" t="e">
        <f ca="1"/>
        <v>#NAME?</v>
      </c>
      <c r="J4144" t="e">
        <f ca="1"/>
        <v>#NAME?</v>
      </c>
      <c r="K4144" t="e">
        <f ca="1"/>
        <v>#NAME?</v>
      </c>
    </row>
    <row r="4145" spans="1:11">
      <c r="A4145" t="e">
        <f ca="1"/>
        <v>#NAME?</v>
      </c>
      <c r="B4145" t="e">
        <f ca="1"/>
        <v>#NAME?</v>
      </c>
      <c r="C4145" t="e">
        <f ca="1"/>
        <v>#NAME?</v>
      </c>
      <c r="D4145" s="6" t="e">
        <f ca="1"/>
        <v>#NAME?</v>
      </c>
      <c r="E4145" s="6" t="e">
        <f ca="1"/>
        <v>#NAME?</v>
      </c>
      <c r="F4145" t="e">
        <f ca="1"/>
        <v>#NAME?</v>
      </c>
      <c r="G4145" t="e">
        <f ca="1"/>
        <v>#NAME?</v>
      </c>
      <c r="H4145" t="e">
        <f ca="1"/>
        <v>#NAME?</v>
      </c>
      <c r="I4145" t="e">
        <f ca="1"/>
        <v>#NAME?</v>
      </c>
      <c r="J4145" t="e">
        <f ca="1"/>
        <v>#NAME?</v>
      </c>
      <c r="K4145" t="e">
        <f ca="1"/>
        <v>#NAME?</v>
      </c>
    </row>
    <row r="4146" spans="1:11">
      <c r="A4146" t="e">
        <f ca="1"/>
        <v>#NAME?</v>
      </c>
      <c r="B4146" t="e">
        <f ca="1"/>
        <v>#NAME?</v>
      </c>
      <c r="C4146" t="e">
        <f ca="1"/>
        <v>#NAME?</v>
      </c>
      <c r="D4146" s="6" t="e">
        <f ca="1"/>
        <v>#NAME?</v>
      </c>
      <c r="E4146" s="6" t="e">
        <f ca="1"/>
        <v>#NAME?</v>
      </c>
      <c r="F4146" t="e">
        <f ca="1"/>
        <v>#NAME?</v>
      </c>
      <c r="G4146" t="e">
        <f ca="1"/>
        <v>#NAME?</v>
      </c>
      <c r="H4146" t="e">
        <f ca="1"/>
        <v>#NAME?</v>
      </c>
      <c r="I4146" t="e">
        <f ca="1"/>
        <v>#NAME?</v>
      </c>
      <c r="J4146" t="e">
        <f ca="1"/>
        <v>#NAME?</v>
      </c>
      <c r="K4146" t="e">
        <f ca="1"/>
        <v>#NAME?</v>
      </c>
    </row>
    <row r="4147" spans="1:11">
      <c r="A4147" t="e">
        <f ca="1"/>
        <v>#NAME?</v>
      </c>
      <c r="B4147" t="e">
        <f ca="1"/>
        <v>#NAME?</v>
      </c>
      <c r="C4147" t="e">
        <f ca="1"/>
        <v>#NAME?</v>
      </c>
      <c r="D4147" s="6" t="e">
        <f ca="1"/>
        <v>#NAME?</v>
      </c>
      <c r="E4147" s="6" t="e">
        <f ca="1"/>
        <v>#NAME?</v>
      </c>
      <c r="F4147" t="e">
        <f ca="1"/>
        <v>#NAME?</v>
      </c>
      <c r="G4147" t="e">
        <f ca="1"/>
        <v>#NAME?</v>
      </c>
      <c r="H4147" t="e">
        <f ca="1"/>
        <v>#NAME?</v>
      </c>
      <c r="I4147" t="e">
        <f ca="1"/>
        <v>#NAME?</v>
      </c>
      <c r="J4147" t="e">
        <f ca="1"/>
        <v>#NAME?</v>
      </c>
      <c r="K4147" t="e">
        <f ca="1"/>
        <v>#NAME?</v>
      </c>
    </row>
    <row r="4148" spans="1:11">
      <c r="A4148" t="e">
        <f ca="1"/>
        <v>#NAME?</v>
      </c>
      <c r="B4148" t="e">
        <f ca="1"/>
        <v>#NAME?</v>
      </c>
      <c r="C4148" t="e">
        <f ca="1"/>
        <v>#NAME?</v>
      </c>
      <c r="D4148" s="6" t="e">
        <f ca="1"/>
        <v>#NAME?</v>
      </c>
      <c r="E4148" s="6" t="e">
        <f ca="1"/>
        <v>#NAME?</v>
      </c>
      <c r="F4148" t="e">
        <f ca="1"/>
        <v>#NAME?</v>
      </c>
      <c r="G4148" t="e">
        <f ca="1"/>
        <v>#NAME?</v>
      </c>
      <c r="H4148" t="e">
        <f ca="1"/>
        <v>#NAME?</v>
      </c>
      <c r="I4148" t="e">
        <f ca="1"/>
        <v>#NAME?</v>
      </c>
      <c r="J4148" t="e">
        <f ca="1"/>
        <v>#NAME?</v>
      </c>
      <c r="K4148" t="e">
        <f ca="1"/>
        <v>#NAME?</v>
      </c>
    </row>
    <row r="4149" spans="1:11">
      <c r="A4149" t="e">
        <f ca="1"/>
        <v>#NAME?</v>
      </c>
      <c r="B4149" t="e">
        <f ca="1"/>
        <v>#NAME?</v>
      </c>
      <c r="C4149" t="e">
        <f ca="1"/>
        <v>#NAME?</v>
      </c>
      <c r="D4149" s="6" t="e">
        <f ca="1"/>
        <v>#NAME?</v>
      </c>
      <c r="E4149" s="6" t="e">
        <f ca="1"/>
        <v>#NAME?</v>
      </c>
      <c r="F4149" t="e">
        <f ca="1"/>
        <v>#NAME?</v>
      </c>
      <c r="G4149" t="e">
        <f ca="1"/>
        <v>#NAME?</v>
      </c>
      <c r="H4149" t="e">
        <f ca="1"/>
        <v>#NAME?</v>
      </c>
      <c r="I4149" t="e">
        <f ca="1"/>
        <v>#NAME?</v>
      </c>
      <c r="J4149" t="e">
        <f ca="1"/>
        <v>#NAME?</v>
      </c>
      <c r="K4149" t="e">
        <f ca="1"/>
        <v>#NAME?</v>
      </c>
    </row>
    <row r="4150" spans="1:11">
      <c r="A4150" t="e">
        <f ca="1"/>
        <v>#NAME?</v>
      </c>
      <c r="B4150" t="e">
        <f ca="1"/>
        <v>#NAME?</v>
      </c>
      <c r="C4150" t="e">
        <f ca="1"/>
        <v>#NAME?</v>
      </c>
      <c r="D4150" s="6" t="e">
        <f ca="1"/>
        <v>#NAME?</v>
      </c>
      <c r="E4150" s="6" t="e">
        <f ca="1"/>
        <v>#NAME?</v>
      </c>
      <c r="F4150" t="e">
        <f ca="1"/>
        <v>#NAME?</v>
      </c>
      <c r="G4150" t="e">
        <f ca="1"/>
        <v>#NAME?</v>
      </c>
      <c r="H4150" t="e">
        <f ca="1"/>
        <v>#NAME?</v>
      </c>
      <c r="I4150" t="e">
        <f ca="1"/>
        <v>#NAME?</v>
      </c>
      <c r="J4150" t="e">
        <f ca="1"/>
        <v>#NAME?</v>
      </c>
      <c r="K4150" t="e">
        <f ca="1"/>
        <v>#NAME?</v>
      </c>
    </row>
    <row r="4151" spans="1:11">
      <c r="A4151" t="e">
        <f ca="1"/>
        <v>#NAME?</v>
      </c>
      <c r="B4151" t="e">
        <f ca="1"/>
        <v>#NAME?</v>
      </c>
      <c r="C4151" t="e">
        <f ca="1"/>
        <v>#NAME?</v>
      </c>
      <c r="D4151" s="6" t="e">
        <f ca="1"/>
        <v>#NAME?</v>
      </c>
      <c r="E4151" s="6" t="e">
        <f ca="1"/>
        <v>#NAME?</v>
      </c>
      <c r="F4151" t="e">
        <f ca="1"/>
        <v>#NAME?</v>
      </c>
      <c r="G4151" t="e">
        <f ca="1"/>
        <v>#NAME?</v>
      </c>
      <c r="H4151" t="e">
        <f ca="1"/>
        <v>#NAME?</v>
      </c>
      <c r="I4151" t="e">
        <f ca="1"/>
        <v>#NAME?</v>
      </c>
      <c r="J4151" t="e">
        <f ca="1"/>
        <v>#NAME?</v>
      </c>
      <c r="K4151" t="e">
        <f ca="1"/>
        <v>#NAME?</v>
      </c>
    </row>
    <row r="4152" spans="1:11">
      <c r="A4152" t="e">
        <f ca="1"/>
        <v>#NAME?</v>
      </c>
      <c r="B4152" t="e">
        <f ca="1"/>
        <v>#NAME?</v>
      </c>
      <c r="C4152" t="e">
        <f ca="1"/>
        <v>#NAME?</v>
      </c>
      <c r="D4152" s="6" t="e">
        <f ca="1"/>
        <v>#NAME?</v>
      </c>
      <c r="E4152" s="6" t="e">
        <f ca="1"/>
        <v>#NAME?</v>
      </c>
      <c r="F4152" t="e">
        <f ca="1"/>
        <v>#NAME?</v>
      </c>
      <c r="G4152" t="e">
        <f ca="1"/>
        <v>#NAME?</v>
      </c>
      <c r="H4152" t="e">
        <f ca="1"/>
        <v>#NAME?</v>
      </c>
      <c r="I4152" t="e">
        <f ca="1"/>
        <v>#NAME?</v>
      </c>
      <c r="J4152" t="e">
        <f ca="1"/>
        <v>#NAME?</v>
      </c>
      <c r="K4152" t="e">
        <f ca="1"/>
        <v>#NAME?</v>
      </c>
    </row>
    <row r="4153" spans="1:11">
      <c r="A4153" t="e">
        <f ca="1"/>
        <v>#NAME?</v>
      </c>
      <c r="B4153" t="e">
        <f ca="1"/>
        <v>#NAME?</v>
      </c>
      <c r="C4153" t="e">
        <f ca="1"/>
        <v>#NAME?</v>
      </c>
      <c r="D4153" s="6" t="e">
        <f ca="1"/>
        <v>#NAME?</v>
      </c>
      <c r="E4153" s="6" t="e">
        <f ca="1"/>
        <v>#NAME?</v>
      </c>
      <c r="F4153" t="e">
        <f ca="1"/>
        <v>#NAME?</v>
      </c>
      <c r="G4153" t="e">
        <f ca="1"/>
        <v>#NAME?</v>
      </c>
      <c r="H4153" t="e">
        <f ca="1"/>
        <v>#NAME?</v>
      </c>
      <c r="I4153" t="e">
        <f ca="1"/>
        <v>#NAME?</v>
      </c>
      <c r="J4153" t="e">
        <f ca="1"/>
        <v>#NAME?</v>
      </c>
      <c r="K4153" t="e">
        <f ca="1"/>
        <v>#NAME?</v>
      </c>
    </row>
    <row r="4154" spans="1:11">
      <c r="A4154" t="e">
        <f ca="1"/>
        <v>#NAME?</v>
      </c>
      <c r="B4154" t="e">
        <f ca="1"/>
        <v>#NAME?</v>
      </c>
      <c r="C4154" t="e">
        <f ca="1"/>
        <v>#NAME?</v>
      </c>
      <c r="D4154" s="6" t="e">
        <f ca="1"/>
        <v>#NAME?</v>
      </c>
      <c r="E4154" s="6" t="e">
        <f ca="1"/>
        <v>#NAME?</v>
      </c>
      <c r="F4154" t="e">
        <f ca="1"/>
        <v>#NAME?</v>
      </c>
      <c r="G4154" t="e">
        <f ca="1"/>
        <v>#NAME?</v>
      </c>
      <c r="H4154" t="e">
        <f ca="1"/>
        <v>#NAME?</v>
      </c>
      <c r="I4154" t="e">
        <f ca="1"/>
        <v>#NAME?</v>
      </c>
      <c r="J4154" t="e">
        <f ca="1"/>
        <v>#NAME?</v>
      </c>
      <c r="K4154" t="e">
        <f ca="1"/>
        <v>#NAME?</v>
      </c>
    </row>
    <row r="4155" spans="1:11">
      <c r="A4155" t="e">
        <f ca="1"/>
        <v>#NAME?</v>
      </c>
      <c r="B4155" t="e">
        <f ca="1"/>
        <v>#NAME?</v>
      </c>
      <c r="C4155" t="e">
        <f ca="1"/>
        <v>#NAME?</v>
      </c>
      <c r="D4155" s="6" t="e">
        <f ca="1"/>
        <v>#NAME?</v>
      </c>
      <c r="E4155" s="6" t="e">
        <f ca="1"/>
        <v>#NAME?</v>
      </c>
      <c r="F4155" t="e">
        <f ca="1"/>
        <v>#NAME?</v>
      </c>
      <c r="G4155" t="e">
        <f ca="1"/>
        <v>#NAME?</v>
      </c>
      <c r="H4155" t="e">
        <f ca="1"/>
        <v>#NAME?</v>
      </c>
      <c r="I4155" t="e">
        <f ca="1"/>
        <v>#NAME?</v>
      </c>
      <c r="J4155" t="e">
        <f ca="1"/>
        <v>#NAME?</v>
      </c>
      <c r="K4155" t="e">
        <f ca="1"/>
        <v>#NAME?</v>
      </c>
    </row>
    <row r="4156" spans="1:11">
      <c r="A4156" t="e">
        <f ca="1"/>
        <v>#NAME?</v>
      </c>
      <c r="B4156" t="e">
        <f ca="1"/>
        <v>#NAME?</v>
      </c>
      <c r="C4156" t="e">
        <f ca="1"/>
        <v>#NAME?</v>
      </c>
      <c r="D4156" s="6" t="e">
        <f ca="1"/>
        <v>#NAME?</v>
      </c>
      <c r="E4156" s="6" t="e">
        <f ca="1"/>
        <v>#NAME?</v>
      </c>
      <c r="F4156" t="e">
        <f ca="1"/>
        <v>#NAME?</v>
      </c>
      <c r="G4156" t="e">
        <f ca="1"/>
        <v>#NAME?</v>
      </c>
      <c r="H4156" t="e">
        <f ca="1"/>
        <v>#NAME?</v>
      </c>
      <c r="I4156" t="e">
        <f ca="1"/>
        <v>#NAME?</v>
      </c>
      <c r="J4156" t="e">
        <f ca="1"/>
        <v>#NAME?</v>
      </c>
      <c r="K4156" t="e">
        <f ca="1"/>
        <v>#NAME?</v>
      </c>
    </row>
    <row r="4157" spans="1:11">
      <c r="A4157" t="e">
        <f ca="1"/>
        <v>#NAME?</v>
      </c>
      <c r="B4157" t="e">
        <f ca="1"/>
        <v>#NAME?</v>
      </c>
      <c r="C4157" t="e">
        <f ca="1"/>
        <v>#NAME?</v>
      </c>
      <c r="D4157" s="6" t="e">
        <f ca="1"/>
        <v>#NAME?</v>
      </c>
      <c r="E4157" s="6" t="e">
        <f ca="1"/>
        <v>#NAME?</v>
      </c>
      <c r="F4157" t="e">
        <f ca="1"/>
        <v>#NAME?</v>
      </c>
      <c r="G4157" t="e">
        <f ca="1"/>
        <v>#NAME?</v>
      </c>
      <c r="H4157" t="e">
        <f ca="1"/>
        <v>#NAME?</v>
      </c>
      <c r="I4157" t="e">
        <f ca="1"/>
        <v>#NAME?</v>
      </c>
      <c r="J4157" t="e">
        <f ca="1"/>
        <v>#NAME?</v>
      </c>
      <c r="K4157" t="e">
        <f ca="1"/>
        <v>#NAME?</v>
      </c>
    </row>
    <row r="4158" spans="1:11">
      <c r="A4158" t="e">
        <f ca="1"/>
        <v>#NAME?</v>
      </c>
      <c r="B4158" t="e">
        <f ca="1"/>
        <v>#NAME?</v>
      </c>
      <c r="C4158" t="e">
        <f ca="1"/>
        <v>#NAME?</v>
      </c>
      <c r="D4158" s="6" t="e">
        <f ca="1"/>
        <v>#NAME?</v>
      </c>
      <c r="E4158" s="6" t="e">
        <f ca="1"/>
        <v>#NAME?</v>
      </c>
      <c r="F4158" t="e">
        <f ca="1"/>
        <v>#NAME?</v>
      </c>
      <c r="G4158" t="e">
        <f ca="1"/>
        <v>#NAME?</v>
      </c>
      <c r="H4158" t="e">
        <f ca="1"/>
        <v>#NAME?</v>
      </c>
      <c r="I4158" t="e">
        <f ca="1"/>
        <v>#NAME?</v>
      </c>
      <c r="J4158" t="e">
        <f ca="1"/>
        <v>#NAME?</v>
      </c>
      <c r="K4158" t="e">
        <f ca="1"/>
        <v>#NAME?</v>
      </c>
    </row>
    <row r="4159" spans="1:11">
      <c r="A4159" t="e">
        <f ca="1"/>
        <v>#NAME?</v>
      </c>
      <c r="B4159" t="e">
        <f ca="1"/>
        <v>#NAME?</v>
      </c>
      <c r="C4159" t="e">
        <f ca="1"/>
        <v>#NAME?</v>
      </c>
      <c r="D4159" s="6" t="e">
        <f ca="1"/>
        <v>#NAME?</v>
      </c>
      <c r="E4159" s="6" t="e">
        <f ca="1"/>
        <v>#NAME?</v>
      </c>
      <c r="F4159" t="e">
        <f ca="1"/>
        <v>#NAME?</v>
      </c>
      <c r="G4159" t="e">
        <f ca="1"/>
        <v>#NAME?</v>
      </c>
      <c r="H4159" t="e">
        <f ca="1"/>
        <v>#NAME?</v>
      </c>
      <c r="I4159" t="e">
        <f ca="1"/>
        <v>#NAME?</v>
      </c>
      <c r="J4159" t="e">
        <f ca="1"/>
        <v>#NAME?</v>
      </c>
      <c r="K4159" t="e">
        <f ca="1"/>
        <v>#NAME?</v>
      </c>
    </row>
    <row r="4160" spans="1:11">
      <c r="A4160" t="e">
        <f ca="1"/>
        <v>#NAME?</v>
      </c>
      <c r="B4160" t="e">
        <f ca="1"/>
        <v>#NAME?</v>
      </c>
      <c r="C4160" t="e">
        <f ca="1"/>
        <v>#NAME?</v>
      </c>
      <c r="D4160" s="6" t="e">
        <f ca="1"/>
        <v>#NAME?</v>
      </c>
      <c r="E4160" s="6" t="e">
        <f ca="1"/>
        <v>#NAME?</v>
      </c>
      <c r="F4160" t="e">
        <f ca="1"/>
        <v>#NAME?</v>
      </c>
      <c r="G4160" t="e">
        <f ca="1"/>
        <v>#NAME?</v>
      </c>
      <c r="H4160" t="e">
        <f ca="1"/>
        <v>#NAME?</v>
      </c>
      <c r="I4160" t="e">
        <f ca="1"/>
        <v>#NAME?</v>
      </c>
      <c r="J4160" t="e">
        <f ca="1"/>
        <v>#NAME?</v>
      </c>
      <c r="K4160" t="e">
        <f ca="1"/>
        <v>#NAME?</v>
      </c>
    </row>
    <row r="4161" spans="1:11">
      <c r="A4161" t="e">
        <f ca="1"/>
        <v>#NAME?</v>
      </c>
      <c r="B4161" t="e">
        <f ca="1"/>
        <v>#NAME?</v>
      </c>
      <c r="C4161" t="e">
        <f ca="1"/>
        <v>#NAME?</v>
      </c>
      <c r="D4161" s="6" t="e">
        <f ca="1"/>
        <v>#NAME?</v>
      </c>
      <c r="E4161" s="6" t="e">
        <f ca="1"/>
        <v>#NAME?</v>
      </c>
      <c r="F4161" t="e">
        <f ca="1"/>
        <v>#NAME?</v>
      </c>
      <c r="G4161" t="e">
        <f ca="1"/>
        <v>#NAME?</v>
      </c>
      <c r="H4161" t="e">
        <f ca="1"/>
        <v>#NAME?</v>
      </c>
      <c r="I4161" t="e">
        <f ca="1"/>
        <v>#NAME?</v>
      </c>
      <c r="J4161" t="e">
        <f ca="1"/>
        <v>#NAME?</v>
      </c>
      <c r="K4161" t="e">
        <f ca="1"/>
        <v>#NAME?</v>
      </c>
    </row>
    <row r="4162" spans="1:11">
      <c r="A4162" t="e">
        <f ca="1"/>
        <v>#NAME?</v>
      </c>
      <c r="B4162" t="e">
        <f ca="1"/>
        <v>#NAME?</v>
      </c>
      <c r="C4162" t="e">
        <f ca="1"/>
        <v>#NAME?</v>
      </c>
      <c r="D4162" s="6" t="e">
        <f ca="1"/>
        <v>#NAME?</v>
      </c>
      <c r="E4162" s="6" t="e">
        <f ca="1"/>
        <v>#NAME?</v>
      </c>
      <c r="F4162" t="e">
        <f ca="1"/>
        <v>#NAME?</v>
      </c>
      <c r="G4162" t="e">
        <f ca="1"/>
        <v>#NAME?</v>
      </c>
      <c r="H4162" t="e">
        <f ca="1"/>
        <v>#NAME?</v>
      </c>
      <c r="I4162" t="e">
        <f ca="1"/>
        <v>#NAME?</v>
      </c>
      <c r="J4162" t="e">
        <f ca="1"/>
        <v>#NAME?</v>
      </c>
      <c r="K4162" t="e">
        <f ca="1"/>
        <v>#NAME?</v>
      </c>
    </row>
    <row r="4163" spans="1:11">
      <c r="A4163" t="e">
        <f ca="1"/>
        <v>#NAME?</v>
      </c>
      <c r="B4163" t="e">
        <f ca="1"/>
        <v>#NAME?</v>
      </c>
      <c r="C4163" t="e">
        <f ca="1"/>
        <v>#NAME?</v>
      </c>
      <c r="D4163" s="6" t="e">
        <f ca="1"/>
        <v>#NAME?</v>
      </c>
      <c r="E4163" s="6" t="e">
        <f ca="1"/>
        <v>#NAME?</v>
      </c>
      <c r="F4163" t="e">
        <f ca="1"/>
        <v>#NAME?</v>
      </c>
      <c r="G4163" t="e">
        <f ca="1"/>
        <v>#NAME?</v>
      </c>
      <c r="H4163" t="e">
        <f ca="1"/>
        <v>#NAME?</v>
      </c>
      <c r="I4163" t="e">
        <f ca="1"/>
        <v>#NAME?</v>
      </c>
      <c r="J4163" t="e">
        <f ca="1"/>
        <v>#NAME?</v>
      </c>
      <c r="K4163" t="e">
        <f ca="1"/>
        <v>#NAME?</v>
      </c>
    </row>
    <row r="4164" spans="1:11">
      <c r="A4164" t="e">
        <f ca="1"/>
        <v>#NAME?</v>
      </c>
      <c r="B4164" t="e">
        <f ca="1"/>
        <v>#NAME?</v>
      </c>
      <c r="C4164" t="e">
        <f ca="1"/>
        <v>#NAME?</v>
      </c>
      <c r="D4164" s="6" t="e">
        <f ca="1"/>
        <v>#NAME?</v>
      </c>
      <c r="E4164" s="6" t="e">
        <f ca="1"/>
        <v>#NAME?</v>
      </c>
      <c r="F4164" t="e">
        <f ca="1"/>
        <v>#NAME?</v>
      </c>
      <c r="G4164" t="e">
        <f ca="1"/>
        <v>#NAME?</v>
      </c>
      <c r="H4164" t="e">
        <f ca="1"/>
        <v>#NAME?</v>
      </c>
      <c r="I4164" t="e">
        <f ca="1"/>
        <v>#NAME?</v>
      </c>
      <c r="J4164" t="e">
        <f ca="1"/>
        <v>#NAME?</v>
      </c>
      <c r="K4164" t="e">
        <f ca="1"/>
        <v>#NAME?</v>
      </c>
    </row>
    <row r="4165" spans="1:11">
      <c r="A4165" t="e">
        <f ca="1"/>
        <v>#NAME?</v>
      </c>
      <c r="B4165" t="e">
        <f ca="1"/>
        <v>#NAME?</v>
      </c>
      <c r="C4165" t="e">
        <f ca="1"/>
        <v>#NAME?</v>
      </c>
      <c r="D4165" s="6" t="e">
        <f ca="1"/>
        <v>#NAME?</v>
      </c>
      <c r="E4165" s="6" t="e">
        <f ca="1"/>
        <v>#NAME?</v>
      </c>
      <c r="F4165" t="e">
        <f ca="1"/>
        <v>#NAME?</v>
      </c>
      <c r="G4165" t="e">
        <f ca="1"/>
        <v>#NAME?</v>
      </c>
      <c r="H4165" t="e">
        <f ca="1"/>
        <v>#NAME?</v>
      </c>
      <c r="I4165" t="e">
        <f ca="1"/>
        <v>#NAME?</v>
      </c>
      <c r="J4165" t="e">
        <f ca="1"/>
        <v>#NAME?</v>
      </c>
      <c r="K4165" t="e">
        <f ca="1"/>
        <v>#NAME?</v>
      </c>
    </row>
    <row r="4166" spans="1:11">
      <c r="A4166" t="e">
        <f ca="1"/>
        <v>#NAME?</v>
      </c>
      <c r="B4166" t="e">
        <f ca="1"/>
        <v>#NAME?</v>
      </c>
      <c r="C4166" t="e">
        <f ca="1"/>
        <v>#NAME?</v>
      </c>
      <c r="D4166" s="6" t="e">
        <f ca="1"/>
        <v>#NAME?</v>
      </c>
      <c r="E4166" s="6" t="e">
        <f ca="1"/>
        <v>#NAME?</v>
      </c>
      <c r="F4166" t="e">
        <f ca="1"/>
        <v>#NAME?</v>
      </c>
      <c r="G4166" t="e">
        <f ca="1"/>
        <v>#NAME?</v>
      </c>
      <c r="H4166" t="e">
        <f ca="1"/>
        <v>#NAME?</v>
      </c>
      <c r="I4166" t="e">
        <f ca="1"/>
        <v>#NAME?</v>
      </c>
      <c r="J4166" t="e">
        <f ca="1"/>
        <v>#NAME?</v>
      </c>
      <c r="K4166" t="e">
        <f ca="1"/>
        <v>#NAME?</v>
      </c>
    </row>
    <row r="4167" spans="1:11">
      <c r="A4167" t="e">
        <f ca="1"/>
        <v>#NAME?</v>
      </c>
      <c r="B4167" t="e">
        <f ca="1"/>
        <v>#NAME?</v>
      </c>
      <c r="C4167" t="e">
        <f ca="1"/>
        <v>#NAME?</v>
      </c>
      <c r="D4167" s="6" t="e">
        <f ca="1"/>
        <v>#NAME?</v>
      </c>
      <c r="E4167" s="6" t="e">
        <f ca="1"/>
        <v>#NAME?</v>
      </c>
      <c r="F4167" t="e">
        <f ca="1"/>
        <v>#NAME?</v>
      </c>
      <c r="G4167" t="e">
        <f ca="1"/>
        <v>#NAME?</v>
      </c>
      <c r="H4167" t="e">
        <f ca="1"/>
        <v>#NAME?</v>
      </c>
      <c r="I4167" t="e">
        <f ca="1"/>
        <v>#NAME?</v>
      </c>
      <c r="J4167" t="e">
        <f ca="1"/>
        <v>#NAME?</v>
      </c>
      <c r="K4167" t="e">
        <f ca="1"/>
        <v>#NAME?</v>
      </c>
    </row>
    <row r="4168" spans="1:11">
      <c r="A4168" t="e">
        <f ca="1"/>
        <v>#NAME?</v>
      </c>
      <c r="B4168" t="e">
        <f ca="1"/>
        <v>#NAME?</v>
      </c>
      <c r="C4168" t="e">
        <f ca="1"/>
        <v>#NAME?</v>
      </c>
      <c r="D4168" s="6" t="e">
        <f ca="1"/>
        <v>#NAME?</v>
      </c>
      <c r="E4168" s="6" t="e">
        <f ca="1"/>
        <v>#NAME?</v>
      </c>
      <c r="F4168" t="e">
        <f ca="1"/>
        <v>#NAME?</v>
      </c>
      <c r="G4168" t="e">
        <f ca="1"/>
        <v>#NAME?</v>
      </c>
      <c r="H4168" t="e">
        <f ca="1"/>
        <v>#NAME?</v>
      </c>
      <c r="I4168" t="e">
        <f ca="1"/>
        <v>#NAME?</v>
      </c>
      <c r="J4168" t="e">
        <f ca="1"/>
        <v>#NAME?</v>
      </c>
      <c r="K4168" t="e">
        <f ca="1"/>
        <v>#NAME?</v>
      </c>
    </row>
    <row r="4169" spans="1:11">
      <c r="A4169" t="e">
        <f ca="1"/>
        <v>#NAME?</v>
      </c>
      <c r="B4169" t="e">
        <f ca="1"/>
        <v>#NAME?</v>
      </c>
      <c r="C4169" t="e">
        <f ca="1"/>
        <v>#NAME?</v>
      </c>
      <c r="D4169" s="6" t="e">
        <f ca="1"/>
        <v>#NAME?</v>
      </c>
      <c r="E4169" s="6" t="e">
        <f ca="1"/>
        <v>#NAME?</v>
      </c>
      <c r="F4169" t="e">
        <f ca="1"/>
        <v>#NAME?</v>
      </c>
      <c r="G4169" t="e">
        <f ca="1"/>
        <v>#NAME?</v>
      </c>
      <c r="H4169" t="e">
        <f ca="1"/>
        <v>#NAME?</v>
      </c>
      <c r="I4169" t="e">
        <f ca="1"/>
        <v>#NAME?</v>
      </c>
      <c r="J4169" t="e">
        <f ca="1"/>
        <v>#NAME?</v>
      </c>
      <c r="K4169" t="e">
        <f ca="1"/>
        <v>#NAME?</v>
      </c>
    </row>
    <row r="4170" spans="1:11">
      <c r="A4170" t="e">
        <f ca="1"/>
        <v>#NAME?</v>
      </c>
      <c r="B4170" t="e">
        <f ca="1"/>
        <v>#NAME?</v>
      </c>
      <c r="C4170" t="e">
        <f ca="1"/>
        <v>#NAME?</v>
      </c>
      <c r="D4170" s="6" t="e">
        <f ca="1"/>
        <v>#NAME?</v>
      </c>
      <c r="E4170" s="6" t="e">
        <f ca="1"/>
        <v>#NAME?</v>
      </c>
      <c r="F4170" t="e">
        <f ca="1"/>
        <v>#NAME?</v>
      </c>
      <c r="G4170" t="e">
        <f ca="1"/>
        <v>#NAME?</v>
      </c>
      <c r="H4170" t="e">
        <f ca="1"/>
        <v>#NAME?</v>
      </c>
      <c r="I4170" t="e">
        <f ca="1"/>
        <v>#NAME?</v>
      </c>
      <c r="J4170" t="e">
        <f ca="1"/>
        <v>#NAME?</v>
      </c>
      <c r="K4170" t="e">
        <f ca="1"/>
        <v>#NAME?</v>
      </c>
    </row>
    <row r="4171" spans="1:11">
      <c r="A4171" t="e">
        <f ca="1"/>
        <v>#NAME?</v>
      </c>
      <c r="B4171" t="e">
        <f ca="1"/>
        <v>#NAME?</v>
      </c>
      <c r="C4171" t="e">
        <f ca="1"/>
        <v>#NAME?</v>
      </c>
      <c r="D4171" s="6" t="e">
        <f ca="1"/>
        <v>#NAME?</v>
      </c>
      <c r="E4171" s="6" t="e">
        <f ca="1"/>
        <v>#NAME?</v>
      </c>
      <c r="F4171" t="e">
        <f ca="1"/>
        <v>#NAME?</v>
      </c>
      <c r="G4171" t="e">
        <f ca="1"/>
        <v>#NAME?</v>
      </c>
      <c r="H4171" t="e">
        <f ca="1"/>
        <v>#NAME?</v>
      </c>
      <c r="I4171" t="e">
        <f ca="1"/>
        <v>#NAME?</v>
      </c>
      <c r="J4171" t="e">
        <f ca="1"/>
        <v>#NAME?</v>
      </c>
      <c r="K4171" t="e">
        <f ca="1"/>
        <v>#NAME?</v>
      </c>
    </row>
    <row r="4172" spans="1:11">
      <c r="A4172" t="e">
        <f ca="1"/>
        <v>#NAME?</v>
      </c>
      <c r="B4172" t="e">
        <f ca="1"/>
        <v>#NAME?</v>
      </c>
      <c r="C4172" t="e">
        <f ca="1"/>
        <v>#NAME?</v>
      </c>
      <c r="D4172" s="6" t="e">
        <f ca="1"/>
        <v>#NAME?</v>
      </c>
      <c r="E4172" s="6" t="e">
        <f ca="1"/>
        <v>#NAME?</v>
      </c>
      <c r="F4172" t="e">
        <f ca="1"/>
        <v>#NAME?</v>
      </c>
      <c r="G4172" t="e">
        <f ca="1"/>
        <v>#NAME?</v>
      </c>
      <c r="H4172" t="e">
        <f ca="1"/>
        <v>#NAME?</v>
      </c>
      <c r="I4172" t="e">
        <f ca="1"/>
        <v>#NAME?</v>
      </c>
      <c r="J4172" t="e">
        <f ca="1"/>
        <v>#NAME?</v>
      </c>
      <c r="K4172" t="e">
        <f ca="1"/>
        <v>#NAME?</v>
      </c>
    </row>
    <row r="4173" spans="1:11">
      <c r="A4173" t="e">
        <f ca="1"/>
        <v>#NAME?</v>
      </c>
      <c r="B4173" t="e">
        <f ca="1"/>
        <v>#NAME?</v>
      </c>
      <c r="C4173" t="e">
        <f ca="1"/>
        <v>#NAME?</v>
      </c>
      <c r="D4173" s="6" t="e">
        <f ca="1"/>
        <v>#NAME?</v>
      </c>
      <c r="E4173" s="6" t="e">
        <f ca="1"/>
        <v>#NAME?</v>
      </c>
      <c r="F4173" t="e">
        <f ca="1"/>
        <v>#NAME?</v>
      </c>
      <c r="G4173" t="e">
        <f ca="1"/>
        <v>#NAME?</v>
      </c>
      <c r="H4173" t="e">
        <f ca="1"/>
        <v>#NAME?</v>
      </c>
      <c r="I4173" t="e">
        <f ca="1"/>
        <v>#NAME?</v>
      </c>
      <c r="J4173" t="e">
        <f ca="1"/>
        <v>#NAME?</v>
      </c>
      <c r="K4173" t="e">
        <f ca="1"/>
        <v>#NAME?</v>
      </c>
    </row>
    <row r="4174" spans="1:11">
      <c r="A4174" t="e">
        <f ca="1"/>
        <v>#NAME?</v>
      </c>
      <c r="B4174" t="e">
        <f ca="1"/>
        <v>#NAME?</v>
      </c>
      <c r="C4174" t="e">
        <f ca="1"/>
        <v>#NAME?</v>
      </c>
      <c r="D4174" s="6" t="e">
        <f ca="1"/>
        <v>#NAME?</v>
      </c>
      <c r="E4174" s="6" t="e">
        <f ca="1"/>
        <v>#NAME?</v>
      </c>
      <c r="F4174" t="e">
        <f ca="1"/>
        <v>#NAME?</v>
      </c>
      <c r="G4174" t="e">
        <f ca="1"/>
        <v>#NAME?</v>
      </c>
      <c r="H4174" t="e">
        <f ca="1"/>
        <v>#NAME?</v>
      </c>
      <c r="I4174" t="e">
        <f ca="1"/>
        <v>#NAME?</v>
      </c>
      <c r="J4174" t="e">
        <f ca="1"/>
        <v>#NAME?</v>
      </c>
      <c r="K4174" t="e">
        <f ca="1"/>
        <v>#NAME?</v>
      </c>
    </row>
    <row r="4175" spans="1:11">
      <c r="A4175" t="e">
        <f ca="1"/>
        <v>#NAME?</v>
      </c>
      <c r="B4175" t="e">
        <f ca="1"/>
        <v>#NAME?</v>
      </c>
      <c r="C4175" t="e">
        <f ca="1"/>
        <v>#NAME?</v>
      </c>
      <c r="D4175" s="6" t="e">
        <f ca="1"/>
        <v>#NAME?</v>
      </c>
      <c r="E4175" s="6" t="e">
        <f ca="1"/>
        <v>#NAME?</v>
      </c>
      <c r="F4175" t="e">
        <f ca="1"/>
        <v>#NAME?</v>
      </c>
      <c r="G4175" t="e">
        <f ca="1"/>
        <v>#NAME?</v>
      </c>
      <c r="H4175" t="e">
        <f ca="1"/>
        <v>#NAME?</v>
      </c>
      <c r="I4175" t="e">
        <f ca="1"/>
        <v>#NAME?</v>
      </c>
      <c r="J4175" t="e">
        <f ca="1"/>
        <v>#NAME?</v>
      </c>
      <c r="K4175" t="e">
        <f ca="1"/>
        <v>#NAME?</v>
      </c>
    </row>
    <row r="4176" spans="1:11">
      <c r="A4176" t="e">
        <f ca="1"/>
        <v>#NAME?</v>
      </c>
      <c r="B4176" t="e">
        <f ca="1"/>
        <v>#NAME?</v>
      </c>
      <c r="C4176" t="e">
        <f ca="1"/>
        <v>#NAME?</v>
      </c>
      <c r="D4176" s="6" t="e">
        <f ca="1"/>
        <v>#NAME?</v>
      </c>
      <c r="E4176" s="6" t="e">
        <f ca="1"/>
        <v>#NAME?</v>
      </c>
      <c r="F4176" t="e">
        <f ca="1"/>
        <v>#NAME?</v>
      </c>
      <c r="G4176" t="e">
        <f ca="1"/>
        <v>#NAME?</v>
      </c>
      <c r="H4176" t="e">
        <f ca="1"/>
        <v>#NAME?</v>
      </c>
      <c r="I4176" t="e">
        <f ca="1"/>
        <v>#NAME?</v>
      </c>
      <c r="J4176" t="e">
        <f ca="1"/>
        <v>#NAME?</v>
      </c>
      <c r="K4176" t="e">
        <f ca="1"/>
        <v>#NAME?</v>
      </c>
    </row>
    <row r="4177" spans="1:11">
      <c r="A4177" t="e">
        <f ca="1"/>
        <v>#NAME?</v>
      </c>
      <c r="B4177" t="e">
        <f ca="1"/>
        <v>#NAME?</v>
      </c>
      <c r="C4177" t="e">
        <f ca="1"/>
        <v>#NAME?</v>
      </c>
      <c r="D4177" s="6" t="e">
        <f ca="1"/>
        <v>#NAME?</v>
      </c>
      <c r="E4177" s="6" t="e">
        <f ca="1"/>
        <v>#NAME?</v>
      </c>
      <c r="F4177" t="e">
        <f ca="1"/>
        <v>#NAME?</v>
      </c>
      <c r="G4177" t="e">
        <f ca="1"/>
        <v>#NAME?</v>
      </c>
      <c r="H4177" t="e">
        <f ca="1"/>
        <v>#NAME?</v>
      </c>
      <c r="I4177" t="e">
        <f ca="1"/>
        <v>#NAME?</v>
      </c>
      <c r="J4177" t="e">
        <f ca="1"/>
        <v>#NAME?</v>
      </c>
      <c r="K4177" t="e">
        <f ca="1"/>
        <v>#NAME?</v>
      </c>
    </row>
    <row r="4178" spans="1:11">
      <c r="A4178" t="e">
        <f ca="1"/>
        <v>#NAME?</v>
      </c>
      <c r="B4178" t="e">
        <f ca="1"/>
        <v>#NAME?</v>
      </c>
      <c r="C4178" t="e">
        <f ca="1"/>
        <v>#NAME?</v>
      </c>
      <c r="D4178" s="6" t="e">
        <f ca="1"/>
        <v>#NAME?</v>
      </c>
      <c r="E4178" s="6" t="e">
        <f ca="1"/>
        <v>#NAME?</v>
      </c>
      <c r="F4178" t="e">
        <f ca="1"/>
        <v>#NAME?</v>
      </c>
      <c r="G4178" t="e">
        <f ca="1"/>
        <v>#NAME?</v>
      </c>
      <c r="H4178" t="e">
        <f ca="1"/>
        <v>#NAME?</v>
      </c>
      <c r="I4178" t="e">
        <f ca="1"/>
        <v>#NAME?</v>
      </c>
      <c r="J4178" t="e">
        <f ca="1"/>
        <v>#NAME?</v>
      </c>
      <c r="K4178" t="e">
        <f ca="1"/>
        <v>#NAME?</v>
      </c>
    </row>
    <row r="4179" spans="1:11">
      <c r="A4179" t="e">
        <f ca="1"/>
        <v>#NAME?</v>
      </c>
      <c r="B4179" t="e">
        <f ca="1"/>
        <v>#NAME?</v>
      </c>
      <c r="C4179" t="e">
        <f ca="1"/>
        <v>#NAME?</v>
      </c>
      <c r="D4179" s="6" t="e">
        <f ca="1"/>
        <v>#NAME?</v>
      </c>
      <c r="E4179" s="6" t="e">
        <f ca="1"/>
        <v>#NAME?</v>
      </c>
      <c r="F4179" t="e">
        <f ca="1"/>
        <v>#NAME?</v>
      </c>
      <c r="G4179" t="e">
        <f ca="1"/>
        <v>#NAME?</v>
      </c>
      <c r="H4179" t="e">
        <f ca="1"/>
        <v>#NAME?</v>
      </c>
      <c r="I4179" t="e">
        <f ca="1"/>
        <v>#NAME?</v>
      </c>
      <c r="J4179" t="e">
        <f ca="1"/>
        <v>#NAME?</v>
      </c>
      <c r="K4179" t="e">
        <f ca="1"/>
        <v>#NAME?</v>
      </c>
    </row>
    <row r="4180" spans="1:11">
      <c r="A4180" t="e">
        <f ca="1"/>
        <v>#NAME?</v>
      </c>
      <c r="B4180" t="e">
        <f ca="1"/>
        <v>#NAME?</v>
      </c>
      <c r="C4180" t="e">
        <f ca="1"/>
        <v>#NAME?</v>
      </c>
      <c r="D4180" s="6" t="e">
        <f ca="1"/>
        <v>#NAME?</v>
      </c>
      <c r="E4180" s="6" t="e">
        <f ca="1"/>
        <v>#NAME?</v>
      </c>
      <c r="F4180" t="e">
        <f ca="1"/>
        <v>#NAME?</v>
      </c>
      <c r="G4180" t="e">
        <f ca="1"/>
        <v>#NAME?</v>
      </c>
      <c r="H4180" t="e">
        <f ca="1"/>
        <v>#NAME?</v>
      </c>
      <c r="I4180" t="e">
        <f ca="1"/>
        <v>#NAME?</v>
      </c>
      <c r="J4180" t="e">
        <f ca="1"/>
        <v>#NAME?</v>
      </c>
      <c r="K4180" t="e">
        <f ca="1"/>
        <v>#NAME?</v>
      </c>
    </row>
    <row r="4181" spans="1:11">
      <c r="A4181" t="e">
        <f ca="1"/>
        <v>#NAME?</v>
      </c>
      <c r="B4181" t="e">
        <f ca="1"/>
        <v>#NAME?</v>
      </c>
      <c r="C4181" t="e">
        <f ca="1"/>
        <v>#NAME?</v>
      </c>
      <c r="D4181" s="6" t="e">
        <f ca="1"/>
        <v>#NAME?</v>
      </c>
      <c r="E4181" s="6" t="e">
        <f ca="1"/>
        <v>#NAME?</v>
      </c>
      <c r="F4181" t="e">
        <f ca="1"/>
        <v>#NAME?</v>
      </c>
      <c r="G4181" t="e">
        <f ca="1"/>
        <v>#NAME?</v>
      </c>
      <c r="H4181" t="e">
        <f ca="1"/>
        <v>#NAME?</v>
      </c>
      <c r="I4181" t="e">
        <f ca="1"/>
        <v>#NAME?</v>
      </c>
      <c r="J4181" t="e">
        <f ca="1"/>
        <v>#NAME?</v>
      </c>
      <c r="K4181" t="e">
        <f ca="1"/>
        <v>#NAME?</v>
      </c>
    </row>
    <row r="4182" spans="1:11">
      <c r="A4182" t="e">
        <f ca="1"/>
        <v>#NAME?</v>
      </c>
      <c r="B4182" t="e">
        <f ca="1"/>
        <v>#NAME?</v>
      </c>
      <c r="C4182" t="e">
        <f ca="1"/>
        <v>#NAME?</v>
      </c>
      <c r="D4182" s="6" t="e">
        <f ca="1"/>
        <v>#NAME?</v>
      </c>
      <c r="E4182" s="6" t="e">
        <f ca="1"/>
        <v>#NAME?</v>
      </c>
      <c r="F4182" t="e">
        <f ca="1"/>
        <v>#NAME?</v>
      </c>
      <c r="G4182" t="e">
        <f ca="1"/>
        <v>#NAME?</v>
      </c>
      <c r="H4182" t="e">
        <f ca="1"/>
        <v>#NAME?</v>
      </c>
      <c r="I4182" t="e">
        <f ca="1"/>
        <v>#NAME?</v>
      </c>
      <c r="J4182" t="e">
        <f ca="1"/>
        <v>#NAME?</v>
      </c>
      <c r="K4182" t="e">
        <f ca="1"/>
        <v>#NAME?</v>
      </c>
    </row>
    <row r="4183" spans="1:11">
      <c r="A4183" t="e">
        <f ca="1"/>
        <v>#NAME?</v>
      </c>
      <c r="B4183" t="e">
        <f ca="1"/>
        <v>#NAME?</v>
      </c>
      <c r="C4183" t="e">
        <f ca="1"/>
        <v>#NAME?</v>
      </c>
      <c r="D4183" s="6" t="e">
        <f ca="1"/>
        <v>#NAME?</v>
      </c>
      <c r="E4183" s="6" t="e">
        <f ca="1"/>
        <v>#NAME?</v>
      </c>
      <c r="F4183" t="e">
        <f ca="1"/>
        <v>#NAME?</v>
      </c>
      <c r="G4183" t="e">
        <f ca="1"/>
        <v>#NAME?</v>
      </c>
      <c r="H4183" t="e">
        <f ca="1"/>
        <v>#NAME?</v>
      </c>
      <c r="I4183" t="e">
        <f ca="1"/>
        <v>#NAME?</v>
      </c>
      <c r="J4183" t="e">
        <f ca="1"/>
        <v>#NAME?</v>
      </c>
      <c r="K4183" t="e">
        <f ca="1"/>
        <v>#NAME?</v>
      </c>
    </row>
    <row r="4184" spans="1:11">
      <c r="A4184" t="e">
        <f ca="1"/>
        <v>#NAME?</v>
      </c>
      <c r="B4184" t="e">
        <f ca="1"/>
        <v>#NAME?</v>
      </c>
      <c r="C4184" t="e">
        <f ca="1"/>
        <v>#NAME?</v>
      </c>
      <c r="D4184" s="6" t="e">
        <f ca="1"/>
        <v>#NAME?</v>
      </c>
      <c r="E4184" s="6" t="e">
        <f ca="1"/>
        <v>#NAME?</v>
      </c>
      <c r="F4184" t="e">
        <f ca="1"/>
        <v>#NAME?</v>
      </c>
      <c r="G4184" t="e">
        <f ca="1"/>
        <v>#NAME?</v>
      </c>
      <c r="H4184" t="e">
        <f ca="1"/>
        <v>#NAME?</v>
      </c>
      <c r="I4184" t="e">
        <f ca="1"/>
        <v>#NAME?</v>
      </c>
      <c r="J4184" t="e">
        <f ca="1"/>
        <v>#NAME?</v>
      </c>
      <c r="K4184" t="e">
        <f ca="1"/>
        <v>#NAME?</v>
      </c>
    </row>
    <row r="4185" spans="1:11">
      <c r="A4185" t="e">
        <f ca="1"/>
        <v>#NAME?</v>
      </c>
      <c r="B4185" t="e">
        <f ca="1"/>
        <v>#NAME?</v>
      </c>
      <c r="C4185" t="e">
        <f ca="1"/>
        <v>#NAME?</v>
      </c>
      <c r="D4185" s="6" t="e">
        <f ca="1"/>
        <v>#NAME?</v>
      </c>
      <c r="E4185" s="6" t="e">
        <f ca="1"/>
        <v>#NAME?</v>
      </c>
      <c r="F4185" t="e">
        <f ca="1"/>
        <v>#NAME?</v>
      </c>
      <c r="G4185" t="e">
        <f ca="1"/>
        <v>#NAME?</v>
      </c>
      <c r="H4185" t="e">
        <f ca="1"/>
        <v>#NAME?</v>
      </c>
      <c r="I4185" t="e">
        <f ca="1"/>
        <v>#NAME?</v>
      </c>
      <c r="J4185" t="e">
        <f ca="1"/>
        <v>#NAME?</v>
      </c>
      <c r="K4185" t="e">
        <f ca="1"/>
        <v>#NAME?</v>
      </c>
    </row>
    <row r="4186" spans="1:11">
      <c r="A4186" t="e">
        <f ca="1"/>
        <v>#NAME?</v>
      </c>
      <c r="B4186" t="e">
        <f ca="1"/>
        <v>#NAME?</v>
      </c>
      <c r="C4186" t="e">
        <f ca="1"/>
        <v>#NAME?</v>
      </c>
      <c r="D4186" s="6" t="e">
        <f ca="1"/>
        <v>#NAME?</v>
      </c>
      <c r="E4186" s="6" t="e">
        <f ca="1"/>
        <v>#NAME?</v>
      </c>
      <c r="F4186" t="e">
        <f ca="1"/>
        <v>#NAME?</v>
      </c>
      <c r="G4186" t="e">
        <f ca="1"/>
        <v>#NAME?</v>
      </c>
      <c r="H4186" t="e">
        <f ca="1"/>
        <v>#NAME?</v>
      </c>
      <c r="I4186" t="e">
        <f ca="1"/>
        <v>#NAME?</v>
      </c>
      <c r="J4186" t="e">
        <f ca="1"/>
        <v>#NAME?</v>
      </c>
      <c r="K4186" t="e">
        <f ca="1"/>
        <v>#NAME?</v>
      </c>
    </row>
    <row r="4187" spans="1:11">
      <c r="A4187" t="e">
        <f ca="1"/>
        <v>#NAME?</v>
      </c>
      <c r="B4187" t="e">
        <f ca="1"/>
        <v>#NAME?</v>
      </c>
      <c r="C4187" t="e">
        <f ca="1"/>
        <v>#NAME?</v>
      </c>
      <c r="D4187" s="6" t="e">
        <f ca="1"/>
        <v>#NAME?</v>
      </c>
      <c r="E4187" s="6" t="e">
        <f ca="1"/>
        <v>#NAME?</v>
      </c>
      <c r="F4187" t="e">
        <f ca="1"/>
        <v>#NAME?</v>
      </c>
      <c r="G4187" t="e">
        <f ca="1"/>
        <v>#NAME?</v>
      </c>
      <c r="H4187" t="e">
        <f ca="1"/>
        <v>#NAME?</v>
      </c>
      <c r="I4187" t="e">
        <f ca="1"/>
        <v>#NAME?</v>
      </c>
      <c r="J4187" t="e">
        <f ca="1"/>
        <v>#NAME?</v>
      </c>
      <c r="K4187" t="e">
        <f ca="1"/>
        <v>#NAME?</v>
      </c>
    </row>
    <row r="4188" spans="1:11">
      <c r="A4188" t="e">
        <f ca="1"/>
        <v>#NAME?</v>
      </c>
      <c r="B4188" t="e">
        <f ca="1"/>
        <v>#NAME?</v>
      </c>
      <c r="C4188" t="e">
        <f ca="1"/>
        <v>#NAME?</v>
      </c>
      <c r="D4188" s="6" t="e">
        <f ca="1"/>
        <v>#NAME?</v>
      </c>
      <c r="E4188" s="6" t="e">
        <f ca="1"/>
        <v>#NAME?</v>
      </c>
      <c r="F4188" t="e">
        <f ca="1"/>
        <v>#NAME?</v>
      </c>
      <c r="G4188" t="e">
        <f ca="1"/>
        <v>#NAME?</v>
      </c>
      <c r="H4188" t="e">
        <f ca="1"/>
        <v>#NAME?</v>
      </c>
      <c r="I4188" t="e">
        <f ca="1"/>
        <v>#NAME?</v>
      </c>
      <c r="J4188" t="e">
        <f ca="1"/>
        <v>#NAME?</v>
      </c>
      <c r="K4188" t="e">
        <f ca="1"/>
        <v>#NAME?</v>
      </c>
    </row>
    <row r="4189" spans="1:11">
      <c r="A4189" t="e">
        <f ca="1"/>
        <v>#NAME?</v>
      </c>
      <c r="B4189" t="e">
        <f ca="1"/>
        <v>#NAME?</v>
      </c>
      <c r="C4189" t="e">
        <f ca="1"/>
        <v>#NAME?</v>
      </c>
      <c r="D4189" s="6" t="e">
        <f ca="1"/>
        <v>#NAME?</v>
      </c>
      <c r="E4189" s="6" t="e">
        <f ca="1"/>
        <v>#NAME?</v>
      </c>
      <c r="F4189" t="e">
        <f ca="1"/>
        <v>#NAME?</v>
      </c>
      <c r="G4189" t="e">
        <f ca="1"/>
        <v>#NAME?</v>
      </c>
      <c r="H4189" t="e">
        <f ca="1"/>
        <v>#NAME?</v>
      </c>
      <c r="I4189" t="e">
        <f ca="1"/>
        <v>#NAME?</v>
      </c>
      <c r="J4189" t="e">
        <f ca="1"/>
        <v>#NAME?</v>
      </c>
      <c r="K4189" t="e">
        <f ca="1"/>
        <v>#NAME?</v>
      </c>
    </row>
    <row r="4190" spans="1:11">
      <c r="A4190" t="e">
        <f ca="1"/>
        <v>#NAME?</v>
      </c>
      <c r="B4190" t="e">
        <f ca="1"/>
        <v>#NAME?</v>
      </c>
      <c r="C4190" t="e">
        <f ca="1"/>
        <v>#NAME?</v>
      </c>
      <c r="D4190" s="6" t="e">
        <f ca="1"/>
        <v>#NAME?</v>
      </c>
      <c r="E4190" s="6" t="e">
        <f ca="1"/>
        <v>#NAME?</v>
      </c>
      <c r="F4190" t="e">
        <f ca="1"/>
        <v>#NAME?</v>
      </c>
      <c r="G4190" t="e">
        <f ca="1"/>
        <v>#NAME?</v>
      </c>
      <c r="H4190" t="e">
        <f ca="1"/>
        <v>#NAME?</v>
      </c>
      <c r="I4190" t="e">
        <f ca="1"/>
        <v>#NAME?</v>
      </c>
      <c r="J4190" t="e">
        <f ca="1"/>
        <v>#NAME?</v>
      </c>
      <c r="K4190" t="e">
        <f ca="1"/>
        <v>#NAME?</v>
      </c>
    </row>
    <row r="4191" spans="1:11">
      <c r="A4191" t="e">
        <f ca="1"/>
        <v>#NAME?</v>
      </c>
      <c r="B4191" t="e">
        <f ca="1"/>
        <v>#NAME?</v>
      </c>
      <c r="C4191" t="e">
        <f ca="1"/>
        <v>#NAME?</v>
      </c>
      <c r="D4191" s="6" t="e">
        <f ca="1"/>
        <v>#NAME?</v>
      </c>
      <c r="E4191" s="6" t="e">
        <f ca="1"/>
        <v>#NAME?</v>
      </c>
      <c r="F4191" t="e">
        <f ca="1"/>
        <v>#NAME?</v>
      </c>
      <c r="G4191" t="e">
        <f ca="1"/>
        <v>#NAME?</v>
      </c>
      <c r="H4191" t="e">
        <f ca="1"/>
        <v>#NAME?</v>
      </c>
      <c r="I4191" t="e">
        <f ca="1"/>
        <v>#NAME?</v>
      </c>
      <c r="J4191" t="e">
        <f ca="1"/>
        <v>#NAME?</v>
      </c>
      <c r="K4191" t="e">
        <f ca="1"/>
        <v>#NAME?</v>
      </c>
    </row>
    <row r="4192" spans="1:11">
      <c r="A4192" t="e">
        <f ca="1"/>
        <v>#NAME?</v>
      </c>
      <c r="B4192" t="e">
        <f ca="1"/>
        <v>#NAME?</v>
      </c>
      <c r="C4192" t="e">
        <f ca="1"/>
        <v>#NAME?</v>
      </c>
      <c r="D4192" s="6" t="e">
        <f ca="1"/>
        <v>#NAME?</v>
      </c>
      <c r="E4192" s="6" t="e">
        <f ca="1"/>
        <v>#NAME?</v>
      </c>
      <c r="F4192" t="e">
        <f ca="1"/>
        <v>#NAME?</v>
      </c>
      <c r="G4192" t="e">
        <f ca="1"/>
        <v>#NAME?</v>
      </c>
      <c r="H4192" t="e">
        <f ca="1"/>
        <v>#NAME?</v>
      </c>
      <c r="I4192" t="e">
        <f ca="1"/>
        <v>#NAME?</v>
      </c>
      <c r="J4192" t="e">
        <f ca="1"/>
        <v>#NAME?</v>
      </c>
      <c r="K4192" t="e">
        <f ca="1"/>
        <v>#NAME?</v>
      </c>
    </row>
    <row r="4193" spans="1:11">
      <c r="A4193" t="e">
        <f ca="1"/>
        <v>#NAME?</v>
      </c>
      <c r="B4193" t="e">
        <f ca="1"/>
        <v>#NAME?</v>
      </c>
      <c r="C4193" t="e">
        <f ca="1"/>
        <v>#NAME?</v>
      </c>
      <c r="D4193" s="6" t="e">
        <f ca="1"/>
        <v>#NAME?</v>
      </c>
      <c r="E4193" s="6" t="e">
        <f ca="1"/>
        <v>#NAME?</v>
      </c>
      <c r="F4193" t="e">
        <f ca="1"/>
        <v>#NAME?</v>
      </c>
      <c r="G4193" t="e">
        <f ca="1"/>
        <v>#NAME?</v>
      </c>
      <c r="H4193" t="e">
        <f ca="1"/>
        <v>#NAME?</v>
      </c>
      <c r="I4193" t="e">
        <f ca="1"/>
        <v>#NAME?</v>
      </c>
      <c r="J4193" t="e">
        <f ca="1"/>
        <v>#NAME?</v>
      </c>
      <c r="K4193" t="e">
        <f ca="1"/>
        <v>#NAME?</v>
      </c>
    </row>
    <row r="4194" spans="1:11">
      <c r="A4194" t="e">
        <f ca="1"/>
        <v>#NAME?</v>
      </c>
      <c r="B4194" t="e">
        <f ca="1"/>
        <v>#NAME?</v>
      </c>
      <c r="C4194" t="e">
        <f ca="1"/>
        <v>#NAME?</v>
      </c>
      <c r="D4194" s="6" t="e">
        <f ca="1"/>
        <v>#NAME?</v>
      </c>
      <c r="E4194" s="6" t="e">
        <f ca="1"/>
        <v>#NAME?</v>
      </c>
      <c r="F4194" t="e">
        <f ca="1"/>
        <v>#NAME?</v>
      </c>
      <c r="G4194" t="e">
        <f ca="1"/>
        <v>#NAME?</v>
      </c>
      <c r="H4194" t="e">
        <f ca="1"/>
        <v>#NAME?</v>
      </c>
      <c r="I4194" t="e">
        <f ca="1"/>
        <v>#NAME?</v>
      </c>
      <c r="J4194" t="e">
        <f ca="1"/>
        <v>#NAME?</v>
      </c>
      <c r="K4194" t="e">
        <f ca="1"/>
        <v>#NAME?</v>
      </c>
    </row>
    <row r="4195" spans="1:11">
      <c r="A4195" t="e">
        <f ca="1"/>
        <v>#NAME?</v>
      </c>
      <c r="B4195" t="e">
        <f ca="1"/>
        <v>#NAME?</v>
      </c>
      <c r="C4195" t="e">
        <f ca="1"/>
        <v>#NAME?</v>
      </c>
      <c r="D4195" s="6" t="e">
        <f ca="1"/>
        <v>#NAME?</v>
      </c>
      <c r="E4195" s="6" t="e">
        <f ca="1"/>
        <v>#NAME?</v>
      </c>
      <c r="F4195" t="e">
        <f ca="1"/>
        <v>#NAME?</v>
      </c>
      <c r="G4195" t="e">
        <f ca="1"/>
        <v>#NAME?</v>
      </c>
      <c r="H4195" t="e">
        <f ca="1"/>
        <v>#NAME?</v>
      </c>
      <c r="I4195" t="e">
        <f ca="1"/>
        <v>#NAME?</v>
      </c>
      <c r="J4195" t="e">
        <f ca="1"/>
        <v>#NAME?</v>
      </c>
      <c r="K4195" t="e">
        <f ca="1"/>
        <v>#NAME?</v>
      </c>
    </row>
    <row r="4196" spans="1:11">
      <c r="A4196" t="e">
        <f ca="1"/>
        <v>#NAME?</v>
      </c>
      <c r="B4196" t="e">
        <f ca="1"/>
        <v>#NAME?</v>
      </c>
      <c r="C4196" t="e">
        <f ca="1"/>
        <v>#NAME?</v>
      </c>
      <c r="D4196" s="6" t="e">
        <f ca="1"/>
        <v>#NAME?</v>
      </c>
      <c r="E4196" s="6" t="e">
        <f ca="1"/>
        <v>#NAME?</v>
      </c>
      <c r="F4196" t="e">
        <f ca="1"/>
        <v>#NAME?</v>
      </c>
      <c r="G4196" t="e">
        <f ca="1"/>
        <v>#NAME?</v>
      </c>
      <c r="H4196" t="e">
        <f ca="1"/>
        <v>#NAME?</v>
      </c>
      <c r="I4196" t="e">
        <f ca="1"/>
        <v>#NAME?</v>
      </c>
      <c r="J4196" t="e">
        <f ca="1"/>
        <v>#NAME?</v>
      </c>
      <c r="K4196" t="e">
        <f ca="1"/>
        <v>#NAME?</v>
      </c>
    </row>
    <row r="4197" spans="1:11">
      <c r="A4197" t="e">
        <f ca="1"/>
        <v>#NAME?</v>
      </c>
      <c r="B4197" t="e">
        <f ca="1"/>
        <v>#NAME?</v>
      </c>
      <c r="C4197" t="e">
        <f ca="1"/>
        <v>#NAME?</v>
      </c>
      <c r="D4197" s="6" t="e">
        <f ca="1"/>
        <v>#NAME?</v>
      </c>
      <c r="E4197" s="6" t="e">
        <f ca="1"/>
        <v>#NAME?</v>
      </c>
      <c r="F4197" t="e">
        <f ca="1"/>
        <v>#NAME?</v>
      </c>
      <c r="G4197" t="e">
        <f ca="1"/>
        <v>#NAME?</v>
      </c>
      <c r="H4197" t="e">
        <f ca="1"/>
        <v>#NAME?</v>
      </c>
      <c r="I4197" t="e">
        <f ca="1"/>
        <v>#NAME?</v>
      </c>
      <c r="J4197" t="e">
        <f ca="1"/>
        <v>#NAME?</v>
      </c>
      <c r="K4197" t="e">
        <f ca="1"/>
        <v>#NAME?</v>
      </c>
    </row>
    <row r="4198" spans="1:11">
      <c r="A4198" t="e">
        <f ca="1"/>
        <v>#NAME?</v>
      </c>
      <c r="B4198" t="e">
        <f ca="1"/>
        <v>#NAME?</v>
      </c>
      <c r="C4198" t="e">
        <f ca="1"/>
        <v>#NAME?</v>
      </c>
      <c r="D4198" s="6" t="e">
        <f ca="1"/>
        <v>#NAME?</v>
      </c>
      <c r="E4198" s="6" t="e">
        <f ca="1"/>
        <v>#NAME?</v>
      </c>
      <c r="F4198" t="e">
        <f ca="1"/>
        <v>#NAME?</v>
      </c>
      <c r="G4198" t="e">
        <f ca="1"/>
        <v>#NAME?</v>
      </c>
      <c r="H4198" t="e">
        <f ca="1"/>
        <v>#NAME?</v>
      </c>
      <c r="I4198" t="e">
        <f ca="1"/>
        <v>#NAME?</v>
      </c>
      <c r="J4198" t="e">
        <f ca="1"/>
        <v>#NAME?</v>
      </c>
      <c r="K4198" t="e">
        <f ca="1"/>
        <v>#NAME?</v>
      </c>
    </row>
    <row r="4199" spans="1:11">
      <c r="A4199" t="e">
        <f ca="1"/>
        <v>#NAME?</v>
      </c>
      <c r="B4199" t="e">
        <f ca="1"/>
        <v>#NAME?</v>
      </c>
      <c r="C4199" t="e">
        <f ca="1"/>
        <v>#NAME?</v>
      </c>
      <c r="D4199" s="6" t="e">
        <f ca="1"/>
        <v>#NAME?</v>
      </c>
      <c r="E4199" s="6" t="e">
        <f ca="1"/>
        <v>#NAME?</v>
      </c>
      <c r="F4199" t="e">
        <f ca="1"/>
        <v>#NAME?</v>
      </c>
      <c r="G4199" t="e">
        <f ca="1"/>
        <v>#NAME?</v>
      </c>
      <c r="H4199" t="e">
        <f ca="1"/>
        <v>#NAME?</v>
      </c>
      <c r="I4199" t="e">
        <f ca="1"/>
        <v>#NAME?</v>
      </c>
      <c r="J4199" t="e">
        <f ca="1"/>
        <v>#NAME?</v>
      </c>
      <c r="K4199" t="e">
        <f ca="1"/>
        <v>#NAME?</v>
      </c>
    </row>
    <row r="4200" spans="1:11">
      <c r="A4200" t="e">
        <f ca="1"/>
        <v>#NAME?</v>
      </c>
      <c r="B4200" t="e">
        <f ca="1"/>
        <v>#NAME?</v>
      </c>
      <c r="C4200" t="e">
        <f ca="1"/>
        <v>#NAME?</v>
      </c>
      <c r="D4200" s="6" t="e">
        <f ca="1"/>
        <v>#NAME?</v>
      </c>
      <c r="E4200" s="6" t="e">
        <f ca="1"/>
        <v>#NAME?</v>
      </c>
      <c r="F4200" t="e">
        <f ca="1"/>
        <v>#NAME?</v>
      </c>
      <c r="G4200" t="e">
        <f ca="1"/>
        <v>#NAME?</v>
      </c>
      <c r="H4200" t="e">
        <f ca="1"/>
        <v>#NAME?</v>
      </c>
      <c r="I4200" t="e">
        <f ca="1"/>
        <v>#NAME?</v>
      </c>
      <c r="J4200" t="e">
        <f ca="1"/>
        <v>#NAME?</v>
      </c>
      <c r="K4200" t="e">
        <f ca="1"/>
        <v>#NAME?</v>
      </c>
    </row>
    <row r="4201" spans="1:11">
      <c r="A4201" t="e">
        <f ca="1"/>
        <v>#NAME?</v>
      </c>
      <c r="B4201" t="e">
        <f ca="1"/>
        <v>#NAME?</v>
      </c>
      <c r="C4201" t="e">
        <f ca="1"/>
        <v>#NAME?</v>
      </c>
      <c r="D4201" s="6" t="e">
        <f ca="1"/>
        <v>#NAME?</v>
      </c>
      <c r="E4201" s="6" t="e">
        <f ca="1"/>
        <v>#NAME?</v>
      </c>
      <c r="F4201" t="e">
        <f ca="1"/>
        <v>#NAME?</v>
      </c>
      <c r="G4201" t="e">
        <f ca="1"/>
        <v>#NAME?</v>
      </c>
      <c r="H4201" t="e">
        <f ca="1"/>
        <v>#NAME?</v>
      </c>
      <c r="I4201" t="e">
        <f ca="1"/>
        <v>#NAME?</v>
      </c>
      <c r="J4201" t="e">
        <f ca="1"/>
        <v>#NAME?</v>
      </c>
      <c r="K4201" t="e">
        <f ca="1"/>
        <v>#NAME?</v>
      </c>
    </row>
    <row r="4202" spans="1:11">
      <c r="A4202" t="e">
        <f ca="1"/>
        <v>#NAME?</v>
      </c>
      <c r="B4202" t="e">
        <f ca="1"/>
        <v>#NAME?</v>
      </c>
      <c r="C4202" t="e">
        <f ca="1"/>
        <v>#NAME?</v>
      </c>
      <c r="D4202" s="6" t="e">
        <f ca="1"/>
        <v>#NAME?</v>
      </c>
      <c r="E4202" s="6" t="e">
        <f ca="1"/>
        <v>#NAME?</v>
      </c>
      <c r="F4202" t="e">
        <f ca="1"/>
        <v>#NAME?</v>
      </c>
      <c r="G4202" t="e">
        <f ca="1"/>
        <v>#NAME?</v>
      </c>
      <c r="H4202" t="e">
        <f ca="1"/>
        <v>#NAME?</v>
      </c>
      <c r="I4202" t="e">
        <f ca="1"/>
        <v>#NAME?</v>
      </c>
      <c r="J4202" t="e">
        <f ca="1"/>
        <v>#NAME?</v>
      </c>
      <c r="K4202" t="e">
        <f ca="1"/>
        <v>#NAME?</v>
      </c>
    </row>
    <row r="4203" spans="1:11">
      <c r="A4203" t="e">
        <f ca="1"/>
        <v>#NAME?</v>
      </c>
      <c r="B4203" t="e">
        <f ca="1"/>
        <v>#NAME?</v>
      </c>
      <c r="C4203" t="e">
        <f ca="1"/>
        <v>#NAME?</v>
      </c>
      <c r="D4203" s="6" t="e">
        <f ca="1"/>
        <v>#NAME?</v>
      </c>
      <c r="E4203" s="6" t="e">
        <f ca="1"/>
        <v>#NAME?</v>
      </c>
      <c r="F4203" t="e">
        <f ca="1"/>
        <v>#NAME?</v>
      </c>
      <c r="G4203" t="e">
        <f ca="1"/>
        <v>#NAME?</v>
      </c>
      <c r="H4203" t="e">
        <f ca="1"/>
        <v>#NAME?</v>
      </c>
      <c r="I4203" t="e">
        <f ca="1"/>
        <v>#NAME?</v>
      </c>
      <c r="J4203" t="e">
        <f ca="1"/>
        <v>#NAME?</v>
      </c>
      <c r="K4203" t="e">
        <f ca="1"/>
        <v>#NAME?</v>
      </c>
    </row>
    <row r="4204" spans="1:11">
      <c r="A4204" t="e">
        <f ca="1"/>
        <v>#NAME?</v>
      </c>
      <c r="B4204" t="e">
        <f ca="1"/>
        <v>#NAME?</v>
      </c>
      <c r="C4204" t="e">
        <f ca="1"/>
        <v>#NAME?</v>
      </c>
      <c r="D4204" s="6" t="e">
        <f ca="1"/>
        <v>#NAME?</v>
      </c>
      <c r="E4204" s="6" t="e">
        <f ca="1"/>
        <v>#NAME?</v>
      </c>
      <c r="F4204" t="e">
        <f ca="1"/>
        <v>#NAME?</v>
      </c>
      <c r="G4204" t="e">
        <f ca="1"/>
        <v>#NAME?</v>
      </c>
      <c r="H4204" t="e">
        <f ca="1"/>
        <v>#NAME?</v>
      </c>
      <c r="I4204" t="e">
        <f ca="1"/>
        <v>#NAME?</v>
      </c>
      <c r="J4204" t="e">
        <f ca="1"/>
        <v>#NAME?</v>
      </c>
      <c r="K4204" t="e">
        <f ca="1"/>
        <v>#NAME?</v>
      </c>
    </row>
    <row r="4205" spans="1:11">
      <c r="A4205" t="e">
        <f ca="1"/>
        <v>#NAME?</v>
      </c>
      <c r="B4205" t="e">
        <f ca="1"/>
        <v>#NAME?</v>
      </c>
      <c r="C4205" t="e">
        <f ca="1"/>
        <v>#NAME?</v>
      </c>
      <c r="D4205" s="6" t="e">
        <f ca="1"/>
        <v>#NAME?</v>
      </c>
      <c r="E4205" s="6" t="e">
        <f ca="1"/>
        <v>#NAME?</v>
      </c>
      <c r="F4205" t="e">
        <f ca="1"/>
        <v>#NAME?</v>
      </c>
      <c r="G4205" t="e">
        <f ca="1"/>
        <v>#NAME?</v>
      </c>
      <c r="H4205" t="e">
        <f ca="1"/>
        <v>#NAME?</v>
      </c>
      <c r="I4205" t="e">
        <f ca="1"/>
        <v>#NAME?</v>
      </c>
      <c r="J4205" t="e">
        <f ca="1"/>
        <v>#NAME?</v>
      </c>
      <c r="K4205" t="e">
        <f ca="1"/>
        <v>#NAME?</v>
      </c>
    </row>
    <row r="4206" spans="1:11">
      <c r="A4206" t="e">
        <f ca="1"/>
        <v>#NAME?</v>
      </c>
      <c r="B4206" t="e">
        <f ca="1"/>
        <v>#NAME?</v>
      </c>
      <c r="C4206" t="e">
        <f ca="1"/>
        <v>#NAME?</v>
      </c>
      <c r="D4206" s="6" t="e">
        <f ca="1"/>
        <v>#NAME?</v>
      </c>
      <c r="E4206" s="6" t="e">
        <f ca="1"/>
        <v>#NAME?</v>
      </c>
      <c r="F4206" t="e">
        <f ca="1"/>
        <v>#NAME?</v>
      </c>
      <c r="G4206" t="e">
        <f ca="1"/>
        <v>#NAME?</v>
      </c>
      <c r="H4206" t="e">
        <f ca="1"/>
        <v>#NAME?</v>
      </c>
      <c r="I4206" t="e">
        <f ca="1"/>
        <v>#NAME?</v>
      </c>
      <c r="J4206" t="e">
        <f ca="1"/>
        <v>#NAME?</v>
      </c>
      <c r="K4206" t="e">
        <f ca="1"/>
        <v>#NAME?</v>
      </c>
    </row>
    <row r="4207" spans="1:11">
      <c r="A4207" t="e">
        <f ca="1"/>
        <v>#NAME?</v>
      </c>
      <c r="B4207" t="e">
        <f ca="1"/>
        <v>#NAME?</v>
      </c>
      <c r="C4207" t="e">
        <f ca="1"/>
        <v>#NAME?</v>
      </c>
      <c r="D4207" s="6" t="e">
        <f ca="1"/>
        <v>#NAME?</v>
      </c>
      <c r="E4207" s="6" t="e">
        <f ca="1"/>
        <v>#NAME?</v>
      </c>
      <c r="F4207" t="e">
        <f ca="1"/>
        <v>#NAME?</v>
      </c>
      <c r="G4207" t="e">
        <f ca="1"/>
        <v>#NAME?</v>
      </c>
      <c r="H4207" t="e">
        <f ca="1"/>
        <v>#NAME?</v>
      </c>
      <c r="I4207" t="e">
        <f ca="1"/>
        <v>#NAME?</v>
      </c>
      <c r="J4207" t="e">
        <f ca="1"/>
        <v>#NAME?</v>
      </c>
      <c r="K4207" t="e">
        <f ca="1"/>
        <v>#NAME?</v>
      </c>
    </row>
    <row r="4208" spans="1:11">
      <c r="A4208" t="e">
        <f ca="1"/>
        <v>#NAME?</v>
      </c>
      <c r="B4208" t="e">
        <f ca="1"/>
        <v>#NAME?</v>
      </c>
      <c r="C4208" t="e">
        <f ca="1"/>
        <v>#NAME?</v>
      </c>
      <c r="D4208" s="6" t="e">
        <f ca="1"/>
        <v>#NAME?</v>
      </c>
      <c r="E4208" s="6" t="e">
        <f ca="1"/>
        <v>#NAME?</v>
      </c>
      <c r="F4208" t="e">
        <f ca="1"/>
        <v>#NAME?</v>
      </c>
      <c r="G4208" t="e">
        <f ca="1"/>
        <v>#NAME?</v>
      </c>
      <c r="H4208" t="e">
        <f ca="1"/>
        <v>#NAME?</v>
      </c>
      <c r="I4208" t="e">
        <f ca="1"/>
        <v>#NAME?</v>
      </c>
      <c r="J4208" t="e">
        <f ca="1"/>
        <v>#NAME?</v>
      </c>
      <c r="K4208" t="e">
        <f ca="1"/>
        <v>#NAME?</v>
      </c>
    </row>
    <row r="4209" spans="1:11">
      <c r="A4209" t="e">
        <f ca="1"/>
        <v>#NAME?</v>
      </c>
      <c r="B4209" t="e">
        <f ca="1"/>
        <v>#NAME?</v>
      </c>
      <c r="C4209" t="e">
        <f ca="1"/>
        <v>#NAME?</v>
      </c>
      <c r="D4209" s="6" t="e">
        <f ca="1"/>
        <v>#NAME?</v>
      </c>
      <c r="E4209" s="6" t="e">
        <f ca="1"/>
        <v>#NAME?</v>
      </c>
      <c r="F4209" t="e">
        <f ca="1"/>
        <v>#NAME?</v>
      </c>
      <c r="G4209" t="e">
        <f ca="1"/>
        <v>#NAME?</v>
      </c>
      <c r="H4209" t="e">
        <f ca="1"/>
        <v>#NAME?</v>
      </c>
      <c r="I4209" t="e">
        <f ca="1"/>
        <v>#NAME?</v>
      </c>
      <c r="J4209" t="e">
        <f ca="1"/>
        <v>#NAME?</v>
      </c>
      <c r="K4209" t="e">
        <f ca="1"/>
        <v>#NAME?</v>
      </c>
    </row>
    <row r="4210" spans="1:11">
      <c r="A4210" t="e">
        <f ca="1"/>
        <v>#NAME?</v>
      </c>
      <c r="B4210" t="e">
        <f ca="1"/>
        <v>#NAME?</v>
      </c>
      <c r="C4210" t="e">
        <f ca="1"/>
        <v>#NAME?</v>
      </c>
      <c r="D4210" s="6" t="e">
        <f ca="1"/>
        <v>#NAME?</v>
      </c>
      <c r="E4210" s="6" t="e">
        <f ca="1"/>
        <v>#NAME?</v>
      </c>
      <c r="F4210" t="e">
        <f ca="1"/>
        <v>#NAME?</v>
      </c>
      <c r="G4210" t="e">
        <f ca="1"/>
        <v>#NAME?</v>
      </c>
      <c r="H4210" t="e">
        <f ca="1"/>
        <v>#NAME?</v>
      </c>
      <c r="I4210" t="e">
        <f ca="1"/>
        <v>#NAME?</v>
      </c>
      <c r="J4210" t="e">
        <f ca="1"/>
        <v>#NAME?</v>
      </c>
      <c r="K4210" t="e">
        <f ca="1"/>
        <v>#NAME?</v>
      </c>
    </row>
    <row r="4211" spans="1:11">
      <c r="A4211" t="e">
        <f ca="1"/>
        <v>#NAME?</v>
      </c>
      <c r="B4211" t="e">
        <f ca="1"/>
        <v>#NAME?</v>
      </c>
      <c r="C4211" t="e">
        <f ca="1"/>
        <v>#NAME?</v>
      </c>
      <c r="D4211" s="6" t="e">
        <f ca="1"/>
        <v>#NAME?</v>
      </c>
      <c r="E4211" s="6" t="e">
        <f ca="1"/>
        <v>#NAME?</v>
      </c>
      <c r="F4211" t="e">
        <f ca="1"/>
        <v>#NAME?</v>
      </c>
      <c r="G4211" t="e">
        <f ca="1"/>
        <v>#NAME?</v>
      </c>
      <c r="H4211" t="e">
        <f ca="1"/>
        <v>#NAME?</v>
      </c>
      <c r="I4211" t="e">
        <f ca="1"/>
        <v>#NAME?</v>
      </c>
      <c r="J4211" t="e">
        <f ca="1"/>
        <v>#NAME?</v>
      </c>
      <c r="K4211" t="e">
        <f ca="1"/>
        <v>#NAME?</v>
      </c>
    </row>
    <row r="4212" spans="1:11">
      <c r="A4212" t="e">
        <f ca="1"/>
        <v>#NAME?</v>
      </c>
      <c r="B4212" t="e">
        <f ca="1"/>
        <v>#NAME?</v>
      </c>
      <c r="C4212" t="e">
        <f ca="1"/>
        <v>#NAME?</v>
      </c>
      <c r="D4212" s="6" t="e">
        <f ca="1"/>
        <v>#NAME?</v>
      </c>
      <c r="E4212" s="6" t="e">
        <f ca="1"/>
        <v>#NAME?</v>
      </c>
      <c r="F4212" t="e">
        <f ca="1"/>
        <v>#NAME?</v>
      </c>
      <c r="G4212" t="e">
        <f ca="1"/>
        <v>#NAME?</v>
      </c>
      <c r="H4212" t="e">
        <f ca="1"/>
        <v>#NAME?</v>
      </c>
      <c r="I4212" t="e">
        <f ca="1"/>
        <v>#NAME?</v>
      </c>
      <c r="J4212" t="e">
        <f ca="1"/>
        <v>#NAME?</v>
      </c>
      <c r="K4212" t="e">
        <f ca="1"/>
        <v>#NAME?</v>
      </c>
    </row>
    <row r="4213" spans="1:11">
      <c r="A4213" t="e">
        <f ca="1"/>
        <v>#NAME?</v>
      </c>
      <c r="B4213" t="e">
        <f ca="1"/>
        <v>#NAME?</v>
      </c>
      <c r="C4213" t="e">
        <f ca="1"/>
        <v>#NAME?</v>
      </c>
      <c r="D4213" s="6" t="e">
        <f ca="1"/>
        <v>#NAME?</v>
      </c>
      <c r="E4213" s="6" t="e">
        <f ca="1"/>
        <v>#NAME?</v>
      </c>
      <c r="F4213" t="e">
        <f ca="1"/>
        <v>#NAME?</v>
      </c>
      <c r="G4213" t="e">
        <f ca="1"/>
        <v>#NAME?</v>
      </c>
      <c r="H4213" t="e">
        <f ca="1"/>
        <v>#NAME?</v>
      </c>
      <c r="I4213" t="e">
        <f ca="1"/>
        <v>#NAME?</v>
      </c>
      <c r="J4213" t="e">
        <f ca="1"/>
        <v>#NAME?</v>
      </c>
      <c r="K4213" t="e">
        <f ca="1"/>
        <v>#NAME?</v>
      </c>
    </row>
    <row r="4214" spans="1:11">
      <c r="A4214" t="e">
        <f ca="1"/>
        <v>#NAME?</v>
      </c>
      <c r="B4214" t="e">
        <f ca="1"/>
        <v>#NAME?</v>
      </c>
      <c r="C4214" t="e">
        <f ca="1"/>
        <v>#NAME?</v>
      </c>
      <c r="D4214" s="6" t="e">
        <f ca="1"/>
        <v>#NAME?</v>
      </c>
      <c r="E4214" s="6" t="e">
        <f ca="1"/>
        <v>#NAME?</v>
      </c>
      <c r="F4214" t="e">
        <f ca="1"/>
        <v>#NAME?</v>
      </c>
      <c r="G4214" t="e">
        <f ca="1"/>
        <v>#NAME?</v>
      </c>
      <c r="H4214" t="e">
        <f ca="1"/>
        <v>#NAME?</v>
      </c>
      <c r="I4214" t="e">
        <f ca="1"/>
        <v>#NAME?</v>
      </c>
      <c r="J4214" t="e">
        <f ca="1"/>
        <v>#NAME?</v>
      </c>
      <c r="K4214" t="e">
        <f ca="1"/>
        <v>#NAME?</v>
      </c>
    </row>
    <row r="4215" spans="1:11">
      <c r="A4215" t="e">
        <f ca="1"/>
        <v>#NAME?</v>
      </c>
      <c r="B4215" t="e">
        <f ca="1"/>
        <v>#NAME?</v>
      </c>
      <c r="C4215" t="e">
        <f ca="1"/>
        <v>#NAME?</v>
      </c>
      <c r="D4215" s="6" t="e">
        <f ca="1"/>
        <v>#NAME?</v>
      </c>
      <c r="E4215" s="6" t="e">
        <f ca="1"/>
        <v>#NAME?</v>
      </c>
      <c r="F4215" t="e">
        <f ca="1"/>
        <v>#NAME?</v>
      </c>
      <c r="G4215" t="e">
        <f ca="1"/>
        <v>#NAME?</v>
      </c>
      <c r="H4215" t="e">
        <f ca="1"/>
        <v>#NAME?</v>
      </c>
      <c r="I4215" t="e">
        <f ca="1"/>
        <v>#NAME?</v>
      </c>
      <c r="J4215" t="e">
        <f ca="1"/>
        <v>#NAME?</v>
      </c>
      <c r="K4215" t="e">
        <f ca="1"/>
        <v>#NAME?</v>
      </c>
    </row>
    <row r="4216" spans="1:11">
      <c r="A4216" t="e">
        <f ca="1"/>
        <v>#NAME?</v>
      </c>
      <c r="B4216" t="e">
        <f ca="1"/>
        <v>#NAME?</v>
      </c>
      <c r="C4216" t="e">
        <f ca="1"/>
        <v>#NAME?</v>
      </c>
      <c r="D4216" s="6" t="e">
        <f ca="1"/>
        <v>#NAME?</v>
      </c>
      <c r="E4216" s="6" t="e">
        <f ca="1"/>
        <v>#NAME?</v>
      </c>
      <c r="F4216" t="e">
        <f ca="1"/>
        <v>#NAME?</v>
      </c>
      <c r="G4216" t="e">
        <f ca="1"/>
        <v>#NAME?</v>
      </c>
      <c r="H4216" t="e">
        <f ca="1"/>
        <v>#NAME?</v>
      </c>
      <c r="I4216" t="e">
        <f ca="1"/>
        <v>#NAME?</v>
      </c>
      <c r="J4216" t="e">
        <f ca="1"/>
        <v>#NAME?</v>
      </c>
      <c r="K4216" t="e">
        <f ca="1"/>
        <v>#NAME?</v>
      </c>
    </row>
    <row r="4217" spans="1:11">
      <c r="A4217" t="e">
        <f ca="1"/>
        <v>#NAME?</v>
      </c>
      <c r="B4217" t="e">
        <f ca="1"/>
        <v>#NAME?</v>
      </c>
      <c r="C4217" t="e">
        <f ca="1"/>
        <v>#NAME?</v>
      </c>
      <c r="D4217" s="6" t="e">
        <f ca="1"/>
        <v>#NAME?</v>
      </c>
      <c r="E4217" s="6" t="e">
        <f ca="1"/>
        <v>#NAME?</v>
      </c>
      <c r="F4217" t="e">
        <f ca="1"/>
        <v>#NAME?</v>
      </c>
      <c r="G4217" t="e">
        <f ca="1"/>
        <v>#NAME?</v>
      </c>
      <c r="H4217" t="e">
        <f ca="1"/>
        <v>#NAME?</v>
      </c>
      <c r="I4217" t="e">
        <f ca="1"/>
        <v>#NAME?</v>
      </c>
      <c r="J4217" t="e">
        <f ca="1"/>
        <v>#NAME?</v>
      </c>
      <c r="K4217" t="e">
        <f ca="1"/>
        <v>#NAME?</v>
      </c>
    </row>
    <row r="4218" spans="1:11">
      <c r="A4218" t="e">
        <f ca="1"/>
        <v>#NAME?</v>
      </c>
      <c r="B4218" t="e">
        <f ca="1"/>
        <v>#NAME?</v>
      </c>
      <c r="C4218" t="e">
        <f ca="1"/>
        <v>#NAME?</v>
      </c>
      <c r="D4218" s="6" t="e">
        <f ca="1"/>
        <v>#NAME?</v>
      </c>
      <c r="E4218" s="6" t="e">
        <f ca="1"/>
        <v>#NAME?</v>
      </c>
      <c r="F4218" t="e">
        <f ca="1"/>
        <v>#NAME?</v>
      </c>
      <c r="G4218" t="e">
        <f ca="1"/>
        <v>#NAME?</v>
      </c>
      <c r="H4218" t="e">
        <f ca="1"/>
        <v>#NAME?</v>
      </c>
      <c r="I4218" t="e">
        <f ca="1"/>
        <v>#NAME?</v>
      </c>
      <c r="J4218" t="e">
        <f ca="1"/>
        <v>#NAME?</v>
      </c>
      <c r="K4218" t="e">
        <f ca="1"/>
        <v>#NAME?</v>
      </c>
    </row>
    <row r="4219" spans="1:11">
      <c r="A4219" t="e">
        <f ca="1"/>
        <v>#NAME?</v>
      </c>
      <c r="B4219" t="e">
        <f ca="1"/>
        <v>#NAME?</v>
      </c>
      <c r="C4219" t="e">
        <f ca="1"/>
        <v>#NAME?</v>
      </c>
      <c r="D4219" s="6" t="e">
        <f ca="1"/>
        <v>#NAME?</v>
      </c>
      <c r="E4219" s="6" t="e">
        <f ca="1"/>
        <v>#NAME?</v>
      </c>
      <c r="F4219" t="e">
        <f ca="1"/>
        <v>#NAME?</v>
      </c>
      <c r="G4219" t="e">
        <f ca="1"/>
        <v>#NAME?</v>
      </c>
      <c r="H4219" t="e">
        <f ca="1"/>
        <v>#NAME?</v>
      </c>
      <c r="I4219" t="e">
        <f ca="1"/>
        <v>#NAME?</v>
      </c>
      <c r="J4219" t="e">
        <f ca="1"/>
        <v>#NAME?</v>
      </c>
      <c r="K4219" t="e">
        <f ca="1"/>
        <v>#NAME?</v>
      </c>
    </row>
    <row r="4220" spans="1:11">
      <c r="A4220" t="e">
        <f ca="1"/>
        <v>#NAME?</v>
      </c>
      <c r="B4220" t="e">
        <f ca="1"/>
        <v>#NAME?</v>
      </c>
      <c r="C4220" t="e">
        <f ca="1"/>
        <v>#NAME?</v>
      </c>
      <c r="D4220" s="6" t="e">
        <f ca="1"/>
        <v>#NAME?</v>
      </c>
      <c r="E4220" s="6" t="e">
        <f ca="1"/>
        <v>#NAME?</v>
      </c>
      <c r="F4220" t="e">
        <f ca="1"/>
        <v>#NAME?</v>
      </c>
      <c r="G4220" t="e">
        <f ca="1"/>
        <v>#NAME?</v>
      </c>
      <c r="H4220" t="e">
        <f ca="1"/>
        <v>#NAME?</v>
      </c>
      <c r="I4220" t="e">
        <f ca="1"/>
        <v>#NAME?</v>
      </c>
      <c r="J4220" t="e">
        <f ca="1"/>
        <v>#NAME?</v>
      </c>
      <c r="K4220" t="e">
        <f ca="1"/>
        <v>#NAME?</v>
      </c>
    </row>
    <row r="4221" spans="1:11">
      <c r="A4221" t="e">
        <f ca="1"/>
        <v>#NAME?</v>
      </c>
      <c r="B4221" t="e">
        <f ca="1"/>
        <v>#NAME?</v>
      </c>
      <c r="C4221" t="e">
        <f ca="1"/>
        <v>#NAME?</v>
      </c>
      <c r="D4221" s="6" t="e">
        <f ca="1"/>
        <v>#NAME?</v>
      </c>
      <c r="E4221" s="6" t="e">
        <f ca="1"/>
        <v>#NAME?</v>
      </c>
      <c r="F4221" t="e">
        <f ca="1"/>
        <v>#NAME?</v>
      </c>
      <c r="G4221" t="e">
        <f ca="1"/>
        <v>#NAME?</v>
      </c>
      <c r="H4221" t="e">
        <f ca="1"/>
        <v>#NAME?</v>
      </c>
      <c r="I4221" t="e">
        <f ca="1"/>
        <v>#NAME?</v>
      </c>
      <c r="J4221" t="e">
        <f ca="1"/>
        <v>#NAME?</v>
      </c>
      <c r="K4221" t="e">
        <f ca="1"/>
        <v>#NAME?</v>
      </c>
    </row>
    <row r="4222" spans="1:11">
      <c r="A4222" t="e">
        <f ca="1"/>
        <v>#NAME?</v>
      </c>
      <c r="B4222" t="e">
        <f ca="1"/>
        <v>#NAME?</v>
      </c>
      <c r="C4222" t="e">
        <f ca="1"/>
        <v>#NAME?</v>
      </c>
      <c r="D4222" s="6" t="e">
        <f ca="1"/>
        <v>#NAME?</v>
      </c>
      <c r="E4222" s="6" t="e">
        <f ca="1"/>
        <v>#NAME?</v>
      </c>
      <c r="F4222" t="e">
        <f ca="1"/>
        <v>#NAME?</v>
      </c>
      <c r="G4222" t="e">
        <f ca="1"/>
        <v>#NAME?</v>
      </c>
      <c r="H4222" t="e">
        <f ca="1"/>
        <v>#NAME?</v>
      </c>
      <c r="I4222" t="e">
        <f ca="1"/>
        <v>#NAME?</v>
      </c>
      <c r="J4222" t="e">
        <f ca="1"/>
        <v>#NAME?</v>
      </c>
      <c r="K4222" t="e">
        <f ca="1"/>
        <v>#NAME?</v>
      </c>
    </row>
    <row r="4223" spans="1:11">
      <c r="A4223" t="e">
        <f ca="1"/>
        <v>#NAME?</v>
      </c>
      <c r="B4223" t="e">
        <f ca="1"/>
        <v>#NAME?</v>
      </c>
      <c r="C4223" t="e">
        <f ca="1"/>
        <v>#NAME?</v>
      </c>
      <c r="D4223" s="6" t="e">
        <f ca="1"/>
        <v>#NAME?</v>
      </c>
      <c r="E4223" s="6" t="e">
        <f ca="1"/>
        <v>#NAME?</v>
      </c>
      <c r="F4223" t="e">
        <f ca="1"/>
        <v>#NAME?</v>
      </c>
      <c r="G4223" t="e">
        <f ca="1"/>
        <v>#NAME?</v>
      </c>
      <c r="H4223" t="e">
        <f ca="1"/>
        <v>#NAME?</v>
      </c>
      <c r="I4223" t="e">
        <f ca="1"/>
        <v>#NAME?</v>
      </c>
      <c r="J4223" t="e">
        <f ca="1"/>
        <v>#NAME?</v>
      </c>
      <c r="K4223" t="e">
        <f ca="1"/>
        <v>#NAME?</v>
      </c>
    </row>
    <row r="4224" spans="1:11">
      <c r="A4224" t="e">
        <f ca="1"/>
        <v>#NAME?</v>
      </c>
      <c r="B4224" t="e">
        <f ca="1"/>
        <v>#NAME?</v>
      </c>
      <c r="C4224" t="e">
        <f ca="1"/>
        <v>#NAME?</v>
      </c>
      <c r="D4224" s="6" t="e">
        <f ca="1"/>
        <v>#NAME?</v>
      </c>
      <c r="E4224" s="6" t="e">
        <f ca="1"/>
        <v>#NAME?</v>
      </c>
      <c r="F4224" t="e">
        <f ca="1"/>
        <v>#NAME?</v>
      </c>
      <c r="G4224" t="e">
        <f ca="1"/>
        <v>#NAME?</v>
      </c>
      <c r="H4224" t="e">
        <f ca="1"/>
        <v>#NAME?</v>
      </c>
      <c r="I4224" t="e">
        <f ca="1"/>
        <v>#NAME?</v>
      </c>
      <c r="J4224" t="e">
        <f ca="1"/>
        <v>#NAME?</v>
      </c>
      <c r="K4224" t="e">
        <f ca="1"/>
        <v>#NAME?</v>
      </c>
    </row>
    <row r="4225" spans="1:11">
      <c r="A4225" t="e">
        <f ca="1"/>
        <v>#NAME?</v>
      </c>
      <c r="B4225" t="e">
        <f ca="1"/>
        <v>#NAME?</v>
      </c>
      <c r="C4225" t="e">
        <f ca="1"/>
        <v>#NAME?</v>
      </c>
      <c r="D4225" s="6" t="e">
        <f ca="1"/>
        <v>#NAME?</v>
      </c>
      <c r="E4225" s="6" t="e">
        <f ca="1"/>
        <v>#NAME?</v>
      </c>
      <c r="F4225" t="e">
        <f ca="1"/>
        <v>#NAME?</v>
      </c>
      <c r="G4225" t="e">
        <f ca="1"/>
        <v>#NAME?</v>
      </c>
      <c r="H4225" t="e">
        <f ca="1"/>
        <v>#NAME?</v>
      </c>
      <c r="I4225" t="e">
        <f ca="1"/>
        <v>#NAME?</v>
      </c>
      <c r="J4225" t="e">
        <f ca="1"/>
        <v>#NAME?</v>
      </c>
      <c r="K4225" t="e">
        <f ca="1"/>
        <v>#NAME?</v>
      </c>
    </row>
    <row r="4226" spans="1:11">
      <c r="A4226" t="e">
        <f ca="1"/>
        <v>#NAME?</v>
      </c>
      <c r="B4226" t="e">
        <f ca="1"/>
        <v>#NAME?</v>
      </c>
      <c r="C4226" t="e">
        <f ca="1"/>
        <v>#NAME?</v>
      </c>
      <c r="D4226" s="6" t="e">
        <f ca="1"/>
        <v>#NAME?</v>
      </c>
      <c r="E4226" s="6" t="e">
        <f ca="1"/>
        <v>#NAME?</v>
      </c>
      <c r="F4226" t="e">
        <f ca="1"/>
        <v>#NAME?</v>
      </c>
      <c r="G4226" t="e">
        <f ca="1"/>
        <v>#NAME?</v>
      </c>
      <c r="H4226" t="e">
        <f ca="1"/>
        <v>#NAME?</v>
      </c>
      <c r="I4226" t="e">
        <f ca="1"/>
        <v>#NAME?</v>
      </c>
      <c r="J4226" t="e">
        <f ca="1"/>
        <v>#NAME?</v>
      </c>
      <c r="K4226" t="e">
        <f ca="1"/>
        <v>#NAME?</v>
      </c>
    </row>
    <row r="4227" spans="1:11">
      <c r="A4227" t="e">
        <f ca="1"/>
        <v>#NAME?</v>
      </c>
      <c r="B4227" t="e">
        <f ca="1"/>
        <v>#NAME?</v>
      </c>
      <c r="C4227" t="e">
        <f ca="1"/>
        <v>#NAME?</v>
      </c>
      <c r="D4227" s="6" t="e">
        <f ca="1"/>
        <v>#NAME?</v>
      </c>
      <c r="E4227" s="6" t="e">
        <f ca="1"/>
        <v>#NAME?</v>
      </c>
      <c r="F4227" t="e">
        <f ca="1"/>
        <v>#NAME?</v>
      </c>
      <c r="G4227" t="e">
        <f ca="1"/>
        <v>#NAME?</v>
      </c>
      <c r="H4227" t="e">
        <f ca="1"/>
        <v>#NAME?</v>
      </c>
      <c r="I4227" t="e">
        <f ca="1"/>
        <v>#NAME?</v>
      </c>
      <c r="J4227" t="e">
        <f ca="1"/>
        <v>#NAME?</v>
      </c>
      <c r="K4227" t="e">
        <f ca="1"/>
        <v>#NAME?</v>
      </c>
    </row>
    <row r="4228" spans="1:11">
      <c r="A4228" t="e">
        <f ca="1"/>
        <v>#NAME?</v>
      </c>
      <c r="B4228" t="e">
        <f ca="1"/>
        <v>#NAME?</v>
      </c>
      <c r="C4228" t="e">
        <f ca="1"/>
        <v>#NAME?</v>
      </c>
      <c r="D4228" s="6" t="e">
        <f ca="1"/>
        <v>#NAME?</v>
      </c>
      <c r="E4228" s="6" t="e">
        <f ca="1"/>
        <v>#NAME?</v>
      </c>
      <c r="F4228" t="e">
        <f ca="1"/>
        <v>#NAME?</v>
      </c>
      <c r="G4228" t="e">
        <f ca="1"/>
        <v>#NAME?</v>
      </c>
      <c r="H4228" t="e">
        <f ca="1"/>
        <v>#NAME?</v>
      </c>
      <c r="I4228" t="e">
        <f ca="1"/>
        <v>#NAME?</v>
      </c>
      <c r="J4228" t="e">
        <f ca="1"/>
        <v>#NAME?</v>
      </c>
      <c r="K4228" t="e">
        <f ca="1"/>
        <v>#NAME?</v>
      </c>
    </row>
    <row r="4229" spans="1:11">
      <c r="A4229" t="e">
        <f ca="1"/>
        <v>#NAME?</v>
      </c>
      <c r="B4229" t="e">
        <f ca="1"/>
        <v>#NAME?</v>
      </c>
      <c r="C4229" t="e">
        <f ca="1"/>
        <v>#NAME?</v>
      </c>
      <c r="D4229" s="6" t="e">
        <f ca="1"/>
        <v>#NAME?</v>
      </c>
      <c r="E4229" s="6" t="e">
        <f ca="1"/>
        <v>#NAME?</v>
      </c>
      <c r="F4229" t="e">
        <f ca="1"/>
        <v>#NAME?</v>
      </c>
      <c r="G4229" t="e">
        <f ca="1"/>
        <v>#NAME?</v>
      </c>
      <c r="H4229" t="e">
        <f ca="1"/>
        <v>#NAME?</v>
      </c>
      <c r="I4229" t="e">
        <f ca="1"/>
        <v>#NAME?</v>
      </c>
      <c r="J4229" t="e">
        <f ca="1"/>
        <v>#NAME?</v>
      </c>
      <c r="K4229" t="e">
        <f ca="1"/>
        <v>#NAME?</v>
      </c>
    </row>
    <row r="4230" spans="1:11">
      <c r="A4230" t="e">
        <f ca="1"/>
        <v>#NAME?</v>
      </c>
      <c r="B4230" t="e">
        <f ca="1"/>
        <v>#NAME?</v>
      </c>
      <c r="C4230" t="e">
        <f ca="1"/>
        <v>#NAME?</v>
      </c>
      <c r="D4230" s="6" t="e">
        <f ca="1"/>
        <v>#NAME?</v>
      </c>
      <c r="E4230" s="6" t="e">
        <f ca="1"/>
        <v>#NAME?</v>
      </c>
      <c r="F4230" t="e">
        <f ca="1"/>
        <v>#NAME?</v>
      </c>
      <c r="G4230" t="e">
        <f ca="1"/>
        <v>#NAME?</v>
      </c>
      <c r="H4230" t="e">
        <f ca="1"/>
        <v>#NAME?</v>
      </c>
      <c r="I4230" t="e">
        <f ca="1"/>
        <v>#NAME?</v>
      </c>
      <c r="J4230" t="e">
        <f ca="1"/>
        <v>#NAME?</v>
      </c>
      <c r="K4230" t="e">
        <f ca="1"/>
        <v>#NAME?</v>
      </c>
    </row>
    <row r="4231" spans="1:11">
      <c r="A4231" t="e">
        <f ca="1"/>
        <v>#NAME?</v>
      </c>
      <c r="B4231" t="e">
        <f ca="1"/>
        <v>#NAME?</v>
      </c>
      <c r="C4231" t="e">
        <f ca="1"/>
        <v>#NAME?</v>
      </c>
      <c r="D4231" s="6" t="e">
        <f ca="1"/>
        <v>#NAME?</v>
      </c>
      <c r="E4231" s="6" t="e">
        <f ca="1"/>
        <v>#NAME?</v>
      </c>
      <c r="F4231" t="e">
        <f ca="1"/>
        <v>#NAME?</v>
      </c>
      <c r="G4231" t="e">
        <f ca="1"/>
        <v>#NAME?</v>
      </c>
      <c r="H4231" t="e">
        <f ca="1"/>
        <v>#NAME?</v>
      </c>
      <c r="I4231" t="e">
        <f ca="1"/>
        <v>#NAME?</v>
      </c>
      <c r="J4231" t="e">
        <f ca="1"/>
        <v>#NAME?</v>
      </c>
      <c r="K4231" t="e">
        <f ca="1"/>
        <v>#NAME?</v>
      </c>
    </row>
    <row r="4232" spans="1:11">
      <c r="A4232" t="e">
        <f ca="1"/>
        <v>#NAME?</v>
      </c>
      <c r="B4232" t="e">
        <f ca="1"/>
        <v>#NAME?</v>
      </c>
      <c r="C4232" t="e">
        <f ca="1"/>
        <v>#NAME?</v>
      </c>
      <c r="D4232" s="6" t="e">
        <f ca="1"/>
        <v>#NAME?</v>
      </c>
      <c r="E4232" s="6" t="e">
        <f ca="1"/>
        <v>#NAME?</v>
      </c>
      <c r="F4232" t="e">
        <f ca="1"/>
        <v>#NAME?</v>
      </c>
      <c r="G4232" t="e">
        <f ca="1"/>
        <v>#NAME?</v>
      </c>
      <c r="H4232" t="e">
        <f ca="1"/>
        <v>#NAME?</v>
      </c>
      <c r="I4232" t="e">
        <f ca="1"/>
        <v>#NAME?</v>
      </c>
      <c r="J4232" t="e">
        <f ca="1"/>
        <v>#NAME?</v>
      </c>
      <c r="K4232" t="e">
        <f ca="1"/>
        <v>#NAME?</v>
      </c>
    </row>
    <row r="4233" spans="1:11">
      <c r="A4233" t="e">
        <f ca="1"/>
        <v>#NAME?</v>
      </c>
      <c r="B4233" t="e">
        <f ca="1"/>
        <v>#NAME?</v>
      </c>
      <c r="C4233" t="e">
        <f ca="1"/>
        <v>#NAME?</v>
      </c>
      <c r="D4233" s="6" t="e">
        <f ca="1"/>
        <v>#NAME?</v>
      </c>
      <c r="E4233" s="6" t="e">
        <f ca="1"/>
        <v>#NAME?</v>
      </c>
      <c r="F4233" t="e">
        <f ca="1"/>
        <v>#NAME?</v>
      </c>
      <c r="G4233" t="e">
        <f ca="1"/>
        <v>#NAME?</v>
      </c>
      <c r="H4233" t="e">
        <f ca="1"/>
        <v>#NAME?</v>
      </c>
      <c r="I4233" t="e">
        <f ca="1"/>
        <v>#NAME?</v>
      </c>
      <c r="J4233" t="e">
        <f ca="1"/>
        <v>#NAME?</v>
      </c>
      <c r="K4233" t="e">
        <f ca="1"/>
        <v>#NAME?</v>
      </c>
    </row>
    <row r="4234" spans="1:11">
      <c r="A4234" t="e">
        <f ca="1"/>
        <v>#NAME?</v>
      </c>
      <c r="B4234" t="e">
        <f ca="1"/>
        <v>#NAME?</v>
      </c>
      <c r="C4234" t="e">
        <f ca="1"/>
        <v>#NAME?</v>
      </c>
      <c r="D4234" s="6" t="e">
        <f ca="1"/>
        <v>#NAME?</v>
      </c>
      <c r="E4234" s="6" t="e">
        <f ca="1"/>
        <v>#NAME?</v>
      </c>
      <c r="F4234" t="e">
        <f ca="1"/>
        <v>#NAME?</v>
      </c>
      <c r="G4234" t="e">
        <f ca="1"/>
        <v>#NAME?</v>
      </c>
      <c r="H4234" t="e">
        <f ca="1"/>
        <v>#NAME?</v>
      </c>
      <c r="I4234" t="e">
        <f ca="1"/>
        <v>#NAME?</v>
      </c>
      <c r="J4234" t="e">
        <f ca="1"/>
        <v>#NAME?</v>
      </c>
      <c r="K4234" t="e">
        <f ca="1"/>
        <v>#NAME?</v>
      </c>
    </row>
    <row r="4235" spans="1:11">
      <c r="A4235" t="e">
        <f ca="1"/>
        <v>#NAME?</v>
      </c>
      <c r="B4235" t="e">
        <f ca="1"/>
        <v>#NAME?</v>
      </c>
      <c r="C4235" t="e">
        <f ca="1"/>
        <v>#NAME?</v>
      </c>
      <c r="D4235" s="6" t="e">
        <f ca="1"/>
        <v>#NAME?</v>
      </c>
      <c r="E4235" s="6" t="e">
        <f ca="1"/>
        <v>#NAME?</v>
      </c>
      <c r="F4235" t="e">
        <f ca="1"/>
        <v>#NAME?</v>
      </c>
      <c r="G4235" t="e">
        <f ca="1"/>
        <v>#NAME?</v>
      </c>
      <c r="H4235" t="e">
        <f ca="1"/>
        <v>#NAME?</v>
      </c>
      <c r="I4235" t="e">
        <f ca="1"/>
        <v>#NAME?</v>
      </c>
      <c r="J4235" t="e">
        <f ca="1"/>
        <v>#NAME?</v>
      </c>
      <c r="K4235" t="e">
        <f ca="1"/>
        <v>#NAME?</v>
      </c>
    </row>
    <row r="4236" spans="1:11">
      <c r="A4236" t="e">
        <f ca="1"/>
        <v>#NAME?</v>
      </c>
      <c r="B4236" t="e">
        <f ca="1"/>
        <v>#NAME?</v>
      </c>
      <c r="C4236" t="e">
        <f ca="1"/>
        <v>#NAME?</v>
      </c>
      <c r="D4236" s="6" t="e">
        <f ca="1"/>
        <v>#NAME?</v>
      </c>
      <c r="E4236" s="6" t="e">
        <f ca="1"/>
        <v>#NAME?</v>
      </c>
      <c r="F4236" t="e">
        <f ca="1"/>
        <v>#NAME?</v>
      </c>
      <c r="G4236" t="e">
        <f ca="1"/>
        <v>#NAME?</v>
      </c>
      <c r="H4236" t="e">
        <f ca="1"/>
        <v>#NAME?</v>
      </c>
      <c r="I4236" t="e">
        <f ca="1"/>
        <v>#NAME?</v>
      </c>
      <c r="J4236" t="e">
        <f ca="1"/>
        <v>#NAME?</v>
      </c>
      <c r="K4236" t="e">
        <f ca="1"/>
        <v>#NAME?</v>
      </c>
    </row>
    <row r="4237" spans="1:11">
      <c r="A4237" t="e">
        <f ca="1"/>
        <v>#NAME?</v>
      </c>
      <c r="B4237" t="e">
        <f ca="1"/>
        <v>#NAME?</v>
      </c>
      <c r="C4237" t="e">
        <f ca="1"/>
        <v>#NAME?</v>
      </c>
      <c r="D4237" s="6" t="e">
        <f ca="1"/>
        <v>#NAME?</v>
      </c>
      <c r="E4237" s="6" t="e">
        <f ca="1"/>
        <v>#NAME?</v>
      </c>
      <c r="F4237" t="e">
        <f ca="1"/>
        <v>#NAME?</v>
      </c>
      <c r="G4237" t="e">
        <f ca="1"/>
        <v>#NAME?</v>
      </c>
      <c r="H4237" t="e">
        <f ca="1"/>
        <v>#NAME?</v>
      </c>
      <c r="I4237" t="e">
        <f ca="1"/>
        <v>#NAME?</v>
      </c>
      <c r="J4237" t="e">
        <f ca="1"/>
        <v>#NAME?</v>
      </c>
      <c r="K4237" t="e">
        <f ca="1"/>
        <v>#NAME?</v>
      </c>
    </row>
    <row r="4238" spans="1:11">
      <c r="A4238" t="e">
        <f ca="1"/>
        <v>#NAME?</v>
      </c>
      <c r="B4238" t="e">
        <f ca="1"/>
        <v>#NAME?</v>
      </c>
      <c r="C4238" t="e">
        <f ca="1"/>
        <v>#NAME?</v>
      </c>
      <c r="D4238" s="6" t="e">
        <f ca="1"/>
        <v>#NAME?</v>
      </c>
      <c r="E4238" s="6" t="e">
        <f ca="1"/>
        <v>#NAME?</v>
      </c>
      <c r="F4238" t="e">
        <f ca="1"/>
        <v>#NAME?</v>
      </c>
      <c r="G4238" t="e">
        <f ca="1"/>
        <v>#NAME?</v>
      </c>
      <c r="H4238" t="e">
        <f ca="1"/>
        <v>#NAME?</v>
      </c>
      <c r="I4238" t="e">
        <f ca="1"/>
        <v>#NAME?</v>
      </c>
      <c r="J4238" t="e">
        <f ca="1"/>
        <v>#NAME?</v>
      </c>
      <c r="K4238" t="e">
        <f ca="1"/>
        <v>#NAME?</v>
      </c>
    </row>
    <row r="4239" spans="1:11">
      <c r="A4239" t="e">
        <f ca="1"/>
        <v>#NAME?</v>
      </c>
      <c r="B4239" t="e">
        <f ca="1"/>
        <v>#NAME?</v>
      </c>
      <c r="C4239" t="e">
        <f ca="1"/>
        <v>#NAME?</v>
      </c>
      <c r="D4239" s="6" t="e">
        <f ca="1"/>
        <v>#NAME?</v>
      </c>
      <c r="E4239" s="6" t="e">
        <f ca="1"/>
        <v>#NAME?</v>
      </c>
      <c r="F4239" t="e">
        <f ca="1"/>
        <v>#NAME?</v>
      </c>
      <c r="G4239" t="e">
        <f ca="1"/>
        <v>#NAME?</v>
      </c>
      <c r="H4239" t="e">
        <f ca="1"/>
        <v>#NAME?</v>
      </c>
      <c r="I4239" t="e">
        <f ca="1"/>
        <v>#NAME?</v>
      </c>
      <c r="J4239" t="e">
        <f ca="1"/>
        <v>#NAME?</v>
      </c>
      <c r="K4239" t="e">
        <f ca="1"/>
        <v>#NAME?</v>
      </c>
    </row>
    <row r="4240" spans="1:11">
      <c r="A4240" t="e">
        <f ca="1"/>
        <v>#NAME?</v>
      </c>
      <c r="B4240" t="e">
        <f ca="1"/>
        <v>#NAME?</v>
      </c>
      <c r="C4240" t="e">
        <f ca="1"/>
        <v>#NAME?</v>
      </c>
      <c r="D4240" s="6" t="e">
        <f ca="1"/>
        <v>#NAME?</v>
      </c>
      <c r="E4240" s="6" t="e">
        <f ca="1"/>
        <v>#NAME?</v>
      </c>
      <c r="F4240" t="e">
        <f ca="1"/>
        <v>#NAME?</v>
      </c>
      <c r="G4240" t="e">
        <f ca="1"/>
        <v>#NAME?</v>
      </c>
      <c r="H4240" t="e">
        <f ca="1"/>
        <v>#NAME?</v>
      </c>
      <c r="I4240" t="e">
        <f ca="1"/>
        <v>#NAME?</v>
      </c>
      <c r="J4240" t="e">
        <f ca="1"/>
        <v>#NAME?</v>
      </c>
      <c r="K4240" t="e">
        <f ca="1"/>
        <v>#NAME?</v>
      </c>
    </row>
    <row r="4241" spans="1:11">
      <c r="A4241" t="e">
        <f ca="1"/>
        <v>#NAME?</v>
      </c>
      <c r="B4241" t="e">
        <f ca="1"/>
        <v>#NAME?</v>
      </c>
      <c r="C4241" t="e">
        <f ca="1"/>
        <v>#NAME?</v>
      </c>
      <c r="D4241" s="6" t="e">
        <f ca="1"/>
        <v>#NAME?</v>
      </c>
      <c r="E4241" s="6" t="e">
        <f ca="1"/>
        <v>#NAME?</v>
      </c>
      <c r="F4241" t="e">
        <f ca="1"/>
        <v>#NAME?</v>
      </c>
      <c r="G4241" t="e">
        <f ca="1"/>
        <v>#NAME?</v>
      </c>
      <c r="H4241" t="e">
        <f ca="1"/>
        <v>#NAME?</v>
      </c>
      <c r="I4241" t="e">
        <f ca="1"/>
        <v>#NAME?</v>
      </c>
      <c r="J4241" t="e">
        <f ca="1"/>
        <v>#NAME?</v>
      </c>
      <c r="K4241" t="e">
        <f ca="1"/>
        <v>#NAME?</v>
      </c>
    </row>
    <row r="4242" spans="1:11">
      <c r="A4242" t="e">
        <f ca="1"/>
        <v>#NAME?</v>
      </c>
      <c r="B4242" t="e">
        <f ca="1"/>
        <v>#NAME?</v>
      </c>
      <c r="C4242" t="e">
        <f ca="1"/>
        <v>#NAME?</v>
      </c>
      <c r="D4242" s="6" t="e">
        <f ca="1"/>
        <v>#NAME?</v>
      </c>
      <c r="E4242" s="6" t="e">
        <f ca="1"/>
        <v>#NAME?</v>
      </c>
      <c r="F4242" t="e">
        <f ca="1"/>
        <v>#NAME?</v>
      </c>
      <c r="G4242" t="e">
        <f ca="1"/>
        <v>#NAME?</v>
      </c>
      <c r="H4242" t="e">
        <f ca="1"/>
        <v>#NAME?</v>
      </c>
      <c r="I4242" t="e">
        <f ca="1"/>
        <v>#NAME?</v>
      </c>
      <c r="J4242" t="e">
        <f ca="1"/>
        <v>#NAME?</v>
      </c>
      <c r="K4242" t="e">
        <f ca="1"/>
        <v>#NAME?</v>
      </c>
    </row>
    <row r="4243" spans="1:11">
      <c r="A4243" t="e">
        <f ca="1"/>
        <v>#NAME?</v>
      </c>
      <c r="B4243" t="e">
        <f ca="1"/>
        <v>#NAME?</v>
      </c>
      <c r="C4243" t="e">
        <f ca="1"/>
        <v>#NAME?</v>
      </c>
      <c r="D4243" s="6" t="e">
        <f ca="1"/>
        <v>#NAME?</v>
      </c>
      <c r="E4243" s="6" t="e">
        <f ca="1"/>
        <v>#NAME?</v>
      </c>
      <c r="F4243" t="e">
        <f ca="1"/>
        <v>#NAME?</v>
      </c>
      <c r="G4243" t="e">
        <f ca="1"/>
        <v>#NAME?</v>
      </c>
      <c r="H4243" t="e">
        <f ca="1"/>
        <v>#NAME?</v>
      </c>
      <c r="I4243" t="e">
        <f ca="1"/>
        <v>#NAME?</v>
      </c>
      <c r="J4243" t="e">
        <f ca="1"/>
        <v>#NAME?</v>
      </c>
      <c r="K4243" t="e">
        <f ca="1"/>
        <v>#NAME?</v>
      </c>
    </row>
    <row r="4244" spans="1:11">
      <c r="A4244" t="e">
        <f ca="1"/>
        <v>#NAME?</v>
      </c>
      <c r="B4244" t="e">
        <f ca="1"/>
        <v>#NAME?</v>
      </c>
      <c r="C4244" t="e">
        <f ca="1"/>
        <v>#NAME?</v>
      </c>
      <c r="D4244" s="6" t="e">
        <f ca="1"/>
        <v>#NAME?</v>
      </c>
      <c r="E4244" s="6" t="e">
        <f ca="1"/>
        <v>#NAME?</v>
      </c>
      <c r="F4244" t="e">
        <f ca="1"/>
        <v>#NAME?</v>
      </c>
      <c r="G4244" t="e">
        <f ca="1"/>
        <v>#NAME?</v>
      </c>
      <c r="H4244" t="e">
        <f ca="1"/>
        <v>#NAME?</v>
      </c>
      <c r="I4244" t="e">
        <f ca="1"/>
        <v>#NAME?</v>
      </c>
      <c r="J4244" t="e">
        <f ca="1"/>
        <v>#NAME?</v>
      </c>
      <c r="K4244" t="e">
        <f ca="1"/>
        <v>#NAME?</v>
      </c>
    </row>
    <row r="4245" spans="1:11">
      <c r="A4245" t="e">
        <f ca="1"/>
        <v>#NAME?</v>
      </c>
      <c r="B4245" t="e">
        <f ca="1"/>
        <v>#NAME?</v>
      </c>
      <c r="C4245" t="e">
        <f ca="1"/>
        <v>#NAME?</v>
      </c>
      <c r="D4245" s="6" t="e">
        <f ca="1"/>
        <v>#NAME?</v>
      </c>
      <c r="E4245" s="6" t="e">
        <f ca="1"/>
        <v>#NAME?</v>
      </c>
      <c r="F4245" t="e">
        <f ca="1"/>
        <v>#NAME?</v>
      </c>
      <c r="G4245" t="e">
        <f ca="1"/>
        <v>#NAME?</v>
      </c>
      <c r="H4245" t="e">
        <f ca="1"/>
        <v>#NAME?</v>
      </c>
      <c r="I4245" t="e">
        <f ca="1"/>
        <v>#NAME?</v>
      </c>
      <c r="J4245" t="e">
        <f ca="1"/>
        <v>#NAME?</v>
      </c>
      <c r="K4245" t="e">
        <f ca="1"/>
        <v>#NAME?</v>
      </c>
    </row>
    <row r="4246" spans="1:11">
      <c r="A4246" t="e">
        <f ca="1"/>
        <v>#NAME?</v>
      </c>
      <c r="B4246" t="e">
        <f ca="1"/>
        <v>#NAME?</v>
      </c>
      <c r="C4246" t="e">
        <f ca="1"/>
        <v>#NAME?</v>
      </c>
      <c r="D4246" s="6" t="e">
        <f ca="1"/>
        <v>#NAME?</v>
      </c>
      <c r="E4246" s="6" t="e">
        <f ca="1"/>
        <v>#NAME?</v>
      </c>
      <c r="F4246" t="e">
        <f ca="1"/>
        <v>#NAME?</v>
      </c>
      <c r="G4246" t="e">
        <f ca="1"/>
        <v>#NAME?</v>
      </c>
      <c r="H4246" t="e">
        <f ca="1"/>
        <v>#NAME?</v>
      </c>
      <c r="I4246" t="e">
        <f ca="1"/>
        <v>#NAME?</v>
      </c>
      <c r="J4246" t="e">
        <f ca="1"/>
        <v>#NAME?</v>
      </c>
      <c r="K4246" t="e">
        <f ca="1"/>
        <v>#NAME?</v>
      </c>
    </row>
    <row r="4247" spans="1:11">
      <c r="A4247" t="e">
        <f ca="1"/>
        <v>#NAME?</v>
      </c>
      <c r="B4247" t="e">
        <f ca="1"/>
        <v>#NAME?</v>
      </c>
      <c r="C4247" t="e">
        <f ca="1"/>
        <v>#NAME?</v>
      </c>
      <c r="D4247" s="6" t="e">
        <f ca="1"/>
        <v>#NAME?</v>
      </c>
      <c r="E4247" s="6" t="e">
        <f ca="1"/>
        <v>#NAME?</v>
      </c>
      <c r="F4247" t="e">
        <f ca="1"/>
        <v>#NAME?</v>
      </c>
      <c r="G4247" t="e">
        <f ca="1"/>
        <v>#NAME?</v>
      </c>
      <c r="H4247" t="e">
        <f ca="1"/>
        <v>#NAME?</v>
      </c>
      <c r="I4247" t="e">
        <f ca="1"/>
        <v>#NAME?</v>
      </c>
      <c r="J4247" t="e">
        <f ca="1"/>
        <v>#NAME?</v>
      </c>
      <c r="K4247" t="e">
        <f ca="1"/>
        <v>#NAME?</v>
      </c>
    </row>
    <row r="4248" spans="1:11">
      <c r="A4248" t="e">
        <f ca="1"/>
        <v>#NAME?</v>
      </c>
      <c r="B4248" t="e">
        <f ca="1"/>
        <v>#NAME?</v>
      </c>
      <c r="C4248" t="e">
        <f ca="1"/>
        <v>#NAME?</v>
      </c>
      <c r="D4248" s="6" t="e">
        <f ca="1"/>
        <v>#NAME?</v>
      </c>
      <c r="E4248" s="6" t="e">
        <f ca="1"/>
        <v>#NAME?</v>
      </c>
      <c r="F4248" t="e">
        <f ca="1"/>
        <v>#NAME?</v>
      </c>
      <c r="G4248" t="e">
        <f ca="1"/>
        <v>#NAME?</v>
      </c>
      <c r="H4248" t="e">
        <f ca="1"/>
        <v>#NAME?</v>
      </c>
      <c r="I4248" t="e">
        <f ca="1"/>
        <v>#NAME?</v>
      </c>
      <c r="J4248" t="e">
        <f ca="1"/>
        <v>#NAME?</v>
      </c>
      <c r="K4248" t="e">
        <f ca="1"/>
        <v>#NAME?</v>
      </c>
    </row>
    <row r="4249" spans="1:11">
      <c r="A4249" t="e">
        <f ca="1"/>
        <v>#NAME?</v>
      </c>
      <c r="B4249" t="e">
        <f ca="1"/>
        <v>#NAME?</v>
      </c>
      <c r="C4249" t="e">
        <f ca="1"/>
        <v>#NAME?</v>
      </c>
      <c r="D4249" s="6" t="e">
        <f ca="1"/>
        <v>#NAME?</v>
      </c>
      <c r="E4249" s="6" t="e">
        <f ca="1"/>
        <v>#NAME?</v>
      </c>
      <c r="F4249" t="e">
        <f ca="1"/>
        <v>#NAME?</v>
      </c>
      <c r="G4249" t="e">
        <f ca="1"/>
        <v>#NAME?</v>
      </c>
      <c r="H4249" t="e">
        <f ca="1"/>
        <v>#NAME?</v>
      </c>
      <c r="I4249" t="e">
        <f ca="1"/>
        <v>#NAME?</v>
      </c>
      <c r="J4249" t="e">
        <f ca="1"/>
        <v>#NAME?</v>
      </c>
      <c r="K4249" t="e">
        <f ca="1"/>
        <v>#NAME?</v>
      </c>
    </row>
    <row r="4250" spans="1:11">
      <c r="A4250" t="e">
        <f ca="1"/>
        <v>#NAME?</v>
      </c>
      <c r="B4250" t="e">
        <f ca="1"/>
        <v>#NAME?</v>
      </c>
      <c r="C4250" t="e">
        <f ca="1"/>
        <v>#NAME?</v>
      </c>
      <c r="D4250" s="6" t="e">
        <f ca="1"/>
        <v>#NAME?</v>
      </c>
      <c r="E4250" s="6" t="e">
        <f ca="1"/>
        <v>#NAME?</v>
      </c>
      <c r="F4250" t="e">
        <f ca="1"/>
        <v>#NAME?</v>
      </c>
      <c r="G4250" t="e">
        <f ca="1"/>
        <v>#NAME?</v>
      </c>
      <c r="H4250" t="e">
        <f ca="1"/>
        <v>#NAME?</v>
      </c>
      <c r="I4250" t="e">
        <f ca="1"/>
        <v>#NAME?</v>
      </c>
      <c r="J4250" t="e">
        <f ca="1"/>
        <v>#NAME?</v>
      </c>
      <c r="K4250" t="e">
        <f ca="1"/>
        <v>#NAME?</v>
      </c>
    </row>
    <row r="4251" spans="1:11">
      <c r="A4251" t="e">
        <f ca="1"/>
        <v>#NAME?</v>
      </c>
      <c r="B4251" t="e">
        <f ca="1"/>
        <v>#NAME?</v>
      </c>
      <c r="C4251" t="e">
        <f ca="1"/>
        <v>#NAME?</v>
      </c>
      <c r="D4251" s="6" t="e">
        <f ca="1"/>
        <v>#NAME?</v>
      </c>
      <c r="E4251" s="6" t="e">
        <f ca="1"/>
        <v>#NAME?</v>
      </c>
      <c r="F4251" t="e">
        <f ca="1"/>
        <v>#NAME?</v>
      </c>
      <c r="G4251" t="e">
        <f ca="1"/>
        <v>#NAME?</v>
      </c>
      <c r="H4251" t="e">
        <f ca="1"/>
        <v>#NAME?</v>
      </c>
      <c r="I4251" t="e">
        <f ca="1"/>
        <v>#NAME?</v>
      </c>
      <c r="J4251" t="e">
        <f ca="1"/>
        <v>#NAME?</v>
      </c>
      <c r="K4251" t="e">
        <f ca="1"/>
        <v>#NAME?</v>
      </c>
    </row>
    <row r="4252" spans="1:11">
      <c r="A4252" t="e">
        <f ca="1"/>
        <v>#NAME?</v>
      </c>
      <c r="B4252" t="e">
        <f ca="1"/>
        <v>#NAME?</v>
      </c>
      <c r="C4252" t="e">
        <f ca="1"/>
        <v>#NAME?</v>
      </c>
      <c r="D4252" s="6" t="e">
        <f ca="1"/>
        <v>#NAME?</v>
      </c>
      <c r="E4252" s="6" t="e">
        <f ca="1"/>
        <v>#NAME?</v>
      </c>
      <c r="F4252" t="e">
        <f ca="1"/>
        <v>#NAME?</v>
      </c>
      <c r="G4252" t="e">
        <f ca="1"/>
        <v>#NAME?</v>
      </c>
      <c r="H4252" t="e">
        <f ca="1"/>
        <v>#NAME?</v>
      </c>
      <c r="I4252" t="e">
        <f ca="1"/>
        <v>#NAME?</v>
      </c>
      <c r="J4252" t="e">
        <f ca="1"/>
        <v>#NAME?</v>
      </c>
      <c r="K4252" t="e">
        <f ca="1"/>
        <v>#NAME?</v>
      </c>
    </row>
    <row r="4253" spans="1:11">
      <c r="A4253" t="e">
        <f ca="1"/>
        <v>#NAME?</v>
      </c>
      <c r="B4253" t="e">
        <f ca="1"/>
        <v>#NAME?</v>
      </c>
      <c r="C4253" t="e">
        <f ca="1"/>
        <v>#NAME?</v>
      </c>
      <c r="D4253" s="6" t="e">
        <f ca="1"/>
        <v>#NAME?</v>
      </c>
      <c r="E4253" s="6" t="e">
        <f ca="1"/>
        <v>#NAME?</v>
      </c>
      <c r="F4253" t="e">
        <f ca="1"/>
        <v>#NAME?</v>
      </c>
      <c r="G4253" t="e">
        <f ca="1"/>
        <v>#NAME?</v>
      </c>
      <c r="H4253" t="e">
        <f ca="1"/>
        <v>#NAME?</v>
      </c>
      <c r="I4253" t="e">
        <f ca="1"/>
        <v>#NAME?</v>
      </c>
      <c r="J4253" t="e">
        <f ca="1"/>
        <v>#NAME?</v>
      </c>
      <c r="K4253" t="e">
        <f ca="1"/>
        <v>#NAME?</v>
      </c>
    </row>
    <row r="4254" spans="1:11">
      <c r="A4254" t="e">
        <f ca="1"/>
        <v>#NAME?</v>
      </c>
      <c r="B4254" t="e">
        <f ca="1"/>
        <v>#NAME?</v>
      </c>
      <c r="C4254" t="e">
        <f ca="1"/>
        <v>#NAME?</v>
      </c>
      <c r="D4254" s="6" t="e">
        <f ca="1"/>
        <v>#NAME?</v>
      </c>
      <c r="E4254" s="6" t="e">
        <f ca="1"/>
        <v>#NAME?</v>
      </c>
      <c r="F4254" t="e">
        <f ca="1"/>
        <v>#NAME?</v>
      </c>
      <c r="G4254" t="e">
        <f ca="1"/>
        <v>#NAME?</v>
      </c>
      <c r="H4254" t="e">
        <f ca="1"/>
        <v>#NAME?</v>
      </c>
      <c r="I4254" t="e">
        <f ca="1"/>
        <v>#NAME?</v>
      </c>
      <c r="J4254" t="e">
        <f ca="1"/>
        <v>#NAME?</v>
      </c>
      <c r="K4254" t="e">
        <f ca="1"/>
        <v>#NAME?</v>
      </c>
    </row>
    <row r="4255" spans="1:11">
      <c r="A4255" t="e">
        <f ca="1"/>
        <v>#NAME?</v>
      </c>
      <c r="B4255" t="e">
        <f ca="1"/>
        <v>#NAME?</v>
      </c>
      <c r="C4255" t="e">
        <f ca="1"/>
        <v>#NAME?</v>
      </c>
      <c r="D4255" s="6" t="e">
        <f ca="1"/>
        <v>#NAME?</v>
      </c>
      <c r="E4255" s="6" t="e">
        <f ca="1"/>
        <v>#NAME?</v>
      </c>
      <c r="F4255" t="e">
        <f ca="1"/>
        <v>#NAME?</v>
      </c>
      <c r="G4255" t="e">
        <f ca="1"/>
        <v>#NAME?</v>
      </c>
      <c r="H4255" t="e">
        <f ca="1"/>
        <v>#NAME?</v>
      </c>
      <c r="I4255" t="e">
        <f ca="1"/>
        <v>#NAME?</v>
      </c>
      <c r="J4255" t="e">
        <f ca="1"/>
        <v>#NAME?</v>
      </c>
      <c r="K4255" t="e">
        <f ca="1"/>
        <v>#NAME?</v>
      </c>
    </row>
    <row r="4256" spans="1:11">
      <c r="A4256" t="e">
        <f ca="1"/>
        <v>#NAME?</v>
      </c>
      <c r="B4256" t="e">
        <f ca="1"/>
        <v>#NAME?</v>
      </c>
      <c r="C4256" t="e">
        <f ca="1"/>
        <v>#NAME?</v>
      </c>
      <c r="D4256" s="6" t="e">
        <f ca="1"/>
        <v>#NAME?</v>
      </c>
      <c r="E4256" s="6" t="e">
        <f ca="1"/>
        <v>#NAME?</v>
      </c>
      <c r="F4256" t="e">
        <f ca="1"/>
        <v>#NAME?</v>
      </c>
      <c r="G4256" t="e">
        <f ca="1"/>
        <v>#NAME?</v>
      </c>
      <c r="H4256" t="e">
        <f ca="1"/>
        <v>#NAME?</v>
      </c>
      <c r="I4256" t="e">
        <f ca="1"/>
        <v>#NAME?</v>
      </c>
      <c r="J4256" t="e">
        <f ca="1"/>
        <v>#NAME?</v>
      </c>
      <c r="K4256" t="e">
        <f ca="1"/>
        <v>#NAME?</v>
      </c>
    </row>
    <row r="4257" spans="1:11">
      <c r="A4257" t="e">
        <f ca="1"/>
        <v>#NAME?</v>
      </c>
      <c r="B4257" t="e">
        <f ca="1"/>
        <v>#NAME?</v>
      </c>
      <c r="C4257" t="e">
        <f ca="1"/>
        <v>#NAME?</v>
      </c>
      <c r="D4257" s="6" t="e">
        <f ca="1"/>
        <v>#NAME?</v>
      </c>
      <c r="E4257" s="6" t="e">
        <f ca="1"/>
        <v>#NAME?</v>
      </c>
      <c r="F4257" t="e">
        <f ca="1"/>
        <v>#NAME?</v>
      </c>
      <c r="G4257" t="e">
        <f ca="1"/>
        <v>#NAME?</v>
      </c>
      <c r="H4257" t="e">
        <f ca="1"/>
        <v>#NAME?</v>
      </c>
      <c r="I4257" t="e">
        <f ca="1"/>
        <v>#NAME?</v>
      </c>
      <c r="J4257" t="e">
        <f ca="1"/>
        <v>#NAME?</v>
      </c>
      <c r="K4257" t="e">
        <f ca="1"/>
        <v>#NAME?</v>
      </c>
    </row>
    <row r="4258" spans="1:11">
      <c r="A4258" t="e">
        <f ca="1"/>
        <v>#NAME?</v>
      </c>
      <c r="B4258" t="e">
        <f ca="1"/>
        <v>#NAME?</v>
      </c>
      <c r="C4258" t="e">
        <f ca="1"/>
        <v>#NAME?</v>
      </c>
      <c r="D4258" s="6" t="e">
        <f ca="1"/>
        <v>#NAME?</v>
      </c>
      <c r="E4258" s="6" t="e">
        <f ca="1"/>
        <v>#NAME?</v>
      </c>
      <c r="F4258" t="e">
        <f ca="1"/>
        <v>#NAME?</v>
      </c>
      <c r="G4258" t="e">
        <f ca="1"/>
        <v>#NAME?</v>
      </c>
      <c r="H4258" t="e">
        <f ca="1"/>
        <v>#NAME?</v>
      </c>
      <c r="I4258" t="e">
        <f ca="1"/>
        <v>#NAME?</v>
      </c>
      <c r="J4258" t="e">
        <f ca="1"/>
        <v>#NAME?</v>
      </c>
      <c r="K4258" t="e">
        <f ca="1"/>
        <v>#NAME?</v>
      </c>
    </row>
    <row r="4259" spans="1:11">
      <c r="A4259" t="e">
        <f ca="1"/>
        <v>#NAME?</v>
      </c>
      <c r="B4259" t="e">
        <f ca="1"/>
        <v>#NAME?</v>
      </c>
      <c r="C4259" t="e">
        <f ca="1"/>
        <v>#NAME?</v>
      </c>
      <c r="D4259" s="6" t="e">
        <f ca="1"/>
        <v>#NAME?</v>
      </c>
      <c r="E4259" s="6" t="e">
        <f ca="1"/>
        <v>#NAME?</v>
      </c>
      <c r="F4259" t="e">
        <f ca="1"/>
        <v>#NAME?</v>
      </c>
      <c r="G4259" t="e">
        <f ca="1"/>
        <v>#NAME?</v>
      </c>
      <c r="H4259" t="e">
        <f ca="1"/>
        <v>#NAME?</v>
      </c>
      <c r="I4259" t="e">
        <f ca="1"/>
        <v>#NAME?</v>
      </c>
      <c r="J4259" t="e">
        <f ca="1"/>
        <v>#NAME?</v>
      </c>
      <c r="K4259" t="e">
        <f ca="1"/>
        <v>#NAME?</v>
      </c>
    </row>
    <row r="4260" spans="1:11">
      <c r="A4260" t="e">
        <f ca="1"/>
        <v>#NAME?</v>
      </c>
      <c r="B4260" t="e">
        <f ca="1"/>
        <v>#NAME?</v>
      </c>
      <c r="C4260" t="e">
        <f ca="1"/>
        <v>#NAME?</v>
      </c>
      <c r="D4260" s="6" t="e">
        <f ca="1"/>
        <v>#NAME?</v>
      </c>
      <c r="E4260" s="6" t="e">
        <f ca="1"/>
        <v>#NAME?</v>
      </c>
      <c r="F4260" t="e">
        <f ca="1"/>
        <v>#NAME?</v>
      </c>
      <c r="G4260" t="e">
        <f ca="1"/>
        <v>#NAME?</v>
      </c>
      <c r="H4260" t="e">
        <f ca="1"/>
        <v>#NAME?</v>
      </c>
      <c r="I4260" t="e">
        <f ca="1"/>
        <v>#NAME?</v>
      </c>
      <c r="J4260" t="e">
        <f ca="1"/>
        <v>#NAME?</v>
      </c>
      <c r="K4260" t="e">
        <f ca="1"/>
        <v>#NAME?</v>
      </c>
    </row>
    <row r="4261" spans="1:11">
      <c r="A4261" t="e">
        <f ca="1"/>
        <v>#NAME?</v>
      </c>
      <c r="B4261" t="e">
        <f ca="1"/>
        <v>#NAME?</v>
      </c>
      <c r="C4261" t="e">
        <f ca="1"/>
        <v>#NAME?</v>
      </c>
      <c r="D4261" s="6" t="e">
        <f ca="1"/>
        <v>#NAME?</v>
      </c>
      <c r="E4261" s="6" t="e">
        <f ca="1"/>
        <v>#NAME?</v>
      </c>
      <c r="F4261" t="e">
        <f ca="1"/>
        <v>#NAME?</v>
      </c>
      <c r="G4261" t="e">
        <f ca="1"/>
        <v>#NAME?</v>
      </c>
      <c r="H4261" t="e">
        <f ca="1"/>
        <v>#NAME?</v>
      </c>
      <c r="I4261" t="e">
        <f ca="1"/>
        <v>#NAME?</v>
      </c>
      <c r="J4261" t="e">
        <f ca="1"/>
        <v>#NAME?</v>
      </c>
      <c r="K4261" t="e">
        <f ca="1"/>
        <v>#NAME?</v>
      </c>
    </row>
    <row r="4262" spans="1:11">
      <c r="A4262" t="e">
        <f ca="1"/>
        <v>#NAME?</v>
      </c>
      <c r="B4262" t="e">
        <f ca="1"/>
        <v>#NAME?</v>
      </c>
      <c r="C4262" t="e">
        <f ca="1"/>
        <v>#NAME?</v>
      </c>
      <c r="D4262" s="6" t="e">
        <f ca="1"/>
        <v>#NAME?</v>
      </c>
      <c r="E4262" s="6" t="e">
        <f ca="1"/>
        <v>#NAME?</v>
      </c>
      <c r="F4262" t="e">
        <f ca="1"/>
        <v>#NAME?</v>
      </c>
      <c r="G4262" t="e">
        <f ca="1"/>
        <v>#NAME?</v>
      </c>
      <c r="H4262" t="e">
        <f ca="1"/>
        <v>#NAME?</v>
      </c>
      <c r="I4262" t="e">
        <f ca="1"/>
        <v>#NAME?</v>
      </c>
      <c r="J4262" t="e">
        <f ca="1"/>
        <v>#NAME?</v>
      </c>
      <c r="K4262" t="e">
        <f ca="1"/>
        <v>#NAME?</v>
      </c>
    </row>
    <row r="4263" spans="1:11">
      <c r="A4263" t="e">
        <f ca="1"/>
        <v>#NAME?</v>
      </c>
      <c r="B4263" t="e">
        <f ca="1"/>
        <v>#NAME?</v>
      </c>
      <c r="C4263" t="e">
        <f ca="1"/>
        <v>#NAME?</v>
      </c>
      <c r="D4263" s="6" t="e">
        <f ca="1"/>
        <v>#NAME?</v>
      </c>
      <c r="E4263" s="6" t="e">
        <f ca="1"/>
        <v>#NAME?</v>
      </c>
      <c r="F4263" t="e">
        <f ca="1"/>
        <v>#NAME?</v>
      </c>
      <c r="G4263" t="e">
        <f ca="1"/>
        <v>#NAME?</v>
      </c>
      <c r="H4263" t="e">
        <f ca="1"/>
        <v>#NAME?</v>
      </c>
      <c r="I4263" t="e">
        <f ca="1"/>
        <v>#NAME?</v>
      </c>
      <c r="J4263" t="e">
        <f ca="1"/>
        <v>#NAME?</v>
      </c>
      <c r="K4263" t="e">
        <f ca="1"/>
        <v>#NAME?</v>
      </c>
    </row>
    <row r="4264" spans="1:11">
      <c r="A4264" t="e">
        <f ca="1"/>
        <v>#NAME?</v>
      </c>
      <c r="B4264" t="e">
        <f ca="1"/>
        <v>#NAME?</v>
      </c>
      <c r="C4264" t="e">
        <f ca="1"/>
        <v>#NAME?</v>
      </c>
      <c r="D4264" s="6" t="e">
        <f ca="1"/>
        <v>#NAME?</v>
      </c>
      <c r="E4264" s="6" t="e">
        <f ca="1"/>
        <v>#NAME?</v>
      </c>
      <c r="F4264" t="e">
        <f ca="1"/>
        <v>#NAME?</v>
      </c>
      <c r="G4264" t="e">
        <f ca="1"/>
        <v>#NAME?</v>
      </c>
      <c r="H4264" t="e">
        <f ca="1"/>
        <v>#NAME?</v>
      </c>
      <c r="I4264" t="e">
        <f ca="1"/>
        <v>#NAME?</v>
      </c>
      <c r="J4264" t="e">
        <f ca="1"/>
        <v>#NAME?</v>
      </c>
      <c r="K4264" t="e">
        <f ca="1"/>
        <v>#NAME?</v>
      </c>
    </row>
    <row r="4265" spans="1:11">
      <c r="A4265" t="e">
        <f ca="1"/>
        <v>#NAME?</v>
      </c>
      <c r="B4265" t="e">
        <f ca="1"/>
        <v>#NAME?</v>
      </c>
      <c r="C4265" t="e">
        <f ca="1"/>
        <v>#NAME?</v>
      </c>
      <c r="D4265" s="6" t="e">
        <f ca="1"/>
        <v>#NAME?</v>
      </c>
      <c r="E4265" s="6" t="e">
        <f ca="1"/>
        <v>#NAME?</v>
      </c>
      <c r="F4265" t="e">
        <f ca="1"/>
        <v>#NAME?</v>
      </c>
      <c r="G4265" t="e">
        <f ca="1"/>
        <v>#NAME?</v>
      </c>
      <c r="H4265" t="e">
        <f ca="1"/>
        <v>#NAME?</v>
      </c>
      <c r="I4265" t="e">
        <f ca="1"/>
        <v>#NAME?</v>
      </c>
      <c r="J4265" t="e">
        <f ca="1"/>
        <v>#NAME?</v>
      </c>
      <c r="K4265" t="e">
        <f ca="1"/>
        <v>#NAME?</v>
      </c>
    </row>
    <row r="4266" spans="1:11">
      <c r="A4266" t="e">
        <f ca="1"/>
        <v>#NAME?</v>
      </c>
      <c r="B4266" t="e">
        <f ca="1"/>
        <v>#NAME?</v>
      </c>
      <c r="C4266" t="e">
        <f ca="1"/>
        <v>#NAME?</v>
      </c>
      <c r="D4266" s="6" t="e">
        <f ca="1"/>
        <v>#NAME?</v>
      </c>
      <c r="E4266" s="6" t="e">
        <f ca="1"/>
        <v>#NAME?</v>
      </c>
      <c r="F4266" t="e">
        <f ca="1"/>
        <v>#NAME?</v>
      </c>
      <c r="G4266" t="e">
        <f ca="1"/>
        <v>#NAME?</v>
      </c>
      <c r="H4266" t="e">
        <f ca="1"/>
        <v>#NAME?</v>
      </c>
      <c r="I4266" t="e">
        <f ca="1"/>
        <v>#NAME?</v>
      </c>
      <c r="J4266" t="e">
        <f ca="1"/>
        <v>#NAME?</v>
      </c>
      <c r="K4266" t="e">
        <f ca="1"/>
        <v>#NAME?</v>
      </c>
    </row>
    <row r="4267" spans="1:11">
      <c r="A4267" t="e">
        <f ca="1"/>
        <v>#NAME?</v>
      </c>
      <c r="B4267" t="e">
        <f ca="1"/>
        <v>#NAME?</v>
      </c>
      <c r="C4267" t="e">
        <f ca="1"/>
        <v>#NAME?</v>
      </c>
      <c r="D4267" s="6" t="e">
        <f ca="1"/>
        <v>#NAME?</v>
      </c>
      <c r="E4267" s="6" t="e">
        <f ca="1"/>
        <v>#NAME?</v>
      </c>
      <c r="F4267" t="e">
        <f ca="1"/>
        <v>#NAME?</v>
      </c>
      <c r="G4267" t="e">
        <f ca="1"/>
        <v>#NAME?</v>
      </c>
      <c r="H4267" t="e">
        <f ca="1"/>
        <v>#NAME?</v>
      </c>
      <c r="I4267" t="e">
        <f ca="1"/>
        <v>#NAME?</v>
      </c>
      <c r="J4267" t="e">
        <f ca="1"/>
        <v>#NAME?</v>
      </c>
      <c r="K4267" t="e">
        <f ca="1"/>
        <v>#NAME?</v>
      </c>
    </row>
    <row r="4268" spans="1:11">
      <c r="A4268" t="e">
        <f ca="1"/>
        <v>#NAME?</v>
      </c>
      <c r="B4268" t="e">
        <f ca="1"/>
        <v>#NAME?</v>
      </c>
      <c r="C4268" t="e">
        <f ca="1"/>
        <v>#NAME?</v>
      </c>
      <c r="D4268" s="6" t="e">
        <f ca="1"/>
        <v>#NAME?</v>
      </c>
      <c r="E4268" s="6" t="e">
        <f ca="1"/>
        <v>#NAME?</v>
      </c>
      <c r="F4268" t="e">
        <f ca="1"/>
        <v>#NAME?</v>
      </c>
      <c r="G4268" t="e">
        <f ca="1"/>
        <v>#NAME?</v>
      </c>
      <c r="H4268" t="e">
        <f ca="1"/>
        <v>#NAME?</v>
      </c>
      <c r="I4268" t="e">
        <f ca="1"/>
        <v>#NAME?</v>
      </c>
      <c r="J4268" t="e">
        <f ca="1"/>
        <v>#NAME?</v>
      </c>
      <c r="K4268" t="e">
        <f ca="1"/>
        <v>#NAME?</v>
      </c>
    </row>
    <row r="4269" spans="1:11">
      <c r="A4269" t="e">
        <f ca="1"/>
        <v>#NAME?</v>
      </c>
      <c r="B4269" t="e">
        <f ca="1"/>
        <v>#NAME?</v>
      </c>
      <c r="C4269" t="e">
        <f ca="1"/>
        <v>#NAME?</v>
      </c>
      <c r="D4269" s="6" t="e">
        <f ca="1"/>
        <v>#NAME?</v>
      </c>
      <c r="E4269" s="6" t="e">
        <f ca="1"/>
        <v>#NAME?</v>
      </c>
      <c r="F4269" t="e">
        <f ca="1"/>
        <v>#NAME?</v>
      </c>
      <c r="G4269" t="e">
        <f ca="1"/>
        <v>#NAME?</v>
      </c>
      <c r="H4269" t="e">
        <f ca="1"/>
        <v>#NAME?</v>
      </c>
      <c r="I4269" t="e">
        <f ca="1"/>
        <v>#NAME?</v>
      </c>
      <c r="J4269" t="e">
        <f ca="1"/>
        <v>#NAME?</v>
      </c>
      <c r="K4269" t="e">
        <f ca="1"/>
        <v>#NAME?</v>
      </c>
    </row>
    <row r="4270" spans="1:11">
      <c r="A4270" t="e">
        <f ca="1"/>
        <v>#NAME?</v>
      </c>
      <c r="B4270" t="e">
        <f ca="1"/>
        <v>#NAME?</v>
      </c>
      <c r="C4270" t="e">
        <f ca="1"/>
        <v>#NAME?</v>
      </c>
      <c r="D4270" s="6" t="e">
        <f ca="1"/>
        <v>#NAME?</v>
      </c>
      <c r="E4270" s="6" t="e">
        <f ca="1"/>
        <v>#NAME?</v>
      </c>
      <c r="F4270" t="e">
        <f ca="1"/>
        <v>#NAME?</v>
      </c>
      <c r="G4270" t="e">
        <f ca="1"/>
        <v>#NAME?</v>
      </c>
      <c r="H4270" t="e">
        <f ca="1"/>
        <v>#NAME?</v>
      </c>
      <c r="I4270" t="e">
        <f ca="1"/>
        <v>#NAME?</v>
      </c>
      <c r="J4270" t="e">
        <f ca="1"/>
        <v>#NAME?</v>
      </c>
      <c r="K4270" t="e">
        <f ca="1"/>
        <v>#NAME?</v>
      </c>
    </row>
    <row r="4271" spans="1:11">
      <c r="A4271" t="e">
        <f ca="1"/>
        <v>#NAME?</v>
      </c>
      <c r="B4271" t="e">
        <f ca="1"/>
        <v>#NAME?</v>
      </c>
      <c r="C4271" t="e">
        <f ca="1"/>
        <v>#NAME?</v>
      </c>
      <c r="D4271" s="6" t="e">
        <f ca="1"/>
        <v>#NAME?</v>
      </c>
      <c r="E4271" s="6" t="e">
        <f ca="1"/>
        <v>#NAME?</v>
      </c>
      <c r="F4271" t="e">
        <f ca="1"/>
        <v>#NAME?</v>
      </c>
      <c r="G4271" t="e">
        <f ca="1"/>
        <v>#NAME?</v>
      </c>
      <c r="H4271" t="e">
        <f ca="1"/>
        <v>#NAME?</v>
      </c>
      <c r="I4271" t="e">
        <f ca="1"/>
        <v>#NAME?</v>
      </c>
      <c r="J4271" t="e">
        <f ca="1"/>
        <v>#NAME?</v>
      </c>
      <c r="K4271" t="e">
        <f ca="1"/>
        <v>#NAME?</v>
      </c>
    </row>
    <row r="4272" spans="1:11">
      <c r="A4272" t="e">
        <f ca="1"/>
        <v>#NAME?</v>
      </c>
      <c r="B4272" t="e">
        <f ca="1"/>
        <v>#NAME?</v>
      </c>
      <c r="C4272" t="e">
        <f ca="1"/>
        <v>#NAME?</v>
      </c>
      <c r="D4272" s="6" t="e">
        <f ca="1"/>
        <v>#NAME?</v>
      </c>
      <c r="E4272" s="6" t="e">
        <f ca="1"/>
        <v>#NAME?</v>
      </c>
      <c r="F4272" t="e">
        <f ca="1"/>
        <v>#NAME?</v>
      </c>
      <c r="G4272" t="e">
        <f ca="1"/>
        <v>#NAME?</v>
      </c>
      <c r="H4272" t="e">
        <f ca="1"/>
        <v>#NAME?</v>
      </c>
      <c r="I4272" t="e">
        <f ca="1"/>
        <v>#NAME?</v>
      </c>
      <c r="J4272" t="e">
        <f ca="1"/>
        <v>#NAME?</v>
      </c>
      <c r="K4272" t="e">
        <f ca="1"/>
        <v>#NAME?</v>
      </c>
    </row>
    <row r="4273" spans="1:11">
      <c r="A4273" t="e">
        <f ca="1"/>
        <v>#NAME?</v>
      </c>
      <c r="B4273" t="e">
        <f ca="1"/>
        <v>#NAME?</v>
      </c>
      <c r="C4273" t="e">
        <f ca="1"/>
        <v>#NAME?</v>
      </c>
      <c r="D4273" s="6" t="e">
        <f ca="1"/>
        <v>#NAME?</v>
      </c>
      <c r="E4273" s="6" t="e">
        <f ca="1"/>
        <v>#NAME?</v>
      </c>
      <c r="F4273" t="e">
        <f ca="1"/>
        <v>#NAME?</v>
      </c>
      <c r="G4273" t="e">
        <f ca="1"/>
        <v>#NAME?</v>
      </c>
      <c r="H4273" t="e">
        <f ca="1"/>
        <v>#NAME?</v>
      </c>
      <c r="I4273" t="e">
        <f ca="1"/>
        <v>#NAME?</v>
      </c>
      <c r="J4273" t="e">
        <f ca="1"/>
        <v>#NAME?</v>
      </c>
      <c r="K4273" t="e">
        <f ca="1"/>
        <v>#NAME?</v>
      </c>
    </row>
    <row r="4274" spans="1:11">
      <c r="A4274" t="e">
        <f ca="1"/>
        <v>#NAME?</v>
      </c>
      <c r="B4274" t="e">
        <f ca="1"/>
        <v>#NAME?</v>
      </c>
      <c r="C4274" t="e">
        <f ca="1"/>
        <v>#NAME?</v>
      </c>
      <c r="D4274" s="6" t="e">
        <f ca="1"/>
        <v>#NAME?</v>
      </c>
      <c r="E4274" s="6" t="e">
        <f ca="1"/>
        <v>#NAME?</v>
      </c>
      <c r="F4274" t="e">
        <f ca="1"/>
        <v>#NAME?</v>
      </c>
      <c r="G4274" t="e">
        <f ca="1"/>
        <v>#NAME?</v>
      </c>
      <c r="H4274" t="e">
        <f ca="1"/>
        <v>#NAME?</v>
      </c>
      <c r="I4274" t="e">
        <f ca="1"/>
        <v>#NAME?</v>
      </c>
      <c r="J4274" t="e">
        <f ca="1"/>
        <v>#NAME?</v>
      </c>
      <c r="K4274" t="e">
        <f ca="1"/>
        <v>#NAME?</v>
      </c>
    </row>
    <row r="4275" spans="1:11">
      <c r="A4275" t="e">
        <f ca="1"/>
        <v>#NAME?</v>
      </c>
      <c r="B4275" t="e">
        <f ca="1"/>
        <v>#NAME?</v>
      </c>
      <c r="C4275" t="e">
        <f ca="1"/>
        <v>#NAME?</v>
      </c>
      <c r="D4275" s="6" t="e">
        <f ca="1"/>
        <v>#NAME?</v>
      </c>
      <c r="E4275" s="6" t="e">
        <f ca="1"/>
        <v>#NAME?</v>
      </c>
      <c r="F4275" t="e">
        <f ca="1"/>
        <v>#NAME?</v>
      </c>
      <c r="G4275" t="e">
        <f ca="1"/>
        <v>#NAME?</v>
      </c>
      <c r="H4275" t="e">
        <f ca="1"/>
        <v>#NAME?</v>
      </c>
      <c r="I4275" t="e">
        <f ca="1"/>
        <v>#NAME?</v>
      </c>
      <c r="J4275" t="e">
        <f ca="1"/>
        <v>#NAME?</v>
      </c>
      <c r="K4275" t="e">
        <f ca="1"/>
        <v>#NAME?</v>
      </c>
    </row>
    <row r="4276" spans="1:11">
      <c r="A4276" t="e">
        <f ca="1"/>
        <v>#NAME?</v>
      </c>
      <c r="B4276" t="e">
        <f ca="1"/>
        <v>#NAME?</v>
      </c>
      <c r="C4276" t="e">
        <f ca="1"/>
        <v>#NAME?</v>
      </c>
      <c r="D4276" s="6" t="e">
        <f ca="1"/>
        <v>#NAME?</v>
      </c>
      <c r="E4276" s="6" t="e">
        <f ca="1"/>
        <v>#NAME?</v>
      </c>
      <c r="F4276" t="e">
        <f ca="1"/>
        <v>#NAME?</v>
      </c>
      <c r="G4276" t="e">
        <f ca="1"/>
        <v>#NAME?</v>
      </c>
      <c r="H4276" t="e">
        <f ca="1"/>
        <v>#NAME?</v>
      </c>
      <c r="I4276" t="e">
        <f ca="1"/>
        <v>#NAME?</v>
      </c>
      <c r="J4276" t="e">
        <f ca="1"/>
        <v>#NAME?</v>
      </c>
      <c r="K4276" t="e">
        <f ca="1"/>
        <v>#NAME?</v>
      </c>
    </row>
    <row r="4277" spans="1:11">
      <c r="A4277" t="e">
        <f ca="1"/>
        <v>#NAME?</v>
      </c>
      <c r="B4277" t="e">
        <f ca="1"/>
        <v>#NAME?</v>
      </c>
      <c r="C4277" t="e">
        <f ca="1"/>
        <v>#NAME?</v>
      </c>
      <c r="D4277" s="6" t="e">
        <f ca="1"/>
        <v>#NAME?</v>
      </c>
      <c r="E4277" s="6" t="e">
        <f ca="1"/>
        <v>#NAME?</v>
      </c>
      <c r="F4277" t="e">
        <f ca="1"/>
        <v>#NAME?</v>
      </c>
      <c r="G4277" t="e">
        <f ca="1"/>
        <v>#NAME?</v>
      </c>
      <c r="H4277" t="e">
        <f ca="1"/>
        <v>#NAME?</v>
      </c>
      <c r="I4277" t="e">
        <f ca="1"/>
        <v>#NAME?</v>
      </c>
      <c r="J4277" t="e">
        <f ca="1"/>
        <v>#NAME?</v>
      </c>
      <c r="K4277" t="e">
        <f ca="1"/>
        <v>#NAME?</v>
      </c>
    </row>
    <row r="4278" spans="1:11">
      <c r="A4278" t="e">
        <f ca="1"/>
        <v>#NAME?</v>
      </c>
      <c r="B4278" t="e">
        <f ca="1"/>
        <v>#NAME?</v>
      </c>
      <c r="C4278" t="e">
        <f ca="1"/>
        <v>#NAME?</v>
      </c>
      <c r="D4278" s="6" t="e">
        <f ca="1"/>
        <v>#NAME?</v>
      </c>
      <c r="E4278" s="6" t="e">
        <f ca="1"/>
        <v>#NAME?</v>
      </c>
      <c r="F4278" t="e">
        <f ca="1"/>
        <v>#NAME?</v>
      </c>
      <c r="G4278" t="e">
        <f ca="1"/>
        <v>#NAME?</v>
      </c>
      <c r="H4278" t="e">
        <f ca="1"/>
        <v>#NAME?</v>
      </c>
      <c r="I4278" t="e">
        <f ca="1"/>
        <v>#NAME?</v>
      </c>
      <c r="J4278" t="e">
        <f ca="1"/>
        <v>#NAME?</v>
      </c>
      <c r="K4278" t="e">
        <f ca="1"/>
        <v>#NAME?</v>
      </c>
    </row>
    <row r="4279" spans="1:11">
      <c r="A4279" t="e">
        <f ca="1"/>
        <v>#NAME?</v>
      </c>
      <c r="B4279" t="e">
        <f ca="1"/>
        <v>#NAME?</v>
      </c>
      <c r="C4279" t="e">
        <f ca="1"/>
        <v>#NAME?</v>
      </c>
      <c r="D4279" s="6" t="e">
        <f ca="1"/>
        <v>#NAME?</v>
      </c>
      <c r="E4279" s="6" t="e">
        <f ca="1"/>
        <v>#NAME?</v>
      </c>
      <c r="F4279" t="e">
        <f ca="1"/>
        <v>#NAME?</v>
      </c>
      <c r="G4279" t="e">
        <f ca="1"/>
        <v>#NAME?</v>
      </c>
      <c r="H4279" t="e">
        <f ca="1"/>
        <v>#NAME?</v>
      </c>
      <c r="I4279" t="e">
        <f ca="1"/>
        <v>#NAME?</v>
      </c>
      <c r="J4279" t="e">
        <f ca="1"/>
        <v>#NAME?</v>
      </c>
      <c r="K4279" t="e">
        <f ca="1"/>
        <v>#NAME?</v>
      </c>
    </row>
    <row r="4280" spans="1:11">
      <c r="A4280" t="e">
        <f ca="1"/>
        <v>#NAME?</v>
      </c>
      <c r="B4280" t="e">
        <f ca="1"/>
        <v>#NAME?</v>
      </c>
      <c r="C4280" t="e">
        <f ca="1"/>
        <v>#NAME?</v>
      </c>
      <c r="D4280" s="6" t="e">
        <f ca="1"/>
        <v>#NAME?</v>
      </c>
      <c r="E4280" s="6" t="e">
        <f ca="1"/>
        <v>#NAME?</v>
      </c>
      <c r="F4280" t="e">
        <f ca="1"/>
        <v>#NAME?</v>
      </c>
      <c r="G4280" t="e">
        <f ca="1"/>
        <v>#NAME?</v>
      </c>
      <c r="H4280" t="e">
        <f ca="1"/>
        <v>#NAME?</v>
      </c>
      <c r="I4280" t="e">
        <f ca="1"/>
        <v>#NAME?</v>
      </c>
      <c r="J4280" t="e">
        <f ca="1"/>
        <v>#NAME?</v>
      </c>
      <c r="K4280" t="e">
        <f ca="1"/>
        <v>#NAME?</v>
      </c>
    </row>
    <row r="4281" spans="1:11">
      <c r="A4281" t="e">
        <f ca="1"/>
        <v>#NAME?</v>
      </c>
      <c r="B4281" t="e">
        <f ca="1"/>
        <v>#NAME?</v>
      </c>
      <c r="C4281" t="e">
        <f ca="1"/>
        <v>#NAME?</v>
      </c>
      <c r="D4281" s="6" t="e">
        <f ca="1"/>
        <v>#NAME?</v>
      </c>
      <c r="E4281" s="6" t="e">
        <f ca="1"/>
        <v>#NAME?</v>
      </c>
      <c r="F4281" t="e">
        <f ca="1"/>
        <v>#NAME?</v>
      </c>
      <c r="G4281" t="e">
        <f ca="1"/>
        <v>#NAME?</v>
      </c>
      <c r="H4281" t="e">
        <f ca="1"/>
        <v>#NAME?</v>
      </c>
      <c r="I4281" t="e">
        <f ca="1"/>
        <v>#NAME?</v>
      </c>
      <c r="J4281" t="e">
        <f ca="1"/>
        <v>#NAME?</v>
      </c>
      <c r="K4281" t="e">
        <f ca="1"/>
        <v>#NAME?</v>
      </c>
    </row>
    <row r="4282" spans="1:11">
      <c r="A4282" t="e">
        <f ca="1"/>
        <v>#NAME?</v>
      </c>
      <c r="B4282" t="e">
        <f ca="1"/>
        <v>#NAME?</v>
      </c>
      <c r="C4282" t="e">
        <f ca="1"/>
        <v>#NAME?</v>
      </c>
      <c r="D4282" s="6" t="e">
        <f ca="1"/>
        <v>#NAME?</v>
      </c>
      <c r="E4282" s="6" t="e">
        <f ca="1"/>
        <v>#NAME?</v>
      </c>
      <c r="F4282" t="e">
        <f ca="1"/>
        <v>#NAME?</v>
      </c>
      <c r="G4282" t="e">
        <f ca="1"/>
        <v>#NAME?</v>
      </c>
      <c r="H4282" t="e">
        <f ca="1"/>
        <v>#NAME?</v>
      </c>
      <c r="I4282" t="e">
        <f ca="1"/>
        <v>#NAME?</v>
      </c>
      <c r="J4282" t="e">
        <f ca="1"/>
        <v>#NAME?</v>
      </c>
      <c r="K4282" t="e">
        <f ca="1"/>
        <v>#NAME?</v>
      </c>
    </row>
    <row r="4283" spans="1:11">
      <c r="A4283" t="e">
        <f ca="1"/>
        <v>#NAME?</v>
      </c>
      <c r="B4283" t="e">
        <f ca="1"/>
        <v>#NAME?</v>
      </c>
      <c r="C4283" t="e">
        <f ca="1"/>
        <v>#NAME?</v>
      </c>
      <c r="D4283" s="6" t="e">
        <f ca="1"/>
        <v>#NAME?</v>
      </c>
      <c r="E4283" s="6" t="e">
        <f ca="1"/>
        <v>#NAME?</v>
      </c>
      <c r="F4283" t="e">
        <f ca="1"/>
        <v>#NAME?</v>
      </c>
      <c r="G4283" t="e">
        <f ca="1"/>
        <v>#NAME?</v>
      </c>
      <c r="H4283" t="e">
        <f ca="1"/>
        <v>#NAME?</v>
      </c>
      <c r="I4283" t="e">
        <f ca="1"/>
        <v>#NAME?</v>
      </c>
      <c r="J4283" t="e">
        <f ca="1"/>
        <v>#NAME?</v>
      </c>
      <c r="K4283" t="e">
        <f ca="1"/>
        <v>#NAME?</v>
      </c>
    </row>
    <row r="4284" spans="1:11">
      <c r="A4284" t="e">
        <f ca="1"/>
        <v>#NAME?</v>
      </c>
      <c r="B4284" t="e">
        <f ca="1"/>
        <v>#NAME?</v>
      </c>
      <c r="C4284" t="e">
        <f ca="1"/>
        <v>#NAME?</v>
      </c>
      <c r="D4284" s="6" t="e">
        <f ca="1"/>
        <v>#NAME?</v>
      </c>
      <c r="E4284" s="6" t="e">
        <f ca="1"/>
        <v>#NAME?</v>
      </c>
      <c r="F4284" t="e">
        <f ca="1"/>
        <v>#NAME?</v>
      </c>
      <c r="G4284" t="e">
        <f ca="1"/>
        <v>#NAME?</v>
      </c>
      <c r="H4284" t="e">
        <f ca="1"/>
        <v>#NAME?</v>
      </c>
      <c r="I4284" t="e">
        <f ca="1"/>
        <v>#NAME?</v>
      </c>
      <c r="J4284" t="e">
        <f ca="1"/>
        <v>#NAME?</v>
      </c>
      <c r="K4284" t="e">
        <f ca="1"/>
        <v>#NAME?</v>
      </c>
    </row>
    <row r="4285" spans="1:11">
      <c r="A4285" t="e">
        <f ca="1"/>
        <v>#NAME?</v>
      </c>
      <c r="B4285" t="e">
        <f ca="1"/>
        <v>#NAME?</v>
      </c>
      <c r="C4285" t="e">
        <f ca="1"/>
        <v>#NAME?</v>
      </c>
      <c r="D4285" s="6" t="e">
        <f ca="1"/>
        <v>#NAME?</v>
      </c>
      <c r="E4285" s="6" t="e">
        <f ca="1"/>
        <v>#NAME?</v>
      </c>
      <c r="F4285" t="e">
        <f ca="1"/>
        <v>#NAME?</v>
      </c>
      <c r="G4285" t="e">
        <f ca="1"/>
        <v>#NAME?</v>
      </c>
      <c r="H4285" t="e">
        <f ca="1"/>
        <v>#NAME?</v>
      </c>
      <c r="I4285" t="e">
        <f ca="1"/>
        <v>#NAME?</v>
      </c>
      <c r="J4285" t="e">
        <f ca="1"/>
        <v>#NAME?</v>
      </c>
      <c r="K4285" t="e">
        <f ca="1"/>
        <v>#NAME?</v>
      </c>
    </row>
    <row r="4286" spans="1:11">
      <c r="A4286" t="e">
        <f ca="1"/>
        <v>#NAME?</v>
      </c>
      <c r="B4286" t="e">
        <f ca="1"/>
        <v>#NAME?</v>
      </c>
      <c r="C4286" t="e">
        <f ca="1"/>
        <v>#NAME?</v>
      </c>
      <c r="D4286" s="6" t="e">
        <f ca="1"/>
        <v>#NAME?</v>
      </c>
      <c r="E4286" s="6" t="e">
        <f ca="1"/>
        <v>#NAME?</v>
      </c>
      <c r="F4286" t="e">
        <f ca="1"/>
        <v>#NAME?</v>
      </c>
      <c r="G4286" t="e">
        <f ca="1"/>
        <v>#NAME?</v>
      </c>
      <c r="H4286" t="e">
        <f ca="1"/>
        <v>#NAME?</v>
      </c>
      <c r="I4286" t="e">
        <f ca="1"/>
        <v>#NAME?</v>
      </c>
      <c r="J4286" t="e">
        <f ca="1"/>
        <v>#NAME?</v>
      </c>
      <c r="K4286" t="e">
        <f ca="1"/>
        <v>#NAME?</v>
      </c>
    </row>
    <row r="4287" spans="1:11">
      <c r="A4287" t="e">
        <f ca="1"/>
        <v>#NAME?</v>
      </c>
      <c r="B4287" t="e">
        <f ca="1"/>
        <v>#NAME?</v>
      </c>
      <c r="C4287" t="e">
        <f ca="1"/>
        <v>#NAME?</v>
      </c>
      <c r="D4287" s="6" t="e">
        <f ca="1"/>
        <v>#NAME?</v>
      </c>
      <c r="E4287" s="6" t="e">
        <f ca="1"/>
        <v>#NAME?</v>
      </c>
      <c r="F4287" t="e">
        <f ca="1"/>
        <v>#NAME?</v>
      </c>
      <c r="G4287" t="e">
        <f ca="1"/>
        <v>#NAME?</v>
      </c>
      <c r="H4287" t="e">
        <f ca="1"/>
        <v>#NAME?</v>
      </c>
      <c r="I4287" t="e">
        <f ca="1"/>
        <v>#NAME?</v>
      </c>
      <c r="J4287" t="e">
        <f ca="1"/>
        <v>#NAME?</v>
      </c>
      <c r="K4287" t="e">
        <f ca="1"/>
        <v>#NAME?</v>
      </c>
    </row>
    <row r="4288" spans="1:11">
      <c r="A4288" t="e">
        <f ca="1"/>
        <v>#NAME?</v>
      </c>
      <c r="B4288" t="e">
        <f ca="1"/>
        <v>#NAME?</v>
      </c>
      <c r="C4288" t="e">
        <f ca="1"/>
        <v>#NAME?</v>
      </c>
      <c r="D4288" s="6" t="e">
        <f ca="1"/>
        <v>#NAME?</v>
      </c>
      <c r="E4288" s="6" t="e">
        <f ca="1"/>
        <v>#NAME?</v>
      </c>
      <c r="F4288" t="e">
        <f ca="1"/>
        <v>#NAME?</v>
      </c>
      <c r="G4288" t="e">
        <f ca="1"/>
        <v>#NAME?</v>
      </c>
      <c r="H4288" t="e">
        <f ca="1"/>
        <v>#NAME?</v>
      </c>
      <c r="I4288" t="e">
        <f ca="1"/>
        <v>#NAME?</v>
      </c>
      <c r="J4288" t="e">
        <f ca="1"/>
        <v>#NAME?</v>
      </c>
      <c r="K4288" t="e">
        <f ca="1"/>
        <v>#NAME?</v>
      </c>
    </row>
    <row r="4289" spans="1:11">
      <c r="A4289" t="e">
        <f ca="1"/>
        <v>#NAME?</v>
      </c>
      <c r="B4289" t="e">
        <f ca="1"/>
        <v>#NAME?</v>
      </c>
      <c r="C4289" t="e">
        <f ca="1"/>
        <v>#NAME?</v>
      </c>
      <c r="D4289" s="6" t="e">
        <f ca="1"/>
        <v>#NAME?</v>
      </c>
      <c r="E4289" s="6" t="e">
        <f ca="1"/>
        <v>#NAME?</v>
      </c>
      <c r="F4289" t="e">
        <f ca="1"/>
        <v>#NAME?</v>
      </c>
      <c r="G4289" t="e">
        <f ca="1"/>
        <v>#NAME?</v>
      </c>
      <c r="H4289" t="e">
        <f ca="1"/>
        <v>#NAME?</v>
      </c>
      <c r="I4289" t="e">
        <f ca="1"/>
        <v>#NAME?</v>
      </c>
      <c r="J4289" t="e">
        <f ca="1"/>
        <v>#NAME?</v>
      </c>
      <c r="K4289" t="e">
        <f ca="1"/>
        <v>#NAME?</v>
      </c>
    </row>
    <row r="4290" spans="1:11">
      <c r="A4290" t="e">
        <f ca="1"/>
        <v>#NAME?</v>
      </c>
      <c r="B4290" t="e">
        <f ca="1"/>
        <v>#NAME?</v>
      </c>
      <c r="C4290" t="e">
        <f ca="1"/>
        <v>#NAME?</v>
      </c>
      <c r="D4290" s="6" t="e">
        <f ca="1"/>
        <v>#NAME?</v>
      </c>
      <c r="E4290" s="6" t="e">
        <f ca="1"/>
        <v>#NAME?</v>
      </c>
      <c r="F4290" t="e">
        <f ca="1"/>
        <v>#NAME?</v>
      </c>
      <c r="G4290" t="e">
        <f ca="1"/>
        <v>#NAME?</v>
      </c>
      <c r="H4290" t="e">
        <f ca="1"/>
        <v>#NAME?</v>
      </c>
      <c r="I4290" t="e">
        <f ca="1"/>
        <v>#NAME?</v>
      </c>
      <c r="J4290" t="e">
        <f ca="1"/>
        <v>#NAME?</v>
      </c>
      <c r="K4290" t="e">
        <f ca="1"/>
        <v>#NAME?</v>
      </c>
    </row>
    <row r="4291" spans="1:11">
      <c r="A4291" t="e">
        <f ca="1"/>
        <v>#NAME?</v>
      </c>
      <c r="B4291" t="e">
        <f ca="1"/>
        <v>#NAME?</v>
      </c>
      <c r="C4291" t="e">
        <f ca="1"/>
        <v>#NAME?</v>
      </c>
      <c r="D4291" s="6" t="e">
        <f ca="1"/>
        <v>#NAME?</v>
      </c>
      <c r="E4291" s="6" t="e">
        <f ca="1"/>
        <v>#NAME?</v>
      </c>
      <c r="F4291" t="e">
        <f ca="1"/>
        <v>#NAME?</v>
      </c>
      <c r="G4291" t="e">
        <f ca="1"/>
        <v>#NAME?</v>
      </c>
      <c r="H4291" t="e">
        <f ca="1"/>
        <v>#NAME?</v>
      </c>
      <c r="I4291" t="e">
        <f ca="1"/>
        <v>#NAME?</v>
      </c>
      <c r="J4291" t="e">
        <f ca="1"/>
        <v>#NAME?</v>
      </c>
      <c r="K4291" t="e">
        <f ca="1"/>
        <v>#NAME?</v>
      </c>
    </row>
    <row r="4292" spans="1:11">
      <c r="A4292" t="e">
        <f ca="1"/>
        <v>#NAME?</v>
      </c>
      <c r="B4292" t="e">
        <f ca="1"/>
        <v>#NAME?</v>
      </c>
      <c r="C4292" t="e">
        <f ca="1"/>
        <v>#NAME?</v>
      </c>
      <c r="D4292" s="6" t="e">
        <f ca="1"/>
        <v>#NAME?</v>
      </c>
      <c r="E4292" s="6" t="e">
        <f ca="1"/>
        <v>#NAME?</v>
      </c>
      <c r="F4292" t="e">
        <f ca="1"/>
        <v>#NAME?</v>
      </c>
      <c r="G4292" t="e">
        <f ca="1"/>
        <v>#NAME?</v>
      </c>
      <c r="H4292" t="e">
        <f ca="1"/>
        <v>#NAME?</v>
      </c>
      <c r="I4292" t="e">
        <f ca="1"/>
        <v>#NAME?</v>
      </c>
      <c r="J4292" t="e">
        <f ca="1"/>
        <v>#NAME?</v>
      </c>
      <c r="K4292" t="e">
        <f ca="1"/>
        <v>#NAME?</v>
      </c>
    </row>
    <row r="4293" spans="1:11">
      <c r="A4293" t="e">
        <f ca="1"/>
        <v>#NAME?</v>
      </c>
      <c r="B4293" t="e">
        <f ca="1"/>
        <v>#NAME?</v>
      </c>
      <c r="C4293" t="e">
        <f ca="1"/>
        <v>#NAME?</v>
      </c>
      <c r="D4293" s="6" t="e">
        <f ca="1"/>
        <v>#NAME?</v>
      </c>
      <c r="E4293" s="6" t="e">
        <f ca="1"/>
        <v>#NAME?</v>
      </c>
      <c r="F4293" t="e">
        <f ca="1"/>
        <v>#NAME?</v>
      </c>
      <c r="G4293" t="e">
        <f ca="1"/>
        <v>#NAME?</v>
      </c>
      <c r="H4293" t="e">
        <f ca="1"/>
        <v>#NAME?</v>
      </c>
      <c r="I4293" t="e">
        <f ca="1"/>
        <v>#NAME?</v>
      </c>
      <c r="J4293" t="e">
        <f ca="1"/>
        <v>#NAME?</v>
      </c>
      <c r="K4293" t="e">
        <f ca="1"/>
        <v>#NAME?</v>
      </c>
    </row>
    <row r="4294" spans="1:11">
      <c r="A4294" t="e">
        <f ca="1"/>
        <v>#NAME?</v>
      </c>
      <c r="B4294" t="e">
        <f ca="1"/>
        <v>#NAME?</v>
      </c>
      <c r="C4294" t="e">
        <f ca="1"/>
        <v>#NAME?</v>
      </c>
      <c r="D4294" s="6" t="e">
        <f ca="1"/>
        <v>#NAME?</v>
      </c>
      <c r="E4294" s="6" t="e">
        <f ca="1"/>
        <v>#NAME?</v>
      </c>
      <c r="F4294" t="e">
        <f ca="1"/>
        <v>#NAME?</v>
      </c>
      <c r="G4294" t="e">
        <f ca="1"/>
        <v>#NAME?</v>
      </c>
      <c r="H4294" t="e">
        <f ca="1"/>
        <v>#NAME?</v>
      </c>
      <c r="I4294" t="e">
        <f ca="1"/>
        <v>#NAME?</v>
      </c>
      <c r="J4294" t="e">
        <f ca="1"/>
        <v>#NAME?</v>
      </c>
      <c r="K4294" t="e">
        <f ca="1"/>
        <v>#NAME?</v>
      </c>
    </row>
    <row r="4295" spans="1:11">
      <c r="A4295" t="e">
        <f ca="1"/>
        <v>#NAME?</v>
      </c>
      <c r="B4295" t="e">
        <f ca="1"/>
        <v>#NAME?</v>
      </c>
      <c r="C4295" t="e">
        <f ca="1"/>
        <v>#NAME?</v>
      </c>
      <c r="D4295" s="6" t="e">
        <f ca="1"/>
        <v>#NAME?</v>
      </c>
      <c r="E4295" s="6" t="e">
        <f ca="1"/>
        <v>#NAME?</v>
      </c>
      <c r="F4295" t="e">
        <f ca="1"/>
        <v>#NAME?</v>
      </c>
      <c r="G4295" t="e">
        <f ca="1"/>
        <v>#NAME?</v>
      </c>
      <c r="H4295" t="e">
        <f ca="1"/>
        <v>#NAME?</v>
      </c>
      <c r="I4295" t="e">
        <f ca="1"/>
        <v>#NAME?</v>
      </c>
      <c r="J4295" t="e">
        <f ca="1"/>
        <v>#NAME?</v>
      </c>
      <c r="K4295" t="e">
        <f ca="1"/>
        <v>#NAME?</v>
      </c>
    </row>
    <row r="4296" spans="1:11">
      <c r="A4296" t="e">
        <f ca="1"/>
        <v>#NAME?</v>
      </c>
      <c r="B4296" t="e">
        <f ca="1"/>
        <v>#NAME?</v>
      </c>
      <c r="C4296" t="e">
        <f ca="1"/>
        <v>#NAME?</v>
      </c>
      <c r="D4296" s="6" t="e">
        <f ca="1"/>
        <v>#NAME?</v>
      </c>
      <c r="E4296" s="6" t="e">
        <f ca="1"/>
        <v>#NAME?</v>
      </c>
      <c r="F4296" t="e">
        <f ca="1"/>
        <v>#NAME?</v>
      </c>
      <c r="G4296" t="e">
        <f ca="1"/>
        <v>#NAME?</v>
      </c>
      <c r="H4296" t="e">
        <f ca="1"/>
        <v>#NAME?</v>
      </c>
      <c r="I4296" t="e">
        <f ca="1"/>
        <v>#NAME?</v>
      </c>
      <c r="J4296" t="e">
        <f ca="1"/>
        <v>#NAME?</v>
      </c>
      <c r="K4296" t="e">
        <f ca="1"/>
        <v>#NAME?</v>
      </c>
    </row>
    <row r="4297" spans="1:11">
      <c r="A4297" t="e">
        <f ca="1"/>
        <v>#NAME?</v>
      </c>
      <c r="B4297" t="e">
        <f ca="1"/>
        <v>#NAME?</v>
      </c>
      <c r="C4297" t="e">
        <f ca="1"/>
        <v>#NAME?</v>
      </c>
      <c r="D4297" s="6" t="e">
        <f ca="1"/>
        <v>#NAME?</v>
      </c>
      <c r="E4297" s="6" t="e">
        <f ca="1"/>
        <v>#NAME?</v>
      </c>
      <c r="F4297" t="e">
        <f ca="1"/>
        <v>#NAME?</v>
      </c>
      <c r="G4297" t="e">
        <f ca="1"/>
        <v>#NAME?</v>
      </c>
      <c r="H4297" t="e">
        <f ca="1"/>
        <v>#NAME?</v>
      </c>
      <c r="I4297" t="e">
        <f ca="1"/>
        <v>#NAME?</v>
      </c>
      <c r="J4297" t="e">
        <f ca="1"/>
        <v>#NAME?</v>
      </c>
      <c r="K4297" t="e">
        <f ca="1"/>
        <v>#NAME?</v>
      </c>
    </row>
    <row r="4298" spans="1:11">
      <c r="A4298" t="e">
        <f ca="1"/>
        <v>#NAME?</v>
      </c>
      <c r="B4298" t="e">
        <f ca="1"/>
        <v>#NAME?</v>
      </c>
      <c r="C4298" t="e">
        <f ca="1"/>
        <v>#NAME?</v>
      </c>
      <c r="D4298" s="6" t="e">
        <f ca="1"/>
        <v>#NAME?</v>
      </c>
      <c r="E4298" s="6" t="e">
        <f ca="1"/>
        <v>#NAME?</v>
      </c>
      <c r="F4298" t="e">
        <f ca="1"/>
        <v>#NAME?</v>
      </c>
      <c r="G4298" t="e">
        <f ca="1"/>
        <v>#NAME?</v>
      </c>
      <c r="H4298" t="e">
        <f ca="1"/>
        <v>#NAME?</v>
      </c>
      <c r="I4298" t="e">
        <f ca="1"/>
        <v>#NAME?</v>
      </c>
      <c r="J4298" t="e">
        <f ca="1"/>
        <v>#NAME?</v>
      </c>
      <c r="K4298" t="e">
        <f ca="1"/>
        <v>#NAME?</v>
      </c>
    </row>
    <row r="4299" spans="1:11">
      <c r="A4299" t="e">
        <f ca="1"/>
        <v>#NAME?</v>
      </c>
      <c r="B4299" t="e">
        <f ca="1"/>
        <v>#NAME?</v>
      </c>
      <c r="C4299" t="e">
        <f ca="1"/>
        <v>#NAME?</v>
      </c>
      <c r="D4299" s="6" t="e">
        <f ca="1"/>
        <v>#NAME?</v>
      </c>
      <c r="E4299" s="6" t="e">
        <f ca="1"/>
        <v>#NAME?</v>
      </c>
      <c r="F4299" t="e">
        <f ca="1"/>
        <v>#NAME?</v>
      </c>
      <c r="G4299" t="e">
        <f ca="1"/>
        <v>#NAME?</v>
      </c>
      <c r="H4299" t="e">
        <f ca="1"/>
        <v>#NAME?</v>
      </c>
      <c r="I4299" t="e">
        <f ca="1"/>
        <v>#NAME?</v>
      </c>
      <c r="J4299" t="e">
        <f ca="1"/>
        <v>#NAME?</v>
      </c>
      <c r="K4299" t="e">
        <f ca="1"/>
        <v>#NAME?</v>
      </c>
    </row>
    <row r="4300" spans="1:11">
      <c r="A4300" t="e">
        <f ca="1"/>
        <v>#NAME?</v>
      </c>
      <c r="B4300" t="e">
        <f ca="1"/>
        <v>#NAME?</v>
      </c>
      <c r="C4300" t="e">
        <f ca="1"/>
        <v>#NAME?</v>
      </c>
      <c r="D4300" s="6" t="e">
        <f ca="1"/>
        <v>#NAME?</v>
      </c>
      <c r="E4300" s="6" t="e">
        <f ca="1"/>
        <v>#NAME?</v>
      </c>
      <c r="F4300" t="e">
        <f ca="1"/>
        <v>#NAME?</v>
      </c>
      <c r="G4300" t="e">
        <f ca="1"/>
        <v>#NAME?</v>
      </c>
      <c r="H4300" t="e">
        <f ca="1"/>
        <v>#NAME?</v>
      </c>
      <c r="I4300" t="e">
        <f ca="1"/>
        <v>#NAME?</v>
      </c>
      <c r="J4300" t="e">
        <f ca="1"/>
        <v>#NAME?</v>
      </c>
      <c r="K4300" t="e">
        <f ca="1"/>
        <v>#NAME?</v>
      </c>
    </row>
    <row r="4301" spans="1:11">
      <c r="A4301" t="e">
        <f ca="1"/>
        <v>#NAME?</v>
      </c>
      <c r="B4301" t="e">
        <f ca="1"/>
        <v>#NAME?</v>
      </c>
      <c r="C4301" t="e">
        <f ca="1"/>
        <v>#NAME?</v>
      </c>
      <c r="D4301" s="6" t="e">
        <f ca="1"/>
        <v>#NAME?</v>
      </c>
      <c r="E4301" s="6" t="e">
        <f ca="1"/>
        <v>#NAME?</v>
      </c>
      <c r="F4301" t="e">
        <f ca="1"/>
        <v>#NAME?</v>
      </c>
      <c r="G4301" t="e">
        <f ca="1"/>
        <v>#NAME?</v>
      </c>
      <c r="H4301" t="e">
        <f ca="1"/>
        <v>#NAME?</v>
      </c>
      <c r="I4301" t="e">
        <f ca="1"/>
        <v>#NAME?</v>
      </c>
      <c r="J4301" t="e">
        <f ca="1"/>
        <v>#NAME?</v>
      </c>
      <c r="K4301" t="e">
        <f ca="1"/>
        <v>#NAME?</v>
      </c>
    </row>
    <row r="4302" spans="1:11">
      <c r="A4302" t="e">
        <f ca="1"/>
        <v>#NAME?</v>
      </c>
      <c r="B4302" t="e">
        <f ca="1"/>
        <v>#NAME?</v>
      </c>
      <c r="C4302" t="e">
        <f ca="1"/>
        <v>#NAME?</v>
      </c>
      <c r="D4302" s="6" t="e">
        <f ca="1"/>
        <v>#NAME?</v>
      </c>
      <c r="E4302" s="6" t="e">
        <f ca="1"/>
        <v>#NAME?</v>
      </c>
      <c r="F4302" t="e">
        <f ca="1"/>
        <v>#NAME?</v>
      </c>
      <c r="G4302" t="e">
        <f ca="1"/>
        <v>#NAME?</v>
      </c>
      <c r="H4302" t="e">
        <f ca="1"/>
        <v>#NAME?</v>
      </c>
      <c r="I4302" t="e">
        <f ca="1"/>
        <v>#NAME?</v>
      </c>
      <c r="J4302" t="e">
        <f ca="1"/>
        <v>#NAME?</v>
      </c>
      <c r="K4302" t="e">
        <f ca="1"/>
        <v>#NAME?</v>
      </c>
    </row>
    <row r="4303" spans="1:11">
      <c r="A4303" t="e">
        <f ca="1"/>
        <v>#NAME?</v>
      </c>
      <c r="B4303" t="e">
        <f ca="1"/>
        <v>#NAME?</v>
      </c>
      <c r="C4303" t="e">
        <f ca="1"/>
        <v>#NAME?</v>
      </c>
      <c r="D4303" s="6" t="e">
        <f ca="1"/>
        <v>#NAME?</v>
      </c>
      <c r="E4303" s="6" t="e">
        <f ca="1"/>
        <v>#NAME?</v>
      </c>
      <c r="F4303" t="e">
        <f ca="1"/>
        <v>#NAME?</v>
      </c>
      <c r="G4303" t="e">
        <f ca="1"/>
        <v>#NAME?</v>
      </c>
      <c r="H4303" t="e">
        <f ca="1"/>
        <v>#NAME?</v>
      </c>
      <c r="I4303" t="e">
        <f ca="1"/>
        <v>#NAME?</v>
      </c>
      <c r="J4303" t="e">
        <f ca="1"/>
        <v>#NAME?</v>
      </c>
      <c r="K4303" t="e">
        <f ca="1"/>
        <v>#NAME?</v>
      </c>
    </row>
    <row r="4304" spans="1:11">
      <c r="A4304" t="e">
        <f ca="1"/>
        <v>#NAME?</v>
      </c>
      <c r="B4304" t="e">
        <f ca="1"/>
        <v>#NAME?</v>
      </c>
      <c r="C4304" t="e">
        <f ca="1"/>
        <v>#NAME?</v>
      </c>
      <c r="D4304" s="6" t="e">
        <f ca="1"/>
        <v>#NAME?</v>
      </c>
      <c r="E4304" s="6" t="e">
        <f ca="1"/>
        <v>#NAME?</v>
      </c>
      <c r="F4304" t="e">
        <f ca="1"/>
        <v>#NAME?</v>
      </c>
      <c r="G4304" t="e">
        <f ca="1"/>
        <v>#NAME?</v>
      </c>
      <c r="H4304" t="e">
        <f ca="1"/>
        <v>#NAME?</v>
      </c>
      <c r="I4304" t="e">
        <f ca="1"/>
        <v>#NAME?</v>
      </c>
      <c r="J4304" t="e">
        <f ca="1"/>
        <v>#NAME?</v>
      </c>
      <c r="K4304" t="e">
        <f ca="1"/>
        <v>#NAME?</v>
      </c>
    </row>
    <row r="4305" spans="1:11">
      <c r="A4305" t="e">
        <f ca="1"/>
        <v>#NAME?</v>
      </c>
      <c r="B4305" t="e">
        <f ca="1"/>
        <v>#NAME?</v>
      </c>
      <c r="C4305" t="e">
        <f ca="1"/>
        <v>#NAME?</v>
      </c>
      <c r="D4305" s="6" t="e">
        <f ca="1"/>
        <v>#NAME?</v>
      </c>
      <c r="E4305" s="6" t="e">
        <f ca="1"/>
        <v>#NAME?</v>
      </c>
      <c r="F4305" t="e">
        <f ca="1"/>
        <v>#NAME?</v>
      </c>
      <c r="G4305" t="e">
        <f ca="1"/>
        <v>#NAME?</v>
      </c>
      <c r="H4305" t="e">
        <f ca="1"/>
        <v>#NAME?</v>
      </c>
      <c r="I4305" t="e">
        <f ca="1"/>
        <v>#NAME?</v>
      </c>
      <c r="J4305" t="e">
        <f ca="1"/>
        <v>#NAME?</v>
      </c>
      <c r="K4305" t="e">
        <f ca="1"/>
        <v>#NAME?</v>
      </c>
    </row>
    <row r="4306" spans="1:11">
      <c r="A4306" t="e">
        <f ca="1"/>
        <v>#NAME?</v>
      </c>
      <c r="B4306" t="e">
        <f ca="1"/>
        <v>#NAME?</v>
      </c>
      <c r="C4306" t="e">
        <f ca="1"/>
        <v>#NAME?</v>
      </c>
      <c r="D4306" s="6" t="e">
        <f ca="1"/>
        <v>#NAME?</v>
      </c>
      <c r="E4306" s="6" t="e">
        <f ca="1"/>
        <v>#NAME?</v>
      </c>
      <c r="F4306" t="e">
        <f ca="1"/>
        <v>#NAME?</v>
      </c>
      <c r="G4306" t="e">
        <f ca="1"/>
        <v>#NAME?</v>
      </c>
      <c r="H4306" t="e">
        <f ca="1"/>
        <v>#NAME?</v>
      </c>
      <c r="I4306" t="e">
        <f ca="1"/>
        <v>#NAME?</v>
      </c>
      <c r="J4306" t="e">
        <f ca="1"/>
        <v>#NAME?</v>
      </c>
      <c r="K4306" t="e">
        <f ca="1"/>
        <v>#NAME?</v>
      </c>
    </row>
    <row r="4307" spans="1:11">
      <c r="A4307" t="e">
        <f ca="1"/>
        <v>#NAME?</v>
      </c>
      <c r="B4307" t="e">
        <f ca="1"/>
        <v>#NAME?</v>
      </c>
      <c r="C4307" t="e">
        <f ca="1"/>
        <v>#NAME?</v>
      </c>
      <c r="D4307" s="6" t="e">
        <f ca="1"/>
        <v>#NAME?</v>
      </c>
      <c r="E4307" s="6" t="e">
        <f ca="1"/>
        <v>#NAME?</v>
      </c>
      <c r="F4307" t="e">
        <f ca="1"/>
        <v>#NAME?</v>
      </c>
      <c r="G4307" t="e">
        <f ca="1"/>
        <v>#NAME?</v>
      </c>
      <c r="H4307" t="e">
        <f ca="1"/>
        <v>#NAME?</v>
      </c>
      <c r="I4307" t="e">
        <f ca="1"/>
        <v>#NAME?</v>
      </c>
      <c r="J4307" t="e">
        <f ca="1"/>
        <v>#NAME?</v>
      </c>
      <c r="K4307" t="e">
        <f ca="1"/>
        <v>#NAME?</v>
      </c>
    </row>
    <row r="4308" spans="1:11">
      <c r="A4308" t="e">
        <f ca="1"/>
        <v>#NAME?</v>
      </c>
      <c r="B4308" t="e">
        <f ca="1"/>
        <v>#NAME?</v>
      </c>
      <c r="C4308" t="e">
        <f ca="1"/>
        <v>#NAME?</v>
      </c>
      <c r="D4308" s="6" t="e">
        <f ca="1"/>
        <v>#NAME?</v>
      </c>
      <c r="E4308" s="6" t="e">
        <f ca="1"/>
        <v>#NAME?</v>
      </c>
      <c r="F4308" t="e">
        <f ca="1"/>
        <v>#NAME?</v>
      </c>
      <c r="G4308" t="e">
        <f ca="1"/>
        <v>#NAME?</v>
      </c>
      <c r="H4308" t="e">
        <f ca="1"/>
        <v>#NAME?</v>
      </c>
      <c r="I4308" t="e">
        <f ca="1"/>
        <v>#NAME?</v>
      </c>
      <c r="J4308" t="e">
        <f ca="1"/>
        <v>#NAME?</v>
      </c>
      <c r="K4308" t="e">
        <f ca="1"/>
        <v>#NAME?</v>
      </c>
    </row>
    <row r="4309" spans="1:11">
      <c r="A4309" t="e">
        <f ca="1"/>
        <v>#NAME?</v>
      </c>
      <c r="B4309" t="e">
        <f ca="1"/>
        <v>#NAME?</v>
      </c>
      <c r="C4309" t="e">
        <f ca="1"/>
        <v>#NAME?</v>
      </c>
      <c r="D4309" s="6" t="e">
        <f ca="1"/>
        <v>#NAME?</v>
      </c>
      <c r="E4309" s="6" t="e">
        <f ca="1"/>
        <v>#NAME?</v>
      </c>
      <c r="F4309" t="e">
        <f ca="1"/>
        <v>#NAME?</v>
      </c>
      <c r="G4309" t="e">
        <f ca="1"/>
        <v>#NAME?</v>
      </c>
      <c r="H4309" t="e">
        <f ca="1"/>
        <v>#NAME?</v>
      </c>
      <c r="I4309" t="e">
        <f ca="1"/>
        <v>#NAME?</v>
      </c>
      <c r="J4309" t="e">
        <f ca="1"/>
        <v>#NAME?</v>
      </c>
      <c r="K4309" t="e">
        <f ca="1"/>
        <v>#NAME?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opLeftCell="A10" workbookViewId="0"/>
  </sheetViews>
  <sheetFormatPr defaultColWidth="9.109375" defaultRowHeight="14.4"/>
  <cols>
    <col min="1" max="1" width="22.109375" style="23" bestFit="1" customWidth="1"/>
    <col min="2" max="2" width="9.109375" style="23"/>
    <col min="3" max="3" width="12" style="23" bestFit="1" customWidth="1"/>
    <col min="4" max="4" width="9.109375" style="23"/>
    <col min="5" max="5" width="12.6640625" style="23" bestFit="1" customWidth="1"/>
    <col min="6" max="6" width="9.109375" style="23"/>
    <col min="7" max="7" width="16.44140625" style="23" bestFit="1" customWidth="1"/>
    <col min="8" max="8" width="9.109375" style="23"/>
    <col min="9" max="9" width="16.6640625" style="23" bestFit="1" customWidth="1"/>
    <col min="10" max="10" width="21.88671875" style="23" bestFit="1" customWidth="1"/>
    <col min="11" max="11" width="18.6640625" style="23" bestFit="1" customWidth="1"/>
    <col min="12" max="12" width="16.109375" style="23" bestFit="1" customWidth="1"/>
    <col min="13" max="16384" width="9.109375" style="23"/>
  </cols>
  <sheetData>
    <row r="1" spans="1:12" s="36" customFormat="1">
      <c r="A1" s="35" t="e" cm="1">
        <f t="array" aca="1" ref="A1:A39" ca="1">_xlfn.UNIQUE(_xlfn._xlws.FILTER('Report 2'!A:A,('Report 2'!A:A&lt;&gt;"")*('Report 2'!A:A&lt;&gt;0)))</f>
        <v>#NAME?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>
      <c r="A2" s="21" t="e">
        <f ca="1"/>
        <v>#NAME?</v>
      </c>
      <c r="B2" s="21" t="e">
        <f ca="1">SUMIF('Report 2'!A:O,'Brand Wise Report'!A2,'Report 2'!G:G)</f>
        <v>#NAME?</v>
      </c>
      <c r="C2" s="21" t="e">
        <f ca="1">SUMIF('Report 2'!A:O,'Brand Wise Report'!A2,'Report 2'!M:M)</f>
        <v>#NAME?</v>
      </c>
      <c r="D2" s="21" t="e">
        <f ca="1">SUMIF('Report 2'!A:O,'Brand Wise Report'!A2,'Report 2'!H:H)</f>
        <v>#NAME?</v>
      </c>
      <c r="E2" s="21" t="e">
        <f ca="1">SUMIF('Report 2'!A:O,'Brand Wise Report'!A2,'Report 2'!N:N)</f>
        <v>#NAME?</v>
      </c>
      <c r="F2" s="21" t="e">
        <f ca="1">SUMIF('Report 2'!A:O,'Brand Wise Report'!A2,'Report 2'!I:I)</f>
        <v>#NAME?</v>
      </c>
      <c r="G2" s="21" t="e">
        <f ca="1">SUMIF('Report 2'!A:O,'Brand Wise Report'!A2,'Report 2'!O:O)</f>
        <v>#NAME?</v>
      </c>
      <c r="H2" s="21"/>
      <c r="I2" s="21">
        <f ca="1">SUMIFS('Report 2'!I:I,'Report 2'!A:A,A2,'Report 2'!J:J,"stock")</f>
        <v>0</v>
      </c>
      <c r="J2" s="21">
        <f ca="1">SUMIFS('Report 2'!O:O,'Report 2'!A:A,A2,'Report 2'!J:J,"stock")</f>
        <v>0</v>
      </c>
      <c r="K2" s="21" t="e">
        <f ca="1">SUMIFS('Report 2'!I:I,'Report 2'!A:A,A2,'Report 2'!J:J,"&lt;&gt;stock")</f>
        <v>#NAME?</v>
      </c>
      <c r="L2" s="21" t="e">
        <f ca="1">SUMIFS('Report 2'!O:O,'Report 2'!A:A,A2,'Report 2'!J:J,"&lt;&gt;stock")</f>
        <v>#NAME?</v>
      </c>
    </row>
    <row r="3" spans="1:12">
      <c r="A3" s="21" t="e">
        <f ca="1"/>
        <v>#NAME?</v>
      </c>
      <c r="B3" s="21" t="e">
        <f ca="1">SUMIF('Report 2'!A:O,'Brand Wise Report'!A3,'Report 2'!G:G)</f>
        <v>#NAME?</v>
      </c>
      <c r="C3" s="21" t="e">
        <f ca="1">SUMIF('Report 2'!A:O,'Brand Wise Report'!A3,'Report 2'!M:M)</f>
        <v>#NAME?</v>
      </c>
      <c r="D3" s="21" t="e">
        <f ca="1">SUMIF('Report 2'!A:O,'Brand Wise Report'!A3,'Report 2'!H:H)</f>
        <v>#NAME?</v>
      </c>
      <c r="E3" s="21" t="e">
        <f ca="1">SUMIF('Report 2'!A:O,'Brand Wise Report'!A3,'Report 2'!N:N)</f>
        <v>#NAME?</v>
      </c>
      <c r="F3" s="21" t="e">
        <f ca="1">SUMIF('Report 2'!A:O,'Brand Wise Report'!A3,'Report 2'!I:I)</f>
        <v>#NAME?</v>
      </c>
      <c r="G3" s="21" t="e">
        <f ca="1">SUMIF('Report 2'!A:O,'Brand Wise Report'!A3,'Report 2'!O:O)</f>
        <v>#NAME?</v>
      </c>
      <c r="H3" s="21"/>
      <c r="I3" s="21">
        <f ca="1">SUMIFS('Report 2'!I:I,'Report 2'!A:A,A3,'Report 2'!J:J,"stock")</f>
        <v>0</v>
      </c>
      <c r="J3" s="21">
        <f ca="1">SUMIFS('Report 2'!O:O,'Report 2'!A:A,A3,'Report 2'!J:J,"stock")</f>
        <v>0</v>
      </c>
      <c r="K3" s="21" t="e">
        <f ca="1">SUMIFS('Report 2'!I:I,'Report 2'!A:A,A3,'Report 2'!J:J,"&lt;&gt;stock")</f>
        <v>#NAME?</v>
      </c>
      <c r="L3" s="21" t="e">
        <f ca="1">SUMIFS('Report 2'!O:O,'Report 2'!A:A,A3,'Report 2'!J:J,"&lt;&gt;stock")</f>
        <v>#NAME?</v>
      </c>
    </row>
    <row r="4" spans="1:12">
      <c r="A4" s="21" t="e">
        <f ca="1"/>
        <v>#NAME?</v>
      </c>
      <c r="B4" s="21" t="e">
        <f ca="1">SUMIF('Report 2'!A:O,'Brand Wise Report'!A4,'Report 2'!G:G)</f>
        <v>#NAME?</v>
      </c>
      <c r="C4" s="21" t="e">
        <f ca="1">SUMIF('Report 2'!A:O,'Brand Wise Report'!A4,'Report 2'!M:M)</f>
        <v>#NAME?</v>
      </c>
      <c r="D4" s="21" t="e">
        <f ca="1">SUMIF('Report 2'!A:O,'Brand Wise Report'!A4,'Report 2'!H:H)</f>
        <v>#NAME?</v>
      </c>
      <c r="E4" s="21" t="e">
        <f ca="1">SUMIF('Report 2'!A:O,'Brand Wise Report'!A4,'Report 2'!N:N)</f>
        <v>#NAME?</v>
      </c>
      <c r="F4" s="21" t="e">
        <f ca="1">SUMIF('Report 2'!A:O,'Brand Wise Report'!A4,'Report 2'!I:I)</f>
        <v>#NAME?</v>
      </c>
      <c r="G4" s="21" t="e">
        <f ca="1">SUMIF('Report 2'!A:O,'Brand Wise Report'!A4,'Report 2'!O:O)</f>
        <v>#NAME?</v>
      </c>
      <c r="H4" s="21"/>
      <c r="I4" s="21">
        <f ca="1">SUMIFS('Report 2'!I:I,'Report 2'!A:A,A4,'Report 2'!J:J,"stock")</f>
        <v>0</v>
      </c>
      <c r="J4" s="21">
        <f ca="1">SUMIFS('Report 2'!O:O,'Report 2'!A:A,A4,'Report 2'!J:J,"stock")</f>
        <v>0</v>
      </c>
      <c r="K4" s="21" t="e">
        <f ca="1">SUMIFS('Report 2'!I:I,'Report 2'!A:A,A4,'Report 2'!J:J,"&lt;&gt;stock")</f>
        <v>#NAME?</v>
      </c>
      <c r="L4" s="21" t="e">
        <f ca="1">SUMIFS('Report 2'!O:O,'Report 2'!A:A,A4,'Report 2'!J:J,"&lt;&gt;stock")</f>
        <v>#NAME?</v>
      </c>
    </row>
    <row r="5" spans="1:12">
      <c r="A5" s="21" t="e">
        <f ca="1"/>
        <v>#NAME?</v>
      </c>
      <c r="B5" s="21" t="e">
        <f ca="1">SUMIF('Report 2'!A:O,'Brand Wise Report'!A5,'Report 2'!G:G)</f>
        <v>#NAME?</v>
      </c>
      <c r="C5" s="21" t="e">
        <f ca="1">SUMIF('Report 2'!A:O,'Brand Wise Report'!A5,'Report 2'!M:M)</f>
        <v>#NAME?</v>
      </c>
      <c r="D5" s="21" t="e">
        <f ca="1">SUMIF('Report 2'!A:O,'Brand Wise Report'!A5,'Report 2'!H:H)</f>
        <v>#NAME?</v>
      </c>
      <c r="E5" s="21" t="e">
        <f ca="1">SUMIF('Report 2'!A:O,'Brand Wise Report'!A5,'Report 2'!N:N)</f>
        <v>#NAME?</v>
      </c>
      <c r="F5" s="21" t="e">
        <f ca="1">SUMIF('Report 2'!A:O,'Brand Wise Report'!A5,'Report 2'!I:I)</f>
        <v>#NAME?</v>
      </c>
      <c r="G5" s="21" t="e">
        <f ca="1">SUMIF('Report 2'!A:O,'Brand Wise Report'!A5,'Report 2'!O:O)</f>
        <v>#NAME?</v>
      </c>
      <c r="H5" s="21"/>
      <c r="I5" s="21">
        <f ca="1">SUMIFS('Report 2'!I:I,'Report 2'!A:A,A5,'Report 2'!J:J,"stock")</f>
        <v>0</v>
      </c>
      <c r="J5" s="21">
        <f ca="1">SUMIFS('Report 2'!O:O,'Report 2'!A:A,A5,'Report 2'!J:J,"stock")</f>
        <v>0</v>
      </c>
      <c r="K5" s="21" t="e">
        <f ca="1">SUMIFS('Report 2'!I:I,'Report 2'!A:A,A5,'Report 2'!J:J,"&lt;&gt;stock")</f>
        <v>#NAME?</v>
      </c>
      <c r="L5" s="21" t="e">
        <f ca="1">SUMIFS('Report 2'!O:O,'Report 2'!A:A,A5,'Report 2'!J:J,"&lt;&gt;stock")</f>
        <v>#NAME?</v>
      </c>
    </row>
    <row r="6" spans="1:12">
      <c r="A6" s="21" t="e">
        <f ca="1"/>
        <v>#NAME?</v>
      </c>
      <c r="B6" s="21" t="e">
        <f ca="1">SUMIF('Report 2'!A:O,'Brand Wise Report'!A6,'Report 2'!G:G)</f>
        <v>#NAME?</v>
      </c>
      <c r="C6" s="21" t="e">
        <f ca="1">SUMIF('Report 2'!A:O,'Brand Wise Report'!A6,'Report 2'!M:M)</f>
        <v>#NAME?</v>
      </c>
      <c r="D6" s="21" t="e">
        <f ca="1">SUMIF('Report 2'!A:O,'Brand Wise Report'!A6,'Report 2'!H:H)</f>
        <v>#NAME?</v>
      </c>
      <c r="E6" s="21" t="e">
        <f ca="1">SUMIF('Report 2'!A:O,'Brand Wise Report'!A6,'Report 2'!N:N)</f>
        <v>#NAME?</v>
      </c>
      <c r="F6" s="21" t="e">
        <f ca="1">SUMIF('Report 2'!A:O,'Brand Wise Report'!A6,'Report 2'!I:I)</f>
        <v>#NAME?</v>
      </c>
      <c r="G6" s="21" t="e">
        <f ca="1">SUMIF('Report 2'!A:O,'Brand Wise Report'!A6,'Report 2'!O:O)</f>
        <v>#NAME?</v>
      </c>
      <c r="H6" s="21"/>
      <c r="I6" s="21">
        <f ca="1">SUMIFS('Report 2'!I:I,'Report 2'!A:A,A6,'Report 2'!J:J,"stock")</f>
        <v>0</v>
      </c>
      <c r="J6" s="21">
        <f ca="1">SUMIFS('Report 2'!O:O,'Report 2'!A:A,A6,'Report 2'!J:J,"stock")</f>
        <v>0</v>
      </c>
      <c r="K6" s="21" t="e">
        <f ca="1">SUMIFS('Report 2'!I:I,'Report 2'!A:A,A6,'Report 2'!J:J,"&lt;&gt;stock")</f>
        <v>#NAME?</v>
      </c>
      <c r="L6" s="21" t="e">
        <f ca="1">SUMIFS('Report 2'!O:O,'Report 2'!A:A,A6,'Report 2'!J:J,"&lt;&gt;stock")</f>
        <v>#NAME?</v>
      </c>
    </row>
    <row r="7" spans="1:12">
      <c r="A7" s="21" t="e">
        <f ca="1"/>
        <v>#NAME?</v>
      </c>
      <c r="B7" s="21" t="e">
        <f ca="1">SUMIF('Report 2'!A:O,'Brand Wise Report'!A7,'Report 2'!G:G)</f>
        <v>#NAME?</v>
      </c>
      <c r="C7" s="21" t="e">
        <f ca="1">SUMIF('Report 2'!A:O,'Brand Wise Report'!A7,'Report 2'!M:M)</f>
        <v>#NAME?</v>
      </c>
      <c r="D7" s="21" t="e">
        <f ca="1">SUMIF('Report 2'!A:O,'Brand Wise Report'!A7,'Report 2'!H:H)</f>
        <v>#NAME?</v>
      </c>
      <c r="E7" s="21" t="e">
        <f ca="1">SUMIF('Report 2'!A:O,'Brand Wise Report'!A7,'Report 2'!N:N)</f>
        <v>#NAME?</v>
      </c>
      <c r="F7" s="21" t="e">
        <f ca="1">SUMIF('Report 2'!A:O,'Brand Wise Report'!A7,'Report 2'!I:I)</f>
        <v>#NAME?</v>
      </c>
      <c r="G7" s="21" t="e">
        <f ca="1">SUMIF('Report 2'!A:O,'Brand Wise Report'!A7,'Report 2'!O:O)</f>
        <v>#NAME?</v>
      </c>
      <c r="H7" s="21"/>
      <c r="I7" s="21">
        <f ca="1">SUMIFS('Report 2'!I:I,'Report 2'!A:A,A7,'Report 2'!J:J,"stock")</f>
        <v>0</v>
      </c>
      <c r="J7" s="21">
        <f ca="1">SUMIFS('Report 2'!O:O,'Report 2'!A:A,A7,'Report 2'!J:J,"stock")</f>
        <v>0</v>
      </c>
      <c r="K7" s="21" t="e">
        <f ca="1">SUMIFS('Report 2'!I:I,'Report 2'!A:A,A7,'Report 2'!J:J,"&lt;&gt;stock")</f>
        <v>#NAME?</v>
      </c>
      <c r="L7" s="21" t="e">
        <f ca="1">SUMIFS('Report 2'!O:O,'Report 2'!A:A,A7,'Report 2'!J:J,"&lt;&gt;stock")</f>
        <v>#NAME?</v>
      </c>
    </row>
    <row r="8" spans="1:12">
      <c r="A8" s="21" t="e">
        <f ca="1"/>
        <v>#NAME?</v>
      </c>
      <c r="B8" s="21" t="e">
        <f ca="1">SUMIF('Report 2'!A:O,'Brand Wise Report'!A8,'Report 2'!G:G)</f>
        <v>#NAME?</v>
      </c>
      <c r="C8" s="21" t="e">
        <f ca="1">SUMIF('Report 2'!A:O,'Brand Wise Report'!A8,'Report 2'!M:M)</f>
        <v>#NAME?</v>
      </c>
      <c r="D8" s="21" t="e">
        <f ca="1">SUMIF('Report 2'!A:O,'Brand Wise Report'!A8,'Report 2'!H:H)</f>
        <v>#NAME?</v>
      </c>
      <c r="E8" s="21" t="e">
        <f ca="1">SUMIF('Report 2'!A:O,'Brand Wise Report'!A8,'Report 2'!N:N)</f>
        <v>#NAME?</v>
      </c>
      <c r="F8" s="21" t="e">
        <f ca="1">SUMIF('Report 2'!A:O,'Brand Wise Report'!A8,'Report 2'!I:I)</f>
        <v>#NAME?</v>
      </c>
      <c r="G8" s="21" t="e">
        <f ca="1">SUMIF('Report 2'!A:O,'Brand Wise Report'!A8,'Report 2'!O:O)</f>
        <v>#NAME?</v>
      </c>
      <c r="H8" s="21"/>
      <c r="I8" s="21">
        <f ca="1">SUMIFS('Report 2'!I:I,'Report 2'!A:A,A8,'Report 2'!J:J,"stock")</f>
        <v>0</v>
      </c>
      <c r="J8" s="21">
        <f ca="1">SUMIFS('Report 2'!O:O,'Report 2'!A:A,A8,'Report 2'!J:J,"stock")</f>
        <v>0</v>
      </c>
      <c r="K8" s="21" t="e">
        <f ca="1">SUMIFS('Report 2'!I:I,'Report 2'!A:A,A8,'Report 2'!J:J,"&lt;&gt;stock")</f>
        <v>#NAME?</v>
      </c>
      <c r="L8" s="21" t="e">
        <f ca="1">SUMIFS('Report 2'!O:O,'Report 2'!A:A,A8,'Report 2'!J:J,"&lt;&gt;stock")</f>
        <v>#NAME?</v>
      </c>
    </row>
    <row r="9" spans="1:12">
      <c r="A9" s="21" t="e">
        <f ca="1"/>
        <v>#NAME?</v>
      </c>
      <c r="B9" s="21" t="e">
        <f ca="1">SUMIF('Report 2'!A:O,'Brand Wise Report'!A9,'Report 2'!G:G)</f>
        <v>#NAME?</v>
      </c>
      <c r="C9" s="21" t="e">
        <f ca="1">SUMIF('Report 2'!A:O,'Brand Wise Report'!A9,'Report 2'!M:M)</f>
        <v>#NAME?</v>
      </c>
      <c r="D9" s="21" t="e">
        <f ca="1">SUMIF('Report 2'!A:O,'Brand Wise Report'!A9,'Report 2'!H:H)</f>
        <v>#NAME?</v>
      </c>
      <c r="E9" s="21" t="e">
        <f ca="1">SUMIF('Report 2'!A:O,'Brand Wise Report'!A9,'Report 2'!N:N)</f>
        <v>#NAME?</v>
      </c>
      <c r="F9" s="21" t="e">
        <f ca="1">SUMIF('Report 2'!A:O,'Brand Wise Report'!A9,'Report 2'!I:I)</f>
        <v>#NAME?</v>
      </c>
      <c r="G9" s="21" t="e">
        <f ca="1">SUMIF('Report 2'!A:O,'Brand Wise Report'!A9,'Report 2'!O:O)</f>
        <v>#NAME?</v>
      </c>
      <c r="H9" s="21"/>
      <c r="I9" s="21">
        <f ca="1">SUMIFS('Report 2'!I:I,'Report 2'!A:A,A9,'Report 2'!J:J,"stock")</f>
        <v>0</v>
      </c>
      <c r="J9" s="21">
        <f ca="1">SUMIFS('Report 2'!O:O,'Report 2'!A:A,A9,'Report 2'!J:J,"stock")</f>
        <v>0</v>
      </c>
      <c r="K9" s="21" t="e">
        <f ca="1">SUMIFS('Report 2'!I:I,'Report 2'!A:A,A9,'Report 2'!J:J,"&lt;&gt;stock")</f>
        <v>#NAME?</v>
      </c>
      <c r="L9" s="21" t="e">
        <f ca="1">SUMIFS('Report 2'!O:O,'Report 2'!A:A,A9,'Report 2'!J:J,"&lt;&gt;stock")</f>
        <v>#NAME?</v>
      </c>
    </row>
    <row r="10" spans="1:12">
      <c r="A10" s="21" t="e">
        <f ca="1"/>
        <v>#NAME?</v>
      </c>
      <c r="B10" s="21" t="e">
        <f ca="1">SUMIF('Report 2'!A:O,'Brand Wise Report'!A10,'Report 2'!G:G)</f>
        <v>#NAME?</v>
      </c>
      <c r="C10" s="21" t="e">
        <f ca="1">SUMIF('Report 2'!A:O,'Brand Wise Report'!A10,'Report 2'!M:M)</f>
        <v>#NAME?</v>
      </c>
      <c r="D10" s="21" t="e">
        <f ca="1">SUMIF('Report 2'!A:O,'Brand Wise Report'!A10,'Report 2'!H:H)</f>
        <v>#NAME?</v>
      </c>
      <c r="E10" s="21" t="e">
        <f ca="1">SUMIF('Report 2'!A:O,'Brand Wise Report'!A10,'Report 2'!N:N)</f>
        <v>#NAME?</v>
      </c>
      <c r="F10" s="21" t="e">
        <f ca="1">SUMIF('Report 2'!A:O,'Brand Wise Report'!A10,'Report 2'!I:I)</f>
        <v>#NAME?</v>
      </c>
      <c r="G10" s="21" t="e">
        <f ca="1">SUMIF('Report 2'!A:O,'Brand Wise Report'!A10,'Report 2'!O:O)</f>
        <v>#NAME?</v>
      </c>
      <c r="H10" s="21"/>
      <c r="I10" s="21">
        <f ca="1">SUMIFS('Report 2'!I:I,'Report 2'!A:A,A10,'Report 2'!J:J,"stock")</f>
        <v>0</v>
      </c>
      <c r="J10" s="21">
        <f ca="1">SUMIFS('Report 2'!O:O,'Report 2'!A:A,A10,'Report 2'!J:J,"stock")</f>
        <v>0</v>
      </c>
      <c r="K10" s="21" t="e">
        <f ca="1">SUMIFS('Report 2'!I:I,'Report 2'!A:A,A10,'Report 2'!J:J,"&lt;&gt;stock")</f>
        <v>#NAME?</v>
      </c>
      <c r="L10" s="21" t="e">
        <f ca="1">SUMIFS('Report 2'!O:O,'Report 2'!A:A,A10,'Report 2'!J:J,"&lt;&gt;stock")</f>
        <v>#NAME?</v>
      </c>
    </row>
    <row r="11" spans="1:12">
      <c r="A11" s="21" t="e">
        <f ca="1"/>
        <v>#NAME?</v>
      </c>
      <c r="B11" s="21" t="e">
        <f ca="1">SUMIF('Report 2'!A:O,'Brand Wise Report'!A11,'Report 2'!G:G)</f>
        <v>#NAME?</v>
      </c>
      <c r="C11" s="21" t="e">
        <f ca="1">SUMIF('Report 2'!A:O,'Brand Wise Report'!A11,'Report 2'!M:M)</f>
        <v>#NAME?</v>
      </c>
      <c r="D11" s="21" t="e">
        <f ca="1">SUMIF('Report 2'!A:O,'Brand Wise Report'!A11,'Report 2'!H:H)</f>
        <v>#NAME?</v>
      </c>
      <c r="E11" s="21" t="e">
        <f ca="1">SUMIF('Report 2'!A:O,'Brand Wise Report'!A11,'Report 2'!N:N)</f>
        <v>#NAME?</v>
      </c>
      <c r="F11" s="21" t="e">
        <f ca="1">SUMIF('Report 2'!A:O,'Brand Wise Report'!A11,'Report 2'!I:I)</f>
        <v>#NAME?</v>
      </c>
      <c r="G11" s="21" t="e">
        <f ca="1">SUMIF('Report 2'!A:O,'Brand Wise Report'!A11,'Report 2'!O:O)</f>
        <v>#NAME?</v>
      </c>
      <c r="H11" s="21"/>
      <c r="I11" s="21">
        <f ca="1">SUMIFS('Report 2'!I:I,'Report 2'!A:A,A11,'Report 2'!J:J,"stock")</f>
        <v>0</v>
      </c>
      <c r="J11" s="21">
        <f ca="1">SUMIFS('Report 2'!O:O,'Report 2'!A:A,A11,'Report 2'!J:J,"stock")</f>
        <v>0</v>
      </c>
      <c r="K11" s="21" t="e">
        <f ca="1">SUMIFS('Report 2'!I:I,'Report 2'!A:A,A11,'Report 2'!J:J,"&lt;&gt;stock")</f>
        <v>#NAME?</v>
      </c>
      <c r="L11" s="21" t="e">
        <f ca="1">SUMIFS('Report 2'!O:O,'Report 2'!A:A,A11,'Report 2'!J:J,"&lt;&gt;stock")</f>
        <v>#NAME?</v>
      </c>
    </row>
    <row r="12" spans="1:12">
      <c r="A12" s="21" t="e">
        <f ca="1"/>
        <v>#NAME?</v>
      </c>
      <c r="B12" s="21" t="e">
        <f ca="1">SUMIF('Report 2'!A:O,'Brand Wise Report'!A12,'Report 2'!G:G)</f>
        <v>#NAME?</v>
      </c>
      <c r="C12" s="21" t="e">
        <f ca="1">SUMIF('Report 2'!A:O,'Brand Wise Report'!A12,'Report 2'!M:M)</f>
        <v>#NAME?</v>
      </c>
      <c r="D12" s="21" t="e">
        <f ca="1">SUMIF('Report 2'!A:O,'Brand Wise Report'!A12,'Report 2'!H:H)</f>
        <v>#NAME?</v>
      </c>
      <c r="E12" s="21" t="e">
        <f ca="1">SUMIF('Report 2'!A:O,'Brand Wise Report'!A12,'Report 2'!N:N)</f>
        <v>#NAME?</v>
      </c>
      <c r="F12" s="21" t="e">
        <f ca="1">SUMIF('Report 2'!A:O,'Brand Wise Report'!A12,'Report 2'!I:I)</f>
        <v>#NAME?</v>
      </c>
      <c r="G12" s="21" t="e">
        <f ca="1">SUMIF('Report 2'!A:O,'Brand Wise Report'!A12,'Report 2'!O:O)</f>
        <v>#NAME?</v>
      </c>
      <c r="H12" s="21"/>
      <c r="I12" s="21">
        <f ca="1">SUMIFS('Report 2'!I:I,'Report 2'!A:A,A12,'Report 2'!J:J,"stock")</f>
        <v>0</v>
      </c>
      <c r="J12" s="21">
        <f ca="1">SUMIFS('Report 2'!O:O,'Report 2'!A:A,A12,'Report 2'!J:J,"stock")</f>
        <v>0</v>
      </c>
      <c r="K12" s="21" t="e">
        <f ca="1">SUMIFS('Report 2'!I:I,'Report 2'!A:A,A12,'Report 2'!J:J,"&lt;&gt;stock")</f>
        <v>#NAME?</v>
      </c>
      <c r="L12" s="21" t="e">
        <f ca="1">SUMIFS('Report 2'!O:O,'Report 2'!A:A,A12,'Report 2'!J:J,"&lt;&gt;stock")</f>
        <v>#NAME?</v>
      </c>
    </row>
    <row r="13" spans="1:12">
      <c r="A13" s="21" t="e">
        <f ca="1"/>
        <v>#NAME?</v>
      </c>
      <c r="B13" s="21" t="e">
        <f ca="1">SUMIF('Report 2'!A:O,'Brand Wise Report'!A13,'Report 2'!G:G)</f>
        <v>#NAME?</v>
      </c>
      <c r="C13" s="21" t="e">
        <f ca="1">SUMIF('Report 2'!A:O,'Brand Wise Report'!A13,'Report 2'!M:M)</f>
        <v>#NAME?</v>
      </c>
      <c r="D13" s="21" t="e">
        <f ca="1">SUMIF('Report 2'!A:O,'Brand Wise Report'!A13,'Report 2'!H:H)</f>
        <v>#NAME?</v>
      </c>
      <c r="E13" s="21" t="e">
        <f ca="1">SUMIF('Report 2'!A:O,'Brand Wise Report'!A13,'Report 2'!N:N)</f>
        <v>#NAME?</v>
      </c>
      <c r="F13" s="21" t="e">
        <f ca="1">SUMIF('Report 2'!A:O,'Brand Wise Report'!A13,'Report 2'!I:I)</f>
        <v>#NAME?</v>
      </c>
      <c r="G13" s="21" t="e">
        <f ca="1">SUMIF('Report 2'!A:O,'Brand Wise Report'!A13,'Report 2'!O:O)</f>
        <v>#NAME?</v>
      </c>
      <c r="H13" s="21"/>
      <c r="I13" s="21">
        <f ca="1">SUMIFS('Report 2'!I:I,'Report 2'!A:A,A13,'Report 2'!J:J,"stock")</f>
        <v>0</v>
      </c>
      <c r="J13" s="21">
        <f ca="1">SUMIFS('Report 2'!O:O,'Report 2'!A:A,A13,'Report 2'!J:J,"stock")</f>
        <v>0</v>
      </c>
      <c r="K13" s="21" t="e">
        <f ca="1">SUMIFS('Report 2'!I:I,'Report 2'!A:A,A13,'Report 2'!J:J,"&lt;&gt;stock")</f>
        <v>#NAME?</v>
      </c>
      <c r="L13" s="21" t="e">
        <f ca="1">SUMIFS('Report 2'!O:O,'Report 2'!A:A,A13,'Report 2'!J:J,"&lt;&gt;stock")</f>
        <v>#NAME?</v>
      </c>
    </row>
    <row r="14" spans="1:12">
      <c r="A14" s="21" t="e">
        <f ca="1"/>
        <v>#NAME?</v>
      </c>
      <c r="B14" s="21" t="e">
        <f ca="1">SUMIF('Report 2'!A:O,'Brand Wise Report'!A14,'Report 2'!G:G)</f>
        <v>#NAME?</v>
      </c>
      <c r="C14" s="21" t="e">
        <f ca="1">SUMIF('Report 2'!A:O,'Brand Wise Report'!A14,'Report 2'!M:M)</f>
        <v>#NAME?</v>
      </c>
      <c r="D14" s="21" t="e">
        <f ca="1">SUMIF('Report 2'!A:O,'Brand Wise Report'!A14,'Report 2'!H:H)</f>
        <v>#NAME?</v>
      </c>
      <c r="E14" s="21" t="e">
        <f ca="1">SUMIF('Report 2'!A:O,'Brand Wise Report'!A14,'Report 2'!N:N)</f>
        <v>#NAME?</v>
      </c>
      <c r="F14" s="21" t="e">
        <f ca="1">SUMIF('Report 2'!A:O,'Brand Wise Report'!A14,'Report 2'!I:I)</f>
        <v>#NAME?</v>
      </c>
      <c r="G14" s="21" t="e">
        <f ca="1">SUMIF('Report 2'!A:O,'Brand Wise Report'!A14,'Report 2'!O:O)</f>
        <v>#NAME?</v>
      </c>
      <c r="H14" s="21"/>
      <c r="I14" s="21">
        <f ca="1">SUMIFS('Report 2'!I:I,'Report 2'!A:A,A14,'Report 2'!J:J,"stock")</f>
        <v>0</v>
      </c>
      <c r="J14" s="21">
        <f ca="1">SUMIFS('Report 2'!O:O,'Report 2'!A:A,A14,'Report 2'!J:J,"stock")</f>
        <v>0</v>
      </c>
      <c r="K14" s="21" t="e">
        <f ca="1">SUMIFS('Report 2'!I:I,'Report 2'!A:A,A14,'Report 2'!J:J,"&lt;&gt;stock")</f>
        <v>#NAME?</v>
      </c>
      <c r="L14" s="21" t="e">
        <f ca="1">SUMIFS('Report 2'!O:O,'Report 2'!A:A,A14,'Report 2'!J:J,"&lt;&gt;stock")</f>
        <v>#NAME?</v>
      </c>
    </row>
    <row r="15" spans="1:12">
      <c r="A15" s="21" t="e">
        <f ca="1"/>
        <v>#NAME?</v>
      </c>
      <c r="B15" s="21" t="e">
        <f ca="1">SUMIF('Report 2'!A:O,'Brand Wise Report'!A15,'Report 2'!G:G)</f>
        <v>#NAME?</v>
      </c>
      <c r="C15" s="21" t="e">
        <f ca="1">SUMIF('Report 2'!A:O,'Brand Wise Report'!A15,'Report 2'!M:M)</f>
        <v>#NAME?</v>
      </c>
      <c r="D15" s="21" t="e">
        <f ca="1">SUMIF('Report 2'!A:O,'Brand Wise Report'!A15,'Report 2'!H:H)</f>
        <v>#NAME?</v>
      </c>
      <c r="E15" s="21" t="e">
        <f ca="1">SUMIF('Report 2'!A:O,'Brand Wise Report'!A15,'Report 2'!N:N)</f>
        <v>#NAME?</v>
      </c>
      <c r="F15" s="21" t="e">
        <f ca="1">SUMIF('Report 2'!A:O,'Brand Wise Report'!A15,'Report 2'!I:I)</f>
        <v>#NAME?</v>
      </c>
      <c r="G15" s="21" t="e">
        <f ca="1">SUMIF('Report 2'!A:O,'Brand Wise Report'!A15,'Report 2'!O:O)</f>
        <v>#NAME?</v>
      </c>
      <c r="H15" s="21"/>
      <c r="I15" s="21">
        <f ca="1">SUMIFS('Report 2'!I:I,'Report 2'!A:A,A15,'Report 2'!J:J,"stock")</f>
        <v>0</v>
      </c>
      <c r="J15" s="21">
        <f ca="1">SUMIFS('Report 2'!O:O,'Report 2'!A:A,A15,'Report 2'!J:J,"stock")</f>
        <v>0</v>
      </c>
      <c r="K15" s="21" t="e">
        <f ca="1">SUMIFS('Report 2'!I:I,'Report 2'!A:A,A15,'Report 2'!J:J,"&lt;&gt;stock")</f>
        <v>#NAME?</v>
      </c>
      <c r="L15" s="21" t="e">
        <f ca="1">SUMIFS('Report 2'!O:O,'Report 2'!A:A,A15,'Report 2'!J:J,"&lt;&gt;stock")</f>
        <v>#NAME?</v>
      </c>
    </row>
    <row r="16" spans="1:12">
      <c r="A16" s="21" t="e">
        <f ca="1"/>
        <v>#NAME?</v>
      </c>
      <c r="B16" s="21" t="e">
        <f ca="1">SUMIF('Report 2'!A:O,'Brand Wise Report'!A16,'Report 2'!G:G)</f>
        <v>#NAME?</v>
      </c>
      <c r="C16" s="21" t="e">
        <f ca="1">SUMIF('Report 2'!A:O,'Brand Wise Report'!A16,'Report 2'!M:M)</f>
        <v>#NAME?</v>
      </c>
      <c r="D16" s="21" t="e">
        <f ca="1">SUMIF('Report 2'!A:O,'Brand Wise Report'!A16,'Report 2'!H:H)</f>
        <v>#NAME?</v>
      </c>
      <c r="E16" s="21" t="e">
        <f ca="1">SUMIF('Report 2'!A:O,'Brand Wise Report'!A16,'Report 2'!N:N)</f>
        <v>#NAME?</v>
      </c>
      <c r="F16" s="21" t="e">
        <f ca="1">SUMIF('Report 2'!A:O,'Brand Wise Report'!A16,'Report 2'!I:I)</f>
        <v>#NAME?</v>
      </c>
      <c r="G16" s="21" t="e">
        <f ca="1">SUMIF('Report 2'!A:O,'Brand Wise Report'!A16,'Report 2'!O:O)</f>
        <v>#NAME?</v>
      </c>
      <c r="H16" s="21"/>
      <c r="I16" s="21">
        <f ca="1">SUMIFS('Report 2'!I:I,'Report 2'!A:A,A16,'Report 2'!J:J,"stock")</f>
        <v>0</v>
      </c>
      <c r="J16" s="21">
        <f ca="1">SUMIFS('Report 2'!O:O,'Report 2'!A:A,A16,'Report 2'!J:J,"stock")</f>
        <v>0</v>
      </c>
      <c r="K16" s="21" t="e">
        <f ca="1">SUMIFS('Report 2'!I:I,'Report 2'!A:A,A16,'Report 2'!J:J,"&lt;&gt;stock")</f>
        <v>#NAME?</v>
      </c>
      <c r="L16" s="21" t="e">
        <f ca="1">SUMIFS('Report 2'!O:O,'Report 2'!A:A,A16,'Report 2'!J:J,"&lt;&gt;stock")</f>
        <v>#NAME?</v>
      </c>
    </row>
    <row r="17" spans="1:12">
      <c r="A17" s="21" t="e">
        <f ca="1"/>
        <v>#NAME?</v>
      </c>
      <c r="B17" s="21" t="e">
        <f ca="1">SUMIF('Report 2'!A:O,'Brand Wise Report'!A17,'Report 2'!G:G)</f>
        <v>#NAME?</v>
      </c>
      <c r="C17" s="21" t="e">
        <f ca="1">SUMIF('Report 2'!A:O,'Brand Wise Report'!A17,'Report 2'!M:M)</f>
        <v>#NAME?</v>
      </c>
      <c r="D17" s="21" t="e">
        <f ca="1">SUMIF('Report 2'!A:O,'Brand Wise Report'!A17,'Report 2'!H:H)</f>
        <v>#NAME?</v>
      </c>
      <c r="E17" s="21" t="e">
        <f ca="1">SUMIF('Report 2'!A:O,'Brand Wise Report'!A17,'Report 2'!N:N)</f>
        <v>#NAME?</v>
      </c>
      <c r="F17" s="21" t="e">
        <f ca="1">SUMIF('Report 2'!A:O,'Brand Wise Report'!A17,'Report 2'!I:I)</f>
        <v>#NAME?</v>
      </c>
      <c r="G17" s="21" t="e">
        <f ca="1">SUMIF('Report 2'!A:O,'Brand Wise Report'!A17,'Report 2'!O:O)</f>
        <v>#NAME?</v>
      </c>
      <c r="H17" s="21"/>
      <c r="I17" s="21">
        <f ca="1">SUMIFS('Report 2'!I:I,'Report 2'!A:A,A17,'Report 2'!J:J,"stock")</f>
        <v>0</v>
      </c>
      <c r="J17" s="21">
        <f ca="1">SUMIFS('Report 2'!O:O,'Report 2'!A:A,A17,'Report 2'!J:J,"stock")</f>
        <v>0</v>
      </c>
      <c r="K17" s="21" t="e">
        <f ca="1">SUMIFS('Report 2'!I:I,'Report 2'!A:A,A17,'Report 2'!J:J,"&lt;&gt;stock")</f>
        <v>#NAME?</v>
      </c>
      <c r="L17" s="21" t="e">
        <f ca="1">SUMIFS('Report 2'!O:O,'Report 2'!A:A,A17,'Report 2'!J:J,"&lt;&gt;stock")</f>
        <v>#NAME?</v>
      </c>
    </row>
    <row r="18" spans="1:12">
      <c r="A18" s="21" t="e">
        <f ca="1"/>
        <v>#NAME?</v>
      </c>
      <c r="B18" s="21" t="e">
        <f ca="1">SUMIF('Report 2'!A:O,'Brand Wise Report'!A18,'Report 2'!G:G)</f>
        <v>#NAME?</v>
      </c>
      <c r="C18" s="21" t="e">
        <f ca="1">SUMIF('Report 2'!A:O,'Brand Wise Report'!A18,'Report 2'!M:M)</f>
        <v>#NAME?</v>
      </c>
      <c r="D18" s="21" t="e">
        <f ca="1">SUMIF('Report 2'!A:O,'Brand Wise Report'!A18,'Report 2'!H:H)</f>
        <v>#NAME?</v>
      </c>
      <c r="E18" s="21" t="e">
        <f ca="1">SUMIF('Report 2'!A:O,'Brand Wise Report'!A18,'Report 2'!N:N)</f>
        <v>#NAME?</v>
      </c>
      <c r="F18" s="21" t="e">
        <f ca="1">SUMIF('Report 2'!A:O,'Brand Wise Report'!A18,'Report 2'!I:I)</f>
        <v>#NAME?</v>
      </c>
      <c r="G18" s="21" t="e">
        <f ca="1">SUMIF('Report 2'!A:O,'Brand Wise Report'!A18,'Report 2'!O:O)</f>
        <v>#NAME?</v>
      </c>
      <c r="H18" s="21"/>
      <c r="I18" s="21">
        <f ca="1">SUMIFS('Report 2'!I:I,'Report 2'!A:A,A18,'Report 2'!J:J,"stock")</f>
        <v>0</v>
      </c>
      <c r="J18" s="21">
        <f ca="1">SUMIFS('Report 2'!O:O,'Report 2'!A:A,A18,'Report 2'!J:J,"stock")</f>
        <v>0</v>
      </c>
      <c r="K18" s="21" t="e">
        <f ca="1">SUMIFS('Report 2'!I:I,'Report 2'!A:A,A18,'Report 2'!J:J,"&lt;&gt;stock")</f>
        <v>#NAME?</v>
      </c>
      <c r="L18" s="21" t="e">
        <f ca="1">SUMIFS('Report 2'!O:O,'Report 2'!A:A,A18,'Report 2'!J:J,"&lt;&gt;stock")</f>
        <v>#NAME?</v>
      </c>
    </row>
    <row r="19" spans="1:12">
      <c r="A19" s="21" t="e">
        <f ca="1"/>
        <v>#NAME?</v>
      </c>
      <c r="B19" s="21" t="e">
        <f ca="1">SUMIF('Report 2'!A:O,'Brand Wise Report'!A19,'Report 2'!G:G)</f>
        <v>#NAME?</v>
      </c>
      <c r="C19" s="21" t="e">
        <f ca="1">SUMIF('Report 2'!A:O,'Brand Wise Report'!A19,'Report 2'!M:M)</f>
        <v>#NAME?</v>
      </c>
      <c r="D19" s="21" t="e">
        <f ca="1">SUMIF('Report 2'!A:O,'Brand Wise Report'!A19,'Report 2'!H:H)</f>
        <v>#NAME?</v>
      </c>
      <c r="E19" s="21" t="e">
        <f ca="1">SUMIF('Report 2'!A:O,'Brand Wise Report'!A19,'Report 2'!N:N)</f>
        <v>#NAME?</v>
      </c>
      <c r="F19" s="21" t="e">
        <f ca="1">SUMIF('Report 2'!A:O,'Brand Wise Report'!A19,'Report 2'!I:I)</f>
        <v>#NAME?</v>
      </c>
      <c r="G19" s="21" t="e">
        <f ca="1">SUMIF('Report 2'!A:O,'Brand Wise Report'!A19,'Report 2'!O:O)</f>
        <v>#NAME?</v>
      </c>
      <c r="H19" s="21"/>
      <c r="I19" s="21">
        <f ca="1">SUMIFS('Report 2'!I:I,'Report 2'!A:A,A19,'Report 2'!J:J,"stock")</f>
        <v>0</v>
      </c>
      <c r="J19" s="21">
        <f ca="1">SUMIFS('Report 2'!O:O,'Report 2'!A:A,A19,'Report 2'!J:J,"stock")</f>
        <v>0</v>
      </c>
      <c r="K19" s="21" t="e">
        <f ca="1">SUMIFS('Report 2'!I:I,'Report 2'!A:A,A19,'Report 2'!J:J,"&lt;&gt;stock")</f>
        <v>#NAME?</v>
      </c>
      <c r="L19" s="21" t="e">
        <f ca="1">SUMIFS('Report 2'!O:O,'Report 2'!A:A,A19,'Report 2'!J:J,"&lt;&gt;stock")</f>
        <v>#NAME?</v>
      </c>
    </row>
    <row r="20" spans="1:12">
      <c r="A20" s="21" t="e">
        <f ca="1"/>
        <v>#NAME?</v>
      </c>
      <c r="B20" s="21" t="e">
        <f ca="1">SUMIF('Report 2'!A:O,'Brand Wise Report'!A20,'Report 2'!G:G)</f>
        <v>#NAME?</v>
      </c>
      <c r="C20" s="21" t="e">
        <f ca="1">SUMIF('Report 2'!A:O,'Brand Wise Report'!A20,'Report 2'!M:M)</f>
        <v>#NAME?</v>
      </c>
      <c r="D20" s="21" t="e">
        <f ca="1">SUMIF('Report 2'!A:O,'Brand Wise Report'!A20,'Report 2'!H:H)</f>
        <v>#NAME?</v>
      </c>
      <c r="E20" s="21" t="e">
        <f ca="1">SUMIF('Report 2'!A:O,'Brand Wise Report'!A20,'Report 2'!N:N)</f>
        <v>#NAME?</v>
      </c>
      <c r="F20" s="21" t="e">
        <f ca="1">SUMIF('Report 2'!A:O,'Brand Wise Report'!A20,'Report 2'!I:I)</f>
        <v>#NAME?</v>
      </c>
      <c r="G20" s="21" t="e">
        <f ca="1">SUMIF('Report 2'!A:O,'Brand Wise Report'!A20,'Report 2'!O:O)</f>
        <v>#NAME?</v>
      </c>
      <c r="H20" s="21"/>
      <c r="I20" s="21">
        <f ca="1">SUMIFS('Report 2'!I:I,'Report 2'!A:A,A20,'Report 2'!J:J,"stock")</f>
        <v>0</v>
      </c>
      <c r="J20" s="21">
        <f ca="1">SUMIFS('Report 2'!O:O,'Report 2'!A:A,A20,'Report 2'!J:J,"stock")</f>
        <v>0</v>
      </c>
      <c r="K20" s="21" t="e">
        <f ca="1">SUMIFS('Report 2'!I:I,'Report 2'!A:A,A20,'Report 2'!J:J,"&lt;&gt;stock")</f>
        <v>#NAME?</v>
      </c>
      <c r="L20" s="21" t="e">
        <f ca="1">SUMIFS('Report 2'!O:O,'Report 2'!A:A,A20,'Report 2'!J:J,"&lt;&gt;stock")</f>
        <v>#NAME?</v>
      </c>
    </row>
    <row r="21" spans="1:12">
      <c r="A21" s="21" t="e">
        <f ca="1"/>
        <v>#NAME?</v>
      </c>
      <c r="B21" s="21" t="e">
        <f ca="1">SUMIF('Report 2'!A:O,'Brand Wise Report'!A21,'Report 2'!G:G)</f>
        <v>#NAME?</v>
      </c>
      <c r="C21" s="21" t="e">
        <f ca="1">SUMIF('Report 2'!A:O,'Brand Wise Report'!A21,'Report 2'!M:M)</f>
        <v>#NAME?</v>
      </c>
      <c r="D21" s="21" t="e">
        <f ca="1">SUMIF('Report 2'!A:O,'Brand Wise Report'!A21,'Report 2'!H:H)</f>
        <v>#NAME?</v>
      </c>
      <c r="E21" s="21" t="e">
        <f ca="1">SUMIF('Report 2'!A:O,'Brand Wise Report'!A21,'Report 2'!N:N)</f>
        <v>#NAME?</v>
      </c>
      <c r="F21" s="21" t="e">
        <f ca="1">SUMIF('Report 2'!A:O,'Brand Wise Report'!A21,'Report 2'!I:I)</f>
        <v>#NAME?</v>
      </c>
      <c r="G21" s="21" t="e">
        <f ca="1">SUMIF('Report 2'!A:O,'Brand Wise Report'!A21,'Report 2'!O:O)</f>
        <v>#NAME?</v>
      </c>
      <c r="H21" s="21"/>
      <c r="I21" s="21">
        <f ca="1">SUMIFS('Report 2'!I:I,'Report 2'!A:A,A21,'Report 2'!J:J,"stock")</f>
        <v>0</v>
      </c>
      <c r="J21" s="21">
        <f ca="1">SUMIFS('Report 2'!O:O,'Report 2'!A:A,A21,'Report 2'!J:J,"stock")</f>
        <v>0</v>
      </c>
      <c r="K21" s="21" t="e">
        <f ca="1">SUMIFS('Report 2'!I:I,'Report 2'!A:A,A21,'Report 2'!J:J,"&lt;&gt;stock")</f>
        <v>#NAME?</v>
      </c>
      <c r="L21" s="21" t="e">
        <f ca="1">SUMIFS('Report 2'!O:O,'Report 2'!A:A,A21,'Report 2'!J:J,"&lt;&gt;stock")</f>
        <v>#NAME?</v>
      </c>
    </row>
    <row r="22" spans="1:12">
      <c r="A22" s="21" t="e">
        <f ca="1"/>
        <v>#NAME?</v>
      </c>
      <c r="B22" s="21" t="e">
        <f ca="1">SUMIF('Report 2'!A:O,'Brand Wise Report'!A22,'Report 2'!G:G)</f>
        <v>#NAME?</v>
      </c>
      <c r="C22" s="21" t="e">
        <f ca="1">SUMIF('Report 2'!A:O,'Brand Wise Report'!A22,'Report 2'!M:M)</f>
        <v>#NAME?</v>
      </c>
      <c r="D22" s="21" t="e">
        <f ca="1">SUMIF('Report 2'!A:O,'Brand Wise Report'!A22,'Report 2'!H:H)</f>
        <v>#NAME?</v>
      </c>
      <c r="E22" s="21" t="e">
        <f ca="1">SUMIF('Report 2'!A:O,'Brand Wise Report'!A22,'Report 2'!N:N)</f>
        <v>#NAME?</v>
      </c>
      <c r="F22" s="21" t="e">
        <f ca="1">SUMIF('Report 2'!A:O,'Brand Wise Report'!A22,'Report 2'!I:I)</f>
        <v>#NAME?</v>
      </c>
      <c r="G22" s="21" t="e">
        <f ca="1">SUMIF('Report 2'!A:O,'Brand Wise Report'!A22,'Report 2'!O:O)</f>
        <v>#NAME?</v>
      </c>
      <c r="H22" s="21"/>
      <c r="I22" s="21">
        <f ca="1">SUMIFS('Report 2'!I:I,'Report 2'!A:A,A22,'Report 2'!J:J,"stock")</f>
        <v>0</v>
      </c>
      <c r="J22" s="21">
        <f ca="1">SUMIFS('Report 2'!O:O,'Report 2'!A:A,A22,'Report 2'!J:J,"stock")</f>
        <v>0</v>
      </c>
      <c r="K22" s="21" t="e">
        <f ca="1">SUMIFS('Report 2'!I:I,'Report 2'!A:A,A22,'Report 2'!J:J,"&lt;&gt;stock")</f>
        <v>#NAME?</v>
      </c>
      <c r="L22" s="21" t="e">
        <f ca="1">SUMIFS('Report 2'!O:O,'Report 2'!A:A,A22,'Report 2'!J:J,"&lt;&gt;stock")</f>
        <v>#NAME?</v>
      </c>
    </row>
    <row r="23" spans="1:12">
      <c r="A23" s="21" t="e">
        <f ca="1"/>
        <v>#NAME?</v>
      </c>
      <c r="B23" s="21" t="e">
        <f ca="1">SUMIF('Report 2'!A:O,'Brand Wise Report'!A23,'Report 2'!G:G)</f>
        <v>#NAME?</v>
      </c>
      <c r="C23" s="21" t="e">
        <f ca="1">SUMIF('Report 2'!A:O,'Brand Wise Report'!A23,'Report 2'!M:M)</f>
        <v>#NAME?</v>
      </c>
      <c r="D23" s="21" t="e">
        <f ca="1">SUMIF('Report 2'!A:O,'Brand Wise Report'!A23,'Report 2'!H:H)</f>
        <v>#NAME?</v>
      </c>
      <c r="E23" s="21" t="e">
        <f ca="1">SUMIF('Report 2'!A:O,'Brand Wise Report'!A23,'Report 2'!N:N)</f>
        <v>#NAME?</v>
      </c>
      <c r="F23" s="21" t="e">
        <f ca="1">SUMIF('Report 2'!A:O,'Brand Wise Report'!A23,'Report 2'!I:I)</f>
        <v>#NAME?</v>
      </c>
      <c r="G23" s="21" t="e">
        <f ca="1">SUMIF('Report 2'!A:O,'Brand Wise Report'!A23,'Report 2'!O:O)</f>
        <v>#NAME?</v>
      </c>
      <c r="H23" s="21"/>
      <c r="I23" s="21">
        <f ca="1">SUMIFS('Report 2'!I:I,'Report 2'!A:A,A23,'Report 2'!J:J,"stock")</f>
        <v>0</v>
      </c>
      <c r="J23" s="21">
        <f ca="1">SUMIFS('Report 2'!O:O,'Report 2'!A:A,A23,'Report 2'!J:J,"stock")</f>
        <v>0</v>
      </c>
      <c r="K23" s="21" t="e">
        <f ca="1">SUMIFS('Report 2'!I:I,'Report 2'!A:A,A23,'Report 2'!J:J,"&lt;&gt;stock")</f>
        <v>#NAME?</v>
      </c>
      <c r="L23" s="21" t="e">
        <f ca="1">SUMIFS('Report 2'!O:O,'Report 2'!A:A,A23,'Report 2'!J:J,"&lt;&gt;stock")</f>
        <v>#NAME?</v>
      </c>
    </row>
    <row r="24" spans="1:12">
      <c r="A24" s="21" t="e">
        <f ca="1"/>
        <v>#NAME?</v>
      </c>
      <c r="B24" s="21" t="e">
        <f ca="1">SUMIF('Report 2'!A:O,'Brand Wise Report'!A24,'Report 2'!G:G)</f>
        <v>#NAME?</v>
      </c>
      <c r="C24" s="21" t="e">
        <f ca="1">SUMIF('Report 2'!A:O,'Brand Wise Report'!A24,'Report 2'!M:M)</f>
        <v>#NAME?</v>
      </c>
      <c r="D24" s="21" t="e">
        <f ca="1">SUMIF('Report 2'!A:O,'Brand Wise Report'!A24,'Report 2'!H:H)</f>
        <v>#NAME?</v>
      </c>
      <c r="E24" s="21" t="e">
        <f ca="1">SUMIF('Report 2'!A:O,'Brand Wise Report'!A24,'Report 2'!N:N)</f>
        <v>#NAME?</v>
      </c>
      <c r="F24" s="21" t="e">
        <f ca="1">SUMIF('Report 2'!A:O,'Brand Wise Report'!A24,'Report 2'!I:I)</f>
        <v>#NAME?</v>
      </c>
      <c r="G24" s="21" t="e">
        <f ca="1">SUMIF('Report 2'!A:O,'Brand Wise Report'!A24,'Report 2'!O:O)</f>
        <v>#NAME?</v>
      </c>
      <c r="H24" s="21"/>
      <c r="I24" s="21">
        <f ca="1">SUMIFS('Report 2'!I:I,'Report 2'!A:A,A24,'Report 2'!J:J,"stock")</f>
        <v>0</v>
      </c>
      <c r="J24" s="21">
        <f ca="1">SUMIFS('Report 2'!O:O,'Report 2'!A:A,A24,'Report 2'!J:J,"stock")</f>
        <v>0</v>
      </c>
      <c r="K24" s="21" t="e">
        <f ca="1">SUMIFS('Report 2'!I:I,'Report 2'!A:A,A24,'Report 2'!J:J,"&lt;&gt;stock")</f>
        <v>#NAME?</v>
      </c>
      <c r="L24" s="21" t="e">
        <f ca="1">SUMIFS('Report 2'!O:O,'Report 2'!A:A,A24,'Report 2'!J:J,"&lt;&gt;stock")</f>
        <v>#NAME?</v>
      </c>
    </row>
    <row r="25" spans="1:12">
      <c r="A25" s="21" t="e">
        <f ca="1"/>
        <v>#NAME?</v>
      </c>
      <c r="B25" s="21" t="e">
        <f ca="1">SUMIF('Report 2'!A:O,'Brand Wise Report'!A25,'Report 2'!G:G)</f>
        <v>#NAME?</v>
      </c>
      <c r="C25" s="21" t="e">
        <f ca="1">SUMIF('Report 2'!A:O,'Brand Wise Report'!A25,'Report 2'!M:M)</f>
        <v>#NAME?</v>
      </c>
      <c r="D25" s="21" t="e">
        <f ca="1">SUMIF('Report 2'!A:O,'Brand Wise Report'!A25,'Report 2'!H:H)</f>
        <v>#NAME?</v>
      </c>
      <c r="E25" s="21" t="e">
        <f ca="1">SUMIF('Report 2'!A:O,'Brand Wise Report'!A25,'Report 2'!N:N)</f>
        <v>#NAME?</v>
      </c>
      <c r="F25" s="21" t="e">
        <f ca="1">SUMIF('Report 2'!A:O,'Brand Wise Report'!A25,'Report 2'!I:I)</f>
        <v>#NAME?</v>
      </c>
      <c r="G25" s="21" t="e">
        <f ca="1">SUMIF('Report 2'!A:O,'Brand Wise Report'!A25,'Report 2'!O:O)</f>
        <v>#NAME?</v>
      </c>
      <c r="H25" s="21"/>
      <c r="I25" s="21">
        <f ca="1">SUMIFS('Report 2'!I:I,'Report 2'!A:A,A25,'Report 2'!J:J,"stock")</f>
        <v>0</v>
      </c>
      <c r="J25" s="21">
        <f ca="1">SUMIFS('Report 2'!O:O,'Report 2'!A:A,A25,'Report 2'!J:J,"stock")</f>
        <v>0</v>
      </c>
      <c r="K25" s="21" t="e">
        <f ca="1">SUMIFS('Report 2'!I:I,'Report 2'!A:A,A25,'Report 2'!J:J,"&lt;&gt;stock")</f>
        <v>#NAME?</v>
      </c>
      <c r="L25" s="21" t="e">
        <f ca="1">SUMIFS('Report 2'!O:O,'Report 2'!A:A,A25,'Report 2'!J:J,"&lt;&gt;stock")</f>
        <v>#NAME?</v>
      </c>
    </row>
    <row r="26" spans="1:12">
      <c r="A26" s="21" t="e">
        <f ca="1"/>
        <v>#NAME?</v>
      </c>
      <c r="B26" s="21" t="e">
        <f ca="1">SUMIF('Report 2'!A:O,'Brand Wise Report'!A26,'Report 2'!G:G)</f>
        <v>#NAME?</v>
      </c>
      <c r="C26" s="21" t="e">
        <f ca="1">SUMIF('Report 2'!A:O,'Brand Wise Report'!A26,'Report 2'!M:M)</f>
        <v>#NAME?</v>
      </c>
      <c r="D26" s="21" t="e">
        <f ca="1">SUMIF('Report 2'!A:O,'Brand Wise Report'!A26,'Report 2'!H:H)</f>
        <v>#NAME?</v>
      </c>
      <c r="E26" s="21" t="e">
        <f ca="1">SUMIF('Report 2'!A:O,'Brand Wise Report'!A26,'Report 2'!N:N)</f>
        <v>#NAME?</v>
      </c>
      <c r="F26" s="21" t="e">
        <f ca="1">SUMIF('Report 2'!A:O,'Brand Wise Report'!A26,'Report 2'!I:I)</f>
        <v>#NAME?</v>
      </c>
      <c r="G26" s="21" t="e">
        <f ca="1">SUMIF('Report 2'!A:O,'Brand Wise Report'!A26,'Report 2'!O:O)</f>
        <v>#NAME?</v>
      </c>
      <c r="H26" s="21"/>
      <c r="I26" s="21">
        <f ca="1">SUMIFS('Report 2'!I:I,'Report 2'!A:A,A26,'Report 2'!J:J,"stock")</f>
        <v>0</v>
      </c>
      <c r="J26" s="21">
        <f ca="1">SUMIFS('Report 2'!O:O,'Report 2'!A:A,A26,'Report 2'!J:J,"stock")</f>
        <v>0</v>
      </c>
      <c r="K26" s="21" t="e">
        <f ca="1">SUMIFS('Report 2'!I:I,'Report 2'!A:A,A26,'Report 2'!J:J,"&lt;&gt;stock")</f>
        <v>#NAME?</v>
      </c>
      <c r="L26" s="21" t="e">
        <f ca="1">SUMIFS('Report 2'!O:O,'Report 2'!A:A,A26,'Report 2'!J:J,"&lt;&gt;stock")</f>
        <v>#NAME?</v>
      </c>
    </row>
    <row r="27" spans="1:12">
      <c r="A27" s="21" t="e">
        <f ca="1"/>
        <v>#NAME?</v>
      </c>
      <c r="B27" s="21" t="e">
        <f ca="1">SUMIF('Report 2'!A:O,'Brand Wise Report'!A27,'Report 2'!G:G)</f>
        <v>#NAME?</v>
      </c>
      <c r="C27" s="21" t="e">
        <f ca="1">SUMIF('Report 2'!A:O,'Brand Wise Report'!A27,'Report 2'!M:M)</f>
        <v>#NAME?</v>
      </c>
      <c r="D27" s="21" t="e">
        <f ca="1">SUMIF('Report 2'!A:O,'Brand Wise Report'!A27,'Report 2'!H:H)</f>
        <v>#NAME?</v>
      </c>
      <c r="E27" s="21" t="e">
        <f ca="1">SUMIF('Report 2'!A:O,'Brand Wise Report'!A27,'Report 2'!N:N)</f>
        <v>#NAME?</v>
      </c>
      <c r="F27" s="21" t="e">
        <f ca="1">SUMIF('Report 2'!A:O,'Brand Wise Report'!A27,'Report 2'!I:I)</f>
        <v>#NAME?</v>
      </c>
      <c r="G27" s="21" t="e">
        <f ca="1">SUMIF('Report 2'!A:O,'Brand Wise Report'!A27,'Report 2'!O:O)</f>
        <v>#NAME?</v>
      </c>
      <c r="H27" s="21"/>
      <c r="I27" s="21">
        <f ca="1">SUMIFS('Report 2'!I:I,'Report 2'!A:A,A27,'Report 2'!J:J,"stock")</f>
        <v>0</v>
      </c>
      <c r="J27" s="21">
        <f ca="1">SUMIFS('Report 2'!O:O,'Report 2'!A:A,A27,'Report 2'!J:J,"stock")</f>
        <v>0</v>
      </c>
      <c r="K27" s="21" t="e">
        <f ca="1">SUMIFS('Report 2'!I:I,'Report 2'!A:A,A27,'Report 2'!J:J,"&lt;&gt;stock")</f>
        <v>#NAME?</v>
      </c>
      <c r="L27" s="21" t="e">
        <f ca="1">SUMIFS('Report 2'!O:O,'Report 2'!A:A,A27,'Report 2'!J:J,"&lt;&gt;stock")</f>
        <v>#NAME?</v>
      </c>
    </row>
    <row r="28" spans="1:12">
      <c r="A28" s="21" t="e">
        <f ca="1"/>
        <v>#NAME?</v>
      </c>
      <c r="B28" s="21" t="e">
        <f ca="1">SUMIF('Report 2'!A:O,'Brand Wise Report'!A28,'Report 2'!G:G)</f>
        <v>#NAME?</v>
      </c>
      <c r="C28" s="21" t="e">
        <f ca="1">SUMIF('Report 2'!A:O,'Brand Wise Report'!A28,'Report 2'!M:M)</f>
        <v>#NAME?</v>
      </c>
      <c r="D28" s="21" t="e">
        <f ca="1">SUMIF('Report 2'!A:O,'Brand Wise Report'!A28,'Report 2'!H:H)</f>
        <v>#NAME?</v>
      </c>
      <c r="E28" s="21" t="e">
        <f ca="1">SUMIF('Report 2'!A:O,'Brand Wise Report'!A28,'Report 2'!N:N)</f>
        <v>#NAME?</v>
      </c>
      <c r="F28" s="21" t="e">
        <f ca="1">SUMIF('Report 2'!A:O,'Brand Wise Report'!A28,'Report 2'!I:I)</f>
        <v>#NAME?</v>
      </c>
      <c r="G28" s="21" t="e">
        <f ca="1">SUMIF('Report 2'!A:O,'Brand Wise Report'!A28,'Report 2'!O:O)</f>
        <v>#NAME?</v>
      </c>
      <c r="H28" s="21"/>
      <c r="I28" s="21">
        <f ca="1">SUMIFS('Report 2'!I:I,'Report 2'!A:A,A28,'Report 2'!J:J,"stock")</f>
        <v>0</v>
      </c>
      <c r="J28" s="21">
        <f ca="1">SUMIFS('Report 2'!O:O,'Report 2'!A:A,A28,'Report 2'!J:J,"stock")</f>
        <v>0</v>
      </c>
      <c r="K28" s="21" t="e">
        <f ca="1">SUMIFS('Report 2'!I:I,'Report 2'!A:A,A28,'Report 2'!J:J,"&lt;&gt;stock")</f>
        <v>#NAME?</v>
      </c>
      <c r="L28" s="21" t="e">
        <f ca="1">SUMIFS('Report 2'!O:O,'Report 2'!A:A,A28,'Report 2'!J:J,"&lt;&gt;stock")</f>
        <v>#NAME?</v>
      </c>
    </row>
    <row r="29" spans="1:12">
      <c r="A29" s="21" t="e">
        <f ca="1"/>
        <v>#NAME?</v>
      </c>
      <c r="B29" s="21" t="e">
        <f ca="1">SUMIF('Report 2'!A:O,'Brand Wise Report'!A29,'Report 2'!G:G)</f>
        <v>#NAME?</v>
      </c>
      <c r="C29" s="21" t="e">
        <f ca="1">SUMIF('Report 2'!A:O,'Brand Wise Report'!A29,'Report 2'!M:M)</f>
        <v>#NAME?</v>
      </c>
      <c r="D29" s="21" t="e">
        <f ca="1">SUMIF('Report 2'!A:O,'Brand Wise Report'!A29,'Report 2'!H:H)</f>
        <v>#NAME?</v>
      </c>
      <c r="E29" s="21" t="e">
        <f ca="1">SUMIF('Report 2'!A:O,'Brand Wise Report'!A29,'Report 2'!N:N)</f>
        <v>#NAME?</v>
      </c>
      <c r="F29" s="21" t="e">
        <f ca="1">SUMIF('Report 2'!A:O,'Brand Wise Report'!A29,'Report 2'!I:I)</f>
        <v>#NAME?</v>
      </c>
      <c r="G29" s="21" t="e">
        <f ca="1">SUMIF('Report 2'!A:O,'Brand Wise Report'!A29,'Report 2'!O:O)</f>
        <v>#NAME?</v>
      </c>
      <c r="H29" s="21"/>
      <c r="I29" s="21">
        <f ca="1">SUMIFS('Report 2'!I:I,'Report 2'!A:A,A29,'Report 2'!J:J,"stock")</f>
        <v>0</v>
      </c>
      <c r="J29" s="21">
        <f ca="1">SUMIFS('Report 2'!O:O,'Report 2'!A:A,A29,'Report 2'!J:J,"stock")</f>
        <v>0</v>
      </c>
      <c r="K29" s="21" t="e">
        <f ca="1">SUMIFS('Report 2'!I:I,'Report 2'!A:A,A29,'Report 2'!J:J,"&lt;&gt;stock")</f>
        <v>#NAME?</v>
      </c>
      <c r="L29" s="21" t="e">
        <f ca="1">SUMIFS('Report 2'!O:O,'Report 2'!A:A,A29,'Report 2'!J:J,"&lt;&gt;stock")</f>
        <v>#NAME?</v>
      </c>
    </row>
    <row r="30" spans="1:12">
      <c r="A30" s="21" t="e">
        <f ca="1"/>
        <v>#NAME?</v>
      </c>
      <c r="B30" s="21" t="e">
        <f ca="1">SUMIF('Report 2'!A:O,'Brand Wise Report'!A30,'Report 2'!G:G)</f>
        <v>#NAME?</v>
      </c>
      <c r="C30" s="21" t="e">
        <f ca="1">SUMIF('Report 2'!A:O,'Brand Wise Report'!A30,'Report 2'!M:M)</f>
        <v>#NAME?</v>
      </c>
      <c r="D30" s="21" t="e">
        <f ca="1">SUMIF('Report 2'!A:O,'Brand Wise Report'!A30,'Report 2'!H:H)</f>
        <v>#NAME?</v>
      </c>
      <c r="E30" s="21" t="e">
        <f ca="1">SUMIF('Report 2'!A:O,'Brand Wise Report'!A30,'Report 2'!N:N)</f>
        <v>#NAME?</v>
      </c>
      <c r="F30" s="21" t="e">
        <f ca="1">SUMIF('Report 2'!A:O,'Brand Wise Report'!A30,'Report 2'!I:I)</f>
        <v>#NAME?</v>
      </c>
      <c r="G30" s="21" t="e">
        <f ca="1">SUMIF('Report 2'!A:O,'Brand Wise Report'!A30,'Report 2'!O:O)</f>
        <v>#NAME?</v>
      </c>
      <c r="H30" s="21"/>
      <c r="I30" s="21">
        <f ca="1">SUMIFS('Report 2'!I:I,'Report 2'!A:A,A30,'Report 2'!J:J,"stock")</f>
        <v>0</v>
      </c>
      <c r="J30" s="21">
        <f ca="1">SUMIFS('Report 2'!O:O,'Report 2'!A:A,A30,'Report 2'!J:J,"stock")</f>
        <v>0</v>
      </c>
      <c r="K30" s="21" t="e">
        <f ca="1">SUMIFS('Report 2'!I:I,'Report 2'!A:A,A30,'Report 2'!J:J,"&lt;&gt;stock")</f>
        <v>#NAME?</v>
      </c>
      <c r="L30" s="21" t="e">
        <f ca="1">SUMIFS('Report 2'!O:O,'Report 2'!A:A,A30,'Report 2'!J:J,"&lt;&gt;stock")</f>
        <v>#NAME?</v>
      </c>
    </row>
    <row r="31" spans="1:12">
      <c r="A31" s="21" t="e">
        <f ca="1"/>
        <v>#NAME?</v>
      </c>
      <c r="B31" s="21" t="e">
        <f ca="1">SUMIF('Report 2'!A:O,'Brand Wise Report'!A31,'Report 2'!G:G)</f>
        <v>#NAME?</v>
      </c>
      <c r="C31" s="21" t="e">
        <f ca="1">SUMIF('Report 2'!A:O,'Brand Wise Report'!A31,'Report 2'!M:M)</f>
        <v>#NAME?</v>
      </c>
      <c r="D31" s="21" t="e">
        <f ca="1">SUMIF('Report 2'!A:O,'Brand Wise Report'!A31,'Report 2'!H:H)</f>
        <v>#NAME?</v>
      </c>
      <c r="E31" s="21" t="e">
        <f ca="1">SUMIF('Report 2'!A:O,'Brand Wise Report'!A31,'Report 2'!N:N)</f>
        <v>#NAME?</v>
      </c>
      <c r="F31" s="21" t="e">
        <f ca="1">SUMIF('Report 2'!A:O,'Brand Wise Report'!A31,'Report 2'!I:I)</f>
        <v>#NAME?</v>
      </c>
      <c r="G31" s="21" t="e">
        <f ca="1">SUMIF('Report 2'!A:O,'Brand Wise Report'!A31,'Report 2'!O:O)</f>
        <v>#NAME?</v>
      </c>
      <c r="H31" s="21"/>
      <c r="I31" s="21">
        <f ca="1">SUMIFS('Report 2'!I:I,'Report 2'!A:A,A31,'Report 2'!J:J,"stock")</f>
        <v>0</v>
      </c>
      <c r="J31" s="21">
        <f ca="1">SUMIFS('Report 2'!O:O,'Report 2'!A:A,A31,'Report 2'!J:J,"stock")</f>
        <v>0</v>
      </c>
      <c r="K31" s="21" t="e">
        <f ca="1">SUMIFS('Report 2'!I:I,'Report 2'!A:A,A31,'Report 2'!J:J,"&lt;&gt;stock")</f>
        <v>#NAME?</v>
      </c>
      <c r="L31" s="21" t="e">
        <f ca="1">SUMIFS('Report 2'!O:O,'Report 2'!A:A,A31,'Report 2'!J:J,"&lt;&gt;stock")</f>
        <v>#NAME?</v>
      </c>
    </row>
    <row r="32" spans="1:12">
      <c r="A32" s="21" t="e">
        <f ca="1"/>
        <v>#NAME?</v>
      </c>
      <c r="B32" s="21" t="e">
        <f ca="1">SUMIF('Report 2'!A:O,'Brand Wise Report'!A32,'Report 2'!G:G)</f>
        <v>#NAME?</v>
      </c>
      <c r="C32" s="21" t="e">
        <f ca="1">SUMIF('Report 2'!A:O,'Brand Wise Report'!A32,'Report 2'!M:M)</f>
        <v>#NAME?</v>
      </c>
      <c r="D32" s="21" t="e">
        <f ca="1">SUMIF('Report 2'!A:O,'Brand Wise Report'!A32,'Report 2'!H:H)</f>
        <v>#NAME?</v>
      </c>
      <c r="E32" s="21" t="e">
        <f ca="1">SUMIF('Report 2'!A:O,'Brand Wise Report'!A32,'Report 2'!N:N)</f>
        <v>#NAME?</v>
      </c>
      <c r="F32" s="21" t="e">
        <f ca="1">SUMIF('Report 2'!A:O,'Brand Wise Report'!A32,'Report 2'!I:I)</f>
        <v>#NAME?</v>
      </c>
      <c r="G32" s="21" t="e">
        <f ca="1">SUMIF('Report 2'!A:O,'Brand Wise Report'!A32,'Report 2'!O:O)</f>
        <v>#NAME?</v>
      </c>
      <c r="H32" s="21"/>
      <c r="I32" s="21">
        <f ca="1">SUMIFS('Report 2'!I:I,'Report 2'!A:A,A32,'Report 2'!J:J,"stock")</f>
        <v>0</v>
      </c>
      <c r="J32" s="21">
        <f ca="1">SUMIFS('Report 2'!O:O,'Report 2'!A:A,A32,'Report 2'!J:J,"stock")</f>
        <v>0</v>
      </c>
      <c r="K32" s="21" t="e">
        <f ca="1">SUMIFS('Report 2'!I:I,'Report 2'!A:A,A32,'Report 2'!J:J,"&lt;&gt;stock")</f>
        <v>#NAME?</v>
      </c>
      <c r="L32" s="21" t="e">
        <f ca="1">SUMIFS('Report 2'!O:O,'Report 2'!A:A,A32,'Report 2'!J:J,"&lt;&gt;stock")</f>
        <v>#NAME?</v>
      </c>
    </row>
    <row r="33" spans="1:12">
      <c r="A33" s="21" t="e">
        <f ca="1"/>
        <v>#NAME?</v>
      </c>
      <c r="B33" s="21" t="e">
        <f ca="1">SUMIF('Report 2'!A:O,'Brand Wise Report'!A33,'Report 2'!G:G)</f>
        <v>#NAME?</v>
      </c>
      <c r="C33" s="21" t="e">
        <f ca="1">SUMIF('Report 2'!A:O,'Brand Wise Report'!A33,'Report 2'!M:M)</f>
        <v>#NAME?</v>
      </c>
      <c r="D33" s="21" t="e">
        <f ca="1">SUMIF('Report 2'!A:O,'Brand Wise Report'!A33,'Report 2'!H:H)</f>
        <v>#NAME?</v>
      </c>
      <c r="E33" s="21" t="e">
        <f ca="1">SUMIF('Report 2'!A:O,'Brand Wise Report'!A33,'Report 2'!N:N)</f>
        <v>#NAME?</v>
      </c>
      <c r="F33" s="21" t="e">
        <f ca="1">SUMIF('Report 2'!A:O,'Brand Wise Report'!A33,'Report 2'!I:I)</f>
        <v>#NAME?</v>
      </c>
      <c r="G33" s="21" t="e">
        <f ca="1">SUMIF('Report 2'!A:O,'Brand Wise Report'!A33,'Report 2'!O:O)</f>
        <v>#NAME?</v>
      </c>
      <c r="H33" s="21"/>
      <c r="I33" s="21">
        <f ca="1">SUMIFS('Report 2'!I:I,'Report 2'!A:A,A33,'Report 2'!J:J,"stock")</f>
        <v>0</v>
      </c>
      <c r="J33" s="21">
        <f ca="1">SUMIFS('Report 2'!O:O,'Report 2'!A:A,A33,'Report 2'!J:J,"stock")</f>
        <v>0</v>
      </c>
      <c r="K33" s="21" t="e">
        <f ca="1">SUMIFS('Report 2'!I:I,'Report 2'!A:A,A33,'Report 2'!J:J,"&lt;&gt;stock")</f>
        <v>#NAME?</v>
      </c>
      <c r="L33" s="21" t="e">
        <f ca="1">SUMIFS('Report 2'!O:O,'Report 2'!A:A,A33,'Report 2'!J:J,"&lt;&gt;stock")</f>
        <v>#NAME?</v>
      </c>
    </row>
    <row r="34" spans="1:12">
      <c r="A34" s="21" t="e">
        <f ca="1"/>
        <v>#NAME?</v>
      </c>
      <c r="B34" s="21" t="e">
        <f ca="1">SUMIF('Report 2'!A:O,'Brand Wise Report'!A34,'Report 2'!G:G)</f>
        <v>#NAME?</v>
      </c>
      <c r="C34" s="21" t="e">
        <f ca="1">SUMIF('Report 2'!A:O,'Brand Wise Report'!A34,'Report 2'!M:M)</f>
        <v>#NAME?</v>
      </c>
      <c r="D34" s="21" t="e">
        <f ca="1">SUMIF('Report 2'!A:O,'Brand Wise Report'!A34,'Report 2'!H:H)</f>
        <v>#NAME?</v>
      </c>
      <c r="E34" s="21" t="e">
        <f ca="1">SUMIF('Report 2'!A:O,'Brand Wise Report'!A34,'Report 2'!N:N)</f>
        <v>#NAME?</v>
      </c>
      <c r="F34" s="21" t="e">
        <f ca="1">SUMIF('Report 2'!A:O,'Brand Wise Report'!A34,'Report 2'!I:I)</f>
        <v>#NAME?</v>
      </c>
      <c r="G34" s="21" t="e">
        <f ca="1">SUMIF('Report 2'!A:O,'Brand Wise Report'!A34,'Report 2'!O:O)</f>
        <v>#NAME?</v>
      </c>
      <c r="H34" s="21"/>
      <c r="I34" s="21">
        <f ca="1">SUMIFS('Report 2'!I:I,'Report 2'!A:A,A34,'Report 2'!J:J,"stock")</f>
        <v>0</v>
      </c>
      <c r="J34" s="21">
        <f ca="1">SUMIFS('Report 2'!O:O,'Report 2'!A:A,A34,'Report 2'!J:J,"stock")</f>
        <v>0</v>
      </c>
      <c r="K34" s="21" t="e">
        <f ca="1">SUMIFS('Report 2'!I:I,'Report 2'!A:A,A34,'Report 2'!J:J,"&lt;&gt;stock")</f>
        <v>#NAME?</v>
      </c>
      <c r="L34" s="21" t="e">
        <f ca="1">SUMIFS('Report 2'!O:O,'Report 2'!A:A,A34,'Report 2'!J:J,"&lt;&gt;stock")</f>
        <v>#NAME?</v>
      </c>
    </row>
    <row r="35" spans="1:12">
      <c r="A35" s="21" t="e">
        <f ca="1"/>
        <v>#NAME?</v>
      </c>
      <c r="B35" s="21" t="e">
        <f ca="1">SUMIF('Report 2'!A:O,'Brand Wise Report'!A35,'Report 2'!G:G)</f>
        <v>#NAME?</v>
      </c>
      <c r="C35" s="21" t="e">
        <f ca="1">SUMIF('Report 2'!A:O,'Brand Wise Report'!A35,'Report 2'!M:M)</f>
        <v>#NAME?</v>
      </c>
      <c r="D35" s="21" t="e">
        <f ca="1">SUMIF('Report 2'!A:O,'Brand Wise Report'!A35,'Report 2'!H:H)</f>
        <v>#NAME?</v>
      </c>
      <c r="E35" s="21" t="e">
        <f ca="1">SUMIF('Report 2'!A:O,'Brand Wise Report'!A35,'Report 2'!N:N)</f>
        <v>#NAME?</v>
      </c>
      <c r="F35" s="21" t="e">
        <f ca="1">SUMIF('Report 2'!A:O,'Brand Wise Report'!A35,'Report 2'!I:I)</f>
        <v>#NAME?</v>
      </c>
      <c r="G35" s="21" t="e">
        <f ca="1">SUMIF('Report 2'!A:O,'Brand Wise Report'!A35,'Report 2'!O:O)</f>
        <v>#NAME?</v>
      </c>
      <c r="H35" s="21"/>
      <c r="I35" s="21">
        <f ca="1">SUMIFS('Report 2'!I:I,'Report 2'!A:A,A35,'Report 2'!J:J,"stock")</f>
        <v>0</v>
      </c>
      <c r="J35" s="21">
        <f ca="1">SUMIFS('Report 2'!O:O,'Report 2'!A:A,A35,'Report 2'!J:J,"stock")</f>
        <v>0</v>
      </c>
      <c r="K35" s="21" t="e">
        <f ca="1">SUMIFS('Report 2'!I:I,'Report 2'!A:A,A35,'Report 2'!J:J,"&lt;&gt;stock")</f>
        <v>#NAME?</v>
      </c>
      <c r="L35" s="21" t="e">
        <f ca="1">SUMIFS('Report 2'!O:O,'Report 2'!A:A,A35,'Report 2'!J:J,"&lt;&gt;stock")</f>
        <v>#NAME?</v>
      </c>
    </row>
    <row r="36" spans="1:12">
      <c r="A36" s="21" t="e">
        <f ca="1"/>
        <v>#NAME?</v>
      </c>
      <c r="B36" s="21" t="e">
        <f ca="1">SUMIF('Report 2'!A:O,'Brand Wise Report'!A36,'Report 2'!G:G)</f>
        <v>#NAME?</v>
      </c>
      <c r="C36" s="21" t="e">
        <f ca="1">SUMIF('Report 2'!A:O,'Brand Wise Report'!A36,'Report 2'!M:M)</f>
        <v>#NAME?</v>
      </c>
      <c r="D36" s="21" t="e">
        <f ca="1">SUMIF('Report 2'!A:O,'Brand Wise Report'!A36,'Report 2'!H:H)</f>
        <v>#NAME?</v>
      </c>
      <c r="E36" s="21" t="e">
        <f ca="1">SUMIF('Report 2'!A:O,'Brand Wise Report'!A36,'Report 2'!N:N)</f>
        <v>#NAME?</v>
      </c>
      <c r="F36" s="21" t="e">
        <f ca="1">SUMIF('Report 2'!A:O,'Brand Wise Report'!A36,'Report 2'!I:I)</f>
        <v>#NAME?</v>
      </c>
      <c r="G36" s="21" t="e">
        <f ca="1">SUMIF('Report 2'!A:O,'Brand Wise Report'!A36,'Report 2'!O:O)</f>
        <v>#NAME?</v>
      </c>
      <c r="H36" s="21"/>
      <c r="I36" s="21">
        <f ca="1">SUMIFS('Report 2'!I:I,'Report 2'!A:A,A36,'Report 2'!J:J,"stock")</f>
        <v>0</v>
      </c>
      <c r="J36" s="21">
        <f ca="1">SUMIFS('Report 2'!O:O,'Report 2'!A:A,A36,'Report 2'!J:J,"stock")</f>
        <v>0</v>
      </c>
      <c r="K36" s="21" t="e">
        <f ca="1">SUMIFS('Report 2'!I:I,'Report 2'!A:A,A36,'Report 2'!J:J,"&lt;&gt;stock")</f>
        <v>#NAME?</v>
      </c>
      <c r="L36" s="21" t="e">
        <f ca="1">SUMIFS('Report 2'!O:O,'Report 2'!A:A,A36,'Report 2'!J:J,"&lt;&gt;stock")</f>
        <v>#NAME?</v>
      </c>
    </row>
    <row r="37" spans="1:12">
      <c r="A37" s="21" t="e">
        <f ca="1"/>
        <v>#NAME?</v>
      </c>
      <c r="B37" s="21" t="e">
        <f ca="1">SUMIF('Report 2'!A:O,'Brand Wise Report'!A37,'Report 2'!G:G)</f>
        <v>#NAME?</v>
      </c>
      <c r="C37" s="21" t="e">
        <f ca="1">SUMIF('Report 2'!A:O,'Brand Wise Report'!A37,'Report 2'!M:M)</f>
        <v>#NAME?</v>
      </c>
      <c r="D37" s="21" t="e">
        <f ca="1">SUMIF('Report 2'!A:O,'Brand Wise Report'!A37,'Report 2'!H:H)</f>
        <v>#NAME?</v>
      </c>
      <c r="E37" s="21" t="e">
        <f ca="1">SUMIF('Report 2'!A:O,'Brand Wise Report'!A37,'Report 2'!N:N)</f>
        <v>#NAME?</v>
      </c>
      <c r="F37" s="21" t="e">
        <f ca="1">SUMIF('Report 2'!A:O,'Brand Wise Report'!A37,'Report 2'!I:I)</f>
        <v>#NAME?</v>
      </c>
      <c r="G37" s="21" t="e">
        <f ca="1">SUMIF('Report 2'!A:O,'Brand Wise Report'!A37,'Report 2'!O:O)</f>
        <v>#NAME?</v>
      </c>
      <c r="H37" s="21"/>
      <c r="I37" s="21">
        <f ca="1">SUMIFS('Report 2'!I:I,'Report 2'!A:A,A37,'Report 2'!J:J,"stock")</f>
        <v>0</v>
      </c>
      <c r="J37" s="21">
        <f ca="1">SUMIFS('Report 2'!O:O,'Report 2'!A:A,A37,'Report 2'!J:J,"stock")</f>
        <v>0</v>
      </c>
      <c r="K37" s="21" t="e">
        <f ca="1">SUMIFS('Report 2'!I:I,'Report 2'!A:A,A37,'Report 2'!J:J,"&lt;&gt;stock")</f>
        <v>#NAME?</v>
      </c>
      <c r="L37" s="21" t="e">
        <f ca="1">SUMIFS('Report 2'!O:O,'Report 2'!A:A,A37,'Report 2'!J:J,"&lt;&gt;stock")</f>
        <v>#NAME?</v>
      </c>
    </row>
    <row r="38" spans="1:12">
      <c r="A38" s="21" t="e">
        <f ca="1"/>
        <v>#NAME?</v>
      </c>
      <c r="B38" s="21" t="e">
        <f ca="1">SUMIF('Report 2'!A:O,'Brand Wise Report'!A38,'Report 2'!G:G)</f>
        <v>#NAME?</v>
      </c>
      <c r="C38" s="21" t="e">
        <f ca="1">SUMIF('Report 2'!A:O,'Brand Wise Report'!A38,'Report 2'!M:M)</f>
        <v>#NAME?</v>
      </c>
      <c r="D38" s="21" t="e">
        <f ca="1">SUMIF('Report 2'!A:O,'Brand Wise Report'!A38,'Report 2'!H:H)</f>
        <v>#NAME?</v>
      </c>
      <c r="E38" s="21" t="e">
        <f ca="1">SUMIF('Report 2'!A:O,'Brand Wise Report'!A38,'Report 2'!N:N)</f>
        <v>#NAME?</v>
      </c>
      <c r="F38" s="21" t="e">
        <f ca="1">SUMIF('Report 2'!A:O,'Brand Wise Report'!A38,'Report 2'!I:I)</f>
        <v>#NAME?</v>
      </c>
      <c r="G38" s="21" t="e">
        <f ca="1">SUMIF('Report 2'!A:O,'Brand Wise Report'!A38,'Report 2'!O:O)</f>
        <v>#NAME?</v>
      </c>
      <c r="H38" s="21"/>
      <c r="I38" s="21">
        <f ca="1">SUMIFS('Report 2'!I:I,'Report 2'!A:A,A38,'Report 2'!J:J,"stock")</f>
        <v>0</v>
      </c>
      <c r="J38" s="21">
        <f ca="1">SUMIFS('Report 2'!O:O,'Report 2'!A:A,A38,'Report 2'!J:J,"stock")</f>
        <v>0</v>
      </c>
      <c r="K38" s="21" t="e">
        <f ca="1">SUMIFS('Report 2'!I:I,'Report 2'!A:A,A38,'Report 2'!J:J,"&lt;&gt;stock")</f>
        <v>#NAME?</v>
      </c>
      <c r="L38" s="21" t="e">
        <f ca="1">SUMIFS('Report 2'!O:O,'Report 2'!A:A,A38,'Report 2'!J:J,"&lt;&gt;stock")</f>
        <v>#NAME?</v>
      </c>
    </row>
    <row r="39" spans="1:12">
      <c r="A39" s="21" t="e">
        <f ca="1"/>
        <v>#NAME?</v>
      </c>
      <c r="B39" s="21" t="e">
        <f ca="1">SUMIF('Report 2'!A:O,'Brand Wise Report'!A39,'Report 2'!G:G)</f>
        <v>#NAME?</v>
      </c>
      <c r="C39" s="21" t="e">
        <f ca="1">SUMIF('Report 2'!A:O,'Brand Wise Report'!A39,'Report 2'!M:M)</f>
        <v>#NAME?</v>
      </c>
      <c r="D39" s="21" t="e">
        <f ca="1">SUMIF('Report 2'!A:O,'Brand Wise Report'!A39,'Report 2'!H:H)</f>
        <v>#NAME?</v>
      </c>
      <c r="E39" s="21" t="e">
        <f ca="1">SUMIF('Report 2'!A:O,'Brand Wise Report'!A39,'Report 2'!N:N)</f>
        <v>#NAME?</v>
      </c>
      <c r="F39" s="21" t="e">
        <f ca="1">SUMIF('Report 2'!A:O,'Brand Wise Report'!A39,'Report 2'!I:I)</f>
        <v>#NAME?</v>
      </c>
      <c r="G39" s="21" t="e">
        <f ca="1">SUMIF('Report 2'!A:O,'Brand Wise Report'!A39,'Report 2'!O:O)</f>
        <v>#NAME?</v>
      </c>
      <c r="H39" s="21"/>
      <c r="I39" s="21">
        <f ca="1">SUMIFS('Report 2'!I:I,'Report 2'!A:A,A39,'Report 2'!J:J,"stock")</f>
        <v>0</v>
      </c>
      <c r="J39" s="21">
        <f ca="1">SUMIFS('Report 2'!O:O,'Report 2'!A:A,A39,'Report 2'!J:J,"stock")</f>
        <v>0</v>
      </c>
      <c r="K39" s="21" t="e">
        <f ca="1">SUMIFS('Report 2'!I:I,'Report 2'!A:A,A39,'Report 2'!J:J,"&lt;&gt;stock")</f>
        <v>#NAME?</v>
      </c>
      <c r="L39" s="21" t="e">
        <f ca="1">SUMIFS('Report 2'!O:O,'Report 2'!A:A,A39,'Report 2'!J:J,"&lt;&gt;stock")</f>
        <v>#NAME?</v>
      </c>
    </row>
    <row r="41" spans="1:12">
      <c r="A41" s="35" t="s">
        <v>3436</v>
      </c>
      <c r="B41" s="35" t="e">
        <f t="shared" ref="B41:G41" ca="1" si="0">SUM(B2:B40)</f>
        <v>#NAME?</v>
      </c>
      <c r="C41" s="35" t="e">
        <f t="shared" ca="1" si="0"/>
        <v>#NAME?</v>
      </c>
      <c r="D41" s="35" t="e">
        <f t="shared" ca="1" si="0"/>
        <v>#NAME?</v>
      </c>
      <c r="E41" s="35" t="e">
        <f t="shared" ca="1" si="0"/>
        <v>#NAME?</v>
      </c>
      <c r="F41" s="35" t="e">
        <f t="shared" ca="1" si="0"/>
        <v>#NAME?</v>
      </c>
      <c r="G41" s="35" t="e">
        <f t="shared" ca="1" si="0"/>
        <v>#NAME?</v>
      </c>
      <c r="H41" s="35"/>
      <c r="I41" s="35">
        <f ca="1">SUM(I2:I40)</f>
        <v>0</v>
      </c>
      <c r="J41" s="35">
        <f ca="1">SUM(J2:J40)</f>
        <v>0</v>
      </c>
      <c r="K41" s="35" t="e">
        <f ca="1">SUM(K2:K40)</f>
        <v>#NAME?</v>
      </c>
      <c r="L41" s="35" t="e">
        <f ca="1">SUM(L2:L40)</f>
        <v>#NAME?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7"/>
  <sheetViews>
    <sheetView workbookViewId="0"/>
  </sheetViews>
  <sheetFormatPr defaultRowHeight="14.4"/>
  <cols>
    <col min="1" max="1" width="13.33203125" style="6" bestFit="1" customWidth="1"/>
    <col min="2" max="2" width="14" bestFit="1" customWidth="1"/>
    <col min="3" max="3" width="24.5546875" bestFit="1" customWidth="1"/>
    <col min="4" max="4" width="26.88671875" bestFit="1" customWidth="1"/>
    <col min="5" max="5" width="15.5546875" bestFit="1" customWidth="1"/>
    <col min="6" max="6" width="13.33203125" bestFit="1" customWidth="1"/>
    <col min="7" max="7" width="10.44140625" style="6" bestFit="1" customWidth="1"/>
    <col min="8" max="8" width="12.33203125" bestFit="1" customWidth="1"/>
  </cols>
  <sheetData>
    <row r="1" spans="1:8">
      <c r="A1" s="2" t="e" cm="1">
        <f t="array" aca="1" ref="A1:F587" ca="1">_xlfn.UNIQUE('Disptach Document'!A:F)</f>
        <v>#NAME?</v>
      </c>
      <c r="B1" s="1" t="e">
        <f ca="1"/>
        <v>#NAME?</v>
      </c>
      <c r="C1" s="1" t="e">
        <f ca="1"/>
        <v>#NAME?</v>
      </c>
      <c r="D1" s="1" t="e">
        <f ca="1"/>
        <v>#NAME?</v>
      </c>
      <c r="E1" s="1" t="e">
        <f ca="1"/>
        <v>#NAME?</v>
      </c>
      <c r="F1" s="1" t="e">
        <f ca="1"/>
        <v>#NAME?</v>
      </c>
      <c r="G1" s="2"/>
      <c r="H1" s="1"/>
    </row>
    <row r="2" spans="1:8">
      <c r="A2" s="2" t="e">
        <f ca="1"/>
        <v>#NAME?</v>
      </c>
      <c r="B2" s="1" t="e">
        <f ca="1"/>
        <v>#NAME?</v>
      </c>
      <c r="C2" s="1" t="e">
        <f ca="1"/>
        <v>#NAME?</v>
      </c>
      <c r="D2" s="1" t="e">
        <f ca="1"/>
        <v>#NAME?</v>
      </c>
      <c r="E2" s="1" t="e">
        <f ca="1"/>
        <v>#NAME?</v>
      </c>
      <c r="F2" s="1" t="e">
        <f ca="1"/>
        <v>#NAME?</v>
      </c>
      <c r="G2" s="2"/>
      <c r="H2" s="1"/>
    </row>
    <row r="3" spans="1:8">
      <c r="A3" s="2" t="e">
        <f ca="1"/>
        <v>#NAME?</v>
      </c>
      <c r="B3" s="1" t="e">
        <f ca="1"/>
        <v>#NAME?</v>
      </c>
      <c r="C3" s="1" t="e">
        <f ca="1"/>
        <v>#NAME?</v>
      </c>
      <c r="D3" s="1" t="e">
        <f ca="1"/>
        <v>#NAME?</v>
      </c>
      <c r="E3" s="1" t="e">
        <f ca="1"/>
        <v>#NAME?</v>
      </c>
      <c r="F3" s="1" t="e">
        <f ca="1"/>
        <v>#NAME?</v>
      </c>
      <c r="G3" s="2"/>
      <c r="H3" s="1"/>
    </row>
    <row r="4" spans="1:8">
      <c r="A4" s="2" t="e">
        <f ca="1"/>
        <v>#NAME?</v>
      </c>
      <c r="B4" s="1" t="e">
        <f ca="1"/>
        <v>#NAME?</v>
      </c>
      <c r="C4" s="1" t="e">
        <f ca="1"/>
        <v>#NAME?</v>
      </c>
      <c r="D4" s="1" t="e">
        <f ca="1"/>
        <v>#NAME?</v>
      </c>
      <c r="E4" s="1" t="e">
        <f ca="1"/>
        <v>#NAME?</v>
      </c>
      <c r="F4" s="1" t="e">
        <f ca="1"/>
        <v>#NAME?</v>
      </c>
      <c r="G4" s="2"/>
      <c r="H4" s="1"/>
    </row>
    <row r="5" spans="1:8">
      <c r="A5" s="2" t="e">
        <f ca="1"/>
        <v>#NAME?</v>
      </c>
      <c r="B5" s="1" t="e">
        <f ca="1"/>
        <v>#NAME?</v>
      </c>
      <c r="C5" s="1" t="e">
        <f ca="1"/>
        <v>#NAME?</v>
      </c>
      <c r="D5" s="1" t="e">
        <f ca="1"/>
        <v>#NAME?</v>
      </c>
      <c r="E5" s="1" t="e">
        <f ca="1"/>
        <v>#NAME?</v>
      </c>
      <c r="F5" s="1" t="e">
        <f ca="1"/>
        <v>#NAME?</v>
      </c>
      <c r="G5" s="2"/>
      <c r="H5" s="1"/>
    </row>
    <row r="6" spans="1:8">
      <c r="A6" s="2" t="e">
        <f ca="1"/>
        <v>#NAME?</v>
      </c>
      <c r="B6" s="1" t="e">
        <f ca="1"/>
        <v>#NAME?</v>
      </c>
      <c r="C6" s="1" t="e">
        <f ca="1"/>
        <v>#NAME?</v>
      </c>
      <c r="D6" s="1" t="e">
        <f ca="1"/>
        <v>#NAME?</v>
      </c>
      <c r="E6" s="1" t="e">
        <f ca="1"/>
        <v>#NAME?</v>
      </c>
      <c r="F6" s="1" t="e">
        <f ca="1"/>
        <v>#NAME?</v>
      </c>
      <c r="G6" s="2"/>
      <c r="H6" s="1"/>
    </row>
    <row r="7" spans="1:8">
      <c r="A7" s="2" t="e">
        <f ca="1"/>
        <v>#NAME?</v>
      </c>
      <c r="B7" s="1" t="e">
        <f ca="1"/>
        <v>#NAME?</v>
      </c>
      <c r="C7" s="1" t="e">
        <f ca="1"/>
        <v>#NAME?</v>
      </c>
      <c r="D7" s="1" t="e">
        <f ca="1"/>
        <v>#NAME?</v>
      </c>
      <c r="E7" s="1" t="e">
        <f ca="1"/>
        <v>#NAME?</v>
      </c>
      <c r="F7" s="1" t="e">
        <f ca="1"/>
        <v>#NAME?</v>
      </c>
      <c r="G7" s="2"/>
      <c r="H7" s="1"/>
    </row>
    <row r="8" spans="1:8">
      <c r="A8" s="2" t="e">
        <f ca="1"/>
        <v>#NAME?</v>
      </c>
      <c r="B8" s="1" t="e">
        <f ca="1"/>
        <v>#NAME?</v>
      </c>
      <c r="C8" s="1" t="e">
        <f ca="1"/>
        <v>#NAME?</v>
      </c>
      <c r="D8" s="1" t="e">
        <f ca="1"/>
        <v>#NAME?</v>
      </c>
      <c r="E8" s="1" t="e">
        <f ca="1"/>
        <v>#NAME?</v>
      </c>
      <c r="F8" s="1" t="e">
        <f ca="1"/>
        <v>#NAME?</v>
      </c>
      <c r="G8" s="2"/>
      <c r="H8" s="1"/>
    </row>
    <row r="9" spans="1:8">
      <c r="A9" s="2" t="e">
        <f ca="1"/>
        <v>#NAME?</v>
      </c>
      <c r="B9" s="1" t="e">
        <f ca="1"/>
        <v>#NAME?</v>
      </c>
      <c r="C9" s="1" t="e">
        <f ca="1"/>
        <v>#NAME?</v>
      </c>
      <c r="D9" s="1" t="e">
        <f ca="1"/>
        <v>#NAME?</v>
      </c>
      <c r="E9" s="1" t="e">
        <f ca="1"/>
        <v>#NAME?</v>
      </c>
      <c r="F9" s="1" t="e">
        <f ca="1"/>
        <v>#NAME?</v>
      </c>
      <c r="G9" s="2"/>
      <c r="H9" s="1"/>
    </row>
    <row r="10" spans="1:8">
      <c r="A10" s="2" t="e">
        <f ca="1"/>
        <v>#NAME?</v>
      </c>
      <c r="B10" s="1" t="e">
        <f ca="1"/>
        <v>#NAME?</v>
      </c>
      <c r="C10" s="1" t="e">
        <f ca="1"/>
        <v>#NAME?</v>
      </c>
      <c r="D10" s="1" t="e">
        <f ca="1"/>
        <v>#NAME?</v>
      </c>
      <c r="E10" s="1" t="e">
        <f ca="1"/>
        <v>#NAME?</v>
      </c>
      <c r="F10" s="1" t="e">
        <f ca="1"/>
        <v>#NAME?</v>
      </c>
      <c r="G10" s="2"/>
      <c r="H10" s="1"/>
    </row>
    <row r="11" spans="1:8">
      <c r="A11" s="2" t="e">
        <f ca="1"/>
        <v>#NAME?</v>
      </c>
      <c r="B11" s="1" t="e">
        <f ca="1"/>
        <v>#NAME?</v>
      </c>
      <c r="C11" s="1" t="e">
        <f ca="1"/>
        <v>#NAME?</v>
      </c>
      <c r="D11" s="1" t="e">
        <f ca="1"/>
        <v>#NAME?</v>
      </c>
      <c r="E11" s="1" t="e">
        <f ca="1"/>
        <v>#NAME?</v>
      </c>
      <c r="F11" s="1" t="e">
        <f ca="1"/>
        <v>#NAME?</v>
      </c>
      <c r="G11" s="2"/>
      <c r="H11" s="1"/>
    </row>
    <row r="12" spans="1:8">
      <c r="A12" s="2" t="e">
        <f ca="1"/>
        <v>#NAME?</v>
      </c>
      <c r="B12" s="1" t="e">
        <f ca="1"/>
        <v>#NAME?</v>
      </c>
      <c r="C12" s="1" t="e">
        <f ca="1"/>
        <v>#NAME?</v>
      </c>
      <c r="D12" s="1" t="e">
        <f ca="1"/>
        <v>#NAME?</v>
      </c>
      <c r="E12" s="1" t="e">
        <f ca="1"/>
        <v>#NAME?</v>
      </c>
      <c r="F12" s="1" t="e">
        <f ca="1"/>
        <v>#NAME?</v>
      </c>
      <c r="G12" s="2"/>
      <c r="H12" s="1"/>
    </row>
    <row r="13" spans="1:8">
      <c r="A13" s="2" t="e">
        <f ca="1"/>
        <v>#NAME?</v>
      </c>
      <c r="B13" s="1" t="e">
        <f ca="1"/>
        <v>#NAME?</v>
      </c>
      <c r="C13" s="1" t="e">
        <f ca="1"/>
        <v>#NAME?</v>
      </c>
      <c r="D13" s="1" t="e">
        <f ca="1"/>
        <v>#NAME?</v>
      </c>
      <c r="E13" s="1" t="e">
        <f ca="1"/>
        <v>#NAME?</v>
      </c>
      <c r="F13" s="1" t="e">
        <f ca="1"/>
        <v>#NAME?</v>
      </c>
      <c r="G13" s="2"/>
      <c r="H13" s="1"/>
    </row>
    <row r="14" spans="1:8">
      <c r="A14" s="2" t="e">
        <f ca="1"/>
        <v>#NAME?</v>
      </c>
      <c r="B14" s="1" t="e">
        <f ca="1"/>
        <v>#NAME?</v>
      </c>
      <c r="C14" s="1" t="e">
        <f ca="1"/>
        <v>#NAME?</v>
      </c>
      <c r="D14" s="1" t="e">
        <f ca="1"/>
        <v>#NAME?</v>
      </c>
      <c r="E14" s="1" t="e">
        <f ca="1"/>
        <v>#NAME?</v>
      </c>
      <c r="F14" s="1" t="e">
        <f ca="1"/>
        <v>#NAME?</v>
      </c>
      <c r="G14" s="2"/>
      <c r="H14" s="1"/>
    </row>
    <row r="15" spans="1:8">
      <c r="A15" s="2" t="e">
        <f ca="1"/>
        <v>#NAME?</v>
      </c>
      <c r="B15" s="1" t="e">
        <f ca="1"/>
        <v>#NAME?</v>
      </c>
      <c r="C15" s="1" t="e">
        <f ca="1"/>
        <v>#NAME?</v>
      </c>
      <c r="D15" s="1" t="e">
        <f ca="1"/>
        <v>#NAME?</v>
      </c>
      <c r="E15" s="1" t="e">
        <f ca="1"/>
        <v>#NAME?</v>
      </c>
      <c r="F15" s="1" t="e">
        <f ca="1"/>
        <v>#NAME?</v>
      </c>
      <c r="G15" s="2"/>
      <c r="H15" s="1"/>
    </row>
    <row r="16" spans="1:8">
      <c r="A16" s="2" t="e">
        <f ca="1"/>
        <v>#NAME?</v>
      </c>
      <c r="B16" s="1" t="e">
        <f ca="1"/>
        <v>#NAME?</v>
      </c>
      <c r="C16" s="1" t="e">
        <f ca="1"/>
        <v>#NAME?</v>
      </c>
      <c r="D16" s="1" t="e">
        <f ca="1"/>
        <v>#NAME?</v>
      </c>
      <c r="E16" s="1" t="e">
        <f ca="1"/>
        <v>#NAME?</v>
      </c>
      <c r="F16" s="1" t="e">
        <f ca="1"/>
        <v>#NAME?</v>
      </c>
      <c r="G16" s="2"/>
      <c r="H16" s="1"/>
    </row>
    <row r="17" spans="1:8">
      <c r="A17" s="2" t="e">
        <f ca="1"/>
        <v>#NAME?</v>
      </c>
      <c r="B17" s="1" t="e">
        <f ca="1"/>
        <v>#NAME?</v>
      </c>
      <c r="C17" s="1" t="e">
        <f ca="1"/>
        <v>#NAME?</v>
      </c>
      <c r="D17" s="1" t="e">
        <f ca="1"/>
        <v>#NAME?</v>
      </c>
      <c r="E17" s="1" t="e">
        <f ca="1"/>
        <v>#NAME?</v>
      </c>
      <c r="F17" s="1" t="e">
        <f ca="1"/>
        <v>#NAME?</v>
      </c>
      <c r="G17" s="2"/>
      <c r="H17" s="1"/>
    </row>
    <row r="18" spans="1:8">
      <c r="A18" s="2" t="e">
        <f ca="1"/>
        <v>#NAME?</v>
      </c>
      <c r="B18" s="1" t="e">
        <f ca="1"/>
        <v>#NAME?</v>
      </c>
      <c r="C18" s="1" t="e">
        <f ca="1"/>
        <v>#NAME?</v>
      </c>
      <c r="D18" s="1" t="e">
        <f ca="1"/>
        <v>#NAME?</v>
      </c>
      <c r="E18" s="1" t="e">
        <f ca="1"/>
        <v>#NAME?</v>
      </c>
      <c r="F18" s="1" t="e">
        <f ca="1"/>
        <v>#NAME?</v>
      </c>
      <c r="G18" s="2"/>
      <c r="H18" s="1"/>
    </row>
    <row r="19" spans="1:8">
      <c r="A19" s="2" t="e">
        <f ca="1"/>
        <v>#NAME?</v>
      </c>
      <c r="B19" s="1" t="e">
        <f ca="1"/>
        <v>#NAME?</v>
      </c>
      <c r="C19" s="1" t="e">
        <f ca="1"/>
        <v>#NAME?</v>
      </c>
      <c r="D19" s="1" t="e">
        <f ca="1"/>
        <v>#NAME?</v>
      </c>
      <c r="E19" s="1" t="e">
        <f ca="1"/>
        <v>#NAME?</v>
      </c>
      <c r="F19" s="1" t="e">
        <f ca="1"/>
        <v>#NAME?</v>
      </c>
      <c r="G19" s="2"/>
      <c r="H19" s="1"/>
    </row>
    <row r="20" spans="1:8">
      <c r="A20" s="2" t="e">
        <f ca="1"/>
        <v>#NAME?</v>
      </c>
      <c r="B20" s="1" t="e">
        <f ca="1"/>
        <v>#NAME?</v>
      </c>
      <c r="C20" s="1" t="e">
        <f ca="1"/>
        <v>#NAME?</v>
      </c>
      <c r="D20" s="1" t="e">
        <f ca="1"/>
        <v>#NAME?</v>
      </c>
      <c r="E20" s="1" t="e">
        <f ca="1"/>
        <v>#NAME?</v>
      </c>
      <c r="F20" s="1" t="e">
        <f ca="1"/>
        <v>#NAME?</v>
      </c>
      <c r="G20" s="2"/>
      <c r="H20" s="1"/>
    </row>
    <row r="21" spans="1:8">
      <c r="A21" s="2" t="e">
        <f ca="1"/>
        <v>#NAME?</v>
      </c>
      <c r="B21" s="1" t="e">
        <f ca="1"/>
        <v>#NAME?</v>
      </c>
      <c r="C21" s="1" t="e">
        <f ca="1"/>
        <v>#NAME?</v>
      </c>
      <c r="D21" s="1" t="e">
        <f ca="1"/>
        <v>#NAME?</v>
      </c>
      <c r="E21" s="1" t="e">
        <f ca="1"/>
        <v>#NAME?</v>
      </c>
      <c r="F21" s="1" t="e">
        <f ca="1"/>
        <v>#NAME?</v>
      </c>
      <c r="G21" s="2"/>
      <c r="H21" s="1"/>
    </row>
    <row r="22" spans="1:8">
      <c r="A22" s="2" t="e">
        <f ca="1"/>
        <v>#NAME?</v>
      </c>
      <c r="B22" s="1" t="e">
        <f ca="1"/>
        <v>#NAME?</v>
      </c>
      <c r="C22" s="1" t="e">
        <f ca="1"/>
        <v>#NAME?</v>
      </c>
      <c r="D22" s="1" t="e">
        <f ca="1"/>
        <v>#NAME?</v>
      </c>
      <c r="E22" s="1" t="e">
        <f ca="1"/>
        <v>#NAME?</v>
      </c>
      <c r="F22" s="1" t="e">
        <f ca="1"/>
        <v>#NAME?</v>
      </c>
      <c r="G22" s="2"/>
      <c r="H22" s="1"/>
    </row>
    <row r="23" spans="1:8">
      <c r="A23" s="2" t="e">
        <f ca="1"/>
        <v>#NAME?</v>
      </c>
      <c r="B23" s="1" t="e">
        <f ca="1"/>
        <v>#NAME?</v>
      </c>
      <c r="C23" s="1" t="e">
        <f ca="1"/>
        <v>#NAME?</v>
      </c>
      <c r="D23" s="1" t="e">
        <f ca="1"/>
        <v>#NAME?</v>
      </c>
      <c r="E23" s="1" t="e">
        <f ca="1"/>
        <v>#NAME?</v>
      </c>
      <c r="F23" s="1" t="e">
        <f ca="1"/>
        <v>#NAME?</v>
      </c>
      <c r="G23" s="2"/>
      <c r="H23" s="1"/>
    </row>
    <row r="24" spans="1:8">
      <c r="A24" s="2" t="e">
        <f ca="1"/>
        <v>#NAME?</v>
      </c>
      <c r="B24" s="1" t="e">
        <f ca="1"/>
        <v>#NAME?</v>
      </c>
      <c r="C24" s="1" t="e">
        <f ca="1"/>
        <v>#NAME?</v>
      </c>
      <c r="D24" s="1" t="e">
        <f ca="1"/>
        <v>#NAME?</v>
      </c>
      <c r="E24" s="1" t="e">
        <f ca="1"/>
        <v>#NAME?</v>
      </c>
      <c r="F24" s="1" t="e">
        <f ca="1"/>
        <v>#NAME?</v>
      </c>
      <c r="G24" s="2"/>
      <c r="H24" s="1"/>
    </row>
    <row r="25" spans="1:8">
      <c r="A25" s="2" t="e">
        <f ca="1"/>
        <v>#NAME?</v>
      </c>
      <c r="B25" s="1" t="e">
        <f ca="1"/>
        <v>#NAME?</v>
      </c>
      <c r="C25" s="1" t="e">
        <f ca="1"/>
        <v>#NAME?</v>
      </c>
      <c r="D25" s="1" t="e">
        <f ca="1"/>
        <v>#NAME?</v>
      </c>
      <c r="E25" s="1" t="e">
        <f ca="1"/>
        <v>#NAME?</v>
      </c>
      <c r="F25" s="1" t="e">
        <f ca="1"/>
        <v>#NAME?</v>
      </c>
      <c r="G25" s="2"/>
      <c r="H25" s="1"/>
    </row>
    <row r="26" spans="1:8">
      <c r="A26" s="2" t="e">
        <f ca="1"/>
        <v>#NAME?</v>
      </c>
      <c r="B26" s="1" t="e">
        <f ca="1"/>
        <v>#NAME?</v>
      </c>
      <c r="C26" s="1" t="e">
        <f ca="1"/>
        <v>#NAME?</v>
      </c>
      <c r="D26" s="1" t="e">
        <f ca="1"/>
        <v>#NAME?</v>
      </c>
      <c r="E26" s="1" t="e">
        <f ca="1"/>
        <v>#NAME?</v>
      </c>
      <c r="F26" s="1" t="e">
        <f ca="1"/>
        <v>#NAME?</v>
      </c>
      <c r="G26" s="2"/>
      <c r="H26" s="1"/>
    </row>
    <row r="27" spans="1:8">
      <c r="A27" s="2" t="e">
        <f ca="1"/>
        <v>#NAME?</v>
      </c>
      <c r="B27" s="1" t="e">
        <f ca="1"/>
        <v>#NAME?</v>
      </c>
      <c r="C27" s="1" t="e">
        <f ca="1"/>
        <v>#NAME?</v>
      </c>
      <c r="D27" s="1" t="e">
        <f ca="1"/>
        <v>#NAME?</v>
      </c>
      <c r="E27" s="1" t="e">
        <f ca="1"/>
        <v>#NAME?</v>
      </c>
      <c r="F27" s="1" t="e">
        <f ca="1"/>
        <v>#NAME?</v>
      </c>
      <c r="G27" s="2"/>
      <c r="H27" s="1"/>
    </row>
    <row r="28" spans="1:8">
      <c r="A28" s="2" t="e">
        <f ca="1"/>
        <v>#NAME?</v>
      </c>
      <c r="B28" s="1" t="e">
        <f ca="1"/>
        <v>#NAME?</v>
      </c>
      <c r="C28" s="1" t="e">
        <f ca="1"/>
        <v>#NAME?</v>
      </c>
      <c r="D28" s="1" t="e">
        <f ca="1"/>
        <v>#NAME?</v>
      </c>
      <c r="E28" s="1" t="e">
        <f ca="1"/>
        <v>#NAME?</v>
      </c>
      <c r="F28" s="1" t="e">
        <f ca="1"/>
        <v>#NAME?</v>
      </c>
      <c r="G28" s="2"/>
      <c r="H28" s="1"/>
    </row>
    <row r="29" spans="1:8">
      <c r="A29" s="2" t="e">
        <f ca="1"/>
        <v>#NAME?</v>
      </c>
      <c r="B29" s="1" t="e">
        <f ca="1"/>
        <v>#NAME?</v>
      </c>
      <c r="C29" s="1" t="e">
        <f ca="1"/>
        <v>#NAME?</v>
      </c>
      <c r="D29" s="1" t="e">
        <f ca="1"/>
        <v>#NAME?</v>
      </c>
      <c r="E29" s="1" t="e">
        <f ca="1"/>
        <v>#NAME?</v>
      </c>
      <c r="F29" s="1" t="e">
        <f ca="1"/>
        <v>#NAME?</v>
      </c>
      <c r="G29" s="2"/>
      <c r="H29" s="1"/>
    </row>
    <row r="30" spans="1:8">
      <c r="A30" s="2" t="e">
        <f ca="1"/>
        <v>#NAME?</v>
      </c>
      <c r="B30" s="1" t="e">
        <f ca="1"/>
        <v>#NAME?</v>
      </c>
      <c r="C30" s="1" t="e">
        <f ca="1"/>
        <v>#NAME?</v>
      </c>
      <c r="D30" s="1" t="e">
        <f ca="1"/>
        <v>#NAME?</v>
      </c>
      <c r="E30" s="1" t="e">
        <f ca="1"/>
        <v>#NAME?</v>
      </c>
      <c r="F30" s="1" t="e">
        <f ca="1"/>
        <v>#NAME?</v>
      </c>
      <c r="G30" s="2"/>
      <c r="H30" s="1"/>
    </row>
    <row r="31" spans="1:8">
      <c r="A31" s="2" t="e">
        <f ca="1"/>
        <v>#NAME?</v>
      </c>
      <c r="B31" s="1" t="e">
        <f ca="1"/>
        <v>#NAME?</v>
      </c>
      <c r="C31" s="1" t="e">
        <f ca="1"/>
        <v>#NAME?</v>
      </c>
      <c r="D31" s="1" t="e">
        <f ca="1"/>
        <v>#NAME?</v>
      </c>
      <c r="E31" s="1" t="e">
        <f ca="1"/>
        <v>#NAME?</v>
      </c>
      <c r="F31" s="1" t="e">
        <f ca="1"/>
        <v>#NAME?</v>
      </c>
      <c r="G31" s="2"/>
      <c r="H31" s="1"/>
    </row>
    <row r="32" spans="1:8">
      <c r="A32" s="2" t="e">
        <f ca="1"/>
        <v>#NAME?</v>
      </c>
      <c r="B32" s="1" t="e">
        <f ca="1"/>
        <v>#NAME?</v>
      </c>
      <c r="C32" s="1" t="e">
        <f ca="1"/>
        <v>#NAME?</v>
      </c>
      <c r="D32" s="1" t="e">
        <f ca="1"/>
        <v>#NAME?</v>
      </c>
      <c r="E32" s="1" t="e">
        <f ca="1"/>
        <v>#NAME?</v>
      </c>
      <c r="F32" s="1" t="e">
        <f ca="1"/>
        <v>#NAME?</v>
      </c>
      <c r="G32" s="2"/>
      <c r="H32" s="1"/>
    </row>
    <row r="33" spans="1:8">
      <c r="A33" s="2" t="e">
        <f ca="1"/>
        <v>#NAME?</v>
      </c>
      <c r="B33" s="1" t="e">
        <f ca="1"/>
        <v>#NAME?</v>
      </c>
      <c r="C33" s="1" t="e">
        <f ca="1"/>
        <v>#NAME?</v>
      </c>
      <c r="D33" s="1" t="e">
        <f ca="1"/>
        <v>#NAME?</v>
      </c>
      <c r="E33" s="1" t="e">
        <f ca="1"/>
        <v>#NAME?</v>
      </c>
      <c r="F33" s="1" t="e">
        <f ca="1"/>
        <v>#NAME?</v>
      </c>
      <c r="G33" s="2"/>
      <c r="H33" s="1"/>
    </row>
    <row r="34" spans="1:8">
      <c r="A34" s="2" t="e">
        <f ca="1"/>
        <v>#NAME?</v>
      </c>
      <c r="B34" s="1" t="e">
        <f ca="1"/>
        <v>#NAME?</v>
      </c>
      <c r="C34" s="1" t="e">
        <f ca="1"/>
        <v>#NAME?</v>
      </c>
      <c r="D34" s="1" t="e">
        <f ca="1"/>
        <v>#NAME?</v>
      </c>
      <c r="E34" s="1" t="e">
        <f ca="1"/>
        <v>#NAME?</v>
      </c>
      <c r="F34" s="1" t="e">
        <f ca="1"/>
        <v>#NAME?</v>
      </c>
      <c r="G34" s="2"/>
      <c r="H34" s="1"/>
    </row>
    <row r="35" spans="1:8">
      <c r="A35" s="2" t="e">
        <f ca="1"/>
        <v>#NAME?</v>
      </c>
      <c r="B35" s="1" t="e">
        <f ca="1"/>
        <v>#NAME?</v>
      </c>
      <c r="C35" s="1" t="e">
        <f ca="1"/>
        <v>#NAME?</v>
      </c>
      <c r="D35" s="1" t="e">
        <f ca="1"/>
        <v>#NAME?</v>
      </c>
      <c r="E35" s="1" t="e">
        <f ca="1"/>
        <v>#NAME?</v>
      </c>
      <c r="F35" s="1" t="e">
        <f ca="1"/>
        <v>#NAME?</v>
      </c>
      <c r="G35" s="2"/>
      <c r="H35" s="1"/>
    </row>
    <row r="36" spans="1:8">
      <c r="A36" s="2" t="e">
        <f ca="1"/>
        <v>#NAME?</v>
      </c>
      <c r="B36" s="1" t="e">
        <f ca="1"/>
        <v>#NAME?</v>
      </c>
      <c r="C36" s="1" t="e">
        <f ca="1"/>
        <v>#NAME?</v>
      </c>
      <c r="D36" s="1" t="e">
        <f ca="1"/>
        <v>#NAME?</v>
      </c>
      <c r="E36" s="1" t="e">
        <f ca="1"/>
        <v>#NAME?</v>
      </c>
      <c r="F36" s="1" t="e">
        <f ca="1"/>
        <v>#NAME?</v>
      </c>
      <c r="G36" s="2"/>
      <c r="H36" s="1"/>
    </row>
    <row r="37" spans="1:8">
      <c r="A37" s="2" t="e">
        <f ca="1"/>
        <v>#NAME?</v>
      </c>
      <c r="B37" s="1" t="e">
        <f ca="1"/>
        <v>#NAME?</v>
      </c>
      <c r="C37" s="1" t="e">
        <f ca="1"/>
        <v>#NAME?</v>
      </c>
      <c r="D37" s="1" t="e">
        <f ca="1"/>
        <v>#NAME?</v>
      </c>
      <c r="E37" s="1" t="e">
        <f ca="1"/>
        <v>#NAME?</v>
      </c>
      <c r="F37" s="1" t="e">
        <f ca="1"/>
        <v>#NAME?</v>
      </c>
      <c r="G37" s="2"/>
      <c r="H37" s="1"/>
    </row>
    <row r="38" spans="1:8">
      <c r="A38" s="2" t="e">
        <f ca="1"/>
        <v>#NAME?</v>
      </c>
      <c r="B38" s="1" t="e">
        <f ca="1"/>
        <v>#NAME?</v>
      </c>
      <c r="C38" s="1" t="e">
        <f ca="1"/>
        <v>#NAME?</v>
      </c>
      <c r="D38" s="1" t="e">
        <f ca="1"/>
        <v>#NAME?</v>
      </c>
      <c r="E38" s="1" t="e">
        <f ca="1"/>
        <v>#NAME?</v>
      </c>
      <c r="F38" s="1" t="e">
        <f ca="1"/>
        <v>#NAME?</v>
      </c>
      <c r="G38" s="2"/>
      <c r="H38" s="1"/>
    </row>
    <row r="39" spans="1:8">
      <c r="A39" s="2" t="e">
        <f ca="1"/>
        <v>#NAME?</v>
      </c>
      <c r="B39" s="1" t="e">
        <f ca="1"/>
        <v>#NAME?</v>
      </c>
      <c r="C39" s="1" t="e">
        <f ca="1"/>
        <v>#NAME?</v>
      </c>
      <c r="D39" s="1" t="e">
        <f ca="1"/>
        <v>#NAME?</v>
      </c>
      <c r="E39" s="1" t="e">
        <f ca="1"/>
        <v>#NAME?</v>
      </c>
      <c r="F39" s="1" t="e">
        <f ca="1"/>
        <v>#NAME?</v>
      </c>
      <c r="G39" s="2"/>
      <c r="H39" s="1"/>
    </row>
    <row r="40" spans="1:8">
      <c r="A40" s="2" t="e">
        <f ca="1"/>
        <v>#NAME?</v>
      </c>
      <c r="B40" s="1" t="e">
        <f ca="1"/>
        <v>#NAME?</v>
      </c>
      <c r="C40" s="1" t="e">
        <f ca="1"/>
        <v>#NAME?</v>
      </c>
      <c r="D40" s="1" t="e">
        <f ca="1"/>
        <v>#NAME?</v>
      </c>
      <c r="E40" s="1" t="e">
        <f ca="1"/>
        <v>#NAME?</v>
      </c>
      <c r="F40" s="1" t="e">
        <f ca="1"/>
        <v>#NAME?</v>
      </c>
      <c r="G40" s="2"/>
      <c r="H40" s="1"/>
    </row>
    <row r="41" spans="1:8">
      <c r="A41" s="2" t="e">
        <f ca="1"/>
        <v>#NAME?</v>
      </c>
      <c r="B41" s="1" t="e">
        <f ca="1"/>
        <v>#NAME?</v>
      </c>
      <c r="C41" s="1" t="e">
        <f ca="1"/>
        <v>#NAME?</v>
      </c>
      <c r="D41" s="1" t="e">
        <f ca="1"/>
        <v>#NAME?</v>
      </c>
      <c r="E41" s="1" t="e">
        <f ca="1"/>
        <v>#NAME?</v>
      </c>
      <c r="F41" s="1" t="e">
        <f ca="1"/>
        <v>#NAME?</v>
      </c>
      <c r="G41" s="2"/>
      <c r="H41" s="1"/>
    </row>
    <row r="42" spans="1:8">
      <c r="A42" s="2" t="e">
        <f ca="1"/>
        <v>#NAME?</v>
      </c>
      <c r="B42" s="1" t="e">
        <f ca="1"/>
        <v>#NAME?</v>
      </c>
      <c r="C42" s="1" t="e">
        <f ca="1"/>
        <v>#NAME?</v>
      </c>
      <c r="D42" s="1" t="e">
        <f ca="1"/>
        <v>#NAME?</v>
      </c>
      <c r="E42" s="1" t="e">
        <f ca="1"/>
        <v>#NAME?</v>
      </c>
      <c r="F42" s="1" t="e">
        <f ca="1"/>
        <v>#NAME?</v>
      </c>
      <c r="G42" s="2"/>
      <c r="H42" s="1"/>
    </row>
    <row r="43" spans="1:8">
      <c r="A43" s="2" t="e">
        <f ca="1"/>
        <v>#NAME?</v>
      </c>
      <c r="B43" s="1" t="e">
        <f ca="1"/>
        <v>#NAME?</v>
      </c>
      <c r="C43" s="1" t="e">
        <f ca="1"/>
        <v>#NAME?</v>
      </c>
      <c r="D43" s="1" t="e">
        <f ca="1"/>
        <v>#NAME?</v>
      </c>
      <c r="E43" s="1" t="e">
        <f ca="1"/>
        <v>#NAME?</v>
      </c>
      <c r="F43" s="1" t="e">
        <f ca="1"/>
        <v>#NAME?</v>
      </c>
      <c r="G43" s="2"/>
      <c r="H43" s="1"/>
    </row>
    <row r="44" spans="1:8">
      <c r="A44" s="2" t="e">
        <f ca="1"/>
        <v>#NAME?</v>
      </c>
      <c r="B44" s="1" t="e">
        <f ca="1"/>
        <v>#NAME?</v>
      </c>
      <c r="C44" s="1" t="e">
        <f ca="1"/>
        <v>#NAME?</v>
      </c>
      <c r="D44" s="1" t="e">
        <f ca="1"/>
        <v>#NAME?</v>
      </c>
      <c r="E44" s="1" t="e">
        <f ca="1"/>
        <v>#NAME?</v>
      </c>
      <c r="F44" s="1" t="e">
        <f ca="1"/>
        <v>#NAME?</v>
      </c>
      <c r="G44" s="2"/>
      <c r="H44" s="1"/>
    </row>
    <row r="45" spans="1:8">
      <c r="A45" s="2" t="e">
        <f ca="1"/>
        <v>#NAME?</v>
      </c>
      <c r="B45" s="1" t="e">
        <f ca="1"/>
        <v>#NAME?</v>
      </c>
      <c r="C45" s="1" t="e">
        <f ca="1"/>
        <v>#NAME?</v>
      </c>
      <c r="D45" s="1" t="e">
        <f ca="1"/>
        <v>#NAME?</v>
      </c>
      <c r="E45" s="1" t="e">
        <f ca="1"/>
        <v>#NAME?</v>
      </c>
      <c r="F45" s="1" t="e">
        <f ca="1"/>
        <v>#NAME?</v>
      </c>
      <c r="G45" s="2"/>
      <c r="H45" s="1"/>
    </row>
    <row r="46" spans="1:8">
      <c r="A46" s="2" t="e">
        <f ca="1"/>
        <v>#NAME?</v>
      </c>
      <c r="B46" s="1" t="e">
        <f ca="1"/>
        <v>#NAME?</v>
      </c>
      <c r="C46" s="1" t="e">
        <f ca="1"/>
        <v>#NAME?</v>
      </c>
      <c r="D46" s="1" t="e">
        <f ca="1"/>
        <v>#NAME?</v>
      </c>
      <c r="E46" s="1" t="e">
        <f ca="1"/>
        <v>#NAME?</v>
      </c>
      <c r="F46" s="1" t="e">
        <f ca="1"/>
        <v>#NAME?</v>
      </c>
      <c r="G46" s="2"/>
      <c r="H46" s="1"/>
    </row>
    <row r="47" spans="1:8">
      <c r="A47" s="2" t="e">
        <f ca="1"/>
        <v>#NAME?</v>
      </c>
      <c r="B47" s="1" t="e">
        <f ca="1"/>
        <v>#NAME?</v>
      </c>
      <c r="C47" s="1" t="e">
        <f ca="1"/>
        <v>#NAME?</v>
      </c>
      <c r="D47" s="1" t="e">
        <f ca="1"/>
        <v>#NAME?</v>
      </c>
      <c r="E47" s="1" t="e">
        <f ca="1"/>
        <v>#NAME?</v>
      </c>
      <c r="F47" s="1" t="e">
        <f ca="1"/>
        <v>#NAME?</v>
      </c>
      <c r="G47" s="2"/>
      <c r="H47" s="1"/>
    </row>
    <row r="48" spans="1:8">
      <c r="A48" s="2" t="e">
        <f ca="1"/>
        <v>#NAME?</v>
      </c>
      <c r="B48" s="1" t="e">
        <f ca="1"/>
        <v>#NAME?</v>
      </c>
      <c r="C48" s="1" t="e">
        <f ca="1"/>
        <v>#NAME?</v>
      </c>
      <c r="D48" s="1" t="e">
        <f ca="1"/>
        <v>#NAME?</v>
      </c>
      <c r="E48" s="1" t="e">
        <f ca="1"/>
        <v>#NAME?</v>
      </c>
      <c r="F48" s="1" t="e">
        <f ca="1"/>
        <v>#NAME?</v>
      </c>
      <c r="G48" s="2"/>
      <c r="H48" s="1"/>
    </row>
    <row r="49" spans="1:8">
      <c r="A49" s="2" t="e">
        <f ca="1"/>
        <v>#NAME?</v>
      </c>
      <c r="B49" s="1" t="e">
        <f ca="1"/>
        <v>#NAME?</v>
      </c>
      <c r="C49" s="1" t="e">
        <f ca="1"/>
        <v>#NAME?</v>
      </c>
      <c r="D49" s="1" t="e">
        <f ca="1"/>
        <v>#NAME?</v>
      </c>
      <c r="E49" s="1" t="e">
        <f ca="1"/>
        <v>#NAME?</v>
      </c>
      <c r="F49" s="1" t="e">
        <f ca="1"/>
        <v>#NAME?</v>
      </c>
      <c r="G49" s="2"/>
      <c r="H49" s="1"/>
    </row>
    <row r="50" spans="1:8">
      <c r="A50" s="2" t="e">
        <f ca="1"/>
        <v>#NAME?</v>
      </c>
      <c r="B50" s="1" t="e">
        <f ca="1"/>
        <v>#NAME?</v>
      </c>
      <c r="C50" s="1" t="e">
        <f ca="1"/>
        <v>#NAME?</v>
      </c>
      <c r="D50" s="1" t="e">
        <f ca="1"/>
        <v>#NAME?</v>
      </c>
      <c r="E50" s="1" t="e">
        <f ca="1"/>
        <v>#NAME?</v>
      </c>
      <c r="F50" s="1" t="e">
        <f ca="1"/>
        <v>#NAME?</v>
      </c>
      <c r="G50" s="2"/>
      <c r="H50" s="1"/>
    </row>
    <row r="51" spans="1:8">
      <c r="A51" s="2" t="e">
        <f ca="1"/>
        <v>#NAME?</v>
      </c>
      <c r="B51" s="1" t="e">
        <f ca="1"/>
        <v>#NAME?</v>
      </c>
      <c r="C51" s="1" t="e">
        <f ca="1"/>
        <v>#NAME?</v>
      </c>
      <c r="D51" s="1" t="e">
        <f ca="1"/>
        <v>#NAME?</v>
      </c>
      <c r="E51" s="1" t="e">
        <f ca="1"/>
        <v>#NAME?</v>
      </c>
      <c r="F51" s="1" t="e">
        <f ca="1"/>
        <v>#NAME?</v>
      </c>
      <c r="G51" s="2"/>
      <c r="H51" s="1"/>
    </row>
    <row r="52" spans="1:8">
      <c r="A52" s="2" t="e">
        <f ca="1"/>
        <v>#NAME?</v>
      </c>
      <c r="B52" s="1" t="e">
        <f ca="1"/>
        <v>#NAME?</v>
      </c>
      <c r="C52" s="1" t="e">
        <f ca="1"/>
        <v>#NAME?</v>
      </c>
      <c r="D52" s="1" t="e">
        <f ca="1"/>
        <v>#NAME?</v>
      </c>
      <c r="E52" s="1" t="e">
        <f ca="1"/>
        <v>#NAME?</v>
      </c>
      <c r="F52" s="1" t="e">
        <f ca="1"/>
        <v>#NAME?</v>
      </c>
      <c r="G52" s="2"/>
      <c r="H52" s="1"/>
    </row>
    <row r="53" spans="1:8">
      <c r="A53" s="2" t="e">
        <f ca="1"/>
        <v>#NAME?</v>
      </c>
      <c r="B53" s="1" t="e">
        <f ca="1"/>
        <v>#NAME?</v>
      </c>
      <c r="C53" s="1" t="e">
        <f ca="1"/>
        <v>#NAME?</v>
      </c>
      <c r="D53" s="1" t="e">
        <f ca="1"/>
        <v>#NAME?</v>
      </c>
      <c r="E53" s="1" t="e">
        <f ca="1"/>
        <v>#NAME?</v>
      </c>
      <c r="F53" s="1" t="e">
        <f ca="1"/>
        <v>#NAME?</v>
      </c>
      <c r="G53" s="2"/>
      <c r="H53" s="1"/>
    </row>
    <row r="54" spans="1:8">
      <c r="A54" s="2" t="e">
        <f ca="1"/>
        <v>#NAME?</v>
      </c>
      <c r="B54" s="1" t="e">
        <f ca="1"/>
        <v>#NAME?</v>
      </c>
      <c r="C54" s="1" t="e">
        <f ca="1"/>
        <v>#NAME?</v>
      </c>
      <c r="D54" s="1" t="e">
        <f ca="1"/>
        <v>#NAME?</v>
      </c>
      <c r="E54" s="1" t="e">
        <f ca="1"/>
        <v>#NAME?</v>
      </c>
      <c r="F54" s="1" t="e">
        <f ca="1"/>
        <v>#NAME?</v>
      </c>
      <c r="G54" s="2"/>
      <c r="H54" s="1"/>
    </row>
    <row r="55" spans="1:8">
      <c r="A55" s="2" t="e">
        <f ca="1"/>
        <v>#NAME?</v>
      </c>
      <c r="B55" s="1" t="e">
        <f ca="1"/>
        <v>#NAME?</v>
      </c>
      <c r="C55" s="1" t="e">
        <f ca="1"/>
        <v>#NAME?</v>
      </c>
      <c r="D55" s="1" t="e">
        <f ca="1"/>
        <v>#NAME?</v>
      </c>
      <c r="E55" s="1" t="e">
        <f ca="1"/>
        <v>#NAME?</v>
      </c>
      <c r="F55" s="1" t="e">
        <f ca="1"/>
        <v>#NAME?</v>
      </c>
      <c r="G55" s="2"/>
      <c r="H55" s="1"/>
    </row>
    <row r="56" spans="1:8">
      <c r="A56" s="2" t="e">
        <f ca="1"/>
        <v>#NAME?</v>
      </c>
      <c r="B56" s="1" t="e">
        <f ca="1"/>
        <v>#NAME?</v>
      </c>
      <c r="C56" s="1" t="e">
        <f ca="1"/>
        <v>#NAME?</v>
      </c>
      <c r="D56" s="1" t="e">
        <f ca="1"/>
        <v>#NAME?</v>
      </c>
      <c r="E56" s="1" t="e">
        <f ca="1"/>
        <v>#NAME?</v>
      </c>
      <c r="F56" s="1" t="e">
        <f ca="1"/>
        <v>#NAME?</v>
      </c>
      <c r="G56" s="2"/>
      <c r="H56" s="1"/>
    </row>
    <row r="57" spans="1:8">
      <c r="A57" s="2" t="e">
        <f ca="1"/>
        <v>#NAME?</v>
      </c>
      <c r="B57" s="1" t="e">
        <f ca="1"/>
        <v>#NAME?</v>
      </c>
      <c r="C57" s="1" t="e">
        <f ca="1"/>
        <v>#NAME?</v>
      </c>
      <c r="D57" s="1" t="e">
        <f ca="1"/>
        <v>#NAME?</v>
      </c>
      <c r="E57" s="1" t="e">
        <f ca="1"/>
        <v>#NAME?</v>
      </c>
      <c r="F57" s="1" t="e">
        <f ca="1"/>
        <v>#NAME?</v>
      </c>
      <c r="G57" s="2"/>
      <c r="H57" s="1"/>
    </row>
    <row r="58" spans="1:8">
      <c r="A58" s="2" t="e">
        <f ca="1"/>
        <v>#NAME?</v>
      </c>
      <c r="B58" s="1" t="e">
        <f ca="1"/>
        <v>#NAME?</v>
      </c>
      <c r="C58" s="1" t="e">
        <f ca="1"/>
        <v>#NAME?</v>
      </c>
      <c r="D58" s="1" t="e">
        <f ca="1"/>
        <v>#NAME?</v>
      </c>
      <c r="E58" s="1" t="e">
        <f ca="1"/>
        <v>#NAME?</v>
      </c>
      <c r="F58" s="1" t="e">
        <f ca="1"/>
        <v>#NAME?</v>
      </c>
      <c r="G58" s="2"/>
      <c r="H58" s="1"/>
    </row>
    <row r="59" spans="1:8">
      <c r="A59" s="2" t="e">
        <f ca="1"/>
        <v>#NAME?</v>
      </c>
      <c r="B59" s="1" t="e">
        <f ca="1"/>
        <v>#NAME?</v>
      </c>
      <c r="C59" s="1" t="e">
        <f ca="1"/>
        <v>#NAME?</v>
      </c>
      <c r="D59" s="1" t="e">
        <f ca="1"/>
        <v>#NAME?</v>
      </c>
      <c r="E59" s="1" t="e">
        <f ca="1"/>
        <v>#NAME?</v>
      </c>
      <c r="F59" s="1" t="e">
        <f ca="1"/>
        <v>#NAME?</v>
      </c>
      <c r="G59" s="2"/>
      <c r="H59" s="1"/>
    </row>
    <row r="60" spans="1:8">
      <c r="A60" s="2" t="e">
        <f ca="1"/>
        <v>#NAME?</v>
      </c>
      <c r="B60" s="1" t="e">
        <f ca="1"/>
        <v>#NAME?</v>
      </c>
      <c r="C60" s="1" t="e">
        <f ca="1"/>
        <v>#NAME?</v>
      </c>
      <c r="D60" s="1" t="e">
        <f ca="1"/>
        <v>#NAME?</v>
      </c>
      <c r="E60" s="1" t="e">
        <f ca="1"/>
        <v>#NAME?</v>
      </c>
      <c r="F60" s="1" t="e">
        <f ca="1"/>
        <v>#NAME?</v>
      </c>
      <c r="G60" s="2"/>
      <c r="H60" s="1"/>
    </row>
    <row r="61" spans="1:8">
      <c r="A61" s="2" t="e">
        <f ca="1"/>
        <v>#NAME?</v>
      </c>
      <c r="B61" s="1" t="e">
        <f ca="1"/>
        <v>#NAME?</v>
      </c>
      <c r="C61" s="1" t="e">
        <f ca="1"/>
        <v>#NAME?</v>
      </c>
      <c r="D61" s="1" t="e">
        <f ca="1"/>
        <v>#NAME?</v>
      </c>
      <c r="E61" s="1" t="e">
        <f ca="1"/>
        <v>#NAME?</v>
      </c>
      <c r="F61" s="1" t="e">
        <f ca="1"/>
        <v>#NAME?</v>
      </c>
      <c r="G61" s="2"/>
      <c r="H61" s="1"/>
    </row>
    <row r="62" spans="1:8">
      <c r="A62" s="2" t="e">
        <f ca="1"/>
        <v>#NAME?</v>
      </c>
      <c r="B62" s="1" t="e">
        <f ca="1"/>
        <v>#NAME?</v>
      </c>
      <c r="C62" s="1" t="e">
        <f ca="1"/>
        <v>#NAME?</v>
      </c>
      <c r="D62" s="1" t="e">
        <f ca="1"/>
        <v>#NAME?</v>
      </c>
      <c r="E62" s="1" t="e">
        <f ca="1"/>
        <v>#NAME?</v>
      </c>
      <c r="F62" s="1" t="e">
        <f ca="1"/>
        <v>#NAME?</v>
      </c>
      <c r="G62" s="2"/>
      <c r="H62" s="1"/>
    </row>
    <row r="63" spans="1:8">
      <c r="A63" s="2" t="e">
        <f ca="1"/>
        <v>#NAME?</v>
      </c>
      <c r="B63" s="1" t="e">
        <f ca="1"/>
        <v>#NAME?</v>
      </c>
      <c r="C63" s="1" t="e">
        <f ca="1"/>
        <v>#NAME?</v>
      </c>
      <c r="D63" s="1" t="e">
        <f ca="1"/>
        <v>#NAME?</v>
      </c>
      <c r="E63" s="1" t="e">
        <f ca="1"/>
        <v>#NAME?</v>
      </c>
      <c r="F63" s="1" t="e">
        <f ca="1"/>
        <v>#NAME?</v>
      </c>
      <c r="G63" s="2"/>
      <c r="H63" s="1"/>
    </row>
    <row r="64" spans="1:8">
      <c r="A64" s="2" t="e">
        <f ca="1"/>
        <v>#NAME?</v>
      </c>
      <c r="B64" s="1" t="e">
        <f ca="1"/>
        <v>#NAME?</v>
      </c>
      <c r="C64" s="1" t="e">
        <f ca="1"/>
        <v>#NAME?</v>
      </c>
      <c r="D64" s="1" t="e">
        <f ca="1"/>
        <v>#NAME?</v>
      </c>
      <c r="E64" s="1" t="e">
        <f ca="1"/>
        <v>#NAME?</v>
      </c>
      <c r="F64" s="1" t="e">
        <f ca="1"/>
        <v>#NAME?</v>
      </c>
      <c r="G64" s="2"/>
      <c r="H64" s="1"/>
    </row>
    <row r="65" spans="1:8">
      <c r="A65" s="2" t="e">
        <f ca="1"/>
        <v>#NAME?</v>
      </c>
      <c r="B65" s="1" t="e">
        <f ca="1"/>
        <v>#NAME?</v>
      </c>
      <c r="C65" s="1" t="e">
        <f ca="1"/>
        <v>#NAME?</v>
      </c>
      <c r="D65" s="1" t="e">
        <f ca="1"/>
        <v>#NAME?</v>
      </c>
      <c r="E65" s="1" t="e">
        <f ca="1"/>
        <v>#NAME?</v>
      </c>
      <c r="F65" s="1" t="e">
        <f ca="1"/>
        <v>#NAME?</v>
      </c>
      <c r="G65" s="2"/>
      <c r="H65" s="1"/>
    </row>
    <row r="66" spans="1:8">
      <c r="A66" s="2" t="e">
        <f ca="1"/>
        <v>#NAME?</v>
      </c>
      <c r="B66" s="1" t="e">
        <f ca="1"/>
        <v>#NAME?</v>
      </c>
      <c r="C66" s="1" t="e">
        <f ca="1"/>
        <v>#NAME?</v>
      </c>
      <c r="D66" s="1" t="e">
        <f ca="1"/>
        <v>#NAME?</v>
      </c>
      <c r="E66" s="1" t="e">
        <f ca="1"/>
        <v>#NAME?</v>
      </c>
      <c r="F66" s="1" t="e">
        <f ca="1"/>
        <v>#NAME?</v>
      </c>
      <c r="G66" s="2"/>
      <c r="H66" s="1"/>
    </row>
    <row r="67" spans="1:8">
      <c r="A67" s="2" t="e">
        <f ca="1"/>
        <v>#NAME?</v>
      </c>
      <c r="B67" s="1" t="e">
        <f ca="1"/>
        <v>#NAME?</v>
      </c>
      <c r="C67" s="1" t="e">
        <f ca="1"/>
        <v>#NAME?</v>
      </c>
      <c r="D67" s="1" t="e">
        <f ca="1"/>
        <v>#NAME?</v>
      </c>
      <c r="E67" s="1" t="e">
        <f ca="1"/>
        <v>#NAME?</v>
      </c>
      <c r="F67" s="1" t="e">
        <f ca="1"/>
        <v>#NAME?</v>
      </c>
      <c r="G67" s="2"/>
      <c r="H67" s="1"/>
    </row>
    <row r="68" spans="1:8">
      <c r="A68" s="2" t="e">
        <f ca="1"/>
        <v>#NAME?</v>
      </c>
      <c r="B68" s="1" t="e">
        <f ca="1"/>
        <v>#NAME?</v>
      </c>
      <c r="C68" s="1" t="e">
        <f ca="1"/>
        <v>#NAME?</v>
      </c>
      <c r="D68" s="1" t="e">
        <f ca="1"/>
        <v>#NAME?</v>
      </c>
      <c r="E68" s="1" t="e">
        <f ca="1"/>
        <v>#NAME?</v>
      </c>
      <c r="F68" s="1" t="e">
        <f ca="1"/>
        <v>#NAME?</v>
      </c>
      <c r="G68" s="2"/>
      <c r="H68" s="1"/>
    </row>
    <row r="69" spans="1:8">
      <c r="A69" s="2" t="e">
        <f ca="1"/>
        <v>#NAME?</v>
      </c>
      <c r="B69" s="1" t="e">
        <f ca="1"/>
        <v>#NAME?</v>
      </c>
      <c r="C69" s="1" t="e">
        <f ca="1"/>
        <v>#NAME?</v>
      </c>
      <c r="D69" s="1" t="e">
        <f ca="1"/>
        <v>#NAME?</v>
      </c>
      <c r="E69" s="1" t="e">
        <f ca="1"/>
        <v>#NAME?</v>
      </c>
      <c r="F69" s="1" t="e">
        <f ca="1"/>
        <v>#NAME?</v>
      </c>
      <c r="G69" s="2"/>
      <c r="H69" s="1"/>
    </row>
    <row r="70" spans="1:8">
      <c r="A70" s="2" t="e">
        <f ca="1"/>
        <v>#NAME?</v>
      </c>
      <c r="B70" s="1" t="e">
        <f ca="1"/>
        <v>#NAME?</v>
      </c>
      <c r="C70" s="1" t="e">
        <f ca="1"/>
        <v>#NAME?</v>
      </c>
      <c r="D70" s="1" t="e">
        <f ca="1"/>
        <v>#NAME?</v>
      </c>
      <c r="E70" s="1" t="e">
        <f ca="1"/>
        <v>#NAME?</v>
      </c>
      <c r="F70" s="1" t="e">
        <f ca="1"/>
        <v>#NAME?</v>
      </c>
      <c r="G70" s="2"/>
      <c r="H70" s="1"/>
    </row>
    <row r="71" spans="1:8">
      <c r="A71" s="2" t="e">
        <f ca="1"/>
        <v>#NAME?</v>
      </c>
      <c r="B71" s="1" t="e">
        <f ca="1"/>
        <v>#NAME?</v>
      </c>
      <c r="C71" s="1" t="e">
        <f ca="1"/>
        <v>#NAME?</v>
      </c>
      <c r="D71" s="1" t="e">
        <f ca="1"/>
        <v>#NAME?</v>
      </c>
      <c r="E71" s="1" t="e">
        <f ca="1"/>
        <v>#NAME?</v>
      </c>
      <c r="F71" s="1" t="e">
        <f ca="1"/>
        <v>#NAME?</v>
      </c>
      <c r="G71" s="2"/>
      <c r="H71" s="1"/>
    </row>
    <row r="72" spans="1:8">
      <c r="A72" s="2" t="e">
        <f ca="1"/>
        <v>#NAME?</v>
      </c>
      <c r="B72" s="1" t="e">
        <f ca="1"/>
        <v>#NAME?</v>
      </c>
      <c r="C72" s="1" t="e">
        <f ca="1"/>
        <v>#NAME?</v>
      </c>
      <c r="D72" s="1" t="e">
        <f ca="1"/>
        <v>#NAME?</v>
      </c>
      <c r="E72" s="1" t="e">
        <f ca="1"/>
        <v>#NAME?</v>
      </c>
      <c r="F72" s="1" t="e">
        <f ca="1"/>
        <v>#NAME?</v>
      </c>
      <c r="G72" s="2"/>
      <c r="H72" s="1"/>
    </row>
    <row r="73" spans="1:8">
      <c r="A73" s="2" t="e">
        <f ca="1"/>
        <v>#NAME?</v>
      </c>
      <c r="B73" s="1" t="e">
        <f ca="1"/>
        <v>#NAME?</v>
      </c>
      <c r="C73" s="1" t="e">
        <f ca="1"/>
        <v>#NAME?</v>
      </c>
      <c r="D73" s="1" t="e">
        <f ca="1"/>
        <v>#NAME?</v>
      </c>
      <c r="E73" s="1" t="e">
        <f ca="1"/>
        <v>#NAME?</v>
      </c>
      <c r="F73" s="1" t="e">
        <f ca="1"/>
        <v>#NAME?</v>
      </c>
      <c r="G73" s="2"/>
      <c r="H73" s="1"/>
    </row>
    <row r="74" spans="1:8">
      <c r="A74" s="2" t="e">
        <f ca="1"/>
        <v>#NAME?</v>
      </c>
      <c r="B74" s="1" t="e">
        <f ca="1"/>
        <v>#NAME?</v>
      </c>
      <c r="C74" s="1" t="e">
        <f ca="1"/>
        <v>#NAME?</v>
      </c>
      <c r="D74" s="1" t="e">
        <f ca="1"/>
        <v>#NAME?</v>
      </c>
      <c r="E74" s="1" t="e">
        <f ca="1"/>
        <v>#NAME?</v>
      </c>
      <c r="F74" s="1" t="e">
        <f ca="1"/>
        <v>#NAME?</v>
      </c>
      <c r="G74" s="2"/>
      <c r="H74" s="1"/>
    </row>
    <row r="75" spans="1:8">
      <c r="A75" s="2" t="e">
        <f ca="1"/>
        <v>#NAME?</v>
      </c>
      <c r="B75" s="1" t="e">
        <f ca="1"/>
        <v>#NAME?</v>
      </c>
      <c r="C75" s="1" t="e">
        <f ca="1"/>
        <v>#NAME?</v>
      </c>
      <c r="D75" s="1" t="e">
        <f ca="1"/>
        <v>#NAME?</v>
      </c>
      <c r="E75" s="1" t="e">
        <f ca="1"/>
        <v>#NAME?</v>
      </c>
      <c r="F75" s="1" t="e">
        <f ca="1"/>
        <v>#NAME?</v>
      </c>
      <c r="G75" s="2"/>
      <c r="H75" s="1"/>
    </row>
    <row r="76" spans="1:8">
      <c r="A76" s="2" t="e">
        <f ca="1"/>
        <v>#NAME?</v>
      </c>
      <c r="B76" s="1" t="e">
        <f ca="1"/>
        <v>#NAME?</v>
      </c>
      <c r="C76" s="1" t="e">
        <f ca="1"/>
        <v>#NAME?</v>
      </c>
      <c r="D76" s="1" t="e">
        <f ca="1"/>
        <v>#NAME?</v>
      </c>
      <c r="E76" s="1" t="e">
        <f ca="1"/>
        <v>#NAME?</v>
      </c>
      <c r="F76" s="1" t="e">
        <f ca="1"/>
        <v>#NAME?</v>
      </c>
      <c r="G76" s="2"/>
      <c r="H76" s="1"/>
    </row>
    <row r="77" spans="1:8">
      <c r="A77" s="2" t="e">
        <f ca="1"/>
        <v>#NAME?</v>
      </c>
      <c r="B77" s="1" t="e">
        <f ca="1"/>
        <v>#NAME?</v>
      </c>
      <c r="C77" s="1" t="e">
        <f ca="1"/>
        <v>#NAME?</v>
      </c>
      <c r="D77" s="1" t="e">
        <f ca="1"/>
        <v>#NAME?</v>
      </c>
      <c r="E77" s="1" t="e">
        <f ca="1"/>
        <v>#NAME?</v>
      </c>
      <c r="F77" s="1" t="e">
        <f ca="1"/>
        <v>#NAME?</v>
      </c>
      <c r="G77" s="2"/>
      <c r="H77" s="1"/>
    </row>
    <row r="78" spans="1:8">
      <c r="A78" s="2" t="e">
        <f ca="1"/>
        <v>#NAME?</v>
      </c>
      <c r="B78" s="1" t="e">
        <f ca="1"/>
        <v>#NAME?</v>
      </c>
      <c r="C78" s="1" t="e">
        <f ca="1"/>
        <v>#NAME?</v>
      </c>
      <c r="D78" s="1" t="e">
        <f ca="1"/>
        <v>#NAME?</v>
      </c>
      <c r="E78" s="1" t="e">
        <f ca="1"/>
        <v>#NAME?</v>
      </c>
      <c r="F78" s="1" t="e">
        <f ca="1"/>
        <v>#NAME?</v>
      </c>
      <c r="G78" s="2"/>
      <c r="H78" s="1"/>
    </row>
    <row r="79" spans="1:8">
      <c r="A79" s="2" t="e">
        <f ca="1"/>
        <v>#NAME?</v>
      </c>
      <c r="B79" s="1" t="e">
        <f ca="1"/>
        <v>#NAME?</v>
      </c>
      <c r="C79" s="1" t="e">
        <f ca="1"/>
        <v>#NAME?</v>
      </c>
      <c r="D79" s="1" t="e">
        <f ca="1"/>
        <v>#NAME?</v>
      </c>
      <c r="E79" s="1" t="e">
        <f ca="1"/>
        <v>#NAME?</v>
      </c>
      <c r="F79" s="1" t="e">
        <f ca="1"/>
        <v>#NAME?</v>
      </c>
      <c r="G79" s="2"/>
      <c r="H79" s="1"/>
    </row>
    <row r="80" spans="1:8">
      <c r="A80" s="2" t="e">
        <f ca="1"/>
        <v>#NAME?</v>
      </c>
      <c r="B80" s="1" t="e">
        <f ca="1"/>
        <v>#NAME?</v>
      </c>
      <c r="C80" s="1" t="e">
        <f ca="1"/>
        <v>#NAME?</v>
      </c>
      <c r="D80" s="1" t="e">
        <f ca="1"/>
        <v>#NAME?</v>
      </c>
      <c r="E80" s="1" t="e">
        <f ca="1"/>
        <v>#NAME?</v>
      </c>
      <c r="F80" s="1" t="e">
        <f ca="1"/>
        <v>#NAME?</v>
      </c>
      <c r="G80" s="2"/>
      <c r="H80" s="1"/>
    </row>
    <row r="81" spans="1:8">
      <c r="A81" s="2" t="e">
        <f ca="1"/>
        <v>#NAME?</v>
      </c>
      <c r="B81" s="1" t="e">
        <f ca="1"/>
        <v>#NAME?</v>
      </c>
      <c r="C81" s="1" t="e">
        <f ca="1"/>
        <v>#NAME?</v>
      </c>
      <c r="D81" s="1" t="e">
        <f ca="1"/>
        <v>#NAME?</v>
      </c>
      <c r="E81" s="1" t="e">
        <f ca="1"/>
        <v>#NAME?</v>
      </c>
      <c r="F81" s="1" t="e">
        <f ca="1"/>
        <v>#NAME?</v>
      </c>
      <c r="G81" s="2"/>
      <c r="H81" s="1"/>
    </row>
    <row r="82" spans="1:8">
      <c r="A82" s="2" t="e">
        <f ca="1"/>
        <v>#NAME?</v>
      </c>
      <c r="B82" s="1" t="e">
        <f ca="1"/>
        <v>#NAME?</v>
      </c>
      <c r="C82" s="1" t="e">
        <f ca="1"/>
        <v>#NAME?</v>
      </c>
      <c r="D82" s="1" t="e">
        <f ca="1"/>
        <v>#NAME?</v>
      </c>
      <c r="E82" s="1" t="e">
        <f ca="1"/>
        <v>#NAME?</v>
      </c>
      <c r="F82" s="1" t="e">
        <f ca="1"/>
        <v>#NAME?</v>
      </c>
      <c r="G82" s="2"/>
      <c r="H82" s="1"/>
    </row>
    <row r="83" spans="1:8">
      <c r="A83" s="2" t="e">
        <f ca="1"/>
        <v>#NAME?</v>
      </c>
      <c r="B83" s="1" t="e">
        <f ca="1"/>
        <v>#NAME?</v>
      </c>
      <c r="C83" s="1" t="e">
        <f ca="1"/>
        <v>#NAME?</v>
      </c>
      <c r="D83" s="1" t="e">
        <f ca="1"/>
        <v>#NAME?</v>
      </c>
      <c r="E83" s="1" t="e">
        <f ca="1"/>
        <v>#NAME?</v>
      </c>
      <c r="F83" s="1" t="e">
        <f ca="1"/>
        <v>#NAME?</v>
      </c>
      <c r="G83" s="2"/>
      <c r="H83" s="1"/>
    </row>
    <row r="84" spans="1:8">
      <c r="A84" s="2" t="e">
        <f ca="1"/>
        <v>#NAME?</v>
      </c>
      <c r="B84" s="1" t="e">
        <f ca="1"/>
        <v>#NAME?</v>
      </c>
      <c r="C84" s="1" t="e">
        <f ca="1"/>
        <v>#NAME?</v>
      </c>
      <c r="D84" s="1" t="e">
        <f ca="1"/>
        <v>#NAME?</v>
      </c>
      <c r="E84" s="1" t="e">
        <f ca="1"/>
        <v>#NAME?</v>
      </c>
      <c r="F84" s="1" t="e">
        <f ca="1"/>
        <v>#NAME?</v>
      </c>
      <c r="G84" s="2"/>
      <c r="H84" s="1"/>
    </row>
    <row r="85" spans="1:8">
      <c r="A85" s="2" t="e">
        <f ca="1"/>
        <v>#NAME?</v>
      </c>
      <c r="B85" s="1" t="e">
        <f ca="1"/>
        <v>#NAME?</v>
      </c>
      <c r="C85" s="1" t="e">
        <f ca="1"/>
        <v>#NAME?</v>
      </c>
      <c r="D85" s="1" t="e">
        <f ca="1"/>
        <v>#NAME?</v>
      </c>
      <c r="E85" s="1" t="e">
        <f ca="1"/>
        <v>#NAME?</v>
      </c>
      <c r="F85" s="1" t="e">
        <f ca="1"/>
        <v>#NAME?</v>
      </c>
      <c r="G85" s="2"/>
      <c r="H85" s="1"/>
    </row>
    <row r="86" spans="1:8">
      <c r="A86" s="2" t="e">
        <f ca="1"/>
        <v>#NAME?</v>
      </c>
      <c r="B86" s="1" t="e">
        <f ca="1"/>
        <v>#NAME?</v>
      </c>
      <c r="C86" s="1" t="e">
        <f ca="1"/>
        <v>#NAME?</v>
      </c>
      <c r="D86" s="1" t="e">
        <f ca="1"/>
        <v>#NAME?</v>
      </c>
      <c r="E86" s="1" t="e">
        <f ca="1"/>
        <v>#NAME?</v>
      </c>
      <c r="F86" s="1" t="e">
        <f ca="1"/>
        <v>#NAME?</v>
      </c>
      <c r="G86" s="2"/>
      <c r="H86" s="1"/>
    </row>
    <row r="87" spans="1:8">
      <c r="A87" s="2" t="e">
        <f ca="1"/>
        <v>#NAME?</v>
      </c>
      <c r="B87" s="1" t="e">
        <f ca="1"/>
        <v>#NAME?</v>
      </c>
      <c r="C87" s="1" t="e">
        <f ca="1"/>
        <v>#NAME?</v>
      </c>
      <c r="D87" s="1" t="e">
        <f ca="1"/>
        <v>#NAME?</v>
      </c>
      <c r="E87" s="1" t="e">
        <f ca="1"/>
        <v>#NAME?</v>
      </c>
      <c r="F87" s="1" t="e">
        <f ca="1"/>
        <v>#NAME?</v>
      </c>
      <c r="G87" s="2"/>
      <c r="H87" s="1"/>
    </row>
    <row r="88" spans="1:8">
      <c r="A88" s="2" t="e">
        <f ca="1"/>
        <v>#NAME?</v>
      </c>
      <c r="B88" s="1" t="e">
        <f ca="1"/>
        <v>#NAME?</v>
      </c>
      <c r="C88" s="1" t="e">
        <f ca="1"/>
        <v>#NAME?</v>
      </c>
      <c r="D88" s="1" t="e">
        <f ca="1"/>
        <v>#NAME?</v>
      </c>
      <c r="E88" s="1" t="e">
        <f ca="1"/>
        <v>#NAME?</v>
      </c>
      <c r="F88" s="1" t="e">
        <f ca="1"/>
        <v>#NAME?</v>
      </c>
      <c r="G88" s="2"/>
      <c r="H88" s="1"/>
    </row>
    <row r="89" spans="1:8">
      <c r="A89" s="2" t="e">
        <f ca="1"/>
        <v>#NAME?</v>
      </c>
      <c r="B89" s="1" t="e">
        <f ca="1"/>
        <v>#NAME?</v>
      </c>
      <c r="C89" s="1" t="e">
        <f ca="1"/>
        <v>#NAME?</v>
      </c>
      <c r="D89" s="1" t="e">
        <f ca="1"/>
        <v>#NAME?</v>
      </c>
      <c r="E89" s="1" t="e">
        <f ca="1"/>
        <v>#NAME?</v>
      </c>
      <c r="F89" s="1" t="e">
        <f ca="1"/>
        <v>#NAME?</v>
      </c>
      <c r="G89" s="2"/>
      <c r="H89" s="1"/>
    </row>
    <row r="90" spans="1:8">
      <c r="A90" s="2" t="e">
        <f ca="1"/>
        <v>#NAME?</v>
      </c>
      <c r="B90" s="1" t="e">
        <f ca="1"/>
        <v>#NAME?</v>
      </c>
      <c r="C90" s="1" t="e">
        <f ca="1"/>
        <v>#NAME?</v>
      </c>
      <c r="D90" s="1" t="e">
        <f ca="1"/>
        <v>#NAME?</v>
      </c>
      <c r="E90" s="1" t="e">
        <f ca="1"/>
        <v>#NAME?</v>
      </c>
      <c r="F90" s="1" t="e">
        <f ca="1"/>
        <v>#NAME?</v>
      </c>
      <c r="G90" s="2"/>
      <c r="H90" s="1"/>
    </row>
    <row r="91" spans="1:8">
      <c r="A91" s="2" t="e">
        <f ca="1"/>
        <v>#NAME?</v>
      </c>
      <c r="B91" s="1" t="e">
        <f ca="1"/>
        <v>#NAME?</v>
      </c>
      <c r="C91" s="1" t="e">
        <f ca="1"/>
        <v>#NAME?</v>
      </c>
      <c r="D91" s="1" t="e">
        <f ca="1"/>
        <v>#NAME?</v>
      </c>
      <c r="E91" s="1" t="e">
        <f ca="1"/>
        <v>#NAME?</v>
      </c>
      <c r="F91" s="1" t="e">
        <f ca="1"/>
        <v>#NAME?</v>
      </c>
      <c r="G91" s="2"/>
      <c r="H91" s="1"/>
    </row>
    <row r="92" spans="1:8">
      <c r="A92" s="2" t="e">
        <f ca="1"/>
        <v>#NAME?</v>
      </c>
      <c r="B92" s="1" t="e">
        <f ca="1"/>
        <v>#NAME?</v>
      </c>
      <c r="C92" s="1" t="e">
        <f ca="1"/>
        <v>#NAME?</v>
      </c>
      <c r="D92" s="1" t="e">
        <f ca="1"/>
        <v>#NAME?</v>
      </c>
      <c r="E92" s="1" t="e">
        <f ca="1"/>
        <v>#NAME?</v>
      </c>
      <c r="F92" s="1" t="e">
        <f ca="1"/>
        <v>#NAME?</v>
      </c>
      <c r="G92" s="2"/>
      <c r="H92" s="1"/>
    </row>
    <row r="93" spans="1:8">
      <c r="A93" s="2" t="e">
        <f ca="1"/>
        <v>#NAME?</v>
      </c>
      <c r="B93" s="1" t="e">
        <f ca="1"/>
        <v>#NAME?</v>
      </c>
      <c r="C93" s="1" t="e">
        <f ca="1"/>
        <v>#NAME?</v>
      </c>
      <c r="D93" s="1" t="e">
        <f ca="1"/>
        <v>#NAME?</v>
      </c>
      <c r="E93" s="1" t="e">
        <f ca="1"/>
        <v>#NAME?</v>
      </c>
      <c r="F93" s="1" t="e">
        <f ca="1"/>
        <v>#NAME?</v>
      </c>
      <c r="G93" s="2"/>
      <c r="H93" s="1"/>
    </row>
    <row r="94" spans="1:8">
      <c r="A94" s="2" t="e">
        <f ca="1"/>
        <v>#NAME?</v>
      </c>
      <c r="B94" s="1" t="e">
        <f ca="1"/>
        <v>#NAME?</v>
      </c>
      <c r="C94" s="1" t="e">
        <f ca="1"/>
        <v>#NAME?</v>
      </c>
      <c r="D94" s="1" t="e">
        <f ca="1"/>
        <v>#NAME?</v>
      </c>
      <c r="E94" s="1" t="e">
        <f ca="1"/>
        <v>#NAME?</v>
      </c>
      <c r="F94" s="1" t="e">
        <f ca="1"/>
        <v>#NAME?</v>
      </c>
      <c r="G94" s="2"/>
      <c r="H94" s="1"/>
    </row>
    <row r="95" spans="1:8">
      <c r="A95" s="2" t="e">
        <f ca="1"/>
        <v>#NAME?</v>
      </c>
      <c r="B95" s="1" t="e">
        <f ca="1"/>
        <v>#NAME?</v>
      </c>
      <c r="C95" s="1" t="e">
        <f ca="1"/>
        <v>#NAME?</v>
      </c>
      <c r="D95" s="1" t="e">
        <f ca="1"/>
        <v>#NAME?</v>
      </c>
      <c r="E95" s="1" t="e">
        <f ca="1"/>
        <v>#NAME?</v>
      </c>
      <c r="F95" s="1" t="e">
        <f ca="1"/>
        <v>#NAME?</v>
      </c>
      <c r="G95" s="2"/>
      <c r="H95" s="1"/>
    </row>
    <row r="96" spans="1:8">
      <c r="A96" s="2" t="e">
        <f ca="1"/>
        <v>#NAME?</v>
      </c>
      <c r="B96" s="1" t="e">
        <f ca="1"/>
        <v>#NAME?</v>
      </c>
      <c r="C96" s="1" t="e">
        <f ca="1"/>
        <v>#NAME?</v>
      </c>
      <c r="D96" s="1" t="e">
        <f ca="1"/>
        <v>#NAME?</v>
      </c>
      <c r="E96" s="1" t="e">
        <f ca="1"/>
        <v>#NAME?</v>
      </c>
      <c r="F96" s="1" t="e">
        <f ca="1"/>
        <v>#NAME?</v>
      </c>
      <c r="G96" s="2"/>
      <c r="H96" s="1"/>
    </row>
    <row r="97" spans="1:8">
      <c r="A97" s="2" t="e">
        <f ca="1"/>
        <v>#NAME?</v>
      </c>
      <c r="B97" s="1" t="e">
        <f ca="1"/>
        <v>#NAME?</v>
      </c>
      <c r="C97" s="1" t="e">
        <f ca="1"/>
        <v>#NAME?</v>
      </c>
      <c r="D97" s="1" t="e">
        <f ca="1"/>
        <v>#NAME?</v>
      </c>
      <c r="E97" s="1" t="e">
        <f ca="1"/>
        <v>#NAME?</v>
      </c>
      <c r="F97" s="1" t="e">
        <f ca="1"/>
        <v>#NAME?</v>
      </c>
      <c r="G97" s="2"/>
      <c r="H97" s="1"/>
    </row>
    <row r="98" spans="1:8">
      <c r="A98" s="2" t="e">
        <f ca="1"/>
        <v>#NAME?</v>
      </c>
      <c r="B98" s="1" t="e">
        <f ca="1"/>
        <v>#NAME?</v>
      </c>
      <c r="C98" s="1" t="e">
        <f ca="1"/>
        <v>#NAME?</v>
      </c>
      <c r="D98" s="1" t="e">
        <f ca="1"/>
        <v>#NAME?</v>
      </c>
      <c r="E98" s="1" t="e">
        <f ca="1"/>
        <v>#NAME?</v>
      </c>
      <c r="F98" s="1" t="e">
        <f ca="1"/>
        <v>#NAME?</v>
      </c>
      <c r="G98" s="2"/>
      <c r="H98" s="1"/>
    </row>
    <row r="99" spans="1:8">
      <c r="A99" s="2" t="e">
        <f ca="1"/>
        <v>#NAME?</v>
      </c>
      <c r="B99" s="1" t="e">
        <f ca="1"/>
        <v>#NAME?</v>
      </c>
      <c r="C99" s="1" t="e">
        <f ca="1"/>
        <v>#NAME?</v>
      </c>
      <c r="D99" s="1" t="e">
        <f ca="1"/>
        <v>#NAME?</v>
      </c>
      <c r="E99" s="1" t="e">
        <f ca="1"/>
        <v>#NAME?</v>
      </c>
      <c r="F99" s="1" t="e">
        <f ca="1"/>
        <v>#NAME?</v>
      </c>
      <c r="G99" s="2"/>
      <c r="H99" s="1"/>
    </row>
    <row r="100" spans="1:8">
      <c r="A100" s="2" t="e">
        <f ca="1"/>
        <v>#NAME?</v>
      </c>
      <c r="B100" s="1" t="e">
        <f ca="1"/>
        <v>#NAME?</v>
      </c>
      <c r="C100" s="1" t="e">
        <f ca="1"/>
        <v>#NAME?</v>
      </c>
      <c r="D100" s="1" t="e">
        <f ca="1"/>
        <v>#NAME?</v>
      </c>
      <c r="E100" s="1" t="e">
        <f ca="1"/>
        <v>#NAME?</v>
      </c>
      <c r="F100" s="1" t="e">
        <f ca="1"/>
        <v>#NAME?</v>
      </c>
      <c r="G100" s="2"/>
      <c r="H100" s="1"/>
    </row>
    <row r="101" spans="1:8">
      <c r="A101" s="2" t="e">
        <f ca="1"/>
        <v>#NAME?</v>
      </c>
      <c r="B101" s="1" t="e">
        <f ca="1"/>
        <v>#NAME?</v>
      </c>
      <c r="C101" s="1" t="e">
        <f ca="1"/>
        <v>#NAME?</v>
      </c>
      <c r="D101" s="1" t="e">
        <f ca="1"/>
        <v>#NAME?</v>
      </c>
      <c r="E101" s="1" t="e">
        <f ca="1"/>
        <v>#NAME?</v>
      </c>
      <c r="F101" s="1" t="e">
        <f ca="1"/>
        <v>#NAME?</v>
      </c>
      <c r="G101" s="2"/>
      <c r="H101" s="1"/>
    </row>
    <row r="102" spans="1:8">
      <c r="A102" s="2" t="e">
        <f ca="1"/>
        <v>#NAME?</v>
      </c>
      <c r="B102" s="1" t="e">
        <f ca="1"/>
        <v>#NAME?</v>
      </c>
      <c r="C102" s="1" t="e">
        <f ca="1"/>
        <v>#NAME?</v>
      </c>
      <c r="D102" s="1" t="e">
        <f ca="1"/>
        <v>#NAME?</v>
      </c>
      <c r="E102" s="1" t="e">
        <f ca="1"/>
        <v>#NAME?</v>
      </c>
      <c r="F102" s="1" t="e">
        <f ca="1"/>
        <v>#NAME?</v>
      </c>
      <c r="G102" s="2"/>
      <c r="H102" s="1"/>
    </row>
    <row r="103" spans="1:8">
      <c r="A103" s="2" t="e">
        <f ca="1"/>
        <v>#NAME?</v>
      </c>
      <c r="B103" s="1" t="e">
        <f ca="1"/>
        <v>#NAME?</v>
      </c>
      <c r="C103" s="1" t="e">
        <f ca="1"/>
        <v>#NAME?</v>
      </c>
      <c r="D103" s="1" t="e">
        <f ca="1"/>
        <v>#NAME?</v>
      </c>
      <c r="E103" s="1" t="e">
        <f ca="1"/>
        <v>#NAME?</v>
      </c>
      <c r="F103" s="1" t="e">
        <f ca="1"/>
        <v>#NAME?</v>
      </c>
      <c r="G103" s="2"/>
      <c r="H103" s="1"/>
    </row>
    <row r="104" spans="1:8">
      <c r="A104" s="2" t="e">
        <f ca="1"/>
        <v>#NAME?</v>
      </c>
      <c r="B104" s="1" t="e">
        <f ca="1"/>
        <v>#NAME?</v>
      </c>
      <c r="C104" s="1" t="e">
        <f ca="1"/>
        <v>#NAME?</v>
      </c>
      <c r="D104" s="1" t="e">
        <f ca="1"/>
        <v>#NAME?</v>
      </c>
      <c r="E104" s="1" t="e">
        <f ca="1"/>
        <v>#NAME?</v>
      </c>
      <c r="F104" s="1" t="e">
        <f ca="1"/>
        <v>#NAME?</v>
      </c>
      <c r="G104" s="2"/>
      <c r="H104" s="1"/>
    </row>
    <row r="105" spans="1:8">
      <c r="A105" s="2" t="e">
        <f ca="1"/>
        <v>#NAME?</v>
      </c>
      <c r="B105" s="1" t="e">
        <f ca="1"/>
        <v>#NAME?</v>
      </c>
      <c r="C105" s="1" t="e">
        <f ca="1"/>
        <v>#NAME?</v>
      </c>
      <c r="D105" s="1" t="e">
        <f ca="1"/>
        <v>#NAME?</v>
      </c>
      <c r="E105" s="1" t="e">
        <f ca="1"/>
        <v>#NAME?</v>
      </c>
      <c r="F105" s="1" t="e">
        <f ca="1"/>
        <v>#NAME?</v>
      </c>
      <c r="G105" s="2"/>
      <c r="H105" s="1"/>
    </row>
    <row r="106" spans="1:8">
      <c r="A106" s="2" t="e">
        <f ca="1"/>
        <v>#NAME?</v>
      </c>
      <c r="B106" s="1" t="e">
        <f ca="1"/>
        <v>#NAME?</v>
      </c>
      <c r="C106" s="1" t="e">
        <f ca="1"/>
        <v>#NAME?</v>
      </c>
      <c r="D106" s="1" t="e">
        <f ca="1"/>
        <v>#NAME?</v>
      </c>
      <c r="E106" s="1" t="e">
        <f ca="1"/>
        <v>#NAME?</v>
      </c>
      <c r="F106" s="1" t="e">
        <f ca="1"/>
        <v>#NAME?</v>
      </c>
      <c r="G106" s="2"/>
      <c r="H106" s="1"/>
    </row>
    <row r="107" spans="1:8">
      <c r="A107" s="2" t="e">
        <f ca="1"/>
        <v>#NAME?</v>
      </c>
      <c r="B107" s="1" t="e">
        <f ca="1"/>
        <v>#NAME?</v>
      </c>
      <c r="C107" s="1" t="e">
        <f ca="1"/>
        <v>#NAME?</v>
      </c>
      <c r="D107" s="1" t="e">
        <f ca="1"/>
        <v>#NAME?</v>
      </c>
      <c r="E107" s="1" t="e">
        <f ca="1"/>
        <v>#NAME?</v>
      </c>
      <c r="F107" s="1" t="e">
        <f ca="1"/>
        <v>#NAME?</v>
      </c>
      <c r="G107" s="2"/>
      <c r="H107" s="1"/>
    </row>
    <row r="108" spans="1:8">
      <c r="A108" s="2" t="e">
        <f ca="1"/>
        <v>#NAME?</v>
      </c>
      <c r="B108" s="1" t="e">
        <f ca="1"/>
        <v>#NAME?</v>
      </c>
      <c r="C108" s="1" t="e">
        <f ca="1"/>
        <v>#NAME?</v>
      </c>
      <c r="D108" s="1" t="e">
        <f ca="1"/>
        <v>#NAME?</v>
      </c>
      <c r="E108" s="1" t="e">
        <f ca="1"/>
        <v>#NAME?</v>
      </c>
      <c r="F108" s="1" t="e">
        <f ca="1"/>
        <v>#NAME?</v>
      </c>
      <c r="G108" s="2"/>
      <c r="H108" s="1"/>
    </row>
    <row r="109" spans="1:8">
      <c r="A109" s="2" t="e">
        <f ca="1"/>
        <v>#NAME?</v>
      </c>
      <c r="B109" s="1" t="e">
        <f ca="1"/>
        <v>#NAME?</v>
      </c>
      <c r="C109" s="1" t="e">
        <f ca="1"/>
        <v>#NAME?</v>
      </c>
      <c r="D109" s="1" t="e">
        <f ca="1"/>
        <v>#NAME?</v>
      </c>
      <c r="E109" s="1" t="e">
        <f ca="1"/>
        <v>#NAME?</v>
      </c>
      <c r="F109" s="1" t="e">
        <f ca="1"/>
        <v>#NAME?</v>
      </c>
      <c r="G109" s="2"/>
      <c r="H109" s="1"/>
    </row>
    <row r="110" spans="1:8">
      <c r="A110" s="2" t="e">
        <f ca="1"/>
        <v>#NAME?</v>
      </c>
      <c r="B110" s="1" t="e">
        <f ca="1"/>
        <v>#NAME?</v>
      </c>
      <c r="C110" s="1" t="e">
        <f ca="1"/>
        <v>#NAME?</v>
      </c>
      <c r="D110" s="1" t="e">
        <f ca="1"/>
        <v>#NAME?</v>
      </c>
      <c r="E110" s="1" t="e">
        <f ca="1"/>
        <v>#NAME?</v>
      </c>
      <c r="F110" s="1" t="e">
        <f ca="1"/>
        <v>#NAME?</v>
      </c>
      <c r="G110" s="2"/>
      <c r="H110" s="1"/>
    </row>
    <row r="111" spans="1:8">
      <c r="A111" s="2" t="e">
        <f ca="1"/>
        <v>#NAME?</v>
      </c>
      <c r="B111" s="1" t="e">
        <f ca="1"/>
        <v>#NAME?</v>
      </c>
      <c r="C111" s="1" t="e">
        <f ca="1"/>
        <v>#NAME?</v>
      </c>
      <c r="D111" s="1" t="e">
        <f ca="1"/>
        <v>#NAME?</v>
      </c>
      <c r="E111" s="1" t="e">
        <f ca="1"/>
        <v>#NAME?</v>
      </c>
      <c r="F111" s="1" t="e">
        <f ca="1"/>
        <v>#NAME?</v>
      </c>
      <c r="G111" s="2"/>
      <c r="H111" s="1"/>
    </row>
    <row r="112" spans="1:8">
      <c r="A112" s="2" t="e">
        <f ca="1"/>
        <v>#NAME?</v>
      </c>
      <c r="B112" s="1" t="e">
        <f ca="1"/>
        <v>#NAME?</v>
      </c>
      <c r="C112" s="1" t="e">
        <f ca="1"/>
        <v>#NAME?</v>
      </c>
      <c r="D112" s="1" t="e">
        <f ca="1"/>
        <v>#NAME?</v>
      </c>
      <c r="E112" s="1" t="e">
        <f ca="1"/>
        <v>#NAME?</v>
      </c>
      <c r="F112" s="1" t="e">
        <f ca="1"/>
        <v>#NAME?</v>
      </c>
      <c r="G112" s="2"/>
      <c r="H112" s="1"/>
    </row>
    <row r="113" spans="1:8">
      <c r="A113" s="2" t="e">
        <f ca="1"/>
        <v>#NAME?</v>
      </c>
      <c r="B113" s="1" t="e">
        <f ca="1"/>
        <v>#NAME?</v>
      </c>
      <c r="C113" s="1" t="e">
        <f ca="1"/>
        <v>#NAME?</v>
      </c>
      <c r="D113" s="1" t="e">
        <f ca="1"/>
        <v>#NAME?</v>
      </c>
      <c r="E113" s="1" t="e">
        <f ca="1"/>
        <v>#NAME?</v>
      </c>
      <c r="F113" s="1" t="e">
        <f ca="1"/>
        <v>#NAME?</v>
      </c>
      <c r="G113" s="2"/>
      <c r="H113" s="1"/>
    </row>
    <row r="114" spans="1:8">
      <c r="A114" s="2" t="e">
        <f ca="1"/>
        <v>#NAME?</v>
      </c>
      <c r="B114" s="1" t="e">
        <f ca="1"/>
        <v>#NAME?</v>
      </c>
      <c r="C114" s="1" t="e">
        <f ca="1"/>
        <v>#NAME?</v>
      </c>
      <c r="D114" s="1" t="e">
        <f ca="1"/>
        <v>#NAME?</v>
      </c>
      <c r="E114" s="1" t="e">
        <f ca="1"/>
        <v>#NAME?</v>
      </c>
      <c r="F114" s="1" t="e">
        <f ca="1"/>
        <v>#NAME?</v>
      </c>
      <c r="G114" s="2"/>
      <c r="H114" s="1"/>
    </row>
    <row r="115" spans="1:8">
      <c r="A115" s="2" t="e">
        <f ca="1"/>
        <v>#NAME?</v>
      </c>
      <c r="B115" s="1" t="e">
        <f ca="1"/>
        <v>#NAME?</v>
      </c>
      <c r="C115" s="1" t="e">
        <f ca="1"/>
        <v>#NAME?</v>
      </c>
      <c r="D115" s="1" t="e">
        <f ca="1"/>
        <v>#NAME?</v>
      </c>
      <c r="E115" s="1" t="e">
        <f ca="1"/>
        <v>#NAME?</v>
      </c>
      <c r="F115" s="1" t="e">
        <f ca="1"/>
        <v>#NAME?</v>
      </c>
      <c r="G115" s="2"/>
      <c r="H115" s="1"/>
    </row>
    <row r="116" spans="1:8">
      <c r="A116" s="2" t="e">
        <f ca="1"/>
        <v>#NAME?</v>
      </c>
      <c r="B116" s="1" t="e">
        <f ca="1"/>
        <v>#NAME?</v>
      </c>
      <c r="C116" s="1" t="e">
        <f ca="1"/>
        <v>#NAME?</v>
      </c>
      <c r="D116" s="1" t="e">
        <f ca="1"/>
        <v>#NAME?</v>
      </c>
      <c r="E116" s="1" t="e">
        <f ca="1"/>
        <v>#NAME?</v>
      </c>
      <c r="F116" s="1" t="e">
        <f ca="1"/>
        <v>#NAME?</v>
      </c>
      <c r="G116" s="2"/>
      <c r="H116" s="1"/>
    </row>
    <row r="117" spans="1:8">
      <c r="A117" s="2" t="e">
        <f ca="1"/>
        <v>#NAME?</v>
      </c>
      <c r="B117" s="1" t="e">
        <f ca="1"/>
        <v>#NAME?</v>
      </c>
      <c r="C117" s="1" t="e">
        <f ca="1"/>
        <v>#NAME?</v>
      </c>
      <c r="D117" s="1" t="e">
        <f ca="1"/>
        <v>#NAME?</v>
      </c>
      <c r="E117" s="1" t="e">
        <f ca="1"/>
        <v>#NAME?</v>
      </c>
      <c r="F117" s="1" t="e">
        <f ca="1"/>
        <v>#NAME?</v>
      </c>
      <c r="G117" s="2"/>
      <c r="H117" s="1"/>
    </row>
    <row r="118" spans="1:8">
      <c r="A118" s="2" t="e">
        <f ca="1"/>
        <v>#NAME?</v>
      </c>
      <c r="B118" s="1" t="e">
        <f ca="1"/>
        <v>#NAME?</v>
      </c>
      <c r="C118" s="1" t="e">
        <f ca="1"/>
        <v>#NAME?</v>
      </c>
      <c r="D118" s="1" t="e">
        <f ca="1"/>
        <v>#NAME?</v>
      </c>
      <c r="E118" s="1" t="e">
        <f ca="1"/>
        <v>#NAME?</v>
      </c>
      <c r="F118" s="1" t="e">
        <f ca="1"/>
        <v>#NAME?</v>
      </c>
      <c r="G118" s="2"/>
      <c r="H118" s="1"/>
    </row>
    <row r="119" spans="1:8">
      <c r="A119" s="2" t="e">
        <f ca="1"/>
        <v>#NAME?</v>
      </c>
      <c r="B119" s="1" t="e">
        <f ca="1"/>
        <v>#NAME?</v>
      </c>
      <c r="C119" s="1" t="e">
        <f ca="1"/>
        <v>#NAME?</v>
      </c>
      <c r="D119" s="1" t="e">
        <f ca="1"/>
        <v>#NAME?</v>
      </c>
      <c r="E119" s="1" t="e">
        <f ca="1"/>
        <v>#NAME?</v>
      </c>
      <c r="F119" s="1" t="e">
        <f ca="1"/>
        <v>#NAME?</v>
      </c>
      <c r="G119" s="2"/>
      <c r="H119" s="1"/>
    </row>
    <row r="120" spans="1:8">
      <c r="A120" s="2" t="e">
        <f ca="1"/>
        <v>#NAME?</v>
      </c>
      <c r="B120" s="1" t="e">
        <f ca="1"/>
        <v>#NAME?</v>
      </c>
      <c r="C120" s="1" t="e">
        <f ca="1"/>
        <v>#NAME?</v>
      </c>
      <c r="D120" s="1" t="e">
        <f ca="1"/>
        <v>#NAME?</v>
      </c>
      <c r="E120" s="1" t="e">
        <f ca="1"/>
        <v>#NAME?</v>
      </c>
      <c r="F120" s="1" t="e">
        <f ca="1"/>
        <v>#NAME?</v>
      </c>
      <c r="G120" s="2"/>
      <c r="H120" s="1"/>
    </row>
    <row r="121" spans="1:8">
      <c r="A121" s="2" t="e">
        <f ca="1"/>
        <v>#NAME?</v>
      </c>
      <c r="B121" s="1" t="e">
        <f ca="1"/>
        <v>#NAME?</v>
      </c>
      <c r="C121" s="1" t="e">
        <f ca="1"/>
        <v>#NAME?</v>
      </c>
      <c r="D121" s="1" t="e">
        <f ca="1"/>
        <v>#NAME?</v>
      </c>
      <c r="E121" s="1" t="e">
        <f ca="1"/>
        <v>#NAME?</v>
      </c>
      <c r="F121" s="1" t="e">
        <f ca="1"/>
        <v>#NAME?</v>
      </c>
      <c r="G121" s="2"/>
      <c r="H121" s="1"/>
    </row>
    <row r="122" spans="1:8">
      <c r="A122" s="2" t="e">
        <f ca="1"/>
        <v>#NAME?</v>
      </c>
      <c r="B122" s="1" t="e">
        <f ca="1"/>
        <v>#NAME?</v>
      </c>
      <c r="C122" s="1" t="e">
        <f ca="1"/>
        <v>#NAME?</v>
      </c>
      <c r="D122" s="1" t="e">
        <f ca="1"/>
        <v>#NAME?</v>
      </c>
      <c r="E122" s="1" t="e">
        <f ca="1"/>
        <v>#NAME?</v>
      </c>
      <c r="F122" s="1" t="e">
        <f ca="1"/>
        <v>#NAME?</v>
      </c>
      <c r="G122" s="2"/>
      <c r="H122" s="1"/>
    </row>
    <row r="123" spans="1:8">
      <c r="A123" s="2" t="e">
        <f ca="1"/>
        <v>#NAME?</v>
      </c>
      <c r="B123" s="1" t="e">
        <f ca="1"/>
        <v>#NAME?</v>
      </c>
      <c r="C123" s="1" t="e">
        <f ca="1"/>
        <v>#NAME?</v>
      </c>
      <c r="D123" s="1" t="e">
        <f ca="1"/>
        <v>#NAME?</v>
      </c>
      <c r="E123" s="1" t="e">
        <f ca="1"/>
        <v>#NAME?</v>
      </c>
      <c r="F123" s="1" t="e">
        <f ca="1"/>
        <v>#NAME?</v>
      </c>
      <c r="G123" s="2"/>
      <c r="H123" s="1"/>
    </row>
    <row r="124" spans="1:8">
      <c r="A124" s="2" t="e">
        <f ca="1"/>
        <v>#NAME?</v>
      </c>
      <c r="B124" s="1" t="e">
        <f ca="1"/>
        <v>#NAME?</v>
      </c>
      <c r="C124" s="1" t="e">
        <f ca="1"/>
        <v>#NAME?</v>
      </c>
      <c r="D124" s="1" t="e">
        <f ca="1"/>
        <v>#NAME?</v>
      </c>
      <c r="E124" s="1" t="e">
        <f ca="1"/>
        <v>#NAME?</v>
      </c>
      <c r="F124" s="1" t="e">
        <f ca="1"/>
        <v>#NAME?</v>
      </c>
      <c r="G124" s="2"/>
      <c r="H124" s="1"/>
    </row>
    <row r="125" spans="1:8">
      <c r="A125" s="2" t="e">
        <f ca="1"/>
        <v>#NAME?</v>
      </c>
      <c r="B125" s="1" t="e">
        <f ca="1"/>
        <v>#NAME?</v>
      </c>
      <c r="C125" s="1" t="e">
        <f ca="1"/>
        <v>#NAME?</v>
      </c>
      <c r="D125" s="1" t="e">
        <f ca="1"/>
        <v>#NAME?</v>
      </c>
      <c r="E125" s="1" t="e">
        <f ca="1"/>
        <v>#NAME?</v>
      </c>
      <c r="F125" s="1" t="e">
        <f ca="1"/>
        <v>#NAME?</v>
      </c>
      <c r="G125" s="2"/>
      <c r="H125" s="1"/>
    </row>
    <row r="126" spans="1:8">
      <c r="A126" s="2" t="e">
        <f ca="1"/>
        <v>#NAME?</v>
      </c>
      <c r="B126" s="1" t="e">
        <f ca="1"/>
        <v>#NAME?</v>
      </c>
      <c r="C126" s="1" t="e">
        <f ca="1"/>
        <v>#NAME?</v>
      </c>
      <c r="D126" s="1" t="e">
        <f ca="1"/>
        <v>#NAME?</v>
      </c>
      <c r="E126" s="1" t="e">
        <f ca="1"/>
        <v>#NAME?</v>
      </c>
      <c r="F126" s="1" t="e">
        <f ca="1"/>
        <v>#NAME?</v>
      </c>
      <c r="G126" s="2"/>
      <c r="H126" s="1"/>
    </row>
    <row r="127" spans="1:8">
      <c r="A127" s="2" t="e">
        <f ca="1"/>
        <v>#NAME?</v>
      </c>
      <c r="B127" s="1" t="e">
        <f ca="1"/>
        <v>#NAME?</v>
      </c>
      <c r="C127" s="1" t="e">
        <f ca="1"/>
        <v>#NAME?</v>
      </c>
      <c r="D127" s="1" t="e">
        <f ca="1"/>
        <v>#NAME?</v>
      </c>
      <c r="E127" s="1" t="e">
        <f ca="1"/>
        <v>#NAME?</v>
      </c>
      <c r="F127" s="1" t="e">
        <f ca="1"/>
        <v>#NAME?</v>
      </c>
      <c r="G127" s="2"/>
      <c r="H127" s="1"/>
    </row>
    <row r="128" spans="1:8">
      <c r="A128" s="2" t="e">
        <f ca="1"/>
        <v>#NAME?</v>
      </c>
      <c r="B128" s="1" t="e">
        <f ca="1"/>
        <v>#NAME?</v>
      </c>
      <c r="C128" s="1" t="e">
        <f ca="1"/>
        <v>#NAME?</v>
      </c>
      <c r="D128" s="1" t="e">
        <f ca="1"/>
        <v>#NAME?</v>
      </c>
      <c r="E128" s="1" t="e">
        <f ca="1"/>
        <v>#NAME?</v>
      </c>
      <c r="F128" s="1" t="e">
        <f ca="1"/>
        <v>#NAME?</v>
      </c>
      <c r="G128" s="2"/>
      <c r="H128" s="1"/>
    </row>
    <row r="129" spans="1:8">
      <c r="A129" s="2" t="e">
        <f ca="1"/>
        <v>#NAME?</v>
      </c>
      <c r="B129" s="1" t="e">
        <f ca="1"/>
        <v>#NAME?</v>
      </c>
      <c r="C129" s="1" t="e">
        <f ca="1"/>
        <v>#NAME?</v>
      </c>
      <c r="D129" s="1" t="e">
        <f ca="1"/>
        <v>#NAME?</v>
      </c>
      <c r="E129" s="1" t="e">
        <f ca="1"/>
        <v>#NAME?</v>
      </c>
      <c r="F129" s="1" t="e">
        <f ca="1"/>
        <v>#NAME?</v>
      </c>
      <c r="G129" s="2"/>
      <c r="H129" s="1"/>
    </row>
    <row r="130" spans="1:8">
      <c r="A130" s="2" t="e">
        <f ca="1"/>
        <v>#NAME?</v>
      </c>
      <c r="B130" s="1" t="e">
        <f ca="1"/>
        <v>#NAME?</v>
      </c>
      <c r="C130" s="1" t="e">
        <f ca="1"/>
        <v>#NAME?</v>
      </c>
      <c r="D130" s="1" t="e">
        <f ca="1"/>
        <v>#NAME?</v>
      </c>
      <c r="E130" s="1" t="e">
        <f ca="1"/>
        <v>#NAME?</v>
      </c>
      <c r="F130" s="1" t="e">
        <f ca="1"/>
        <v>#NAME?</v>
      </c>
      <c r="G130" s="2"/>
      <c r="H130" s="1"/>
    </row>
    <row r="131" spans="1:8">
      <c r="A131" s="2" t="e">
        <f ca="1"/>
        <v>#NAME?</v>
      </c>
      <c r="B131" s="1" t="e">
        <f ca="1"/>
        <v>#NAME?</v>
      </c>
      <c r="C131" s="1" t="e">
        <f ca="1"/>
        <v>#NAME?</v>
      </c>
      <c r="D131" s="1" t="e">
        <f ca="1"/>
        <v>#NAME?</v>
      </c>
      <c r="E131" s="1" t="e">
        <f ca="1"/>
        <v>#NAME?</v>
      </c>
      <c r="F131" s="1" t="e">
        <f ca="1"/>
        <v>#NAME?</v>
      </c>
      <c r="G131" s="2"/>
      <c r="H131" s="1"/>
    </row>
    <row r="132" spans="1:8">
      <c r="A132" s="2" t="e">
        <f ca="1"/>
        <v>#NAME?</v>
      </c>
      <c r="B132" s="1" t="e">
        <f ca="1"/>
        <v>#NAME?</v>
      </c>
      <c r="C132" s="1" t="e">
        <f ca="1"/>
        <v>#NAME?</v>
      </c>
      <c r="D132" s="1" t="e">
        <f ca="1"/>
        <v>#NAME?</v>
      </c>
      <c r="E132" s="1" t="e">
        <f ca="1"/>
        <v>#NAME?</v>
      </c>
      <c r="F132" s="1" t="e">
        <f ca="1"/>
        <v>#NAME?</v>
      </c>
      <c r="G132" s="2"/>
      <c r="H132" s="1"/>
    </row>
    <row r="133" spans="1:8">
      <c r="A133" s="2" t="e">
        <f ca="1"/>
        <v>#NAME?</v>
      </c>
      <c r="B133" s="1" t="e">
        <f ca="1"/>
        <v>#NAME?</v>
      </c>
      <c r="C133" s="1" t="e">
        <f ca="1"/>
        <v>#NAME?</v>
      </c>
      <c r="D133" s="1" t="e">
        <f ca="1"/>
        <v>#NAME?</v>
      </c>
      <c r="E133" s="1" t="e">
        <f ca="1"/>
        <v>#NAME?</v>
      </c>
      <c r="F133" s="1" t="e">
        <f ca="1"/>
        <v>#NAME?</v>
      </c>
      <c r="G133" s="2"/>
      <c r="H133" s="1"/>
    </row>
    <row r="134" spans="1:8">
      <c r="A134" s="2" t="e">
        <f ca="1"/>
        <v>#NAME?</v>
      </c>
      <c r="B134" s="1" t="e">
        <f ca="1"/>
        <v>#NAME?</v>
      </c>
      <c r="C134" s="1" t="e">
        <f ca="1"/>
        <v>#NAME?</v>
      </c>
      <c r="D134" s="1" t="e">
        <f ca="1"/>
        <v>#NAME?</v>
      </c>
      <c r="E134" s="1" t="e">
        <f ca="1"/>
        <v>#NAME?</v>
      </c>
      <c r="F134" s="1" t="e">
        <f ca="1"/>
        <v>#NAME?</v>
      </c>
      <c r="G134" s="2"/>
      <c r="H134" s="1"/>
    </row>
    <row r="135" spans="1:8">
      <c r="A135" s="2" t="e">
        <f ca="1"/>
        <v>#NAME?</v>
      </c>
      <c r="B135" s="1" t="e">
        <f ca="1"/>
        <v>#NAME?</v>
      </c>
      <c r="C135" s="1" t="e">
        <f ca="1"/>
        <v>#NAME?</v>
      </c>
      <c r="D135" s="1" t="e">
        <f ca="1"/>
        <v>#NAME?</v>
      </c>
      <c r="E135" s="1" t="e">
        <f ca="1"/>
        <v>#NAME?</v>
      </c>
      <c r="F135" s="1" t="e">
        <f ca="1"/>
        <v>#NAME?</v>
      </c>
      <c r="G135" s="2"/>
      <c r="H135" s="1"/>
    </row>
    <row r="136" spans="1:8">
      <c r="A136" s="2" t="e">
        <f ca="1"/>
        <v>#NAME?</v>
      </c>
      <c r="B136" s="1" t="e">
        <f ca="1"/>
        <v>#NAME?</v>
      </c>
      <c r="C136" s="1" t="e">
        <f ca="1"/>
        <v>#NAME?</v>
      </c>
      <c r="D136" s="1" t="e">
        <f ca="1"/>
        <v>#NAME?</v>
      </c>
      <c r="E136" s="1" t="e">
        <f ca="1"/>
        <v>#NAME?</v>
      </c>
      <c r="F136" s="1" t="e">
        <f ca="1"/>
        <v>#NAME?</v>
      </c>
      <c r="G136" s="2"/>
      <c r="H136" s="1"/>
    </row>
    <row r="137" spans="1:8">
      <c r="A137" s="2" t="e">
        <f ca="1"/>
        <v>#NAME?</v>
      </c>
      <c r="B137" s="1" t="e">
        <f ca="1"/>
        <v>#NAME?</v>
      </c>
      <c r="C137" s="1" t="e">
        <f ca="1"/>
        <v>#NAME?</v>
      </c>
      <c r="D137" s="1" t="e">
        <f ca="1"/>
        <v>#NAME?</v>
      </c>
      <c r="E137" s="1" t="e">
        <f ca="1"/>
        <v>#NAME?</v>
      </c>
      <c r="F137" s="1" t="e">
        <f ca="1"/>
        <v>#NAME?</v>
      </c>
      <c r="G137" s="2"/>
      <c r="H137" s="1"/>
    </row>
    <row r="138" spans="1:8">
      <c r="A138" s="2" t="e">
        <f ca="1"/>
        <v>#NAME?</v>
      </c>
      <c r="B138" s="1" t="e">
        <f ca="1"/>
        <v>#NAME?</v>
      </c>
      <c r="C138" s="1" t="e">
        <f ca="1"/>
        <v>#NAME?</v>
      </c>
      <c r="D138" s="1" t="e">
        <f ca="1"/>
        <v>#NAME?</v>
      </c>
      <c r="E138" s="1" t="e">
        <f ca="1"/>
        <v>#NAME?</v>
      </c>
      <c r="F138" s="1" t="e">
        <f ca="1"/>
        <v>#NAME?</v>
      </c>
      <c r="G138" s="2"/>
      <c r="H138" s="1"/>
    </row>
    <row r="139" spans="1:8">
      <c r="A139" s="2" t="e">
        <f ca="1"/>
        <v>#NAME?</v>
      </c>
      <c r="B139" s="1" t="e">
        <f ca="1"/>
        <v>#NAME?</v>
      </c>
      <c r="C139" s="1" t="e">
        <f ca="1"/>
        <v>#NAME?</v>
      </c>
      <c r="D139" s="1" t="e">
        <f ca="1"/>
        <v>#NAME?</v>
      </c>
      <c r="E139" s="1" t="e">
        <f ca="1"/>
        <v>#NAME?</v>
      </c>
      <c r="F139" s="1" t="e">
        <f ca="1"/>
        <v>#NAME?</v>
      </c>
      <c r="G139" s="2"/>
      <c r="H139" s="1"/>
    </row>
    <row r="140" spans="1:8">
      <c r="A140" s="2" t="e">
        <f ca="1"/>
        <v>#NAME?</v>
      </c>
      <c r="B140" s="1" t="e">
        <f ca="1"/>
        <v>#NAME?</v>
      </c>
      <c r="C140" s="1" t="e">
        <f ca="1"/>
        <v>#NAME?</v>
      </c>
      <c r="D140" s="1" t="e">
        <f ca="1"/>
        <v>#NAME?</v>
      </c>
      <c r="E140" s="1" t="e">
        <f ca="1"/>
        <v>#NAME?</v>
      </c>
      <c r="F140" s="1" t="e">
        <f ca="1"/>
        <v>#NAME?</v>
      </c>
      <c r="G140" s="2"/>
      <c r="H140" s="1"/>
    </row>
    <row r="141" spans="1:8">
      <c r="A141" s="2" t="e">
        <f ca="1"/>
        <v>#NAME?</v>
      </c>
      <c r="B141" s="1" t="e">
        <f ca="1"/>
        <v>#NAME?</v>
      </c>
      <c r="C141" s="1" t="e">
        <f ca="1"/>
        <v>#NAME?</v>
      </c>
      <c r="D141" s="1" t="e">
        <f ca="1"/>
        <v>#NAME?</v>
      </c>
      <c r="E141" s="1" t="e">
        <f ca="1"/>
        <v>#NAME?</v>
      </c>
      <c r="F141" s="1" t="e">
        <f ca="1"/>
        <v>#NAME?</v>
      </c>
      <c r="G141" s="2"/>
      <c r="H141" s="1"/>
    </row>
    <row r="142" spans="1:8">
      <c r="A142" s="2" t="e">
        <f ca="1"/>
        <v>#NAME?</v>
      </c>
      <c r="B142" s="1" t="e">
        <f ca="1"/>
        <v>#NAME?</v>
      </c>
      <c r="C142" s="1" t="e">
        <f ca="1"/>
        <v>#NAME?</v>
      </c>
      <c r="D142" s="1" t="e">
        <f ca="1"/>
        <v>#NAME?</v>
      </c>
      <c r="E142" s="1" t="e">
        <f ca="1"/>
        <v>#NAME?</v>
      </c>
      <c r="F142" s="1" t="e">
        <f ca="1"/>
        <v>#NAME?</v>
      </c>
      <c r="G142" s="2"/>
      <c r="H142" s="1"/>
    </row>
    <row r="143" spans="1:8">
      <c r="A143" s="2" t="e">
        <f ca="1"/>
        <v>#NAME?</v>
      </c>
      <c r="B143" s="1" t="e">
        <f ca="1"/>
        <v>#NAME?</v>
      </c>
      <c r="C143" s="1" t="e">
        <f ca="1"/>
        <v>#NAME?</v>
      </c>
      <c r="D143" s="1" t="e">
        <f ca="1"/>
        <v>#NAME?</v>
      </c>
      <c r="E143" s="1" t="e">
        <f ca="1"/>
        <v>#NAME?</v>
      </c>
      <c r="F143" s="1" t="e">
        <f ca="1"/>
        <v>#NAME?</v>
      </c>
      <c r="G143" s="2"/>
      <c r="H143" s="1"/>
    </row>
    <row r="144" spans="1:8">
      <c r="A144" s="2" t="e">
        <f ca="1"/>
        <v>#NAME?</v>
      </c>
      <c r="B144" s="1" t="e">
        <f ca="1"/>
        <v>#NAME?</v>
      </c>
      <c r="C144" s="1" t="e">
        <f ca="1"/>
        <v>#NAME?</v>
      </c>
      <c r="D144" s="1" t="e">
        <f ca="1"/>
        <v>#NAME?</v>
      </c>
      <c r="E144" s="1" t="e">
        <f ca="1"/>
        <v>#NAME?</v>
      </c>
      <c r="F144" s="1" t="e">
        <f ca="1"/>
        <v>#NAME?</v>
      </c>
      <c r="G144" s="2"/>
      <c r="H144" s="1"/>
    </row>
    <row r="145" spans="1:8">
      <c r="A145" s="2" t="e">
        <f ca="1"/>
        <v>#NAME?</v>
      </c>
      <c r="B145" s="1" t="e">
        <f ca="1"/>
        <v>#NAME?</v>
      </c>
      <c r="C145" s="1" t="e">
        <f ca="1"/>
        <v>#NAME?</v>
      </c>
      <c r="D145" s="1" t="e">
        <f ca="1"/>
        <v>#NAME?</v>
      </c>
      <c r="E145" s="1" t="e">
        <f ca="1"/>
        <v>#NAME?</v>
      </c>
      <c r="F145" s="1" t="e">
        <f ca="1"/>
        <v>#NAME?</v>
      </c>
      <c r="G145" s="2"/>
      <c r="H145" s="1"/>
    </row>
    <row r="146" spans="1:8">
      <c r="A146" s="2" t="e">
        <f ca="1"/>
        <v>#NAME?</v>
      </c>
      <c r="B146" s="1" t="e">
        <f ca="1"/>
        <v>#NAME?</v>
      </c>
      <c r="C146" s="1" t="e">
        <f ca="1"/>
        <v>#NAME?</v>
      </c>
      <c r="D146" s="1" t="e">
        <f ca="1"/>
        <v>#NAME?</v>
      </c>
      <c r="E146" s="1" t="e">
        <f ca="1"/>
        <v>#NAME?</v>
      </c>
      <c r="F146" s="1" t="e">
        <f ca="1"/>
        <v>#NAME?</v>
      </c>
      <c r="G146" s="2"/>
      <c r="H146" s="1"/>
    </row>
    <row r="147" spans="1:8">
      <c r="A147" s="2" t="e">
        <f ca="1"/>
        <v>#NAME?</v>
      </c>
      <c r="B147" s="1" t="e">
        <f ca="1"/>
        <v>#NAME?</v>
      </c>
      <c r="C147" s="1" t="e">
        <f ca="1"/>
        <v>#NAME?</v>
      </c>
      <c r="D147" s="1" t="e">
        <f ca="1"/>
        <v>#NAME?</v>
      </c>
      <c r="E147" s="1" t="e">
        <f ca="1"/>
        <v>#NAME?</v>
      </c>
      <c r="F147" s="1" t="e">
        <f ca="1"/>
        <v>#NAME?</v>
      </c>
      <c r="G147" s="2"/>
      <c r="H147" s="1"/>
    </row>
    <row r="148" spans="1:8">
      <c r="A148" s="2" t="e">
        <f ca="1"/>
        <v>#NAME?</v>
      </c>
      <c r="B148" s="1" t="e">
        <f ca="1"/>
        <v>#NAME?</v>
      </c>
      <c r="C148" s="1" t="e">
        <f ca="1"/>
        <v>#NAME?</v>
      </c>
      <c r="D148" s="1" t="e">
        <f ca="1"/>
        <v>#NAME?</v>
      </c>
      <c r="E148" s="1" t="e">
        <f ca="1"/>
        <v>#NAME?</v>
      </c>
      <c r="F148" s="1" t="e">
        <f ca="1"/>
        <v>#NAME?</v>
      </c>
      <c r="G148" s="2"/>
      <c r="H148" s="1"/>
    </row>
    <row r="149" spans="1:8">
      <c r="A149" s="2" t="e">
        <f ca="1"/>
        <v>#NAME?</v>
      </c>
      <c r="B149" s="1" t="e">
        <f ca="1"/>
        <v>#NAME?</v>
      </c>
      <c r="C149" s="1" t="e">
        <f ca="1"/>
        <v>#NAME?</v>
      </c>
      <c r="D149" s="1" t="e">
        <f ca="1"/>
        <v>#NAME?</v>
      </c>
      <c r="E149" s="1" t="e">
        <f ca="1"/>
        <v>#NAME?</v>
      </c>
      <c r="F149" s="1" t="e">
        <f ca="1"/>
        <v>#NAME?</v>
      </c>
      <c r="G149" s="2"/>
      <c r="H149" s="1"/>
    </row>
    <row r="150" spans="1:8">
      <c r="A150" s="2" t="e">
        <f ca="1"/>
        <v>#NAME?</v>
      </c>
      <c r="B150" s="1" t="e">
        <f ca="1"/>
        <v>#NAME?</v>
      </c>
      <c r="C150" s="1" t="e">
        <f ca="1"/>
        <v>#NAME?</v>
      </c>
      <c r="D150" s="1" t="e">
        <f ca="1"/>
        <v>#NAME?</v>
      </c>
      <c r="E150" s="1" t="e">
        <f ca="1"/>
        <v>#NAME?</v>
      </c>
      <c r="F150" s="1" t="e">
        <f ca="1"/>
        <v>#NAME?</v>
      </c>
      <c r="G150" s="2"/>
      <c r="H150" s="1"/>
    </row>
    <row r="151" spans="1:8">
      <c r="A151" s="2" t="e">
        <f ca="1"/>
        <v>#NAME?</v>
      </c>
      <c r="B151" s="1" t="e">
        <f ca="1"/>
        <v>#NAME?</v>
      </c>
      <c r="C151" s="1" t="e">
        <f ca="1"/>
        <v>#NAME?</v>
      </c>
      <c r="D151" s="1" t="e">
        <f ca="1"/>
        <v>#NAME?</v>
      </c>
      <c r="E151" s="1" t="e">
        <f ca="1"/>
        <v>#NAME?</v>
      </c>
      <c r="F151" s="1" t="e">
        <f ca="1"/>
        <v>#NAME?</v>
      </c>
      <c r="G151" s="2"/>
      <c r="H151" s="1"/>
    </row>
    <row r="152" spans="1:8">
      <c r="A152" s="2" t="e">
        <f ca="1"/>
        <v>#NAME?</v>
      </c>
      <c r="B152" s="1" t="e">
        <f ca="1"/>
        <v>#NAME?</v>
      </c>
      <c r="C152" s="1" t="e">
        <f ca="1"/>
        <v>#NAME?</v>
      </c>
      <c r="D152" s="1" t="e">
        <f ca="1"/>
        <v>#NAME?</v>
      </c>
      <c r="E152" s="1" t="e">
        <f ca="1"/>
        <v>#NAME?</v>
      </c>
      <c r="F152" s="1" t="e">
        <f ca="1"/>
        <v>#NAME?</v>
      </c>
      <c r="G152" s="2"/>
      <c r="H152" s="1"/>
    </row>
    <row r="153" spans="1:8">
      <c r="A153" s="2" t="e">
        <f ca="1"/>
        <v>#NAME?</v>
      </c>
      <c r="B153" s="1" t="e">
        <f ca="1"/>
        <v>#NAME?</v>
      </c>
      <c r="C153" s="1" t="e">
        <f ca="1"/>
        <v>#NAME?</v>
      </c>
      <c r="D153" s="1" t="e">
        <f ca="1"/>
        <v>#NAME?</v>
      </c>
      <c r="E153" s="1" t="e">
        <f ca="1"/>
        <v>#NAME?</v>
      </c>
      <c r="F153" s="1" t="e">
        <f ca="1"/>
        <v>#NAME?</v>
      </c>
      <c r="G153" s="2"/>
      <c r="H153" s="1"/>
    </row>
    <row r="154" spans="1:8">
      <c r="A154" s="2" t="e">
        <f ca="1"/>
        <v>#NAME?</v>
      </c>
      <c r="B154" s="1" t="e">
        <f ca="1"/>
        <v>#NAME?</v>
      </c>
      <c r="C154" s="1" t="e">
        <f ca="1"/>
        <v>#NAME?</v>
      </c>
      <c r="D154" s="1" t="e">
        <f ca="1"/>
        <v>#NAME?</v>
      </c>
      <c r="E154" s="1" t="e">
        <f ca="1"/>
        <v>#NAME?</v>
      </c>
      <c r="F154" s="1" t="e">
        <f ca="1"/>
        <v>#NAME?</v>
      </c>
      <c r="G154" s="2"/>
      <c r="H154" s="1"/>
    </row>
    <row r="155" spans="1:8">
      <c r="A155" s="2" t="e">
        <f ca="1"/>
        <v>#NAME?</v>
      </c>
      <c r="B155" s="1" t="e">
        <f ca="1"/>
        <v>#NAME?</v>
      </c>
      <c r="C155" s="1" t="e">
        <f ca="1"/>
        <v>#NAME?</v>
      </c>
      <c r="D155" s="1" t="e">
        <f ca="1"/>
        <v>#NAME?</v>
      </c>
      <c r="E155" s="1" t="e">
        <f ca="1"/>
        <v>#NAME?</v>
      </c>
      <c r="F155" s="1" t="e">
        <f ca="1"/>
        <v>#NAME?</v>
      </c>
      <c r="G155" s="2"/>
      <c r="H155" s="1"/>
    </row>
    <row r="156" spans="1:8">
      <c r="A156" s="2" t="e">
        <f ca="1"/>
        <v>#NAME?</v>
      </c>
      <c r="B156" s="1" t="e">
        <f ca="1"/>
        <v>#NAME?</v>
      </c>
      <c r="C156" s="1" t="e">
        <f ca="1"/>
        <v>#NAME?</v>
      </c>
      <c r="D156" s="1" t="e">
        <f ca="1"/>
        <v>#NAME?</v>
      </c>
      <c r="E156" s="1" t="e">
        <f ca="1"/>
        <v>#NAME?</v>
      </c>
      <c r="F156" s="1" t="e">
        <f ca="1"/>
        <v>#NAME?</v>
      </c>
      <c r="G156" s="2"/>
      <c r="H156" s="1"/>
    </row>
    <row r="157" spans="1:8">
      <c r="A157" s="2" t="e">
        <f ca="1"/>
        <v>#NAME?</v>
      </c>
      <c r="B157" s="1" t="e">
        <f ca="1"/>
        <v>#NAME?</v>
      </c>
      <c r="C157" s="1" t="e">
        <f ca="1"/>
        <v>#NAME?</v>
      </c>
      <c r="D157" s="1" t="e">
        <f ca="1"/>
        <v>#NAME?</v>
      </c>
      <c r="E157" s="1" t="e">
        <f ca="1"/>
        <v>#NAME?</v>
      </c>
      <c r="F157" s="1" t="e">
        <f ca="1"/>
        <v>#NAME?</v>
      </c>
      <c r="G157" s="2"/>
      <c r="H157" s="1"/>
    </row>
    <row r="158" spans="1:8">
      <c r="A158" s="2" t="e">
        <f ca="1"/>
        <v>#NAME?</v>
      </c>
      <c r="B158" s="1" t="e">
        <f ca="1"/>
        <v>#NAME?</v>
      </c>
      <c r="C158" s="1" t="e">
        <f ca="1"/>
        <v>#NAME?</v>
      </c>
      <c r="D158" s="1" t="e">
        <f ca="1"/>
        <v>#NAME?</v>
      </c>
      <c r="E158" s="1" t="e">
        <f ca="1"/>
        <v>#NAME?</v>
      </c>
      <c r="F158" s="1" t="e">
        <f ca="1"/>
        <v>#NAME?</v>
      </c>
      <c r="G158" s="2"/>
      <c r="H158" s="1"/>
    </row>
    <row r="159" spans="1:8">
      <c r="A159" s="2" t="e">
        <f ca="1"/>
        <v>#NAME?</v>
      </c>
      <c r="B159" s="1" t="e">
        <f ca="1"/>
        <v>#NAME?</v>
      </c>
      <c r="C159" s="1" t="e">
        <f ca="1"/>
        <v>#NAME?</v>
      </c>
      <c r="D159" s="1" t="e">
        <f ca="1"/>
        <v>#NAME?</v>
      </c>
      <c r="E159" s="1" t="e">
        <f ca="1"/>
        <v>#NAME?</v>
      </c>
      <c r="F159" s="1" t="e">
        <f ca="1"/>
        <v>#NAME?</v>
      </c>
      <c r="G159" s="2"/>
      <c r="H159" s="1"/>
    </row>
    <row r="160" spans="1:8">
      <c r="A160" s="2" t="e">
        <f ca="1"/>
        <v>#NAME?</v>
      </c>
      <c r="B160" s="1" t="e">
        <f ca="1"/>
        <v>#NAME?</v>
      </c>
      <c r="C160" s="1" t="e">
        <f ca="1"/>
        <v>#NAME?</v>
      </c>
      <c r="D160" s="1" t="e">
        <f ca="1"/>
        <v>#NAME?</v>
      </c>
      <c r="E160" s="1" t="e">
        <f ca="1"/>
        <v>#NAME?</v>
      </c>
      <c r="F160" s="1" t="e">
        <f ca="1"/>
        <v>#NAME?</v>
      </c>
      <c r="G160" s="2"/>
      <c r="H160" s="1"/>
    </row>
    <row r="161" spans="1:8">
      <c r="A161" s="2" t="e">
        <f ca="1"/>
        <v>#NAME?</v>
      </c>
      <c r="B161" s="1" t="e">
        <f ca="1"/>
        <v>#NAME?</v>
      </c>
      <c r="C161" s="1" t="e">
        <f ca="1"/>
        <v>#NAME?</v>
      </c>
      <c r="D161" s="1" t="e">
        <f ca="1"/>
        <v>#NAME?</v>
      </c>
      <c r="E161" s="1" t="e">
        <f ca="1"/>
        <v>#NAME?</v>
      </c>
      <c r="F161" s="1" t="e">
        <f ca="1"/>
        <v>#NAME?</v>
      </c>
      <c r="G161" s="2"/>
      <c r="H161" s="1"/>
    </row>
    <row r="162" spans="1:8">
      <c r="A162" s="2" t="e">
        <f ca="1"/>
        <v>#NAME?</v>
      </c>
      <c r="B162" s="1" t="e">
        <f ca="1"/>
        <v>#NAME?</v>
      </c>
      <c r="C162" s="1" t="e">
        <f ca="1"/>
        <v>#NAME?</v>
      </c>
      <c r="D162" s="1" t="e">
        <f ca="1"/>
        <v>#NAME?</v>
      </c>
      <c r="E162" s="1" t="e">
        <f ca="1"/>
        <v>#NAME?</v>
      </c>
      <c r="F162" s="1" t="e">
        <f ca="1"/>
        <v>#NAME?</v>
      </c>
      <c r="G162" s="2"/>
      <c r="H162" s="1"/>
    </row>
    <row r="163" spans="1:8">
      <c r="A163" s="2" t="e">
        <f ca="1"/>
        <v>#NAME?</v>
      </c>
      <c r="B163" s="1" t="e">
        <f ca="1"/>
        <v>#NAME?</v>
      </c>
      <c r="C163" s="1" t="e">
        <f ca="1"/>
        <v>#NAME?</v>
      </c>
      <c r="D163" s="1" t="e">
        <f ca="1"/>
        <v>#NAME?</v>
      </c>
      <c r="E163" s="1" t="e">
        <f ca="1"/>
        <v>#NAME?</v>
      </c>
      <c r="F163" s="1" t="e">
        <f ca="1"/>
        <v>#NAME?</v>
      </c>
      <c r="G163" s="2"/>
      <c r="H163" s="1"/>
    </row>
    <row r="164" spans="1:8">
      <c r="A164" s="2" t="e">
        <f ca="1"/>
        <v>#NAME?</v>
      </c>
      <c r="B164" s="1" t="e">
        <f ca="1"/>
        <v>#NAME?</v>
      </c>
      <c r="C164" s="1" t="e">
        <f ca="1"/>
        <v>#NAME?</v>
      </c>
      <c r="D164" s="1" t="e">
        <f ca="1"/>
        <v>#NAME?</v>
      </c>
      <c r="E164" s="1" t="e">
        <f ca="1"/>
        <v>#NAME?</v>
      </c>
      <c r="F164" s="1" t="e">
        <f ca="1"/>
        <v>#NAME?</v>
      </c>
      <c r="G164" s="2"/>
      <c r="H164" s="1"/>
    </row>
    <row r="165" spans="1:8">
      <c r="A165" s="2" t="e">
        <f ca="1"/>
        <v>#NAME?</v>
      </c>
      <c r="B165" s="1" t="e">
        <f ca="1"/>
        <v>#NAME?</v>
      </c>
      <c r="C165" s="1" t="e">
        <f ca="1"/>
        <v>#NAME?</v>
      </c>
      <c r="D165" s="1" t="e">
        <f ca="1"/>
        <v>#NAME?</v>
      </c>
      <c r="E165" s="1" t="e">
        <f ca="1"/>
        <v>#NAME?</v>
      </c>
      <c r="F165" s="1" t="e">
        <f ca="1"/>
        <v>#NAME?</v>
      </c>
      <c r="G165" s="2"/>
      <c r="H165" s="1"/>
    </row>
    <row r="166" spans="1:8">
      <c r="A166" s="2" t="e">
        <f ca="1"/>
        <v>#NAME?</v>
      </c>
      <c r="B166" s="1" t="e">
        <f ca="1"/>
        <v>#NAME?</v>
      </c>
      <c r="C166" s="1" t="e">
        <f ca="1"/>
        <v>#NAME?</v>
      </c>
      <c r="D166" s="1" t="e">
        <f ca="1"/>
        <v>#NAME?</v>
      </c>
      <c r="E166" s="1" t="e">
        <f ca="1"/>
        <v>#NAME?</v>
      </c>
      <c r="F166" s="1" t="e">
        <f ca="1"/>
        <v>#NAME?</v>
      </c>
      <c r="G166" s="2"/>
      <c r="H166" s="1"/>
    </row>
    <row r="167" spans="1:8">
      <c r="A167" s="2" t="e">
        <f ca="1"/>
        <v>#NAME?</v>
      </c>
      <c r="B167" s="1" t="e">
        <f ca="1"/>
        <v>#NAME?</v>
      </c>
      <c r="C167" s="1" t="e">
        <f ca="1"/>
        <v>#NAME?</v>
      </c>
      <c r="D167" s="1" t="e">
        <f ca="1"/>
        <v>#NAME?</v>
      </c>
      <c r="E167" s="1" t="e">
        <f ca="1"/>
        <v>#NAME?</v>
      </c>
      <c r="F167" s="1" t="e">
        <f ca="1"/>
        <v>#NAME?</v>
      </c>
      <c r="G167" s="2"/>
      <c r="H167" s="1"/>
    </row>
    <row r="168" spans="1:8">
      <c r="A168" s="2" t="e">
        <f ca="1"/>
        <v>#NAME?</v>
      </c>
      <c r="B168" s="1" t="e">
        <f ca="1"/>
        <v>#NAME?</v>
      </c>
      <c r="C168" s="1" t="e">
        <f ca="1"/>
        <v>#NAME?</v>
      </c>
      <c r="D168" s="1" t="e">
        <f ca="1"/>
        <v>#NAME?</v>
      </c>
      <c r="E168" s="1" t="e">
        <f ca="1"/>
        <v>#NAME?</v>
      </c>
      <c r="F168" s="1" t="e">
        <f ca="1"/>
        <v>#NAME?</v>
      </c>
      <c r="G168" s="2"/>
      <c r="H168" s="1"/>
    </row>
    <row r="169" spans="1:8">
      <c r="A169" s="2" t="e">
        <f ca="1"/>
        <v>#NAME?</v>
      </c>
      <c r="B169" s="1" t="e">
        <f ca="1"/>
        <v>#NAME?</v>
      </c>
      <c r="C169" s="1" t="e">
        <f ca="1"/>
        <v>#NAME?</v>
      </c>
      <c r="D169" s="1" t="e">
        <f ca="1"/>
        <v>#NAME?</v>
      </c>
      <c r="E169" s="1" t="e">
        <f ca="1"/>
        <v>#NAME?</v>
      </c>
      <c r="F169" s="1" t="e">
        <f ca="1"/>
        <v>#NAME?</v>
      </c>
      <c r="G169" s="2"/>
      <c r="H169" s="1"/>
    </row>
    <row r="170" spans="1:8">
      <c r="A170" s="2" t="e">
        <f ca="1"/>
        <v>#NAME?</v>
      </c>
      <c r="B170" s="1" t="e">
        <f ca="1"/>
        <v>#NAME?</v>
      </c>
      <c r="C170" s="1" t="e">
        <f ca="1"/>
        <v>#NAME?</v>
      </c>
      <c r="D170" s="1" t="e">
        <f ca="1"/>
        <v>#NAME?</v>
      </c>
      <c r="E170" s="1" t="e">
        <f ca="1"/>
        <v>#NAME?</v>
      </c>
      <c r="F170" s="1" t="e">
        <f ca="1"/>
        <v>#NAME?</v>
      </c>
      <c r="G170" s="2"/>
      <c r="H170" s="1"/>
    </row>
    <row r="171" spans="1:8">
      <c r="A171" s="2" t="e">
        <f ca="1"/>
        <v>#NAME?</v>
      </c>
      <c r="B171" s="1" t="e">
        <f ca="1"/>
        <v>#NAME?</v>
      </c>
      <c r="C171" s="1" t="e">
        <f ca="1"/>
        <v>#NAME?</v>
      </c>
      <c r="D171" s="1" t="e">
        <f ca="1"/>
        <v>#NAME?</v>
      </c>
      <c r="E171" s="1" t="e">
        <f ca="1"/>
        <v>#NAME?</v>
      </c>
      <c r="F171" s="1" t="e">
        <f ca="1"/>
        <v>#NAME?</v>
      </c>
      <c r="G171" s="2"/>
      <c r="H171" s="1"/>
    </row>
    <row r="172" spans="1:8">
      <c r="A172" s="2" t="e">
        <f ca="1"/>
        <v>#NAME?</v>
      </c>
      <c r="B172" s="1" t="e">
        <f ca="1"/>
        <v>#NAME?</v>
      </c>
      <c r="C172" s="1" t="e">
        <f ca="1"/>
        <v>#NAME?</v>
      </c>
      <c r="D172" s="1" t="e">
        <f ca="1"/>
        <v>#NAME?</v>
      </c>
      <c r="E172" s="1" t="e">
        <f ca="1"/>
        <v>#NAME?</v>
      </c>
      <c r="F172" s="1" t="e">
        <f ca="1"/>
        <v>#NAME?</v>
      </c>
      <c r="G172" s="2"/>
      <c r="H172" s="1"/>
    </row>
    <row r="173" spans="1:8">
      <c r="A173" s="2" t="e">
        <f ca="1"/>
        <v>#NAME?</v>
      </c>
      <c r="B173" s="1" t="e">
        <f ca="1"/>
        <v>#NAME?</v>
      </c>
      <c r="C173" s="1" t="e">
        <f ca="1"/>
        <v>#NAME?</v>
      </c>
      <c r="D173" s="1" t="e">
        <f ca="1"/>
        <v>#NAME?</v>
      </c>
      <c r="E173" s="1" t="e">
        <f ca="1"/>
        <v>#NAME?</v>
      </c>
      <c r="F173" s="1" t="e">
        <f ca="1"/>
        <v>#NAME?</v>
      </c>
      <c r="G173" s="2"/>
      <c r="H173" s="1"/>
    </row>
    <row r="174" spans="1:8">
      <c r="A174" s="2" t="e">
        <f ca="1"/>
        <v>#NAME?</v>
      </c>
      <c r="B174" s="1" t="e">
        <f ca="1"/>
        <v>#NAME?</v>
      </c>
      <c r="C174" s="1" t="e">
        <f ca="1"/>
        <v>#NAME?</v>
      </c>
      <c r="D174" s="1" t="e">
        <f ca="1"/>
        <v>#NAME?</v>
      </c>
      <c r="E174" s="1" t="e">
        <f ca="1"/>
        <v>#NAME?</v>
      </c>
      <c r="F174" s="1" t="e">
        <f ca="1"/>
        <v>#NAME?</v>
      </c>
      <c r="G174" s="2"/>
      <c r="H174" s="1"/>
    </row>
    <row r="175" spans="1:8">
      <c r="A175" s="2" t="e">
        <f ca="1"/>
        <v>#NAME?</v>
      </c>
      <c r="B175" s="1" t="e">
        <f ca="1"/>
        <v>#NAME?</v>
      </c>
      <c r="C175" s="1" t="e">
        <f ca="1"/>
        <v>#NAME?</v>
      </c>
      <c r="D175" s="1" t="e">
        <f ca="1"/>
        <v>#NAME?</v>
      </c>
      <c r="E175" s="1" t="e">
        <f ca="1"/>
        <v>#NAME?</v>
      </c>
      <c r="F175" s="1" t="e">
        <f ca="1"/>
        <v>#NAME?</v>
      </c>
      <c r="G175" s="2"/>
      <c r="H175" s="1"/>
    </row>
    <row r="176" spans="1:8">
      <c r="A176" s="2" t="e">
        <f ca="1"/>
        <v>#NAME?</v>
      </c>
      <c r="B176" s="1" t="e">
        <f ca="1"/>
        <v>#NAME?</v>
      </c>
      <c r="C176" s="1" t="e">
        <f ca="1"/>
        <v>#NAME?</v>
      </c>
      <c r="D176" s="1" t="e">
        <f ca="1"/>
        <v>#NAME?</v>
      </c>
      <c r="E176" s="1" t="e">
        <f ca="1"/>
        <v>#NAME?</v>
      </c>
      <c r="F176" s="1" t="e">
        <f ca="1"/>
        <v>#NAME?</v>
      </c>
      <c r="G176" s="2"/>
      <c r="H176" s="1"/>
    </row>
    <row r="177" spans="1:8">
      <c r="A177" s="2" t="e">
        <f ca="1"/>
        <v>#NAME?</v>
      </c>
      <c r="B177" s="1" t="e">
        <f ca="1"/>
        <v>#NAME?</v>
      </c>
      <c r="C177" s="1" t="e">
        <f ca="1"/>
        <v>#NAME?</v>
      </c>
      <c r="D177" s="1" t="e">
        <f ca="1"/>
        <v>#NAME?</v>
      </c>
      <c r="E177" s="1" t="e">
        <f ca="1"/>
        <v>#NAME?</v>
      </c>
      <c r="F177" s="1" t="e">
        <f ca="1"/>
        <v>#NAME?</v>
      </c>
      <c r="G177" s="2"/>
      <c r="H177" s="1"/>
    </row>
    <row r="178" spans="1:8">
      <c r="A178" s="2" t="e">
        <f ca="1"/>
        <v>#NAME?</v>
      </c>
      <c r="B178" s="1" t="e">
        <f ca="1"/>
        <v>#NAME?</v>
      </c>
      <c r="C178" s="1" t="e">
        <f ca="1"/>
        <v>#NAME?</v>
      </c>
      <c r="D178" s="1" t="e">
        <f ca="1"/>
        <v>#NAME?</v>
      </c>
      <c r="E178" s="1" t="e">
        <f ca="1"/>
        <v>#NAME?</v>
      </c>
      <c r="F178" s="1" t="e">
        <f ca="1"/>
        <v>#NAME?</v>
      </c>
      <c r="G178" s="2"/>
      <c r="H178" s="1"/>
    </row>
    <row r="179" spans="1:8">
      <c r="A179" s="2" t="e">
        <f ca="1"/>
        <v>#NAME?</v>
      </c>
      <c r="B179" s="1" t="e">
        <f ca="1"/>
        <v>#NAME?</v>
      </c>
      <c r="C179" s="1" t="e">
        <f ca="1"/>
        <v>#NAME?</v>
      </c>
      <c r="D179" s="1" t="e">
        <f ca="1"/>
        <v>#NAME?</v>
      </c>
      <c r="E179" s="1" t="e">
        <f ca="1"/>
        <v>#NAME?</v>
      </c>
      <c r="F179" s="1" t="e">
        <f ca="1"/>
        <v>#NAME?</v>
      </c>
      <c r="G179" s="2"/>
      <c r="H179" s="1"/>
    </row>
    <row r="180" spans="1:8">
      <c r="A180" s="2" t="e">
        <f ca="1"/>
        <v>#NAME?</v>
      </c>
      <c r="B180" s="1" t="e">
        <f ca="1"/>
        <v>#NAME?</v>
      </c>
      <c r="C180" s="1" t="e">
        <f ca="1"/>
        <v>#NAME?</v>
      </c>
      <c r="D180" s="1" t="e">
        <f ca="1"/>
        <v>#NAME?</v>
      </c>
      <c r="E180" s="1" t="e">
        <f ca="1"/>
        <v>#NAME?</v>
      </c>
      <c r="F180" s="1" t="e">
        <f ca="1"/>
        <v>#NAME?</v>
      </c>
      <c r="G180" s="2"/>
      <c r="H180" s="1"/>
    </row>
    <row r="181" spans="1:8">
      <c r="A181" s="2" t="e">
        <f ca="1"/>
        <v>#NAME?</v>
      </c>
      <c r="B181" s="1" t="e">
        <f ca="1"/>
        <v>#NAME?</v>
      </c>
      <c r="C181" s="1" t="e">
        <f ca="1"/>
        <v>#NAME?</v>
      </c>
      <c r="D181" s="1" t="e">
        <f ca="1"/>
        <v>#NAME?</v>
      </c>
      <c r="E181" s="1" t="e">
        <f ca="1"/>
        <v>#NAME?</v>
      </c>
      <c r="F181" s="1" t="e">
        <f ca="1"/>
        <v>#NAME?</v>
      </c>
      <c r="G181" s="2"/>
      <c r="H181" s="1"/>
    </row>
    <row r="182" spans="1:8">
      <c r="A182" s="2" t="e">
        <f ca="1"/>
        <v>#NAME?</v>
      </c>
      <c r="B182" s="1" t="e">
        <f ca="1"/>
        <v>#NAME?</v>
      </c>
      <c r="C182" s="1" t="e">
        <f ca="1"/>
        <v>#NAME?</v>
      </c>
      <c r="D182" s="1" t="e">
        <f ca="1"/>
        <v>#NAME?</v>
      </c>
      <c r="E182" s="1" t="e">
        <f ca="1"/>
        <v>#NAME?</v>
      </c>
      <c r="F182" s="1" t="e">
        <f ca="1"/>
        <v>#NAME?</v>
      </c>
      <c r="G182" s="2"/>
      <c r="H182" s="1"/>
    </row>
    <row r="183" spans="1:8">
      <c r="A183" s="2" t="e">
        <f ca="1"/>
        <v>#NAME?</v>
      </c>
      <c r="B183" s="1" t="e">
        <f ca="1"/>
        <v>#NAME?</v>
      </c>
      <c r="C183" s="1" t="e">
        <f ca="1"/>
        <v>#NAME?</v>
      </c>
      <c r="D183" s="1" t="e">
        <f ca="1"/>
        <v>#NAME?</v>
      </c>
      <c r="E183" s="1" t="e">
        <f ca="1"/>
        <v>#NAME?</v>
      </c>
      <c r="F183" s="1" t="e">
        <f ca="1"/>
        <v>#NAME?</v>
      </c>
      <c r="G183" s="2"/>
      <c r="H183" s="1"/>
    </row>
    <row r="184" spans="1:8">
      <c r="A184" s="2" t="e">
        <f ca="1"/>
        <v>#NAME?</v>
      </c>
      <c r="B184" s="1" t="e">
        <f ca="1"/>
        <v>#NAME?</v>
      </c>
      <c r="C184" s="1" t="e">
        <f ca="1"/>
        <v>#NAME?</v>
      </c>
      <c r="D184" s="1" t="e">
        <f ca="1"/>
        <v>#NAME?</v>
      </c>
      <c r="E184" s="1" t="e">
        <f ca="1"/>
        <v>#NAME?</v>
      </c>
      <c r="F184" s="1" t="e">
        <f ca="1"/>
        <v>#NAME?</v>
      </c>
      <c r="G184" s="2"/>
      <c r="H184" s="1"/>
    </row>
    <row r="185" spans="1:8">
      <c r="A185" s="2" t="e">
        <f ca="1"/>
        <v>#NAME?</v>
      </c>
      <c r="B185" s="1" t="e">
        <f ca="1"/>
        <v>#NAME?</v>
      </c>
      <c r="C185" s="1" t="e">
        <f ca="1"/>
        <v>#NAME?</v>
      </c>
      <c r="D185" s="1" t="e">
        <f ca="1"/>
        <v>#NAME?</v>
      </c>
      <c r="E185" s="1" t="e">
        <f ca="1"/>
        <v>#NAME?</v>
      </c>
      <c r="F185" s="1" t="e">
        <f ca="1"/>
        <v>#NAME?</v>
      </c>
      <c r="G185" s="2"/>
      <c r="H185" s="1"/>
    </row>
    <row r="186" spans="1:8">
      <c r="A186" s="2" t="e">
        <f ca="1"/>
        <v>#NAME?</v>
      </c>
      <c r="B186" s="1" t="e">
        <f ca="1"/>
        <v>#NAME?</v>
      </c>
      <c r="C186" s="1" t="e">
        <f ca="1"/>
        <v>#NAME?</v>
      </c>
      <c r="D186" s="1" t="e">
        <f ca="1"/>
        <v>#NAME?</v>
      </c>
      <c r="E186" s="1" t="e">
        <f ca="1"/>
        <v>#NAME?</v>
      </c>
      <c r="F186" s="1" t="e">
        <f ca="1"/>
        <v>#NAME?</v>
      </c>
      <c r="G186" s="2"/>
      <c r="H186" s="1"/>
    </row>
    <row r="187" spans="1:8">
      <c r="A187" s="2" t="e">
        <f ca="1"/>
        <v>#NAME?</v>
      </c>
      <c r="B187" s="1" t="e">
        <f ca="1"/>
        <v>#NAME?</v>
      </c>
      <c r="C187" s="1" t="e">
        <f ca="1"/>
        <v>#NAME?</v>
      </c>
      <c r="D187" s="1" t="e">
        <f ca="1"/>
        <v>#NAME?</v>
      </c>
      <c r="E187" s="1" t="e">
        <f ca="1"/>
        <v>#NAME?</v>
      </c>
      <c r="F187" s="1" t="e">
        <f ca="1"/>
        <v>#NAME?</v>
      </c>
      <c r="G187" s="2"/>
      <c r="H187" s="1"/>
    </row>
    <row r="188" spans="1:8">
      <c r="A188" s="2" t="e">
        <f ca="1"/>
        <v>#NAME?</v>
      </c>
      <c r="B188" s="1" t="e">
        <f ca="1"/>
        <v>#NAME?</v>
      </c>
      <c r="C188" s="1" t="e">
        <f ca="1"/>
        <v>#NAME?</v>
      </c>
      <c r="D188" s="1" t="e">
        <f ca="1"/>
        <v>#NAME?</v>
      </c>
      <c r="E188" s="1" t="e">
        <f ca="1"/>
        <v>#NAME?</v>
      </c>
      <c r="F188" s="1" t="e">
        <f ca="1"/>
        <v>#NAME?</v>
      </c>
      <c r="G188" s="2"/>
      <c r="H188" s="1"/>
    </row>
    <row r="189" spans="1:8">
      <c r="A189" s="2" t="e">
        <f ca="1"/>
        <v>#NAME?</v>
      </c>
      <c r="B189" s="1" t="e">
        <f ca="1"/>
        <v>#NAME?</v>
      </c>
      <c r="C189" s="1" t="e">
        <f ca="1"/>
        <v>#NAME?</v>
      </c>
      <c r="D189" s="1" t="e">
        <f ca="1"/>
        <v>#NAME?</v>
      </c>
      <c r="E189" s="1" t="e">
        <f ca="1"/>
        <v>#NAME?</v>
      </c>
      <c r="F189" s="1" t="e">
        <f ca="1"/>
        <v>#NAME?</v>
      </c>
      <c r="G189" s="2"/>
      <c r="H189" s="1"/>
    </row>
    <row r="190" spans="1:8">
      <c r="A190" s="2" t="e">
        <f ca="1"/>
        <v>#NAME?</v>
      </c>
      <c r="B190" s="1" t="e">
        <f ca="1"/>
        <v>#NAME?</v>
      </c>
      <c r="C190" s="1" t="e">
        <f ca="1"/>
        <v>#NAME?</v>
      </c>
      <c r="D190" s="1" t="e">
        <f ca="1"/>
        <v>#NAME?</v>
      </c>
      <c r="E190" s="1" t="e">
        <f ca="1"/>
        <v>#NAME?</v>
      </c>
      <c r="F190" s="1" t="e">
        <f ca="1"/>
        <v>#NAME?</v>
      </c>
      <c r="G190" s="2"/>
      <c r="H190" s="1"/>
    </row>
    <row r="191" spans="1:8">
      <c r="A191" s="2" t="e">
        <f ca="1"/>
        <v>#NAME?</v>
      </c>
      <c r="B191" s="1" t="e">
        <f ca="1"/>
        <v>#NAME?</v>
      </c>
      <c r="C191" s="1" t="e">
        <f ca="1"/>
        <v>#NAME?</v>
      </c>
      <c r="D191" s="1" t="e">
        <f ca="1"/>
        <v>#NAME?</v>
      </c>
      <c r="E191" s="1" t="e">
        <f ca="1"/>
        <v>#NAME?</v>
      </c>
      <c r="F191" s="1" t="e">
        <f ca="1"/>
        <v>#NAME?</v>
      </c>
      <c r="G191" s="2"/>
      <c r="H191" s="1"/>
    </row>
    <row r="192" spans="1:8">
      <c r="A192" s="2" t="e">
        <f ca="1"/>
        <v>#NAME?</v>
      </c>
      <c r="B192" s="1" t="e">
        <f ca="1"/>
        <v>#NAME?</v>
      </c>
      <c r="C192" s="1" t="e">
        <f ca="1"/>
        <v>#NAME?</v>
      </c>
      <c r="D192" s="1" t="e">
        <f ca="1"/>
        <v>#NAME?</v>
      </c>
      <c r="E192" s="1" t="e">
        <f ca="1"/>
        <v>#NAME?</v>
      </c>
      <c r="F192" s="1" t="e">
        <f ca="1"/>
        <v>#NAME?</v>
      </c>
      <c r="G192" s="2"/>
      <c r="H192" s="1"/>
    </row>
    <row r="193" spans="1:8">
      <c r="A193" s="2" t="e">
        <f ca="1"/>
        <v>#NAME?</v>
      </c>
      <c r="B193" s="1" t="e">
        <f ca="1"/>
        <v>#NAME?</v>
      </c>
      <c r="C193" s="1" t="e">
        <f ca="1"/>
        <v>#NAME?</v>
      </c>
      <c r="D193" s="1" t="e">
        <f ca="1"/>
        <v>#NAME?</v>
      </c>
      <c r="E193" s="1" t="e">
        <f ca="1"/>
        <v>#NAME?</v>
      </c>
      <c r="F193" s="1" t="e">
        <f ca="1"/>
        <v>#NAME?</v>
      </c>
      <c r="G193" s="2"/>
      <c r="H193" s="1"/>
    </row>
    <row r="194" spans="1:8">
      <c r="A194" s="2" t="e">
        <f ca="1"/>
        <v>#NAME?</v>
      </c>
      <c r="B194" s="1" t="e">
        <f ca="1"/>
        <v>#NAME?</v>
      </c>
      <c r="C194" s="1" t="e">
        <f ca="1"/>
        <v>#NAME?</v>
      </c>
      <c r="D194" s="1" t="e">
        <f ca="1"/>
        <v>#NAME?</v>
      </c>
      <c r="E194" s="1" t="e">
        <f ca="1"/>
        <v>#NAME?</v>
      </c>
      <c r="F194" s="1" t="e">
        <f ca="1"/>
        <v>#NAME?</v>
      </c>
      <c r="G194" s="2"/>
      <c r="H194" s="1"/>
    </row>
    <row r="195" spans="1:8">
      <c r="A195" s="2" t="e">
        <f ca="1"/>
        <v>#NAME?</v>
      </c>
      <c r="B195" s="1" t="e">
        <f ca="1"/>
        <v>#NAME?</v>
      </c>
      <c r="C195" s="1" t="e">
        <f ca="1"/>
        <v>#NAME?</v>
      </c>
      <c r="D195" s="1" t="e">
        <f ca="1"/>
        <v>#NAME?</v>
      </c>
      <c r="E195" s="1" t="e">
        <f ca="1"/>
        <v>#NAME?</v>
      </c>
      <c r="F195" s="1" t="e">
        <f ca="1"/>
        <v>#NAME?</v>
      </c>
      <c r="G195" s="2"/>
      <c r="H195" s="1"/>
    </row>
    <row r="196" spans="1:8">
      <c r="A196" s="2" t="e">
        <f ca="1"/>
        <v>#NAME?</v>
      </c>
      <c r="B196" s="1" t="e">
        <f ca="1"/>
        <v>#NAME?</v>
      </c>
      <c r="C196" s="1" t="e">
        <f ca="1"/>
        <v>#NAME?</v>
      </c>
      <c r="D196" s="1" t="e">
        <f ca="1"/>
        <v>#NAME?</v>
      </c>
      <c r="E196" s="1" t="e">
        <f ca="1"/>
        <v>#NAME?</v>
      </c>
      <c r="F196" s="1" t="e">
        <f ca="1"/>
        <v>#NAME?</v>
      </c>
      <c r="G196" s="2"/>
      <c r="H196" s="1"/>
    </row>
    <row r="197" spans="1:8">
      <c r="A197" s="2" t="e">
        <f ca="1"/>
        <v>#NAME?</v>
      </c>
      <c r="B197" s="1" t="e">
        <f ca="1"/>
        <v>#NAME?</v>
      </c>
      <c r="C197" s="1" t="e">
        <f ca="1"/>
        <v>#NAME?</v>
      </c>
      <c r="D197" s="1" t="e">
        <f ca="1"/>
        <v>#NAME?</v>
      </c>
      <c r="E197" s="1" t="e">
        <f ca="1"/>
        <v>#NAME?</v>
      </c>
      <c r="F197" s="1" t="e">
        <f ca="1"/>
        <v>#NAME?</v>
      </c>
      <c r="G197" s="2"/>
      <c r="H197" s="1"/>
    </row>
    <row r="198" spans="1:8">
      <c r="A198" s="2" t="e">
        <f ca="1"/>
        <v>#NAME?</v>
      </c>
      <c r="B198" s="1" t="e">
        <f ca="1"/>
        <v>#NAME?</v>
      </c>
      <c r="C198" s="1" t="e">
        <f ca="1"/>
        <v>#NAME?</v>
      </c>
      <c r="D198" s="1" t="e">
        <f ca="1"/>
        <v>#NAME?</v>
      </c>
      <c r="E198" s="1" t="e">
        <f ca="1"/>
        <v>#NAME?</v>
      </c>
      <c r="F198" s="1" t="e">
        <f ca="1"/>
        <v>#NAME?</v>
      </c>
      <c r="G198" s="2"/>
      <c r="H198" s="1"/>
    </row>
    <row r="199" spans="1:8">
      <c r="A199" s="2" t="e">
        <f ca="1"/>
        <v>#NAME?</v>
      </c>
      <c r="B199" s="1" t="e">
        <f ca="1"/>
        <v>#NAME?</v>
      </c>
      <c r="C199" s="1" t="e">
        <f ca="1"/>
        <v>#NAME?</v>
      </c>
      <c r="D199" s="1" t="e">
        <f ca="1"/>
        <v>#NAME?</v>
      </c>
      <c r="E199" s="1" t="e">
        <f ca="1"/>
        <v>#NAME?</v>
      </c>
      <c r="F199" s="1" t="e">
        <f ca="1"/>
        <v>#NAME?</v>
      </c>
      <c r="G199" s="2"/>
      <c r="H199" s="1"/>
    </row>
    <row r="200" spans="1:8">
      <c r="A200" s="2" t="e">
        <f ca="1"/>
        <v>#NAME?</v>
      </c>
      <c r="B200" s="1" t="e">
        <f ca="1"/>
        <v>#NAME?</v>
      </c>
      <c r="C200" s="1" t="e">
        <f ca="1"/>
        <v>#NAME?</v>
      </c>
      <c r="D200" s="1" t="e">
        <f ca="1"/>
        <v>#NAME?</v>
      </c>
      <c r="E200" s="1" t="e">
        <f ca="1"/>
        <v>#NAME?</v>
      </c>
      <c r="F200" s="1" t="e">
        <f ca="1"/>
        <v>#NAME?</v>
      </c>
      <c r="G200" s="2"/>
      <c r="H200" s="1"/>
    </row>
    <row r="201" spans="1:8">
      <c r="A201" s="2" t="e">
        <f ca="1"/>
        <v>#NAME?</v>
      </c>
      <c r="B201" s="1" t="e">
        <f ca="1"/>
        <v>#NAME?</v>
      </c>
      <c r="C201" s="1" t="e">
        <f ca="1"/>
        <v>#NAME?</v>
      </c>
      <c r="D201" s="1" t="e">
        <f ca="1"/>
        <v>#NAME?</v>
      </c>
      <c r="E201" s="1" t="e">
        <f ca="1"/>
        <v>#NAME?</v>
      </c>
      <c r="F201" s="1" t="e">
        <f ca="1"/>
        <v>#NAME?</v>
      </c>
      <c r="G201" s="2"/>
      <c r="H201" s="1"/>
    </row>
    <row r="202" spans="1:8">
      <c r="A202" s="2" t="e">
        <f ca="1"/>
        <v>#NAME?</v>
      </c>
      <c r="B202" s="1" t="e">
        <f ca="1"/>
        <v>#NAME?</v>
      </c>
      <c r="C202" s="1" t="e">
        <f ca="1"/>
        <v>#NAME?</v>
      </c>
      <c r="D202" s="1" t="e">
        <f ca="1"/>
        <v>#NAME?</v>
      </c>
      <c r="E202" s="1" t="e">
        <f ca="1"/>
        <v>#NAME?</v>
      </c>
      <c r="F202" s="1" t="e">
        <f ca="1"/>
        <v>#NAME?</v>
      </c>
      <c r="G202" s="2"/>
      <c r="H202" s="1"/>
    </row>
    <row r="203" spans="1:8">
      <c r="A203" s="2" t="e">
        <f ca="1"/>
        <v>#NAME?</v>
      </c>
      <c r="B203" s="1" t="e">
        <f ca="1"/>
        <v>#NAME?</v>
      </c>
      <c r="C203" s="1" t="e">
        <f ca="1"/>
        <v>#NAME?</v>
      </c>
      <c r="D203" s="1" t="e">
        <f ca="1"/>
        <v>#NAME?</v>
      </c>
      <c r="E203" s="1" t="e">
        <f ca="1"/>
        <v>#NAME?</v>
      </c>
      <c r="F203" s="1" t="e">
        <f ca="1"/>
        <v>#NAME?</v>
      </c>
      <c r="G203" s="2"/>
      <c r="H203" s="1"/>
    </row>
    <row r="204" spans="1:8">
      <c r="A204" s="2" t="e">
        <f ca="1"/>
        <v>#NAME?</v>
      </c>
      <c r="B204" s="1" t="e">
        <f ca="1"/>
        <v>#NAME?</v>
      </c>
      <c r="C204" s="1" t="e">
        <f ca="1"/>
        <v>#NAME?</v>
      </c>
      <c r="D204" s="1" t="e">
        <f ca="1"/>
        <v>#NAME?</v>
      </c>
      <c r="E204" s="1" t="e">
        <f ca="1"/>
        <v>#NAME?</v>
      </c>
      <c r="F204" s="1" t="e">
        <f ca="1"/>
        <v>#NAME?</v>
      </c>
      <c r="G204" s="2"/>
      <c r="H204" s="1"/>
    </row>
    <row r="205" spans="1:8">
      <c r="A205" s="2" t="e">
        <f ca="1"/>
        <v>#NAME?</v>
      </c>
      <c r="B205" s="1" t="e">
        <f ca="1"/>
        <v>#NAME?</v>
      </c>
      <c r="C205" s="1" t="e">
        <f ca="1"/>
        <v>#NAME?</v>
      </c>
      <c r="D205" s="1" t="e">
        <f ca="1"/>
        <v>#NAME?</v>
      </c>
      <c r="E205" s="1" t="e">
        <f ca="1"/>
        <v>#NAME?</v>
      </c>
      <c r="F205" s="1" t="e">
        <f ca="1"/>
        <v>#NAME?</v>
      </c>
      <c r="G205" s="2"/>
      <c r="H205" s="1"/>
    </row>
    <row r="206" spans="1:8">
      <c r="A206" s="2" t="e">
        <f ca="1"/>
        <v>#NAME?</v>
      </c>
      <c r="B206" s="1" t="e">
        <f ca="1"/>
        <v>#NAME?</v>
      </c>
      <c r="C206" s="1" t="e">
        <f ca="1"/>
        <v>#NAME?</v>
      </c>
      <c r="D206" s="1" t="e">
        <f ca="1"/>
        <v>#NAME?</v>
      </c>
      <c r="E206" s="1" t="e">
        <f ca="1"/>
        <v>#NAME?</v>
      </c>
      <c r="F206" s="1" t="e">
        <f ca="1"/>
        <v>#NAME?</v>
      </c>
      <c r="G206" s="2"/>
      <c r="H206" s="1"/>
    </row>
    <row r="207" spans="1:8">
      <c r="A207" s="2" t="e">
        <f ca="1"/>
        <v>#NAME?</v>
      </c>
      <c r="B207" s="1" t="e">
        <f ca="1"/>
        <v>#NAME?</v>
      </c>
      <c r="C207" s="1" t="e">
        <f ca="1"/>
        <v>#NAME?</v>
      </c>
      <c r="D207" s="1" t="e">
        <f ca="1"/>
        <v>#NAME?</v>
      </c>
      <c r="E207" s="1" t="e">
        <f ca="1"/>
        <v>#NAME?</v>
      </c>
      <c r="F207" s="1" t="e">
        <f ca="1"/>
        <v>#NAME?</v>
      </c>
      <c r="G207" s="2"/>
      <c r="H207" s="1"/>
    </row>
    <row r="208" spans="1:8">
      <c r="A208" s="2" t="e">
        <f ca="1"/>
        <v>#NAME?</v>
      </c>
      <c r="B208" s="1" t="e">
        <f ca="1"/>
        <v>#NAME?</v>
      </c>
      <c r="C208" s="1" t="e">
        <f ca="1"/>
        <v>#NAME?</v>
      </c>
      <c r="D208" s="1" t="e">
        <f ca="1"/>
        <v>#NAME?</v>
      </c>
      <c r="E208" s="1" t="e">
        <f ca="1"/>
        <v>#NAME?</v>
      </c>
      <c r="F208" s="1" t="e">
        <f ca="1"/>
        <v>#NAME?</v>
      </c>
      <c r="G208" s="2"/>
      <c r="H208" s="1"/>
    </row>
    <row r="209" spans="1:8">
      <c r="A209" s="2" t="e">
        <f ca="1"/>
        <v>#NAME?</v>
      </c>
      <c r="B209" s="1" t="e">
        <f ca="1"/>
        <v>#NAME?</v>
      </c>
      <c r="C209" s="1" t="e">
        <f ca="1"/>
        <v>#NAME?</v>
      </c>
      <c r="D209" s="1" t="e">
        <f ca="1"/>
        <v>#NAME?</v>
      </c>
      <c r="E209" s="1" t="e">
        <f ca="1"/>
        <v>#NAME?</v>
      </c>
      <c r="F209" s="1" t="e">
        <f ca="1"/>
        <v>#NAME?</v>
      </c>
      <c r="G209" s="2"/>
      <c r="H209" s="1"/>
    </row>
    <row r="210" spans="1:8">
      <c r="A210" s="2" t="e">
        <f ca="1"/>
        <v>#NAME?</v>
      </c>
      <c r="B210" s="1" t="e">
        <f ca="1"/>
        <v>#NAME?</v>
      </c>
      <c r="C210" s="1" t="e">
        <f ca="1"/>
        <v>#NAME?</v>
      </c>
      <c r="D210" s="1" t="e">
        <f ca="1"/>
        <v>#NAME?</v>
      </c>
      <c r="E210" s="1" t="e">
        <f ca="1"/>
        <v>#NAME?</v>
      </c>
      <c r="F210" s="1" t="e">
        <f ca="1"/>
        <v>#NAME?</v>
      </c>
      <c r="G210" s="2"/>
      <c r="H210" s="1"/>
    </row>
    <row r="211" spans="1:8">
      <c r="A211" s="2" t="e">
        <f ca="1"/>
        <v>#NAME?</v>
      </c>
      <c r="B211" s="1" t="e">
        <f ca="1"/>
        <v>#NAME?</v>
      </c>
      <c r="C211" s="1" t="e">
        <f ca="1"/>
        <v>#NAME?</v>
      </c>
      <c r="D211" s="1" t="e">
        <f ca="1"/>
        <v>#NAME?</v>
      </c>
      <c r="E211" s="1" t="e">
        <f ca="1"/>
        <v>#NAME?</v>
      </c>
      <c r="F211" s="1" t="e">
        <f ca="1"/>
        <v>#NAME?</v>
      </c>
      <c r="G211" s="2"/>
      <c r="H211" s="1"/>
    </row>
    <row r="212" spans="1:8">
      <c r="A212" s="2" t="e">
        <f ca="1"/>
        <v>#NAME?</v>
      </c>
      <c r="B212" s="1" t="e">
        <f ca="1"/>
        <v>#NAME?</v>
      </c>
      <c r="C212" s="1" t="e">
        <f ca="1"/>
        <v>#NAME?</v>
      </c>
      <c r="D212" s="1" t="e">
        <f ca="1"/>
        <v>#NAME?</v>
      </c>
      <c r="E212" s="1" t="e">
        <f ca="1"/>
        <v>#NAME?</v>
      </c>
      <c r="F212" s="1" t="e">
        <f ca="1"/>
        <v>#NAME?</v>
      </c>
      <c r="G212" s="2"/>
      <c r="H212" s="1"/>
    </row>
    <row r="213" spans="1:8">
      <c r="A213" s="2" t="e">
        <f ca="1"/>
        <v>#NAME?</v>
      </c>
      <c r="B213" s="1" t="e">
        <f ca="1"/>
        <v>#NAME?</v>
      </c>
      <c r="C213" s="1" t="e">
        <f ca="1"/>
        <v>#NAME?</v>
      </c>
      <c r="D213" s="1" t="e">
        <f ca="1"/>
        <v>#NAME?</v>
      </c>
      <c r="E213" s="1" t="e">
        <f ca="1"/>
        <v>#NAME?</v>
      </c>
      <c r="F213" s="1" t="e">
        <f ca="1"/>
        <v>#NAME?</v>
      </c>
      <c r="G213" s="2"/>
      <c r="H213" s="1"/>
    </row>
    <row r="214" spans="1:8">
      <c r="A214" s="2" t="e">
        <f ca="1"/>
        <v>#NAME?</v>
      </c>
      <c r="B214" s="1" t="e">
        <f ca="1"/>
        <v>#NAME?</v>
      </c>
      <c r="C214" s="1" t="e">
        <f ca="1"/>
        <v>#NAME?</v>
      </c>
      <c r="D214" s="1" t="e">
        <f ca="1"/>
        <v>#NAME?</v>
      </c>
      <c r="E214" s="1" t="e">
        <f ca="1"/>
        <v>#NAME?</v>
      </c>
      <c r="F214" s="1" t="e">
        <f ca="1"/>
        <v>#NAME?</v>
      </c>
      <c r="G214" s="2"/>
      <c r="H214" s="1"/>
    </row>
    <row r="215" spans="1:8">
      <c r="A215" s="2" t="e">
        <f ca="1"/>
        <v>#NAME?</v>
      </c>
      <c r="B215" s="1" t="e">
        <f ca="1"/>
        <v>#NAME?</v>
      </c>
      <c r="C215" s="1" t="e">
        <f ca="1"/>
        <v>#NAME?</v>
      </c>
      <c r="D215" s="1" t="e">
        <f ca="1"/>
        <v>#NAME?</v>
      </c>
      <c r="E215" s="1" t="e">
        <f ca="1"/>
        <v>#NAME?</v>
      </c>
      <c r="F215" s="1" t="e">
        <f ca="1"/>
        <v>#NAME?</v>
      </c>
      <c r="G215" s="2"/>
      <c r="H215" s="1"/>
    </row>
    <row r="216" spans="1:8">
      <c r="A216" s="2" t="e">
        <f ca="1"/>
        <v>#NAME?</v>
      </c>
      <c r="B216" s="1" t="e">
        <f ca="1"/>
        <v>#NAME?</v>
      </c>
      <c r="C216" s="1" t="e">
        <f ca="1"/>
        <v>#NAME?</v>
      </c>
      <c r="D216" s="1" t="e">
        <f ca="1"/>
        <v>#NAME?</v>
      </c>
      <c r="E216" s="1" t="e">
        <f ca="1"/>
        <v>#NAME?</v>
      </c>
      <c r="F216" s="1" t="e">
        <f ca="1"/>
        <v>#NAME?</v>
      </c>
      <c r="G216" s="2"/>
      <c r="H216" s="1"/>
    </row>
    <row r="217" spans="1:8">
      <c r="A217" s="2" t="e">
        <f ca="1"/>
        <v>#NAME?</v>
      </c>
      <c r="B217" s="1" t="e">
        <f ca="1"/>
        <v>#NAME?</v>
      </c>
      <c r="C217" s="1" t="e">
        <f ca="1"/>
        <v>#NAME?</v>
      </c>
      <c r="D217" s="1" t="e">
        <f ca="1"/>
        <v>#NAME?</v>
      </c>
      <c r="E217" s="1" t="e">
        <f ca="1"/>
        <v>#NAME?</v>
      </c>
      <c r="F217" s="1" t="e">
        <f ca="1"/>
        <v>#NAME?</v>
      </c>
      <c r="G217" s="2"/>
      <c r="H217" s="1"/>
    </row>
    <row r="218" spans="1:8">
      <c r="A218" s="2" t="e">
        <f ca="1"/>
        <v>#NAME?</v>
      </c>
      <c r="B218" s="1" t="e">
        <f ca="1"/>
        <v>#NAME?</v>
      </c>
      <c r="C218" s="1" t="e">
        <f ca="1"/>
        <v>#NAME?</v>
      </c>
      <c r="D218" s="1" t="e">
        <f ca="1"/>
        <v>#NAME?</v>
      </c>
      <c r="E218" s="1" t="e">
        <f ca="1"/>
        <v>#NAME?</v>
      </c>
      <c r="F218" s="1" t="e">
        <f ca="1"/>
        <v>#NAME?</v>
      </c>
      <c r="G218" s="2"/>
      <c r="H218" s="1"/>
    </row>
    <row r="219" spans="1:8">
      <c r="A219" s="2" t="e">
        <f ca="1"/>
        <v>#NAME?</v>
      </c>
      <c r="B219" s="1" t="e">
        <f ca="1"/>
        <v>#NAME?</v>
      </c>
      <c r="C219" s="1" t="e">
        <f ca="1"/>
        <v>#NAME?</v>
      </c>
      <c r="D219" s="1" t="e">
        <f ca="1"/>
        <v>#NAME?</v>
      </c>
      <c r="E219" s="1" t="e">
        <f ca="1"/>
        <v>#NAME?</v>
      </c>
      <c r="F219" s="1" t="e">
        <f ca="1"/>
        <v>#NAME?</v>
      </c>
      <c r="G219" s="2"/>
      <c r="H219" s="1"/>
    </row>
    <row r="220" spans="1:8">
      <c r="A220" s="2" t="e">
        <f ca="1"/>
        <v>#NAME?</v>
      </c>
      <c r="B220" s="1" t="e">
        <f ca="1"/>
        <v>#NAME?</v>
      </c>
      <c r="C220" s="1" t="e">
        <f ca="1"/>
        <v>#NAME?</v>
      </c>
      <c r="D220" s="1" t="e">
        <f ca="1"/>
        <v>#NAME?</v>
      </c>
      <c r="E220" s="1" t="e">
        <f ca="1"/>
        <v>#NAME?</v>
      </c>
      <c r="F220" s="1" t="e">
        <f ca="1"/>
        <v>#NAME?</v>
      </c>
      <c r="G220" s="2"/>
      <c r="H220" s="1"/>
    </row>
    <row r="221" spans="1:8">
      <c r="A221" s="2" t="e">
        <f ca="1"/>
        <v>#NAME?</v>
      </c>
      <c r="B221" s="1" t="e">
        <f ca="1"/>
        <v>#NAME?</v>
      </c>
      <c r="C221" s="1" t="e">
        <f ca="1"/>
        <v>#NAME?</v>
      </c>
      <c r="D221" s="1" t="e">
        <f ca="1"/>
        <v>#NAME?</v>
      </c>
      <c r="E221" s="1" t="e">
        <f ca="1"/>
        <v>#NAME?</v>
      </c>
      <c r="F221" s="1" t="e">
        <f ca="1"/>
        <v>#NAME?</v>
      </c>
      <c r="G221" s="2"/>
      <c r="H221" s="1"/>
    </row>
    <row r="222" spans="1:8">
      <c r="A222" s="2" t="e">
        <f ca="1"/>
        <v>#NAME?</v>
      </c>
      <c r="B222" s="1" t="e">
        <f ca="1"/>
        <v>#NAME?</v>
      </c>
      <c r="C222" s="1" t="e">
        <f ca="1"/>
        <v>#NAME?</v>
      </c>
      <c r="D222" s="1" t="e">
        <f ca="1"/>
        <v>#NAME?</v>
      </c>
      <c r="E222" s="1" t="e">
        <f ca="1"/>
        <v>#NAME?</v>
      </c>
      <c r="F222" s="1" t="e">
        <f ca="1"/>
        <v>#NAME?</v>
      </c>
      <c r="G222" s="2"/>
      <c r="H222" s="1"/>
    </row>
    <row r="223" spans="1:8">
      <c r="A223" s="2" t="e">
        <f ca="1"/>
        <v>#NAME?</v>
      </c>
      <c r="B223" s="1" t="e">
        <f ca="1"/>
        <v>#NAME?</v>
      </c>
      <c r="C223" s="1" t="e">
        <f ca="1"/>
        <v>#NAME?</v>
      </c>
      <c r="D223" s="1" t="e">
        <f ca="1"/>
        <v>#NAME?</v>
      </c>
      <c r="E223" s="1" t="e">
        <f ca="1"/>
        <v>#NAME?</v>
      </c>
      <c r="F223" s="1" t="e">
        <f ca="1"/>
        <v>#NAME?</v>
      </c>
      <c r="G223" s="2"/>
      <c r="H223" s="1"/>
    </row>
    <row r="224" spans="1:8">
      <c r="A224" s="2" t="e">
        <f ca="1"/>
        <v>#NAME?</v>
      </c>
      <c r="B224" s="1" t="e">
        <f ca="1"/>
        <v>#NAME?</v>
      </c>
      <c r="C224" s="1" t="e">
        <f ca="1"/>
        <v>#NAME?</v>
      </c>
      <c r="D224" s="1" t="e">
        <f ca="1"/>
        <v>#NAME?</v>
      </c>
      <c r="E224" s="1" t="e">
        <f ca="1"/>
        <v>#NAME?</v>
      </c>
      <c r="F224" s="1" t="e">
        <f ca="1"/>
        <v>#NAME?</v>
      </c>
      <c r="G224" s="2"/>
      <c r="H224" s="1"/>
    </row>
    <row r="225" spans="1:8">
      <c r="A225" s="2" t="e">
        <f ca="1"/>
        <v>#NAME?</v>
      </c>
      <c r="B225" s="1" t="e">
        <f ca="1"/>
        <v>#NAME?</v>
      </c>
      <c r="C225" s="1" t="e">
        <f ca="1"/>
        <v>#NAME?</v>
      </c>
      <c r="D225" s="1" t="e">
        <f ca="1"/>
        <v>#NAME?</v>
      </c>
      <c r="E225" s="1" t="e">
        <f ca="1"/>
        <v>#NAME?</v>
      </c>
      <c r="F225" s="1" t="e">
        <f ca="1"/>
        <v>#NAME?</v>
      </c>
      <c r="G225" s="2"/>
      <c r="H225" s="1"/>
    </row>
    <row r="226" spans="1:8">
      <c r="A226" s="2" t="e">
        <f ca="1"/>
        <v>#NAME?</v>
      </c>
      <c r="B226" s="1" t="e">
        <f ca="1"/>
        <v>#NAME?</v>
      </c>
      <c r="C226" s="1" t="e">
        <f ca="1"/>
        <v>#NAME?</v>
      </c>
      <c r="D226" s="1" t="e">
        <f ca="1"/>
        <v>#NAME?</v>
      </c>
      <c r="E226" s="1" t="e">
        <f ca="1"/>
        <v>#NAME?</v>
      </c>
      <c r="F226" s="1" t="e">
        <f ca="1"/>
        <v>#NAME?</v>
      </c>
      <c r="G226" s="2"/>
      <c r="H226" s="1"/>
    </row>
    <row r="227" spans="1:8">
      <c r="A227" s="2" t="e">
        <f ca="1"/>
        <v>#NAME?</v>
      </c>
      <c r="B227" s="1" t="e">
        <f ca="1"/>
        <v>#NAME?</v>
      </c>
      <c r="C227" s="1" t="e">
        <f ca="1"/>
        <v>#NAME?</v>
      </c>
      <c r="D227" s="1" t="e">
        <f ca="1"/>
        <v>#NAME?</v>
      </c>
      <c r="E227" s="1" t="e">
        <f ca="1"/>
        <v>#NAME?</v>
      </c>
      <c r="F227" s="1" t="e">
        <f ca="1"/>
        <v>#NAME?</v>
      </c>
      <c r="G227" s="2"/>
      <c r="H227" s="1"/>
    </row>
    <row r="228" spans="1:8">
      <c r="A228" s="2" t="e">
        <f ca="1"/>
        <v>#NAME?</v>
      </c>
      <c r="B228" s="1" t="e">
        <f ca="1"/>
        <v>#NAME?</v>
      </c>
      <c r="C228" s="1" t="e">
        <f ca="1"/>
        <v>#NAME?</v>
      </c>
      <c r="D228" s="1" t="e">
        <f ca="1"/>
        <v>#NAME?</v>
      </c>
      <c r="E228" s="1" t="e">
        <f ca="1"/>
        <v>#NAME?</v>
      </c>
      <c r="F228" s="1" t="e">
        <f ca="1"/>
        <v>#NAME?</v>
      </c>
      <c r="G228" s="2"/>
      <c r="H228" s="1"/>
    </row>
    <row r="229" spans="1:8">
      <c r="A229" s="2" t="e">
        <f ca="1"/>
        <v>#NAME?</v>
      </c>
      <c r="B229" s="1" t="e">
        <f ca="1"/>
        <v>#NAME?</v>
      </c>
      <c r="C229" s="1" t="e">
        <f ca="1"/>
        <v>#NAME?</v>
      </c>
      <c r="D229" s="1" t="e">
        <f ca="1"/>
        <v>#NAME?</v>
      </c>
      <c r="E229" s="1" t="e">
        <f ca="1"/>
        <v>#NAME?</v>
      </c>
      <c r="F229" s="1" t="e">
        <f ca="1"/>
        <v>#NAME?</v>
      </c>
      <c r="G229" s="2"/>
      <c r="H229" s="1"/>
    </row>
    <row r="230" spans="1:8">
      <c r="A230" s="2" t="e">
        <f ca="1"/>
        <v>#NAME?</v>
      </c>
      <c r="B230" s="1" t="e">
        <f ca="1"/>
        <v>#NAME?</v>
      </c>
      <c r="C230" s="1" t="e">
        <f ca="1"/>
        <v>#NAME?</v>
      </c>
      <c r="D230" s="1" t="e">
        <f ca="1"/>
        <v>#NAME?</v>
      </c>
      <c r="E230" s="1" t="e">
        <f ca="1"/>
        <v>#NAME?</v>
      </c>
      <c r="F230" s="1" t="e">
        <f ca="1"/>
        <v>#NAME?</v>
      </c>
      <c r="G230" s="2"/>
      <c r="H230" s="1"/>
    </row>
    <row r="231" spans="1:8">
      <c r="A231" s="2" t="e">
        <f ca="1"/>
        <v>#NAME?</v>
      </c>
      <c r="B231" s="1" t="e">
        <f ca="1"/>
        <v>#NAME?</v>
      </c>
      <c r="C231" s="1" t="e">
        <f ca="1"/>
        <v>#NAME?</v>
      </c>
      <c r="D231" s="1" t="e">
        <f ca="1"/>
        <v>#NAME?</v>
      </c>
      <c r="E231" s="1" t="e">
        <f ca="1"/>
        <v>#NAME?</v>
      </c>
      <c r="F231" s="1" t="e">
        <f ca="1"/>
        <v>#NAME?</v>
      </c>
      <c r="G231" s="2"/>
      <c r="H231" s="1"/>
    </row>
    <row r="232" spans="1:8">
      <c r="A232" s="2" t="e">
        <f ca="1"/>
        <v>#NAME?</v>
      </c>
      <c r="B232" s="1" t="e">
        <f ca="1"/>
        <v>#NAME?</v>
      </c>
      <c r="C232" s="1" t="e">
        <f ca="1"/>
        <v>#NAME?</v>
      </c>
      <c r="D232" s="1" t="e">
        <f ca="1"/>
        <v>#NAME?</v>
      </c>
      <c r="E232" s="1" t="e">
        <f ca="1"/>
        <v>#NAME?</v>
      </c>
      <c r="F232" s="1" t="e">
        <f ca="1"/>
        <v>#NAME?</v>
      </c>
      <c r="G232" s="2"/>
      <c r="H232" s="1"/>
    </row>
    <row r="233" spans="1:8">
      <c r="A233" s="2" t="e">
        <f ca="1"/>
        <v>#NAME?</v>
      </c>
      <c r="B233" s="1" t="e">
        <f ca="1"/>
        <v>#NAME?</v>
      </c>
      <c r="C233" s="1" t="e">
        <f ca="1"/>
        <v>#NAME?</v>
      </c>
      <c r="D233" s="1" t="e">
        <f ca="1"/>
        <v>#NAME?</v>
      </c>
      <c r="E233" s="1" t="e">
        <f ca="1"/>
        <v>#NAME?</v>
      </c>
      <c r="F233" s="1" t="e">
        <f ca="1"/>
        <v>#NAME?</v>
      </c>
      <c r="G233" s="2"/>
      <c r="H233" s="1"/>
    </row>
    <row r="234" spans="1:8">
      <c r="A234" s="2" t="e">
        <f ca="1"/>
        <v>#NAME?</v>
      </c>
      <c r="B234" s="1" t="e">
        <f ca="1"/>
        <v>#NAME?</v>
      </c>
      <c r="C234" s="1" t="e">
        <f ca="1"/>
        <v>#NAME?</v>
      </c>
      <c r="D234" s="1" t="e">
        <f ca="1"/>
        <v>#NAME?</v>
      </c>
      <c r="E234" s="1" t="e">
        <f ca="1"/>
        <v>#NAME?</v>
      </c>
      <c r="F234" s="1" t="e">
        <f ca="1"/>
        <v>#NAME?</v>
      </c>
      <c r="G234" s="2"/>
      <c r="H234" s="1"/>
    </row>
    <row r="235" spans="1:8">
      <c r="A235" s="2" t="e">
        <f ca="1"/>
        <v>#NAME?</v>
      </c>
      <c r="B235" s="1" t="e">
        <f ca="1"/>
        <v>#NAME?</v>
      </c>
      <c r="C235" s="1" t="e">
        <f ca="1"/>
        <v>#NAME?</v>
      </c>
      <c r="D235" s="1" t="e">
        <f ca="1"/>
        <v>#NAME?</v>
      </c>
      <c r="E235" s="1" t="e">
        <f ca="1"/>
        <v>#NAME?</v>
      </c>
      <c r="F235" s="1" t="e">
        <f ca="1"/>
        <v>#NAME?</v>
      </c>
      <c r="G235" s="2"/>
      <c r="H235" s="1"/>
    </row>
    <row r="236" spans="1:8">
      <c r="A236" s="2" t="e">
        <f ca="1"/>
        <v>#NAME?</v>
      </c>
      <c r="B236" s="1" t="e">
        <f ca="1"/>
        <v>#NAME?</v>
      </c>
      <c r="C236" s="1" t="e">
        <f ca="1"/>
        <v>#NAME?</v>
      </c>
      <c r="D236" s="1" t="e">
        <f ca="1"/>
        <v>#NAME?</v>
      </c>
      <c r="E236" s="1" t="e">
        <f ca="1"/>
        <v>#NAME?</v>
      </c>
      <c r="F236" s="1" t="e">
        <f ca="1"/>
        <v>#NAME?</v>
      </c>
      <c r="G236" s="2"/>
      <c r="H236" s="1"/>
    </row>
    <row r="237" spans="1:8">
      <c r="A237" s="2" t="e">
        <f ca="1"/>
        <v>#NAME?</v>
      </c>
      <c r="B237" s="1" t="e">
        <f ca="1"/>
        <v>#NAME?</v>
      </c>
      <c r="C237" s="1" t="e">
        <f ca="1"/>
        <v>#NAME?</v>
      </c>
      <c r="D237" s="1" t="e">
        <f ca="1"/>
        <v>#NAME?</v>
      </c>
      <c r="E237" s="1" t="e">
        <f ca="1"/>
        <v>#NAME?</v>
      </c>
      <c r="F237" s="1" t="e">
        <f ca="1"/>
        <v>#NAME?</v>
      </c>
      <c r="G237" s="2"/>
      <c r="H237" s="1"/>
    </row>
    <row r="238" spans="1:8">
      <c r="A238" s="2" t="e">
        <f ca="1"/>
        <v>#NAME?</v>
      </c>
      <c r="B238" s="1" t="e">
        <f ca="1"/>
        <v>#NAME?</v>
      </c>
      <c r="C238" s="1" t="e">
        <f ca="1"/>
        <v>#NAME?</v>
      </c>
      <c r="D238" s="1" t="e">
        <f ca="1"/>
        <v>#NAME?</v>
      </c>
      <c r="E238" s="1" t="e">
        <f ca="1"/>
        <v>#NAME?</v>
      </c>
      <c r="F238" s="1" t="e">
        <f ca="1"/>
        <v>#NAME?</v>
      </c>
      <c r="G238" s="2"/>
      <c r="H238" s="1"/>
    </row>
    <row r="239" spans="1:8">
      <c r="A239" s="2" t="e">
        <f ca="1"/>
        <v>#NAME?</v>
      </c>
      <c r="B239" s="1" t="e">
        <f ca="1"/>
        <v>#NAME?</v>
      </c>
      <c r="C239" s="1" t="e">
        <f ca="1"/>
        <v>#NAME?</v>
      </c>
      <c r="D239" s="1" t="e">
        <f ca="1"/>
        <v>#NAME?</v>
      </c>
      <c r="E239" s="1" t="e">
        <f ca="1"/>
        <v>#NAME?</v>
      </c>
      <c r="F239" s="1" t="e">
        <f ca="1"/>
        <v>#NAME?</v>
      </c>
      <c r="G239" s="2"/>
      <c r="H239" s="1"/>
    </row>
    <row r="240" spans="1:8">
      <c r="A240" s="2" t="e">
        <f ca="1"/>
        <v>#NAME?</v>
      </c>
      <c r="B240" s="1" t="e">
        <f ca="1"/>
        <v>#NAME?</v>
      </c>
      <c r="C240" s="1" t="e">
        <f ca="1"/>
        <v>#NAME?</v>
      </c>
      <c r="D240" s="1" t="e">
        <f ca="1"/>
        <v>#NAME?</v>
      </c>
      <c r="E240" s="1" t="e">
        <f ca="1"/>
        <v>#NAME?</v>
      </c>
      <c r="F240" s="1" t="e">
        <f ca="1"/>
        <v>#NAME?</v>
      </c>
      <c r="G240" s="2"/>
      <c r="H240" s="1"/>
    </row>
    <row r="241" spans="1:8">
      <c r="A241" s="2" t="e">
        <f ca="1"/>
        <v>#NAME?</v>
      </c>
      <c r="B241" s="1" t="e">
        <f ca="1"/>
        <v>#NAME?</v>
      </c>
      <c r="C241" s="1" t="e">
        <f ca="1"/>
        <v>#NAME?</v>
      </c>
      <c r="D241" s="1" t="e">
        <f ca="1"/>
        <v>#NAME?</v>
      </c>
      <c r="E241" s="1" t="e">
        <f ca="1"/>
        <v>#NAME?</v>
      </c>
      <c r="F241" s="1" t="e">
        <f ca="1"/>
        <v>#NAME?</v>
      </c>
      <c r="G241" s="2"/>
      <c r="H241" s="1"/>
    </row>
    <row r="242" spans="1:8">
      <c r="A242" s="2" t="e">
        <f ca="1"/>
        <v>#NAME?</v>
      </c>
      <c r="B242" s="1" t="e">
        <f ca="1"/>
        <v>#NAME?</v>
      </c>
      <c r="C242" s="1" t="e">
        <f ca="1"/>
        <v>#NAME?</v>
      </c>
      <c r="D242" s="1" t="e">
        <f ca="1"/>
        <v>#NAME?</v>
      </c>
      <c r="E242" s="1" t="e">
        <f ca="1"/>
        <v>#NAME?</v>
      </c>
      <c r="F242" s="1" t="e">
        <f ca="1"/>
        <v>#NAME?</v>
      </c>
      <c r="G242" s="2"/>
      <c r="H242" s="1"/>
    </row>
    <row r="243" spans="1:8">
      <c r="A243" s="2" t="e">
        <f ca="1"/>
        <v>#NAME?</v>
      </c>
      <c r="B243" s="1" t="e">
        <f ca="1"/>
        <v>#NAME?</v>
      </c>
      <c r="C243" s="1" t="e">
        <f ca="1"/>
        <v>#NAME?</v>
      </c>
      <c r="D243" s="1" t="e">
        <f ca="1"/>
        <v>#NAME?</v>
      </c>
      <c r="E243" s="1" t="e">
        <f ca="1"/>
        <v>#NAME?</v>
      </c>
      <c r="F243" s="1" t="e">
        <f ca="1"/>
        <v>#NAME?</v>
      </c>
      <c r="G243" s="2"/>
      <c r="H243" s="1"/>
    </row>
    <row r="244" spans="1:8">
      <c r="A244" s="2" t="e">
        <f ca="1"/>
        <v>#NAME?</v>
      </c>
      <c r="B244" s="1" t="e">
        <f ca="1"/>
        <v>#NAME?</v>
      </c>
      <c r="C244" s="1" t="e">
        <f ca="1"/>
        <v>#NAME?</v>
      </c>
      <c r="D244" s="1" t="e">
        <f ca="1"/>
        <v>#NAME?</v>
      </c>
      <c r="E244" s="1" t="e">
        <f ca="1"/>
        <v>#NAME?</v>
      </c>
      <c r="F244" s="1" t="e">
        <f ca="1"/>
        <v>#NAME?</v>
      </c>
      <c r="G244" s="2"/>
      <c r="H244" s="1"/>
    </row>
    <row r="245" spans="1:8">
      <c r="A245" s="2" t="e">
        <f ca="1"/>
        <v>#NAME?</v>
      </c>
      <c r="B245" s="1" t="e">
        <f ca="1"/>
        <v>#NAME?</v>
      </c>
      <c r="C245" s="1" t="e">
        <f ca="1"/>
        <v>#NAME?</v>
      </c>
      <c r="D245" s="1" t="e">
        <f ca="1"/>
        <v>#NAME?</v>
      </c>
      <c r="E245" s="1" t="e">
        <f ca="1"/>
        <v>#NAME?</v>
      </c>
      <c r="F245" s="1" t="e">
        <f ca="1"/>
        <v>#NAME?</v>
      </c>
      <c r="G245" s="2"/>
      <c r="H245" s="1"/>
    </row>
    <row r="246" spans="1:8">
      <c r="A246" s="2" t="e">
        <f ca="1"/>
        <v>#NAME?</v>
      </c>
      <c r="B246" s="1" t="e">
        <f ca="1"/>
        <v>#NAME?</v>
      </c>
      <c r="C246" s="1" t="e">
        <f ca="1"/>
        <v>#NAME?</v>
      </c>
      <c r="D246" s="1" t="e">
        <f ca="1"/>
        <v>#NAME?</v>
      </c>
      <c r="E246" s="1" t="e">
        <f ca="1"/>
        <v>#NAME?</v>
      </c>
      <c r="F246" s="1" t="e">
        <f ca="1"/>
        <v>#NAME?</v>
      </c>
      <c r="G246" s="2"/>
      <c r="H246" s="1"/>
    </row>
    <row r="247" spans="1:8">
      <c r="A247" s="2" t="e">
        <f ca="1"/>
        <v>#NAME?</v>
      </c>
      <c r="B247" s="1" t="e">
        <f ca="1"/>
        <v>#NAME?</v>
      </c>
      <c r="C247" s="1" t="e">
        <f ca="1"/>
        <v>#NAME?</v>
      </c>
      <c r="D247" s="1" t="e">
        <f ca="1"/>
        <v>#NAME?</v>
      </c>
      <c r="E247" s="1" t="e">
        <f ca="1"/>
        <v>#NAME?</v>
      </c>
      <c r="F247" s="1" t="e">
        <f ca="1"/>
        <v>#NAME?</v>
      </c>
      <c r="G247" s="2"/>
      <c r="H247" s="1"/>
    </row>
    <row r="248" spans="1:8">
      <c r="A248" s="2" t="e">
        <f ca="1"/>
        <v>#NAME?</v>
      </c>
      <c r="B248" s="1" t="e">
        <f ca="1"/>
        <v>#NAME?</v>
      </c>
      <c r="C248" s="1" t="e">
        <f ca="1"/>
        <v>#NAME?</v>
      </c>
      <c r="D248" s="1" t="e">
        <f ca="1"/>
        <v>#NAME?</v>
      </c>
      <c r="E248" s="1" t="e">
        <f ca="1"/>
        <v>#NAME?</v>
      </c>
      <c r="F248" s="1" t="e">
        <f ca="1"/>
        <v>#NAME?</v>
      </c>
      <c r="G248" s="2"/>
      <c r="H248" s="1"/>
    </row>
    <row r="249" spans="1:8">
      <c r="A249" s="2" t="e">
        <f ca="1"/>
        <v>#NAME?</v>
      </c>
      <c r="B249" s="1" t="e">
        <f ca="1"/>
        <v>#NAME?</v>
      </c>
      <c r="C249" s="1" t="e">
        <f ca="1"/>
        <v>#NAME?</v>
      </c>
      <c r="D249" s="1" t="e">
        <f ca="1"/>
        <v>#NAME?</v>
      </c>
      <c r="E249" s="1" t="e">
        <f ca="1"/>
        <v>#NAME?</v>
      </c>
      <c r="F249" s="1" t="e">
        <f ca="1"/>
        <v>#NAME?</v>
      </c>
      <c r="G249" s="2"/>
      <c r="H249" s="1"/>
    </row>
    <row r="250" spans="1:8">
      <c r="A250" s="2" t="e">
        <f ca="1"/>
        <v>#NAME?</v>
      </c>
      <c r="B250" s="1" t="e">
        <f ca="1"/>
        <v>#NAME?</v>
      </c>
      <c r="C250" s="1" t="e">
        <f ca="1"/>
        <v>#NAME?</v>
      </c>
      <c r="D250" s="1" t="e">
        <f ca="1"/>
        <v>#NAME?</v>
      </c>
      <c r="E250" s="1" t="e">
        <f ca="1"/>
        <v>#NAME?</v>
      </c>
      <c r="F250" s="1" t="e">
        <f ca="1"/>
        <v>#NAME?</v>
      </c>
      <c r="G250" s="2"/>
      <c r="H250" s="1"/>
    </row>
    <row r="251" spans="1:8">
      <c r="A251" s="2" t="e">
        <f ca="1"/>
        <v>#NAME?</v>
      </c>
      <c r="B251" s="1" t="e">
        <f ca="1"/>
        <v>#NAME?</v>
      </c>
      <c r="C251" s="1" t="e">
        <f ca="1"/>
        <v>#NAME?</v>
      </c>
      <c r="D251" s="1" t="e">
        <f ca="1"/>
        <v>#NAME?</v>
      </c>
      <c r="E251" s="1" t="e">
        <f ca="1"/>
        <v>#NAME?</v>
      </c>
      <c r="F251" s="1" t="e">
        <f ca="1"/>
        <v>#NAME?</v>
      </c>
      <c r="G251" s="2"/>
      <c r="H251" s="1"/>
    </row>
    <row r="252" spans="1:8">
      <c r="A252" s="2" t="e">
        <f ca="1"/>
        <v>#NAME?</v>
      </c>
      <c r="B252" s="1" t="e">
        <f ca="1"/>
        <v>#NAME?</v>
      </c>
      <c r="C252" s="1" t="e">
        <f ca="1"/>
        <v>#NAME?</v>
      </c>
      <c r="D252" s="1" t="e">
        <f ca="1"/>
        <v>#NAME?</v>
      </c>
      <c r="E252" s="1" t="e">
        <f ca="1"/>
        <v>#NAME?</v>
      </c>
      <c r="F252" s="1" t="e">
        <f ca="1"/>
        <v>#NAME?</v>
      </c>
      <c r="G252" s="2"/>
      <c r="H252" s="1"/>
    </row>
    <row r="253" spans="1:8">
      <c r="A253" s="2" t="e">
        <f ca="1"/>
        <v>#NAME?</v>
      </c>
      <c r="B253" s="1" t="e">
        <f ca="1"/>
        <v>#NAME?</v>
      </c>
      <c r="C253" s="1" t="e">
        <f ca="1"/>
        <v>#NAME?</v>
      </c>
      <c r="D253" s="1" t="e">
        <f ca="1"/>
        <v>#NAME?</v>
      </c>
      <c r="E253" s="1" t="e">
        <f ca="1"/>
        <v>#NAME?</v>
      </c>
      <c r="F253" s="1" t="e">
        <f ca="1"/>
        <v>#NAME?</v>
      </c>
      <c r="G253" s="2"/>
      <c r="H253" s="1"/>
    </row>
    <row r="254" spans="1:8">
      <c r="A254" s="2" t="e">
        <f ca="1"/>
        <v>#NAME?</v>
      </c>
      <c r="B254" s="1" t="e">
        <f ca="1"/>
        <v>#NAME?</v>
      </c>
      <c r="C254" s="1" t="e">
        <f ca="1"/>
        <v>#NAME?</v>
      </c>
      <c r="D254" s="1" t="e">
        <f ca="1"/>
        <v>#NAME?</v>
      </c>
      <c r="E254" s="1" t="e">
        <f ca="1"/>
        <v>#NAME?</v>
      </c>
      <c r="F254" s="1" t="e">
        <f ca="1"/>
        <v>#NAME?</v>
      </c>
      <c r="G254" s="2"/>
      <c r="H254" s="1"/>
    </row>
    <row r="255" spans="1:8">
      <c r="A255" s="2" t="e">
        <f ca="1"/>
        <v>#NAME?</v>
      </c>
      <c r="B255" s="1" t="e">
        <f ca="1"/>
        <v>#NAME?</v>
      </c>
      <c r="C255" s="1" t="e">
        <f ca="1"/>
        <v>#NAME?</v>
      </c>
      <c r="D255" s="1" t="e">
        <f ca="1"/>
        <v>#NAME?</v>
      </c>
      <c r="E255" s="1" t="e">
        <f ca="1"/>
        <v>#NAME?</v>
      </c>
      <c r="F255" s="1" t="e">
        <f ca="1"/>
        <v>#NAME?</v>
      </c>
      <c r="G255" s="2"/>
      <c r="H255" s="1"/>
    </row>
    <row r="256" spans="1:8">
      <c r="A256" s="2" t="e">
        <f ca="1"/>
        <v>#NAME?</v>
      </c>
      <c r="B256" s="1" t="e">
        <f ca="1"/>
        <v>#NAME?</v>
      </c>
      <c r="C256" s="1" t="e">
        <f ca="1"/>
        <v>#NAME?</v>
      </c>
      <c r="D256" s="1" t="e">
        <f ca="1"/>
        <v>#NAME?</v>
      </c>
      <c r="E256" s="1" t="e">
        <f ca="1"/>
        <v>#NAME?</v>
      </c>
      <c r="F256" s="1" t="e">
        <f ca="1"/>
        <v>#NAME?</v>
      </c>
      <c r="G256" s="2"/>
      <c r="H256" s="1"/>
    </row>
    <row r="257" spans="1:8">
      <c r="A257" s="2" t="e">
        <f ca="1"/>
        <v>#NAME?</v>
      </c>
      <c r="B257" s="1" t="e">
        <f ca="1"/>
        <v>#NAME?</v>
      </c>
      <c r="C257" s="1" t="e">
        <f ca="1"/>
        <v>#NAME?</v>
      </c>
      <c r="D257" s="1" t="e">
        <f ca="1"/>
        <v>#NAME?</v>
      </c>
      <c r="E257" s="1" t="e">
        <f ca="1"/>
        <v>#NAME?</v>
      </c>
      <c r="F257" s="1" t="e">
        <f ca="1"/>
        <v>#NAME?</v>
      </c>
      <c r="G257" s="2"/>
      <c r="H257" s="1"/>
    </row>
    <row r="258" spans="1:8">
      <c r="A258" s="2" t="e">
        <f ca="1"/>
        <v>#NAME?</v>
      </c>
      <c r="B258" s="1" t="e">
        <f ca="1"/>
        <v>#NAME?</v>
      </c>
      <c r="C258" s="1" t="e">
        <f ca="1"/>
        <v>#NAME?</v>
      </c>
      <c r="D258" s="1" t="e">
        <f ca="1"/>
        <v>#NAME?</v>
      </c>
      <c r="E258" s="1" t="e">
        <f ca="1"/>
        <v>#NAME?</v>
      </c>
      <c r="F258" s="1" t="e">
        <f ca="1"/>
        <v>#NAME?</v>
      </c>
      <c r="G258" s="2"/>
      <c r="H258" s="1"/>
    </row>
    <row r="259" spans="1:8">
      <c r="A259" s="2" t="e">
        <f ca="1"/>
        <v>#NAME?</v>
      </c>
      <c r="B259" s="1" t="e">
        <f ca="1"/>
        <v>#NAME?</v>
      </c>
      <c r="C259" s="1" t="e">
        <f ca="1"/>
        <v>#NAME?</v>
      </c>
      <c r="D259" s="1" t="e">
        <f ca="1"/>
        <v>#NAME?</v>
      </c>
      <c r="E259" s="1" t="e">
        <f ca="1"/>
        <v>#NAME?</v>
      </c>
      <c r="F259" s="1" t="e">
        <f ca="1"/>
        <v>#NAME?</v>
      </c>
      <c r="G259" s="2"/>
      <c r="H259" s="1"/>
    </row>
    <row r="260" spans="1:8">
      <c r="A260" s="2" t="e">
        <f ca="1"/>
        <v>#NAME?</v>
      </c>
      <c r="B260" s="1" t="e">
        <f ca="1"/>
        <v>#NAME?</v>
      </c>
      <c r="C260" s="1" t="e">
        <f ca="1"/>
        <v>#NAME?</v>
      </c>
      <c r="D260" s="1" t="e">
        <f ca="1"/>
        <v>#NAME?</v>
      </c>
      <c r="E260" s="1" t="e">
        <f ca="1"/>
        <v>#NAME?</v>
      </c>
      <c r="F260" s="1" t="e">
        <f ca="1"/>
        <v>#NAME?</v>
      </c>
      <c r="G260" s="2"/>
      <c r="H260" s="1"/>
    </row>
    <row r="261" spans="1:8">
      <c r="A261" s="2" t="e">
        <f ca="1"/>
        <v>#NAME?</v>
      </c>
      <c r="B261" s="1" t="e">
        <f ca="1"/>
        <v>#NAME?</v>
      </c>
      <c r="C261" s="1" t="e">
        <f ca="1"/>
        <v>#NAME?</v>
      </c>
      <c r="D261" s="1" t="e">
        <f ca="1"/>
        <v>#NAME?</v>
      </c>
      <c r="E261" s="1" t="e">
        <f ca="1"/>
        <v>#NAME?</v>
      </c>
      <c r="F261" s="1" t="e">
        <f ca="1"/>
        <v>#NAME?</v>
      </c>
      <c r="G261" s="2"/>
      <c r="H261" s="1"/>
    </row>
    <row r="262" spans="1:8">
      <c r="A262" s="2" t="e">
        <f ca="1"/>
        <v>#NAME?</v>
      </c>
      <c r="B262" s="1" t="e">
        <f ca="1"/>
        <v>#NAME?</v>
      </c>
      <c r="C262" s="1" t="e">
        <f ca="1"/>
        <v>#NAME?</v>
      </c>
      <c r="D262" s="1" t="e">
        <f ca="1"/>
        <v>#NAME?</v>
      </c>
      <c r="E262" s="1" t="e">
        <f ca="1"/>
        <v>#NAME?</v>
      </c>
      <c r="F262" s="1" t="e">
        <f ca="1"/>
        <v>#NAME?</v>
      </c>
      <c r="G262" s="2"/>
      <c r="H262" s="1"/>
    </row>
    <row r="263" spans="1:8">
      <c r="A263" s="2" t="e">
        <f ca="1"/>
        <v>#NAME?</v>
      </c>
      <c r="B263" s="1" t="e">
        <f ca="1"/>
        <v>#NAME?</v>
      </c>
      <c r="C263" s="1" t="e">
        <f ca="1"/>
        <v>#NAME?</v>
      </c>
      <c r="D263" s="1" t="e">
        <f ca="1"/>
        <v>#NAME?</v>
      </c>
      <c r="E263" s="1" t="e">
        <f ca="1"/>
        <v>#NAME?</v>
      </c>
      <c r="F263" s="1" t="e">
        <f ca="1"/>
        <v>#NAME?</v>
      </c>
      <c r="G263" s="2"/>
      <c r="H263" s="1"/>
    </row>
    <row r="264" spans="1:8">
      <c r="A264" s="2" t="e">
        <f ca="1"/>
        <v>#NAME?</v>
      </c>
      <c r="B264" s="1" t="e">
        <f ca="1"/>
        <v>#NAME?</v>
      </c>
      <c r="C264" s="1" t="e">
        <f ca="1"/>
        <v>#NAME?</v>
      </c>
      <c r="D264" s="1" t="e">
        <f ca="1"/>
        <v>#NAME?</v>
      </c>
      <c r="E264" s="1" t="e">
        <f ca="1"/>
        <v>#NAME?</v>
      </c>
      <c r="F264" s="1" t="e">
        <f ca="1"/>
        <v>#NAME?</v>
      </c>
      <c r="G264" s="2"/>
      <c r="H264" s="1"/>
    </row>
    <row r="265" spans="1:8">
      <c r="A265" s="2" t="e">
        <f ca="1"/>
        <v>#NAME?</v>
      </c>
      <c r="B265" s="1" t="e">
        <f ca="1"/>
        <v>#NAME?</v>
      </c>
      <c r="C265" s="1" t="e">
        <f ca="1"/>
        <v>#NAME?</v>
      </c>
      <c r="D265" s="1" t="e">
        <f ca="1"/>
        <v>#NAME?</v>
      </c>
      <c r="E265" s="1" t="e">
        <f ca="1"/>
        <v>#NAME?</v>
      </c>
      <c r="F265" s="1" t="e">
        <f ca="1"/>
        <v>#NAME?</v>
      </c>
      <c r="G265" s="2"/>
      <c r="H265" s="1"/>
    </row>
    <row r="266" spans="1:8">
      <c r="A266" s="2" t="e">
        <f ca="1"/>
        <v>#NAME?</v>
      </c>
      <c r="B266" s="1" t="e">
        <f ca="1"/>
        <v>#NAME?</v>
      </c>
      <c r="C266" s="1" t="e">
        <f ca="1"/>
        <v>#NAME?</v>
      </c>
      <c r="D266" s="1" t="e">
        <f ca="1"/>
        <v>#NAME?</v>
      </c>
      <c r="E266" s="1" t="e">
        <f ca="1"/>
        <v>#NAME?</v>
      </c>
      <c r="F266" s="1" t="e">
        <f ca="1"/>
        <v>#NAME?</v>
      </c>
      <c r="G266" s="2"/>
      <c r="H266" s="1"/>
    </row>
    <row r="267" spans="1:8">
      <c r="A267" s="2" t="e">
        <f ca="1"/>
        <v>#NAME?</v>
      </c>
      <c r="B267" s="1" t="e">
        <f ca="1"/>
        <v>#NAME?</v>
      </c>
      <c r="C267" s="1" t="e">
        <f ca="1"/>
        <v>#NAME?</v>
      </c>
      <c r="D267" s="1" t="e">
        <f ca="1"/>
        <v>#NAME?</v>
      </c>
      <c r="E267" s="1" t="e">
        <f ca="1"/>
        <v>#NAME?</v>
      </c>
      <c r="F267" s="1" t="e">
        <f ca="1"/>
        <v>#NAME?</v>
      </c>
      <c r="G267" s="2"/>
      <c r="H267" s="1"/>
    </row>
    <row r="268" spans="1:8">
      <c r="A268" s="2" t="e">
        <f ca="1"/>
        <v>#NAME?</v>
      </c>
      <c r="B268" s="1" t="e">
        <f ca="1"/>
        <v>#NAME?</v>
      </c>
      <c r="C268" s="1" t="e">
        <f ca="1"/>
        <v>#NAME?</v>
      </c>
      <c r="D268" s="1" t="e">
        <f ca="1"/>
        <v>#NAME?</v>
      </c>
      <c r="E268" s="1" t="e">
        <f ca="1"/>
        <v>#NAME?</v>
      </c>
      <c r="F268" s="1" t="e">
        <f ca="1"/>
        <v>#NAME?</v>
      </c>
      <c r="G268" s="2"/>
      <c r="H268" s="1"/>
    </row>
    <row r="269" spans="1:8">
      <c r="A269" s="2" t="e">
        <f ca="1"/>
        <v>#NAME?</v>
      </c>
      <c r="B269" s="1" t="e">
        <f ca="1"/>
        <v>#NAME?</v>
      </c>
      <c r="C269" s="1" t="e">
        <f ca="1"/>
        <v>#NAME?</v>
      </c>
      <c r="D269" s="1" t="e">
        <f ca="1"/>
        <v>#NAME?</v>
      </c>
      <c r="E269" s="1" t="e">
        <f ca="1"/>
        <v>#NAME?</v>
      </c>
      <c r="F269" s="1" t="e">
        <f ca="1"/>
        <v>#NAME?</v>
      </c>
      <c r="G269" s="2"/>
      <c r="H269" s="1"/>
    </row>
    <row r="270" spans="1:8">
      <c r="A270" s="2" t="e">
        <f ca="1"/>
        <v>#NAME?</v>
      </c>
      <c r="B270" s="1" t="e">
        <f ca="1"/>
        <v>#NAME?</v>
      </c>
      <c r="C270" s="1" t="e">
        <f ca="1"/>
        <v>#NAME?</v>
      </c>
      <c r="D270" s="1" t="e">
        <f ca="1"/>
        <v>#NAME?</v>
      </c>
      <c r="E270" s="1" t="e">
        <f ca="1"/>
        <v>#NAME?</v>
      </c>
      <c r="F270" s="1" t="e">
        <f ca="1"/>
        <v>#NAME?</v>
      </c>
      <c r="G270" s="2"/>
      <c r="H270" s="1"/>
    </row>
    <row r="271" spans="1:8">
      <c r="A271" s="2" t="e">
        <f ca="1"/>
        <v>#NAME?</v>
      </c>
      <c r="B271" s="1" t="e">
        <f ca="1"/>
        <v>#NAME?</v>
      </c>
      <c r="C271" s="1" t="e">
        <f ca="1"/>
        <v>#NAME?</v>
      </c>
      <c r="D271" s="1" t="e">
        <f ca="1"/>
        <v>#NAME?</v>
      </c>
      <c r="E271" s="1" t="e">
        <f ca="1"/>
        <v>#NAME?</v>
      </c>
      <c r="F271" s="1" t="e">
        <f ca="1"/>
        <v>#NAME?</v>
      </c>
      <c r="G271" s="2"/>
      <c r="H271" s="1"/>
    </row>
    <row r="272" spans="1:8">
      <c r="A272" s="2" t="e">
        <f ca="1"/>
        <v>#NAME?</v>
      </c>
      <c r="B272" s="1" t="e">
        <f ca="1"/>
        <v>#NAME?</v>
      </c>
      <c r="C272" s="1" t="e">
        <f ca="1"/>
        <v>#NAME?</v>
      </c>
      <c r="D272" s="1" t="e">
        <f ca="1"/>
        <v>#NAME?</v>
      </c>
      <c r="E272" s="1" t="e">
        <f ca="1"/>
        <v>#NAME?</v>
      </c>
      <c r="F272" s="1" t="e">
        <f ca="1"/>
        <v>#NAME?</v>
      </c>
      <c r="G272" s="2"/>
      <c r="H272" s="1"/>
    </row>
    <row r="273" spans="1:8">
      <c r="A273" s="2" t="e">
        <f ca="1"/>
        <v>#NAME?</v>
      </c>
      <c r="B273" s="1" t="e">
        <f ca="1"/>
        <v>#NAME?</v>
      </c>
      <c r="C273" s="1" t="e">
        <f ca="1"/>
        <v>#NAME?</v>
      </c>
      <c r="D273" s="1" t="e">
        <f ca="1"/>
        <v>#NAME?</v>
      </c>
      <c r="E273" s="1" t="e">
        <f ca="1"/>
        <v>#NAME?</v>
      </c>
      <c r="F273" s="1" t="e">
        <f ca="1"/>
        <v>#NAME?</v>
      </c>
      <c r="G273" s="2"/>
      <c r="H273" s="1"/>
    </row>
    <row r="274" spans="1:8">
      <c r="A274" s="2" t="e">
        <f ca="1"/>
        <v>#NAME?</v>
      </c>
      <c r="B274" s="1" t="e">
        <f ca="1"/>
        <v>#NAME?</v>
      </c>
      <c r="C274" s="1" t="e">
        <f ca="1"/>
        <v>#NAME?</v>
      </c>
      <c r="D274" s="1" t="e">
        <f ca="1"/>
        <v>#NAME?</v>
      </c>
      <c r="E274" s="1" t="e">
        <f ca="1"/>
        <v>#NAME?</v>
      </c>
      <c r="F274" s="1" t="e">
        <f ca="1"/>
        <v>#NAME?</v>
      </c>
      <c r="G274" s="2"/>
      <c r="H274" s="1"/>
    </row>
    <row r="275" spans="1:8">
      <c r="A275" s="2" t="e">
        <f ca="1"/>
        <v>#NAME?</v>
      </c>
      <c r="B275" s="1" t="e">
        <f ca="1"/>
        <v>#NAME?</v>
      </c>
      <c r="C275" s="1" t="e">
        <f ca="1"/>
        <v>#NAME?</v>
      </c>
      <c r="D275" s="1" t="e">
        <f ca="1"/>
        <v>#NAME?</v>
      </c>
      <c r="E275" s="1" t="e">
        <f ca="1"/>
        <v>#NAME?</v>
      </c>
      <c r="F275" s="1" t="e">
        <f ca="1"/>
        <v>#NAME?</v>
      </c>
      <c r="G275" s="2"/>
      <c r="H275" s="1"/>
    </row>
    <row r="276" spans="1:8">
      <c r="A276" s="2" t="e">
        <f ca="1"/>
        <v>#NAME?</v>
      </c>
      <c r="B276" s="1" t="e">
        <f ca="1"/>
        <v>#NAME?</v>
      </c>
      <c r="C276" s="1" t="e">
        <f ca="1"/>
        <v>#NAME?</v>
      </c>
      <c r="D276" s="1" t="e">
        <f ca="1"/>
        <v>#NAME?</v>
      </c>
      <c r="E276" s="1" t="e">
        <f ca="1"/>
        <v>#NAME?</v>
      </c>
      <c r="F276" s="1" t="e">
        <f ca="1"/>
        <v>#NAME?</v>
      </c>
      <c r="G276" s="2"/>
      <c r="H276" s="1"/>
    </row>
    <row r="277" spans="1:8">
      <c r="A277" s="2" t="e">
        <f ca="1"/>
        <v>#NAME?</v>
      </c>
      <c r="B277" s="1" t="e">
        <f ca="1"/>
        <v>#NAME?</v>
      </c>
      <c r="C277" s="1" t="e">
        <f ca="1"/>
        <v>#NAME?</v>
      </c>
      <c r="D277" s="1" t="e">
        <f ca="1"/>
        <v>#NAME?</v>
      </c>
      <c r="E277" s="1" t="e">
        <f ca="1"/>
        <v>#NAME?</v>
      </c>
      <c r="F277" s="1" t="e">
        <f ca="1"/>
        <v>#NAME?</v>
      </c>
      <c r="G277" s="2"/>
      <c r="H277" s="1"/>
    </row>
    <row r="278" spans="1:8">
      <c r="A278" s="2" t="e">
        <f ca="1"/>
        <v>#NAME?</v>
      </c>
      <c r="B278" s="1" t="e">
        <f ca="1"/>
        <v>#NAME?</v>
      </c>
      <c r="C278" s="1" t="e">
        <f ca="1"/>
        <v>#NAME?</v>
      </c>
      <c r="D278" s="1" t="e">
        <f ca="1"/>
        <v>#NAME?</v>
      </c>
      <c r="E278" s="1" t="e">
        <f ca="1"/>
        <v>#NAME?</v>
      </c>
      <c r="F278" s="1" t="e">
        <f ca="1"/>
        <v>#NAME?</v>
      </c>
      <c r="G278" s="2"/>
      <c r="H278" s="1"/>
    </row>
    <row r="279" spans="1:8">
      <c r="A279" s="2" t="e">
        <f ca="1"/>
        <v>#NAME?</v>
      </c>
      <c r="B279" s="1" t="e">
        <f ca="1"/>
        <v>#NAME?</v>
      </c>
      <c r="C279" s="1" t="e">
        <f ca="1"/>
        <v>#NAME?</v>
      </c>
      <c r="D279" s="1" t="e">
        <f ca="1"/>
        <v>#NAME?</v>
      </c>
      <c r="E279" s="1" t="e">
        <f ca="1"/>
        <v>#NAME?</v>
      </c>
      <c r="F279" s="1" t="e">
        <f ca="1"/>
        <v>#NAME?</v>
      </c>
      <c r="G279" s="2"/>
      <c r="H279" s="1"/>
    </row>
    <row r="280" spans="1:8">
      <c r="A280" s="2" t="e">
        <f ca="1"/>
        <v>#NAME?</v>
      </c>
      <c r="B280" s="1" t="e">
        <f ca="1"/>
        <v>#NAME?</v>
      </c>
      <c r="C280" s="1" t="e">
        <f ca="1"/>
        <v>#NAME?</v>
      </c>
      <c r="D280" s="1" t="e">
        <f ca="1"/>
        <v>#NAME?</v>
      </c>
      <c r="E280" s="1" t="e">
        <f ca="1"/>
        <v>#NAME?</v>
      </c>
      <c r="F280" s="1" t="e">
        <f ca="1"/>
        <v>#NAME?</v>
      </c>
      <c r="G280" s="2"/>
      <c r="H280" s="1"/>
    </row>
    <row r="281" spans="1:8">
      <c r="A281" s="2" t="e">
        <f ca="1"/>
        <v>#NAME?</v>
      </c>
      <c r="B281" s="1" t="e">
        <f ca="1"/>
        <v>#NAME?</v>
      </c>
      <c r="C281" s="1" t="e">
        <f ca="1"/>
        <v>#NAME?</v>
      </c>
      <c r="D281" s="1" t="e">
        <f ca="1"/>
        <v>#NAME?</v>
      </c>
      <c r="E281" s="1" t="e">
        <f ca="1"/>
        <v>#NAME?</v>
      </c>
      <c r="F281" s="1" t="e">
        <f ca="1"/>
        <v>#NAME?</v>
      </c>
      <c r="G281" s="2"/>
      <c r="H281" s="1"/>
    </row>
    <row r="282" spans="1:8">
      <c r="A282" s="2" t="e">
        <f ca="1"/>
        <v>#NAME?</v>
      </c>
      <c r="B282" s="1" t="e">
        <f ca="1"/>
        <v>#NAME?</v>
      </c>
      <c r="C282" s="1" t="e">
        <f ca="1"/>
        <v>#NAME?</v>
      </c>
      <c r="D282" s="1" t="e">
        <f ca="1"/>
        <v>#NAME?</v>
      </c>
      <c r="E282" s="1" t="e">
        <f ca="1"/>
        <v>#NAME?</v>
      </c>
      <c r="F282" s="1" t="e">
        <f ca="1"/>
        <v>#NAME?</v>
      </c>
      <c r="G282" s="2"/>
      <c r="H282" s="1"/>
    </row>
    <row r="283" spans="1:8">
      <c r="A283" s="2" t="e">
        <f ca="1"/>
        <v>#NAME?</v>
      </c>
      <c r="B283" s="1" t="e">
        <f ca="1"/>
        <v>#NAME?</v>
      </c>
      <c r="C283" s="1" t="e">
        <f ca="1"/>
        <v>#NAME?</v>
      </c>
      <c r="D283" s="1" t="e">
        <f ca="1"/>
        <v>#NAME?</v>
      </c>
      <c r="E283" s="1" t="e">
        <f ca="1"/>
        <v>#NAME?</v>
      </c>
      <c r="F283" s="1" t="e">
        <f ca="1"/>
        <v>#NAME?</v>
      </c>
      <c r="G283" s="2"/>
      <c r="H283" s="1"/>
    </row>
    <row r="284" spans="1:8">
      <c r="A284" s="2" t="e">
        <f ca="1"/>
        <v>#NAME?</v>
      </c>
      <c r="B284" s="1" t="e">
        <f ca="1"/>
        <v>#NAME?</v>
      </c>
      <c r="C284" s="1" t="e">
        <f ca="1"/>
        <v>#NAME?</v>
      </c>
      <c r="D284" s="1" t="e">
        <f ca="1"/>
        <v>#NAME?</v>
      </c>
      <c r="E284" s="1" t="e">
        <f ca="1"/>
        <v>#NAME?</v>
      </c>
      <c r="F284" s="1" t="e">
        <f ca="1"/>
        <v>#NAME?</v>
      </c>
      <c r="G284" s="2"/>
      <c r="H284" s="1"/>
    </row>
    <row r="285" spans="1:8">
      <c r="A285" s="2" t="e">
        <f ca="1"/>
        <v>#NAME?</v>
      </c>
      <c r="B285" s="1" t="e">
        <f ca="1"/>
        <v>#NAME?</v>
      </c>
      <c r="C285" s="1" t="e">
        <f ca="1"/>
        <v>#NAME?</v>
      </c>
      <c r="D285" s="1" t="e">
        <f ca="1"/>
        <v>#NAME?</v>
      </c>
      <c r="E285" s="1" t="e">
        <f ca="1"/>
        <v>#NAME?</v>
      </c>
      <c r="F285" s="1" t="e">
        <f ca="1"/>
        <v>#NAME?</v>
      </c>
      <c r="G285" s="2"/>
      <c r="H285" s="1"/>
    </row>
    <row r="286" spans="1:8">
      <c r="A286" s="2" t="e">
        <f ca="1"/>
        <v>#NAME?</v>
      </c>
      <c r="B286" s="1" t="e">
        <f ca="1"/>
        <v>#NAME?</v>
      </c>
      <c r="C286" s="1" t="e">
        <f ca="1"/>
        <v>#NAME?</v>
      </c>
      <c r="D286" s="1" t="e">
        <f ca="1"/>
        <v>#NAME?</v>
      </c>
      <c r="E286" s="1" t="e">
        <f ca="1"/>
        <v>#NAME?</v>
      </c>
      <c r="F286" s="1" t="e">
        <f ca="1"/>
        <v>#NAME?</v>
      </c>
      <c r="G286" s="2"/>
      <c r="H286" s="1"/>
    </row>
    <row r="287" spans="1:8">
      <c r="A287" s="2" t="e">
        <f ca="1"/>
        <v>#NAME?</v>
      </c>
      <c r="B287" s="1" t="e">
        <f ca="1"/>
        <v>#NAME?</v>
      </c>
      <c r="C287" s="1" t="e">
        <f ca="1"/>
        <v>#NAME?</v>
      </c>
      <c r="D287" s="1" t="e">
        <f ca="1"/>
        <v>#NAME?</v>
      </c>
      <c r="E287" s="1" t="e">
        <f ca="1"/>
        <v>#NAME?</v>
      </c>
      <c r="F287" s="1" t="e">
        <f ca="1"/>
        <v>#NAME?</v>
      </c>
      <c r="G287" s="2"/>
      <c r="H287" s="1"/>
    </row>
    <row r="288" spans="1:8">
      <c r="A288" s="2" t="e">
        <f ca="1"/>
        <v>#NAME?</v>
      </c>
      <c r="B288" s="1" t="e">
        <f ca="1"/>
        <v>#NAME?</v>
      </c>
      <c r="C288" s="1" t="e">
        <f ca="1"/>
        <v>#NAME?</v>
      </c>
      <c r="D288" s="1" t="e">
        <f ca="1"/>
        <v>#NAME?</v>
      </c>
      <c r="E288" s="1" t="e">
        <f ca="1"/>
        <v>#NAME?</v>
      </c>
      <c r="F288" s="1" t="e">
        <f ca="1"/>
        <v>#NAME?</v>
      </c>
      <c r="G288" s="2"/>
      <c r="H288" s="1"/>
    </row>
    <row r="289" spans="1:8">
      <c r="A289" s="2" t="e">
        <f ca="1"/>
        <v>#NAME?</v>
      </c>
      <c r="B289" s="1" t="e">
        <f ca="1"/>
        <v>#NAME?</v>
      </c>
      <c r="C289" s="1" t="e">
        <f ca="1"/>
        <v>#NAME?</v>
      </c>
      <c r="D289" s="1" t="e">
        <f ca="1"/>
        <v>#NAME?</v>
      </c>
      <c r="E289" s="1" t="e">
        <f ca="1"/>
        <v>#NAME?</v>
      </c>
      <c r="F289" s="1" t="e">
        <f ca="1"/>
        <v>#NAME?</v>
      </c>
      <c r="G289" s="2"/>
      <c r="H289" s="1"/>
    </row>
    <row r="290" spans="1:8">
      <c r="A290" s="2" t="e">
        <f ca="1"/>
        <v>#NAME?</v>
      </c>
      <c r="B290" s="1" t="e">
        <f ca="1"/>
        <v>#NAME?</v>
      </c>
      <c r="C290" s="1" t="e">
        <f ca="1"/>
        <v>#NAME?</v>
      </c>
      <c r="D290" s="1" t="e">
        <f ca="1"/>
        <v>#NAME?</v>
      </c>
      <c r="E290" s="1" t="e">
        <f ca="1"/>
        <v>#NAME?</v>
      </c>
      <c r="F290" s="1" t="e">
        <f ca="1"/>
        <v>#NAME?</v>
      </c>
      <c r="G290" s="2"/>
      <c r="H290" s="1"/>
    </row>
    <row r="291" spans="1:8">
      <c r="A291" s="2" t="e">
        <f ca="1"/>
        <v>#NAME?</v>
      </c>
      <c r="B291" s="1" t="e">
        <f ca="1"/>
        <v>#NAME?</v>
      </c>
      <c r="C291" s="1" t="e">
        <f ca="1"/>
        <v>#NAME?</v>
      </c>
      <c r="D291" s="1" t="e">
        <f ca="1"/>
        <v>#NAME?</v>
      </c>
      <c r="E291" s="1" t="e">
        <f ca="1"/>
        <v>#NAME?</v>
      </c>
      <c r="F291" s="1" t="e">
        <f ca="1"/>
        <v>#NAME?</v>
      </c>
      <c r="G291" s="2"/>
      <c r="H291" s="1"/>
    </row>
    <row r="292" spans="1:8">
      <c r="A292" s="2" t="e">
        <f ca="1"/>
        <v>#NAME?</v>
      </c>
      <c r="B292" s="1" t="e">
        <f ca="1"/>
        <v>#NAME?</v>
      </c>
      <c r="C292" s="1" t="e">
        <f ca="1"/>
        <v>#NAME?</v>
      </c>
      <c r="D292" s="1" t="e">
        <f ca="1"/>
        <v>#NAME?</v>
      </c>
      <c r="E292" s="1" t="e">
        <f ca="1"/>
        <v>#NAME?</v>
      </c>
      <c r="F292" s="1" t="e">
        <f ca="1"/>
        <v>#NAME?</v>
      </c>
      <c r="G292" s="2"/>
      <c r="H292" s="1"/>
    </row>
    <row r="293" spans="1:8">
      <c r="A293" s="2" t="e">
        <f ca="1"/>
        <v>#NAME?</v>
      </c>
      <c r="B293" s="1" t="e">
        <f ca="1"/>
        <v>#NAME?</v>
      </c>
      <c r="C293" s="1" t="e">
        <f ca="1"/>
        <v>#NAME?</v>
      </c>
      <c r="D293" s="1" t="e">
        <f ca="1"/>
        <v>#NAME?</v>
      </c>
      <c r="E293" s="1" t="e">
        <f ca="1"/>
        <v>#NAME?</v>
      </c>
      <c r="F293" s="1" t="e">
        <f ca="1"/>
        <v>#NAME?</v>
      </c>
      <c r="G293" s="2"/>
      <c r="H293" s="1"/>
    </row>
    <row r="294" spans="1:8">
      <c r="A294" s="2" t="e">
        <f ca="1"/>
        <v>#NAME?</v>
      </c>
      <c r="B294" s="1" t="e">
        <f ca="1"/>
        <v>#NAME?</v>
      </c>
      <c r="C294" s="1" t="e">
        <f ca="1"/>
        <v>#NAME?</v>
      </c>
      <c r="D294" s="1" t="e">
        <f ca="1"/>
        <v>#NAME?</v>
      </c>
      <c r="E294" s="1" t="e">
        <f ca="1"/>
        <v>#NAME?</v>
      </c>
      <c r="F294" s="1" t="e">
        <f ca="1"/>
        <v>#NAME?</v>
      </c>
      <c r="G294" s="2"/>
      <c r="H294" s="1"/>
    </row>
    <row r="295" spans="1:8">
      <c r="A295" s="2" t="e">
        <f ca="1"/>
        <v>#NAME?</v>
      </c>
      <c r="B295" s="1" t="e">
        <f ca="1"/>
        <v>#NAME?</v>
      </c>
      <c r="C295" s="1" t="e">
        <f ca="1"/>
        <v>#NAME?</v>
      </c>
      <c r="D295" s="1" t="e">
        <f ca="1"/>
        <v>#NAME?</v>
      </c>
      <c r="E295" s="1" t="e">
        <f ca="1"/>
        <v>#NAME?</v>
      </c>
      <c r="F295" s="1" t="e">
        <f ca="1"/>
        <v>#NAME?</v>
      </c>
      <c r="G295" s="2"/>
      <c r="H295" s="1"/>
    </row>
    <row r="296" spans="1:8">
      <c r="A296" s="2" t="e">
        <f ca="1"/>
        <v>#NAME?</v>
      </c>
      <c r="B296" s="1" t="e">
        <f ca="1"/>
        <v>#NAME?</v>
      </c>
      <c r="C296" s="1" t="e">
        <f ca="1"/>
        <v>#NAME?</v>
      </c>
      <c r="D296" s="1" t="e">
        <f ca="1"/>
        <v>#NAME?</v>
      </c>
      <c r="E296" s="1" t="e">
        <f ca="1"/>
        <v>#NAME?</v>
      </c>
      <c r="F296" s="1" t="e">
        <f ca="1"/>
        <v>#NAME?</v>
      </c>
      <c r="G296" s="2"/>
      <c r="H296" s="1"/>
    </row>
    <row r="297" spans="1:8">
      <c r="A297" s="2" t="e">
        <f ca="1"/>
        <v>#NAME?</v>
      </c>
      <c r="B297" s="1" t="e">
        <f ca="1"/>
        <v>#NAME?</v>
      </c>
      <c r="C297" s="1" t="e">
        <f ca="1"/>
        <v>#NAME?</v>
      </c>
      <c r="D297" s="1" t="e">
        <f ca="1"/>
        <v>#NAME?</v>
      </c>
      <c r="E297" s="1" t="e">
        <f ca="1"/>
        <v>#NAME?</v>
      </c>
      <c r="F297" s="1" t="e">
        <f ca="1"/>
        <v>#NAME?</v>
      </c>
      <c r="G297" s="2"/>
      <c r="H297" s="1"/>
    </row>
    <row r="298" spans="1:8">
      <c r="A298" s="2" t="e">
        <f ca="1"/>
        <v>#NAME?</v>
      </c>
      <c r="B298" s="1" t="e">
        <f ca="1"/>
        <v>#NAME?</v>
      </c>
      <c r="C298" s="1" t="e">
        <f ca="1"/>
        <v>#NAME?</v>
      </c>
      <c r="D298" s="1" t="e">
        <f ca="1"/>
        <v>#NAME?</v>
      </c>
      <c r="E298" s="1" t="e">
        <f ca="1"/>
        <v>#NAME?</v>
      </c>
      <c r="F298" s="1" t="e">
        <f ca="1"/>
        <v>#NAME?</v>
      </c>
      <c r="G298" s="2"/>
      <c r="H298" s="1"/>
    </row>
    <row r="299" spans="1:8">
      <c r="A299" s="2" t="e">
        <f ca="1"/>
        <v>#NAME?</v>
      </c>
      <c r="B299" s="1" t="e">
        <f ca="1"/>
        <v>#NAME?</v>
      </c>
      <c r="C299" s="1" t="e">
        <f ca="1"/>
        <v>#NAME?</v>
      </c>
      <c r="D299" s="1" t="e">
        <f ca="1"/>
        <v>#NAME?</v>
      </c>
      <c r="E299" s="1" t="e">
        <f ca="1"/>
        <v>#NAME?</v>
      </c>
      <c r="F299" s="1" t="e">
        <f ca="1"/>
        <v>#NAME?</v>
      </c>
      <c r="G299" s="2"/>
      <c r="H299" s="1"/>
    </row>
    <row r="300" spans="1:8">
      <c r="A300" s="2" t="e">
        <f ca="1"/>
        <v>#NAME?</v>
      </c>
      <c r="B300" s="1" t="e">
        <f ca="1"/>
        <v>#NAME?</v>
      </c>
      <c r="C300" s="1" t="e">
        <f ca="1"/>
        <v>#NAME?</v>
      </c>
      <c r="D300" s="1" t="e">
        <f ca="1"/>
        <v>#NAME?</v>
      </c>
      <c r="E300" s="1" t="e">
        <f ca="1"/>
        <v>#NAME?</v>
      </c>
      <c r="F300" s="1" t="e">
        <f ca="1"/>
        <v>#NAME?</v>
      </c>
      <c r="G300" s="2"/>
      <c r="H300" s="1"/>
    </row>
    <row r="301" spans="1:8">
      <c r="A301" s="2" t="e">
        <f ca="1"/>
        <v>#NAME?</v>
      </c>
      <c r="B301" s="1" t="e">
        <f ca="1"/>
        <v>#NAME?</v>
      </c>
      <c r="C301" s="1" t="e">
        <f ca="1"/>
        <v>#NAME?</v>
      </c>
      <c r="D301" s="1" t="e">
        <f ca="1"/>
        <v>#NAME?</v>
      </c>
      <c r="E301" s="1" t="e">
        <f ca="1"/>
        <v>#NAME?</v>
      </c>
      <c r="F301" s="1" t="e">
        <f ca="1"/>
        <v>#NAME?</v>
      </c>
      <c r="G301" s="2"/>
      <c r="H301" s="1"/>
    </row>
    <row r="302" spans="1:8">
      <c r="A302" s="2" t="e">
        <f ca="1"/>
        <v>#NAME?</v>
      </c>
      <c r="B302" s="1" t="e">
        <f ca="1"/>
        <v>#NAME?</v>
      </c>
      <c r="C302" s="1" t="e">
        <f ca="1"/>
        <v>#NAME?</v>
      </c>
      <c r="D302" s="1" t="e">
        <f ca="1"/>
        <v>#NAME?</v>
      </c>
      <c r="E302" s="1" t="e">
        <f ca="1"/>
        <v>#NAME?</v>
      </c>
      <c r="F302" s="1" t="e">
        <f ca="1"/>
        <v>#NAME?</v>
      </c>
      <c r="G302" s="2"/>
      <c r="H302" s="1"/>
    </row>
    <row r="303" spans="1:8">
      <c r="A303" s="2" t="e">
        <f ca="1"/>
        <v>#NAME?</v>
      </c>
      <c r="B303" s="1" t="e">
        <f ca="1"/>
        <v>#NAME?</v>
      </c>
      <c r="C303" s="1" t="e">
        <f ca="1"/>
        <v>#NAME?</v>
      </c>
      <c r="D303" s="1" t="e">
        <f ca="1"/>
        <v>#NAME?</v>
      </c>
      <c r="E303" s="1" t="e">
        <f ca="1"/>
        <v>#NAME?</v>
      </c>
      <c r="F303" s="1" t="e">
        <f ca="1"/>
        <v>#NAME?</v>
      </c>
      <c r="G303" s="2"/>
      <c r="H303" s="1"/>
    </row>
    <row r="304" spans="1:8">
      <c r="A304" s="2" t="e">
        <f ca="1"/>
        <v>#NAME?</v>
      </c>
      <c r="B304" s="1" t="e">
        <f ca="1"/>
        <v>#NAME?</v>
      </c>
      <c r="C304" s="1" t="e">
        <f ca="1"/>
        <v>#NAME?</v>
      </c>
      <c r="D304" s="1" t="e">
        <f ca="1"/>
        <v>#NAME?</v>
      </c>
      <c r="E304" s="1" t="e">
        <f ca="1"/>
        <v>#NAME?</v>
      </c>
      <c r="F304" s="1" t="e">
        <f ca="1"/>
        <v>#NAME?</v>
      </c>
      <c r="G304" s="2"/>
      <c r="H304" s="1"/>
    </row>
    <row r="305" spans="1:8">
      <c r="A305" s="2" t="e">
        <f ca="1"/>
        <v>#NAME?</v>
      </c>
      <c r="B305" s="1" t="e">
        <f ca="1"/>
        <v>#NAME?</v>
      </c>
      <c r="C305" s="1" t="e">
        <f ca="1"/>
        <v>#NAME?</v>
      </c>
      <c r="D305" s="1" t="e">
        <f ca="1"/>
        <v>#NAME?</v>
      </c>
      <c r="E305" s="1" t="e">
        <f ca="1"/>
        <v>#NAME?</v>
      </c>
      <c r="F305" s="1" t="e">
        <f ca="1"/>
        <v>#NAME?</v>
      </c>
      <c r="G305" s="2"/>
      <c r="H305" s="1"/>
    </row>
    <row r="306" spans="1:8">
      <c r="A306" s="2" t="e">
        <f ca="1"/>
        <v>#NAME?</v>
      </c>
      <c r="B306" s="1" t="e">
        <f ca="1"/>
        <v>#NAME?</v>
      </c>
      <c r="C306" s="1" t="e">
        <f ca="1"/>
        <v>#NAME?</v>
      </c>
      <c r="D306" s="1" t="e">
        <f ca="1"/>
        <v>#NAME?</v>
      </c>
      <c r="E306" s="1" t="e">
        <f ca="1"/>
        <v>#NAME?</v>
      </c>
      <c r="F306" s="1" t="e">
        <f ca="1"/>
        <v>#NAME?</v>
      </c>
      <c r="G306" s="2"/>
      <c r="H306" s="1"/>
    </row>
    <row r="307" spans="1:8">
      <c r="A307" s="2" t="e">
        <f ca="1"/>
        <v>#NAME?</v>
      </c>
      <c r="B307" s="1" t="e">
        <f ca="1"/>
        <v>#NAME?</v>
      </c>
      <c r="C307" s="1" t="e">
        <f ca="1"/>
        <v>#NAME?</v>
      </c>
      <c r="D307" s="1" t="e">
        <f ca="1"/>
        <v>#NAME?</v>
      </c>
      <c r="E307" s="1" t="e">
        <f ca="1"/>
        <v>#NAME?</v>
      </c>
      <c r="F307" s="1" t="e">
        <f ca="1"/>
        <v>#NAME?</v>
      </c>
      <c r="G307" s="2"/>
      <c r="H307" s="1"/>
    </row>
    <row r="308" spans="1:8">
      <c r="A308" s="2" t="e">
        <f ca="1"/>
        <v>#NAME?</v>
      </c>
      <c r="B308" s="1" t="e">
        <f ca="1"/>
        <v>#NAME?</v>
      </c>
      <c r="C308" s="1" t="e">
        <f ca="1"/>
        <v>#NAME?</v>
      </c>
      <c r="D308" s="1" t="e">
        <f ca="1"/>
        <v>#NAME?</v>
      </c>
      <c r="E308" s="1" t="e">
        <f ca="1"/>
        <v>#NAME?</v>
      </c>
      <c r="F308" s="1" t="e">
        <f ca="1"/>
        <v>#NAME?</v>
      </c>
      <c r="G308" s="2"/>
      <c r="H308" s="1"/>
    </row>
    <row r="309" spans="1:8">
      <c r="A309" s="2" t="e">
        <f ca="1"/>
        <v>#NAME?</v>
      </c>
      <c r="B309" s="1" t="e">
        <f ca="1"/>
        <v>#NAME?</v>
      </c>
      <c r="C309" s="1" t="e">
        <f ca="1"/>
        <v>#NAME?</v>
      </c>
      <c r="D309" s="1" t="e">
        <f ca="1"/>
        <v>#NAME?</v>
      </c>
      <c r="E309" s="1" t="e">
        <f ca="1"/>
        <v>#NAME?</v>
      </c>
      <c r="F309" s="1" t="e">
        <f ca="1"/>
        <v>#NAME?</v>
      </c>
      <c r="G309" s="2"/>
      <c r="H309" s="1"/>
    </row>
    <row r="310" spans="1:8">
      <c r="A310" s="2" t="e">
        <f ca="1"/>
        <v>#NAME?</v>
      </c>
      <c r="B310" s="1" t="e">
        <f ca="1"/>
        <v>#NAME?</v>
      </c>
      <c r="C310" s="1" t="e">
        <f ca="1"/>
        <v>#NAME?</v>
      </c>
      <c r="D310" s="1" t="e">
        <f ca="1"/>
        <v>#NAME?</v>
      </c>
      <c r="E310" s="1" t="e">
        <f ca="1"/>
        <v>#NAME?</v>
      </c>
      <c r="F310" s="1" t="e">
        <f ca="1"/>
        <v>#NAME?</v>
      </c>
      <c r="G310" s="2"/>
      <c r="H310" s="1"/>
    </row>
    <row r="311" spans="1:8">
      <c r="A311" s="2" t="e">
        <f ca="1"/>
        <v>#NAME?</v>
      </c>
      <c r="B311" s="1" t="e">
        <f ca="1"/>
        <v>#NAME?</v>
      </c>
      <c r="C311" s="1" t="e">
        <f ca="1"/>
        <v>#NAME?</v>
      </c>
      <c r="D311" s="1" t="e">
        <f ca="1"/>
        <v>#NAME?</v>
      </c>
      <c r="E311" s="1" t="e">
        <f ca="1"/>
        <v>#NAME?</v>
      </c>
      <c r="F311" s="1" t="e">
        <f ca="1"/>
        <v>#NAME?</v>
      </c>
      <c r="G311" s="2"/>
      <c r="H311" s="1"/>
    </row>
    <row r="312" spans="1:8">
      <c r="A312" s="2" t="e">
        <f ca="1"/>
        <v>#NAME?</v>
      </c>
      <c r="B312" s="1" t="e">
        <f ca="1"/>
        <v>#NAME?</v>
      </c>
      <c r="C312" s="1" t="e">
        <f ca="1"/>
        <v>#NAME?</v>
      </c>
      <c r="D312" s="1" t="e">
        <f ca="1"/>
        <v>#NAME?</v>
      </c>
      <c r="E312" s="1" t="e">
        <f ca="1"/>
        <v>#NAME?</v>
      </c>
      <c r="F312" s="1" t="e">
        <f ca="1"/>
        <v>#NAME?</v>
      </c>
      <c r="G312" s="2"/>
      <c r="H312" s="1"/>
    </row>
    <row r="313" spans="1:8">
      <c r="A313" s="2" t="e">
        <f ca="1"/>
        <v>#NAME?</v>
      </c>
      <c r="B313" s="1" t="e">
        <f ca="1"/>
        <v>#NAME?</v>
      </c>
      <c r="C313" s="1" t="e">
        <f ca="1"/>
        <v>#NAME?</v>
      </c>
      <c r="D313" s="1" t="e">
        <f ca="1"/>
        <v>#NAME?</v>
      </c>
      <c r="E313" s="1" t="e">
        <f ca="1"/>
        <v>#NAME?</v>
      </c>
      <c r="F313" s="1" t="e">
        <f ca="1"/>
        <v>#NAME?</v>
      </c>
      <c r="G313" s="2"/>
      <c r="H313" s="1"/>
    </row>
    <row r="314" spans="1:8">
      <c r="A314" s="2" t="e">
        <f ca="1"/>
        <v>#NAME?</v>
      </c>
      <c r="B314" s="1" t="e">
        <f ca="1"/>
        <v>#NAME?</v>
      </c>
      <c r="C314" s="1" t="e">
        <f ca="1"/>
        <v>#NAME?</v>
      </c>
      <c r="D314" s="1" t="e">
        <f ca="1"/>
        <v>#NAME?</v>
      </c>
      <c r="E314" s="1" t="e">
        <f ca="1"/>
        <v>#NAME?</v>
      </c>
      <c r="F314" s="1" t="e">
        <f ca="1"/>
        <v>#NAME?</v>
      </c>
      <c r="G314" s="2"/>
      <c r="H314" s="1"/>
    </row>
    <row r="315" spans="1:8">
      <c r="A315" s="2" t="e">
        <f ca="1"/>
        <v>#NAME?</v>
      </c>
      <c r="B315" s="1" t="e">
        <f ca="1"/>
        <v>#NAME?</v>
      </c>
      <c r="C315" s="1" t="e">
        <f ca="1"/>
        <v>#NAME?</v>
      </c>
      <c r="D315" s="1" t="e">
        <f ca="1"/>
        <v>#NAME?</v>
      </c>
      <c r="E315" s="1" t="e">
        <f ca="1"/>
        <v>#NAME?</v>
      </c>
      <c r="F315" s="1" t="e">
        <f ca="1"/>
        <v>#NAME?</v>
      </c>
      <c r="G315" s="2"/>
      <c r="H315" s="1"/>
    </row>
    <row r="316" spans="1:8">
      <c r="A316" s="2" t="e">
        <f ca="1"/>
        <v>#NAME?</v>
      </c>
      <c r="B316" s="1" t="e">
        <f ca="1"/>
        <v>#NAME?</v>
      </c>
      <c r="C316" s="1" t="e">
        <f ca="1"/>
        <v>#NAME?</v>
      </c>
      <c r="D316" s="1" t="e">
        <f ca="1"/>
        <v>#NAME?</v>
      </c>
      <c r="E316" s="1" t="e">
        <f ca="1"/>
        <v>#NAME?</v>
      </c>
      <c r="F316" s="1" t="e">
        <f ca="1"/>
        <v>#NAME?</v>
      </c>
      <c r="G316" s="2"/>
      <c r="H316" s="1"/>
    </row>
    <row r="317" spans="1:8">
      <c r="A317" s="2" t="e">
        <f ca="1"/>
        <v>#NAME?</v>
      </c>
      <c r="B317" s="1" t="e">
        <f ca="1"/>
        <v>#NAME?</v>
      </c>
      <c r="C317" s="1" t="e">
        <f ca="1"/>
        <v>#NAME?</v>
      </c>
      <c r="D317" s="1" t="e">
        <f ca="1"/>
        <v>#NAME?</v>
      </c>
      <c r="E317" s="1" t="e">
        <f ca="1"/>
        <v>#NAME?</v>
      </c>
      <c r="F317" s="1" t="e">
        <f ca="1"/>
        <v>#NAME?</v>
      </c>
      <c r="G317" s="2"/>
      <c r="H317" s="1"/>
    </row>
    <row r="318" spans="1:8">
      <c r="A318" s="2" t="e">
        <f ca="1"/>
        <v>#NAME?</v>
      </c>
      <c r="B318" s="1" t="e">
        <f ca="1"/>
        <v>#NAME?</v>
      </c>
      <c r="C318" s="1" t="e">
        <f ca="1"/>
        <v>#NAME?</v>
      </c>
      <c r="D318" s="1" t="e">
        <f ca="1"/>
        <v>#NAME?</v>
      </c>
      <c r="E318" s="1" t="e">
        <f ca="1"/>
        <v>#NAME?</v>
      </c>
      <c r="F318" s="1" t="e">
        <f ca="1"/>
        <v>#NAME?</v>
      </c>
      <c r="G318" s="2"/>
      <c r="H318" s="1"/>
    </row>
    <row r="319" spans="1:8">
      <c r="A319" s="2" t="e">
        <f ca="1"/>
        <v>#NAME?</v>
      </c>
      <c r="B319" s="1" t="e">
        <f ca="1"/>
        <v>#NAME?</v>
      </c>
      <c r="C319" s="1" t="e">
        <f ca="1"/>
        <v>#NAME?</v>
      </c>
      <c r="D319" s="1" t="e">
        <f ca="1"/>
        <v>#NAME?</v>
      </c>
      <c r="E319" s="1" t="e">
        <f ca="1"/>
        <v>#NAME?</v>
      </c>
      <c r="F319" s="1" t="e">
        <f ca="1"/>
        <v>#NAME?</v>
      </c>
      <c r="G319" s="2"/>
      <c r="H319" s="1"/>
    </row>
    <row r="320" spans="1:8">
      <c r="A320" s="2" t="e">
        <f ca="1"/>
        <v>#NAME?</v>
      </c>
      <c r="B320" s="1" t="e">
        <f ca="1"/>
        <v>#NAME?</v>
      </c>
      <c r="C320" s="1" t="e">
        <f ca="1"/>
        <v>#NAME?</v>
      </c>
      <c r="D320" s="1" t="e">
        <f ca="1"/>
        <v>#NAME?</v>
      </c>
      <c r="E320" s="1" t="e">
        <f ca="1"/>
        <v>#NAME?</v>
      </c>
      <c r="F320" s="1" t="e">
        <f ca="1"/>
        <v>#NAME?</v>
      </c>
      <c r="G320" s="2"/>
      <c r="H320" s="1"/>
    </row>
    <row r="321" spans="1:8">
      <c r="A321" s="2" t="e">
        <f ca="1"/>
        <v>#NAME?</v>
      </c>
      <c r="B321" s="1" t="e">
        <f ca="1"/>
        <v>#NAME?</v>
      </c>
      <c r="C321" s="1" t="e">
        <f ca="1"/>
        <v>#NAME?</v>
      </c>
      <c r="D321" s="1" t="e">
        <f ca="1"/>
        <v>#NAME?</v>
      </c>
      <c r="E321" s="1" t="e">
        <f ca="1"/>
        <v>#NAME?</v>
      </c>
      <c r="F321" s="1" t="e">
        <f ca="1"/>
        <v>#NAME?</v>
      </c>
      <c r="G321" s="2"/>
      <c r="H321" s="1"/>
    </row>
    <row r="322" spans="1:8">
      <c r="A322" s="2" t="e">
        <f ca="1"/>
        <v>#NAME?</v>
      </c>
      <c r="B322" s="1" t="e">
        <f ca="1"/>
        <v>#NAME?</v>
      </c>
      <c r="C322" s="1" t="e">
        <f ca="1"/>
        <v>#NAME?</v>
      </c>
      <c r="D322" s="1" t="e">
        <f ca="1"/>
        <v>#NAME?</v>
      </c>
      <c r="E322" s="1" t="e">
        <f ca="1"/>
        <v>#NAME?</v>
      </c>
      <c r="F322" s="1" t="e">
        <f ca="1"/>
        <v>#NAME?</v>
      </c>
      <c r="G322" s="2"/>
      <c r="H322" s="1"/>
    </row>
    <row r="323" spans="1:8">
      <c r="A323" s="2" t="e">
        <f ca="1"/>
        <v>#NAME?</v>
      </c>
      <c r="B323" s="1" t="e">
        <f ca="1"/>
        <v>#NAME?</v>
      </c>
      <c r="C323" s="1" t="e">
        <f ca="1"/>
        <v>#NAME?</v>
      </c>
      <c r="D323" s="1" t="e">
        <f ca="1"/>
        <v>#NAME?</v>
      </c>
      <c r="E323" s="1" t="e">
        <f ca="1"/>
        <v>#NAME?</v>
      </c>
      <c r="F323" s="1" t="e">
        <f ca="1"/>
        <v>#NAME?</v>
      </c>
      <c r="G323" s="2"/>
      <c r="H323" s="1"/>
    </row>
    <row r="324" spans="1:8">
      <c r="A324" s="2" t="e">
        <f ca="1"/>
        <v>#NAME?</v>
      </c>
      <c r="B324" s="1" t="e">
        <f ca="1"/>
        <v>#NAME?</v>
      </c>
      <c r="C324" s="1" t="e">
        <f ca="1"/>
        <v>#NAME?</v>
      </c>
      <c r="D324" s="1" t="e">
        <f ca="1"/>
        <v>#NAME?</v>
      </c>
      <c r="E324" s="1" t="e">
        <f ca="1"/>
        <v>#NAME?</v>
      </c>
      <c r="F324" s="1" t="e">
        <f ca="1"/>
        <v>#NAME?</v>
      </c>
      <c r="G324" s="2"/>
      <c r="H324" s="1"/>
    </row>
    <row r="325" spans="1:8">
      <c r="A325" s="2" t="e">
        <f ca="1"/>
        <v>#NAME?</v>
      </c>
      <c r="B325" s="1" t="e">
        <f ca="1"/>
        <v>#NAME?</v>
      </c>
      <c r="C325" s="1" t="e">
        <f ca="1"/>
        <v>#NAME?</v>
      </c>
      <c r="D325" s="1" t="e">
        <f ca="1"/>
        <v>#NAME?</v>
      </c>
      <c r="E325" s="1" t="e">
        <f ca="1"/>
        <v>#NAME?</v>
      </c>
      <c r="F325" s="1" t="e">
        <f ca="1"/>
        <v>#NAME?</v>
      </c>
      <c r="G325" s="2"/>
      <c r="H325" s="1"/>
    </row>
    <row r="326" spans="1:8">
      <c r="A326" s="2" t="e">
        <f ca="1"/>
        <v>#NAME?</v>
      </c>
      <c r="B326" s="1" t="e">
        <f ca="1"/>
        <v>#NAME?</v>
      </c>
      <c r="C326" s="1" t="e">
        <f ca="1"/>
        <v>#NAME?</v>
      </c>
      <c r="D326" s="1" t="e">
        <f ca="1"/>
        <v>#NAME?</v>
      </c>
      <c r="E326" s="1" t="e">
        <f ca="1"/>
        <v>#NAME?</v>
      </c>
      <c r="F326" s="1" t="e">
        <f ca="1"/>
        <v>#NAME?</v>
      </c>
      <c r="G326" s="2"/>
      <c r="H326" s="1"/>
    </row>
    <row r="327" spans="1:8">
      <c r="A327" s="2" t="e">
        <f ca="1"/>
        <v>#NAME?</v>
      </c>
      <c r="B327" s="1" t="e">
        <f ca="1"/>
        <v>#NAME?</v>
      </c>
      <c r="C327" s="1" t="e">
        <f ca="1"/>
        <v>#NAME?</v>
      </c>
      <c r="D327" s="1" t="e">
        <f ca="1"/>
        <v>#NAME?</v>
      </c>
      <c r="E327" s="1" t="e">
        <f ca="1"/>
        <v>#NAME?</v>
      </c>
      <c r="F327" s="1" t="e">
        <f ca="1"/>
        <v>#NAME?</v>
      </c>
      <c r="G327" s="2"/>
      <c r="H327" s="1"/>
    </row>
    <row r="328" spans="1:8">
      <c r="A328" s="2" t="e">
        <f ca="1"/>
        <v>#NAME?</v>
      </c>
      <c r="B328" s="1" t="e">
        <f ca="1"/>
        <v>#NAME?</v>
      </c>
      <c r="C328" s="1" t="e">
        <f ca="1"/>
        <v>#NAME?</v>
      </c>
      <c r="D328" s="1" t="e">
        <f ca="1"/>
        <v>#NAME?</v>
      </c>
      <c r="E328" s="1" t="e">
        <f ca="1"/>
        <v>#NAME?</v>
      </c>
      <c r="F328" s="1" t="e">
        <f ca="1"/>
        <v>#NAME?</v>
      </c>
      <c r="G328" s="2"/>
      <c r="H328" s="1"/>
    </row>
    <row r="329" spans="1:8">
      <c r="A329" s="2" t="e">
        <f ca="1"/>
        <v>#NAME?</v>
      </c>
      <c r="B329" s="1" t="e">
        <f ca="1"/>
        <v>#NAME?</v>
      </c>
      <c r="C329" s="1" t="e">
        <f ca="1"/>
        <v>#NAME?</v>
      </c>
      <c r="D329" s="1" t="e">
        <f ca="1"/>
        <v>#NAME?</v>
      </c>
      <c r="E329" s="1" t="e">
        <f ca="1"/>
        <v>#NAME?</v>
      </c>
      <c r="F329" s="1" t="e">
        <f ca="1"/>
        <v>#NAME?</v>
      </c>
      <c r="G329" s="2"/>
      <c r="H329" s="1"/>
    </row>
    <row r="330" spans="1:8">
      <c r="A330" s="2" t="e">
        <f ca="1"/>
        <v>#NAME?</v>
      </c>
      <c r="B330" s="1" t="e">
        <f ca="1"/>
        <v>#NAME?</v>
      </c>
      <c r="C330" s="1" t="e">
        <f ca="1"/>
        <v>#NAME?</v>
      </c>
      <c r="D330" s="1" t="e">
        <f ca="1"/>
        <v>#NAME?</v>
      </c>
      <c r="E330" s="1" t="e">
        <f ca="1"/>
        <v>#NAME?</v>
      </c>
      <c r="F330" s="1" t="e">
        <f ca="1"/>
        <v>#NAME?</v>
      </c>
      <c r="G330" s="2"/>
      <c r="H330" s="1"/>
    </row>
    <row r="331" spans="1:8">
      <c r="A331" s="2" t="e">
        <f ca="1"/>
        <v>#NAME?</v>
      </c>
      <c r="B331" s="1" t="e">
        <f ca="1"/>
        <v>#NAME?</v>
      </c>
      <c r="C331" s="1" t="e">
        <f ca="1"/>
        <v>#NAME?</v>
      </c>
      <c r="D331" s="1" t="e">
        <f ca="1"/>
        <v>#NAME?</v>
      </c>
      <c r="E331" s="1" t="e">
        <f ca="1"/>
        <v>#NAME?</v>
      </c>
      <c r="F331" s="1" t="e">
        <f ca="1"/>
        <v>#NAME?</v>
      </c>
      <c r="G331" s="2"/>
      <c r="H331" s="1"/>
    </row>
    <row r="332" spans="1:8">
      <c r="A332" s="2" t="e">
        <f ca="1"/>
        <v>#NAME?</v>
      </c>
      <c r="B332" s="1" t="e">
        <f ca="1"/>
        <v>#NAME?</v>
      </c>
      <c r="C332" s="1" t="e">
        <f ca="1"/>
        <v>#NAME?</v>
      </c>
      <c r="D332" s="1" t="e">
        <f ca="1"/>
        <v>#NAME?</v>
      </c>
      <c r="E332" s="1" t="e">
        <f ca="1"/>
        <v>#NAME?</v>
      </c>
      <c r="F332" s="1" t="e">
        <f ca="1"/>
        <v>#NAME?</v>
      </c>
      <c r="G332" s="2"/>
      <c r="H332" s="1"/>
    </row>
    <row r="333" spans="1:8">
      <c r="A333" s="2" t="e">
        <f ca="1"/>
        <v>#NAME?</v>
      </c>
      <c r="B333" s="1" t="e">
        <f ca="1"/>
        <v>#NAME?</v>
      </c>
      <c r="C333" s="1" t="e">
        <f ca="1"/>
        <v>#NAME?</v>
      </c>
      <c r="D333" s="1" t="e">
        <f ca="1"/>
        <v>#NAME?</v>
      </c>
      <c r="E333" s="1" t="e">
        <f ca="1"/>
        <v>#NAME?</v>
      </c>
      <c r="F333" s="1" t="e">
        <f ca="1"/>
        <v>#NAME?</v>
      </c>
      <c r="G333" s="2"/>
      <c r="H333" s="1"/>
    </row>
    <row r="334" spans="1:8">
      <c r="A334" s="2" t="e">
        <f ca="1"/>
        <v>#NAME?</v>
      </c>
      <c r="B334" s="1" t="e">
        <f ca="1"/>
        <v>#NAME?</v>
      </c>
      <c r="C334" s="1" t="e">
        <f ca="1"/>
        <v>#NAME?</v>
      </c>
      <c r="D334" s="1" t="e">
        <f ca="1"/>
        <v>#NAME?</v>
      </c>
      <c r="E334" s="1" t="e">
        <f ca="1"/>
        <v>#NAME?</v>
      </c>
      <c r="F334" s="1" t="e">
        <f ca="1"/>
        <v>#NAME?</v>
      </c>
      <c r="G334" s="2"/>
      <c r="H334" s="1"/>
    </row>
    <row r="335" spans="1:8">
      <c r="A335" s="2" t="e">
        <f ca="1"/>
        <v>#NAME?</v>
      </c>
      <c r="B335" s="1" t="e">
        <f ca="1"/>
        <v>#NAME?</v>
      </c>
      <c r="C335" s="1" t="e">
        <f ca="1"/>
        <v>#NAME?</v>
      </c>
      <c r="D335" s="1" t="e">
        <f ca="1"/>
        <v>#NAME?</v>
      </c>
      <c r="E335" s="1" t="e">
        <f ca="1"/>
        <v>#NAME?</v>
      </c>
      <c r="F335" s="1" t="e">
        <f ca="1"/>
        <v>#NAME?</v>
      </c>
      <c r="G335" s="2"/>
      <c r="H335" s="1"/>
    </row>
    <row r="336" spans="1:8">
      <c r="A336" s="2" t="e">
        <f ca="1"/>
        <v>#NAME?</v>
      </c>
      <c r="B336" s="1" t="e">
        <f ca="1"/>
        <v>#NAME?</v>
      </c>
      <c r="C336" s="1" t="e">
        <f ca="1"/>
        <v>#NAME?</v>
      </c>
      <c r="D336" s="1" t="e">
        <f ca="1"/>
        <v>#NAME?</v>
      </c>
      <c r="E336" s="1" t="e">
        <f ca="1"/>
        <v>#NAME?</v>
      </c>
      <c r="F336" s="1" t="e">
        <f ca="1"/>
        <v>#NAME?</v>
      </c>
      <c r="G336" s="2"/>
      <c r="H336" s="1"/>
    </row>
    <row r="337" spans="1:8">
      <c r="A337" s="2" t="e">
        <f ca="1"/>
        <v>#NAME?</v>
      </c>
      <c r="B337" s="1" t="e">
        <f ca="1"/>
        <v>#NAME?</v>
      </c>
      <c r="C337" s="1" t="e">
        <f ca="1"/>
        <v>#NAME?</v>
      </c>
      <c r="D337" s="1" t="e">
        <f ca="1"/>
        <v>#NAME?</v>
      </c>
      <c r="E337" s="1" t="e">
        <f ca="1"/>
        <v>#NAME?</v>
      </c>
      <c r="F337" s="1" t="e">
        <f ca="1"/>
        <v>#NAME?</v>
      </c>
      <c r="G337" s="2"/>
      <c r="H337" s="1"/>
    </row>
    <row r="338" spans="1:8">
      <c r="A338" s="2" t="e">
        <f ca="1"/>
        <v>#NAME?</v>
      </c>
      <c r="B338" s="1" t="e">
        <f ca="1"/>
        <v>#NAME?</v>
      </c>
      <c r="C338" s="1" t="e">
        <f ca="1"/>
        <v>#NAME?</v>
      </c>
      <c r="D338" s="1" t="e">
        <f ca="1"/>
        <v>#NAME?</v>
      </c>
      <c r="E338" s="1" t="e">
        <f ca="1"/>
        <v>#NAME?</v>
      </c>
      <c r="F338" s="1" t="e">
        <f ca="1"/>
        <v>#NAME?</v>
      </c>
      <c r="G338" s="2"/>
      <c r="H338" s="1"/>
    </row>
    <row r="339" spans="1:8">
      <c r="A339" s="2" t="e">
        <f ca="1"/>
        <v>#NAME?</v>
      </c>
      <c r="B339" s="1" t="e">
        <f ca="1"/>
        <v>#NAME?</v>
      </c>
      <c r="C339" s="1" t="e">
        <f ca="1"/>
        <v>#NAME?</v>
      </c>
      <c r="D339" s="1" t="e">
        <f ca="1"/>
        <v>#NAME?</v>
      </c>
      <c r="E339" s="1" t="e">
        <f ca="1"/>
        <v>#NAME?</v>
      </c>
      <c r="F339" s="1" t="e">
        <f ca="1"/>
        <v>#NAME?</v>
      </c>
      <c r="G339" s="2"/>
      <c r="H339" s="1"/>
    </row>
    <row r="340" spans="1:8">
      <c r="A340" s="2" t="e">
        <f ca="1"/>
        <v>#NAME?</v>
      </c>
      <c r="B340" s="1" t="e">
        <f ca="1"/>
        <v>#NAME?</v>
      </c>
      <c r="C340" s="1" t="e">
        <f ca="1"/>
        <v>#NAME?</v>
      </c>
      <c r="D340" s="1" t="e">
        <f ca="1"/>
        <v>#NAME?</v>
      </c>
      <c r="E340" s="1" t="e">
        <f ca="1"/>
        <v>#NAME?</v>
      </c>
      <c r="F340" s="1" t="e">
        <f ca="1"/>
        <v>#NAME?</v>
      </c>
      <c r="G340" s="2"/>
      <c r="H340" s="1"/>
    </row>
    <row r="341" spans="1:8">
      <c r="A341" s="2" t="e">
        <f ca="1"/>
        <v>#NAME?</v>
      </c>
      <c r="B341" s="1" t="e">
        <f ca="1"/>
        <v>#NAME?</v>
      </c>
      <c r="C341" s="1" t="e">
        <f ca="1"/>
        <v>#NAME?</v>
      </c>
      <c r="D341" s="1" t="e">
        <f ca="1"/>
        <v>#NAME?</v>
      </c>
      <c r="E341" s="1" t="e">
        <f ca="1"/>
        <v>#NAME?</v>
      </c>
      <c r="F341" s="1" t="e">
        <f ca="1"/>
        <v>#NAME?</v>
      </c>
      <c r="G341" s="2"/>
      <c r="H341" s="1"/>
    </row>
    <row r="342" spans="1:8">
      <c r="A342" s="2" t="e">
        <f ca="1"/>
        <v>#NAME?</v>
      </c>
      <c r="B342" s="1" t="e">
        <f ca="1"/>
        <v>#NAME?</v>
      </c>
      <c r="C342" s="1" t="e">
        <f ca="1"/>
        <v>#NAME?</v>
      </c>
      <c r="D342" s="1" t="e">
        <f ca="1"/>
        <v>#NAME?</v>
      </c>
      <c r="E342" s="1" t="e">
        <f ca="1"/>
        <v>#NAME?</v>
      </c>
      <c r="F342" s="1" t="e">
        <f ca="1"/>
        <v>#NAME?</v>
      </c>
      <c r="G342" s="2"/>
      <c r="H342" s="1"/>
    </row>
    <row r="343" spans="1:8">
      <c r="A343" s="2" t="e">
        <f ca="1"/>
        <v>#NAME?</v>
      </c>
      <c r="B343" s="1" t="e">
        <f ca="1"/>
        <v>#NAME?</v>
      </c>
      <c r="C343" s="1" t="e">
        <f ca="1"/>
        <v>#NAME?</v>
      </c>
      <c r="D343" s="1" t="e">
        <f ca="1"/>
        <v>#NAME?</v>
      </c>
      <c r="E343" s="1" t="e">
        <f ca="1"/>
        <v>#NAME?</v>
      </c>
      <c r="F343" s="1" t="e">
        <f ca="1"/>
        <v>#NAME?</v>
      </c>
      <c r="G343" s="2"/>
      <c r="H343" s="1"/>
    </row>
    <row r="344" spans="1:8">
      <c r="A344" s="2" t="e">
        <f ca="1"/>
        <v>#NAME?</v>
      </c>
      <c r="B344" s="1" t="e">
        <f ca="1"/>
        <v>#NAME?</v>
      </c>
      <c r="C344" s="1" t="e">
        <f ca="1"/>
        <v>#NAME?</v>
      </c>
      <c r="D344" s="1" t="e">
        <f ca="1"/>
        <v>#NAME?</v>
      </c>
      <c r="E344" s="1" t="e">
        <f ca="1"/>
        <v>#NAME?</v>
      </c>
      <c r="F344" s="1" t="e">
        <f ca="1"/>
        <v>#NAME?</v>
      </c>
      <c r="G344" s="2"/>
      <c r="H344" s="1"/>
    </row>
    <row r="345" spans="1:8">
      <c r="A345" s="2" t="e">
        <f ca="1"/>
        <v>#NAME?</v>
      </c>
      <c r="B345" s="1" t="e">
        <f ca="1"/>
        <v>#NAME?</v>
      </c>
      <c r="C345" s="1" t="e">
        <f ca="1"/>
        <v>#NAME?</v>
      </c>
      <c r="D345" s="1" t="e">
        <f ca="1"/>
        <v>#NAME?</v>
      </c>
      <c r="E345" s="1" t="e">
        <f ca="1"/>
        <v>#NAME?</v>
      </c>
      <c r="F345" s="1" t="e">
        <f ca="1"/>
        <v>#NAME?</v>
      </c>
      <c r="G345" s="2"/>
      <c r="H345" s="1"/>
    </row>
    <row r="346" spans="1:8">
      <c r="A346" s="2" t="e">
        <f ca="1"/>
        <v>#NAME?</v>
      </c>
      <c r="B346" s="1" t="e">
        <f ca="1"/>
        <v>#NAME?</v>
      </c>
      <c r="C346" s="1" t="e">
        <f ca="1"/>
        <v>#NAME?</v>
      </c>
      <c r="D346" s="1" t="e">
        <f ca="1"/>
        <v>#NAME?</v>
      </c>
      <c r="E346" s="1" t="e">
        <f ca="1"/>
        <v>#NAME?</v>
      </c>
      <c r="F346" s="1" t="e">
        <f ca="1"/>
        <v>#NAME?</v>
      </c>
      <c r="G346" s="2"/>
      <c r="H346" s="1"/>
    </row>
    <row r="347" spans="1:8">
      <c r="A347" s="2" t="e">
        <f ca="1"/>
        <v>#NAME?</v>
      </c>
      <c r="B347" s="1" t="e">
        <f ca="1"/>
        <v>#NAME?</v>
      </c>
      <c r="C347" s="1" t="e">
        <f ca="1"/>
        <v>#NAME?</v>
      </c>
      <c r="D347" s="1" t="e">
        <f ca="1"/>
        <v>#NAME?</v>
      </c>
      <c r="E347" s="1" t="e">
        <f ca="1"/>
        <v>#NAME?</v>
      </c>
      <c r="F347" s="1" t="e">
        <f ca="1"/>
        <v>#NAME?</v>
      </c>
      <c r="G347" s="2"/>
      <c r="H347" s="1"/>
    </row>
    <row r="348" spans="1:8">
      <c r="A348" s="2" t="e">
        <f ca="1"/>
        <v>#NAME?</v>
      </c>
      <c r="B348" s="1" t="e">
        <f ca="1"/>
        <v>#NAME?</v>
      </c>
      <c r="C348" s="1" t="e">
        <f ca="1"/>
        <v>#NAME?</v>
      </c>
      <c r="D348" s="1" t="e">
        <f ca="1"/>
        <v>#NAME?</v>
      </c>
      <c r="E348" s="1" t="e">
        <f ca="1"/>
        <v>#NAME?</v>
      </c>
      <c r="F348" s="1" t="e">
        <f ca="1"/>
        <v>#NAME?</v>
      </c>
      <c r="G348" s="2"/>
      <c r="H348" s="1"/>
    </row>
    <row r="349" spans="1:8">
      <c r="A349" s="2" t="e">
        <f ca="1"/>
        <v>#NAME?</v>
      </c>
      <c r="B349" s="1" t="e">
        <f ca="1"/>
        <v>#NAME?</v>
      </c>
      <c r="C349" s="1" t="e">
        <f ca="1"/>
        <v>#NAME?</v>
      </c>
      <c r="D349" s="1" t="e">
        <f ca="1"/>
        <v>#NAME?</v>
      </c>
      <c r="E349" s="1" t="e">
        <f ca="1"/>
        <v>#NAME?</v>
      </c>
      <c r="F349" s="1" t="e">
        <f ca="1"/>
        <v>#NAME?</v>
      </c>
      <c r="G349" s="2"/>
      <c r="H349" s="1"/>
    </row>
    <row r="350" spans="1:8">
      <c r="A350" s="2" t="e">
        <f ca="1"/>
        <v>#NAME?</v>
      </c>
      <c r="B350" s="1" t="e">
        <f ca="1"/>
        <v>#NAME?</v>
      </c>
      <c r="C350" s="1" t="e">
        <f ca="1"/>
        <v>#NAME?</v>
      </c>
      <c r="D350" s="1" t="e">
        <f ca="1"/>
        <v>#NAME?</v>
      </c>
      <c r="E350" s="1" t="e">
        <f ca="1"/>
        <v>#NAME?</v>
      </c>
      <c r="F350" s="1" t="e">
        <f ca="1"/>
        <v>#NAME?</v>
      </c>
      <c r="G350" s="2"/>
      <c r="H350" s="1"/>
    </row>
    <row r="351" spans="1:8">
      <c r="A351" s="2" t="e">
        <f ca="1"/>
        <v>#NAME?</v>
      </c>
      <c r="B351" s="1" t="e">
        <f ca="1"/>
        <v>#NAME?</v>
      </c>
      <c r="C351" s="1" t="e">
        <f ca="1"/>
        <v>#NAME?</v>
      </c>
      <c r="D351" s="1" t="e">
        <f ca="1"/>
        <v>#NAME?</v>
      </c>
      <c r="E351" s="1" t="e">
        <f ca="1"/>
        <v>#NAME?</v>
      </c>
      <c r="F351" s="1" t="e">
        <f ca="1"/>
        <v>#NAME?</v>
      </c>
      <c r="G351" s="2"/>
      <c r="H351" s="1"/>
    </row>
    <row r="352" spans="1:8">
      <c r="A352" s="2" t="e">
        <f ca="1"/>
        <v>#NAME?</v>
      </c>
      <c r="B352" s="1" t="e">
        <f ca="1"/>
        <v>#NAME?</v>
      </c>
      <c r="C352" s="1" t="e">
        <f ca="1"/>
        <v>#NAME?</v>
      </c>
      <c r="D352" s="1" t="e">
        <f ca="1"/>
        <v>#NAME?</v>
      </c>
      <c r="E352" s="1" t="e">
        <f ca="1"/>
        <v>#NAME?</v>
      </c>
      <c r="F352" s="1" t="e">
        <f ca="1"/>
        <v>#NAME?</v>
      </c>
      <c r="G352" s="2"/>
      <c r="H352" s="1"/>
    </row>
    <row r="353" spans="1:8">
      <c r="A353" s="2" t="e">
        <f ca="1"/>
        <v>#NAME?</v>
      </c>
      <c r="B353" s="1" t="e">
        <f ca="1"/>
        <v>#NAME?</v>
      </c>
      <c r="C353" s="1" t="e">
        <f ca="1"/>
        <v>#NAME?</v>
      </c>
      <c r="D353" s="1" t="e">
        <f ca="1"/>
        <v>#NAME?</v>
      </c>
      <c r="E353" s="1" t="e">
        <f ca="1"/>
        <v>#NAME?</v>
      </c>
      <c r="F353" s="1" t="e">
        <f ca="1"/>
        <v>#NAME?</v>
      </c>
      <c r="G353" s="2"/>
      <c r="H353" s="1"/>
    </row>
    <row r="354" spans="1:8">
      <c r="A354" s="2" t="e">
        <f ca="1"/>
        <v>#NAME?</v>
      </c>
      <c r="B354" s="1" t="e">
        <f ca="1"/>
        <v>#NAME?</v>
      </c>
      <c r="C354" s="1" t="e">
        <f ca="1"/>
        <v>#NAME?</v>
      </c>
      <c r="D354" s="1" t="e">
        <f ca="1"/>
        <v>#NAME?</v>
      </c>
      <c r="E354" s="1" t="e">
        <f ca="1"/>
        <v>#NAME?</v>
      </c>
      <c r="F354" s="1" t="e">
        <f ca="1"/>
        <v>#NAME?</v>
      </c>
      <c r="G354" s="2"/>
      <c r="H354" s="1"/>
    </row>
    <row r="355" spans="1:8">
      <c r="A355" s="2" t="e">
        <f ca="1"/>
        <v>#NAME?</v>
      </c>
      <c r="B355" s="1" t="e">
        <f ca="1"/>
        <v>#NAME?</v>
      </c>
      <c r="C355" s="1" t="e">
        <f ca="1"/>
        <v>#NAME?</v>
      </c>
      <c r="D355" s="1" t="e">
        <f ca="1"/>
        <v>#NAME?</v>
      </c>
      <c r="E355" s="1" t="e">
        <f ca="1"/>
        <v>#NAME?</v>
      </c>
      <c r="F355" s="1" t="e">
        <f ca="1"/>
        <v>#NAME?</v>
      </c>
      <c r="G355" s="2"/>
      <c r="H355" s="1"/>
    </row>
    <row r="356" spans="1:8">
      <c r="A356" s="2" t="e">
        <f ca="1"/>
        <v>#NAME?</v>
      </c>
      <c r="B356" s="1" t="e">
        <f ca="1"/>
        <v>#NAME?</v>
      </c>
      <c r="C356" s="1" t="e">
        <f ca="1"/>
        <v>#NAME?</v>
      </c>
      <c r="D356" s="1" t="e">
        <f ca="1"/>
        <v>#NAME?</v>
      </c>
      <c r="E356" s="1" t="e">
        <f ca="1"/>
        <v>#NAME?</v>
      </c>
      <c r="F356" s="1" t="e">
        <f ca="1"/>
        <v>#NAME?</v>
      </c>
      <c r="G356" s="2"/>
      <c r="H356" s="1"/>
    </row>
    <row r="357" spans="1:8">
      <c r="A357" s="2" t="e">
        <f ca="1"/>
        <v>#NAME?</v>
      </c>
      <c r="B357" s="1" t="e">
        <f ca="1"/>
        <v>#NAME?</v>
      </c>
      <c r="C357" s="1" t="e">
        <f ca="1"/>
        <v>#NAME?</v>
      </c>
      <c r="D357" s="1" t="e">
        <f ca="1"/>
        <v>#NAME?</v>
      </c>
      <c r="E357" s="1" t="e">
        <f ca="1"/>
        <v>#NAME?</v>
      </c>
      <c r="F357" s="1" t="e">
        <f ca="1"/>
        <v>#NAME?</v>
      </c>
      <c r="G357" s="2"/>
      <c r="H357" s="1"/>
    </row>
    <row r="358" spans="1:8">
      <c r="A358" s="2" t="e">
        <f ca="1"/>
        <v>#NAME?</v>
      </c>
      <c r="B358" s="1" t="e">
        <f ca="1"/>
        <v>#NAME?</v>
      </c>
      <c r="C358" s="1" t="e">
        <f ca="1"/>
        <v>#NAME?</v>
      </c>
      <c r="D358" s="1" t="e">
        <f ca="1"/>
        <v>#NAME?</v>
      </c>
      <c r="E358" s="1" t="e">
        <f ca="1"/>
        <v>#NAME?</v>
      </c>
      <c r="F358" s="1" t="e">
        <f ca="1"/>
        <v>#NAME?</v>
      </c>
      <c r="G358" s="2"/>
      <c r="H358" s="1"/>
    </row>
    <row r="359" spans="1:8">
      <c r="A359" s="2" t="e">
        <f ca="1"/>
        <v>#NAME?</v>
      </c>
      <c r="B359" s="1" t="e">
        <f ca="1"/>
        <v>#NAME?</v>
      </c>
      <c r="C359" s="1" t="e">
        <f ca="1"/>
        <v>#NAME?</v>
      </c>
      <c r="D359" s="1" t="e">
        <f ca="1"/>
        <v>#NAME?</v>
      </c>
      <c r="E359" s="1" t="e">
        <f ca="1"/>
        <v>#NAME?</v>
      </c>
      <c r="F359" s="1" t="e">
        <f ca="1"/>
        <v>#NAME?</v>
      </c>
      <c r="G359" s="2"/>
      <c r="H359" s="1"/>
    </row>
    <row r="360" spans="1:8">
      <c r="A360" s="2" t="e">
        <f ca="1"/>
        <v>#NAME?</v>
      </c>
      <c r="B360" s="1" t="e">
        <f ca="1"/>
        <v>#NAME?</v>
      </c>
      <c r="C360" s="1" t="e">
        <f ca="1"/>
        <v>#NAME?</v>
      </c>
      <c r="D360" s="1" t="e">
        <f ca="1"/>
        <v>#NAME?</v>
      </c>
      <c r="E360" s="1" t="e">
        <f ca="1"/>
        <v>#NAME?</v>
      </c>
      <c r="F360" s="1" t="e">
        <f ca="1"/>
        <v>#NAME?</v>
      </c>
      <c r="G360" s="2"/>
      <c r="H360" s="1"/>
    </row>
    <row r="361" spans="1:8">
      <c r="A361" s="2" t="e">
        <f ca="1"/>
        <v>#NAME?</v>
      </c>
      <c r="B361" s="1" t="e">
        <f ca="1"/>
        <v>#NAME?</v>
      </c>
      <c r="C361" s="1" t="e">
        <f ca="1"/>
        <v>#NAME?</v>
      </c>
      <c r="D361" s="1" t="e">
        <f ca="1"/>
        <v>#NAME?</v>
      </c>
      <c r="E361" s="1" t="e">
        <f ca="1"/>
        <v>#NAME?</v>
      </c>
      <c r="F361" s="1" t="e">
        <f ca="1"/>
        <v>#NAME?</v>
      </c>
      <c r="G361" s="2"/>
      <c r="H361" s="1"/>
    </row>
    <row r="362" spans="1:8">
      <c r="A362" s="2" t="e">
        <f ca="1"/>
        <v>#NAME?</v>
      </c>
      <c r="B362" s="1" t="e">
        <f ca="1"/>
        <v>#NAME?</v>
      </c>
      <c r="C362" s="1" t="e">
        <f ca="1"/>
        <v>#NAME?</v>
      </c>
      <c r="D362" s="1" t="e">
        <f ca="1"/>
        <v>#NAME?</v>
      </c>
      <c r="E362" s="1" t="e">
        <f ca="1"/>
        <v>#NAME?</v>
      </c>
      <c r="F362" s="1" t="e">
        <f ca="1"/>
        <v>#NAME?</v>
      </c>
      <c r="G362" s="2"/>
      <c r="H362" s="1"/>
    </row>
    <row r="363" spans="1:8">
      <c r="A363" s="2" t="e">
        <f ca="1"/>
        <v>#NAME?</v>
      </c>
      <c r="B363" s="1" t="e">
        <f ca="1"/>
        <v>#NAME?</v>
      </c>
      <c r="C363" s="1" t="e">
        <f ca="1"/>
        <v>#NAME?</v>
      </c>
      <c r="D363" s="1" t="e">
        <f ca="1"/>
        <v>#NAME?</v>
      </c>
      <c r="E363" s="1" t="e">
        <f ca="1"/>
        <v>#NAME?</v>
      </c>
      <c r="F363" s="1" t="e">
        <f ca="1"/>
        <v>#NAME?</v>
      </c>
      <c r="G363" s="2"/>
      <c r="H363" s="1"/>
    </row>
    <row r="364" spans="1:8">
      <c r="A364" s="2" t="e">
        <f ca="1"/>
        <v>#NAME?</v>
      </c>
      <c r="B364" s="1" t="e">
        <f ca="1"/>
        <v>#NAME?</v>
      </c>
      <c r="C364" s="1" t="e">
        <f ca="1"/>
        <v>#NAME?</v>
      </c>
      <c r="D364" s="1" t="e">
        <f ca="1"/>
        <v>#NAME?</v>
      </c>
      <c r="E364" s="1" t="e">
        <f ca="1"/>
        <v>#NAME?</v>
      </c>
      <c r="F364" s="1" t="e">
        <f ca="1"/>
        <v>#NAME?</v>
      </c>
      <c r="G364" s="2"/>
      <c r="H364" s="1"/>
    </row>
    <row r="365" spans="1:8">
      <c r="A365" s="2" t="e">
        <f ca="1"/>
        <v>#NAME?</v>
      </c>
      <c r="B365" s="1" t="e">
        <f ca="1"/>
        <v>#NAME?</v>
      </c>
      <c r="C365" s="1" t="e">
        <f ca="1"/>
        <v>#NAME?</v>
      </c>
      <c r="D365" s="1" t="e">
        <f ca="1"/>
        <v>#NAME?</v>
      </c>
      <c r="E365" s="1" t="e">
        <f ca="1"/>
        <v>#NAME?</v>
      </c>
      <c r="F365" s="1" t="e">
        <f ca="1"/>
        <v>#NAME?</v>
      </c>
      <c r="G365" s="2"/>
      <c r="H365" s="1"/>
    </row>
    <row r="366" spans="1:8">
      <c r="A366" s="2" t="e">
        <f ca="1"/>
        <v>#NAME?</v>
      </c>
      <c r="B366" s="1" t="e">
        <f ca="1"/>
        <v>#NAME?</v>
      </c>
      <c r="C366" s="1" t="e">
        <f ca="1"/>
        <v>#NAME?</v>
      </c>
      <c r="D366" s="1" t="e">
        <f ca="1"/>
        <v>#NAME?</v>
      </c>
      <c r="E366" s="1" t="e">
        <f ca="1"/>
        <v>#NAME?</v>
      </c>
      <c r="F366" s="1" t="e">
        <f ca="1"/>
        <v>#NAME?</v>
      </c>
      <c r="G366" s="2"/>
      <c r="H366" s="1"/>
    </row>
    <row r="367" spans="1:8">
      <c r="A367" s="2" t="e">
        <f ca="1"/>
        <v>#NAME?</v>
      </c>
      <c r="B367" s="1" t="e">
        <f ca="1"/>
        <v>#NAME?</v>
      </c>
      <c r="C367" s="1" t="e">
        <f ca="1"/>
        <v>#NAME?</v>
      </c>
      <c r="D367" s="1" t="e">
        <f ca="1"/>
        <v>#NAME?</v>
      </c>
      <c r="E367" s="1" t="e">
        <f ca="1"/>
        <v>#NAME?</v>
      </c>
      <c r="F367" s="1" t="e">
        <f ca="1"/>
        <v>#NAME?</v>
      </c>
      <c r="G367" s="2"/>
      <c r="H367" s="1"/>
    </row>
    <row r="368" spans="1:8">
      <c r="A368" s="2" t="e">
        <f ca="1"/>
        <v>#NAME?</v>
      </c>
      <c r="B368" s="1" t="e">
        <f ca="1"/>
        <v>#NAME?</v>
      </c>
      <c r="C368" s="1" t="e">
        <f ca="1"/>
        <v>#NAME?</v>
      </c>
      <c r="D368" s="1" t="e">
        <f ca="1"/>
        <v>#NAME?</v>
      </c>
      <c r="E368" s="1" t="e">
        <f ca="1"/>
        <v>#NAME?</v>
      </c>
      <c r="F368" s="1" t="e">
        <f ca="1"/>
        <v>#NAME?</v>
      </c>
      <c r="G368" s="2"/>
      <c r="H368" s="1"/>
    </row>
    <row r="369" spans="1:8">
      <c r="A369" s="2" t="e">
        <f ca="1"/>
        <v>#NAME?</v>
      </c>
      <c r="B369" s="1" t="e">
        <f ca="1"/>
        <v>#NAME?</v>
      </c>
      <c r="C369" s="1" t="e">
        <f ca="1"/>
        <v>#NAME?</v>
      </c>
      <c r="D369" s="1" t="e">
        <f ca="1"/>
        <v>#NAME?</v>
      </c>
      <c r="E369" s="1" t="e">
        <f ca="1"/>
        <v>#NAME?</v>
      </c>
      <c r="F369" s="1" t="e">
        <f ca="1"/>
        <v>#NAME?</v>
      </c>
      <c r="G369" s="2"/>
      <c r="H369" s="1"/>
    </row>
    <row r="370" spans="1:8">
      <c r="A370" s="2" t="e">
        <f ca="1"/>
        <v>#NAME?</v>
      </c>
      <c r="B370" s="1" t="e">
        <f ca="1"/>
        <v>#NAME?</v>
      </c>
      <c r="C370" s="1" t="e">
        <f ca="1"/>
        <v>#NAME?</v>
      </c>
      <c r="D370" s="1" t="e">
        <f ca="1"/>
        <v>#NAME?</v>
      </c>
      <c r="E370" s="1" t="e">
        <f ca="1"/>
        <v>#NAME?</v>
      </c>
      <c r="F370" s="1" t="e">
        <f ca="1"/>
        <v>#NAME?</v>
      </c>
      <c r="G370" s="2"/>
      <c r="H370" s="1"/>
    </row>
    <row r="371" spans="1:8">
      <c r="A371" s="2" t="e">
        <f ca="1"/>
        <v>#NAME?</v>
      </c>
      <c r="B371" s="1" t="e">
        <f ca="1"/>
        <v>#NAME?</v>
      </c>
      <c r="C371" s="1" t="e">
        <f ca="1"/>
        <v>#NAME?</v>
      </c>
      <c r="D371" s="1" t="e">
        <f ca="1"/>
        <v>#NAME?</v>
      </c>
      <c r="E371" s="1" t="e">
        <f ca="1"/>
        <v>#NAME?</v>
      </c>
      <c r="F371" s="1" t="e">
        <f ca="1"/>
        <v>#NAME?</v>
      </c>
      <c r="G371" s="2"/>
      <c r="H371" s="1"/>
    </row>
    <row r="372" spans="1:8">
      <c r="A372" s="2" t="e">
        <f ca="1"/>
        <v>#NAME?</v>
      </c>
      <c r="B372" s="1" t="e">
        <f ca="1"/>
        <v>#NAME?</v>
      </c>
      <c r="C372" s="1" t="e">
        <f ca="1"/>
        <v>#NAME?</v>
      </c>
      <c r="D372" s="1" t="e">
        <f ca="1"/>
        <v>#NAME?</v>
      </c>
      <c r="E372" s="1" t="e">
        <f ca="1"/>
        <v>#NAME?</v>
      </c>
      <c r="F372" s="1" t="e">
        <f ca="1"/>
        <v>#NAME?</v>
      </c>
      <c r="G372" s="2"/>
      <c r="H372" s="1"/>
    </row>
    <row r="373" spans="1:8">
      <c r="A373" s="2" t="e">
        <f ca="1"/>
        <v>#NAME?</v>
      </c>
      <c r="B373" s="1" t="e">
        <f ca="1"/>
        <v>#NAME?</v>
      </c>
      <c r="C373" s="1" t="e">
        <f ca="1"/>
        <v>#NAME?</v>
      </c>
      <c r="D373" s="1" t="e">
        <f ca="1"/>
        <v>#NAME?</v>
      </c>
      <c r="E373" s="1" t="e">
        <f ca="1"/>
        <v>#NAME?</v>
      </c>
      <c r="F373" s="1" t="e">
        <f ca="1"/>
        <v>#NAME?</v>
      </c>
      <c r="G373" s="2"/>
      <c r="H373" s="1"/>
    </row>
    <row r="374" spans="1:8">
      <c r="A374" s="2" t="e">
        <f ca="1"/>
        <v>#NAME?</v>
      </c>
      <c r="B374" s="1" t="e">
        <f ca="1"/>
        <v>#NAME?</v>
      </c>
      <c r="C374" s="1" t="e">
        <f ca="1"/>
        <v>#NAME?</v>
      </c>
      <c r="D374" s="1" t="e">
        <f ca="1"/>
        <v>#NAME?</v>
      </c>
      <c r="E374" s="1" t="e">
        <f ca="1"/>
        <v>#NAME?</v>
      </c>
      <c r="F374" s="1" t="e">
        <f ca="1"/>
        <v>#NAME?</v>
      </c>
      <c r="G374" s="2"/>
      <c r="H374" s="1"/>
    </row>
    <row r="375" spans="1:8">
      <c r="A375" s="2" t="e">
        <f ca="1"/>
        <v>#NAME?</v>
      </c>
      <c r="B375" s="1" t="e">
        <f ca="1"/>
        <v>#NAME?</v>
      </c>
      <c r="C375" s="1" t="e">
        <f ca="1"/>
        <v>#NAME?</v>
      </c>
      <c r="D375" s="1" t="e">
        <f ca="1"/>
        <v>#NAME?</v>
      </c>
      <c r="E375" s="1" t="e">
        <f ca="1"/>
        <v>#NAME?</v>
      </c>
      <c r="F375" s="1" t="e">
        <f ca="1"/>
        <v>#NAME?</v>
      </c>
      <c r="G375" s="2"/>
      <c r="H375" s="1"/>
    </row>
    <row r="376" spans="1:8">
      <c r="A376" s="2" t="e">
        <f ca="1"/>
        <v>#NAME?</v>
      </c>
      <c r="B376" s="1" t="e">
        <f ca="1"/>
        <v>#NAME?</v>
      </c>
      <c r="C376" s="1" t="e">
        <f ca="1"/>
        <v>#NAME?</v>
      </c>
      <c r="D376" s="1" t="e">
        <f ca="1"/>
        <v>#NAME?</v>
      </c>
      <c r="E376" s="1" t="e">
        <f ca="1"/>
        <v>#NAME?</v>
      </c>
      <c r="F376" s="1" t="e">
        <f ca="1"/>
        <v>#NAME?</v>
      </c>
      <c r="G376" s="2"/>
      <c r="H376" s="1"/>
    </row>
    <row r="377" spans="1:8">
      <c r="A377" s="2" t="e">
        <f ca="1"/>
        <v>#NAME?</v>
      </c>
      <c r="B377" s="1" t="e">
        <f ca="1"/>
        <v>#NAME?</v>
      </c>
      <c r="C377" s="1" t="e">
        <f ca="1"/>
        <v>#NAME?</v>
      </c>
      <c r="D377" s="1" t="e">
        <f ca="1"/>
        <v>#NAME?</v>
      </c>
      <c r="E377" s="1" t="e">
        <f ca="1"/>
        <v>#NAME?</v>
      </c>
      <c r="F377" s="1" t="e">
        <f ca="1"/>
        <v>#NAME?</v>
      </c>
      <c r="G377" s="2"/>
      <c r="H377" s="1"/>
    </row>
    <row r="378" spans="1:8">
      <c r="A378" s="2" t="e">
        <f ca="1"/>
        <v>#NAME?</v>
      </c>
      <c r="B378" s="1" t="e">
        <f ca="1"/>
        <v>#NAME?</v>
      </c>
      <c r="C378" s="1" t="e">
        <f ca="1"/>
        <v>#NAME?</v>
      </c>
      <c r="D378" s="1" t="e">
        <f ca="1"/>
        <v>#NAME?</v>
      </c>
      <c r="E378" s="1" t="e">
        <f ca="1"/>
        <v>#NAME?</v>
      </c>
      <c r="F378" s="1" t="e">
        <f ca="1"/>
        <v>#NAME?</v>
      </c>
      <c r="G378" s="2"/>
      <c r="H378" s="1"/>
    </row>
    <row r="379" spans="1:8">
      <c r="A379" s="2" t="e">
        <f ca="1"/>
        <v>#NAME?</v>
      </c>
      <c r="B379" s="1" t="e">
        <f ca="1"/>
        <v>#NAME?</v>
      </c>
      <c r="C379" s="1" t="e">
        <f ca="1"/>
        <v>#NAME?</v>
      </c>
      <c r="D379" s="1" t="e">
        <f ca="1"/>
        <v>#NAME?</v>
      </c>
      <c r="E379" s="1" t="e">
        <f ca="1"/>
        <v>#NAME?</v>
      </c>
      <c r="F379" s="1" t="e">
        <f ca="1"/>
        <v>#NAME?</v>
      </c>
      <c r="G379" s="2"/>
      <c r="H379" s="1"/>
    </row>
    <row r="380" spans="1:8">
      <c r="A380" s="2" t="e">
        <f ca="1"/>
        <v>#NAME?</v>
      </c>
      <c r="B380" s="1" t="e">
        <f ca="1"/>
        <v>#NAME?</v>
      </c>
      <c r="C380" s="1" t="e">
        <f ca="1"/>
        <v>#NAME?</v>
      </c>
      <c r="D380" s="1" t="e">
        <f ca="1"/>
        <v>#NAME?</v>
      </c>
      <c r="E380" s="1" t="e">
        <f ca="1"/>
        <v>#NAME?</v>
      </c>
      <c r="F380" s="1" t="e">
        <f ca="1"/>
        <v>#NAME?</v>
      </c>
      <c r="G380" s="2"/>
      <c r="H380" s="1"/>
    </row>
    <row r="381" spans="1:8">
      <c r="A381" s="2" t="e">
        <f ca="1"/>
        <v>#NAME?</v>
      </c>
      <c r="B381" s="1" t="e">
        <f ca="1"/>
        <v>#NAME?</v>
      </c>
      <c r="C381" s="1" t="e">
        <f ca="1"/>
        <v>#NAME?</v>
      </c>
      <c r="D381" s="1" t="e">
        <f ca="1"/>
        <v>#NAME?</v>
      </c>
      <c r="E381" s="1" t="e">
        <f ca="1"/>
        <v>#NAME?</v>
      </c>
      <c r="F381" s="1" t="e">
        <f ca="1"/>
        <v>#NAME?</v>
      </c>
      <c r="G381" s="2"/>
      <c r="H381" s="1"/>
    </row>
    <row r="382" spans="1:8">
      <c r="A382" s="2" t="e">
        <f ca="1"/>
        <v>#NAME?</v>
      </c>
      <c r="B382" s="1" t="e">
        <f ca="1"/>
        <v>#NAME?</v>
      </c>
      <c r="C382" s="1" t="e">
        <f ca="1"/>
        <v>#NAME?</v>
      </c>
      <c r="D382" s="1" t="e">
        <f ca="1"/>
        <v>#NAME?</v>
      </c>
      <c r="E382" s="1" t="e">
        <f ca="1"/>
        <v>#NAME?</v>
      </c>
      <c r="F382" s="1" t="e">
        <f ca="1"/>
        <v>#NAME?</v>
      </c>
      <c r="G382" s="2"/>
      <c r="H382" s="1"/>
    </row>
    <row r="383" spans="1:8">
      <c r="A383" s="2" t="e">
        <f ca="1"/>
        <v>#NAME?</v>
      </c>
      <c r="B383" s="1" t="e">
        <f ca="1"/>
        <v>#NAME?</v>
      </c>
      <c r="C383" s="1" t="e">
        <f ca="1"/>
        <v>#NAME?</v>
      </c>
      <c r="D383" s="1" t="e">
        <f ca="1"/>
        <v>#NAME?</v>
      </c>
      <c r="E383" s="1" t="e">
        <f ca="1"/>
        <v>#NAME?</v>
      </c>
      <c r="F383" s="1" t="e">
        <f ca="1"/>
        <v>#NAME?</v>
      </c>
      <c r="G383" s="2"/>
      <c r="H383" s="1"/>
    </row>
    <row r="384" spans="1:8">
      <c r="A384" s="2" t="e">
        <f ca="1"/>
        <v>#NAME?</v>
      </c>
      <c r="B384" s="1" t="e">
        <f ca="1"/>
        <v>#NAME?</v>
      </c>
      <c r="C384" s="1" t="e">
        <f ca="1"/>
        <v>#NAME?</v>
      </c>
      <c r="D384" s="1" t="e">
        <f ca="1"/>
        <v>#NAME?</v>
      </c>
      <c r="E384" s="1" t="e">
        <f ca="1"/>
        <v>#NAME?</v>
      </c>
      <c r="F384" s="1" t="e">
        <f ca="1"/>
        <v>#NAME?</v>
      </c>
      <c r="G384" s="2"/>
      <c r="H384" s="1"/>
    </row>
    <row r="385" spans="1:8">
      <c r="A385" s="2" t="e">
        <f ca="1"/>
        <v>#NAME?</v>
      </c>
      <c r="B385" s="1" t="e">
        <f ca="1"/>
        <v>#NAME?</v>
      </c>
      <c r="C385" s="1" t="e">
        <f ca="1"/>
        <v>#NAME?</v>
      </c>
      <c r="D385" s="1" t="e">
        <f ca="1"/>
        <v>#NAME?</v>
      </c>
      <c r="E385" s="1" t="e">
        <f ca="1"/>
        <v>#NAME?</v>
      </c>
      <c r="F385" s="1" t="e">
        <f ca="1"/>
        <v>#NAME?</v>
      </c>
      <c r="G385" s="2"/>
      <c r="H385" s="1"/>
    </row>
    <row r="386" spans="1:8">
      <c r="A386" s="2" t="e">
        <f ca="1"/>
        <v>#NAME?</v>
      </c>
      <c r="B386" s="1" t="e">
        <f ca="1"/>
        <v>#NAME?</v>
      </c>
      <c r="C386" s="1" t="e">
        <f ca="1"/>
        <v>#NAME?</v>
      </c>
      <c r="D386" s="1" t="e">
        <f ca="1"/>
        <v>#NAME?</v>
      </c>
      <c r="E386" s="1" t="e">
        <f ca="1"/>
        <v>#NAME?</v>
      </c>
      <c r="F386" s="1" t="e">
        <f ca="1"/>
        <v>#NAME?</v>
      </c>
      <c r="G386" s="2"/>
      <c r="H386" s="1"/>
    </row>
    <row r="387" spans="1:8">
      <c r="A387" s="2" t="e">
        <f ca="1"/>
        <v>#NAME?</v>
      </c>
      <c r="B387" s="1" t="e">
        <f ca="1"/>
        <v>#NAME?</v>
      </c>
      <c r="C387" s="1" t="e">
        <f ca="1"/>
        <v>#NAME?</v>
      </c>
      <c r="D387" s="1" t="e">
        <f ca="1"/>
        <v>#NAME?</v>
      </c>
      <c r="E387" s="1" t="e">
        <f ca="1"/>
        <v>#NAME?</v>
      </c>
      <c r="F387" s="1" t="e">
        <f ca="1"/>
        <v>#NAME?</v>
      </c>
      <c r="G387" s="2"/>
      <c r="H387" s="1"/>
    </row>
    <row r="388" spans="1:8">
      <c r="A388" s="2" t="e">
        <f ca="1"/>
        <v>#NAME?</v>
      </c>
      <c r="B388" s="1" t="e">
        <f ca="1"/>
        <v>#NAME?</v>
      </c>
      <c r="C388" s="1" t="e">
        <f ca="1"/>
        <v>#NAME?</v>
      </c>
      <c r="D388" s="1" t="e">
        <f ca="1"/>
        <v>#NAME?</v>
      </c>
      <c r="E388" s="1" t="e">
        <f ca="1"/>
        <v>#NAME?</v>
      </c>
      <c r="F388" s="1" t="e">
        <f ca="1"/>
        <v>#NAME?</v>
      </c>
      <c r="G388" s="2"/>
      <c r="H388" s="1"/>
    </row>
    <row r="389" spans="1:8">
      <c r="A389" s="2" t="e">
        <f ca="1"/>
        <v>#NAME?</v>
      </c>
      <c r="B389" s="1" t="e">
        <f ca="1"/>
        <v>#NAME?</v>
      </c>
      <c r="C389" s="1" t="e">
        <f ca="1"/>
        <v>#NAME?</v>
      </c>
      <c r="D389" s="1" t="e">
        <f ca="1"/>
        <v>#NAME?</v>
      </c>
      <c r="E389" s="1" t="e">
        <f ca="1"/>
        <v>#NAME?</v>
      </c>
      <c r="F389" s="1" t="e">
        <f ca="1"/>
        <v>#NAME?</v>
      </c>
      <c r="G389" s="2"/>
      <c r="H389" s="1"/>
    </row>
    <row r="390" spans="1:8">
      <c r="A390" s="2" t="e">
        <f ca="1"/>
        <v>#NAME?</v>
      </c>
      <c r="B390" s="1" t="e">
        <f ca="1"/>
        <v>#NAME?</v>
      </c>
      <c r="C390" s="1" t="e">
        <f ca="1"/>
        <v>#NAME?</v>
      </c>
      <c r="D390" s="1" t="e">
        <f ca="1"/>
        <v>#NAME?</v>
      </c>
      <c r="E390" s="1" t="e">
        <f ca="1"/>
        <v>#NAME?</v>
      </c>
      <c r="F390" s="1" t="e">
        <f ca="1"/>
        <v>#NAME?</v>
      </c>
      <c r="G390" s="2"/>
      <c r="H390" s="1"/>
    </row>
    <row r="391" spans="1:8">
      <c r="A391" s="2" t="e">
        <f ca="1"/>
        <v>#NAME?</v>
      </c>
      <c r="B391" s="1" t="e">
        <f ca="1"/>
        <v>#NAME?</v>
      </c>
      <c r="C391" s="1" t="e">
        <f ca="1"/>
        <v>#NAME?</v>
      </c>
      <c r="D391" s="1" t="e">
        <f ca="1"/>
        <v>#NAME?</v>
      </c>
      <c r="E391" s="1" t="e">
        <f ca="1"/>
        <v>#NAME?</v>
      </c>
      <c r="F391" s="1" t="e">
        <f ca="1"/>
        <v>#NAME?</v>
      </c>
      <c r="G391" s="2"/>
      <c r="H391" s="1"/>
    </row>
    <row r="392" spans="1:8">
      <c r="A392" s="2" t="e">
        <f ca="1"/>
        <v>#NAME?</v>
      </c>
      <c r="B392" s="1" t="e">
        <f ca="1"/>
        <v>#NAME?</v>
      </c>
      <c r="C392" s="1" t="e">
        <f ca="1"/>
        <v>#NAME?</v>
      </c>
      <c r="D392" s="1" t="e">
        <f ca="1"/>
        <v>#NAME?</v>
      </c>
      <c r="E392" s="1" t="e">
        <f ca="1"/>
        <v>#NAME?</v>
      </c>
      <c r="F392" s="1" t="e">
        <f ca="1"/>
        <v>#NAME?</v>
      </c>
      <c r="G392" s="2"/>
      <c r="H392" s="1"/>
    </row>
    <row r="393" spans="1:8">
      <c r="A393" s="2" t="e">
        <f ca="1"/>
        <v>#NAME?</v>
      </c>
      <c r="B393" s="1" t="e">
        <f ca="1"/>
        <v>#NAME?</v>
      </c>
      <c r="C393" s="1" t="e">
        <f ca="1"/>
        <v>#NAME?</v>
      </c>
      <c r="D393" s="1" t="e">
        <f ca="1"/>
        <v>#NAME?</v>
      </c>
      <c r="E393" s="1" t="e">
        <f ca="1"/>
        <v>#NAME?</v>
      </c>
      <c r="F393" s="1" t="e">
        <f ca="1"/>
        <v>#NAME?</v>
      </c>
      <c r="G393" s="2"/>
      <c r="H393" s="1"/>
    </row>
    <row r="394" spans="1:8">
      <c r="A394" s="2" t="e">
        <f ca="1"/>
        <v>#NAME?</v>
      </c>
      <c r="B394" s="1" t="e">
        <f ca="1"/>
        <v>#NAME?</v>
      </c>
      <c r="C394" s="1" t="e">
        <f ca="1"/>
        <v>#NAME?</v>
      </c>
      <c r="D394" s="1" t="e">
        <f ca="1"/>
        <v>#NAME?</v>
      </c>
      <c r="E394" s="1" t="e">
        <f ca="1"/>
        <v>#NAME?</v>
      </c>
      <c r="F394" s="1" t="e">
        <f ca="1"/>
        <v>#NAME?</v>
      </c>
      <c r="G394" s="2"/>
      <c r="H394" s="1"/>
    </row>
    <row r="395" spans="1:8">
      <c r="A395" s="2" t="e">
        <f ca="1"/>
        <v>#NAME?</v>
      </c>
      <c r="B395" s="1" t="e">
        <f ca="1"/>
        <v>#NAME?</v>
      </c>
      <c r="C395" s="1" t="e">
        <f ca="1"/>
        <v>#NAME?</v>
      </c>
      <c r="D395" s="1" t="e">
        <f ca="1"/>
        <v>#NAME?</v>
      </c>
      <c r="E395" s="1" t="e">
        <f ca="1"/>
        <v>#NAME?</v>
      </c>
      <c r="F395" s="1" t="e">
        <f ca="1"/>
        <v>#NAME?</v>
      </c>
      <c r="G395" s="2"/>
      <c r="H395" s="1"/>
    </row>
    <row r="396" spans="1:8">
      <c r="A396" s="2" t="e">
        <f ca="1"/>
        <v>#NAME?</v>
      </c>
      <c r="B396" s="1" t="e">
        <f ca="1"/>
        <v>#NAME?</v>
      </c>
      <c r="C396" s="1" t="e">
        <f ca="1"/>
        <v>#NAME?</v>
      </c>
      <c r="D396" s="1" t="e">
        <f ca="1"/>
        <v>#NAME?</v>
      </c>
      <c r="E396" s="1" t="e">
        <f ca="1"/>
        <v>#NAME?</v>
      </c>
      <c r="F396" s="1" t="e">
        <f ca="1"/>
        <v>#NAME?</v>
      </c>
      <c r="G396" s="2"/>
      <c r="H396" s="1"/>
    </row>
    <row r="397" spans="1:8">
      <c r="A397" s="2" t="e">
        <f ca="1"/>
        <v>#NAME?</v>
      </c>
      <c r="B397" s="1" t="e">
        <f ca="1"/>
        <v>#NAME?</v>
      </c>
      <c r="C397" s="1" t="e">
        <f ca="1"/>
        <v>#NAME?</v>
      </c>
      <c r="D397" s="1" t="e">
        <f ca="1"/>
        <v>#NAME?</v>
      </c>
      <c r="E397" s="1" t="e">
        <f ca="1"/>
        <v>#NAME?</v>
      </c>
      <c r="F397" s="1" t="e">
        <f ca="1"/>
        <v>#NAME?</v>
      </c>
      <c r="G397" s="2"/>
      <c r="H397" s="1"/>
    </row>
    <row r="398" spans="1:8">
      <c r="A398" s="2" t="e">
        <f ca="1"/>
        <v>#NAME?</v>
      </c>
      <c r="B398" s="1" t="e">
        <f ca="1"/>
        <v>#NAME?</v>
      </c>
      <c r="C398" s="1" t="e">
        <f ca="1"/>
        <v>#NAME?</v>
      </c>
      <c r="D398" s="1" t="e">
        <f ca="1"/>
        <v>#NAME?</v>
      </c>
      <c r="E398" s="1" t="e">
        <f ca="1"/>
        <v>#NAME?</v>
      </c>
      <c r="F398" s="1" t="e">
        <f ca="1"/>
        <v>#NAME?</v>
      </c>
      <c r="G398" s="2"/>
      <c r="H398" s="1"/>
    </row>
    <row r="399" spans="1:8">
      <c r="A399" s="2" t="e">
        <f ca="1"/>
        <v>#NAME?</v>
      </c>
      <c r="B399" s="1" t="e">
        <f ca="1"/>
        <v>#NAME?</v>
      </c>
      <c r="C399" s="1" t="e">
        <f ca="1"/>
        <v>#NAME?</v>
      </c>
      <c r="D399" s="1" t="e">
        <f ca="1"/>
        <v>#NAME?</v>
      </c>
      <c r="E399" s="1" t="e">
        <f ca="1"/>
        <v>#NAME?</v>
      </c>
      <c r="F399" s="1" t="e">
        <f ca="1"/>
        <v>#NAME?</v>
      </c>
      <c r="G399" s="2"/>
      <c r="H399" s="1"/>
    </row>
    <row r="400" spans="1:8">
      <c r="A400" s="2" t="e">
        <f ca="1"/>
        <v>#NAME?</v>
      </c>
      <c r="B400" s="1" t="e">
        <f ca="1"/>
        <v>#NAME?</v>
      </c>
      <c r="C400" s="1" t="e">
        <f ca="1"/>
        <v>#NAME?</v>
      </c>
      <c r="D400" s="1" t="e">
        <f ca="1"/>
        <v>#NAME?</v>
      </c>
      <c r="E400" s="1" t="e">
        <f ca="1"/>
        <v>#NAME?</v>
      </c>
      <c r="F400" s="1" t="e">
        <f ca="1"/>
        <v>#NAME?</v>
      </c>
      <c r="G400" s="2"/>
      <c r="H400" s="1"/>
    </row>
    <row r="401" spans="1:8">
      <c r="A401" s="2" t="e">
        <f ca="1"/>
        <v>#NAME?</v>
      </c>
      <c r="B401" s="1" t="e">
        <f ca="1"/>
        <v>#NAME?</v>
      </c>
      <c r="C401" s="1" t="e">
        <f ca="1"/>
        <v>#NAME?</v>
      </c>
      <c r="D401" s="1" t="e">
        <f ca="1"/>
        <v>#NAME?</v>
      </c>
      <c r="E401" s="1" t="e">
        <f ca="1"/>
        <v>#NAME?</v>
      </c>
      <c r="F401" s="1" t="e">
        <f ca="1"/>
        <v>#NAME?</v>
      </c>
      <c r="G401" s="2"/>
      <c r="H401" s="1"/>
    </row>
    <row r="402" spans="1:8">
      <c r="A402" s="2" t="e">
        <f ca="1"/>
        <v>#NAME?</v>
      </c>
      <c r="B402" s="1" t="e">
        <f ca="1"/>
        <v>#NAME?</v>
      </c>
      <c r="C402" s="1" t="e">
        <f ca="1"/>
        <v>#NAME?</v>
      </c>
      <c r="D402" s="1" t="e">
        <f ca="1"/>
        <v>#NAME?</v>
      </c>
      <c r="E402" s="1" t="e">
        <f ca="1"/>
        <v>#NAME?</v>
      </c>
      <c r="F402" s="1" t="e">
        <f ca="1"/>
        <v>#NAME?</v>
      </c>
      <c r="G402" s="2"/>
      <c r="H402" s="1"/>
    </row>
    <row r="403" spans="1:8">
      <c r="A403" s="2" t="e">
        <f ca="1"/>
        <v>#NAME?</v>
      </c>
      <c r="B403" s="1" t="e">
        <f ca="1"/>
        <v>#NAME?</v>
      </c>
      <c r="C403" s="1" t="e">
        <f ca="1"/>
        <v>#NAME?</v>
      </c>
      <c r="D403" s="1" t="e">
        <f ca="1"/>
        <v>#NAME?</v>
      </c>
      <c r="E403" s="1" t="e">
        <f ca="1"/>
        <v>#NAME?</v>
      </c>
      <c r="F403" s="1" t="e">
        <f ca="1"/>
        <v>#NAME?</v>
      </c>
      <c r="G403" s="2"/>
      <c r="H403" s="1"/>
    </row>
    <row r="404" spans="1:8">
      <c r="A404" s="2" t="e">
        <f ca="1"/>
        <v>#NAME?</v>
      </c>
      <c r="B404" s="1" t="e">
        <f ca="1"/>
        <v>#NAME?</v>
      </c>
      <c r="C404" s="1" t="e">
        <f ca="1"/>
        <v>#NAME?</v>
      </c>
      <c r="D404" s="1" t="e">
        <f ca="1"/>
        <v>#NAME?</v>
      </c>
      <c r="E404" s="1" t="e">
        <f ca="1"/>
        <v>#NAME?</v>
      </c>
      <c r="F404" s="1" t="e">
        <f ca="1"/>
        <v>#NAME?</v>
      </c>
      <c r="G404" s="2"/>
      <c r="H404" s="1"/>
    </row>
    <row r="405" spans="1:8">
      <c r="A405" s="2" t="e">
        <f ca="1"/>
        <v>#NAME?</v>
      </c>
      <c r="B405" s="1" t="e">
        <f ca="1"/>
        <v>#NAME?</v>
      </c>
      <c r="C405" s="1" t="e">
        <f ca="1"/>
        <v>#NAME?</v>
      </c>
      <c r="D405" s="1" t="e">
        <f ca="1"/>
        <v>#NAME?</v>
      </c>
      <c r="E405" s="1" t="e">
        <f ca="1"/>
        <v>#NAME?</v>
      </c>
      <c r="F405" s="1" t="e">
        <f ca="1"/>
        <v>#NAME?</v>
      </c>
      <c r="G405" s="2"/>
      <c r="H405" s="1"/>
    </row>
    <row r="406" spans="1:8">
      <c r="A406" s="2" t="e">
        <f ca="1"/>
        <v>#NAME?</v>
      </c>
      <c r="B406" s="1" t="e">
        <f ca="1"/>
        <v>#NAME?</v>
      </c>
      <c r="C406" s="1" t="e">
        <f ca="1"/>
        <v>#NAME?</v>
      </c>
      <c r="D406" s="1" t="e">
        <f ca="1"/>
        <v>#NAME?</v>
      </c>
      <c r="E406" s="1" t="e">
        <f ca="1"/>
        <v>#NAME?</v>
      </c>
      <c r="F406" s="1" t="e">
        <f ca="1"/>
        <v>#NAME?</v>
      </c>
      <c r="G406" s="2"/>
      <c r="H406" s="1"/>
    </row>
    <row r="407" spans="1:8">
      <c r="A407" s="2" t="e">
        <f ca="1"/>
        <v>#NAME?</v>
      </c>
      <c r="B407" s="1" t="e">
        <f ca="1"/>
        <v>#NAME?</v>
      </c>
      <c r="C407" s="1" t="e">
        <f ca="1"/>
        <v>#NAME?</v>
      </c>
      <c r="D407" s="1" t="e">
        <f ca="1"/>
        <v>#NAME?</v>
      </c>
      <c r="E407" s="1" t="e">
        <f ca="1"/>
        <v>#NAME?</v>
      </c>
      <c r="F407" s="1" t="e">
        <f ca="1"/>
        <v>#NAME?</v>
      </c>
      <c r="G407" s="2"/>
      <c r="H407" s="1"/>
    </row>
    <row r="408" spans="1:8">
      <c r="A408" s="2" t="e">
        <f ca="1"/>
        <v>#NAME?</v>
      </c>
      <c r="B408" s="1" t="e">
        <f ca="1"/>
        <v>#NAME?</v>
      </c>
      <c r="C408" s="1" t="e">
        <f ca="1"/>
        <v>#NAME?</v>
      </c>
      <c r="D408" s="1" t="e">
        <f ca="1"/>
        <v>#NAME?</v>
      </c>
      <c r="E408" s="1" t="e">
        <f ca="1"/>
        <v>#NAME?</v>
      </c>
      <c r="F408" s="1" t="e">
        <f ca="1"/>
        <v>#NAME?</v>
      </c>
      <c r="G408" s="2"/>
      <c r="H408" s="1"/>
    </row>
    <row r="409" spans="1:8">
      <c r="A409" s="2" t="e">
        <f ca="1"/>
        <v>#NAME?</v>
      </c>
      <c r="B409" s="1" t="e">
        <f ca="1"/>
        <v>#NAME?</v>
      </c>
      <c r="C409" s="1" t="e">
        <f ca="1"/>
        <v>#NAME?</v>
      </c>
      <c r="D409" s="1" t="e">
        <f ca="1"/>
        <v>#NAME?</v>
      </c>
      <c r="E409" s="1" t="e">
        <f ca="1"/>
        <v>#NAME?</v>
      </c>
      <c r="F409" s="1" t="e">
        <f ca="1"/>
        <v>#NAME?</v>
      </c>
      <c r="G409" s="2"/>
      <c r="H409" s="1"/>
    </row>
    <row r="410" spans="1:8">
      <c r="A410" s="2" t="e">
        <f ca="1"/>
        <v>#NAME?</v>
      </c>
      <c r="B410" s="1" t="e">
        <f ca="1"/>
        <v>#NAME?</v>
      </c>
      <c r="C410" s="1" t="e">
        <f ca="1"/>
        <v>#NAME?</v>
      </c>
      <c r="D410" s="1" t="e">
        <f ca="1"/>
        <v>#NAME?</v>
      </c>
      <c r="E410" s="1" t="e">
        <f ca="1"/>
        <v>#NAME?</v>
      </c>
      <c r="F410" s="1" t="e">
        <f ca="1"/>
        <v>#NAME?</v>
      </c>
      <c r="G410" s="2"/>
      <c r="H410" s="1"/>
    </row>
    <row r="411" spans="1:8">
      <c r="A411" s="2" t="e">
        <f ca="1"/>
        <v>#NAME?</v>
      </c>
      <c r="B411" s="1" t="e">
        <f ca="1"/>
        <v>#NAME?</v>
      </c>
      <c r="C411" s="1" t="e">
        <f ca="1"/>
        <v>#NAME?</v>
      </c>
      <c r="D411" s="1" t="e">
        <f ca="1"/>
        <v>#NAME?</v>
      </c>
      <c r="E411" s="1" t="e">
        <f ca="1"/>
        <v>#NAME?</v>
      </c>
      <c r="F411" s="1" t="e">
        <f ca="1"/>
        <v>#NAME?</v>
      </c>
      <c r="G411" s="2"/>
      <c r="H411" s="1"/>
    </row>
    <row r="412" spans="1:8">
      <c r="A412" s="2" t="e">
        <f ca="1"/>
        <v>#NAME?</v>
      </c>
      <c r="B412" s="1" t="e">
        <f ca="1"/>
        <v>#NAME?</v>
      </c>
      <c r="C412" s="1" t="e">
        <f ca="1"/>
        <v>#NAME?</v>
      </c>
      <c r="D412" s="1" t="e">
        <f ca="1"/>
        <v>#NAME?</v>
      </c>
      <c r="E412" s="1" t="e">
        <f ca="1"/>
        <v>#NAME?</v>
      </c>
      <c r="F412" s="1" t="e">
        <f ca="1"/>
        <v>#NAME?</v>
      </c>
      <c r="G412" s="2"/>
      <c r="H412" s="1"/>
    </row>
    <row r="413" spans="1:8">
      <c r="A413" s="2" t="e">
        <f ca="1"/>
        <v>#NAME?</v>
      </c>
      <c r="B413" s="1" t="e">
        <f ca="1"/>
        <v>#NAME?</v>
      </c>
      <c r="C413" s="1" t="e">
        <f ca="1"/>
        <v>#NAME?</v>
      </c>
      <c r="D413" s="1" t="e">
        <f ca="1"/>
        <v>#NAME?</v>
      </c>
      <c r="E413" s="1" t="e">
        <f ca="1"/>
        <v>#NAME?</v>
      </c>
      <c r="F413" s="1" t="e">
        <f ca="1"/>
        <v>#NAME?</v>
      </c>
      <c r="G413" s="2"/>
      <c r="H413" s="1"/>
    </row>
    <row r="414" spans="1:8">
      <c r="A414" s="2" t="e">
        <f ca="1"/>
        <v>#NAME?</v>
      </c>
      <c r="B414" s="1" t="e">
        <f ca="1"/>
        <v>#NAME?</v>
      </c>
      <c r="C414" s="1" t="e">
        <f ca="1"/>
        <v>#NAME?</v>
      </c>
      <c r="D414" s="1" t="e">
        <f ca="1"/>
        <v>#NAME?</v>
      </c>
      <c r="E414" s="1" t="e">
        <f ca="1"/>
        <v>#NAME?</v>
      </c>
      <c r="F414" s="1" t="e">
        <f ca="1"/>
        <v>#NAME?</v>
      </c>
      <c r="G414" s="2"/>
      <c r="H414" s="1"/>
    </row>
    <row r="415" spans="1:8">
      <c r="A415" s="2" t="e">
        <f ca="1"/>
        <v>#NAME?</v>
      </c>
      <c r="B415" s="1" t="e">
        <f ca="1"/>
        <v>#NAME?</v>
      </c>
      <c r="C415" s="1" t="e">
        <f ca="1"/>
        <v>#NAME?</v>
      </c>
      <c r="D415" s="1" t="e">
        <f ca="1"/>
        <v>#NAME?</v>
      </c>
      <c r="E415" s="1" t="e">
        <f ca="1"/>
        <v>#NAME?</v>
      </c>
      <c r="F415" s="1" t="e">
        <f ca="1"/>
        <v>#NAME?</v>
      </c>
      <c r="G415" s="2"/>
      <c r="H415" s="1"/>
    </row>
    <row r="416" spans="1:8">
      <c r="A416" s="2" t="e">
        <f ca="1"/>
        <v>#NAME?</v>
      </c>
      <c r="B416" s="1" t="e">
        <f ca="1"/>
        <v>#NAME?</v>
      </c>
      <c r="C416" s="1" t="e">
        <f ca="1"/>
        <v>#NAME?</v>
      </c>
      <c r="D416" s="1" t="e">
        <f ca="1"/>
        <v>#NAME?</v>
      </c>
      <c r="E416" s="1" t="e">
        <f ca="1"/>
        <v>#NAME?</v>
      </c>
      <c r="F416" s="1" t="e">
        <f ca="1"/>
        <v>#NAME?</v>
      </c>
      <c r="G416" s="2"/>
      <c r="H416" s="1"/>
    </row>
    <row r="417" spans="1:8">
      <c r="A417" s="2" t="e">
        <f ca="1"/>
        <v>#NAME?</v>
      </c>
      <c r="B417" s="1" t="e">
        <f ca="1"/>
        <v>#NAME?</v>
      </c>
      <c r="C417" s="1" t="e">
        <f ca="1"/>
        <v>#NAME?</v>
      </c>
      <c r="D417" s="1" t="e">
        <f ca="1"/>
        <v>#NAME?</v>
      </c>
      <c r="E417" s="1" t="e">
        <f ca="1"/>
        <v>#NAME?</v>
      </c>
      <c r="F417" s="1" t="e">
        <f ca="1"/>
        <v>#NAME?</v>
      </c>
      <c r="G417" s="2"/>
      <c r="H417" s="1"/>
    </row>
    <row r="418" spans="1:8">
      <c r="A418" s="2" t="e">
        <f ca="1"/>
        <v>#NAME?</v>
      </c>
      <c r="B418" s="1" t="e">
        <f ca="1"/>
        <v>#NAME?</v>
      </c>
      <c r="C418" s="1" t="e">
        <f ca="1"/>
        <v>#NAME?</v>
      </c>
      <c r="D418" s="1" t="e">
        <f ca="1"/>
        <v>#NAME?</v>
      </c>
      <c r="E418" s="1" t="e">
        <f ca="1"/>
        <v>#NAME?</v>
      </c>
      <c r="F418" s="1" t="e">
        <f ca="1"/>
        <v>#NAME?</v>
      </c>
      <c r="G418" s="2"/>
      <c r="H418" s="1"/>
    </row>
    <row r="419" spans="1:8">
      <c r="A419" s="2" t="e">
        <f ca="1"/>
        <v>#NAME?</v>
      </c>
      <c r="B419" s="1" t="e">
        <f ca="1"/>
        <v>#NAME?</v>
      </c>
      <c r="C419" s="1" t="e">
        <f ca="1"/>
        <v>#NAME?</v>
      </c>
      <c r="D419" s="1" t="e">
        <f ca="1"/>
        <v>#NAME?</v>
      </c>
      <c r="E419" s="1" t="e">
        <f ca="1"/>
        <v>#NAME?</v>
      </c>
      <c r="F419" s="1" t="e">
        <f ca="1"/>
        <v>#NAME?</v>
      </c>
      <c r="G419" s="2"/>
      <c r="H419" s="1"/>
    </row>
    <row r="420" spans="1:8">
      <c r="A420" s="6" t="e">
        <f ca="1"/>
        <v>#NAME?</v>
      </c>
      <c r="B420" t="e">
        <f ca="1"/>
        <v>#NAME?</v>
      </c>
      <c r="C420" t="e">
        <f ca="1"/>
        <v>#NAME?</v>
      </c>
      <c r="D420" t="e">
        <f ca="1"/>
        <v>#NAME?</v>
      </c>
      <c r="E420" t="e">
        <f ca="1"/>
        <v>#NAME?</v>
      </c>
      <c r="F420" t="e">
        <f ca="1"/>
        <v>#NAME?</v>
      </c>
    </row>
    <row r="421" spans="1:8">
      <c r="A421" s="6" t="e">
        <f ca="1"/>
        <v>#NAME?</v>
      </c>
      <c r="B421" t="e">
        <f ca="1"/>
        <v>#NAME?</v>
      </c>
      <c r="C421" t="e">
        <f ca="1"/>
        <v>#NAME?</v>
      </c>
      <c r="D421" t="e">
        <f ca="1"/>
        <v>#NAME?</v>
      </c>
      <c r="E421" t="e">
        <f ca="1"/>
        <v>#NAME?</v>
      </c>
      <c r="F421" t="e">
        <f ca="1"/>
        <v>#NAME?</v>
      </c>
    </row>
    <row r="422" spans="1:8">
      <c r="A422" s="6" t="e">
        <f ca="1"/>
        <v>#NAME?</v>
      </c>
      <c r="B422" t="e">
        <f ca="1"/>
        <v>#NAME?</v>
      </c>
      <c r="C422" t="e">
        <f ca="1"/>
        <v>#NAME?</v>
      </c>
      <c r="D422" t="e">
        <f ca="1"/>
        <v>#NAME?</v>
      </c>
      <c r="E422" t="e">
        <f ca="1"/>
        <v>#NAME?</v>
      </c>
      <c r="F422" t="e">
        <f ca="1"/>
        <v>#NAME?</v>
      </c>
    </row>
    <row r="423" spans="1:8">
      <c r="A423" s="6" t="e">
        <f ca="1"/>
        <v>#NAME?</v>
      </c>
      <c r="B423" t="e">
        <f ca="1"/>
        <v>#NAME?</v>
      </c>
      <c r="C423" t="e">
        <f ca="1"/>
        <v>#NAME?</v>
      </c>
      <c r="D423" t="e">
        <f ca="1"/>
        <v>#NAME?</v>
      </c>
      <c r="E423" t="e">
        <f ca="1"/>
        <v>#NAME?</v>
      </c>
      <c r="F423" t="e">
        <f ca="1"/>
        <v>#NAME?</v>
      </c>
    </row>
    <row r="424" spans="1:8">
      <c r="A424" s="6" t="e">
        <f ca="1"/>
        <v>#NAME?</v>
      </c>
      <c r="B424" t="e">
        <f ca="1"/>
        <v>#NAME?</v>
      </c>
      <c r="C424" t="e">
        <f ca="1"/>
        <v>#NAME?</v>
      </c>
      <c r="D424" t="e">
        <f ca="1"/>
        <v>#NAME?</v>
      </c>
      <c r="E424" t="e">
        <f ca="1"/>
        <v>#NAME?</v>
      </c>
      <c r="F424" t="e">
        <f ca="1"/>
        <v>#NAME?</v>
      </c>
    </row>
    <row r="425" spans="1:8">
      <c r="A425" s="6" t="e">
        <f ca="1"/>
        <v>#NAME?</v>
      </c>
      <c r="B425" t="e">
        <f ca="1"/>
        <v>#NAME?</v>
      </c>
      <c r="C425" t="e">
        <f ca="1"/>
        <v>#NAME?</v>
      </c>
      <c r="D425" t="e">
        <f ca="1"/>
        <v>#NAME?</v>
      </c>
      <c r="E425" t="e">
        <f ca="1"/>
        <v>#NAME?</v>
      </c>
      <c r="F425" t="e">
        <f ca="1"/>
        <v>#NAME?</v>
      </c>
    </row>
    <row r="426" spans="1:8">
      <c r="A426" s="6" t="e">
        <f ca="1"/>
        <v>#NAME?</v>
      </c>
      <c r="B426" t="e">
        <f ca="1"/>
        <v>#NAME?</v>
      </c>
      <c r="C426" t="e">
        <f ca="1"/>
        <v>#NAME?</v>
      </c>
      <c r="D426" t="e">
        <f ca="1"/>
        <v>#NAME?</v>
      </c>
      <c r="E426" t="e">
        <f ca="1"/>
        <v>#NAME?</v>
      </c>
      <c r="F426" t="e">
        <f ca="1"/>
        <v>#NAME?</v>
      </c>
    </row>
    <row r="427" spans="1:8">
      <c r="A427" s="6" t="e">
        <f ca="1"/>
        <v>#NAME?</v>
      </c>
      <c r="B427" t="e">
        <f ca="1"/>
        <v>#NAME?</v>
      </c>
      <c r="C427" t="e">
        <f ca="1"/>
        <v>#NAME?</v>
      </c>
      <c r="D427" t="e">
        <f ca="1"/>
        <v>#NAME?</v>
      </c>
      <c r="E427" t="e">
        <f ca="1"/>
        <v>#NAME?</v>
      </c>
      <c r="F427" t="e">
        <f ca="1"/>
        <v>#NAME?</v>
      </c>
    </row>
    <row r="428" spans="1:8">
      <c r="A428" s="6" t="e">
        <f ca="1"/>
        <v>#NAME?</v>
      </c>
      <c r="B428" t="e">
        <f ca="1"/>
        <v>#NAME?</v>
      </c>
      <c r="C428" t="e">
        <f ca="1"/>
        <v>#NAME?</v>
      </c>
      <c r="D428" t="e">
        <f ca="1"/>
        <v>#NAME?</v>
      </c>
      <c r="E428" t="e">
        <f ca="1"/>
        <v>#NAME?</v>
      </c>
      <c r="F428" t="e">
        <f ca="1"/>
        <v>#NAME?</v>
      </c>
    </row>
    <row r="429" spans="1:8">
      <c r="A429" s="6" t="e">
        <f ca="1"/>
        <v>#NAME?</v>
      </c>
      <c r="B429" t="e">
        <f ca="1"/>
        <v>#NAME?</v>
      </c>
      <c r="C429" t="e">
        <f ca="1"/>
        <v>#NAME?</v>
      </c>
      <c r="D429" t="e">
        <f ca="1"/>
        <v>#NAME?</v>
      </c>
      <c r="E429" t="e">
        <f ca="1"/>
        <v>#NAME?</v>
      </c>
      <c r="F429" t="e">
        <f ca="1"/>
        <v>#NAME?</v>
      </c>
    </row>
    <row r="430" spans="1:8">
      <c r="A430" s="6" t="e">
        <f ca="1"/>
        <v>#NAME?</v>
      </c>
      <c r="B430" t="e">
        <f ca="1"/>
        <v>#NAME?</v>
      </c>
      <c r="C430" t="e">
        <f ca="1"/>
        <v>#NAME?</v>
      </c>
      <c r="D430" t="e">
        <f ca="1"/>
        <v>#NAME?</v>
      </c>
      <c r="E430" t="e">
        <f ca="1"/>
        <v>#NAME?</v>
      </c>
      <c r="F430" t="e">
        <f ca="1"/>
        <v>#NAME?</v>
      </c>
    </row>
    <row r="431" spans="1:8">
      <c r="A431" s="6" t="e">
        <f ca="1"/>
        <v>#NAME?</v>
      </c>
      <c r="B431" t="e">
        <f ca="1"/>
        <v>#NAME?</v>
      </c>
      <c r="C431" t="e">
        <f ca="1"/>
        <v>#NAME?</v>
      </c>
      <c r="D431" t="e">
        <f ca="1"/>
        <v>#NAME?</v>
      </c>
      <c r="E431" t="e">
        <f ca="1"/>
        <v>#NAME?</v>
      </c>
      <c r="F431" t="e">
        <f ca="1"/>
        <v>#NAME?</v>
      </c>
    </row>
    <row r="432" spans="1:8">
      <c r="A432" s="6" t="e">
        <f ca="1"/>
        <v>#NAME?</v>
      </c>
      <c r="B432" t="e">
        <f ca="1"/>
        <v>#NAME?</v>
      </c>
      <c r="C432" t="e">
        <f ca="1"/>
        <v>#NAME?</v>
      </c>
      <c r="D432" t="e">
        <f ca="1"/>
        <v>#NAME?</v>
      </c>
      <c r="E432" t="e">
        <f ca="1"/>
        <v>#NAME?</v>
      </c>
      <c r="F432" t="e">
        <f ca="1"/>
        <v>#NAME?</v>
      </c>
    </row>
    <row r="433" spans="1:6">
      <c r="A433" s="6" t="e">
        <f ca="1"/>
        <v>#NAME?</v>
      </c>
      <c r="B433" t="e">
        <f ca="1"/>
        <v>#NAME?</v>
      </c>
      <c r="C433" t="e">
        <f ca="1"/>
        <v>#NAME?</v>
      </c>
      <c r="D433" t="e">
        <f ca="1"/>
        <v>#NAME?</v>
      </c>
      <c r="E433" t="e">
        <f ca="1"/>
        <v>#NAME?</v>
      </c>
      <c r="F433" t="e">
        <f ca="1"/>
        <v>#NAME?</v>
      </c>
    </row>
    <row r="434" spans="1:6">
      <c r="A434" s="6" t="e">
        <f ca="1"/>
        <v>#NAME?</v>
      </c>
      <c r="B434" t="e">
        <f ca="1"/>
        <v>#NAME?</v>
      </c>
      <c r="C434" t="e">
        <f ca="1"/>
        <v>#NAME?</v>
      </c>
      <c r="D434" t="e">
        <f ca="1"/>
        <v>#NAME?</v>
      </c>
      <c r="E434" t="e">
        <f ca="1"/>
        <v>#NAME?</v>
      </c>
      <c r="F434" t="e">
        <f ca="1"/>
        <v>#NAME?</v>
      </c>
    </row>
    <row r="435" spans="1:6">
      <c r="A435" s="6" t="e">
        <f ca="1"/>
        <v>#NAME?</v>
      </c>
      <c r="B435" t="e">
        <f ca="1"/>
        <v>#NAME?</v>
      </c>
      <c r="C435" t="e">
        <f ca="1"/>
        <v>#NAME?</v>
      </c>
      <c r="D435" t="e">
        <f ca="1"/>
        <v>#NAME?</v>
      </c>
      <c r="E435" t="e">
        <f ca="1"/>
        <v>#NAME?</v>
      </c>
      <c r="F435" t="e">
        <f ca="1"/>
        <v>#NAME?</v>
      </c>
    </row>
    <row r="436" spans="1:6">
      <c r="A436" s="6" t="e">
        <f ca="1"/>
        <v>#NAME?</v>
      </c>
      <c r="B436" t="e">
        <f ca="1"/>
        <v>#NAME?</v>
      </c>
      <c r="C436" t="e">
        <f ca="1"/>
        <v>#NAME?</v>
      </c>
      <c r="D436" t="e">
        <f ca="1"/>
        <v>#NAME?</v>
      </c>
      <c r="E436" t="e">
        <f ca="1"/>
        <v>#NAME?</v>
      </c>
      <c r="F436" t="e">
        <f ca="1"/>
        <v>#NAME?</v>
      </c>
    </row>
    <row r="437" spans="1:6">
      <c r="A437" s="6" t="e">
        <f ca="1"/>
        <v>#NAME?</v>
      </c>
      <c r="B437" t="e">
        <f ca="1"/>
        <v>#NAME?</v>
      </c>
      <c r="C437" t="e">
        <f ca="1"/>
        <v>#NAME?</v>
      </c>
      <c r="D437" t="e">
        <f ca="1"/>
        <v>#NAME?</v>
      </c>
      <c r="E437" t="e">
        <f ca="1"/>
        <v>#NAME?</v>
      </c>
      <c r="F437" t="e">
        <f ca="1"/>
        <v>#NAME?</v>
      </c>
    </row>
    <row r="438" spans="1:6">
      <c r="A438" s="6" t="e">
        <f ca="1"/>
        <v>#NAME?</v>
      </c>
      <c r="B438" t="e">
        <f ca="1"/>
        <v>#NAME?</v>
      </c>
      <c r="C438" t="e">
        <f ca="1"/>
        <v>#NAME?</v>
      </c>
      <c r="D438" t="e">
        <f ca="1"/>
        <v>#NAME?</v>
      </c>
      <c r="E438" t="e">
        <f ca="1"/>
        <v>#NAME?</v>
      </c>
      <c r="F438" t="e">
        <f ca="1"/>
        <v>#NAME?</v>
      </c>
    </row>
    <row r="439" spans="1:6">
      <c r="A439" s="6" t="e">
        <f ca="1"/>
        <v>#NAME?</v>
      </c>
      <c r="B439" t="e">
        <f ca="1"/>
        <v>#NAME?</v>
      </c>
      <c r="C439" t="e">
        <f ca="1"/>
        <v>#NAME?</v>
      </c>
      <c r="D439" t="e">
        <f ca="1"/>
        <v>#NAME?</v>
      </c>
      <c r="E439" t="e">
        <f ca="1"/>
        <v>#NAME?</v>
      </c>
      <c r="F439" t="e">
        <f ca="1"/>
        <v>#NAME?</v>
      </c>
    </row>
    <row r="440" spans="1:6">
      <c r="A440" s="6" t="e">
        <f ca="1"/>
        <v>#NAME?</v>
      </c>
      <c r="B440" t="e">
        <f ca="1"/>
        <v>#NAME?</v>
      </c>
      <c r="C440" t="e">
        <f ca="1"/>
        <v>#NAME?</v>
      </c>
      <c r="D440" t="e">
        <f ca="1"/>
        <v>#NAME?</v>
      </c>
      <c r="E440" t="e">
        <f ca="1"/>
        <v>#NAME?</v>
      </c>
      <c r="F440" t="e">
        <f ca="1"/>
        <v>#NAME?</v>
      </c>
    </row>
    <row r="441" spans="1:6">
      <c r="A441" s="6" t="e">
        <f ca="1"/>
        <v>#NAME?</v>
      </c>
      <c r="B441" t="e">
        <f ca="1"/>
        <v>#NAME?</v>
      </c>
      <c r="C441" t="e">
        <f ca="1"/>
        <v>#NAME?</v>
      </c>
      <c r="D441" t="e">
        <f ca="1"/>
        <v>#NAME?</v>
      </c>
      <c r="E441" t="e">
        <f ca="1"/>
        <v>#NAME?</v>
      </c>
      <c r="F441" t="e">
        <f ca="1"/>
        <v>#NAME?</v>
      </c>
    </row>
    <row r="442" spans="1:6">
      <c r="A442" s="6" t="e">
        <f ca="1"/>
        <v>#NAME?</v>
      </c>
      <c r="B442" t="e">
        <f ca="1"/>
        <v>#NAME?</v>
      </c>
      <c r="C442" t="e">
        <f ca="1"/>
        <v>#NAME?</v>
      </c>
      <c r="D442" t="e">
        <f ca="1"/>
        <v>#NAME?</v>
      </c>
      <c r="E442" t="e">
        <f ca="1"/>
        <v>#NAME?</v>
      </c>
      <c r="F442" t="e">
        <f ca="1"/>
        <v>#NAME?</v>
      </c>
    </row>
    <row r="443" spans="1:6">
      <c r="A443" s="6" t="e">
        <f ca="1"/>
        <v>#NAME?</v>
      </c>
      <c r="B443" t="e">
        <f ca="1"/>
        <v>#NAME?</v>
      </c>
      <c r="C443" t="e">
        <f ca="1"/>
        <v>#NAME?</v>
      </c>
      <c r="D443" t="e">
        <f ca="1"/>
        <v>#NAME?</v>
      </c>
      <c r="E443" t="e">
        <f ca="1"/>
        <v>#NAME?</v>
      </c>
      <c r="F443" t="e">
        <f ca="1"/>
        <v>#NAME?</v>
      </c>
    </row>
    <row r="444" spans="1:6">
      <c r="A444" s="6" t="e">
        <f ca="1"/>
        <v>#NAME?</v>
      </c>
      <c r="B444" t="e">
        <f ca="1"/>
        <v>#NAME?</v>
      </c>
      <c r="C444" t="e">
        <f ca="1"/>
        <v>#NAME?</v>
      </c>
      <c r="D444" t="e">
        <f ca="1"/>
        <v>#NAME?</v>
      </c>
      <c r="E444" t="e">
        <f ca="1"/>
        <v>#NAME?</v>
      </c>
      <c r="F444" t="e">
        <f ca="1"/>
        <v>#NAME?</v>
      </c>
    </row>
    <row r="445" spans="1:6">
      <c r="A445" s="6" t="e">
        <f ca="1"/>
        <v>#NAME?</v>
      </c>
      <c r="B445" t="e">
        <f ca="1"/>
        <v>#NAME?</v>
      </c>
      <c r="C445" t="e">
        <f ca="1"/>
        <v>#NAME?</v>
      </c>
      <c r="D445" t="e">
        <f ca="1"/>
        <v>#NAME?</v>
      </c>
      <c r="E445" t="e">
        <f ca="1"/>
        <v>#NAME?</v>
      </c>
      <c r="F445" t="e">
        <f ca="1"/>
        <v>#NAME?</v>
      </c>
    </row>
    <row r="446" spans="1:6">
      <c r="A446" s="6" t="e">
        <f ca="1"/>
        <v>#NAME?</v>
      </c>
      <c r="B446" t="e">
        <f ca="1"/>
        <v>#NAME?</v>
      </c>
      <c r="C446" t="e">
        <f ca="1"/>
        <v>#NAME?</v>
      </c>
      <c r="D446" t="e">
        <f ca="1"/>
        <v>#NAME?</v>
      </c>
      <c r="E446" t="e">
        <f ca="1"/>
        <v>#NAME?</v>
      </c>
      <c r="F446" t="e">
        <f ca="1"/>
        <v>#NAME?</v>
      </c>
    </row>
    <row r="447" spans="1:6">
      <c r="A447" s="6" t="e">
        <f ca="1"/>
        <v>#NAME?</v>
      </c>
      <c r="B447" t="e">
        <f ca="1"/>
        <v>#NAME?</v>
      </c>
      <c r="C447" t="e">
        <f ca="1"/>
        <v>#NAME?</v>
      </c>
      <c r="D447" t="e">
        <f ca="1"/>
        <v>#NAME?</v>
      </c>
      <c r="E447" t="e">
        <f ca="1"/>
        <v>#NAME?</v>
      </c>
      <c r="F447" t="e">
        <f ca="1"/>
        <v>#NAME?</v>
      </c>
    </row>
    <row r="448" spans="1:6">
      <c r="A448" s="6" t="e">
        <f ca="1"/>
        <v>#NAME?</v>
      </c>
      <c r="B448" t="e">
        <f ca="1"/>
        <v>#NAME?</v>
      </c>
      <c r="C448" t="e">
        <f ca="1"/>
        <v>#NAME?</v>
      </c>
      <c r="D448" t="e">
        <f ca="1"/>
        <v>#NAME?</v>
      </c>
      <c r="E448" t="e">
        <f ca="1"/>
        <v>#NAME?</v>
      </c>
      <c r="F448" t="e">
        <f ca="1"/>
        <v>#NAME?</v>
      </c>
    </row>
    <row r="449" spans="1:6">
      <c r="A449" s="6" t="e">
        <f ca="1"/>
        <v>#NAME?</v>
      </c>
      <c r="B449" t="e">
        <f ca="1"/>
        <v>#NAME?</v>
      </c>
      <c r="C449" t="e">
        <f ca="1"/>
        <v>#NAME?</v>
      </c>
      <c r="D449" t="e">
        <f ca="1"/>
        <v>#NAME?</v>
      </c>
      <c r="E449" t="e">
        <f ca="1"/>
        <v>#NAME?</v>
      </c>
      <c r="F449" t="e">
        <f ca="1"/>
        <v>#NAME?</v>
      </c>
    </row>
    <row r="450" spans="1:6">
      <c r="A450" s="6" t="e">
        <f ca="1"/>
        <v>#NAME?</v>
      </c>
      <c r="B450" t="e">
        <f ca="1"/>
        <v>#NAME?</v>
      </c>
      <c r="C450" t="e">
        <f ca="1"/>
        <v>#NAME?</v>
      </c>
      <c r="D450" t="e">
        <f ca="1"/>
        <v>#NAME?</v>
      </c>
      <c r="E450" t="e">
        <f ca="1"/>
        <v>#NAME?</v>
      </c>
      <c r="F450" t="e">
        <f ca="1"/>
        <v>#NAME?</v>
      </c>
    </row>
    <row r="451" spans="1:6">
      <c r="A451" s="6" t="e">
        <f ca="1"/>
        <v>#NAME?</v>
      </c>
      <c r="B451" t="e">
        <f ca="1"/>
        <v>#NAME?</v>
      </c>
      <c r="C451" t="e">
        <f ca="1"/>
        <v>#NAME?</v>
      </c>
      <c r="D451" t="e">
        <f ca="1"/>
        <v>#NAME?</v>
      </c>
      <c r="E451" t="e">
        <f ca="1"/>
        <v>#NAME?</v>
      </c>
      <c r="F451" t="e">
        <f ca="1"/>
        <v>#NAME?</v>
      </c>
    </row>
    <row r="452" spans="1:6">
      <c r="A452" s="6" t="e">
        <f ca="1"/>
        <v>#NAME?</v>
      </c>
      <c r="B452" t="e">
        <f ca="1"/>
        <v>#NAME?</v>
      </c>
      <c r="C452" t="e">
        <f ca="1"/>
        <v>#NAME?</v>
      </c>
      <c r="D452" t="e">
        <f ca="1"/>
        <v>#NAME?</v>
      </c>
      <c r="E452" t="e">
        <f ca="1"/>
        <v>#NAME?</v>
      </c>
      <c r="F452" t="e">
        <f ca="1"/>
        <v>#NAME?</v>
      </c>
    </row>
    <row r="453" spans="1:6">
      <c r="A453" s="6" t="e">
        <f ca="1"/>
        <v>#NAME?</v>
      </c>
      <c r="B453" t="e">
        <f ca="1"/>
        <v>#NAME?</v>
      </c>
      <c r="C453" t="e">
        <f ca="1"/>
        <v>#NAME?</v>
      </c>
      <c r="D453" t="e">
        <f ca="1"/>
        <v>#NAME?</v>
      </c>
      <c r="E453" t="e">
        <f ca="1"/>
        <v>#NAME?</v>
      </c>
      <c r="F453" t="e">
        <f ca="1"/>
        <v>#NAME?</v>
      </c>
    </row>
    <row r="454" spans="1:6">
      <c r="A454" s="6" t="e">
        <f ca="1"/>
        <v>#NAME?</v>
      </c>
      <c r="B454" t="e">
        <f ca="1"/>
        <v>#NAME?</v>
      </c>
      <c r="C454" t="e">
        <f ca="1"/>
        <v>#NAME?</v>
      </c>
      <c r="D454" t="e">
        <f ca="1"/>
        <v>#NAME?</v>
      </c>
      <c r="E454" t="e">
        <f ca="1"/>
        <v>#NAME?</v>
      </c>
      <c r="F454" t="e">
        <f ca="1"/>
        <v>#NAME?</v>
      </c>
    </row>
    <row r="455" spans="1:6">
      <c r="A455" s="6" t="e">
        <f ca="1"/>
        <v>#NAME?</v>
      </c>
      <c r="B455" t="e">
        <f ca="1"/>
        <v>#NAME?</v>
      </c>
      <c r="C455" t="e">
        <f ca="1"/>
        <v>#NAME?</v>
      </c>
      <c r="D455" t="e">
        <f ca="1"/>
        <v>#NAME?</v>
      </c>
      <c r="E455" t="e">
        <f ca="1"/>
        <v>#NAME?</v>
      </c>
      <c r="F455" t="e">
        <f ca="1"/>
        <v>#NAME?</v>
      </c>
    </row>
    <row r="456" spans="1:6">
      <c r="A456" s="6" t="e">
        <f ca="1"/>
        <v>#NAME?</v>
      </c>
      <c r="B456" t="e">
        <f ca="1"/>
        <v>#NAME?</v>
      </c>
      <c r="C456" t="e">
        <f ca="1"/>
        <v>#NAME?</v>
      </c>
      <c r="D456" t="e">
        <f ca="1"/>
        <v>#NAME?</v>
      </c>
      <c r="E456" t="e">
        <f ca="1"/>
        <v>#NAME?</v>
      </c>
      <c r="F456" t="e">
        <f ca="1"/>
        <v>#NAME?</v>
      </c>
    </row>
    <row r="457" spans="1:6">
      <c r="A457" s="6" t="e">
        <f ca="1"/>
        <v>#NAME?</v>
      </c>
      <c r="B457" t="e">
        <f ca="1"/>
        <v>#NAME?</v>
      </c>
      <c r="C457" t="e">
        <f ca="1"/>
        <v>#NAME?</v>
      </c>
      <c r="D457" t="e">
        <f ca="1"/>
        <v>#NAME?</v>
      </c>
      <c r="E457" t="e">
        <f ca="1"/>
        <v>#NAME?</v>
      </c>
      <c r="F457" t="e">
        <f ca="1"/>
        <v>#NAME?</v>
      </c>
    </row>
    <row r="458" spans="1:6">
      <c r="A458" s="6" t="e">
        <f ca="1"/>
        <v>#NAME?</v>
      </c>
      <c r="B458" t="e">
        <f ca="1"/>
        <v>#NAME?</v>
      </c>
      <c r="C458" t="e">
        <f ca="1"/>
        <v>#NAME?</v>
      </c>
      <c r="D458" t="e">
        <f ca="1"/>
        <v>#NAME?</v>
      </c>
      <c r="E458" t="e">
        <f ca="1"/>
        <v>#NAME?</v>
      </c>
      <c r="F458" t="e">
        <f ca="1"/>
        <v>#NAME?</v>
      </c>
    </row>
    <row r="459" spans="1:6">
      <c r="A459" s="6" t="e">
        <f ca="1"/>
        <v>#NAME?</v>
      </c>
      <c r="B459" t="e">
        <f ca="1"/>
        <v>#NAME?</v>
      </c>
      <c r="C459" t="e">
        <f ca="1"/>
        <v>#NAME?</v>
      </c>
      <c r="D459" t="e">
        <f ca="1"/>
        <v>#NAME?</v>
      </c>
      <c r="E459" t="e">
        <f ca="1"/>
        <v>#NAME?</v>
      </c>
      <c r="F459" t="e">
        <f ca="1"/>
        <v>#NAME?</v>
      </c>
    </row>
    <row r="460" spans="1:6">
      <c r="A460" s="6" t="e">
        <f ca="1"/>
        <v>#NAME?</v>
      </c>
      <c r="B460" t="e">
        <f ca="1"/>
        <v>#NAME?</v>
      </c>
      <c r="C460" t="e">
        <f ca="1"/>
        <v>#NAME?</v>
      </c>
      <c r="D460" t="e">
        <f ca="1"/>
        <v>#NAME?</v>
      </c>
      <c r="E460" t="e">
        <f ca="1"/>
        <v>#NAME?</v>
      </c>
      <c r="F460" t="e">
        <f ca="1"/>
        <v>#NAME?</v>
      </c>
    </row>
    <row r="461" spans="1:6">
      <c r="A461" s="6" t="e">
        <f ca="1"/>
        <v>#NAME?</v>
      </c>
      <c r="B461" t="e">
        <f ca="1"/>
        <v>#NAME?</v>
      </c>
      <c r="C461" t="e">
        <f ca="1"/>
        <v>#NAME?</v>
      </c>
      <c r="D461" t="e">
        <f ca="1"/>
        <v>#NAME?</v>
      </c>
      <c r="E461" t="e">
        <f ca="1"/>
        <v>#NAME?</v>
      </c>
      <c r="F461" t="e">
        <f ca="1"/>
        <v>#NAME?</v>
      </c>
    </row>
    <row r="462" spans="1:6">
      <c r="A462" s="6" t="e">
        <f ca="1"/>
        <v>#NAME?</v>
      </c>
      <c r="B462" t="e">
        <f ca="1"/>
        <v>#NAME?</v>
      </c>
      <c r="C462" t="e">
        <f ca="1"/>
        <v>#NAME?</v>
      </c>
      <c r="D462" t="e">
        <f ca="1"/>
        <v>#NAME?</v>
      </c>
      <c r="E462" t="e">
        <f ca="1"/>
        <v>#NAME?</v>
      </c>
      <c r="F462" t="e">
        <f ca="1"/>
        <v>#NAME?</v>
      </c>
    </row>
    <row r="463" spans="1:6">
      <c r="A463" s="6" t="e">
        <f ca="1"/>
        <v>#NAME?</v>
      </c>
      <c r="B463" t="e">
        <f ca="1"/>
        <v>#NAME?</v>
      </c>
      <c r="C463" t="e">
        <f ca="1"/>
        <v>#NAME?</v>
      </c>
      <c r="D463" t="e">
        <f ca="1"/>
        <v>#NAME?</v>
      </c>
      <c r="E463" t="e">
        <f ca="1"/>
        <v>#NAME?</v>
      </c>
      <c r="F463" t="e">
        <f ca="1"/>
        <v>#NAME?</v>
      </c>
    </row>
    <row r="464" spans="1:6">
      <c r="A464" s="6" t="e">
        <f ca="1"/>
        <v>#NAME?</v>
      </c>
      <c r="B464" t="e">
        <f ca="1"/>
        <v>#NAME?</v>
      </c>
      <c r="C464" t="e">
        <f ca="1"/>
        <v>#NAME?</v>
      </c>
      <c r="D464" t="e">
        <f ca="1"/>
        <v>#NAME?</v>
      </c>
      <c r="E464" t="e">
        <f ca="1"/>
        <v>#NAME?</v>
      </c>
      <c r="F464" t="e">
        <f ca="1"/>
        <v>#NAME?</v>
      </c>
    </row>
    <row r="465" spans="1:6">
      <c r="A465" s="6" t="e">
        <f ca="1"/>
        <v>#NAME?</v>
      </c>
      <c r="B465" t="e">
        <f ca="1"/>
        <v>#NAME?</v>
      </c>
      <c r="C465" t="e">
        <f ca="1"/>
        <v>#NAME?</v>
      </c>
      <c r="D465" t="e">
        <f ca="1"/>
        <v>#NAME?</v>
      </c>
      <c r="E465" t="e">
        <f ca="1"/>
        <v>#NAME?</v>
      </c>
      <c r="F465" t="e">
        <f ca="1"/>
        <v>#NAME?</v>
      </c>
    </row>
    <row r="466" spans="1:6">
      <c r="A466" s="6" t="e">
        <f ca="1"/>
        <v>#NAME?</v>
      </c>
      <c r="B466" t="e">
        <f ca="1"/>
        <v>#NAME?</v>
      </c>
      <c r="C466" t="e">
        <f ca="1"/>
        <v>#NAME?</v>
      </c>
      <c r="D466" t="e">
        <f ca="1"/>
        <v>#NAME?</v>
      </c>
      <c r="E466" t="e">
        <f ca="1"/>
        <v>#NAME?</v>
      </c>
      <c r="F466" t="e">
        <f ca="1"/>
        <v>#NAME?</v>
      </c>
    </row>
    <row r="467" spans="1:6">
      <c r="A467" s="6" t="e">
        <f ca="1"/>
        <v>#NAME?</v>
      </c>
      <c r="B467" t="e">
        <f ca="1"/>
        <v>#NAME?</v>
      </c>
      <c r="C467" t="e">
        <f ca="1"/>
        <v>#NAME?</v>
      </c>
      <c r="D467" t="e">
        <f ca="1"/>
        <v>#NAME?</v>
      </c>
      <c r="E467" t="e">
        <f ca="1"/>
        <v>#NAME?</v>
      </c>
      <c r="F467" t="e">
        <f ca="1"/>
        <v>#NAME?</v>
      </c>
    </row>
    <row r="468" spans="1:6">
      <c r="A468" s="6" t="e">
        <f ca="1"/>
        <v>#NAME?</v>
      </c>
      <c r="B468" t="e">
        <f ca="1"/>
        <v>#NAME?</v>
      </c>
      <c r="C468" t="e">
        <f ca="1"/>
        <v>#NAME?</v>
      </c>
      <c r="D468" t="e">
        <f ca="1"/>
        <v>#NAME?</v>
      </c>
      <c r="E468" t="e">
        <f ca="1"/>
        <v>#NAME?</v>
      </c>
      <c r="F468" t="e">
        <f ca="1"/>
        <v>#NAME?</v>
      </c>
    </row>
    <row r="469" spans="1:6">
      <c r="A469" s="6" t="e">
        <f ca="1"/>
        <v>#NAME?</v>
      </c>
      <c r="B469" t="e">
        <f ca="1"/>
        <v>#NAME?</v>
      </c>
      <c r="C469" t="e">
        <f ca="1"/>
        <v>#NAME?</v>
      </c>
      <c r="D469" t="e">
        <f ca="1"/>
        <v>#NAME?</v>
      </c>
      <c r="E469" t="e">
        <f ca="1"/>
        <v>#NAME?</v>
      </c>
      <c r="F469" t="e">
        <f ca="1"/>
        <v>#NAME?</v>
      </c>
    </row>
    <row r="470" spans="1:6">
      <c r="A470" s="6" t="e">
        <f ca="1"/>
        <v>#NAME?</v>
      </c>
      <c r="B470" t="e">
        <f ca="1"/>
        <v>#NAME?</v>
      </c>
      <c r="C470" t="e">
        <f ca="1"/>
        <v>#NAME?</v>
      </c>
      <c r="D470" t="e">
        <f ca="1"/>
        <v>#NAME?</v>
      </c>
      <c r="E470" t="e">
        <f ca="1"/>
        <v>#NAME?</v>
      </c>
      <c r="F470" t="e">
        <f ca="1"/>
        <v>#NAME?</v>
      </c>
    </row>
    <row r="471" spans="1:6">
      <c r="A471" s="6" t="e">
        <f ca="1"/>
        <v>#NAME?</v>
      </c>
      <c r="B471" t="e">
        <f ca="1"/>
        <v>#NAME?</v>
      </c>
      <c r="C471" t="e">
        <f ca="1"/>
        <v>#NAME?</v>
      </c>
      <c r="D471" t="e">
        <f ca="1"/>
        <v>#NAME?</v>
      </c>
      <c r="E471" t="e">
        <f ca="1"/>
        <v>#NAME?</v>
      </c>
      <c r="F471" t="e">
        <f ca="1"/>
        <v>#NAME?</v>
      </c>
    </row>
    <row r="472" spans="1:6">
      <c r="A472" s="6" t="e">
        <f ca="1"/>
        <v>#NAME?</v>
      </c>
      <c r="B472" t="e">
        <f ca="1"/>
        <v>#NAME?</v>
      </c>
      <c r="C472" t="e">
        <f ca="1"/>
        <v>#NAME?</v>
      </c>
      <c r="D472" t="e">
        <f ca="1"/>
        <v>#NAME?</v>
      </c>
      <c r="E472" t="e">
        <f ca="1"/>
        <v>#NAME?</v>
      </c>
      <c r="F472" t="e">
        <f ca="1"/>
        <v>#NAME?</v>
      </c>
    </row>
    <row r="473" spans="1:6">
      <c r="A473" s="6" t="e">
        <f ca="1"/>
        <v>#NAME?</v>
      </c>
      <c r="B473" t="e">
        <f ca="1"/>
        <v>#NAME?</v>
      </c>
      <c r="C473" t="e">
        <f ca="1"/>
        <v>#NAME?</v>
      </c>
      <c r="D473" t="e">
        <f ca="1"/>
        <v>#NAME?</v>
      </c>
      <c r="E473" t="e">
        <f ca="1"/>
        <v>#NAME?</v>
      </c>
      <c r="F473" t="e">
        <f ca="1"/>
        <v>#NAME?</v>
      </c>
    </row>
    <row r="474" spans="1:6">
      <c r="A474" s="6" t="e">
        <f ca="1"/>
        <v>#NAME?</v>
      </c>
      <c r="B474" t="e">
        <f ca="1"/>
        <v>#NAME?</v>
      </c>
      <c r="C474" t="e">
        <f ca="1"/>
        <v>#NAME?</v>
      </c>
      <c r="D474" t="e">
        <f ca="1"/>
        <v>#NAME?</v>
      </c>
      <c r="E474" t="e">
        <f ca="1"/>
        <v>#NAME?</v>
      </c>
      <c r="F474" t="e">
        <f ca="1"/>
        <v>#NAME?</v>
      </c>
    </row>
    <row r="475" spans="1:6">
      <c r="A475" s="6" t="e">
        <f ca="1"/>
        <v>#NAME?</v>
      </c>
      <c r="B475" t="e">
        <f ca="1"/>
        <v>#NAME?</v>
      </c>
      <c r="C475" t="e">
        <f ca="1"/>
        <v>#NAME?</v>
      </c>
      <c r="D475" t="e">
        <f ca="1"/>
        <v>#NAME?</v>
      </c>
      <c r="E475" t="e">
        <f ca="1"/>
        <v>#NAME?</v>
      </c>
      <c r="F475" t="e">
        <f ca="1"/>
        <v>#NAME?</v>
      </c>
    </row>
    <row r="476" spans="1:6">
      <c r="A476" s="6" t="e">
        <f ca="1"/>
        <v>#NAME?</v>
      </c>
      <c r="B476" t="e">
        <f ca="1"/>
        <v>#NAME?</v>
      </c>
      <c r="C476" t="e">
        <f ca="1"/>
        <v>#NAME?</v>
      </c>
      <c r="D476" t="e">
        <f ca="1"/>
        <v>#NAME?</v>
      </c>
      <c r="E476" t="e">
        <f ca="1"/>
        <v>#NAME?</v>
      </c>
      <c r="F476" t="e">
        <f ca="1"/>
        <v>#NAME?</v>
      </c>
    </row>
    <row r="477" spans="1:6">
      <c r="A477" s="6" t="e">
        <f ca="1"/>
        <v>#NAME?</v>
      </c>
      <c r="B477" t="e">
        <f ca="1"/>
        <v>#NAME?</v>
      </c>
      <c r="C477" t="e">
        <f ca="1"/>
        <v>#NAME?</v>
      </c>
      <c r="D477" t="e">
        <f ca="1"/>
        <v>#NAME?</v>
      </c>
      <c r="E477" t="e">
        <f ca="1"/>
        <v>#NAME?</v>
      </c>
      <c r="F477" t="e">
        <f ca="1"/>
        <v>#NAME?</v>
      </c>
    </row>
    <row r="478" spans="1:6">
      <c r="A478" s="6" t="e">
        <f ca="1"/>
        <v>#NAME?</v>
      </c>
      <c r="B478" t="e">
        <f ca="1"/>
        <v>#NAME?</v>
      </c>
      <c r="C478" t="e">
        <f ca="1"/>
        <v>#NAME?</v>
      </c>
      <c r="D478" t="e">
        <f ca="1"/>
        <v>#NAME?</v>
      </c>
      <c r="E478" t="e">
        <f ca="1"/>
        <v>#NAME?</v>
      </c>
      <c r="F478" t="e">
        <f ca="1"/>
        <v>#NAME?</v>
      </c>
    </row>
    <row r="479" spans="1:6">
      <c r="A479" s="6" t="e">
        <f ca="1"/>
        <v>#NAME?</v>
      </c>
      <c r="B479" t="e">
        <f ca="1"/>
        <v>#NAME?</v>
      </c>
      <c r="C479" t="e">
        <f ca="1"/>
        <v>#NAME?</v>
      </c>
      <c r="D479" t="e">
        <f ca="1"/>
        <v>#NAME?</v>
      </c>
      <c r="E479" t="e">
        <f ca="1"/>
        <v>#NAME?</v>
      </c>
      <c r="F479" t="e">
        <f ca="1"/>
        <v>#NAME?</v>
      </c>
    </row>
    <row r="480" spans="1:6">
      <c r="A480" s="6" t="e">
        <f ca="1"/>
        <v>#NAME?</v>
      </c>
      <c r="B480" t="e">
        <f ca="1"/>
        <v>#NAME?</v>
      </c>
      <c r="C480" t="e">
        <f ca="1"/>
        <v>#NAME?</v>
      </c>
      <c r="D480" t="e">
        <f ca="1"/>
        <v>#NAME?</v>
      </c>
      <c r="E480" t="e">
        <f ca="1"/>
        <v>#NAME?</v>
      </c>
      <c r="F480" t="e">
        <f ca="1"/>
        <v>#NAME?</v>
      </c>
    </row>
    <row r="481" spans="1:6">
      <c r="A481" s="6" t="e">
        <f ca="1"/>
        <v>#NAME?</v>
      </c>
      <c r="B481" t="e">
        <f ca="1"/>
        <v>#NAME?</v>
      </c>
      <c r="C481" t="e">
        <f ca="1"/>
        <v>#NAME?</v>
      </c>
      <c r="D481" t="e">
        <f ca="1"/>
        <v>#NAME?</v>
      </c>
      <c r="E481" t="e">
        <f ca="1"/>
        <v>#NAME?</v>
      </c>
      <c r="F481" t="e">
        <f ca="1"/>
        <v>#NAME?</v>
      </c>
    </row>
    <row r="482" spans="1:6">
      <c r="A482" s="6" t="e">
        <f ca="1"/>
        <v>#NAME?</v>
      </c>
      <c r="B482" t="e">
        <f ca="1"/>
        <v>#NAME?</v>
      </c>
      <c r="C482" t="e">
        <f ca="1"/>
        <v>#NAME?</v>
      </c>
      <c r="D482" t="e">
        <f ca="1"/>
        <v>#NAME?</v>
      </c>
      <c r="E482" t="e">
        <f ca="1"/>
        <v>#NAME?</v>
      </c>
      <c r="F482" t="e">
        <f ca="1"/>
        <v>#NAME?</v>
      </c>
    </row>
    <row r="483" spans="1:6">
      <c r="A483" s="6" t="e">
        <f ca="1"/>
        <v>#NAME?</v>
      </c>
      <c r="B483" t="e">
        <f ca="1"/>
        <v>#NAME?</v>
      </c>
      <c r="C483" t="e">
        <f ca="1"/>
        <v>#NAME?</v>
      </c>
      <c r="D483" t="e">
        <f ca="1"/>
        <v>#NAME?</v>
      </c>
      <c r="E483" t="e">
        <f ca="1"/>
        <v>#NAME?</v>
      </c>
      <c r="F483" t="e">
        <f ca="1"/>
        <v>#NAME?</v>
      </c>
    </row>
    <row r="484" spans="1:6">
      <c r="A484" s="6" t="e">
        <f ca="1"/>
        <v>#NAME?</v>
      </c>
      <c r="B484" t="e">
        <f ca="1"/>
        <v>#NAME?</v>
      </c>
      <c r="C484" t="e">
        <f ca="1"/>
        <v>#NAME?</v>
      </c>
      <c r="D484" t="e">
        <f ca="1"/>
        <v>#NAME?</v>
      </c>
      <c r="E484" t="e">
        <f ca="1"/>
        <v>#NAME?</v>
      </c>
      <c r="F484" t="e">
        <f ca="1"/>
        <v>#NAME?</v>
      </c>
    </row>
    <row r="485" spans="1:6">
      <c r="A485" s="6" t="e">
        <f ca="1"/>
        <v>#NAME?</v>
      </c>
      <c r="B485" t="e">
        <f ca="1"/>
        <v>#NAME?</v>
      </c>
      <c r="C485" t="e">
        <f ca="1"/>
        <v>#NAME?</v>
      </c>
      <c r="D485" t="e">
        <f ca="1"/>
        <v>#NAME?</v>
      </c>
      <c r="E485" t="e">
        <f ca="1"/>
        <v>#NAME?</v>
      </c>
      <c r="F485" t="e">
        <f ca="1"/>
        <v>#NAME?</v>
      </c>
    </row>
    <row r="486" spans="1:6">
      <c r="A486" s="6" t="e">
        <f ca="1"/>
        <v>#NAME?</v>
      </c>
      <c r="B486" t="e">
        <f ca="1"/>
        <v>#NAME?</v>
      </c>
      <c r="C486" t="e">
        <f ca="1"/>
        <v>#NAME?</v>
      </c>
      <c r="D486" t="e">
        <f ca="1"/>
        <v>#NAME?</v>
      </c>
      <c r="E486" t="e">
        <f ca="1"/>
        <v>#NAME?</v>
      </c>
      <c r="F486" t="e">
        <f ca="1"/>
        <v>#NAME?</v>
      </c>
    </row>
    <row r="487" spans="1:6">
      <c r="A487" s="6" t="e">
        <f ca="1"/>
        <v>#NAME?</v>
      </c>
      <c r="B487" t="e">
        <f ca="1"/>
        <v>#NAME?</v>
      </c>
      <c r="C487" t="e">
        <f ca="1"/>
        <v>#NAME?</v>
      </c>
      <c r="D487" t="e">
        <f ca="1"/>
        <v>#NAME?</v>
      </c>
      <c r="E487" t="e">
        <f ca="1"/>
        <v>#NAME?</v>
      </c>
      <c r="F487" t="e">
        <f ca="1"/>
        <v>#NAME?</v>
      </c>
    </row>
    <row r="488" spans="1:6">
      <c r="A488" s="6" t="e">
        <f ca="1"/>
        <v>#NAME?</v>
      </c>
      <c r="B488" t="e">
        <f ca="1"/>
        <v>#NAME?</v>
      </c>
      <c r="C488" t="e">
        <f ca="1"/>
        <v>#NAME?</v>
      </c>
      <c r="D488" t="e">
        <f ca="1"/>
        <v>#NAME?</v>
      </c>
      <c r="E488" t="e">
        <f ca="1"/>
        <v>#NAME?</v>
      </c>
      <c r="F488" t="e">
        <f ca="1"/>
        <v>#NAME?</v>
      </c>
    </row>
    <row r="489" spans="1:6">
      <c r="A489" s="6" t="e">
        <f ca="1"/>
        <v>#NAME?</v>
      </c>
      <c r="B489" t="e">
        <f ca="1"/>
        <v>#NAME?</v>
      </c>
      <c r="C489" t="e">
        <f ca="1"/>
        <v>#NAME?</v>
      </c>
      <c r="D489" t="e">
        <f ca="1"/>
        <v>#NAME?</v>
      </c>
      <c r="E489" t="e">
        <f ca="1"/>
        <v>#NAME?</v>
      </c>
      <c r="F489" t="e">
        <f ca="1"/>
        <v>#NAME?</v>
      </c>
    </row>
    <row r="490" spans="1:6">
      <c r="A490" s="6" t="e">
        <f ca="1"/>
        <v>#NAME?</v>
      </c>
      <c r="B490" t="e">
        <f ca="1"/>
        <v>#NAME?</v>
      </c>
      <c r="C490" t="e">
        <f ca="1"/>
        <v>#NAME?</v>
      </c>
      <c r="D490" t="e">
        <f ca="1"/>
        <v>#NAME?</v>
      </c>
      <c r="E490" t="e">
        <f ca="1"/>
        <v>#NAME?</v>
      </c>
      <c r="F490" t="e">
        <f ca="1"/>
        <v>#NAME?</v>
      </c>
    </row>
    <row r="491" spans="1:6">
      <c r="A491" s="6" t="e">
        <f ca="1"/>
        <v>#NAME?</v>
      </c>
      <c r="B491" t="e">
        <f ca="1"/>
        <v>#NAME?</v>
      </c>
      <c r="C491" t="e">
        <f ca="1"/>
        <v>#NAME?</v>
      </c>
      <c r="D491" t="e">
        <f ca="1"/>
        <v>#NAME?</v>
      </c>
      <c r="E491" t="e">
        <f ca="1"/>
        <v>#NAME?</v>
      </c>
      <c r="F491" t="e">
        <f ca="1"/>
        <v>#NAME?</v>
      </c>
    </row>
    <row r="492" spans="1:6">
      <c r="A492" s="6" t="e">
        <f ca="1"/>
        <v>#NAME?</v>
      </c>
      <c r="B492" t="e">
        <f ca="1"/>
        <v>#NAME?</v>
      </c>
      <c r="C492" t="e">
        <f ca="1"/>
        <v>#NAME?</v>
      </c>
      <c r="D492" t="e">
        <f ca="1"/>
        <v>#NAME?</v>
      </c>
      <c r="E492" t="e">
        <f ca="1"/>
        <v>#NAME?</v>
      </c>
      <c r="F492" t="e">
        <f ca="1"/>
        <v>#NAME?</v>
      </c>
    </row>
    <row r="493" spans="1:6">
      <c r="A493" s="6" t="e">
        <f ca="1"/>
        <v>#NAME?</v>
      </c>
      <c r="B493" t="e">
        <f ca="1"/>
        <v>#NAME?</v>
      </c>
      <c r="C493" t="e">
        <f ca="1"/>
        <v>#NAME?</v>
      </c>
      <c r="D493" t="e">
        <f ca="1"/>
        <v>#NAME?</v>
      </c>
      <c r="E493" t="e">
        <f ca="1"/>
        <v>#NAME?</v>
      </c>
      <c r="F493" t="e">
        <f ca="1"/>
        <v>#NAME?</v>
      </c>
    </row>
    <row r="494" spans="1:6">
      <c r="A494" s="6" t="e">
        <f ca="1"/>
        <v>#NAME?</v>
      </c>
      <c r="B494" t="e">
        <f ca="1"/>
        <v>#NAME?</v>
      </c>
      <c r="C494" t="e">
        <f ca="1"/>
        <v>#NAME?</v>
      </c>
      <c r="D494" t="e">
        <f ca="1"/>
        <v>#NAME?</v>
      </c>
      <c r="E494" t="e">
        <f ca="1"/>
        <v>#NAME?</v>
      </c>
      <c r="F494" t="e">
        <f ca="1"/>
        <v>#NAME?</v>
      </c>
    </row>
    <row r="495" spans="1:6">
      <c r="A495" s="6" t="e">
        <f ca="1"/>
        <v>#NAME?</v>
      </c>
      <c r="B495" t="e">
        <f ca="1"/>
        <v>#NAME?</v>
      </c>
      <c r="C495" t="e">
        <f ca="1"/>
        <v>#NAME?</v>
      </c>
      <c r="D495" t="e">
        <f ca="1"/>
        <v>#NAME?</v>
      </c>
      <c r="E495" t="e">
        <f ca="1"/>
        <v>#NAME?</v>
      </c>
      <c r="F495" t="e">
        <f ca="1"/>
        <v>#NAME?</v>
      </c>
    </row>
    <row r="496" spans="1:6">
      <c r="A496" s="6" t="e">
        <f ca="1"/>
        <v>#NAME?</v>
      </c>
      <c r="B496" t="e">
        <f ca="1"/>
        <v>#NAME?</v>
      </c>
      <c r="C496" t="e">
        <f ca="1"/>
        <v>#NAME?</v>
      </c>
      <c r="D496" t="e">
        <f ca="1"/>
        <v>#NAME?</v>
      </c>
      <c r="E496" t="e">
        <f ca="1"/>
        <v>#NAME?</v>
      </c>
      <c r="F496" t="e">
        <f ca="1"/>
        <v>#NAME?</v>
      </c>
    </row>
    <row r="497" spans="1:6">
      <c r="A497" s="6" t="e">
        <f ca="1"/>
        <v>#NAME?</v>
      </c>
      <c r="B497" t="e">
        <f ca="1"/>
        <v>#NAME?</v>
      </c>
      <c r="C497" t="e">
        <f ca="1"/>
        <v>#NAME?</v>
      </c>
      <c r="D497" t="e">
        <f ca="1"/>
        <v>#NAME?</v>
      </c>
      <c r="E497" t="e">
        <f ca="1"/>
        <v>#NAME?</v>
      </c>
      <c r="F497" t="e">
        <f ca="1"/>
        <v>#NAME?</v>
      </c>
    </row>
    <row r="498" spans="1:6">
      <c r="A498" s="6" t="e">
        <f ca="1"/>
        <v>#NAME?</v>
      </c>
      <c r="B498" t="e">
        <f ca="1"/>
        <v>#NAME?</v>
      </c>
      <c r="C498" t="e">
        <f ca="1"/>
        <v>#NAME?</v>
      </c>
      <c r="D498" t="e">
        <f ca="1"/>
        <v>#NAME?</v>
      </c>
      <c r="E498" t="e">
        <f ca="1"/>
        <v>#NAME?</v>
      </c>
      <c r="F498" t="e">
        <f ca="1"/>
        <v>#NAME?</v>
      </c>
    </row>
    <row r="499" spans="1:6">
      <c r="A499" s="6" t="e">
        <f ca="1"/>
        <v>#NAME?</v>
      </c>
      <c r="B499" t="e">
        <f ca="1"/>
        <v>#NAME?</v>
      </c>
      <c r="C499" t="e">
        <f ca="1"/>
        <v>#NAME?</v>
      </c>
      <c r="D499" t="e">
        <f ca="1"/>
        <v>#NAME?</v>
      </c>
      <c r="E499" t="e">
        <f ca="1"/>
        <v>#NAME?</v>
      </c>
      <c r="F499" t="e">
        <f ca="1"/>
        <v>#NAME?</v>
      </c>
    </row>
    <row r="500" spans="1:6">
      <c r="A500" s="6" t="e">
        <f ca="1"/>
        <v>#NAME?</v>
      </c>
      <c r="B500" t="e">
        <f ca="1"/>
        <v>#NAME?</v>
      </c>
      <c r="C500" t="e">
        <f ca="1"/>
        <v>#NAME?</v>
      </c>
      <c r="D500" t="e">
        <f ca="1"/>
        <v>#NAME?</v>
      </c>
      <c r="E500" t="e">
        <f ca="1"/>
        <v>#NAME?</v>
      </c>
      <c r="F500" t="e">
        <f ca="1"/>
        <v>#NAME?</v>
      </c>
    </row>
    <row r="501" spans="1:6">
      <c r="A501" s="6" t="e">
        <f ca="1"/>
        <v>#NAME?</v>
      </c>
      <c r="B501" t="e">
        <f ca="1"/>
        <v>#NAME?</v>
      </c>
      <c r="C501" t="e">
        <f ca="1"/>
        <v>#NAME?</v>
      </c>
      <c r="D501" t="e">
        <f ca="1"/>
        <v>#NAME?</v>
      </c>
      <c r="E501" t="e">
        <f ca="1"/>
        <v>#NAME?</v>
      </c>
      <c r="F501" t="e">
        <f ca="1"/>
        <v>#NAME?</v>
      </c>
    </row>
    <row r="502" spans="1:6">
      <c r="A502" s="6" t="e">
        <f ca="1"/>
        <v>#NAME?</v>
      </c>
      <c r="B502" t="e">
        <f ca="1"/>
        <v>#NAME?</v>
      </c>
      <c r="C502" t="e">
        <f ca="1"/>
        <v>#NAME?</v>
      </c>
      <c r="D502" t="e">
        <f ca="1"/>
        <v>#NAME?</v>
      </c>
      <c r="E502" t="e">
        <f ca="1"/>
        <v>#NAME?</v>
      </c>
      <c r="F502" t="e">
        <f ca="1"/>
        <v>#NAME?</v>
      </c>
    </row>
    <row r="503" spans="1:6">
      <c r="A503" s="6" t="e">
        <f ca="1"/>
        <v>#NAME?</v>
      </c>
      <c r="B503" t="e">
        <f ca="1"/>
        <v>#NAME?</v>
      </c>
      <c r="C503" t="e">
        <f ca="1"/>
        <v>#NAME?</v>
      </c>
      <c r="D503" t="e">
        <f ca="1"/>
        <v>#NAME?</v>
      </c>
      <c r="E503" t="e">
        <f ca="1"/>
        <v>#NAME?</v>
      </c>
      <c r="F503" t="e">
        <f ca="1"/>
        <v>#NAME?</v>
      </c>
    </row>
    <row r="504" spans="1:6">
      <c r="A504" s="6" t="e">
        <f ca="1"/>
        <v>#NAME?</v>
      </c>
      <c r="B504" t="e">
        <f ca="1"/>
        <v>#NAME?</v>
      </c>
      <c r="C504" t="e">
        <f ca="1"/>
        <v>#NAME?</v>
      </c>
      <c r="D504" t="e">
        <f ca="1"/>
        <v>#NAME?</v>
      </c>
      <c r="E504" t="e">
        <f ca="1"/>
        <v>#NAME?</v>
      </c>
      <c r="F504" t="e">
        <f ca="1"/>
        <v>#NAME?</v>
      </c>
    </row>
    <row r="505" spans="1:6">
      <c r="A505" s="6" t="e">
        <f ca="1"/>
        <v>#NAME?</v>
      </c>
      <c r="B505" t="e">
        <f ca="1"/>
        <v>#NAME?</v>
      </c>
      <c r="C505" t="e">
        <f ca="1"/>
        <v>#NAME?</v>
      </c>
      <c r="D505" t="e">
        <f ca="1"/>
        <v>#NAME?</v>
      </c>
      <c r="E505" t="e">
        <f ca="1"/>
        <v>#NAME?</v>
      </c>
      <c r="F505" t="e">
        <f ca="1"/>
        <v>#NAME?</v>
      </c>
    </row>
    <row r="506" spans="1:6">
      <c r="A506" s="6" t="e">
        <f ca="1"/>
        <v>#NAME?</v>
      </c>
      <c r="B506" t="e">
        <f ca="1"/>
        <v>#NAME?</v>
      </c>
      <c r="C506" t="e">
        <f ca="1"/>
        <v>#NAME?</v>
      </c>
      <c r="D506" t="e">
        <f ca="1"/>
        <v>#NAME?</v>
      </c>
      <c r="E506" t="e">
        <f ca="1"/>
        <v>#NAME?</v>
      </c>
      <c r="F506" t="e">
        <f ca="1"/>
        <v>#NAME?</v>
      </c>
    </row>
    <row r="507" spans="1:6">
      <c r="A507" s="6" t="e">
        <f ca="1"/>
        <v>#NAME?</v>
      </c>
      <c r="B507" t="e">
        <f ca="1"/>
        <v>#NAME?</v>
      </c>
      <c r="C507" t="e">
        <f ca="1"/>
        <v>#NAME?</v>
      </c>
      <c r="D507" t="e">
        <f ca="1"/>
        <v>#NAME?</v>
      </c>
      <c r="E507" t="e">
        <f ca="1"/>
        <v>#NAME?</v>
      </c>
      <c r="F507" t="e">
        <f ca="1"/>
        <v>#NAME?</v>
      </c>
    </row>
    <row r="508" spans="1:6">
      <c r="A508" s="6" t="e">
        <f ca="1"/>
        <v>#NAME?</v>
      </c>
      <c r="B508" t="e">
        <f ca="1"/>
        <v>#NAME?</v>
      </c>
      <c r="C508" t="e">
        <f ca="1"/>
        <v>#NAME?</v>
      </c>
      <c r="D508" t="e">
        <f ca="1"/>
        <v>#NAME?</v>
      </c>
      <c r="E508" t="e">
        <f ca="1"/>
        <v>#NAME?</v>
      </c>
      <c r="F508" t="e">
        <f ca="1"/>
        <v>#NAME?</v>
      </c>
    </row>
    <row r="509" spans="1:6">
      <c r="A509" s="6" t="e">
        <f ca="1"/>
        <v>#NAME?</v>
      </c>
      <c r="B509" t="e">
        <f ca="1"/>
        <v>#NAME?</v>
      </c>
      <c r="C509" t="e">
        <f ca="1"/>
        <v>#NAME?</v>
      </c>
      <c r="D509" t="e">
        <f ca="1"/>
        <v>#NAME?</v>
      </c>
      <c r="E509" t="e">
        <f ca="1"/>
        <v>#NAME?</v>
      </c>
      <c r="F509" t="e">
        <f ca="1"/>
        <v>#NAME?</v>
      </c>
    </row>
    <row r="510" spans="1:6">
      <c r="A510" s="6" t="e">
        <f ca="1"/>
        <v>#NAME?</v>
      </c>
      <c r="B510" t="e">
        <f ca="1"/>
        <v>#NAME?</v>
      </c>
      <c r="C510" t="e">
        <f ca="1"/>
        <v>#NAME?</v>
      </c>
      <c r="D510" t="e">
        <f ca="1"/>
        <v>#NAME?</v>
      </c>
      <c r="E510" t="e">
        <f ca="1"/>
        <v>#NAME?</v>
      </c>
      <c r="F510" t="e">
        <f ca="1"/>
        <v>#NAME?</v>
      </c>
    </row>
    <row r="511" spans="1:6">
      <c r="A511" s="6" t="e">
        <f ca="1"/>
        <v>#NAME?</v>
      </c>
      <c r="B511" t="e">
        <f ca="1"/>
        <v>#NAME?</v>
      </c>
      <c r="C511" t="e">
        <f ca="1"/>
        <v>#NAME?</v>
      </c>
      <c r="D511" t="e">
        <f ca="1"/>
        <v>#NAME?</v>
      </c>
      <c r="E511" t="e">
        <f ca="1"/>
        <v>#NAME?</v>
      </c>
      <c r="F511" t="e">
        <f ca="1"/>
        <v>#NAME?</v>
      </c>
    </row>
    <row r="512" spans="1:6">
      <c r="A512" s="6" t="e">
        <f ca="1"/>
        <v>#NAME?</v>
      </c>
      <c r="B512" t="e">
        <f ca="1"/>
        <v>#NAME?</v>
      </c>
      <c r="C512" t="e">
        <f ca="1"/>
        <v>#NAME?</v>
      </c>
      <c r="D512" t="e">
        <f ca="1"/>
        <v>#NAME?</v>
      </c>
      <c r="E512" t="e">
        <f ca="1"/>
        <v>#NAME?</v>
      </c>
      <c r="F512" t="e">
        <f ca="1"/>
        <v>#NAME?</v>
      </c>
    </row>
    <row r="513" spans="1:6">
      <c r="A513" s="6" t="e">
        <f ca="1"/>
        <v>#NAME?</v>
      </c>
      <c r="B513" t="e">
        <f ca="1"/>
        <v>#NAME?</v>
      </c>
      <c r="C513" t="e">
        <f ca="1"/>
        <v>#NAME?</v>
      </c>
      <c r="D513" t="e">
        <f ca="1"/>
        <v>#NAME?</v>
      </c>
      <c r="E513" t="e">
        <f ca="1"/>
        <v>#NAME?</v>
      </c>
      <c r="F513" t="e">
        <f ca="1"/>
        <v>#NAME?</v>
      </c>
    </row>
    <row r="514" spans="1:6">
      <c r="A514" s="6" t="e">
        <f ca="1"/>
        <v>#NAME?</v>
      </c>
      <c r="B514" t="e">
        <f ca="1"/>
        <v>#NAME?</v>
      </c>
      <c r="C514" t="e">
        <f ca="1"/>
        <v>#NAME?</v>
      </c>
      <c r="D514" t="e">
        <f ca="1"/>
        <v>#NAME?</v>
      </c>
      <c r="E514" t="e">
        <f ca="1"/>
        <v>#NAME?</v>
      </c>
      <c r="F514" t="e">
        <f ca="1"/>
        <v>#NAME?</v>
      </c>
    </row>
    <row r="515" spans="1:6">
      <c r="A515" s="6" t="e">
        <f ca="1"/>
        <v>#NAME?</v>
      </c>
      <c r="B515" t="e">
        <f ca="1"/>
        <v>#NAME?</v>
      </c>
      <c r="C515" t="e">
        <f ca="1"/>
        <v>#NAME?</v>
      </c>
      <c r="D515" t="e">
        <f ca="1"/>
        <v>#NAME?</v>
      </c>
      <c r="E515" t="e">
        <f ca="1"/>
        <v>#NAME?</v>
      </c>
      <c r="F515" t="e">
        <f ca="1"/>
        <v>#NAME?</v>
      </c>
    </row>
    <row r="516" spans="1:6">
      <c r="A516" s="6" t="e">
        <f ca="1"/>
        <v>#NAME?</v>
      </c>
      <c r="B516" t="e">
        <f ca="1"/>
        <v>#NAME?</v>
      </c>
      <c r="C516" t="e">
        <f ca="1"/>
        <v>#NAME?</v>
      </c>
      <c r="D516" t="e">
        <f ca="1"/>
        <v>#NAME?</v>
      </c>
      <c r="E516" t="e">
        <f ca="1"/>
        <v>#NAME?</v>
      </c>
      <c r="F516" t="e">
        <f ca="1"/>
        <v>#NAME?</v>
      </c>
    </row>
    <row r="517" spans="1:6">
      <c r="A517" s="6" t="e">
        <f ca="1"/>
        <v>#NAME?</v>
      </c>
      <c r="B517" t="e">
        <f ca="1"/>
        <v>#NAME?</v>
      </c>
      <c r="C517" t="e">
        <f ca="1"/>
        <v>#NAME?</v>
      </c>
      <c r="D517" t="e">
        <f ca="1"/>
        <v>#NAME?</v>
      </c>
      <c r="E517" t="e">
        <f ca="1"/>
        <v>#NAME?</v>
      </c>
      <c r="F517" t="e">
        <f ca="1"/>
        <v>#NAME?</v>
      </c>
    </row>
    <row r="518" spans="1:6">
      <c r="A518" s="6" t="e">
        <f ca="1"/>
        <v>#NAME?</v>
      </c>
      <c r="B518" t="e">
        <f ca="1"/>
        <v>#NAME?</v>
      </c>
      <c r="C518" t="e">
        <f ca="1"/>
        <v>#NAME?</v>
      </c>
      <c r="D518" t="e">
        <f ca="1"/>
        <v>#NAME?</v>
      </c>
      <c r="E518" t="e">
        <f ca="1"/>
        <v>#NAME?</v>
      </c>
      <c r="F518" t="e">
        <f ca="1"/>
        <v>#NAME?</v>
      </c>
    </row>
    <row r="519" spans="1:6">
      <c r="A519" s="6" t="e">
        <f ca="1"/>
        <v>#NAME?</v>
      </c>
      <c r="B519" t="e">
        <f ca="1"/>
        <v>#NAME?</v>
      </c>
      <c r="C519" t="e">
        <f ca="1"/>
        <v>#NAME?</v>
      </c>
      <c r="D519" t="e">
        <f ca="1"/>
        <v>#NAME?</v>
      </c>
      <c r="E519" t="e">
        <f ca="1"/>
        <v>#NAME?</v>
      </c>
      <c r="F519" t="e">
        <f ca="1"/>
        <v>#NAME?</v>
      </c>
    </row>
    <row r="520" spans="1:6">
      <c r="A520" s="6" t="e">
        <f ca="1"/>
        <v>#NAME?</v>
      </c>
      <c r="B520" t="e">
        <f ca="1"/>
        <v>#NAME?</v>
      </c>
      <c r="C520" t="e">
        <f ca="1"/>
        <v>#NAME?</v>
      </c>
      <c r="D520" t="e">
        <f ca="1"/>
        <v>#NAME?</v>
      </c>
      <c r="E520" t="e">
        <f ca="1"/>
        <v>#NAME?</v>
      </c>
      <c r="F520" t="e">
        <f ca="1"/>
        <v>#NAME?</v>
      </c>
    </row>
    <row r="521" spans="1:6">
      <c r="A521" s="6" t="e">
        <f ca="1"/>
        <v>#NAME?</v>
      </c>
      <c r="B521" t="e">
        <f ca="1"/>
        <v>#NAME?</v>
      </c>
      <c r="C521" t="e">
        <f ca="1"/>
        <v>#NAME?</v>
      </c>
      <c r="D521" t="e">
        <f ca="1"/>
        <v>#NAME?</v>
      </c>
      <c r="E521" t="e">
        <f ca="1"/>
        <v>#NAME?</v>
      </c>
      <c r="F521" t="e">
        <f ca="1"/>
        <v>#NAME?</v>
      </c>
    </row>
    <row r="522" spans="1:6">
      <c r="A522" s="6" t="e">
        <f ca="1"/>
        <v>#NAME?</v>
      </c>
      <c r="B522" t="e">
        <f ca="1"/>
        <v>#NAME?</v>
      </c>
      <c r="C522" t="e">
        <f ca="1"/>
        <v>#NAME?</v>
      </c>
      <c r="D522" t="e">
        <f ca="1"/>
        <v>#NAME?</v>
      </c>
      <c r="E522" t="e">
        <f ca="1"/>
        <v>#NAME?</v>
      </c>
      <c r="F522" t="e">
        <f ca="1"/>
        <v>#NAME?</v>
      </c>
    </row>
    <row r="523" spans="1:6">
      <c r="A523" s="6" t="e">
        <f ca="1"/>
        <v>#NAME?</v>
      </c>
      <c r="B523" t="e">
        <f ca="1"/>
        <v>#NAME?</v>
      </c>
      <c r="C523" t="e">
        <f ca="1"/>
        <v>#NAME?</v>
      </c>
      <c r="D523" t="e">
        <f ca="1"/>
        <v>#NAME?</v>
      </c>
      <c r="E523" t="e">
        <f ca="1"/>
        <v>#NAME?</v>
      </c>
      <c r="F523" t="e">
        <f ca="1"/>
        <v>#NAME?</v>
      </c>
    </row>
    <row r="524" spans="1:6">
      <c r="A524" s="6" t="e">
        <f ca="1"/>
        <v>#NAME?</v>
      </c>
      <c r="B524" t="e">
        <f ca="1"/>
        <v>#NAME?</v>
      </c>
      <c r="C524" t="e">
        <f ca="1"/>
        <v>#NAME?</v>
      </c>
      <c r="D524" t="e">
        <f ca="1"/>
        <v>#NAME?</v>
      </c>
      <c r="E524" t="e">
        <f ca="1"/>
        <v>#NAME?</v>
      </c>
      <c r="F524" t="e">
        <f ca="1"/>
        <v>#NAME?</v>
      </c>
    </row>
    <row r="525" spans="1:6">
      <c r="A525" s="6" t="e">
        <f ca="1"/>
        <v>#NAME?</v>
      </c>
      <c r="B525" t="e">
        <f ca="1"/>
        <v>#NAME?</v>
      </c>
      <c r="C525" t="e">
        <f ca="1"/>
        <v>#NAME?</v>
      </c>
      <c r="D525" t="e">
        <f ca="1"/>
        <v>#NAME?</v>
      </c>
      <c r="E525" t="e">
        <f ca="1"/>
        <v>#NAME?</v>
      </c>
      <c r="F525" t="e">
        <f ca="1"/>
        <v>#NAME?</v>
      </c>
    </row>
    <row r="526" spans="1:6">
      <c r="A526" s="6" t="e">
        <f ca="1"/>
        <v>#NAME?</v>
      </c>
      <c r="B526" t="e">
        <f ca="1"/>
        <v>#NAME?</v>
      </c>
      <c r="C526" t="e">
        <f ca="1"/>
        <v>#NAME?</v>
      </c>
      <c r="D526" t="e">
        <f ca="1"/>
        <v>#NAME?</v>
      </c>
      <c r="E526" t="e">
        <f ca="1"/>
        <v>#NAME?</v>
      </c>
      <c r="F526" t="e">
        <f ca="1"/>
        <v>#NAME?</v>
      </c>
    </row>
    <row r="527" spans="1:6">
      <c r="A527" s="6" t="e">
        <f ca="1"/>
        <v>#NAME?</v>
      </c>
      <c r="B527" t="e">
        <f ca="1"/>
        <v>#NAME?</v>
      </c>
      <c r="C527" t="e">
        <f ca="1"/>
        <v>#NAME?</v>
      </c>
      <c r="D527" t="e">
        <f ca="1"/>
        <v>#NAME?</v>
      </c>
      <c r="E527" t="e">
        <f ca="1"/>
        <v>#NAME?</v>
      </c>
      <c r="F527" t="e">
        <f ca="1"/>
        <v>#NAME?</v>
      </c>
    </row>
    <row r="528" spans="1:6">
      <c r="A528" s="6" t="e">
        <f ca="1"/>
        <v>#NAME?</v>
      </c>
      <c r="B528" t="e">
        <f ca="1"/>
        <v>#NAME?</v>
      </c>
      <c r="C528" t="e">
        <f ca="1"/>
        <v>#NAME?</v>
      </c>
      <c r="D528" t="e">
        <f ca="1"/>
        <v>#NAME?</v>
      </c>
      <c r="E528" t="e">
        <f ca="1"/>
        <v>#NAME?</v>
      </c>
      <c r="F528" t="e">
        <f ca="1"/>
        <v>#NAME?</v>
      </c>
    </row>
    <row r="529" spans="1:6">
      <c r="A529" s="6" t="e">
        <f ca="1"/>
        <v>#NAME?</v>
      </c>
      <c r="B529" t="e">
        <f ca="1"/>
        <v>#NAME?</v>
      </c>
      <c r="C529" t="e">
        <f ca="1"/>
        <v>#NAME?</v>
      </c>
      <c r="D529" t="e">
        <f ca="1"/>
        <v>#NAME?</v>
      </c>
      <c r="E529" t="e">
        <f ca="1"/>
        <v>#NAME?</v>
      </c>
      <c r="F529" t="e">
        <f ca="1"/>
        <v>#NAME?</v>
      </c>
    </row>
    <row r="530" spans="1:6">
      <c r="A530" s="6" t="e">
        <f ca="1"/>
        <v>#NAME?</v>
      </c>
      <c r="B530" t="e">
        <f ca="1"/>
        <v>#NAME?</v>
      </c>
      <c r="C530" t="e">
        <f ca="1"/>
        <v>#NAME?</v>
      </c>
      <c r="D530" t="e">
        <f ca="1"/>
        <v>#NAME?</v>
      </c>
      <c r="E530" t="e">
        <f ca="1"/>
        <v>#NAME?</v>
      </c>
      <c r="F530" t="e">
        <f ca="1"/>
        <v>#NAME?</v>
      </c>
    </row>
    <row r="531" spans="1:6">
      <c r="A531" s="6" t="e">
        <f ca="1"/>
        <v>#NAME?</v>
      </c>
      <c r="B531" t="e">
        <f ca="1"/>
        <v>#NAME?</v>
      </c>
      <c r="C531" t="e">
        <f ca="1"/>
        <v>#NAME?</v>
      </c>
      <c r="D531" t="e">
        <f ca="1"/>
        <v>#NAME?</v>
      </c>
      <c r="E531" t="e">
        <f ca="1"/>
        <v>#NAME?</v>
      </c>
      <c r="F531" t="e">
        <f ca="1"/>
        <v>#NAME?</v>
      </c>
    </row>
    <row r="532" spans="1:6">
      <c r="A532" s="6" t="e">
        <f ca="1"/>
        <v>#NAME?</v>
      </c>
      <c r="B532" t="e">
        <f ca="1"/>
        <v>#NAME?</v>
      </c>
      <c r="C532" t="e">
        <f ca="1"/>
        <v>#NAME?</v>
      </c>
      <c r="D532" t="e">
        <f ca="1"/>
        <v>#NAME?</v>
      </c>
      <c r="E532" t="e">
        <f ca="1"/>
        <v>#NAME?</v>
      </c>
      <c r="F532" t="e">
        <f ca="1"/>
        <v>#NAME?</v>
      </c>
    </row>
    <row r="533" spans="1:6">
      <c r="A533" s="6" t="e">
        <f ca="1"/>
        <v>#NAME?</v>
      </c>
      <c r="B533" t="e">
        <f ca="1"/>
        <v>#NAME?</v>
      </c>
      <c r="C533" t="e">
        <f ca="1"/>
        <v>#NAME?</v>
      </c>
      <c r="D533" t="e">
        <f ca="1"/>
        <v>#NAME?</v>
      </c>
      <c r="E533" t="e">
        <f ca="1"/>
        <v>#NAME?</v>
      </c>
      <c r="F533" t="e">
        <f ca="1"/>
        <v>#NAME?</v>
      </c>
    </row>
    <row r="534" spans="1:6">
      <c r="A534" s="6" t="e">
        <f ca="1"/>
        <v>#NAME?</v>
      </c>
      <c r="B534" t="e">
        <f ca="1"/>
        <v>#NAME?</v>
      </c>
      <c r="C534" t="e">
        <f ca="1"/>
        <v>#NAME?</v>
      </c>
      <c r="D534" t="e">
        <f ca="1"/>
        <v>#NAME?</v>
      </c>
      <c r="E534" t="e">
        <f ca="1"/>
        <v>#NAME?</v>
      </c>
      <c r="F534" t="e">
        <f ca="1"/>
        <v>#NAME?</v>
      </c>
    </row>
    <row r="535" spans="1:6">
      <c r="A535" s="6" t="e">
        <f ca="1"/>
        <v>#NAME?</v>
      </c>
      <c r="B535" t="e">
        <f ca="1"/>
        <v>#NAME?</v>
      </c>
      <c r="C535" t="e">
        <f ca="1"/>
        <v>#NAME?</v>
      </c>
      <c r="D535" t="e">
        <f ca="1"/>
        <v>#NAME?</v>
      </c>
      <c r="E535" t="e">
        <f ca="1"/>
        <v>#NAME?</v>
      </c>
      <c r="F535" t="e">
        <f ca="1"/>
        <v>#NAME?</v>
      </c>
    </row>
    <row r="536" spans="1:6">
      <c r="A536" s="6" t="e">
        <f ca="1"/>
        <v>#NAME?</v>
      </c>
      <c r="B536" t="e">
        <f ca="1"/>
        <v>#NAME?</v>
      </c>
      <c r="C536" t="e">
        <f ca="1"/>
        <v>#NAME?</v>
      </c>
      <c r="D536" t="e">
        <f ca="1"/>
        <v>#NAME?</v>
      </c>
      <c r="E536" t="e">
        <f ca="1"/>
        <v>#NAME?</v>
      </c>
      <c r="F536" t="e">
        <f ca="1"/>
        <v>#NAME?</v>
      </c>
    </row>
    <row r="537" spans="1:6">
      <c r="A537" s="6" t="e">
        <f ca="1"/>
        <v>#NAME?</v>
      </c>
      <c r="B537" t="e">
        <f ca="1"/>
        <v>#NAME?</v>
      </c>
      <c r="C537" t="e">
        <f ca="1"/>
        <v>#NAME?</v>
      </c>
      <c r="D537" t="e">
        <f ca="1"/>
        <v>#NAME?</v>
      </c>
      <c r="E537" t="e">
        <f ca="1"/>
        <v>#NAME?</v>
      </c>
      <c r="F537" t="e">
        <f ca="1"/>
        <v>#NAME?</v>
      </c>
    </row>
    <row r="538" spans="1:6">
      <c r="A538" s="6" t="e">
        <f ca="1"/>
        <v>#NAME?</v>
      </c>
      <c r="B538" t="e">
        <f ca="1"/>
        <v>#NAME?</v>
      </c>
      <c r="C538" t="e">
        <f ca="1"/>
        <v>#NAME?</v>
      </c>
      <c r="D538" t="e">
        <f ca="1"/>
        <v>#NAME?</v>
      </c>
      <c r="E538" t="e">
        <f ca="1"/>
        <v>#NAME?</v>
      </c>
      <c r="F538" t="e">
        <f ca="1"/>
        <v>#NAME?</v>
      </c>
    </row>
    <row r="539" spans="1:6">
      <c r="A539" s="6" t="e">
        <f ca="1"/>
        <v>#NAME?</v>
      </c>
      <c r="B539" t="e">
        <f ca="1"/>
        <v>#NAME?</v>
      </c>
      <c r="C539" t="e">
        <f ca="1"/>
        <v>#NAME?</v>
      </c>
      <c r="D539" t="e">
        <f ca="1"/>
        <v>#NAME?</v>
      </c>
      <c r="E539" t="e">
        <f ca="1"/>
        <v>#NAME?</v>
      </c>
      <c r="F539" t="e">
        <f ca="1"/>
        <v>#NAME?</v>
      </c>
    </row>
    <row r="540" spans="1:6">
      <c r="A540" s="6" t="e">
        <f ca="1"/>
        <v>#NAME?</v>
      </c>
      <c r="B540" t="e">
        <f ca="1"/>
        <v>#NAME?</v>
      </c>
      <c r="C540" t="e">
        <f ca="1"/>
        <v>#NAME?</v>
      </c>
      <c r="D540" t="e">
        <f ca="1"/>
        <v>#NAME?</v>
      </c>
      <c r="E540" t="e">
        <f ca="1"/>
        <v>#NAME?</v>
      </c>
      <c r="F540" t="e">
        <f ca="1"/>
        <v>#NAME?</v>
      </c>
    </row>
    <row r="541" spans="1:6">
      <c r="A541" s="6" t="e">
        <f ca="1"/>
        <v>#NAME?</v>
      </c>
      <c r="B541" t="e">
        <f ca="1"/>
        <v>#NAME?</v>
      </c>
      <c r="C541" t="e">
        <f ca="1"/>
        <v>#NAME?</v>
      </c>
      <c r="D541" t="e">
        <f ca="1"/>
        <v>#NAME?</v>
      </c>
      <c r="E541" t="e">
        <f ca="1"/>
        <v>#NAME?</v>
      </c>
      <c r="F541" t="e">
        <f ca="1"/>
        <v>#NAME?</v>
      </c>
    </row>
    <row r="542" spans="1:6">
      <c r="A542" s="6" t="e">
        <f ca="1"/>
        <v>#NAME?</v>
      </c>
      <c r="B542" t="e">
        <f ca="1"/>
        <v>#NAME?</v>
      </c>
      <c r="C542" t="e">
        <f ca="1"/>
        <v>#NAME?</v>
      </c>
      <c r="D542" t="e">
        <f ca="1"/>
        <v>#NAME?</v>
      </c>
      <c r="E542" t="e">
        <f ca="1"/>
        <v>#NAME?</v>
      </c>
      <c r="F542" t="e">
        <f ca="1"/>
        <v>#NAME?</v>
      </c>
    </row>
    <row r="543" spans="1:6">
      <c r="A543" s="6" t="e">
        <f ca="1"/>
        <v>#NAME?</v>
      </c>
      <c r="B543" t="e">
        <f ca="1"/>
        <v>#NAME?</v>
      </c>
      <c r="C543" t="e">
        <f ca="1"/>
        <v>#NAME?</v>
      </c>
      <c r="D543" t="e">
        <f ca="1"/>
        <v>#NAME?</v>
      </c>
      <c r="E543" t="e">
        <f ca="1"/>
        <v>#NAME?</v>
      </c>
      <c r="F543" t="e">
        <f ca="1"/>
        <v>#NAME?</v>
      </c>
    </row>
    <row r="544" spans="1:6">
      <c r="A544" s="6" t="e">
        <f ca="1"/>
        <v>#NAME?</v>
      </c>
      <c r="B544" t="e">
        <f ca="1"/>
        <v>#NAME?</v>
      </c>
      <c r="C544" t="e">
        <f ca="1"/>
        <v>#NAME?</v>
      </c>
      <c r="D544" t="e">
        <f ca="1"/>
        <v>#NAME?</v>
      </c>
      <c r="E544" t="e">
        <f ca="1"/>
        <v>#NAME?</v>
      </c>
      <c r="F544" t="e">
        <f ca="1"/>
        <v>#NAME?</v>
      </c>
    </row>
    <row r="545" spans="1:6">
      <c r="A545" s="6" t="e">
        <f ca="1"/>
        <v>#NAME?</v>
      </c>
      <c r="B545" t="e">
        <f ca="1"/>
        <v>#NAME?</v>
      </c>
      <c r="C545" t="e">
        <f ca="1"/>
        <v>#NAME?</v>
      </c>
      <c r="D545" t="e">
        <f ca="1"/>
        <v>#NAME?</v>
      </c>
      <c r="E545" t="e">
        <f ca="1"/>
        <v>#NAME?</v>
      </c>
      <c r="F545" t="e">
        <f ca="1"/>
        <v>#NAME?</v>
      </c>
    </row>
    <row r="546" spans="1:6">
      <c r="A546" s="6" t="e">
        <f ca="1"/>
        <v>#NAME?</v>
      </c>
      <c r="B546" t="e">
        <f ca="1"/>
        <v>#NAME?</v>
      </c>
      <c r="C546" t="e">
        <f ca="1"/>
        <v>#NAME?</v>
      </c>
      <c r="D546" t="e">
        <f ca="1"/>
        <v>#NAME?</v>
      </c>
      <c r="E546" t="e">
        <f ca="1"/>
        <v>#NAME?</v>
      </c>
      <c r="F546" t="e">
        <f ca="1"/>
        <v>#NAME?</v>
      </c>
    </row>
    <row r="547" spans="1:6">
      <c r="A547" s="6" t="e">
        <f ca="1"/>
        <v>#NAME?</v>
      </c>
      <c r="B547" t="e">
        <f ca="1"/>
        <v>#NAME?</v>
      </c>
      <c r="C547" t="e">
        <f ca="1"/>
        <v>#NAME?</v>
      </c>
      <c r="D547" t="e">
        <f ca="1"/>
        <v>#NAME?</v>
      </c>
      <c r="E547" t="e">
        <f ca="1"/>
        <v>#NAME?</v>
      </c>
      <c r="F547" t="e">
        <f ca="1"/>
        <v>#NAME?</v>
      </c>
    </row>
    <row r="548" spans="1:6">
      <c r="A548" s="6" t="e">
        <f ca="1"/>
        <v>#NAME?</v>
      </c>
      <c r="B548" t="e">
        <f ca="1"/>
        <v>#NAME?</v>
      </c>
      <c r="C548" t="e">
        <f ca="1"/>
        <v>#NAME?</v>
      </c>
      <c r="D548" t="e">
        <f ca="1"/>
        <v>#NAME?</v>
      </c>
      <c r="E548" t="e">
        <f ca="1"/>
        <v>#NAME?</v>
      </c>
      <c r="F548" t="e">
        <f ca="1"/>
        <v>#NAME?</v>
      </c>
    </row>
    <row r="549" spans="1:6">
      <c r="A549" s="6" t="e">
        <f ca="1"/>
        <v>#NAME?</v>
      </c>
      <c r="B549" t="e">
        <f ca="1"/>
        <v>#NAME?</v>
      </c>
      <c r="C549" t="e">
        <f ca="1"/>
        <v>#NAME?</v>
      </c>
      <c r="D549" t="e">
        <f ca="1"/>
        <v>#NAME?</v>
      </c>
      <c r="E549" t="e">
        <f ca="1"/>
        <v>#NAME?</v>
      </c>
      <c r="F549" t="e">
        <f ca="1"/>
        <v>#NAME?</v>
      </c>
    </row>
    <row r="550" spans="1:6">
      <c r="A550" s="6" t="e">
        <f ca="1"/>
        <v>#NAME?</v>
      </c>
      <c r="B550" t="e">
        <f ca="1"/>
        <v>#NAME?</v>
      </c>
      <c r="C550" t="e">
        <f ca="1"/>
        <v>#NAME?</v>
      </c>
      <c r="D550" t="e">
        <f ca="1"/>
        <v>#NAME?</v>
      </c>
      <c r="E550" t="e">
        <f ca="1"/>
        <v>#NAME?</v>
      </c>
      <c r="F550" t="e">
        <f ca="1"/>
        <v>#NAME?</v>
      </c>
    </row>
    <row r="551" spans="1:6">
      <c r="A551" s="6" t="e">
        <f ca="1"/>
        <v>#NAME?</v>
      </c>
      <c r="B551" t="e">
        <f ca="1"/>
        <v>#NAME?</v>
      </c>
      <c r="C551" t="e">
        <f ca="1"/>
        <v>#NAME?</v>
      </c>
      <c r="D551" t="e">
        <f ca="1"/>
        <v>#NAME?</v>
      </c>
      <c r="E551" t="e">
        <f ca="1"/>
        <v>#NAME?</v>
      </c>
      <c r="F551" t="e">
        <f ca="1"/>
        <v>#NAME?</v>
      </c>
    </row>
    <row r="552" spans="1:6">
      <c r="A552" s="6" t="e">
        <f ca="1"/>
        <v>#NAME?</v>
      </c>
      <c r="B552" t="e">
        <f ca="1"/>
        <v>#NAME?</v>
      </c>
      <c r="C552" t="e">
        <f ca="1"/>
        <v>#NAME?</v>
      </c>
      <c r="D552" t="e">
        <f ca="1"/>
        <v>#NAME?</v>
      </c>
      <c r="E552" t="e">
        <f ca="1"/>
        <v>#NAME?</v>
      </c>
      <c r="F552" t="e">
        <f ca="1"/>
        <v>#NAME?</v>
      </c>
    </row>
    <row r="553" spans="1:6">
      <c r="A553" s="6" t="e">
        <f ca="1"/>
        <v>#NAME?</v>
      </c>
      <c r="B553" t="e">
        <f ca="1"/>
        <v>#NAME?</v>
      </c>
      <c r="C553" t="e">
        <f ca="1"/>
        <v>#NAME?</v>
      </c>
      <c r="D553" t="e">
        <f ca="1"/>
        <v>#NAME?</v>
      </c>
      <c r="E553" t="e">
        <f ca="1"/>
        <v>#NAME?</v>
      </c>
      <c r="F553" t="e">
        <f ca="1"/>
        <v>#NAME?</v>
      </c>
    </row>
    <row r="554" spans="1:6">
      <c r="A554" s="6" t="e">
        <f ca="1"/>
        <v>#NAME?</v>
      </c>
      <c r="B554" t="e">
        <f ca="1"/>
        <v>#NAME?</v>
      </c>
      <c r="C554" t="e">
        <f ca="1"/>
        <v>#NAME?</v>
      </c>
      <c r="D554" t="e">
        <f ca="1"/>
        <v>#NAME?</v>
      </c>
      <c r="E554" t="e">
        <f ca="1"/>
        <v>#NAME?</v>
      </c>
      <c r="F554" t="e">
        <f ca="1"/>
        <v>#NAME?</v>
      </c>
    </row>
    <row r="555" spans="1:6">
      <c r="A555" s="6" t="e">
        <f ca="1"/>
        <v>#NAME?</v>
      </c>
      <c r="B555" t="e">
        <f ca="1"/>
        <v>#NAME?</v>
      </c>
      <c r="C555" t="e">
        <f ca="1"/>
        <v>#NAME?</v>
      </c>
      <c r="D555" t="e">
        <f ca="1"/>
        <v>#NAME?</v>
      </c>
      <c r="E555" t="e">
        <f ca="1"/>
        <v>#NAME?</v>
      </c>
      <c r="F555" t="e">
        <f ca="1"/>
        <v>#NAME?</v>
      </c>
    </row>
    <row r="556" spans="1:6">
      <c r="A556" s="6" t="e">
        <f ca="1"/>
        <v>#NAME?</v>
      </c>
      <c r="B556" t="e">
        <f ca="1"/>
        <v>#NAME?</v>
      </c>
      <c r="C556" t="e">
        <f ca="1"/>
        <v>#NAME?</v>
      </c>
      <c r="D556" t="e">
        <f ca="1"/>
        <v>#NAME?</v>
      </c>
      <c r="E556" t="e">
        <f ca="1"/>
        <v>#NAME?</v>
      </c>
      <c r="F556" t="e">
        <f ca="1"/>
        <v>#NAME?</v>
      </c>
    </row>
    <row r="557" spans="1:6">
      <c r="A557" s="6" t="e">
        <f ca="1"/>
        <v>#NAME?</v>
      </c>
      <c r="B557" t="e">
        <f ca="1"/>
        <v>#NAME?</v>
      </c>
      <c r="C557" t="e">
        <f ca="1"/>
        <v>#NAME?</v>
      </c>
      <c r="D557" t="e">
        <f ca="1"/>
        <v>#NAME?</v>
      </c>
      <c r="E557" t="e">
        <f ca="1"/>
        <v>#NAME?</v>
      </c>
      <c r="F557" t="e">
        <f ca="1"/>
        <v>#NAME?</v>
      </c>
    </row>
    <row r="558" spans="1:6">
      <c r="A558" s="6" t="e">
        <f ca="1"/>
        <v>#NAME?</v>
      </c>
      <c r="B558" t="e">
        <f ca="1"/>
        <v>#NAME?</v>
      </c>
      <c r="C558" t="e">
        <f ca="1"/>
        <v>#NAME?</v>
      </c>
      <c r="D558" t="e">
        <f ca="1"/>
        <v>#NAME?</v>
      </c>
      <c r="E558" t="e">
        <f ca="1"/>
        <v>#NAME?</v>
      </c>
      <c r="F558" t="e">
        <f ca="1"/>
        <v>#NAME?</v>
      </c>
    </row>
    <row r="559" spans="1:6">
      <c r="A559" s="6" t="e">
        <f ca="1"/>
        <v>#NAME?</v>
      </c>
      <c r="B559" t="e">
        <f ca="1"/>
        <v>#NAME?</v>
      </c>
      <c r="C559" t="e">
        <f ca="1"/>
        <v>#NAME?</v>
      </c>
      <c r="D559" t="e">
        <f ca="1"/>
        <v>#NAME?</v>
      </c>
      <c r="E559" t="e">
        <f ca="1"/>
        <v>#NAME?</v>
      </c>
      <c r="F559" t="e">
        <f ca="1"/>
        <v>#NAME?</v>
      </c>
    </row>
    <row r="560" spans="1:6">
      <c r="A560" s="6" t="e">
        <f ca="1"/>
        <v>#NAME?</v>
      </c>
      <c r="B560" t="e">
        <f ca="1"/>
        <v>#NAME?</v>
      </c>
      <c r="C560" t="e">
        <f ca="1"/>
        <v>#NAME?</v>
      </c>
      <c r="D560" t="e">
        <f ca="1"/>
        <v>#NAME?</v>
      </c>
      <c r="E560" t="e">
        <f ca="1"/>
        <v>#NAME?</v>
      </c>
      <c r="F560" t="e">
        <f ca="1"/>
        <v>#NAME?</v>
      </c>
    </row>
    <row r="561" spans="1:6">
      <c r="A561" s="6" t="e">
        <f ca="1"/>
        <v>#NAME?</v>
      </c>
      <c r="B561" t="e">
        <f ca="1"/>
        <v>#NAME?</v>
      </c>
      <c r="C561" t="e">
        <f ca="1"/>
        <v>#NAME?</v>
      </c>
      <c r="D561" t="e">
        <f ca="1"/>
        <v>#NAME?</v>
      </c>
      <c r="E561" t="e">
        <f ca="1"/>
        <v>#NAME?</v>
      </c>
      <c r="F561" t="e">
        <f ca="1"/>
        <v>#NAME?</v>
      </c>
    </row>
    <row r="562" spans="1:6">
      <c r="A562" s="6" t="e">
        <f ca="1"/>
        <v>#NAME?</v>
      </c>
      <c r="B562" t="e">
        <f ca="1"/>
        <v>#NAME?</v>
      </c>
      <c r="C562" t="e">
        <f ca="1"/>
        <v>#NAME?</v>
      </c>
      <c r="D562" t="e">
        <f ca="1"/>
        <v>#NAME?</v>
      </c>
      <c r="E562" t="e">
        <f ca="1"/>
        <v>#NAME?</v>
      </c>
      <c r="F562" t="e">
        <f ca="1"/>
        <v>#NAME?</v>
      </c>
    </row>
    <row r="563" spans="1:6">
      <c r="A563" s="6" t="e">
        <f ca="1"/>
        <v>#NAME?</v>
      </c>
      <c r="B563" t="e">
        <f ca="1"/>
        <v>#NAME?</v>
      </c>
      <c r="C563" t="e">
        <f ca="1"/>
        <v>#NAME?</v>
      </c>
      <c r="D563" t="e">
        <f ca="1"/>
        <v>#NAME?</v>
      </c>
      <c r="E563" t="e">
        <f ca="1"/>
        <v>#NAME?</v>
      </c>
      <c r="F563" t="e">
        <f ca="1"/>
        <v>#NAME?</v>
      </c>
    </row>
    <row r="564" spans="1:6">
      <c r="A564" s="6" t="e">
        <f ca="1"/>
        <v>#NAME?</v>
      </c>
      <c r="B564" t="e">
        <f ca="1"/>
        <v>#NAME?</v>
      </c>
      <c r="C564" t="e">
        <f ca="1"/>
        <v>#NAME?</v>
      </c>
      <c r="D564" t="e">
        <f ca="1"/>
        <v>#NAME?</v>
      </c>
      <c r="E564" t="e">
        <f ca="1"/>
        <v>#NAME?</v>
      </c>
      <c r="F564" t="e">
        <f ca="1"/>
        <v>#NAME?</v>
      </c>
    </row>
    <row r="565" spans="1:6">
      <c r="A565" s="6" t="e">
        <f ca="1"/>
        <v>#NAME?</v>
      </c>
      <c r="B565" t="e">
        <f ca="1"/>
        <v>#NAME?</v>
      </c>
      <c r="C565" t="e">
        <f ca="1"/>
        <v>#NAME?</v>
      </c>
      <c r="D565" t="e">
        <f ca="1"/>
        <v>#NAME?</v>
      </c>
      <c r="E565" t="e">
        <f ca="1"/>
        <v>#NAME?</v>
      </c>
      <c r="F565" t="e">
        <f ca="1"/>
        <v>#NAME?</v>
      </c>
    </row>
    <row r="566" spans="1:6">
      <c r="A566" s="6" t="e">
        <f ca="1"/>
        <v>#NAME?</v>
      </c>
      <c r="B566" t="e">
        <f ca="1"/>
        <v>#NAME?</v>
      </c>
      <c r="C566" t="e">
        <f ca="1"/>
        <v>#NAME?</v>
      </c>
      <c r="D566" t="e">
        <f ca="1"/>
        <v>#NAME?</v>
      </c>
      <c r="E566" t="e">
        <f ca="1"/>
        <v>#NAME?</v>
      </c>
      <c r="F566" t="e">
        <f ca="1"/>
        <v>#NAME?</v>
      </c>
    </row>
    <row r="567" spans="1:6">
      <c r="A567" s="6" t="e">
        <f ca="1"/>
        <v>#NAME?</v>
      </c>
      <c r="B567" t="e">
        <f ca="1"/>
        <v>#NAME?</v>
      </c>
      <c r="C567" t="e">
        <f ca="1"/>
        <v>#NAME?</v>
      </c>
      <c r="D567" t="e">
        <f ca="1"/>
        <v>#NAME?</v>
      </c>
      <c r="E567" t="e">
        <f ca="1"/>
        <v>#NAME?</v>
      </c>
      <c r="F567" t="e">
        <f ca="1"/>
        <v>#NAME?</v>
      </c>
    </row>
    <row r="568" spans="1:6">
      <c r="A568" s="6" t="e">
        <f ca="1"/>
        <v>#NAME?</v>
      </c>
      <c r="B568" t="e">
        <f ca="1"/>
        <v>#NAME?</v>
      </c>
      <c r="C568" t="e">
        <f ca="1"/>
        <v>#NAME?</v>
      </c>
      <c r="D568" t="e">
        <f ca="1"/>
        <v>#NAME?</v>
      </c>
      <c r="E568" t="e">
        <f ca="1"/>
        <v>#NAME?</v>
      </c>
      <c r="F568" t="e">
        <f ca="1"/>
        <v>#NAME?</v>
      </c>
    </row>
    <row r="569" spans="1:6">
      <c r="A569" s="6" t="e">
        <f ca="1"/>
        <v>#NAME?</v>
      </c>
      <c r="B569" t="e">
        <f ca="1"/>
        <v>#NAME?</v>
      </c>
      <c r="C569" t="e">
        <f ca="1"/>
        <v>#NAME?</v>
      </c>
      <c r="D569" t="e">
        <f ca="1"/>
        <v>#NAME?</v>
      </c>
      <c r="E569" t="e">
        <f ca="1"/>
        <v>#NAME?</v>
      </c>
      <c r="F569" t="e">
        <f ca="1"/>
        <v>#NAME?</v>
      </c>
    </row>
    <row r="570" spans="1:6">
      <c r="A570" s="6" t="e">
        <f ca="1"/>
        <v>#NAME?</v>
      </c>
      <c r="B570" t="e">
        <f ca="1"/>
        <v>#NAME?</v>
      </c>
      <c r="C570" t="e">
        <f ca="1"/>
        <v>#NAME?</v>
      </c>
      <c r="D570" t="e">
        <f ca="1"/>
        <v>#NAME?</v>
      </c>
      <c r="E570" t="e">
        <f ca="1"/>
        <v>#NAME?</v>
      </c>
      <c r="F570" t="e">
        <f ca="1"/>
        <v>#NAME?</v>
      </c>
    </row>
    <row r="571" spans="1:6">
      <c r="A571" s="6" t="e">
        <f ca="1"/>
        <v>#NAME?</v>
      </c>
      <c r="B571" t="e">
        <f ca="1"/>
        <v>#NAME?</v>
      </c>
      <c r="C571" t="e">
        <f ca="1"/>
        <v>#NAME?</v>
      </c>
      <c r="D571" t="e">
        <f ca="1"/>
        <v>#NAME?</v>
      </c>
      <c r="E571" t="e">
        <f ca="1"/>
        <v>#NAME?</v>
      </c>
      <c r="F571" t="e">
        <f ca="1"/>
        <v>#NAME?</v>
      </c>
    </row>
    <row r="572" spans="1:6">
      <c r="A572" s="6" t="e">
        <f ca="1"/>
        <v>#NAME?</v>
      </c>
      <c r="B572" t="e">
        <f ca="1"/>
        <v>#NAME?</v>
      </c>
      <c r="C572" t="e">
        <f ca="1"/>
        <v>#NAME?</v>
      </c>
      <c r="D572" t="e">
        <f ca="1"/>
        <v>#NAME?</v>
      </c>
      <c r="E572" t="e">
        <f ca="1"/>
        <v>#NAME?</v>
      </c>
      <c r="F572" t="e">
        <f ca="1"/>
        <v>#NAME?</v>
      </c>
    </row>
    <row r="573" spans="1:6">
      <c r="A573" s="6" t="e">
        <f ca="1"/>
        <v>#NAME?</v>
      </c>
      <c r="B573" t="e">
        <f ca="1"/>
        <v>#NAME?</v>
      </c>
      <c r="C573" t="e">
        <f ca="1"/>
        <v>#NAME?</v>
      </c>
      <c r="D573" t="e">
        <f ca="1"/>
        <v>#NAME?</v>
      </c>
      <c r="E573" t="e">
        <f ca="1"/>
        <v>#NAME?</v>
      </c>
      <c r="F573" t="e">
        <f ca="1"/>
        <v>#NAME?</v>
      </c>
    </row>
    <row r="574" spans="1:6">
      <c r="A574" s="6" t="e">
        <f ca="1"/>
        <v>#NAME?</v>
      </c>
      <c r="B574" t="e">
        <f ca="1"/>
        <v>#NAME?</v>
      </c>
      <c r="C574" t="e">
        <f ca="1"/>
        <v>#NAME?</v>
      </c>
      <c r="D574" t="e">
        <f ca="1"/>
        <v>#NAME?</v>
      </c>
      <c r="E574" t="e">
        <f ca="1"/>
        <v>#NAME?</v>
      </c>
      <c r="F574" t="e">
        <f ca="1"/>
        <v>#NAME?</v>
      </c>
    </row>
    <row r="575" spans="1:6">
      <c r="A575" s="6" t="e">
        <f ca="1"/>
        <v>#NAME?</v>
      </c>
      <c r="B575" t="e">
        <f ca="1"/>
        <v>#NAME?</v>
      </c>
      <c r="C575" t="e">
        <f ca="1"/>
        <v>#NAME?</v>
      </c>
      <c r="D575" t="e">
        <f ca="1"/>
        <v>#NAME?</v>
      </c>
      <c r="E575" t="e">
        <f ca="1"/>
        <v>#NAME?</v>
      </c>
      <c r="F575" t="e">
        <f ca="1"/>
        <v>#NAME?</v>
      </c>
    </row>
    <row r="576" spans="1:6">
      <c r="A576" s="6" t="e">
        <f ca="1"/>
        <v>#NAME?</v>
      </c>
      <c r="B576" t="e">
        <f ca="1"/>
        <v>#NAME?</v>
      </c>
      <c r="C576" t="e">
        <f ca="1"/>
        <v>#NAME?</v>
      </c>
      <c r="D576" t="e">
        <f ca="1"/>
        <v>#NAME?</v>
      </c>
      <c r="E576" t="e">
        <f ca="1"/>
        <v>#NAME?</v>
      </c>
      <c r="F576" t="e">
        <f ca="1"/>
        <v>#NAME?</v>
      </c>
    </row>
    <row r="577" spans="1:6">
      <c r="A577" s="6" t="e">
        <f ca="1"/>
        <v>#NAME?</v>
      </c>
      <c r="B577" t="e">
        <f ca="1"/>
        <v>#NAME?</v>
      </c>
      <c r="C577" t="e">
        <f ca="1"/>
        <v>#NAME?</v>
      </c>
      <c r="D577" t="e">
        <f ca="1"/>
        <v>#NAME?</v>
      </c>
      <c r="E577" t="e">
        <f ca="1"/>
        <v>#NAME?</v>
      </c>
      <c r="F577" t="e">
        <f ca="1"/>
        <v>#NAME?</v>
      </c>
    </row>
    <row r="578" spans="1:6">
      <c r="A578" s="6" t="e">
        <f ca="1"/>
        <v>#NAME?</v>
      </c>
      <c r="B578" t="e">
        <f ca="1"/>
        <v>#NAME?</v>
      </c>
      <c r="C578" t="e">
        <f ca="1"/>
        <v>#NAME?</v>
      </c>
      <c r="D578" t="e">
        <f ca="1"/>
        <v>#NAME?</v>
      </c>
      <c r="E578" t="e">
        <f ca="1"/>
        <v>#NAME?</v>
      </c>
      <c r="F578" t="e">
        <f ca="1"/>
        <v>#NAME?</v>
      </c>
    </row>
    <row r="579" spans="1:6">
      <c r="A579" s="6" t="e">
        <f ca="1"/>
        <v>#NAME?</v>
      </c>
      <c r="B579" t="e">
        <f ca="1"/>
        <v>#NAME?</v>
      </c>
      <c r="C579" t="e">
        <f ca="1"/>
        <v>#NAME?</v>
      </c>
      <c r="D579" t="e">
        <f ca="1"/>
        <v>#NAME?</v>
      </c>
      <c r="E579" t="e">
        <f ca="1"/>
        <v>#NAME?</v>
      </c>
      <c r="F579" t="e">
        <f ca="1"/>
        <v>#NAME?</v>
      </c>
    </row>
    <row r="580" spans="1:6">
      <c r="A580" s="6" t="e">
        <f ca="1"/>
        <v>#NAME?</v>
      </c>
      <c r="B580" t="e">
        <f ca="1"/>
        <v>#NAME?</v>
      </c>
      <c r="C580" t="e">
        <f ca="1"/>
        <v>#NAME?</v>
      </c>
      <c r="D580" t="e">
        <f ca="1"/>
        <v>#NAME?</v>
      </c>
      <c r="E580" t="e">
        <f ca="1"/>
        <v>#NAME?</v>
      </c>
      <c r="F580" t="e">
        <f ca="1"/>
        <v>#NAME?</v>
      </c>
    </row>
    <row r="581" spans="1:6">
      <c r="A581" s="6" t="e">
        <f ca="1"/>
        <v>#NAME?</v>
      </c>
      <c r="B581" t="e">
        <f ca="1"/>
        <v>#NAME?</v>
      </c>
      <c r="C581" t="e">
        <f ca="1"/>
        <v>#NAME?</v>
      </c>
      <c r="D581" t="e">
        <f ca="1"/>
        <v>#NAME?</v>
      </c>
      <c r="E581" t="e">
        <f ca="1"/>
        <v>#NAME?</v>
      </c>
      <c r="F581" t="e">
        <f ca="1"/>
        <v>#NAME?</v>
      </c>
    </row>
    <row r="582" spans="1:6">
      <c r="A582" s="6" t="e">
        <f ca="1"/>
        <v>#NAME?</v>
      </c>
      <c r="B582" t="e">
        <f ca="1"/>
        <v>#NAME?</v>
      </c>
      <c r="C582" t="e">
        <f ca="1"/>
        <v>#NAME?</v>
      </c>
      <c r="D582" t="e">
        <f ca="1"/>
        <v>#NAME?</v>
      </c>
      <c r="E582" t="e">
        <f ca="1"/>
        <v>#NAME?</v>
      </c>
      <c r="F582" t="e">
        <f ca="1"/>
        <v>#NAME?</v>
      </c>
    </row>
    <row r="583" spans="1:6">
      <c r="A583" s="6" t="e">
        <f ca="1"/>
        <v>#NAME?</v>
      </c>
      <c r="B583" t="e">
        <f ca="1"/>
        <v>#NAME?</v>
      </c>
      <c r="C583" t="e">
        <f ca="1"/>
        <v>#NAME?</v>
      </c>
      <c r="D583" t="e">
        <f ca="1"/>
        <v>#NAME?</v>
      </c>
      <c r="E583" t="e">
        <f ca="1"/>
        <v>#NAME?</v>
      </c>
      <c r="F583" t="e">
        <f ca="1"/>
        <v>#NAME?</v>
      </c>
    </row>
    <row r="584" spans="1:6">
      <c r="A584" s="6" t="e">
        <f ca="1"/>
        <v>#NAME?</v>
      </c>
      <c r="B584" t="e">
        <f ca="1"/>
        <v>#NAME?</v>
      </c>
      <c r="C584" t="e">
        <f ca="1"/>
        <v>#NAME?</v>
      </c>
      <c r="D584" t="e">
        <f ca="1"/>
        <v>#NAME?</v>
      </c>
      <c r="E584" t="e">
        <f ca="1"/>
        <v>#NAME?</v>
      </c>
      <c r="F584" t="e">
        <f ca="1"/>
        <v>#NAME?</v>
      </c>
    </row>
    <row r="585" spans="1:6">
      <c r="A585" s="6" t="e">
        <f ca="1"/>
        <v>#NAME?</v>
      </c>
      <c r="B585" t="e">
        <f ca="1"/>
        <v>#NAME?</v>
      </c>
      <c r="C585" t="e">
        <f ca="1"/>
        <v>#NAME?</v>
      </c>
      <c r="D585" t="e">
        <f ca="1"/>
        <v>#NAME?</v>
      </c>
      <c r="E585" t="e">
        <f ca="1"/>
        <v>#NAME?</v>
      </c>
      <c r="F585" t="e">
        <f ca="1"/>
        <v>#NAME?</v>
      </c>
    </row>
    <row r="586" spans="1:6">
      <c r="A586" s="6" t="e">
        <f ca="1"/>
        <v>#NAME?</v>
      </c>
      <c r="B586" t="e">
        <f ca="1"/>
        <v>#NAME?</v>
      </c>
      <c r="C586" t="e">
        <f ca="1"/>
        <v>#NAME?</v>
      </c>
      <c r="D586" t="e">
        <f ca="1"/>
        <v>#NAME?</v>
      </c>
      <c r="E586" t="e">
        <f ca="1"/>
        <v>#NAME?</v>
      </c>
      <c r="F586" t="e">
        <f ca="1"/>
        <v>#NAME?</v>
      </c>
    </row>
    <row r="587" spans="1:6">
      <c r="A587" s="6" t="e">
        <f ca="1"/>
        <v>#NAME?</v>
      </c>
      <c r="B587" t="e">
        <f ca="1"/>
        <v>#NAME?</v>
      </c>
      <c r="C587" t="e">
        <f ca="1"/>
        <v>#NAME?</v>
      </c>
      <c r="D587" t="e">
        <f ca="1"/>
        <v>#NAME?</v>
      </c>
      <c r="E587" t="e">
        <f ca="1"/>
        <v>#NAME?</v>
      </c>
      <c r="F587" t="e">
        <f ca="1"/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dell</cp:lastModifiedBy>
  <cp:lastPrinted>2025-09-10T12:30:37Z</cp:lastPrinted>
  <dcterms:created xsi:type="dcterms:W3CDTF">2015-06-05T18:17:20Z</dcterms:created>
  <dcterms:modified xsi:type="dcterms:W3CDTF">2025-11-18T12:45:11Z</dcterms:modified>
  <cp:contentStatus/>
</cp:coreProperties>
</file>